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codeName="ThisWorkbook" defaultThemeVersion="124226"/>
  <mc:AlternateContent xmlns:mc="http://schemas.openxmlformats.org/markup-compatibility/2006">
    <mc:Choice Requires="x15">
      <x15ac:absPath xmlns:x15ac="http://schemas.microsoft.com/office/spreadsheetml/2010/11/ac" url="C:\Users\safu1\Downloads\corr\"/>
    </mc:Choice>
  </mc:AlternateContent>
  <xr:revisionPtr revIDLastSave="0" documentId="8_{D398740C-FA0F-4DA2-90AD-9B60BCFF16B1}" xr6:coauthVersionLast="47" xr6:coauthVersionMax="47" xr10:uidLastSave="{00000000-0000-0000-0000-000000000000}"/>
  <bookViews>
    <workbookView xWindow="3450" yWindow="2100" windowWidth="28800" windowHeight="15345" tabRatio="810" activeTab="6" xr2:uid="{00000000-000D-0000-FFFF-FFFF00000000}"/>
  </bookViews>
  <sheets>
    <sheet name="Data Set Details " sheetId="14" r:id="rId1"/>
    <sheet name="For ref (remove b4 publishing)" sheetId="389" state="hidden" r:id="rId2"/>
    <sheet name="MDIL of submitted data items" sheetId="400" state="hidden" r:id="rId3"/>
    <sheet name="Submitted data items no codes" sheetId="393" state="hidden" r:id="rId4"/>
    <sheet name="Full Derivation List" sheetId="392" state="hidden" r:id="rId5"/>
    <sheet name="Document Guidance" sheetId="451" r:id="rId6"/>
    <sheet name="DAPB Statement" sheetId="466" r:id="rId7"/>
    <sheet name="Change Control - v6" sheetId="433" r:id="rId8"/>
    <sheet name="MHS000Header" sheetId="293" r:id="rId9"/>
    <sheet name="MHS001MPI" sheetId="294" r:id="rId10"/>
    <sheet name="MHS002GP" sheetId="424" r:id="rId11"/>
    <sheet name="MHS003AccommStatus" sheetId="296" r:id="rId12"/>
    <sheet name="MHS004EmpStatus" sheetId="297" r:id="rId13"/>
    <sheet name="MHS005PatInd" sheetId="298" r:id="rId14"/>
    <sheet name="MHS006MHCareCoord" sheetId="299" r:id="rId15"/>
    <sheet name="MHS007DisabilityType" sheetId="300" r:id="rId16"/>
    <sheet name="MHS008CarePlanType" sheetId="301" r:id="rId17"/>
    <sheet name="MHS009CarePlanAgreement" sheetId="302" r:id="rId18"/>
    <sheet name="MHS010AssTechToSupportDisTyp" sheetId="303" r:id="rId19"/>
    <sheet name="MHS011SocPerCircumstances" sheetId="304" r:id="rId20"/>
    <sheet name="MHS012OverseasVisitorChargCat" sheetId="305" r:id="rId21"/>
    <sheet name="MHS014eMED3FitNote" sheetId="406" r:id="rId22"/>
    <sheet name="MHS101Referral" sheetId="307" r:id="rId23"/>
    <sheet name="MHS102OtherServiceType" sheetId="308" r:id="rId24"/>
    <sheet name="MHS103OtherReasonReferral" sheetId="309" r:id="rId25"/>
    <sheet name="MHS104RTT" sheetId="310" r:id="rId26"/>
    <sheet name="MHS105OnwardReferral" sheetId="311" r:id="rId27"/>
    <sheet name="MHS106DischargePlanAgreement" sheetId="312" r:id="rId28"/>
    <sheet name="MHS201CareContact" sheetId="403" r:id="rId29"/>
    <sheet name="MHS202CareActivity" sheetId="315" r:id="rId30"/>
    <sheet name="MHS203OtherAttend" sheetId="316" r:id="rId31"/>
    <sheet name="MHS204IndirectActivity" sheetId="317" r:id="rId32"/>
    <sheet name="MHS205PatientSDDI" sheetId="395" r:id="rId33"/>
    <sheet name="MHS206StaffActivity" sheetId="398" r:id="rId34"/>
    <sheet name="MHS301GroupSession" sheetId="318" r:id="rId35"/>
    <sheet name="MHS302MHDropInContact" sheetId="319" r:id="rId36"/>
    <sheet name="MHS401MHActPeriod" sheetId="320" r:id="rId37"/>
    <sheet name="MHS402RespClinicianAssignPeriod" sheetId="321" r:id="rId38"/>
    <sheet name="MHS403ConditionalDischarge" sheetId="322" r:id="rId39"/>
    <sheet name="MHS404CommTreatOrder" sheetId="323" r:id="rId40"/>
    <sheet name="MHS405CommTreatOrderRecall" sheetId="324" r:id="rId41"/>
    <sheet name="MHS501HospProvSpell" sheetId="325" r:id="rId42"/>
    <sheet name="MHS502WardStay" sheetId="326" r:id="rId43"/>
    <sheet name="MHS503AssignedCareProf" sheetId="327" r:id="rId44"/>
    <sheet name="MHS505RestrictiveInterventInc" sheetId="329" r:id="rId45"/>
    <sheet name="MHS506Assault" sheetId="332" r:id="rId46"/>
    <sheet name="MHS507SelfHarm" sheetId="333" r:id="rId47"/>
    <sheet name="MHS509HomeLeave" sheetId="334" r:id="rId48"/>
    <sheet name="MHS510LeaveOfAbsence" sheetId="335" r:id="rId49"/>
    <sheet name="MHS511AbsenceWithoutLeave" sheetId="336" r:id="rId50"/>
    <sheet name="MHS512HospSpellCommAssPer" sheetId="337" r:id="rId51"/>
    <sheet name="MHS513SubstanceMisuse" sheetId="338" r:id="rId52"/>
    <sheet name="MHS514TrialLeave" sheetId="339" r:id="rId53"/>
    <sheet name="MHS515RestrictiveInterventType" sheetId="330" r:id="rId54"/>
    <sheet name="MHS516PoliceAssistanceRequest" sheetId="331" r:id="rId55"/>
    <sheet name="MHS517SMHExceptionalPackOfCare" sheetId="340" r:id="rId56"/>
    <sheet name="MHS518ClinReadyforDischarge" sheetId="411" r:id="rId57"/>
    <sheet name="MHS601MedHistPrevDiag" sheetId="341" r:id="rId58"/>
    <sheet name="MHS604PrimDiag" sheetId="343" r:id="rId59"/>
    <sheet name="MHS605SecDiag" sheetId="344" r:id="rId60"/>
    <sheet name="MHS606CodedScoreAssessmentRefer" sheetId="345" r:id="rId61"/>
    <sheet name="MHS607CodedScoreAssessmentAct" sheetId="346" r:id="rId62"/>
    <sheet name="MHS608AnonSelfAssess" sheetId="347" r:id="rId63"/>
    <sheet name="MHS609PresComp" sheetId="404" r:id="rId64"/>
    <sheet name="MHS701CPACareEpisode" sheetId="407" r:id="rId65"/>
    <sheet name="MHS702CPAReview" sheetId="408" r:id="rId66"/>
    <sheet name="MHS901StaffDetails" sheetId="354" r:id="rId67"/>
    <sheet name="MHS902ServiceTeamDetails" sheetId="413" r:id="rId68"/>
    <sheet name="MHS903WardDetails" sheetId="396" r:id="rId69"/>
    <sheet name="TheMHSDSMasterDataItemsList" sheetId="465" r:id="rId70"/>
    <sheet name="Pre-v6 Changes (Archive)" sheetId="239" r:id="rId71"/>
  </sheets>
  <externalReferences>
    <externalReference r:id="rId72"/>
    <externalReference r:id="rId73"/>
    <externalReference r:id="rId74"/>
    <externalReference r:id="rId75"/>
    <externalReference r:id="rId76"/>
    <externalReference r:id="rId77"/>
  </externalReferences>
  <definedNames>
    <definedName name="_xlnm._FilterDatabase" localSheetId="7" hidden="1">'Change Control - v6'!$A$1:$O$1164</definedName>
    <definedName name="_xlnm._FilterDatabase" localSheetId="4" hidden="1">'Full Derivation List'!$A$1:$T$794</definedName>
    <definedName name="_xlnm._FilterDatabase" localSheetId="2" hidden="1">'MDIL of submitted data items'!$A$1:$V$1654</definedName>
    <definedName name="_xlnm._FilterDatabase" localSheetId="8" hidden="1">MHS000Header!$A$1:$I$9</definedName>
    <definedName name="_xlnm._FilterDatabase" localSheetId="11" hidden="1">MHS003AccommStatus!$A$1:$A$32</definedName>
    <definedName name="_xlnm._FilterDatabase" localSheetId="12" hidden="1">MHS004EmpStatus!$A$1:$A$33</definedName>
    <definedName name="_xlnm._FilterDatabase" localSheetId="13" hidden="1">MHS005PatInd!$A$1:$I$66</definedName>
    <definedName name="_xlnm._FilterDatabase" localSheetId="14" hidden="1">MHS006MHCareCoord!$A$3:$A$59</definedName>
    <definedName name="_xlnm._FilterDatabase" localSheetId="15" hidden="1">MHS007DisabilityType!$A$3:$A$20</definedName>
    <definedName name="_xlnm._FilterDatabase" localSheetId="16" hidden="1">MHS008CarePlanType!$A$3:$A$14</definedName>
    <definedName name="_xlnm._FilterDatabase" localSheetId="17" hidden="1">MHS009CarePlanAgreement!$A$3:$A$21</definedName>
    <definedName name="_xlnm._FilterDatabase" localSheetId="20" hidden="1">MHS012OverseasVisitorChargCat!$A$3:$A$22</definedName>
    <definedName name="_xlnm._FilterDatabase" localSheetId="21" hidden="1">MHS014eMED3FitNote!$A$3:$G$13</definedName>
    <definedName name="_xlnm._FilterDatabase" localSheetId="22" hidden="1">MHS101Referral!$A$1:$I$174</definedName>
    <definedName name="_xlnm._FilterDatabase" localSheetId="23" hidden="1">MHS102OtherServiceType!#REF!</definedName>
    <definedName name="_xlnm._FilterDatabase" localSheetId="25" hidden="1">MHS104RTT!$A$3:$A$26</definedName>
    <definedName name="_xlnm._FilterDatabase" localSheetId="28" hidden="1">MHS201CareContact!$A$1:$I$132</definedName>
    <definedName name="_xlnm._FilterDatabase" localSheetId="34" hidden="1">MHS301GroupSession!$A$3:$A$112</definedName>
    <definedName name="_xlnm._FilterDatabase" localSheetId="35" hidden="1">MHS302MHDropInContact!$A$3:$H$62</definedName>
    <definedName name="_xlnm._FilterDatabase" localSheetId="36" hidden="1">MHS401MHActPeriod!$A$1:$I$46</definedName>
    <definedName name="_xlnm._FilterDatabase" localSheetId="37" hidden="1">MHS402RespClinicianAssignPeriod!$A$3:$A$6</definedName>
    <definedName name="_xlnm._FilterDatabase" localSheetId="38" hidden="1">MHS403ConditionalDischarge!$A$3:$A$10</definedName>
    <definedName name="_xlnm._FilterDatabase" localSheetId="39" hidden="1">MHS404CommTreatOrder!$A$3:$A$11</definedName>
    <definedName name="_xlnm._FilterDatabase" localSheetId="40" hidden="1">MHS405CommTreatOrderRecall!$A$3:$A$7</definedName>
    <definedName name="_xlnm._FilterDatabase" localSheetId="41" hidden="1">MHS501HospProvSpell!$A$3:$A$95</definedName>
    <definedName name="_xlnm._FilterDatabase" localSheetId="42" hidden="1">MHS502WardStay!$A$1:$I$1</definedName>
    <definedName name="_xlnm._FilterDatabase" localSheetId="43" hidden="1">MHS503AssignedCareProf!$A$3:$A$24</definedName>
    <definedName name="_xlnm._FilterDatabase" localSheetId="45" hidden="1">MHS506Assault!$A$3:$A$4</definedName>
    <definedName name="_xlnm._FilterDatabase" localSheetId="46" hidden="1">MHS507SelfHarm!$A$3:$A$4</definedName>
    <definedName name="_xlnm._FilterDatabase" localSheetId="48" hidden="1">MHS510LeaveOfAbsence!$A$3:$A$19</definedName>
    <definedName name="_xlnm._FilterDatabase" localSheetId="49" hidden="1">MHS511AbsenceWithoutLeave!$A$3:$A$13</definedName>
    <definedName name="_xlnm._FilterDatabase" localSheetId="50" hidden="1">MHS512HospSpellCommAssPer!$A$3:$A$6</definedName>
    <definedName name="_xlnm._FilterDatabase" localSheetId="51" hidden="1">MHS513SubstanceMisuse!$A$3:$A$4</definedName>
    <definedName name="_xlnm._FilterDatabase" localSheetId="52" hidden="1">MHS514TrialLeave!$A$3:$A$7</definedName>
    <definedName name="_xlnm._FilterDatabase" localSheetId="56" hidden="1">MHS518ClinReadyforDischarge!$A$3:$A$47</definedName>
    <definedName name="_xlnm._FilterDatabase" localSheetId="57" hidden="1">MHS601MedHistPrevDiag!$A$3:$A$7</definedName>
    <definedName name="_xlnm._FilterDatabase" localSheetId="58" hidden="1">MHS604PrimDiag!$A$3:$A$7</definedName>
    <definedName name="_xlnm._FilterDatabase" localSheetId="59" hidden="1">MHS605SecDiag!$A$3:$A$7</definedName>
    <definedName name="_xlnm._FilterDatabase" localSheetId="60" hidden="1">MHS606CodedScoreAssessmentRefer!$A$3:$A$7</definedName>
    <definedName name="_xlnm._FilterDatabase" localSheetId="61" hidden="1">MHS607CodedScoreAssessmentAct!$A$3:$A$5</definedName>
    <definedName name="_xlnm._FilterDatabase" localSheetId="62" hidden="1">MHS608AnonSelfAssess!$A$3:$A$52</definedName>
    <definedName name="_xlnm._FilterDatabase" localSheetId="63" hidden="1">MHS609PresComp!$A$3:$A$9</definedName>
    <definedName name="_xlnm._FilterDatabase" localSheetId="66" hidden="1">MHS901StaffDetails!$A$3:$A$41</definedName>
    <definedName name="_xlnm._FilterDatabase" localSheetId="68" hidden="1">MHS903WardDetails!$A$3:$I$32</definedName>
    <definedName name="_xlnm._FilterDatabase" localSheetId="70" hidden="1">'Pre-v6 Changes (Archive)'!$B$5:$J$3119</definedName>
    <definedName name="_xlnm._FilterDatabase" localSheetId="3" hidden="1">'Submitted data items no codes'!$B$1:$U$1605</definedName>
    <definedName name="ACTIVITYTYPE" localSheetId="7">#REF!</definedName>
    <definedName name="ACTIVITYTYPE" localSheetId="4">#REF!</definedName>
    <definedName name="ACTIVITYTYPE" localSheetId="17">#REF!</definedName>
    <definedName name="ACTIVITYTYPE" localSheetId="18">#REF!</definedName>
    <definedName name="ACTIVITYTYPE" localSheetId="19">#REF!</definedName>
    <definedName name="ACTIVITYTYPE" localSheetId="20">#REF!</definedName>
    <definedName name="ACTIVITYTYPE" localSheetId="27">#REF!</definedName>
    <definedName name="ACTIVITYTYPE" localSheetId="28">#REF!</definedName>
    <definedName name="ACTIVITYTYPE" localSheetId="51">#REF!</definedName>
    <definedName name="ACTIVITYTYPE" localSheetId="52">#REF!</definedName>
    <definedName name="ACTIVITYTYPE">#REF!</definedName>
    <definedName name="ADDITIONALPROFESSIONAL" localSheetId="7">#REF!</definedName>
    <definedName name="ADDITIONALPROFESSIONAL" localSheetId="4">#REF!</definedName>
    <definedName name="ADDITIONALPROFESSIONAL" localSheetId="17">#REF!</definedName>
    <definedName name="ADDITIONALPROFESSIONAL" localSheetId="18">#REF!</definedName>
    <definedName name="ADDITIONALPROFESSIONAL" localSheetId="19">#REF!</definedName>
    <definedName name="ADDITIONALPROFESSIONAL" localSheetId="20">#REF!</definedName>
    <definedName name="ADDITIONALPROFESSIONAL" localSheetId="27">#REF!</definedName>
    <definedName name="ADDITIONALPROFESSIONAL" localSheetId="28">#REF!</definedName>
    <definedName name="ADDITIONALPROFESSIONAL" localSheetId="51">#REF!</definedName>
    <definedName name="ADDITIONALPROFESSIONAL" localSheetId="52">#REF!</definedName>
    <definedName name="ADDITIONALPROFESSIONAL">#REF!</definedName>
    <definedName name="allchildshort" localSheetId="7">#REF!</definedName>
    <definedName name="allchildshort" localSheetId="4">#REF!</definedName>
    <definedName name="allchildshort" localSheetId="17">#REF!</definedName>
    <definedName name="allchildshort" localSheetId="18">#REF!</definedName>
    <definedName name="allchildshort" localSheetId="19">#REF!</definedName>
    <definedName name="allchildshort" localSheetId="20">#REF!</definedName>
    <definedName name="allchildshort" localSheetId="27">#REF!</definedName>
    <definedName name="allchildshort" localSheetId="28">#REF!</definedName>
    <definedName name="allchildshort" localSheetId="51">#REF!</definedName>
    <definedName name="allchildshort" localSheetId="52">#REF!</definedName>
    <definedName name="allchildshort">#REF!</definedName>
    <definedName name="AmendType" localSheetId="7">#REF!</definedName>
    <definedName name="AmendType" localSheetId="4">#REF!</definedName>
    <definedName name="AmendType" localSheetId="18">'[1]Change Control (Internal)'!$AI$2:$AI$4</definedName>
    <definedName name="AmendType" localSheetId="19">'[1]Change Control (Internal)'!$AI$2:$AI$4</definedName>
    <definedName name="AmendType" localSheetId="20">'[1]Change Control (Internal)'!$AI$2:$AI$4</definedName>
    <definedName name="AmendType" localSheetId="28">#REF!</definedName>
    <definedName name="AmendType" localSheetId="70">'[2]Change Control Internal'!$AI$2:$AI$4</definedName>
    <definedName name="AmendType">#REF!</definedName>
    <definedName name="APCError" localSheetId="7">'[3]Extract Envelope file'!#REF!</definedName>
    <definedName name="APCError" localSheetId="17">'[3]Extract Envelope file'!#REF!</definedName>
    <definedName name="APCError" localSheetId="19">'[3]Extract Envelope file'!#REF!</definedName>
    <definedName name="APCError" localSheetId="20">'[3]Extract Envelope file'!#REF!</definedName>
    <definedName name="APCError" localSheetId="27">'[3]Extract Envelope file'!#REF!</definedName>
    <definedName name="APCError" localSheetId="51">'[3]Extract Envelope file'!#REF!</definedName>
    <definedName name="APCError" localSheetId="52">'[3]Extract Envelope file'!#REF!</definedName>
    <definedName name="APCError" localSheetId="70">'[3]Extract Envelope file'!#REF!</definedName>
    <definedName name="APCError">'[3]Extract Envelope file'!#REF!</definedName>
    <definedName name="banana" localSheetId="7">#REF!</definedName>
    <definedName name="banana" localSheetId="4">#REF!</definedName>
    <definedName name="banana" localSheetId="17">#REF!</definedName>
    <definedName name="banana" localSheetId="18">#REF!</definedName>
    <definedName name="banana" localSheetId="19">#REF!</definedName>
    <definedName name="banana" localSheetId="20">#REF!</definedName>
    <definedName name="banana" localSheetId="27">#REF!</definedName>
    <definedName name="banana" localSheetId="28">#REF!</definedName>
    <definedName name="banana" localSheetId="51">#REF!</definedName>
    <definedName name="banana" localSheetId="52">#REF!</definedName>
    <definedName name="banana">#REF!</definedName>
    <definedName name="CLINICALOUTCOME" localSheetId="7">#REF!</definedName>
    <definedName name="CLINICALOUTCOME" localSheetId="4">#REF!</definedName>
    <definedName name="CLINICALOUTCOME" localSheetId="17">#REF!</definedName>
    <definedName name="CLINICALOUTCOME" localSheetId="18">#REF!</definedName>
    <definedName name="CLINICALOUTCOME" localSheetId="19">#REF!</definedName>
    <definedName name="CLINICALOUTCOME" localSheetId="20">#REF!</definedName>
    <definedName name="CLINICALOUTCOME" localSheetId="27">#REF!</definedName>
    <definedName name="CLINICALOUTCOME" localSheetId="28">#REF!</definedName>
    <definedName name="CLINICALOUTCOME" localSheetId="51">#REF!</definedName>
    <definedName name="CLINICALOUTCOME" localSheetId="52">#REF!</definedName>
    <definedName name="CLINICALOUTCOME">#REF!</definedName>
    <definedName name="CLINICALOUTCOMESCHELE" localSheetId="7">#REF!</definedName>
    <definedName name="CLINICALOUTCOMESCHELE" localSheetId="4">#REF!</definedName>
    <definedName name="CLINICALOUTCOMESCHELE" localSheetId="17">#REF!</definedName>
    <definedName name="CLINICALOUTCOMESCHELE" localSheetId="18">#REF!</definedName>
    <definedName name="CLINICALOUTCOMESCHELE" localSheetId="19">#REF!</definedName>
    <definedName name="CLINICALOUTCOMESCHELE" localSheetId="20">#REF!</definedName>
    <definedName name="CLINICALOUTCOMESCHELE" localSheetId="27">#REF!</definedName>
    <definedName name="CLINICALOUTCOMESCHELE" localSheetId="28">#REF!</definedName>
    <definedName name="CLINICALOUTCOMESCHELE" localSheetId="51">#REF!</definedName>
    <definedName name="CLINICALOUTCOMESCHELE" localSheetId="52">#REF!</definedName>
    <definedName name="CLINICALOUTCOMESCHELE">#REF!</definedName>
    <definedName name="COMPLEXITY" localSheetId="7">#REF!</definedName>
    <definedName name="COMPLEXITY" localSheetId="4">#REF!</definedName>
    <definedName name="COMPLEXITY" localSheetId="17">#REF!</definedName>
    <definedName name="COMPLEXITY" localSheetId="18">#REF!</definedName>
    <definedName name="COMPLEXITY" localSheetId="19">#REF!</definedName>
    <definedName name="COMPLEXITY" localSheetId="20">#REF!</definedName>
    <definedName name="COMPLEXITY" localSheetId="27">#REF!</definedName>
    <definedName name="COMPLEXITY" localSheetId="28">#REF!</definedName>
    <definedName name="COMPLEXITY" localSheetId="51">#REF!</definedName>
    <definedName name="COMPLEXITY" localSheetId="52">#REF!</definedName>
    <definedName name="COMPLEXITY">#REF!</definedName>
    <definedName name="DIAGSCHEME" localSheetId="7">#REF!</definedName>
    <definedName name="DIAGSCHEME" localSheetId="4">#REF!</definedName>
    <definedName name="DIAGSCHEME" localSheetId="17">#REF!</definedName>
    <definedName name="DIAGSCHEME" localSheetId="18">#REF!</definedName>
    <definedName name="DIAGSCHEME" localSheetId="19">#REF!</definedName>
    <definedName name="DIAGSCHEME" localSheetId="20">#REF!</definedName>
    <definedName name="DIAGSCHEME" localSheetId="27">#REF!</definedName>
    <definedName name="DIAGSCHEME" localSheetId="28">#REF!</definedName>
    <definedName name="DIAGSCHEME" localSheetId="51">#REF!</definedName>
    <definedName name="DIAGSCHEME" localSheetId="52">#REF!</definedName>
    <definedName name="DIAGSCHEME">#REF!</definedName>
    <definedName name="DISCHARGEDEST" localSheetId="7">#REF!</definedName>
    <definedName name="DISCHARGEDEST" localSheetId="4">#REF!</definedName>
    <definedName name="DISCHARGEDEST" localSheetId="17">#REF!</definedName>
    <definedName name="DISCHARGEDEST" localSheetId="18">#REF!</definedName>
    <definedName name="DISCHARGEDEST" localSheetId="19">#REF!</definedName>
    <definedName name="DISCHARGEDEST" localSheetId="20">#REF!</definedName>
    <definedName name="DISCHARGEDEST" localSheetId="27">#REF!</definedName>
    <definedName name="DISCHARGEDEST" localSheetId="28">#REF!</definedName>
    <definedName name="DISCHARGEDEST" localSheetId="51">#REF!</definedName>
    <definedName name="DISCHARGEDEST" localSheetId="52">#REF!</definedName>
    <definedName name="DISCHARGEDEST">#REF!</definedName>
    <definedName name="DISCHARGEREASON" localSheetId="7">#REF!</definedName>
    <definedName name="DISCHARGEREASON" localSheetId="4">#REF!</definedName>
    <definedName name="DISCHARGEREASON" localSheetId="17">#REF!</definedName>
    <definedName name="DISCHARGEREASON" localSheetId="18">#REF!</definedName>
    <definedName name="DISCHARGEREASON" localSheetId="19">#REF!</definedName>
    <definedName name="DISCHARGEREASON" localSheetId="20">#REF!</definedName>
    <definedName name="DISCHARGEREASON" localSheetId="27">#REF!</definedName>
    <definedName name="DISCHARGEREASON" localSheetId="28">#REF!</definedName>
    <definedName name="DISCHARGEREASON" localSheetId="51">#REF!</definedName>
    <definedName name="DISCHARGEREASON" localSheetId="52">#REF!</definedName>
    <definedName name="DISCHARGEREASON">#REF!</definedName>
    <definedName name="ETHNICCATEGORY" localSheetId="7">#REF!</definedName>
    <definedName name="ETHNICCATEGORY" localSheetId="4">#REF!</definedName>
    <definedName name="ETHNICCATEGORY" localSheetId="17">#REF!</definedName>
    <definedName name="ETHNICCATEGORY" localSheetId="18">#REF!</definedName>
    <definedName name="ETHNICCATEGORY" localSheetId="19">#REF!</definedName>
    <definedName name="ETHNICCATEGORY" localSheetId="20">#REF!</definedName>
    <definedName name="ETHNICCATEGORY" localSheetId="27">#REF!</definedName>
    <definedName name="ETHNICCATEGORY" localSheetId="28">#REF!</definedName>
    <definedName name="ETHNICCATEGORY" localSheetId="51">#REF!</definedName>
    <definedName name="ETHNICCATEGORY" localSheetId="52">#REF!</definedName>
    <definedName name="ETHNICCATEGORY">#REF!</definedName>
    <definedName name="GENDER" localSheetId="7">#REF!</definedName>
    <definedName name="GENDER" localSheetId="4">#REF!</definedName>
    <definedName name="GENDER" localSheetId="17">#REF!</definedName>
    <definedName name="GENDER" localSheetId="18">#REF!</definedName>
    <definedName name="GENDER" localSheetId="19">#REF!</definedName>
    <definedName name="GENDER" localSheetId="20">#REF!</definedName>
    <definedName name="GENDER" localSheetId="27">#REF!</definedName>
    <definedName name="GENDER" localSheetId="28">#REF!</definedName>
    <definedName name="GENDER" localSheetId="51">#REF!</definedName>
    <definedName name="GENDER" localSheetId="52">#REF!</definedName>
    <definedName name="GENDER">#REF!</definedName>
    <definedName name="GENMEDPRAC" localSheetId="7">#REF!</definedName>
    <definedName name="GENMEDPRAC" localSheetId="4">#REF!</definedName>
    <definedName name="GENMEDPRAC" localSheetId="17">#REF!</definedName>
    <definedName name="GENMEDPRAC" localSheetId="18">#REF!</definedName>
    <definedName name="GENMEDPRAC" localSheetId="19">#REF!</definedName>
    <definedName name="GENMEDPRAC" localSheetId="20">#REF!</definedName>
    <definedName name="GENMEDPRAC" localSheetId="27">#REF!</definedName>
    <definedName name="GENMEDPRAC" localSheetId="28">#REF!</definedName>
    <definedName name="GENMEDPRAC" localSheetId="51">#REF!</definedName>
    <definedName name="GENMEDPRAC" localSheetId="52">#REF!</definedName>
    <definedName name="GENMEDPRAC">#REF!</definedName>
    <definedName name="GPCODE" localSheetId="7">#REF!</definedName>
    <definedName name="GPCODE" localSheetId="4">#REF!</definedName>
    <definedName name="GPCODE" localSheetId="17">#REF!</definedName>
    <definedName name="GPCODE" localSheetId="18">#REF!</definedName>
    <definedName name="GPCODE" localSheetId="19">#REF!</definedName>
    <definedName name="GPCODE" localSheetId="20">#REF!</definedName>
    <definedName name="GPCODE" localSheetId="27">#REF!</definedName>
    <definedName name="GPCODE" localSheetId="28">#REF!</definedName>
    <definedName name="GPCODE" localSheetId="51">#REF!</definedName>
    <definedName name="GPCODE" localSheetId="52">#REF!</definedName>
    <definedName name="GPCODE">#REF!</definedName>
    <definedName name="GPPRACTICECODE" localSheetId="7">#REF!</definedName>
    <definedName name="GPPRACTICECODE" localSheetId="4">#REF!</definedName>
    <definedName name="GPPRACTICECODE" localSheetId="17">#REF!</definedName>
    <definedName name="GPPRACTICECODE" localSheetId="18">#REF!</definedName>
    <definedName name="GPPRACTICECODE" localSheetId="19">#REF!</definedName>
    <definedName name="GPPRACTICECODE" localSheetId="20">#REF!</definedName>
    <definedName name="GPPRACTICECODE" localSheetId="27">#REF!</definedName>
    <definedName name="GPPRACTICECODE" localSheetId="28">#REF!</definedName>
    <definedName name="GPPRACTICECODE" localSheetId="51">#REF!</definedName>
    <definedName name="GPPRACTICECODE" localSheetId="52">#REF!</definedName>
    <definedName name="GPPRACTICECODE">#REF!</definedName>
    <definedName name="Hello" localSheetId="7">#REF!</definedName>
    <definedName name="Hello" localSheetId="4">#REF!</definedName>
    <definedName name="Hello" localSheetId="17">#REF!</definedName>
    <definedName name="Hello" localSheetId="18">#REF!</definedName>
    <definedName name="Hello" localSheetId="19">#REF!</definedName>
    <definedName name="Hello" localSheetId="20">#REF!</definedName>
    <definedName name="Hello" localSheetId="27">#REF!</definedName>
    <definedName name="Hello" localSheetId="28">#REF!</definedName>
    <definedName name="Hello" localSheetId="51">#REF!</definedName>
    <definedName name="Hello" localSheetId="52">#REF!</definedName>
    <definedName name="Hello">#REF!</definedName>
    <definedName name="HRG" localSheetId="7">#REF!</definedName>
    <definedName name="HRG" localSheetId="4">#REF!</definedName>
    <definedName name="HRG" localSheetId="17">#REF!</definedName>
    <definedName name="HRG" localSheetId="18">#REF!</definedName>
    <definedName name="HRG" localSheetId="19">#REF!</definedName>
    <definedName name="HRG" localSheetId="20">#REF!</definedName>
    <definedName name="HRG" localSheetId="27">#REF!</definedName>
    <definedName name="HRG" localSheetId="28">#REF!</definedName>
    <definedName name="HRG" localSheetId="51">#REF!</definedName>
    <definedName name="HRG" localSheetId="52">#REF!</definedName>
    <definedName name="HRG">#REF!</definedName>
    <definedName name="INTERVENTION" localSheetId="7">#REF!</definedName>
    <definedName name="INTERVENTION" localSheetId="4">#REF!</definedName>
    <definedName name="INTERVENTION" localSheetId="17">#REF!</definedName>
    <definedName name="INTERVENTION" localSheetId="18">#REF!</definedName>
    <definedName name="INTERVENTION" localSheetId="19">#REF!</definedName>
    <definedName name="INTERVENTION" localSheetId="20">#REF!</definedName>
    <definedName name="INTERVENTION" localSheetId="27">#REF!</definedName>
    <definedName name="INTERVENTION" localSheetId="28">#REF!</definedName>
    <definedName name="INTERVENTION" localSheetId="51">#REF!</definedName>
    <definedName name="INTERVENTION" localSheetId="52">#REF!</definedName>
    <definedName name="INTERVENTION">#REF!</definedName>
    <definedName name="ItemType" localSheetId="7">#REF!</definedName>
    <definedName name="ItemType" localSheetId="4">#REF!</definedName>
    <definedName name="ItemType" localSheetId="20">#REF!</definedName>
    <definedName name="ItemType" localSheetId="28">#REF!</definedName>
    <definedName name="ItemType" localSheetId="70">'[2]Change Control Internal'!$AG$2:$AG$5</definedName>
    <definedName name="ItemType">#REF!</definedName>
    <definedName name="LMS" localSheetId="7">#REF!</definedName>
    <definedName name="LMS" localSheetId="4">#REF!</definedName>
    <definedName name="LMS" localSheetId="17">#REF!</definedName>
    <definedName name="LMS" localSheetId="18">#REF!</definedName>
    <definedName name="LMS" localSheetId="19">#REF!</definedName>
    <definedName name="LMS" localSheetId="20">#REF!</definedName>
    <definedName name="LMS" localSheetId="27">#REF!</definedName>
    <definedName name="LMS" localSheetId="28">#REF!</definedName>
    <definedName name="LMS" localSheetId="51">#REF!</definedName>
    <definedName name="LMS" localSheetId="52">#REF!</definedName>
    <definedName name="LMS">#REF!</definedName>
    <definedName name="MasterDataItems" localSheetId="7">#REF!</definedName>
    <definedName name="MasterDataItems" localSheetId="4">#REF!</definedName>
    <definedName name="MasterDataItems" localSheetId="28">#REF!</definedName>
    <definedName name="MasterDataItems" localSheetId="70">'[2]Master Data Item'!$A$1:$N$415</definedName>
    <definedName name="MasterDataItems">#REF!</definedName>
    <definedName name="MasterDataItems2" localSheetId="7">#REF!</definedName>
    <definedName name="MasterDataItems2" localSheetId="4">#REF!</definedName>
    <definedName name="MasterDataItems2" localSheetId="28">#REF!</definedName>
    <definedName name="MasterDataItems2" localSheetId="70">#REF!</definedName>
    <definedName name="MasterDataItems2">#REF!</definedName>
    <definedName name="MDI" localSheetId="18">'[1]Master Data Item List'!$A$1:$S$528</definedName>
    <definedName name="MDI" localSheetId="19">'[1]Master Data Item List'!$A$1:$S$528</definedName>
    <definedName name="MDI" localSheetId="20">'[1]Master Data Item List'!$A$1:$S$528</definedName>
    <definedName name="MDI" localSheetId="70">'[4]Master Data Item List'!$A$1:$S$529</definedName>
    <definedName name="MDI">'[4]Master Data Item List'!$A$1:$S$529</definedName>
    <definedName name="MHMDS1PatientDemographics" localSheetId="7">#REF!</definedName>
    <definedName name="MHMDS1PatientDemographics" localSheetId="4">#REF!</definedName>
    <definedName name="MHMDS1PatientDemographics" localSheetId="20">#REF!</definedName>
    <definedName name="MHMDS1PatientDemographics" localSheetId="28">#REF!</definedName>
    <definedName name="MHMDS1PatientDemographics" localSheetId="52">#REF!</definedName>
    <definedName name="MHMDS1PatientDemographics">#REF!</definedName>
    <definedName name="MHMDS2MentalHealthCareSpellActivity" localSheetId="7">#REF!</definedName>
    <definedName name="MHMDS2MentalHealthCareSpellActivity" localSheetId="4">#REF!</definedName>
    <definedName name="MHMDS2MentalHealthCareSpellActivity" localSheetId="20">#REF!</definedName>
    <definedName name="MHMDS2MentalHealthCareSpellActivity" localSheetId="28">#REF!</definedName>
    <definedName name="MHMDS2MentalHealthCareSpellActivity" localSheetId="52">#REF!</definedName>
    <definedName name="MHMDS2MentalHealthCareSpellActivity">#REF!</definedName>
    <definedName name="MHMDS3MentalHealthCarePackage" localSheetId="7">#REF!</definedName>
    <definedName name="MHMDS3MentalHealthCarePackage" localSheetId="4">#REF!</definedName>
    <definedName name="MHMDS3MentalHealthCarePackage" localSheetId="20">#REF!</definedName>
    <definedName name="MHMDS3MentalHealthCarePackage" localSheetId="28">#REF!</definedName>
    <definedName name="MHMDS3MentalHealthCarePackage" localSheetId="52">#REF!</definedName>
    <definedName name="MHMDS3MentalHealthCarePackage">#REF!</definedName>
    <definedName name="MHSDS_CE" localSheetId="7">#REF!</definedName>
    <definedName name="MHSDS_CE" localSheetId="4">#REF!</definedName>
    <definedName name="MHSDS_CE" localSheetId="28">#REF!</definedName>
    <definedName name="MHSDS_CE" localSheetId="70">#REF!</definedName>
    <definedName name="MHSDS_CE">#REF!</definedName>
    <definedName name="MHSDS_NE" localSheetId="7">#REF!</definedName>
    <definedName name="MHSDS_NE" localSheetId="4">#REF!</definedName>
    <definedName name="MHSDS_NE" localSheetId="28">#REF!</definedName>
    <definedName name="MHSDS_NE" localSheetId="70">#REF!</definedName>
    <definedName name="MHSDS_NE">#REF!</definedName>
    <definedName name="MHSDS_PPostE" localSheetId="7">#REF!</definedName>
    <definedName name="MHSDS_PPostE" localSheetId="4">#REF!</definedName>
    <definedName name="MHSDS_PPostE" localSheetId="28">#REF!</definedName>
    <definedName name="MHSDS_PPostE" localSheetId="70">#REF!</definedName>
    <definedName name="MHSDS_PPostE">#REF!</definedName>
    <definedName name="MHSDS_PPreE" localSheetId="7">#REF!</definedName>
    <definedName name="MHSDS_PPreE" localSheetId="4">#REF!</definedName>
    <definedName name="MHSDS_PPreE" localSheetId="28">#REF!</definedName>
    <definedName name="MHSDS_PPreE" localSheetId="70">#REF!</definedName>
    <definedName name="MHSDS_PPreE">#REF!</definedName>
    <definedName name="NHSSTATUS" localSheetId="7">#REF!</definedName>
    <definedName name="NHSSTATUS" localSheetId="4">#REF!</definedName>
    <definedName name="NHSSTATUS" localSheetId="17">#REF!</definedName>
    <definedName name="NHSSTATUS" localSheetId="18">#REF!</definedName>
    <definedName name="NHSSTATUS" localSheetId="19">#REF!</definedName>
    <definedName name="NHSSTATUS" localSheetId="20">#REF!</definedName>
    <definedName name="NHSSTATUS" localSheetId="27">#REF!</definedName>
    <definedName name="NHSSTATUS" localSheetId="28">#REF!</definedName>
    <definedName name="NHSSTATUS" localSheetId="51">#REF!</definedName>
    <definedName name="NHSSTATUS" localSheetId="52">#REF!</definedName>
    <definedName name="NHSSTATUS">#REF!</definedName>
    <definedName name="OPT" localSheetId="7">'[5]9A_OutpatAttend_TFC'!#REF!</definedName>
    <definedName name="OPT" localSheetId="17">'[5]9A_OutpatAttend_TFC'!#REF!</definedName>
    <definedName name="OPT" localSheetId="19">'[5]9A_OutpatAttend_TFC'!#REF!</definedName>
    <definedName name="OPT" localSheetId="20">'[5]9A_OutpatAttend_TFC'!#REF!</definedName>
    <definedName name="OPT" localSheetId="27">'[5]9A_OutpatAttend_TFC'!#REF!</definedName>
    <definedName name="OPT" localSheetId="51">'[5]9A_OutpatAttend_TFC'!#REF!</definedName>
    <definedName name="OPT" localSheetId="52">'[5]9A_OutpatAttend_TFC'!#REF!</definedName>
    <definedName name="OPT" localSheetId="70">'[5]9A_OutpatAttend_TFC'!#REF!</definedName>
    <definedName name="OPT">'[5]9A_OutpatAttend_TFC'!#REF!</definedName>
    <definedName name="PATHWAY" localSheetId="7">#REF!</definedName>
    <definedName name="PATHWAY" localSheetId="4">#REF!</definedName>
    <definedName name="PATHWAY" localSheetId="17">#REF!</definedName>
    <definedName name="PATHWAY" localSheetId="18">#REF!</definedName>
    <definedName name="PATHWAY" localSheetId="19">#REF!</definedName>
    <definedName name="PATHWAY" localSheetId="20">#REF!</definedName>
    <definedName name="PATHWAY" localSheetId="27">#REF!</definedName>
    <definedName name="PATHWAY" localSheetId="28">#REF!</definedName>
    <definedName name="PATHWAY" localSheetId="51">#REF!</definedName>
    <definedName name="PATHWAY" localSheetId="52">#REF!</definedName>
    <definedName name="PATHWAY">#REF!</definedName>
    <definedName name="PATIENTREPOUTCOME" localSheetId="7">#REF!</definedName>
    <definedName name="PATIENTREPOUTCOME" localSheetId="4">#REF!</definedName>
    <definedName name="PATIENTREPOUTCOME" localSheetId="17">#REF!</definedName>
    <definedName name="PATIENTREPOUTCOME" localSheetId="18">#REF!</definedName>
    <definedName name="PATIENTREPOUTCOME" localSheetId="19">#REF!</definedName>
    <definedName name="PATIENTREPOUTCOME" localSheetId="20">#REF!</definedName>
    <definedName name="PATIENTREPOUTCOME" localSheetId="27">#REF!</definedName>
    <definedName name="PATIENTREPOUTCOME" localSheetId="28">#REF!</definedName>
    <definedName name="PATIENTREPOUTCOME" localSheetId="51">#REF!</definedName>
    <definedName name="PATIENTREPOUTCOME" localSheetId="52">#REF!</definedName>
    <definedName name="PATIENTREPOUTCOME">#REF!</definedName>
    <definedName name="Phase1" localSheetId="7">#REF!</definedName>
    <definedName name="Phase1" localSheetId="4">#REF!</definedName>
    <definedName name="Phase1" localSheetId="17">#REF!</definedName>
    <definedName name="Phase1" localSheetId="18">#REF!</definedName>
    <definedName name="Phase1" localSheetId="19">#REF!</definedName>
    <definedName name="Phase1" localSheetId="20">#REF!</definedName>
    <definedName name="Phase1" localSheetId="27">#REF!</definedName>
    <definedName name="Phase1" localSheetId="28">#REF!</definedName>
    <definedName name="Phase1" localSheetId="51">#REF!</definedName>
    <definedName name="Phase1" localSheetId="52">#REF!</definedName>
    <definedName name="Phase1">#REF!</definedName>
    <definedName name="_xlnm.Print_Area" localSheetId="0">'Data Set Details '!$A$1:$F$30</definedName>
    <definedName name="_xlnm.Print_Area" localSheetId="8">MHS000Header!$A$3:$I$9</definedName>
    <definedName name="_xlnm.Print_Area" localSheetId="9">MHS001MPI!$A$3:$I$65</definedName>
    <definedName name="_xlnm.Print_Area" localSheetId="11">MHS003AccommStatus!$A$1:$I$32</definedName>
    <definedName name="_xlnm.Print_Area" localSheetId="12">MHS004EmpStatus!$A$1:$I$33</definedName>
    <definedName name="_xlnm.Print_Area" localSheetId="13">MHS005PatInd!$A$3:$I$40</definedName>
    <definedName name="_xlnm.Print_Area" localSheetId="14">MHS006MHCareCoord!$A$3:$H$59</definedName>
    <definedName name="_xlnm.Print_Area" localSheetId="15">MHS007DisabilityType!$B$3:$H$20</definedName>
    <definedName name="_xlnm.Print_Area" localSheetId="16">MHS008CarePlanType!$A$3:$H$14</definedName>
    <definedName name="_xlnm.Print_Area" localSheetId="17">MHS009CarePlanAgreement!$A$3:$G$20</definedName>
    <definedName name="_xlnm.Print_Area" localSheetId="18">MHS010AssTechToSupportDisTyp!$A$3:$G$4</definedName>
    <definedName name="_xlnm.Print_Area" localSheetId="19">MHS011SocPerCircumstances!$A$3:$H$5</definedName>
    <definedName name="_xlnm.Print_Area" localSheetId="20">MHS012OverseasVisitorChargCat!$A$3:$G$12</definedName>
    <definedName name="_xlnm.Print_Area" localSheetId="22">MHS101Referral!$A$3:$G$160</definedName>
    <definedName name="_xlnm.Print_Area" localSheetId="23">MHS102OtherServiceType!$A$3:$G$20</definedName>
    <definedName name="_xlnm.Print_Area" localSheetId="24">MHS103OtherReasonReferral!$A$3:$H$33</definedName>
    <definedName name="_xlnm.Print_Area" localSheetId="25">MHS104RTT!$A$3:$G$26</definedName>
    <definedName name="_xlnm.Print_Area" localSheetId="26">MHS105OnwardReferral!$A$3:$G$22</definedName>
    <definedName name="_xlnm.Print_Area" localSheetId="27">MHS106DischargePlanAgreement!$A$3:$G$12</definedName>
    <definedName name="_xlnm.Print_Area" localSheetId="28">MHS201CareContact!$A$3:$G$115</definedName>
    <definedName name="_xlnm.Print_Area" localSheetId="29">MHS202CareActivity!$A$3:$G$12</definedName>
    <definedName name="_xlnm.Print_Area" localSheetId="30">MHS203OtherAttend!$A$3:$H$11</definedName>
    <definedName name="_xlnm.Print_Area" localSheetId="31">MHS204IndirectActivity!$A$3:$G$18</definedName>
    <definedName name="_xlnm.Print_Area" localSheetId="33">MHS206StaffActivity!#REF!</definedName>
    <definedName name="_xlnm.Print_Area" localSheetId="34">MHS301GroupSession!$A$3:$H$112</definedName>
    <definedName name="_xlnm.Print_Area" localSheetId="35">MHS302MHDropInContact!$A$3:$H$54</definedName>
    <definedName name="_xlnm.Print_Area" localSheetId="36">MHS401MHActPeriod!$A$3:$H$46</definedName>
    <definedName name="_xlnm.Print_Area" localSheetId="37">MHS402RespClinicianAssignPeriod!$A$3:$H$6</definedName>
    <definedName name="_xlnm.Print_Area" localSheetId="38">MHS403ConditionalDischarge!$A$3:$H$10</definedName>
    <definedName name="_xlnm.Print_Area" localSheetId="39">MHS404CommTreatOrder!$A$3:$H$11</definedName>
    <definedName name="_xlnm.Print_Area" localSheetId="40">MHS405CommTreatOrderRecall!$A$3:$H$7</definedName>
    <definedName name="_xlnm.Print_Area" localSheetId="41">MHS501HospProvSpell!$A$3:$H$95</definedName>
    <definedName name="_xlnm.Print_Area" localSheetId="42">MHS502WardStay!$A$3:$H$10</definedName>
    <definedName name="_xlnm.Print_Area" localSheetId="43">MHS503AssignedCareProf!$A$3:$H$24</definedName>
    <definedName name="_xlnm.Print_Area" localSheetId="45">MHS506Assault!$A$3:$H$4</definedName>
    <definedName name="_xlnm.Print_Area" localSheetId="46">MHS507SelfHarm!$A$3:$H$4</definedName>
    <definedName name="_xlnm.Print_Area" localSheetId="47">MHS509HomeLeave!$A$3:$H$7</definedName>
    <definedName name="_xlnm.Print_Area" localSheetId="48">MHS510LeaveOfAbsence!$A$3:$H$19</definedName>
    <definedName name="_xlnm.Print_Area" localSheetId="49">MHS511AbsenceWithoutLeave!$A$3:$H$13</definedName>
    <definedName name="_xlnm.Print_Area" localSheetId="50">MHS512HospSpellCommAssPer!$A$3:$H$6</definedName>
    <definedName name="_xlnm.Print_Area" localSheetId="51">MHS513SubstanceMisuse!$A$3:$H$4</definedName>
    <definedName name="_xlnm.Print_Area" localSheetId="52">MHS514TrialLeave!$A$3:$H$7</definedName>
    <definedName name="_xlnm.Print_Area" localSheetId="55">MHS517SMHExceptionalPackOfCare!$A$3:$H$7</definedName>
    <definedName name="_xlnm.Print_Area" localSheetId="56">MHS518ClinReadyforDischarge!$A$3:$H$47</definedName>
    <definedName name="_xlnm.Print_Area" localSheetId="57">MHS601MedHistPrevDiag!$A$3:$H$7</definedName>
    <definedName name="_xlnm.Print_Area" localSheetId="58">MHS604PrimDiag!$A$3:$H$7</definedName>
    <definedName name="_xlnm.Print_Area" localSheetId="59">MHS605SecDiag!$A$3:$H$7</definedName>
    <definedName name="_xlnm.Print_Area" localSheetId="60">MHS606CodedScoreAssessmentRefer!$A$3:$H$7</definedName>
    <definedName name="_xlnm.Print_Area" localSheetId="61">MHS607CodedScoreAssessmentAct!$A$3:$H$5</definedName>
    <definedName name="_xlnm.Print_Area" localSheetId="62">MHS608AnonSelfAssess!$A$3:$H$52</definedName>
    <definedName name="_xlnm.Print_Area" localSheetId="63">MHS609PresComp!$A$3:$H$9</definedName>
    <definedName name="_xlnm.Print_Area" localSheetId="66">MHS901StaffDetails!$A$3:$H$41</definedName>
    <definedName name="_xlnm.Print_Titles" localSheetId="8">MHS000Header!#REF!</definedName>
    <definedName name="_xlnm.Print_Titles" localSheetId="9">MHS001MPI!#REF!</definedName>
    <definedName name="_xlnm.Print_Titles" localSheetId="11">MHS003AccommStatus!$1:$1</definedName>
    <definedName name="_xlnm.Print_Titles" localSheetId="12">MHS004EmpStatus!$1:$2</definedName>
    <definedName name="_xlnm.Print_Titles" localSheetId="13">MHS005PatInd!#REF!</definedName>
    <definedName name="_xlnm.Print_Titles" localSheetId="14">MHS006MHCareCoord!#REF!</definedName>
    <definedName name="_xlnm.Print_Titles" localSheetId="15">MHS007DisabilityType!#REF!</definedName>
    <definedName name="_xlnm.Print_Titles" localSheetId="16">MHS008CarePlanType!#REF!</definedName>
    <definedName name="_xlnm.Print_Titles" localSheetId="17">MHS009CarePlanAgreement!#REF!</definedName>
    <definedName name="_xlnm.Print_Titles" localSheetId="18">MHS010AssTechToSupportDisTyp!#REF!</definedName>
    <definedName name="_xlnm.Print_Titles" localSheetId="19">MHS011SocPerCircumstances!#REF!</definedName>
    <definedName name="_xlnm.Print_Titles" localSheetId="20">MHS012OverseasVisitorChargCat!#REF!</definedName>
    <definedName name="_xlnm.Print_Titles" localSheetId="22">MHS101Referral!#REF!</definedName>
    <definedName name="_xlnm.Print_Titles" localSheetId="24">MHS103OtherReasonReferral!#REF!</definedName>
    <definedName name="_xlnm.Print_Titles" localSheetId="25">MHS104RTT!#REF!</definedName>
    <definedName name="_xlnm.Print_Titles" localSheetId="26">MHS105OnwardReferral!#REF!</definedName>
    <definedName name="_xlnm.Print_Titles" localSheetId="28">MHS201CareContact!#REF!</definedName>
    <definedName name="_xlnm.Print_Titles" localSheetId="29">MHS202CareActivity!#REF!</definedName>
    <definedName name="_xlnm.Print_Titles" localSheetId="34">MHS301GroupSession!#REF!</definedName>
    <definedName name="_xlnm.Print_Titles" localSheetId="35">MHS302MHDropInContact!#REF!</definedName>
    <definedName name="_xlnm.Print_Titles" localSheetId="36">MHS401MHActPeriod!#REF!</definedName>
    <definedName name="_xlnm.Print_Titles" localSheetId="37">MHS402RespClinicianAssignPeriod!#REF!</definedName>
    <definedName name="_xlnm.Print_Titles" localSheetId="38">MHS403ConditionalDischarge!#REF!</definedName>
    <definedName name="_xlnm.Print_Titles" localSheetId="39">MHS404CommTreatOrder!#REF!</definedName>
    <definedName name="_xlnm.Print_Titles" localSheetId="40">MHS405CommTreatOrderRecall!#REF!</definedName>
    <definedName name="_xlnm.Print_Titles" localSheetId="42">MHS502WardStay!#REF!</definedName>
    <definedName name="_xlnm.Print_Titles" localSheetId="43">MHS503AssignedCareProf!#REF!</definedName>
    <definedName name="_xlnm.Print_Titles" localSheetId="45">MHS506Assault!#REF!</definedName>
    <definedName name="_xlnm.Print_Titles" localSheetId="47">MHS509HomeLeave!#REF!</definedName>
    <definedName name="_xlnm.Print_Titles" localSheetId="48">MHS510LeaveOfAbsence!#REF!</definedName>
    <definedName name="_xlnm.Print_Titles" localSheetId="49">MHS511AbsenceWithoutLeave!#REF!</definedName>
    <definedName name="_xlnm.Print_Titles" localSheetId="52">MHS514TrialLeave!#REF!</definedName>
    <definedName name="_xlnm.Print_Titles" localSheetId="55">MHS517SMHExceptionalPackOfCare!#REF!</definedName>
    <definedName name="_xlnm.Print_Titles" localSheetId="56">MHS518ClinReadyforDischarge!#REF!</definedName>
    <definedName name="_xlnm.Print_Titles" localSheetId="57">MHS601MedHistPrevDiag!#REF!</definedName>
    <definedName name="_xlnm.Print_Titles" localSheetId="58">MHS604PrimDiag!#REF!</definedName>
    <definedName name="_xlnm.Print_Titles" localSheetId="59">MHS605SecDiag!#REF!</definedName>
    <definedName name="_xlnm.Print_Titles" localSheetId="60">MHS606CodedScoreAssessmentRefer!#REF!</definedName>
    <definedName name="_xlnm.Print_Titles" localSheetId="61">MHS607CodedScoreAssessmentAct!#REF!</definedName>
    <definedName name="_xlnm.Print_Titles" localSheetId="62">MHS608AnonSelfAssess!#REF!</definedName>
    <definedName name="_xlnm.Print_Titles" localSheetId="63">MHS609PresComp!#REF!</definedName>
    <definedName name="_xlnm.Print_Titles" localSheetId="66">MHS901StaffDetails!#REF!</definedName>
    <definedName name="PROCESSOUTCOME" localSheetId="7">#REF!</definedName>
    <definedName name="PROCESSOUTCOME" localSheetId="4">#REF!</definedName>
    <definedName name="PROCESSOUTCOME" localSheetId="17">#REF!</definedName>
    <definedName name="PROCESSOUTCOME" localSheetId="18">#REF!</definedName>
    <definedName name="PROCESSOUTCOME" localSheetId="19">#REF!</definedName>
    <definedName name="PROCESSOUTCOME" localSheetId="20">#REF!</definedName>
    <definedName name="PROCESSOUTCOME" localSheetId="27">#REF!</definedName>
    <definedName name="PROCESSOUTCOME" localSheetId="28">#REF!</definedName>
    <definedName name="PROCESSOUTCOME" localSheetId="51">#REF!</definedName>
    <definedName name="PROCESSOUTCOME" localSheetId="52">#REF!</definedName>
    <definedName name="PROCESSOUTCOME">#REF!</definedName>
    <definedName name="PROFESSION" localSheetId="7">#REF!</definedName>
    <definedName name="PROFESSION" localSheetId="4">#REF!</definedName>
    <definedName name="PROFESSION" localSheetId="17">#REF!</definedName>
    <definedName name="PROFESSION" localSheetId="18">#REF!</definedName>
    <definedName name="PROFESSION" localSheetId="19">#REF!</definedName>
    <definedName name="PROFESSION" localSheetId="20">#REF!</definedName>
    <definedName name="PROFESSION" localSheetId="27">#REF!</definedName>
    <definedName name="PROFESSION" localSheetId="28">#REF!</definedName>
    <definedName name="PROFESSION" localSheetId="51">#REF!</definedName>
    <definedName name="PROFESSION" localSheetId="52">#REF!</definedName>
    <definedName name="PROFESSION">#REF!</definedName>
    <definedName name="QUALITYOUTCOME" localSheetId="7">#REF!</definedName>
    <definedName name="QUALITYOUTCOME" localSheetId="4">#REF!</definedName>
    <definedName name="QUALITYOUTCOME" localSheetId="17">#REF!</definedName>
    <definedName name="QUALITYOUTCOME" localSheetId="18">#REF!</definedName>
    <definedName name="QUALITYOUTCOME" localSheetId="19">#REF!</definedName>
    <definedName name="QUALITYOUTCOME" localSheetId="20">#REF!</definedName>
    <definedName name="QUALITYOUTCOME" localSheetId="27">#REF!</definedName>
    <definedName name="QUALITYOUTCOME" localSheetId="28">#REF!</definedName>
    <definedName name="QUALITYOUTCOME" localSheetId="51">#REF!</definedName>
    <definedName name="QUALITYOUTCOME" localSheetId="52">#REF!</definedName>
    <definedName name="QUALITYOUTCOME">#REF!</definedName>
    <definedName name="REFERRALDEST" localSheetId="7">#REF!</definedName>
    <definedName name="REFERRALDEST" localSheetId="4">#REF!</definedName>
    <definedName name="REFERRALDEST" localSheetId="17">#REF!</definedName>
    <definedName name="REFERRALDEST" localSheetId="18">#REF!</definedName>
    <definedName name="REFERRALDEST" localSheetId="19">#REF!</definedName>
    <definedName name="REFERRALDEST" localSheetId="20">#REF!</definedName>
    <definedName name="REFERRALDEST" localSheetId="27">#REF!</definedName>
    <definedName name="REFERRALDEST" localSheetId="28">#REF!</definedName>
    <definedName name="REFERRALDEST" localSheetId="51">#REF!</definedName>
    <definedName name="REFERRALDEST" localSheetId="52">#REF!</definedName>
    <definedName name="REFERRALDEST">#REF!</definedName>
    <definedName name="REFERRALREASON" localSheetId="7">#REF!</definedName>
    <definedName name="REFERRALREASON" localSheetId="4">#REF!</definedName>
    <definedName name="REFERRALREASON" localSheetId="17">#REF!</definedName>
    <definedName name="REFERRALREASON" localSheetId="18">#REF!</definedName>
    <definedName name="REFERRALREASON" localSheetId="19">#REF!</definedName>
    <definedName name="REFERRALREASON" localSheetId="20">#REF!</definedName>
    <definedName name="REFERRALREASON" localSheetId="27">#REF!</definedName>
    <definedName name="REFERRALREASON" localSheetId="28">#REF!</definedName>
    <definedName name="REFERRALREASON" localSheetId="51">#REF!</definedName>
    <definedName name="REFERRALREASON" localSheetId="52">#REF!</definedName>
    <definedName name="REFERRALREASON">#REF!</definedName>
    <definedName name="REFERRALSOURCE" localSheetId="7">#REF!</definedName>
    <definedName name="REFERRALSOURCE" localSheetId="4">#REF!</definedName>
    <definedName name="REFERRALSOURCE" localSheetId="17">#REF!</definedName>
    <definedName name="REFERRALSOURCE" localSheetId="18">#REF!</definedName>
    <definedName name="REFERRALSOURCE" localSheetId="19">#REF!</definedName>
    <definedName name="REFERRALSOURCE" localSheetId="20">#REF!</definedName>
    <definedName name="REFERRALSOURCE" localSheetId="27">#REF!</definedName>
    <definedName name="REFERRALSOURCE" localSheetId="28">#REF!</definedName>
    <definedName name="REFERRALSOURCE" localSheetId="51">#REF!</definedName>
    <definedName name="REFERRALSOURCE" localSheetId="52">#REF!</definedName>
    <definedName name="REFERRALSOURCE">#REF!</definedName>
    <definedName name="REFERRERCODE" localSheetId="7">#REF!</definedName>
    <definedName name="REFERRERCODE" localSheetId="4">#REF!</definedName>
    <definedName name="REFERRERCODE" localSheetId="17">#REF!</definedName>
    <definedName name="REFERRERCODE" localSheetId="18">#REF!</definedName>
    <definedName name="REFERRERCODE" localSheetId="19">#REF!</definedName>
    <definedName name="REFERRERCODE" localSheetId="20">#REF!</definedName>
    <definedName name="REFERRERCODE" localSheetId="27">#REF!</definedName>
    <definedName name="REFERRERCODE" localSheetId="28">#REF!</definedName>
    <definedName name="REFERRERCODE" localSheetId="51">#REF!</definedName>
    <definedName name="REFERRERCODE" localSheetId="52">#REF!</definedName>
    <definedName name="REFERRERCODE">#REF!</definedName>
    <definedName name="RISK" localSheetId="7">#REF!</definedName>
    <definedName name="RISK" localSheetId="4">#REF!</definedName>
    <definedName name="RISK" localSheetId="17">#REF!</definedName>
    <definedName name="RISK" localSheetId="18">#REF!</definedName>
    <definedName name="RISK" localSheetId="19">#REF!</definedName>
    <definedName name="RISK" localSheetId="20">#REF!</definedName>
    <definedName name="RISK" localSheetId="27">#REF!</definedName>
    <definedName name="RISK" localSheetId="28">#REF!</definedName>
    <definedName name="RISK" localSheetId="51">#REF!</definedName>
    <definedName name="RISK" localSheetId="52">#REF!</definedName>
    <definedName name="RISK">#REF!</definedName>
    <definedName name="SETTING" localSheetId="7">#REF!</definedName>
    <definedName name="SETTING" localSheetId="4">#REF!</definedName>
    <definedName name="SETTING" localSheetId="17">#REF!</definedName>
    <definedName name="SETTING" localSheetId="18">#REF!</definedName>
    <definedName name="SETTING" localSheetId="19">#REF!</definedName>
    <definedName name="SETTING" localSheetId="20">#REF!</definedName>
    <definedName name="SETTING" localSheetId="27">#REF!</definedName>
    <definedName name="SETTING" localSheetId="28">#REF!</definedName>
    <definedName name="SETTING" localSheetId="51">#REF!</definedName>
    <definedName name="SETTING" localSheetId="52">#REF!</definedName>
    <definedName name="SETTING">#REF!</definedName>
    <definedName name="tbl10CCONT" localSheetId="7">#REF!</definedName>
    <definedName name="tbl10CCONT" localSheetId="4">#REF!</definedName>
    <definedName name="tbl10CCONT" localSheetId="20">#REF!</definedName>
    <definedName name="tbl10CCONT" localSheetId="28">#REF!</definedName>
    <definedName name="tbl10CCONT" localSheetId="52">#REF!</definedName>
    <definedName name="tbl10CCONT">#REF!</definedName>
    <definedName name="tbl11DAYATT" localSheetId="7">#REF!</definedName>
    <definedName name="tbl11DAYATT" localSheetId="4">#REF!</definedName>
    <definedName name="tbl11DAYATT" localSheetId="20">#REF!</definedName>
    <definedName name="tbl11DAYATT" localSheetId="28">#REF!</definedName>
    <definedName name="tbl11DAYATT" localSheetId="52">#REF!</definedName>
    <definedName name="tbl11DAYATT">#REF!</definedName>
    <definedName name="tbl12OPATT" localSheetId="7">#REF!</definedName>
    <definedName name="tbl12OPATT" localSheetId="4">#REF!</definedName>
    <definedName name="tbl12OPATT" localSheetId="20">#REF!</definedName>
    <definedName name="tbl12OPATT" localSheetId="28">#REF!</definedName>
    <definedName name="tbl12OPATT" localSheetId="52">#REF!</definedName>
    <definedName name="tbl12OPATT">#REF!</definedName>
    <definedName name="tbl13PGCONT" localSheetId="7">#REF!</definedName>
    <definedName name="tbl13PGCONT" localSheetId="4">#REF!</definedName>
    <definedName name="tbl13PGCONT" localSheetId="20">#REF!</definedName>
    <definedName name="tbl13PGCONT" localSheetId="28">#REF!</definedName>
    <definedName name="tbl13PGCONT" localSheetId="52">#REF!</definedName>
    <definedName name="tbl13PGCONT">#REF!</definedName>
    <definedName name="tbl14KWCONT" localSheetId="7">#REF!</definedName>
    <definedName name="tbl14KWCONT" localSheetId="4">#REF!</definedName>
    <definedName name="tbl14KWCONT" localSheetId="20">#REF!</definedName>
    <definedName name="tbl14KWCONT" localSheetId="28">#REF!</definedName>
    <definedName name="tbl14KWCONT" localSheetId="52">#REF!</definedName>
    <definedName name="tbl14KWCONT">#REF!</definedName>
    <definedName name="tbl15KWASS" localSheetId="7">#REF!</definedName>
    <definedName name="tbl15KWASS" localSheetId="4">#REF!</definedName>
    <definedName name="tbl15KWASS" localSheetId="20">#REF!</definedName>
    <definedName name="tbl15KWASS" localSheetId="28">#REF!</definedName>
    <definedName name="tbl15KWASS" localSheetId="52">#REF!</definedName>
    <definedName name="tbl15KWASS">#REF!</definedName>
    <definedName name="tbl16KWS" localSheetId="7">#REF!</definedName>
    <definedName name="tbl16KWS" localSheetId="4">#REF!</definedName>
    <definedName name="tbl16KWS" localSheetId="20">#REF!</definedName>
    <definedName name="tbl16KWS" localSheetId="28">#REF!</definedName>
    <definedName name="tbl16KWS" localSheetId="52">#REF!</definedName>
    <definedName name="tbl16KWS">#REF!</definedName>
    <definedName name="tbl17RMOASS" localSheetId="7">#REF!</definedName>
    <definedName name="tbl17RMOASS" localSheetId="4">#REF!</definedName>
    <definedName name="tbl17RMOASS" localSheetId="20">#REF!</definedName>
    <definedName name="tbl17RMOASS" localSheetId="28">#REF!</definedName>
    <definedName name="tbl17RMOASS" localSheetId="52">#REF!</definedName>
    <definedName name="tbl17RMOASS">#REF!</definedName>
    <definedName name="tbl18RMOS" localSheetId="7">#REF!</definedName>
    <definedName name="tbl18RMOS" localSheetId="4">#REF!</definedName>
    <definedName name="tbl18RMOS" localSheetId="20">#REF!</definedName>
    <definedName name="tbl18RMOS" localSheetId="28">#REF!</definedName>
    <definedName name="tbl18RMOS" localSheetId="52">#REF!</definedName>
    <definedName name="tbl18RMOS">#REF!</definedName>
    <definedName name="tbl19REV" localSheetId="7">#REF!</definedName>
    <definedName name="tbl19REV" localSheetId="4">#REF!</definedName>
    <definedName name="tbl19REV" localSheetId="20">#REF!</definedName>
    <definedName name="tbl19REV" localSheetId="28">#REF!</definedName>
    <definedName name="tbl19REV" localSheetId="52">#REF!</definedName>
    <definedName name="tbl19REV">#REF!</definedName>
    <definedName name="tbl1MPI" localSheetId="7">#REF!</definedName>
    <definedName name="tbl1MPI" localSheetId="4">#REF!</definedName>
    <definedName name="tbl1MPI" localSheetId="20">#REF!</definedName>
    <definedName name="tbl1MPI" localSheetId="28">#REF!</definedName>
    <definedName name="tbl1MPI" localSheetId="52">#REF!</definedName>
    <definedName name="tbl1MPI">#REF!</definedName>
    <definedName name="tbl20SSASS" localSheetId="7">#REF!</definedName>
    <definedName name="tbl20SSASS" localSheetId="4">#REF!</definedName>
    <definedName name="tbl20SSASS" localSheetId="20">#REF!</definedName>
    <definedName name="tbl20SSASS" localSheetId="28">#REF!</definedName>
    <definedName name="tbl20SSASS" localSheetId="52">#REF!</definedName>
    <definedName name="tbl20SSASS">#REF!</definedName>
    <definedName name="tbl21MHAEVENT" localSheetId="7">#REF!</definedName>
    <definedName name="tbl21MHAEVENT" localSheetId="4">#REF!</definedName>
    <definedName name="tbl21MHAEVENT" localSheetId="20">#REF!</definedName>
    <definedName name="tbl21MHAEVENT" localSheetId="28">#REF!</definedName>
    <definedName name="tbl21MHAEVENT" localSheetId="52">#REF!</definedName>
    <definedName name="tbl21MHAEVENT">#REF!</definedName>
    <definedName name="tbl22ECT" localSheetId="7">#REF!</definedName>
    <definedName name="tbl22ECT" localSheetId="4">#REF!</definedName>
    <definedName name="tbl22ECT" localSheetId="20">#REF!</definedName>
    <definedName name="tbl22ECT" localSheetId="28">#REF!</definedName>
    <definedName name="tbl22ECT" localSheetId="52">#REF!</definedName>
    <definedName name="tbl22ECT">#REF!</definedName>
    <definedName name="tbl23CLINTEAM" localSheetId="7">#REF!</definedName>
    <definedName name="tbl23CLINTEAM" localSheetId="4">#REF!</definedName>
    <definedName name="tbl23CLINTEAM" localSheetId="20">#REF!</definedName>
    <definedName name="tbl23CLINTEAM" localSheetId="28">#REF!</definedName>
    <definedName name="tbl23CLINTEAM" localSheetId="52">#REF!</definedName>
    <definedName name="tbl23CLINTEAM">#REF!</definedName>
    <definedName name="tbl24MHCSPELL" localSheetId="7">#REF!</definedName>
    <definedName name="tbl24MHCSPELL" localSheetId="4">#REF!</definedName>
    <definedName name="tbl24MHCSPELL" localSheetId="20">#REF!</definedName>
    <definedName name="tbl24MHCSPELL" localSheetId="28">#REF!</definedName>
    <definedName name="tbl24MHCSPELL" localSheetId="52">#REF!</definedName>
    <definedName name="tbl24MHCSPELL">#REF!</definedName>
    <definedName name="tbl25SPELLSUSPENSIONS" localSheetId="7">#REF!</definedName>
    <definedName name="tbl25SPELLSUSPENSIONS" localSheetId="4">#REF!</definedName>
    <definedName name="tbl25SPELLSUSPENSIONS" localSheetId="20">#REF!</definedName>
    <definedName name="tbl25SPELLSUSPENSIONS" localSheetId="28">#REF!</definedName>
    <definedName name="tbl25SPELLSUSPENSIONS" localSheetId="52">#REF!</definedName>
    <definedName name="tbl25SPELLSUSPENSIONS">#REF!</definedName>
    <definedName name="tbl26POSTCODES" localSheetId="7">#REF!</definedName>
    <definedName name="tbl26POSTCODES" localSheetId="4">#REF!</definedName>
    <definedName name="tbl26POSTCODES" localSheetId="20">#REF!</definedName>
    <definedName name="tbl26POSTCODES" localSheetId="28">#REF!</definedName>
    <definedName name="tbl26POSTCODES" localSheetId="52">#REF!</definedName>
    <definedName name="tbl26POSTCODES">#REF!</definedName>
    <definedName name="tbl27GENERALMEDICALPRACTICE" localSheetId="7">#REF!</definedName>
    <definedName name="tbl27GENERALMEDICALPRACTICE" localSheetId="4">#REF!</definedName>
    <definedName name="tbl27GENERALMEDICALPRACTICE" localSheetId="20">#REF!</definedName>
    <definedName name="tbl27GENERALMEDICALPRACTICE" localSheetId="28">#REF!</definedName>
    <definedName name="tbl27GENERALMEDICALPRACTICE" localSheetId="52">#REF!</definedName>
    <definedName name="tbl27GENERALMEDICALPRACTICE">#REF!</definedName>
    <definedName name="tbl28PRIMARYCAREGROUP" localSheetId="7">#REF!</definedName>
    <definedName name="tbl28PRIMARYCAREGROUP" localSheetId="4">#REF!</definedName>
    <definedName name="tbl28PRIMARYCAREGROUP" localSheetId="20">#REF!</definedName>
    <definedName name="tbl28PRIMARYCAREGROUP" localSheetId="28">#REF!</definedName>
    <definedName name="tbl28PRIMARYCAREGROUP" localSheetId="52">#REF!</definedName>
    <definedName name="tbl28PRIMARYCAREGROUP">#REF!</definedName>
    <definedName name="tbl29LEGALSTATUSSCORE" localSheetId="7">#REF!</definedName>
    <definedName name="tbl29LEGALSTATUSSCORE" localSheetId="4">#REF!</definedName>
    <definedName name="tbl29LEGALSTATUSSCORE" localSheetId="20">#REF!</definedName>
    <definedName name="tbl29LEGALSTATUSSCORE" localSheetId="28">#REF!</definedName>
    <definedName name="tbl29LEGALSTATUSSCORE" localSheetId="52">#REF!</definedName>
    <definedName name="tbl29LEGALSTATUSSCORE">#REF!</definedName>
    <definedName name="tbl2CEP" localSheetId="7">#REF!</definedName>
    <definedName name="tbl2CEP" localSheetId="4">#REF!</definedName>
    <definedName name="tbl2CEP" localSheetId="20">#REF!</definedName>
    <definedName name="tbl2CEP" localSheetId="28">#REF!</definedName>
    <definedName name="tbl2CEP" localSheetId="52">#REF!</definedName>
    <definedName name="tbl2CEP">#REF!</definedName>
    <definedName name="tbl3DAYEP" localSheetId="7">#REF!</definedName>
    <definedName name="tbl3DAYEP" localSheetId="4">#REF!</definedName>
    <definedName name="tbl3DAYEP" localSheetId="20">#REF!</definedName>
    <definedName name="tbl3DAYEP" localSheetId="28">#REF!</definedName>
    <definedName name="tbl3DAYEP" localSheetId="52">#REF!</definedName>
    <definedName name="tbl3DAYEP">#REF!</definedName>
    <definedName name="tbl4HBCAREEP" localSheetId="7">#REF!</definedName>
    <definedName name="tbl4HBCAREEP" localSheetId="4">#REF!</definedName>
    <definedName name="tbl4HBCAREEP" localSheetId="20">#REF!</definedName>
    <definedName name="tbl4HBCAREEP" localSheetId="28">#REF!</definedName>
    <definedName name="tbl4HBCAREEP" localSheetId="52">#REF!</definedName>
    <definedName name="tbl4HBCAREEP">#REF!</definedName>
    <definedName name="tbl5IPEP" localSheetId="7">#REF!</definedName>
    <definedName name="tbl5IPEP" localSheetId="4">#REF!</definedName>
    <definedName name="tbl5IPEP" localSheetId="20">#REF!</definedName>
    <definedName name="tbl5IPEP" localSheetId="28">#REF!</definedName>
    <definedName name="tbl5IPEP" localSheetId="52">#REF!</definedName>
    <definedName name="tbl5IPEP">#REF!</definedName>
    <definedName name="tbl6WARDSTAYS" localSheetId="7">#REF!</definedName>
    <definedName name="tbl6WARDSTAYS" localSheetId="4">#REF!</definedName>
    <definedName name="tbl6WARDSTAYS" localSheetId="20">#REF!</definedName>
    <definedName name="tbl6WARDSTAYS" localSheetId="28">#REF!</definedName>
    <definedName name="tbl6WARDSTAYS" localSheetId="52">#REF!</definedName>
    <definedName name="tbl6WARDSTAYS">#REF!</definedName>
    <definedName name="tbl7NHSCOMBEDEP" localSheetId="7">#REF!</definedName>
    <definedName name="tbl7NHSCOMBEDEP" localSheetId="4">#REF!</definedName>
    <definedName name="tbl7NHSCOMBEDEP" localSheetId="20">#REF!</definedName>
    <definedName name="tbl7NHSCOMBEDEP" localSheetId="28">#REF!</definedName>
    <definedName name="tbl7NHSCOMBEDEP" localSheetId="52">#REF!</definedName>
    <definedName name="tbl7NHSCOMBEDEP">#REF!</definedName>
    <definedName name="tbl8OPEP" localSheetId="7">#REF!</definedName>
    <definedName name="tbl8OPEP" localSheetId="4">#REF!</definedName>
    <definedName name="tbl8OPEP" localSheetId="20">#REF!</definedName>
    <definedName name="tbl8OPEP" localSheetId="28">#REF!</definedName>
    <definedName name="tbl8OPEP" localSheetId="52">#REF!</definedName>
    <definedName name="tbl8OPEP">#REF!</definedName>
    <definedName name="tbl9PGEP" localSheetId="7">#REF!</definedName>
    <definedName name="tbl9PGEP" localSheetId="4">#REF!</definedName>
    <definedName name="tbl9PGEP" localSheetId="20">#REF!</definedName>
    <definedName name="tbl9PGEP" localSheetId="28">#REF!</definedName>
    <definedName name="tbl9PGEP" localSheetId="52">#REF!</definedName>
    <definedName name="tbl9PGEP">#REF!</definedName>
    <definedName name="tblCEP" localSheetId="7">#REF!</definedName>
    <definedName name="tblCEP" localSheetId="4">#REF!</definedName>
    <definedName name="tblCEP" localSheetId="20">#REF!</definedName>
    <definedName name="tblCEP" localSheetId="28">#REF!</definedName>
    <definedName name="tblCEP" localSheetId="52">#REF!</definedName>
    <definedName name="tblCEP">#REF!</definedName>
    <definedName name="tblLUDNA" localSheetId="7">#REF!</definedName>
    <definedName name="tblLUDNA" localSheetId="4">#REF!</definedName>
    <definedName name="tblLUDNA" localSheetId="20">#REF!</definedName>
    <definedName name="tblLUDNA" localSheetId="28">#REF!</definedName>
    <definedName name="tblLUDNA" localSheetId="52">#REF!</definedName>
    <definedName name="tblLUDNA">#REF!</definedName>
    <definedName name="tblLULegalStatusClassification" localSheetId="7">#REF!</definedName>
    <definedName name="tblLULegalStatusClassification" localSheetId="4">#REF!</definedName>
    <definedName name="tblLULegalStatusClassification" localSheetId="20">#REF!</definedName>
    <definedName name="tblLULegalStatusClassification" localSheetId="28">#REF!</definedName>
    <definedName name="tblLULegalStatusClassification" localSheetId="52">#REF!</definedName>
    <definedName name="tblLULegalStatusClassification">#REF!</definedName>
    <definedName name="tblLULegalStatusCode" localSheetId="7">#REF!</definedName>
    <definedName name="tblLULegalStatusCode" localSheetId="4">#REF!</definedName>
    <definedName name="tblLULegalStatusCode" localSheetId="20">#REF!</definedName>
    <definedName name="tblLULegalStatusCode" localSheetId="28">#REF!</definedName>
    <definedName name="tblLULegalStatusCode" localSheetId="52">#REF!</definedName>
    <definedName name="tblLULegalStatusCode">#REF!</definedName>
    <definedName name="tblLULocationType" localSheetId="7">#REF!</definedName>
    <definedName name="tblLULocationType" localSheetId="4">#REF!</definedName>
    <definedName name="tblLULocationType" localSheetId="20">#REF!</definedName>
    <definedName name="tblLULocationType" localSheetId="28">#REF!</definedName>
    <definedName name="tblLULocationType" localSheetId="52">#REF!</definedName>
    <definedName name="tblLULocationType">#REF!</definedName>
    <definedName name="TFC" localSheetId="7">'[5]9A_OutpatAttend_TFC'!#REF!</definedName>
    <definedName name="TFC" localSheetId="17">'[5]9A_OutpatAttend_TFC'!#REF!</definedName>
    <definedName name="TFC" localSheetId="19">'[5]9A_OutpatAttend_TFC'!#REF!</definedName>
    <definedName name="TFC" localSheetId="20">'[5]9A_OutpatAttend_TFC'!#REF!</definedName>
    <definedName name="TFC" localSheetId="27">'[5]9A_OutpatAttend_TFC'!#REF!</definedName>
    <definedName name="TFC" localSheetId="51">'[5]9A_OutpatAttend_TFC'!#REF!</definedName>
    <definedName name="TFC" localSheetId="52">'[5]9A_OutpatAttend_TFC'!#REF!</definedName>
    <definedName name="TFC">'[5]9A_OutpatAttend_TFC'!#REF!</definedName>
    <definedName name="Title" localSheetId="7">#REF!</definedName>
    <definedName name="Title" localSheetId="4">#REF!</definedName>
    <definedName name="Title" localSheetId="17">#REF!</definedName>
    <definedName name="Title" localSheetId="18">#REF!</definedName>
    <definedName name="Title" localSheetId="19">#REF!</definedName>
    <definedName name="Title" localSheetId="20">#REF!</definedName>
    <definedName name="Title" localSheetId="27">#REF!</definedName>
    <definedName name="Title" localSheetId="28">#REF!</definedName>
    <definedName name="Title" localSheetId="51">#REF!</definedName>
    <definedName name="Title" localSheetId="52">#REF!</definedName>
    <definedName name="Title">#REF!</definedName>
    <definedName name="URGENCY" localSheetId="7">#REF!</definedName>
    <definedName name="URGENCY" localSheetId="4">#REF!</definedName>
    <definedName name="URGENCY" localSheetId="17">#REF!</definedName>
    <definedName name="URGENCY" localSheetId="18">#REF!</definedName>
    <definedName name="URGENCY" localSheetId="19">#REF!</definedName>
    <definedName name="URGENCY" localSheetId="20">#REF!</definedName>
    <definedName name="URGENCY" localSheetId="27">#REF!</definedName>
    <definedName name="URGENCY" localSheetId="28">#REF!</definedName>
    <definedName name="URGENCY" localSheetId="51">#REF!</definedName>
    <definedName name="URGENCY" localSheetId="52">#REF!</definedName>
    <definedName name="URGENCY">#REF!</definedName>
    <definedName name="V6references" localSheetId="28">'[6]For ref (remove b4 publishing)'!$1:$1048576</definedName>
    <definedName name="V6references">'For ref (remove b4 publishing)'!$1:$1048576</definedName>
    <definedName name="XMLWorkings" localSheetId="7">#REF!</definedName>
    <definedName name="XMLWorkings" localSheetId="18">'[1]XML Workings 1'!$A$20:$AB$651</definedName>
    <definedName name="XMLWorkings" localSheetId="19">'[1]XML Workings 1'!$A$20:$AB$651</definedName>
    <definedName name="XMLWorkings" localSheetId="20">'[1]XML Workings 1'!$A$20:$AB$651</definedName>
    <definedName name="XMLWorkings" localSheetId="28">#REF!</definedName>
    <definedName name="XMLWorkings" localSheetId="70">'[4]XML Workings 1'!$A$20:$AB$651</definedName>
    <definedName name="XMLWorkings">#REF!</definedName>
    <definedName name="XSDType" localSheetId="7">#REF!</definedName>
    <definedName name="XSDType" localSheetId="18">'[1]XML Workings 1'!$V$4:$W$7</definedName>
    <definedName name="XSDType" localSheetId="19">'[1]XML Workings 1'!$V$4:$W$7</definedName>
    <definedName name="XSDType" localSheetId="20">'[1]XML Workings 1'!$V$4:$W$7</definedName>
    <definedName name="XSDType" localSheetId="28">#REF!</definedName>
    <definedName name="XSDType" localSheetId="70">'[4]XML Workings 1'!$V$4:$W$7</definedName>
    <definedName name="XSDType">#REF!</definedName>
    <definedName name="Z_1CA2EE05_BFE3_417D_ABB6_27855DAD7E12_.wvu.PrintArea" localSheetId="0" hidden="1">'Data Set Details '!$A$1:$F$13</definedName>
    <definedName name="Z_1CA2EE05_BFE3_417D_ABB6_27855DAD7E12_.wvu.PrintArea" localSheetId="8" hidden="1">MHS000Header!$B$3:$I$9</definedName>
    <definedName name="Z_1CA2EE05_BFE3_417D_ABB6_27855DAD7E12_.wvu.PrintArea" localSheetId="9" hidden="1">MHS001MPI!$B$3:$I$65</definedName>
    <definedName name="Z_1CA2EE05_BFE3_417D_ABB6_27855DAD7E12_.wvu.PrintArea" localSheetId="11" hidden="1">MHS003AccommStatus!$B$1:$I$30</definedName>
    <definedName name="Z_1CA2EE05_BFE3_417D_ABB6_27855DAD7E12_.wvu.PrintArea" localSheetId="15" hidden="1">MHS007DisabilityType!$B$3:$H$20</definedName>
    <definedName name="Z_1CA2EE05_BFE3_417D_ABB6_27855DAD7E12_.wvu.PrintArea" localSheetId="16" hidden="1">MHS008CarePlanType!$B$3:$H$12</definedName>
    <definedName name="Z_1CA2EE05_BFE3_417D_ABB6_27855DAD7E12_.wvu.PrintArea" localSheetId="17" hidden="1">MHS009CarePlanAgreement!$B$3:$G$12</definedName>
    <definedName name="Z_1CA2EE05_BFE3_417D_ABB6_27855DAD7E12_.wvu.PrintArea" localSheetId="18" hidden="1">MHS010AssTechToSupportDisTyp!$D$3:$G$5</definedName>
    <definedName name="Z_1CA2EE05_BFE3_417D_ABB6_27855DAD7E12_.wvu.PrintArea" localSheetId="19" hidden="1">MHS011SocPerCircumstances!$D$3:$H$5</definedName>
    <definedName name="Z_1CA2EE05_BFE3_417D_ABB6_27855DAD7E12_.wvu.PrintArea" localSheetId="20" hidden="1">MHS012OverseasVisitorChargCat!$D$3:$G$12</definedName>
    <definedName name="Z_1CA2EE05_BFE3_417D_ABB6_27855DAD7E12_.wvu.PrintArea" localSheetId="22" hidden="1">MHS101Referral!$B$3:$G$116</definedName>
    <definedName name="Z_1CA2EE05_BFE3_417D_ABB6_27855DAD7E12_.wvu.PrintArea" localSheetId="24" hidden="1">MHS103OtherReasonReferral!$B$3:$H$4</definedName>
    <definedName name="Z_1CA2EE05_BFE3_417D_ABB6_27855DAD7E12_.wvu.PrintArea" localSheetId="25" hidden="1">MHS104RTT!$B$3:$G$26</definedName>
    <definedName name="Z_1CA2EE05_BFE3_417D_ABB6_27855DAD7E12_.wvu.PrintArea" localSheetId="26" hidden="1">MHS105OnwardReferral!$B$3:$G$3</definedName>
    <definedName name="Z_1CA2EE05_BFE3_417D_ABB6_27855DAD7E12_.wvu.PrintArea" localSheetId="28" hidden="1">MHS201CareContact!$B$3:$G$115</definedName>
    <definedName name="Z_1CA2EE05_BFE3_417D_ABB6_27855DAD7E12_.wvu.PrintArea" localSheetId="29" hidden="1">MHS202CareActivity!$B$3:$G$12</definedName>
    <definedName name="Z_1CA2EE05_BFE3_417D_ABB6_27855DAD7E12_.wvu.PrintArea" localSheetId="34" hidden="1">MHS301GroupSession!$B$3:$H$57</definedName>
    <definedName name="Z_1CA2EE05_BFE3_417D_ABB6_27855DAD7E12_.wvu.PrintArea" localSheetId="35" hidden="1">MHS302MHDropInContact!$B$3:$H$53</definedName>
    <definedName name="Z_1CA2EE05_BFE3_417D_ABB6_27855DAD7E12_.wvu.PrintArea" localSheetId="36" hidden="1">MHS401MHActPeriod!$B$3:$H$46</definedName>
    <definedName name="Z_1CA2EE05_BFE3_417D_ABB6_27855DAD7E12_.wvu.PrintArea" localSheetId="37" hidden="1">MHS402RespClinicianAssignPeriod!$B$3:$H$6</definedName>
    <definedName name="Z_1CA2EE05_BFE3_417D_ABB6_27855DAD7E12_.wvu.PrintArea" localSheetId="38" hidden="1">MHS403ConditionalDischarge!$B$3:$H$10</definedName>
    <definedName name="Z_1CA2EE05_BFE3_417D_ABB6_27855DAD7E12_.wvu.PrintArea" localSheetId="39" hidden="1">MHS404CommTreatOrder!$B$3:$H$11</definedName>
    <definedName name="Z_1CA2EE05_BFE3_417D_ABB6_27855DAD7E12_.wvu.PrintArea" localSheetId="40" hidden="1">MHS405CommTreatOrderRecall!$B$3:$H$7</definedName>
    <definedName name="Z_1CA2EE05_BFE3_417D_ABB6_27855DAD7E12_.wvu.PrintArea" localSheetId="42" hidden="1">MHS502WardStay!$B$3:$H$10</definedName>
    <definedName name="Z_1CA2EE05_BFE3_417D_ABB6_27855DAD7E12_.wvu.PrintArea" localSheetId="43" hidden="1">MHS503AssignedCareProf!$B$3:$H$24</definedName>
    <definedName name="Z_1CA2EE05_BFE3_417D_ABB6_27855DAD7E12_.wvu.PrintArea" localSheetId="45" hidden="1">MHS506Assault!$B$3:$H$4</definedName>
    <definedName name="Z_1CA2EE05_BFE3_417D_ABB6_27855DAD7E12_.wvu.PrintArea" localSheetId="47" hidden="1">MHS509HomeLeave!$B$3:$H$7</definedName>
    <definedName name="Z_1CA2EE05_BFE3_417D_ABB6_27855DAD7E12_.wvu.PrintArea" localSheetId="48" hidden="1">MHS510LeaveOfAbsence!$B$3:$H$17</definedName>
    <definedName name="Z_1CA2EE05_BFE3_417D_ABB6_27855DAD7E12_.wvu.PrintArea" localSheetId="49" hidden="1">MHS511AbsenceWithoutLeave!$B$3:$H$13</definedName>
    <definedName name="Z_1CA2EE05_BFE3_417D_ABB6_27855DAD7E12_.wvu.PrintArea" localSheetId="52" hidden="1">MHS514TrialLeave!$B$3:$H$7</definedName>
    <definedName name="Z_1CA2EE05_BFE3_417D_ABB6_27855DAD7E12_.wvu.PrintArea" localSheetId="55" hidden="1">MHS517SMHExceptionalPackOfCare!$B$3:$H$7</definedName>
    <definedName name="Z_1CA2EE05_BFE3_417D_ABB6_27855DAD7E12_.wvu.PrintArea" localSheetId="56" hidden="1">MHS518ClinReadyforDischarge!$B$3:$H$46</definedName>
    <definedName name="Z_1CA2EE05_BFE3_417D_ABB6_27855DAD7E12_.wvu.PrintArea" localSheetId="57" hidden="1">MHS601MedHistPrevDiag!$B$3:$H$7</definedName>
    <definedName name="Z_1CA2EE05_BFE3_417D_ABB6_27855DAD7E12_.wvu.PrintArea" localSheetId="58" hidden="1">MHS604PrimDiag!$B$3:$H$7</definedName>
    <definedName name="Z_1CA2EE05_BFE3_417D_ABB6_27855DAD7E12_.wvu.PrintArea" localSheetId="59" hidden="1">MHS605SecDiag!$B$3:$H$7</definedName>
    <definedName name="Z_1CA2EE05_BFE3_417D_ABB6_27855DAD7E12_.wvu.PrintArea" localSheetId="60" hidden="1">MHS606CodedScoreAssessmentRefer!$B$3:$H$6</definedName>
    <definedName name="Z_1CA2EE05_BFE3_417D_ABB6_27855DAD7E12_.wvu.PrintArea" localSheetId="61" hidden="1">MHS607CodedScoreAssessmentAct!$B$3:$H$5</definedName>
    <definedName name="Z_1CA2EE05_BFE3_417D_ABB6_27855DAD7E12_.wvu.PrintArea" localSheetId="62" hidden="1">MHS608AnonSelfAssess!$B$3:$H$52</definedName>
    <definedName name="Z_1CA2EE05_BFE3_417D_ABB6_27855DAD7E12_.wvu.PrintArea" localSheetId="63" hidden="1">MHS609PresComp!$B$3:$H$9</definedName>
    <definedName name="Z_1CA2EE05_BFE3_417D_ABB6_27855DAD7E12_.wvu.PrintArea" localSheetId="66" hidden="1">MHS901StaffDetails!$B$3:$H$41</definedName>
    <definedName name="Z_1CA2EE05_BFE3_417D_ABB6_27855DAD7E12_.wvu.PrintTitles" localSheetId="8" hidden="1">MHS000Header!#REF!</definedName>
    <definedName name="Z_1CA2EE05_BFE3_417D_ABB6_27855DAD7E12_.wvu.PrintTitles" localSheetId="9" hidden="1">MHS001MPI!#REF!</definedName>
    <definedName name="Z_1CA2EE05_BFE3_417D_ABB6_27855DAD7E12_.wvu.PrintTitles" localSheetId="11" hidden="1">MHS003AccommStatus!$1:$1</definedName>
    <definedName name="Z_1CA2EE05_BFE3_417D_ABB6_27855DAD7E12_.wvu.PrintTitles" localSheetId="15" hidden="1">MHS007DisabilityType!#REF!</definedName>
    <definedName name="Z_1CA2EE05_BFE3_417D_ABB6_27855DAD7E12_.wvu.PrintTitles" localSheetId="16" hidden="1">MHS008CarePlanType!#REF!</definedName>
    <definedName name="Z_1CA2EE05_BFE3_417D_ABB6_27855DAD7E12_.wvu.PrintTitles" localSheetId="17" hidden="1">MHS009CarePlanAgreement!#REF!</definedName>
    <definedName name="Z_1CA2EE05_BFE3_417D_ABB6_27855DAD7E12_.wvu.PrintTitles" localSheetId="18" hidden="1">MHS010AssTechToSupportDisTyp!#REF!</definedName>
    <definedName name="Z_1CA2EE05_BFE3_417D_ABB6_27855DAD7E12_.wvu.PrintTitles" localSheetId="19" hidden="1">MHS011SocPerCircumstances!#REF!</definedName>
    <definedName name="Z_1CA2EE05_BFE3_417D_ABB6_27855DAD7E12_.wvu.PrintTitles" localSheetId="20" hidden="1">MHS012OverseasVisitorChargCat!#REF!</definedName>
    <definedName name="Z_1CA2EE05_BFE3_417D_ABB6_27855DAD7E12_.wvu.PrintTitles" localSheetId="22" hidden="1">MHS101Referral!#REF!</definedName>
    <definedName name="Z_1CA2EE05_BFE3_417D_ABB6_27855DAD7E12_.wvu.PrintTitles" localSheetId="24" hidden="1">MHS103OtherReasonReferral!#REF!</definedName>
    <definedName name="Z_1CA2EE05_BFE3_417D_ABB6_27855DAD7E12_.wvu.PrintTitles" localSheetId="25" hidden="1">MHS104RTT!#REF!</definedName>
    <definedName name="Z_1CA2EE05_BFE3_417D_ABB6_27855DAD7E12_.wvu.PrintTitles" localSheetId="26" hidden="1">MHS105OnwardReferral!#REF!</definedName>
    <definedName name="Z_1CA2EE05_BFE3_417D_ABB6_27855DAD7E12_.wvu.PrintTitles" localSheetId="28" hidden="1">MHS201CareContact!#REF!</definedName>
    <definedName name="Z_1CA2EE05_BFE3_417D_ABB6_27855DAD7E12_.wvu.PrintTitles" localSheetId="29" hidden="1">MHS202CareActivity!#REF!</definedName>
    <definedName name="Z_1CA2EE05_BFE3_417D_ABB6_27855DAD7E12_.wvu.PrintTitles" localSheetId="34" hidden="1">MHS301GroupSession!#REF!</definedName>
    <definedName name="Z_1CA2EE05_BFE3_417D_ABB6_27855DAD7E12_.wvu.PrintTitles" localSheetId="35" hidden="1">MHS302MHDropInContact!#REF!</definedName>
    <definedName name="Z_1CA2EE05_BFE3_417D_ABB6_27855DAD7E12_.wvu.PrintTitles" localSheetId="36" hidden="1">MHS401MHActPeriod!#REF!</definedName>
    <definedName name="Z_1CA2EE05_BFE3_417D_ABB6_27855DAD7E12_.wvu.PrintTitles" localSheetId="37" hidden="1">MHS402RespClinicianAssignPeriod!#REF!</definedName>
    <definedName name="Z_1CA2EE05_BFE3_417D_ABB6_27855DAD7E12_.wvu.PrintTitles" localSheetId="38" hidden="1">MHS403ConditionalDischarge!#REF!</definedName>
    <definedName name="Z_1CA2EE05_BFE3_417D_ABB6_27855DAD7E12_.wvu.PrintTitles" localSheetId="39" hidden="1">MHS404CommTreatOrder!#REF!</definedName>
    <definedName name="Z_1CA2EE05_BFE3_417D_ABB6_27855DAD7E12_.wvu.PrintTitles" localSheetId="40" hidden="1">MHS405CommTreatOrderRecall!#REF!</definedName>
    <definedName name="Z_1CA2EE05_BFE3_417D_ABB6_27855DAD7E12_.wvu.PrintTitles" localSheetId="42" hidden="1">MHS502WardStay!#REF!</definedName>
    <definedName name="Z_1CA2EE05_BFE3_417D_ABB6_27855DAD7E12_.wvu.PrintTitles" localSheetId="43" hidden="1">MHS503AssignedCareProf!#REF!</definedName>
    <definedName name="Z_1CA2EE05_BFE3_417D_ABB6_27855DAD7E12_.wvu.PrintTitles" localSheetId="45" hidden="1">MHS506Assault!#REF!</definedName>
    <definedName name="Z_1CA2EE05_BFE3_417D_ABB6_27855DAD7E12_.wvu.PrintTitles" localSheetId="47" hidden="1">MHS509HomeLeave!#REF!</definedName>
    <definedName name="Z_1CA2EE05_BFE3_417D_ABB6_27855DAD7E12_.wvu.PrintTitles" localSheetId="48" hidden="1">MHS510LeaveOfAbsence!#REF!</definedName>
    <definedName name="Z_1CA2EE05_BFE3_417D_ABB6_27855DAD7E12_.wvu.PrintTitles" localSheetId="49" hidden="1">MHS511AbsenceWithoutLeave!#REF!</definedName>
    <definedName name="Z_1CA2EE05_BFE3_417D_ABB6_27855DAD7E12_.wvu.PrintTitles" localSheetId="52" hidden="1">MHS514TrialLeave!#REF!</definedName>
    <definedName name="Z_1CA2EE05_BFE3_417D_ABB6_27855DAD7E12_.wvu.PrintTitles" localSheetId="55" hidden="1">MHS517SMHExceptionalPackOfCare!#REF!</definedName>
    <definedName name="Z_1CA2EE05_BFE3_417D_ABB6_27855DAD7E12_.wvu.PrintTitles" localSheetId="56" hidden="1">MHS518ClinReadyforDischarge!#REF!</definedName>
    <definedName name="Z_1CA2EE05_BFE3_417D_ABB6_27855DAD7E12_.wvu.PrintTitles" localSheetId="57" hidden="1">MHS601MedHistPrevDiag!#REF!</definedName>
    <definedName name="Z_1CA2EE05_BFE3_417D_ABB6_27855DAD7E12_.wvu.PrintTitles" localSheetId="58" hidden="1">MHS604PrimDiag!#REF!</definedName>
    <definedName name="Z_1CA2EE05_BFE3_417D_ABB6_27855DAD7E12_.wvu.PrintTitles" localSheetId="59" hidden="1">MHS605SecDiag!#REF!</definedName>
    <definedName name="Z_1CA2EE05_BFE3_417D_ABB6_27855DAD7E12_.wvu.PrintTitles" localSheetId="60" hidden="1">MHS606CodedScoreAssessmentRefer!#REF!</definedName>
    <definedName name="Z_1CA2EE05_BFE3_417D_ABB6_27855DAD7E12_.wvu.PrintTitles" localSheetId="61" hidden="1">MHS607CodedScoreAssessmentAct!#REF!</definedName>
    <definedName name="Z_1CA2EE05_BFE3_417D_ABB6_27855DAD7E12_.wvu.PrintTitles" localSheetId="62" hidden="1">MHS608AnonSelfAssess!#REF!</definedName>
    <definedName name="Z_1CA2EE05_BFE3_417D_ABB6_27855DAD7E12_.wvu.PrintTitles" localSheetId="63" hidden="1">MHS609PresComp!#REF!</definedName>
    <definedName name="Z_1CA2EE05_BFE3_417D_ABB6_27855DAD7E12_.wvu.PrintTitles" localSheetId="66" hidden="1">MHS901StaffDetails!#REF!</definedName>
  </definedNames>
  <calcPr calcId="191028"/>
  <customWorkbookViews>
    <customWorkbookView name="Jwinter - Personal View" guid="{1CA2EE05-BFE3-417D-ABB6-27855DAD7E12}" mergeInterval="0" personalView="1" maximized="1" windowWidth="1276" windowHeight="518" tabRatio="942" activeSheetId="1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9" i="302" l="1"/>
  <c r="G18" i="302"/>
  <c r="G17" i="302"/>
  <c r="G16" i="302"/>
  <c r="G15" i="302"/>
  <c r="G14" i="302"/>
  <c r="G13" i="302"/>
  <c r="G12" i="302"/>
  <c r="G11" i="302"/>
  <c r="G10" i="302"/>
  <c r="G9" i="302"/>
  <c r="G8" i="302"/>
  <c r="G7" i="302"/>
  <c r="G6" i="302"/>
  <c r="G5" i="302"/>
  <c r="G4" i="302"/>
  <c r="A1605" i="393"/>
  <c r="A1604" i="393"/>
  <c r="A1603" i="393"/>
  <c r="A1602" i="393"/>
  <c r="A1601" i="393"/>
  <c r="A1600" i="393"/>
  <c r="A1599" i="393"/>
  <c r="A1598" i="393"/>
  <c r="A1597" i="393"/>
  <c r="A1596" i="393"/>
  <c r="A1595" i="393"/>
  <c r="A1594" i="393"/>
  <c r="A1593" i="393"/>
  <c r="A1592" i="393"/>
  <c r="A1591" i="393"/>
  <c r="A1590" i="393"/>
  <c r="A1589" i="393"/>
  <c r="A1588" i="393"/>
  <c r="A1587" i="393"/>
  <c r="A1586" i="393"/>
  <c r="A1585" i="393"/>
  <c r="A1584" i="393"/>
  <c r="A1583" i="393"/>
  <c r="A1582" i="393"/>
  <c r="A1581" i="393"/>
  <c r="A1580" i="393"/>
  <c r="A1579" i="393"/>
  <c r="A1578" i="393"/>
  <c r="A1577" i="393"/>
  <c r="A1576" i="393"/>
  <c r="A1575" i="393"/>
  <c r="A1574" i="393"/>
  <c r="A1573" i="393"/>
  <c r="A1572" i="393"/>
  <c r="A1571" i="393"/>
  <c r="A1570" i="393"/>
  <c r="A1569" i="393"/>
  <c r="A1568" i="393"/>
  <c r="A1567" i="393"/>
  <c r="A1566" i="393"/>
  <c r="A1565" i="393"/>
  <c r="A1564" i="393"/>
  <c r="A1563" i="393"/>
  <c r="A1562" i="393"/>
  <c r="A1561" i="393"/>
  <c r="A1560" i="393"/>
  <c r="A1559" i="393"/>
  <c r="A1558" i="393"/>
  <c r="A1557" i="393"/>
  <c r="A1556" i="393"/>
  <c r="A1555" i="393"/>
  <c r="A1554" i="393"/>
  <c r="A1553" i="393"/>
  <c r="A1552" i="393"/>
  <c r="A1551" i="393"/>
  <c r="A1550" i="393"/>
  <c r="A1549" i="393"/>
  <c r="A1548" i="393"/>
  <c r="A1547" i="393"/>
  <c r="A1546" i="393"/>
  <c r="A1545" i="393"/>
  <c r="A1544" i="393"/>
  <c r="A1543" i="393"/>
  <c r="A1542" i="393"/>
  <c r="A1541" i="393"/>
  <c r="A1540" i="393"/>
  <c r="A1539" i="393"/>
  <c r="A1538" i="393"/>
  <c r="A1537" i="393"/>
  <c r="A1536" i="393"/>
  <c r="A1535" i="393"/>
  <c r="A1534" i="393"/>
  <c r="A1533" i="393"/>
  <c r="A1532" i="393"/>
  <c r="A1531" i="393"/>
  <c r="A1530" i="393"/>
  <c r="A1529" i="393"/>
  <c r="A1528" i="393"/>
  <c r="A1527" i="393"/>
  <c r="A1526" i="393"/>
  <c r="A1525" i="393"/>
  <c r="A1524" i="393"/>
  <c r="A1523" i="393"/>
  <c r="A1522" i="393"/>
  <c r="A1521" i="393"/>
  <c r="A1520" i="393"/>
  <c r="A1519" i="393"/>
  <c r="A1518" i="393"/>
  <c r="A1517" i="393"/>
  <c r="A1516" i="393"/>
  <c r="A1515" i="393"/>
  <c r="A1514" i="393"/>
  <c r="A1513" i="393"/>
  <c r="A1512" i="393"/>
  <c r="A1511" i="393"/>
  <c r="A1510" i="393"/>
  <c r="A1509" i="393"/>
  <c r="A1508" i="393"/>
  <c r="A1507" i="393"/>
  <c r="A1506" i="393"/>
  <c r="A1505" i="393"/>
  <c r="A1504" i="393"/>
  <c r="A1503" i="393"/>
  <c r="A1502" i="393"/>
  <c r="A1501" i="393"/>
  <c r="A1500" i="393"/>
  <c r="A1499" i="393"/>
  <c r="A1498" i="393"/>
  <c r="A1497" i="393"/>
  <c r="A1496" i="393"/>
  <c r="A1495" i="393"/>
  <c r="A1494" i="393"/>
  <c r="A1493" i="393"/>
  <c r="A1492" i="393"/>
  <c r="A1491" i="393"/>
  <c r="A1490" i="393"/>
  <c r="A1489" i="393"/>
  <c r="A1488" i="393"/>
  <c r="A1487" i="393"/>
  <c r="A1486" i="393"/>
  <c r="A1485" i="393"/>
  <c r="A1484" i="393"/>
  <c r="A1483" i="393"/>
  <c r="A1482" i="393"/>
  <c r="A1481" i="393"/>
  <c r="A1480" i="393"/>
  <c r="A1479" i="393"/>
  <c r="A1478" i="393"/>
  <c r="A1477" i="393"/>
  <c r="A1476" i="393"/>
  <c r="A1475" i="393"/>
  <c r="A1474" i="393"/>
  <c r="A1473" i="393"/>
  <c r="A1472" i="393"/>
  <c r="A1471" i="393"/>
  <c r="A1470" i="393"/>
  <c r="A1469" i="393"/>
  <c r="A1468" i="393"/>
  <c r="A1467" i="393"/>
  <c r="A1466" i="393"/>
  <c r="A1465" i="393"/>
  <c r="A1464" i="393"/>
  <c r="A1463" i="393"/>
  <c r="A1462" i="393"/>
  <c r="A1461" i="393"/>
  <c r="A1460" i="393"/>
  <c r="A1459" i="393"/>
  <c r="A1458" i="393"/>
  <c r="A1457" i="393"/>
  <c r="A1456" i="393"/>
  <c r="A1455" i="393"/>
  <c r="A1454" i="393"/>
  <c r="A1453" i="393"/>
  <c r="A1452" i="393"/>
  <c r="A1451" i="393"/>
  <c r="A1450" i="393"/>
  <c r="A1449" i="393"/>
  <c r="A1448" i="393"/>
  <c r="A1447" i="393"/>
  <c r="A1446" i="393"/>
  <c r="A1445" i="393"/>
  <c r="A1444" i="393"/>
  <c r="A1443" i="393"/>
  <c r="A1442" i="393"/>
  <c r="A1441" i="393"/>
  <c r="A1440" i="393"/>
  <c r="A1439" i="393"/>
  <c r="A1438" i="393"/>
  <c r="A1437" i="393"/>
  <c r="A1436" i="393"/>
  <c r="A1435" i="393"/>
  <c r="A1434" i="393"/>
  <c r="A1433" i="393"/>
  <c r="A1432" i="393"/>
  <c r="A1431" i="393"/>
  <c r="A1430" i="393"/>
  <c r="A1429" i="393"/>
  <c r="A1428" i="393"/>
  <c r="A1427" i="393"/>
  <c r="A1426" i="393"/>
  <c r="A1425" i="393"/>
  <c r="A1424" i="393"/>
  <c r="A1423" i="393"/>
  <c r="A1422" i="393"/>
  <c r="A1421" i="393"/>
  <c r="A1420" i="393"/>
  <c r="A1419" i="393"/>
  <c r="A1418" i="393"/>
  <c r="A1417" i="393"/>
  <c r="A1416" i="393"/>
  <c r="A1415" i="393"/>
  <c r="A1414" i="393"/>
  <c r="A1413" i="393"/>
  <c r="A1412" i="393"/>
  <c r="A1411" i="393"/>
  <c r="A1410" i="393"/>
  <c r="A1409" i="393"/>
  <c r="A1408" i="393"/>
  <c r="A1407" i="393"/>
  <c r="A1406" i="393"/>
  <c r="A1405" i="393"/>
  <c r="A1404" i="393"/>
  <c r="A1403" i="393"/>
  <c r="A1402" i="393"/>
  <c r="A1401" i="393"/>
  <c r="A1400" i="393"/>
  <c r="A1399" i="393"/>
  <c r="A1398" i="393"/>
  <c r="A1397" i="393"/>
  <c r="A1396" i="393"/>
  <c r="A1395" i="393"/>
  <c r="A1394" i="393"/>
  <c r="A1393" i="393"/>
  <c r="A1392" i="393"/>
  <c r="A1391" i="393"/>
  <c r="A1390" i="393"/>
  <c r="A1389" i="393"/>
  <c r="A1388" i="393"/>
  <c r="A1387" i="393"/>
  <c r="A1386" i="393"/>
  <c r="A1385" i="393"/>
  <c r="A1384" i="393"/>
  <c r="A1383" i="393"/>
  <c r="A1382" i="393"/>
  <c r="A1381" i="393"/>
  <c r="A1380" i="393"/>
  <c r="A1379" i="393"/>
  <c r="A1378" i="393"/>
  <c r="A1377" i="393"/>
  <c r="A1376" i="393"/>
  <c r="A1375" i="393"/>
  <c r="A1374" i="393"/>
  <c r="A1373" i="393"/>
  <c r="A1372" i="393"/>
  <c r="A1371" i="393"/>
  <c r="A1370" i="393"/>
  <c r="A1369" i="393"/>
  <c r="A1368" i="393"/>
  <c r="A1367" i="393"/>
  <c r="A1366" i="393"/>
  <c r="A1365" i="393"/>
  <c r="A1364" i="393"/>
  <c r="A1363" i="393"/>
  <c r="A1362" i="393"/>
  <c r="A1361" i="393"/>
  <c r="A1360" i="393"/>
  <c r="A1359" i="393"/>
  <c r="A1358" i="393"/>
  <c r="A1357" i="393"/>
  <c r="A1356" i="393"/>
  <c r="A1355" i="393"/>
  <c r="A1354" i="393"/>
  <c r="A1353" i="393"/>
  <c r="A1352" i="393"/>
  <c r="A1351" i="393"/>
  <c r="A1350" i="393"/>
  <c r="A1349" i="393"/>
  <c r="A1348" i="393"/>
  <c r="A1347" i="393"/>
  <c r="A1346" i="393"/>
  <c r="A1345" i="393"/>
  <c r="A1344" i="393"/>
  <c r="A1343" i="393"/>
  <c r="A1342" i="393"/>
  <c r="A1341" i="393"/>
  <c r="A1340" i="393"/>
  <c r="A1339" i="393"/>
  <c r="A1338" i="393"/>
  <c r="A1337" i="393"/>
  <c r="A1336" i="393"/>
  <c r="A1335" i="393"/>
  <c r="A1334" i="393"/>
  <c r="A1333" i="393"/>
  <c r="A1332" i="393"/>
  <c r="A1331" i="393"/>
  <c r="A1330" i="393"/>
  <c r="A1329" i="393"/>
  <c r="A1328" i="393"/>
  <c r="A1327" i="393"/>
  <c r="A1326" i="393"/>
  <c r="A1325" i="393"/>
  <c r="A1324" i="393"/>
  <c r="A1323" i="393"/>
  <c r="A1322" i="393"/>
  <c r="A1321" i="393"/>
  <c r="A1320" i="393"/>
  <c r="A1319" i="393"/>
  <c r="A1318" i="393"/>
  <c r="A1317" i="393"/>
  <c r="A1316" i="393"/>
  <c r="A1315" i="393"/>
  <c r="A1314" i="393"/>
  <c r="A1313" i="393"/>
  <c r="A1312" i="393"/>
  <c r="A1311" i="393"/>
  <c r="A1310" i="393"/>
  <c r="A1309" i="393"/>
  <c r="A1308" i="393"/>
  <c r="A1307" i="393"/>
  <c r="A1306" i="393"/>
  <c r="A1305" i="393"/>
  <c r="A1304" i="393"/>
  <c r="A1303" i="393"/>
  <c r="A1302" i="393"/>
  <c r="A1301" i="393"/>
  <c r="A1300" i="393"/>
  <c r="A1299" i="393"/>
  <c r="A1298" i="393"/>
  <c r="A1297" i="393"/>
  <c r="A1296" i="393"/>
  <c r="A1295" i="393"/>
  <c r="A1294" i="393"/>
  <c r="A1293" i="393"/>
  <c r="A1292" i="393"/>
  <c r="A1291" i="393"/>
  <c r="A1290" i="393"/>
  <c r="A1289" i="393"/>
  <c r="A1288" i="393"/>
  <c r="A1287" i="393"/>
  <c r="A1286" i="393"/>
  <c r="A1285" i="393"/>
  <c r="A1284" i="393"/>
  <c r="A1283" i="393"/>
  <c r="A1282" i="393"/>
  <c r="A1281" i="393"/>
  <c r="A1280" i="393"/>
  <c r="A1279" i="393"/>
  <c r="A1278" i="393"/>
  <c r="A1277" i="393"/>
  <c r="A1276" i="393"/>
  <c r="A1275" i="393"/>
  <c r="A1274" i="393"/>
  <c r="A1273" i="393"/>
  <c r="A1272" i="393"/>
  <c r="A1271" i="393"/>
  <c r="A1270" i="393"/>
  <c r="A1269" i="393"/>
  <c r="A1268" i="393"/>
  <c r="A1267" i="393"/>
  <c r="A1266" i="393"/>
  <c r="A1265" i="393"/>
  <c r="A1264" i="393"/>
  <c r="A1263" i="393"/>
  <c r="A1262" i="393"/>
  <c r="A1261" i="393"/>
  <c r="A1260" i="393"/>
  <c r="A1259" i="393"/>
  <c r="A1258" i="393"/>
  <c r="A1257" i="393"/>
  <c r="A1256" i="393"/>
  <c r="A1255" i="393"/>
  <c r="A1254" i="393"/>
  <c r="A1253" i="393"/>
  <c r="A1252" i="393"/>
  <c r="A1251" i="393"/>
  <c r="A1250" i="393"/>
  <c r="A1249" i="393"/>
  <c r="A1248" i="393"/>
  <c r="A1247" i="393"/>
  <c r="A1246" i="393"/>
  <c r="A1245" i="393"/>
  <c r="A1244" i="393"/>
  <c r="A1243" i="393"/>
  <c r="A1242" i="393"/>
  <c r="A1241" i="393"/>
  <c r="A1240" i="393"/>
  <c r="A1239" i="393"/>
  <c r="A1238" i="393"/>
  <c r="A1237" i="393"/>
  <c r="A1236" i="393"/>
  <c r="A1235" i="393"/>
  <c r="A1234" i="393"/>
  <c r="A1233" i="393"/>
  <c r="A1232" i="393"/>
  <c r="A1231" i="393"/>
  <c r="A1230" i="393"/>
  <c r="A1229" i="393"/>
  <c r="A1228" i="393"/>
  <c r="A1227" i="393"/>
  <c r="A1226" i="393"/>
  <c r="A1225" i="393"/>
  <c r="A1224" i="393"/>
  <c r="A1223" i="393"/>
  <c r="A1222" i="393"/>
  <c r="A1221" i="393"/>
  <c r="A1220" i="393"/>
  <c r="A1219" i="393"/>
  <c r="A1218" i="393"/>
  <c r="A1217" i="393"/>
  <c r="A1216" i="393"/>
  <c r="A1215" i="393"/>
  <c r="A1214" i="393"/>
  <c r="A1213" i="393"/>
  <c r="A1212" i="393"/>
  <c r="A1211" i="393"/>
  <c r="A1210" i="393"/>
  <c r="A1209" i="393"/>
  <c r="A1208" i="393"/>
  <c r="A1207" i="393"/>
  <c r="A1206" i="393"/>
  <c r="A1205" i="393"/>
  <c r="A1204" i="393"/>
  <c r="A1203" i="393"/>
  <c r="A1202" i="393"/>
  <c r="A1201" i="393"/>
  <c r="A1200" i="393"/>
  <c r="A1199" i="393"/>
  <c r="A1198" i="393"/>
  <c r="A1197" i="393"/>
  <c r="A1196" i="393"/>
  <c r="A1195" i="393"/>
  <c r="A1194" i="393"/>
  <c r="A1193" i="393"/>
  <c r="A1192" i="393"/>
  <c r="A1191" i="393"/>
  <c r="A1190" i="393"/>
  <c r="A1189" i="393"/>
  <c r="A1188" i="393"/>
  <c r="A1187" i="393"/>
  <c r="A1186" i="393"/>
  <c r="A1185" i="393"/>
  <c r="A1184" i="393"/>
  <c r="A1183" i="393"/>
  <c r="A1182" i="393"/>
  <c r="A1181" i="393"/>
  <c r="A1180" i="393"/>
  <c r="A1179" i="393"/>
  <c r="A1178" i="393"/>
  <c r="A1177" i="393"/>
  <c r="A1176" i="393"/>
  <c r="A1175" i="393"/>
  <c r="A1174" i="393"/>
  <c r="A1173" i="393"/>
  <c r="A1172" i="393"/>
  <c r="A1171" i="393"/>
  <c r="A1170" i="393"/>
  <c r="A1169" i="393"/>
  <c r="A1168" i="393"/>
  <c r="A1167" i="393"/>
  <c r="A1166" i="393"/>
  <c r="A1165" i="393"/>
  <c r="A1164" i="393"/>
  <c r="A1163" i="393"/>
  <c r="A1162" i="393"/>
  <c r="A1161" i="393"/>
  <c r="A1160" i="393"/>
  <c r="A1159" i="393"/>
  <c r="A1158" i="393"/>
  <c r="A1157" i="393"/>
  <c r="A1156" i="393"/>
  <c r="A1155" i="393"/>
  <c r="A1154" i="393"/>
  <c r="A1153" i="393"/>
  <c r="A1152" i="393"/>
  <c r="A1151" i="393"/>
  <c r="A1150" i="393"/>
  <c r="A1149" i="393"/>
  <c r="A1148" i="393"/>
  <c r="A1147" i="393"/>
  <c r="A1146" i="393"/>
  <c r="A1145" i="393"/>
  <c r="A1144" i="393"/>
  <c r="A1143" i="393"/>
  <c r="A1142" i="393"/>
  <c r="A1141" i="393"/>
  <c r="A1140" i="393"/>
  <c r="A1139" i="393"/>
  <c r="A1138" i="393"/>
  <c r="A1137" i="393"/>
  <c r="A1136" i="393"/>
  <c r="A1135" i="393"/>
  <c r="A1134" i="393"/>
  <c r="A1133" i="393"/>
  <c r="A1132" i="393"/>
  <c r="A1131" i="393"/>
  <c r="A1130" i="393"/>
  <c r="A1129" i="393"/>
  <c r="A1128" i="393"/>
  <c r="A1127" i="393"/>
  <c r="A1126" i="393"/>
  <c r="A1125" i="393"/>
  <c r="A1124" i="393"/>
  <c r="A1123" i="393"/>
  <c r="A1122" i="393"/>
  <c r="A1121" i="393"/>
  <c r="A1120" i="393"/>
  <c r="A1119" i="393"/>
  <c r="A1118" i="393"/>
  <c r="A1117" i="393"/>
  <c r="A1116" i="393"/>
  <c r="A1115" i="393"/>
  <c r="A1114" i="393"/>
  <c r="A1113" i="393"/>
  <c r="A1112" i="393"/>
  <c r="A1111" i="393"/>
  <c r="A1110" i="393"/>
  <c r="A1109" i="393"/>
  <c r="A1108" i="393"/>
  <c r="A1107" i="393"/>
  <c r="A1106" i="393"/>
  <c r="A1105" i="393"/>
  <c r="A1104" i="393"/>
  <c r="A1103" i="393"/>
  <c r="A1102" i="393"/>
  <c r="A1101" i="393"/>
  <c r="A1100" i="393"/>
  <c r="A1099" i="393"/>
  <c r="A1098" i="393"/>
  <c r="A1097" i="393"/>
  <c r="A1096" i="393"/>
  <c r="A1095" i="393"/>
  <c r="A1094" i="393"/>
  <c r="A1093" i="393"/>
  <c r="A1092" i="393"/>
  <c r="A1091" i="393"/>
  <c r="A1090" i="393"/>
  <c r="A1089" i="393"/>
  <c r="A1088" i="393"/>
  <c r="A1087" i="393"/>
  <c r="A1086" i="393"/>
  <c r="A1085" i="393"/>
  <c r="A1084" i="393"/>
  <c r="A1083" i="393"/>
  <c r="A1082" i="393"/>
  <c r="A1081" i="393"/>
  <c r="A1080" i="393"/>
  <c r="A1079" i="393"/>
  <c r="A1078" i="393"/>
  <c r="A1077" i="393"/>
  <c r="A1076" i="393"/>
  <c r="A1075" i="393"/>
  <c r="A1074" i="393"/>
  <c r="A1073" i="393"/>
  <c r="A1072" i="393"/>
  <c r="A1071" i="393"/>
  <c r="A1070" i="393"/>
  <c r="A1069" i="393"/>
  <c r="A1068" i="393"/>
  <c r="A1067" i="393"/>
  <c r="A1066" i="393"/>
  <c r="A1065" i="393"/>
  <c r="A1064" i="393"/>
  <c r="A1063" i="393"/>
  <c r="A1062" i="393"/>
  <c r="A1061" i="393"/>
  <c r="A1060" i="393"/>
  <c r="A1059" i="393"/>
  <c r="A1058" i="393"/>
  <c r="A1057" i="393"/>
  <c r="A1056" i="393"/>
  <c r="A1055" i="393"/>
  <c r="A1054" i="393"/>
  <c r="A1053" i="393"/>
  <c r="A1052" i="393"/>
  <c r="A1051" i="393"/>
  <c r="A1050" i="393"/>
  <c r="A1049" i="393"/>
  <c r="A1048" i="393"/>
  <c r="A1047" i="393"/>
  <c r="A1046" i="393"/>
  <c r="A1045" i="393"/>
  <c r="A1044" i="393"/>
  <c r="A1043" i="393"/>
  <c r="A1042" i="393"/>
  <c r="A1041" i="393"/>
  <c r="A1040" i="393"/>
  <c r="A1039" i="393"/>
  <c r="A1038" i="393"/>
  <c r="A1037" i="393"/>
  <c r="A1036" i="393"/>
  <c r="A1035" i="393"/>
  <c r="A1034" i="393"/>
  <c r="A1033" i="393"/>
  <c r="A1032" i="393"/>
  <c r="A1031" i="393"/>
  <c r="A1030" i="393"/>
  <c r="A1029" i="393"/>
  <c r="A1028" i="393"/>
  <c r="A1027" i="393"/>
  <c r="A1026" i="393"/>
  <c r="A1025" i="393"/>
  <c r="A1024" i="393"/>
  <c r="A1023" i="393"/>
  <c r="A1022" i="393"/>
  <c r="A1021" i="393"/>
  <c r="A1020" i="393"/>
  <c r="A1019" i="393"/>
  <c r="A1018" i="393"/>
  <c r="A1017" i="393"/>
  <c r="A1016" i="393"/>
  <c r="A1015" i="393"/>
  <c r="A1014" i="393"/>
  <c r="A1013" i="393"/>
  <c r="A1012" i="393"/>
  <c r="A1011" i="393"/>
  <c r="A1010" i="393"/>
  <c r="A1009" i="393"/>
  <c r="A1008" i="393"/>
  <c r="A1007" i="393"/>
  <c r="A1006" i="393"/>
  <c r="A1005" i="393"/>
  <c r="A1004" i="393"/>
  <c r="A1003" i="393"/>
  <c r="A1002" i="393"/>
  <c r="A1001" i="393"/>
  <c r="A1000" i="393"/>
  <c r="A999" i="393"/>
  <c r="A998" i="393"/>
  <c r="A997" i="393"/>
  <c r="A996" i="393"/>
  <c r="A995" i="393"/>
  <c r="A994" i="393"/>
  <c r="A993" i="393"/>
  <c r="A992" i="393"/>
  <c r="A991" i="393"/>
  <c r="A990" i="393"/>
  <c r="A989" i="393"/>
  <c r="A988" i="393"/>
  <c r="A987" i="393"/>
  <c r="A986" i="393"/>
  <c r="A985" i="393"/>
  <c r="A984" i="393"/>
  <c r="A983" i="393"/>
  <c r="A982" i="393"/>
  <c r="A981" i="393"/>
  <c r="A980" i="393"/>
  <c r="A979" i="393"/>
  <c r="A978" i="393"/>
  <c r="A977" i="393"/>
  <c r="A976" i="393"/>
  <c r="A975" i="393"/>
  <c r="A974" i="393"/>
  <c r="A973" i="393"/>
  <c r="A972" i="393"/>
  <c r="A971" i="393"/>
  <c r="A970" i="393"/>
  <c r="A969" i="393"/>
  <c r="A968" i="393"/>
  <c r="A967" i="393"/>
  <c r="A966" i="393"/>
  <c r="A965" i="393"/>
  <c r="A964" i="393"/>
  <c r="A963" i="393"/>
  <c r="A962" i="393"/>
  <c r="A961" i="393"/>
  <c r="A960" i="393"/>
  <c r="A959" i="393"/>
  <c r="A958" i="393"/>
  <c r="A957" i="393"/>
  <c r="A956" i="393"/>
  <c r="A955" i="393"/>
  <c r="A954" i="393"/>
  <c r="A953" i="393"/>
  <c r="A952" i="393"/>
  <c r="A951" i="393"/>
  <c r="A950" i="393"/>
  <c r="A949" i="393"/>
  <c r="A948" i="393"/>
  <c r="A947" i="393"/>
  <c r="A946" i="393"/>
  <c r="A945" i="393"/>
  <c r="A944" i="393"/>
  <c r="A943" i="393"/>
  <c r="A942" i="393"/>
  <c r="A941" i="393"/>
  <c r="A940" i="393"/>
  <c r="A939" i="393"/>
  <c r="A938" i="393"/>
  <c r="A937" i="393"/>
  <c r="A936" i="393"/>
  <c r="A935" i="393"/>
  <c r="A934" i="393"/>
  <c r="A933" i="393"/>
  <c r="A932" i="393"/>
  <c r="A931" i="393"/>
  <c r="A930" i="393"/>
  <c r="A929" i="393"/>
  <c r="A928" i="393"/>
  <c r="A927" i="393"/>
  <c r="A926" i="393"/>
  <c r="A925" i="393"/>
  <c r="A924" i="393"/>
  <c r="A923" i="393"/>
  <c r="A922" i="393"/>
  <c r="A921" i="393"/>
  <c r="A920" i="393"/>
  <c r="A919" i="393"/>
  <c r="A918" i="393"/>
  <c r="A917" i="393"/>
  <c r="A916" i="393"/>
  <c r="A915" i="393"/>
  <c r="A914" i="393"/>
  <c r="A913" i="393"/>
  <c r="A912" i="393"/>
  <c r="A911" i="393"/>
  <c r="A910" i="393"/>
  <c r="A909" i="393"/>
  <c r="A908" i="393"/>
  <c r="A907" i="393"/>
  <c r="A906" i="393"/>
  <c r="A905" i="393"/>
  <c r="A904" i="393"/>
  <c r="A903" i="393"/>
  <c r="A902" i="393"/>
  <c r="A901" i="393"/>
  <c r="A900" i="393"/>
  <c r="A899" i="393"/>
  <c r="A898" i="393"/>
  <c r="A897" i="393"/>
  <c r="A896" i="393"/>
  <c r="A895" i="393"/>
  <c r="A894" i="393"/>
  <c r="A893" i="393"/>
  <c r="A892" i="393"/>
  <c r="A891" i="393"/>
  <c r="A890" i="393"/>
  <c r="A889" i="393"/>
  <c r="A888" i="393"/>
  <c r="A887" i="393"/>
  <c r="A886" i="393"/>
  <c r="A885" i="393"/>
  <c r="A884" i="393"/>
  <c r="A883" i="393"/>
  <c r="A882" i="393"/>
  <c r="A881" i="393"/>
  <c r="A880" i="393"/>
  <c r="A879" i="393"/>
  <c r="A878" i="393"/>
  <c r="A877" i="393"/>
  <c r="A876" i="393"/>
  <c r="A875" i="393"/>
  <c r="A874" i="393"/>
  <c r="A873" i="393"/>
  <c r="A872" i="393"/>
  <c r="A871" i="393"/>
  <c r="A870" i="393"/>
  <c r="A869" i="393"/>
  <c r="A868" i="393"/>
  <c r="A867" i="393"/>
  <c r="A866" i="393"/>
  <c r="A865" i="393"/>
  <c r="A864" i="393"/>
  <c r="A863" i="393"/>
  <c r="A862" i="393"/>
  <c r="A861" i="393"/>
  <c r="A860" i="393"/>
  <c r="A859" i="393"/>
  <c r="A858" i="393"/>
  <c r="A857" i="393"/>
  <c r="A856" i="393"/>
  <c r="A855" i="393"/>
  <c r="A854" i="393"/>
  <c r="A853" i="393"/>
  <c r="A852" i="393"/>
  <c r="A851" i="393"/>
  <c r="A850" i="393"/>
  <c r="A849" i="393"/>
  <c r="A848" i="393"/>
  <c r="A847" i="393"/>
  <c r="A846" i="393"/>
  <c r="A845" i="393"/>
  <c r="A844" i="393"/>
  <c r="A843" i="393"/>
  <c r="A842" i="393"/>
  <c r="A841" i="393"/>
  <c r="A840" i="393"/>
  <c r="A839" i="393"/>
  <c r="A838" i="393"/>
  <c r="A837" i="393"/>
  <c r="A836" i="393"/>
  <c r="A835" i="393"/>
  <c r="A834" i="393"/>
  <c r="A833" i="393"/>
  <c r="A832" i="393"/>
  <c r="A831" i="393"/>
  <c r="A830" i="393"/>
  <c r="A829" i="393"/>
  <c r="A828" i="393"/>
  <c r="A827" i="393"/>
  <c r="A826" i="393"/>
  <c r="A825" i="393"/>
  <c r="A824" i="393"/>
  <c r="A823" i="393"/>
  <c r="A822" i="393"/>
  <c r="A821" i="393"/>
  <c r="A820" i="393"/>
  <c r="A819" i="393"/>
  <c r="A818" i="393"/>
  <c r="A817" i="393"/>
  <c r="A816" i="393"/>
  <c r="A815" i="393"/>
  <c r="A814" i="393"/>
  <c r="A813" i="393"/>
  <c r="A812" i="393"/>
  <c r="A811" i="393"/>
  <c r="A810" i="393"/>
  <c r="A809" i="393"/>
  <c r="A808" i="393"/>
  <c r="A807" i="393"/>
  <c r="A806" i="393"/>
  <c r="A805" i="393"/>
  <c r="A804" i="393"/>
  <c r="A803" i="393"/>
  <c r="A802" i="393"/>
  <c r="A801" i="393"/>
  <c r="A800" i="393"/>
  <c r="A799" i="393"/>
  <c r="A798" i="393"/>
  <c r="A797" i="393"/>
  <c r="A796" i="393"/>
  <c r="A795" i="393"/>
  <c r="A794" i="393"/>
  <c r="A793" i="393"/>
  <c r="A792" i="393"/>
  <c r="A791" i="393"/>
  <c r="A790" i="393"/>
  <c r="A789" i="393"/>
  <c r="A788" i="393"/>
  <c r="A787" i="393"/>
  <c r="A786" i="393"/>
  <c r="A785" i="393"/>
  <c r="A784" i="393"/>
  <c r="A783" i="393"/>
  <c r="A782" i="393"/>
  <c r="A781" i="393"/>
  <c r="A780" i="393"/>
  <c r="A779" i="393"/>
  <c r="A778" i="393"/>
  <c r="A777" i="393"/>
  <c r="A776" i="393"/>
  <c r="A775" i="393"/>
  <c r="A774" i="393"/>
  <c r="A773" i="393"/>
  <c r="A772" i="393"/>
  <c r="A771" i="393"/>
  <c r="A770" i="393"/>
  <c r="A769" i="393"/>
  <c r="A768" i="393"/>
  <c r="A767" i="393"/>
  <c r="A766" i="393"/>
  <c r="A765" i="393"/>
  <c r="A764" i="393"/>
  <c r="A763" i="393"/>
  <c r="A762" i="393"/>
  <c r="A761" i="393"/>
  <c r="A760" i="393"/>
  <c r="A759" i="393"/>
  <c r="A758" i="393"/>
  <c r="A757" i="393"/>
  <c r="A756" i="393"/>
  <c r="A755" i="393"/>
  <c r="A754" i="393"/>
  <c r="A753" i="393"/>
  <c r="A752" i="393"/>
  <c r="A751" i="393"/>
  <c r="A750" i="393"/>
  <c r="A749" i="393"/>
  <c r="A748" i="393"/>
  <c r="A747" i="393"/>
  <c r="A746" i="393"/>
  <c r="A745" i="393"/>
  <c r="A744" i="393"/>
  <c r="A743" i="393"/>
  <c r="A742" i="393"/>
  <c r="A741" i="393"/>
  <c r="A740" i="393"/>
  <c r="A739" i="393"/>
  <c r="A738" i="393"/>
  <c r="A737" i="393"/>
  <c r="A736" i="393"/>
  <c r="A735" i="393"/>
  <c r="A734" i="393"/>
  <c r="A733" i="393"/>
  <c r="A732" i="393"/>
  <c r="A731" i="393"/>
  <c r="A730" i="393"/>
  <c r="A729" i="393"/>
  <c r="A728" i="393"/>
  <c r="A727" i="393"/>
  <c r="A726" i="393"/>
  <c r="A725" i="393"/>
  <c r="A724" i="393"/>
  <c r="A723" i="393"/>
  <c r="A722" i="393"/>
  <c r="A721" i="393"/>
  <c r="A720" i="393"/>
  <c r="A719" i="393"/>
  <c r="A718" i="393"/>
  <c r="A717" i="393"/>
  <c r="A716" i="393"/>
  <c r="A715" i="393"/>
  <c r="A714" i="393"/>
  <c r="A713" i="393"/>
  <c r="A712" i="393"/>
  <c r="A711" i="393"/>
  <c r="A710" i="393"/>
  <c r="A709" i="393"/>
  <c r="A708" i="393"/>
  <c r="A707" i="393"/>
  <c r="A706" i="393"/>
  <c r="A705" i="393"/>
  <c r="A704" i="393"/>
  <c r="A703" i="393"/>
  <c r="A702" i="393"/>
  <c r="A701" i="393"/>
  <c r="A700" i="393"/>
  <c r="A699" i="393"/>
  <c r="A698" i="393"/>
  <c r="A697" i="393"/>
  <c r="A696" i="393"/>
  <c r="A695" i="393"/>
  <c r="A694" i="393"/>
  <c r="A693" i="393"/>
  <c r="A692" i="393"/>
  <c r="A691" i="393"/>
  <c r="A690" i="393"/>
  <c r="A689" i="393"/>
  <c r="A688" i="393"/>
  <c r="A687" i="393"/>
  <c r="A686" i="393"/>
  <c r="A685" i="393"/>
  <c r="A684" i="393"/>
  <c r="A683" i="393"/>
  <c r="A682" i="393"/>
  <c r="A681" i="393"/>
  <c r="A680" i="393"/>
  <c r="A679" i="393"/>
  <c r="A678" i="393"/>
  <c r="A677" i="393"/>
  <c r="A676" i="393"/>
  <c r="A675" i="393"/>
  <c r="A674" i="393"/>
  <c r="A673" i="393"/>
  <c r="A672" i="393"/>
  <c r="A671" i="393"/>
  <c r="A670" i="393"/>
  <c r="A669" i="393"/>
  <c r="A668" i="393"/>
  <c r="A667" i="393"/>
  <c r="A666" i="393"/>
  <c r="A665" i="393"/>
  <c r="A664" i="393"/>
  <c r="A663" i="393"/>
  <c r="A662" i="393"/>
  <c r="A661" i="393"/>
  <c r="A660" i="393"/>
  <c r="A659" i="393"/>
  <c r="A658" i="393"/>
  <c r="A657" i="393"/>
  <c r="A656" i="393"/>
  <c r="A655" i="393"/>
  <c r="A654" i="393"/>
  <c r="A653" i="393"/>
  <c r="A652" i="393"/>
  <c r="A651" i="393"/>
  <c r="A650" i="393"/>
  <c r="A649" i="393"/>
  <c r="A648" i="393"/>
  <c r="A647" i="393"/>
  <c r="A646" i="393"/>
  <c r="A645" i="393"/>
  <c r="A644" i="393"/>
  <c r="A643" i="393"/>
  <c r="A642" i="393"/>
  <c r="A641" i="393"/>
  <c r="A640" i="393"/>
  <c r="A639" i="393"/>
  <c r="A638" i="393"/>
  <c r="A637" i="393"/>
  <c r="A636" i="393"/>
  <c r="A635" i="393"/>
  <c r="A634" i="393"/>
  <c r="A633" i="393"/>
  <c r="A632" i="393"/>
  <c r="A631" i="393"/>
  <c r="A630" i="393"/>
  <c r="A629" i="393"/>
  <c r="A628" i="393"/>
  <c r="A627" i="393"/>
  <c r="A626" i="393"/>
  <c r="A625" i="393"/>
  <c r="A624" i="393"/>
  <c r="A623" i="393"/>
  <c r="A622" i="393"/>
  <c r="A621" i="393"/>
  <c r="A620" i="393"/>
  <c r="A619" i="393"/>
  <c r="A618" i="393"/>
  <c r="A617" i="393"/>
  <c r="A616" i="393"/>
  <c r="A615" i="393"/>
  <c r="A614" i="393"/>
  <c r="A613" i="393"/>
  <c r="A612" i="393"/>
  <c r="A611" i="393"/>
  <c r="A610" i="393"/>
  <c r="A609" i="393"/>
  <c r="A608" i="393"/>
  <c r="A607" i="393"/>
  <c r="A606" i="393"/>
  <c r="A605" i="393"/>
  <c r="A604" i="393"/>
  <c r="A603" i="393"/>
  <c r="A602" i="393"/>
  <c r="A601" i="393"/>
  <c r="A600" i="393"/>
  <c r="A599" i="393"/>
  <c r="A598" i="393"/>
  <c r="A597" i="393"/>
  <c r="A596" i="393"/>
  <c r="A595" i="393"/>
  <c r="A594" i="393"/>
  <c r="A593" i="393"/>
  <c r="A592" i="393"/>
  <c r="A591" i="393"/>
  <c r="A590" i="393"/>
  <c r="A589" i="393"/>
  <c r="A588" i="393"/>
  <c r="A587" i="393"/>
  <c r="A586" i="393"/>
  <c r="A585" i="393"/>
  <c r="A584" i="393"/>
  <c r="A583" i="393"/>
  <c r="A582" i="393"/>
  <c r="A581" i="393"/>
  <c r="A580" i="393"/>
  <c r="A579" i="393"/>
  <c r="A578" i="393"/>
  <c r="A577" i="393"/>
  <c r="A576" i="393"/>
  <c r="A575" i="393"/>
  <c r="A574" i="393"/>
  <c r="A573" i="393"/>
  <c r="A572" i="393"/>
  <c r="A571" i="393"/>
  <c r="A570" i="393"/>
  <c r="A569" i="393"/>
  <c r="A568" i="393"/>
  <c r="A567" i="393"/>
  <c r="A566" i="393"/>
  <c r="A565" i="393"/>
  <c r="A564" i="393"/>
  <c r="A563" i="393"/>
  <c r="A562" i="393"/>
  <c r="A561" i="393"/>
  <c r="A560" i="393"/>
  <c r="A559" i="393"/>
  <c r="A558" i="393"/>
  <c r="A557" i="393"/>
  <c r="A556" i="393"/>
  <c r="A555" i="393"/>
  <c r="A554" i="393"/>
  <c r="A553" i="393"/>
  <c r="A552" i="393"/>
  <c r="A551" i="393"/>
  <c r="A550" i="393"/>
  <c r="A549" i="393"/>
  <c r="A548" i="393"/>
  <c r="A547" i="393"/>
  <c r="A546" i="393"/>
  <c r="A545" i="393"/>
  <c r="A544" i="393"/>
  <c r="A543" i="393"/>
  <c r="A542" i="393"/>
  <c r="A541" i="393"/>
  <c r="A540" i="393"/>
  <c r="A539" i="393"/>
  <c r="A538" i="393"/>
  <c r="A537" i="393"/>
  <c r="A536" i="393"/>
  <c r="A535" i="393"/>
  <c r="A534" i="393"/>
  <c r="A533" i="393"/>
  <c r="A532" i="393"/>
  <c r="A531" i="393"/>
  <c r="A530" i="393"/>
  <c r="A529" i="393"/>
  <c r="A528" i="393"/>
  <c r="A527" i="393"/>
  <c r="A526" i="393"/>
  <c r="A525" i="393"/>
  <c r="A524" i="393"/>
  <c r="A523" i="393"/>
  <c r="A522" i="393"/>
  <c r="A521" i="393"/>
  <c r="A520" i="393"/>
  <c r="A519" i="393"/>
  <c r="A518" i="393"/>
  <c r="A517" i="393"/>
  <c r="A516" i="393"/>
  <c r="A515" i="393"/>
  <c r="A514" i="393"/>
  <c r="A513" i="393"/>
  <c r="A512" i="393"/>
  <c r="A511" i="393"/>
  <c r="A510" i="393"/>
  <c r="A509" i="393"/>
  <c r="A508" i="393"/>
  <c r="A507" i="393"/>
  <c r="A506" i="393"/>
  <c r="A505" i="393"/>
  <c r="A504" i="393"/>
  <c r="A503" i="393"/>
  <c r="A502" i="393"/>
  <c r="A501" i="393"/>
  <c r="A500" i="393"/>
  <c r="A499" i="393"/>
  <c r="A498" i="393"/>
  <c r="A497" i="393"/>
  <c r="A496" i="393"/>
  <c r="A495" i="393"/>
  <c r="A494" i="393"/>
  <c r="A493" i="393"/>
  <c r="A492" i="393"/>
  <c r="A491" i="393"/>
  <c r="A490" i="393"/>
  <c r="A489" i="393"/>
  <c r="A488" i="393"/>
  <c r="A487" i="393"/>
  <c r="A486" i="393"/>
  <c r="A485" i="393"/>
  <c r="A484" i="393"/>
  <c r="A483" i="393"/>
  <c r="A482" i="393"/>
  <c r="A481" i="393"/>
  <c r="A480" i="393"/>
  <c r="A479" i="393"/>
  <c r="A478" i="393"/>
  <c r="A477" i="393"/>
  <c r="A476" i="393"/>
  <c r="A475" i="393"/>
  <c r="A474" i="393"/>
  <c r="A473" i="393"/>
  <c r="A472" i="393"/>
  <c r="A471" i="393"/>
  <c r="A470" i="393"/>
  <c r="A469" i="393"/>
  <c r="A468" i="393"/>
  <c r="A467" i="393"/>
  <c r="A466" i="393"/>
  <c r="A465" i="393"/>
  <c r="A464" i="393"/>
  <c r="A463" i="393"/>
  <c r="A462" i="393"/>
  <c r="A461" i="393"/>
  <c r="A460" i="393"/>
  <c r="A459" i="393"/>
  <c r="A458" i="393"/>
  <c r="A457" i="393"/>
  <c r="A456" i="393"/>
  <c r="A455" i="393"/>
  <c r="A454" i="393"/>
  <c r="A453" i="393"/>
  <c r="A452" i="393"/>
  <c r="A451" i="393"/>
  <c r="A450" i="393"/>
  <c r="A449" i="393"/>
  <c r="A448" i="393"/>
  <c r="A447" i="393"/>
  <c r="A446" i="393"/>
  <c r="A445" i="393"/>
  <c r="A444" i="393"/>
  <c r="A443" i="393"/>
  <c r="A442" i="393"/>
  <c r="A441" i="393"/>
  <c r="A440" i="393"/>
  <c r="A439" i="393"/>
  <c r="A438" i="393"/>
  <c r="A437" i="393"/>
  <c r="A436" i="393"/>
  <c r="A435" i="393"/>
  <c r="A434" i="393"/>
  <c r="A433" i="393"/>
  <c r="A432" i="393"/>
  <c r="A431" i="393"/>
  <c r="A430" i="393"/>
  <c r="A429" i="393"/>
  <c r="A428" i="393"/>
  <c r="A427" i="393"/>
  <c r="A426" i="393"/>
  <c r="A425" i="393"/>
  <c r="A424" i="393"/>
  <c r="A423" i="393"/>
  <c r="A422" i="393"/>
  <c r="A421" i="393"/>
  <c r="A420" i="393"/>
  <c r="A419" i="393"/>
  <c r="A418" i="393"/>
  <c r="A417" i="393"/>
  <c r="A416" i="393"/>
  <c r="A415" i="393"/>
  <c r="A414" i="393"/>
  <c r="A413" i="393"/>
  <c r="A412" i="393"/>
  <c r="A411" i="393"/>
  <c r="A410" i="393"/>
  <c r="A409" i="393"/>
  <c r="A408" i="393"/>
  <c r="A407" i="393"/>
  <c r="A406" i="393"/>
  <c r="A405" i="393"/>
  <c r="A404" i="393"/>
  <c r="A403" i="393"/>
  <c r="A402" i="393"/>
  <c r="A401" i="393"/>
  <c r="A400" i="393"/>
  <c r="A399" i="393"/>
  <c r="A398" i="393"/>
  <c r="A397" i="393"/>
  <c r="A396" i="393"/>
  <c r="A395" i="393"/>
  <c r="A394" i="393"/>
  <c r="A393" i="393"/>
  <c r="A392" i="393"/>
  <c r="A391" i="393"/>
  <c r="A390" i="393"/>
  <c r="A389" i="393"/>
  <c r="A388" i="393"/>
  <c r="A387" i="393"/>
  <c r="A386" i="393"/>
  <c r="A385" i="393"/>
  <c r="A384" i="393"/>
  <c r="A383" i="393"/>
  <c r="A382" i="393"/>
  <c r="A381" i="393"/>
  <c r="A380" i="393"/>
  <c r="A379" i="393"/>
  <c r="A378" i="393"/>
  <c r="A377" i="393"/>
  <c r="A376" i="393"/>
  <c r="A375" i="393"/>
  <c r="A374" i="393"/>
  <c r="A373" i="393"/>
  <c r="A372" i="393"/>
  <c r="A371" i="393"/>
  <c r="A370" i="393"/>
  <c r="A369" i="393"/>
  <c r="A368" i="393"/>
  <c r="A367" i="393"/>
  <c r="A366" i="393"/>
  <c r="A365" i="393"/>
  <c r="A364" i="393"/>
  <c r="A363" i="393"/>
  <c r="A362" i="393"/>
  <c r="A361" i="393"/>
  <c r="A360" i="393"/>
  <c r="A359" i="393"/>
  <c r="A358" i="393"/>
  <c r="A357" i="393"/>
  <c r="A356" i="393"/>
  <c r="A355" i="393"/>
  <c r="A354" i="393"/>
  <c r="A353" i="393"/>
  <c r="A352" i="393"/>
  <c r="A351" i="393"/>
  <c r="A350" i="393"/>
  <c r="A349" i="393"/>
  <c r="A348" i="393"/>
  <c r="A347" i="393"/>
  <c r="A346" i="393"/>
  <c r="A345" i="393"/>
  <c r="A344" i="393"/>
  <c r="A343" i="393"/>
  <c r="A342" i="393"/>
  <c r="A341" i="393"/>
  <c r="A340" i="393"/>
  <c r="A339" i="393"/>
  <c r="A338" i="393"/>
  <c r="A337" i="393"/>
  <c r="A336" i="393"/>
  <c r="A335" i="393"/>
  <c r="A334" i="393"/>
  <c r="A333" i="393"/>
  <c r="A332" i="393"/>
  <c r="A331" i="393"/>
  <c r="A330" i="393"/>
  <c r="A329" i="393"/>
  <c r="A328" i="393"/>
  <c r="A327" i="393"/>
  <c r="A326" i="393"/>
  <c r="A325" i="393"/>
  <c r="A324" i="393"/>
  <c r="A323" i="393"/>
  <c r="A322" i="393"/>
  <c r="A321" i="393"/>
  <c r="A320" i="393"/>
  <c r="A319" i="393"/>
  <c r="A318" i="393"/>
  <c r="A317" i="393"/>
  <c r="A316" i="393"/>
  <c r="A315" i="393"/>
  <c r="A314" i="393"/>
  <c r="A313" i="393"/>
  <c r="A312" i="393"/>
  <c r="A311" i="393"/>
  <c r="A310" i="393"/>
  <c r="A309" i="393"/>
  <c r="A308" i="393"/>
  <c r="A307" i="393"/>
  <c r="A306" i="393"/>
  <c r="A305" i="393"/>
  <c r="A304" i="393"/>
  <c r="A303" i="393"/>
  <c r="A302" i="393"/>
  <c r="A301" i="393"/>
  <c r="A300" i="393"/>
  <c r="A299" i="393"/>
  <c r="A298" i="393"/>
  <c r="A297" i="393"/>
  <c r="A296" i="393"/>
  <c r="A295" i="393"/>
  <c r="A294" i="393"/>
  <c r="A293" i="393"/>
  <c r="A292" i="393"/>
  <c r="A291" i="393"/>
  <c r="A290" i="393"/>
  <c r="A289" i="393"/>
  <c r="A288" i="393"/>
  <c r="A287" i="393"/>
  <c r="A286" i="393"/>
  <c r="A285" i="393"/>
  <c r="A284" i="393"/>
  <c r="A283" i="393"/>
  <c r="A282" i="393"/>
  <c r="A281" i="393"/>
  <c r="A280" i="393"/>
  <c r="A279" i="393"/>
  <c r="A278" i="393"/>
  <c r="A277" i="393"/>
  <c r="A276" i="393"/>
  <c r="A275" i="393"/>
  <c r="A274" i="393"/>
  <c r="A273" i="393"/>
  <c r="A272" i="393"/>
  <c r="A271" i="393"/>
  <c r="A270" i="393"/>
  <c r="A269" i="393"/>
  <c r="A268" i="393"/>
  <c r="A267" i="393"/>
  <c r="A266" i="393"/>
  <c r="A265" i="393"/>
  <c r="A264" i="393"/>
  <c r="A263" i="393"/>
  <c r="A262" i="393"/>
  <c r="A261" i="393"/>
  <c r="A260" i="393"/>
  <c r="A259" i="393"/>
  <c r="A258" i="393"/>
  <c r="A257" i="393"/>
  <c r="A256" i="393"/>
  <c r="A255" i="393"/>
  <c r="A254" i="393"/>
  <c r="A253" i="393"/>
  <c r="A252" i="393"/>
  <c r="A251" i="393"/>
  <c r="A250" i="393"/>
  <c r="A249" i="393"/>
  <c r="A248" i="393"/>
  <c r="A247" i="393"/>
  <c r="A246" i="393"/>
  <c r="A245" i="393"/>
  <c r="A244" i="393"/>
  <c r="A243" i="393"/>
  <c r="A242" i="393"/>
  <c r="A241" i="393"/>
  <c r="A240" i="393"/>
  <c r="A239" i="393"/>
  <c r="A238" i="393"/>
  <c r="A237" i="393"/>
  <c r="A236" i="393"/>
  <c r="A235" i="393"/>
  <c r="A234" i="393"/>
  <c r="A233" i="393"/>
  <c r="A232" i="393"/>
  <c r="A231" i="393"/>
  <c r="A230" i="393"/>
  <c r="A229" i="393"/>
  <c r="A228" i="393"/>
  <c r="A227" i="393"/>
  <c r="A226" i="393"/>
  <c r="A225" i="393"/>
  <c r="A224" i="393"/>
  <c r="A223" i="393"/>
  <c r="A222" i="393"/>
  <c r="A221" i="393"/>
  <c r="A220" i="393"/>
  <c r="A219" i="393"/>
  <c r="A218" i="393"/>
  <c r="A217" i="393"/>
  <c r="A216" i="393"/>
  <c r="A215" i="393"/>
  <c r="A214" i="393"/>
  <c r="A213" i="393"/>
  <c r="A212" i="393"/>
  <c r="A211" i="393"/>
  <c r="A210" i="393"/>
  <c r="A209" i="393"/>
  <c r="A208" i="393"/>
  <c r="A207" i="393"/>
  <c r="A206" i="393"/>
  <c r="A205" i="393"/>
  <c r="A204" i="393"/>
  <c r="A203" i="393"/>
  <c r="A202" i="393"/>
  <c r="A201" i="393"/>
  <c r="A200" i="393"/>
  <c r="A199" i="393"/>
  <c r="A198" i="393"/>
  <c r="A197" i="393"/>
  <c r="A196" i="393"/>
  <c r="A195" i="393"/>
  <c r="A194" i="393"/>
  <c r="A193" i="393"/>
  <c r="A192" i="393"/>
  <c r="A191" i="393"/>
  <c r="A190" i="393"/>
  <c r="A189" i="393"/>
  <c r="A188" i="393"/>
  <c r="A187" i="393"/>
  <c r="A186" i="393"/>
  <c r="A185" i="393"/>
  <c r="A184" i="393"/>
  <c r="A183" i="393"/>
  <c r="A182" i="393"/>
  <c r="A181" i="393"/>
  <c r="A180" i="393"/>
  <c r="A179" i="393"/>
  <c r="A178" i="393"/>
  <c r="A177" i="393"/>
  <c r="A176" i="393"/>
  <c r="A175" i="393"/>
  <c r="A174" i="393"/>
  <c r="A173" i="393"/>
  <c r="A172" i="393"/>
  <c r="A171" i="393"/>
  <c r="A170" i="393"/>
  <c r="A169" i="393"/>
  <c r="A168" i="393"/>
  <c r="A167" i="393"/>
  <c r="A166" i="393"/>
  <c r="A165" i="393"/>
  <c r="A164" i="393"/>
  <c r="A163" i="393"/>
  <c r="A162" i="393"/>
  <c r="A161" i="393"/>
  <c r="A160" i="393"/>
  <c r="A159" i="393"/>
  <c r="A158" i="393"/>
  <c r="A157" i="393"/>
  <c r="A156" i="393"/>
  <c r="A155" i="393"/>
  <c r="A154" i="393"/>
  <c r="A153" i="393"/>
  <c r="A152" i="393"/>
  <c r="A151" i="393"/>
  <c r="A150" i="393"/>
  <c r="A149" i="393"/>
  <c r="A148" i="393"/>
  <c r="A147" i="393"/>
  <c r="A146" i="393"/>
  <c r="A145" i="393"/>
  <c r="A144" i="393"/>
  <c r="A143" i="393"/>
  <c r="A142" i="393"/>
  <c r="A141" i="393"/>
  <c r="A140" i="393"/>
  <c r="A139" i="393"/>
  <c r="A138" i="393"/>
  <c r="A137" i="393"/>
  <c r="A136" i="393"/>
  <c r="A135" i="393"/>
  <c r="A134" i="393"/>
  <c r="A133" i="393"/>
  <c r="A132" i="393"/>
  <c r="A131" i="393"/>
  <c r="A130" i="393"/>
  <c r="A129" i="393"/>
  <c r="A128" i="393"/>
  <c r="A127" i="393"/>
  <c r="A126" i="393"/>
  <c r="A125" i="393"/>
  <c r="A124" i="393"/>
  <c r="A123" i="393"/>
  <c r="A122" i="393"/>
  <c r="A121" i="393"/>
  <c r="A120" i="393"/>
  <c r="A119" i="393"/>
  <c r="A118" i="393"/>
  <c r="A117" i="393"/>
  <c r="A116" i="393"/>
  <c r="A115" i="393"/>
  <c r="A114" i="393"/>
  <c r="A113" i="393"/>
  <c r="A112" i="393"/>
  <c r="A111" i="393"/>
  <c r="A110" i="393"/>
  <c r="A109" i="393"/>
  <c r="A108" i="393"/>
  <c r="A107" i="393"/>
  <c r="A106" i="393"/>
  <c r="A105" i="393"/>
  <c r="A104" i="393"/>
  <c r="A103" i="393"/>
  <c r="A102" i="393"/>
  <c r="A101" i="393"/>
  <c r="A100" i="393"/>
  <c r="A99" i="393"/>
  <c r="A98" i="393"/>
  <c r="A97" i="393"/>
  <c r="A96" i="393"/>
  <c r="A95" i="393"/>
  <c r="A94" i="393"/>
  <c r="A93" i="393"/>
  <c r="A92" i="393"/>
  <c r="A91" i="393"/>
  <c r="A90" i="393"/>
  <c r="A89" i="393"/>
  <c r="A88" i="393"/>
  <c r="A87" i="393"/>
  <c r="A86" i="393"/>
  <c r="A85" i="393"/>
  <c r="A84" i="393"/>
  <c r="A83" i="393"/>
  <c r="A82" i="393"/>
  <c r="A81" i="393"/>
  <c r="A80" i="393"/>
  <c r="A79" i="393"/>
  <c r="A78" i="393"/>
  <c r="A77" i="393"/>
  <c r="A76" i="393"/>
  <c r="A75" i="393"/>
  <c r="A74" i="393"/>
  <c r="A73" i="393"/>
  <c r="A72" i="393"/>
  <c r="A71" i="393"/>
  <c r="A70" i="393"/>
  <c r="A69" i="393"/>
  <c r="A68" i="393"/>
  <c r="A67" i="393"/>
  <c r="A66" i="393"/>
  <c r="A65" i="393"/>
  <c r="A64" i="393"/>
  <c r="A63" i="393"/>
  <c r="A62" i="393"/>
  <c r="A61" i="393"/>
  <c r="A60" i="393"/>
  <c r="A59" i="393"/>
  <c r="A58" i="393"/>
  <c r="A57" i="393"/>
  <c r="A56" i="393"/>
  <c r="A55" i="393"/>
  <c r="A54" i="393"/>
  <c r="A53" i="393"/>
  <c r="A52" i="393"/>
  <c r="A51" i="393"/>
  <c r="A50" i="393"/>
  <c r="A49" i="393"/>
  <c r="A48" i="393"/>
  <c r="A47" i="393"/>
  <c r="A46" i="393"/>
  <c r="A45" i="393"/>
  <c r="A44" i="393"/>
  <c r="A43" i="393"/>
  <c r="A42" i="393"/>
  <c r="A41" i="393"/>
  <c r="A40" i="393"/>
  <c r="A39" i="393"/>
  <c r="A38" i="393"/>
  <c r="A37" i="393"/>
  <c r="A36" i="393"/>
  <c r="A35" i="393"/>
  <c r="A34" i="393"/>
  <c r="A33" i="393"/>
  <c r="A32" i="393"/>
  <c r="A31" i="393"/>
  <c r="A30" i="393"/>
  <c r="A29" i="393"/>
  <c r="A28" i="393"/>
  <c r="A27" i="393"/>
  <c r="A26" i="393"/>
  <c r="A25" i="393"/>
  <c r="A24" i="393"/>
  <c r="A23" i="393"/>
  <c r="A22" i="393"/>
  <c r="A21" i="393"/>
  <c r="A20" i="393"/>
  <c r="A19" i="393"/>
  <c r="A18" i="393"/>
  <c r="A17" i="393"/>
  <c r="A16" i="393"/>
  <c r="A15" i="393"/>
  <c r="A14" i="393"/>
  <c r="A13" i="393"/>
  <c r="A12" i="393"/>
  <c r="A11" i="393"/>
  <c r="A10" i="393"/>
  <c r="A9" i="393"/>
  <c r="A8" i="393"/>
  <c r="A7" i="393"/>
  <c r="A6" i="393"/>
  <c r="A5" i="393"/>
  <c r="A4" i="393"/>
  <c r="A3" i="393"/>
  <c r="A2" i="393"/>
  <c r="D76" i="389" a="1"/>
  <c r="I25" i="389" a="1"/>
  <c r="F46" i="389" a="1"/>
  <c r="D27" i="389" a="1"/>
  <c r="D21" i="389" a="1"/>
  <c r="I57" i="389" a="1"/>
  <c r="H64" i="389" a="1"/>
  <c r="I28" i="389" a="1"/>
  <c r="H61" i="389" a="1"/>
  <c r="F58" i="389" a="1"/>
  <c r="G53" i="389" a="1"/>
  <c r="D52" i="389" a="1"/>
  <c r="I37" i="389" a="1"/>
  <c r="G35" i="389" a="1"/>
  <c r="G61" i="389" a="1"/>
  <c r="H73" i="389" a="1"/>
  <c r="G81" i="389" a="1"/>
  <c r="I29" i="389" a="1"/>
  <c r="D37" i="389" a="1"/>
  <c r="F20" i="389" a="1"/>
  <c r="F74" i="389" a="1"/>
  <c r="G16" i="389" a="1"/>
  <c r="G54" i="389" a="1"/>
  <c r="F67" i="389" a="1"/>
  <c r="F25" i="389" a="1"/>
  <c r="D65" i="389" a="1"/>
  <c r="F51" i="389" a="1"/>
  <c r="D35" i="389" a="1"/>
  <c r="F39" i="389" a="1"/>
  <c r="F71" i="389" a="1"/>
  <c r="H56" i="389" a="1"/>
  <c r="D24" i="389" a="1"/>
  <c r="H79" i="389" a="1"/>
  <c r="H17" i="389" a="1"/>
  <c r="H32" i="389" a="1"/>
  <c r="F30" i="389" a="1"/>
  <c r="I23" i="389" a="1"/>
  <c r="G38" i="389" a="1"/>
  <c r="F24" i="389" a="1"/>
  <c r="F63" i="389" a="1"/>
  <c r="F27" i="389" a="1"/>
  <c r="D34" i="389" a="1"/>
  <c r="I81" i="389" a="1"/>
  <c r="F78" i="389" a="1"/>
  <c r="I42" i="389" a="1"/>
  <c r="F23" i="389" a="1"/>
  <c r="G55" i="389" a="1"/>
  <c r="H72" i="389" a="1"/>
  <c r="I69" i="389" a="1"/>
  <c r="I68" i="389" a="1"/>
  <c r="H78" i="389" a="1"/>
  <c r="G46" i="389" a="1"/>
  <c r="F52" i="389" a="1"/>
  <c r="G40" i="389" a="1"/>
  <c r="H46" i="389" a="1"/>
  <c r="F45" i="389" a="1"/>
  <c r="I80" i="389" a="1"/>
  <c r="G30" i="389" a="1"/>
  <c r="H36" i="389" a="1"/>
  <c r="F38" i="389" a="1"/>
  <c r="I78" i="389" a="1"/>
  <c r="D80" i="389" a="1"/>
  <c r="F60" i="389" a="1"/>
  <c r="G72" i="389" a="1"/>
  <c r="G62" i="389" a="1"/>
  <c r="I30" i="389" a="1"/>
  <c r="G45" i="389" a="1"/>
  <c r="F35" i="389" a="1"/>
  <c r="F43" i="389" a="1"/>
  <c r="G65" i="389" a="1"/>
  <c r="H74" i="389" a="1"/>
  <c r="I73" i="389" a="1"/>
  <c r="F22" i="389" a="1"/>
  <c r="F47" i="389" a="1"/>
  <c r="D26" i="389" a="1"/>
  <c r="G80" i="389" a="1"/>
  <c r="H77" i="389" a="1"/>
  <c r="F56" i="389" a="1"/>
  <c r="G42" i="389" a="1"/>
  <c r="H66" i="389" a="1"/>
  <c r="H44" i="389" a="1"/>
  <c r="D58" i="389" a="1"/>
  <c r="F53" i="389" a="1"/>
  <c r="H26" i="389" a="1"/>
  <c r="G47" i="389" a="1"/>
  <c r="I20" i="389" a="1"/>
  <c r="D56" i="389" a="1"/>
  <c r="H65" i="389" a="1"/>
  <c r="F64" i="389" a="1"/>
  <c r="G33" i="389" a="1"/>
  <c r="F18" i="389" a="1"/>
  <c r="D62" i="389" a="1"/>
  <c r="I39" i="389" a="1"/>
  <c r="F75" i="389" a="1"/>
  <c r="D17" i="389" a="1"/>
  <c r="I47" i="389" a="1"/>
  <c r="H27" i="389" a="1"/>
  <c r="D16" i="389" a="1"/>
  <c r="F33" i="389" a="1"/>
  <c r="D75" i="389" a="1"/>
  <c r="F41" i="389" a="1"/>
  <c r="H20" i="389" a="1"/>
  <c r="G56" i="389" a="1"/>
  <c r="H76" i="389" a="1"/>
  <c r="F79" i="389" a="1"/>
  <c r="I32" i="389" a="1"/>
  <c r="I26" i="389" a="1"/>
  <c r="F49" i="389" a="1"/>
  <c r="F32" i="389" a="1"/>
  <c r="D53" i="389" a="1"/>
  <c r="D69" i="389" a="1"/>
  <c r="I56" i="389" a="1"/>
  <c r="D20" i="389" a="1"/>
  <c r="G19" i="389" a="1"/>
  <c r="I16" i="389" a="1"/>
  <c r="D55" i="389" a="1"/>
  <c r="H63" i="389" a="1"/>
  <c r="G51" i="389" a="1"/>
  <c r="I64" i="389" a="1"/>
  <c r="G58" i="389" a="1"/>
  <c r="D32" i="389" a="1"/>
  <c r="H28" i="389" a="1"/>
  <c r="D66" i="389" a="1"/>
  <c r="D18" i="389" a="1"/>
  <c r="D30" i="389" a="1"/>
  <c r="H70" i="389" a="1"/>
  <c r="H31" i="389" a="1"/>
  <c r="I67" i="389" a="1"/>
  <c r="I54" i="389" a="1"/>
  <c r="G41" i="389" a="1"/>
  <c r="D51" i="389" a="1"/>
  <c r="D23" i="389" a="1"/>
  <c r="G76" i="389" a="1"/>
  <c r="H75" i="389" a="1"/>
  <c r="H33" i="389" a="1"/>
  <c r="I24" i="389" a="1"/>
  <c r="F73" i="389" a="1"/>
  <c r="D54" i="389" a="1"/>
  <c r="H40" i="389" a="1"/>
  <c r="D41" i="389" a="1"/>
  <c r="G21" i="389" a="1"/>
  <c r="F34" i="389" a="1"/>
  <c r="I74" i="389" a="1"/>
  <c r="F68" i="389" a="1"/>
  <c r="F72" i="389" a="1"/>
  <c r="I35" i="389" a="1"/>
  <c r="I41" i="389" a="1"/>
  <c r="D79" i="389" a="1"/>
  <c r="F65" i="389" a="1"/>
  <c r="I65" i="389" a="1"/>
  <c r="D39" i="389" a="1"/>
  <c r="H57" i="389" a="1"/>
  <c r="H67" i="389" a="1"/>
  <c r="F36" i="389" a="1"/>
  <c r="G69" i="389" a="1"/>
  <c r="D38" i="389" a="1"/>
  <c r="I48" i="389" a="1"/>
  <c r="I31" i="389" a="1"/>
  <c r="H81" i="389" a="1"/>
  <c r="F62" i="389" a="1"/>
  <c r="D46" i="389" a="1"/>
  <c r="I76" i="389" a="1"/>
  <c r="D31" i="389" a="1"/>
  <c r="H25" i="389" a="1"/>
  <c r="D81" i="389" a="1"/>
  <c r="H23" i="389" a="1"/>
  <c r="F26" i="389" a="1"/>
  <c r="I70" i="389" a="1"/>
  <c r="F77" i="389" a="1"/>
  <c r="I43" i="389" a="1"/>
  <c r="H80" i="389" a="1"/>
  <c r="F50" i="389" a="1"/>
  <c r="F70" i="389" a="1"/>
  <c r="F61" i="389" a="1"/>
  <c r="H49" i="389" a="1"/>
  <c r="G75" i="389" a="1"/>
  <c r="D36" i="389" a="1"/>
  <c r="H43" i="389" a="1"/>
  <c r="H54" i="389" a="1"/>
  <c r="D33" i="389" a="1"/>
  <c r="I34" i="389" a="1"/>
  <c r="F40" i="389" a="1"/>
  <c r="G79" i="389" a="1"/>
  <c r="I49" i="389" a="1"/>
  <c r="H71" i="389" a="1"/>
  <c r="I61" i="389" a="1"/>
  <c r="F29" i="389" a="1"/>
  <c r="I51" i="389" a="1"/>
  <c r="H41" i="389" a="1"/>
  <c r="G68" i="389" a="1"/>
  <c r="G63" i="389" a="1"/>
  <c r="F55" i="389" a="1"/>
  <c r="F37" i="389" a="1"/>
  <c r="G70" i="389" a="1"/>
  <c r="H47" i="389" a="1"/>
  <c r="G29" i="389" a="1"/>
  <c r="H45" i="389" a="1"/>
  <c r="I59" i="389" a="1"/>
  <c r="H35" i="389" a="1"/>
  <c r="D49" i="389" a="1"/>
  <c r="D22" i="389" a="1"/>
  <c r="G49" i="389" a="1"/>
  <c r="H50" i="389" a="1"/>
  <c r="H58" i="389" a="1"/>
  <c r="G25" i="389" a="1"/>
  <c r="F76" i="389" a="1"/>
  <c r="H16" i="389" a="1"/>
  <c r="F59" i="389" a="1"/>
  <c r="I63" i="389" a="1"/>
  <c r="I72" i="389" a="1"/>
  <c r="D43" i="389" a="1"/>
  <c r="D47" i="389" a="1"/>
  <c r="D67" i="389" a="1"/>
  <c r="D42" i="389" a="1"/>
  <c r="D44" i="389" a="1"/>
  <c r="G37" i="389" a="1"/>
  <c r="I79" i="389" a="1"/>
  <c r="F16" i="389" a="1"/>
  <c r="D50" i="389" a="1"/>
  <c r="D71" i="389" a="1"/>
  <c r="D48" i="389" a="1"/>
  <c r="H37" i="389" a="1"/>
  <c r="I44" i="389" a="1"/>
  <c r="D25" i="389" a="1"/>
  <c r="I60" i="389" a="1"/>
  <c r="I46" i="389" a="1"/>
  <c r="D68" i="389" a="1"/>
  <c r="I62" i="389" a="1"/>
  <c r="D60" i="389" a="1"/>
  <c r="D57" i="389" a="1"/>
  <c r="G71" i="389" a="1"/>
  <c r="F54" i="389" a="1"/>
  <c r="H42" i="389" a="1"/>
  <c r="G60" i="389" a="1"/>
  <c r="H48" i="389" a="1"/>
  <c r="D70" i="389" a="1"/>
  <c r="I38" i="389" a="1"/>
  <c r="I58" i="389" a="1"/>
  <c r="D28" i="389" a="1"/>
  <c r="H18" i="389" a="1"/>
  <c r="F21" i="389" a="1"/>
  <c r="I45" i="389" a="1"/>
  <c r="G22" i="389" a="1"/>
  <c r="G36" i="389" a="1"/>
  <c r="F17" i="389" a="1"/>
  <c r="I36" i="389" a="1"/>
  <c r="G18" i="389" a="1"/>
  <c r="H22" i="389" a="1"/>
  <c r="G27" i="389" a="1"/>
  <c r="G20" i="389" a="1"/>
  <c r="D78" i="389" a="1"/>
  <c r="H60" i="389" a="1"/>
  <c r="I50" i="389" a="1"/>
  <c r="G44" i="389" a="1"/>
  <c r="H59" i="389" a="1"/>
  <c r="G28" i="389" a="1"/>
  <c r="G24" i="389" a="1"/>
  <c r="G73" i="389" a="1"/>
  <c r="I66" i="389" a="1"/>
  <c r="D64" i="389" a="1"/>
  <c r="G59" i="389" a="1"/>
  <c r="I75" i="389" a="1"/>
  <c r="F48" i="389" a="1"/>
  <c r="G78" i="389" a="1"/>
  <c r="H51" i="389" a="1"/>
  <c r="H68" i="389" a="1"/>
  <c r="F69" i="389" a="1"/>
  <c r="H38" i="389" a="1"/>
  <c r="I77" i="389" a="1"/>
  <c r="F80" i="389" a="1"/>
  <c r="G64" i="389" a="1"/>
  <c r="G52" i="389" a="1"/>
  <c r="G17" i="389" a="1"/>
  <c r="F31" i="389" a="1"/>
  <c r="F44" i="389" a="1"/>
  <c r="F66" i="389" a="1"/>
  <c r="G57" i="389" a="1"/>
  <c r="I27" i="389" a="1"/>
  <c r="G50" i="389" a="1"/>
  <c r="I17" i="389" a="1"/>
  <c r="D61" i="389" a="1"/>
  <c r="H24" i="389" a="1"/>
  <c r="I53" i="389" a="1"/>
  <c r="H52" i="389" a="1"/>
  <c r="D19" i="389" a="1"/>
  <c r="H69" i="389" a="1"/>
  <c r="I18" i="389" a="1"/>
  <c r="I19" i="389" a="1"/>
  <c r="G48" i="389" a="1"/>
  <c r="D77" i="389" a="1"/>
  <c r="H34" i="389" a="1"/>
  <c r="F81" i="389" a="1"/>
  <c r="F57" i="389" a="1"/>
  <c r="G31" i="389" a="1"/>
  <c r="G39" i="389" a="1"/>
  <c r="H19" i="389" a="1"/>
  <c r="D72" i="389" a="1"/>
  <c r="I52" i="389" a="1"/>
  <c r="I55" i="389" a="1"/>
  <c r="F28" i="389" a="1"/>
  <c r="G67" i="389" a="1"/>
  <c r="H53" i="389" a="1"/>
  <c r="H30" i="389" a="1"/>
  <c r="G77" i="389" a="1"/>
  <c r="G66" i="389" a="1"/>
  <c r="I22" i="389" a="1"/>
  <c r="H29" i="389" a="1"/>
  <c r="G23" i="389" a="1"/>
  <c r="H39" i="389" a="1"/>
  <c r="I71" i="389" a="1"/>
  <c r="I33" i="389" a="1"/>
  <c r="H62" i="389" a="1"/>
  <c r="H21" i="389" a="1"/>
  <c r="F42" i="389" a="1"/>
  <c r="G32" i="389" a="1"/>
  <c r="G34" i="389" a="1"/>
  <c r="D63" i="389" a="1"/>
  <c r="D40" i="389" a="1"/>
  <c r="G26" i="389" a="1"/>
  <c r="I21" i="389" a="1"/>
  <c r="G74" i="389" a="1"/>
  <c r="F19" i="389" a="1"/>
  <c r="H55" i="389" a="1"/>
  <c r="D45" i="389" a="1"/>
  <c r="I40" i="389" a="1"/>
  <c r="G43" i="389" a="1"/>
  <c r="D59" i="389" a="1"/>
  <c r="H66" i="389" l="1"/>
  <c r="H75" i="389"/>
  <c r="D59" i="389"/>
  <c r="H52" i="389"/>
  <c r="F34" i="389"/>
  <c r="I18" i="389"/>
  <c r="H53" i="389"/>
  <c r="D50" i="389"/>
  <c r="G51" i="389"/>
  <c r="D41" i="389"/>
  <c r="F73" i="389"/>
  <c r="I17" i="389"/>
  <c r="H26" i="389"/>
  <c r="D25" i="389"/>
  <c r="F16" i="389"/>
  <c r="F42" i="389"/>
  <c r="D66" i="389"/>
  <c r="G24" i="389"/>
  <c r="D36" i="389"/>
  <c r="H25" i="389"/>
  <c r="G72" i="389"/>
  <c r="F62" i="389"/>
  <c r="H73" i="389"/>
  <c r="I19" i="389"/>
  <c r="H21" i="389"/>
  <c r="G43" i="389"/>
  <c r="G45" i="389"/>
  <c r="F57" i="389"/>
  <c r="D20" i="389"/>
  <c r="D53" i="389"/>
  <c r="D48" i="389"/>
  <c r="G76" i="389"/>
  <c r="F75" i="389"/>
  <c r="G26" i="389"/>
  <c r="F65" i="389"/>
  <c r="H63" i="389"/>
  <c r="I22" i="389"/>
  <c r="D40" i="389"/>
  <c r="H42" i="389"/>
  <c r="I80" i="389"/>
  <c r="G67" i="389"/>
  <c r="H17" i="389"/>
  <c r="D19" i="389"/>
  <c r="G49" i="389"/>
  <c r="G19" i="389"/>
  <c r="H39" i="389"/>
  <c r="F38" i="389"/>
  <c r="D43" i="389"/>
  <c r="D60" i="389"/>
  <c r="I40" i="389"/>
  <c r="I47" i="389"/>
  <c r="I29" i="389"/>
  <c r="H70" i="389"/>
  <c r="H28" i="389"/>
  <c r="G50" i="389"/>
  <c r="H31" i="389"/>
  <c r="G48" i="389"/>
  <c r="F17" i="389"/>
  <c r="I27" i="389"/>
  <c r="I44" i="389"/>
  <c r="H67" i="389"/>
  <c r="I49" i="389"/>
  <c r="G80" i="389"/>
  <c r="G47" i="389"/>
  <c r="F63" i="389"/>
  <c r="F18" i="389"/>
  <c r="F60" i="389"/>
  <c r="I57" i="389"/>
  <c r="I25" i="389"/>
  <c r="I59" i="389"/>
  <c r="I52" i="389"/>
  <c r="F72" i="389"/>
  <c r="F45" i="389"/>
  <c r="H58" i="389"/>
  <c r="D67" i="389"/>
  <c r="I51" i="389"/>
  <c r="H19" i="389"/>
  <c r="D62" i="389"/>
  <c r="F32" i="389"/>
  <c r="F64" i="389"/>
  <c r="G77" i="389"/>
  <c r="F39" i="389"/>
  <c r="D55" i="389"/>
  <c r="D45" i="389"/>
  <c r="H45" i="389"/>
  <c r="D28" i="389"/>
  <c r="D38" i="389"/>
  <c r="H32" i="389"/>
  <c r="D68" i="389"/>
  <c r="F29" i="389"/>
  <c r="G30" i="389"/>
  <c r="F52" i="389"/>
  <c r="D21" i="389"/>
  <c r="I68" i="389"/>
  <c r="H30" i="389"/>
  <c r="I70" i="389"/>
  <c r="D33" i="389"/>
  <c r="I37" i="389"/>
  <c r="I81" i="389"/>
  <c r="H40" i="389"/>
  <c r="F46" i="389"/>
  <c r="I66" i="389"/>
  <c r="H29" i="389"/>
  <c r="F27" i="389"/>
  <c r="I24" i="389"/>
  <c r="H41" i="389"/>
  <c r="I38" i="389"/>
  <c r="D81" i="389"/>
  <c r="G70" i="389"/>
  <c r="D79" i="389"/>
  <c r="D37" i="389"/>
  <c r="H55" i="389"/>
  <c r="H61" i="389"/>
  <c r="H46" i="389"/>
  <c r="I56" i="389"/>
  <c r="F59" i="389"/>
  <c r="H48" i="389"/>
  <c r="G37" i="389"/>
  <c r="F50" i="389"/>
  <c r="H69" i="389"/>
  <c r="F76" i="389"/>
  <c r="D78" i="389"/>
  <c r="F41" i="389"/>
  <c r="F51" i="389"/>
  <c r="D80" i="389"/>
  <c r="H22" i="389"/>
  <c r="D77" i="389"/>
  <c r="D46" i="389"/>
  <c r="G53" i="389"/>
  <c r="G62" i="389"/>
  <c r="I60" i="389"/>
  <c r="G18" i="389"/>
  <c r="D18" i="389"/>
  <c r="D24" i="389"/>
  <c r="D76" i="389"/>
  <c r="I16" i="389"/>
  <c r="D16" i="389"/>
  <c r="D30" i="389"/>
  <c r="F69" i="389"/>
  <c r="I26" i="389"/>
  <c r="H78" i="389"/>
  <c r="D22" i="389"/>
  <c r="F61" i="389"/>
  <c r="G81" i="389"/>
  <c r="I58" i="389"/>
  <c r="H77" i="389"/>
  <c r="H49" i="389"/>
  <c r="D34" i="389"/>
  <c r="G36" i="389"/>
  <c r="H33" i="389"/>
  <c r="H36" i="389"/>
  <c r="H80" i="389"/>
  <c r="I64" i="389"/>
  <c r="I32" i="389"/>
  <c r="F68" i="389"/>
  <c r="D65" i="389"/>
  <c r="G27" i="389"/>
  <c r="G74" i="389"/>
  <c r="F81" i="389"/>
  <c r="D27" i="389"/>
  <c r="H71" i="389"/>
  <c r="D47" i="389"/>
  <c r="G28" i="389"/>
  <c r="G75" i="389"/>
  <c r="F80" i="389"/>
  <c r="I73" i="389"/>
  <c r="D72" i="389"/>
  <c r="I78" i="389"/>
  <c r="F47" i="389"/>
  <c r="F74" i="389"/>
  <c r="I69" i="389"/>
  <c r="H59" i="389"/>
  <c r="H68" i="389"/>
  <c r="I41" i="389"/>
  <c r="F33" i="389"/>
  <c r="H24" i="389"/>
  <c r="G38" i="389"/>
  <c r="I77" i="389"/>
  <c r="I20" i="389"/>
  <c r="F25" i="389"/>
  <c r="D64" i="389"/>
  <c r="F44" i="389"/>
  <c r="F48" i="389"/>
  <c r="F49" i="389"/>
  <c r="G23" i="389"/>
  <c r="F26" i="389"/>
  <c r="D32" i="389"/>
  <c r="F22" i="389"/>
  <c r="G44" i="389"/>
  <c r="G73" i="389"/>
  <c r="H37" i="389"/>
  <c r="D39" i="389"/>
  <c r="I79" i="389"/>
  <c r="H34" i="389"/>
  <c r="I67" i="389"/>
  <c r="F67" i="389"/>
  <c r="D58" i="389"/>
  <c r="G71" i="389"/>
  <c r="G78" i="389"/>
  <c r="F21" i="389"/>
  <c r="D26" i="389"/>
  <c r="H44" i="389"/>
  <c r="G59" i="389"/>
  <c r="F55" i="389"/>
  <c r="D35" i="389"/>
  <c r="F58" i="389"/>
  <c r="D69" i="389"/>
  <c r="F79" i="389"/>
  <c r="F19" i="389"/>
  <c r="H43" i="389"/>
  <c r="H20" i="389"/>
  <c r="H74" i="389"/>
  <c r="F70" i="389"/>
  <c r="H27" i="389"/>
  <c r="F71" i="389"/>
  <c r="D54" i="389"/>
  <c r="D23" i="389"/>
  <c r="I46" i="389"/>
  <c r="H50" i="389"/>
  <c r="I34" i="389"/>
  <c r="G54" i="389"/>
  <c r="F40" i="389"/>
  <c r="D17" i="389"/>
  <c r="F23" i="389"/>
  <c r="G41" i="389"/>
  <c r="G46" i="389"/>
  <c r="G40" i="389"/>
  <c r="I50" i="389"/>
  <c r="D70" i="389"/>
  <c r="I61" i="389"/>
  <c r="G17" i="389"/>
  <c r="G16" i="389"/>
  <c r="I30" i="389"/>
  <c r="I65" i="389"/>
  <c r="I71" i="389"/>
  <c r="F28" i="389"/>
  <c r="F53" i="389"/>
  <c r="F24" i="389"/>
  <c r="F43" i="389"/>
  <c r="D75" i="389"/>
  <c r="H18" i="389"/>
  <c r="H56" i="389"/>
  <c r="G61" i="389"/>
  <c r="I42" i="389"/>
  <c r="D44" i="389"/>
  <c r="I53" i="389"/>
  <c r="G58" i="389"/>
  <c r="F54" i="389"/>
  <c r="F36" i="389"/>
  <c r="D52" i="389"/>
  <c r="H81" i="389"/>
  <c r="G20" i="389"/>
  <c r="G39" i="389"/>
  <c r="H16" i="389"/>
  <c r="G21" i="389"/>
  <c r="I31" i="389"/>
  <c r="I28" i="389"/>
  <c r="D61" i="389"/>
  <c r="I76" i="389"/>
  <c r="I36" i="389"/>
  <c r="I72" i="389"/>
  <c r="G66" i="389"/>
  <c r="D49" i="389"/>
  <c r="H57" i="389"/>
  <c r="G33" i="389"/>
  <c r="D42" i="389"/>
  <c r="I62" i="389"/>
  <c r="F35" i="389"/>
  <c r="I33" i="389"/>
  <c r="H35" i="389"/>
  <c r="G35" i="389"/>
  <c r="D57" i="389"/>
  <c r="G64" i="389"/>
  <c r="I48" i="389"/>
  <c r="D56" i="389"/>
  <c r="I39" i="389"/>
  <c r="H60" i="389"/>
  <c r="I23" i="389"/>
  <c r="G22" i="389"/>
  <c r="G25" i="389"/>
  <c r="G34" i="389"/>
  <c r="H64" i="389"/>
  <c r="I54" i="389"/>
  <c r="G60" i="389"/>
  <c r="D31" i="389"/>
  <c r="G56" i="389"/>
  <c r="I75" i="389"/>
  <c r="G31" i="389"/>
  <c r="F37" i="389"/>
  <c r="G42" i="389"/>
  <c r="F30" i="389"/>
  <c r="F20" i="389"/>
  <c r="I45" i="389"/>
  <c r="G55" i="389"/>
  <c r="H76" i="389"/>
  <c r="H47" i="389"/>
  <c r="F77" i="389"/>
  <c r="G65" i="389"/>
  <c r="G29" i="389"/>
  <c r="D71" i="389"/>
  <c r="G68" i="389"/>
  <c r="I74" i="389"/>
  <c r="G52" i="389"/>
  <c r="H72" i="389"/>
  <c r="I35" i="389"/>
  <c r="F31" i="389"/>
  <c r="I63" i="389"/>
  <c r="H23" i="389"/>
  <c r="G63" i="389"/>
  <c r="F78" i="389"/>
  <c r="I43" i="389"/>
  <c r="H51" i="389"/>
  <c r="H38" i="389"/>
  <c r="G32" i="389"/>
  <c r="G57" i="389"/>
  <c r="H65" i="389"/>
  <c r="F66" i="389"/>
  <c r="F56" i="389"/>
  <c r="I55" i="389"/>
  <c r="H79" i="389"/>
  <c r="G69" i="389"/>
  <c r="D51" i="389"/>
  <c r="H54" i="389"/>
  <c r="G79" i="389"/>
  <c r="H62" i="389"/>
  <c r="D63" i="389"/>
  <c r="I21" i="38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tc={0DF477AE-6316-4203-AB19-25235C98D20D}</author>
  </authors>
  <commentList>
    <comment ref="B1532" authorId="0" shapeId="0" xr:uid="{0DF477AE-6316-4203-AB19-25235C98D20D}">
      <text>
        <t>[Threaded comment]
Your version of Excel allows you to read this threaded comment; however, any edits to it will get removed if the file is opened in a newer version of Excel. Learn more: https://go.microsoft.com/fwlink/?linkid=870924
Comment:
    This probably needs wording a bit better to sound less specific - comment in ERG was that it needs to be age agnostic</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<sst xmlns="http://schemas.openxmlformats.org/spreadsheetml/2006/main" count="86216" uniqueCount="12178">
  <si>
    <t>Mental Health Services Data Set (MHSDS) v6.0</t>
  </si>
  <si>
    <t>Technical Output Specification (TOS)</t>
  </si>
  <si>
    <t>Title</t>
  </si>
  <si>
    <t>MHSDS TOS v6.0.1</t>
  </si>
  <si>
    <t>Document status</t>
  </si>
  <si>
    <t>Publication version</t>
  </si>
  <si>
    <t>Version</t>
  </si>
  <si>
    <t>6.0.1</t>
  </si>
  <si>
    <t>Version date</t>
  </si>
  <si>
    <t xml:space="preserve">DAPB reference </t>
  </si>
  <si>
    <t>DAPB0011 Amd 37/2022</t>
  </si>
  <si>
    <t>Sponsor</t>
  </si>
  <si>
    <t>Shamim Rahman - Department of Health and Social Care</t>
  </si>
  <si>
    <t>Lead developer</t>
  </si>
  <si>
    <t>Amy Wilson - NHS England</t>
  </si>
  <si>
    <t>Authors</t>
  </si>
  <si>
    <t>Amy Wilson and Julia Webb - NHS England</t>
  </si>
  <si>
    <t>Purpose of this document</t>
  </si>
  <si>
    <t>The MHSDS TOS is intended to provide a comprehensive technical view of the provider submission and processed pre/post deadline extracts.
The data set tables include data item level detail necessary to construct an output data set suitable for submission.</t>
  </si>
  <si>
    <t>Related documents</t>
  </si>
  <si>
    <t>A comprehensive set of documentation has been developed and published on the MHSDS webpage. Please see the MHSDS v6.0 Implementation Guidance, Section 2.4, for an overview of the documents available.</t>
  </si>
  <si>
    <t>Links are provided below.</t>
  </si>
  <si>
    <t>MHSDS v5 - v6 Mapping Guidance</t>
  </si>
  <si>
    <t>https://digital.nhs.uk/data-and-information/data-collections-and-data-sets/data-sets/mental-health-services-data-set/tools-and-guidance</t>
  </si>
  <si>
    <t>MHSDS v6.0 Requirements Specification</t>
  </si>
  <si>
    <t>https://digital.nhs.uk/data-and-information/information-standards/information-standards-and-data-collections-including-extractions/publications-and-notifications/standards-and-collections/dapb0011-mental-health-services-data-set</t>
  </si>
  <si>
    <t>MHSDS v6.0 Change Specification</t>
  </si>
  <si>
    <t>MHSDS v6.0 Implementation Guidance</t>
  </si>
  <si>
    <t>MHSDS v6.0 User Guidance</t>
  </si>
  <si>
    <t>MHSDS v6.0 Enhanced Technical Output Specification (ETOS)</t>
  </si>
  <si>
    <t>Contact us</t>
  </si>
  <si>
    <t>Email</t>
  </si>
  <si>
    <t>enquiries@nhsdigital.nhs.uk</t>
  </si>
  <si>
    <t>Quote "MHSDS v6 TOS" in the subject line</t>
  </si>
  <si>
    <t>Website</t>
  </si>
  <si>
    <t>www.digital.nhs.uk</t>
  </si>
  <si>
    <t>Telephone</t>
  </si>
  <si>
    <t>0300 303 5678</t>
  </si>
  <si>
    <t>Address</t>
  </si>
  <si>
    <t>Data Set Development Service</t>
  </si>
  <si>
    <t>NHS England</t>
  </si>
  <si>
    <t>7 and 8 Wellington Place</t>
  </si>
  <si>
    <t>Leeds</t>
  </si>
  <si>
    <t>LS1 4AP</t>
  </si>
  <si>
    <t>Copyright ©2024 NHS England</t>
  </si>
  <si>
    <t>Look up ref</t>
  </si>
  <si>
    <t>Index</t>
  </si>
  <si>
    <t>ALL TAB NAMES for copying</t>
  </si>
  <si>
    <t>Table names LOOK UP</t>
  </si>
  <si>
    <t>ALL TABLE NAMES for copying</t>
  </si>
  <si>
    <t>Description LOOK UP</t>
  </si>
  <si>
    <t>Mandation LOOK UP</t>
  </si>
  <si>
    <t>Document Release History</t>
  </si>
  <si>
    <t>For ref (remove b4 publishing)</t>
  </si>
  <si>
    <t>V6 changes</t>
  </si>
  <si>
    <t>TheMHSDSMasterDataItemsList</t>
  </si>
  <si>
    <t>Summary of Changes</t>
  </si>
  <si>
    <t xml:space="preserve">Data Set Details </t>
  </si>
  <si>
    <t>Document Guidance</t>
  </si>
  <si>
    <t>Data Linkage</t>
  </si>
  <si>
    <t>Technical Glossary</t>
  </si>
  <si>
    <t>Counts</t>
  </si>
  <si>
    <t>File-level Rejects</t>
  </si>
  <si>
    <t>Diagnostics</t>
  </si>
  <si>
    <t>MH Assessment Scales</t>
  </si>
  <si>
    <t>Cluster Tools for MH</t>
  </si>
  <si>
    <t>MHS000</t>
  </si>
  <si>
    <t>MHS000Header</t>
  </si>
  <si>
    <t>MHS000 Header</t>
  </si>
  <si>
    <t>MHS001</t>
  </si>
  <si>
    <t>MHS001MPI</t>
  </si>
  <si>
    <t>MHS001 Master Patient Index</t>
  </si>
  <si>
    <t>MHS002</t>
  </si>
  <si>
    <t>MHS002GP</t>
  </si>
  <si>
    <t>MHS002 GP Practice Registration</t>
  </si>
  <si>
    <t>MHS003</t>
  </si>
  <si>
    <t>MHS003AccommStatus</t>
  </si>
  <si>
    <t>MHS003 Accommodation Status</t>
  </si>
  <si>
    <t>MHS004</t>
  </si>
  <si>
    <t>MHS004EmpStatus</t>
  </si>
  <si>
    <t>MHS004 Employment Status</t>
  </si>
  <si>
    <t>MHS005</t>
  </si>
  <si>
    <t>MHS005PatInd</t>
  </si>
  <si>
    <t>MHS005 Patient Indicators</t>
  </si>
  <si>
    <t>MHS006</t>
  </si>
  <si>
    <t>MHS006MHCareCoord</t>
  </si>
  <si>
    <t>MHS006 Mental Health Care Coordinator</t>
  </si>
  <si>
    <t>MHS007</t>
  </si>
  <si>
    <t>MHS007DisabilityType</t>
  </si>
  <si>
    <t>MHS007 Disability Type</t>
  </si>
  <si>
    <t>MHS008</t>
  </si>
  <si>
    <t>MHS008CarePlanType</t>
  </si>
  <si>
    <t>MHS008 Care Plan Type</t>
  </si>
  <si>
    <t>MHS009</t>
  </si>
  <si>
    <t>MHS009CarePlanAgreement</t>
  </si>
  <si>
    <t>MHS009 Care Plan Agreement</t>
  </si>
  <si>
    <t>MHS010</t>
  </si>
  <si>
    <t>MHS010AssTechToSupportDisTyp</t>
  </si>
  <si>
    <t>MHS010 Assistive Technology To Support Disability Type</t>
  </si>
  <si>
    <t>MHS011</t>
  </si>
  <si>
    <t>MHS011SocPerCircumstances</t>
  </si>
  <si>
    <t>MHS011 Social and Personal Circumstances</t>
  </si>
  <si>
    <t>MHS012</t>
  </si>
  <si>
    <t>MHS012OverseasVisitorChargCat</t>
  </si>
  <si>
    <t>MHS012 Overseas Visitor Charging Category</t>
  </si>
  <si>
    <t>MHS013</t>
  </si>
  <si>
    <t>MHS013MHCurrencyModel</t>
  </si>
  <si>
    <t>REMOVED FOR V6</t>
  </si>
  <si>
    <t>MHS013 Mental Health Currency Model</t>
  </si>
  <si>
    <t>MHS101</t>
  </si>
  <si>
    <t>MHS101Referral</t>
  </si>
  <si>
    <t>MHS101 Service or Team Referral</t>
  </si>
  <si>
    <t>MHS102</t>
  </si>
  <si>
    <t>MHS102ServiceTypeReferredTo</t>
  </si>
  <si>
    <t>MHS102 Service or Team Type Referred To</t>
  </si>
  <si>
    <t>MHS103</t>
  </si>
  <si>
    <t>MHS103OtherReasonReferral</t>
  </si>
  <si>
    <t>MHS103 Other Reason for Referral</t>
  </si>
  <si>
    <t>MHS104</t>
  </si>
  <si>
    <t>MHS104RTT</t>
  </si>
  <si>
    <t>MHS104 Referral to Treatment (RTT)</t>
  </si>
  <si>
    <t>MHS105</t>
  </si>
  <si>
    <t>MHS105OnwardReferral</t>
  </si>
  <si>
    <t>MHS105 Onward Referral</t>
  </si>
  <si>
    <t>MHS106</t>
  </si>
  <si>
    <t>MHS106DischargePlanAgreement</t>
  </si>
  <si>
    <t>MHS106 Discharge Plan Agreement</t>
  </si>
  <si>
    <t>MHS107</t>
  </si>
  <si>
    <t>MHS107MedicationPrescription</t>
  </si>
  <si>
    <t>MHS107 Medication Prescription</t>
  </si>
  <si>
    <t>MHS201</t>
  </si>
  <si>
    <t>MHS201CareContact</t>
  </si>
  <si>
    <t>MHS201 Care Contact</t>
  </si>
  <si>
    <t>MHS202</t>
  </si>
  <si>
    <t>MHS202CareActivity</t>
  </si>
  <si>
    <t>MHS202 Care Activity</t>
  </si>
  <si>
    <t>MHS203</t>
  </si>
  <si>
    <t>MHS203OtherAttend</t>
  </si>
  <si>
    <t>MHS203 Other in Attendance</t>
  </si>
  <si>
    <t>MHS204</t>
  </si>
  <si>
    <t>MHS204IndirectActivity</t>
  </si>
  <si>
    <t>MHS204 Indirect Activity</t>
  </si>
  <si>
    <t>MHS205</t>
  </si>
  <si>
    <t>MHS205DigitalIntervention</t>
  </si>
  <si>
    <t>MHS205 Digital Intervention</t>
  </si>
  <si>
    <t>MHS206</t>
  </si>
  <si>
    <t>MHS206StaffActivity</t>
  </si>
  <si>
    <t>MHS205 Staff Activity</t>
  </si>
  <si>
    <t>MHS301</t>
  </si>
  <si>
    <t>MHS301GroupSession</t>
  </si>
  <si>
    <t>MHS301 Group Session</t>
  </si>
  <si>
    <t>MHS302</t>
  </si>
  <si>
    <t>MHS302MHDropInContact</t>
  </si>
  <si>
    <t>MHS302 Mental Health Drop In Contact</t>
  </si>
  <si>
    <t>MHS401</t>
  </si>
  <si>
    <t>MHS401MHActPeriod</t>
  </si>
  <si>
    <t>MHS401 Mental Health Act Legal Status Classification Assignment Period</t>
  </si>
  <si>
    <t>MHS402</t>
  </si>
  <si>
    <t>MHS402RespClinicianAssignPeriod</t>
  </si>
  <si>
    <t>MHS402 Mental Health Responsible Clinician Assignment Period</t>
  </si>
  <si>
    <t>MHS403</t>
  </si>
  <si>
    <t>MHS403ConditionalDischarge</t>
  </si>
  <si>
    <t>MHS403 Conditional Discharge</t>
  </si>
  <si>
    <t>MHS404</t>
  </si>
  <si>
    <t>MHS404CommTreatOrder</t>
  </si>
  <si>
    <t>MHS404 Community Treatment Order</t>
  </si>
  <si>
    <t>MHS405</t>
  </si>
  <si>
    <t>MHS405CommTreatOrderRecall</t>
  </si>
  <si>
    <t>MHS405 Community Treatment Order Recall</t>
  </si>
  <si>
    <t>MHS501</t>
  </si>
  <si>
    <t>MHS501HospProvSpell</t>
  </si>
  <si>
    <t>MHS501 Hospital Provider Spell</t>
  </si>
  <si>
    <t>MHS502</t>
  </si>
  <si>
    <t>MHS502WardStay</t>
  </si>
  <si>
    <t>MHS502 Ward Stay</t>
  </si>
  <si>
    <t>MHS503</t>
  </si>
  <si>
    <t>MHS503AssignedCareProf</t>
  </si>
  <si>
    <t>MHS503 Assigned Care Professional</t>
  </si>
  <si>
    <t>MHS504</t>
  </si>
  <si>
    <t>MHS504DelayedDischarge</t>
  </si>
  <si>
    <t>MHS504 Mental Health Delayed Discharge</t>
  </si>
  <si>
    <t>MHS505</t>
  </si>
  <si>
    <t>MHS505RestrictiveInterventInc</t>
  </si>
  <si>
    <t>MHS505 Restrictive Intervention Incident</t>
  </si>
  <si>
    <t>MHS515</t>
  </si>
  <si>
    <t>MHS515RestrictiveInterventType</t>
  </si>
  <si>
    <t>MHS515 Restrictive Intervention Type</t>
  </si>
  <si>
    <t>MHS516</t>
  </si>
  <si>
    <t>MHS516PoliceAssistanceRequest</t>
  </si>
  <si>
    <t>MHS516 Police Assistance Request</t>
  </si>
  <si>
    <t>MHS506</t>
  </si>
  <si>
    <t>MHS506Assault</t>
  </si>
  <si>
    <t>MHS506 Assault</t>
  </si>
  <si>
    <t>MHS507</t>
  </si>
  <si>
    <t>MHS507SelfHarm</t>
  </si>
  <si>
    <t>MHS507 Self-Harm</t>
  </si>
  <si>
    <t>MHS509</t>
  </si>
  <si>
    <t>MHS509HomeLeave</t>
  </si>
  <si>
    <t>MHS509 Home Leave</t>
  </si>
  <si>
    <t>MHS510</t>
  </si>
  <si>
    <t>MHS510LeaveOfAbsence</t>
  </si>
  <si>
    <t>MHS510 Mental Health Leave of Absence</t>
  </si>
  <si>
    <t>MHS511</t>
  </si>
  <si>
    <t>MHS511AbsenceWithoutLeave</t>
  </si>
  <si>
    <t>MHS511 Mental Health Absence Without Leave</t>
  </si>
  <si>
    <t>MHS512</t>
  </si>
  <si>
    <t>MHS512HospSpellCommAssPer</t>
  </si>
  <si>
    <t>MHS512 Hospital Provider Spell Commissioner Assignment Period</t>
  </si>
  <si>
    <t>MHS513</t>
  </si>
  <si>
    <t>MHS513SubstanceMisuse</t>
  </si>
  <si>
    <t>MHS513 Substance Misuse</t>
  </si>
  <si>
    <t>MHS514</t>
  </si>
  <si>
    <t>MHS514TrialLeave</t>
  </si>
  <si>
    <t>MHS514 Mental Health Trial Leave</t>
  </si>
  <si>
    <t>MHS517</t>
  </si>
  <si>
    <t>MHS517SMHExceptionalPackOfCare</t>
  </si>
  <si>
    <t>MHS517 Specialised Mental Health Exceptional Package of Care (EPC)</t>
  </si>
  <si>
    <t>MHS601</t>
  </si>
  <si>
    <t>MHS601MedHistPrevDiag</t>
  </si>
  <si>
    <t>MHS601 Medical History (Previous Diagnosis)</t>
  </si>
  <si>
    <t>MHS603</t>
  </si>
  <si>
    <t>MHS603ProvDiag</t>
  </si>
  <si>
    <t>MHS603 Provisional Diagnosis</t>
  </si>
  <si>
    <t>MHS604</t>
  </si>
  <si>
    <t>MHS604PrimDiag</t>
  </si>
  <si>
    <t>MHS604 Primary Diagnosis</t>
  </si>
  <si>
    <t>MHS605</t>
  </si>
  <si>
    <t>MHS605SecDiag</t>
  </si>
  <si>
    <t>MHS605 Secondary Diagnosis</t>
  </si>
  <si>
    <t>MHS606</t>
  </si>
  <si>
    <t>MHS606CodedScoreAssessmentRefer</t>
  </si>
  <si>
    <t>MHS606 Coded Scored Assessment (Referral)</t>
  </si>
  <si>
    <t>MHS607</t>
  </si>
  <si>
    <t>MHS607CodedScoreAssessmentAct</t>
  </si>
  <si>
    <t>MHS607 Coded Scored Assessment (Care Activity)</t>
  </si>
  <si>
    <t>MHS608</t>
  </si>
  <si>
    <t>MHS608AnonSelfAssess</t>
  </si>
  <si>
    <t>MHS608 Anonymous Self-Assessment</t>
  </si>
  <si>
    <t>MHS701</t>
  </si>
  <si>
    <t>MHS701CPACareEpisode</t>
  </si>
  <si>
    <t>MHS701 Care Programme Approach (CPA) Care Episode</t>
  </si>
  <si>
    <t>MHS702</t>
  </si>
  <si>
    <t>MHS702CPAReview</t>
  </si>
  <si>
    <t>MHS702 Care Programme Approach (CPA) Review</t>
  </si>
  <si>
    <t>MHS801</t>
  </si>
  <si>
    <t>MHS801ClusterTool</t>
  </si>
  <si>
    <t>MHS801 Clustering Tool Assessment</t>
  </si>
  <si>
    <t>MHS802</t>
  </si>
  <si>
    <t>MHS802ClusterAssess</t>
  </si>
  <si>
    <t>MHS802 Coded Scored Assessment (Clustering Tool)</t>
  </si>
  <si>
    <t>MHS803</t>
  </si>
  <si>
    <t>MHS803CareCluster</t>
  </si>
  <si>
    <t>MHS803 Care Cluster</t>
  </si>
  <si>
    <t>MHS804</t>
  </si>
  <si>
    <t>MHS804FiveForensicPathways</t>
  </si>
  <si>
    <t>MHS804 Five Forensic Pathways</t>
  </si>
  <si>
    <t>MHS901</t>
  </si>
  <si>
    <t>MHS901StaffDetails</t>
  </si>
  <si>
    <t>MHS901 Staff Details</t>
  </si>
  <si>
    <t>MHS902</t>
  </si>
  <si>
    <t>MHS902ServiceTeamDetails</t>
  </si>
  <si>
    <t>MHS902 Service or Team Details</t>
  </si>
  <si>
    <t>MHS903</t>
  </si>
  <si>
    <t>MHS903WardDetails</t>
  </si>
  <si>
    <t>MHS903 Ward Details</t>
  </si>
  <si>
    <t>UID</t>
  </si>
  <si>
    <t>Data Item Name (Data Dictionary Element)</t>
  </si>
  <si>
    <t>IDB  Element Name</t>
  </si>
  <si>
    <t>Data Item Description</t>
  </si>
  <si>
    <t>Format</t>
  </si>
  <si>
    <t>National Code</t>
  </si>
  <si>
    <t>National Code Definition</t>
  </si>
  <si>
    <t>M/R/O/P/D</t>
  </si>
  <si>
    <t>Recvd Data Item Blank</t>
  </si>
  <si>
    <t>Format Error</t>
  </si>
  <si>
    <t>National Code Error</t>
  </si>
  <si>
    <t>Additional Validation Rules</t>
  </si>
  <si>
    <t>Record Level Error/Warning Messages</t>
  </si>
  <si>
    <t>new column for validations</t>
  </si>
  <si>
    <t>Derivation Notes - to include method/logic applied to derived field.</t>
  </si>
  <si>
    <t>Provider Pre-deadline</t>
  </si>
  <si>
    <t>Provider Post-deadline</t>
  </si>
  <si>
    <t>Commissioning</t>
  </si>
  <si>
    <t>Derivation Category</t>
  </si>
  <si>
    <t>Derivation ready for development</t>
  </si>
  <si>
    <t>Downstream derivation</t>
  </si>
  <si>
    <t>Version added/amended</t>
  </si>
  <si>
    <t>M000010</t>
  </si>
  <si>
    <t>DATA SET VERSION NUMBER</t>
  </si>
  <si>
    <t>DatSetVer</t>
  </si>
  <si>
    <t>The version of the MHS data set that this submission file is for.</t>
  </si>
  <si>
    <t>max n2.max n2</t>
  </si>
  <si>
    <t>M</t>
  </si>
  <si>
    <t>Reject</t>
  </si>
  <si>
    <t>N/A</t>
  </si>
  <si>
    <t>Value should be set to the current data set version in operation. E.g. "4.1" for version 4.1 "5.0" for version 5.0</t>
  </si>
  <si>
    <t xml:space="preserve">MHS00001 - Record rejected - Data Set Version Number is BLANK
MHS00003 - Record rejected - Data Set Version Number has incorrect value for current ruling data set. Data Set Version Number=&lt;DatSetVer&gt;
</t>
  </si>
  <si>
    <t>Y</t>
  </si>
  <si>
    <t>M000080</t>
  </si>
  <si>
    <t>ORGANISATION IDENTIFIER (CODE OF PROVIDER)</t>
  </si>
  <si>
    <t>OrgIDProvider</t>
  </si>
  <si>
    <t>This is the ORGANISATION IDENTIFIER of the ORGANISATION acting as a Health Care Provider.
This is the organisation Identifier that will be concatenated with any Local Patient Identifiers to form a unique "Local Patient Identifier" within the national database</t>
  </si>
  <si>
    <t>min an3 max an6</t>
  </si>
  <si>
    <t xml:space="preserve">If Organisation Identifier (Code of Provider) does not match the organisation Identifier for the provider of the transmission file (based on the login details for the Submission Portal), the file will be rejected.
If Organisation Identifier (Code of Provider) is for an organisation not live in national tables, at any point during the reporting period, the record will be rejected.
</t>
  </si>
  <si>
    <t>MHS00028 - Record rejected - Organisation Identifier (Code of Provider) is  blank.
MHS00029 - Record rejected - Organisation Identifier (Code of Provider) has incorrect data format.  Organisation Identifier (Code of Provider)=&lt;OrgIDProvider&gt;
MHS00030 - Record rejected - Organisation Identifier (Code of Provider) does not match the organisation code from the Submission Portal login details. Organisation Identifier (Code of Provider)=&lt;OrgIDProvider&gt;
MHS00035 - Record rejected - Organisation Identifier (Code Of Provider) is for an organisation that was not live in national tables at any point during the reporting period.  Organisation Identifier (Code Of Provider)=&lt;OrgIDProvider&gt;</t>
  </si>
  <si>
    <t>M000090</t>
  </si>
  <si>
    <t>ORGANISATION IDENTIFIER (CODE OF SUBMITTING ORGANISATION)</t>
  </si>
  <si>
    <t>OrgIDSubmit</t>
  </si>
  <si>
    <t xml:space="preserve">This is the ORGANISATION IDENTIFIER of the ORGANISATION acting as the physical sender of a Data Set submission.
This Identifier provides an audit trail where a different organisation is undertaking the submission on behalf of the provider organisation.
</t>
  </si>
  <si>
    <t>Warning</t>
  </si>
  <si>
    <t xml:space="preserve">If Organisation Identifier (Code of Submitting Organisation) does not match  the organisation Identifier for the provider of the transmission file (based on the login details for the Submission Portal), a warning will be reported.
If Organisation Identifier (Code of Submitting Organisation) is not for a current live organisation in national tables, a warning will be reported.
</t>
  </si>
  <si>
    <t xml:space="preserve">MHS00031 - Record rejected - Organisation Identifier (Code Of Submitting Organisation) is blank
MHS00032 - Record rejected - Organisation Identifier (Code Of Submitting Organisation) has incorrect data format. Organisation Identifier (Code Of Submitting Organisation)=&lt;OrgIDSubmit&gt;
MHS00033 - Warning - Organisation Identifier (Code Of Submitting Organisation) does not match the organisation Identifier from the Submission Portal login details.  Organisation Identifier (Code Of Submitting Organisation)=&lt;OrgIDSubmit&gt; 
MHS00034 - Warning - Organisation Identifier (Code Of Submitting Organisation) is not for a current live organisation in national tables.  Organisation Identifier (Code Of Submitting Organisation)=&lt;OrgIDSubmit&gt;
</t>
  </si>
  <si>
    <t>M000040</t>
  </si>
  <si>
    <t>PRIMARY DATA COLLECTION SYSTEM IN USE</t>
  </si>
  <si>
    <t>PrimSystemInUse</t>
  </si>
  <si>
    <t>The name of the Primary Data Collection System in use by the Health Care Provider.</t>
  </si>
  <si>
    <t>max an20</t>
  </si>
  <si>
    <t/>
  </si>
  <si>
    <t xml:space="preserve">MHS00012 - Record rejected - Primary Data Collection System In Use is blank
MHS00013 - Record rejected - Primary Data Collection System In Use has incorrect data format.
</t>
  </si>
  <si>
    <t>M000050</t>
  </si>
  <si>
    <t>REPORTING PERIOD START DATE</t>
  </si>
  <si>
    <t>ReportingPeriodStartDate</t>
  </si>
  <si>
    <t>The reporting period start date to which this file refers</t>
  </si>
  <si>
    <t>an10 (CCYY-MM-DD)</t>
  </si>
  <si>
    <t>If REPORTING PERIOD START DATE does not match the start date of the reporting period selected by the user within Submission Portal, the file will be rejected</t>
  </si>
  <si>
    <t>MHS00014 - Record rejected - Reporting Period Start Date is blank.  
MHS00015- Record rejected - Reporting Period Start Date has incorrect data format. 
MHS00016 - Record rejected - Reporting Period Start Date does not match the reporting period selected in Submission Portal upload.  Reporting Period Start Date=&lt;ReportingPeriodStartDate&gt;  Reporting Period End Date=&lt;ReportingPeriodEndDate&gt;</t>
  </si>
  <si>
    <t>M000060</t>
  </si>
  <si>
    <t>REPORTING PERIOD END DATE</t>
  </si>
  <si>
    <t>ReportingPeriodEndDate</t>
  </si>
  <si>
    <t>The reporting period end date to which this file refers</t>
  </si>
  <si>
    <t>If REPORTING PERIOD END DATE does not match the end date of the reporting period selected by the user within Submission Portal, the file will be rejected.</t>
  </si>
  <si>
    <t>MHS00017 - Record rejected - Reporting Period End Date is blank.   
MHS00018 - Record rejected - Reporting Period End Date has incorrect data format.  
MHS00019 - Record rejected - Reporting Period End Date does not match the reporting period selected in Submission Portal upload.  Reporting Period Start Date=&lt;ReportingPeriodStartDate&gt;  Reporting Period End Date=&lt;ReportingPeriodEndDate&gt;</t>
  </si>
  <si>
    <t>M000070</t>
  </si>
  <si>
    <t>DATE AND TIME DATA SET CREATED</t>
  </si>
  <si>
    <t>DateTimeDatSetCreate</t>
  </si>
  <si>
    <t>Date/time this upload file was created</t>
  </si>
  <si>
    <t>an19 CCYY-MM-DDTHH:MM:SS</t>
  </si>
  <si>
    <t>If DATE AND TIME DATA SET CREATED is after Upload Date, the file will be rejected.</t>
  </si>
  <si>
    <t xml:space="preserve">MHS00020 - Record rejected - Date And Time Data Set Created is blank
MHS00021 - Record rejected - Date And Time Data Set Created has incorrect data format
MHS00027 - Record Rejected - Date and Time Data Set Created is after Upload Date
MHS00036 - File rejected - Date And Time Data Set Created is before Reporting period Start Date. Date And Time Data Set Created=&lt;DateTimeDatSetCreate&gt; Reporting Period Start Date=&lt;ReportingPeriodStartDate&gt;
MHS00037 - Warning - Date And Time Data Set Created is before Reporting period End Date. Date And Time Data Set Created=&lt;DateTimeDatSetCreate&gt; Reporting Period End Date=&lt;ReportingPeriodEndDate&gt;
</t>
  </si>
  <si>
    <t>M001901</t>
  </si>
  <si>
    <t>LOCAL PATIENT IDENTIFIER (EXTENDED)</t>
  </si>
  <si>
    <t>LocalPatientId</t>
  </si>
  <si>
    <t>This is 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</si>
  <si>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MHS00101 - Record rejected - Local Patient Identifier (Extended) is blank.  NHS Number=&lt;NHSNumber&gt;
MHS00102 - Record rejected - Local Patient Identifier (Extended) has an incorrect data format. Local Patient Identifier (Extended)=&lt;LocalPatientId&gt; NHS Number=&lt;NHSNumber&gt;</t>
  </si>
  <si>
    <t>M001170</t>
  </si>
  <si>
    <t>ORGANISATION IDENTIFIER (LOCAL PATIENT IDENTIFIER)</t>
  </si>
  <si>
    <t>OrgIDLocalPatientId</t>
  </si>
  <si>
    <t xml:space="preserve">The ORGANISATION IDENTIFIER of the organisation that assigned the local patient identifier.
</t>
  </si>
  <si>
    <t>min an3 max an5</t>
  </si>
  <si>
    <t>If ORGANISATION IDENTIFIER (LOCAL PATIENT IDENTIFIER) does not match the ORGANISATION IDENTIFIER (CODE OF PROVIDER) in MHS000, a warning will be reported.
If ORGANISATION IDENTIFIER (LOCAL PATIENT IDENTIFIER) is not for a current live organisation in national tables, a warning will be reported.</t>
  </si>
  <si>
    <t>MHS00151 - Record rejected - Organisation Identifier (Local Patient Identifier) is blank.  Local Patient Identifier (Extended)=&lt;LocalPatientId&gt;
MHS00152 - Record rejected - Organisation Identifier (Local Patient Identifier) has an incorrect data format.  Local Patient Identifier (Extended)=&lt;LocalPatientId&gt;
MHS00153 - Warning - Severity 1 - Organisation Identifier (Local Patient Identifier) does not match the Organisation Identifier (Code of Provider) from the MHS000.  Local Patient Identifier (Extended)=&lt;LocalPatientId&gt;   Organisation Identifier (Local Patient Identifier)=&lt;OrgIDLocalPatientId&gt;
MHS00154 - Warning - Severity 1 - Organisation Identifier (Local Patient Identifier) is not for a current live organisation in national tables.  Local Patient Identifier (Extended)=&lt;LocalPatientId&gt;  Organisation Identifier (Local Patient Identifier)=&lt;OrgIDLocalPatientId&gt;</t>
  </si>
  <si>
    <t>M001190</t>
  </si>
  <si>
    <t>ORGANISATION IDENTIFIER (EDUCATIONAL ESTABLISHMENT)</t>
  </si>
  <si>
    <t>OrgIDEduEstab</t>
  </si>
  <si>
    <t>ORGANISATION IDENTIFIER (EDUCATIONAL ESTABLISHMENT) is the ORGANISATION IDENTIFIER of the Educational Establishment, including Schools.</t>
  </si>
  <si>
    <t>min an5 max an8</t>
  </si>
  <si>
    <t>R</t>
  </si>
  <si>
    <t>If Organisation Identifier (Educational Establishment) is not for a current live organisation in national tables, a warning will be reported.</t>
  </si>
  <si>
    <t>MHS00157 - Record rejected - Organisation Identifier (Educational Establishment) has an incorrect data format.  Local Patient Identifier (Extended)=&lt;LocalPatientId&gt;
MHS00158 - Warning - Organisation Identifier (Educational Establishment) is not for a current live organisation in national tables. Local Patient Identifier (Extended)=&lt;LocalPatientId&gt;  Organisation Identifier (Educational Establishment)=&lt;OrgIDEduEstab&gt;</t>
  </si>
  <si>
    <t>M001040</t>
  </si>
  <si>
    <t>NHS NUMBER</t>
  </si>
  <si>
    <t>NHSNumber</t>
  </si>
  <si>
    <t>A number used to identify a PATIENT uniquely within the NHS in England and Wales</t>
  </si>
  <si>
    <t>n10</t>
  </si>
  <si>
    <t>If NHS Number fails standard NHS number checks (Modulus-11 and check for disallowed numbers), the file will be rejected.</t>
  </si>
  <si>
    <t>MHS00111 - Warning - Severity 1 - NHS Number is blank.  Local Patient Identifier (Extended)=&lt;LocalPatientId&gt;</t>
  </si>
  <si>
    <t>M001050</t>
  </si>
  <si>
    <t>NHS NUMBER STATUS INDICATOR CODE (MENTAL HEALTH AND MATERNITY)</t>
  </si>
  <si>
    <t>NHSNumberStatus</t>
  </si>
  <si>
    <t>The NHS NUMBER STATUS INDICATOR of the PATIENT</t>
  </si>
  <si>
    <t>an2</t>
  </si>
  <si>
    <t>01</t>
  </si>
  <si>
    <t>Number present and verified</t>
  </si>
  <si>
    <t xml:space="preserve">If value is not between '01' - '06' then a warning will be generated.
This field should be mandatory where the NHS Number provided is blank to ensure proper linkage.
If the NHS Number field is blank and the value for this item is anything other than '07' then a warning will be reported.
If NHS NUMBER contains a value, and NHS NUMBER STATUS INDICATOR CODE is   "07 - Number not present and trace not required",  a warning will be reported.
</t>
  </si>
  <si>
    <t>MHS00115 - Record rejected - NHS Number Status Indicator Code has an incorrect data format.  Local Patient Identifier (Extended)=&lt;LocalPatientId&gt; 
MHS00116 - Warning - NHS Number Status Indicator Code contains an invalid NHS Number Status Indicator Code. Local Patient Identifier (Extended)=&lt;LocalPatientId&gt; NHS Number Status Indicator Code=&lt;NHSNumberStatus&gt;
MHS00117 - Warning - NHS Number contains a value, but NHS Number Status Indicator Code is  "07 - Number not present and trace not required".  Local Patient Identifier (Extended)=&lt;LocalPatientId&gt;  NHS Number=&lt;NHSNumber&gt;  NHS Number Status Indicator Code=&lt;NHSNumberStatus&gt;
MHS00118 - Warning - NHS Number Status Indicator Code should be mandatory where the NHS Number provided is blank.  Local Patient Identifier (Extended)=&lt;LocalPatientId&gt;
MHS00119 - Warning - NHS Number field is blank so the NHS Number Status Indicator Code must be '07'.  Local Patient Identifier (Extended)=&lt;LocalPatientId&gt;  NHS Number=&lt;NHSNumber&gt;  NHS Number Status Indicator Code=&lt;NHSNumberStatus&gt;</t>
  </si>
  <si>
    <t>02</t>
  </si>
  <si>
    <t xml:space="preserve">Number present but not traced </t>
  </si>
  <si>
    <t>03</t>
  </si>
  <si>
    <t>Trace required</t>
  </si>
  <si>
    <t>04</t>
  </si>
  <si>
    <t>Trace attempted - No match or multiple match found</t>
  </si>
  <si>
    <t>05</t>
  </si>
  <si>
    <t>Trace needs to be resolved - (NHS Number or patient detail conflict)</t>
  </si>
  <si>
    <t>06</t>
  </si>
  <si>
    <t>Trace in progress</t>
  </si>
  <si>
    <t>07</t>
  </si>
  <si>
    <t xml:space="preserve">Number not present and trace not required </t>
  </si>
  <si>
    <t>M001060</t>
  </si>
  <si>
    <t>PERSON BIRTH DATE</t>
  </si>
  <si>
    <t>PersonBirthDate</t>
  </si>
  <si>
    <t>The date on which a PERSON was born or is officially deemed to have been born</t>
  </si>
  <si>
    <t>If Person Birth Date is after the end of the reporting period, the record will be rejected.</t>
  </si>
  <si>
    <t xml:space="preserve">MHS00120 - Warning - Severity 1 - Person Birth Date is blank.  Local Patient Identifier (Extended)=&lt;LocalPatientId&gt;
</t>
  </si>
  <si>
    <t>M001070</t>
  </si>
  <si>
    <t>POSTCODE OF USUAL ADDRESS</t>
  </si>
  <si>
    <t>Postcode</t>
  </si>
  <si>
    <t>The POSTCODE of the ADDRESS nominated by the PATIENT with ADDRESS ASSOCIATION TYPE 'Main Permanent Residence' or 'Other Permanent Residence'</t>
  </si>
  <si>
    <t>max an8</t>
  </si>
  <si>
    <t>If the Postcode is provided and it is not in one of the accepted formats (see the Technical Glossary for details), the record will be rejected.
If the Postcode is provided and it cannot be located in the national postcode look-up table, a warning will be reported.</t>
  </si>
  <si>
    <t>MHS00123 - Warning - Severity 1 - Postcode of Usual Address is blank.  Local Patient Identifier (Extended)=&lt;LocalPatientId&gt;
MHS00125 - Warning - Severity 1 -  Postcode of Usual Address provided is not in national code tables.  Local Patient Identifier (Extended)=&lt;LocalPatientId&gt;  Postcode of Usual Address=&lt;Postcode&gt;</t>
  </si>
  <si>
    <t>M001160</t>
  </si>
  <si>
    <t>GENDER IDENTITY CODE</t>
  </si>
  <si>
    <t>GenderIDCode</t>
  </si>
  <si>
    <t xml:space="preserve">The gender identity of a PERSON as stated by the PERSON
</t>
  </si>
  <si>
    <t>an1</t>
  </si>
  <si>
    <t>Male (including trans man)</t>
  </si>
  <si>
    <t>MHS00162 - Warning - Severity 1 -  Gender Identity Code (Mental Health) is blank.  Local Patient Identifier (Extended)=&lt;LocalPatientId&gt;  
MHS00163 - Record rejected - Gender Identity Code (Mental Health) has an incorrect data format.  Local Patient Identifier (Extended)=&lt;LocalPatientId&gt;  
MHS00164 - Warning - Severity 1 - Gender Identity Code (Mental Health) contains an invalid Gender Identity Code (Mental Health). Local Patient Identifier (Extended)=&lt;LocalPatientId&gt;   Gender Identity Code (Mental Health)=&lt;Gender&gt;</t>
  </si>
  <si>
    <t>Female (including trans woman)</t>
  </si>
  <si>
    <t>Non-binary</t>
  </si>
  <si>
    <t>Other (not listed)</t>
  </si>
  <si>
    <t>X</t>
  </si>
  <si>
    <t>Not Known (not recorded)</t>
  </si>
  <si>
    <t>Z</t>
  </si>
  <si>
    <t>Not Stated (person asked but declined to provide a response)</t>
  </si>
  <si>
    <t>M001210</t>
  </si>
  <si>
    <t>GENDER IDENTITY SAME AT BIRTH INDICATOR</t>
  </si>
  <si>
    <t>GenderSameAtBirth</t>
  </si>
  <si>
    <t xml:space="preserve">An indication of whether the patient's gender identity is the same as their gender assigned at birth. </t>
  </si>
  <si>
    <t xml:space="preserve">Yes - the person's gender identity is the same as their gender assigned at birth </t>
  </si>
  <si>
    <t>MHS00159 - Warning -  Gender Identity Same At Birth Indicator is blank.  Local Patient Identifier (Extended)=&lt;LocalPatientId&gt;  
MHS00160 - Record rejected -Gender Identity Same At Birth Indicator has an incorrect data format.  Local Patient Identifier (Extended)=&lt;LocalPatientId&gt;  
MHS00161- Warning - Gender Identity Same At Birth Indicator contains an invalid Gender Identity Same At Birth Indicator. Local Patient Identifier (Extended)=&lt;LocalPatientId&gt;   Gender Identity Same At Birth Indicator=&lt;GenderSameAtBirth&gt;</t>
  </si>
  <si>
    <t>6.0.0.1</t>
  </si>
  <si>
    <t>N</t>
  </si>
  <si>
    <t xml:space="preserve">No - the person's gender identity is not the same as their gender assigned at birth </t>
  </si>
  <si>
    <t>Not Known (not asked)</t>
  </si>
  <si>
    <t xml:space="preserve">Not Stated (person asked but declined to provide a response) </t>
  </si>
  <si>
    <t>M001090</t>
  </si>
  <si>
    <t>PERSON STATED GENDER CODE</t>
  </si>
  <si>
    <t>Gender</t>
  </si>
  <si>
    <t>The gender of a PERSON.
PERSON STATED GENDER CODE is self declared or inferred by observation for those unable to declare their PERSON STATED GENDER.</t>
  </si>
  <si>
    <t xml:space="preserve">Male </t>
  </si>
  <si>
    <t>MHS00129 - Warning -  Person Stated Gender Code is blank.  Local Patient Identifier (Extended)=&lt;LocalPatientId&gt;  
MHS00130 - Record rejected - Person Stated Gender Code has an incorrect data format.  Local Patient Identifier (Extended)=&lt;LocalPatientId&gt;  
MHS00131- Warning - Person Stated Gender Code contains an invalid Person Stated Gender Code. Local Patient Identifier (Extended)=&lt;LocalPatientId&gt;   Person Stated Gender Code=&lt;Gender&gt;</t>
  </si>
  <si>
    <t xml:space="preserve">Female </t>
  </si>
  <si>
    <t>Indeterminate (unable to be classified as either male or female)</t>
  </si>
  <si>
    <t>Not Known (PERSON STATED GENDER CODE not recorded)</t>
  </si>
  <si>
    <t>M001150</t>
  </si>
  <si>
    <t>PERSON MARITAL STATUS</t>
  </si>
  <si>
    <t>MaritalStatus</t>
  </si>
  <si>
    <t>The legal marital status of a PERSON.</t>
  </si>
  <si>
    <t>S</t>
  </si>
  <si>
    <t>Single</t>
  </si>
  <si>
    <t>MHS00149 - Record rejected - Person Marital Status has an incorrect data format. Local Patient Identifier (Extended)=&lt;LocalPatientId&gt;
MHS00150 - Warning - Person Marital Status contains an invalid Person Marital Status code. Local Patient Identifier (Extended)=&lt;LocalPatientId&gt;   Person Marital Status =&lt;MaritalStatus&gt;</t>
  </si>
  <si>
    <t>Married/Civil Partner</t>
  </si>
  <si>
    <t>D</t>
  </si>
  <si>
    <t>Divorced/Person whose Civil Partnership has been dissolved</t>
  </si>
  <si>
    <t>W</t>
  </si>
  <si>
    <t>Widowed/Surviving Civil Partner</t>
  </si>
  <si>
    <t>P</t>
  </si>
  <si>
    <t>Separated</t>
  </si>
  <si>
    <t>Not disclosed</t>
  </si>
  <si>
    <t>Not applicable</t>
  </si>
  <si>
    <t>Not known</t>
  </si>
  <si>
    <t>M001100</t>
  </si>
  <si>
    <t>ETHNIC CATEGORY</t>
  </si>
  <si>
    <t>EthnicCategory</t>
  </si>
  <si>
    <t>The ethnicity of a PERSON, as specified by the PERSON.</t>
  </si>
  <si>
    <t>max an2</t>
  </si>
  <si>
    <t>A</t>
  </si>
  <si>
    <t>White - British</t>
  </si>
  <si>
    <t>MHS00132 - Record rejected - Ethnic Category has an incorrect data format.  Local Patient Identifier (Extended)=&lt;LocalPatientId&gt;  
MHS00133 - Warning - Severity 1 - Ethnic Category contains an invalid Ethnic Category. Local Patient Identifier (Extended)=&lt;LocalPatientId&gt;    Ethnic Category=&lt;EthnicCategory&gt;</t>
  </si>
  <si>
    <t>B</t>
  </si>
  <si>
    <t>White - Irish</t>
  </si>
  <si>
    <t>C</t>
  </si>
  <si>
    <t>White - Any other White background</t>
  </si>
  <si>
    <t>Mixed - White and Black Caribbean</t>
  </si>
  <si>
    <t>E</t>
  </si>
  <si>
    <t>Mixed - White and Black African</t>
  </si>
  <si>
    <t>F</t>
  </si>
  <si>
    <t>Mixed - White and Asian</t>
  </si>
  <si>
    <t>G</t>
  </si>
  <si>
    <t>Mixed - Any other mixed background</t>
  </si>
  <si>
    <t>H</t>
  </si>
  <si>
    <t>Asian or Asian British - Indian</t>
  </si>
  <si>
    <t>J</t>
  </si>
  <si>
    <t>Asian or Asian British - Pakistani</t>
  </si>
  <si>
    <t>K</t>
  </si>
  <si>
    <t>Asian or Asian British - Bangladeshi</t>
  </si>
  <si>
    <t>L</t>
  </si>
  <si>
    <t>Asian or Asian British - Any other Asian background</t>
  </si>
  <si>
    <t>Black or Black British - Caribbean</t>
  </si>
  <si>
    <t>Black or Black British - African</t>
  </si>
  <si>
    <t>Black or Black British - Any other Black background</t>
  </si>
  <si>
    <t>Other Ethnic Groups - Chinese</t>
  </si>
  <si>
    <t>Other Ethnic Groups - Any other ethnic group</t>
  </si>
  <si>
    <t>Not stated</t>
  </si>
  <si>
    <t>99</t>
  </si>
  <si>
    <t>M001140</t>
  </si>
  <si>
    <t>ETHNIC CATEGORY 2021</t>
  </si>
  <si>
    <t>EthnicCategory2021</t>
  </si>
  <si>
    <t>Placeholder data item to accommodate the 2021 census when it goes live</t>
  </si>
  <si>
    <t>max an3</t>
  </si>
  <si>
    <t>M001120</t>
  </si>
  <si>
    <t>LANGUAGE CODE (PREFERRED)</t>
  </si>
  <si>
    <t>LanguageCodePreferred</t>
  </si>
  <si>
    <t>LANGUAGE CODE (PREFERRED) is the language the PATIENT prefers to use for communication with a Health
Care Provider. LANGUAGE CODE is based on the ISO 639-1 two character language codes, see the ISO 639.2 Registration Authority website, plus five communication method extensions.</t>
  </si>
  <si>
    <t>All Spoken Languages</t>
  </si>
  <si>
    <t>MHS00138 - Record rejected - Language Code (Preferred) has an incorrect data format.  Local Patient Identifier (Extended)=&lt;LocalPatientId&gt; 
MHS00139 - Warning - Language Code (Preferred) contains an invalid Language Code (Preferred).   Local Patient Identifier (Extended)=&lt;LocalPatientId&gt;   Language Code (Preferred)=&lt;LanguageCodePreferred&gt;</t>
  </si>
  <si>
    <t>ISO 639-1 codes at http://www.loc.gov/standards/iso639-2/php/code_list.php</t>
  </si>
  <si>
    <t>Extensions</t>
  </si>
  <si>
    <t>q1</t>
  </si>
  <si>
    <t>Braille (for people who are unable to see)</t>
  </si>
  <si>
    <t>q2</t>
  </si>
  <si>
    <t xml:space="preserve">American Sign Language </t>
  </si>
  <si>
    <t>q3</t>
  </si>
  <si>
    <t>Australian Sign Language</t>
  </si>
  <si>
    <t>q4</t>
  </si>
  <si>
    <t>British Sign Language</t>
  </si>
  <si>
    <t>q5</t>
  </si>
  <si>
    <t>Makaton (devised for children and adults with a variety of communication and Learning Disabilities)</t>
  </si>
  <si>
    <t>M001130</t>
  </si>
  <si>
    <t>PERSON DEATH DATE</t>
  </si>
  <si>
    <t>PersDeathDate</t>
  </si>
  <si>
    <t>The date on which a person died or is officially deemed to have died, as recorded on the death certificate.</t>
  </si>
  <si>
    <t>If PERSON DEATH DATE is populated and is before the start of the reporting period, the record will be rejected.
If PERSON DEATH DATE is populated and is after the end of the reporting period, then a warning will be output.</t>
  </si>
  <si>
    <t>MHS00140 - Record rejected - Person Death Date has an incorrect data format. Local Patient Identifier (Extended)=&lt;LocalPatientId&gt;
MHS00141 - Record rejected - Person Death Date contains a Person Death Date that is before the start of the reporting period. Local Patient Identifier (Extended)=&lt;LocalPatientId&gt;&gt;  Person Death Date=&lt;PersDeathDate&gt;
MHS00142 - Warning - Person Death Date contains a Person Death Date that falls after the end of the Reporting Period. Local Patient Identifier (Extended)=&lt;LocalPatientId&gt;  Person Death Date=&lt;PersDeathDate&gt;</t>
  </si>
  <si>
    <t>M002901</t>
  </si>
  <si>
    <t>MHS00201 - Record rejected - Local Patient Identifier (Extended) is blank.
MHS00202 - Record rejected - Local Patient Identifier (Extended) has an incorrect data format. Local Patient Identifier (Extended)=&lt;LocalPatientId&gt;</t>
  </si>
  <si>
    <t>M002010</t>
  </si>
  <si>
    <t>GENERAL MEDICAL PRACTICE CODE (PATIENT REGISTRATION)</t>
  </si>
  <si>
    <t>GMPCodeReg</t>
  </si>
  <si>
    <t>The ORGANISATION CODE of the GP Practice that the PATIENT is registered with.</t>
  </si>
  <si>
    <t>an6</t>
  </si>
  <si>
    <t>If General Medical Practice Code (Patient Registration) is not for a current live organisation in national tables, a warning will be reported.
Default codes for this data item can be found in the Technical Glossary tab.</t>
  </si>
  <si>
    <t>MHS00203 - Record rejected - General Medical Practice Code (Patient Registration) is blank. Local Patient Identifier (Extended)=&lt;LocalPatientId&gt;
MHS00204 - Record rejected - General Medical Practice Code (Patient Registration)  has an incorrect data format.  Local Patient Identifier (Extended)=&lt;LocalPatientId&gt;
MHS00206 - Warning - Severity 1 - General Medical Practice Code (Patient Registration) is not for a current live organisation in national tables. Local Patient Identifier (Extended)=&lt;LocalPatientId&gt;  General Medical Practice Code (Patient Registration)=&lt;GMPCodeReg&gt;</t>
  </si>
  <si>
    <t>M002020</t>
  </si>
  <si>
    <t>START DATE (GMP PATIENT REGISTRATION)</t>
  </si>
  <si>
    <t>StartDateGMPRegistration</t>
  </si>
  <si>
    <t xml:space="preserve">Start Date on which the PERSON registered with a General Medical Practitioner Practice. </t>
  </si>
  <si>
    <t>If START DATE is after the end of the reporting period + 1 day, the record will be rejected.
If START DATE is before the person's PERSON BIRTH DATE (as included in the MHS001), the record will be rejected.</t>
  </si>
  <si>
    <t xml:space="preserve">MHS00210 - Record rejected - Start Date (GMP Patient Registration) has an incorrect data format.  Local Patient Identifier (Extended)=&lt;LocalPatientId&gt;
MHS00211 - Record rejected - Start Date (GMP Patient Registration) is after the end of the reporting period + 1 day.  Local Patient Identifier (Extended)=&lt;LocalPatientId&gt;  Start Date (GMP Patient Registration)=&lt;StartDateGMPRegistration&gt;
MHS00212 - Record rejected - Start Date (GMP Patient Registration) is before the PERSON BIRTH DATE.  Local Patient Identifier (Extended)=&lt;LocalPatientId&gt;  Start Date (GMP Patient Registration)=&lt;StartDateGMPRegistration&gt;
</t>
  </si>
  <si>
    <t>M002030</t>
  </si>
  <si>
    <t>END DATE (GMP PATIENT REGISTRATION)</t>
  </si>
  <si>
    <t>EndDateGMPRegistration</t>
  </si>
  <si>
    <t>The DATE on which the PERSON ceased to be registered with a General Medical Practitioner Practice.</t>
  </si>
  <si>
    <t>If END DATE is populated and is before the start of the reporting period, the record will be rejected.
If END DATE is populated and is after the end of the reporting period, the record will be rejected.
If END DATE is populated and before the START DATE, the record will be rejected.</t>
  </si>
  <si>
    <t>MHS00213 - Record rejected - End Date (GMP Patient Registration) has an incorrect data format.  Local Patient Identifier (Extended)=&lt;LocalPatientId&gt;
MHS00214 - Record rejected - End Date (GMP Patient Registration) is before the start of the reporting period.  Local Patient Identifier (Extended)=&lt;LocalPatientId&gt;  End Date (GMP Patient Registration)=&lt;EndDateGMPRegistration&gt;
MHS00215 - Record rejected - End Date (GMP Patient Registration) is after the end of the reporting period.  Local Patient Identifier (Extended)=&lt;LocalPatientId&gt;  End Date (GMP Patient Registration)=&lt;EndDateGMPRegistration&gt;
MHS00216 - Record rejected - End Date (GMP Patient Registration) is prior to the associated Start Date (GMP Patient Registration).  Local Patient Identifier (Extended)=&lt;LocalPatientId&gt;  End Date (GMP Patient Registration)=&lt;EndDateGMPRegistration&gt; Start Date (GMP Patient Registration)=&lt;StartDateGMPRegistration&gt;</t>
  </si>
  <si>
    <t>M003901</t>
  </si>
  <si>
    <t>MHS00301 - Record rejected - Local Patient Identifier (Extended) is blank.
MHS00302 - Record rejected - Local Patient Identifier (Extended) has an incorrect data format.  Local Patient Identifier (Extended)=&lt;LocalPatientId&gt;</t>
  </si>
  <si>
    <t>M003070</t>
  </si>
  <si>
    <t>ACCOMMODATION TYPE</t>
  </si>
  <si>
    <t>AccommodationType</t>
  </si>
  <si>
    <t>An indication of the type of accommodation that a PATIENT currently has. This should be based on the PATIENT's main or permanent residence.</t>
  </si>
  <si>
    <t>Owner occupier</t>
  </si>
  <si>
    <t>MHS00303 - Record rejected - Accommodation Type is blank. Local Patient Identifier (Extended)=&lt;LocalPatientId&gt;
MHS00304 - Record rejected - Accommodation Type has incorrect data format.  Local Patient Identifier (Extended)=&lt;LocalPatientId&gt;
MHS00305 - Warning - Accommodation Type contains an invalid Accommodation Type.  Local Patient Identifier (Extended)=&lt;LocalPatientId&gt;  Accommodation Type=&lt;AccommodationType&gt;</t>
  </si>
  <si>
    <t>Tenant - Local Authority/Arms Length Management Organisation/registered social housing provider</t>
  </si>
  <si>
    <t>Tenant - private landlord</t>
  </si>
  <si>
    <t>Living with family</t>
  </si>
  <si>
    <t>Living with friends</t>
  </si>
  <si>
    <t>University or College accommodation</t>
  </si>
  <si>
    <t>Accommodation tied to job (including Armed Forces)</t>
  </si>
  <si>
    <t>08</t>
  </si>
  <si>
    <t xml:space="preserve">Mobile accommodation </t>
  </si>
  <si>
    <t>09</t>
  </si>
  <si>
    <t>Care home without nursing</t>
  </si>
  <si>
    <t>10</t>
  </si>
  <si>
    <t>Care home with nursing</t>
  </si>
  <si>
    <t>11</t>
  </si>
  <si>
    <t>Specialist Housing (with suitable adaptations to meet impairment needs and support to live independently)</t>
  </si>
  <si>
    <t>12</t>
  </si>
  <si>
    <t>Rough sleeper</t>
  </si>
  <si>
    <t>13</t>
  </si>
  <si>
    <t>Squatting</t>
  </si>
  <si>
    <t>14</t>
  </si>
  <si>
    <t>Sofa surfing (sleeps on different friends floor each night)</t>
  </si>
  <si>
    <t>15</t>
  </si>
  <si>
    <t>Staying with friends/family as a short term guest</t>
  </si>
  <si>
    <t>16</t>
  </si>
  <si>
    <t>Bed and breakfast accommodation to prevent or relieve homelessness</t>
  </si>
  <si>
    <t>17</t>
  </si>
  <si>
    <t>Sleeping in a night shelter</t>
  </si>
  <si>
    <t>18</t>
  </si>
  <si>
    <t>Hostel to prevent or relieve homelessness</t>
  </si>
  <si>
    <t>19</t>
  </si>
  <si>
    <t>Temporary housing to prevent or relieve homelessness</t>
  </si>
  <si>
    <t>20</t>
  </si>
  <si>
    <t>Admitted patient settings</t>
  </si>
  <si>
    <t>21</t>
  </si>
  <si>
    <t>Criminal justice settings</t>
  </si>
  <si>
    <t>98</t>
  </si>
  <si>
    <t>M003020</t>
  </si>
  <si>
    <t>SETTLED ACCOMMODATION INDICATOR</t>
  </si>
  <si>
    <t>SettledAccommodationInd</t>
  </si>
  <si>
    <t>An indication of whether the main/permanent residence of the patient is settled accommodation.</t>
  </si>
  <si>
    <t>Yes - Settled Accommodation</t>
  </si>
  <si>
    <t>MHS00306 - Record rejected - Settled Accommodation Indicator has incorrect data format.  Local Patient Identifier (Extended)=&lt;LocalPatientId&gt;
MHS00307 - Warning - Settled Accommodation Indicator contains an invalid Settled Accommodation Indicator.  Local Patient Identifier (Extended)=&lt;LocalPatientId&gt;  Settled Accommodation Indicator=&lt;SettledAccommodationInd&gt;</t>
  </si>
  <si>
    <t>No - Non-settled Accommodation</t>
  </si>
  <si>
    <t>Not Stated (PATIENT asked but declined to provide a response)</t>
  </si>
  <si>
    <t>Not known (Not Recorded)</t>
  </si>
  <si>
    <t>M003080</t>
  </si>
  <si>
    <t>ACCOMMODATION TYPE RECORDED DATE</t>
  </si>
  <si>
    <t>AccommodationTypeDate</t>
  </si>
  <si>
    <t xml:space="preserve">The PERSON PROPERTY RECORDED DATE when the ACCOMMODATION TYPE was recorded. </t>
  </si>
  <si>
    <t>If Accommodation Type Recorded Date is after the end of the reporting period, the record will be rejected.</t>
  </si>
  <si>
    <t>MHS00308 - Record rejected - Accommodation Type Recorded Date has incorrect date format.  Local Patient Identifier (Extended)=&lt;LocalPatientId&gt;
MHS00309 - Record rejected - Accommodation Type Recorded Date is after the end date of the reporting period.  Local Patient Identifier (Extended)=&lt;LocalPatientId&gt;  Accommodation Type Recorded Date=&lt;AccommodationTypeDate&gt;
MHS00312 - Warning - Accommodation Type Recorded Date is blank. Local Patient Identifier (Extended)=&lt;LocalPatientId&gt;</t>
  </si>
  <si>
    <t>M003040</t>
  </si>
  <si>
    <t>SECURE CHILDRENS HOME PLACEMENT TYPE</t>
  </si>
  <si>
    <t>SCHPlacementType</t>
  </si>
  <si>
    <t>The type of placement for a child or young person accommodated in a Secure Children's Home.</t>
  </si>
  <si>
    <t>Secure welfare placement</t>
  </si>
  <si>
    <t>MHS00313 - Record rejected - Secure Childrens Home Placement Type has incorrect data format. Local Patient Identifier (Extended)=&lt;LocalPatientId&gt;
MHS00314 - Warning - Secure Childrens Home Placement Type contains an invalid Secure Childrens Home Placement Type. Local Patient Identifier (Extended)=&lt;LocalPatientId&gt;  Secure Childrens Home Placement Type=&lt;SCHPlacementType&gt;</t>
  </si>
  <si>
    <t>Youth justice placement</t>
  </si>
  <si>
    <t>M003050</t>
  </si>
  <si>
    <t>ACCOMMODATION TYPE START DATE</t>
  </si>
  <si>
    <t>AccommodationTypeStartDate</t>
  </si>
  <si>
    <t>The date that the patient's accommodation type started.</t>
  </si>
  <si>
    <t>If ACCOMMODATION TYPE START DATE is after the end of the reporting period, the record will be rejected.</t>
  </si>
  <si>
    <t>MHS00317 - Record rejected - Accommodation Type Start Date has incorrect date format.  Local Patient Identifier (Extended)=&lt;LocalPatientId&gt;
MHS00318 - Record rejected - Accommodation Type Start Date is after the end date of the reporting period.  Local Patient Identifier (Extended)=&lt;LocalPatientId&gt;   Accommodation Type Start Date=&lt;AccommodationTypeStartDate&gt;
MHS00319 - Warning - Accommodation Type Start Date is blank. Local Patient Identifier (Extended)=&lt;LocalPatientId&gt;</t>
  </si>
  <si>
    <t>M003060</t>
  </si>
  <si>
    <t>ACCOMMODATION TYPE END DATE</t>
  </si>
  <si>
    <t>AccommodationTypeEndDate</t>
  </si>
  <si>
    <t>The date that the patient's accommodation type ended.</t>
  </si>
  <si>
    <t>If ACCOMMODATION TYPE END DATE is after the end of the reporting period, the record will be rejected.</t>
  </si>
  <si>
    <t>MHS00320 - Record rejected - Accommodation Type End Date has incorrect date format.  Local Patient Identifier (Extended)=&lt;LocalPatientId&gt;
MHS00321 - Record rejected - Accommodation Type End Date is after the end date of the reporting period.  Local Patient Identifier (Extended)=&lt;LocalPatientId&gt;   Accommodation Type End Date=&lt;AccommodationTypeEndDate&gt;
MHS00322 - Warning - Accommodation Type End Date is blank. Local Patient Identifier (Extended)=&lt;LocalPatientId&gt;</t>
  </si>
  <si>
    <t>M004901</t>
  </si>
  <si>
    <t>MHS00403 - Record rejected - Local Patient Identifier (Extended) is blank. 
MHS00404 - Record rejected - Local Patient Identifier (Extended) has an incorrect data format.  Local Patient Identifier (Extended)=&lt;LocalPatientId&gt;</t>
  </si>
  <si>
    <t>M004010</t>
  </si>
  <si>
    <t>EMPLOYMENT STATUS</t>
  </si>
  <si>
    <t>EmployStatus</t>
  </si>
  <si>
    <t>The current PRIMARY EMPLOYMENT status of a PERSON.</t>
  </si>
  <si>
    <t xml:space="preserve">Employed </t>
  </si>
  <si>
    <t>MHS00405 - Record rejected - Employment Status is blank.  Local Patient Identifier (Extended)=&lt;LocalPatientId&gt;
MHS00406 - Record rejected - Employment Status has incorrect data format.  Local Patient Identifier (Extended)=&lt;LocalPatientId&gt;
MHS00407 - Warning - Employment Status contains an invalid Employment Status.  Local Patient Identifier (Extended)=&lt;LocalPatientId&gt;  Employment Status =&lt;EmployStatus&gt;</t>
  </si>
  <si>
    <t xml:space="preserve">Unemployed and actively seeking work </t>
  </si>
  <si>
    <t>Undertaking full (at least 16 hours per week) or part-time (less than 16 hours per week) education or training as a student and not working or actively seeking work</t>
  </si>
  <si>
    <t>Long-term sick or disabled, those receiving government sickness and disability benefits</t>
  </si>
  <si>
    <t>Looking after the family or home as a homemaker and not working or actively seeking work</t>
  </si>
  <si>
    <t>Not receiving government sickness and disability benefits and not working or actively seeking work</t>
  </si>
  <si>
    <t>Unpaid voluntary work and not working or actively seeking work</t>
  </si>
  <si>
    <t xml:space="preserve">Retired </t>
  </si>
  <si>
    <t>ZZ</t>
  </si>
  <si>
    <t>Not Stated (PERSON asked but declined to provide a response)</t>
  </si>
  <si>
    <t>M004040</t>
  </si>
  <si>
    <t>EMPLOYMENT STATUS START DATE</t>
  </si>
  <si>
    <t>EmployStatusStartDate</t>
  </si>
  <si>
    <t>The date that the patient's employment status started.</t>
  </si>
  <si>
    <t>If EMPLOYMENT STATUS START DATE is after the end of the reporting period, the record will be rejected.</t>
  </si>
  <si>
    <t>MHS00415 - Record rejected - Employment Status Start Date has incorrect date format.  Local Patient Identifier (Extended)=&lt;LocalPatientId&gt;
MHS00416 - Record rejected - Employment Status Start Date is after the end date of the reporting period.  Local Patient Identifier (Extended)=&lt;LocalPatientId&gt;   Employment Status Start Date=&lt;EmployStatusStartDate&gt;
MHS00417 - Warning - Employment Status Start Date is blank. Local Patient Identifier (Extended)=&lt;LocalPatientId&gt;</t>
  </si>
  <si>
    <t>M004050</t>
  </si>
  <si>
    <t>EMPLOYMENT STATUS END DATE</t>
  </si>
  <si>
    <t>EmployStatusEndDate</t>
  </si>
  <si>
    <t>The date that the patient's employment status ended.</t>
  </si>
  <si>
    <t>If EMPLOYMENT STATUS END DATE is after the end of the reporting period, the record will be rejected.</t>
  </si>
  <si>
    <t>MHS00418 - Record rejected - Employment Status End Date has incorrect date format.  Local Patient Identifier (Extended)=&lt;LocalPatientId&gt;
MHS00419 - Record rejected - Employment Status End Date is after the end date of the reporting period.  Local Patient Identifier (Extended)=&lt;LocalPatientId&gt;   Employment Status End Date=&lt;EmployStatusEndDate&gt;</t>
  </si>
  <si>
    <t>M004020</t>
  </si>
  <si>
    <t>EMPLOYMENT STATUS RECORDED DATE</t>
  </si>
  <si>
    <t>EmployStatusRecDate</t>
  </si>
  <si>
    <t>The date that the patient's employment status details were recorded by the healthcare professional.</t>
  </si>
  <si>
    <t>If EMPLOYMENT STATUS RECORDED DATE is after the end of the reporting period, the record will be rejected.</t>
  </si>
  <si>
    <t>MHS00408 - Record rejected - Employment Status Recorded Date has incorrect date format.  Local Patient Identifier (Extended)=&lt;LocalPatientId&gt;
MHS00409 - Record rejected - Employment Status Recorded Date is after the end date of the reporting period.  Local Patient Identifier (Extended)=&lt;LocalPatientId&gt;   Employment Status Recorded Date=&lt;EmployStatusRecDate&gt;
MHS00412 - Warning - Employment Status Recorded Date is blank. Local Patient Identifier (Extended)=&lt;LocalPatientId&gt;</t>
  </si>
  <si>
    <t>M004022</t>
  </si>
  <si>
    <t>EMPLOYMENT CONTRACT TYPE</t>
  </si>
  <si>
    <t>EmployContractType</t>
  </si>
  <si>
    <t>Full time - permanent</t>
  </si>
  <si>
    <t>Full time - temporary or fixed term</t>
  </si>
  <si>
    <t>Part time - permanent</t>
  </si>
  <si>
    <t>Part time - temporary or fixed term</t>
  </si>
  <si>
    <t>Variable hours - permanent</t>
  </si>
  <si>
    <t>Variable hours - temporary or fixed term</t>
  </si>
  <si>
    <t>Zero hours</t>
  </si>
  <si>
    <t>Casual work</t>
  </si>
  <si>
    <t>97</t>
  </si>
  <si>
    <t>Not applicable (PERSON not employed)</t>
  </si>
  <si>
    <t>Employment Contract Type not known</t>
  </si>
  <si>
    <t>M004030</t>
  </si>
  <si>
    <t>WEEKLY HOURS WORKED</t>
  </si>
  <si>
    <t>WeekHoursWorked</t>
  </si>
  <si>
    <t>The number of hours worked in a typical week.</t>
  </si>
  <si>
    <t>30+ hours</t>
  </si>
  <si>
    <t>MHS00410 - Record rejected - Weekly Hours Worked has incorrect data format.  Local Patient Identifier (Extended)=&lt;LocalPatientId&gt;
MHS00411 - Warning - Weekly Hours Worked contains an invalid Weekly Hours Worked.  Local Patient Identifier (Extended)=&lt;LocalPatientId&gt;  Weekly Hours Worked=&lt;WeekHoursWorked&gt;</t>
  </si>
  <si>
    <t>16-29 hours</t>
  </si>
  <si>
    <t>5-15 hours</t>
  </si>
  <si>
    <t>1-4 hours</t>
  </si>
  <si>
    <t>Number of hours worked not known</t>
  </si>
  <si>
    <t>M005901</t>
  </si>
  <si>
    <t xml:space="preserve">MHS00503 - Record rejected - Local Patient Identifier (Extended) is blank. 
MHS00504 - Record rejected - Local Patient Identifier (Extended) has an incorrect data format. Local Patient Identifier (Extended)=&lt;LocalPatientId&gt;  </t>
  </si>
  <si>
    <t>M005010</t>
  </si>
  <si>
    <t>CONSTANT SUPERVISION AND CARE REQUIRED DUE TO DISABILITY INDICATOR</t>
  </si>
  <si>
    <t>ConstSuperReqDueToDis</t>
  </si>
  <si>
    <t>An indication of whether a disabled PATIENT needs constant (round the clock) care and/or supervision for maintenance of their safety and/or wellbeing.</t>
  </si>
  <si>
    <t>Yes - PATIENT requires constant care and/or supervision</t>
  </si>
  <si>
    <t>MHS00505 - Record rejected - Constant Supervision and Care Required Due To Disability Indicator has an incorrect data format.  Local Patient Identifier (Extended)=&lt;LocalPatientId&gt;  
MHS00506 - Warning - Constant Supervision and Care Required Due To Disability Indicator  contains an invalid Constant Supervision and Care Required Due To Disability Indicator.   Local Patient Identifier (Extended)=&lt;LocalPatientId&gt;   Constant Supervision and Care Required Due To Disability Indicator=&lt;ConstSuperReqDueToDis&gt;</t>
  </si>
  <si>
    <t>No - PATIENT does not require constant care and/or supervision</t>
  </si>
  <si>
    <t>M005120</t>
  </si>
  <si>
    <t>PARENTAL RESPONSIBILITIES INDICATOR</t>
  </si>
  <si>
    <t>ParentalResp</t>
  </si>
  <si>
    <t>An indication of whether a PATIENT has Parental Responsibilities for a child or young person, as stated by the PATIENT.</t>
  </si>
  <si>
    <t>Yes - PATIENT has parental responsibilities for a child or young person</t>
  </si>
  <si>
    <t>MHS00527 - Record rejected - Parental Responsibilities Indicator has an incorrect data format. Local Patient Identifier (Extended)=&lt;LocalPatientId&gt; 
MHS00528 - Warning - Parental Responsibilities Indicator contains an invalid Parental Responsibilities Indicator. Local Patient Identifier (Extended)=&lt;LocalPatientId&gt;   Parental Responsibilities Indicator=&lt;ParentalResp&gt;</t>
  </si>
  <si>
    <t>No - PATIENT does not have parental responsibilities for a child or young person</t>
  </si>
  <si>
    <t>M005020</t>
  </si>
  <si>
    <t>YOUNG CARER INDICATOR</t>
  </si>
  <si>
    <t>YoungCarer</t>
  </si>
  <si>
    <t>An indication of whether a child or young person (PATIENT) has a caring role for an ill or disabled Parent/Carer/Sibling.</t>
  </si>
  <si>
    <t>Yes - PATIENT has a caring role for an ill or disabled parent, Carer or sibling</t>
  </si>
  <si>
    <t>MHS00507 - Record rejected - Young Carer Indicator has an incorrect data format.  Local Patient Identifier (Extended)=&lt;LocalPatientId&gt;   
MHS00508 - Warning - Young Carer Indicator contains an invalid Young Carer Indicator. Local Patient Identifier (Extended)=&lt;LocalPatientId&gt;    Young Carer Indicator=&lt;YoungCarer&gt;</t>
  </si>
  <si>
    <t>No - PATIENT does not have a caring role for an ill or disabled parent, Carer or sibling</t>
  </si>
  <si>
    <t>Not known whether the PATIENT is a young Carer</t>
  </si>
  <si>
    <t>M005030</t>
  </si>
  <si>
    <t>LOOKED AFTER CHILD INDICATOR</t>
  </si>
  <si>
    <t>LACStatus</t>
  </si>
  <si>
    <t>An indication of whether a PATIENT is a Looked After Child.</t>
  </si>
  <si>
    <t>Yes - is a Looked After Child</t>
  </si>
  <si>
    <t>MHS00509 - Record rejected - Looked After Child Indicator has an incorrect data format.  Local Patient Identifier (Extended)=&lt;LocalPatientId&gt;
MHS00510 - Warning - Looked After Child Indicator  contains an invalid Looked After Child Indicator.  Local Patient Identifier (Extended)=&lt;LocalPatientId&gt;   Looked After Child Indicator=&lt;LACStatus&gt;</t>
  </si>
  <si>
    <t>No - is not a Looked After Child</t>
  </si>
  <si>
    <t>Not Known if the PATIENT is a Looked After Child</t>
  </si>
  <si>
    <t>M005130</t>
  </si>
  <si>
    <t>LOOKED AFTER CHILD LEGAL STATUS</t>
  </si>
  <si>
    <t>LACLegalStatus</t>
  </si>
  <si>
    <t>The legal status of the Looked After Child. This refers to the Children's Act 1989: see details https://www.legislation.gov.uk/ukpga/1989/41/contents</t>
  </si>
  <si>
    <t>Section 20 Voluntary Agreement</t>
  </si>
  <si>
    <t>MHS00535 - Record rejected - Looked After Child Legal Status has an incorrect data format.  Local Patient Identifier (Extended)=&lt;LocalPatientId&gt;
MHS00536 - Warning - Looked After Child Legal Status contains an invalid Looked After Child Legal Status.  Local Patient Identifier (Extended)=&lt;LocalPatientId&gt;   Looked After Child Legal Status=&lt;LACLegalStatus&gt;</t>
  </si>
  <si>
    <t>Section 31 Care Order</t>
  </si>
  <si>
    <t>Section 38 Interim Care Order</t>
  </si>
  <si>
    <t>M005170</t>
  </si>
  <si>
    <t>EDUCATIONAL ASSESSMENT OUTCOME</t>
  </si>
  <si>
    <t>EducationalAssessOutcome</t>
  </si>
  <si>
    <t>The outcome of an EDUCATIONAL ASSESSMENT.</t>
  </si>
  <si>
    <t>No Special Education Needs</t>
  </si>
  <si>
    <t>MHS00529 - Record rejected - Educational Assessment Outcome has an incorrect data format.  Local Patient Identifier (Extended)=&lt;LocalPatientId&gt;
MHS00530 - Warning -  Educational Assessment Outcome contains an invalid  Educational Assessment Outcome.  Local Patient Identifier (Extended)=&lt;LocalPatientId&gt;   Educational Assessment Outcome=&lt;EducationalAssessOutcome&gt;</t>
  </si>
  <si>
    <t>Subject to Education, Health and Care Plan (EHC)</t>
  </si>
  <si>
    <t>M005040</t>
  </si>
  <si>
    <t>CHILD PROTECTION PLAN INDICATION CODE</t>
  </si>
  <si>
    <t>CPP</t>
  </si>
  <si>
    <t>An indication of whether the child or young person (PATIENT) is/has previously been subject to a child protection plan.</t>
  </si>
  <si>
    <t>Has never been subject to a Child Protection Plan</t>
  </si>
  <si>
    <t>MHS00511 - Record rejected - Child Protection Plan Indication Code has an incorrect data format.  Local Patient Identifier (Extended)=&lt;LocalPatientId&gt;
MHS00512 - Warning - Child Protection Plan Indication Code contains an invalid Child Protection Plan Indication Code.  Local Patient Identifier (Extended)=&lt;LocalPatientId&gt;  Child Protection Plan Indication Code=&lt;CPP&gt;</t>
  </si>
  <si>
    <t>Has previously been subject to a Child Protection Plan</t>
  </si>
  <si>
    <t>Is currently subject to a Child Protection Plan</t>
  </si>
  <si>
    <t>Not Known whether the PATIENT is or has ever been the subject of a Child Protection Plan</t>
  </si>
  <si>
    <t>M005100</t>
  </si>
  <si>
    <t>EX-BRITISH ARMED FORCES INDICATOR</t>
  </si>
  <si>
    <t>ExBAFIndicator</t>
  </si>
  <si>
    <t>An indication of whether the PATIENT is an ex-member of the British Armed Forces, i.e. army, navy or air force, or is a dependant of a person who is an ex-services member.</t>
  </si>
  <si>
    <t>Ex-services member</t>
  </si>
  <si>
    <t>MHS00523 - Record rejected - Ex-British Armed Forces Indicator has an incorrect data format. Local Patient Identifier (Extended)=&lt;LocalPatientId&gt;
MHS00524 - Warning - Ex-British Armed Forces Indicator contains an invalid Ex-British Armed Forces Indicator code. Local Patient Identifier (Extended)=&lt;LocalPatientId&gt; Ex-British Armed Forces Indicator =&lt;ExBAFIndicator&gt;</t>
  </si>
  <si>
    <t>Not an ex-services member or their dependant</t>
  </si>
  <si>
    <t>Dependant of an ex-services member</t>
  </si>
  <si>
    <t>UU</t>
  </si>
  <si>
    <t>Unknown (PATIENT asked and does not know or is not sure)</t>
  </si>
  <si>
    <t>Not stated (PATIENT asked but declined to provide a response)</t>
  </si>
  <si>
    <t>M005110</t>
  </si>
  <si>
    <t>OFFENCE HISTORY INDICATION CODE</t>
  </si>
  <si>
    <t>OffenceHistory</t>
  </si>
  <si>
    <t>An indication of whether the PATIENT has a history of offences, including index offences (i.e. is recordable, committed in England and Wales, prosecuted by the police and is not a breach of the peace). 
This is completed by CARE PROFESSIONALS based on the PATIENT history, informed by referral information.</t>
  </si>
  <si>
    <t>No - No offence</t>
  </si>
  <si>
    <t>MHS00525 - Record rejected - Offence History Indication Code has an incorrect data format. Local Patient Identifier (Extended)=&lt;LocalPatientId&gt;
MHS00526 - Warning - Offence History Indication Code contains an invalid Offence History Indication Code. Local Patient Identifier (Extended)=&lt;LocalPatientId&gt; Offence History Indication Code=&lt;OffenceHistory&gt;</t>
  </si>
  <si>
    <t>Yes - Less serious offence</t>
  </si>
  <si>
    <t>Yes - Serious offence</t>
  </si>
  <si>
    <t>Not Known (Not Recorded)</t>
  </si>
  <si>
    <t>M005050</t>
  </si>
  <si>
    <t>PRODROME PSYCHOSIS DATE</t>
  </si>
  <si>
    <t>ProPsychDate</t>
  </si>
  <si>
    <t>Date at which first noticeable change in behaviour or mental state occurred prior to emergence of full-blown psychosis for the patient. There should be a clear deterioration in functioning from previous levels. 
Examples include poor attendance/worsening performance at school/work, trouble sleeping, withdrawing from/fighting with friends/family, attenuated psychotic symptoms (increased suspiciousness,/jealously, occasionally hearing name being called when no' ones around, whisperings, slight confusion in thinking etc.).</t>
  </si>
  <si>
    <t>If PRODROME PSYCHOSIS DATE is after the end of the reporting period, the record will be rejected.</t>
  </si>
  <si>
    <t>MHS00513 - Record rejected - Prodrome Psychosis Date has an incorrect date format.  Local Patient Identifier (Extended)=&lt;LocalPatientId&gt; Prodrome Psychosis Date=&lt;ProPsychDate&gt;
MHS00514 - Record Rejected - Prodrome Psychosis Date is after the end of the reporting period. Local Patient Identifier (Extended)=&lt;LocalPatientId&gt; Prodrome Psychosis Date=&lt;ProPsychDate&gt;</t>
  </si>
  <si>
    <t>M005060</t>
  </si>
  <si>
    <t>EMERGENT PSYCHOSIS DATE</t>
  </si>
  <si>
    <t>EmerPsychDate</t>
  </si>
  <si>
    <t>Date at which there was first clear evidence of a positive psychotic symptom for the patient (i.e. delusion, hallucination, or thought disorder), regardless of its duration. 
Such a symptom would be scored 4 or more on the PANSS.</t>
  </si>
  <si>
    <t>If EMERGENT PSYCHOSIS DATE is after the end of the reporting period, the record will be rejected.</t>
  </si>
  <si>
    <t>MHS00515 - Record rejected - Emergent Psychosis Date has an incorrect date format.  Local Patient Identifier (Extended)=&lt;LocalPatientId&gt; Emergent Psychosis Date=&lt;EmerPsychDate&gt;
MHS00516 - Record rejected -  Emergent Psychosis Date is after the end of the reporting period. Local Patient Identifier (Extended)=&lt;LocalPatientId&gt; Emergent Psychosis Date=&lt;EmerPsychDate&gt;</t>
  </si>
  <si>
    <t>M005070</t>
  </si>
  <si>
    <t>MANIFEST PSYCHOSIS DATE</t>
  </si>
  <si>
    <t>ManPsychDate</t>
  </si>
  <si>
    <t>Date at which a positive psychotic symptom has lasted for a week for the patient. This is usually just 7 days after the date of the first psychotic symptom.</t>
  </si>
  <si>
    <t>If MANIFEST PSYCHOSIS DATE is after the the end of the reporting period, the record will be rejected.</t>
  </si>
  <si>
    <t>MHS00517 - Record rejected - Manifest Psychosis Date has an incorrect date format.  Local Patient Identifier (Extended)=&lt;LocalPatientId&gt; Manifest Psychosis Date=&lt;ManPsychDate&gt;
MHS00518 - Record rejected - Manifest Psychosis Date is after the end of the reporting period. Local Patient Identifier (Extended)=&lt;LocalPatientId&gt; Manifest Psychosis Date=&lt;ManPsychDate&gt;</t>
  </si>
  <si>
    <t>M005080</t>
  </si>
  <si>
    <t>FIRST PRESCRIPTION DATE (ANTI-PSYCHOTIC MEDICATION)</t>
  </si>
  <si>
    <t>PsychPrescDate</t>
  </si>
  <si>
    <t>Date the patient was first prescribed anti-psychotic medication following referral into an Early Intervention in Psychosis (EIP) Service.</t>
  </si>
  <si>
    <t>If FIRST PRESCRIPTION DATE (ANTI-PSYCHOTIC MEDICATION) is after the the end of the reporting period, the record will be rejected.</t>
  </si>
  <si>
    <t>MHS00519 - Record rejected - First Prescription Date (Anti-Psychotic Medication) has an incorrect date format.  Local Patient Identifier (Extended)=&lt;LocalPatientId&gt; First Prescription Date (Anti-Psychotic Medication)=&lt;PsychPrescDate&gt;
MHS00520 - Record rejected - First Prescription Date (Anti-Psychotic Medication) is after the end of the reporting period. Local Patient Identifier (Extended)=&lt;LocalPatientId&gt; First Prescription Date (Anti-Psychotic Medication)=&lt;PsychPrescDate&gt;</t>
  </si>
  <si>
    <t>M005090</t>
  </si>
  <si>
    <t>PSYCHOSIS FIRST TREATMENT START DATE</t>
  </si>
  <si>
    <t>PsychTreatDate</t>
  </si>
  <si>
    <t>Date the patient first commenced prescribed (not PRN) anti-psychotic medication, following referral into an Early Intervention in Psychosis (EIP) Service, and thereafter was compliant for at least 75% of the time during the subsequent month (using clinical judgement). 
Note: For the majority of people this will be the same date as the date of prescription.</t>
  </si>
  <si>
    <t>If PSYCHOSIS FIRST TREATMENT START DATE is after the the end of the reporting period, the record will be rejected.</t>
  </si>
  <si>
    <t>MHS00521 - Record rejected - Psychosis First Treatment Start Date has an incorrect date format.  Local Patient Identifier (Extended)=&lt;LocalPatientId&gt; Psychosis First Treatment Start Date=&lt;PsychTreatDate&gt;
MHS00522 - Record rejected - Psychosis First Treatment Start Date is after the end of the reporting period. Local Patient Identifier (Extended)=&lt;LocalPatientId&gt; Psychosis First Treatment Start Date=&lt;PsychTreatDate&gt;</t>
  </si>
  <si>
    <t>M005160</t>
  </si>
  <si>
    <t>REASONABLE ADJUSTMENT REQUIRED INDICATOR</t>
  </si>
  <si>
    <t>ReasonableAdjustmentInd</t>
  </si>
  <si>
    <t>An indicator to alert the clinician that this patient may need a reasonable adjustment made.</t>
  </si>
  <si>
    <t>Yes - the patient requires a Reasonable Adjustment</t>
  </si>
  <si>
    <t>MHS00533 - Record rejected - Reasonable Adjustment Required Indicator has an incorrect data format.  Local Patient Identifier (Extended)=&lt;LocalPatientId&gt;
MHS00534 - Warning - Reasonable Adjustment Required Indicator contains an invalid Reasonable Adjustment Required Indicator. Local Patient Identifier (Extended)=&lt;LocalPatientId&gt; Reasonable Adjustment Required Indicator=&lt;ReasonableAdjustmentInd&gt;</t>
  </si>
  <si>
    <t>No - the patient does not require a Reasonable Adjustment</t>
  </si>
  <si>
    <t>M005180</t>
  </si>
  <si>
    <t>INDEPENDENT MENTAL CAPACITY ADVOCATE ASSIGNED</t>
  </si>
  <si>
    <t>IMCAAssigned</t>
  </si>
  <si>
    <t xml:space="preserve">An indicator of whether the patient has been assigned an Independent Mental Capacity Advocate (IMCA). </t>
  </si>
  <si>
    <t>Yes - the patient has an IMCA assigned</t>
  </si>
  <si>
    <t>MHS00536 - Record rejected - Independent Mental Capacity Advocate Assigned has an incorrect data format.  Local Patient Identifier (Extended)=&lt;LocalPatientId&gt;
MHS00537 - Warning - Independent Mental Capacity Advocate Assigned contains an invalid Independent Mental Capacity Advocate Assigned. Local Patient Identifier (Extended)=&lt;LocalPatientId&gt; Independent Mental Capacity Advocate Assigned=&lt;IMCAAssigned&gt;</t>
  </si>
  <si>
    <t>No - the patient does not have an IMCA currently assigned, but requires one</t>
  </si>
  <si>
    <t>Patient does not require an IMCA</t>
  </si>
  <si>
    <t>M005190</t>
  </si>
  <si>
    <t>INDEPENDENT MENTAL HEALTH ADVOCATE ASSIGNED</t>
  </si>
  <si>
    <t>IMHAAssigned</t>
  </si>
  <si>
    <t xml:space="preserve">An indicator of whether the patient has been assigned an Independent Mental Health Advocate (IMHA). </t>
  </si>
  <si>
    <t>Yes - the patient has an IMHA assigned</t>
  </si>
  <si>
    <t>MHS00538 - Record rejected - Independent Mental Health Advocate Assigned has an incorrect data format.  Local Patient Identifier (Extended)=&lt;LocalPatientId&gt;
MHS00539 - Warning - Independent Mental Health Advocate Assigned contains an invalid Independent Mental Health Advocate Assigned. Local Patient Identifier (Extended)=&lt;LocalPatientId&gt; Independent Mental Health Advocate Assigned=&lt;IMHAAssigned&gt;</t>
  </si>
  <si>
    <t>No - the patient does not have an IMHA currently assigned, but requires one</t>
  </si>
  <si>
    <t>Patient does not require an IMHA</t>
  </si>
  <si>
    <t>M006901</t>
  </si>
  <si>
    <t xml:space="preserve">MHS00603 - Record rejected - Local Patient Identifier (Extended) is blank.
MHS00604 - Record rejected - Local Patient Identifier (Extended)  has incorrect data format.   Local Patient Identifier (Extended)=&lt;LocalPatientId&gt; </t>
  </si>
  <si>
    <t>M006010</t>
  </si>
  <si>
    <t>START DATE (MENTAL HEALTH CARE COORDINATOR ASSIGNMENT PERIOD)</t>
  </si>
  <si>
    <t>StartDateAssCareCoord</t>
  </si>
  <si>
    <t>The start date of a Mental Health Care Coordinator Assignment Period for a patient.</t>
  </si>
  <si>
    <t>If START DATE is after the end of the reporting period, the record will be rejected.</t>
  </si>
  <si>
    <t>MHS00605 - Record rejected - Start Date (Mental Health Care Coordinator Assignment Period) is blank. Local Patient Identifier (Extended)=&lt;LocalPatientId&gt; 
MHS00606 - Record rejected - Start Date (Mental Health Care Coordinator Assignment Period) has incorrect date format.  Local Patient Identifier (Extended)=&lt;LocalPatientId&gt; 
MHS00607 - Record rejected - Start Date (Mental Health Care Coordinator Assignment Period) is after the end date of the reporting period. Local Patient Identifier (Extended)=&lt;LocalPatientId&gt; Start Date (Mental Health Care Coordinator Assignment Period)=&lt;StartDateAssCareCoord&gt;</t>
  </si>
  <si>
    <t>M006908</t>
  </si>
  <si>
    <t>CARE PROFESSIONAL LOCAL IDENTIFIER</t>
  </si>
  <si>
    <t>CareProfLocalId</t>
  </si>
  <si>
    <t xml:space="preserve">A unique local CARE PROFESSIONAL IDENTIFIER within a Health Care Provider which may be assigned automatically by the computer system.
 </t>
  </si>
  <si>
    <t xml:space="preserve">MHS00608 - Record rejected - Care professional local identifier has an incorrect data format.  Local Patient Identifier (Extended)=&lt;LocalPatientId&gt; </t>
  </si>
  <si>
    <t>M006030</t>
  </si>
  <si>
    <t>END DATE (MENTAL HEALTH CARE COORDINATOR ASSIGNMENT PERIOD)</t>
  </si>
  <si>
    <t>EndDateAssCareCoord</t>
  </si>
  <si>
    <t>The end date of a Mental Health Care Coordinator Assignment Period for a patient.</t>
  </si>
  <si>
    <t>If END DATE is populated and is before the start of the reporting period, the record will be rejected.
If END DATE is populated and is after the end of the reporting period, the record will be rejected..
If END DATE is populated and before the START DATE, the record will be rejected.</t>
  </si>
  <si>
    <t>MHS00609 - Record rejected - End Date (Mental Health Care Coordinator Assignment Period) has incorrect date format.  Local Patient Identifier (Extended)=&lt;LocalPatientId&gt; 
MHS00610 - Record rejected - End Date (Mental Health Care Coordinator Assignment Period) is before the start of the reporting period.   Local Patient Identifier (Extended)=&lt;LocalPatientId&gt; End Date (Mental Health Care Coordinator Assignment Period)=&lt;EndDateAssCareCoord&gt;  
MHS00611 - Record rejected - End Date (Mental Health Care Coordinator Assignment Period) is after the end of the reporting period.   Local Patient Identifier (Extended)=&lt;LocalPatientId&gt; End Date (Mental Health Care Coordinator Assignment Period)=&lt;EndDateAssCareCoord&gt;
MHS00612 - Record rejected - End Date (Mental Health Care Coordinator Assignment Period) is prior to the associated Start Date (Mental Health Care Coordinator Assignment Period). Local Patient Identifier (Extended)=&lt;LocalPatientId&gt;Start Date (Mental Health Care Coordinator Assignment Period)=&lt;StartDateAssCareCoord&gt;</t>
  </si>
  <si>
    <t>M006040</t>
  </si>
  <si>
    <t>CARE PROFESSIONAL SERVICE OR TEAM TYPE ASSOCIATION (MENTAL HEALTH)</t>
  </si>
  <si>
    <t>CareProfServOrTeamTypeAssoc</t>
  </si>
  <si>
    <t>The type of service or team the Care Professional is associated with.</t>
  </si>
  <si>
    <t>an3</t>
  </si>
  <si>
    <t>A01</t>
  </si>
  <si>
    <t>Day Care Service</t>
  </si>
  <si>
    <t>MHS00613 - Record rejected - Care Professional Service Or Team Type Association (Mental Health) has incorrect data format.  Local Patient Identifier (Extended)=&lt;LocalPatientId&gt;
MHS00614 - Warning -   Care Professional Service Or Team Type Association (Mental Health) has an invalid Care Professional Service Or Team Type Association (Mental Health). Local Patient Identifier (Extended)=&lt;LocalPatientId&gt; Care Professional Service Or Team Type Association (Mental Health)=&lt;CareProfServOrTeamTypeAssoc&gt;</t>
  </si>
  <si>
    <t>A02</t>
  </si>
  <si>
    <t>Crisis Resolution Team/Home Treatment Service</t>
  </si>
  <si>
    <t>A05</t>
  </si>
  <si>
    <t>Primary Care Mental Health Service</t>
  </si>
  <si>
    <t>A06</t>
  </si>
  <si>
    <t>Community Mental Health Team - Functional</t>
  </si>
  <si>
    <t>A07</t>
  </si>
  <si>
    <t>Community Mental Health Team - Organic</t>
  </si>
  <si>
    <t>A08</t>
  </si>
  <si>
    <t>Assertive Outreach Team</t>
  </si>
  <si>
    <t>A09</t>
  </si>
  <si>
    <t>Community Rehabilitation Service</t>
  </si>
  <si>
    <t>A10</t>
  </si>
  <si>
    <t>General Psychiatry Service</t>
  </si>
  <si>
    <t>A11</t>
  </si>
  <si>
    <t>Psychiatric Liaison Service</t>
  </si>
  <si>
    <t>A12</t>
  </si>
  <si>
    <t>Psychotherapy Service</t>
  </si>
  <si>
    <t>A13</t>
  </si>
  <si>
    <t>Psychological Therapy Service (non IAPT)</t>
  </si>
  <si>
    <t>A14</t>
  </si>
  <si>
    <t>Early Intervention Team for Psychosis</t>
  </si>
  <si>
    <t>A15</t>
  </si>
  <si>
    <t>Young Onset Dementia Team</t>
  </si>
  <si>
    <t>A16</t>
  </si>
  <si>
    <t>Personality Disorder Service</t>
  </si>
  <si>
    <t>A17</t>
  </si>
  <si>
    <t>Memory Services/Clinic/Drop in service</t>
  </si>
  <si>
    <t>A18</t>
  </si>
  <si>
    <t>Single Point of Access Service</t>
  </si>
  <si>
    <t>A19</t>
  </si>
  <si>
    <t>24/7 Crisis Response Line</t>
  </si>
  <si>
    <t>A20</t>
  </si>
  <si>
    <t>Health Based Place Of Safety Service</t>
  </si>
  <si>
    <t>A21</t>
  </si>
  <si>
    <t>Crisis Café/Safe Haven/Sanctuary Service</t>
  </si>
  <si>
    <t>A22</t>
  </si>
  <si>
    <t>Walk-in Crisis Assessment Unit Service</t>
  </si>
  <si>
    <t>A23</t>
  </si>
  <si>
    <t>Psychiatric Decision Unit Service</t>
  </si>
  <si>
    <t>A24</t>
  </si>
  <si>
    <t>Acute Day Service</t>
  </si>
  <si>
    <t>A25</t>
  </si>
  <si>
    <t>Crisis House Service</t>
  </si>
  <si>
    <t>B01</t>
  </si>
  <si>
    <t>Forensic Mental Health Service</t>
  </si>
  <si>
    <t>B02</t>
  </si>
  <si>
    <t>Forensic Learning Disability Service</t>
  </si>
  <si>
    <t>C01</t>
  </si>
  <si>
    <t>Autism Service</t>
  </si>
  <si>
    <t>C02</t>
  </si>
  <si>
    <t>Specialist Perinatal Mental Health Community Service</t>
  </si>
  <si>
    <t>C04</t>
  </si>
  <si>
    <t>Neurodevelopment Team</t>
  </si>
  <si>
    <t>C05</t>
  </si>
  <si>
    <t>Paediatric Liaison Service</t>
  </si>
  <si>
    <t>C06</t>
  </si>
  <si>
    <t>Looked After Children Service</t>
  </si>
  <si>
    <t>C07</t>
  </si>
  <si>
    <t>Youth Offending Service</t>
  </si>
  <si>
    <t>C08</t>
  </si>
  <si>
    <t>Acquired Brain Injury Service</t>
  </si>
  <si>
    <t>C10</t>
  </si>
  <si>
    <t>Community Eating Disorder Service</t>
  </si>
  <si>
    <t>D01</t>
  </si>
  <si>
    <t>Substance Misuse Team</t>
  </si>
  <si>
    <t>D02</t>
  </si>
  <si>
    <t>Criminal Justice Liaison and Diversion Service</t>
  </si>
  <si>
    <t>D03</t>
  </si>
  <si>
    <t>Prison Psychiatric Inreach Service</t>
  </si>
  <si>
    <t>D04</t>
  </si>
  <si>
    <t>Asylum Service</t>
  </si>
  <si>
    <t>D05</t>
  </si>
  <si>
    <t>Individual Placement and Support Service</t>
  </si>
  <si>
    <t>D06</t>
  </si>
  <si>
    <t>Mental Health In Education Service</t>
  </si>
  <si>
    <t>D07</t>
  </si>
  <si>
    <t>Problem Gambling Service</t>
  </si>
  <si>
    <t>D08</t>
  </si>
  <si>
    <t>Rough Sleeping Service</t>
  </si>
  <si>
    <t>E01</t>
  </si>
  <si>
    <t>Community Team for Learning Disabilities</t>
  </si>
  <si>
    <t>E02</t>
  </si>
  <si>
    <t>Epilepsy/Neurological Service</t>
  </si>
  <si>
    <t>E03</t>
  </si>
  <si>
    <t>Specialist Parenting Service</t>
  </si>
  <si>
    <t>E04</t>
  </si>
  <si>
    <t>Enhanced/Intensive Support Service</t>
  </si>
  <si>
    <t>F01</t>
  </si>
  <si>
    <t>Mental Health Support Team​</t>
  </si>
  <si>
    <t>F02</t>
  </si>
  <si>
    <t>Maternal Mental Health Service​</t>
  </si>
  <si>
    <t>F03</t>
  </si>
  <si>
    <t>Mental Health Services for Deaf people​</t>
  </si>
  <si>
    <t>F04</t>
  </si>
  <si>
    <t>Veterans Complex Treatment Service​</t>
  </si>
  <si>
    <t>F05</t>
  </si>
  <si>
    <t>Enhanced care in care homes teams</t>
  </si>
  <si>
    <t>F06</t>
  </si>
  <si>
    <t>Mental Health and Wellbeing Hubs</t>
  </si>
  <si>
    <t>Z01</t>
  </si>
  <si>
    <t>Other Mental Health Service - in scope of National Tariff Payment System</t>
  </si>
  <si>
    <t>Z02</t>
  </si>
  <si>
    <t>Other Mental Health Service - out of scope of National Tariff Payment System</t>
  </si>
  <si>
    <t>M007901</t>
  </si>
  <si>
    <t>MHS00703 - Record rejected - Local Patient Identifier (Extended) is blank.
MHS00704 - Record rejected - Local Patient Identifier (Extended) has an incorrect data format.  Local Patient Identifier (Extended)=&lt;LocalPatientId&gt;</t>
  </si>
  <si>
    <t>M007010</t>
  </si>
  <si>
    <t>DISABILITY CODE</t>
  </si>
  <si>
    <t>DisabCode</t>
  </si>
  <si>
    <t xml:space="preserve">The DISABILITY of a PERSON.
This could be where:
the PERSON has been diagnosed as disabled or
the PERSON considers themself to be disabled.
</t>
  </si>
  <si>
    <t>Behaviour and Emotional</t>
  </si>
  <si>
    <t>MHS00705 - Record rejected - Disability Code is blank. Local Patient Identifier (Extended)=&lt;LocalPatientId&gt;
MHS00706 - Record rejected - Disability Code has incorrect data format.  Local Patient Identifier (Extended)=&lt;LocalPatientId&gt;
MHS00707 - Warning - Disability Code contains an invalid Disability Code.  Local Patient Identifier (Extended)=&lt;LocalPatientId&gt;   Disability Code=&lt;DisabCode&gt;</t>
  </si>
  <si>
    <t>Hearing</t>
  </si>
  <si>
    <t>Manual Dexterity</t>
  </si>
  <si>
    <t>Memory or ability to concentrate, learn or understand (Learning Disability)</t>
  </si>
  <si>
    <t>Mobility and Gross Motor</t>
  </si>
  <si>
    <t>Perception of Physical Danger</t>
  </si>
  <si>
    <t>Personal, Self Care and Continence</t>
  </si>
  <si>
    <t>Progressive Conditions and Physical Health (such as HIV, cancer, multiple sclerosis, fits etc)</t>
  </si>
  <si>
    <t>Sight</t>
  </si>
  <si>
    <t>Speech</t>
  </si>
  <si>
    <t>XX</t>
  </si>
  <si>
    <t>NN</t>
  </si>
  <si>
    <t>No Disability</t>
  </si>
  <si>
    <t>Not Stated (Person asked but declined to provide a response)</t>
  </si>
  <si>
    <t>M007020</t>
  </si>
  <si>
    <t>DISABILITY IMPACT PERCEPTION</t>
  </si>
  <si>
    <t>DisabImpacPercep</t>
  </si>
  <si>
    <t>The patient's perception of whether their day-to-day activities are limited because of a health problem or disability which has lasted, or is expected to last, at least 12 months.</t>
  </si>
  <si>
    <t>Yes – limited a lot</t>
  </si>
  <si>
    <t>MHS00708 - Record rejected - Disability Impact Perception has incorrect data format.  Local Patient Identifier (Extended)=&lt;LocalPatientId&gt;
MHS00709 - Warning - Disability Impact Perception contains an invalid Disability Impact Perception.  Local Patient Identifier (Extended)=&lt;LocalPatientId&gt;  Disability Impact Perception=&lt;DisabImpacPercep&gt;</t>
  </si>
  <si>
    <t>Yes – limited a little</t>
  </si>
  <si>
    <t>No - not limited</t>
  </si>
  <si>
    <t>Prefer not to say (Patient asked but declined to provide a response)</t>
  </si>
  <si>
    <t>M008070</t>
  </si>
  <si>
    <t>CARE PLAN IDENTIFIER</t>
  </si>
  <si>
    <t>CarePlanID</t>
  </si>
  <si>
    <t>A unique identifierfor Care Plan.</t>
  </si>
  <si>
    <t>MHS00813 - Record rejected - Care plan Identifier is blank.  Local Patient Identifier (Extended)=&lt;LocalPatientId&gt;
MHS00814 - Record rejected - Care Plan Identifier has incorrect data format.  Local Patient Identifier (Extended)=&lt;LocalPatientId&gt;</t>
  </si>
  <si>
    <t>M008901</t>
  </si>
  <si>
    <t>MHS00815 - Record rejected - Local Patient Identifier (Extended) is blank. Care Plan Identifier =&lt;CarePlanID&gt;
MHS00816 - Record rejected - Local Patient Identifier (Extended) has an incorrect data format. Care Plan Identifier =&lt;CarePlanID&gt;</t>
  </si>
  <si>
    <t>M008030</t>
  </si>
  <si>
    <t>CARE PLAN TYPE (MENTAL HEALTH)</t>
  </si>
  <si>
    <t>CarePlanTypeMH</t>
  </si>
  <si>
    <t>The type of Care Plan for the patient, recorded by the service.</t>
  </si>
  <si>
    <t>Mental Health Care Plan</t>
  </si>
  <si>
    <t>MHS00817 - Record rejected - Care Plan Type (Mental Health) is blank. Care Plan Identifier = &lt;CarePlanID&gt; Local Patient Identifier (Extended)=&lt;LocalPatientId&gt;
MHS00818 - Record rejected - Care Plan Type (Mental Health) has incorrect data format. Care Plan Identifier =&lt;CarePlanID&gt; Local Patient Identifier (Extended)=&lt;LocalPatientId&gt;
MHS00819 - Warning - Care Plan Type (Mental Health) contains an invalid Care Plan Type (Mental Health). Care Plan Identifier =&lt;CarePlanID&gt; Local Patient Identifier (Extended)=&lt;LocalPatientId&gt;  Care Plan Type (Mental Health) =&lt;CarePlanTypeMH&gt;</t>
  </si>
  <si>
    <t>Urgent and Emergency Mental Health Care Plan</t>
  </si>
  <si>
    <t>Mental Health Crisis Plan</t>
  </si>
  <si>
    <t>Positive Behaviour Support Plan</t>
  </si>
  <si>
    <t>Child or Young Person's Mental Health Transition Plan</t>
  </si>
  <si>
    <t>M008010</t>
  </si>
  <si>
    <t>CARE PLAN CREATION DATE</t>
  </si>
  <si>
    <t>CarePlanCreatDate</t>
  </si>
  <si>
    <t>The date that a Care Plan was created for a patient.</t>
  </si>
  <si>
    <t>If CARE PLAN CREATION DATE is after the end of the reporting period, the record will be rejected.</t>
  </si>
  <si>
    <t>MHS00820 - Record rejected - Care Plan Creation Date is blank. Care Plan Identifier =&lt;CarePlanID&gt; Local Patient Identifier (Extended)=&lt;LocalPatientId&gt;
MHS00821 - Record rejected - Care Plan Creation Date has incorrect date format. Care Plan Identifier =&lt;CarePlanID&gt; Local Patient Identifier (Extended)=&lt;LocalPatientId&gt;
MHS00822 - Record rejected - Care Plan Creation Date is after the end of the reporting period. Care Plan Identifier =&lt;CarePlanID&gt; Local Patient Identifier (Extended)=&lt;LocalPatientId&gt;</t>
  </si>
  <si>
    <t>M008080</t>
  </si>
  <si>
    <t>CARE PLAN CREATION TIME</t>
  </si>
  <si>
    <t>CarePlanCreationTime</t>
  </si>
  <si>
    <t>The time that a Care Plan was created for a patient.</t>
  </si>
  <si>
    <t>an8 (HH:MM:SS)</t>
  </si>
  <si>
    <t>MHS00829 - Record rejected - Care Plan Creation Time has incorrect data format. Care Plan Identifier =&lt;CarePlanID&gt; Local Patient Identifier (Extended)=&lt;LocalPatientId&gt;</t>
  </si>
  <si>
    <t>M008020</t>
  </si>
  <si>
    <t>CARE PLAN LAST UPDATED DATE</t>
  </si>
  <si>
    <t>CarePlanLastUpdateDate</t>
  </si>
  <si>
    <t>The date that the Care Plan was last updated for a patient.
Where the Care Plan has not otherwise been updated this will be the same as the Care Plan Creation Date.</t>
  </si>
  <si>
    <t>If CARE PLAN LAST UPDATED DATE is before CARE PLAN CREATION DATE, the record will be rejected.
If CARE PLAN LAST UPDATED DATE is after the end of the reporting period, the record will be rejected.</t>
  </si>
  <si>
    <t>MHS00823 - Record rejected - Care Plan Last Updated Date has incorrect date format. Care Plan Identifier =&lt;CarePlanID&gt; Local Patient Identifier (Extended)=&lt;LocalPatientId&gt;
MHS00824 - Record rejected - Care Plan Last Updated Date is before the Care Plan Creation Date. Care Plan Identifier =&lt;CarePlanID&gt; Local Patient Identifier (Extended)=&lt;LocalPatientId&gt; Care Plan Last Updated Date=&lt;CarePlanLastUpdateDate&gt; Care Plan Creation Date =&lt;CarePlanCreatDate&gt;
MHS00825 - Record rejected - Care Plan Last Updated Date is after the end of the reporting period. Care Plan Identifier =&lt;CarePlanID&gt; Local Patient Identifier (Extended)=&lt;LocalPatientId&gt; Care Plan Last Updated Date=&lt;CarePlanLastUpdateDate&gt;</t>
  </si>
  <si>
    <t>M008090</t>
  </si>
  <si>
    <t>CARE PLAN LAST UPDATED TIME</t>
  </si>
  <si>
    <t>CarePlanLastUpdateTime</t>
  </si>
  <si>
    <t>The time that the Care Plan was last updated for a patient.
Where the Care Plan has not otherwise been updated this will be the same as the Care Plan Creation Time.</t>
  </si>
  <si>
    <t>MHS00830 - Record rejected - Care Plan Last Updated Time has incorrect data format. Care Plan Identifier =&lt;CarePlanID&gt; Local Patient Identifier (Extended)=&lt;LocalPatientId&gt;</t>
  </si>
  <si>
    <t>M008040</t>
  </si>
  <si>
    <t>CARE PLAN IMPLEMENTATION DATE</t>
  </si>
  <si>
    <t>CarePlanImplementDate</t>
  </si>
  <si>
    <t>The date that the Care Plan was implemented for a patient.</t>
  </si>
  <si>
    <t>If CARE PLAN IMPLEMENTATION DATE is after the end of the reporting period, the record will be rejected.
If CARE PLAN IMPLEMENTATION DATE is before CARE PLAN CREATION DATE, the record will be rejected.</t>
  </si>
  <si>
    <t xml:space="preserve">MHS00826 - Record rejected - Care Plan Implementation Date has incorrect date format. Care Plan Identifier =&lt;CarePlanID&gt; Local Patient Identifier (Extended)=&lt;LocalPatientId&gt;
MHS00827 - Record rejected - Care Plan Implementation Date is after the end of the reporting period.  Care Plan Identifier =&lt;CarePlanID&gt; Local Patient Identifier (Extended)=&lt;LocalPatientId&gt; Care Plan Implementation Date =&lt;CarePlanImplementDate&gt;
MHS00828 - Record rejected - Care Plan Implementation Date is before the Care Plan Creation Date.  Care Plan Identifier =&lt;CarePlanID&gt; Local Patient Identifier (Extended)=&lt;LocalPatientId&gt; Care Plan Implementation Date =&lt;CarePlanImplementDate&gt; Care Plan Creation Date =&lt;CarePlanCreatDate&gt;
</t>
  </si>
  <si>
    <t>M009010</t>
  </si>
  <si>
    <t>MHS00902 - Record rejected - Care Plan Identifier  is blank.
MHS00903 - Record rejected - Care Plan Identifier has incorrect data format.</t>
  </si>
  <si>
    <t>M009050</t>
  </si>
  <si>
    <t>FAMILY INVOLVED IN CARE PLAN INDICATOR</t>
  </si>
  <si>
    <t>FamilyCarePlanIndicator</t>
  </si>
  <si>
    <t>An indication of whether a member of the patient's family is currently involved in the patient's care plan.
This only needs to be captured for inpatients that are in scope of Transforming Care.</t>
  </si>
  <si>
    <t>Yes - a member of the patient's family is currently involved in the patient's care plan</t>
  </si>
  <si>
    <t>MHS00912 - Record rejected - Family Involved in Care Plan Indicator has incorrect data format. Care Plan Identifier =&lt;CarePlanID&gt;  Local Patient Identifier (Extended) =&lt;LocalPatientId&gt; 
MHS00913 - Warning - Family Involved in Care Plan Indicator contains an invalid Family Involved in Care Plan Indicator code. Care Plan Identifier =&lt;CarePlanID&gt;  Local Patient Identifier (Extended) =&lt;LocalPatientId&gt; Family Involved in Care Plan Indicator =&lt;FamilyCarePlanIndicator&gt;</t>
  </si>
  <si>
    <t>No - a member of the patient's family is not currently involved in the patient's care plan</t>
  </si>
  <si>
    <t>9</t>
  </si>
  <si>
    <t>Not known if the PATIENT's family is currently involved in the PATIENT's CARE PLAN</t>
  </si>
  <si>
    <t>TBC</t>
  </si>
  <si>
    <t>M009060</t>
  </si>
  <si>
    <t>FAMILY NOT INVOLVED IN CARE PLAN REASON</t>
  </si>
  <si>
    <t>NoFamilyCarePlanReason</t>
  </si>
  <si>
    <t>The reason that the patient's family is not currently involved in the patient's care plan.
This only needs to be captured for inpatients that are in scope of Transforming Care.</t>
  </si>
  <si>
    <t>At the request of the patient</t>
  </si>
  <si>
    <t>MHS00915 - Record rejected - Family Not Involved in Care Plan Reason has incorrect data format. Care Plan Identifier =&lt;CarePlanID&gt;  Local Patient Identifier (Extended) =&lt;LocalPatientId&gt; 
MHS00916 - Warning - Family Not Involved in Care Plan Reason contains an invalid Family Not Involved in Care Plan Reason. Care Plan Identifier =&lt;CarePlanID&gt;  Local Patient Identifier (Extended) =&lt;LocalPatientId&gt; Family Not Involved in Care Plan Reason =&lt;NoFamilyCarePlanReason&gt;</t>
  </si>
  <si>
    <t>Access restrictions on the family</t>
  </si>
  <si>
    <t>No known family</t>
  </si>
  <si>
    <t>M009070</t>
  </si>
  <si>
    <t>CARE PLAN CONTENT AGREED BY</t>
  </si>
  <si>
    <t>CarePlanContentAgreedBy</t>
  </si>
  <si>
    <t>The type of PERSON, SERVICE or ORGANISATION that agreed the content of the CARE PLAN for the PATIENT.</t>
  </si>
  <si>
    <t>Patient or Patient Proxy</t>
  </si>
  <si>
    <t>MHS00904 - Record rejected - Care Plan Content Agreed By is blank. Care Plan Identifier =&lt;CarePlanID&gt; Local Patient Identifier (Extended) =&lt;LocalPatientId&gt;
MHS00905 - Record rejected - Care Plan Content Agreed By has incorrect data format. Care Plan Identifier =&lt;CarePlanID&gt;  Local Patient Identifier (Extended) =&lt;LocalPatientId&gt; 
MHS00906 - Warning - Care Plan Content Agreed By contains an invalid Care Plan Agreed By code. Care Plan Identifier =&lt;CarePlanID&gt;  Local Patient Identifier (Extended) =&lt;LocalPatientId&gt; Care Plan Content Agreed By =&lt;CarePlanContentAgreedBy&gt;</t>
  </si>
  <si>
    <t>Advocate</t>
  </si>
  <si>
    <t>Clinical Service or Team</t>
  </si>
  <si>
    <t>Local Community Support Team</t>
  </si>
  <si>
    <t>Commissioner</t>
  </si>
  <si>
    <t>Family member or carer with parental responsibility</t>
  </si>
  <si>
    <t>Family member or carer without parental responsibility</t>
  </si>
  <si>
    <t>M009080</t>
  </si>
  <si>
    <t>CARE PLAN CONTENT AGREED DATE</t>
  </si>
  <si>
    <t>CarePlanContentAgreedDate</t>
  </si>
  <si>
    <t>The date on which the content of the CARE PLAN was agreed by a PATIENT or Patient Proxy.</t>
  </si>
  <si>
    <t>If CARE PLAN CONTENT AGREED DATE is before CARE PLAN CREATION DATE, the record will be rejected.
If CARE PLAN CONTENT AGREED DATE is after the end of the reporting period, the record will be rejected.</t>
  </si>
  <si>
    <t>MHS00907 - Record rejected - Care Plan Content Agreed Date has incorrect date format. Care Plan Identifier =&lt;CarePlanID&gt;  Local Patient Identifier (Extended) =&lt;LocalPatientId&gt;
MHS00908 - Record rejected - Care Plan Content Agreed Date is before the Care Plan Creation Date. Care Plan Identifier =&lt;CarePlanID&gt; Local Patient Identifier =&lt;LocalPatientId&gt; Care Plan Content Agreed Date =&lt;CarePlanContentAgreedDate&gt; Care Plan Creation Date=&lt;CarePlanCreatDate&gt;
MHS00909 - Record Rejected - Care Plan Content Agreed Date is after the end of the reporting period. Care Plan Identifier =&lt;CarePlanID&gt;  Local Patient Identifier (Extended) =&lt;LocalPatientId&gt;Care Plan Content Agreed Date =&lt;CarePlanContentAgreedDate&gt;</t>
  </si>
  <si>
    <t>M009090</t>
  </si>
  <si>
    <t>CARE PLAN CONTENT AGREED TIME</t>
  </si>
  <si>
    <t>CarePlanContentAgreedTime</t>
  </si>
  <si>
    <t>The time on which the content of the CARE PLAN was agreed by a PATIENT or Patient Proxy</t>
  </si>
  <si>
    <t>MHS00910 - Record rejected - Care Plan Content Agreed Time has incorrect data format.  Care Plan Identifier=&lt;CarePlanID&gt;  Local Patient Identifier (Extended)=&lt;LocalPatientId&gt;</t>
  </si>
  <si>
    <t>M010901</t>
  </si>
  <si>
    <t>MHS01003 - Record rejected - Local Patient Identifier (Extended) is blank.
MHS01004 - Record rejected - Local Patient Identifier (Extended) has an incorrect data format.</t>
  </si>
  <si>
    <t>M010010</t>
  </si>
  <si>
    <t>ASSISTIVE TECHNOLOGY FINDING (SNOMED CT)</t>
  </si>
  <si>
    <t>AssistiveTechnologyFinding</t>
  </si>
  <si>
    <t>The SNOMED CT concept ID which is used to identify the finding relating to the assistive technology that a PATIENT is dependent on.</t>
  </si>
  <si>
    <t>min an6 max an4000</t>
  </si>
  <si>
    <t>If Assistive Technology Finding (SNOMED CT) fails standard SNOMED CT checks (Check Digit and Partition Identifier), the record will be rejected.</t>
  </si>
  <si>
    <t>MHS01005 - Record rejected - Assistive Technology Finding (SNOMED CT) has incorrect data format.  Local Patient Identifier (Extended)=&lt;LocalPatientId&gt;
MHS01006 - Record rejected - Assistive Technology Finding (SNOMED CT) is blank. Local Patient Identifier (Extended)=&lt;LocalPatientId&gt;
MHS01007 - Record rejected - Assistive Technology Finding (SNOMED CT) has failed SNOMED CT checks. Local Patient Identifier (Extended)=&lt;LocalPatientId&gt;Assistive Technology Finding (SNOMED CT)=&lt;AssistiveTechnologyFinding&gt;</t>
  </si>
  <si>
    <t>M010030</t>
  </si>
  <si>
    <t>PRESCRIPTION TIMESTAMP (ASSISTIVE TECHNOLOGY)</t>
  </si>
  <si>
    <t>AssistiveTechnologyPrescTimestamp</t>
  </si>
  <si>
    <t>The date, time and time zone for the prescription of Assistive Technology.</t>
  </si>
  <si>
    <t>max an25 - see Technical Glossary for valid formats</t>
  </si>
  <si>
    <t>If Prescription Timestamp (Assistive Technology) is after the end of the reporting period, the record will be rejected.</t>
  </si>
  <si>
    <t xml:space="preserve">MHS01008 - Record rejected - Prescription Timestamp (Assistive Technology) has incorrect date format.  Local Patient Identifier (Extended)=&lt;LocalPatientId&gt;
MHS01009 - Record Rejected -  Prescription Timestamp (Assistive Technology) is after the reporting period. Local Patient Identifier (Extended) =&lt;LocalPatientId&gt;
</t>
  </si>
  <si>
    <t>M011901</t>
  </si>
  <si>
    <t>MHS01103 - Record rejected -  Local Patient Identifier (Extended) is blank.
MHS01104 - Record rejected -  Local Patient Identifier (Extended) has an incorrect data format.</t>
  </si>
  <si>
    <t>M011020</t>
  </si>
  <si>
    <t>SOCIAL AND PERSONAL CIRCUMSTANCE (SNOMED CT)</t>
  </si>
  <si>
    <t>SocPerCircumstance</t>
  </si>
  <si>
    <t>The SNOMED CT concept ID which is used to identify a Social and Personal Circumstance for a person.</t>
  </si>
  <si>
    <t>If Social and Personal Circumstance (SNOMED CT) fails standard SNOMED CT checks (Check Digit and Partition Identifier), the record will be rejected.</t>
  </si>
  <si>
    <t>MHS01108 - Record rejected - Social and Personal Circumstance (SNOMED CT) is blank. Local Patient Identifier (Extended)=&lt;LocalPatientId&gt; 
MHS01109 - Record rejected -  Social and Personal Circumstance (SNOMED CT) has failed SNOMED CT checks.  Local Patient Identifier (Extended)=&lt;LocalPatientId&gt; Social and Personal Circumstance (SNOMED CT)=&lt;SocPerCircumstance&gt;</t>
  </si>
  <si>
    <t>M011030</t>
  </si>
  <si>
    <t>SOCIAL AND PERSONAL CIRCUMSTANCE RECORDED TIMESTAMP</t>
  </si>
  <si>
    <t>SocPerCircumstanceRecTimestamp</t>
  </si>
  <si>
    <t>The date, time and time zone on which the Social and Personal Circumstance was recorded.</t>
  </si>
  <si>
    <t>If Social and Personal Circumstance Recorded Timestamp is populated and is after the end of the reporting period, the record will be rejected.</t>
  </si>
  <si>
    <t xml:space="preserve">MHS01110 - Warning - Social and Personal Circumstance Recorded Timestamp is blank. Local Patient Identifier (Extended)=&lt;LocalPatientId&gt;
MHS01106 - Record rejected - Social and Personal Circumstance Recorded Timestamp has incorrect date format. Local Patient Identifier (Extended)=&lt;LocalPatientId&gt;
MHS01107 - Record rejected - Social and Personal Circumstance Recorded Timestamp is after the end of the reporting period. Local Patient Identifier (Extended)=&lt;LocalPatientId&gt;Social and Personal Circumstance Recorded Timestamp =&lt;SocPerCircumstanceRecTimestamp&gt; </t>
  </si>
  <si>
    <t>M012901</t>
  </si>
  <si>
    <t>MHS01203 - Record rejected -  Local Patient Identifier (Extended) is blank.
MHS01204 - Record rejected -  Local Patient Identifier (Extended) has an incorrect data format.</t>
  </si>
  <si>
    <t>M012010</t>
  </si>
  <si>
    <t>OVERSEAS VISITOR CHARGING CATEGORY</t>
  </si>
  <si>
    <t>OvsVisChCat</t>
  </si>
  <si>
    <t>The charging category relating to an OVERSEAS VISITOR STATUS.</t>
  </si>
  <si>
    <t>Standard NHS-funded PATIENT</t>
  </si>
  <si>
    <t>MHS01205 - Record rejected - Overseas Visitor Charging Category is blank. Local Patient Identifier (Extended) =&lt;LocalPatientId&gt;
MHS01206 - Record rejected - Overseas Visitor Charging Category has incorrect data format. Local Patient Identifier (Extended)=&lt;LocalPatientId&gt;
MHS01207 - Warning - Overseas Visitor Charging Category contains an invalid Overseas Visitor Charging Category. Local Patient Identifier (Extended)=&lt;LocalPatientId&gt; Overseas Visitor Charging Category=&lt;OvsVisChCat&gt;</t>
  </si>
  <si>
    <t>Immigration Health Surcharge payee</t>
  </si>
  <si>
    <t>Charge-exempt Overseas Visitor (European Economic Area)</t>
  </si>
  <si>
    <t>Chargeable European Economic Area PATIENT</t>
  </si>
  <si>
    <t>Charge-exempt Overseas Visitor (non-European Economic Area)</t>
  </si>
  <si>
    <t>Chargeable non-European Economic Area PATIENT</t>
  </si>
  <si>
    <t>Decision Pending on OVERSEAS VISITOR CHARGING CATEGORY</t>
  </si>
  <si>
    <t>OVERSEAS VISITOR CHARGING CATEGORY Not Known (Not Recorded)</t>
  </si>
  <si>
    <t>M012020</t>
  </si>
  <si>
    <t>OVERSEAS VISITOR CHARGING CATEGORY APPLICABLE FROM DATE</t>
  </si>
  <si>
    <t>OvsVisChCatAppDate</t>
  </si>
  <si>
    <t>The date when the PATIENT's OVERSEAS VISITOR CHARGING CATEGORY was applicable from. If the applicable date is not available, this should be the date the OVERSEAS VISITOR CHARGING CATEGORY was recorded.</t>
  </si>
  <si>
    <t>If Overseas Visitor Charging Category Applicable Date is after the end of the reporting period, the record will be rejected.</t>
  </si>
  <si>
    <t>MHS01208 - Record rejected - Overseas Visitor Charging Category Applicable From Date has incorrect date format.  Local Patient Identifier (Extended)=&lt;LocalPatientId&gt;
MHS01209 - Record rejected - Overseas Visitor Charging Category Applicable From Date is after the end date of the reporting period.  Local Patient Identifier (Extended)=&lt;LocalPatientId&gt; Overseas Visitor Charging Category Applicable From Date=&lt;OvsVisChCatAppDate&gt;
MHS01210 - Warning - Overseas Visitor Charging Category Applicable From Date is blank. Local Patient Identifier (Extended)=&lt;LocalPatientId&gt;</t>
  </si>
  <si>
    <t>M012030</t>
  </si>
  <si>
    <t>OVERSEAS VISITOR CHARGING CATEGORY APPLICABLE END DATE</t>
  </si>
  <si>
    <t>OvsVisChCatEndDate</t>
  </si>
  <si>
    <t>The date the OVERSEAS VISITOR CHARGING CATEGORY was applicable until.</t>
  </si>
  <si>
    <t>MHS01211 - Record rejected - Overseas Visitor Charging Category Applicable End Date has incorrect date format. Local Patient Identifier (Extended)=&lt;LocalPatientId&gt; 
MHS01212 - Record rejected - Overseas Visitor Charging Category Applicable End Date is before the start date of the reporting period. Local Patient Identifier (Extended)=&lt;LocalPatientId&gt; Overseas Visitor Charging Category Applicable End Date=&lt;OvsVisChCatEndDate&gt;
MHS01213 - Record rejected - Overseas Visitor Charging Category Applicable End Date is after the end date of the reporting period. Local Patient Identifier (Extended)=&lt;LocalPatientId&gt; Overseas Visitor Charging Category Applicable End Date=&lt;OvsVisChCatEndDate&gt;
MHS01214 - Record rejected - Overseas Visitor Charging Category Applicable End Date is prior to the associated Overseas Visitor Charging Category Applicable From Date. Local Patient Identifier (Extended)=&lt;LocalPatientId&gt; Overseas Visitor Charging Category Applicable End Date=&lt;OvsVisChCatEndDate&gt;</t>
  </si>
  <si>
    <t>M101902</t>
  </si>
  <si>
    <t>SERVICE REQUEST IDENTIFIER</t>
  </si>
  <si>
    <t>ServiceRequestId</t>
  </si>
  <si>
    <t>The unique identifier for a SERVICE REQUEST. 
It would normally be automatically generated by the local system upon recording a new Referral, although could be manually assigned.</t>
  </si>
  <si>
    <t>MHS10104 - Record rejected - Service Request Identifier is blank.  Local Patient Identifier (Extended)=&lt;LocalPatientId&gt;
MHS10105 - Record rejected - Service Request Identifier has incorrect data format.  Local Patient Identifier (Extended)=&lt;LocalPatientId&gt;</t>
  </si>
  <si>
    <t>M101901</t>
  </si>
  <si>
    <t>MHS10106 - Record rejected -  Local Patient Identifier (Extended) is blank.  Service Request Identifier=&lt;ServiceRequestId&gt;
MHS10107 - Record rejected -  Local Patient Identifier (Extended) has an incorrect data format.  Service Request Identifier=&lt;ServiceRequestId&gt; Local Patient Identifier (Extended)=&lt;LocalPatientId&gt;</t>
  </si>
  <si>
    <t>M101922</t>
  </si>
  <si>
    <t>ORGANISATION IDENTIFIER (CODE OF COMMISSIONER)</t>
  </si>
  <si>
    <t>OrgIDComm</t>
  </si>
  <si>
    <t>This is the ORGANISATION IDENTIFIER of the ORGANISATION commissioning health care.</t>
  </si>
  <si>
    <t>If Organisation Identifier (Code of Commissioner) is not in national tables, a warning will be output.
Default codes for this data item can be found in the Technical Glossary tab.</t>
  </si>
  <si>
    <t>MHS10108 - Record rejected - Organisation Identifier (Code of Commissioner) is blank.  Service Request Identifier=&lt;ServiceRequestId&gt;  Local Patient Identifier (Extended)=&lt;LocalPatientId&gt; 
MHS10109 - Record rejected - Organisation Identifier (Code of Commissioner) has incorrect data format. Service Request Identifier=&lt;ServiceRequestId&gt;  Local Patient Identifier (Extended)=&lt;LocalPatientId&gt;   
MHS10110 - Warning - Organisation Identifier (Code of Commissioner) is not for a current live organisation in national code tables. Service Request Identifier=&lt;ServiceRequestId&gt;  Local Patient Identifier (Extended)=&lt;LocalPatientId&gt;   Organisation Identifier (Code of Commissioner)=&lt;OrgIDComm&gt;</t>
  </si>
  <si>
    <t>M101010</t>
  </si>
  <si>
    <t>REFERRAL REQUEST RECEIVED DATE</t>
  </si>
  <si>
    <t>ReferralRequestReceivedDate</t>
  </si>
  <si>
    <t>This is the date the REFERRAL REQUEST was received by the Health Care Provider.</t>
  </si>
  <si>
    <t>If Referral Request Received Date is after the end of the reporting period, the record will be rejected.</t>
  </si>
  <si>
    <t>MHS10111 - Record rejected - Referral Request Received Date is blank. Service Request Identifier=&lt;ServiceRequestId&gt;  Local Patient Identifier (Extended)=&lt;LocalPatientId&gt;   
MHS10112 - Record rejected - Referral Request Received Date has incorrect date format.  Service Request Identifier=&lt;ServiceRequestId&gt;  Local Patient Identifier (Extended)=&lt;LocalPatientId&gt;   
MHS10113 - Record rejected - Referral Request Received Date is after the end date of the reporting period.  Service Request Identifier=&lt;ServiceRequestId&gt;  Local Patient Identifier (Extended)=&lt;LocalPatientId&gt;   Referral Request Received Date=&lt;ReferralRequestReceivedDate&gt;</t>
  </si>
  <si>
    <t>M101020</t>
  </si>
  <si>
    <t>REFERRAL REQUEST RECEIVED TIME</t>
  </si>
  <si>
    <t>ReferralRequestReceivedTime</t>
  </si>
  <si>
    <t>This records the time the REFERRAL REQUEST was received.
This item is only required for urgent and emergency priority referrals into services with target waiting times measured in hours e.g. community-based crisis services or psychiatric / paediatric liaison</t>
  </si>
  <si>
    <t xml:space="preserve">MHS10115 - Record rejected - Referral Request Received Time has incorrect data format.  Service Request Identifier=&lt;ServiceRequestId&gt;   Local Patient Identifier (Extended)=&lt;LocalPatientId&gt; </t>
  </si>
  <si>
    <t>M101907</t>
  </si>
  <si>
    <t>NHS SERVICE AGREEMENT LINE NUMBER</t>
  </si>
  <si>
    <t>NHSServAgreeLineNum</t>
  </si>
  <si>
    <t>A number (alphanumeric) to provide a unique identifier for a line within a NHS SERVICE AGREEMENT.
An NHS SERVICE AGREEMENT is a formal agreement between a commissioner Organisation and one or more Health Care Provider Organisations for the provision of PATIENT care SERVICES.</t>
  </si>
  <si>
    <t>max an10</t>
  </si>
  <si>
    <t xml:space="preserve">MHS10116 - Record rejected - NHS Service Agreement Line Number  has incorrect data format.   Service Request Identifier=&lt;ServiceRequestId&gt;   Local Patient Identifier (Extended)=&lt;LocalPatientId&gt; 
</t>
  </si>
  <si>
    <t>M101190</t>
  </si>
  <si>
    <t>SPECIALISED MENTAL HEALTH SERVICE CATEGORY CODE</t>
  </si>
  <si>
    <t>SpecialisedMHServiceCode</t>
  </si>
  <si>
    <t>The category of the specialised Mental Health Service provided in a SERVICE PROVIDED UNDER AGREEMENT.
The SPECIALISED MENTAL HEALTH SERVICE CATEGORY CODE National Codes are published by NHS England and can be accessed at Specialised Services Reporting Requirements.</t>
  </si>
  <si>
    <t>max an50</t>
  </si>
  <si>
    <t>MHS10146 - Record rejected - Specialised Mental Health Service Category Code has incorrect data format.  Service Request Identifier=&lt;ServiceRequestId&gt;   Local Patient Identifier (Extended)=&lt;LocalPatientId&gt;
MHS10152 - Warning - Specialised Mental Health Service Category Code is for a code that was not live in the reference tables at any point during the reporting period.  Specialised Mental Health Service Category Code=&lt;SpecialisedMHServiceCode&gt;</t>
  </si>
  <si>
    <t>M101030</t>
  </si>
  <si>
    <t>SOURCE OF REFERRAL FOR MENTAL HEALTH SERVICES DATA SET</t>
  </si>
  <si>
    <t>SourceOfReferralMH</t>
  </si>
  <si>
    <t>The source of referral to a Mental Health Service.</t>
  </si>
  <si>
    <t>A1</t>
  </si>
  <si>
    <t>Primary Health Care: General Medical Practitioner Practice</t>
  </si>
  <si>
    <t>MHS10117 - Record rejected - Source Of Referral For Mental Health Services Data Set has incorrect data format.  Service Request Identifier=&lt;ServiceRequestId&gt;   Local Patient Identifier (Extended)=&lt;LocalPatientId&gt; 
MHS10118 - Warning - Source Of Referral For Mental Health Services Data Set contains an invalid Source Of Referral For Mental Health Services Data Set code.  Service Request Identifier=&lt;ServiceRequestId&gt;   Local Patient Identifier (Extended)=&lt;LocalPatientId&gt; Source Of Referral For Mental Health Services Data Set=&lt;SourceOfReferralMH&gt;</t>
  </si>
  <si>
    <t>A2</t>
  </si>
  <si>
    <t>Primary Health Care: Health Visitor</t>
  </si>
  <si>
    <t>A3</t>
  </si>
  <si>
    <t>Other Primary Health Care</t>
  </si>
  <si>
    <t>A4</t>
  </si>
  <si>
    <t>Primary Health Care: Maternity Service</t>
  </si>
  <si>
    <t>B1</t>
  </si>
  <si>
    <t>Self-Referral: Self</t>
  </si>
  <si>
    <t>B2</t>
  </si>
  <si>
    <t>Self-Referral: Carer/Relative</t>
  </si>
  <si>
    <t>C1</t>
  </si>
  <si>
    <t>Local Authority and Other Public Services: Social Services</t>
  </si>
  <si>
    <t>C2</t>
  </si>
  <si>
    <t>Local Authority and Other Public Services: Education Service / Educational Establishment</t>
  </si>
  <si>
    <t>C3</t>
  </si>
  <si>
    <t>Local Authority and Other Public Services: Housing Service</t>
  </si>
  <si>
    <t>D1</t>
  </si>
  <si>
    <t>Employer</t>
  </si>
  <si>
    <t>D2</t>
  </si>
  <si>
    <t>Employer: Occupational Health</t>
  </si>
  <si>
    <t>E1</t>
  </si>
  <si>
    <t>Justice System: Police</t>
  </si>
  <si>
    <t>E2</t>
  </si>
  <si>
    <t>Justice System: Courts</t>
  </si>
  <si>
    <t>E3</t>
  </si>
  <si>
    <t>Justice System: Probation Service</t>
  </si>
  <si>
    <t>E4</t>
  </si>
  <si>
    <t>Justice System: Prison</t>
  </si>
  <si>
    <t>E5</t>
  </si>
  <si>
    <t>Justice System: Court Liaison and Diversion Service</t>
  </si>
  <si>
    <t>E6</t>
  </si>
  <si>
    <t>Justice System: Youth Offending Team</t>
  </si>
  <si>
    <t>F1</t>
  </si>
  <si>
    <t>Child Health: School Nurse</t>
  </si>
  <si>
    <t>F2</t>
  </si>
  <si>
    <t>Child Health: Hospital-based Paediatrics</t>
  </si>
  <si>
    <t>F3</t>
  </si>
  <si>
    <t>Child Health: Community-based Paediatrics</t>
  </si>
  <si>
    <t>G1</t>
  </si>
  <si>
    <t>Independent sector - Medium Secure Inpatients</t>
  </si>
  <si>
    <t>G2</t>
  </si>
  <si>
    <t>Independent Sector - Low Secure Inpatients</t>
  </si>
  <si>
    <t>G3</t>
  </si>
  <si>
    <t>Other Independent Sector Mental Health Services</t>
  </si>
  <si>
    <t>G4</t>
  </si>
  <si>
    <t>Voluntary Sector</t>
  </si>
  <si>
    <t>H1</t>
  </si>
  <si>
    <t>Acute Secondary Care: Emergency Care Department</t>
  </si>
  <si>
    <t>H2</t>
  </si>
  <si>
    <t>Other secondary care specialty</t>
  </si>
  <si>
    <t>I1</t>
  </si>
  <si>
    <t>Temporary transfer from another Mental Health NHS Trust</t>
  </si>
  <si>
    <t>I2</t>
  </si>
  <si>
    <t>Permanent transfer from another Mental Health NHS Trust</t>
  </si>
  <si>
    <t>M1</t>
  </si>
  <si>
    <t>Other: Asylum Services</t>
  </si>
  <si>
    <t>M2</t>
  </si>
  <si>
    <t>Other: Telephone or Electronic Access Service</t>
  </si>
  <si>
    <t>M3</t>
  </si>
  <si>
    <t>Other: Out of Area Agency</t>
  </si>
  <si>
    <t>M4</t>
  </si>
  <si>
    <t>Other: Drug Action Team / Drug Misuse Agency</t>
  </si>
  <si>
    <t>M5</t>
  </si>
  <si>
    <t>Other: Jobcentre Plus</t>
  </si>
  <si>
    <t>M6</t>
  </si>
  <si>
    <t>Other SERVICE or agency</t>
  </si>
  <si>
    <t>M7</t>
  </si>
  <si>
    <t>Other: Single Point of Access Service</t>
  </si>
  <si>
    <t>M9</t>
  </si>
  <si>
    <t>Other: Urgent and Emergency Care Ambulance Service</t>
  </si>
  <si>
    <t>N3</t>
  </si>
  <si>
    <t>Improving Access to Psychological Therapies Service</t>
  </si>
  <si>
    <t>P1</t>
  </si>
  <si>
    <t>Internal Referral</t>
  </si>
  <si>
    <t>Q1</t>
  </si>
  <si>
    <t>Mental Health Drop In Service</t>
  </si>
  <si>
    <t>Mental Health Support Team</t>
  </si>
  <si>
    <t>M101180</t>
  </si>
  <si>
    <t>ORGANISATION IDENTIFIER (REFERRING)</t>
  </si>
  <si>
    <t>OrgIDReferring</t>
  </si>
  <si>
    <t>The ORGANISATION IDENTIFIER of the Organisation from which the referral is made, such as a GP Practice, NHS Trust or NHS Foundation Trust.</t>
  </si>
  <si>
    <t>min an3 max an8</t>
  </si>
  <si>
    <t>If Organisation Identifier (Referring) is not in national tables, a warning will be output. The national tables to be validated against can be inferred from the Source of Referral if populated.
Default codes for this data item can be found in the Technical Glossary tab.</t>
  </si>
  <si>
    <t>MHS10119 - Record rejected - Organisation Identifier (Referring) has incorrect data format.   Service Request Identifier=&lt;ServiceRequestId&gt;  Local Patient Identifier (Extended)=&lt;LocalPatientId&gt;   
MHS10120 - Warning - Organisation Identifier (Referring) is not for a current live organisation in national tables.  Service Request Identifier=&lt;ServiceRequestId&gt;  Local Patient Identifier (Extended)=&lt;LocalPatientId&gt; Organisation Identifier (Referring)=&lt;OrgIDReferring&gt;</t>
  </si>
  <si>
    <t>M101050</t>
  </si>
  <si>
    <t>REFERRING CARE PROFESSIONAL STAFF GROUP (MENTAL HEALTH)</t>
  </si>
  <si>
    <t>ReferringCareProfessionalStaffGroup</t>
  </si>
  <si>
    <t>The will indicate the STAFF GROUP of the Care Professional referring the patient into the mental health service.
This data item is not required where the referrer is not a care professional e.g. self-referral, carer or employer.</t>
  </si>
  <si>
    <t>Art Therapist</t>
  </si>
  <si>
    <t>MHS10121 - Record rejected - Referring Care Professional Staff Group has incorrect data format.  Service Request Identifier=&lt;ServiceRequestId&gt;  Local Patient Identifier (Extended)=&lt;LocalPatientId&gt;   
MHS10122 - Warning - Referring Care Professional Staff Group contains an invalid Referring Care Professional Staff Group.   Service Request Identifier=&lt;ServiceRequestId&gt;  Local Patient Identifier (Extended)=&lt;LocalPatientId&gt;    Referring Care Professional Staff Group=&lt;ReferringCareProfessionalStaffGroup&gt;</t>
  </si>
  <si>
    <t>Clinical Psychologist</t>
  </si>
  <si>
    <t>A03</t>
  </si>
  <si>
    <t>Dietitian</t>
  </si>
  <si>
    <t>A04</t>
  </si>
  <si>
    <t>Dramatherapist</t>
  </si>
  <si>
    <t>Music Therapist</t>
  </si>
  <si>
    <t>Occupational Therapist</t>
  </si>
  <si>
    <t>Orthotist</t>
  </si>
  <si>
    <t>Physiotherapist</t>
  </si>
  <si>
    <t>Podiatrist</t>
  </si>
  <si>
    <t>Prosthetist</t>
  </si>
  <si>
    <t>Psychotherapist</t>
  </si>
  <si>
    <t>Radiographer</t>
  </si>
  <si>
    <t>Speech and Language Therapist</t>
  </si>
  <si>
    <t>Orthoptist</t>
  </si>
  <si>
    <t>M01</t>
  </si>
  <si>
    <t>Community Dentist</t>
  </si>
  <si>
    <t>M02</t>
  </si>
  <si>
    <t>Consultant</t>
  </si>
  <si>
    <t>M03</t>
  </si>
  <si>
    <t>General Medical Practitioner</t>
  </si>
  <si>
    <t>M04</t>
  </si>
  <si>
    <t>General Practitioner with an Extended Role (GPwER)</t>
  </si>
  <si>
    <t>N01</t>
  </si>
  <si>
    <t>Midwife</t>
  </si>
  <si>
    <t>N02</t>
  </si>
  <si>
    <t>District Nurse</t>
  </si>
  <si>
    <t>N03</t>
  </si>
  <si>
    <t>Health Visitor</t>
  </si>
  <si>
    <t>N04</t>
  </si>
  <si>
    <t>Macmillan Nurse</t>
  </si>
  <si>
    <t>N05</t>
  </si>
  <si>
    <t>School Nurse</t>
  </si>
  <si>
    <t>N06</t>
  </si>
  <si>
    <t>Specialist Nursing - Active Case Management (Community Matrons)</t>
  </si>
  <si>
    <t>N07</t>
  </si>
  <si>
    <t>Specialist Nursing - Arthritis Nursing/Liaison</t>
  </si>
  <si>
    <t>N08</t>
  </si>
  <si>
    <t>Specialist Nursing - Asthma and Respiratory Nursing/Liaison</t>
  </si>
  <si>
    <t>N09</t>
  </si>
  <si>
    <t>Specialist Nursing - Breast Care Nursing/Liaison</t>
  </si>
  <si>
    <t>N10</t>
  </si>
  <si>
    <t>Specialist Nursing - Cancer Related</t>
  </si>
  <si>
    <t>N11</t>
  </si>
  <si>
    <t>Specialist Nursing - Cardiac Nursing/Liaison</t>
  </si>
  <si>
    <t>N12</t>
  </si>
  <si>
    <t>Specialist Nursing - Children's Services</t>
  </si>
  <si>
    <t>N13</t>
  </si>
  <si>
    <t>Specialist Nursing - Community Cystic Fibrosis</t>
  </si>
  <si>
    <t>N14</t>
  </si>
  <si>
    <t>Specialist Nursing - Continence Services</t>
  </si>
  <si>
    <t>N15</t>
  </si>
  <si>
    <t>Specialist Nursing - Diabetic Nursing/Liaison</t>
  </si>
  <si>
    <t>N16</t>
  </si>
  <si>
    <t>Specialist Nursing - Enteral Feeding Nursing Services</t>
  </si>
  <si>
    <t>N17</t>
  </si>
  <si>
    <t>Specialist Nursing - Haemophilia Nursing Services</t>
  </si>
  <si>
    <t>N19</t>
  </si>
  <si>
    <t>Specialist Nursing - Infectious Diseases</t>
  </si>
  <si>
    <t>N20</t>
  </si>
  <si>
    <t>Specialist Nursing - Intensive Care Nursing</t>
  </si>
  <si>
    <t>N21</t>
  </si>
  <si>
    <t>Specialist Nursing - Palliative/Respite Care</t>
  </si>
  <si>
    <t>N22</t>
  </si>
  <si>
    <t>Specialist Nursing - Parkinson's and Alzheimers Nursing/Liaison</t>
  </si>
  <si>
    <t>N23</t>
  </si>
  <si>
    <t>Specialist Nursing - Rehabilitation Nursing</t>
  </si>
  <si>
    <t>N24</t>
  </si>
  <si>
    <t>Specialist Nursing - Stoma Care Services</t>
  </si>
  <si>
    <t>N25</t>
  </si>
  <si>
    <t>Specialist Nursing - Tissue Viability Nursing/Liaison</t>
  </si>
  <si>
    <t>N26</t>
  </si>
  <si>
    <t>Specialist Nursing - Transplantation Patients Nursing Services</t>
  </si>
  <si>
    <t>N27</t>
  </si>
  <si>
    <t>Specialist Nursing - Treatment Room Nursing Services</t>
  </si>
  <si>
    <t>N28</t>
  </si>
  <si>
    <t>Specialist Nursing - Tuberculosis Specialist Nursing</t>
  </si>
  <si>
    <t>N29</t>
  </si>
  <si>
    <t>Specialist Nursing - Other Specialist Nursing</t>
  </si>
  <si>
    <t>N30</t>
  </si>
  <si>
    <t>Specialist Nursing - Safeguarding</t>
  </si>
  <si>
    <t>N31</t>
  </si>
  <si>
    <t>Practice Nursing</t>
  </si>
  <si>
    <t>N32</t>
  </si>
  <si>
    <t>Staff Nurse</t>
  </si>
  <si>
    <t>N33</t>
  </si>
  <si>
    <t>Other Registered Nurse</t>
  </si>
  <si>
    <t>N34</t>
  </si>
  <si>
    <t>Public Health Nurse</t>
  </si>
  <si>
    <t>Appliances Technician</t>
  </si>
  <si>
    <t>Audiologist</t>
  </si>
  <si>
    <t>C03</t>
  </si>
  <si>
    <t>Counsellor</t>
  </si>
  <si>
    <t>Nursery Nurse</t>
  </si>
  <si>
    <t>Play Therapist</t>
  </si>
  <si>
    <t>Social Worker</t>
  </si>
  <si>
    <t>Voluntary Care Worker</t>
  </si>
  <si>
    <t>C09</t>
  </si>
  <si>
    <t>Screener (in a National Screening Programme)</t>
  </si>
  <si>
    <t>C99</t>
  </si>
  <si>
    <t>Other Care Professional (not listed)</t>
  </si>
  <si>
    <t>M101070</t>
  </si>
  <si>
    <t>CLINICAL RESPONSE PRIORITY TYPE</t>
  </si>
  <si>
    <t>ClinRespPriorityType</t>
  </si>
  <si>
    <t xml:space="preserve">The clinical response priority of a SERVICE REQUEST.
</t>
  </si>
  <si>
    <t>Emergency</t>
  </si>
  <si>
    <t>MHS10123 - Record rejected - Clinical Response Priority Type has incorrect data format. Service Request Identifier=&lt;ServiceRequestId&gt;  Local Patient Identifier (Extended)=&lt;LocalPatientId&gt;   
MHS10124 - Warning - Clinical Response Priority Type contains an invalid Clinical Response Priority Type.  Service Request Identifier=&lt;ServiceRequestId&gt;  Local Patient Identifier (Extended)=&lt;LocalPatientId&gt;    Clinical Response Priority Type =&lt;ClinRespPriorityType&gt;</t>
  </si>
  <si>
    <t>Urgent/Serious</t>
  </si>
  <si>
    <t>Routine</t>
  </si>
  <si>
    <t>Very Urgent</t>
  </si>
  <si>
    <t>M101080</t>
  </si>
  <si>
    <t>PRIMARY REASON FOR REFERRAL (MENTAL HEALTH)</t>
  </si>
  <si>
    <t>PrimReasonReferralMH</t>
  </si>
  <si>
    <t>This is the primary presenting condition or symptom for which the patient was referred to a Mental Health Service</t>
  </si>
  <si>
    <t>(Suspected) First Episode Psychosis</t>
  </si>
  <si>
    <t>MHS10125 - Record rejected -  Primary Reason For Referral (Mental Health) has incorrect data format.  Service Request Identifier=&lt;ServiceRequestId&gt;  Local Patient Identifier (Extended)=&lt;LocalPatientId&gt;   
MHS10126 - Warning -  Primary Reason For Referral (Mental Health) contains an invalid  Primary Reason For Referral (Mental Health).  Service Request Identifier=&lt;ServiceRequestId&gt;  Local Patient Identifier (Extended)=&lt;LocalPatientId&gt;    Primary Reason For Referral (Mental Health)=&lt;PrimReasonReferralMH&gt;</t>
  </si>
  <si>
    <t>Ongoing or Recurrent Psychosis</t>
  </si>
  <si>
    <t>Bi polar disorder</t>
  </si>
  <si>
    <t>Depression</t>
  </si>
  <si>
    <t>Anxiety</t>
  </si>
  <si>
    <t>Obsessive compulsive disorder</t>
  </si>
  <si>
    <t>Phobias</t>
  </si>
  <si>
    <t>Organic brain disorder</t>
  </si>
  <si>
    <t xml:space="preserve">Drug and alcohol difficulties </t>
  </si>
  <si>
    <t>Unexplained physical symptoms</t>
  </si>
  <si>
    <t>Post-traumatic stress disorder</t>
  </si>
  <si>
    <t>Eating disorders</t>
  </si>
  <si>
    <t>Perinatal mental health issues</t>
  </si>
  <si>
    <t>Personality disorders</t>
  </si>
  <si>
    <t>Self harm behaviours</t>
  </si>
  <si>
    <t>Conduct disorders</t>
  </si>
  <si>
    <t>In crisis</t>
  </si>
  <si>
    <t>Relationship difficulties</t>
  </si>
  <si>
    <t>Gender Discomfort issues</t>
  </si>
  <si>
    <t xml:space="preserve">Attachment difficulties </t>
  </si>
  <si>
    <t>22</t>
  </si>
  <si>
    <t>Self - care issues</t>
  </si>
  <si>
    <t>23</t>
  </si>
  <si>
    <t>Adjustment to health issues</t>
  </si>
  <si>
    <t>24</t>
  </si>
  <si>
    <t xml:space="preserve">Neurodevelopmental Conditions, excluding Autism </t>
  </si>
  <si>
    <t>25</t>
  </si>
  <si>
    <t xml:space="preserve">Suspected Autism </t>
  </si>
  <si>
    <t>Diagnosed Autism</t>
  </si>
  <si>
    <t>Preconception perinatal mental health concern</t>
  </si>
  <si>
    <t>28</t>
  </si>
  <si>
    <t>Gambling disorder</t>
  </si>
  <si>
    <t>Community Perinatal Mental Health Partner Assessment</t>
  </si>
  <si>
    <t>Behaviours that challenge due to a Learning Disability</t>
  </si>
  <si>
    <t>M101140</t>
  </si>
  <si>
    <t>REASON FOR OUT OF AREA REFERRAL (ADULT ACUTE MENTAL HEALTH)</t>
  </si>
  <si>
    <t>ReasonOAT</t>
  </si>
  <si>
    <t>The reason why a SERVICE has received a REFERRAL REQUEST, for a PATIENT:
-with assessed acute mental health needs requiring adult mental health acute inpatient care and
-who is resident outside of the ORGANISATION's usual local network of SERVICES.</t>
  </si>
  <si>
    <t>Unavailability of bed at referring organisation</t>
  </si>
  <si>
    <t>MHS10134 - Record rejected -  Reason For Out of Area Referral (Adult Acute Mental Health) has incorrect data format.  Service Request Identifier=&lt;ServiceRequestId&gt; Local Patient Identifier (Extended)=&lt;LocalPatientId&gt;   
MHS10135 - Warning -  Reason For Out of Area Referral (Adult Acute Mental Health) contains an invalid Reason For Out of Area Referral (Adult Acute Mental Health). Service Request Identifier=&lt;ServiceRequestId&gt; Local Patient Identifier (Extended)=&lt;LocalPatientId&gt; Reason For Out of Area Referral (Adult Acute Mental Health)=&lt;ReasonOAT&gt;</t>
  </si>
  <si>
    <t>Safeguarding</t>
  </si>
  <si>
    <t>Offending restrictions</t>
  </si>
  <si>
    <t>Staff member or family/friend within the referring organisation</t>
  </si>
  <si>
    <t>Patient choice</t>
  </si>
  <si>
    <t>Patient away from home</t>
  </si>
  <si>
    <t>M101150</t>
  </si>
  <si>
    <t>DECISION TO TREAT DATE (MENTAL HEALTH HOME TREATMENT)</t>
  </si>
  <si>
    <t>DecisionToTreatDate</t>
  </si>
  <si>
    <t>The date that it was first identified that the patient needs mental health treatment, but the formal service request has not yet been created. However, the patient may be formally under the care of the Home Treatment Service. This applies to home treatments.</t>
  </si>
  <si>
    <t>If Decision To Treat Date (Mental Health Home Treatment) is after the end of the reporting period, the record will be rejected.</t>
  </si>
  <si>
    <t>MHS10149 - Record rejected - Decision To Treat Date (Mental Health Home Treatment)  has incorrect data format.  Service Request Identifier =&lt;ServiceRequestId&gt;  Local Patient Identifier (Extended) =&lt;LocalPatientId&gt;
MHS10150 - Record rejected - Decision To Treat Date (Mental Health Home Treatment)  is after the end date of the reporting period. Service Request Identifier =&lt;ServiceRequestId&gt;  Local Patient Identifier (Extended) =&lt;LocalPatientId&gt; Decision To Treat Date (Mental Health Home Treatment) =&lt;DecisionToTreatDate&gt;</t>
  </si>
  <si>
    <t>M101160</t>
  </si>
  <si>
    <t>DECISION TO TREAT TIME (MENTAL HEALTH HOME TREATMENT)</t>
  </si>
  <si>
    <t>DecisionToTreatTime</t>
  </si>
  <si>
    <t xml:space="preserve">The time that it was first identified that the patient needs mental health treatment, but the formal service request has not yet been created. However, the patient may be formally under the care of the Home Treatment Service. This applies to home treatments. </t>
  </si>
  <si>
    <t>MHS10151 - Record rejected - Decision To Treat Time (Mental Health Home Treatment) has incorrect data format.   Service Request Identifier =&lt;ServiceRequestId&gt;  Local Patient Identifier (Extended) =&lt;LocalPatientId&gt;</t>
  </si>
  <si>
    <t>M101120</t>
  </si>
  <si>
    <t>DISCHARGE PLAN CREATION DATE</t>
  </si>
  <si>
    <t>DischPlanCreationDate</t>
  </si>
  <si>
    <t>The date that a Discharge Plan was created for a patient.</t>
  </si>
  <si>
    <t>If Discharge Plan Creation Date is before the Referral Request Received Date, the record will be rejected.
If Discharge Plan Creation Date is after the end of the reporting period, the record will be rejected.</t>
  </si>
  <si>
    <t>MHS10136 - Record rejected - Discharge Plan Creation Date has incorrect date format. Service Request Identifier =&lt;ServiceRequestId&gt;  Local Patient Identifier (Extended) =&lt;LocalPatientId&gt;
MHS10137 - Record rejected - Discharge Plan Creation Date is before the Referral Request Received Date. Service Request Identifier =&lt;ServiceRequestId&gt; Local Patient Identifier (Extended) =&lt;LocalPatientId&gt; Discharge Plan Creation Date =&lt;DischPlanCreationDate&gt; Referral Request Received Date=&lt;ReferralRequestReceivedDate&gt;
MHS10138 - Record Rejected - Discharge Plan Creation Date is after the end of the reporting period. Service Request Identifier =&lt;ServiceRequestId&gt; Local Patient Identifier (Extended) =&lt;LocalPatientId&gt; Discharge Plan Creation Date =&lt;DischPlanCreationDate&gt;</t>
  </si>
  <si>
    <t>M101913</t>
  </si>
  <si>
    <t>DISCHARGE PLAN CREATION TIME</t>
  </si>
  <si>
    <t>DischPlanCreationTime</t>
  </si>
  <si>
    <t>The time that a Discharge Plan was created for a patient.</t>
  </si>
  <si>
    <t>MHS10144 - Record rejected - Discharge Plan Creation Time has incorrect data format.  Service Request Identifier=&lt;ServiceRequestId&gt;  Local Patient Identifier (Extended)=&lt;LocalPatientId&gt;</t>
  </si>
  <si>
    <t>M101130</t>
  </si>
  <si>
    <t>DISCHARGE PLAN LAST UPDATED DATE</t>
  </si>
  <si>
    <t>DischPlanLastUpdatedDate</t>
  </si>
  <si>
    <t>The date that the Discharge Plan was last updated for a patient.
Where the Discharge Plan has not otherwise been updated this will be the same as the Discharge Plan Creation Date.</t>
  </si>
  <si>
    <t>If Discharge Plan Last Updated Date is before the Discharge Plan Creation Date, the record will be rejected.
If Discharge Plan Last Updated Date is after the end of the reporting period, the record will be rejected.</t>
  </si>
  <si>
    <t>MHS10139 - Record rejected - Discharge Plan Last Updated Date has incorrect date format. Service Request Identifier =&lt;ServiceRequestId&gt; Local Patient Identifier (Extended) =&lt;LocalPatientId&gt;
MHS10140 - Record rejected - Discharge Plan Last Updated Date is before the Discharge Plan Creation Date. Service Request Identifier =&lt;ServiceRequestId&gt; Local Patient Identifier (Extended) =&lt;LocalPatientId&gt; Discharge Plan Creation Date =&lt;DischPlanCreationDate&gt; Discharge Plan Last Updated Date =&lt;DischPlanLastUpdatedDate&gt;
MHS10141 - Record Rejected - Discharge Plan Last Updated Date is after the end of the reporting period. Service Request Identifier =&lt;ServiceRequestId&gt;  Local Patient Identifier (Extended) =&lt;LocalPatientId&gt; Discharge Plan Last Updated Date =&lt;DischPlanLastUpdatedDate&gt;</t>
  </si>
  <si>
    <t>M101200</t>
  </si>
  <si>
    <t>DISCHARGE PLAN LAST UPDATED TIME</t>
  </si>
  <si>
    <t>DischPlanLastUpdatedTime</t>
  </si>
  <si>
    <t>The time that a Discharge Plan was last updated for a patient.
Where the Discharge Plan has not otherwise been updated this will be the same as the Discharge Plan Creation Time.</t>
  </si>
  <si>
    <t>MHS10145 - Record rejected - Discharge Plan Last Updated Time has incorrect data format.  Service Request Identifier=&lt;ServiceRequestId&gt;  Local Patient Identifier (Extended)=&lt;LocalPatientId&gt;</t>
  </si>
  <si>
    <t>M101090</t>
  </si>
  <si>
    <t>SERVICE DISCHARGE DATE</t>
  </si>
  <si>
    <t>ServDischDate</t>
  </si>
  <si>
    <t>Service Discharge Date is the date a PATIENT was discharged from a SERVICE. This would occur once all the services or teams (for example as part of a multidisciplinary team) have finished treating a patient under a specific referral.</t>
  </si>
  <si>
    <t>If Service Discharge Date is before the Referral Request Received Date, the record will be rejected. 
If Service Discharge Date is before the start of the reporting period, the record will be rejected.
If Service Discharge Date is after the end of the reporting period plus 24 hours, a warning will be reported (plus 24 hours is required to enable the flow of the Discharge Letter Issued Date when this is in the following reporting period).
If Service Discharge Date is after the DATE AND TIME DATA SET CREATED, the record will be rejected.</t>
  </si>
  <si>
    <t>MHS10127 - Record rejected - Service Discharge Date has incorrect date format.  Service Request Identifier=&lt;ServiceRequestId&gt;  Local Patient Identifier (Extended)=&lt;LocalPatientId&gt;   
MHS10128 - Record rejected - Service Discharge Date is prior to the associated Referral Request Received Date.    Service Request Identifier=&lt;ServiceRequestId&gt;  Local Patient Identifier (Extended)=&lt;LocalPatientId&gt;   Service Discharge Date=&lt;ServDischDate&gt;  Referral Request Received Date=&lt;ReferralRequestReceivedDate&gt;
MHS10129 - Record rejected - Service Discharge Date is before the start of the reporting period.  Service Request Identifier=&lt;ServiceRequestId&gt;  Local Patient Identifier (Extended)=&lt;LocalPatientId&gt;  Service Discharge Date=&lt;ServDischDate&gt;
MHS10130 - Warning - Service Discharge Date is after the end date of the reporting period plus 24 hours. Service Request Identifier=&lt;ServiceRequestId&gt;  Local Patient Identifier (Extended)=&lt;LocalPatientId&gt;     Service Discharge Date=&lt;ServDischDate&gt;
MHS10131 - Record rejected - Service Discharge Date is after the Date And Time Data Set Created.  Service Request Identifier=&lt;ServiceRequestId&gt;  Local Patient Identifier (Extended)=&lt;LocalPatientId&gt;   Service Discharge Date=&lt;ServDischDate&gt;</t>
  </si>
  <si>
    <t>M101110</t>
  </si>
  <si>
    <t>SERVICE DISCHARGE TIME</t>
  </si>
  <si>
    <t>ServDischTime</t>
  </si>
  <si>
    <t>Service Discharge Time is the time a PATIENT was discharged from a SERVICE. This would occur once all the services or teams (for example as part of a multidisciplinary team) have finished treating a patient under a specific referral.</t>
  </si>
  <si>
    <t>MHS10142 - Record rejected - Service Discharge Time has incorrect data format.  Service Request Identifier=&lt;ServiceRequestId&gt;  Local Patient Identifier (Extended)=&lt;LocalPatientId&gt;</t>
  </si>
  <si>
    <t>M102905</t>
  </si>
  <si>
    <t>CARE PROFESSIONAL TEAM LOCAL IDENTIFIER</t>
  </si>
  <si>
    <t>CareProfTeamLocalId</t>
  </si>
  <si>
    <t>A unique local CARE PROFESSIONAL TEAM IDENTIFIER within a Health Care Provider which may be assigned automatically by the computer system.</t>
  </si>
  <si>
    <t>ADD IN THE BLANK VALIDATION</t>
  </si>
  <si>
    <t xml:space="preserve">MHS10201 - Record rejected - Care Professional Team Local Identifier has incorrect data format.  Service Request Identifier=&lt;ServiceRequestId&gt;  Local Patient Identifier (Extended)=&lt;LocalPatientId&gt; </t>
  </si>
  <si>
    <t>M102902</t>
  </si>
  <si>
    <t>MHS10202 - Record rejected - Service Request Identifier is blank.
MHS10203 - Record rejected - Service Request Identifier has incorrect data format. Service Request Identifier=&lt;ServiceRequestId&gt;Care Professional Team Local Identifier=&lt;CareProfTeamLocalId&gt;</t>
  </si>
  <si>
    <t>M102040</t>
  </si>
  <si>
    <t>REFERRAL CLOSURE DATE</t>
  </si>
  <si>
    <t>ReferClosureDate</t>
  </si>
  <si>
    <t>The date the Referral Request to a Health Care Provider's Service was closed by the Health Care Provider's Service. The overarching referral may remain open if another service or team involved in the same referral is still actively treating the patient.</t>
  </si>
  <si>
    <t>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Service Discharge Date in MHS101 is populated, the REFERRAL CLOSURE DATE should be less than or equal to the Service Discharge Date or the record will be rejected.</t>
  </si>
  <si>
    <t xml:space="preserve">MHS10212 - Record rejected - Referral Closure Date has incorrect date format. Care Professional Team Local Identifier=&lt;CareProfTeamLocalId&gt;  Service Request Identifier=&lt;ServiceRequestId&gt;  Local Patient Identifier (Extended)=&lt;LocalPatientId&gt; 
MHS10213 - Record rejected - Referral Closure Date is before the start of the reporting period.  Care Professional Team Local Identifier=&lt;CareProfTeamLocalId&gt;  Service Request Identifier=&lt;ServiceRequestId&gt;  Local Patient Identifier (Extended)=&lt;LocalPatientId&gt; Referral Closure Date=&lt;ReferClosureDate&gt;
MHS10214 - Record rejected - Referral Closure Date is after the Date and Time Data Set Created.  Care Professional Team Local Identifier=&lt;CareProfTeamLocalId&gt;  Service Request Identifier=&lt;ServiceRequestId&gt;  Local Patient Identifier (Extended)=&lt;LocalPatientId&gt; Referral Closure Date=&lt;ReferClosureDate&gt;
MHS10215 - Warning - Referral Closure Date is after the end of the reporting period.  Care Professional Team Local Identifier=&lt;CareProfTeamLocalId&gt;  Service Request Identifier=&lt;ServiceRequestId&gt;  Local Patient Identifier (Extended)=&lt;LocalPatientId&gt;   Referral Closure Date=&lt;ReferClosureDate&gt;
MHS10216 - Record rejected - Referral Closure Date is after the Service Discharge Date.  Care Professional Team Local Identifier=&lt;CareProfTeamLocalId&gt;  Service Request Identifier=&lt;ServiceRequestId&gt;  Local Patient Identifier (Extended)=&lt;LocalPatientId&gt; Referral Closure Date=&lt;ReferClosureDate&gt; 
</t>
  </si>
  <si>
    <t>M102080</t>
  </si>
  <si>
    <t>REFERRAL CLOSURE TIME</t>
  </si>
  <si>
    <t>ReferClosureTime</t>
  </si>
  <si>
    <t>The time the Referral Request to a Health Care Provider's Service was closed by the Health Care Provider's Service. The overarching referral may remain open if another service or team involved in the same referral is still actively treating the patient.</t>
  </si>
  <si>
    <t xml:space="preserve">MHS10230 - Record rejected - Referral Closure Time has incorrect data format. Service Request Identifier=&lt;ServiceRequestId&gt;  Local Patient Identifier (Extended)=&lt;LocalPatientId&gt; </t>
  </si>
  <si>
    <t>M102050</t>
  </si>
  <si>
    <t>REFERRAL REJECTION DATE</t>
  </si>
  <si>
    <t>ReferRejectionDate</t>
  </si>
  <si>
    <t>The date the Referral Request to a Health Care Provider's Service was rejected by the Health Care Provider's Service. The overarching referral may remain open if another service or team involved in the same referral is still actively treating the patient.</t>
  </si>
  <si>
    <t>If REFERRAL REJECTION DATE is populated and is before the start of the reporting period, the record will be rejected.
If REFERRAL REJECTION DATE is populated and is after the Date and Time Data Set Created, the record will be rejected.
If REFERRAL REJECTION DATE is populated and is after the end of the reporting period, a warning will be reported.
If Service Discharge Date in MHS101 is populated, the REFERRAL REJECTION DATE should be less than or equal to the Service Discharge Date or the record will be rejected.</t>
  </si>
  <si>
    <t xml:space="preserve">MHS10217 - Record rejected - Referral Rejection Date has incorrect date format.  Care Professional Team Local Identifier=&lt;CareProfTeamLocalId&gt;  Service Request Identifier=&lt;ServiceRequestId&gt;  Local Patient Identifier (Extended)=&lt;LocalPatientId&gt; 
MHS10218 - Record rejected - Referral Rejection Date is before the start of the reporting period.  Care Professional Team Local Identifier=&lt;CareProfTeamLocalId&gt;  Service Request Identifier=&lt;ServiceRequestId&gt;  Local Patient Identifier (Extended)=&lt;LocalPatientId&gt;  Referral Rejection Date=&lt;ReferRejectionDate&gt;
MHS10219 - Record rejected - Referral Rejection Date is after the Date and Time Data Set Created.  Care Professional Team Local Identifier=&lt;CareProfTeamLocalId&gt;  Service Request Identifier=&lt;ServiceRequestId&gt;  Local Patient Identifier (Extended)=&lt;LocalPatientId&gt;  Referral Rejection Date=&lt;ReferRejectionDate&gt;
MHS10220 - Warning -  Referral Rejection Date is after the end of the Reporting Period.  Care Professional Team Local Identifier=&lt;CareProfTeamLocalId&gt;  Service Request Identifier=&lt;ServiceRequestId&gt;  Local Patient Identifier (Extended)=&lt;LocalPatientId&gt;  Referral Rejection Date=&lt;ReferRejectionDate&gt;
MHS10221 - Record rejected - Referral Rejection Date is after the Service Discharge Date. Care Professional Team Local Identifier=&lt;CareProfTeamLocalId&gt;  Service Request Identifier=&lt;ServiceRequestId&gt;  Local Patient Identifier (Extended)=&lt;LocalPatientId&gt;  Referral Rejection Date=&lt;ReferRejectionDate&gt; </t>
  </si>
  <si>
    <t>M102090</t>
  </si>
  <si>
    <t>REFERRAL REJECTION TIME</t>
  </si>
  <si>
    <t>ReferRejectionTime</t>
  </si>
  <si>
    <t>The time the Referral Request to a Health Care Provider's Service was rejected by the Health Care Provider's Service. The overarching referral may remain open if another service or team involved in the same referral is still actively treating the patient.</t>
  </si>
  <si>
    <t xml:space="preserve">MHS10231 - Record rejected - Referral Rejection Time has incorrect data format. Service Request Identifier=&lt;ServiceRequestId&gt;  Local Patient Identifier (Extended)=&lt;LocalPatientId&gt; </t>
  </si>
  <si>
    <t>M102060</t>
  </si>
  <si>
    <t>REFERRAL CLOSURE REASON</t>
  </si>
  <si>
    <t>ReferClosReason</t>
  </si>
  <si>
    <t>The reason that a Referral Request has been closed. A Referral Request can be closed as a result of a Patient being discharged from the SERVICE.
Cancelled referrals such as those entered onto a system in error should not be submitted within the data set.</t>
  </si>
  <si>
    <t>Admitted elsewhere  (at the same or other Health Care Provider)</t>
  </si>
  <si>
    <t>If Referral Closure Date is populated but Referral Closure Reason is blank, a warning will be generated.</t>
  </si>
  <si>
    <t>MHS10222 - Record rejected - Referral Closure Reason has incorrect data format.  Care Professional Team Local Identifier=&lt;CareProfTeamLocalId&gt;  Service Request Identifier=&lt;ServiceRequestId&gt;  Local Patient Identifier (Extended)=&lt;LocalPatientId&gt;  
MHS10223 - Warning - Referral Closure Reason contains an invalid Referral Closure Reason.  Care Professional Team Local Identifier=&lt;CareProfTeamLocalId&gt;  Service Request Identifier=&lt;ServiceRequestId&gt;  Local Patient Identifier (Extended)=&lt;LocalPatientId&gt;   Referral Closure Reason=&lt;ReferClosReason&gt;
MHS10224- Warning - Referral Closure Date is populated but Referral Closure Reason is blank. Care Professional Team Local Identifier=&lt;CareProfTeamLocalId&gt;  Service Request Identifier=&lt;ServiceRequestId&gt;  Local Patient Identifier (Extended)=&lt;LocalPatientId&gt;   Referral Closure Date=&lt;ReferClosureDate&gt;</t>
  </si>
  <si>
    <t>Treatment completed</t>
  </si>
  <si>
    <t>Moved out of the area</t>
  </si>
  <si>
    <t>No further treatment appropriate</t>
  </si>
  <si>
    <t>Patient did not attend</t>
  </si>
  <si>
    <t>Patient died</t>
  </si>
  <si>
    <t>Patient requested discharge</t>
  </si>
  <si>
    <t>Referred to other specialty/Service  (at the same or other Health Care Provider)</t>
  </si>
  <si>
    <t>PATIENT refused to be seen</t>
  </si>
  <si>
    <t>M102070</t>
  </si>
  <si>
    <t>REFERRAL REJECTION REASON</t>
  </si>
  <si>
    <t>ReferRejectReason</t>
  </si>
  <si>
    <t>The reason that a Referral Request has been rejected by the SERVICE.</t>
  </si>
  <si>
    <t>Duplicate REFERRAL REQUEST (PATIENT already undergoing treatment for the same condition at the same or other Health Care Provider)</t>
  </si>
  <si>
    <t>If Referral Rejection Date is populated but Referral Rejection Reason is blank, a warning will be generated.</t>
  </si>
  <si>
    <t>MHS10225 - Record rejected - Referral Rejection Reason has incorrect data format.  Care Professional Team Local Identifier=&lt;CareProfTeamLocalId&gt;  Service Request Identifier=&lt;ServiceRequestId&gt;  Local Patient Identifier (Extended)=&lt;LocalPatientId&gt;  
MHS10226 - Warning -  Referral Rejection Reason contains an invalid Referral Rejection Reason.  Care Professional Team Local Identifier=&lt;CareProfTeamLocalId&gt;  Service Request Identifier=&lt;ServiceRequestId&gt;  Local Patient Identifier (Extended)=&lt;LocalPatientId&gt;   Referral Rejection Reason=&lt;ReferRejectReason&gt;
MHS10227 - Warning -  Referral Rejection Date is populated but  Referral Rejection Reason is blank.Care Professional Team Local Identifier=&lt;CareProfTeamLocalId&gt;  Service Request Identifier=&lt;ServiceRequestId&gt;  Local Patient Identifier (Extended)=&lt;LocalPatientId&gt;   Referral Rejection Date=&lt;ReferRejectionDate&gt;</t>
  </si>
  <si>
    <t>Inappropriate referral request (Referral request is inappropriate for the services offered by the Health Care Provider)</t>
  </si>
  <si>
    <t>Incomplete REFERRAL REQUEST (incomplete information on REFERRAL REQUEST)</t>
  </si>
  <si>
    <t>M103902</t>
  </si>
  <si>
    <t>MHS10301 - Record rejected - Service Request Identifier is blank.
MHS10302 - Record rejected - Service Request Identifier has incorrect data format. Service Request Identifier=&lt;ServiceRequestId&gt;</t>
  </si>
  <si>
    <t>M103010</t>
  </si>
  <si>
    <t>OTHER REASON FOR REFERRAL (MENTAL HEALTH)</t>
  </si>
  <si>
    <t>OtherReasonReferMH</t>
  </si>
  <si>
    <t>The secondary presenting conditions or symptoms for which the patient was referred to a Mental Health Service.</t>
  </si>
  <si>
    <t>MHS10303 - Record rejected - Other Reason For Referral (Mental Health) is blank.  Service Request Identifier=&lt;ServiceRequestId&gt;  Local Patient Identifier (Extended)=&lt;LocalPatientId&gt; 
MHS10304 - Record rejected - Other Reason For Referral (Mental Health) has incorrect data format.  Service Request Identifier=&lt;ServiceRequestId&gt;  Local Patient Identifier (Extended)=&lt;LocalPatientId&gt; 
MHS10305 - Warning - Other Reason For Referral (Mental Health) contains an invalid Other Reason For Referral (Mental Health).  Service Request Identifier=&lt;ServiceRequestId&gt; Local Patient Identifier (Extended)=&lt;LocalPatientId&gt;   Other Reason For Referral (Mental Health)=&lt;OtherReasonReferMH&gt;</t>
  </si>
  <si>
    <t xml:space="preserve">Diagnosed Autism </t>
  </si>
  <si>
    <t>M104902</t>
  </si>
  <si>
    <t>MHS10401 - Record rejected - Service Request Identifier is blank.
MHS10402 - Record rejected - Service Request Identifier has incorrect data format. Service Request Identifier=&lt;ServiceRequestId&gt;</t>
  </si>
  <si>
    <t>M104020</t>
  </si>
  <si>
    <t>PATIENT PATHWAY IDENTIFIER</t>
  </si>
  <si>
    <t>PatPathId</t>
  </si>
  <si>
    <t>An identifier, which together with the ORGANISATION CODE of the issuer, uniquely identifies a PATIENT PATHWAY.</t>
  </si>
  <si>
    <t xml:space="preserve">MHS10404 - Record rejected - Patient Pathway Identifier has incorrect data format.  Service Request Identifier=&lt;ServiceRequestId&gt;  Local Patient Identifier (Extended)=&lt;LocalPatientId&gt; </t>
  </si>
  <si>
    <t>M104080</t>
  </si>
  <si>
    <t>ORGANISATION IDENTIFIER (PATIENT PATHWAY IDENTIFIER ISSUER)</t>
  </si>
  <si>
    <t>OrgIDPatPathIdIssuer</t>
  </si>
  <si>
    <t xml:space="preserve">This is the ORGANISATION IDENTIFIER of the ORGANISATION issuing the PATIENT PATHWAY IDENTIFIER. </t>
  </si>
  <si>
    <t>If Organisation Identifier (Patient Pathway Identifier Issuer) is not in national tables a warning will be output.</t>
  </si>
  <si>
    <t>MHS10422 - Record rejected - Organisation Identifier (Patient Pathway Identifier Issuer) has incorrect data format.  Service Request Identifier=&lt;ServiceRequestId&gt;  Local Patient Identifier (Extended)=&lt;LocalPatientId&gt; 
MHS10423 - Warning - Organisation Identifier (Patient Pathway Identifier Issuer) is not for a current live organisation in national tables.  Service Request Identifier=&lt;ServiceRequestId&gt;  Local Patient Identifier (Extended)=&lt;LocalPatientId&gt; &gt;  Organisation Identifier (Patient Pathway Identifier Issuer)= &lt;OrgIDPatPathIdIssuer&gt;</t>
  </si>
  <si>
    <t>M104040</t>
  </si>
  <si>
    <t>WAITING TIME MEASUREMENT TYPE (MENTAL HEALTH)</t>
  </si>
  <si>
    <t>WaitTimeMeasureType</t>
  </si>
  <si>
    <t>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t>
  </si>
  <si>
    <t>Allied Health Professional Referral To Treatment Measurement</t>
  </si>
  <si>
    <t xml:space="preserve">MHS10421 - Record Rejected - Waiting Time Measurement Type (Mental Health) is blank. Service Request Identifier=&lt;ServiceRequestId&gt;  Local Patient Identifier (Extended)=&lt;LocalPatientId&gt; 
MHS10407 - Record rejected - Waiting Time Measurement Type (Mental Health) has incorrect data format.  Service Request Identifier=&lt;ServiceRequestId&gt;  Local Patient Identifier (Extended)=&lt;LocalPatientId&gt; 
MHS10408 - Warning - Waiting Time Measurement Type (Mental Health) contains an invalid Waiting Time Measurement Type (Mental Health) code.  Service Request Identifier=&lt;ServiceRequestId&gt;  Local Patient Identifier (Extended)=&lt;LocalPatientId&gt; Waiting Time Measurement Type (Mental Health)=&lt;WaitTimeMeasureType&gt;
</t>
  </si>
  <si>
    <t>Other Referral To Treatment Measurement Type (not listed)</t>
  </si>
  <si>
    <t>M104050</t>
  </si>
  <si>
    <t>REFERRAL TO TREATMENT PERIOD START DATE</t>
  </si>
  <si>
    <t>ReferToTreatPeriodStartDate</t>
  </si>
  <si>
    <t>The start date of a REFERRAL TO TREATMENT PERIOD.</t>
  </si>
  <si>
    <t>If Referral To Treatment Period Start Date is populated and is after the end of the reporting period, the record will be rejected.</t>
  </si>
  <si>
    <t>MHS10409 - Record rejected - Referral To Treatment Period Start Date has incorrect date format.  Service Request Identifier=&lt;ServiceRequestId&gt;  Local Patient Identifier (Extended)=&lt;LocalPatientId&gt; 
MHS10410 - Record rejected - Referral To Treatment Period Start Date is after the end date of the reporting period.  Service Request Identifier=&lt;ServiceRequestId&gt;  Local Patient Identifier (Extended)=&lt;LocalPatientId&gt;   Referral To Treatment Period Start Date=&lt;ReferToTreatPeriodStartDate&gt;</t>
  </si>
  <si>
    <t>M104060</t>
  </si>
  <si>
    <t>REFERRAL TO TREATMENT PERIOD END DATE</t>
  </si>
  <si>
    <t>ReferToTreatPeriodEndDate</t>
  </si>
  <si>
    <t>The end date of a REFERRAL TO TREATMENT PERIOD.</t>
  </si>
  <si>
    <t>MHS10411 - Record rejected - Referral To Treatment Period End Date has incorrect date format.  Service Request Identifier=&lt;ServiceRequestId&gt;  Local Patient Identifier (Extended)=&lt;LocalPatientId&gt; 
MHS10412 - Record rejected - Referral To Treatment Period End Date is before the start date of the reporting period.  Service Request Identifier=&lt;ServiceRequestId&gt;  Local Patient Identifier (Extended)=&lt;LocalPatientId&gt; Referral To Treatment Period End Date=&lt;ReferToTreatPeriodEndDate&gt;
MHS10413 - Record rejected - Referral To Treatment Period End Date is after the end date of the reporting period.  Service Request Identifier=&lt;ServiceRequestId&gt;  Local Patient Identifier (Extended)=&lt;LocalPatientId&gt; Referral To Treatment Period End Date=&lt;ReferToTreatPeriodEndDate&gt;
MHS10414 - Record rejected - Referral To Treatment Period End Date is prior to the associated Referral To Treatment Period Start Date.   Service Request Identifier=&lt;ServiceRequestId&gt;  Local Patient Identifier (Extended)=&lt;LocalPatientId&gt; Referral To Treatment Period End Date=&lt;ReferToTreatPeriodEndDate&gt;</t>
  </si>
  <si>
    <t>M104070</t>
  </si>
  <si>
    <t>REFERRAL TO TREATMENT PERIOD STATUS</t>
  </si>
  <si>
    <t>ReferToTreatPeriodStatus</t>
  </si>
  <si>
    <t>The status of an ACTIVITY (or anticipated ACTIVITY) for the REFERRAL TO TREATMENT PERIOD decided by the lead CARE PROFESSIONAL.</t>
  </si>
  <si>
    <t>First activity in a Referral to Treatment Period </t>
  </si>
  <si>
    <t>MHS10415 - Record rejected - Referral To Treatment Period Status has incorrect data format.  Service Request Identifier=&lt;ServiceRequestId&gt;  Local Patient Identifier (Extended)=&lt;LocalPatientId&gt; 
MHS10416 - Warning - Referral To Treatment Period Status contains an invalid Referral To Treatment Period Status.  Service Request Identifier=&lt;ServiceRequestId&gt;  Local Patient Identifier (Extended)=&lt;LocalPatientId&gt; Referral To Treatment Period Status=&lt;ReferToTreatPeriodStatus&gt;</t>
  </si>
  <si>
    <t>First activity at the start of a new Referral to Treatment Period following Active Monitoring </t>
  </si>
  <si>
    <t>First activity at the start of a new Referral to Treatment Period following a decision to refer directly to the consultant or NHS Allied Health Professional Service (Referral To Treatment Measurement) for a separate condition</t>
  </si>
  <si>
    <t>Subsequent activity during a Referral to Treatment Period - further activities anticipated</t>
  </si>
  <si>
    <t>Subsequent activity by another Health Care Provider following a transfer to another Health Care Provider during a Referral to Treatment Period anticipated</t>
  </si>
  <si>
    <t>End of the Referral to Treatment Period: Start of First Definitive Treatment </t>
  </si>
  <si>
    <t>End of the Referral to Treatment Period: Start of Active Monitoring initiated by the patient </t>
  </si>
  <si>
    <t>End of the Referral to Treatment Period: Start of Active Monitoring initiated by the care professional</t>
  </si>
  <si>
    <t>End of the Referral to Treatment Period: Did not attend - the patient did not attend the first Care activity after the referral</t>
  </si>
  <si>
    <t>End of the Referral to Treatment Period: Decision not to treat - decision not to treat made or no further contact required</t>
  </si>
  <si>
    <t>End of the Referral to Treatment Period: patient declined offered treatment</t>
  </si>
  <si>
    <t>End of the Referral to Treatment Period: patient died before treatment</t>
  </si>
  <si>
    <t>Not part of a Referral to Treatment Period: After treatment - First Definitive Treatment occurred previously (e.g. admitted as an emergency from A&amp;E or the activity is after the start of treatment)</t>
  </si>
  <si>
    <t>Not part of a Referral to Treatment Period: Care activity during Active Monitoring </t>
  </si>
  <si>
    <t>Not part of a Referral to Treatment Period: Not yet referred for treatment, undergoing diagnostic tests by General Practitioner before referral</t>
  </si>
  <si>
    <t>Not part of a Referral to Treatment Period: activity not applicable to Referral to Treatment Periods</t>
  </si>
  <si>
    <t>Referral to Treatment Period status not yet known</t>
  </si>
  <si>
    <t>M105902</t>
  </si>
  <si>
    <t xml:space="preserve">MHS10501 - Record rejected - Service Request Identifier is blank. 
MHS10502 - Record rejected - Service Request Identifier has incorrect data format. Service Request Identifier=&lt;ServiceRequestId&gt; </t>
  </si>
  <si>
    <t>M105070</t>
  </si>
  <si>
    <t>DECISION TO REFER DATE (ONWARD REFERRAL)</t>
  </si>
  <si>
    <t>DecisionToReferDate</t>
  </si>
  <si>
    <t>DECISION TO REFER DATE (ONWARD REFERRAL) is the DATE on which a decision was made to refer the PATIENT from one SERVICE to another SERVICE, which may be in the same or a different ORGANISATION.</t>
  </si>
  <si>
    <t>If Decision to Refer Date (Onward Referral) is after the Onward Referral Date, the record will be rejected.</t>
  </si>
  <si>
    <t xml:space="preserve">MHS10511 - Record rejected - Decision to Refer Date (Onward Referral) has incorrect date format. Service Request Identifier =&lt;ServiceRequestId&gt;  Local Patient Identifier (Extended) =&lt;LocalPatientId&gt; 
MHS10512 - Record Rejected - Decision to Refer Date (Onward Referral) is after the Onward Referral Date. Service Request Identifier =&lt;ServiceRequestId&gt; Local Patient Identifier (Extended) =&lt;LocalPatientId&gt;Decision to Refer Date (Onward Referral) =&lt;DecisionToReferDate&gt; Onward Referral Date=&lt;OnwardReferDate&gt;
</t>
  </si>
  <si>
    <t>M105080</t>
  </si>
  <si>
    <t>DECISION TO REFER TIME (ONWARD REFERRAL)</t>
  </si>
  <si>
    <t>DecisionToReferTime</t>
  </si>
  <si>
    <t>DECISION TO REFER TIME (ONWARD REFERRAL) is the TIME on which a decision was made to refer the PATIENT from one SERVICE to another SERVICE, which may be in the same or a different ORGANISATION.</t>
  </si>
  <si>
    <t xml:space="preserve">MHS10513 - Record Rejected - Decision to Refer Time (Onward Referral) has an incorrect data format. Service Request Identifier =&lt;ServiceRequestID&gt;  Local Patient Identifier (Extended) =&lt;LocalPatientID&gt; </t>
  </si>
  <si>
    <t>M105010</t>
  </si>
  <si>
    <t>ONWARD REFERRAL DATE</t>
  </si>
  <si>
    <t>OnwardReferDate</t>
  </si>
  <si>
    <t>The date the patient was referred to another service, which may be in the same or a different organisation.</t>
  </si>
  <si>
    <t>If ONWARD REFERRAL DATE is not within the reporting period, the record will be rejected.</t>
  </si>
  <si>
    <t>MHS10503 - Record rejected - Onward Referral Date is blank. Service Request Identifier=&lt;ServiceRequestId&gt;  Local Patient Identifier (Extended)=&lt;LocalPatientId&gt; 
MHS10504 - Record rejected - Onward Referral Date has incorrect data format.  Service Request Identifier=&lt;ServiceRequestId&gt;  Local Patient Identifier (Extended)=&lt;LocalPatientId&gt; 
MHS10505 - Record rejected - Onward Referral Date is outside of the reporting period.  Service Request Identifier=&lt;ServiceRequestId&gt;  Local Patient Identifier (Extended)=&lt;LocalPatientId&gt;   Onward Referral Date=&lt;OnwardReferDate&gt;</t>
  </si>
  <si>
    <t>M105060</t>
  </si>
  <si>
    <t>ONWARD REFERRAL TIME</t>
  </si>
  <si>
    <t>OnwardReferTime</t>
  </si>
  <si>
    <t>The time the patient was referred to another service, which may be in the same or a different organisation.</t>
  </si>
  <si>
    <t xml:space="preserve">MHS10514 - Record Rejected - Onward Referral Time has incorrect data format. Service Request Identifier =&lt;ServiceRequestID&gt; Local Patient Identifier (Extended) =&lt;LocalPatientID&gt; </t>
  </si>
  <si>
    <t>M105020</t>
  </si>
  <si>
    <t>ONWARD REFERRAL REASON (MENTAL HEALTH SERVICES DATA SET)</t>
  </si>
  <si>
    <t>OnwardReferReason</t>
  </si>
  <si>
    <t>The reason why the PATIENT was referred to another service, which may be in the same or a different organisation.</t>
  </si>
  <si>
    <t>Transfer of Clinical Responsibility</t>
  </si>
  <si>
    <t>MHS10506 - Record rejected - Onward Referral Reason (Mental Health Services Data Set) has incorrect data format.  Service Request Identifier=&lt;ServiceRequestId&gt;  Local Patient Identifier (Extended)=&lt;LocalPatientId&gt; 
MHS10507 - Warning - Onward Referral Reason (Mental Health Services Data Set) contains an invalid Onward Referral Reason (Mental Health Services Data Set).  Service Request Identifier=&lt;ServiceRequestId&gt;  Local Patient Identifier (Extended)=&lt;LocalPatientId&gt;   Onward Referral Reason (Mental Health Services Data Set)=&lt;OnwardReferReason&gt;</t>
  </si>
  <si>
    <t>For Opinion Only</t>
  </si>
  <si>
    <t>For Diagnostic Test Only</t>
  </si>
  <si>
    <t>New Referral (Non Transfer)</t>
  </si>
  <si>
    <t>Onward Referral Reason Not Applicable</t>
  </si>
  <si>
    <t>M105050</t>
  </si>
  <si>
    <t>REFERRED OUT OF AREA REASON (ADULT ACUTE MENTAL HEALTH)</t>
  </si>
  <si>
    <t>OATReason</t>
  </si>
  <si>
    <t>The reason that a patient with assessed acute mental health needs requiring adult mental health acute inpatient care is being referred to a unit that does not form part of the organisation's usual local network of services, where the patient's Mental Health Care Coordinator cannot visit the patient as often as stated in the Organisation's policy.</t>
  </si>
  <si>
    <t>MHS10515 - Record rejected -  Referred Out of Area Reason (Adult Acute Mental Health) has incorrect data format.  Service Request Identifier=&lt;ServiceRequestId&gt;  Local Patient Identifier (Extended)=&lt;LocalPatientId&gt;   
MHS10516 - Warning -  Referred Out of Area Reason (Adult Acute Mental Health) contains an invalid Referred Out of Area Reason (Adult Acute Mental Health).  Service Request Identifier=&lt;ServiceRequestId&gt; Local Patient Identifier (Extended)=&lt;LocalPatientId&gt; Referred Out of Area Reason (Adult Acute Mental Health)=&lt;OATReason&gt;</t>
  </si>
  <si>
    <t>M105090</t>
  </si>
  <si>
    <t>ORGANISATION IDENTIFIER (RECEIVING)</t>
  </si>
  <si>
    <t>OrgIDReceiving</t>
  </si>
  <si>
    <t>ORGANISATION IDENTIFIER (RECEIVING) is the ORGANISATION IDENTIFIER of the ORGANISATION that is receiving the PATIENT from another Health Care Provider.</t>
  </si>
  <si>
    <t>If Organisation Identifier (Receiving) is not in national tables, a warning will be output.</t>
  </si>
  <si>
    <t>MHS10518 - Record rejected - Organisation Identifier (Receiving) has incorrect data format.  Service Request Identifier=&lt;ServiceRequestId&gt;  Local Patient Identifier (Extended)=&lt;LocalPatientId&gt; 
MHS10519 - Warning - Organisation Identifier (Receiving) is not for a current live organisation in national tables.  Service Request Identifier=&lt;ServiceRequestId&gt;  Local Patient Identifier (Extended)=&lt;LocalPatientId&gt;   Organisation Identifier (Receiving)=&lt;OrgIDReceiving&gt;</t>
  </si>
  <si>
    <t>M105100</t>
  </si>
  <si>
    <t>CODED REFERRAL PROCEDURE AND PROCEDURE STATUS (SNOMED CT)</t>
  </si>
  <si>
    <t>CodeRefProcAndProcStatus</t>
  </si>
  <si>
    <t>The SNOMED CT EXPRESSION which is used to identify a procedure plus the status of the procedure.
Allows a specific purpose for the onward referral to be attributed.</t>
  </si>
  <si>
    <t xml:space="preserve">MHS10520 - Record rejected -  Coded Referral Procedure and Procedure Status (SNOMED CT) has failed SNOMED CT checks. Service Request Identifier =&lt;ServiceRequestId&gt; Local Patient Identifier (Extended)=&lt;LocalPatientId&gt; </t>
  </si>
  <si>
    <t>M106902</t>
  </si>
  <si>
    <t xml:space="preserve">MHS10602 - Record rejected - Service Request Identifier is blank. 
MHS10603 - Record rejected - Service Request Identifier has incorrect data format. Service Request Identifier=&lt;ServiceRequestId&gt; </t>
  </si>
  <si>
    <t>M106030</t>
  </si>
  <si>
    <t>DISCHARGE PLAN CONTENT AGREED BY</t>
  </si>
  <si>
    <t>DischPlanContentAgreedBy</t>
  </si>
  <si>
    <t>The type of PERSON, SERVICE or ORGANISATION that agreed the content of the Discharge Plan for the PATIENT.</t>
  </si>
  <si>
    <t>MHS10611 - Record Rejected - Discharge Plan Content Agreed By is blank. Service Request Identifier =&lt;ServiceRequestId&gt;  Local Patient Identifier (Extended) =&lt;LocalPatientId&gt;
MHS10605 - Record rejected - Discharge Plan Content Agreed By has incorrect data format.  Service Request Identifier =&lt;ServiceRequestId&gt;  Local Patient Identifier (Extended) =&lt;LocalPatientId&gt;
MHS10609 - Warning - Discharge Plan Content Agreed By contains an invalid Discharge Plan Content Agreed By code.  Service Request Identifier=&lt;ServiceRequestId&gt;  Local Patient Identifier (Extended)=&lt;LocalPatientId&gt; Discharge Plan Content Agreed By =&lt;DischPlanContentAgreedBy&gt;</t>
  </si>
  <si>
    <t>Current Commissioner</t>
  </si>
  <si>
    <t>Commissioner of Planned Discharge Destination</t>
  </si>
  <si>
    <t>M106040</t>
  </si>
  <si>
    <t>DISCHARGE PLAN CONTENT AGREED DATE</t>
  </si>
  <si>
    <t>DischPlanContentAgreedDate</t>
  </si>
  <si>
    <t>The date on which the content of the Discharge Plan was agreed by a PATIENT or Patient Proxy.</t>
  </si>
  <si>
    <t>If Discharge Plan Content Agreed Date is after the end of the reporting period, the record will be rejected.
If Discharge Plan Content Agreed Date is before the Discharge Plan Creation Date, the record will be rejected.</t>
  </si>
  <si>
    <t xml:space="preserve">MHS10606 - Record rejected - Discharge Plan Content Agreed Date has incorrect date format.  Service Request Identifier=&lt;ServiceRequestId&gt;  Local Patient Identifier (Extended)=&lt;LocalPatientId&gt; 
MHS10607 - Record rejected - Discharge Plan Content Agreed Date is after the end of the reporting period. Service Request Identifier=&lt;ServiceRequestId&gt;  Local Patient Identifier (Extended)=&lt;LocalPatientId&gt; Discharge Plan Content Agreed Date =&lt;DischPlanContentAgreedDate&gt; 
MHS10608 - Record rejected - Discharge Plan Content Agreed Date is before the Discharge Plan Creation Date.  Service Request Identifier=&lt;ServiceRequestId&gt;  Local Patient Identifier (Extended)=&lt;LocalPatientId&gt; Discharge Plan Content Agreed Date=&lt;DischPlanContentAgreedBy&gt;  Discharge Plan Creation Date=&lt;DischPlanCreationDate&gt; </t>
  </si>
  <si>
    <t>M106950</t>
  </si>
  <si>
    <t>DISCHARGE PLAN CONTENT AGREED TIME</t>
  </si>
  <si>
    <t>DischPlanContentAgreedTime</t>
  </si>
  <si>
    <t>The time at which the content of the Discharge Plan was agreed by a PATIENT or Patient Proxy.</t>
  </si>
  <si>
    <t xml:space="preserve">MHS10610 - Record rejected - Discharge Plan Content Agreed Time has incorrect data format. Service Request Identifier=&lt;ServiceRequestId&gt;  Local Patient Identifier (Extended)=&lt;LocalPatientId&gt; </t>
  </si>
  <si>
    <t>M107902</t>
  </si>
  <si>
    <t>MHS10702 - Record rejected - Service Request Identifier is blank. 
MHS10703 - Record rejected - Service Request Identifier has incorrect data format.</t>
  </si>
  <si>
    <t>M107010</t>
  </si>
  <si>
    <t>PRESCRIPTION IDENTIFIER</t>
  </si>
  <si>
    <t>PrescriptionID</t>
  </si>
  <si>
    <t>The unique identifier of a PRESCRIPTION.</t>
  </si>
  <si>
    <t xml:space="preserve">MHS10704 - Record rejected - Prescription Identifier is blank.
MHS10705 - Record rejected - Prescription Identifier has incorrect data format. Service Request Identifier=&lt;ServiceRequestId&gt; </t>
  </si>
  <si>
    <t>M107012</t>
  </si>
  <si>
    <t>This is a number used to identify a PATIENT uniquely within a Health Care Provider. It may be different from the PATIENT's casenote number and may be assigned automatically by the computer system.</t>
  </si>
  <si>
    <t>ADD IN BLANK AND FORMAT REJECT VALIDATIONS</t>
  </si>
  <si>
    <t>M107020</t>
  </si>
  <si>
    <t>PRESCRIPTION DATE (MEDICATION)</t>
  </si>
  <si>
    <t>PrescriptionDate</t>
  </si>
  <si>
    <t>The date on which the PRESCRIPTION of Medication was signed by the CARE PROFESSIONAL.</t>
  </si>
  <si>
    <t>If Prescription Date (Medication) is after the end of the reporting period, the record will be rejected.</t>
  </si>
  <si>
    <t>MHS10707 - Record rejected - Prescription Date (Medication) has incorrect data format. Service Request Identifier=&lt;ServiceRequestId&gt; 
MHS10708 - Record rejected - Prescription Date (Medication) is after the end date of the reporting period. Service Request Identifier =&lt;ServiceRequestId&gt; Prescription Date (Medication)=&lt;PrescriptionDate&gt;</t>
  </si>
  <si>
    <t>M107030</t>
  </si>
  <si>
    <t>PRESCRIPTION TIME (MEDICATION)</t>
  </si>
  <si>
    <t>PrescriptionTime</t>
  </si>
  <si>
    <t>The time on which the PRESCRIPTION of Medication was signed by the CARE PROFESSIONAL.</t>
  </si>
  <si>
    <t xml:space="preserve">MHS10710 - Record rejected - Prescription Time (Medication) has incorrect data format. Service Request Identifier=&lt;ServiceRequestId&gt; </t>
  </si>
  <si>
    <t>M201903</t>
  </si>
  <si>
    <t>CARE CONTACT IDENTIFIER</t>
  </si>
  <si>
    <t>CareContactId</t>
  </si>
  <si>
    <t>The CARE CONTACT IDENTIFIER is used to uniquely identify the CARE CONTACT within the Health Care Provider.
It would normally be automatically generated by the local system upon recording a new Care Contact, although could be manually assigned.</t>
  </si>
  <si>
    <t xml:space="preserve">MHS20101 - Record rejected - Care Contact Identifier is blank. Service Request Identifier=&lt;ServiceRequestId&gt;  Local Patient Identifier (Extended)=&lt;LocalPatientId&gt; 
MHS20102 - Record rejected - Care Contact Identifier has incorrect data format.  Service Request Identifier=&lt;ServiceRequestId&gt;  Local Patient Identifier (Extended)=&lt;LocalPatientId&gt; </t>
  </si>
  <si>
    <t>M201902</t>
  </si>
  <si>
    <t xml:space="preserve">MHS20103 - Record rejected - Service Request Identifier  is blank. Care Contact Identifier=&lt;CareContactId&gt;
MHS20104 - Record rejected - Service Request Identifier  has incorrect data format. Care Contact Identifier=&lt;CareContactId&gt;  Service Request Identifier=&lt;ServiceRequestId&gt; </t>
  </si>
  <si>
    <t>M201905</t>
  </si>
  <si>
    <t xml:space="preserve">MHS20105 - Record rejected - CARE PROFESSIONAL TEAM LOCAL IDENTIFIER has incorrect data format.  Care Contact Identifier=&lt;CareContactId&gt;  Service Request Identifier=&lt;ServiceRequestId&gt;  Local Patient Identifier (Extended)=&lt;LocalPatientId&gt; </t>
  </si>
  <si>
    <t>M201010</t>
  </si>
  <si>
    <t>CARE CONTACT DATE</t>
  </si>
  <si>
    <t>CareContDate</t>
  </si>
  <si>
    <t>The date on which a Care Contact took place, or, if cancelled, was scheduled to take place.</t>
  </si>
  <si>
    <t>If Care Contact Date is not within the reporting period, the record will be rejected.</t>
  </si>
  <si>
    <t xml:space="preserve">MHS20106 - Record rejected - Care Contact Date is blank. Care Contact Identifier=&lt;CareContactId&gt;  Service Request Identifier=&lt;ServiceRequestId&gt;  Local Patient Identifier (Extended)=&lt;LocalPatientId&gt; 
MHS20107 - Record rejected - Care Contact Date has incorrect date format.  Care Contact Identifier=&lt;CareContactId&gt;  Service Request Identifier=&lt;ServiceRequestId&gt;  Local Patient Identifier (Extended)=&lt;LocalPatientId&gt; 
MHS20108 - Record rejected - Care Contact Date is outside of the reporting period. Care Contact Identifier=&lt;CareContactId&gt;  Service Request Identifier=&lt;ServiceRequestId&gt;  Local Patient Identifier (Extended)=&lt;LocalPatientId&gt;   Care Contact Date=&lt;CareContDate&gt; </t>
  </si>
  <si>
    <t>M201020</t>
  </si>
  <si>
    <t>CARE CONTACT TIME</t>
  </si>
  <si>
    <t>CareContTime</t>
  </si>
  <si>
    <t>The time at which a Care Contact commenced.</t>
  </si>
  <si>
    <t xml:space="preserve">MHS20109 - Record rejected - Care Contact Time has incorrect time format. Care Contact Identifier=&lt;CareContactId&gt;  Service Request Identifier=&lt;ServiceRequestId&gt;  Local Patient Identifier (Extended)=&lt;LocalPatientId&gt; </t>
  </si>
  <si>
    <t>M201922</t>
  </si>
  <si>
    <t>MHS20146 - Record rejected - Organisation Identifier (Code of Commissioner) has incorrect data format. Care Contact Identifier=&lt;CareContactId&gt;  Service Request Identifier=&lt;ServiceRequestId&gt;  Local Patient Identifier (Extended)=&lt;LocalPatientId&gt; 
MHS20147 - Warning - Severity 1 - Organisation Identifier (Code of Commissioner) provided is not for a current live organisation in national tables.  Care Contact Identifier=&lt;CareContactId&gt;  Service Request Identifier=&lt;ServiceRequestId&gt;  Local Patient Identifier (Extended)=&lt;LocalPatientId&gt;  Organisation Identifier (Code of Commissioner)=&lt;OrgIDComm&gt;</t>
  </si>
  <si>
    <t>M201030</t>
  </si>
  <si>
    <t>ADMINISTRATIVE CATEGORY CODE</t>
  </si>
  <si>
    <t>AdminCatCode</t>
  </si>
  <si>
    <t xml:space="preserve">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The category 'amenity PATIENT' is only applicable to PATIENTS using a Hospital Bed.
</t>
  </si>
  <si>
    <t>NHS PATIENT, including Overseas Visitors charged under the National Health Service (Overseas Visitors Hospital Charging Regulations) </t>
  </si>
  <si>
    <t>MHS20112 - Record rejected - Administration Category Code has incorrect data format. Care Contact Identifier=&lt;CareContactId&gt;  Service Request Identifier=&lt;ServiceRequestId&gt;  Local Patient Identifier (Extended)=&lt;LocalPatientId&gt; 
MHS20113 - Warning - Administration Category Code contains an invalid Administration Category Code.  Care Contact Identifier=&lt;CareContactId&gt;  Service Request Identifier=&lt;ServiceRequestId&gt;  Local Patient Identifier (Extended)=&lt;LocalPatientId&gt;   Administration Category Code=&lt;AdminCatCode&gt;</t>
  </si>
  <si>
    <t>Private PATIENT, one who uses accommodation or services authorised under the National Health Service Act 2006 </t>
  </si>
  <si>
    <t>Amenity PATIENT, one who pays for the use of a single room or small ward in accordance with the National Health Service Act 2006 </t>
  </si>
  <si>
    <t>Category II PATIENT, one for whom work is undertaken by hospital medical or dental staff within category II as defined in paragraph 37 of the Terms and Conditions of Service of Hospital Medical and Dental Staff.</t>
  </si>
  <si>
    <t>ADMINISTRATIVE CATEGORY CODE not known</t>
  </si>
  <si>
    <t>M201170</t>
  </si>
  <si>
    <t>MHS20150 - Record rejected - Specialised Mental Health Service Category Code has incorrect data format.  Care Contact Identifier=&lt;CareContactId&gt;  Service Request Identifier =&lt;ServiceRequestId&gt; Local Patient Identifier (Extended)=&lt;LocalPatientId&gt;
MHS20155 - Warning - Specialised Mental Health Service Category Code is for a code that was not live in the reference tables at any point during the reporting period.  Specialised Mental Health Service Category Code=&lt;SpecialisedMHServiceCode&gt;</t>
  </si>
  <si>
    <t>M201040</t>
  </si>
  <si>
    <t>CLINICAL CONTACT DURATION OF CARE CONTACT</t>
  </si>
  <si>
    <t>ClinContDurOfCareCont</t>
  </si>
  <si>
    <t>The total duration of the direct clinical contact at a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t>
  </si>
  <si>
    <t>max n4</t>
  </si>
  <si>
    <t xml:space="preserve">MHS20114 - Record rejected - Clinical Contact Duration of Care Contact has incorrect data format.  Care Contact Identifier=&lt;CareContactId&gt;  Service Request Identifier=&lt;ServiceRequestId&gt;  Local Patient Identifier (Extended)=&lt;LocalPatientId&gt; </t>
  </si>
  <si>
    <t>M201050</t>
  </si>
  <si>
    <t>CONSULTATION TYPE</t>
  </si>
  <si>
    <t>ConsType</t>
  </si>
  <si>
    <t>The type of consultation between the CARE PROFESSIONAL and the PATIENT.</t>
  </si>
  <si>
    <t>Initial Consultation</t>
  </si>
  <si>
    <t>MHS20115 - Record rejected - Consultation Type has incorrect data format.  Care Contact Identifier=&lt;CareContactId&gt;  Service Request Identifier=&lt;ServiceRequestId&gt;  Local Patient Identifier (Extended)=&lt;LocalPatientId&gt; 
MHS20116 - Warning - Consultation Type contains an invalid Consultation Type.  Care Contact Identifier=&lt;CareContactId&gt;  Service Request Identifier=&lt;ServiceRequestId&gt;  Local Patient Identifier (Extended)=&lt;LocalPatientId&gt;  Consultation Type=&lt;ConsType&gt;</t>
  </si>
  <si>
    <t>Follow-up Consultation</t>
  </si>
  <si>
    <t>M201060</t>
  </si>
  <si>
    <t>CARE CONTACT SUBJECT</t>
  </si>
  <si>
    <t>CareContSubj</t>
  </si>
  <si>
    <t>The person who was the subject of the Care Contact.</t>
  </si>
  <si>
    <t>Patient</t>
  </si>
  <si>
    <t>MHS20117 - Record rejected - Care Contact Subject has incorrect data format.  Care Contact Identifier=&lt;CareContactId&gt;  Service Request Identifier=&lt;ServiceRequestId&gt;  Local Patient Identifier (Extended)=&lt;LocalPatientId&gt; 
MHS20118 - Warning - Care Contact Subject contains an invalid Care Contact Subject.  Care Contact Identifier=&lt;CareContactId&gt;  Service Request Identifier=&lt;ServiceRequestId&gt;  Local Patient Identifier (Extended)=&lt;LocalPatientId&gt;  Care Contact Subject=&lt;CareContSubj&gt;</t>
  </si>
  <si>
    <t>Patient Proxy</t>
  </si>
  <si>
    <t>M201220</t>
  </si>
  <si>
    <t>CONSULTATION MECHANISM (MENTAL HEALTH)</t>
  </si>
  <si>
    <t>ConsMechanismMH</t>
  </si>
  <si>
    <t>The communication mechanism used to relay information between the CARE PROFESSIONAL and the PERSON who is the subject of the consultation, during a CARE CONTACT.
A non-face to face consultation should directly support diagnosis and care planning and must replace a face to face Out-Patient Attendance Consultant, Clinic Attendance Nurse or Clinic Attendance Midwife, or other types of CARE CONTACT.
A record of the consultation must be retained in the PATIENT's records.
Contact with PATIENTS solely for the purpose of informing them of the outcome of Diagnostic Test results, with no other clinical interaction, are not classified as CARE
CONTACTS.</t>
  </si>
  <si>
    <t>Face to face</t>
  </si>
  <si>
    <t>MHS20119 - Record rejected - Consultation Mechanism (Mental Health) has incorrect data format.  Care Contact Identifier=&lt;CareContactId&gt;  Service Request Identifier=&lt;ServiceRequestId&gt;  Local Patient Identifier (Extended)=&lt;LocalPatientId&gt; 
MHS20120 - Warning - Consultation Mechanism (Mental Health) contains an invalid Consultation Mechanism (Mental Health) code.  Care Contact Identifier=&lt;CareContactId&gt;  Service Request Identifier=&lt;ServiceRequestId&gt;  Local Patient Identifier (Extended)=&lt;LocalPatientId&gt; Consultation Mechanism (Mental Health)=&lt;ConsMechanismMH&gt;</t>
  </si>
  <si>
    <t>Talk type for a person unable to speak</t>
  </si>
  <si>
    <t>Text Message (Asynchronous)</t>
  </si>
  <si>
    <t>Instant messaging (Synchronous)</t>
  </si>
  <si>
    <t>Video consultation</t>
  </si>
  <si>
    <t>Message Board (Asynchronous)</t>
  </si>
  <si>
    <t>Chat Room (Synchronous)</t>
  </si>
  <si>
    <t>M201909</t>
  </si>
  <si>
    <t>ACTIVITY LOCATION TYPE CODE</t>
  </si>
  <si>
    <t>ActLocTypeCode</t>
  </si>
  <si>
    <t>The type of LOCATION for an ACTIVITY:
• where PATIENTS are seen
• where SERVICES are provided or
• from which requests for SERVICES are sent.</t>
  </si>
  <si>
    <t>Patient's home</t>
  </si>
  <si>
    <t>MHS20121 - Record rejected - Activity Location Type Code has incorrect data format.  Care Contact Identifier=&lt;CareContactId&gt;  Service Request Identifier=&lt;ServiceRequestId&gt;  Local Patient Identifier (Extended)=&lt;LocalPatientId&gt; 
MHS20122 - Warning - Severity 1 - Activity Location Type Code contains an invalid Activity Location Type Code.  Care Contact Identifier=&lt;CareContactId&gt;  Service Request Identifier=&lt;ServiceRequestId&gt;  Local Patient Identifier (Extended)=&lt;LocalPatientId&gt; Activity Location Type Code=&lt;ActLocTypeCode&gt;</t>
  </si>
  <si>
    <t>Carer's home</t>
  </si>
  <si>
    <t>Patient's workplace</t>
  </si>
  <si>
    <t>Other patient related location</t>
  </si>
  <si>
    <t>Primary Care Health Centre</t>
  </si>
  <si>
    <t>Polyclinic</t>
  </si>
  <si>
    <t>General Medical Practitioner Practice</t>
  </si>
  <si>
    <t>Dental Practice</t>
  </si>
  <si>
    <t>Ophthalmic Medical Practitioner premises</t>
  </si>
  <si>
    <t>Walk In Centre</t>
  </si>
  <si>
    <t>Out of Hours Centre</t>
  </si>
  <si>
    <t>Emergency Community Dental Service</t>
  </si>
  <si>
    <t>Out-Patient Clinic</t>
  </si>
  <si>
    <t>Ward</t>
  </si>
  <si>
    <t>Day Hospital</t>
  </si>
  <si>
    <t>Emergency Care Department or Minor Injuries Department</t>
  </si>
  <si>
    <t>E99</t>
  </si>
  <si>
    <t>Other departments</t>
  </si>
  <si>
    <t>Hospice</t>
  </si>
  <si>
    <t>G01</t>
  </si>
  <si>
    <t>Care Home Without Nursing</t>
  </si>
  <si>
    <t>G02</t>
  </si>
  <si>
    <t>Care Home With Nursing</t>
  </si>
  <si>
    <t>G03</t>
  </si>
  <si>
    <t>Children’s Home</t>
  </si>
  <si>
    <t>G04</t>
  </si>
  <si>
    <t>Integrated Care Home Without Nursing and Care Home With Nursing</t>
  </si>
  <si>
    <t>H01</t>
  </si>
  <si>
    <t>Day Centre</t>
  </si>
  <si>
    <t>J01</t>
  </si>
  <si>
    <t>Resource Centre</t>
  </si>
  <si>
    <t>K01</t>
  </si>
  <si>
    <t>Sure Start Children’s Centre</t>
  </si>
  <si>
    <t>K02</t>
  </si>
  <si>
    <t>Child Development Centre</t>
  </si>
  <si>
    <t>L01</t>
  </si>
  <si>
    <t>School</t>
  </si>
  <si>
    <t>L02</t>
  </si>
  <si>
    <t>Further Education College</t>
  </si>
  <si>
    <t>L03</t>
  </si>
  <si>
    <t>University</t>
  </si>
  <si>
    <t>L04</t>
  </si>
  <si>
    <t>Nursery Premises</t>
  </si>
  <si>
    <t>L05</t>
  </si>
  <si>
    <t>Other Childcare Premises</t>
  </si>
  <si>
    <t>L06</t>
  </si>
  <si>
    <t>Training Establishments</t>
  </si>
  <si>
    <t>L99</t>
  </si>
  <si>
    <t>Other Educational Premises</t>
  </si>
  <si>
    <t>Prison</t>
  </si>
  <si>
    <t>Probation Service Premises</t>
  </si>
  <si>
    <t>Police Station / Police Custody Suite</t>
  </si>
  <si>
    <t>Young Offender Institution</t>
  </si>
  <si>
    <t>M06</t>
  </si>
  <si>
    <t>Young Offender Institution (15-17)</t>
  </si>
  <si>
    <t>M07</t>
  </si>
  <si>
    <t>Young Offender Institution (18-21)</t>
  </si>
  <si>
    <t>M05</t>
  </si>
  <si>
    <t>Immigration Removal Centre</t>
  </si>
  <si>
    <t>Street or other public open space</t>
  </si>
  <si>
    <t>Other publicly accessible area or building</t>
  </si>
  <si>
    <t>Voluntary or charitable agency premises</t>
  </si>
  <si>
    <t>Dispensing Optician premises</t>
  </si>
  <si>
    <t>Dispensing Pharmacy premises</t>
  </si>
  <si>
    <t>X01</t>
  </si>
  <si>
    <t>Other locations not elsewhere classified</t>
  </si>
  <si>
    <t>M201160</t>
  </si>
  <si>
    <t>PLACE OF SAFETY INDICATOR</t>
  </si>
  <si>
    <t>PlaceOfSafetyInd</t>
  </si>
  <si>
    <t>An indication of whether a LOCATION is being used as a PLACE OF SAFETY.</t>
  </si>
  <si>
    <t>Yes – is being used as a Place of Safety</t>
  </si>
  <si>
    <t>MHS20141 - Record rejected - Place of Safety Indicator has incorrect data format. Care Contact Identifier=&lt;CareContactId&gt; Service Request Identifier =&lt;ServiceRequestId&gt;  Local Patient Identifier (Extended) =&lt;LocalPatientId&gt;
MHS20145 - Warning - Place of Safety Indicator contains an invalid Place of Safety Indicator code. Care Contact Identifier=&lt;CareContactId&gt; Service Request Identifier=&lt;ServiceRequestId&gt;  Local Patient Identifier (Extended)=&lt;LocalPatientId&gt; Place of Safety Indicator =&lt;PlaceOfSafetyInd&gt;</t>
  </si>
  <si>
    <t>No – is not being used as a Place of Safety</t>
  </si>
  <si>
    <t>M201921</t>
  </si>
  <si>
    <t>ORGANISATION SITE IDENTIFIER (OF TREATMENT)</t>
  </si>
  <si>
    <t>SiteIDOfTreat</t>
  </si>
  <si>
    <t>The ORGANISATION IDENTIFIER of the Organisation Site where the PATIENT was treated.</t>
  </si>
  <si>
    <t>min an5 max an9</t>
  </si>
  <si>
    <t>If Organisation Site Identifier (Of Treatment) is not in national tables, a warning will be output.
Default codes for this data item can be found in the Technical Glossary tab.</t>
  </si>
  <si>
    <t>MHS20148 - Record rejected - Organisation Site Identifier (of Treatment) has incorrect data format.  Care Contact Identifier=&lt;CareContactId&gt;  Service Request Identifier=&lt;ServiceRequestId&gt;  Local Patient Identifier (Extended)=&lt;LocalPatientId&gt; 
MHS20149 - Warning - Severity 1 - Organisation Site Identifier (of Treatment) is not for a current live organisation in national tables. Care Contact Identifier=&lt;CareContactId&gt;  Service Request Identifier=&lt;ServiceRequestId&gt;  Local Patient Identifier (Extended)=&lt;LocalPatientId&gt;  Organisation Site Identifier (of Treatment)=&lt;SiteIDOfTreat&gt;</t>
  </si>
  <si>
    <t>M201210</t>
  </si>
  <si>
    <t>COMMUNITY PERINATAL MENTAL HEALTH PARTNER ASSESSMENT OFFER INDICATOR</t>
  </si>
  <si>
    <t>ComPeriMHPartAssessOfferInd</t>
  </si>
  <si>
    <t>An indication of whether a Community Perinatal Mental Health Partner Assessment has been offered to the partner of a PERSON in contact with a Specialist Perinatal Mental Health Community Service.</t>
  </si>
  <si>
    <t>Yes - a Community Perinatal Mental Health Partner Assessment has been offered</t>
  </si>
  <si>
    <t>MHS20156 - Record rejected - Community Perinatal Mental Health Partner Assessment Offer Indicator has an incorrect data format.  Local Patient Identifier (Extended)=&lt;LocalPatientId&gt;
MHS20157 - Warning - Community Perinatal Mental Health Partner Assessment Offer Indicator contains an invalid Community Perinatal Mental Health Partner Assessment Offer Indicator.  Local Patient Identifier (Extended)=&lt;LocalPatientId&gt;  Community Perinatal Mental Health Partner Assessment Offer Indicator=&lt;ComPeriMHPartAssessOfferInd&gt;</t>
  </si>
  <si>
    <t>No - a Community Perinatal Mental Health Partner Assessment has not been offered</t>
  </si>
  <si>
    <t>M201180</t>
  </si>
  <si>
    <t>PLANNED CARE CONTACT INDICATOR</t>
  </si>
  <si>
    <t>PlannedCareContIndicator</t>
  </si>
  <si>
    <t>An indication as to whether a Care Contact is a result of a Planned Appointment.</t>
  </si>
  <si>
    <t>Yes - the care contact is a result of a planned Appointment</t>
  </si>
  <si>
    <t>MHS20151 - Record rejected - Planned Care Contact Indicator has incorrect data format. Care Contact Identifier=&lt;CareContactId&gt; Service Request Identifier=&lt;ServiceRequestId&gt; Local Patient Identifier (Extended)=&lt;LocalPatientId&gt;
MHS20152 - Warning - Planned Care Contact Indicator contains an invalid Planned Care Contact Indicator. Care Contact Identifier=&lt;CareContactId&gt; Service Request Identifier=&lt;ServiceRequestId&gt; Local Patient Identifier (Extended)=&lt;LocalPatientId&gt; Planned Care Contact Indicator=&lt;PlannedCareContIndicator&gt;</t>
  </si>
  <si>
    <t>No - the care contact is not a result of a planned appointment</t>
  </si>
  <si>
    <t>M201190</t>
  </si>
  <si>
    <t>CARE CONTACT PATIENT THERAPY MODE</t>
  </si>
  <si>
    <t>CareContPatientTherMode</t>
  </si>
  <si>
    <t>The mode of therapy for the patient during a Care Contact.</t>
  </si>
  <si>
    <t>1</t>
  </si>
  <si>
    <t>Individual patient</t>
  </si>
  <si>
    <t>MHS20125 - Record rejected - Care Contact Patient Therapy Mode has incorrect data format.  Care Contact Identifier=&lt;CareContactId&gt;  Service Request Identifier=&lt;ServiceRequestId&gt;  Local Patient Identifier (Extended)=&lt;LocalPatientId&gt; 
MHS20126 - Warning - Care Contact Patient Therapy Mode contains an invalid Group Therapy Indicator.   Care Contact Identifier=&lt;CareContactId&gt;  Service Request Identifier=&lt;ServiceRequestId&gt;  Local Patient Identifier (Extended)=&lt;LocalPatientId&gt;   Care Contact Patient Therapy Mode=&lt;CareContPatientTherMode&gt;</t>
  </si>
  <si>
    <t>2</t>
  </si>
  <si>
    <t>Couple</t>
  </si>
  <si>
    <t>3</t>
  </si>
  <si>
    <t>Group Therapy</t>
  </si>
  <si>
    <t>M201090</t>
  </si>
  <si>
    <t>ATTENDANCESTATUS</t>
  </si>
  <si>
    <t>AttendOrDNACode</t>
  </si>
  <si>
    <t>This indicates whether or not an APPOINTMENT for a CARE CONTACT took place. If the APPOINTMENT did not take place it also indicates whether or not advanced warning was given.</t>
  </si>
  <si>
    <t>Attended on time or, if late, before the relevant CARE PROFESSIONAL was ready to see the PATIENT</t>
  </si>
  <si>
    <t xml:space="preserve">MHS20127 - Record rejected - Attended or Did Not Attend Code has incorrect data format.  Care Contact Identifier=&lt;CareContactId&gt;  Service Request Identifier=&lt;ServiceRequestId&gt;  Local Patient Identifier (Extended)=&lt;LocalPatientId&gt; 
MHS20128 - Warning - Severity 1 - Attended or Did Not Attend Code contains an invalid Attended or Did Not Attend Code.  Care Contact Identifier=&lt;CareContactId&gt;  Service Request Identifier=&lt;ServiceRequestId&gt;  Local Patient Identifier (Extended)=&lt;LocalPatientId&gt;  Attended or Did Not Attend Code=&lt;AttendOrDNACode&gt;
</t>
  </si>
  <si>
    <t>Arrived late, after the relevant CARE PROFESSIONAL was ready to see the PATIENT, but was seen</t>
  </si>
  <si>
    <t>Patient arrived late and could not be seen</t>
  </si>
  <si>
    <t>APPOINTMENT cancelled by, or on behalf of, the PATIENT</t>
  </si>
  <si>
    <t>Did not attend - no advance warning given</t>
  </si>
  <si>
    <t>Appointment cancelled or postponed by the health care provider</t>
  </si>
  <si>
    <t>M201100</t>
  </si>
  <si>
    <t>EARLIEST REASONABLE OFFER DATE</t>
  </si>
  <si>
    <t>EarliestReasonOfferDate</t>
  </si>
  <si>
    <t>The date of the earliest of the Reasonable Offers made to a PATIENT for an APPOINTMENT or Elective Admission.</t>
  </si>
  <si>
    <t xml:space="preserve">MHS20129 - Record rejected - Earliest Reasonable Offer Date has incorrect date format.  Care Contact Identifier=&lt;CareContactId&gt;  Service Request Identifier=&lt;ServiceRequestId&gt;  Local Patient Identifier (Extended)=&lt;LocalPatientId&gt; </t>
  </si>
  <si>
    <t>M201110</t>
  </si>
  <si>
    <t>EARLIEST CLINICALLY APPROPRIATE DATE</t>
  </si>
  <si>
    <t>EarliestClinAppDate</t>
  </si>
  <si>
    <t>The earliest DATE that it was clinically appropriate for an ACTIVITY to take place.</t>
  </si>
  <si>
    <t xml:space="preserve">MHS20131 - Record rejected - Earliest Clinically Appropriate Date has incorrect date format.  Care Contact Identifier=&lt;CareContactId&gt;  Service Request Identifier=&lt;ServiceRequestId&gt;  Local Patient Identifier (Extended)=&lt;LocalPatientId&gt; </t>
  </si>
  <si>
    <t>M201120</t>
  </si>
  <si>
    <t>CARE CONTACT CANCELLATION DATE</t>
  </si>
  <si>
    <t>CareContCancelDate</t>
  </si>
  <si>
    <t>The date that a Care Contact was cancelled by the Provider or Patient.</t>
  </si>
  <si>
    <t xml:space="preserve">MHS20133 - Record rejected - Care Contact Cancellation Date has incorrect date format.  Care Contact Identifier=&lt;CareContactId&gt;  Service Request Identifier=&lt;ServiceRequestId&gt;  Local Patient Identifier (Extended)=&lt;LocalPatientId&gt; </t>
  </si>
  <si>
    <t>M201130</t>
  </si>
  <si>
    <t>CARE CONTACT CANCELLATION REASON</t>
  </si>
  <si>
    <t>CareContCancelReas</t>
  </si>
  <si>
    <t>The reason that a Care Contact was cancelled.</t>
  </si>
  <si>
    <t>Cancelled for Clinical Reasons</t>
  </si>
  <si>
    <t>If Care Contact Cancellation Date is populated but Care Contact Cancellation Reason is blank, a warning will be generated.</t>
  </si>
  <si>
    <t>MHS20135 - Record rejected - Care Contact Cancellation Reason has incorrect data format.  Care Contact Identifier=&lt;CareContactId&gt;  Service Request Identifier=&lt;ServiceRequestId&gt;  Local Patient Identifier (Extended)=&lt;LocalPatientId&gt; 
MHS20136 - Warning - Care Contact Cancellation Reason contains an invalid Care Contact Cancellation Reason.   Care Contact Identifier=&lt;CareContactId&gt;  Service Request Identifier=&lt;ServiceRequestId&gt;  Local Patient Identifier (Extended)=&lt;LocalPatientId&gt; Care Contact Cancellation Reason=&lt;CareContCancelReas&gt;
MHS20137 - Warning -  Care Contact Cancellation Date is populated but  Care Contact Cancellation Reason is blank.  Care Professional Team Local Identifier=&lt;CareProfTeamLocalId&gt;  Service Request Identifier=&lt;ServiceRequestId&gt;  Local Patient Identifier (Extended)=&lt;LocalPatientId&gt;   Care Contact Cancellation Date=&lt;CareContCancelDate&gt;</t>
  </si>
  <si>
    <t>Cancelled for Non-clinical Reasons</t>
  </si>
  <si>
    <t>M201200</t>
  </si>
  <si>
    <t>REASONABLE ADJUSTMENT MADE INDICATOR</t>
  </si>
  <si>
    <t>ReasonableAdjustmentMade</t>
  </si>
  <si>
    <t>Was a reasonable adjustment made for this patient?</t>
  </si>
  <si>
    <t>Yes - a Reasonable Adjustment was made for the patient</t>
  </si>
  <si>
    <t xml:space="preserve">MHS20153 - Record rejected - Reasonable Adjustment Made Indicator has incorrect data format.  Care Contact Identifier=&lt;CareContactId&gt;  Service Request Identifier=&lt;ServiceRequestId&gt;  Local Patient Identifier (Extended)=&lt;LocalPatientId&gt; 
MHS20154 - Warning - Reasonable Adjustment Made Indicator contains an invalid Reasonable Adjustment Made Indicator code.  Care Contact Identifier=&lt;CareContactId&gt;  Service Request Identifier=&lt;ServiceRequestId&gt;  Local Patient Identifier (Extended)=&lt;LocalPatientId&gt;Reasonable Adjustment Made Indicator=&lt;ReasonableAdjustmentMade&gt;
</t>
  </si>
  <si>
    <t>No - a Reasonable Adjustment was not made for the patient</t>
  </si>
  <si>
    <t>REASON PATIENT DOES NOT HAVE INDEPENDENT MENTAL CAPACITY ADVOCATE</t>
  </si>
  <si>
    <t>ReasonPatientNoIMCA</t>
  </si>
  <si>
    <t>Reason the patient does not have an Independent Mental Capacity Advocate (IMCA)
This only needs to be captured for inpatients that are in scope of Transforming Care</t>
  </si>
  <si>
    <t>PATIENT has chosen not to have an Independent Mental Health Advocate</t>
  </si>
  <si>
    <t>MHS20311 - Record rejected - Reason Patient Does Not Have Independent Mental Capacity Advocate has incorrect data format.  Care Contact Identifier=&lt;CareContactId&gt;   Service Request Identifier=&lt;ServiceRequestId&gt;  Local Patient Identifier (Extended)=&lt;LocalPatientId&gt; 
MHS20312 - Warning - Reason Patient Does Not Have Independent Mental Capacity Advocate contains an invalid Reason Patient Does Not Have Independent Mental Capacity Advocate.  Care Contact Identifier=&lt;CareContactId&gt;  Service Request Identifier=&lt;ServiceRequestId&gt;  Local Patient Identifier (Extended)=&lt;LocalPatientId&gt;  Reason Patient Does Not Have Independent Mental Capacity Advocate=&lt;ReasonPatientNoIMCA&gt;</t>
  </si>
  <si>
    <t>No locally commissioned Independent Mental Health Advocate available, the PATIENT is on a waiting list and no further action taken</t>
  </si>
  <si>
    <t>No locally commissioned Independent Mental Health Advocate available, the PATIENT is on a waiting list and an alternative SERVICE is being sought</t>
  </si>
  <si>
    <t>No locally commissioned Independent Mental Health Advocate available, the PATIENT is not on a waiting list and no further action taken</t>
  </si>
  <si>
    <t>No locally commissioned Independent Mental Health Advocate available, the PATIENT is not on a waiting list and an alternative SERVICE is being sought</t>
  </si>
  <si>
    <t>Not applicable (no requirement for an Independent Mental Capacity Advocate)</t>
  </si>
  <si>
    <t>REASON PATIENT DOES NOT HAVE INDEPENDENT MENTAL HEALTH ADVOCATE</t>
  </si>
  <si>
    <t>ReasonPatientNoIMHA</t>
  </si>
  <si>
    <t>Reason the patient does not have an Independent Mental Health Advocate (IMHA)
This only needs to be captured for inpatients that are in scope of Transforming Care</t>
  </si>
  <si>
    <t>Patient has chosen not to have an Independent Mental Health Advocate</t>
  </si>
  <si>
    <t>MHS20314 - Record rejected - Reason Patient Does Not Have Independent Mental Health Advocate has incorrect data format.  Care Contact Identifier=&lt;CareContactId&gt;   Service Request Identifier=&lt;ServiceRequestId&gt;  Local Patient Identifier (Extended)=&lt;LocalPatientId&gt; 
MHS20315 - Warning - Reason Patient Does Not Have Independent Mental Health Advocate contains an invalid Reason Patient Does Not Have Independent Mental Health Advocate.  Care Contact Identifier=&lt;CareContactId&gt;  Service Request Identifier=&lt;ServiceRequestId&gt;  Local Patient Identifier (Extended)=&lt;LocalPatientId&gt;  Reason Patient Does Not Have Independent Mental Health Advocate=&lt;ReasonPatientNoIMHA&gt;</t>
  </si>
  <si>
    <t>No locally commissioned Independent Mental Health Advocate available, the patient is on a waiting list and no further action taken</t>
  </si>
  <si>
    <t>No locally commissioned Independent Mental Health Advocate available, the patient is on a waiting list and an alternative service is being sought</t>
  </si>
  <si>
    <t>No locally commissioned Independent Mental Health Advocate available, the patient is not on a waiting list and no further action taken</t>
  </si>
  <si>
    <t>No locally commissioned Independent Mental Health Advocate available, the patient is not on a waiting list and an alternative service is being sought</t>
  </si>
  <si>
    <t>Not applicable (no requirement for an Independent Mental Health Advocate)</t>
  </si>
  <si>
    <t>M202904</t>
  </si>
  <si>
    <t>CARE ACTIVITY IDENTIFIER</t>
  </si>
  <si>
    <t>CareActId</t>
  </si>
  <si>
    <t>The unique identifier for a CARE ACTIVITY. 
It would normally be automatically generated by the local system upon recording a new activity, although could be manually assigned.</t>
  </si>
  <si>
    <t xml:space="preserve">MHS20201 - Record rejected - Care Activity Identifier is blank.   Care Contact Identifier=&lt;CareContactId&gt;  Service Request Identifier=&lt;ServiceRequestId&gt;  Local Patient Identifier (Extended)=&lt;LocalPatientId&gt; 
MHS20202 - Record rejected -  Care Activity Identifier has incorrect data format.   Care Contact Identifier=&lt;CareContactId&gt;  Service Request Identifier=&lt;ServiceRequestId&gt;  Local Patient Identifier (Extended)=&lt;LocalPatientId&gt; </t>
  </si>
  <si>
    <t>M202903</t>
  </si>
  <si>
    <t xml:space="preserve">MHS20203 - Record rejected - Care Contact Identifier is blank. Care Activity Identifier=&lt;CareActId&gt;
MHS20204 - Record rejected - Care Contact Identifier has incorrect data format.  Service Request Identifier=&lt;ServiceRequestId&gt;  Local Patient Identifier (Extended)=&lt;LocalPatientId&gt; </t>
  </si>
  <si>
    <t>M202908</t>
  </si>
  <si>
    <t xml:space="preserve">MHS20205 - Record rejected - Care Professional local Identifier has incorrect data format.  Care Activity Identifier=&lt;CareActId&gt;  Care Contact Identifier=&lt;CareContactId&gt;  Service Request Identifier=&lt;ServiceRequestId&gt;  Local Patient Identifier (Extended)=&lt;LocalPatientId&gt; 
</t>
  </si>
  <si>
    <t>M202020</t>
  </si>
  <si>
    <t>CLINICAL CONTACT DURATION OF CARE ACTIVITY</t>
  </si>
  <si>
    <t>ClinContactDurOfCareAct</t>
  </si>
  <si>
    <t>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t>
  </si>
  <si>
    <t xml:space="preserve">MHS20206 - Record rejected - Clinical Contact Duration of Care Activity has incorrect data format.  Care Activity Identifier=&lt;CareActId&gt;  Care Contact Identifier=&lt;CareContactId&gt;  Service Request Identifier=&lt;ServiceRequestId&gt;  Local Patient Identifier (Extended)=&lt;LocalPatientId&gt; 
</t>
  </si>
  <si>
    <t>M202110</t>
  </si>
  <si>
    <t>CODED PROCEDURE AND PROCEDURE STATUS (SNOMED CT)</t>
  </si>
  <si>
    <t>CodeProcAndProcStatus</t>
  </si>
  <si>
    <t>The SNOMED CT EXPRESSION which is used to identify a procedure plus the status of the procedure.</t>
  </si>
  <si>
    <t xml:space="preserve">MHS20230- Record rejected -  Coded Procedure and Procedure Status (SNOMED CT) has failed SNOMED CT checks. Care Activity Identifier =&lt;CareActId&gt; Care Contact Identifier =&lt;CareContactId&gt; Service Request Identifier =&lt;ServiceRequestId&gt; Local Patient Identifier (Extended)=&lt;LocalPatientId&gt; </t>
  </si>
  <si>
    <t>M202050</t>
  </si>
  <si>
    <t>FINDING SCHEME IN USE (MENTAL HEALTH)</t>
  </si>
  <si>
    <t>FindSchemeInUse</t>
  </si>
  <si>
    <t>The code scheme basis of a finding.</t>
  </si>
  <si>
    <t>ICD-10</t>
  </si>
  <si>
    <t>If Coded Finding (Coded Clinical Entry) is populated,  Finding Scheme in Use must contain a valid value or the record will be rejected.</t>
  </si>
  <si>
    <t xml:space="preserve">MHS20212 - Record rejected - Finding Scheme In Use (Mental Health) has incorrect data format.  Care Activity Identifier=&lt;CareActId&gt;  Care Contact Identifier=&lt;CareContactId&gt;  Service Request Identifier=&lt;ServiceRequestId&gt;  Local Patient Identifier (Extended)=&lt;LocalPatientId&gt; 
MHS20213 - Warning - Finding Scheme In Use (Mental Health) contains an invalid Finding Scheme In Use (Mental Health).  Care Activity Identifier=&lt;CareActId&gt;  Care Contact Identifier=&lt;CareContactId&gt;  Service Request Identifier=&lt;ServiceRequestId&gt;  Local Patient Identifier (Extended)=&lt;LocalPatientId&gt;  Finding Scheme In Use (Mental Health)=&lt;FindSchemeInUse&gt;
MHS20214 - Record Rejected - Coded Finding (Coded Clinical Entry) is populated, but no valid Finding Scheme In Use (Mental Health) has been provided.  Care Activity Identifier=&lt;CareActId&gt;  Care Contact Identifier=&lt;CareContactId&gt;  Service Request Identifier=&lt;ServiceRequestId&gt;  Local Patient Identifier (Extended)=&lt;LocalPatientId&gt;  </t>
  </si>
  <si>
    <t>SNOMED CT®</t>
  </si>
  <si>
    <t>M202060</t>
  </si>
  <si>
    <t>CODED FINDING (CODED CLINICAL ENTRY)</t>
  </si>
  <si>
    <t>CodeFind</t>
  </si>
  <si>
    <t>A unique identifier for a finding from a specific classification or clinical terminology.</t>
  </si>
  <si>
    <t>min an4 max an18</t>
  </si>
  <si>
    <t>If Finding Scheme In Use is populated and Coded Finding (Coded Clinical Entry) is blank, then a warning will be generated.
If Coded Finding (Coded Clinical Entry) format does not match expected format from selected Finding Scheme in Use, the record will be rejected.</t>
  </si>
  <si>
    <t>MHS20215 - Record rejected - Coded Finding (Coded Clinical entry) has incorrect data format. Care Activity Identifier=&lt;CareActId&gt;  Care Contact Identifier=&lt;CareContactId&gt;  Service Request Identifier=&lt;ServiceRequestId&gt;  Local Patient Identifier (Extended)=&lt;LocalPatientId&gt; 
MHS20216 - Warning - Finding Scheme In Use is populated, but Coded Finding (Coded Clinical entry) is blank.  Care Activity Identifier=&lt;CareActId&gt;  Care Contact Identifier=&lt;CareContactId&gt;  Service Request Identifier=&lt;ServiceRequestId&gt;  Local Patient Identifier (Extended)=&lt;LocalPatientId&gt;    Coded Finding (Coded Clinical entry)=&lt;CodeFind&gt; 
MHS20228 - Record rejected - Coded Finding (Coded Clinical Entry) format does not match expected format from selected Finding Scheme In Use.  Care Activity Identifier=&lt;CareActId&gt; Care Contact Identifier=&lt;CareContactId&gt;  Service Request Identifier=&lt;ServiceRequestId&gt;  Local Patient Identifier (Extended)=&lt;LocalPatientId&gt; Coded Finding (Coded Clinical Entry) =&lt;CodeFind&gt; Finding Scheme In Use=&lt;FindSchemeInUse&gt;</t>
  </si>
  <si>
    <t>M202080</t>
  </si>
  <si>
    <t>CODED OBSERVATION (SNOMED CT)</t>
  </si>
  <si>
    <t>CodeObs</t>
  </si>
  <si>
    <t>A unique identifier for an observation from a specific clinical terminology.</t>
  </si>
  <si>
    <t xml:space="preserve">MHS20220 - Record rejected - Coded Observation (SNOMED CT) has incorrect data format. Care Activity Identifier=&lt;CareActId&gt;  Care Contact Identifier=&lt;CareContactId&gt;  Service Request Identifier=&lt;ServiceRequestId&gt;  Local Patient Identifier (Extended)=&lt;LocalPatientId&gt;      
</t>
  </si>
  <si>
    <t>M202090</t>
  </si>
  <si>
    <t>OBSERVATION VALUE</t>
  </si>
  <si>
    <t>ObsValue</t>
  </si>
  <si>
    <t>The numeric value resulting from a clinical observation.</t>
  </si>
  <si>
    <t xml:space="preserve">MHS20222 - Record rejected - Observation Value has incorrect data format.  Care Activity Identifier=&lt;CareActId&gt;  Care Contact Identifier=&lt;CareContactId&gt;  Service Request Identifier=&lt;ServiceRequestId&gt;  Local Patient Identifier (Extended)=&lt;LocalPatientId&gt;    
</t>
  </si>
  <si>
    <t>M202100</t>
  </si>
  <si>
    <t>UCUM UNIT OF MEASUREMENT</t>
  </si>
  <si>
    <t>UnitMeasure</t>
  </si>
  <si>
    <t xml:space="preserve">The unit of measurement used to measure the result of a clinical observation. See http://unitsofmeasure.org/trac/.
</t>
  </si>
  <si>
    <t>If Observation Value is populated and the UCUM Unit of Measurement is blank, a warning will be reported.</t>
  </si>
  <si>
    <t xml:space="preserve">MHS20223 - Record rejected - UCUM Unit of Measurement has incorrect data format.  Care Activity Identifier=&lt;CareActId&gt;  Care Contact Identifier=&lt;CareContactId&gt;  Service Request Identifier=&lt;ServiceRequestId&gt;  Local Patient Identifier (Extended)=&lt;LocalPatientId&gt;    
MHS20227 - Warning - Observation Value is populated and the UCUM Unit of Measurement is blank. Care Activity Identifier=&lt;CareActId&gt;  Care Contact Identifier=&lt;CareContactId&gt;  Service Request Identifier=&lt;ServiceRequestId&gt;  Local Patient Identifier (Extended)=&lt;LocalPatientId&gt; Observation Value=&lt;ObsValue&gt;
</t>
  </si>
  <si>
    <t>M203903</t>
  </si>
  <si>
    <t>MHS20305 - Record rejected - Care Contact Identifier is blank.
MHS20306 - Record rejected - Care Contact Identifier has incorrect data format. Care Contact Identifier=&lt;CareContactId&gt;</t>
  </si>
  <si>
    <t>M203010</t>
  </si>
  <si>
    <t>OTHER PERSON IN ATTENDANCE AT CARE CONTACT</t>
  </si>
  <si>
    <t>OtherPersonInAttend</t>
  </si>
  <si>
    <t>The other PERSON in attendance, with the PATIENT, at the CARE CONTACT.</t>
  </si>
  <si>
    <t>Independent Advocate (Family Member)</t>
  </si>
  <si>
    <t>MHS20307 - Record rejected - Other Person In Attendance At Care Contact is blank.  Care Contact Identifier=&lt;CareContactId&gt;  Service Request Identifier=&lt;ServiceRequestId&gt;  Local Patient Identifier (Extended)=&lt;LocalPatientId&gt; 
MHS20308 - Record rejected - Other Person In Attendance At Care Contact has incorrect data format.  Care Contact Identifier=&lt;CareContactId&gt;   Service Request Identifier=&lt;ServiceRequestId&gt;  Local Patient Identifier (Extended)=&lt;LocalPatientId&gt; 
MHS20309 - Warning - Other Person In Attendance At Care Contact contains an invalid Other Person In Attendance At Care Contact.  Care Contact Identifier=&lt;CareContactId&gt;  Service Request Identifier=&lt;ServiceRequestId&gt;  Local Patient Identifier (Extended)=&lt;LocalPatientId&gt;  Other Person In Attendance At Care Contact=&lt;OtherPersonInAttend&gt;</t>
  </si>
  <si>
    <t>Independent Advocate (Independent Person)</t>
  </si>
  <si>
    <t>Independent Mental Capacity Advocate (IMCA)</t>
  </si>
  <si>
    <t>Independent Mental Health Advocate (IMHA)</t>
  </si>
  <si>
    <t>Non-Instructed Advocate</t>
  </si>
  <si>
    <t>Parent or relative (Non-Advocate)</t>
  </si>
  <si>
    <t>Friend or neighbour (Non-Advocate)</t>
  </si>
  <si>
    <t>Care Worker (Non-Advocate)</t>
  </si>
  <si>
    <t>M204902</t>
  </si>
  <si>
    <t>MHS20404 - Record rejected - Service Request Identifier is blank. 
MHS20405 - Record rejected - Service Request Identifier has incorrect data format. Service Request Identifier=&lt;ServiceRequestId&gt;</t>
  </si>
  <si>
    <t>M204905</t>
  </si>
  <si>
    <t>MHS20406 - Record rejected - Care Professional Team Local Identifier has incorrect data format.  Service Request Identifier=&lt;ServiceRequestId&gt;  Local Patient Identifier (Extended)=&lt;LocalPatientId&gt; Care Professional Team Local Identifier=&lt;CareProfTeamLocalId&gt;</t>
  </si>
  <si>
    <t>M204010</t>
  </si>
  <si>
    <t>INDIRECT ACTIVITY DATE</t>
  </si>
  <si>
    <t>IndirectActDate</t>
  </si>
  <si>
    <t>The date that the indirect activity took place</t>
  </si>
  <si>
    <t>If Indirect Activity Date is populated and not within the reporting period, the record will be rejected.</t>
  </si>
  <si>
    <t>MHS20407 - Record rejected - Indirect Activity Date is blank. Service Request Identifier=&lt;ServiceRequestId&gt;  Local Patient Identifier (Extended)=&lt;LocalPatientId&gt; 
MHS20408 - Record rejected - Indirect Activity Date has incorrect date format.  Service Request Identifier=&lt;ServiceRequestId&gt;  Local Patient Identifier (Extended)=&lt;LocalPatientId&gt; 
MHS20409 - Record rejected - Indirect Activity Date is outside of the reporting period.  Service Request Identifier=&lt;ServiceRequestId&gt;  Local Patient Identifier (Extended)=&lt;LocalPatientId&gt;   Indirect Activity Date=&lt;IndirectActDate&gt;</t>
  </si>
  <si>
    <t>M204012</t>
  </si>
  <si>
    <t>SUBJECT OF INDIRECT ACTIVITY</t>
  </si>
  <si>
    <t>SubjectIndirectAct</t>
  </si>
  <si>
    <t>The subject of the INDIRECT ACTIVITY.</t>
  </si>
  <si>
    <t>MHSXXX - FORMAT
MHSXXX - NATIONAL CODE</t>
  </si>
  <si>
    <t>Other healthcare professional(s)</t>
  </si>
  <si>
    <t>Educational professional(s)</t>
  </si>
  <si>
    <t>Social services professional(s)</t>
  </si>
  <si>
    <t>Police / Court / Prison professional(s)</t>
  </si>
  <si>
    <t>M204020</t>
  </si>
  <si>
    <t>INDIRECT ACTIVITY TIME</t>
  </si>
  <si>
    <t>IndirectActTime</t>
  </si>
  <si>
    <t>The time that the indirect activity took place</t>
  </si>
  <si>
    <t xml:space="preserve">MHS20410 - Record rejected - Indirect Activity Time has incorrect data format.  Service Request Identifier=&lt;ServiceRequestId&gt;  Local Patient Identifier (Extended)=&lt;LocalPatientId&gt; </t>
  </si>
  <si>
    <t>M204030</t>
  </si>
  <si>
    <t>DURATION OF INDIRECT ACTIVITY</t>
  </si>
  <si>
    <t>DurationIndirectAct</t>
  </si>
  <si>
    <t>The duration of the indirect activity in minutes, excluding any administration time prior to or after the indirect activity and the CARE PROFESSIONAL's travelling time to the LOCATION where the indirect activity was provided.</t>
  </si>
  <si>
    <t xml:space="preserve">MHS20411 - Record rejected - Duration of Indirect Activity has incorrect data format.  Service Request Identifier=&lt;ServiceRequestId&gt;  Local Patient Identifier (Extended)=&lt;LocalPatientId&gt; </t>
  </si>
  <si>
    <t>M204922</t>
  </si>
  <si>
    <t>MHS20423 - Record rejected - Organisation Identifier (Code of Commissioner) has incorrect data format.  Service Request Identifier=&lt;ServiceRequestId&gt;  Local Patient Identifier (Extended)=&lt;LocalPatientId&gt; 
MHS20424 - Warning - Organisation Identifier (Code of Commissioner) provided is not for a current live organisation in national tables. Service Request Identifier=&lt;ServiceRequestId&gt;  Local Patient Identifier (Extended)=&lt;LocalPatientId&gt; Organisation Identifier (Code of Commissioner)=&lt;OrgIDComm&gt;</t>
  </si>
  <si>
    <t>M204908</t>
  </si>
  <si>
    <t xml:space="preserve">MHS20414 - Record rejected - Care Professional Local Identifier has incorrect data format.  Service Request Identifier=&lt;ServiceRequestId&gt;  Local Patient Identifier (Extended)=&lt;LocalPatientId&gt; Care Professional Local Identifier=&lt;CareProfLocalId&gt;
</t>
  </si>
  <si>
    <t>M204100</t>
  </si>
  <si>
    <t>CODED INDIRECT ACTIVITY PROCEDURE AND PROCEDURE STATUS (SNOMED CT)</t>
  </si>
  <si>
    <t>CodeIndActProcAndProcStatus</t>
  </si>
  <si>
    <t>The SNOMED CT EXPRESSION which is used to identify a procedure plus the status of the procedure.
Allows the capture of indirect activity to be attributed.</t>
  </si>
  <si>
    <t xml:space="preserve">MHS20431 - Record rejected -  Coded Indirect Activity Procedure and Procedure Status (SNOMED CT) has failed SNOMED CT checks. Service Request Identifier =&lt;ServiceRequestId&gt; Local Patient Identifier (Extended)=&lt;LocalPatientId&gt; </t>
  </si>
  <si>
    <t>M204080</t>
  </si>
  <si>
    <t xml:space="preserve">MHS20425 - Record rejected - Finding Scheme In Use (Mental Health) has incorrect data format.  Service Request Identifier=&lt;ServiceRequestId&gt;  Local Patient Identifier (Extended)=&lt;LocalPatientId&gt; 
MHS20426 - Warning - Finding Scheme In Use (Mental Health) contains an invalid Finding Scheme In Use (Mental Health).  Service Request Identifier=&lt;ServiceRequestId&gt;  Local Patient Identifier (Extended)=&lt;LocalPatientId&gt;  Finding Scheme In Use (Mental Health)=&lt;FindSchemeInUse&gt;
MHS20427 - Record Rejected - Coded Finding (Coded Clinical Entry) is populated, but no valid Finding Scheme In Use (Mental Health) has been provided.  Service Request Identifier=&lt;ServiceRequestId&gt;  Local Patient Identifier (Extended)=&lt;LocalPatientId&gt;  </t>
  </si>
  <si>
    <t>M204090</t>
  </si>
  <si>
    <t xml:space="preserve">A unique identifier for a finding from a specific classification or clinical terminology.
</t>
  </si>
  <si>
    <t>MHS20428 - Record rejected - Coded Finding (Coded Clinical entry) has incorrect data format. Service Request Identifier=&lt;ServiceRequestId&gt;  Local Patient Identifier (Extended)=&lt;LocalPatientId&gt; 
MHS20429 - Warning - Finding Scheme In Use is populated, but Coded Finding (Coded Clinical entry) is blank.  Service Request Identifier=&lt;ServiceRequestId&gt;  Local Patient Identifier (Extended)=&lt;LocalPatientId&gt;    Coded Finding (Coded Clinical entry)=&lt;CodeFind&gt; 
MHS20430 - Record rejected - Coded Finding (Coded Clinical Entry) format does not match expected format from selected Finding Scheme In Use.  Service Request Identifier=&lt;ServiceRequestId&gt;  Local Patient Identifier (Extended)=&lt;LocalPatientId&gt; Coded Finding (Coded Clinical Entry) =&lt;CodeFind&gt; Finding Scheme In Use=&lt;FindSchemeInUse&gt;</t>
  </si>
  <si>
    <t>M301010</t>
  </si>
  <si>
    <t>GROUP SESSION IDENTIFIER</t>
  </si>
  <si>
    <t>GroupSessId</t>
  </si>
  <si>
    <t>The GROUP SESSION IDENTIFIER  is used to uniquely identify the GROUP SESSION within the Health Care Provider.
It would normally be automatically generated by the local system upon recording a new Group Session, although could be manually assigned.</t>
  </si>
  <si>
    <t>MHS30101 - Record rejected - Group Session Identifier is blank. 
MHS30102 - Record rejected - Group Session Identifier has incorrect data format.  Group Session Identifier=&lt;GroupSessId&gt;</t>
  </si>
  <si>
    <t>M301020</t>
  </si>
  <si>
    <t>GROUP SESSION DATE</t>
  </si>
  <si>
    <t>GroupSessDate</t>
  </si>
  <si>
    <t>The date that a Group Session took place, or, if cancelled, was scheduled to take place.</t>
  </si>
  <si>
    <t>If Group Session Date is populated and not within the reporting period, the record will be rejected.</t>
  </si>
  <si>
    <t xml:space="preserve">MHS30103 - Record rejected - Group Session Date is blank. Group Session Identifier=&lt;GroupSessId&gt;
MHS30104 - Record rejected - Group Session Date has incorrect date format.  Group Session Identifier=&lt;GroupSessId&gt;
MHS30105 - Record rejected - Group Session Date is outside of the reporting period.  Group Session Identifier=&lt;GroupSessId&gt; Group Session Date=&lt;GroupSessDate&gt; </t>
  </si>
  <si>
    <t>M301922</t>
  </si>
  <si>
    <t>If Organisation IDENTIFIER (Code of Commissioner) is not in national tables, a warning will be output.
Default codes for this data item can be found in the Technical Glossary tab.</t>
  </si>
  <si>
    <t>MHS30124 - Record rejected - Organisation Identifier (Code of Commissioner) is blank. Group Session Identifier=&lt;GroupSessId&gt;
MHS30125 - Record rejected - Organisation Identifier (Code of Commissioner) has incorrect data format.  Group Session Identifier=&lt;GroupSessId&gt;
MHS30126 - Warning - Organisation Identifier (Code of Commissioner) is not for a current live organisation in national tables.  Group Session Identifier=&lt;GroupSessId&gt;  Organisation Identifier (Code of Commissioner)=&lt;OrgIDComm&gt;</t>
  </si>
  <si>
    <t>M301030</t>
  </si>
  <si>
    <t>CLINICAL CONTACT DURATION OF GROUP SESSION</t>
  </si>
  <si>
    <t>ClinContDurOfGroupSess</t>
  </si>
  <si>
    <t>The duration of a Group Session in minutes, excluding any administration time prior to or after the Group Session and the CARE PROFESSIONAL's travelling time to the LOCATION where the Group Session was provided.</t>
  </si>
  <si>
    <t>MHS30109 - Record rejected - Clinical Contact Duration of Group Session has incorrect time format.  Group Session Identifier=&lt;GroupSessId&gt;</t>
  </si>
  <si>
    <t>M301040</t>
  </si>
  <si>
    <t>GROUP SESSION TYPE (MENTAL HEALTH)</t>
  </si>
  <si>
    <t>GroupSessType</t>
  </si>
  <si>
    <t>The type of Group Session provided by a Mental Health Service.</t>
  </si>
  <si>
    <t>General Health Promotion Session</t>
  </si>
  <si>
    <t>MHS30110 - Record rejected - Group Session Type (Mental Health) has incorrect data format.  Group Session Identifier=&lt;GroupSessId&gt;
MHS30111 - Warning - Group Session Type (Mental Health) contains an invalid Group Session Type (Mental Health).   Group Session Identifier=&lt;GroupSessId&gt;    Group Session Type  (Mental Health) =&lt;GroupSessType&gt;</t>
  </si>
  <si>
    <t>Telephone Support Session</t>
  </si>
  <si>
    <t>Therapeutic Group Session</t>
  </si>
  <si>
    <t>M301050</t>
  </si>
  <si>
    <t>NUMBER OF GROUP SESSION PARTICIPANTS</t>
  </si>
  <si>
    <t>NumberOfGroupSessParticip</t>
  </si>
  <si>
    <t>The number of persons who participated in the Group Session excluding the care professionals.</t>
  </si>
  <si>
    <t>max n3</t>
  </si>
  <si>
    <t>MHS30112 - Record rejected - Number of Group Session Participants has incorrect data format.  Group Session Identifier=&lt;GroupSessId&gt;</t>
  </si>
  <si>
    <t>M301909</t>
  </si>
  <si>
    <t>MHS30113 - Record rejected - Activity Location Type Code has incorrect data format.  Group Session Identifier=&lt;GroupSessId&gt;
MHS30114 - Warning - Activity Location Type Code contains an invalid Activity Location Type Code. Group Session Identifier=&lt;GroupSessId&gt;  Activity Location Type Code=&lt;ActLocTypeCode&gt;</t>
  </si>
  <si>
    <t>M301921</t>
  </si>
  <si>
    <t>MHS30127 - Record rejected - Organisation Site Identifier (Of Treatment) has incorrect data format. Group Session Identifier=&lt;GroupSessId&gt;
MHS30128 - Warning - Organisation Site Identifier (Of Treatment) is not for a current live organisation in national tables.  Group Session Identifier=&lt;GroupSessId&gt;  Organisation Site Identifier (Of Treatment)=&lt;SiteIDOfTreat&gt;</t>
  </si>
  <si>
    <t>M301908</t>
  </si>
  <si>
    <t>MHS30117 - Record rejected - care professional local identifier has incorrect data format.  Group Session Identifier=&lt;GroupSessId&gt;</t>
  </si>
  <si>
    <t>M301913</t>
  </si>
  <si>
    <t>SERVICE OR TEAM TYPE REFERRED TO (MENTAL HEALTH)</t>
  </si>
  <si>
    <t>ServTeamTypeRefToMH</t>
  </si>
  <si>
    <t>The type of service or team within a Mental Health Service that a patient was referred to</t>
  </si>
  <si>
    <t>MHS30119 - Record Rejected - Service Or Team Type Referred To (Mental Health) has incorrect data format.  Group Session Identifier=&lt;GroupSessId&gt;
MHS30120 - Warning - Service Or Team Type Referred To (Mental Health) contains an invalid Service Or Team Type Referred To (Mental Health). Group Session Identifier=&lt;GroupSessId&gt;  Service Or Team Type Referred To (Mental Health)=&lt;ServTeamTypeRefToMH&gt;</t>
  </si>
  <si>
    <t>M301907</t>
  </si>
  <si>
    <t>MHS30118 - Record rejected - NHS Service Agreement Line Number has incorrect data format. Group Session Identifier=&lt;GroupSessId&gt;</t>
  </si>
  <si>
    <t>M302010</t>
  </si>
  <si>
    <t>MENTAL HEALTH DROP IN CONTACT IDENTIFIER</t>
  </si>
  <si>
    <t>MHDropInContactId</t>
  </si>
  <si>
    <t>The Mental Health DROP IN CONTACT IDENTIFIER  is used to uniquely identify the Mental Health DROP IN CONTACT within the Health Care Provider.
It would normally be automatically generated by the local system upon recording a new Drop In Contact, although could be manually assigned.</t>
  </si>
  <si>
    <t>MHS30201 - Record rejected - Mental Health Drop In Contact Identifier is blank. 
MHS30202 - Record rejected - Mental Health Drop In Contact Identifier has incorrect data format. Mental Health Drop In Contact Identifier=&lt;MHDropInContactId&gt;</t>
  </si>
  <si>
    <t>M302020</t>
  </si>
  <si>
    <t>CARE CONTACT DATE (MENTAL HEALTH DROP IN CONTACT)</t>
  </si>
  <si>
    <t>CareContactDateMHDropInContact</t>
  </si>
  <si>
    <t>The date that a Drop In Contact took place.</t>
  </si>
  <si>
    <t>If Care Contact Date (Mental Health Drop In Contact) is populated and not within the reporting period, the record will be rejected.</t>
  </si>
  <si>
    <t xml:space="preserve">MHS30205 - Record rejected - Care Contact Date (Mental Health Drop In Contact) is blank. Mental Health Drop In Contact Identifier=&lt;MHDropInContactId&gt;
MHS30206 - Record rejected - Care Contact Date (Mental Health Drop In Contact) has incorrect date format. Mental Health Drop In Contact Identifier=&lt;MHDropInContactId&gt;
MHS30207 - Record rejected - Care Contact Date (Mental Health Drop In Contact) is outside of the reporting period. Mental Health Drop In Contact Identifier=&lt;MHDropInContactId&gt; Care Contact Date (Mental Health Drop In Contact)=&lt;CareContactDateMHDropInContact&gt; </t>
  </si>
  <si>
    <t>M302025</t>
  </si>
  <si>
    <t>MHS51218 - Record rejected - Organisation Identifier (Code of Commissioner) is blank.   Hospital Provider Spell Identifier=&lt;HospProvSpellID&gt;  Service Request Identifier=&lt;ServiceRequestId&gt;  Local Patient Identifier (Extended)=&lt;LocalPatientId&gt; 
MHS51219 - Record rejected - Organisation Identifier (Code of Commissioner) has incorrect data format.  Hospital Provider Spell Identifier=&lt;HospProvSpellID&gt;  Service Request Identifier=&lt;ServiceRequestId&gt;  Local Patient Identifier (Extended)=&lt;LocalPatientId&gt; 
MHS51220 - Warning - Severity 1 - Organisation Identifier (Code of Commissioner) is not for a current live organisation in national code tables.  Hospital Provider Spell Identifier=&lt;HospProvSpellID&gt;  Service Request Identifier=&lt;ServiceRequestId&gt;  Local Patient Identifier (Extended)=&lt;LocalPatientId&gt;   Organisation Identifier (Code of Commissioner)=&lt;OrgIDComm&gt;</t>
  </si>
  <si>
    <t>M302070</t>
  </si>
  <si>
    <t>MENTAL HEALTH DROP IN CONTACT SERVICE TYPE</t>
  </si>
  <si>
    <t>MHDropInContactServiceType</t>
  </si>
  <si>
    <t>The type of SERVICE where the Mental Health Drop In Contact took place.</t>
  </si>
  <si>
    <t>Memory Services/Clinic/Drop In Service</t>
  </si>
  <si>
    <t>MHS30215 - Record rejected - Mental Health Drop In Contact Service Type has incorrect data format. Mental Health Drop In Contact Identifier=&lt;MHDropInContactId&gt;
MHS30216 - Warning - Mental Health Drop In Contact Service Type contains an invalid Mental Health Drop In Contact Service Type. Mental Health Drop In Contact Identifier=&lt;MHDropInContactId&gt;  Mental Health Drop In Contact Service Type=&lt;MHDropInContactServiceType&gt;</t>
  </si>
  <si>
    <t>Mental Health Support Teams</t>
  </si>
  <si>
    <t>M302030</t>
  </si>
  <si>
    <t>START TIME (MENTAL HEALTH DROP IN CONTACT)</t>
  </si>
  <si>
    <t>StartTimeDropInContact</t>
  </si>
  <si>
    <t>The Start Time of the Mental Health Drop In Contact as reported by the Care Professional.</t>
  </si>
  <si>
    <t xml:space="preserve">MHS30233 - Warning - Start Time (Mental Health Drop In Contact) is blank. Mental Health Drop In Contact Identifier=&lt;MHDropInContactId&gt;    Care Professional Local Identifier=&lt;CareProfLocalId&gt;  Local Patient Identifier (Extended)=&lt;LocalPatientId&gt; 
MHS30208 - Record rejected - Start Time (Mental Health Drop In Contact) has incorrect data format.   Mental Health Drop In Contact Identifier=&lt;MHDropInContactId&gt;    Care Professional Local Identifier=&lt;CareProfLocalId&gt;  Local Patient Identifier (Extended)=&lt;LocalPatientId&gt; </t>
  </si>
  <si>
    <t>M302100</t>
  </si>
  <si>
    <t>END TIME (MENTAL HEALTH DROP IN CONTACT)</t>
  </si>
  <si>
    <t>EndTimeDropInContact</t>
  </si>
  <si>
    <t>The End Time of the Mental Health Drop In Contact as reported by the Care Professional.</t>
  </si>
  <si>
    <t xml:space="preserve">MHS30234 - Warning - End Time (Mental Health Drop In Contact) is blank. Mental Health Drop In Contact Identifier=&lt;MHDropInContactId&gt;    Care Professional Local Identifier=&lt;CareProfLocalId&gt;  Local Patient Identifier (Extended)=&lt;LocalPatientId&gt; 
MHS30220 - Record rejected - End Time (Mental Health Drop In Contact) has incorrect data format.  Mental Health Drop In Contact Identifier=&lt;MHDropInContactId&gt;    Care Professional Local Identifier=&lt;CareProfLocalId&gt;  Local Patient Identifier (Extended)=&lt;LocalPatientId&gt; </t>
  </si>
  <si>
    <t>M302110</t>
  </si>
  <si>
    <t>MHS30235 - Warning - Local Patient Identifier (Extended) is blank.
MHS30204 - Record rejected - Local Patient Identifier (Extended) has an incorrect data format. Local Patient Identifier (Extended)=&lt;LocalPatientId&gt;</t>
  </si>
  <si>
    <t>M302140</t>
  </si>
  <si>
    <t>MHS30230 - Warning - NHS Number is blank.  Local Patient Identifier (Extended)=&lt;LocalPatientId&gt;</t>
  </si>
  <si>
    <t>M302040</t>
  </si>
  <si>
    <t>The date on which a PERSON was born or is officially deemed to have been born.</t>
  </si>
  <si>
    <t>MHS30209 - Warning - Person Birth Date is blank.  Local Patient Identifier (Extended)=&lt;LocalPatientId&gt;</t>
  </si>
  <si>
    <t>M302050</t>
  </si>
  <si>
    <t>MHS30210 - Warning -  Gender Identity Code is blank.  Local Patient Identifier (Extended)=&lt;LocalPatientId&gt;  
MHS30211 - Record rejected - Gender Identity Code has an incorrect data format.  Local Patient Identifier (Extended)=&lt;LocalPatientId&gt;  
MHS30212- Warning - Gender Identity Code contains an invalid Gender Identity Code. Local Patient Identifier (Extended)=&lt;LocalPatientId&gt;   Gender Identity Code=&lt;GenderIDCode&gt;</t>
  </si>
  <si>
    <t>Not Stated (patient asked but declined to provide a response)</t>
  </si>
  <si>
    <t>M302170</t>
  </si>
  <si>
    <t>MHS30231 - Warning -  Gender Identity Same At Birth Indicator is blank.  Local Patient Identifier (Extended)=&lt;LocalPatientId&gt;  
MHS30232 - Record rejected -Gender Identity Same At Birth Indicator has an incorrect data format.  Local Patient Identifier (Extended)=&lt;LocalPatientId&gt;  
MHS30223 - Warning - Gender Identity Same At Birth Indicator contains an invalid Gender Identity Same At Birth Indicator. Local Patient Identifier (Extended)=&lt;LocalPatientId&gt;   Gender Identity Same At Birth Indicator=&lt;GenderSameAtBirth&gt;</t>
  </si>
  <si>
    <t>M302120</t>
  </si>
  <si>
    <t>MHS30224 - Record rejected - Ethnic Category has an incorrect data format.  Local Patient Identifier (Extended)=&lt;LocalPatientId&gt;  
MHS30225 - Warning - Ethnic Category contains an invalid Ethnic Category. Local Patient Identifier (Extended)=&lt;LocalPatientId&gt;    Ethnic Category=&lt;EthnicCategory&gt;</t>
  </si>
  <si>
    <t>M302130</t>
  </si>
  <si>
    <t>M302060</t>
  </si>
  <si>
    <t>MHS30213 - Record rejected - Consultation Mechanism (Mental Health) has incorrect data format.   Mental Health Drop In Contact Identifier=&lt;MHDropInContactId&gt;  Care Professional Local Identifier=&lt;CareProfLocalId&gt;  Local Patient Identifier (Extended)=&lt;LocalPatientId&gt; 
MHS30214 - Warning - Consultation Mechanism (Mental Health) contains an invalid Consultation Mechanism (Mental Health) code.   Mental Health Drop In Contact Identifier=&lt;MHDropInContactId&gt;  Care Professional Local Identifier=&lt;CareProfLocalId&gt;  Local Patient Identifier (Extended)=&lt;LocalPatientId&gt; Consultation Mechanism (Mental Health)=&lt;ConsMechanismMH&gt;</t>
  </si>
  <si>
    <t>M302080</t>
  </si>
  <si>
    <t>MHS30217 - Record rejected - Care Professional Local Identifier has incorrect data format.  Mental Health Drop In Contact Identifier=&lt;MHDropInContactId&gt;</t>
  </si>
  <si>
    <t>M302150</t>
  </si>
  <si>
    <t>MENTAL HEALTH DROP IN CONTACT OUTCOME</t>
  </si>
  <si>
    <t>MHDropInContactOutcome</t>
  </si>
  <si>
    <t>The outcome of the Mental Health Drop In Contact as reported by the Care Professional.</t>
  </si>
  <si>
    <t>Caller Disconnected</t>
  </si>
  <si>
    <t>MHS30226 - Record rejected - Mental Health Drop In Contact Outcome has incorrect data format. Mental Health Drop In Contact Identifier=&lt;MHDropInContactId&gt;  Care Professional Local Identifier=&lt;CareProfLocalId&gt;  Local Patient Identifier (Extended)=&lt;LocalPatientId&gt; 
MHS30227 - Warning - Mental Health Drop In Contact Outcome contains an invalid Mental Health Drop In Contact Outcome.  Mental Health Drop In Contact Identifier=&lt;MHDropInContactId&gt;  Care Professional Local Identifier=&lt;CareProfLocalId&gt;  Local Patient Identifier (Extended)=&lt;LocalPatientId&gt; Mental Health Drop In Contact Outcome=&lt;MHDropInContactOutcome&gt;</t>
  </si>
  <si>
    <t>Advice on call only</t>
  </si>
  <si>
    <t xml:space="preserve">Signposted to other non-NHS services / sources of support </t>
  </si>
  <si>
    <t xml:space="preserve">Non-urgent referral to other NHS service </t>
  </si>
  <si>
    <t>Urgent referral for face to face assessment</t>
  </si>
  <si>
    <t>Emergency Service(s) notified</t>
  </si>
  <si>
    <t>M302160</t>
  </si>
  <si>
    <t>ORGANISATION IDENTIFIER (RECEIVING) is the ORGANISATION IDENTIFIER of the ORGANISATION that is receiving the contact with the PATIENT.
This field should be used to identify the organisation in cases where the service is sub-contracted and the activity from that service is being submitted by the contracting organisation, who submit the MHS101Referral table. Please see the Mental Health User Guide for more details.</t>
  </si>
  <si>
    <t>MHS30228 - Record rejected - Organisation Identifier (Receiving) has incorrect data format. Local Patient Identifier (Extended)=&lt;LocalPatientId&gt; 
MHS30229 - Warning - Organisation Identifier (Receiving) is not for a current live organisation in national tables. Local Patient Identifier (Extended)=&lt;LocalPatientId&gt;   Organisation Identifier (Receiving)=&lt;OrgIDReceiving&gt;</t>
  </si>
  <si>
    <t>M401914</t>
  </si>
  <si>
    <t>MENTAL HEALTH ACT LEGAL STATUS CLASSIFICATION ASSIGNMENT PERIOD IDENTIFIER</t>
  </si>
  <si>
    <t>MHActLegalStatusClassPeriodId</t>
  </si>
  <si>
    <t>A unique identifier allocated to each Mental Health Act Legal Status Classification Assignment Period.</t>
  </si>
  <si>
    <t xml:space="preserve">MHS40101 - Record rejected - Mental Health Act Legal Status Classification Assignment Period Identifier is blank. Local Patient Identifier (Extended)=&lt;LocalPatientId&gt; 
MHS40102 - Record rejected - Mental Health Act Legal Status Classification Assignment Period Identifier has incorrect data format.  Local Patient Identifier (Extended)=&lt;LocalPatientId&gt; </t>
  </si>
  <si>
    <t>M401901</t>
  </si>
  <si>
    <t>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</si>
  <si>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 xml:space="preserve">MHS40103 - Record rejected - Local Patient Identifier (Extended) is blank. 
MHS40104 - Record rejected - Local Patient Identifier (Extended) has an incorrect data format. Local Patient Identifier (Extended)=&lt;LocalPatientId&gt; </t>
  </si>
  <si>
    <t>M401010</t>
  </si>
  <si>
    <t>START DATE (MENTAL HEALTH ACT LEGAL STATUS CLASSIFICATION ASSIGNMENT PERIOD)</t>
  </si>
  <si>
    <t>StartDateMHActLegalStatusClass</t>
  </si>
  <si>
    <t>The Start Date of the Mental Health Act Legal Status Classification Assignment Period.</t>
  </si>
  <si>
    <t>MHS40105 - Record rejected - Start Date (Mental Health Act Legal Status Classification Assignment Period) is blank.   Mental Health Act Legal Status Classification Period Identifier=&lt;MHActLegalStatusClassPeriodId&gt; Local Patient Identifier (Extended)=&lt;LocalPatientId&gt; 
MHS40106 - Record rejected - Start Date (Mental Health Act Legal Status Classification Assignment Period) has an incorrect data format.  Mental Health Act Legal Status Classification Period Identifier=&lt;MHActLegalStatusClassPeriodId&gt;   Local Patient Identifier (Extended)=&lt;LocalPatientId&gt; 
MHS40107 - Record rejected -  Start Date (Mental Health Act Legal Status Classification Assignment Period) is after the end of the reporting period.  Mental Health Act Legal Status Classification Period Identifier=&lt;MHActLegalStatusClassPeriodId&gt;   Local Patient Identifier (Extended)=&lt;LocalPatientId&gt; Start Date (Mental Health Act Legal Status Classification Assignment Period) =&lt;StartDateMHActLegalStatusClass&gt;</t>
  </si>
  <si>
    <t>M401020</t>
  </si>
  <si>
    <t>START TIME (MENTAL HEALTH ACT LEGAL STATUS CLASSIFICATION ASSIGNMENT PERIOD)</t>
  </si>
  <si>
    <t>StartTimeMHActLegalStatusClass</t>
  </si>
  <si>
    <t xml:space="preserve">The Start Time of the Mental Health Act Legal Status Classification Assignment Period. </t>
  </si>
  <si>
    <t xml:space="preserve">MHS40108 - Record rejected - Start Time (Mental Health Act Legal Status Classification Assignment Period) is blank. Mental Health Act Legal Status Classification Period Identifier=&lt;MHActLegalStatusClassPeriodId&gt;   Local Patient Identifier (Extended)=&lt;LocalPatientId&gt; 
MHS40109 - Record rejected - Start Time (Mental Health Act Legal Status Classification) has an incorrect data format.  Mental Health Act Legal Status Classification Period Identifier=&lt;MHActLegalStatusClassPeriodId&gt;   Local Patient Identifier (Extended)=&lt;LocalPatientId&gt; </t>
  </si>
  <si>
    <t>M401030</t>
  </si>
  <si>
    <t>MENTAL HEALTH ACT LEGAL STATUS CLASSIFICATION ASSIGNMENT PERIOD START REASON</t>
  </si>
  <si>
    <t>LegalStatusClassPeriodStartReason</t>
  </si>
  <si>
    <t>The reason for the start of the current Mental Health Act Legal Status Classification Assignment Period.</t>
  </si>
  <si>
    <t>Change in Mental Health Act Legal Status Classification Code (including from informal)</t>
  </si>
  <si>
    <t>MHS40110 - Record rejected - Mental Health Act Legal Status Classification Period Start Reason has an incorrect data format. Mental Health Act Legal Status Classification Period Identifier=&lt;MHActLegalStatusClassPeriodId&gt;   Local Patient Identifier (Extended)=&lt;LocalPatientId&gt; 
MHS40111 - Warning - Mental Health Act Legal Status Classification Period Start Reason  contains an invalid Mental Health Act Legal Status Classification Period Start Reason.  Mental Health Act Legal Status Classification Period =&lt;MHActLegalStatusClassPeriodId&gt;   Local Patient Identifier (Extended)=&lt;LocalPatientId&gt; Mental Health Act Legal Status Classification Period Start Reason=&lt;LegalStatusClassPeriodStartReason&gt;</t>
  </si>
  <si>
    <t>Transfer from other Health Care Provider</t>
  </si>
  <si>
    <t>M401040</t>
  </si>
  <si>
    <t>EXPIRY DATE (MENTAL HEALTH ACT LEGAL STATUS CLASSIFICATION)</t>
  </si>
  <si>
    <t>ExpiryDateMHActLegalStatusClass</t>
  </si>
  <si>
    <t>The date when the MENTAL HEALTH ACT LEGAL STATUS CLASSIFICATION for a patient expires.</t>
  </si>
  <si>
    <t xml:space="preserve">MHS40112 - Record rejected - Expiry Date (Mental Health Act Legal Status Classification) has an incorrect data format. Mental Health Act Legal Status Classification Period Identifier=&lt;MHActLegalStatusClassPeriodId&gt;   Local Patient Identifier (Extended)=&lt;LocalPatientId&gt; </t>
  </si>
  <si>
    <t>M401050</t>
  </si>
  <si>
    <t>EXPIRY TIME (MENTAL HEALTH ACT LEGAL STATUS CLASSIFICATION)</t>
  </si>
  <si>
    <t>ExpiryTimeMHActLegalStatusClass</t>
  </si>
  <si>
    <t>The time which the MENTAL HEALTH ACT LEGAL STATUS CLASSIFICATION for a patient expires.</t>
  </si>
  <si>
    <t xml:space="preserve">MHS40113 - Record rejected - Expiry Time (Mental Health Act Legal Status Classification) has an incorrect data format.  Mental Health Act Legal Status Classification Period Identifier=&lt;MHActLegalStatusClassPeriodId&gt;   Local Patient Identifier (Extended)=&lt;LocalPatientId&gt; </t>
  </si>
  <si>
    <t>M401060</t>
  </si>
  <si>
    <t>END DATE (MENTAL HEALTH ACT LEGAL STATUS CLASSIFICATION ASSIGNMENT PERIOD)</t>
  </si>
  <si>
    <t>EndDateMHActLegalStatusClass</t>
  </si>
  <si>
    <t>The date on which the Mental Health Act Legal Status Classification Assignment Period ended.</t>
  </si>
  <si>
    <t>MHS40114 - Record rejected - End Date (Mental Health Act Legal Status Classification Assignment Period)  has an incorrect data format.  Mental Health Act Legal Status Classification Period Identifier=&lt;MHActLegalStatusClassPeriodId&gt;   Local Patient Identifier (Extended)=&lt;LocalPatientId&gt; 
MHS40115 - Record rejected - End Date (Mental Health Act Legal Status Classification Assignment Period) is before the start of the reporting period.    Mental Health Act Legal Status Classification Period Identifier=&lt;MHActLegalStatusClassPeriodId&gt;  Local Patient Identifier (Extended)=&lt;LocalPatientId&gt; End Date (Mental Health Act Legal Status Classification Assignment Period)=&lt;EndDateMHActLegalStatusClass&gt;
MHS40116 - Record rejected - End Date (Mental Health Act Legal Status Classification Assignment Period) is after the end of the reporting period.    Mental Health Act Legal Status Classification Period Identifier=&lt;MHActLegalStatusClassPeriodId&gt;  Local Patient Identifier (Extended)=&lt;LocalPatientId&gt; End Date (Mental Health Act Legal Status Classification Assignment Period)=&lt;EndDateMHActLegalStatusClass&gt;
MHS40117 - Record rejected - End Date (Mental Health Act Legal Status Classification Assignment Period) is prior to the associated Start Date (Mental Health Act Legal Status Classification Assignment Period). Mental Health Act Legal Status Classification Period Identifier=&lt;MHActLegalStatusClassPeriodId&gt;  Local Patient Identifier (Extended)=&lt;LocalPatientId&gt; End Date (Mental Health Act Legal Status Classification Assignment Period)=&lt;EndDateMHActLegalStatusClass&gt; Start Date (Mental Health Act Legal Status Classification Assignment Period)=&lt;StartDateMHActLegalStatusClass&gt;</t>
  </si>
  <si>
    <t>M401070</t>
  </si>
  <si>
    <t>END TIME (MENTAL HEALTH ACT LEGAL STATUS CLASSIFICATION ASSIGNMENT PERIOD)</t>
  </si>
  <si>
    <t>EndTimeMHActLegalStatusClass</t>
  </si>
  <si>
    <t>The time on which the Mental Health Act Legal Status Classification Period ended.</t>
  </si>
  <si>
    <t xml:space="preserve">MHS40118 - Record rejected - End Time (Mental Health Act Legal Status Classification Assignment Period)  has an incorrect data format.  Mental Health Act Legal Status Classification Period Identifier=&lt;MHActLegalStatusClassPeriodId&gt;   Local Patient Identifier (Extended)=&lt;LocalPatientId&gt; </t>
  </si>
  <si>
    <t>M401080</t>
  </si>
  <si>
    <t>MENTAL HEALTH ACT LEGAL STATUS CLASSIFICATION ASSIGNMENT PERIOD END REASON</t>
  </si>
  <si>
    <t>LegalStatusClassPeriodEndReason</t>
  </si>
  <si>
    <t>The reason for the end of the Mental Health Act Legal Status Classification Assignment Period.</t>
  </si>
  <si>
    <t>Change in Mental Health Act Legal Status Classification Code (including to informal)</t>
  </si>
  <si>
    <t>MHS40119 - Record rejected - Mental Health Act Legal Status Classification Period End Reason has an incorrect data format. Mental Health Act Legal Status Classification Period Identifier=&lt;MHActLegalStatusClassPeriodId&gt;   Local Patient Identifier (Extended)=&lt;LocalPatientId&gt; 
MHS40120 - Warning - Mental Health Act Legal Status Classification Period End Reason contains an invalid Mental Health Act Legal Status Classification Period End Reason.  Mental Health Act Legal Status Classification Period Identifier=&lt;MHActLegalStatusClassPeriodId&gt;   Local Patient Identifier (Extended)=&lt;LocalPatientId&gt;  Mental Health Act Legal Status Classification Period End Reason=&lt;LegalStatusClassPeriodEndReason&gt;</t>
  </si>
  <si>
    <t>Transfer to other Health Care Provider</t>
  </si>
  <si>
    <t>Death of patient</t>
  </si>
  <si>
    <t>M401090</t>
  </si>
  <si>
    <t>MENTAL HEALTH ACT LEGAL STATUS CLASSIFICATION CODE</t>
  </si>
  <si>
    <t>LegalStatusCode</t>
  </si>
  <si>
    <t>A code to identify the classification of Mental Health Act Legal Status.</t>
  </si>
  <si>
    <t>Informal</t>
  </si>
  <si>
    <t>MHS40121 - Record rejected - Mental Health Act Legal Status Classification Code has an incorrect data format.  Mental Health Act Legal Status Classification Period Identifier=&lt;MHActLegalStatusClassPeriodId&gt;   Local Patient Identifier (Extended)=&lt;LocalPatientId&gt; 
MHS40122 - Warning - Mental Health Act Legal Status Classification Code contains an invalid Mental Health Act Legal Status Classification Code.    Mental Health Act Legal Status Classification Period Identifier=&lt;MHActLegalStatusClassPeriodId&gt;   Local Patient Identifier (Extended)=&lt;LocalPatientId&gt;   Mental Health Act Legal Status Classification Code=&lt;LegalStatusCode&gt;</t>
  </si>
  <si>
    <t>Formally detained under Mental Health Act Section 2</t>
  </si>
  <si>
    <t>Formally detained under Mental Health Act Section 3</t>
  </si>
  <si>
    <t>Formally detained under Mental Health Act Section 4</t>
  </si>
  <si>
    <t>Formally detained under Mental Health Act Section 5 (2)</t>
  </si>
  <si>
    <t>Formally detained under Mental Health Act Section 5 (4)</t>
  </si>
  <si>
    <t>Formally detained under Mental Health Act Section 35</t>
  </si>
  <si>
    <t>Formally detained under Mental Health Act Section 36</t>
  </si>
  <si>
    <t>Formally detained under Mental Health Act Section 37 with section 41 restrictions</t>
  </si>
  <si>
    <t>Formally detained under Mental Health Act Section 37</t>
  </si>
  <si>
    <t>Formally detained under Mental Health Act Section 38</t>
  </si>
  <si>
    <t>Formally detained under Mental Health Act Section 44</t>
  </si>
  <si>
    <t>Formally detained under Mental Health Act Section 46</t>
  </si>
  <si>
    <t>Formally detained under Mental Health Act Section 47 with section 49 restrictions</t>
  </si>
  <si>
    <t>Formally detained under Mental Health Act Section 47</t>
  </si>
  <si>
    <t>Formally detained under Mental Health Act Section 48 with section 49 restrictions</t>
  </si>
  <si>
    <t>Formally detained under Mental Health Act Section 48</t>
  </si>
  <si>
    <t>Formally detained under Mental Health Act Section 135</t>
  </si>
  <si>
    <t>Formally detained under Mental Health Act Section 136</t>
  </si>
  <si>
    <t>31</t>
  </si>
  <si>
    <t>Formally detained under Criminal Procedure (Insanity) Act 1964 as amended by the Criminal Procedures (Insanity and Unfitness to Plead) Act 1991</t>
  </si>
  <si>
    <t>32</t>
  </si>
  <si>
    <t>Formally detained under other acts</t>
  </si>
  <si>
    <t>35</t>
  </si>
  <si>
    <t>Subject to guardianship under Mental Health Act Section 7</t>
  </si>
  <si>
    <t>36</t>
  </si>
  <si>
    <t>Subject to guardianship under Mental Health Act Section 37</t>
  </si>
  <si>
    <t>Formally detained under Mental Health Act Section 45A (Limited direction in force)</t>
  </si>
  <si>
    <t>Formally detained under Mental Health Act Section 45A (Limitation direction ended)</t>
  </si>
  <si>
    <t>Not Applicable</t>
  </si>
  <si>
    <t>Not Known</t>
  </si>
  <si>
    <t>M401100</t>
  </si>
  <si>
    <t>MENTAL HEALTH ACT 2007 MENTAL CATEGORY</t>
  </si>
  <si>
    <t>MentalCat</t>
  </si>
  <si>
    <t>The primary reason for the detention of PATIENTS.</t>
  </si>
  <si>
    <t>Mental disorder (Learning Disability not present or not primary reason for using Act)</t>
  </si>
  <si>
    <t>MHS40123 - Record rejected - Mental Health Act 2007 Mental Category has an incorrect data format.  Mental Health Act Legal Status Classification Period Identifier=&lt;MHActLegalStatusClassPeriodId&gt;   Local Patient Identifier (Extended)=&lt;LocalPatientId&gt; 
MHS40124 - Warning - Mental Health Act 2007 Mental Category contains an invalid Mental Health Act 2007 Mental Category.  Mental Health Act Legal Status Classification Period Identifier=&lt;MHActLegalStatusClassPeriodId&gt;   Local Patient Identifier (Extended)=&lt;LocalPatientId&gt;   Mental Health Act 2007 Mental Category=&lt;MentalCat&gt;</t>
  </si>
  <si>
    <t>Mental disorder (Learning Disability primary reason for using Act)</t>
  </si>
  <si>
    <t>8</t>
  </si>
  <si>
    <t>Not applicable (i.e. not detained)</t>
  </si>
  <si>
    <t>M402914</t>
  </si>
  <si>
    <t>MHS40204 - Record rejected - Mental Health Act Legal Status Classification Period Identifier is blank. 
MHS40205 - Record rejected - Mental Health Act Legal Status Classification Period Identifier has incorrect data format. Mental Health Act Legal Status Classification Period Identifier=&lt;MHActLegalStatusClassPeriodId&gt;</t>
  </si>
  <si>
    <t>M402010</t>
  </si>
  <si>
    <t>START DATE (MENTAL HEALTH RESPONSIBLE CLINICIAN ASSIGNMENT PERIOD)</t>
  </si>
  <si>
    <t>StartDateRespClinAssign</t>
  </si>
  <si>
    <t>The start date of an assignment of a Mental Health Responsible Clinician to a patient.</t>
  </si>
  <si>
    <t>MHS40206 - Record rejected - Start Date (Mental Health Responsible Clinician Assignment Period) is blank. Mental Health Act Legal Status Classification Period Identifier=&lt;MHActLegalStatusClassPeriodId&gt; Local Patient Identifier (Extended)=&lt;LocalPatientId&gt;  
MHS40207 - Record rejected - Start Date (Mental Health Responsible Clinician Assignment Period) has an incorrect data format. Mental Health Act Legal Status Classification Period Identifier=&lt;MHActLegalStatusClassPeriodId&gt; Local Patient Identifier (Extended)=&lt;LocalPatientId&gt;
MHS40208 - Record rejected - Start Date (Mental Health Responsible Clinician Assignment Period) is after the end date of the reporting period. Mental Health Act Legal Status Classification Period Identifier=&lt;MHActLegalStatusClassPeriodId&gt; Local Patient Identifier (Extended)=&lt;LocalPatientId&gt; Start Date (Mental Health Responsible Clinician Assignment Period)=&lt;StartDateRespClinAssign&gt;</t>
  </si>
  <si>
    <t>M402908</t>
  </si>
  <si>
    <t xml:space="preserve">MHS40209 - Record rejected - Care Professional Local Identifier is blank.  Mental Health Act Legal Status Classification Period Identifier=&lt;MHActLegalStatusClassPeriodId&gt;   Local Patient Identifier (Extended)=&lt;LocalPatientId&gt;  
MHS40210 - Record rejected - Care Professional Local Identifier has an incorrect data format.  Mental Health Act Legal Status Classification Period Identifier=&lt;MHActLegalStatusClassPeriodId&gt;   Local Patient Identifier (Extended)=&lt;LocalPatientId&gt;  </t>
  </si>
  <si>
    <t>M402020</t>
  </si>
  <si>
    <t>END DATE (MENTAL HEALTH RESPONSIBLE CLINICIAN ASSIGNMENT PERIOD)</t>
  </si>
  <si>
    <t>EndDateRespClinAssign</t>
  </si>
  <si>
    <t>The end date of an assignment of a Mental Health Responsible Clinician to a patient.</t>
  </si>
  <si>
    <t>MHS40211 - Record rejected - End Date (Mental Health Responsible Clinician Assignment Period) has an incorrect data format. Mental Health Act Legal Status Classification Period Identifier=&lt;MHActLegalStatusClassPeriodId&gt; Local Patient Identifier (Extended)=&lt;LocalPatientId&gt;  
MHS40212 - Record rejected - End Date (Mental Health Responsible Clinician Assignment Period) is before the start of the reporting period. Mental Health Act Legal Status Classification Period Identifier=&lt;MHActLegalStatusClassPeriodId&gt; Local Patient Identifier (Extended)=&lt;LocalPatientId&gt; End Date (Mental Health Responsible Clinician Assignment Period)=&lt;EndDateRespClinAssign&gt;
MHS40213 - Record rejected - End Date (Mental Health Responsible Clinician Assignment Period) is after the end of the reporting period. Mental Health Act Legal Status Classification Period Identifier=&lt;MHActLegalStatusClassPeriodId&gt; Local Patient Identifier (Extended)=&lt;LocalPatientId&gt; End Date (Mental Health Responsible Clinician Assignment Period)=&lt;EndDateRespClinAssign&gt;
MHS40214 - Record rejected - End Date (Mental Health Responsible Clinician Assignment Period) is prior to the associated Start Date (Mental Health Responsible Clinician Assignment Period). Mental Health Act Legal Status Classification Period Identifier=&lt;MHActLegalStatusClassPeriodId&gt; Local Patient Identifier (Extended)=&lt;LocalPatientId&gt; End Date (Mental Health Responsible Clinician Assignment Period)=&lt;EndDateRespClinAssign&gt; Start Date (Mental Health Responsible Clinician Assignment Period)=&lt;StartDateRespClinAssign&gt;</t>
  </si>
  <si>
    <t>M403914</t>
  </si>
  <si>
    <t xml:space="preserve">MHS40304 - Record rejected - Mental Health Act Legal Status Classification Period Identifier is blank.
MHS40305 - Record rejected - Mental Health Act Legal Status Classification Period Identifier has incorrect data format. Mental Health Act Legal Status Classification Period Identifier = &lt;MHActLegalStatusClassPeriodId&gt;  </t>
  </si>
  <si>
    <t>M403010</t>
  </si>
  <si>
    <t>START DATE (MENTAL HEALTH CONDITIONAL DISCHARGE)</t>
  </si>
  <si>
    <t>StartDateMHCondDisch</t>
  </si>
  <si>
    <t>The start date of the Mental Health Conditional Discharge Period.</t>
  </si>
  <si>
    <t>MHS40306 - Record rejected - Start Date (Mental Health Conditional Discharge) is blank.  Mental Health Act Legal Status Classification Period Identifier=&lt;MHActLegalStatusClassPeriodId&gt;    Local Patient Identifier (Extended)=&lt;LocalPatientId&gt;  
MHS40307 - Record rejected - Start Date (Mental Health Conditional Discharge) has incorrect data format.  Mental Health Act Legal Status Classification Period Identifier=&lt;MHActLegalStatusClassPeriodId&gt;   Local Patient Identifier (Extended)=&lt;LocalPatientId&gt;
MHS40308 - Record rejected - Start Date (Mental Health Conditional Discharge) is after the end date of the reporting period. Mental Health Act Legal Status Classification Period Identifier=&lt;MHActLegalStatusClassPeriodId&gt;   Local Patient Identifier (Extended)=&lt;LocalPatientId&gt; Start Date (Mental Health Conditional Discharge)=&lt;StartDateMHCondDisch&gt;</t>
  </si>
  <si>
    <t>M403020</t>
  </si>
  <si>
    <t>END DATE (MENTAL HEALTH CONDITIONAL DISCHARGE)</t>
  </si>
  <si>
    <t>EndDateMHCondDisch</t>
  </si>
  <si>
    <t>The end date of the Mental Health Conditional Discharge Period.</t>
  </si>
  <si>
    <t>MHS40309 - Record rejected - End Date (Mental Health Conditional Discharge) has incorrect data format.  Mental Health Act Legal Status Classification Period Identifier=&lt;MHActLegalStatusClassPeriodId&gt;   Local Patient Identifier (Extended)=&lt;LocalPatientId&gt;  
MHS40310 - Record rejected - End Date (Mental Health Conditional Discharge) is before the start of the reporting period.  Mental Health Act Legal Status Classification Period Identifier=&lt;MHActLegalStatusClassPeriodId&gt;   Local Patient Identifier (Extended)=&lt;LocalPatientId&gt;  End Date (Mental Health Conditional Discharge) =&lt;EndDateMHCondDisch&gt;
MHS40311 - Record rejected - End Date (Mental Health Conditional Discharge) is after the end of the reporting period.  Mental Health Act Legal Status Classification Period Identifier=&lt;MHActLegalStatusClassPeriodId&gt;   Local Patient Identifier (Extended)=&lt;LocalPatientId&gt;  End Date (Mental Health Conditional Discharge) =&lt;EndDateMHCondDisch&gt;
MHS40312 - Record rejected - End Date (Mental Health Conditional Discharge) is prior to the associated Start Date (Mental Health Conditional Discharge).  Mental Health Act Legal Status Classification Period Identifier=&lt;MHActLegalStatusClassPeriodId&gt;   Local Patient Identifier (Extended)=&lt;LocalPatientId&gt;  End Date (Mental Health Conditional Discharge) =&lt;EndDateMHCondDisch&gt;Start Date (Mental Health Conditional Discharge) =&lt;StartDateMHCondDisch&gt;</t>
  </si>
  <si>
    <t>M403030</t>
  </si>
  <si>
    <t>MENTAL HEALTH CONDITIONAL DISCHARGE END REASON</t>
  </si>
  <si>
    <t>CondDischEndReason</t>
  </si>
  <si>
    <t xml:space="preserve">The reason a Mental Health Conditional Discharge Period ended. </t>
  </si>
  <si>
    <t>Mental Health absolute discharge</t>
  </si>
  <si>
    <t>MHS40313 - Record rejected - Mental Health Conditional Discharge End Reason has incorrect data format.  Mental Health Act Legal Status Classification Period Identifier=&lt;MHActLegalStatusClassPeriodId&gt;   Local Patient Identifier (Extended)=&lt;LocalPatientId&gt;  
MHS40314 - Warning - Mental Health Conditional Discharge End Reason contains an invalid Mental Health Conditional Discharge End Reason.   Mental Health Act Legal Status Classification Period Identifier=&lt;MHActLegalStatusClassPeriodId&gt;   Local Patient Identifier (Extended)=&lt;LocalPatientId&gt;  Mental Health Conditional Discharge End Reason=&lt;CondDischEndReason&gt;</t>
  </si>
  <si>
    <t>Recall of PATIENT</t>
  </si>
  <si>
    <t>Death of PATIENT</t>
  </si>
  <si>
    <t>M403040</t>
  </si>
  <si>
    <t>MENTAL HEALTH ABSOLUTE DISCHARGE RESPONSIBILITY</t>
  </si>
  <si>
    <t>AbsDischResp</t>
  </si>
  <si>
    <t>The body or PERSON responsible for granting Mental Health Absolute Discharge.</t>
  </si>
  <si>
    <t>Mental Health Tribunal</t>
  </si>
  <si>
    <t>MHS40315- Record rejected - Mental Health Absolute Discharge Responsibility has incorrect data format. Mental Health Act Legal Status Classification Period Identifier=&lt;MHActLegalStatusClassPeriodId&gt;   Local Patient Identifier (Extended)=&lt;LocalPatientId&gt;  
MHS40316 - Warning - Mental Health Absolute Discharge Responsibility contains an invalid Mental Health Absolute Discharge Responsibility.  Mental Health Act Legal Status Classification Period Identifier=&lt;MHActLegalStatusClassPeriodId&gt;   Local Patient Identifier (Extended)=&lt;LocalPatientId&gt;  Mental Health Absolute DischargeResponsibility=&lt;AbsDischResp&gt;</t>
  </si>
  <si>
    <t>Secretary of State</t>
  </si>
  <si>
    <t>M404914</t>
  </si>
  <si>
    <t>MHS40404 - Record rejected - Mental Health Act Legal Status Classification Period Identifier is blank.
MHS40405 - Record rejected - Mental Health Act Legal Status Classification Period Identifier has incorrect data format.  Mental Health Act Legal Status Classification Period Identifier=&lt;MHActLegalStatusClassPeriodId&gt;</t>
  </si>
  <si>
    <t>M404010</t>
  </si>
  <si>
    <t>START DATE (COMMUNITY TREATMENT ORDER)</t>
  </si>
  <si>
    <t>StartDateCommTreatOrd</t>
  </si>
  <si>
    <t>The start date for a period of Community Treatment Order under S17A of the Mental Health Act 1983 (as amended by the Mental Health Act 2007).</t>
  </si>
  <si>
    <t>MHS40406 - Record rejected - Start Date (Community Treatment Order) is blank.  Mental Health Act Legal Status Classification Period Identifier=&lt;MHActLegalStatusClassPeriodId&gt;  Local Patient Identifier (Extended)=&lt;LocalPatientId&gt;  
MHS40407 - Record rejected - Start Date (Community Treatment Order) has incorrect date format.  Mental Health Act Legal Status Classification Period Identifier=&lt;MHActLegalStatusClassPeriodId&gt;  Local Patient Identifier (Extended)=&lt;LocalPatientId&gt;  
MHS40408 - Record rejected - Start Date (Community Treatment Order) is after the end date of the reporting period. Mental Health Act Legal Status Classification Period Identifier=&lt;MHActLegalStatusClassPeriodId&gt;  Local Patient Identifier (Extended)=&lt;LocalPatientId&gt;  Start Date (Community Treatment Order)=&lt;StartDateCommTreatOrd&gt;</t>
  </si>
  <si>
    <t>M404020</t>
  </si>
  <si>
    <t>EXPIRY DATE (COMMUNITY TREATMENT ORDER)</t>
  </si>
  <si>
    <t>ExpiryDateCommTreatOrd</t>
  </si>
  <si>
    <t>The date which the Community Treatment Order for a patient was due to expire.  This should be updated following the extension of a Community Treatment Order.
NB - This data item should only be recorded where the Community Treatment Order for the patient has been extended</t>
  </si>
  <si>
    <t xml:space="preserve">MHS40409 - Record rejected - Expiry Date (Community Treatment Order) has incorrect date format.  Mental Health Act Legal Status Classification Period Identifier=&lt;MHActLegalStatusClassPeriodId&gt;  Local Patient Identifier (Extended)=&lt;LocalPatientId&gt;  </t>
  </si>
  <si>
    <t>M404030</t>
  </si>
  <si>
    <t>END DATE (COMMUNITY TREATMENT ORDER)</t>
  </si>
  <si>
    <t>EndDateCommTreatOrd</t>
  </si>
  <si>
    <t>The end date for a period of Community Treatment Order under S17A of the Mental Health Act 1983 (as amended by the Mental Health Act 2007).</t>
  </si>
  <si>
    <t>MHS40410 - Record rejected - End Date (Community Treatment Order) has incorrect date format.  Mental Health Act Legal Status Classification Period Identifier=&lt;MHActLegalStatusClassPeriodId&gt;  Local Patient Identifier (Extended)=&lt;LocalPatientId&gt;  
MHS40411 - Record rejected - End Date (Community Treatment Order) is before the start of the reporting period. Mental Health Act Legal Status Classification Period Identifier=&lt;MHActLegalStatusClassPeriodId&gt;  Local Patient Identifier (Extended)=&lt;LocalPatientId&gt; End Date (Community Treatment Order)=&lt;EndDateCommTreatOrd&gt;
MHS40412 - Record rejected - End Date (Community Treatment Order) is after the end of the reporting period. Mental Health Act Legal Status Classification Period Identifier=&lt;MHActLegalStatusClassPeriodId&gt;  Local Patient Identifier (Extended)=&lt;LocalPatientId&gt; End Date (Community Treatment Order)=&lt;EndDateCommTreatOrd&gt;
MHS40413 - Record rejected - End Date (Community Treatment Order) is prior to the associated Start Date (Community Treatment Order). Mental Health Act Legal Status Classification Period Identifier=&lt;MHActLegalStatusClassPeriodId&gt;  Local Patient Identifier (Extended)=&lt;LocalPatientId&gt;    End Date (Community Treatment Order)=&lt;EndDateCommTreatOrd&gt; Start Date (Community Treatment Order)=&lt;StartDateCommTreatOrd&gt;</t>
  </si>
  <si>
    <t>M404040</t>
  </si>
  <si>
    <t>COMMUNITY TREATMENT ORDER END REASON</t>
  </si>
  <si>
    <t>CommTreatOrdEndReason</t>
  </si>
  <si>
    <t>The reason for the termination of a period of a Community Treatment Order.</t>
  </si>
  <si>
    <t>Patient discharged</t>
  </si>
  <si>
    <t>MHS40414 - Record rejected - Community Treatment Order End Reason has incorrect data format.  Mental Health Act Legal Status Classification Period Identifier=&lt;MHActLegalStatusClassPeriodId&gt;  Local Patient Identifier (Extended)=&lt;LocalPatientId&gt;  
MHS40415 - Warning - Community Treatment Order End Reason contains an invalid Community Treatment Order End Reason.  Mental Health Act Legal Status Classification Period Identifier=&lt;MHActLegalStatusClassPeriodId&gt;  Local Patient Identifier (Extended)=&lt;LocalPatientId&gt;  Community Treatment Order End Reason=&lt;CommTreatOrdEndReason&gt;</t>
  </si>
  <si>
    <t>Community Treatment Order revoked</t>
  </si>
  <si>
    <t xml:space="preserve">Patient died </t>
  </si>
  <si>
    <t>Patient transferred outside England</t>
  </si>
  <si>
    <t>Patient transferred to another Health Care Provider</t>
  </si>
  <si>
    <t>M405914</t>
  </si>
  <si>
    <t>MHS40504 - Record rejected - Mental Health Act Legal Status Classification Period Identifier is blank.
MHS40505 - Record rejected - Mental Health Act Legal Status Classification Period Identifier has incorrect data format. Mental Health Act Legal Status Classification Period Identifier=&lt;MHActLegalStatusClassPeriodId&gt;</t>
  </si>
  <si>
    <t>M405010</t>
  </si>
  <si>
    <t>START DATE (COMMUNITY TREATMENT ORDER RECALL)</t>
  </si>
  <si>
    <t>StartDateCommTreatOrdRecall</t>
  </si>
  <si>
    <t>The start date for a period of recall to hospital for treatment for a patient on a Community Treatment Order under S17A of the Mental Health Act 1983 (as amended by the Mental Health Act 2007).</t>
  </si>
  <si>
    <t>MHS40506 - Record rejected - Start Date (Community Treatment Order Recall) is blank. Mental Health Act Legal Status Classification Period Identifier=&lt;MHActLegalStatusClassPeriodId&gt;  Local Patient Identifier (Extended)=&lt;LocalPatientId&gt;  
MHS40507 - Record rejected - Start Date (Community Treatment Order Recall) has incorrect data format.  Mental Health Act Legal Status Classification Period Identifier=&lt;MHActLegalStatusClassPeriodId&gt;  Local Patient Identifier (Extended)=&lt;LocalPatientId&gt;  
MHS40508 - Record rejected - Start Date (Community Treatment Order Recall) is after the end of the reporting period. Mental Health Act Legal Status Classification Period Identifier=&lt;MHActLegalStatusClassPeriodId&gt;  Local Patient Identifier (Extended)=&lt;LocalPatientId&gt;  Start Date (Community Treatment Order Recall)=&lt;StartDateCommTreatOrdRecall&gt;</t>
  </si>
  <si>
    <t>M405020</t>
  </si>
  <si>
    <t>START TIME (COMMUNITY TREATMENT ORDER RECALL)</t>
  </si>
  <si>
    <t>StartTimeCommTreatOrdRecall</t>
  </si>
  <si>
    <t>The start time for a period of recall to hospital for treatment for a patient on a Community Treatment Order under S17A of the Mental Health Act 1983 (as amended by the Mental Health Act 2007).</t>
  </si>
  <si>
    <t xml:space="preserve">MHS40509 - Record rejected - Start Time (Community Treatment Order Recall) is blank. Mental Health Act Legal Status Classification Period Identifier=&lt;MHActLegalStatusClassPeriodId&gt;  Local Patient Identifier (Extended)=&lt;LocalPatientId&gt;  
MHS40510 - Record rejected - Start Time (Community Treatment Order Recall) has incorrect data format.  Mental Health Act Legal Status Classification Period Identifier=&lt;MHActLegalStatusClassPeriodId&gt;  Local Patient Identifier (Extended)=&lt;LocalPatientId&gt;  </t>
  </si>
  <si>
    <t>M405030</t>
  </si>
  <si>
    <t>END DATE (COMMUNITY TREATMENT ORDER RECALL)</t>
  </si>
  <si>
    <t>EndDateCommTreatOrdRecall</t>
  </si>
  <si>
    <t>The end date for a period of recall to hospital for treatment for a patient on a Community Treatment Order under S17A of the Mental Health Act 1983 (as amended by the Mental Health Act 2007).</t>
  </si>
  <si>
    <t>MHS40511 - Record rejected - End Date (Community Treatment Order Recall) has incorrect data format.  Mental Health Act Legal Status Classification Period Identifier=&lt;MHActLegalStatusClassPeriodId&gt;  Local Patient Identifier (Extended)=&lt;LocalPatientId&gt;  
MHS40512 - Record rejected - End Date (Community Treatment Order Recall) is before the start of the reporting period. Mental Health Act Legal Status Classification Period Identifier=&lt;MHActLegalStatusClassPeriodId&gt;  Local Patient Identifier (Extended)=&lt;LocalPatientId&gt;  End Date (Community Treatment Order Recall)=&lt;EndDateCommTreatOrdRecall&gt;
MHS40513 - Record rejected - End Date (Community Treatment Order Recall) is after the end of the reporting period. Mental Health Act Legal Status Classification Period Identifier=&lt;MHActLegalStatusClassPeriodId&gt;  Local Patient Identifier (Extended)=&lt;LocalPatientId&gt;  End Date (Community Treatment Order Recall)=&lt;EndDateCommTreatOrdRecall&gt;
MHS40514 - Record rejected - End Date (Community Treatment Order Recall) is prior to the associated Start Date (Community Treatment Order Recall). Mental Health Act Legal Status Classification Period Identifier=&lt;MHActLegalStatusClassPeriodId&gt;  Local Patient Identifier (Extended)=&lt;LocalPatientId&gt;  End Date (Community Treatment Order Recall)=&lt;EndDateCommTreatOrdRecall&gt; Start Date (Community Treatment Order Recall)=&lt;StartDateCommTreatOrdRecall&gt;</t>
  </si>
  <si>
    <t>M405040</t>
  </si>
  <si>
    <t>END TIME (COMMUNITY TREATMENT ORDER RECALL)</t>
  </si>
  <si>
    <t>EndTimeCommTreatOrdRecall</t>
  </si>
  <si>
    <t>The end time for a period of recall to hospital for treatment for a patient on a Community Treatment Order under S17A of the Mental Health Act 1983 (as amended by the Mental Health Act 2007).</t>
  </si>
  <si>
    <t xml:space="preserve">MHS40515 - Record rejected - End Time (Community Treatment Order Recall) has incorrect data format.  Mental Health Act Legal Status Classification Period Identifier=&lt;MHActLegalStatusClassPeriodId&gt;  Local Patient Identifier (Extended)=&lt;LocalPatientId&gt;  </t>
  </si>
  <si>
    <t>M501200</t>
  </si>
  <si>
    <t>HOSPITAL PROVIDER SPELL IDENTIFIER</t>
  </si>
  <si>
    <t>HospProvSpellID</t>
  </si>
  <si>
    <t>A unique identifier for each Hospital Provider Spell for a Health Care Provider.</t>
  </si>
  <si>
    <t xml:space="preserve">MHS50104 - Record rejected - Hospital Provider Spell Identifier is blank.   Service Request Identifier=&lt;ServiceRequestId&gt; 
MHS50105 - Record rejected - Hospital Provider Spell Identifier has incorrect data format.   Service Request Identifier=&lt;ServiceRequestId&gt;  Local Patient Identifier (Extended)=&lt;LocalPatientId&gt; </t>
  </si>
  <si>
    <t>M501902</t>
  </si>
  <si>
    <t>MHS50106 - Record rejected - Service Request Identifier is blank.  Hospital Provider Spell Identifier=&lt;HospProvSpellID&gt;
MHS50107 - Record rejected - Service Request Identifier has incorrect data format. Service Request Identifier=&lt;ServiceRequestId&gt;</t>
  </si>
  <si>
    <t>M501180</t>
  </si>
  <si>
    <t>DECIDED TO ADMIT DATE</t>
  </si>
  <si>
    <t>DecidedToAdmitDate</t>
  </si>
  <si>
    <t>The date a DECISION TO ADMIT was made.</t>
  </si>
  <si>
    <t>If Decided to Admit Date is after the end of the reporting period, the record will be rejected.</t>
  </si>
  <si>
    <t>MHS50134 - Record rejected - Decided to Admit Date has incorrect data format.   Hospital Provider Spell Identifier=&lt;HospProvSpellID&gt;    Service Request Identifier=&lt;ServiceRequestId&gt;  Local Patient Identifier (Extended)=&lt;LocalPatientId&gt; 
MHS50135 - Record rejected - Decided to Admit Date is after the end date of the reporting period. Hospital Provider Spell Identifier=&lt;HospProvSpellID&gt;    Service Request Identifier=&lt;ServiceRequestId&gt;  Local Patient Identifier (Extended)=&lt;LocalPatientId&gt; Decided to Admit Date=&lt;DecidedToAdmitDate&gt;</t>
  </si>
  <si>
    <t>M501190</t>
  </si>
  <si>
    <t>DECIDED TO ADMIT TIME</t>
  </si>
  <si>
    <t>DecidedToAdmitTime</t>
  </si>
  <si>
    <t>The time a DECISION TO ADMIT was made.</t>
  </si>
  <si>
    <t xml:space="preserve">MHS50136 - Record rejected - Decided to Admit Time has incorrect data format.   Hospital Provider Spell Identifier=&lt;HospProvSpellID&gt;    Service Request Identifier=&lt;ServiceRequestId&gt;  Local Patient Identifier (Extended)=&lt;LocalPatientId&gt; </t>
  </si>
  <si>
    <t>M501010</t>
  </si>
  <si>
    <t>START DATE (HOSPITAL PROVIDER SPELL)</t>
  </si>
  <si>
    <t>StartDateHospProvSpell</t>
  </si>
  <si>
    <t>The start date of a Hospital Provider Spell.</t>
  </si>
  <si>
    <t>MHS50108 - Record rejected - Start Date (Hospital Provider Spell) is blank.   Hospital Provider Spell Identifier=&lt;HospProvSpellID&gt;    Service Request Identifier=&lt;ServiceRequestId&gt;  Local Patient Identifier (Extended)=&lt;LocalPatientId&gt; 
MHS50109 - Record rejected - Start Date (Hospital Provider Spell) has incorrect data format.   Hospital Provider Spell Identifier=&lt;HospProvSpellID&gt;    Service Request Identifier=&lt;ServiceRequestId&gt;  Local Patient Identifier (Extended)=&lt;LocalPatientId&gt; 
MHS50110 - Record rejected - Start Date (Hospital Provider Spell) is after the end date of the reporting period. Hospital Provider Spell Identifier=&lt;HospProvSpellID&gt;    Service Request Identifier=&lt;ServiceRequestId&gt;  Local Patient Identifier (Extended)=&lt;LocalPatientId&gt; Start Date (Hospital Provider Spell)=&lt;StartDateHospProvSpell&gt;</t>
  </si>
  <si>
    <t>M501020</t>
  </si>
  <si>
    <t>START TIME (HOSPITAL PROVIDER SPELL)</t>
  </si>
  <si>
    <t>StartTimeHospProvSpell</t>
  </si>
  <si>
    <t>The start time of a Hospital Provider Spell.</t>
  </si>
  <si>
    <t xml:space="preserve">MHS50111 - Record rejected - Start Time (Hospital Provider Spell) has incorrect data format.   Hospital Provider Spell Identifier=&lt;HospProvSpellID&gt;    Service Request Identifier=&lt;ServiceRequestId&gt;  Local Patient Identifier (Extended)=&lt;LocalPatientId&gt; </t>
  </si>
  <si>
    <t>M501210</t>
  </si>
  <si>
    <t>ADMISSION SOURCE (MENTAL HEALTH HOSPITAL PROVIDER SPELL)</t>
  </si>
  <si>
    <t>SourceAdmMHHospProvSpell</t>
  </si>
  <si>
    <t>The source of admission to a Hospital Provider Spell.</t>
  </si>
  <si>
    <t>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t>
  </si>
  <si>
    <t>MHS50112 - Record rejected - Admission Source (Mental Health Hospital Provider Spell) has incorrect data format.   Hospital Provider Spell Identifier=&lt;HospProvSpellID&gt;    Service Request Identifier=&lt;ServiceRequestId&gt;  Local Patient Identifier (Extended)=&lt;LocalPatientId&gt; 
MHS50113 - Warning - Severity 1 - Admission Source (Mental Health Hospital Provider Spell) contains an invalid Source Of Admission Source (Mental Health Hospital Provider Spell).   Hospital Provider Spell Identifier=&lt;HospProvSpellID&gt;    Service Request Identifier=&lt;ServiceRequestId&gt;  Local Patient Identifier (Extended)=&lt;LocalPatientId&gt;   Admission Source (Mental Health Hospital Provider Spell)=&lt;SourceAdmMHHospProvSpell&gt;</t>
  </si>
  <si>
    <t>Temporary place of residence when usually resident elsewhere (e.g. hotels, residential Educational Establishments)</t>
  </si>
  <si>
    <t>Court</t>
  </si>
  <si>
    <t>Penal establishment</t>
  </si>
  <si>
    <t>NHS other Hospital Provider - high security psychiatric accommodation in an NHS Hospital Provider (NHS Trust or NHS Foundation Trust)</t>
  </si>
  <si>
    <t>NHS other Hospital Provider - WARD for general PATIENTS or the younger physically disabled or Emergency Care Department</t>
  </si>
  <si>
    <t>NHS other Hospital Provider - WARD for maternity PATIENTS or Neonates</t>
  </si>
  <si>
    <t>NHS other Hospital Provider - WARD for PATIENTS who are mentally ill or have Learning Disabilities</t>
  </si>
  <si>
    <t>Local Authority foster care</t>
  </si>
  <si>
    <t>Independent Sector Healthcare Provider run hospital</t>
  </si>
  <si>
    <t>M501220</t>
  </si>
  <si>
    <t>METHOD OF ADMISSION (MENTAL HEALTH HOSPITAL PROVIDER SPELL)</t>
  </si>
  <si>
    <t>MethAdmMHHospProvSpell</t>
  </si>
  <si>
    <t xml:space="preserve">The method of admission to a Hospital Provider Spell.Note: see ELECTIVE ADMISSION TYPE for a full definition of Elective Admission.
</t>
  </si>
  <si>
    <t>Elective Admission: Waiting list</t>
  </si>
  <si>
    <t>MHS50114 - Record rejected - Method of Admission (Mental Health Hospital Provider Spell) has incorrect data format.   Hospital Provider Spell Identifier=&lt;HospProvSpellID&gt;    Service Request Identifier=&lt;ServiceRequestId&gt;  Local Patient Identifier (Extended)=&lt;LocalPatientId&gt; 
MHS50115 - Warning - Method of Admission (Mental Health Hospital Provider Spell) contains an invalid Method of Admission (Mental Health Hospital Provider Spell).   Hospital Provider Spell Identifier=&lt;HospProvSpellID&gt;    Service Request Identifier=&lt;ServiceRequestId&gt;  Local Patient Identifier (Extended)=&lt;LocalPatientId&gt;  Method of Admission (Mental Health Hospital Provider Spell)=&lt;MethAdmMHHospProvSpell&gt;</t>
  </si>
  <si>
    <t>Elective Admission: Booked</t>
  </si>
  <si>
    <t>Elective Admission: Planned</t>
  </si>
  <si>
    <t>Emergency Admission: Emergency Care Department or acute or emergency dental SERVICE</t>
  </si>
  <si>
    <t>Emergency Admission: GENERAL PRACTITIONER: after a request for immediate admission has been made direct to a Hospital Provider, i.e. not through a Bed bureau, by a GENERAL PRACTITIONER or deputy</t>
  </si>
  <si>
    <t>Emergency Admission: Bed bureau</t>
  </si>
  <si>
    <t>Emergency Admission: Consultant Clinic, of this or another Health Care Provider</t>
  </si>
  <si>
    <t>Emergency Admission: Admission via Mental Health Crisis Resolution Team</t>
  </si>
  <si>
    <t>2A</t>
  </si>
  <si>
    <t>Emergency Admission: Emergency Care Department of another provider where the PATIENT had not been admitted</t>
  </si>
  <si>
    <t>2B</t>
  </si>
  <si>
    <t>Emergency Admission: Transfer of an admitted PATIENT from another Hospital Provider in an emergency</t>
  </si>
  <si>
    <t>2D</t>
  </si>
  <si>
    <t>Emergency Admission: Other emergency admission</t>
  </si>
  <si>
    <t>Other Admission: Transfer of any admitted PATIENT from other Hospital Provider other than in an emergency</t>
  </si>
  <si>
    <t>M501100</t>
  </si>
  <si>
    <t>POSTCODE OF MAIN VISITOR</t>
  </si>
  <si>
    <t>PostcodeMainVisitor</t>
  </si>
  <si>
    <t>The POSTCODE of the ADDRESS of the PATIENT's main visitor with ADDRESS ASSOCIATION TYPE 'Main Permanent Residence' or 'Other Permanent Residence', where the patient is being treated as part of a Hospital Provider Spell.</t>
  </si>
  <si>
    <t>If the Postcode is provided and it cannot be located in the national postcode look-up table, a warning will be reported.</t>
  </si>
  <si>
    <t>MHS50126 - Record rejected - Postcode of Main Visitor has incorrect data format. Hospital Provider Spell Identifier=&lt;HospProvSpellID&gt; Service Request Identifier=&lt;ServiceRequestId&gt;  Local Patient Identifier (Extended)=&lt;LocalPatientId&gt;
MHS50127 - Warning -  Postcode of Main Visitor is not in national code tables.  Hospital Provider Spell Identifier=&lt;HospProvSpellID&gt;  Service Request Identifier=&lt;ServiceRequestId&gt; Local Patient Identifier (Extended)=&lt;LocalPatientId&gt;  Postcode of Main Visitor (Hospital Provider Spell)=&lt;PostcodeMainVisitor&gt;</t>
  </si>
  <si>
    <t>2.0.17</t>
  </si>
  <si>
    <t>M501160</t>
  </si>
  <si>
    <t>ESTIMATED DISCHARGE DATE (HOSPITAL PROVIDER SPELL)</t>
  </si>
  <si>
    <t>EstimatedDischDateHospProvSpell</t>
  </si>
  <si>
    <t>The estimated discharge date from a Hospital Provider Spell.</t>
  </si>
  <si>
    <t>MHS50130 - Record rejected - Estimated Discharge Date (Hospital Provider Spell) has incorrect date format. Hospital Provider Spell Identifier=&lt;HospProvSpellID&gt; Service Request Identifier=&lt;ServiceRequestId&gt; Local Patient Identifier (Extended)=&lt;LocalPatientId&gt;</t>
  </si>
  <si>
    <t>M501090</t>
  </si>
  <si>
    <t>PLANNED DISCHARGE DATE (HOSPITAL PROVIDER SPELL)</t>
  </si>
  <si>
    <t>PlannedDischDateHospProvSpell</t>
  </si>
  <si>
    <t>The planned discharge date from a Hospital Provider Spell.</t>
  </si>
  <si>
    <t>MHS50116 - Record rejected - Planned Discharge Date (Hospital Provider Spell) has incorrect data format. Hospital Provider Spell Identifier=&lt;HospProvSpellID&gt; Service Request Identifier=&lt;ServiceRequestId&gt; Local Patient Identifier (Extended)=&lt;LocalPatientId&gt;</t>
  </si>
  <si>
    <t>M501230</t>
  </si>
  <si>
    <t>PLANNED DESTINATION OF DISCHARGE (HOSPITAL PROVIDER SPELL)</t>
  </si>
  <si>
    <t>PlannedDestDisch</t>
  </si>
  <si>
    <t>The planned destination of a PATIENT on completion of a Hospital Provider Spell.</t>
  </si>
  <si>
    <t>MHS50128 - Record rejected - Planned Destination of Discharge (Hospital Provider Spell) has incorrect data format.  Hospital Provider Spell Identifier=&lt;HospProvSpellID&gt; Service Request Identifier=&lt;ServiceRequestId&gt;  Local Patient Identifier (Extended)=&lt;LocalPatientId&gt; 
MHS50129 - Warning - Severity 1 - Planned Destination of Discharge (Hospital Provider Spell) contains an invalidPlanned Destination of Discharge (Hospital Provider Spell).  Hospital Provider Spell Identifier=&lt;HospProvSpellID&gt;   Service Request Identifier=&lt;ServiceRequestId&gt;  Local Patient Identifier (Extended)=&lt;LocalPatientId&gt;  Planned Destination of Discharge (Hospital Provider Spell) =&lt;PlannedDestDisch&gt;</t>
  </si>
  <si>
    <t>29</t>
  </si>
  <si>
    <t>Temporary place of residence when usually resident elsewhere (includes hotel, residential Educational Establishment)</t>
  </si>
  <si>
    <t>30</t>
  </si>
  <si>
    <t>Repatriation from high security psychiatric accommodation in an NHS Hospital Provider (NHS Trust or NHS Foundation Trust)</t>
  </si>
  <si>
    <t>37</t>
  </si>
  <si>
    <t>40</t>
  </si>
  <si>
    <t>42</t>
  </si>
  <si>
    <t>48</t>
  </si>
  <si>
    <t>High Security Psychiatric Hospital, Scotland</t>
  </si>
  <si>
    <t>49</t>
  </si>
  <si>
    <t>NHS other Hospital Provider - high security psychiatric accommodation</t>
  </si>
  <si>
    <t>50</t>
  </si>
  <si>
    <t>NHS other Hospital Provider - medium secure unit</t>
  </si>
  <si>
    <t>51</t>
  </si>
  <si>
    <t>NHS other Hospital Provider - WARD for general PATIENTS or the younger physically disabled</t>
  </si>
  <si>
    <t>52</t>
  </si>
  <si>
    <t>53</t>
  </si>
  <si>
    <t>55</t>
  </si>
  <si>
    <t>56</t>
  </si>
  <si>
    <t>66</t>
  </si>
  <si>
    <t>79</t>
  </si>
  <si>
    <t>PATIENT died or stillbirth</t>
  </si>
  <si>
    <t>84</t>
  </si>
  <si>
    <t>Independent Sector Healthcare Provider run hospital - medium secure unit</t>
  </si>
  <si>
    <t>87</t>
  </si>
  <si>
    <t>Independent Sector Healthcare Provider run hospital - excluding medium secure unit</t>
  </si>
  <si>
    <t>88</t>
  </si>
  <si>
    <t>89</t>
  </si>
  <si>
    <t>ORGANISATION responsible for forced repatriation</t>
  </si>
  <si>
    <t xml:space="preserve">Not applicable </t>
  </si>
  <si>
    <t>M501050</t>
  </si>
  <si>
    <t>DISCHARGE DATE (HOSPITAL PROVIDER SPELL)</t>
  </si>
  <si>
    <t>DischDateHospProvSpell</t>
  </si>
  <si>
    <t>The discharge date from a Hospital Provider Spell.</t>
  </si>
  <si>
    <t>MHS50117 - Record rejected - Discharge Date (Hospital Provider Spell) has incorrect data format.   Hospital Provider Spell Identifier=&lt;HospProvSpellID&gt;    Service Request Identifier=&lt;ServiceRequestId&gt;  Local Patient Identifier (Extended)=&lt;LocalPatientId&gt;
MHS50118 - Record rejected - Discharge Date (Hospital Provider Spell) is before the start of the reporting period. Hospital Provider Spell Identifier=&lt;HospProvSpellID&gt;    Service Request Identifier=&lt;ServiceRequestId&gt;  Local Patient Identifier (Extended)=&lt;LocalPatientId&gt; Discharge Date (Hospital Provider Spell) =&lt;DischDateHospProvSpell&gt;
MHS50119 - Record rejected - Discharge Date (Hospital Provider Spell) is after the end of the reporting period. Hospital Provider Spell Identifier=&lt;HospProvSpellID&gt;    Service Request Identifier=&lt;ServiceRequestId&gt;  Local Patient Identifier (Extended)=&lt;LocalPatientId&gt; Discharge Date (Hospital Provider Spell) =&lt;DischDateHospProvSpell&gt;
MHS50120 - Record rejected - Discharge Date (Hospital Provider Spell) is prior to the associated Start Date (Hospital Provider Spell) . Hospital Provider Spell Identifier=&lt;HospProvSpellID&gt;    Service Request Identifier=&lt;ServiceRequestId&gt;  Local Patient Identifier (Extended)=&lt;LocalPatientId&gt; Discharge Date (Hospital Provider Spell) =&lt;DischDateHospProvSpell&gt; Start Date (Hospital Provider Spell)=&lt;StartDateHospProvSpell&gt;</t>
  </si>
  <si>
    <t>M501060</t>
  </si>
  <si>
    <t>DISCHARGE TIME (HOSPITAL PROVIDER SPELL)</t>
  </si>
  <si>
    <t>DischTimeHospProvSpell</t>
  </si>
  <si>
    <t>The discharge time from a Hospital Provider Spell.</t>
  </si>
  <si>
    <t>MHS50121 - Record rejected - Discharge Time (Hospital Provider Spell) has incorrect data format.   Hospital Provider Spell Identifier=&lt;HospProvSpellID&gt;    Service Request Identifier=&lt;ServiceRequestId&gt;  Local Patient Identifier (Extended)=&lt;LocalPatientId&gt;</t>
  </si>
  <si>
    <t>M501240</t>
  </si>
  <si>
    <t>METHOD OF DISCHARGE (MENTAL HEALTH HOSPITAL PROVIDER SPELL)</t>
  </si>
  <si>
    <t>MethOfDischMHHospProvSpell</t>
  </si>
  <si>
    <t>The method of discharge from a Hospital Provider Spell.</t>
  </si>
  <si>
    <t>Patient discharged on clinical advice or with clinical consent</t>
  </si>
  <si>
    <t>MHS50122 - Record rejected - Method of Discharge (Mental Health Hospital Provider Spell) has incorrect data format.   Hospital Provider Spell Identifier=&lt;HospProvSpellID&gt;    Service Request Identifier=&lt;ServiceRequestId&gt;  Local Patient Identifier (Extended)=&lt;LocalPatientId&gt; 
MHS50123 - Warning - Method of Discharge (Mental Health Hospital Provider Spell) contains an invalid Method of Discharge (Mental Health Hospital Provider Spell).   Hospital Provider Spell Identifier=&lt;HospProvSpellID&gt;    Service Request Identifier=&lt;ServiceRequestId&gt;  Local Patient Identifier (Extended)=&lt;LocalPatientId&gt;  Method of Discharge (Mental Health Hospital Provider Spell)=&lt;MethOfDischMHHospProvSpell&gt;</t>
  </si>
  <si>
    <t>Patient discharged by mental health review tribunal, Home Secretary or court</t>
  </si>
  <si>
    <t>Patient discharged him/herself</t>
  </si>
  <si>
    <t>Patient discharged by a relative or advocate</t>
  </si>
  <si>
    <t>Not applicable (Hospital Provider Spell not finished at episode end (i.e. not discharged) or current episode unfinished)</t>
  </si>
  <si>
    <t>Method of Discharge not known</t>
  </si>
  <si>
    <t>M501250</t>
  </si>
  <si>
    <t>DESTINATION OF DISCHARGE (HOSPITAL PROVIDER SPELL)</t>
  </si>
  <si>
    <t>DestOfDischHospProvSpell</t>
  </si>
  <si>
    <t>The destination of a PATIENT on completion of a Hospital Provider Spell, or a note that the PATIENT died.</t>
  </si>
  <si>
    <t>MHS50124 - Record rejected - Destination of Discharge (Hospital Provider Spell) has incorrect data format.   Hospital Provider Spell Identifier=&lt;HospProvSpellID&gt;    Service Request Identifier=&lt;ServiceRequestId&gt;  Local Patient Identifier (Extended)=&lt;LocalPatientId&gt; 
MHS50125 - Warning - Severity 1 - Destination of Discharge (Hospital Provider Spell) contains an invalid Destination of Discharge (Hospital Provider Spell). Hospital Provider Spell Identifier=&lt;HospProvSpellID&gt;    Service Request Identifier=&lt;ServiceRequestId&gt;  Local Patient Identifier (Extended)=&lt;LocalPatientId&gt;  Destination of Discharge (Hospital Provider Spell)=&lt;DestOfDischHospProvSpell&gt;</t>
  </si>
  <si>
    <t>M501170</t>
  </si>
  <si>
    <t>POSTCODE OF DISCHARGE DESTINATION (HOSPITAL PROVIDER SPELL)</t>
  </si>
  <si>
    <t>PostcodeDischDestHospProvSpell</t>
  </si>
  <si>
    <t>The POSTCODE of the ADDRESS of a PATIENTS's destination on completion of a Hospital Provider Spell.</t>
  </si>
  <si>
    <t>MHS50131 - Record rejected - Postcode of Discharge Destination (Hospital Provider Spell) has incorrect data format.  Hospital Provider Spell Identifier=&lt;HospProvSpellID&gt; Service Request Identifier=&lt;ServiceRequestId&gt; Local Patient Identifier (Extended)=&lt;LocalPatientId&gt;
MHS50132 - Warning - Severity 1 - Postcode of Discharge Destination (Hospital Provider Spell) is not in national code tables.  Hospital Provider Spell Identifier=&lt;HospProvSpellID&gt;  Service Request Identifier=&lt;ServiceRequestId&gt; Local Patient Identifier (Extended)=&lt;LocalPatientId&gt;  Postcode of Discharge Destination (Hospital Provider Spell)=&lt;PostcodeDischDestHospProvSpell&gt;</t>
  </si>
  <si>
    <t>M501260</t>
  </si>
  <si>
    <t>TRANSFORMING CARE INDICATOR</t>
  </si>
  <si>
    <t>TransformingCareInd</t>
  </si>
  <si>
    <t>Indicator to show if the patient is in scope of Transforming Care
This only needs to be captured for inpatients that are in scope of Transforming Care</t>
  </si>
  <si>
    <t>Yes - Patient is in scope of transforming care</t>
  </si>
  <si>
    <t>MHS50143 - Record rejected - Transforming Care Indicator has incorrect data format.  Hospital Provider Spell Identifier=&lt;HospProvSpellID&gt; Service Request Identifier=&lt;ServiceRequestId&gt;  Local Patient Identifier (Extended)=&lt;LocalPatientId&gt; 
MHS50144 - Warning - Transforming Care Indicator contains an invalid Transforming Care Indicator.  Hospital Provider Spell Identifier=&lt;HospProvSpellID&gt;   Service Request Identifier=&lt;ServiceRequestId&gt;  Local Patient Identifier (Extended)=&lt;LocalPatientId&gt;  Transforming Care Indicator=&lt;TransformingCareInd&gt;</t>
  </si>
  <si>
    <t>No - Patient is not in scope of transforming care</t>
  </si>
  <si>
    <t>M501270</t>
  </si>
  <si>
    <t>TRANSFORMING CARE CATEGORY</t>
  </si>
  <si>
    <t>TransformingCareCategory</t>
  </si>
  <si>
    <t>Category of patients in scope of Transforming Care
This only needs to be captured for inpatients that are in scope of Transforming Care</t>
  </si>
  <si>
    <t xml:space="preserve">Patient with autism (and no learning disability) </t>
  </si>
  <si>
    <t>MHS50141 - Record rejected - Transforming Care Category has incorrect data format.  Hospital Provider Spell Identifier=&lt;HospProvSpellID&gt; Service Request Identifier=&lt;ServiceRequestId&gt;  Local Patient Identifier (Extended)=&lt;LocalPatientId&gt; 
MHS50142 - Warning - Transforming Care Category contains an invalid Transforming Care Category.  Hospital Provider Spell Identifier=&lt;HospProvSpellID&gt;   Service Request Identifier=&lt;ServiceRequestId&gt;  Local Patient Identifier (Extended)=&lt;LocalPatientId&gt;  Transforming Care Category=&lt;TransformingCareCategory&gt;</t>
  </si>
  <si>
    <t xml:space="preserve">Patient with a learning disability (and no autism) </t>
  </si>
  <si>
    <t xml:space="preserve">Patient with autism and a learning disability </t>
  </si>
  <si>
    <t>M502915</t>
  </si>
  <si>
    <t>WARD STAY IDENTIFIER</t>
  </si>
  <si>
    <t>WardStayId</t>
  </si>
  <si>
    <t xml:space="preserve">A unique identifier allocated for each Ward Stay during the hospital provider spell. </t>
  </si>
  <si>
    <t xml:space="preserve">MHS50205 - Record rejected - Ward Stay Identifier is blank.   Hospital Provider Spell Identifier=&lt;HospProvSpellID&gt;  Service Request Identifier=&lt;ServiceRequestId&gt;  Local Patient Identifier (Extended)=&lt;LocalPatientId&gt; 
MHS50206 - Record rejected - Ward Stay Identifier has incorrect data format.   Hospital Provider Spell Identifier=&lt;HospProvSpellID&gt;   Service Request Identifier=&lt;ServiceRequestId&gt;  Local Patient Identifier (Extended)=&lt;LocalPatientId&gt; </t>
  </si>
  <si>
    <t>M502160</t>
  </si>
  <si>
    <t>MHS50207 - Record rejected - Hospital Provider Spell Identifier is blank. Ward Stay Identifier=&lt;WardStayId&gt;
MHS50208 - Record rejected - Hospital Provider Spell Identifier has incorrect data format. Ward Stay Identifier=&lt;WardStayId&gt;</t>
  </si>
  <si>
    <t>M502010</t>
  </si>
  <si>
    <t>START DATE (WARD STAY)</t>
  </si>
  <si>
    <t>StartDateWardStay</t>
  </si>
  <si>
    <t>The start date of a ward stay.</t>
  </si>
  <si>
    <t>If START DATE is after the end of the reporting period, the record will be rejected.
If Start Date (Ward Stay) is before the Start Date (Hospital Provider Spell), the record will be rejected.
If Start Date (Ward Stay) is after the Discharge Date (Hospital Provider Spell), the record will be rejected.</t>
  </si>
  <si>
    <t>MHS50209 - Record rejected - Start Date (WardStay) is blank. Ward Stay Identifier=&lt;WardStayId&gt;   Hospital Provider Spell Identifier=&lt;HospProvSpellID&gt;   Service Request Identifier=&lt;ServiceRequestId&gt;  Local Patient Identifier (Extended)=&lt;LocalPatientId&gt; 
MHS50210 - Record rejected - Start Date (WardStay) has incorrect data format.  Ward Stay Identifier=&lt;WardStayId&gt;   Hospital Provider Spell Identifier=&lt;HospProvSpellID&gt;   Service Request Identifier=&lt;ServiceRequestId&gt;  Local Patient Identifier (Extended)=&lt;LocalPatientId&gt; 
MHS50211 - Record rejected -  Start Date (Ward Stay) is after the end date of the reporting period.  Ward Stay Identifier=&lt;WardStayId&gt;   Hospital Provider Spell Identifier=&lt;HospProvSpellID&gt;   Service Request Identifier=&lt;ServiceRequestId&gt;  Local Patient Identifier (Extended)=&lt;LocalPatientId&gt;  Start Date (WardStay)=&lt;StartDateWardStay&gt;
MHS50230 - Record rejected - Start Date (Ward Stay) is before the Start Date (Hospital Provider Spell).  Ward Stay Identifier=&lt;WardStayId&gt; Hospital Provider Spell Identifier=&lt;HospProvSpellID&gt; Service Request Identifier=&lt;ServiceRequestId&gt; Local Patient Identifier (Extended)=&lt;LocalPatientId&gt; Start Date (WardStay)=&lt;StartDateWardStay&gt; Start Date (Hospital Provider Spell)=&lt;StartDateHospProvSpell&gt;
MHS50231 - Record rejected - Start Date (Ward Stay) is after the Discharge Date (Hospital Provider Spell).  Ward Stay Identifier=&lt;WardStayId&gt; Hospital Provider Spell Identifier=&lt;HospProvSpellID&gt; Service Request Identifier=&lt;ServiceRequestId&gt; Local Patient Identifier (Extended)=&lt;LocalPatientId&gt; Start Date (WardStay)=&lt;StartDateWardStay&gt; Discharge Date (Hospital Provider Spell)=&lt;DischDateHospProvSpell&gt;</t>
  </si>
  <si>
    <t>M502020</t>
  </si>
  <si>
    <t>START TIME (WARD STAY)</t>
  </si>
  <si>
    <t>StartTimeWardStay</t>
  </si>
  <si>
    <t>The start time of a ward stay.</t>
  </si>
  <si>
    <t xml:space="preserve">MHS50212 - Record rejected - Start Time (WardStay) has incorrect data format.  Ward Stay Identifier=&lt;WardStayId&gt;   Hospital Provider Spell Identifier=&lt;HospProvSpellID&gt;   Service Request Identifier=&lt;ServiceRequestId&gt;  Local Patient Identifier (Extended)=&lt;LocalPatientId&gt; </t>
  </si>
  <si>
    <t>M502150</t>
  </si>
  <si>
    <t>END DATE (MENTAL HEALTH TRIAL LEAVE)</t>
  </si>
  <si>
    <t>EndDateMHTrialLeave</t>
  </si>
  <si>
    <t>The End Date of a period of Mental Health Trial Leave for a PATIENT.</t>
  </si>
  <si>
    <t xml:space="preserve">MHS50243 - Record rejected - End Date (Mental Health Trial Leave) has incorrect data format.  Ward Stay Identifier=&lt;WardStayId&gt;   Hospital Provider Spell Identifier=&lt;HospProvSpellID&gt;   Service Request Identifier=&lt;ServiceRequestId&gt;  Local Patient Identifier (Extended)=&lt;LocalPatientId&gt; </t>
  </si>
  <si>
    <t>M502030</t>
  </si>
  <si>
    <t>END DATE (WARD STAY)</t>
  </si>
  <si>
    <t>EndDateWardStay</t>
  </si>
  <si>
    <t>The end date of a ward stay.</t>
  </si>
  <si>
    <t>MHS50213 - Record rejected - End Date (WardStay) has incorrect data format.  Ward Stay Identifier=&lt;WardStayId&gt;   Hospital Provider Spell Identifier=&lt;HospProvSpellID&gt;   Service Request Identifier=&lt;ServiceRequestId&gt;  Local Patient Identifier (Extended)=&lt;LocalPatientId&gt; 
MHS50214 - Record rejected - End Date (Ward Stay) is before the start of the reporting period.     Ward Stay Identifier=&lt;WardStayId&gt;   Hospital Provider Spell Identifier=&lt;HospProvSpellID&gt;   Service Request Identifier=&lt;ServiceRequestId&gt;  Local Patient Identifier (Extended)=&lt;LocalPatientId&gt; End Date (Ward Stay) =&lt;EndDateWardStay&gt;
MHS50215 - Record rejected - End Date (Ward Stay) is after the end of the reporting period.     Ward Stay Identifier=&lt;WardStayId&gt;   Hospital Provider Spell Identifier=&lt;HospProvSpellID&gt;   Service Request Identifier=&lt;ServiceRequestId&gt;  Local Patient Identifier (Extended)=&lt;LocalPatientId&gt; End Date (Ward Stay) =&lt;EndDateWardStay&gt;
MHS50216 - Record rejected - End Date (Ward Stay) is prior to the associated Start Date (Ward Stay).     Ward Stay Identifier=&lt;WardStayId&gt;   Hospital Provider Spell Identifier=&lt;HospProvSpellID&gt;   Service Request Identifier=&lt;ServiceRequestId&gt;  Local Patient Identifier (Extended)=&lt;LocalPatientId&gt; End Date (Ward Stay) =&lt;EndDateWardStay&gt; Start Date (Ward Stay) =&lt;StartDateWardStay&gt;
MHS50232 - Record rejected - End Date (Ward Stay) is before the Start Date (Hospital Provider Spell).  Ward Stay Identifier=&lt;WardStayId&gt; Hospital Provider Spell Identifier=&lt;HospProvSpellID&gt; Service Request Identifier=&lt;ServiceRequestId&gt; Local Patient Identifier (Extended)=&lt;LocalPatientId&gt; End Date (Ward Stay) =&lt;EndDateWardStay&gt; Start Date (Hospital Provider Spell)=&lt;StartDateHospProvSpell&gt;
MHS50233 - Record rejected - End Date (Ward Stay) is after the Discharge Date (Hospital Provider Spell). Ward Stay Identifier=&lt;WardStayId&gt; Hospital Provider Spell Identifier=&lt;HospProvSpellID&gt; Service Request Identifier=&lt;ServiceRequestId&gt; Local Patient Identifier (Extended)=&lt;LocalPatientId&gt; End Date (Ward Stay) =&lt;EndDateWardStay&gt; Discharge Date (Hospital Provider Spell)=&lt;DischDateHospProvSpell&gt;</t>
  </si>
  <si>
    <t>M502040</t>
  </si>
  <si>
    <t>END TIME (WARD STAY)</t>
  </si>
  <si>
    <t>EndTimeWardStay</t>
  </si>
  <si>
    <t>The end time of a ward stay.</t>
  </si>
  <si>
    <t xml:space="preserve">MHS50217 - Record rejected - End Time (Ward Stay) has incorrect data format.     Ward Stay Identifier=&lt;WardStayId&gt;   Hospital Provider Spell Identifier=&lt;HospProvSpellID&gt;   Service Request Identifier=&lt;ServiceRequestId&gt;  Local Patient Identifier (Extended)=&lt;LocalPatientId&gt; </t>
  </si>
  <si>
    <t>M503050</t>
  </si>
  <si>
    <t>MHS50302 - Record rejected - Hospital Provider Spell Identifier is blank. 
MHS50303 - Record rejected - Hospital Provider Spell Identifier has incorrect data format. Hospital Provider Spell Identifier=&lt;HospProvSpellID&gt;</t>
  </si>
  <si>
    <t>M503908</t>
  </si>
  <si>
    <t xml:space="preserve">MHS50304 - Record rejected - Care Professional Local Identifier is blank.  Hospital Provider Spell Identifier=&lt;HospProvSpellID&gt;  Service Request Identifier=&lt;ServiceRequestId&gt;  Local Patient Identifier (Extended)=&lt;LocalPatientId&gt; 
MHS50305 - Record rejected - Care Professional Local Identifier has incorrect data format.  Hospital Provider Spell Identifier=&lt;HospProvSpellID&gt;  Service Request Identifier=&lt;ServiceRequestId&gt;  Local Patient Identifier (Extended)=&lt;LocalPatientId&gt; </t>
  </si>
  <si>
    <t>M503010</t>
  </si>
  <si>
    <t>START DATE (CARE PROFESSIONAL ADMITTED CARE EPISODE)</t>
  </si>
  <si>
    <t>StartDateAssCareProf</t>
  </si>
  <si>
    <t>The start date of an assignment of a Care Professional responsible for the care of the patient.</t>
  </si>
  <si>
    <t>If START DATE is after the end of the reporting period, the record will be rejected.
If Start Date (Care Professional Admitted Care Episode) is before the Start Date (Hospital Provider Spell), the record will be rejected.
If Start Date (Care Professional Admitted Care Episode) is after the Discharge Date (Hospital Provider Spell), the record will be rejected.</t>
  </si>
  <si>
    <t>MHS50306 - Record rejected - Start Date (Care Professional Admitted Care Episode) is blank. Hospital Provider Spell Identifier=&lt;HospProvSpellID&gt; Service Request Identifier=&lt;ServiceRequestId&gt; Local Patient Identifier (Extended)=&lt;LocalPatientId&gt; 
MHS50307 - Record rejected - Start Date (Care Professional Admitted Care Episode) has incorrect data format. Hospital Provider Spell Identifier=&lt;HospProvSpellID&gt; Service Request Identifier=&lt;ServiceRequestId&gt; Local Patient Identifier (Extended)=&lt;LocalPatientId&gt; 
MHS50308 - Record rejected - Start Date (Care Professional Admitted Care Episode) is after the end date of the reporting period. Hospital Provider Spell Identifier=&lt;HospProvSpellID&gt; Service Request Identifier=&lt;ServiceRequestId&gt; Local Patient Identifier (Extended)=&lt;LocalPatientId&gt; Start Date (Care Professional Admitted Care Episode)=&lt;StartDateAssCareProf&gt;
MHS50316 - Record rejected - Start Date (Care Professional Admitted Care Episode) is before the Start Date (Hospital Provider Spell). Hospital Provider Spell Identifier=&lt;HospProvSpellID&gt; Service Request Identifier=&lt;ServiceRequestId&gt; Local Patient Identifier (Extended)=&lt;LocalPatientId&gt; Start Date (Care Professional Admitted Care Episode)=&lt;StartDateAssCareProf&gt; Start Date (Hospital Provider Spell)=&lt;StartDateHospProvSpell&gt;
MHS50317 - Record rejected - Start Date (Care Professional Admitted Care Episode) is after the Discharge Date (Hospital Provider Spell). Hospital Provider Spell Identifier=&lt;HospProvSpellID&gt; Service Request Identifier=&lt;ServiceRequestId&gt; Local Patient Identifier (Extended)=&lt;LocalPatientId&gt; Start Date (Care Professional Admitted Care Episode)=&lt;StartDateAssCareProf&gt; Discharge Date (Hospital Provider Spell)=&lt;DischDateHospProvSpell&gt;</t>
  </si>
  <si>
    <t>M503020</t>
  </si>
  <si>
    <t>END DATE (CARE PROFESSIONAL ADMITTED CARE EPISODE)</t>
  </si>
  <si>
    <t>EndDateAssCareProf</t>
  </si>
  <si>
    <t>The end date of an assignment of a Care Professional responsible for the care of the patient.</t>
  </si>
  <si>
    <t>If END DATE is populated and is before the start of the reporting period, the record will be rejected.
If END DATE is populated and is after the end of the reporting period, the record will be rejected.
If END DATE is populated and before the START DATE, the record will be rejected.
If End Date (Care Professional Admitted Care Episode) is before the Start Date (Hospital Provider Spell), the record will be rejected.
If End Date (Care Professional Admitted Care Episode) is after the Discharge Date (Hospital Provider Spell), the record will be rejected.</t>
  </si>
  <si>
    <t>MHS50309 - Record rejected - End Date (Assigned Care Professional Admitted Care Episode) has incorrect data format.  Hospital Provider Spell Identifier=&lt;HospProvSpellID&gt;  Service Request Identifier=&lt;ServiceRequestId&gt;  Local Patient Identifier (Extended)=&lt;LocalPatientId&gt; 
MHS50310 - Record rejected - End Date (Assigned Care Professional Admitted Care Episode) is before the start of the reporting period.   Hospital Provider Spell Identifier=&lt;HospProvSpellID&gt;  Service Request Identifier=&lt;ServiceRequestId&gt;  Local Patient Identifier (Extended)=&lt;LocalPatientId&gt; End Date (Assigned Care Professional Admitted Care Episode)=&lt;EndDateAssCareProf&gt;
MHS50311 - Record rejected - End Date (Assigned Care Professional Admitted Care Episode) is after the end of the reporting period.   Hospital Provider Spell Identifier=&lt;HospProvSpellID&gt;  Service Request Identifier=&lt;ServiceRequestId&gt;  Local Patient Identifier (Extended)=&lt;LocalPatientId&gt; End Date (Assigned Care Professional Admitted Care Episode)=&lt;EndDateAssCareProf&gt;
MHS50312 - Record rejected - End Date (Assigned Care Professional Admitted Care Episode) is prior to the associated Start Date (Assigned Care Professional Admitted Care Episode).   Hospital Provider Spell Identifier=&lt;HospProvSpellID&gt;  Service Request Identifier=&lt;ServiceRequestId&gt;  Local Patient Identifier (Extended)=&lt;LocalPatientId&gt; End Date (Assigned Care Professional Admitted Care Episode)=&lt;EndDateAssCareProf&gt; Start Date (Assigned Care Professional Admitted Care Episode)=&lt;StartDateAssCareProf&gt;
MHS50318 - Record rejected - End Date (Care Professional Admitted Care Episode) is before the Start Date (Hospital Provider Spell). Hospital Provider Spell Identifier=&lt;HospProvSpellID&gt; Service Request Identifier=&lt;ServiceRequestId&gt; Local Patient Identifier (Extended)=&lt;LocalPatientId&gt; End Date (Care Professional Admitted Care Episode)=&lt;EndDateAssCareProf&gt; Start Date (Hospital Provider Spell)=&lt;StartDateHospProvSpell&gt;
MHS50319 - Record rejected - End Date (Care Professional Admitted Care Episode) is after the Discharge Date (Hospital Provider Spell). Hospital Provider Spell Identifier=&lt;HospProvSpellID&gt; Service Request Identifier=&lt;ServiceRequestId&gt; Local Patient Identifier (Extended)=&lt;LocalPatientId&gt; End Date (Care Professional Admitted Care Episode)=&lt;EndDateAssCareProf&gt; Discharge Date (Hospital Provider Spell)=&lt;DischDateHospProvSpell&gt;</t>
  </si>
  <si>
    <t>M503040</t>
  </si>
  <si>
    <t>TREATMENT FUNCTION CODE (MENTAL HEALTH)</t>
  </si>
  <si>
    <t>TreatFuncCodeMH</t>
  </si>
  <si>
    <t>This is the TREATMENT FUNCTION under which the PATIENT is treated. It may be the same as the MAIN SPECIALTY CODE or a different TREATMENT FUNCTION which will be the CARE PROFESSIONAL's treatment interest.</t>
  </si>
  <si>
    <t>Respite Care Service</t>
  </si>
  <si>
    <t>MHS50313 - Record rejected - Treatment Function Code (Mental Health) has incorrect data format.  Hospital Provider Spell Identifier=&lt;HospProvSpellID&gt;   Service Request Identifier=&lt;ServiceRequestId&gt;  Local Patient Identifier (Extended)=&lt;LocalPatientId&gt; 
MHS50314 - Warning - Treatment Function Code (Mental Health) contains an invalid Treatment Function Code (Mental Health).  Hospital Provider Spell Identifier=&lt;HospProvSpellID&gt;   Service Request Identifier=&lt;ServiceRequestId&gt;  Local Patient Identifier (Extended)=&lt;LocalPatientId&gt;  Treatment Function Code (Mental Health)=&lt;TreatFuncCodeMH&gt;</t>
  </si>
  <si>
    <t>Post-COVID-19 Syndrome Service</t>
  </si>
  <si>
    <t>Clinical Psychology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</si>
  <si>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</si>
  <si>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</si>
  <si>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</si>
  <si>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</si>
  <si>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</si>
  <si>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</si>
  <si>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</si>
  <si>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</si>
  <si>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</si>
  <si>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</si>
  <si>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</si>
  <si>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</si>
  <si>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</si>
  <si>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</si>
  <si>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</si>
  <si>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M504060</t>
  </si>
  <si>
    <t>MHS50402 - Record rejected - Hospital Provider Spell Identifier is blank. 
MHS50403 - Record rejected - Hospital Provider Spell Identifier has incorrect data format. Hospital Provider Spell Identifier=&lt;HospProvSpellID&gt;</t>
  </si>
  <si>
    <t>M504010</t>
  </si>
  <si>
    <t>START DATE (MENTAL HEALTH DELAYED DISCHARGE PERIOD)</t>
  </si>
  <si>
    <t>StartDateDelayDisch</t>
  </si>
  <si>
    <t>The date that the clinical decision was taken that the PATIENT is fit and ready for discharge, but external factors prevent the discharge taking place.</t>
  </si>
  <si>
    <t>If START DATE is after the end of the reporting period, the record will be rejected.
If Start Date (Mental Health Delayed Discharge Period) is before the Start Date (Hospital Provider Spell), the record will be rejected.
If Start Date (Mental Health Delayed Discharge Period) is after the Discharge Date (Hospital Provider Spell), the record will be rejected.</t>
  </si>
  <si>
    <t>MHS50404 - Record rejected - Start Date (Mental Health Delayed Discharge Period) is blank. Hospital Provider Spell Identifier=&lt;HospProvSpellID&gt;  Service Request Identifier=&lt;ServiceRequestId&gt;  Local Patient Identifier (Extended)=&lt;LocalPatientId&gt; 
MHS50405 - Record rejected - Start Date (Mental Health Delayed Discharge Period) has incorrect data format.  Hospital Provider Spell Identifier=&lt;HospProvSpellID&gt;  Service Request Identifier=&lt;ServiceRequestId&gt;  Local Patient Identifier (Extended)=&lt;LocalPatientId&gt; 
MHS50406 - Record rejected -  Start Date (Mental Health Delayed Discharge Period) is after the end date of the reporting period.   Hospital Provider Spell Identifier=&lt;HospProvSpellID&gt;  Service Request Identifier=&lt;ServiceRequestId&gt;  Local Patient Identifier (Extended)=&lt;LocalPatientId&gt; Start Date (Mental Health Delayed Discharge Period)=&lt;StartDateDelayDisch&gt;
MHS50415 - Record rejected - Start Date (Mental Health Delayed Discharge Period) is before the Start Date (Hospital Provider Spell). Hospital Provider Spell Identifier=&lt;HospProvSpellID&gt; Service Request Identifier=&lt;ServiceRequestId&gt; Local Patient Identifier (Extended)=&lt;LocalPatientId&gt; Start Date (Mental Health Delayed Discharge Period)=&lt;StartDateDelayDisch&gt; Start Date (Hospital Provider Spell)=&lt;StartDateHospProvSpell&gt;
MHS50416 - Record rejected - Start Date (Mental Health Delayed Discharge Period) is after the Discharge Date (Hospital Provider Spell). Hospital Provider Spell Identifier=&lt;HospProvSpellID&gt; Service Request Identifier=&lt;ServiceRequestId&gt; Local Patient Identifier (Extended)=&lt;LocalPatientId&gt; Start Date (Mental Health Delayed Discharge Period)=&lt;StartDateDelayDisch&gt; Discharge Date (Hospital Provider Spell)=&lt;DischDateHospProvSpell&gt;</t>
  </si>
  <si>
    <t>M504020</t>
  </si>
  <si>
    <t>END DATE (MENTAL HEALTH DELAYED DISCHARGE PERIOD)</t>
  </si>
  <si>
    <t>EndDateDelayDisch</t>
  </si>
  <si>
    <t>The date that a period of delayed discharge for a patient who had previously been ready for discharge ended.  This may end because the patient was discharged or because the patient was no longer ready for discharge.</t>
  </si>
  <si>
    <t>If END DATE is populated and is before the start of the reporting period, the record will be rejected.
If END DATE is populated and is after the end of the reporting period, the record will be rejected.
If END DATE is populated and before the START DATE, the record will be rejected.
If End Date (Mental Health Delayed Discharge Period) is before the Start Date (Hospital Provider Spell), the record will be rejected.
If End Date (Mental Health Delayed Discharge Period) is after the Discharge Date (Hospital Provider Spell), the record will be rejected.</t>
  </si>
  <si>
    <t>MHS50407 - Record rejected - End Date (Mental Health Delayed Discharge Period) has incorrect data format.  Hospital Provider Spell Identifier=&lt;HospProvSpellID&gt;  Service Request Identifier=&lt;ServiceRequestId&gt;  Local Patient Identifier (Extended)=&lt;LocalPatientId&gt; 
MHS50408 - Record rejected - End Date (Mental Health Delayed Discharge Period) is before the start of the reporting period.   Hospital Provider Spell Identifier=&lt;HospProvSpellID&gt;  Service Request Identifier=&lt;ServiceRequestId&gt;  Local Patient Identifier (Extended)=&lt;LocalPatientId&gt; End Date (Mental Health Delayed Discharge Period)=&lt;EndDateDelayDisch&gt;
MHS50409 - Record rejected - End Date (Mental Health Delayed Discharge Period) is after the end of the reporting period.   Hospital Provider Spell Identifier=&lt;HospProvSpellID&gt;  Service Request Identifier=&lt;ServiceRequestId&gt;  Local Patient Identifier (Extended)=&lt;LocalPatientId&gt; End Date (Mental Health Delayed Discharge Period)=&lt;EndDateDelayDisch&gt;
MHS50410 - Record rejected - End Date (Mental Health Delayed Discharge Period) is prior to the associated Start Date (Mental Health Delayed Discharge Period).   Hospital Provider Spell Identifier=&lt;HospProvSpellID&gt;  Service Request Identifier=&lt;ServiceRequestId&gt;  Local Patient Identifier (Extended)=&lt;LocalPatientId&gt; End Date (Mental Health Delayed Discharge Period)=&lt;EndDateDelayDisch&gt; Start Date (Mental Health Delayed Discharge Period)=&lt;StartDateDelayDisch&gt;
MHS50417 - Record rejected - End Date (Mental Health Delayed Discharge Period) is before the Start Date (Hospital Provider Spell). Hospital Provider Spell Identifier=&lt;HospProvSpellID&gt; Service Request Identifier=&lt;ServiceRequestId&gt; Local Patient Identifier (Extended)=&lt;LocalPatientId&gt; End Date (Mental Health Delayed Discharge Period)=&lt;EndDateDelayDisch&gt; Start Date (Hospital Provider Spell)=&lt;StartDateHospProvSpell&gt;
MHS50418 - Record rejected - End Date (Mental Health Delayed Discharge Period) is after the Discharge Date (Hospital Provider Spell). Hospital Provider Spell Identifier=&lt;HospProvSpellID&gt; Service Request Identifier=&lt;ServiceRequestId&gt; Local Patient Identifier (Extended)=&lt;LocalPatientId&gt; End Date (Mental Health Delayed Discharge Period)=&lt;EndDateDelayDisch&gt; Discharge Date (Hospital Provider Spell)=&lt;DischDateHospProvSpell&gt;</t>
  </si>
  <si>
    <t>M504030</t>
  </si>
  <si>
    <t>MENTAL HEALTH DELAYED DISCHARGE REASON</t>
  </si>
  <si>
    <t>DelayDischReason</t>
  </si>
  <si>
    <t xml:space="preserve">The reason that a patient was not able to be discharged despite being medically ready for discharge.
</t>
  </si>
  <si>
    <t>Awaiting care coordinator allocation</t>
  </si>
  <si>
    <t>MHS50411 - Record rejected - Mental Health Delayed Discharge Reason has incorrect data format.  Hospital Provider Spell Identifier=&lt;HospProvSpellID&gt;  Service Request Identifier=&lt;ServiceRequestId&gt;  Local Patient Identifier (Extended)=&lt;LocalPatientId&gt; 
MHS50412 - Warning - Mental Health Delayed Discharge Reason contains an invalid Mental Health Delayed Discharge Reason.  Hospital Provider Spell Identifier=&lt;HospProvSpellID&gt;  Service Request Identifier=&lt;ServiceRequestId&gt;  Local Patient Identifier (Extended)=&lt;LocalPatientId&gt;  Mental Health Delayed Discharge Reason=&lt;DelayDischReason&gt;</t>
  </si>
  <si>
    <t>Awaiting public funding</t>
  </si>
  <si>
    <t>Awaiting further non-acute (including community and mental health) NHS care (including intermediate care, rehabilitation services etc)</t>
  </si>
  <si>
    <t>Awaiting Care Home Without Nursing placement or availability</t>
  </si>
  <si>
    <t>Awaiting Care Home With Nursing placement or availability</t>
  </si>
  <si>
    <t>Awaiting care package in own home</t>
  </si>
  <si>
    <t>Awaiting community equipment, telecare and/or adaptations</t>
  </si>
  <si>
    <t>Patient or Family choice (reason not stated by patient or family)</t>
  </si>
  <si>
    <t>Patient or Family choice - Non-acute (including community and mental health) NHS care (including intermediate care, rehabilitation services etc)</t>
  </si>
  <si>
    <t>Patient or Family choice - Care Home Without Nursing placement</t>
  </si>
  <si>
    <t>G5</t>
  </si>
  <si>
    <t>Patient or Family choice - Care Home With Nursing placement</t>
  </si>
  <si>
    <t>G6</t>
  </si>
  <si>
    <t>Patient or Family choice - Care package in own home</t>
  </si>
  <si>
    <t>G7</t>
  </si>
  <si>
    <t>Patient or Family choice - Community equipment, telecare and/or adaptations</t>
  </si>
  <si>
    <t>G8</t>
  </si>
  <si>
    <t>Patient or Family Choice - general needs housing/private landlord acceptance as patient NOT covered by Housing Act/Care Act</t>
  </si>
  <si>
    <t>G9</t>
  </si>
  <si>
    <t>Patient or Family choice - Supported accommodation</t>
  </si>
  <si>
    <t>G10</t>
  </si>
  <si>
    <t>Patient or Family choice - Emergency accommodation from the Local Authority under the Housing Act</t>
  </si>
  <si>
    <t>G11</t>
  </si>
  <si>
    <t>Patient or Family choice - Child or young person awaiting social care or family placement</t>
  </si>
  <si>
    <t>G12</t>
  </si>
  <si>
    <t>Patient or Family choice - Ministry of Justice agreement/permission of proposed placement</t>
  </si>
  <si>
    <t>Disputes</t>
  </si>
  <si>
    <t>Housing - Awaiting availability of general needs housing/private landlord accommodation acceptance as patient NOT covered by Housing Act and/or Care Act</t>
  </si>
  <si>
    <t>I3</t>
  </si>
  <si>
    <t>Housing - Single homeless patients or asylum seekers NOT covered by Care Act</t>
  </si>
  <si>
    <t>J2</t>
  </si>
  <si>
    <t>Housing - Awaiting supported accommodation</t>
  </si>
  <si>
    <t>K2</t>
  </si>
  <si>
    <t>Housing - Awaiting emergency accommodation from the Local Authority under the Housing Act</t>
  </si>
  <si>
    <t>L1</t>
  </si>
  <si>
    <t>Child or young person awaiting social care or family placement</t>
  </si>
  <si>
    <t>Awaiting Ministry of Justice agreement/permission of proposed placement</t>
  </si>
  <si>
    <t>N1</t>
  </si>
  <si>
    <t>Awaiting outcome of legal requirements (mental capacity/mental health legislation)</t>
  </si>
  <si>
    <t>Awaiting residential special school or college placement or availability</t>
  </si>
  <si>
    <t>Lack of local education support</t>
  </si>
  <si>
    <t>R1</t>
  </si>
  <si>
    <t>Public safety concern unrelated to clinical treatment need (care team)</t>
  </si>
  <si>
    <t>R2</t>
  </si>
  <si>
    <t>Public safety concern unrelated to clinical treatment need (Ministry of Justice)</t>
  </si>
  <si>
    <t>S1</t>
  </si>
  <si>
    <t>No lawful community care package available</t>
  </si>
  <si>
    <t>T1</t>
  </si>
  <si>
    <t>Lack of health care service provision</t>
  </si>
  <si>
    <t>T2</t>
  </si>
  <si>
    <t>Lack of social care support</t>
  </si>
  <si>
    <t>No reason given</t>
  </si>
  <si>
    <t>M504040</t>
  </si>
  <si>
    <t>MENTAL HEALTH DELAYED DISCHARGE ATTRIBUTABLE TO INDICATION CODE</t>
  </si>
  <si>
    <t>AttribToIndic</t>
  </si>
  <si>
    <t>An indication to which ORGANISATION the Mental Health Delayed Discharge Period is attributable.</t>
  </si>
  <si>
    <t>NHS, excluding housing</t>
  </si>
  <si>
    <t>MHS50413 - Record rejected - Mental Health Delayed Discharge Attributable To Indication Code has incorrect data format.  Hospital Provider Spell Identifier=&lt;HospProvSpellID&gt;  Service Request Identifier=&lt;ServiceRequestId&gt;  Local Patient Identifier (Extended)=&lt;LocalPatientId&gt;
MHS50414 - Warning - Mental Health Delayed Discharge Attributable To Indication Code contains an invalid Mental Health Delayed Discharge Attributable To Indication Code.  Hospital Provider Spell Identifier=&lt;HospProvSpellID&gt;  Service Request Identifier=&lt;ServiceRequestId&gt;  Local Patient Identifier (Extended)=&lt;LocalPatientId&gt;   Mental Health Delayed Discharge Attributable To Indication Code=&lt;AttribToIndic&gt;</t>
  </si>
  <si>
    <t>Social Care, excluding housing</t>
  </si>
  <si>
    <t>Both (NHS and Social Care), excluding housing</t>
  </si>
  <si>
    <t>Housing (including supported/specialist housing)</t>
  </si>
  <si>
    <t>M504050</t>
  </si>
  <si>
    <t>ORGANISATION IDENTIFIER (RESPONSIBLE LOCAL AUTHORITY MENTAL HEALTH DELAYED DISCHARGE)</t>
  </si>
  <si>
    <t>OrgIDRespLADelayDisch</t>
  </si>
  <si>
    <t>The Local Authority responsible for the social care attributed Mental Health Delayed Discharge Period.</t>
  </si>
  <si>
    <t>MHS50419 - Record rejected - Organisation Identifier (Resposible Local Authority Mental Health Delayed Discharge) has an incorrect data format.  Hospital Provider Spell Identifier=&lt;HospProvSpellID&gt;  Service Request Identifier=&lt;ServiceRequestId&gt;  Local Patient Identifier (Extended)=&lt;LocalPatientId&gt;
MHS50420 - Warning - Organisation Identifier (Responsible Local Authority Mental Health Delayed Discharge) is not for a current live organisation in national tables.  Hospital Provider Spell Identifier=&lt;HospProvSpellID&gt; Service Request Identifier=&lt;ServiceRequestId&gt;  Local Patient Identifier (Extended)=&lt;LocalPatientId&gt; Organisation Identifier (Responsible Local Authority Mental Health Delayed Discharge)=&lt;OrgIDRespLADelayDisch&gt;</t>
  </si>
  <si>
    <t>M505010</t>
  </si>
  <si>
    <t>RESTRICTIVE INTERVENTION INCIDENT IDENTIFIER</t>
  </si>
  <si>
    <t>RestrictiveIntIncID</t>
  </si>
  <si>
    <t>A unique identifier allocated for each Restrictive Intervention Incident during the Hospital Provider Spell</t>
  </si>
  <si>
    <t>MHS50501- Record rejected -  Restrictive Intervention Incident Identifier is blank.  
MHS50502 - Record rejected -  Restrictive Intervention Incident Identifier has incorrect data format. Restrictive Intervention Incident Identifier=&lt;RestrictiveIntIncID&gt;</t>
  </si>
  <si>
    <t>M505150</t>
  </si>
  <si>
    <t>MHS50542 - Record rejected - Hospital Provider Spell Identifier is blank. 
MHS50543 - Record rejected - Hospital Provider Spell Identifier has incorrect data format. Hospital Provider Spell Identifier=&lt;HospProvSpellID&gt;</t>
  </si>
  <si>
    <t>M505160</t>
  </si>
  <si>
    <t>START DATE (RESTRICTIVE INTERVENTION INCIDENT)</t>
  </si>
  <si>
    <t>StartDateRestrictiveIntInc</t>
  </si>
  <si>
    <t>The Start Date of the Restrictive Intervention Incident as reported by the Care Professional.</t>
  </si>
  <si>
    <t>If  Start Date (Restrictive Intervention Incident) is after the end of the reporting period, the record will be rejected.
If  Start Date (Restrictive Intervention Incident) is before the Start Date (Hospital Provider Spell), the record will be rejected.
If Start Date (Restrictive Intervention Incident) is after the End Date (Hospital Provider Spell), the record will be rejected.</t>
  </si>
  <si>
    <t>MHS50544 - Record rejected - Start Date (Restrictive Intervention Incident) is blank. Hospital Provider Spell Identifier=&lt;HospProvSpellID&gt; Service Request Identifier=&lt;ServiceRequestId&gt; Local Patient Identifier (Extended)=&lt;LocalPatientId&gt; 
MHS50545 - Record rejected - Start Date (Restrictive Intervention Incident) has incorrect data format. Hospital Provider Spell Identifier=&lt;HospProvSpellID&gt; Service Request Identifier=&lt;ServiceRequestId&gt; Local Patient Identifier (Extended)=&lt;LocalPatientId&gt;
MHS50546 - Record rejected - Start Date (Restrictive Intervention Incident) is after the end date of the reporting period. Hospital Provider Spell Identifier=&lt;HospProvSpellID&gt; Service Request Identifier=&lt;ServiceRequestId&gt; Local Patient Identifier (Extended)=&lt;LocalPatientId&gt; Start Date (Restrictive Intervention Incident)=&lt;StartDateRestrictiveIntInc&gt;
MHS50547 - Record rejected - Start Date (Restrictive Intervention Incident) is before the start date of the hospital provider spell. Hospital Provider Spell Identifier=&lt;HospProvSpellID&gt; Service Request Identifier=&lt;ServiceRequestId&gt; Local Patient Identifier (Extended)=&lt;LocalPatientId&gt; Start Date (Restrictive Intervention Incident)=&lt;StartDateRestrictiveIntInc&gt;
MHS50548 - Record rejected - Start Date (Restrictive Intervention Incident) is after the end date of the hospital provider spell. Hospital Provider Spell Identifier=&lt;HospProvSpellID&gt; Service Request Identifier=&lt;ServiceRequestId&gt; Local Patient Identifier (Extended)=&lt;LocalPatientId&gt; Start Date (Restrictive Intervention Incident)=&lt;StartDateRestrictiveIntInc&gt;</t>
  </si>
  <si>
    <t>M505170</t>
  </si>
  <si>
    <t>START TIME (RESTRICTIVE INTERVENTION INCIDENT)</t>
  </si>
  <si>
    <t>StartTimeRestrictiveIntInc</t>
  </si>
  <si>
    <t>The Start Time of the Restrictive Intervention Incident as reported by the Care Professional.</t>
  </si>
  <si>
    <t>MHS50549 - Record rejected - Start Time (Restrictive Intervention Incident) has incorrect data format. Service Request Identifier=&lt;ServiceRequestId&gt;  Local Patient Identifier (Extended)=&lt;LocalPatientId&gt;</t>
  </si>
  <si>
    <t>M505180</t>
  </si>
  <si>
    <t>END DATE (RESTRICTIVE INTERVENTION INCIDENT)</t>
  </si>
  <si>
    <t>EndDateRestrictiveIntInc</t>
  </si>
  <si>
    <t>The End Date of the Restrictive Intervention Incident as reported by the Care Professional.</t>
  </si>
  <si>
    <t>If End Date (Restrictive Intervention Incident) is before the start of the reporting period, the record will be rejected.
If End Date (Restrictive Intervention Incident) is after the end of the reporting period, the record will be rejected.
If End Date (Restrictive Intervention Incident) is before the Start Date (Restrictive Intervention Incident), the record will be rejected.
If End Date (Restrictive Intervention Incident) is after the End Date (Hospital Provider Spell), the record will be rejected.</t>
  </si>
  <si>
    <t>MHS50551 - Record rejected - End Date (Restrictive Intervention Incident) has incorrect data format. Hospital Provider Spell Identifier=&lt;HospProvSpellID&gt; Service Request Identifier=&lt;ServiceRequestId&gt; Local Patient Identifier (Extended)=&lt;LocalPatientId&gt; End Date (Restrictive Intervention Incident)=&lt;EndDateRestrictiveIntInc&gt;
MHS50552 - Record Rejected - End Date (Restrictive Intervention Incident) is before the start date of the reporting period. Hospital Provider Spell Identifier=&lt;HospProvSpellID&gt; Service Request Identifier=&lt;ServiceRequestId&gt; Local Patient Identifier (Extended)=&lt;LocalPatientId&gt; End Date (Restrictive Intervention Incident)=&lt;EndDateRestrictiveIntInc&gt;
MHS50553 - Record Rejected - End Date (Restrictive Intervention Incident) is after the end date of the reporting period. Hospital Provider Spell Identifier=&lt;HospProvSpellID&gt; Service Request Identifier=&lt;ServiceRequestId&gt; Local Patient Identifier (Extended)=&lt;LocalPatientId&gt; End Date (Restrictive Intervention Incident)=&lt;EndDateRestrictiveIntInc&gt;
MHS50554 - Record Rejected - End Date (Restrictive Intervention Incident) is before the start date of the restrictive intervention. Hospital Provider Spell Identifier=&lt;HospProvSpellID&gt; Service Request Identifier=&lt;ServiceRequestId&gt; Local Patient Identifier (Extended)=&lt;LocalPatientId&gt; End Date (Restrictive Intervention Incident)=&lt;EndDateRestrictiveIntInc&gt;
MHS50555 - Record Rejected - End Date (Restrictive Intervention Incident) is after the end date of the hospital provider spell. Hospital Provider Spell Identifier=&lt;HospProvSpellID&gt; Service Request Identifier=&lt;ServiceRequestId&gt; Local Patient Identifier (Extended)=&lt;LocalPatientId&gt; End Date (Restrictive Intervention Incident)=&lt;EndDateRestrictiveIntInc&gt;</t>
  </si>
  <si>
    <t>M505190</t>
  </si>
  <si>
    <t>END TIME (RESTRICTIVE INTERVENTION INCIDENT)</t>
  </si>
  <si>
    <t>EndTimeRestrictiveIntInc</t>
  </si>
  <si>
    <t>The End Time of the Restrictive Intervention Incident as reported by the Care Professional.</t>
  </si>
  <si>
    <t>MHS50550 - Record rejected - End Time (Restrictive Intervention Incident) has incorrect data format. Service Request Identifier=&lt;ServiceRequestId&gt;  Local Patient Identifier (Extended)=&lt;LocalPatientId&gt;</t>
  </si>
  <si>
    <t>M505110</t>
  </si>
  <si>
    <t>RESTRICTIVE INTERVENTION POST-INCIDENT REVIEW HELD INDICATOR (PATIENT)</t>
  </si>
  <si>
    <t>RestrictiveIntPIReviewHeldPat</t>
  </si>
  <si>
    <t>An indication of whether a Restrictive Intervention Post-Incident Review for the PATIENT was held within 48 hours of the incident of a Restrictive Intervention.</t>
  </si>
  <si>
    <t>Yes - a Restrictive Intervention Post-Incident Review was held for a Restrictive Intervention</t>
  </si>
  <si>
    <t>MHS50530 - Record rejected - Restrictive Intervention Post-Incident Review Held Indicator (Patient) has incorrect data format.   Hospital Provider Spell Identifier=&lt;HospProvSpellID&gt;   Service Request Identifier=&lt;ServiceRequestId&gt;  Local Patient Identifier (Extended)=&lt;LocalPatientId&gt;
MHS50531 - Warning - Restrictive Intervention Post-Incident Review Held Indicator (Patient) contains an invalid Restrictive Intervention Post-Incident Review Held Indicator (Patient).   Hospital Provider Spell Identifier=&lt;HospProvSpellID&gt;   Service Request Identifier=&lt;ServiceRequestId&gt;  Local Patient Identifier (Extended)=&lt;LocalPatientId&gt; Restrictive Intervention Post-Incident Review Held Indicator (Patient)=&lt;RestrictiveIntPIReviewHeldPat&gt;</t>
  </si>
  <si>
    <t>No - a Restrictive Intervention Post-Incident Review was not held for a Restrictive Intervention</t>
  </si>
  <si>
    <t>M505120</t>
  </si>
  <si>
    <t>RESTRICTIVE INTERVENTION POST-INCIDENT REVIEW NOT HELD REASON (PATIENT)</t>
  </si>
  <si>
    <t>RestrictiveIntPIReviewNotHeldReasPat</t>
  </si>
  <si>
    <t>The reason why a Restrictive Intervention Post-Incident Review for the PATIENT was not held within 48 hours of the incident of a Restrictive Intervention.</t>
  </si>
  <si>
    <t>Clinical decision to delay</t>
  </si>
  <si>
    <t>MHS50532 - Record rejected - Restrictive Intervention Post-Incident Review Not Held Reason (Patient) has incorrect data format.   Hospital Provider Spell Identifier=&lt;HospProvSpellID&gt;   Service Request Identifier=&lt;ServiceRequestId&gt;  Local Patient Identifier (Extended)=&lt;LocalPatientId&gt;
MHS50533 - Warning - Restrictive Intervention Post-Incident Review Not Held Reason (Patient) contains an invalid Restrictive Intervention Post-Incident Review Not Held Reason (Patient).   Hospital Provider Spell Identifier=&lt;HospProvSpellID&gt;   Service Request Identifier=&lt;ServiceRequestId&gt;  Local Patient Identifier (Extended)=&lt;LocalPatientId&gt; Restrictive Intervention Post-Incident Review Not Held Indicator (Patient)=&lt;RestrictiveIntPIReviewNotHeldReasPat&gt;</t>
  </si>
  <si>
    <t>Patient refused to take part</t>
  </si>
  <si>
    <t>M505130</t>
  </si>
  <si>
    <t>RESTRICTIVE INTERVENTION POST-INCIDENT REVIEW HELD INDICATOR (CARE PERSONNEL)</t>
  </si>
  <si>
    <t>RestrictiveIntPIReviewHeldCarePers</t>
  </si>
  <si>
    <t>An indication of whether a Restrictive Intervention Post-Incident Review for Care Personnel was held within 24 hours of the incident of a Restrictive Intervention.</t>
  </si>
  <si>
    <t>MHS50534 - Record rejected - Restrictive Intervention Post-Incident Review Held Indicator (Care Personnel) has incorrect data format.   Hospital Provider Spell Identifier=&lt;HospProvSpellID&gt;   Service Request Identifier=&lt;ServiceRequestId&gt;  Local Patient Identifier (Extended)=&lt;LocalPatientId&gt;
MHS50535 - Warning - Restrictive Intervention Post-Incident Review Held Indicator (Care Personnel) contains an invalid Restrictive Intervention Post-Incident Review Held Indicator (Care Personnel).   Hospital Provider Spell Identifier=&lt;HospProvSpellID&gt;   Service Request Identifier=&lt;ServiceRequestId&gt;  Local Patient Identifier (Extended)=&lt;LocalPatientId&gt; Restrictive Intervention Post-Incident Review Held Indicator (Care Personnel)=&lt;RestrictiveIntPIReviewHeldCarePers&gt;</t>
  </si>
  <si>
    <t>M505140</t>
  </si>
  <si>
    <t>RESTRICTIVE INTERVENTION REASON</t>
  </si>
  <si>
    <t>RestrictiveIntReason</t>
  </si>
  <si>
    <t>The reason that a Restrictive Intervention was used on a PATIENT during a Hospital Provider Spell.</t>
  </si>
  <si>
    <t>n2</t>
  </si>
  <si>
    <t>Prevent a patient being violent to others</t>
  </si>
  <si>
    <t>MHS50539 - Record rejected - Restrictive Intervention Reason has incorrect data format.    Hospital Provider Spell Identifier=&lt;HospProvSpellID&gt;   Service Request Identifier=&lt;ServiceRequestId&gt;  Local Patient Identifier (Extended)=&lt;LocalPatientId&gt; 
MHS50540 - Warning - Restrictive Intervention Reason contains an invalid Restrictive Intervention Reason.    Hospital Provider Spell Identifier=&lt;HospProvSpellID&gt;   Service Request Identifier=&lt;ServiceRequestId&gt;  Local Patient Identifier (Extended)=&lt;LocalPatientId&gt;  Restrictive Intervention Reason=&lt;RestrictiveIntReason&gt;</t>
  </si>
  <si>
    <t>Prevent a patient causing serious intentional harm to themselves</t>
  </si>
  <si>
    <t>Prevent a patient causing serious physical injury to themselves by accident</t>
  </si>
  <si>
    <t>Lawfully administer medicines or other medical treatment</t>
  </si>
  <si>
    <t>Facilitate personal care</t>
  </si>
  <si>
    <t>Facilitate nasogastric (NG) feeding</t>
  </si>
  <si>
    <t>Prevent the patient exhibiting extreme and prolonged over-activity</t>
  </si>
  <si>
    <t>Prevent the PATIENT exhibiting otherwise dangerous behaviour</t>
  </si>
  <si>
    <t>Undertake a search of the patient’s clothing or property to ensure the safety of others</t>
  </si>
  <si>
    <t>Prevent the patient absconding from lawful custody</t>
  </si>
  <si>
    <t>M515030</t>
  </si>
  <si>
    <t>MHS51539- Record rejected -  Restrictive Intervention Incident Identifier is blank.  
MHS51540 - Record rejected -  Restrictive Intervention Incident Identifier has incorrect data format. Restrictive Intervention Incident Identifier=&lt;RestrictiveIntIncID&gt;</t>
  </si>
  <si>
    <t>M515010</t>
  </si>
  <si>
    <t>RESTRICTIVE INTERVENTION TYPE IDENTIFIER</t>
  </si>
  <si>
    <t>RestrictiveIntTypeID</t>
  </si>
  <si>
    <t>A unique identifier allocated for each Restrictive Intervention Type during the Hospital Provider Spell</t>
  </si>
  <si>
    <t>MHS51501- Record rejected -  Restrictive Intervention Type Identifier is blank.  
MHS51502 - Record rejected -  Restrictive Intervention Type Identifier has incorrect data format. Restrictive Intervention Type Identifier=&lt;RestrictiveIntTypeID&gt;</t>
  </si>
  <si>
    <t>M515040</t>
  </si>
  <si>
    <t>START DATE (RESTRICTIVE INTERVENTION TYPE)</t>
  </si>
  <si>
    <t>StartDateRestrictiveIntType</t>
  </si>
  <si>
    <t>The Start Date of the Restrictive Intervention Type as reported by the Care Professional.</t>
  </si>
  <si>
    <t>If Start Date (Restrictive Intervention Type) is after the end of the reporting period, the record will be rejected.
If Start Date (Restrictive Intervention Type) is before the Start Date (Restrictive Intervention Incident), the record will be rejected.
If Start Date (Restrictive Intervention Type) is after the End Date (Restrictive Intervention Incident), the record will be rejected.</t>
  </si>
  <si>
    <t>MHS51536 - Record rejected - Start Date (Restrictive Intervention Type) is blank. Hospital Provider Spell Identifier=&lt;HospProvSpellID&gt; Service Request Identifier=&lt;ServiceRequestId&gt;  Local Patient Identifier (Extended)=&lt;LocalPatientId&gt; 
MHS51513 - Record rejected - Start Date (Restrictive Intervention Type) has incorrect data format. Hospital Provider Spell Identifier=&lt;HospProvSpellID&gt; Service Request Identifier=&lt;ServiceRequestId&gt;  Local Patient Identifier (Extended)=&lt;LocalPatientId&gt;
MHS51537 - Record rejected - Start Date (Restrictive Intervention Type) is after the end date of the reporting period. Hospital Provider Spell Identifier=&lt;HospProvSpellID&gt; Service Request Identifier=&lt;ServiceRequestId&gt;  Local Patient Identifier (Extended)=&lt;LocalPatientId&gt; Start Date (Restriction Intervention Type)=&lt;StartDateRestrictiveIntType&gt;
MHS51541 - Record rejected - Start Date (Restrictive Intervention Type) is before Start Date (Restrictive Intervention Incident). Hospital Provider Spell Identifier=&lt;HospProvSpellID&gt; Service Request Identifier=&lt;ServiceRequestId&gt;  Local Patient Identifier (Extended)=&lt;LocalPatientId&gt; Start Date (Restriction Intervention Type)=&lt;StartDateRestrictiveIntType&gt;
MHS51542 - Record rejected - Start Date (Restrictive Intervention Type) is after End Date (Restrictive Intervention Incident). Hospital Provider Spell Identifier=&lt;HospProvSpellID&gt; Service Request Identifier=&lt;ServiceRequestId&gt;  Local Patient Identifier (Extended)=&lt;LocalPatientId&gt; Start Date (Restriction Intervention Type)=&lt;StartDateRestrictiveIntType&gt;</t>
  </si>
  <si>
    <t>M515050</t>
  </si>
  <si>
    <t>START TIME (RESTRICTIVE INTERVENTION TYPE)</t>
  </si>
  <si>
    <t>StartTimeRestrictiveIntType</t>
  </si>
  <si>
    <t>The Start Time of the Restrictive Intervention Type as reported by the Care Professional.</t>
  </si>
  <si>
    <t>MHS51517 - Record rejected - Start Time (Restrictive Intervention Type) has incorrect data format. Service Request Identifier=&lt;ServiceRequestId&gt;  Local Patient Identifier (Extended)=&lt;LocalPatientId&gt;</t>
  </si>
  <si>
    <t>M515020</t>
  </si>
  <si>
    <t>RESTRICTIVE INTERVENTION TYPE</t>
  </si>
  <si>
    <t>RestrictiveIntType</t>
  </si>
  <si>
    <t>Type of RESTRICTIVE INTERVENTION used.</t>
  </si>
  <si>
    <t>Physical restraint - Prone</t>
  </si>
  <si>
    <t>MHS51510 - Record rejected - Restrictive Intervention Type has incorrect data format. Hospital Provider Spell Identifier=&lt;HospProvSpellID&gt;   Service Request Identifier=&lt;ServiceRequestId&gt;  Local Patient Identifier (Extended)=&lt;LocalPatientId&gt; 
MHS51511 - Warning - Severity 1 - Restrictive Intervention Type contains an invalid Restrictive Intervention Type. Hospital Provider Spell Identifier=&lt;HospProvSpellID&gt;   Service Request Identifier=&lt;ServiceRequestId&gt;  Local Patient Identifier (Extended)=&lt;LocalPatientId&gt;  Restrictive Intervention Type=&lt;RestrictiveIntType&gt;</t>
  </si>
  <si>
    <t>Mechanical restraint</t>
  </si>
  <si>
    <t>Seclusion</t>
  </si>
  <si>
    <t>Segregation</t>
  </si>
  <si>
    <t>Physical restraint - Standing</t>
  </si>
  <si>
    <t>Physical restraint - Restrictive escort</t>
  </si>
  <si>
    <t>Physical restraint - Supine</t>
  </si>
  <si>
    <t>Physical restraint - Side</t>
  </si>
  <si>
    <t>Physical restraint - Seated</t>
  </si>
  <si>
    <t>Physical restraint - Kneeling</t>
  </si>
  <si>
    <t>Physical restraint - Other (not listed)</t>
  </si>
  <si>
    <t>Chemical restraint - Injection (Rapid Tranquillisation)</t>
  </si>
  <si>
    <t>Chemical restraint - Injection (Non Rapid Tranquillisation)</t>
  </si>
  <si>
    <t>Chemical restraint - Oral</t>
  </si>
  <si>
    <t>Chemical restraint - Other (not listed)</t>
  </si>
  <si>
    <t>Unknown</t>
  </si>
  <si>
    <t>M515060</t>
  </si>
  <si>
    <t>END DATE (RESTRICTIVE INTERVENTION TYPE)</t>
  </si>
  <si>
    <t>EndDateRestrictiveIntType</t>
  </si>
  <si>
    <t>The End Date of the Restrictive Intervention Type as reported by the Care Professional.</t>
  </si>
  <si>
    <t>If End Date (Restrictive Intervention Type) is before the start of the reporting period, the record will be rejected.
If End Date (Restrictive Intervention Type) is after the end of the reporting period, the record will be rejected.
If End Date (Restrictive Intervention Type) is before the Start Date (Restrictive Intervention Type), the record will be rejected.
If End Date (Restrictive Intervention Type) is after the End Date (Restrictive Intervention Incident), the record will be rejected.</t>
  </si>
  <si>
    <t>MHS51518 - Record rejected - End Date (Restrictive Intervention Type) has incorrect data format. Hospital Provider Spell Identifier=&lt;HospProvSpellID&gt; Service Request Identifier=&lt;ServiceRequestId&gt;  Local Patient Identifier (Extended)=&lt;LocalPatientId&gt; End Date (Restrictive Intervention Type)=&lt;EndDateRestrictiveIntType&gt;
MHS51519 - Record rejected - End Date (Restrictive Intervention Type) is before the start date of the reporting period. Hospital Provider Spell Identifier=&lt;HospProvSpellID&gt; Service Request Identifier=&lt;ServiceRequestId&gt;  Local Patient Identifier (Extended)=&lt;LocalPatientId&gt; End Date (Restrictive Intervention Type)=&lt;EndDateRestrictiveIntType&gt;
MHS51520 - Record rejected - End Date (Restrictive Intervention Type) is after the end date of the reporting period. Hospital Provider Spell Identifier=&lt;HospProvSpellID&gt; Service Request Identifier=&lt;ServiceRequestId&gt;  Local Patient Identifier (Extended)=&lt;LocalPatientId&gt; End Date (Restrictive Intervention Type)=&lt;EndDateRestrictiveIntType&gt;
MHS51543 - Record rejected - End Date (Restrictive Intervention Type) is before Start Date (Restrictive Intervention Type). Hospital Provider Spell Identifier=&lt;HospProvSpellID&gt; Service Request Identifier=&lt;ServiceRequestId&gt;  Local Patient Identifier (Extended)=&lt;LocalPatientId&gt; End Date (Restrictive Intervention Type)=&lt;EndDateRestrictiveIntType&gt;
MHS51544 - Record rejected - End Date (Restrictive Intervention Type) is after End Date (Restrictive Intervention Incident). Hospital Provider Spell Identifier=&lt;HospProvSpellID&gt; Service Request Identifier=&lt;ServiceRequestId&gt;  Local Patient Identifier (Extended)=&lt;LocalPatientId&gt; End Date (Restrictive Intervention Type)=&lt;EndDateRestrictiveIntType&gt;</t>
  </si>
  <si>
    <t>M515070</t>
  </si>
  <si>
    <t>END TIME (RESTRICTIVE INTERVENTION TYPE)</t>
  </si>
  <si>
    <t>EndTimeRestrictiveIntType</t>
  </si>
  <si>
    <t>The End Time of the Restrictive Intervention Type as reported by the Care Professional.</t>
  </si>
  <si>
    <t>MHS51523 - Record rejected - End Time (Restrictive Intervention Type) has incorrect data format. Service Request Identifier=&lt;ServiceRequestId&gt;  Local Patient Identifier (Extended)=&lt;LocalPatientId&gt;</t>
  </si>
  <si>
    <t>M515080</t>
  </si>
  <si>
    <t>RESTRICTIVE INTERVENTION RESTRAINT INJURY INDICATOR (PATIENT)</t>
  </si>
  <si>
    <t>RestraintInjuryPatient</t>
  </si>
  <si>
    <t>An indication of whether an injury was sustained to the PATIENT during an incident of restraint during a Restrictive Intervention.</t>
  </si>
  <si>
    <t>Yes - an injury was sustained during an incident of restraint during a Restrictive Intervention</t>
  </si>
  <si>
    <t>MHS51524 - Record rejected - Restrictive Intervention Restraint Injury Indicator (Patient) has incorrect data format. Hospital Provider Spell Identifier=&lt;HospProvSpellID&gt;   Service Request Identifier=&lt;ServiceRequestId&gt;  Local Patient Identifier (Extended)=&lt;LocalPatientId&gt;
MHS51525 - Warning - Restrictive Intervention Restraint Injury Indicator (Patient) contains an invalid Restrictive Intervention Restraint Injury Indicator (Patient). Hospital Provider Spell Identifier=&lt;HospProvSpellID&gt;   Service Request Identifier=&lt;ServiceRequestId&gt;  Local Patient Identifier (Extended)=&lt;LocalPatientId&gt; Restrictive Intervention Restraint Injury Indicator (Patient)=&lt;RestraintInjuryPatient&gt;</t>
  </si>
  <si>
    <t>No - no injury was sustained during an incident of restraint during a Restrictive Intervention</t>
  </si>
  <si>
    <t>M515090</t>
  </si>
  <si>
    <t>RESTRICTIVE INTERVENTION RESTRAINT INJURY INDICATOR (CARE PERSONNEL)</t>
  </si>
  <si>
    <t>RestraintInjuryCarePers</t>
  </si>
  <si>
    <t>An indication of whether an injury was sustained to a member of Care Personnel during an incident of restraint during a Restrictive Intervention.</t>
  </si>
  <si>
    <t>MHS51526 - Record rejected - Restrictive Intervention Restraint Injury Indicator (Care Personnel) has incorrect data format. Hospital Provider Spell Identifier=&lt;HospProvSpellID&gt;   Service Request Identifier=&lt;ServiceRequestId&gt;  Local Patient Identifier (Extended)=&lt;LocalPatientId&gt;
MHS51527 - Warning - Restrictive Intervention Restraint Injury Indicator (Care Personnel) contains an invalid Restrictive Intervention Restraint Injury Indicator (Care Personnel). Hospital Provider Spell Identifier=&lt;HospProvSpellID&gt;   Service Request Identifier=&lt;ServiceRequestId&gt;  Local Patient Identifier (Extended)=&lt;LocalPatientId&gt; Restrictive Intervention Restraint Injury Indicator (Care Personnel)=&lt;RestraintInjuryCarePers&gt;</t>
  </si>
  <si>
    <t>M515100</t>
  </si>
  <si>
    <t>RESTRICTIVE INTERVENTION RESTRAINT INJURY INDICATOR (OTHER PERSON)</t>
  </si>
  <si>
    <t>RestraintInjuryOtherPers</t>
  </si>
  <si>
    <t>An indication of whether an injury was sustained to a person, other than the PATIENT or Care Personnel, during an incident of restraint during a Restrictive Intervention.</t>
  </si>
  <si>
    <t>MHS51528 - Record rejected - Restrictive Intervention Restraint Injury Indicator (Other Person) has incorrect data format. Hospital Provider Spell Identifier=&lt;HospProvSpellID&gt;   Service Request Identifier=&lt;ServiceRequestId&gt;  Local Patient Identifier (Extended)=&lt;LocalPatientId&gt;
MHS51529 - Warning - Restrictive Intervention Restraint Injury Indicator (Other Person) contains an invalid Restrictive Intervention Restraint Injury Indicator (Other Person). Hospital Provider Spell Identifier=&lt;HospProvSpellID&gt;   Service Request Identifier=&lt;ServiceRequestId&gt;  Local Patient Identifier (Extended)=&lt;LocalPatientId&gt; Restrictive Intervention Restraint Injury Indicator (Other Person)=&lt;RestraintInjuryOtherPers&gt;</t>
  </si>
  <si>
    <t>M516010</t>
  </si>
  <si>
    <t>MHS51602 - Record rejected -  Ward Stay Identifier is blank.  
MHS51603 - Record rejected -  Ward Stay Identifier has incorrect data format. Ward Stay Identifier=&lt;WardStayId&gt;</t>
  </si>
  <si>
    <t>M516040</t>
  </si>
  <si>
    <t>POLICE ASSISTANCE REQUEST DATE</t>
  </si>
  <si>
    <t>PoliceAssistReqDate</t>
  </si>
  <si>
    <t>The date the call was made to request police assistance</t>
  </si>
  <si>
    <t>If Police Assistance Request Date is after the end of the reporting period, the record will be rejected.
If Police Assistance Request Date is before the Start Date (Ward Stay), the record will be rejected.
If Police Assistance Request Date is after the End Date (Ward Stay), the record will be rejected.</t>
  </si>
  <si>
    <t>MHS51604 - Record rejected - Police Assistance Request Date is blank. Ward Stay Identifier=&lt;WardStayId&gt; Hospital Provider Spell Identifier=&lt;HospProvSpellID&gt; Service Request Identifier=&lt;ServiceRequestId&gt;  Local Patient Identifier (Extended)=&lt;LocalPatientId&gt; 
MHS51605 - Record rejected - Police Assistance Request Date has incorrect data format. Ward Stay Identifier=&lt;WardStayId&gt; Hospital Provider Spell Identifier=&lt;HospProvSpellID&gt; Service Request Identifier=&lt;ServiceRequestId&gt;  Local Patient Identifier (Extended)=&lt;LocalPatientId&gt;
MHS51606 - Record rejected - Police Assistance Request Date is after the end date of the reporting period. Ward Stay Identifier=&lt;WardStayId&gt; Hospital Provider Spell Identifier=&lt;HospProvSpellID&gt; Service Request Identifier=&lt;ServiceRequestId&gt;  Local Patient Identifier (Extended)=&lt;LocalPatientId&gt; Police Assistance Request Date=&lt;PoliceAssistReqDate&gt;
MHS51607 - Record rejected - Police Assistance Request Date is before Start Date (Ward Stay). Ward Stay Identifier=&lt;WardStayId&gt; Hospital Provider Spell Identifier=&lt;HospProvSpellID&gt; Service Request Identifier=&lt;ServiceRequestId&gt;  Local Patient Identifier (Extended)=&lt;LocalPatientId&gt; Police Assistance Request Date=&lt;PoliceAssistReqDate&gt;
MHS51608 - Record rejected - Police Assistance Request Date is after End Date (Ward Stay). Ward Stay Identifier=&lt;WardStayId&gt; Hospital Provider Spell Identifier=&lt;HospProvSpellID&gt; Service Request Identifier=&lt;ServiceRequestId&gt;  Local Patient Identifier (Extended)=&lt;LocalPatientId&gt; Police Assistance Request Date=&lt;PoliceAssistReqDate&gt;</t>
  </si>
  <si>
    <t>M516050</t>
  </si>
  <si>
    <t>POLICE ASSISTANCE REQUEST TIME</t>
  </si>
  <si>
    <t>PoliceAssistReqTime</t>
  </si>
  <si>
    <t>The time the call was made to request police assistance</t>
  </si>
  <si>
    <t>MHS51609 - Record rejected - Police Assistance Request Time has incorrect data format. Ward Stay Identifier=&lt;WardStayId&gt; Service Request Identifier=&lt;ServiceRequestId&gt;  Local Patient Identifier (Extended)=&lt;LocalPatientId&gt;</t>
  </si>
  <si>
    <t>M516060</t>
  </si>
  <si>
    <t>POLICE ASSISTANCE ARRIVAL DATE</t>
  </si>
  <si>
    <t>PoliceAssistArrDate</t>
  </si>
  <si>
    <t xml:space="preserve">The date the Police arrived following the request for assistance </t>
  </si>
  <si>
    <t>If Police Assistance Arrival Date is after the end of the reporting period, the record will be rejected.
If Police Assistance Arrival Date is before the Start Date (Ward Stay), the record will be rejected.
If Police Assistance Arrival Date is after the End Date (Ward Stay), the record will be rejected.</t>
  </si>
  <si>
    <t>MHS51611 - Record rejected - Police Assistance Arrival Date has incorrect data format. Ward Stay Identifier=&lt;WardStayId&gt; Hospital Provider Spell Identifier=&lt;HospProvSpellID&gt; Service Request Identifier=&lt;ServiceRequestId&gt;  Local Patient Identifier (Extended)=&lt;LocalPatientId&gt;
MHS51612 - Record rejected - Police Assistance Arrival Date is after the end date of the reporting period. Ward Stay Identifier=&lt;WardStayId&gt; Hospital Provider Spell Identifier=&lt;HospProvSpellID&gt; Service Request Identifier=&lt;ServiceRequestId&gt;  Local Patient Identifier (Extended)=&lt;LocalPatientId&gt; 
MHS51613 - Record rejected - Police Assistance Arrival Date is before Start Date (Ward Stay). Ward Stay Identifier=&lt;WardStayId&gt; Hospital Provider Spell Identifier=&lt;HospProvSpellID&gt; Service Request Identifier=&lt;ServiceRequestId&gt;  Local Patient Identifier (Extended)=&lt;LocalPatientId&gt; Police Assistance Arrival Date=&lt;PoliceAssistArrDate&gt;
MHS51614 - Record rejected - Police Assistance Arrival Date is after End Date (Ward Stay). Ward Stay Identifier=&lt;WardStayId&gt; Hospital Provider Spell Identifier=&lt;HospProvSpellID&gt; Service Request Identifier=&lt;ServiceRequestId&gt;  Local Patient Identifier (Extended)=&lt;LocalPatientId&gt; Police Assistance Arrival Date=&lt;PoliceAssistArrDate&gt;</t>
  </si>
  <si>
    <t>M516070</t>
  </si>
  <si>
    <t>POLICE ASSISTANCE ARRIVAL TIME</t>
  </si>
  <si>
    <t>PoliceAssistArrTime</t>
  </si>
  <si>
    <t xml:space="preserve">The time the Police arrived following the request for assistance </t>
  </si>
  <si>
    <t>MHS51615 - Record rejected - Police Assistance Arrival Time has incorrect data format. Ward Stay Identifier=&lt;WardStayId&gt; Service Request Identifier=&lt;ServiceRequestId&gt;  Local Patient Identifier (Extended)=&lt;LocalPatientId&gt;</t>
  </si>
  <si>
    <t>M516080</t>
  </si>
  <si>
    <t>POLICE RESTRAINT OR FORCE USED INDICATOR</t>
  </si>
  <si>
    <t>PoliceRestraintForceUsedInd</t>
  </si>
  <si>
    <t>An indication of whether the police used restraint or force on a PATIENT.</t>
  </si>
  <si>
    <t>Yes - the police used restraint or force on a PATIENT</t>
  </si>
  <si>
    <t>MHS51616 - Record rejected - Police Restraint or Force Used Indicator has incorrect data format.  Ward Stay Identifier=&lt;WardStayId&gt;   Hospital Provider Spell Identifier=&lt;HospProvSpellID&gt;   Service Request Identifier=&lt;ServiceRequestId&gt;  Local Patient Identifier (Extended)=&lt;LocalPatientId&gt; 
MHS51617 - Record rejected - Police Restraint or Force Used Indicator contains an invalid Police Restraint or Force Used Indicator code.  Ward Stay Identifier=&lt;WardStayId&gt;   Hospital Provider Spell Identifier=&lt;HospProvSpellID&gt;   Service Request Identifier=&lt;ServiceRequestId&gt;  Local Patient Identifier (Extended)=&lt;LocalPatientId&gt;  Police Restraint or Force Used Indicator=&lt;PoliceRestraintForceUsedInd&gt;</t>
  </si>
  <si>
    <t>No - the police did not use restraint or force on a PATIENT</t>
  </si>
  <si>
    <t>M506915</t>
  </si>
  <si>
    <t>MHS50606 - Record rejected - Ward Stay Identifier is blank. 
MHS50607 - Record rejected - Ward Stay Identifier has incorrect data format. Ward Stay Identifier=&lt;WardStayId&gt;</t>
  </si>
  <si>
    <t>M506010</t>
  </si>
  <si>
    <t>DATE OF ASSAULT ON PATIENT</t>
  </si>
  <si>
    <t>DateAssault</t>
  </si>
  <si>
    <t>The DATE that an instance of assault on the PATIENT by another PATIENT occurred.</t>
  </si>
  <si>
    <t>If DATE OF ASSAULT ON PATIENT is populated and not within the reporting period, the record will be rejected.
If Date of Assault on Patient is before the Start Date (Ward Stay), the record will be rejected.
If Date of Assault on Patient is after the End Date (Ward Stay), the record will be rejected.</t>
  </si>
  <si>
    <t>MHS50608 - Record rejected - Date of Assault on Patient is blank.  Ward Stay Identifier=&lt;WardStayId&gt;   Hospital Provider Spell Identifier=&lt;HospProvSpellID&gt;   Service Request Identifier=&lt;ServiceRequestId&gt;  Local Patient Identifier (Extended)=&lt;LocalPatientId&gt; 
MHS50609 - Record rejected - Date of Assault on Patient has incorrect data format.  Ward Stay Identifier=&lt;WardStayId&gt;   Hospital Provider Spell Identifier=&lt;HospProvSpellID&gt;   Service Request Identifier=&lt;ServiceRequestId&gt;  Local Patient Identifier (Extended)=&lt;LocalPatientId&gt; 
MHS50610 - Record rejected - Date of Assault on Patient is outside of the reporting period. Ward Stay Identifier=&lt;WardStayId&gt;   Hospital Provider Spell Identifier=&lt;HospProvSpellID&gt;   Service Request Identifier=&lt;ServiceRequestId&gt;  Local Patient Identifier (Extended)=&lt;LocalPatientId&gt; Date of Assault on Patient=&lt;DateAssault&gt;
MHS50611 - Record rejected – Date of Assault on Patient is before the Start Date (Ward Stay). Ward Stay Identifier=&lt;WardStayId&gt; Hospital Provider Spell Identifier=&lt;HospProvSpellID&gt; Service Request Identifier=&lt;ServiceRequestId&gt; Local Patient Identifier (Extended)=&lt;LocalPatientId&gt; Date of Assault on Patient=&lt;DateAssault&gt; Start Date (Ward Stay)=&lt;StartDateWardStay&gt;
MHS50612 - Record rejected – Date of Assault on Patient is after the End Date (Ward Stay). Ward Stay Identifier=&lt;WardStayId&gt; Hospital Provider Spell Identifier=&lt;HospProvSpellID&gt; Service Request Identifier=&lt;ServiceRequestId&gt; Local Patient Identifier (Extended)=&lt;LocalPatientId&gt; Date of Assault on Patient=&lt;DateAssault&gt; End Date (Ward Stay)=&lt;EndDateWardStay&gt;</t>
  </si>
  <si>
    <t>M507915</t>
  </si>
  <si>
    <t>MHS50706 - Record rejected - Ward Stay Identifier is blank.
MHS50707 - Record rejected - Ward Stay Identifier has incorrect data format. Ward Stay Identifier=&lt;WardStayId&gt;</t>
  </si>
  <si>
    <t>M507010</t>
  </si>
  <si>
    <t>DATE OF SELF-HARM</t>
  </si>
  <si>
    <t>DateSelfHarm</t>
  </si>
  <si>
    <t>The date that an incident of self-harm for the patient occurred.</t>
  </si>
  <si>
    <t>If Date Of Self-Harm is populated and not within the reporting period, the record will be rejected.
If Date Of Self-Harm is before the Start Date (Ward Stay), the record will be rejected.
If Date Of Self-Harm is after the End Date (Ward Stay), the record will be rejected.</t>
  </si>
  <si>
    <t>MHS50708 - Record rejected - Date Of Self-Harm is blank.  Ward Stay Identifier=&lt;WardStayId&gt;   Hospital Provider Spell Identifier=&lt;HospProvSpellID&gt;   Service Request Identifier=&lt;ServiceRequestId&gt;  Local Patient Identifier (Extended)=&lt;LocalPatientId&gt; 
MHS50709 - Record rejected - Date Of Self-Harm has incorrect data format.  Ward Stay Identifier=&lt;WardStayId&gt;   Hospital Provider Spell Identifier=&lt;HospProvSpellID&gt;   Service Request Identifier=&lt;ServiceRequestId&gt;  Local Patient Identifier (Extended)=&lt;LocalPatientId&gt;
MHS50710 - Record rejected - Date Of Self-Harm is outside of reporting period.  Ward Stay Identifier=&lt;WardStayId&gt;   Hospital Provider Spell Identifier=&lt;HospProvSpellID&gt;   Service Request Identifier=&lt;ServiceRequestId&gt;  Local Patient Identifier (Extended)=&lt;LocalPatientId&gt;  Date Of Self-Harm=&lt;DateSelfHarm&gt;
MHS50711 - Record rejected – Date Of Self-Harm is before the Start Date (Ward Stay). Ward Stay Identifier=&lt;WardStayId&gt; Hospital Provider Spell Identifier=&lt;HospProvSpellID&gt; Service Request Identifier=&lt;ServiceRequestId&gt; Local Patient Identifier (Extended)=&lt;LocalPatientId&gt; Date of Self-Harm=&lt;DateSelfHarm&gt; Start Date (Ward Stay)=&lt;StartDateWardStay&gt;
MHS50712 - Record rejected – Date Of Self-Harm is after the End Date (Ward Stay). Ward Stay Identifier=&lt;WardStayId&gt; Hospital Provider Spell Identifier=&lt;HospProvSpellID&gt; Service Request Identifier=&lt;ServiceRequestId&gt; Local Patient Identifier (Extended)=&lt;LocalPatientId&gt; Date of Self Harm=&lt;DateSelfHarm&gt; End Date (Ward Stay)=&lt;EndDateWardStay&gt;</t>
  </si>
  <si>
    <t>M509915</t>
  </si>
  <si>
    <t>MHS50902 - Record rejected - Ward Stay Identifier is blank. 
MHS50903 - Record rejected - Ward Stay Identifier has incorrect data format. Ward Stay Identifier=&lt;WardStayId&gt;</t>
  </si>
  <si>
    <t>M509010</t>
  </si>
  <si>
    <t>START DATE (HOME LEAVE)</t>
  </si>
  <si>
    <t>StartDateHomeLeave</t>
  </si>
  <si>
    <t>The start date for a period of Home Leave for patients NOT liable for detention under the Mental Health Act 1983.</t>
  </si>
  <si>
    <t>If START DATE is after the end of the reporting period, the record will be rejected.
If Start Date (Home Leave) is before the Start Date (Ward Stay), the record will be rejected.
If Start Date (Home Leave) is after the End Date (Ward Stay), the record will be rejected.</t>
  </si>
  <si>
    <t xml:space="preserve">MHS50904 - Record rejected - Start Date (Home Leave) is blank.   Ward Stay Identifier=&lt;WardStayId&gt;   Hospital Provider Spell Identifier=&lt;HospProvSpellID&gt;   Service Request Identifier=&lt;ServiceRequestId&gt;  Local Patient Identifier (Extended)=&lt;LocalPatientId&gt; 
MHS50905 - Record rejected - Start Date (Home Leave) has incorrect data format.  Ward Stay Identifier=&lt;WardStayId&gt;   Hospital Provider Spell Identifier=&lt;HospProvSpellID&gt;   Service Request Identifier=&lt;ServiceRequestId&gt;  Local Patient Identifier (Extended)=&lt;LocalPatientId&gt; 
MHS50906 - Record rejected - Start Date (Home Leave) is after the end date of the reporting period. Ward Stay Identifier=&lt;WardStayId&gt;   Hospital Provider Spell Identifier=&lt;HospProvSpellID&gt;   Service Request Identifier=&lt;ServiceRequestId&gt;  Local Patient Identifier (Extended)=&lt;LocalPatientId&gt; Start Date (Home Leave)=&lt;StartDateHomeLeave&gt;  
MHS50914 - Record rejected - Start Date (Home Leave) is before the Start Date (Ward Stay).  Ward Stay Identifier=&lt;WardStayId&gt;   Hospital Provider Spell Identifier=&lt;HospProvSpellID&gt;   Service Request Identifier=&lt;ServiceRequestId&gt;  Local Patient Identifier (Extended)=&lt;LocalPatientId&gt; Start Date (Home Leave)=&lt;StartDateHomeLeave&gt;  Start Date (Ward Stay)=&lt;StartDateWardStay&gt;
MHS50915 - Record rejected - Start Date (Home Leave) is after the End Date (Ward Stay).  Ward Stay Identifier=&lt;WardStayId&gt;   Hospital Provider Spell Identifier=&lt;HospProvSpellID&gt;   Service Request Identifier=&lt;ServiceRequestId&gt;  Local Patient Identifier (Extended)=&lt;LocalPatientId&gt; Start Date (Home Leave)=&lt;StartDateHomeLeave&gt; End Date (Ward Stay)=&lt;EndDateWardStay&gt;  </t>
  </si>
  <si>
    <t>M509020</t>
  </si>
  <si>
    <t>START TIME (HOME LEAVE)</t>
  </si>
  <si>
    <t>StartTimeHomeLeave</t>
  </si>
  <si>
    <t>The start time for a period of Home Leave for patients NOT liable for detention under the Mental Health Act 1983.</t>
  </si>
  <si>
    <t xml:space="preserve">MHS50907 - Record rejected - Start Time (Home Leave) has incorrect data format.  Ward Stay Identifier=&lt;WardStayId&gt;   Hospital Provider Spell Identifier=&lt;HospProvSpellID&gt;   Service Request Identifier=&lt;ServiceRequestId&gt;  Local Patient Identifier (Extended)=&lt;LocalPatientId&gt; </t>
  </si>
  <si>
    <t>M509030</t>
  </si>
  <si>
    <t>END DATE (HOME LEAVE)</t>
  </si>
  <si>
    <t>EndDateHomeLeave</t>
  </si>
  <si>
    <t>The end date for a period of Home Leave for patients NOT liable for detention under the Mental Health Act 1983.</t>
  </si>
  <si>
    <t>If END DATE is populated and is before the start of the reporting period, the record will be rejected.
If END DATE is populated and is after the end of the reporting period, the record will be rejected.
If END DATE is populated and before the START DATE, the record will be rejected.
If End Date (Home Leave) is before the Start Date (Ward Stay), the record will be rejected.
If End Date (Home Leave) is after the End Date (Ward Stay), the record will be rejected.</t>
  </si>
  <si>
    <t>MHS50908 - Record rejected - End Date (Home Leave) has incorrect data format.  Ward Stay Identifier=&lt;WardStayId&gt;   Hospital Provider Spell Identifier=&lt;HospProvSpellID&gt;   Service Request Identifier=&lt;ServiceRequestId&gt;  Local Patient Identifier (Extended)=&lt;LocalPatientId&gt; 
MHS50910 - Record rejected - End Date (Home Leave) is before the start of the reporting period.   Ward Stay Identifier=&lt;WardStayId&gt;   Hospital Provider Spell Identifier=&lt;HospProvSpellID&gt;   Service Request Identifier=&lt;ServiceRequestId&gt;  Local Patient Identifier (Extended)=&lt;LocalPatientId&gt; End Date (Home Leave) =&lt;EndDateHomeLeave&gt;
MHS50911 - Record rejected - End Date (Home Leave) is after the end of the reporting period.   Ward Stay Identifier=&lt;WardStayId&gt;   Hospital Provider Spell Identifier=&lt;HospProvSpellID&gt;   Service Request Identifier=&lt;ServiceRequestId&gt;  Local Patient Identifier (Extended)=&lt;LocalPatientId&gt; End Date (Home Leave) =&lt;EndDateHomeLeave&gt;
MHS50912 - Record rejected - End Date (Home Leave) is prior to the associated Start Date (Home Leave).   Ward Stay Identifier=&lt;WardStayId&gt;   Hospital Provider Spell Identifier=&lt;HospProvSpellID&gt;   Service Request Identifier=&lt;ServiceRequestId&gt;  Local Patient Identifier (Extended)=&lt;LocalPatientId&gt; End Date (Home Leave) =&lt;EndDateHomeLeave&gt; Start Date (Home Leave) =&lt;StartDateHomeLeave&gt;
MHS50916 - Record rejected - End Date (Home Leave) is before the Start Date (Ward Stay). Ward Stay Identifier=&lt;WardStayId&gt; Hospital Provider Spell Identifier=&lt;HospProvSpellID&gt; Service Request Identifier=&lt;ServiceRequestId&gt; Local Patient Identifier (Extended)=&lt;LocalPatientId&gt; End Date (Home Leave)=&lt;EndDateHomeLeave&gt; Start Date (Ward Stay)=&lt;StartDateWardStay&gt;
MHS50917 - Record rejected - End Date (Home Leave) is after the End Date (Ward Stay). Ward Stay Identifier=&lt;WardStayId&gt; Hospital Provider Spell Identifier=&lt;HospProvSpellID&gt; Service Request Identifier=&lt;ServiceRequestId&gt; Local Patient Identifier (Extended)=&lt;LocalPatientId&gt; End Date (Home Leave)=&lt;EndDateHomeLeave&gt; End Date (Ward Stay)=&lt;EndDateWardStay&gt;</t>
  </si>
  <si>
    <t>M509040</t>
  </si>
  <si>
    <t>END TIME (HOME LEAVE)</t>
  </si>
  <si>
    <t>EndTimeHomeLeave</t>
  </si>
  <si>
    <t>The end time for a period of Home Leave for patients NOT liable for detention under the Mental Health Act 1983.</t>
  </si>
  <si>
    <t xml:space="preserve">MHS50913 - Record rejected - End Time (Home Leave) has incorrect data format.  Ward Stay Identifier=&lt;WardStayId&gt;   Hospital Provider Spell Identifier=&lt;HospProvSpellID&gt;   Service Request Identifier=&lt;ServiceRequestId&gt;  Local Patient Identifier (Extended)=&lt;LocalPatientId&gt; </t>
  </si>
  <si>
    <t>M510915</t>
  </si>
  <si>
    <t>MHS51002 - Record rejected - Ward Stay Identifier is blank. 
MHS51003 - Record rejected - Ward Stay Identifier has incorrect data format. Ward Stay Identifier=&lt;WardStayId&gt;</t>
  </si>
  <si>
    <t>M510010</t>
  </si>
  <si>
    <t>START DATE (MENTAL HEALTH LEAVE OF ABSENCE)</t>
  </si>
  <si>
    <t>StartDateMHLeaveAbs</t>
  </si>
  <si>
    <t>The start date of a period of Mental Health Leave Of Absence for a PATIENT detained under the Mental Health Acts 1983 as amended by the Mental Health (Patients in the Community) Act 1995.</t>
  </si>
  <si>
    <t>If START DATE is after the end of the reporting period, the record will be rejected.
If Start Date (Mental Health Leave Of Absence) is before the Start Date (Ward Stay), the record will be rejected.
If Start Date (Mental Health Leave Of Absence) is after the End Date (Ward Stay), the record will be rejected.</t>
  </si>
  <si>
    <t>MHS51004 - Record rejected - Start Date (Mental Health Leave of Absence) is blank.  Ward Stay Identifier=&lt;WardStayId&gt;   Hospital Provider Spell Identifier=&lt;HospProvSpellID&gt;   Service Request Identifier=&lt;ServiceRequestId&gt;  Local Patient Identifier (Extended)=&lt;LocalPatientId&gt; 
MHS51005 - Record rejected - Start Date (Mental Health Leave of Absence) has incorrect data format.  Ward Stay Identifier=&lt;WardStayId&gt;   Hospital Provider Spell Identifier=&lt;HospProvSpellID&gt;   Service Request Identifier=&lt;ServiceRequestId&gt;  Local Patient Identifier (Extended)=&lt;LocalPatientId&gt; 
MHS51006 - Record rejected -  Start Date (Mental Health Leave Of Absence) is after the end date of the reporting period.  Ward Stay Identifier=&lt;WardStayId&gt;   Hospital Provider Spell Identifier=&lt;HospProvSpellID&gt;   Service Request Identifier=&lt;ServiceRequestId&gt;  Local Patient Identifier (Extended)=&lt;LocalPatientId&gt; Start Date (Mental Health Leave Of Absence)=&lt;StartDateMHLeaveAbs&gt;
MHS51015 - Record rejected - Start Date (Mental Health Leave Of Absence) is before the Start Date (Ward Stay). Ward Stay Identifier=&lt;WardStayId&gt; Hospital Provider Spell Identifier=&lt;HospProvSpellID&gt; Service Request Identifier=&lt;ServiceRequestId&gt; Local Patient Identifier (Extended)=&lt;LocalPatientId&gt; Start Date (Mental Health Leave Of Absence)=&lt;StartDateMHLeaveAbs&gt; Start Date (Ward Stay)=&lt;StartDateWardStay&gt;
MHS51016 - Record rejected - Start Date (Mental Health Leave Of Absence) is after the End Date (Ward Stay). Ward Stay Identifier=&lt;WardStayId&gt; Hospital Provider Spell Identifier=&lt;HospProvSpellID&gt; Service Request Identifier=&lt;ServiceRequestId&gt; Local Patient Identifier (Extended)=&lt;LocalPatientId&gt; Start Date (Mental Health Leave Of Absence)=&lt;StartDateMHLeaveAbs&gt; End Date (Ward Stay)=&lt;EndDateWardStay&gt;</t>
  </si>
  <si>
    <t>M510020</t>
  </si>
  <si>
    <t>START TIME (MENTAL HEALTH LEAVE OF ABSENCE)</t>
  </si>
  <si>
    <t>StartTimeMHLeaveAbs</t>
  </si>
  <si>
    <t>The start time of a period of Mental Health Leave Of Absence for a PATIENT detained under the Mental Health Acts 1983 as amended by the Mental Health (Patients in the Community) Act 1995. </t>
  </si>
  <si>
    <t xml:space="preserve">MHS51007 - Record rejected - Start Time (Mental Health Leave of Absence) has incorrect data format.  Ward Stay Identifier=&lt;WardStayId&gt;   Hospital Provider Spell Identifier=&lt;HospProvSpellID&gt;   Service Request Identifier=&lt;ServiceRequestId&gt;  Local Patient Identifier (Extended)=&lt;LocalPatientId&gt; </t>
  </si>
  <si>
    <t>M510030</t>
  </si>
  <si>
    <t>END DATE (MENTAL HEALTH LEAVE OF ABSENCE)</t>
  </si>
  <si>
    <t>EndDateMHLeaveAbs</t>
  </si>
  <si>
    <t>The end date of a period of Mental Health Leave Of Absence for a PATIENT detained under the Mental Health Acts 1983 as amended by the Mental Health (Patients in the Community) Act 1995. </t>
  </si>
  <si>
    <t>If END DATE is populated and is before the start of the reporting period, the record will be rejected.
If END DATE is populated and is after the end of the reporting period, the record will be rejected.
If END DATE is populated and before the START DATE, the record will be rejected.
If End Date (Mental Health Leave Of Absence) is before the Start Date (Ward Stay), the record will be rejected.
If End Date (Mental Health Leave Of Absence) is after the End Date (Ward Stay), the record will be rejected.</t>
  </si>
  <si>
    <t>MHS51008 - Record rejected - End Date (Mental Health Leave of Absence) has incorrect data format.  Ward Stay Identifier=&lt;WardStayId&gt;   Hospital Provider Spell Identifier=&lt;HospProvSpellID&gt;   Service Request Identifier=&lt;ServiceRequestId&gt;  Local Patient Identifier (Extended)=&lt;LocalPatientId&gt; 
MHS51009 - Record rejected - End Date (Mental Health Leave of Absence) is before the start of the reporting period.   Ward Stay Identifier=&lt;WardStayId&gt;   Hospital Provider Spell Identifier=&lt;HospProvSpellID&gt;   Service Request Identifier=&lt;ServiceRequestId&gt;  Local Patient Identifier (Extended)=&lt;LocalPatientId&gt; End Date (Mental Health Leave of Absence) =&lt;EndDateMHLeaveAbs&gt;
MHS51010 - Record rejected - End Date (Mental Health Leave of Absence) is after the end of the reporting period.   Ward Stay Identifier=&lt;WardStayId&gt;   Hospital Provider Spell Identifier=&lt;HospProvSpellID&gt;   Service Request Identifier=&lt;ServiceRequestId&gt;  Local Patient Identifier (Extended)=&lt;LocalPatientId&gt; End Date (Mental Health Leave of Absence) =&lt;EndDateMHLeaveAbs&gt;
MHS51011 - Record rejected - End Date (Mental Health Leave of Absence) is prior to the associated Start Date (Mental Health Leave of Absence) .   Ward Stay Identifier=&lt;WardStayId&gt;   Hospital Provider Spell Identifier=&lt;HospProvSpellID&gt;   Service Request Identifier=&lt;ServiceRequestId&gt;  Local Patient Identifier (Extended)=&lt;LocalPatientId&gt; End Date (Mental Health Leave of Absence) =&lt;EndDateMHLeaveAbs&gt; Start Date (Mental Health Leave of Absence) =&lt;StartDateMHLeaveAbs&gt;
MHS51017 - Record rejected - End Date (Mental Health Leave Of Absence) is before the Start Date (Ward Stay). Ward Stay Identifier=&lt;WardStayId&gt; Hospital Provider Spell Identifier=&lt;HospProvSpellID&gt; Service Request Identifier=&lt;ServiceRequestId&gt; Local Patient Identifier (Extended)=&lt;LocalPatientId&gt; End Date (Mental Health Leave Of Absence)=&lt;EndDateMHLeaveAbs&gt; Start Date (Ward Stay)=&lt;StartDateWardStay&gt;
MHS51018 - Record rejected - End Date (Mental Health Leave Of Absence) is after the End Date (Ward Stay). Ward Stay Identifier=&lt;WardStayId&gt; Hospital Provider Spell Identifier=&lt;HospProvSpellID&gt; Service Request Identifier=&lt;ServiceRequestId&gt; Local Patient Identifier (Extended)=&lt;LocalPatientId&gt; End Date (Mental Health Leave Of Absence)=&lt;EndDateMHLeaveAbs&gt; End Date (Ward Stay)=&lt;EndDateWardStay&gt;</t>
  </si>
  <si>
    <t>M510040</t>
  </si>
  <si>
    <t>END TIME (MENTAL HEALTH LEAVE OF ABSENCE)</t>
  </si>
  <si>
    <t>EndTimeMHLeaveAbs</t>
  </si>
  <si>
    <t>The end time of a period of Mental Health Leave Of Absence for a PATIENT detained under the Mental Health Acts 1983 as amended by the Mental Health (Patients in the Community) Act 1995. </t>
  </si>
  <si>
    <t xml:space="preserve">MHS51012 - Record rejected - End Time (Mental Health Leave of Absence) has incorrect data format.  Ward Stay Identifier=&lt;WardStayId&gt;   Hospital Provider Spell Identifier=&lt;HospProvSpellID&gt;   Service Request Identifier=&lt;ServiceRequestId&gt;  Local Patient Identifier (Extended)=&lt;LocalPatientId&gt; </t>
  </si>
  <si>
    <t>M510050</t>
  </si>
  <si>
    <t>MENTAL HEALTH LEAVE OF ABSENCE END REASON</t>
  </si>
  <si>
    <t>MHLeaveAbsEndReason</t>
  </si>
  <si>
    <t>The reason a Mental Health Leave of Absence ended.</t>
  </si>
  <si>
    <t>Patient returned on or before day specified</t>
  </si>
  <si>
    <t>MHS51013 - Record rejected - Leave of Absence End Reason has incorrect data format.  Ward Stay Identifier=&lt;WardStayId&gt;   Hospital Provider Spell Identifier=&lt;HospProvSpellID&gt;  Service Request Identifier=&lt;ServiceRequestId&gt;  Local Patient Identifier (Extended)=&lt;LocalPatientId&gt; 
MHS51014 - Warning - Mental Health Leave of Absence End Reason contains an invalid Mental Health Leave of Absence End Reason.  Ward Stay Identifier=&lt;WardStayId&gt;   Hospital Provider Spell Identifier=&lt;HospProvSpellID&gt;   Service Request Identifier=&lt;ServiceRequestId&gt;  Local Patient Identifier (Extended)=&lt;LocalPatientId&gt;  Mental Health Leave of Absence End Reason=&lt;MHLeaveAbsEndReason&gt;</t>
  </si>
  <si>
    <t>Leave revoked and patient recalled by Mental Health Responsible Clinician</t>
  </si>
  <si>
    <t>Period of leave to be extended</t>
  </si>
  <si>
    <t>Patient failed to return on or before day specified and is absent without leave</t>
  </si>
  <si>
    <t>Patient's liability for detention terminated by Mental Health Responsible Clinician </t>
  </si>
  <si>
    <t>Patient's liability for detention terminated by Mental Health Act Review Tribunal</t>
  </si>
  <si>
    <t>Patient's liability for detention terminated by Hospital Managers</t>
  </si>
  <si>
    <t>96</t>
  </si>
  <si>
    <t>MENTAL HEALTH LEAVE OF ABSENCE END REASON Not Known (Not Recorded)</t>
  </si>
  <si>
    <t>M510060</t>
  </si>
  <si>
    <t>ESCORTED MENTAL HEALTH LEAVE OF ABSENCE INDICATOR</t>
  </si>
  <si>
    <t>EscortedLeaveIndicator</t>
  </si>
  <si>
    <t>An indication of whether a period of Mental Health Leave Of Absence is escorted or unescorted.</t>
  </si>
  <si>
    <t>Yes - a period of Mental Health Leave of Absence is escorted</t>
  </si>
  <si>
    <t xml:space="preserve">MHS51019 - Record rejected - Escorted Mental Health Leave Of Absence Indicator  has incorrect data format.  Ward Stay Identifier=&lt;WardStayId&gt;   Hospital Provider Spell Identifier=&lt;HospProvSpellID&gt;  Service Request Identifier=&lt;ServiceRequestId&gt;  Local Patient Identifier (Extended)=&lt;LocalPatientId&gt; 
MHS51020 - Warning - Escorted Mental Health Leave Of Absence Indicator contains an invalid Escorted Mental Health Leave Of Absence Indicator  code.  Ward Stay Identifier=&lt;WardStayId&gt;   Hospital Provider Spell Identifier=&lt;HospProvSpellID&gt;   Service Request Identifier=&lt;ServiceRequestId&gt;  Local Patient Identifier (Extended)=&lt;LocalPatientId&gt;  Escorted Mental Health Leave Of Absence Indicator=&lt;EscortedLeaveIndicator&gt;
</t>
  </si>
  <si>
    <t>No - a period of Mental Health Leave of Absence is not escorted</t>
  </si>
  <si>
    <t>M511915</t>
  </si>
  <si>
    <t>MHS51102 - Record rejected - Ward Stay Identifier is blank. 
MHS51103 - Record rejected - Ward Stay Identifier has incorrect data format. Ward Stay Identifier=&lt;WardStayId&gt;</t>
  </si>
  <si>
    <t>M511010</t>
  </si>
  <si>
    <t>START DATE (MENTAL HEALTH ABSENCE WITHOUT LEAVE)</t>
  </si>
  <si>
    <t>StartDateMHAbsWOLeave</t>
  </si>
  <si>
    <t>The Start Date of a period of Mental Health Absence Without Leave for a PATIENT detained under section 18 of the Mental Health Act 1983, as amended by the Mental Health (Patients in the Community) Act 1995.</t>
  </si>
  <si>
    <t>If START DATE is after the end of the reporting period, the record will be rejected.
If Start Date (Mental Health Absence Without Leave) is before the Start Date (Ward Stay), the record will be rejected.
If Start Date (Mental Health Absence Without Leave) is after the End Date (Ward Stay), the record will be rejected.</t>
  </si>
  <si>
    <t>MHS51104 - Record rejected - Start Date (Mental Health Absence Without Leave) is blank. Ward Stay Identifier=&lt;WardStayId&gt;   Hospital Provider Spell Identifier=&lt;HospProvSpellID&gt;   Service Request Identifier=&lt;ServiceRequestId&gt;  Local Patient Identifier (Extended)=&lt;LocalPatientId&gt; 
MHS51105 - Record rejected - Start Date (Mental Health Absence Without Leave) has incorrect data format.  Ward Stay Identifier=&lt;WardStayId&gt;   Hospital Provider Spell Identifier=&lt;HospProvSpellID&gt;   Service Request Identifier=&lt;ServiceRequestId&gt;  Local Patient Identifier (Extended)=&lt;LocalPatientId&gt; 
MHS51106 - Record rejected -  Start Date (Mental Health Absence Without Leave) is after the end date of the reporting period.  Ward Stay Identifier=&lt;WardStayId&gt;   Hospital Provider Spell Identifier=&lt;HospProvSpellID&gt;   Service Request Identifier=&lt;ServiceRequestId&gt;  Local Patient Identifier (Extended)=&lt;LocalPatientId&gt; Start Date (Mental Health Absence Without Leave)=&lt;StartDateMHAbsWOLeave&gt;
MHS51115 - Record rejected - Start Date (Mental Health Absence Without Leave) is before the Start Date (Ward Stay). Ward Stay Identifier=&lt;WardStayId&gt; Hospital Provider Spell Identifier=&lt;HospProvSpellID&gt; Service Request Identifier=&lt;ServiceRequestId&gt; Local Patient Identifier (Extended)=&lt;LocalPatientId&gt; Start Date (Mental Health Absence Without Leave)=&lt;StartDateMHAbsWOLeave&gt; Start Date (Ward Stay)=&lt;StartDateWardStay&gt;
MHS51116 - Record rejected - Start Date (Mental Health Absence Without Leave) is after the End Date (Ward Stay). Ward Stay Identifier=&lt;WardStayId&gt; Hospital Provider Spell Identifier=&lt;HospProvSpellID&gt; Service Request Identifier=&lt;ServiceRequestId&gt; Local Patient Identifier (Extended)=&lt;LocalPatientId&gt; Start Date (Mental Health Absence Without Leave)=&lt;StartDateMHAbsWOLeave&gt; End Date (Ward Stay)=&lt;EndDateWardStay&gt;</t>
  </si>
  <si>
    <t>M511020</t>
  </si>
  <si>
    <t>START TIME (MENTAL HEALTH ABSENCE WITHOUT LEAVE)</t>
  </si>
  <si>
    <t>StartTimeMHAbsWOLeave</t>
  </si>
  <si>
    <t>The start time of a period of Mental Health Absence Without Leave for a PATIENT detained under section 18 of the Mental Health Act 1983, as amended by the Mental Health (Patients in the Community) Act 1995.</t>
  </si>
  <si>
    <t xml:space="preserve">MHS51107 - Record rejected - Start Time (Mental Health Absence Without Leave) has incorrect data format.  Ward Stay Identifier=&lt;WardStayId&gt;   Hospital Provider Spell Identifier=&lt;HospProvSpellID&gt;   Service Request Identifier=&lt;ServiceRequestId&gt;  Local Patient Identifier (Extended)=&lt;LocalPatientId&gt; </t>
  </si>
  <si>
    <t>M511030</t>
  </si>
  <si>
    <t>END DATE (MENTAL HEALTH ABSENCE WITHOUT LEAVE)</t>
  </si>
  <si>
    <t>EndDateMHAbsWOLeave</t>
  </si>
  <si>
    <t>The end date of a period of Mental Health Absence Without Leave for a PATIENT detained under section 18 of the Mental Health Act 1983, as amended by the Mental Health (Patients in the Community) Act 1995.</t>
  </si>
  <si>
    <t>If END DATE is populated and is before the start of the reporting period, the record will be rejected.
If END DATE is populated and is after the end of the reporting period, the record will be rejected.
If END DATE is populated and before the START DATE, the record will be rejected.
If End Date (Mental Health Absence Without Leave) is before the Start Date (Ward Stay), the record will be rejected.
If End Date (Mental Health Absence Without Leave) is after the End Date (Ward Stay), the record will be rejected.</t>
  </si>
  <si>
    <t>MHS51108 - Record rejected - End Date (Mental Health Absence Without Leave) has incorrect data format.  Ward Stay Identifier=&lt;WardStayId&gt;   Hospital Provider Spell Identifier=&lt;HospProvSpellID&gt;   Service Request Identifier=&lt;ServiceRequestId&gt;  Local Patient Identifier (Extended)=&lt;LocalPatientId&gt; 
MHS51109 - Record rejected - End Date (Mental Health Absence Without Leave) is before the start of the reporting period.   Ward Stay Identifier=&lt;WardStayId&gt;   Hospital Provider Spell Identifier=&lt;HospProvSpellID&gt;   Service Request Identifier=&lt;ServiceRequestId&gt;  Local Patient Identifier (Extended)=&lt;LocalPatientId&gt; End Date (Mental Health Absence Without Leave)=&lt;EndDateMHAbsWOLeave&gt;
MHS51110 - Record rejected - End Date (Mental Health Absence Without Leave) is after the end of the reporting period.   Ward Stay Identifier=&lt;WardStayId&gt;   Hospital Provider Spell Identifier=&lt;HospProvSpellID&gt;   Service Request Identifier=&lt;ServiceRequestId&gt;  Local Patient Identifier (Extended)=&lt;LocalPatientId&gt; End Date (Mental Health Absence Without Leave)=&lt;EndDateMHAbsWOLeave&gt;
MHS51111 - Record rejected - End Date (Mental Health Absence Without Leave) is prior to the associated Start Date (Mental Health Absence Without Leave).   Ward Stay Identifier=&lt;WardStayId&gt;   Hospital Provider Spell Identifier=&lt;HospProvSpellID&gt;   Service Request Identifier=&lt;ServiceRequestId&gt;  Local Patient Identifier (Extended)=&lt;LocalPatientId&gt; End Date (Mental Health Absence Without Leave)=&lt;EndDateMHAbsWOLeave&gt; Start Date (Mental Health Absence Without Leave)=&lt;StartDateMHAbsWOLeave&gt;
MHS51117 - Record rejected - End Date (Mental Health Absence Without Leave) is before the Start Date (Ward Stay). Ward Stay Identifier=&lt;WardStayId&gt; Hospital Provider Spell Identifier=&lt;HospProvSpellID&gt; Service Request Identifier=&lt;ServiceRequestId&gt; Local Patient Identifier (Extended)=&lt;LocalPatientId&gt; End Date (Mental Health Absence Without Leave)=&lt;EndDateMHAbsWOLeave&gt; Start Date (Ward Stay)=&lt;StartDateWardStay&gt;
MHS51118 - Record rejected - End Date (Mental Health Absence Without Leave) is after the End Date (Ward Stay). Ward Stay Identifier=&lt;WardStayId&gt; Hospital Provider Spell Identifier=&lt;HospProvSpellID&gt; Service Request Identifier=&lt;ServiceRequestId&gt; Local Patient Identifier (Extended)=&lt;LocalPatientId&gt; End Date (Mental Health Absence Without Leave)=&lt;EndDateMHAbsWOLeave&gt; End Date (Ward Stay)=&lt;EndDateWardStay&gt;</t>
  </si>
  <si>
    <t>M511040</t>
  </si>
  <si>
    <t>END TIME (MENTAL HEALTH ABSENCE WITHOUT LEAVE)</t>
  </si>
  <si>
    <t>EndTimeMHAbsWOLeave</t>
  </si>
  <si>
    <t>The end time of a period of Mental Health Absence Without Leave for a PATIENT detained under section 18 of the Mental Health Act 1983, as amended by the Mental Health (Patients in the Community) Act 1995.</t>
  </si>
  <si>
    <t xml:space="preserve">MHS51112 - Record rejected - End Time (Mental Health Absence Without Leave) has incorrect data format.  Ward Stay Identifier=&lt;WardStayId&gt;   Hospital Provider Spell Identifier=&lt;HospProvSpellID&gt;   Service Request Identifier=&lt;ServiceRequestId&gt;  Local Patient Identifier (Extended)=&lt;LocalPatientId&gt; </t>
  </si>
  <si>
    <t>M511050</t>
  </si>
  <si>
    <t>MENTAL HEALTH ABSENCE WITHOUT LEAVE END REASON</t>
  </si>
  <si>
    <t>MHAbsWOLeaveEndReason</t>
  </si>
  <si>
    <t>The reason the Mental Health Absence Without Leave ended.</t>
  </si>
  <si>
    <t>Patient returned voluntarily</t>
  </si>
  <si>
    <t>MHS51113 - Record rejected - Mental Health Absence Without Leave End Reason has incorrect data format. Ward Stay Identifier=&lt;WardStayId&gt;   Hospital Provider Spell Identifier=&lt;HospProvSpellID&gt;   Service Request Identifier=&lt;ServiceRequestId&gt;  Local Patient Identifier (Extended)=&lt;LocalPatientId&gt; 
MHS51114 - Warning - Mental Health Absence Without Leave End Reason contains an invalid Mental Health Absence Without Leave End Reason.  Ward Stay Identifier=&lt;WardStayId&gt;   Hospital Provider Spell Identifier=&lt;HospProvSpellID&gt;   Service Request Identifier=&lt;ServiceRequestId&gt;  Local Patient Identifier (Extended)=&lt;LocalPatientId&gt; Mental Health  Absence Without Leave End Reason=&lt;MHAbsWOLeaveEndReason&gt;</t>
  </si>
  <si>
    <t>Patient is taken back into custody</t>
  </si>
  <si>
    <t>Patient fails to return by the end of the relevant period for which they are liable to be detained or subject to guardianship</t>
  </si>
  <si>
    <t>Patient discharged, care or treatment finished</t>
  </si>
  <si>
    <t>MENTAL HEALTH ABSENCE WITHOUT LEAVE END REASON Not Known (Not Recorded)</t>
  </si>
  <si>
    <t>M512030</t>
  </si>
  <si>
    <t>MHS51202 - Record rejected - Hospital Provider Spell Identifier is blank.
MHS51203 - Record rejected - Hospital Provider Spell Identifier has incorrect data format. Hospital Provider Spell Identifier=&lt;HospProvSpellID&gt;</t>
  </si>
  <si>
    <t>M512922</t>
  </si>
  <si>
    <t>M512010</t>
  </si>
  <si>
    <t>START DATE (COMMISSIONER ASSIGNMENT PERIOD)</t>
  </si>
  <si>
    <t>StartDateOrgCodeComm</t>
  </si>
  <si>
    <t>The Start Date of the Commissioner Assignment Period. </t>
  </si>
  <si>
    <t>If START DATE is after the end of the reporting period, the record will be rejected.
If Start Date (Commissioner Assignment Period) is before the Start Date (Hospital Provider Spell), the record will be rejected.
If Start Date (Commissioner Assignment Period) is after the Discharge Date (Hospital Provider Spell), the record will be rejected.</t>
  </si>
  <si>
    <t>MHS51207 - Record rejected - Start Date (Commissioner Assignment Period) is blank.  Hospital Provider Spell Identifier=&lt;HospProvSpellID&gt;  Service Request Identifier=&lt;ServiceRequestId&gt;  Local Patient Identifier (Extended)=&lt;LocalPatientId&gt;
MHS51208 - Record rejected - Start Date (Commissioner Assignment Period) has incorrect data format.   Hospital Provider Spell Identifier=&lt;HospProvSpellID&gt;  Service Request Identifier=&lt;ServiceRequestId&gt;  Local Patient Identifier (Extended)=&lt;LocalPatientId&gt;
MHS51209 - Record rejected -  Start Date (Commissioner Assignment Period) is after the end date of the reporting period.  Hospital Provider Spell Identifier=&lt;HospProvSpellID&gt;   Service Request Identifier=&lt;ServiceRequestId&gt;  Local Patient Identifier (Extended)=&lt;LocalPatientId&gt; Start Date (Commissioner Assignment Period)=&lt;StartDateOrgCodeComm&gt;
MHS51214 - Record rejected - Start Date (Commissioner Assignment Period) is before the Start Date (Hospital Provider Spell). Hospital Provider Spell Identifier=&lt;HospProvSpellID&gt; Service Request Identifier=&lt;ServiceRequestId&gt; Local Patient Identifier (Extended)=&lt;LocalPatientId&gt; Start Date (Commissioner Assignment Period)=&lt;StartDateOrgCodeComm&gt; Start Date (Hospital Provider Spell)=&lt;StartDateHospProvSpell&gt;
MHS51215 - Record rejected - Start Date (Commissioner Assignment Period) is after the Discharge Date (Hospital Provider Spell). Hospital Provider Spell Identifier=&lt;HospProvSpellID&gt; Service Request Identifier=&lt;ServiceRequestId&gt; Local Patient Identifier (Extended)=&lt;LocalPatientId&gt; Start Date (Commissioner Assignment Period)=&lt;StartDateOrgCodeComm&gt; Discharge Date (Hospital Provider Spell)=&lt;DischDateHospProvSpell&gt;</t>
  </si>
  <si>
    <t>M512020</t>
  </si>
  <si>
    <t>END DATE (COMMISSIONER ASSIGNMENT PERIOD)</t>
  </si>
  <si>
    <t>EndDateOrgCodeComm</t>
  </si>
  <si>
    <t>The End Date of the Commissioner Assignment Period. </t>
  </si>
  <si>
    <t>If END DATE is populated and is before the start of the reporting period, the record will be rejected.
If END DATE is populated and is after the end of the reporting period, the record will be rejected.
If END DATE is populated and before the START DATE, the record will be rejected.
If End Date (Commissioner Assignment Period) is before the Start Date (Hospital Provider Spell), the record will be rejected.
If End Date (Commissioner Assignment Period) is after the Discharge Date (Hospital Provider Spell), the record will be rejected.</t>
  </si>
  <si>
    <t>MHS51210 - Record rejected - End Date (Commissioner Assignment Period) has incorrect data format.  Hospital Provider Spell Identifier=&lt;HospProvSpellID&gt;  Service Request Identifier=&lt;ServiceRequestId&gt;  Local Patient Identifier (Extended)=&lt;LocalPatientId&gt;
MHS51211 - Record rejected - End Date (Commissioner Assignment Period) is before the start of the reporting period.   Hospital Provider Spell Identifier=&lt;HospProvSpellID&gt;   Service Request Identifier=&lt;ServiceRequestId&gt;  Local Patient Identifier (Extended)=&lt;LocalPatientId&gt; End Date (Commissioner Assignment Period) =&lt;EndDateOrgCodeComm&gt;
MHS51212 - Record rejected - End Date (Commissioner Assignment Period) is after the end of the reporting period.   Hospital Provider Spell Identifier=&lt;HospProvSpellID&gt;   Service Request Identifier=&lt;ServiceRequestId&gt;  Local Patient Identifier (Extended)=&lt;LocalPatientId&gt; End Date (Commissioner Assignment Period) =&lt;EndDateOrgCodeComm&gt;
MHS51213 - Record rejected - End Date (Commissioner Assignment Period) is prior to the associated  Start Date (Commissioner Assignment Period).  Hospital Provider Spell Identifier=&lt;HospProvSpellID&gt;   Service Request Identifier=&lt;ServiceRequestId&gt;  Local Patient Identifier (Extended)=&lt;LocalPatientId&gt; End Date (Commissioner Assignment Period) =&lt;EndDateOrgCodeComm&gt;Start Date (Commissioner Assignment Period)=&lt;StartDateOrgCodeComm&gt;
MHS51216 - Record rejected - End Date (Commissioner Assignment Period) is before the Start Date (Hospital Provider Spell). Hospital Provider Spell Identifier=&lt;HospProvSpellID&gt; Service Request Identifier=&lt;ServiceRequestId&gt; Local Patient Identifier (Extended)=&lt;LocalPatientId&gt; End Date (Commissioner Assignment Period) =&lt;EndDateOrgCodeComm&gt; Start Date (Hospital Provider Spell)=&lt;StartDateHospProvSpell&gt;
MHS51217 - Record rejected - End Date (Commissioner Assignment Period) is after the Discharge Date (Hospital Provider Spell). Hospital Provider Spell Identifier=&lt;HospProvSpellID&gt; Service Request Identifier=&lt;ServiceRequestId&gt; Local Patient Identifier (Extended)=&lt;LocalPatientId&gt; End Date (Commissioner Assignment Period) =&lt;EndDateOrgCodeComm&gt; Discharge Date (Hospital Provider Spell)=&lt;DischDateHospProvSpell&gt;</t>
  </si>
  <si>
    <t>M513915</t>
  </si>
  <si>
    <t>MHS51302 - Record rejected - Ward Stay Identifier is blank.
MHS51303 - Record rejected - Ward Stay Identifier has an incorrect data format.</t>
  </si>
  <si>
    <t>M513010</t>
  </si>
  <si>
    <t>OBSERVATION DATE (SUBSTANCE MISUSE EVIDENCE)</t>
  </si>
  <si>
    <t>SubstanceMisuse</t>
  </si>
  <si>
    <t>The date that evidence of current substance misuse by a PATIENT was observed by a CARE PROFESSIONAL.</t>
  </si>
  <si>
    <t>If Observation Date (Substance Misuse Evidence) is before Start Date (Ward Stay), the record will be rejected.
If Observation Date (Substance Misuse Evidence) is after End Date (Ward Stay), the record will be rejected.
If Observation Date (Substance Misuse Evidence) is outside of the reporting period, the record will be rejected.</t>
  </si>
  <si>
    <t xml:space="preserve">MHS51304 - Record rejected - Observation Date (Substance Misuse Evidence) is blank. Ward Stay Identifier =&lt;WardStayId&gt; Hospital Provider Spell Identifier=&lt;HospProvSpellID&gt; Service Request Identifier=&lt;ServiceRequestId&gt; Local Patient Identifier (Extended)=&lt;LocalPatientId&gt; 
MHS51305 - Record rejected - Observation Date (Substance Misuse Evidence) has an incorrect data format. Ward Stay Identifier =&lt;WardStayId&gt; Hospital Provider Spell Identifier=&lt;HospProvSpellID&gt; Service Request Identifier=&lt;ServiceRequestId&gt; Local Patient Identifier (Extended)=&lt;LocalPatientId&gt; 
MHS51306 - Record rejected - Observation Date (Substance Misuse Evidence) is before Start Date (Ward Stay). Ward Stay Identifier =&lt;WardStayId&gt; Hospital Provider Spell Identifier=&lt;HospProvSpellID&gt;  Service Request Identifier=&lt;ServiceRequestId&gt;  Local Patient Identifier (Extended)=&lt;LocalPatientId&gt; Observation Date (Substance Misuse Evidence) =&lt;SubstanceMisuse&gt;Start Date (Ward Stay)=&lt;StartDateWardStay&gt;
MHS51307 - Record rejected - Observation Date (Substance Misuse Evidence) is after End Date (Ward Stay). Ward Stay Identifier =&lt;WardStayId&gt; Hospital Provider Spell Identifier=&lt;HospProvSpellID&gt;  Service Request Identifier=&lt;ServiceRequestId&gt;  Local Patient Identifier (Extended)=&lt;LocalPatientId&gt; Observation Date (Substance Misuse Evidence) =&lt;SubstanceMisuse&gt; End Date (Ward Stay)=&lt;EndDateWardStay&gt;
MHS51308 - Record rejected - Observation Date (Substance Misuse Evidence) is outside of the reporting period. Ward Stay Identifier =&lt;WardStayId&gt; Hospital Provider Spell Identifier=&lt;HospProvSpellID&gt; Service Request Identifier=&lt;ServiceRequestId&gt; Local Patient Identifier (Extended)=&lt;LocalPatientId&gt; Observation Date (Substance Misuse Evidence)=&lt;SubstanceMisuse&gt; </t>
  </si>
  <si>
    <t>M514915</t>
  </si>
  <si>
    <t>MHS51402 - Record rejected - Ward Stay Identifier is blank. 
MHS51403 - Record rejected - Ward Stay Identifier has incorrect data format. Ward Stay Identifier=&lt;WardStayId&gt;</t>
  </si>
  <si>
    <t>M514010</t>
  </si>
  <si>
    <t>START DATE (MENTAL HEALTH TRIAL LEAVE)</t>
  </si>
  <si>
    <t>StartDateMHTrialLeave</t>
  </si>
  <si>
    <t>The Start Date of a period of Mental Health Trial Leave for a PATIENT.</t>
  </si>
  <si>
    <t>If Start Date (Mental Health Trial Leave) is after the end of the reporting period, the record will be rejected.
If Start Date (Mental Health Trial Leave) is before the Start Date (Ward Stay), the record will be rejected.
If Start Date (Mental Health Trial Leave) is after the End Date (Ward Stay), the record will be rejected.</t>
  </si>
  <si>
    <t>MHS51404 - Record rejected - Start Date (Mental Health Trial Leave) is blank. Ward Stay Identifier=&lt;WardStayId&gt;   Hospital Provider Spell Identifier=&lt;HospProvSpellID&gt;   Service Request Identifier=&lt;ServiceRequestId&gt;  Local Patient Identifier (Extended)=&lt;LocalPatientId&gt; 
MHS51405 - Record rejected - Start Date (Mental Health Trial Leave) has incorrect data format.  Ward Stay Identifier=&lt;WardStayId&gt;   Hospital Provider Spell Identifier=&lt;HospProvSpellID&gt;   Service Request Identifier=&lt;ServiceRequestId&gt;  Local Patient Identifier (Extended)=&lt;LocalPatientId&gt; 
MHS51406 - Record rejected -  Start Date (Mental Health Trial Leave) is after the end date of the reporting period.  Ward Stay Identifier=&lt;WardStayId&gt;   Hospital Provider Spell Identifier=&lt;HospProvSpellID&gt;   Service Request Identifier=&lt;ServiceRequestId&gt;  Local Patient Identifier (Extended)=&lt;LocalPatientId&gt; Start Date (Mental Health Trial Leave)=&lt;StartDateMHTrialLeave&gt;
MHS51407 - Record rejected - Start Date (Mental Health Trial Leave) is before the Start Date (Ward Stay). Ward Stay Identifier=&lt;WardStayId&gt; Hospital Provider Spell Identifier=&lt;HospProvSpellID&gt; Service Request Identifier=&lt;ServiceRequestId&gt; Local Patient Identifier (Extended)=&lt;LocalPatientId&gt; Start Date (Mental Health Trial Leave)=&lt;StartDateMHTrialLeave&gt; Start Date (Ward Stay)=&lt;StartDateWardStay&gt;
MHS51408 - Record rejected - Start Date (Mental Health Trial Leave) is after the End Date (Ward Stay). Ward Stay Identifier=&lt;WardStayId&gt; Hospital Provider Spell Identifier=&lt;HospProvSpellID&gt; Service Request Identifier=&lt;ServiceRequestId&gt; Local Patient Identifier (Extended)=&lt;LocalPatientId&gt; Start Date (Mental Health Trial Leave)=&lt;StartDateMHTrialLeave&gt; End Date (Ward Stay)=&lt;EndDateWardStay&gt;</t>
  </si>
  <si>
    <t>M514020</t>
  </si>
  <si>
    <t>START TIME (MENTAL HEALTH TRIAL LEAVE)</t>
  </si>
  <si>
    <t>StartTimeMHTrialLeave</t>
  </si>
  <si>
    <t>The Start Time of a period of Mental Health Trial Leave for a PATIENT.</t>
  </si>
  <si>
    <t xml:space="preserve">MHS51409 - Record rejected - Start Time (Mental Health Trial Leave) has incorrect data format.  Ward Stay Identifier=&lt;WardStayId&gt;   Hospital Provider Spell Identifier=&lt;HospProvSpellID&gt;   Service Request Identifier=&lt;ServiceRequestId&gt;  Local Patient Identifier (Extended)=&lt;LocalPatientId&gt; </t>
  </si>
  <si>
    <t>M514030</t>
  </si>
  <si>
    <t>If End Date (Mental Health Trial Leave) is populated and is before the start of the reporting period, the record will be rejected.
If End Date (Mental Health Trial Leave) is populated and is after the end of the reporting period, the record will be rejected.
If End Date (Mental Health Trial Leave) is populated and before the Start Date (Mental Health Trial Leave), the record will be rejected.
If End Date (Mental Health Trial Leave) is after the End Date (Ward Stay), the record will be rejected.</t>
  </si>
  <si>
    <t>MHS51410 - Record rejected - End Date (Mental Health Trial Leave) has incorrect data format.  Ward Stay Identifier=&lt;WardStayId&gt;   Hospital Provider Spell Identifier=&lt;HospProvSpellID&gt;   Service Request Identifier=&lt;ServiceRequestId&gt;  Local Patient Identifier (Extended)=&lt;LocalPatientId&gt; 
MHS51411 - Record rejected - End Date (Mental Health Trial Leave) is before the start of the reporting period.   Ward Stay Identifier=&lt;WardStayId&gt;   Hospital Provider Spell Identifier=&lt;HospProvSpellID&gt;   Service Request Identifier=&lt;ServiceRequestId&gt;  Local Patient Identifier (Extended)=&lt;LocalPatientId&gt; End Date (Mental Health Trial Leave)=&lt;EndDateMHTrialLeave&gt;
MHS51412 - Record rejected - End Date (Mental Health Trial Leave) is after the end of the reporting period.   Ward Stay Identifier=&lt;WardStayId&gt;   Hospital Provider Spell Identifier=&lt;HospProvSpellID&gt;   Service Request Identifier=&lt;ServiceRequestId&gt;  Local Patient Identifier (Extended)=&lt;LocalPatientId&gt; End Date (Mental Health Trial Leave)=&lt;EndDateMHTrialLeave&gt;
MHS51413 - Record rejected - End Date (Mental Health Trial Leave) is prior to the associated Start Date (Mental Health Trial Leave).   Ward Stay Identifier=&lt;WardStayId&gt;   Hospital Provider Spell Identifier=&lt;HospProvSpellID&gt;   Service Request Identifier=&lt;ServiceRequestId&gt;  Local Patient Identifier (Extended)=&lt;LocalPatientId&gt; End Date (Mental Health Trial Leave)=&lt;EndDateMHTrialLeave&gt; Start Date (Mental Health Trial Leave)=&lt;StartDateMHTrialLeave&gt;
MHS51415 - Record rejected - End Date (Mental Health Trial Leave) is after the End Date (Ward Stay). Ward Stay Identifier=&lt;WardStayId&gt; Hospital Provider Spell Identifier=&lt;HospProvSpellID&gt; Service Request Identifier=&lt;ServiceRequestId&gt; Local Patient Identifier (Extended)=&lt;LocalPatientId&gt; End Date (Mental Health Trial Leave)=&lt;EndDateMHTrialLeave&gt; End Date (Ward Stay)=&lt;EndDateWardStay&gt;</t>
  </si>
  <si>
    <t>M514040</t>
  </si>
  <si>
    <t>END TIME (MENTAL HEALTH TRIAL LEAVE)</t>
  </si>
  <si>
    <t>EndTimeMHTrialLeave</t>
  </si>
  <si>
    <t>The End Time of a period of Mental Health Trial Leave for a PATIENT.</t>
  </si>
  <si>
    <t xml:space="preserve">MHS51416 - Record rejected - End Time (Mental Health Trial Leave) has incorrect data format.  Ward Stay Identifier=&lt;WardStayId&gt;   Hospital Provider Spell Identifier=&lt;HospProvSpellID&gt;   Service Request Identifier=&lt;ServiceRequestId&gt;  Local Patient Identifier (Extended)=&lt;LocalPatientId&gt; </t>
  </si>
  <si>
    <t>M517020</t>
  </si>
  <si>
    <t>MHS51705 - Record rejected - Hospital Provider Spell Identifier is blank. Hospital Provider Spell Identifier=&lt;HospProvSpellID&gt;
MHS51706 - Record rejected - Hospital Provider Spell Identifier has incorrect data format. Hospital Provider Spell Identifier=&lt;HospProvSpellID&gt;</t>
  </si>
  <si>
    <t>M517030</t>
  </si>
  <si>
    <t>SPECIALISED MENTAL HEALTH EXCEPTIONAL PACKAGE OF CARE CHARGE</t>
  </si>
  <si>
    <t>SMHEPCCharge</t>
  </si>
  <si>
    <t>The amount charged for the SMH EPC in the reporting period</t>
  </si>
  <si>
    <t>max n7.n2</t>
  </si>
  <si>
    <t>MHS51707 - Record rejected - Specialised Mental Health Exceptional Package of Care Charge is blank. Hospital Provider Spell Identifier=&lt;HospProvSpellID&gt;
MHS51708 - Record rejected - Specialised Mental Health Exceptional Package of Care Charge has incorrect data format.Specialised Mental Health Exceptional Package of Care Charge=&lt;SMHEPCCharge&gt;</t>
  </si>
  <si>
    <t>M517040</t>
  </si>
  <si>
    <t xml:space="preserve">This is the ORGANISATION IDENTIFIER of the ORGANISATION commissioning health care.
</t>
  </si>
  <si>
    <t>MHS51709 - Record rejected - Organisation Identifier (Code of Commissioner) has incorrect data format. Service Request Identifier=&lt;ServiceRequestId&gt;  Local Patient Identifier (Extended)=&lt;LocalPatientId&gt; 
MHS51710 - Warning - Organisation Identifier (Code of Commissioner) provided is not for a current live organisation in national tables. Service Request Identifier=&lt;ServiceRequestId&gt;  Local Patient Identifier (Extended)=&lt;LocalPatientId&gt;  Organisation Identifier (Code of Commissioner)=&lt;OrgIDComm&gt;</t>
  </si>
  <si>
    <t>M517050</t>
  </si>
  <si>
    <t>START DATE (SPECIALISED MENTAL HEALTH EXCEPTIONAL PACKAGE OF CARE)</t>
  </si>
  <si>
    <t>StartDateSMHEPC</t>
  </si>
  <si>
    <t>The start date of an SMH EPC.</t>
  </si>
  <si>
    <t>If Start Date (Specialised Mental Health Exceptional Package of Care) is after the end of the reporting period, the record will be rejected.
If Start Date (Specialised Mental Health Exceptional Package of Care) is before the Start Date (Hospital Provider Spell), the record will be rejected.
If Start Date (Specialised Mental Health Exceptional Package of Care) is after the Discharge Date (Hospital Provider Spell), the record will be rejected.</t>
  </si>
  <si>
    <t xml:space="preserve">MHS51711 - Record rejected - Start Date (Specialised Mental Health Exceptional Package of Care) is blank.  Hospital Provider Spell Identifier=&lt;HospProvSpellID&gt;   Service Request Identifier=&lt;ServiceRequestId&gt;  Local Patient Identifier (Extended)=&lt;LocalPatientId&gt; 
MHS51712 - Record rejected - Start Date (Specialised Mental Health Exceptional Package of Care) has incorrect data format.  Hospital Provider Spell Identifier=&lt;HospProvSpellID&gt;   Service Request Identifier=&lt;ServiceRequestId&gt;  Local Patient Identifier (Extended)=&lt;LocalPatientId&gt; 
MHS51713 - Record rejected -  Start Date (Specialised Mental Health Exceptional Package of Care) is after the end date of the reporting period.  Hospital Provider Spell Identifier=&lt;HospProvSpellID&gt;   Service Request Identifier=&lt;ServiceRequestId&gt;  Local Patient Identifier (Extended)=&lt;LocalPatientId&gt;  Start Date (Specialised Mental Health Exceptional Package of Care)=&lt;StartDateSMHEPC&gt;
MHS51714 - Record rejected - Start Date (Specialised Mental Health Exceptional Package of Care) is before the Start Date (Hospital Provider Spell).  Hospital Provider Spell Identifier=&lt;HospProvSpellID&gt; Service Request Identifier=&lt;ServiceRequestId&gt; Local Patient Identifier (Extended)=&lt;LocalPatientId&gt; Start Date (Specialised Mental Health Exceptional Package of Care)=&lt;StartDateSMHEPC&gt;
MHS51715 - Record rejected - Start Date (Specialised Mental Health Exceptional Package of Care) is after the Discharge Date (Hospital Provider Spell).  Hospital Provider Spell Identifier=&lt;HospProvSpellID&gt; Service Request Identifier=&lt;ServiceRequestId&gt; Local Patient Identifier (Extended)=&lt;LocalPatientId&gt; Start Date (Specialised Mental Health Exceptional Package of Care)=&lt;StartDateSMHEPC&gt; </t>
  </si>
  <si>
    <t>M517060</t>
  </si>
  <si>
    <t>END DATE (SPECIALISED MENTAL HEALTH EXCEPTIONAL PACKAGE OF CARE)</t>
  </si>
  <si>
    <t>EndDateSMHEPC</t>
  </si>
  <si>
    <t>The End Date of an SMH EPC.</t>
  </si>
  <si>
    <t xml:space="preserve">MHS51716 - Record rejected - End Date (Specialised Mental Health Exceptional Package of Care) has incorrect data format.   Hospital Provider Spell Identifier=&lt;HospProvSpellID&gt;   Service Request Identifier=&lt;ServiceRequestId&gt;  Local Patient Identifier (Extended)=&lt;LocalPatientId&gt; </t>
  </si>
  <si>
    <t>M601901</t>
  </si>
  <si>
    <t>MHS60101 - Record rejected - Local Patient Identifier (Extended) is blank.
MHS60102 - Record rejected - Local Patient Identifier (Extended) has an incorrect data format. Local Patient Identifier (Extended)=&lt;LocalPatientId&gt;</t>
  </si>
  <si>
    <t>M601913</t>
  </si>
  <si>
    <t>DIAGNOSIS SCHEME IN USE (MENTAL HEALTH)</t>
  </si>
  <si>
    <t>DiagSchemeInUse</t>
  </si>
  <si>
    <t>The code scheme basis of the Diagnosis.</t>
  </si>
  <si>
    <t xml:space="preserve">
</t>
  </si>
  <si>
    <t>MHS60103 - Record rejected - Diagnosis Scheme In Use (Mental Health) is blank.  Local Patient Identifier (Extended)=&lt;LocalPatientId&gt;
MHS60104 - Record rejected - Diagnosis Scheme In Use (Mental Health) has incorrect data format.  Local Patient Identifier (Extended)=&lt;LocalPatientId&gt;
MHS60105 - Warning - Diagnosis Scheme In Use (Mental Health) contains an invalid Diagnosis Scheme In Use.  Local Patient Identifier (Extended)=&lt;LocalPatientId&gt;  Diagnosis Scheme In Use (Mental Health)=&lt;DiagSchemeInUse&gt;</t>
  </si>
  <si>
    <t>M601010</t>
  </si>
  <si>
    <t>PREVIOUS DIAGNOSIS (CODED CLINICAL ENTRY)</t>
  </si>
  <si>
    <t>PrevDiag</t>
  </si>
  <si>
    <t>A unique identifier for a clinical diagnosis from a specific classification or clinical terminology.</t>
  </si>
  <si>
    <t>If Previous Diagnosis (Coded Clinical Entry) format does not match expected format for Diagnosis Scheme In Use, the record will be rejected.</t>
  </si>
  <si>
    <t>MHS60106 - Record rejected - Previous Diagnosis (Coded Clinical Entry) is blank.  Local Patient Identifier (Extended)=&lt;LocalPatientId&gt;
MHS60107 - Record rejected - Previous Diagnosis (Coded Clinical Entry) has incorrect data format.  Local Patient Identifier (Extended)=&lt;LocalPatientId&gt;
MHS60112 - Record rejected - Previous Diagnosis (Coded Clinical Entry) format does not match expected format from selected Diagnosis Scheme In Use.  Local Patient Identifier (Extended)=&lt;LocalPatientId&gt; Previous Diagnosis (Coded Clinical Entry)=&lt;PrevDiag&gt; Diagnosis Scheme In Use=&lt;DiagSchemeInUse&gt;</t>
  </si>
  <si>
    <t>M601030</t>
  </si>
  <si>
    <t>CODED DIAGNOSIS TIMESTAMP</t>
  </si>
  <si>
    <t>CodedDiagTimestamp</t>
  </si>
  <si>
    <t>The date, time and time zone for the PATIENT DIAGNOSIS.</t>
  </si>
  <si>
    <t>If Coded Diagnosis Timestamp is after the end of the reporting period, the record will be rejected.</t>
  </si>
  <si>
    <t>MHS60108 - Record rejected - Coded Diagnosis Timestamp has incorrect data format.  Local Patient Identifier (Extended)=&lt;LocalPatientId&gt;
MHS60109 - Record rejected - Coded Diagnosis Timestamp is after the end date of the reporting period.  Local Patient Identifier (Extended)=&lt;LocalPatientId&gt;  Coded Diagnosis Timestamp=&lt;CodedDiagTimestamp&gt;</t>
  </si>
  <si>
    <t>M603902</t>
  </si>
  <si>
    <t>MHS60305 - Record rejected - Service Request Identifier is blank. 
MHS60306 - Record rejected - Service Request Identifier has incorrect data format. Service Request Identifier=&lt;ServiceRequestId&gt;</t>
  </si>
  <si>
    <t>M603913</t>
  </si>
  <si>
    <t>MHS60307 - Record rejected - Diagnosis Scheme In Use (Mental Health) is blank. Service Request Identifier=&lt;ServiceRequestId&gt;  Local Patient Identifier (Extended)=&lt;LocalPatientId&gt;
MHS60308 - Record rejected - Diagnosis Scheme In Use (Mental Health) has incorrect data format.  Service Request Identifier=&lt;ServiceRequestId&gt;  Local Patient Identifier (Extended)=&lt;LocalPatientId&gt;
MHS60309 - Warning - Diagnosis Scheme In Use (Mental Health) contains an invalid Diagnosis Scheme In Use (Mental Health). Service Request Identifier=&lt;ServiceRequestId&gt;  Local Patient Identifier (Extended)=&lt;LocalPatientId&gt; Diagnosis Scheme In Use (Mental Health)=&lt;DiagSchemeInUse&gt;</t>
  </si>
  <si>
    <t>M603010</t>
  </si>
  <si>
    <t>PROVISIONAL DIAGNOSIS (CODED CLINICAL ENTRY)</t>
  </si>
  <si>
    <t>ProvDiag</t>
  </si>
  <si>
    <t>This is the provisional DIAGNOSIS of the PATIENT, from a specific classification or clinical terminology, for the main condition treated or investigated during the relevant episode of healthcare.</t>
  </si>
  <si>
    <t>If Provisional Diagnosis (Coded Clinical Entry) format does not match expected format for Diagnosis Scheme In Use, the record will be rejected.</t>
  </si>
  <si>
    <t>MHS60310 - Record rejected - Provisional Diagnosis (Coded Clinical Entry) is blank. Service Request Identifier=&lt;ServiceRequestId&gt;  Local Patient Identifier (Extended)=&lt;LocalPatientId&gt;
MHS60311 - Record rejected - Provisional Diagnosis (Coded Clinical Entry) has incorrect data format.  Service Request Identifier=&lt;ServiceRequestId&gt;  Local Patient Identifier (Extended)=&lt;LocalPatientId&gt;
MHS60315 - Record rejected - Provisional Diagnosis (Coded Clinical Entry) format does not match expected format from selected Diagnosis Scheme In Use. Service Request Identifier=&lt;ServiceRequestId&gt; Local Patient Identifier (Extended)=&lt;LocalPatientId&gt; Provisional Diagnosis (Coded Clinical Entry)=&lt;ProvDiag&gt; Diagnosis Scheme In Use=&lt;DiagSchemeInUse&gt;</t>
  </si>
  <si>
    <t>M603030</t>
  </si>
  <si>
    <t>CODED PROVISIONAL DIAGNOSIS TIMESTAMP</t>
  </si>
  <si>
    <t>CodedProvDiagTimestamp</t>
  </si>
  <si>
    <t>The date, time and time zone of the provisional diagnosis.</t>
  </si>
  <si>
    <t>If Coded Provisional Diagnosis Timestamp is after the end of the reporting period, the record will be rejected.</t>
  </si>
  <si>
    <t>MHS60312 - Warning - Coded Provisional Diagnosis Timestamp is blank.  Service Request Identifier=&lt;ServiceRequestId&gt;  Local Patient Identifier (Extended)=&lt;LocalPatientId&gt;
MHS60313 -  Record rejected - Coded Provisional Diagnosis Timestamp has incorrect date format.  Service Request Identifier=&lt;ServiceRequestId&gt;  Local Patient Identifier (Extended)=&lt;LocalPatientId&gt;
MHS60314 - Record rejected - Coded Provisional Diagnosis Timestamp is after the end date of the reporting period.  Service Request Identifier=&lt;ServiceRequestId&gt;  Local Patient Identifier (Extended)=&lt;LocalPatientId&gt; Coded Provisional Diagnosis Timestamp=&lt;CodedProvDiagTimestamp&gt;</t>
  </si>
  <si>
    <t>M604902</t>
  </si>
  <si>
    <t>MHS60401 - Record rejected - Service Request Identifier is blank.
MHS60402 - Record rejected - Service Request Identifier has incorrect data format. Service Request Identifier=&lt;ServiceRequestId&gt;</t>
  </si>
  <si>
    <t>M604913</t>
  </si>
  <si>
    <t>The code scheme basis of a diagnosis.</t>
  </si>
  <si>
    <t>MHS60403 - Record rejected - Diagnosis Scheme In Use (Mental Health) is blank. Service Request Identifier=&lt;ServiceRequestId&gt;  Local Patient Identifier (Extended)=&lt;LocalPatientId&gt;
MHS60404 - Record rejected - Diagnosis Scheme In Use (Mental Health) has incorrect data format.  Service Request Identifier=&lt;ServiceRequestId&gt;  Local Patient Identifier (Extended)=&lt;LocalPatientId&gt;
MHS60405 - Warning - Diagnosis Scheme In Use (Mental Health) contains an invalid Diagnosis Scheme In Use (Mental Health).  Service Request Identifier=&lt;ServiceRequestId&gt;  Local Patient Identifier (Extended)=&lt;LocalPatientId&gt;   Diagnosis Scheme In Use (Mental Health)=&lt;DiagSchemeInUse&gt;</t>
  </si>
  <si>
    <t>M604010</t>
  </si>
  <si>
    <t>PRIMARY DIAGNOSIS (CODED CLINICAL ENTRY)</t>
  </si>
  <si>
    <t>PrimDiag</t>
  </si>
  <si>
    <t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t>
  </si>
  <si>
    <t>If Primary Diagnosis (Coded Clinical Entry) format does not match expected format for Diagnosis Scheme In Use, the record will be rejected.</t>
  </si>
  <si>
    <t>MHS60406 - Record rejected - Primary Diagnosis (Coded Clinical Entry) is blank. Service Request Identifier=&lt;ServiceRequestId&gt;  Local Patient Identifier (Extended)=&lt;LocalPatientId&gt;
MHS60407 - Record rejected - Primary Diagnosis (Coded Clinical Entry) has incorrect data format.  Service Request Identifier=&lt;ServiceRequestId&gt;  Local Patient Identifier (Extended)=&lt;LocalPatientId&gt;
MHS60414 - Record rejected - Primary Diagnosis (Coded Clinical Entry) format does not match expected format from selected Diagnosis Scheme In Use. Service Request Identifier=&lt;ServiceRequestId&gt; Local Patient Identifier (Extended)=&lt;LocalPatientId&gt; Primary Diagnosis (Coded Clinical Entry)=&lt;PrimDiag&gt; Diagnosis Scheme In Use=&lt;DiagSchemeInUse&gt;</t>
  </si>
  <si>
    <t>M604020</t>
  </si>
  <si>
    <t>MHS60408 - Warning - Coded Diagnosis Timestamp is blank.  Service Request Identifier=&lt;ServiceRequestId&gt;  Local Patient Identifier (Extended)=&lt;LocalPatientId&gt;
MHS60409 - Record rejected - Coded Diagnosis Timestamp has incorrect date format.  Service Request Identifier=&lt;ServiceRequestId&gt;  Local Patient Identifier (Extended)=&lt;LocalPatientId&gt;
MHS60410 - Record rejected - Coded Diagnosis Timestamp is after the end date of the reporting period.  Service Request Identifier=&lt;ServiceRequestId&gt;  Local Patient Identifier (Extended)=&lt;LocalPatientId&gt; Coded Diagnosis Timestamp=&lt;CodedDiagTimestamp&gt;</t>
  </si>
  <si>
    <t>M605902</t>
  </si>
  <si>
    <t>MHS60501 - Record rejected - Service Request Identifier is blank.
MHS60502 - Record rejected - Service Request Identifier has incorrect data format. Service Request Identifier=&lt;ServiceRequestId&gt;</t>
  </si>
  <si>
    <t>M605913</t>
  </si>
  <si>
    <t>MHS60503 - Record rejected - Diagnosis Scheme In Use (Mental Health) is blank. Service Request Identifier=&lt;ServiceRequestId&gt;  Local Patient Identifier (Extended)=&lt;LocalPatientId&gt;
MHS60504 - Record rejected - Diagnosis Scheme In Use (Mental Health) has incorrect data format.  Service Request Identifier=&lt;ServiceRequestId&gt;  Local Patient Identifier (Extended)=&lt;LocalPatientId&gt;
MHS60505 - Warning - Diagnosis Scheme In Use (Mental Health) contains an invalid Diagnosis Scheme In Use (Mental Health).  Service Request Identifier=&lt;ServiceRequestId&gt;  Local Patient Identifier (Extended)=&lt;LocalPatientId&gt;   Diagnosis Scheme In Use (Mental Health)=&lt;DiagSchemeInUse&gt;</t>
  </si>
  <si>
    <t>M605010</t>
  </si>
  <si>
    <t>SECONDARY DIAGNOSIS (CODED CLINICAL ENTRY)</t>
  </si>
  <si>
    <t>SecDiag</t>
  </si>
  <si>
    <t>This is any other diagnosis other than the primary diagnosis, from a specific classification or clinical terminology.
Multiple Secondary Diagnoses may be recorded.</t>
  </si>
  <si>
    <t>If Secondary Diagnosis (Coded Clinical Entry) format does not match expected format for Diagnosis Scheme In Use, the record will be rejected.</t>
  </si>
  <si>
    <t>MHS60506 - Record rejected - Secondary Diagnosis (Coded Clinical Entry) is blank. Service Request Identifier=&lt;ServiceRequestId&gt;  Local Patient Identifier (Extended)=&lt;LocalPatientId&gt;
MHS60507 - Record rejected - Secondary Diagnosis (Coded Clinical Entry) has incorrect data format.  Service Request Identifier=&lt;ServiceRequestId&gt;  Local Patient Identifier (Extended)=&lt;LocalPatientId&gt;
MHS60514 - Record rejected - Secondary Diagnosis (Coded Clinical Entry) format does not match expected format from selected Diagnosis Scheme In Use. Service Request Identifier=&lt;ServiceRequestId&gt; Local Patient Identifier (Extended)=&lt;LocalPatientId&gt; Secondary Diagnosis (Coded Clinical Entry)=&lt;SecDiag&gt; Diagnosis Scheme In Use=&lt;DiagSchemeInUse&gt;</t>
  </si>
  <si>
    <t>M605020</t>
  </si>
  <si>
    <t>MHS60508 - Warning - Coded Diagnosis Timestamp is blank.  Service Request Identifier=&lt;ServiceRequestId&gt;  Local Patient Identifier (Extended)=&lt;LocalPatientId&gt;
MHS60509 - Record rejected - Coded Diagnosis Timestamp has incorrect date format.  Service Request Identifier=&lt;ServiceRequestId&gt;  Local Patient Identifier (Extended)=&lt;LocalPatientId&gt;
MHS60510 - Record rejected - Coded Diagnosis Timestamp is after the end date of the reporting period.  Service Request Identifier=&lt;ServiceRequestId&gt;  Local Patient Identifier (Extended)=&lt;LocalPatientId&gt; Coded Diagnosis Timestamp=&lt;CodedDiagTimestamp&gt;</t>
  </si>
  <si>
    <t>M606902</t>
  </si>
  <si>
    <t>MHS60601 - Record rejected - Service Request Identifier is blank.  
MHS60602 - Record rejected - Service Request Identifier has incorrect data format. Service Request Identifier=&lt;ServiceRequestId&gt;</t>
  </si>
  <si>
    <t>M606910</t>
  </si>
  <si>
    <t>CODED ASSESSMENT TOOL TYPE (SNOMED CT)</t>
  </si>
  <si>
    <t>CodedAssToolType</t>
  </si>
  <si>
    <t>The SNOMED CT concept ID which is used to identify an assessment in SNOMED CT.</t>
  </si>
  <si>
    <t>If Coded Assessment Tool Type (SNOMED CT) is not in "Mental Health Assessment Scale Observables" subset reference table, the record will be rejected.</t>
  </si>
  <si>
    <t xml:space="preserve">MHS60603 - Record rejected - Coded Assessment Tool Type (SNOMED CT) is blank. Service Request Identifier=&lt;ServiceRequestId&gt;  Local Patient Identifier (Extended)=&lt;LocalPatientId&gt;
MHS60604 - Record rejected - Coded Assessment Tool Type (SNOMED CT) has incorrect data format.  Service Request Identifier=&lt;ServiceRequestId&gt;  Local Patient Identifier (Extended)=&lt;LocalPatientId&gt;
MHS60613 - Record rejected -  Coded Assessment Tool Type (SNOMED CT) not in reference table.  Service Request Identifier=&lt;ServiceRequestId&gt;Local Patient Identifier (Extended)=&lt;LocalPatientId&gt; Coded Assessment Tool Type (SNOMED CT)=&lt;CodedAssToolType&gt;
</t>
  </si>
  <si>
    <t>M606911</t>
  </si>
  <si>
    <t>PERSON SCORE</t>
  </si>
  <si>
    <t>PersScore</t>
  </si>
  <si>
    <t>The observable value (score) resulting from an assessment.</t>
  </si>
  <si>
    <t>max an5</t>
  </si>
  <si>
    <t>MHS60605 - Record rejected - Person Score is blank.  Service Request Identifier=&lt;ServiceRequestId&gt;  Local Patient Identifier (Extended)=&lt;LocalPatientId&gt;
MHS60606 - Record rejected - Person Score has incorrect data format.  Service Request Identifier=&lt;ServiceRequestId&gt;  Local Patient Identifier (Extended)=&lt;LocalPatientId&gt;
MHS60607 - Warning - Person Score contains an invalid Person Score.  Service Request Identifier=&lt;ServiceRequestId&gt;  Local Patient Identifier (Extended)=&lt;LocalPatientId&gt; Coded Assessment Tool Type (SNOMED CT)=&lt;CodedAssToolType&gt; Person Score=&lt;PersScore&gt;</t>
  </si>
  <si>
    <t>M606918</t>
  </si>
  <si>
    <t>ASSESSMENT TOOL COMPLETION TIMESTAMP</t>
  </si>
  <si>
    <t>AssToolCompTimestamp</t>
  </si>
  <si>
    <t>The date, time and time zone on which the assessment took place</t>
  </si>
  <si>
    <t>If Assessment Tool Completion Timestamp is populated and not within the reporting period, the record will be rejected.</t>
  </si>
  <si>
    <t>MHS60608 - Record rejected - Assessment Tool Completion Timestamp is blank.  Service Request Identifier=&lt;ServiceRequestId&gt;  Local Patient Identifier (Extended)=&lt;LocalPatientId&gt;
MHS60609 - Record rejected - Assessment Tool Completion Timestamp has incorrect date format.  Service Request Identifier=&lt;ServiceRequestId&gt;  Local Patient Identifier (Extended)=&lt;LocalPatientId&gt;
MHS60610 - Record rejected - Assessment Tool Completion Timestamp is outside of reporting period. Service Request Identifier=&lt;ServiceRequestId&gt;  Local Patient Identifier (Extended)=&lt;LocalPatientId&gt; Assessment Tool Completion Timestamp=&lt;AssToolCompTimestamp&gt;</t>
  </si>
  <si>
    <t>M606908</t>
  </si>
  <si>
    <t>MHS60614 - Record rejected - Care Professional Local Identifier has incorrect data format. Service Request Identifier=&lt;ServiceRequestId&gt; Local Patient Identifier (Extended)=&lt;LocalPatientId&gt;</t>
  </si>
  <si>
    <t>M607904</t>
  </si>
  <si>
    <t>MHS60701 - Record rejected - Care Activity Identifier is blank.
MHS60702 - Record rejected -  Care Activity Identifier has incorrect data format. Care Activity Identifier=&lt;CareActId&gt;</t>
  </si>
  <si>
    <t>M607910</t>
  </si>
  <si>
    <t>MHS60703 - Record rejected - Coded Assessment Tool Type (SNOMED CT) is blank.  Care Activity Identifier=&lt;CareActId&gt; Care Contact Identifier=&lt;CareContactId&gt;  Service Request Identifier=&lt;ServiceRequestId&gt;  Local Patient Identifier (Extended)=&lt;LocalPatientId&gt; 
MHS60704 - Record rejected - Coded Assessment Tool Type (SNOMED CT) has incorrect data format.  Care Activity Identifier=&lt;CareActId&gt;  Care Contact Identifier=&lt;CareContactId&gt;  Service Request Identifier=&lt;ServiceRequestId&gt;  Local Patient Identifier (Extended)=&lt;LocalPatientId&gt; 
MHS60710 - Record rejected -  Coded Assessment Tool Type (SNOMED CT) not in reference table.  Care Activity Identifier=&lt;CareActId&gt;  Care Contact Identifier=&lt;CareContactId&gt;  Service Request Identifier=&lt;ServiceRequestId&gt;Local Patient Identifier (Extended)=&lt;LocalPatientId&gt; Coded Assessment Tool Type (SNOMED CT)=&lt;CodedAssToolType&gt;</t>
  </si>
  <si>
    <t>M607911</t>
  </si>
  <si>
    <t>MHS60705 - Record rejected - Person Score is blank.  Care Activity Identifier=&lt;CareActId&gt;  Care Contact Identifier=&lt;CareContactId&gt;  Service Request Identifier=&lt;ServiceRequestId&gt;  Local Patient Identifier (Extended)=&lt;LocalPatientId&gt; 
MHS60706 - Record rejected - Person Score has incorrect data format.  Care Activity Identifier=&lt;CareActId&gt;  Care Contact Identifier=&lt;CareContactId&gt;  Service Request Identifier=&lt;ServiceRequestId&gt;  Local Patient Identifier (Extended)=&lt;LocalPatientId&gt; 
MHS60707 - Warning - Person Score contains an invalid Person Score.  Care Activity Identifier=&lt;CareActId&gt;  Care Contact Identifier=&lt;CareContactId&gt;  Service Request Identifier=&lt;ServiceRequestId&gt;  Local Patient Identifier (Extended)=&lt;LocalPatientId&gt; Coded Assessment Tool Type (SNOMED CT)=&lt;CodedAssToolType&gt; Person Score=&lt;PersScore&gt;</t>
  </si>
  <si>
    <t>M608923</t>
  </si>
  <si>
    <t xml:space="preserve">The date, time and time zone (time stamp) the ASSESSMENT TOOL was completed. 
</t>
  </si>
  <si>
    <t>MHS60801 - Record rejected - Assessment Tool Completion Timestamp is blank.  
MHS60802 - Record rejected - Assessment Tool Completion Timestamp has incorrect date format. Assessment Tool Completion Timestamp=&lt;AssToolCompTimestamp&gt;
MHS60813 - Record rejected - Assessment Tool Completion Timestamp is outside of reporting period. Assessment Tool Completion Timestamp=&lt;AssToolCompTimestamp&gt;</t>
  </si>
  <si>
    <t>M608910</t>
  </si>
  <si>
    <t>MHS60803 - Record rejected - Coded Assessment Tool Type (SNOMED CT) is blank.  
MHS60804 - Record rejected - Coded Assessment Tool Type (SNOMED CT) has incorrect data format.   Coded Assessment Tool Type (SNOMED CT)=&lt;CodedAssToolType&gt;
MHS60814 - Record rejected -  Coded Assessment Tool Type (SNOMED CT) not in reference table.  Coded Assessment Tool Type (SNOMED CT)=&lt;CodedAssToolType&gt;</t>
  </si>
  <si>
    <t>M608911</t>
  </si>
  <si>
    <t xml:space="preserve">MHS60805 - Record rejected - Person Score is blank.  
MHS60806 - Record rejected - Person Score has incorrect data format.  Person Score=&lt;PersScore&gt;
MHS60807 - Warning - Person Score contains an invalid Person Score. Person Score=&lt;PersScore&gt; </t>
  </si>
  <si>
    <t>M608909</t>
  </si>
  <si>
    <t>The type of physical LOCATION where PATIENTS complete the self assessment.</t>
  </si>
  <si>
    <t>MHS60808 - Record rejected - Activity Location Type Code has incorrect data format.  Activity Location Type Code=&lt;ActLocTypeCode&gt;
MHS60809 - Warning - Activity Location Type Code contains an invalid Activity Location Type Code.  Activity Location Type Code=&lt;ActLocTypeCode&gt;</t>
  </si>
  <si>
    <t>M608922</t>
  </si>
  <si>
    <t>MHS60817 - Warning - Organisation Identifier (Code of Commissioner) is blank.   
MHS60818 - Record rejected - Organisation Identifier (Code of Commissioner) has incorrect data format. Organisation Identifier (Code of Commissioner)=&lt;OrgIDComm&gt;
MHS60819 - Warning - Organisation Identifier (Code of Commissioner) provided is not in national code tables. Organisation Identifier (Code of Commissioner)=&lt;OrgIDComm&gt;</t>
  </si>
  <si>
    <t>M801919</t>
  </si>
  <si>
    <t>CLUSTERING TOOL ASSESSMENT IDENTIFIER</t>
  </si>
  <si>
    <t>ClustId</t>
  </si>
  <si>
    <t>A unique identifier for each clustering tool assessment that takes place for each patient.</t>
  </si>
  <si>
    <t xml:space="preserve">MHS80103 - Record rejected - Clustering Tool Assessment Identifier is blank.  Local Patient Identifier (Extended)=&lt;LocalPatientId&gt; 
MHS80104 - Record rejected - Clustering Tool Assessment Identifier has an incorrect data format.  Clustering Tool Assessment Identifier=&lt;ClustId&gt; Local Patient Identifier (Extended)=&lt;LocalPatientId&gt; </t>
  </si>
  <si>
    <t>M801901</t>
  </si>
  <si>
    <t>MHS80105 - Record rejected - Local Patient Identifier (Extended) is blank.
MHS80106 - Record rejected - Local Patient Identifier (Extended) has an incorrect data format. Local Patient Identifier (Extended)=&lt;LocalPatientId&gt;</t>
  </si>
  <si>
    <t>M801010</t>
  </si>
  <si>
    <t>CLUSTERING TOOL ASSESSMENT CATEGORY</t>
  </si>
  <si>
    <t>ClustCat</t>
  </si>
  <si>
    <t>The category of the clustering tool assessment completed.</t>
  </si>
  <si>
    <t>Adult Mental Health Clustering Tool</t>
  </si>
  <si>
    <t>MHS80107 - Record rejected - Clustering Tool Assessment Category is blank.  Clustering Tool Assessment Identifier=&lt;ClustId&gt;  Local Patient Identifier (Extended)=&lt;LocalPatientId&gt; 
MHS80108 - Record rejected - Clustering Tool Assessment Category has incorrect data format.  Clustering Tool Assessment Identifier=&lt;ClustId&gt;  Local Patient Identifier (Extended)=&lt;LocalPatientId&gt; Clustering Tool Assessment Category=&lt;ClustCat&gt;
MHS80109 - Warning - Clustering Tool Assessment Category contains an invalid Clustering Tool Assessment Category. Clustering Tool Assessment Identifier=&lt;ClustId&gt; Local Patient Identifier (Extended)=&lt;LocalPatientId&gt; Clustering Tool Assessment Category=&lt;ClustCat&gt;</t>
  </si>
  <si>
    <t>Learning Disabilities Clustering Tool</t>
  </si>
  <si>
    <t>Forensic Mental Health Clustering Tool</t>
  </si>
  <si>
    <t>Forensic Learning Disabilities Clustering Tool</t>
  </si>
  <si>
    <t>Child and Adolescent Mental Health Needs Based Grouping Tool</t>
  </si>
  <si>
    <t>M801020</t>
  </si>
  <si>
    <t>ASSESSMENT TOOL COMPLETION DATE</t>
  </si>
  <si>
    <t>AssToolCompDate</t>
  </si>
  <si>
    <t>The date on which a clustering tool assessment was completed for a patient.</t>
  </si>
  <si>
    <t>If ASSESSMENT TOOL COMPLETION DATE is after the end of the reporting period, the record will be rejected.</t>
  </si>
  <si>
    <t>MHS80110 - Record rejected - Assessment Tool Completion Date is blank.  Clustering Tool Assessment Identifier=&lt;ClustId&gt;  Local Patient Identifier (Extended)=&lt;LocalPatientId&gt; 
MHS80111 - Record rejected - Assessment Tool Completion Date has incorrect date format.  Clustering Tool Assessment Identifier=&lt;ClustId&gt;  Local Patient Identifier (Extended)=&lt;LocalPatientId&gt; Assessment Tool Completion Date=&lt;AssToolCompDate&gt;
MHS80119 - Record rejected - Assessment Tool Completion Date is after the end of the reporting period. Clustering Tool Assessment Identifier=&lt;ClustId&gt; Local Patient Identifier (Extended)=&lt;LocalPatientId&gt; Assessment Tool Completion Date=&lt;AssToolCompDate&gt;</t>
  </si>
  <si>
    <t>M801030</t>
  </si>
  <si>
    <t>ASSESSMENT TOOL COMPLETION TIME</t>
  </si>
  <si>
    <t>AssToolCompTime</t>
  </si>
  <si>
    <t>The time on which a clustering tool assessment was completed for a patient.</t>
  </si>
  <si>
    <t>MHS80112 - Record rejected - Assessment Tool Completion Time has incorrect data format.  Clustering Tool Assessment Identifier=&lt;ClustId&gt;  Local Patient Identifier (Extended)=&lt;LocalPatientId&gt; Assessment Tool Completion Time=&lt;AssToolCompTime&gt;</t>
  </si>
  <si>
    <t>M801040</t>
  </si>
  <si>
    <t>CLUSTERING TOOL ASSESSMENT REASON</t>
  </si>
  <si>
    <t>ClustToolAssReason</t>
  </si>
  <si>
    <t>The reason that the clustering tool assessment for the patient was undertaken.</t>
  </si>
  <si>
    <t>Initial assessment</t>
  </si>
  <si>
    <t>MHS80113 - Record rejected - Clustering Tool Assessment Reason has incorrect data format.  Clustering Tool Assessment Identifier=&lt;ClustId&gt;  Local Patient Identifier (Extended)=&lt;LocalPatientId&gt; Clustering Tool Assessment Reason=&lt;ClustToolAssReason&gt;
MHS80114 - Warning - Clustering Tool Assessment Reason contains an invalid Clustering Tool Assessment Reason .  Clustering Tool Assessment Identifier=&lt;ClustId&gt;  Local Patient Identifier (Extended)=&lt;LocalPatientId&gt;  Clustering Tool Assessment Reason=&lt;ClustToolAssReason&gt;</t>
  </si>
  <si>
    <t>Scheduled re-assessment</t>
  </si>
  <si>
    <t>Re-assessment following significant unanticipated change in need</t>
  </si>
  <si>
    <t>Other Reason (not listed)</t>
  </si>
  <si>
    <t>CLUSTERING TOOL ASSESSMENT REASON Not Known (Not Recorded)</t>
  </si>
  <si>
    <t>M801060</t>
  </si>
  <si>
    <t>MENTAL HEALTH CARE CLUSTER SUPER CLASS CODE</t>
  </si>
  <si>
    <t>MHCareClusterSuperClass</t>
  </si>
  <si>
    <t>The 'Mental Health Care Cluster Super Class' to which the patient has been assigned by the professional following completion of a clustering tool assessment but prior to Care Cluster allocation.</t>
  </si>
  <si>
    <t>Non-Psychotic</t>
  </si>
  <si>
    <t>MHS80117 - Record rejected - Mental Health Care Super Class Code has incorrect data format. Clustering Tool Assessment Identifier=&lt;ClustId&gt;  Local Patient Identifier (Extended)=&lt;LocalPatientId&gt; Mental Health Care Super Class Code=&lt;MHCareClusterSuperClass&gt;
MHS80118 - Warning - Mental Health Care Super Class Code contains an invalid Mental Health Care Super Class Code.  Clustering Tool Assessment Identifier=&lt;ClustId&gt;  Local Patient Identifier (Extended)=&lt;LocalPatientId&gt; Mental Health Care Super Class Code=&lt;MHCareClusterSuperClass&gt;</t>
  </si>
  <si>
    <t>Psychotic</t>
  </si>
  <si>
    <t>Organic</t>
  </si>
  <si>
    <t>Unable to assign patient to Mental Health Care Cluster Super Class</t>
  </si>
  <si>
    <t>M801050</t>
  </si>
  <si>
    <t>ADULT MENTAL HEALTH CARE CLUSTER CODE (INITIAL)</t>
  </si>
  <si>
    <t>AMHCareClustCodeInit</t>
  </si>
  <si>
    <t>ADULT MENTAL HEALTH CARE CLUSTER CODE (INITIAL) is the initial allocation of the ADULT MENTAL HEALTH CARE CLUSTER CODE by the CARE PROFESSIONAL, without reference to the National Tariff Payment System clustering algorithm.</t>
  </si>
  <si>
    <t>00</t>
  </si>
  <si>
    <t>Care Cluster 0 - Variance (unable to assign ADULT MENTAL HEALTH CARE CLUSTER CODE)</t>
  </si>
  <si>
    <t>MHS80115 - Record rejected -Adult Mental Health Care Cluster Code (Initial) has incorrect data format.  Clustering Tool Assessment Identifier=&lt;ClustId&gt;  Local Patient Identifier (Extended)=&lt;LocalPatientId&gt; Adult Mental Health Care Cluster Code (Initial)=&lt;AMHCareClustCodeInit&gt;
MHS80116 - Warning - Adult Mental Health Care Cluster Code (Initial) contains an invalid Adult Mental Health Care Cluster Code (Initial).  Clustering Tool Assessment Identifier=&lt;ClustId&gt;  Local Patient Identifier (Extended)=&lt;LocalPatientId&gt;  Adult Mental Health Care Cluster Code (Initial)=&lt;AMHCareClustCodeInit&gt;</t>
  </si>
  <si>
    <t>Care Cluster 1 - Common Mental Health Problems (Low Severity)</t>
  </si>
  <si>
    <t>Care Cluster 2 - Common Mental Health Problems (Low Severity with Greater Need)</t>
  </si>
  <si>
    <t>Care Cluster 3 - Non-Psychotic (Moderate Severity)</t>
  </si>
  <si>
    <t>Care Cluster 4 - Non-Psychotic (Severe)</t>
  </si>
  <si>
    <t>Care Cluster 5 - Non-Psychotic Disorders (Very Severe)</t>
  </si>
  <si>
    <t>Care Cluster 6 - Non-Psychotic Disorder of Over-Valued Ideas</t>
  </si>
  <si>
    <t>Care Cluster 7 - Enduring Non-Psychotic Disorders (High Disability)</t>
  </si>
  <si>
    <t>Care Cluster 8 - Non-Psychotic Chaotic and Challenging Disorders</t>
  </si>
  <si>
    <t>Care Cluster 9 - Cluster Under Review - Note: This CARE CLUSTER is under review and should not be used.</t>
  </si>
  <si>
    <t>Care Cluster 10 - First Episode Psychosis</t>
  </si>
  <si>
    <t>Care Cluster 11 - Ongoing Recurrent Psychosis (Low Symptoms)</t>
  </si>
  <si>
    <t>Care Cluster 12 - Ongoing or Recurrent Psychosis (High Disability)</t>
  </si>
  <si>
    <t>Care Cluster 13 - Ongoing or Recurrent Psychosis (High Symptoms and Disability)</t>
  </si>
  <si>
    <t>Care Cluster 14 - Psychotic Crisis</t>
  </si>
  <si>
    <t>Care Cluster 15 - Severe Psychotic Depression</t>
  </si>
  <si>
    <t>Care Cluster 16 - Dual Diagnosis</t>
  </si>
  <si>
    <t>Care Cluster 17 - Psychosis and Affective Disorder (Difficult to Engage)</t>
  </si>
  <si>
    <t>Care Cluster 18 - Cognitive Impairment (Low Need)</t>
  </si>
  <si>
    <t>Care Cluster 19 - Cognitive Impairment or Dementia Complicated (Moderate Need)</t>
  </si>
  <si>
    <t>Care Cluster 20 - Cognitive Impairment or Dementia Complicated (High Need)</t>
  </si>
  <si>
    <t>Care Cluster 21 - Cognitive Impairment or Dementia Complicated (High Physical or Engagement)</t>
  </si>
  <si>
    <t>M802919</t>
  </si>
  <si>
    <t>MHS80203 - Record rejected - Clustering Tool Assessment Identifier is blank.
MHS80204 - Record rejected - Clustering Tool Assessment Identifier has an incorrect data format. Clustering Tool Assessment Identifier=&lt;ClustId&gt;</t>
  </si>
  <si>
    <t>M802910</t>
  </si>
  <si>
    <t>The SNOMED CT concept ID for the clustering tool assessment used. This could be for an individual element of, or question within, an assessment tool, a subtotal or total score.</t>
  </si>
  <si>
    <t>If Coded Assessment Tool Type (SNOMED CT) is not in Clustering Tool Subset reference table, the record will be rejected.</t>
  </si>
  <si>
    <t>MHS80205 - Record rejected - Coded Assessment Tool Type (SNOMED CT) is blank.  Clustering Tool Assessment Identifier=&lt;ClustId&gt;  Local Patient Identifier (Extended)=&lt;LocalPatientId&gt; 
MHS80206 - Record rejected - Coded Assessment Tool Type (SNOMED CT) has incorrect data format. Clustering Tool Assessment Identifier=&lt;ClustId&gt;  Local Patient Identifier (Extended)=&lt;LocalPatientId&gt; Coded Assessment Tool Type (SNOMED CT)=&lt;CodedAssToolType&gt;
MHS80210 - Record rejected -  Coded Assessment Tool Type (SNOMED CT) not in reference table. Clustering Tool Assessment Identifier=&lt;ClustId&gt;  Local Patient Identifier (Extended)=&lt;LocalPatientId&gt; Coded Assessment Tool Type (SNOMED CT)=&lt;CodedAssToolType&gt;</t>
  </si>
  <si>
    <t>M802911</t>
  </si>
  <si>
    <t>The observable value (score) resulting from an assessment. This could be for an individual element of, or question within, an assessment tool, a subtotal or total score.</t>
  </si>
  <si>
    <t>MHS80207 - Record rejected - Person Score is blank.  Clustering Tool Assessment Identifier=&lt;ClustId&gt;  Local Patient Identifier (Extended)=&lt;LocalPatientId&gt; 
MHS80208 - Record rejected - Person Score has incorrect data format. Clustering Tool Assessment Identifier=&lt;ClustId&gt;  Local Patient Identifier (Extended)=&lt;LocalPatientId&gt; 
MHS80209 - Warning - Person Score contains an invalid Person Score. Clustering Tool Assessment Identifier=&lt;ClustId&gt;  Local Patient Identifier (Extended)=&lt;LocalPatientId&gt;  Coded Assessment Tool Type (SNOMED CT)=&lt;CodedAssToolType&gt; Person Score=&lt;PersScore&gt;</t>
  </si>
  <si>
    <t>M803919</t>
  </si>
  <si>
    <t>MHS80302 - Record rejected - Clustering Tool Assessment Identifier is blank.
MHS80303 - Record rejected - Clustering Tool Assessment Identifier has an incorrect data format. Clustering Tool Assessment Identifier=&lt;ClustId&gt;</t>
  </si>
  <si>
    <t>M803020</t>
  </si>
  <si>
    <t>START DATE (CARE CLUSTER ASSIGNMENT PERIOD)</t>
  </si>
  <si>
    <t>StartDateCareClust</t>
  </si>
  <si>
    <t>The date on which the assignment of a patient to a Care Cluster started.</t>
  </si>
  <si>
    <t>MHS80304 - Record rejected - Start Date (Care Cluster Assignment Period) is blank.  Clustering Tool Assessment Identifier=&lt;ClustId&gt;  Local Patient Identifier (Extended)=&lt;LocalPatientId&gt; 
MHS80305 - Record rejected - Start Date (Care Cluster Assignment Period) has incorrect data format.  Clustering Tool Assessment Identifier=&lt;ClustId&gt;  Local Patient Identifier (Extended)=&lt;LocalPatientId&gt; 
MHS80306 - Record rejected - Start Date (Care Cluster Assignment Period) is after the end date of the reporting period. Clustering Tool Assessment Identifier=&lt;ClustId&gt;  Local Patient Identifier (Extended)=&lt;LocalPatientId&gt; Start Date (Care Cluster Assignment Period)=&lt;StartDateCareClust&gt;</t>
  </si>
  <si>
    <t>M803030</t>
  </si>
  <si>
    <t>START TIME (CARE CLUSTER ASSIGNMENT PERIOD)</t>
  </si>
  <si>
    <t>StartTimeCareClust</t>
  </si>
  <si>
    <t>The time on which the assignment of a patient to a Care Cluster started.</t>
  </si>
  <si>
    <t xml:space="preserve">MHS80307 - Record rejected - Start Time (Care Cluster Assignment Period) has incorrect data format.  Clustering Tool Assessment Identifier=&lt;ClustId&gt;  Local Patient Identifier (Extended)=&lt;LocalPatientId&gt; </t>
  </si>
  <si>
    <t>M803010</t>
  </si>
  <si>
    <t>ADULT MENTAL HEALTH CARE CLUSTER CODE (FINAL)</t>
  </si>
  <si>
    <t>AMHCareClustCodeFin</t>
  </si>
  <si>
    <t xml:space="preserve">ADULT MENTAL HEALTH CARE CLUSTER CODE (FINAL) is the final allocation of the ADULT MENTAL HEALTH CARE CLUSTER CODE by the CARE PROFESSIONAL. The determination of the ADULT MENTAL HEALTH CARE CLUSTER CODE may or may not have involved the use of the National Tariff Payment System clustering algorithm. </t>
  </si>
  <si>
    <t>MHS80308 - Record rejected - Adult Mental Health Care Cluster Code (Final) has incorrect data format.  Clustering Tool Assessment Identifier=&lt;ClustId&gt;  Local Patient Identifier (Extended)=&lt;LocalPatientId&gt; 
MHS80309 - Warning - Adult Mental Health Care Cluster Code (Final) contains an invalid Adult Mental Health Care Cluster Code (Final).  Clustering Tool Assessment Identifier=&lt;ClustId&gt;  Local Patient Identifier (Extended)=&lt;LocalPatientId&gt;  Adult Mental Health Care Cluster Code (Final)=&lt;AMHCareClustCodeFin&gt;</t>
  </si>
  <si>
    <t>M803060</t>
  </si>
  <si>
    <t>CHILD AND ADOLESCENT MENTAL HEALTH NEEDS BASED GROUPING CODE</t>
  </si>
  <si>
    <t>CAMHNeedsBasedGroupingCode</t>
  </si>
  <si>
    <t>The Child and Adolescent Mental Health Needs Based Grouping code allocated to the child or young person by the CARE PROFESSIONAL.</t>
  </si>
  <si>
    <t>Getting Advice: Neurodevelopmental Assessment (NEU)</t>
  </si>
  <si>
    <t>MHS80310 - Record rejected - Child and Adolescent Mental Health Needs Based Grouping Code has incorrect data format.  Clustering Tool Assessment Identifier=&lt;ClustId&gt;  Local Patient Identifier (Extended)=&lt;LocalPatientId&gt;
MHS80320 - Warning - Child and Adolescent Mental Health Needs Based Grouping Code contains an invalid Child and Adolescent Mental Health Needs Based Grouping Code.  Clustering Tool Assessment Identifier=&lt;ClustId&gt;  Local Patient Identifier (Extended)=&lt;LocalPatientId&gt; Child and Adolescent Mental Health Needs Based Grouping Code =&lt;CAMHNeedsBasedGroupingCode&gt;</t>
  </si>
  <si>
    <t>Getting Advice: Signposting and Self-management Advice (ADV)</t>
  </si>
  <si>
    <t>Getting Help: Attention Deficit Hyperactivity Disorder (ADHD)</t>
  </si>
  <si>
    <t>Getting Help: Autism (AUT)</t>
  </si>
  <si>
    <t>Getting Help: Behavioural and/or Conduct Disorders (BEH)</t>
  </si>
  <si>
    <t>Getting Help: Bipolar Disorder (BIP)</t>
  </si>
  <si>
    <t>Getting Help: Depression (DEP)</t>
  </si>
  <si>
    <t>Getting Help: Generalised Anxiety Disorder and/or Panic Disorder (GAP)</t>
  </si>
  <si>
    <t>Getting Help: Obsessive compulsive disorder (OCD)</t>
  </si>
  <si>
    <t>Getting Help: Post-traumatic stress disorder (PTS)</t>
  </si>
  <si>
    <t>Getting Help: Self-harm (SHA)</t>
  </si>
  <si>
    <t>Getting Help: Social Anxiety Disorder (SOC)</t>
  </si>
  <si>
    <t>Getting Help: Co-occurring Behavioural and Emotional Difficulties (BEM)</t>
  </si>
  <si>
    <t>Getting Help: Co-occurring Emotional Difficulties (EMO)</t>
  </si>
  <si>
    <t>Getting Help: Difficulties Not Covered by Other Groupings (DNC)</t>
  </si>
  <si>
    <t>Getting More Help: Eating Disorders (EAT)</t>
  </si>
  <si>
    <t>Getting More Help: Presentation Suggestive of Potential Borderline Personality Disorder (PBP)</t>
  </si>
  <si>
    <t>Getting More Help: Psychosis (PSY)</t>
  </si>
  <si>
    <t>Getting More Help: Difficulties of Severe Impact (DSI)</t>
  </si>
  <si>
    <t>M803080</t>
  </si>
  <si>
    <t>FORENSIC MENTAL HEALTH CARE CLUSTER CODE (FINAL)</t>
  </si>
  <si>
    <t>FMHCareClustCodeFin</t>
  </si>
  <si>
    <t>FORENSIC MENTAL HEALTH CARE CLUSTER CODE (FINAL) is the final allocation of the FORENSIC MENTAL HEALTH CARE CLUSTER CODE by the CARE PROFESSIONAL.</t>
  </si>
  <si>
    <t>Care Cluster 0: Variance</t>
  </si>
  <si>
    <t>MHS80312 - Record rejected - Forensic Mental Health Care Cluster Code (Final) has incorrect data format.  Clustering Tool Assessment Identifier=&lt;ClustId&gt;  Local Patient Identifier (Extended)=&lt;LocalPatientId&gt;
MHS80321 - Warning - Forensic Mental Health Care Cluster Code (Final) contains an invalid Forensic Mental Health Care Cluster Code (Final).  Clustering Tool Assessment Identifier=&lt;ClustId&gt;  Local Patient Identifier (Extended)=&lt;LocalPatientId&gt;  Forensic Mental Health Care Cluster Code (Final) =&lt;FMHCareClustCodeFin&gt;</t>
  </si>
  <si>
    <t>Care Cluster 1: Common Mental Health Problems (Low Severity)</t>
  </si>
  <si>
    <t>Care Cluster 2: Common Mental Health Problems (Low Severity with Greater Need)</t>
  </si>
  <si>
    <t>Care Cluster 3: Non-Psychotic (Moderate Severity)</t>
  </si>
  <si>
    <t>Care Cluster 4: Non-Psychotic (Severe)</t>
  </si>
  <si>
    <t>Care Cluster 5: Non-Psychotic Disorders (Very Severe)</t>
  </si>
  <si>
    <t>Care Cluster 6: Non-Psychotic Disorder of Over-Valued Ideas</t>
  </si>
  <si>
    <t>Care Cluster 7: Enduring Non-Psychotic Disorders (High Disability)</t>
  </si>
  <si>
    <t>Care Cluster 8: Non-Psychotic Chaotic and Challenging Disorders</t>
  </si>
  <si>
    <t>08b</t>
  </si>
  <si>
    <t>Care Cluster 8b: Non Psychotic, Challenging and Anti-Social Disorders</t>
  </si>
  <si>
    <t>Care Cluster 10: First Episode Psychosis</t>
  </si>
  <si>
    <t>Care Cluster 11: Ongoing Recurrent Psychosis (Low Symptoms)</t>
  </si>
  <si>
    <t>Care Cluster 12: Ongoing or Recurrent Psychosis (High Disability)</t>
  </si>
  <si>
    <t>Care Cluster 13: Ongoing or Recurrent Psychosis (High Symptoms and Disability)</t>
  </si>
  <si>
    <t>Care Cluster 14: Psychotic Crisis</t>
  </si>
  <si>
    <t>Care Cluster 15: Severe Psychotic Depression</t>
  </si>
  <si>
    <t>Care Cluster 16: Dual Diagnosis</t>
  </si>
  <si>
    <t>Care Cluster 17: Psychosis and Affective Disorder (Difficult to Engage)</t>
  </si>
  <si>
    <t>Care Cluster 18: Cognitive Impairment (Low Need)</t>
  </si>
  <si>
    <t>Care Cluster 19: Cognitive Impairment or Dementia Complicated (Moderate Need)</t>
  </si>
  <si>
    <t>Care Cluster 20: Cognitive Impairment or Dementia (High Need)</t>
  </si>
  <si>
    <t>Care Cluster 21: Cognitive Impairment or Dementia (High Physical or Engagement)</t>
  </si>
  <si>
    <t>M803040</t>
  </si>
  <si>
    <t>END DATE (CARE CLUSTER ASSIGNMENT PERIOD)</t>
  </si>
  <si>
    <t>EndDateCareClust</t>
  </si>
  <si>
    <t>The date on which the assignment of a patient to a Care Cluster ended.</t>
  </si>
  <si>
    <t xml:space="preserve">MHS80314 - Record rejected - End Date (Care Cluster Assignment Period) has incorrect data format.  Clustering Tool Assessment Identifier=&lt;ClustId&gt;  Local Patient Identifier (Extended)=&lt;LocalPatientId&gt;
MHS80315 - Record rejected - End Date (Care Cluster Assignment Period) is before the start of the reporting period. Clustering Tool Assessment Identifier=&lt;ClustId&gt;  Local Patient Identifier (Extended)=&lt;LocalPatientId&gt; End Date (Care Cluster Assignment Period)=&lt;EndDateCareClust&gt;
MHS80316 - Record rejected - End Date (Care Cluster Assignment Period) is after the end of the reporting period. Clustering Tool Assessment Identifier=&lt;ClustId&gt;  Local Patient Identifier (Extended)=&lt;LocalPatientId&gt; End Date (Care Cluster Assignment Period)=&lt;EndDateCareClust&gt;
MHS80317 - Record rejected - End Date (Care Cluster Assignment Period) is prior to the associated Start Date (Care Cluster Assignment Period) . Clustering Tool Assessment Identifier=&lt;ClustId&gt;  Local Patient Identifier (Extended)=&lt;LocalPatientId&gt; End Date (Care Cluster Assignment Period)=&lt;EndDateCareClust&gt; Start Date (Care Cluster Assignment Period)=&lt;StartDateCareClust&gt;
</t>
  </si>
  <si>
    <t>M803050</t>
  </si>
  <si>
    <t>END TIME (CARE CLUSTER ASSIGNMENT PERIOD)</t>
  </si>
  <si>
    <t>EndTimeCareClust</t>
  </si>
  <si>
    <t>The time on which the assignment of a patient to a Care Cluster ended.</t>
  </si>
  <si>
    <t xml:space="preserve">MHS80318 - Record rejected - End Time (Care Cluster Assignment Period) has incorrect data format.  Clustering Tool Assessment Identifier=&lt;ClustId&gt;  Local Patient Identifier (Extended)=&lt;LocalPatientId&gt; </t>
  </si>
  <si>
    <t>M804901</t>
  </si>
  <si>
    <t>MHS80402 - Record rejected - Local Patient Identifier (Extended) is blank.
MHS80403 - Record rejected - Local Patient Identifier (Extended) has an incorrect data format. Local Patient Identifier (Extended)=&lt;LocalPatientId&gt;</t>
  </si>
  <si>
    <t>M804010</t>
  </si>
  <si>
    <t>FIVE FORENSIC PATHWAYS ASSESSMENT DATE</t>
  </si>
  <si>
    <t>FFPAssDate</t>
  </si>
  <si>
    <t>The date on which a Five Forensic Pathways assessment was completed for a patient.</t>
  </si>
  <si>
    <t>If Five Forensic Pathways Assessment Date is outside of the reporting period, the record will be rejected.</t>
  </si>
  <si>
    <t>MHS80410 - Record rejected - Five Forensic Pathways Assessment Date is blank. Local Patient Identifier (Extended)=&lt;LocalPatientId&gt;
MHS80404 - Record rejected - Five Forensic Pathways Assessment Date has incorrect date format.  Local Patient Identifier (Extended)=&lt;LocalPatientId&gt; Five Forensic Pathways Assessment Date =&lt;FFPAssDate&gt;
MHS80405 - Record rejected - Five Forensic Pathways Assessment Date is outside of the reporting period.  Local Patient Identifier (Extended)=&lt;LocalPatientId&gt; Five Forensic Pathways Assessment Date =&lt;FFPAssDate&gt;</t>
  </si>
  <si>
    <t>M804020</t>
  </si>
  <si>
    <t>FIVE FORENSIC PATHWAYS ASSESSMENT REASON</t>
  </si>
  <si>
    <t>FFPAssReason</t>
  </si>
  <si>
    <t>The reason for which a Five Forensic Pathways assessment was undertaken.</t>
  </si>
  <si>
    <t>Initial Assessment</t>
  </si>
  <si>
    <t>MHS80406 - Record rejected - Five Forensic Pathways Assessment Reason has an incorrect data format.  Local Patient Identifier=&lt;LocalPatientId&gt;
MHS80407 - Warning - Five Forensic Pathways Assessment Reason contains an invalid Five Forensic Pathways Assessment Reason. Local Patient Identifier=&lt;LocalPatientId&gt; Forensic Pathways Assessment Reason=&lt;FFPAssReason&gt;</t>
  </si>
  <si>
    <t>Scheduled Re-Assessment</t>
  </si>
  <si>
    <t>Re-Assessment following significant unanticipated change in need</t>
  </si>
  <si>
    <t>M804030</t>
  </si>
  <si>
    <t>FIVE FORENSIC PATHWAYS CODE</t>
  </si>
  <si>
    <t>FFPCode</t>
  </si>
  <si>
    <t>The Five Forensic Pathway assigned to a patient.</t>
  </si>
  <si>
    <t>Unable to assign patient to one of the five forensic pathways</t>
  </si>
  <si>
    <t>MHS80411 - Record rejected - Five Forensic Pathways Code is blank. Local Patient Identifier (Extended)=&lt;LocalPatientId&gt;
MHS80408- Record rejected - Five Forensic Pathways Code has an incorrect data format.  Local Patient Identifier=&lt;LocalPatientId&gt;
MHS80409 - Warning - Five Forensic Pathways Code contains an invalid Five Forensic Pathways Code. Local Patient Identifier=&lt;LocalPatientId&gt; Five Forensic Pathways Code=&lt;FFPCode&gt;</t>
  </si>
  <si>
    <t>Treatment responsive group</t>
  </si>
  <si>
    <t>Treatment resistant group – challenging behaviour</t>
  </si>
  <si>
    <t>Treatment resistant group – continuing care</t>
  </si>
  <si>
    <t>Personality disorder group – prison transfer</t>
  </si>
  <si>
    <t>Personality disorder group – co-morbidity</t>
  </si>
  <si>
    <t>M901908</t>
  </si>
  <si>
    <t>MHS90101 - Record rejected - Care Professional Local Identifier is blank.  
MHS90102 - Record rejected - Care Professional Local Identifier has an incorrect data format. Care Professional Local Identifier=&lt;CareProfLocalId&gt;</t>
  </si>
  <si>
    <t>M901010</t>
  </si>
  <si>
    <t>PROFESSIONAL REGISTRATION BODY CODE</t>
  </si>
  <si>
    <t>ProfRegBodyCode</t>
  </si>
  <si>
    <t>A code which identifies the PROFESSIONAL REGISTRATION BODY.</t>
  </si>
  <si>
    <t>General Chiropractic Council</t>
  </si>
  <si>
    <t>MHS90103 - Record rejected - Professional Registration Body Code has an incorrect data format.  Care Professional Local Identifier=&lt;CareProfLocalId&gt;
MHS90104 - Warning - Professional Registration Body Code contains an invalid Professional Registration Body Code.  Care Professional Local Identifier=&lt;CareProfLocalId&gt;  Professional Registration Body Code=&lt;ProfRegBodyCode&gt;</t>
  </si>
  <si>
    <t>General Dental Council</t>
  </si>
  <si>
    <t>General Medical Council</t>
  </si>
  <si>
    <t>General Optical Council</t>
  </si>
  <si>
    <t>Social Care Wales</t>
  </si>
  <si>
    <t>Health and Care Professions Council</t>
  </si>
  <si>
    <t>Nursing and Midwifery Council</t>
  </si>
  <si>
    <t>General Pharmaceutical Council</t>
  </si>
  <si>
    <t>General Osteopathic Council</t>
  </si>
  <si>
    <t>Social Work England</t>
  </si>
  <si>
    <t>M901020</t>
  </si>
  <si>
    <t>PROFESSIONAL REGISTRATION ENTRY IDENTIFIER</t>
  </si>
  <si>
    <t>ProfRegEntryId</t>
  </si>
  <si>
    <t>The registration identifier allocated by an ORGANISATION.</t>
  </si>
  <si>
    <t>max an32</t>
  </si>
  <si>
    <t xml:space="preserve">MHS90105 - Record rejected - Professional Registration Entry Identifier has an incorrect data format.  Care Professional Local Identifier=&lt;CareProfLocalId&gt; </t>
  </si>
  <si>
    <t>M901030</t>
  </si>
  <si>
    <t>CARE PROFESSIONAL STAFF GROUP (MENTAL HEALTH)</t>
  </si>
  <si>
    <t>CareProfStaffGpMH</t>
  </si>
  <si>
    <t>The staff group of a CARE PROFESSIONAL working in a Mental Health Service.</t>
  </si>
  <si>
    <t>Medical</t>
  </si>
  <si>
    <t>MHS90106 - Record rejected - Care Professional Staff Group (Mental Health) has an incorrect data format.  Care Professional Local Identifier=&lt;CareProfLocalId&gt; 
MHS90107 - Warning - Care Professional Staff Group (Mental Health) contains an invalid Care Professional Staff Group (Mental Health).  Care Professional Local Identifier=&lt;CareProfLocalId&gt;   Care Professional Staff Group (Mental Health)=&lt;CareProfStaffGpMH&gt;</t>
  </si>
  <si>
    <t>Nursing</t>
  </si>
  <si>
    <t>Psychology</t>
  </si>
  <si>
    <t>Primary Mental Health</t>
  </si>
  <si>
    <t>Child and Adolescent Psychotherapy</t>
  </si>
  <si>
    <t>Counselling</t>
  </si>
  <si>
    <t>Family and Systemic Psychotherapy</t>
  </si>
  <si>
    <t>Occupational Therapy</t>
  </si>
  <si>
    <t>Social Work</t>
  </si>
  <si>
    <t xml:space="preserve">Creative Therapy </t>
  </si>
  <si>
    <t xml:space="preserve">Other Therapy (Qualified) </t>
  </si>
  <si>
    <t>Education</t>
  </si>
  <si>
    <t>Speech and Language Therapy</t>
  </si>
  <si>
    <t>Other (Qualified)</t>
  </si>
  <si>
    <t>Other (Unqualified)</t>
  </si>
  <si>
    <t>M901040</t>
  </si>
  <si>
    <t>MAIN SPECIALTY CODE (MENTAL HEALTH)</t>
  </si>
  <si>
    <t>MainSpecCodeMH</t>
  </si>
  <si>
    <t>The Main Specialty Code of the Mental Health Responsible Clinician for the patient within the reporting period.</t>
  </si>
  <si>
    <t>General Medical Practice</t>
  </si>
  <si>
    <t>MHS90108 - Record rejected - Main Specialty Code (Mental Health) has an incorrect data format.  Care Professional Local Identifier=&lt;CareProfLocalId&gt; 
MHS90109 - Warning - Main Specialty Code (Mental Health) contains an invalid Main Specialty Code (Mental Health).  Care Professional Local Identifier=&lt;CareProfLocalId&gt;   Main Specialty Code (Mental Health)=&lt;MainSpecCodeMH&gt;</t>
  </si>
  <si>
    <t>Learning Disability</t>
  </si>
  <si>
    <t>Adult Mental illness</t>
  </si>
  <si>
    <t>Child and Adolescent Psychiatry</t>
  </si>
  <si>
    <t>Forensic Psychiatry</t>
  </si>
  <si>
    <t>Medical Psychotherapy</t>
  </si>
  <si>
    <t>Old age psychiatry</t>
  </si>
  <si>
    <t xml:space="preserve">Allied Health Professional </t>
  </si>
  <si>
    <t>M901050</t>
  </si>
  <si>
    <t>OCCUPATION CODE</t>
  </si>
  <si>
    <t>OccCode</t>
  </si>
  <si>
    <t>An NHS OCCUPATION CODE for an EMPLOYEE filling a POSITION.
The NHS OCCUPATION CODES are maintained by NHS Digital, on behalf of the Department of Health and can be viewed in the NHS Occupation Code Manual.</t>
  </si>
  <si>
    <t xml:space="preserve">MHS90110 - Record rejected - Occupation Code has an incorrect data format.  Care Professional Local Identifier=&lt;CareProfLocalId&gt; 
</t>
  </si>
  <si>
    <t>M901060</t>
  </si>
  <si>
    <t>CARE PROFESSIONAL (JOB ROLE CODE)</t>
  </si>
  <si>
    <t>CareProfJobRoleCode</t>
  </si>
  <si>
    <t>A National Code for a POSITION applicable to an EMPLOYEE.</t>
  </si>
  <si>
    <t>an5</t>
  </si>
  <si>
    <t xml:space="preserve">MHS90112 - Record rejected - Care Professional (Job Role Code) has an incorrect data format.  Care Professional Local Identifier=&lt;CareProfLocalId&gt; 
</t>
  </si>
  <si>
    <t>M901070</t>
  </si>
  <si>
    <t>MHS90113 - Record rejected - Treatment Function Code (Mental Health) has incorrect data format.  Hospital Provider Spell Identifier=&lt;HospProvSpellID&gt;   Service Request Identifier=&lt;ServiceRequestId&gt;  Local Patient Identifier (Extended)=&lt;LocalPatientId&gt; 
MHS90114 - Warning - Treatment Function Code (Mental Health) contains an invalid Treatment Function Code (Mental Health).  Hospital Provider Spell Identifier=&lt;HospProvSpellID&gt;   Service Request Identifier=&lt;ServiceRequestId&gt;  Local Patient Identifier (Extended)=&lt;LocalPatientId&gt;  Treatment Function Code (Mental Health)=&lt;TreatFuncCodeMH&gt;</t>
  </si>
  <si>
    <t>MTBCDI01</t>
  </si>
  <si>
    <t>Service Request Identifier</t>
  </si>
  <si>
    <t>Servicerequestid</t>
  </si>
  <si>
    <t xml:space="preserve">The unique identifier for a SERVICE REQUEST. </t>
  </si>
  <si>
    <t>MHSTBCDI003</t>
  </si>
  <si>
    <t>Record rejected - Service Request Identifier is blank.  Local Patient Identifier (Extended)=&lt;LocalPatientId&gt;</t>
  </si>
  <si>
    <t>MHSTBCDI004</t>
  </si>
  <si>
    <t>Record rejected - Service Request Identifier has incorrect data format.  Local Patient Identifier (Extended)=&lt;LocalPatientId&gt;</t>
  </si>
  <si>
    <t>MTBCDI02</t>
  </si>
  <si>
    <t>Organisation Identifer (Digital Intervention provider)</t>
  </si>
  <si>
    <t>Orgiddiprovider</t>
  </si>
  <si>
    <t>ORGANISATION IDENTIFIER (DIGITAL INTERVENTION PROVIDER) is [xxxxxx]</t>
  </si>
  <si>
    <t>If ORGANISATION IDENTIFIER (DIGITAL INTERVENTION PROVIDER) is not in national tables a warning will be output.</t>
  </si>
  <si>
    <t>MHSTBCDI005</t>
  </si>
  <si>
    <t>Record rejected - Organisation Identifier (Digital Intervention Provider) is blank.  Organisation Identifier (Digital Intervention Provider)=&lt;Orgiddiprovider&gt;  Local Patient Identifier (Extended)=&lt;LocalPatientId&gt;</t>
  </si>
  <si>
    <t>MHSTBCDI006</t>
  </si>
  <si>
    <t xml:space="preserve">Record rejected - Organisation Identifier (Digital Intervention Provider) has incorrect data format.  Service Request Identifier=&lt;ServiceRequestId&gt;  Local Patient Identifier (Extended)=&lt;LocalPatientId&gt; </t>
  </si>
  <si>
    <t>MHSTBCDI007</t>
  </si>
  <si>
    <t>Warning - Organisation Identifier (Digital Intervention Provider) is not for a current live organisation in national tables.  Service Request Identifier=&lt;ServiceRequestId&gt;  Local Patient Identifier (Extended)=&lt;LocalPatientId&gt;   Organisation Identifier (Digital Intervention Provider)=&lt;OrgIDProvider&gt;</t>
  </si>
  <si>
    <t>MTBCDI03</t>
  </si>
  <si>
    <t>Start Date (Digital Intervention)</t>
  </si>
  <si>
    <t>Startdatedi</t>
  </si>
  <si>
    <t>START DATE (DIGITAL INTERVENTION) is the start date of the DIGITAL INTERVENTION [TBC]</t>
  </si>
  <si>
    <t>MHSTBCDI008</t>
  </si>
  <si>
    <t>Record rejected - Start Date (Digital Intervention) has incorrect date format.  Local Patient Identifier (Extended)=&lt;LocalPatientId&gt;</t>
  </si>
  <si>
    <t>If START DATE (DIGITAL INTERVENTION) is after the end of the reporting period, the record will be rejected.</t>
  </si>
  <si>
    <t>MHSTBCDI009</t>
  </si>
  <si>
    <t>Record rejected - Start Date (Digital Intervention) is after the end date of the reporting period.  Local Patient Identifier (Extended)=&lt;LocalPatientId&gt;   Start Date (Digital Intervention)=&lt;Startdatedi&gt;</t>
  </si>
  <si>
    <t>MTBCDI04</t>
  </si>
  <si>
    <t>End Date (Digital Intervention)</t>
  </si>
  <si>
    <t>Enddatedi</t>
  </si>
  <si>
    <t>END DATE (DIGITAL INTERVENTION) is the end date of the DIGITAL INTERVENTION [TBC]</t>
  </si>
  <si>
    <t>MHSTBCDI010</t>
  </si>
  <si>
    <t>Record rejected - End Date (Digital Intervention) has incorrect date format.  Local Patient Identifier (Extended)=&lt;LocalPatientId&gt;</t>
  </si>
  <si>
    <t>If END DATE (DIGITAL INTERVENTION) is after the end of the reporting period, the record will be rejected.</t>
  </si>
  <si>
    <t>MHSTBCDI011</t>
  </si>
  <si>
    <t>Record rejected - End Date (Digital Intervention) is after the end date of the reporting period.  Local Patient Identifier (Extended)=&lt;LocalPatientId&gt;   End Date (Digital Intervention)=&lt;Enddatedi&gt;</t>
  </si>
  <si>
    <t>MTBCDI05</t>
  </si>
  <si>
    <t>Consultation Mechanism (Digital Intervention)</t>
  </si>
  <si>
    <t>Consmechanismdi</t>
  </si>
  <si>
    <r>
      <t xml:space="preserve">The communication mechanism used to relay information between the </t>
    </r>
    <r>
      <rPr>
        <sz val="8"/>
        <color rgb="FFFF0000"/>
        <rFont val="Arial"/>
        <family val="2"/>
      </rPr>
      <t>CARE PROFESSIONAL</t>
    </r>
    <r>
      <rPr>
        <sz val="8"/>
        <rFont val="Arial"/>
        <family val="2"/>
      </rPr>
      <t xml:space="preserve"> and the </t>
    </r>
    <r>
      <rPr>
        <sz val="8"/>
        <color rgb="FFFF0000"/>
        <rFont val="Arial"/>
        <family val="2"/>
      </rPr>
      <t>PERSON</t>
    </r>
    <r>
      <rPr>
        <sz val="8"/>
        <rFont val="Arial"/>
        <family val="2"/>
      </rPr>
      <t xml:space="preserve"> who is the subject of the consultation, during a DIGITAL INTERVENTION. [TBC]</t>
    </r>
  </si>
  <si>
    <t>MHSTBCDI012</t>
  </si>
  <si>
    <t>Record rejected - Consultation Mechanism (Digital Intervention) has incorrect data format.  Care Contact Identifier=&lt;CareContactId&gt;  Service Request Identifier=&lt;ServiceRequestId&gt;  Local Patient Identifier (Extended)=&lt;LocalPatientId&gt;</t>
  </si>
  <si>
    <t>LIST TBC</t>
  </si>
  <si>
    <t>MHSTBCDI013</t>
  </si>
  <si>
    <r>
      <t xml:space="preserve">Warning - Consultation Mechanism (Digital Intervention) contains an invalid Consultation Mechanism (Digital Intervention) code.  </t>
    </r>
    <r>
      <rPr>
        <sz val="8"/>
        <color rgb="FFFF0000"/>
        <rFont val="Arial"/>
        <family val="2"/>
      </rPr>
      <t>Care Contact Identifier=&lt;CareContactId&gt;</t>
    </r>
    <r>
      <rPr>
        <sz val="8"/>
        <rFont val="Arial"/>
        <family val="2"/>
      </rPr>
      <t xml:space="preserve">  Service Request Identifier=&lt;ServiceRequestId&gt;  Local Patient Identifier (Extended)=&lt;LocalPatientId&gt; Consultation Mechanism (Digital Intervention)=&lt;ConsMechanismDI&gt;</t>
    </r>
  </si>
  <si>
    <t>MHSTBCDI014</t>
  </si>
  <si>
    <t>Record rejected - invalid code</t>
  </si>
  <si>
    <t>MTBCDI06</t>
  </si>
  <si>
    <t>CODED PROCEDURE AND PROCEDURE STATUS (SNOMED CT) is a structured combination of one or more SNOMED CT® concept identifiers which are used to identify a Patient Procedure plus the status of the Patient Procedure.</t>
  </si>
  <si>
    <t>MHSTBCDI015</t>
  </si>
  <si>
    <t xml:space="preserve">Record rejected -  Coded Indirect Activity Procedure and Procedure Status (SNOMED CT) has failed SNOMED CT checks. Service Request Identifier =&lt;ServiceRequestId&gt; Local Patient Identifier (Extended)=&lt;LocalPatientId&gt; </t>
  </si>
  <si>
    <t>MTBCSD01</t>
  </si>
  <si>
    <t>LOCAL SERVICE IDENTIFIER</t>
  </si>
  <si>
    <t>LocalserviceID</t>
  </si>
  <si>
    <t>MHSTBCSD01</t>
  </si>
  <si>
    <t>Record rejected - blank</t>
  </si>
  <si>
    <t>MHSTBCSD02</t>
  </si>
  <si>
    <t>Record rejected - incorrect date format</t>
  </si>
  <si>
    <t>MTBCSD02</t>
  </si>
  <si>
    <t>SERVICE OR TEAM NAME</t>
  </si>
  <si>
    <t>ServorTeamName</t>
  </si>
  <si>
    <t>MHSTBCSD03</t>
  </si>
  <si>
    <t>MHSTBCSD04</t>
  </si>
  <si>
    <t>MTBCSD03</t>
  </si>
  <si>
    <t>SERVICE INTENDED AGE RANGE</t>
  </si>
  <si>
    <t>ServIntAgeRange</t>
  </si>
  <si>
    <t>MHSTBCSD05</t>
  </si>
  <si>
    <t>Children and Young Person Service</t>
  </si>
  <si>
    <t>MHSTBCSD06</t>
  </si>
  <si>
    <t>Adult Service</t>
  </si>
  <si>
    <t>MHSTBCSD07</t>
  </si>
  <si>
    <t>Universal Service</t>
  </si>
  <si>
    <t>MHSTBCSD08</t>
  </si>
  <si>
    <t>MTBCSD04</t>
  </si>
  <si>
    <t>MHS10204</t>
  </si>
  <si>
    <t xml:space="preserve">Record rejected - Service or Team Type Referred to (Mental Health) is blank. Care Professional Team Local Identifier=&lt;CareProfTeamLocalId&gt;  Service Request Identifier=&lt;ServiceRequestId&gt;  Local Patient Identifier (Extended)=&lt;LocalPatientId&gt; </t>
  </si>
  <si>
    <t>MHS10205</t>
  </si>
  <si>
    <t xml:space="preserve">Record rejected - Service or Team Type Referred to (Mental Health) has incorrect data format.  Care Professional Team Local Identifier=&lt;CareProfTeamLocalId&gt;  Service Request Identifier=&lt;ServiceRequestId&gt;  Local Patient Identifier (Extended)=&lt;LocalPatientId&gt; </t>
  </si>
  <si>
    <t>MHS10206</t>
  </si>
  <si>
    <t>Warning - Service or Team Type Referred to (Mental Health) contains an invalid Service or Team Type Referred to (Mental Health). Care Professional Team Local Identifier=&lt;CareProfTeamLocalId&gt;  Service Request Identifier=&lt;ServiceRequestId&gt;  Local Patient Identifier (Extended)=&lt;LocalPatientId&gt;  Service or Team Type Referred to (Mental Health)=&lt;ServTeamTypeRefToMH&gt;</t>
  </si>
  <si>
    <t>MTBCWD01</t>
  </si>
  <si>
    <t>WARD DETAIL IDENTIFIER</t>
  </si>
  <si>
    <t>WardDetailId</t>
  </si>
  <si>
    <t xml:space="preserve">A unique identifier allocated for each Ward Detail. </t>
  </si>
  <si>
    <t>TBC - likely Reject for if blank or incorrect data format</t>
  </si>
  <si>
    <t>MTBCWD02</t>
  </si>
  <si>
    <t>ORGANISATION SITE IDENTIFIER (OF TREATMENT) is the ORGANISATION IDENTIFIER of the Organisation Site where the PATIENT was treated.</t>
  </si>
  <si>
    <t>MHS50238 - Record rejected - Organisation Site Identifier (Of Treatment) has incorrect data format.  Ward Stay Identifier=&lt;WardStayId&gt;   Hospital Provider Spell Identifier=&lt;HospProvSpellID&gt;   Service Request Identifier=&lt;ServiceRequestId&gt;  Local Patient Identifier (Extended)=&lt;LocalPatientId&gt; 
MHS50239 - Warning - Severity 1 - Organisation Site Identifier (Of Treatment) is not for a current live organisation in national tables. Ward Stay Identifier=&lt;WardStayId&gt;   Hospital Provider Spell Identifier=&lt;HospProvSpellID&gt;   Service Request Identifier=&lt;ServiceRequestId&gt;  Local Patient Identifier (Extended)=&lt;LocalPatientId&gt; Organisation Site Identifier (Of Treatment)=&lt;SiteIDOfTreat&gt;</t>
  </si>
  <si>
    <t>MTBCWD03</t>
  </si>
  <si>
    <t>WARD INTENDED SEX OF PATIENTS</t>
  </si>
  <si>
    <t>WardSexTypeCode</t>
  </si>
  <si>
    <t>The sex of PATIENTS intended to use a WARD, as indicated in the WARD OPERATIONAL PLAN.</t>
  </si>
  <si>
    <t>Male</t>
  </si>
  <si>
    <t>MHS50222 - Record rejected - Sex Of Patients Code (Mental Health) has incorrect data format.  Ward Stay Identifier=&lt;WardStayId&gt;   Hospital Provider Spell Identifier=&lt;HospProvSpellID&gt;   Service Request Identifier=&lt;ServiceRequestId&gt;  Local Patient Identifier (Extended)=&lt;LocalPatientId&gt; 
MHS50223 - Warning - Sex Of Patients Code (Mental Health) contains an invalid Sex Of Patients Code (Mental Health). Ward Stay Identifier=&lt;WardStayId&gt;   Hospital Provider Spell Identifier=&lt;HospProvSpellID&gt;   Service Request Identifier=&lt;ServiceRequestId&gt;  Local Patient Identifier (Extended)=&lt;LocalPatientId&gt;  Sex Of Patients Code (Mental Health)=&lt;WardSexTypeCode&gt;</t>
  </si>
  <si>
    <t>Female</t>
  </si>
  <si>
    <t>Not specified</t>
  </si>
  <si>
    <t>MTBCWD04</t>
  </si>
  <si>
    <t>WARD INTENDED CLINICAL CARE INTENSITY (MENTAL HEALTH)</t>
  </si>
  <si>
    <t>IntendClinCareIntenCodeMH</t>
  </si>
  <si>
    <t>The level of resources and intensity of care which is intended to be provided in a WARD.</t>
  </si>
  <si>
    <t>Mental Illness intensive care: specially designated ward for Patients needing containment and more intensive management (e.g. Psychiatric Intensive Care Unit (PICU)). This is not to be confused with intensive nursing where Patients may require one to one nursing while on a standard ward</t>
  </si>
  <si>
    <t>MHS50224 - Record rejected - Intended Clinical Care Intensity Code (Mental Health) has incorrect data format.  Ward Stay Identifier=&lt;WardStayId&gt;   Hospital Provider Spell Identifier=&lt;HospProvSpellID&gt;   Service Request Identifier=&lt;ServiceRequestId&gt;  Local Patient Identifier (Extended)=&lt;LocalPatientId&gt;
MHS50225 - Warning - Intended Clinical Care Intensity Code (Mental Health) contains an invalid Intended Clinical Care Intensity Code (Mental Health).   Ward Stay Identifier=&lt;WardStayId&gt;   Hospital Provider Spell Identifier=&lt;HospProvSpellID&gt;   Service Request Identifier=&lt;ServiceRequestId&gt;  Local Patient Identifier (Extended)=&lt;LocalPatientId&gt;    Intended Clinical Care Intensity Code (Mental Health)=&lt;IntendClinCareIntenCodeMH&gt;</t>
  </si>
  <si>
    <t>Mental Illness short stay: Patients intended to stay less than a year</t>
  </si>
  <si>
    <t>Mental Illness long stay: Patients intended to stay a year or more</t>
  </si>
  <si>
    <t xml:space="preserve">Learning Disability Patients in a designated or interim secure unit </t>
  </si>
  <si>
    <t xml:space="preserve">Learning Disability Patients intending to stay less than a year </t>
  </si>
  <si>
    <t xml:space="preserve">Learning Disability Patients intending to stay a year or more </t>
  </si>
  <si>
    <t>MTBCWD05</t>
  </si>
  <si>
    <t>INTENDED AGE GROUP (MENTAL HEALTH)</t>
  </si>
  <si>
    <t>WardAge</t>
  </si>
  <si>
    <t>The age group of PATIENTS intended to use a WARD indicated in the operational plan.</t>
  </si>
  <si>
    <t>Child only</t>
  </si>
  <si>
    <t>MHS50234 - Record rejected - Intended Age Group (Mental Health) has incorrect data format. Ward Stay Identifier=&lt;WardStayId&gt;   Hospital Provider Spell Identifier=&lt;HospProvSpellID&gt; Service Request Identifier=&lt;ServiceRequestId&gt;  Local Patient Identifier (Extended)=&lt;LocalPatientId&gt;
MHS50235 - Warning - Intended Age Group (Mental Health) contains an invalid Intended Age Group (Mental Health). Ward Stay Identifier=&lt;WardStayId&gt; Hospital Provider Spell Identifier=&lt;HospProvSpellID&gt; Service Request Identifier=&lt;ServiceRequestId&gt;  Local Patient Identifier (Extended)=&lt;LocalPatientId&gt; Intended Age Group (Mental Health)=&lt;WardAge&gt;</t>
  </si>
  <si>
    <t>Adolescent only</t>
  </si>
  <si>
    <t>Child and Adolescent</t>
  </si>
  <si>
    <t>Adult only</t>
  </si>
  <si>
    <t>Older Adult only</t>
  </si>
  <si>
    <t>Adult and Older Adult</t>
  </si>
  <si>
    <t>Any age</t>
  </si>
  <si>
    <t>MTBCWD06</t>
  </si>
  <si>
    <t>WARD SETTING TYPE (MENTAL HEALTH)</t>
  </si>
  <si>
    <t>WardType</t>
  </si>
  <si>
    <t>The type of WARD setting for a Mental Health Service's PATIENT during a Hospital Provider Spell.</t>
  </si>
  <si>
    <t>Child and Adolescent Mental Health Ward</t>
  </si>
  <si>
    <t xml:space="preserve">MHS50220 - Record rejected - Ward Setting Type (Mental Health) has incorrect data format.   Ward Stay Identifier=&lt;WardStayId&gt;   Hospital Provider Spell Identifier=&lt;HospProvSpellID&gt;   Service Request Identifier=&lt;ServiceRequestId&gt;  Local Patient Identifier (Extended)=&lt;LocalPatientId&gt;
MHS50221 - Warning - Ward Setting Type (Mental Health) contains an invalid Ward Setting Type  (Mental Health).   Ward Stay Identifier=&lt;WardStayId&gt;   Hospital Provider Spell Identifier=&lt;HospProvSpellID&gt;   Service Request Identifier=&lt;ServiceRequestId&gt;  Local Patient Identifier (Extended)=&lt;LocalPatientId&gt;  Ward Setting Type (Mental Health)=&lt;WardType&gt;
</t>
  </si>
  <si>
    <t>Paediatric Ward</t>
  </si>
  <si>
    <t>Adult Mental Health Ward</t>
  </si>
  <si>
    <t>Non Mental Health Ward</t>
  </si>
  <si>
    <t>Learning Disabilities Ward</t>
  </si>
  <si>
    <t>Older People's Mental Health Ward</t>
  </si>
  <si>
    <t>MTBCWD07</t>
  </si>
  <si>
    <t>WARD SECURITY LEVEL</t>
  </si>
  <si>
    <t>WardSecLevel</t>
  </si>
  <si>
    <t>The level of security for a ward.</t>
  </si>
  <si>
    <t>General (non-secure)</t>
  </si>
  <si>
    <t>MHS50226 - Record rejected - Ward Security Level has incorrect data format. Ward Stay Identifier=&lt;WardStayId&gt;   Hospital Provider Spell Identifier=&lt;HospProvSpellID&gt;   Service Request Identifier=&lt;ServiceRequestId&gt;  Local Patient Identifier (Extended)=&lt;LocalPatientId&gt;  
MHS50227 - Warning - Severity 1 - Ward Security Level contains an invalid Ward Security Level.  Ward Stay Identifier=&lt;WardStayId&gt;   Hospital Provider Spell Identifier=&lt;HospProvSpellID&gt;   Service Request Identifier=&lt;ServiceRequestId&gt;  Local Patient Identifier (Extended)=&lt;LocalPatientId&gt;   Ward Security Level=&lt;WardSecLevel&gt;</t>
  </si>
  <si>
    <t>Low Secure</t>
  </si>
  <si>
    <t>Medium Secure</t>
  </si>
  <si>
    <t>High Secure</t>
  </si>
  <si>
    <t>No - is not a locked WARD</t>
  </si>
  <si>
    <t>MTBCWD08</t>
  </si>
  <si>
    <t>LOCKED WARD INDICATOR</t>
  </si>
  <si>
    <t>LockedWardInd</t>
  </si>
  <si>
    <t>An indication of whether a WARD is locked.
For the Mental Health Services Data Set, LOCKED WARD INDICATOR indicates whether a WARD which is used to provide care by a Mental Health Service, and has a WARD SECURITY LEVEL National Code "General (non-secure)", is locked to prevent unauthorised entry and/or exit.</t>
  </si>
  <si>
    <t>Yes - is a locked WARD</t>
  </si>
  <si>
    <t>MHS50228 - Record rejected - Locked Ward Indicator has incorrect data format. Ward Stay Identifier=&lt;WardStayId&gt;   Hospital Provider Spell Identifier=&lt;HospProvSpellID&gt;   Service Request Identifier=&lt;ServiceRequestId&gt;  Local Patient Identifier (Extended)=&lt;LocalPatientId&gt;
MHS50229 - Warning - Locked Ward Indicator contains an invalid Locked Ward Indicator. Ward Stay Identifier=&lt;WardStayId&gt;   Hospital Provider Spell Identifier=&lt;HospProvSpellID&gt;   Service Request Identifier=&lt;ServiceRequestId&gt;  Local Patient Identifier (Extended)=&lt;LocalPatientId&gt; Locked Ward Indicator=&lt;LockedWardInd&gt;</t>
  </si>
  <si>
    <t>MTBCWD09</t>
  </si>
  <si>
    <t>Hospital Bed Type (Mental Health)
MENTAL HEALTH ADMITTED PATIENT CLASSIFICATION</t>
  </si>
  <si>
    <t>HospitalBedTypeMH</t>
  </si>
  <si>
    <t>The classification of the admitted PATIENT during a Ward Stay.</t>
  </si>
  <si>
    <t>Acute Adult Mental Health Care</t>
  </si>
  <si>
    <t>MHS50236 - Record rejected - Hospital Bed Type (Mental Health) has incorrect data format. Ward Stay Identifier=&lt;WardStayId&gt;   Hospital Provider Spell Identifier=&lt;HospProvSpellID&gt;   Service Request Identifier=&lt;ServiceRequestId&gt;  Local Patient Identifier (Extended)=&lt;LocalPatientId&gt;
MHS50237 - Warning - Hospital Bed Type (Mental Health) contains an invalid Hospital Bed Type (Mental Health). Ward Stay Identifier=&lt;WardStayId&gt;   Hospital Provider Spell Identifier=&lt;HospProvSpellID&gt; Service Request Identifier=&lt;ServiceRequestId&gt;  Local Patient Identifier (Extended)=&lt;LocalPatientId&gt;Hospital Bed Type (Mental Health)=&lt;HospitalBedTypeMH&gt;</t>
  </si>
  <si>
    <t>Acute Older Adult Mental Health Care (Organic and Functional)</t>
  </si>
  <si>
    <t>Adult Psychiatric Intensive Care Unit (Acute Mental Health Care)</t>
  </si>
  <si>
    <t>Adult Eating Disorders</t>
  </si>
  <si>
    <t>Mother and Baby</t>
  </si>
  <si>
    <r>
      <t xml:space="preserve">Adult Learning </t>
    </r>
    <r>
      <rPr>
        <sz val="8"/>
        <color rgb="FFFF0000"/>
        <rFont val="Arial"/>
        <family val="2"/>
      </rPr>
      <t>Disability and Autism Assessment And Treatment Unit</t>
    </r>
  </si>
  <si>
    <t>Adult High Dependency Rehabilitation</t>
  </si>
  <si>
    <t>Adult Long Term Rehabilitation</t>
  </si>
  <si>
    <t>Adult Low Secure</t>
  </si>
  <si>
    <t>Adult Medium Secure</t>
  </si>
  <si>
    <t>Adult High Secure</t>
  </si>
  <si>
    <t>Adult Neuro-Psychiatry / Acquired Brain Injury</t>
  </si>
  <si>
    <t>Adult Personality Disorder</t>
  </si>
  <si>
    <t>Adult Mental Health Admitted Patient Services for The Deaf</t>
  </si>
  <si>
    <t>Adult Autism</t>
  </si>
  <si>
    <t>Adult Learning Disability - Other</t>
  </si>
  <si>
    <t>Adult Admitted Patient Continuing Care</t>
  </si>
  <si>
    <t>Adult Community Rehabilitation Unit</t>
  </si>
  <si>
    <t>Adult Highly Specialist High Dependency Rehabilitation Unit</t>
  </si>
  <si>
    <t>Adult Longer Term High Dependency Rehabilitation Unit</t>
  </si>
  <si>
    <r>
      <t>General Child and Young Person Admitted Patient</t>
    </r>
    <r>
      <rPr>
        <strike/>
        <sz val="8"/>
        <color rgb="FF000000"/>
        <rFont val="Arial"/>
        <family val="2"/>
      </rPr>
      <t xml:space="preserve"> </t>
    </r>
    <r>
      <rPr>
        <sz val="8"/>
        <color rgb="FF000000"/>
        <rFont val="Arial"/>
        <family val="2"/>
      </rPr>
      <t>– Child (Including High Dependency)</t>
    </r>
  </si>
  <si>
    <r>
      <t>General Child and Young Person Admitted Patient</t>
    </r>
    <r>
      <rPr>
        <strike/>
        <sz val="8"/>
        <color rgb="FF000000"/>
        <rFont val="Arial"/>
        <family val="2"/>
      </rPr>
      <t xml:space="preserve"> </t>
    </r>
    <r>
      <rPr>
        <sz val="8"/>
        <color rgb="FF000000"/>
        <rFont val="Arial"/>
        <family val="2"/>
      </rPr>
      <t>– Young Person (Including High Dependency)</t>
    </r>
  </si>
  <si>
    <t>Eating Disorders Admitted Patient - Young Person (13 Years and Over)</t>
  </si>
  <si>
    <t>Eating Disorders Admitted Patient - Child (12 Years and Under)</t>
  </si>
  <si>
    <t>Child and Young Person Low Secure Mental Illness</t>
  </si>
  <si>
    <t>Child and Young Person Medium Secure Mental Illness</t>
  </si>
  <si>
    <r>
      <t xml:space="preserve">Child Mental </t>
    </r>
    <r>
      <rPr>
        <sz val="8"/>
        <color rgb="FF000000"/>
        <rFont val="Arial"/>
        <family val="2"/>
      </rPr>
      <t xml:space="preserve">Health Admitted Patient </t>
    </r>
    <r>
      <rPr>
        <sz val="8"/>
        <rFont val="Arial"/>
        <family val="2"/>
      </rPr>
      <t>Services for the Deaf</t>
    </r>
  </si>
  <si>
    <t>Child and Young Person Low Secure Learning Disabilities</t>
  </si>
  <si>
    <t>Child and Young Person Medium Secure Learning Disabilities</t>
  </si>
  <si>
    <t>Severe Obsessive Compulsive Disorder and Body Dysmorphic Disorder - Young Person</t>
  </si>
  <si>
    <t>Child and Young Person Psychiatric Intensive Care Unit</t>
  </si>
  <si>
    <t>Child and Young Person Learning Disabilities Admitted Patient</t>
  </si>
  <si>
    <r>
      <t>Child and Young Person</t>
    </r>
    <r>
      <rPr>
        <sz val="8"/>
        <rFont val="Arial"/>
        <family val="2"/>
      </rPr>
      <t xml:space="preserve"> </t>
    </r>
    <r>
      <rPr>
        <sz val="8"/>
        <color rgb="FFFF0000"/>
        <rFont val="Arial"/>
        <family val="2"/>
      </rPr>
      <t>Autism Admitted Patient</t>
    </r>
  </si>
  <si>
    <t>MTBCWD10</t>
  </si>
  <si>
    <t>MHS50240 - Record rejected - Specialised Mental Health Service Category Code has incorrect data format.  Ward Stay Identifier=&lt;WardStayId&gt;   Hospital Provider Spell Identifier=&lt;HospProvSpellID&gt;   Service Request Identifier=&lt;ServiceRequestId&gt;  Local Patient Identifier (Extended)=&lt;LocalPatientId&gt;  
MHS50242 - Warning - Specialised Mental Health Service Category Code is for a code that was not live in the reference tables at any point during the reporting period.  Specialised Mental Health Service Category Code=&lt;SpecialisedMHServiceCode&gt;</t>
  </si>
  <si>
    <t>MTBCWD11</t>
  </si>
  <si>
    <t>WARD CODE</t>
  </si>
  <si>
    <t>WardCode</t>
  </si>
  <si>
    <t>A unique identification of a WARD within a Health Care Provider.</t>
  </si>
  <si>
    <t>max an12</t>
  </si>
  <si>
    <t xml:space="preserve">MHS50241 - Record rejected - Ward Code has incorrect data format.  Ward Stay Identifier=&lt;WardStayId&gt;   Hospital Provider Spell Identifier=&lt;HospProvSpellID&gt;   Service Request Identifier=&lt;ServiceRequestId&gt;  Local Patient Identifier (Extended)=&lt;LocalPatientId&gt; </t>
  </si>
  <si>
    <t>min n6 max n18</t>
  </si>
  <si>
    <t>M013901</t>
  </si>
  <si>
    <t>MHS01303 - Record rejected - Local Patient Identifier (Extended) is blank.
MHS01304 - Record rejected - Local Patient Identifier (Extended) has an incorrect data format.  Local Patient Identifier (Extended)=&lt;LocalPatientId&gt;</t>
  </si>
  <si>
    <t>M013010</t>
  </si>
  <si>
    <t>MENTAL HEALTH RESOURCE GROUP TYPE (SNOMED CT)</t>
  </si>
  <si>
    <t>MHResourceGroupType</t>
  </si>
  <si>
    <t>The SNOMED CT EXPRESSION which is used to identify the Mental Health Resource Group type.</t>
  </si>
  <si>
    <t>min an6 max an56</t>
  </si>
  <si>
    <t xml:space="preserve">MHS01305- Record rejected - Mental Health Resource Group Type (SNOMED CT) has failed SNOMED CT checks. Local Patient Identifier (Extended)=&lt;LocalPatientId&gt; </t>
  </si>
  <si>
    <t>M013020</t>
  </si>
  <si>
    <t>START DATE (MENTAL HEALTH RESOURCE GROUP)</t>
  </si>
  <si>
    <t>StartDateMHResourceGroup</t>
  </si>
  <si>
    <t>When a PATIENT is assessed in a Mental Health Service and assigned a Mental Health Resource Group</t>
  </si>
  <si>
    <t>If Start Date (Mental Health Resource Group) is populated and is after the end of the reporting period, the record will be rejected.</t>
  </si>
  <si>
    <t>MHS01306 - Record rejected - Start Date (Mental Health Resource Group) has incorrect date format. Local Patient Identifier (Extended)=&lt;LocalPatientId&gt; 
MHS01307 - Record rejected - Start Date (Mental Health Resource Group) is after the end date of the reporting period. Local Patient Identifier (Extended)=&lt;LocalPatientId&gt; Start Date (Mental Health Resource Group)=&lt;StartDateMHResourceGroup&gt;</t>
  </si>
  <si>
    <t>M013040</t>
  </si>
  <si>
    <t>END DATE (MENTAL HEALTH RESOURCE GROUP)</t>
  </si>
  <si>
    <t>EndDateMHResourceGroup</t>
  </si>
  <si>
    <t>When a PATIENT either changes their Mental Health Resource Group or leaves the Mental Health Service.</t>
  </si>
  <si>
    <t>If End Date (Mental Health Resource Group) is populated and is before the start of the reporting period, the record will be rejected.
If End Date (Mental Health Resource Group) is populated and is after the end of the reporting period, the record will be rejected.
If End Date (Mental Health Resource Group) is populated and before the Start Date (Mental Health Resource Group), the record will be rejected.</t>
  </si>
  <si>
    <t>MHS01308 - Record rejected - End Date (Mental Health Resource Group) has incorrect date format.  Local Patient Identifier (Extended)=&lt;LocalPatientId&gt; 
MHS01309 - Record rejected - End Date (Mental Health Resource Group) is before the start date of the reporting period. Local Patient Identifier (Extended)=&lt;LocalPatientId&gt; End Date (Mental Health Resource Group)=&lt;EndDateMHResourceGroup&gt;
MHS01310 - Record rejected - End Date (Mental Health Resource Group) is after the end date of the reporting period.  Local Patient Identifier (Extended)=&lt;LocalPatientId&gt;  End Date (Mental Health Resource Group)=&lt;EndDateMHResourceGroup&gt;
MHS01311 - Record rejected - End Date (Mental Health Resource Group) is prior to the associated Start Date (Mental Health Resource Group). Local Patient Identifier (Extended)=&lt;LocalPatientId&gt; End Date (Mental Health Resource Group)=&lt;EndDateMHResourceGroup&gt;</t>
  </si>
  <si>
    <t>M102010</t>
  </si>
  <si>
    <t>MHS10204 - Record rejected - Service or Team Type Referred to (Mental Health) is blank. Care Professional Team Local Identifier=&lt;CareProfTeamLocalId&gt;  Service Request Identifier=&lt;ServiceRequestId&gt;  Local Patient Identifier (Extended)=&lt;LocalPatientId&gt; 
MHS10205 - Record rejected - Service or Team Type Referred to (Mental Health) has incorrect data format.  Care Professional Team Local Identifier=&lt;CareProfTeamLocalId&gt;  Service Request Identifier=&lt;ServiceRequestId&gt;  Local Patient Identifier (Extended)=&lt;LocalPatientId&gt; 
MHS10206 - Warning - Service or Team Type Referred to (Mental Health) contains an invalid Service or Team Type Referred to (Mental Health). Care Professional Team Local Identifier=&lt;CareProfTeamLocalId&gt;  Service Request Identifier=&lt;ServiceRequestId&gt;  Local Patient Identifier (Extended)=&lt;LocalPatientId&gt;  Service or Team Type Referred to (Mental Health)=&lt;ServTeamTypeRefToMH&gt;</t>
  </si>
  <si>
    <t>6.0.0</t>
  </si>
  <si>
    <t>M502921</t>
  </si>
  <si>
    <t>M502050</t>
  </si>
  <si>
    <t>M502110</t>
  </si>
  <si>
    <t>M502060</t>
  </si>
  <si>
    <t>M502080</t>
  </si>
  <si>
    <t>M502090</t>
  </si>
  <si>
    <t>M502100</t>
  </si>
  <si>
    <t>M502120</t>
  </si>
  <si>
    <t>M502130</t>
  </si>
  <si>
    <t>M502140</t>
  </si>
  <si>
    <t>M701918</t>
  </si>
  <si>
    <t>CARE PROGRAMME APPROACH CARE EPISODE IDENTIFIER</t>
  </si>
  <si>
    <t>CPAEpisodeId</t>
  </si>
  <si>
    <t>A unique identifier allocated to each Care Programme Approach Care Episode.</t>
  </si>
  <si>
    <t xml:space="preserve">MHS70103 - Record rejected - Care Programme Approach Care Episode Identifier is blank.  Local Patient Identifier (Extended)=&lt;LocalPatientId&gt; 
MHS70104 - Record rejected - Care Programme Approach Care Episode Identifier has an incorrect data format.  Local Patient Identifier (Extended)=&lt;LocalPatientId&gt; </t>
  </si>
  <si>
    <t>M701901</t>
  </si>
  <si>
    <t xml:space="preserve">MHS70105 - Record rejected - Local Patient Identifier (Extended) is blank. 
MHS70106 - Record rejected - Local Patient Identifier (Extended) has an incorrect data format. Local Patient Identifier (Extended)=&lt;LocalPatientId&gt; </t>
  </si>
  <si>
    <t>M701010</t>
  </si>
  <si>
    <t>START DATE (CARE PROGRAMME APPROACH CARE)</t>
  </si>
  <si>
    <t>StartDateCPA</t>
  </si>
  <si>
    <t>The start date for Care Programme Approach Care for the patient.</t>
  </si>
  <si>
    <t>MHS70107 - Record rejected - Start Date (Care Programme Approach Care) is blank. Care Programme Approach Care Episode Identifier=&lt;CPAEpisodeId&gt;  Local Patient Identifier (Extended)=&lt;LocalPatientId&gt; 
MHS70108 - Record rejected - Start Date (Care Programme Approach Care) has incorrect data format.  Care Programme Approach Care Episode Identifier=&lt;CPAEpisodeId&gt;  Local Patient Identifier (Extended)=&lt;LocalPatientId&gt; 
MHS70109 - Record rejected -  Start Date (Care Programme Approach Care) is after the end date of the reporting period.   Care Programme Approach Care Episode Identifier=&lt;CPAEpisodeId&gt;  Local Patient Identifier (Extended)=&lt;LocalPatientId&gt; Start Date (Care Programme Approach Care)=&lt;StartDateCPA&gt;</t>
  </si>
  <si>
    <t>M701020</t>
  </si>
  <si>
    <t>END DATE (CARE PROGRAMME APPROACH CARE)</t>
  </si>
  <si>
    <t>EndDateCPA</t>
  </si>
  <si>
    <t>The end date for Care Programme Approach Care for the patient.</t>
  </si>
  <si>
    <t>MHS70110 - Record rejected - End Date (Care Programme Approach Care) has incorrect data format.  Care Programme Approach Care Episode Identifier=&lt;CPAEpisodeId&gt;  Local Patient Identifier (Extended)=&lt;LocalPatientId&gt; 
MHS70111 - Record rejected - End Date (Care Programme Approach Care) is before the start of the reporting period.   Care Programme Approach Care Episode Identifier=&lt;CPAEpisodeId&gt;  Local Patient Identifier (Extended)=&lt;LocalPatientId&gt; 
MHS70112 - Record rejected - End Date (Care Programme Approach Care) is after the end of the reporting period.   Care Programme Approach Care Episode Identifier=&lt;CPAEpisodeId&gt;  Local Patient Identifier (Extended)=&lt;LocalPatientId&gt; 
MHS70113 - Record rejected - End Date (Care Programme Approach Care) is prior to the associated Start Date (Care Programme Approach Care).   Care Programme Approach Care Episode Identifier=&lt;CPAEpisodeId&gt;  Local Patient Identifier (Extended)=&lt;LocalPatientId&gt; End Date (Care Programme Approach Care)=&lt;EndDateCPA&gt; Start Date (Care Programme Approach Care)=&lt;StartDateCPA&gt;</t>
  </si>
  <si>
    <t>M702918</t>
  </si>
  <si>
    <t>MHS70201 - Record rejected - Care Programme Approach Care Episode Identifier is blank.
MHS70202 - Record rejected - Care Programme Approach Care Episode Identifier has an incorrect data format. Care Programme Approach Care Episode Identifier=&lt;CPAEpisodeId&gt;</t>
  </si>
  <si>
    <t>M702010</t>
  </si>
  <si>
    <t>CARE PROGRAMME APPROACH REVIEW DATE</t>
  </si>
  <si>
    <t>CPAReviewDate</t>
  </si>
  <si>
    <t xml:space="preserve">The date of the Care Programme Approach review. </t>
  </si>
  <si>
    <t>If CPA REVIEW DATE is after the end of the reporting period, the record will be rejected.</t>
  </si>
  <si>
    <t>MHS70203 - Record rejected - Care Programme Approach Review Date is blank.  Care Programme Approach Care Episode Identifier=&lt;CPAEpisodeId&gt;  Local Patient Identifier (Extended)=&lt;LocalPatientId&gt;  
MHS70204 - Record rejected - Care Programme Approach Review Date has incorrect data format.  Care Programme Approach Care Episode Identifier=&lt;CPAEpisodeId&gt;  Local Patient Identifier (Extended)=&lt;LocalPatientId&gt;
MHS70205 - Record rejected - Care Programme Approach Review Date is after the end date of the reporting period. Care Programme Approach Care Episode Identifier=&lt;CPAEpisodeId&gt;  Local Patient Identifier (Extended)=&lt;LocalPatientId&gt; Care Programme Approach Review Date=&lt;CPAReviewDate&gt;</t>
  </si>
  <si>
    <t>M702908</t>
  </si>
  <si>
    <t xml:space="preserve">MHS70208 - Record rejected - care professional local identifier has incorrect data format.  Care Programme Approach Care Episode Identifier=&lt;CPAEpisodeId&gt;  Local Patient Identifier (Extended)=&lt;LocalPatientId&gt;  </t>
  </si>
  <si>
    <t>M000D01</t>
  </si>
  <si>
    <t>MHS000 UNIQUE ID</t>
  </si>
  <si>
    <t>MHS000UniqID</t>
  </si>
  <si>
    <t>A unique row count for this table. This continues across reporting periods and across providers. This uniquely identifies a row of data within this table.</t>
  </si>
  <si>
    <t>min n6 max n19</t>
  </si>
  <si>
    <t>The ID should be unique to each submission and record combination within this table. This continues across reporting periods and across providers.
This unique ID should be numeric; start at 100000; increment by 1; never be repeated; however gaps in sequence can occur.</t>
  </si>
  <si>
    <t>M000D54</t>
  </si>
  <si>
    <t>FILE TYPE</t>
  </si>
  <si>
    <t>FileType</t>
  </si>
  <si>
    <t>An indication of how many submission windows after the reporting period the file was submitted</t>
  </si>
  <si>
    <t>max n2</t>
  </si>
  <si>
    <t>The first submission window following the reporting period will be allocated ‘1’, the second submission window will be allocated ‘2’ etc up to a maximum of '13'. 
For example January 2021 data submitted between 22/01/2021 to 18/02/2021 will be allocated 1. January 2021 data submitted between 19/02/2021 to 18/03/2021 will be allocated 2. 
See the submission window timetable on the NHS Digital website for the submission window dates.</t>
  </si>
  <si>
    <t>M000D04</t>
  </si>
  <si>
    <t>TOTAL RECORDS</t>
  </si>
  <si>
    <t>TotRec</t>
  </si>
  <si>
    <t xml:space="preserve">Total count of rows in all the extract tables that relate to this Header.  </t>
  </si>
  <si>
    <t>max n10</t>
  </si>
  <si>
    <t>M000D05</t>
  </si>
  <si>
    <t>UNIQUE SUBMISSION ID</t>
  </si>
  <si>
    <t>UniqSubmissionID</t>
  </si>
  <si>
    <t>A unique ID applied when original data file was uploaded to the Submission Portal.</t>
  </si>
  <si>
    <t>Derived from lookup table that assigns an increasing incremental value to each of a providers submissions</t>
  </si>
  <si>
    <t>M000D66</t>
  </si>
  <si>
    <t>TOTAL MHS000 POST PROCESSING ROW COUNT</t>
  </si>
  <si>
    <t>TotMHS000</t>
  </si>
  <si>
    <t>A total cumulative count of included records in this table for a specific MHSDS post-deadline extract.</t>
  </si>
  <si>
    <t>n1</t>
  </si>
  <si>
    <t>Total count of rows for a specific table within this MHSDS post-deadline extract.</t>
  </si>
  <si>
    <t>M000D06</t>
  </si>
  <si>
    <t>TOTAL MHS001 POST PROCESSING ROW COUNT</t>
  </si>
  <si>
    <t>TotMHS001</t>
  </si>
  <si>
    <t>min n1 max n7</t>
  </si>
  <si>
    <t>M000D07</t>
  </si>
  <si>
    <t>TOTAL MHS002 POST PROCESSING ROW COUNT</t>
  </si>
  <si>
    <t>TotMHS002</t>
  </si>
  <si>
    <t>M000D08</t>
  </si>
  <si>
    <t>TOTAL MHS003 POST PROCESSING ROW COUNT</t>
  </si>
  <si>
    <t>TotMHS003</t>
  </si>
  <si>
    <t>M000D09</t>
  </si>
  <si>
    <t>TOTAL MHS004 POST PROCESSING ROW COUNT</t>
  </si>
  <si>
    <t>TotMHS004</t>
  </si>
  <si>
    <t>M000D10</t>
  </si>
  <si>
    <t>TOTAL MHS005 POST PROCESSING ROW COUNT</t>
  </si>
  <si>
    <t>TotMHS005</t>
  </si>
  <si>
    <t>M000D11</t>
  </si>
  <si>
    <t>TOTAL MHS006 POST PROCESSING ROW COUNT</t>
  </si>
  <si>
    <t>TotMHS006</t>
  </si>
  <si>
    <t>M000D12</t>
  </si>
  <si>
    <t>TOTAL MHS007 POST PROCESSING ROW COUNT</t>
  </si>
  <si>
    <t>TotMHS007</t>
  </si>
  <si>
    <t>M000D13</t>
  </si>
  <si>
    <t>TOTAL MHS008 POST PROCESSING ROW COUNT</t>
  </si>
  <si>
    <t>TotMHS008</t>
  </si>
  <si>
    <t>M000D55</t>
  </si>
  <si>
    <t>TOTAL MHS009 POST PROCESSING ROW COUNT</t>
  </si>
  <si>
    <t>TotMHS009</t>
  </si>
  <si>
    <t>M000D56</t>
  </si>
  <si>
    <t>TOTAL MHS010 POST PROCESSING ROW COUNT</t>
  </si>
  <si>
    <t>TotMHS010</t>
  </si>
  <si>
    <t>M000D60</t>
  </si>
  <si>
    <t>TOTAL MHS011 POST PROCESSING ROW COUNT</t>
  </si>
  <si>
    <t>TotMHS011</t>
  </si>
  <si>
    <t>M000D62</t>
  </si>
  <si>
    <t>TOTAL MHS012 POST PROCESSING ROW COUNT</t>
  </si>
  <si>
    <t>TotMHS012</t>
  </si>
  <si>
    <t>M000D67</t>
  </si>
  <si>
    <t>TOTAL MHS013 POST PROCESSING ROW COUNT</t>
  </si>
  <si>
    <t>TotMHS013</t>
  </si>
  <si>
    <t>M000D14</t>
  </si>
  <si>
    <t>TOTAL MHS101 POST PROCESSING ROW COUNT</t>
  </si>
  <si>
    <t>TotMHS101</t>
  </si>
  <si>
    <t>M000D15</t>
  </si>
  <si>
    <t>TOTAL MHS102 POST PROCESSING ROW COUNT</t>
  </si>
  <si>
    <t>TotMHS102</t>
  </si>
  <si>
    <t>M000D16</t>
  </si>
  <si>
    <t>TOTAL MHS103 POST PROCESSING ROW COUNT</t>
  </si>
  <si>
    <t>TotMHS103</t>
  </si>
  <si>
    <t>M000D17</t>
  </si>
  <si>
    <t>TOTAL MHS104 POST PROCESSING ROW COUNT</t>
  </si>
  <si>
    <t>TotMHS104</t>
  </si>
  <si>
    <t>M000D18</t>
  </si>
  <si>
    <t>TOTAL MHS105 POST PROCESSING ROW COUNT</t>
  </si>
  <si>
    <t>TotMHS105</t>
  </si>
  <si>
    <t>M000D57</t>
  </si>
  <si>
    <t>TOTAL MHS106 POST PROCESSING ROW COUNT</t>
  </si>
  <si>
    <t>TotMHS106</t>
  </si>
  <si>
    <t>M000D63</t>
  </si>
  <si>
    <t>TOTAL MHS107 POST PROCESSING ROW COUNT</t>
  </si>
  <si>
    <t>TotMHS107</t>
  </si>
  <si>
    <t>M000D19</t>
  </si>
  <si>
    <t>TOTAL MHS201 POST PROCESSING ROW COUNT</t>
  </si>
  <si>
    <t>TotMHS201</t>
  </si>
  <si>
    <t>M000D20</t>
  </si>
  <si>
    <t>TOTAL MHS202 POST PROCESSING ROW COUNT</t>
  </si>
  <si>
    <t>TotMHS202</t>
  </si>
  <si>
    <t>M000D21</t>
  </si>
  <si>
    <t>TOTAL MHS203 POST PROCESSING ROW COUNT</t>
  </si>
  <si>
    <t>TotMHS203</t>
  </si>
  <si>
    <t>M000D22</t>
  </si>
  <si>
    <t>TOTAL MHS204 POST PROCESSING ROW COUNT</t>
  </si>
  <si>
    <t>TotMHS204</t>
  </si>
  <si>
    <t>M000D23</t>
  </si>
  <si>
    <t>TOTAL MHS301 POST PROCESSING ROW COUNT</t>
  </si>
  <si>
    <t>TotMHS301</t>
  </si>
  <si>
    <t>M000D68</t>
  </si>
  <si>
    <t>TOTAL MHS302 POST PROCESSING ROW COUNT</t>
  </si>
  <si>
    <t>TotMHS302</t>
  </si>
  <si>
    <t>M000D24</t>
  </si>
  <si>
    <t>TOTAL MHS401 POST PROCESSING ROW COUNT</t>
  </si>
  <si>
    <t>TotMHS401</t>
  </si>
  <si>
    <t>M000D25</t>
  </si>
  <si>
    <t>TOTAL MHS402 POST PROCESSING ROW COUNT</t>
  </si>
  <si>
    <t>TotMHS402</t>
  </si>
  <si>
    <t>M000D26</t>
  </si>
  <si>
    <t>TOTAL MHS403 POST PROCESSING ROW COUNT</t>
  </si>
  <si>
    <t>TotMHS403</t>
  </si>
  <si>
    <t>M000D27</t>
  </si>
  <si>
    <t>TOTAL MHS404 POST PROCESSING ROW COUNT</t>
  </si>
  <si>
    <t>TotMHS404</t>
  </si>
  <si>
    <t>M000D28</t>
  </si>
  <si>
    <t>TOTAL MHS405 POST PROCESSING ROW COUNT</t>
  </si>
  <si>
    <t>TotMHS405</t>
  </si>
  <si>
    <t>M000D29</t>
  </si>
  <si>
    <t>TOTAL MHS501 POST PROCESSING ROW COUNT</t>
  </si>
  <si>
    <t>TotMHS501</t>
  </si>
  <si>
    <t>M000D30</t>
  </si>
  <si>
    <t>TOTAL MHS502 POST PROCESSING ROW COUNT</t>
  </si>
  <si>
    <t>TotMHS502</t>
  </si>
  <si>
    <t>M000D31</t>
  </si>
  <si>
    <t>TOTAL MHS503 POST PROCESSING ROW COUNT</t>
  </si>
  <si>
    <t>TotMHS503</t>
  </si>
  <si>
    <t>M000D32</t>
  </si>
  <si>
    <t>TOTAL MHS504 POST PROCESSING ROW COUNT</t>
  </si>
  <si>
    <t>TotMHS504</t>
  </si>
  <si>
    <t>M000D33</t>
  </si>
  <si>
    <t>TOTAL MHS505 POST PROCESSING ROW COUNT</t>
  </si>
  <si>
    <t>TotMHS505</t>
  </si>
  <si>
    <t>M000D34</t>
  </si>
  <si>
    <t>TOTAL MHS506 POST PROCESSING ROW COUNT</t>
  </si>
  <si>
    <t>TotMHS506</t>
  </si>
  <si>
    <t>M000D35</t>
  </si>
  <si>
    <t>TOTAL MHS507 POST PROCESSING ROW COUNT</t>
  </si>
  <si>
    <t>TotMHS507</t>
  </si>
  <si>
    <t>M000D37</t>
  </si>
  <si>
    <t>TOTAL MHS509 POST PROCESSING ROW COUNT</t>
  </si>
  <si>
    <t>TotMHS509</t>
  </si>
  <si>
    <t>M000D38</t>
  </si>
  <si>
    <t>TOTAL MHS510 POST PROCESSING ROW COUNT</t>
  </si>
  <si>
    <t>TotMHS510</t>
  </si>
  <si>
    <t>M000D39</t>
  </si>
  <si>
    <t>TOTAL MHS511 POST PROCESSING ROW COUNT</t>
  </si>
  <si>
    <t>TotMHS511</t>
  </si>
  <si>
    <t>M000D40</t>
  </si>
  <si>
    <t>TOTAL MHS512 POST PROCESSING ROW COUNT</t>
  </si>
  <si>
    <t>TotMHS512</t>
  </si>
  <si>
    <t>M000D58</t>
  </si>
  <si>
    <t>TOTAL MHS513 POST PROCESSING ROW COUNT</t>
  </si>
  <si>
    <t>TotMHS513</t>
  </si>
  <si>
    <t>M000D61</t>
  </si>
  <si>
    <t>TOTAL MHS514 POST PROCESSING ROW COUNT</t>
  </si>
  <si>
    <t>TotMHS514</t>
  </si>
  <si>
    <t>M000D69</t>
  </si>
  <si>
    <t>TOTAL MHS515 POST PROCESSING ROW COUNT</t>
  </si>
  <si>
    <t>TotMHS515</t>
  </si>
  <si>
    <t>M000D70</t>
  </si>
  <si>
    <t>TOTAL MHS516 POST PROCESSING ROW COUNT</t>
  </si>
  <si>
    <t>TotMHS516</t>
  </si>
  <si>
    <t>M000D71</t>
  </si>
  <si>
    <t>TOTAL MHS517 POST PROCESSING ROW COUNT</t>
  </si>
  <si>
    <t>TotMHS517</t>
  </si>
  <si>
    <t>M000D41</t>
  </si>
  <si>
    <t>TOTAL MHS601 POST PROCESSING ROW COUNT</t>
  </si>
  <si>
    <t>TotMHS601</t>
  </si>
  <si>
    <t>M000D42</t>
  </si>
  <si>
    <t>TOTAL MHS603 POST PROCESSING ROW COUNT</t>
  </si>
  <si>
    <t>TotMHS603</t>
  </si>
  <si>
    <t>M000D43</t>
  </si>
  <si>
    <t>TOTAL MHS604 POST PROCESSING ROW COUNT</t>
  </si>
  <si>
    <t>TotMHS604</t>
  </si>
  <si>
    <t>M000D44</t>
  </si>
  <si>
    <t>TOTAL MHS605 POST PROCESSING ROW COUNT</t>
  </si>
  <si>
    <t>TotMHS605</t>
  </si>
  <si>
    <t>M000D45</t>
  </si>
  <si>
    <t>TOTAL MHS606 POST PROCESSING ROW COUNT</t>
  </si>
  <si>
    <t>TotMHS606</t>
  </si>
  <si>
    <t>M000D46</t>
  </si>
  <si>
    <t>TOTAL MHS607 POST PROCESSING ROW COUNT</t>
  </si>
  <si>
    <t>TotMHS607</t>
  </si>
  <si>
    <t>M000D47</t>
  </si>
  <si>
    <t>TOTAL MHS608 POST PROCESSING ROW COUNT</t>
  </si>
  <si>
    <t>TotMHS608</t>
  </si>
  <si>
    <t>M000D48</t>
  </si>
  <si>
    <t>TOTAL MHS701 POST PROCESSING ROW COUNT</t>
  </si>
  <si>
    <t>TotMHS701</t>
  </si>
  <si>
    <t>M000D49</t>
  </si>
  <si>
    <t>TOTAL MHS702 POST PROCESSING ROW COUNT</t>
  </si>
  <si>
    <t>TotMHS702</t>
  </si>
  <si>
    <t>M000D50</t>
  </si>
  <si>
    <t>TOTAL MHS801 POST PROCESSING ROW COUNT</t>
  </si>
  <si>
    <t>TotMHS801</t>
  </si>
  <si>
    <t>M000D51</t>
  </si>
  <si>
    <t>TOTAL MHS802 POST PROCESSING ROW COUNT</t>
  </si>
  <si>
    <t>TotMHS802</t>
  </si>
  <si>
    <t>M000D52</t>
  </si>
  <si>
    <t>TOTAL MHS803 POST PROCESSING ROW COUNT</t>
  </si>
  <si>
    <t>TotMHS803</t>
  </si>
  <si>
    <t>M000D59</t>
  </si>
  <si>
    <t>TOTAL MHS804 POST PROCESSING ROW COUNT</t>
  </si>
  <si>
    <t>TotMHS804</t>
  </si>
  <si>
    <t>M000D53</t>
  </si>
  <si>
    <t>TOTAL MHS901 POST PROCESSING ROW COUNT</t>
  </si>
  <si>
    <t>TotMHS901</t>
  </si>
  <si>
    <t>M000D64</t>
  </si>
  <si>
    <t>UNIQUE MONTH ID</t>
  </si>
  <si>
    <t>UniqMonthID</t>
  </si>
  <si>
    <t>An incremental month number, with month 0001 being April 1900.</t>
  </si>
  <si>
    <t>This is a unique ID which identifies the month of the reporting period. It should start at the last MHSDS v3.0 uniqmonthid (for march 2019) + 1 and increment by 1. It should continue to increment irrespective of the end of financial or calendar year.</t>
  </si>
  <si>
    <t>DMS</t>
  </si>
  <si>
    <t>M000D65</t>
  </si>
  <si>
    <t>EFFECTIVE FROM</t>
  </si>
  <si>
    <t>EFFECTIVE_FROM</t>
  </si>
  <si>
    <t>The date and time the file was received by the Submission Portal.</t>
  </si>
  <si>
    <t xml:space="preserve">This is the date and time the file was received by the portal. It's when the record was deemed to be the latest version of that record. </t>
  </si>
  <si>
    <t>M001D01</t>
  </si>
  <si>
    <t>RECORD NUMBER</t>
  </si>
  <si>
    <t>RecordNumber</t>
  </si>
  <si>
    <t>This is a unique ID, which identifies each flowed MHSDS record. The rows in the MHS001MPI and associated episode and event tables that make up a single MHSDS record are linked via the Record Number</t>
  </si>
  <si>
    <t>max n23</t>
  </si>
  <si>
    <t>This is a unique ID, which identifies each flowed MHSDS record. The rows in the MHS001MPI and associated episode and event tables that make up a single MHSDS record are linked via the Record Number. The ID should be unique to each submission (Unique Submission ID) and person (LPI) combination; should start at 10000000; it should never be repeated; it should be numeric; and increment by 1. There should be no gaps in sequence between provider or period. Record Number is derived during post-deadline processing only.</t>
  </si>
  <si>
    <t>M001D02</t>
  </si>
  <si>
    <t>MHS001 UNIQUE ID</t>
  </si>
  <si>
    <t>MHS001UniqID</t>
  </si>
  <si>
    <t>M001D46</t>
  </si>
  <si>
    <t>OrgIDProv</t>
  </si>
  <si>
    <t>This is the ORGANISATION IDENTIFIER of the ORGANISATION acting as a Health Care Provider. Derived from submitted Header record within submission.</t>
  </si>
  <si>
    <t>From provider code in MHS000 Header ORGANISATION IDENTIFIER (CODE OF PROVIDER).</t>
  </si>
  <si>
    <t>M001D47</t>
  </si>
  <si>
    <t>ORGANISATION IDENTIFIER (CCG OF RESIDENCE)</t>
  </si>
  <si>
    <t>OrgIDCCGRes</t>
  </si>
  <si>
    <t>The CCG of the patient's residence, as derived from data item POST CODE OF USUAL ADDRESS.</t>
  </si>
  <si>
    <t>Derived from the submitted POSTCODE OF USUAL ADDRESS (M001070) [Postcode]. Where a Null postcode is submitted this field will appear as Null.</t>
  </si>
  <si>
    <t>M001D05</t>
  </si>
  <si>
    <t>PERSON ID</t>
  </si>
  <si>
    <t>Person_ID</t>
  </si>
  <si>
    <t>A nationally unique pseudonymised ID for the patient generated by the Master Person Service (MPS).</t>
  </si>
  <si>
    <t>an15</t>
  </si>
  <si>
    <t>Derived using Master Person Service (MPS) logic. See specification in Technical Glossary tab.</t>
  </si>
  <si>
    <t>M001D06</t>
  </si>
  <si>
    <t>M001D07</t>
  </si>
  <si>
    <t>AGE OF PATIENT AT REPORTING PERIOD START</t>
  </si>
  <si>
    <t>AgeRepPeriodStart</t>
  </si>
  <si>
    <t xml:space="preserve">Age, in years, at Reporting Period Start Date. </t>
  </si>
  <si>
    <t>Derived by calculating REPORTING PERIOD START DATE (M000050) [ReportingPeriodStartDate] minus PERSON BIRTH DATE (M001060) [PersonBirthDate]</t>
  </si>
  <si>
    <t>M001D08</t>
  </si>
  <si>
    <t>AGE OF PATIENT AT REPORTING PERIOD END</t>
  </si>
  <si>
    <t>AgeRepPeriodEnd</t>
  </si>
  <si>
    <t xml:space="preserve">Age, in years, at Reporting Period End Date. </t>
  </si>
  <si>
    <t>Derived by calculating REPORTING PERIOD END DATE (M000060) [ReportingPeriodEndDate] minus PERSON BIRTH DATE (M001060) [PersonBirthDate]</t>
  </si>
  <si>
    <t>M001D09</t>
  </si>
  <si>
    <t>AGE AT DEATH</t>
  </si>
  <si>
    <t>AgeDeath</t>
  </si>
  <si>
    <t>Age, in years, at time of death.</t>
  </si>
  <si>
    <t>Years between PERSON BIRTH DATE (M001060) [PersonBirthDate]  and PERSON DEATH DATE (M001130) [PersDeathDate]</t>
  </si>
  <si>
    <t>M001D16</t>
  </si>
  <si>
    <t>POSTCODE DISTRICT</t>
  </si>
  <si>
    <t>PostcodeDistrict</t>
  </si>
  <si>
    <t>Postcode District of patient, derived from POSTCODE OF DISCHARGE DESTINATION (HOSPITAL PROVIDER SPELL) (M501170) [PostcodeDischDestHospProvSpell] and Postcode table (including history) from Reference data</t>
  </si>
  <si>
    <t>max an4</t>
  </si>
  <si>
    <t>Postcode District, derived from the submitted POSTCODE OF USUAL ADDRESS where the postcode has passed on submission validations. Where Null postcode is submitted Postcode District will appear as Null.
Note to providers: the postcode district is comprised of all characters to the left of the space in a full eight character postcode.</t>
  </si>
  <si>
    <t>M001D44</t>
  </si>
  <si>
    <t>DEFAULT POSTCODE</t>
  </si>
  <si>
    <t>DefaultPostcode</t>
  </si>
  <si>
    <t xml:space="preserve">The full default postcode, where a default value was provided in the POSTCODE OF USUAL ADDRESS. </t>
  </si>
  <si>
    <t>an8</t>
  </si>
  <si>
    <t>The full default* postcode, if a default* postcode is submitted as POSTCODE OF USUAL ADDRESS. This derived item will be Null if the POSTCODE OF USUAL ADDRESS is not a valid default* postcode.
*Full list of default postcodes can be found at https://digital.nhs.uk/services/organisation-data-service/data-downloads/office-for-national-statistics-data</t>
  </si>
  <si>
    <t>M001D45</t>
  </si>
  <si>
    <t>LOWER SUPER OUTPUT AREA (RESIDENCE) 2011</t>
  </si>
  <si>
    <t>LSOA2011</t>
  </si>
  <si>
    <t>2011 Census Lower Layer Super Output Area of patient, derived from POSTCODE OF USUAL ADDRESS (M001070) [Postcode] and Postcode table (including history) from Reference data</t>
  </si>
  <si>
    <t>an9</t>
  </si>
  <si>
    <t>The 2011 Lower Layer Super Output Area (Residence) for the patient, derived from the submitted POSTCODE OF USUAL ADDRESS. Where a Null postcode is submitted,  Lower Layer Super Output Area (Residence) will appear as Null.
Note to providers: the derivation is established through linkage with the Complete Gridlink NHS Postcode File, downloaded from https://digital.nhs.uk/organisation-data-service/data-downloads/national-statistics.
The derivation lookup is taken from field name LSOA11 (field 40). The Complete Gridlink NHS Postcode File in use is updated at the beginning of each month.</t>
  </si>
  <si>
    <t>M001D18</t>
  </si>
  <si>
    <t>LOCAL AUTHORITY DISTRICT/UNITARY AUTHORITY</t>
  </si>
  <si>
    <t>LADistrictAuth</t>
  </si>
  <si>
    <t>Local Authority District/Unitary Authority of patient, derived from POSTCODE OF USUAL ADDRESS (M001070) [Postcode] and Postcode table (including history) from Reference data</t>
  </si>
  <si>
    <t>The Local Authority District/Unitary Authority for the patient, derived from the submitted POSTCODE OF USUAL ADDRESS. Where a Null postcode is submitted Local Authority District/Unitary Authority will appear as Null.
Note to providers: the derivation is established through linkage with the Complete Gridlink NHS Postcode File, downloaded from 
http://systems.digital.nhs.uk/data/ods/datadownloads/onsdata. The derivation lookup is taken from field name OSLAUA (field 9). The Complete Gridlink NHS Postcode File in use is updated at the beginning of each month.</t>
  </si>
  <si>
    <t>M001D19</t>
  </si>
  <si>
    <t>COUNTY</t>
  </si>
  <si>
    <t>County</t>
  </si>
  <si>
    <t>County of patient, derived from POSTCODE OF USUAL ADDRESS (M001070) [Postcode] and Postcode table (including history) from Reference data</t>
  </si>
  <si>
    <t>The County for the patient, derived from the submitted POSTCODE OF USUAL ADDRESS. Where a Null postcode is submitted, County will appear as Null.
Note to providers: the derivation is established through linkage with the Complete Gridlink NHS Postcode File, downloaded from http://systems.digital.nhs.uk/data/ods/datadownloads/onsdata.  The derivation lookup is taken from field name OSCTY (field 7).  The Complete Gridlink NHS Postcode File in use is updated at the beginning of each month.</t>
  </si>
  <si>
    <t>M001D20</t>
  </si>
  <si>
    <t>ELECTORAL WARD OF USUAL ADDRESS</t>
  </si>
  <si>
    <t>ElectoralWard</t>
  </si>
  <si>
    <t>Electoral Ward of patient, derived from POSTCODE OF USUAL ADDRESS (M001070) [Postcode] and Postcode table (including history) from Reference data</t>
  </si>
  <si>
    <t>The Electoral Ward/Division for the patient, derived from the submitted POSTCODE OF USUAL ADDRESS. Where a Null postcode is submitted Electoral Ward/Division will appear as Null.
Note to providers: This derivation is established through linkage with the  Complete Gridlink NHS Postcode File,  downloaded from http://systems.digital.nhs.uk/data/ods/datadownloads/onsdata. The derivation lookup is taken from field name OSWARD (field 10). The Complete Gridlink NHS Postcode File in use is updated at the beginning of each month.</t>
  </si>
  <si>
    <t>M001D48</t>
  </si>
  <si>
    <t>M001D50</t>
  </si>
  <si>
    <t>NHSD VALIDATED ETHNICITY CODE</t>
  </si>
  <si>
    <t>NHSDEthnicity</t>
  </si>
  <si>
    <t>Clean ethnicity code</t>
  </si>
  <si>
    <t>If the first character in ETHNIC CATEGORY (M001100) [EthnicCategory] is one of ('A','B','C','D','E','F','G','H','J','K','L','M','N','P','R','S','Z') then display the first character only in M001D50 - NHSD VALIDATED ETHNICITY CODE
If ETHNIC CATEGORY (M001100) [EthnicCategory]  contains the value 99 then display 99 in M001D50 - NHSD VALIDATED ETHNICITY CODE
If ETHNIC CATEGORY (M001100) [EthnicCategory]  is blank or contains one or two spaces then display null in M001D50 - NHSD VALIDATED ETHNICITY CODE
Otherwise display  '-1' in M001D50 - NHSD VALIDATED ETHNICITY CODE</t>
  </si>
  <si>
    <t>M001D53</t>
  </si>
  <si>
    <t>PATIENT MOST RECENT RECORD IN REPORTING PERIOD</t>
  </si>
  <si>
    <t>PatMRecInRP</t>
  </si>
  <si>
    <t>Flags the most recent record for a person in the reporting period</t>
  </si>
  <si>
    <t>Boolean</t>
  </si>
  <si>
    <t>true</t>
  </si>
  <si>
    <t>Yes</t>
  </si>
  <si>
    <t>This flag should be TRUE for the most recent record for each Person within each Month and FALSE for all other records. 
i.e. when records are grouped by PERSON ID (M001D05) [Person_ID] and UNIQUE MONTH ID (M001D48) [UniqMonthID] the record in each group with the max(MHS001 UNIQUE ID (M001D02) [MHS001UniqID]) should be flagged as TRUE in this field.  Other records should be flagged with FALSE 
NB other definition of 'within reporting month' can obviously be used rather than UniqMonthID</t>
  </si>
  <si>
    <t>false</t>
  </si>
  <si>
    <t>No</t>
  </si>
  <si>
    <t>M001D55</t>
  </si>
  <si>
    <t>RECORD START DATE (MPI)</t>
  </si>
  <si>
    <t>RecordStartDate</t>
  </si>
  <si>
    <t>Date on which record first flowed</t>
  </si>
  <si>
    <t>This is the REPORTING PERIOD START DATE (M000050) [ReportingPeriodStartDate] from the reporting period when the record flowed</t>
  </si>
  <si>
    <t>M001D56</t>
  </si>
  <si>
    <t>RECORD END DATE (MPI)</t>
  </si>
  <si>
    <t>RecordEndDate</t>
  </si>
  <si>
    <t>Date on which record ceased to be valid</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</si>
  <si>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'Person_ID', 'OrgIDProv'</t>
  </si>
  <si>
    <t>M001D58</t>
  </si>
  <si>
    <t>IMD QUARTILE</t>
  </si>
  <si>
    <t>IMDQuart</t>
  </si>
  <si>
    <t>Return the IMD Quartile based on the LSOA2011 (M001D45). IMD is based on the latest available ONS IMD data.</t>
  </si>
  <si>
    <t>M001D59</t>
  </si>
  <si>
    <t>The date and time the file was received by the portal.</t>
  </si>
  <si>
    <t>M001D60</t>
  </si>
  <si>
    <t>ORGANISATION IDENTIFIER (ICS OF RESIDENCE)</t>
  </si>
  <si>
    <t>OrgIDICSRes</t>
  </si>
  <si>
    <t>The ICS of the patient's residence, as derived from data item POST CODE OF USUAL ADDRESS.</t>
  </si>
  <si>
    <t>NOTE: These are still being defined and are to be a placeholder until released. All valuesneed to be NULL at this time.</t>
  </si>
  <si>
    <t>M001D61</t>
  </si>
  <si>
    <t>ETHNICITY HIGHER</t>
  </si>
  <si>
    <t>EthnicityHigher</t>
  </si>
  <si>
    <t>Returns the higher level ethnicity from the National Definition based on the validated Ethnic Category Code (M001D50)</t>
  </si>
  <si>
    <t>max an30</t>
  </si>
  <si>
    <t>Returns the higher level ethnicity from the National Definition based on the validated Ethnic Category Code (M001D50)
If M001D50 is equal to 'A', 'B', or 'C' then label 'White'
If M001D50 is equal to 'D', 'E', 'F', or 'G'  then label 'Mixed'
If M001D50 is equal to 'H', 'J', 'K', or 'L'  then label 'Asian or Asian British'
If M001D50 is equal to 'M', 'N', or 'P'  then label 'Black or Black British'
If M001D50 is equal to 'R', or 'S'  then label 'Other Ethnic Groups'
Otherwise name 'Unknown'</t>
  </si>
  <si>
    <t>M001D62</t>
  </si>
  <si>
    <t>ETHNICITY LOW</t>
  </si>
  <si>
    <t>EthnicityLow</t>
  </si>
  <si>
    <t>Returns the lower level ethnicity from the National Definition based on the validated Ethnic Category Code (M001D50)</t>
  </si>
  <si>
    <t>Returns the lower level ethnicity from the National Definition based on the validated Ethnic Category Code (M001D50)
If M001D50 is equal to 'A' then label 'British'
If M001D50 is equal to 'B' then label 'Irish'
If M001D50 is equal to 'C' then label 'Any Other White Background'
If M001D50 is equal to 'D' then label 'White and Black Caribbean' 
If M001D50 is equal to 'E' then label 'White and Black African'
If M001D50 is equal to 'F' then label 'White and Asian'
If M001D50 is equal to 'G' then label 'Any other mixed background'
If M001D50 is equal to 'H' then label 'Indian'
If M001D50 is equal to 'J' then label 'Pakistani'
If M001D50 is equal to 'K' then label 'Bangladeshi'
If M001D50 is equal to 'L' then label 'Any other asian background'
If M001D50 is equal to 'M' then label 'Caribbean'
If M001D50 is equal to 'N' then label 'African'
If M001D50 is equal to 'P' then label 'Any other black background'
If M001D50 is equal to 'R' then label 'Chinese'
If M001D50 is equal to 'S' then label 'Any other ethnic group'
If M001D50 is equal to 'Z' then label 'Not stated'
If M001D50 is equal to '99' then label 'Not Known'
Otherwise name 'Unknown'</t>
  </si>
  <si>
    <t>M001D64</t>
  </si>
  <si>
    <t>IC REC CCG</t>
  </si>
  <si>
    <t>ICRECCCG</t>
  </si>
  <si>
    <t>Takes the most recent record (based on RecordNumber) for a single Person from the MHS002GP table and selects the OrgIDCCGGPPractice (M002D09) if it is a valid CCG code. If this is not valid select the most recent record (based on RecordNumber) for a single Person from the MHS001MPI table and selects the OrgIDCCGRes (M001D47) if valid. If neither are valid, assign "UNKNOWN".</t>
  </si>
  <si>
    <t>max an7</t>
  </si>
  <si>
    <t>Takes the most recent record (based on RecordNumber) for a single Person ID (M001D05) from the MHS002GP table where the GENERAL MEDICAL PRACTICE CODE (PATIENT REGISTRATION) (M002010) is not a default code ('V81999','V81998','V81997') and the END DATE (GMP PATIENT REGISTRATION) (M002030) is NULL and selects the OrgIDCCGGPPractice (M002D09) if it is a valid CCG code (i.e. exists as an open CCG for this reporting period within corporate reference data). If this is not valid select the most recent record (based on RecordNumber) for a single Person ID (M001D05) from the MHS001MPI table and selects the OrgIDCCGRes (M001D47) if valid (i.e. exists as an open CCG for this reporting period within corporate reference data). If neither are valid, assign "UNKNOWN".</t>
  </si>
  <si>
    <t>M001D65</t>
  </si>
  <si>
    <t>IC REC CCG NAME</t>
  </si>
  <si>
    <t>ICRECCCGNAME</t>
  </si>
  <si>
    <t>Assign the NAME of the CCG code recorded in IC_REC_CCG (M001D64). NAME is taken from ORG_DAILY.</t>
  </si>
  <si>
    <t>max an110</t>
  </si>
  <si>
    <t>M001D66</t>
  </si>
  <si>
    <t>LDA FLAG</t>
  </si>
  <si>
    <t>LDAFlag</t>
  </si>
  <si>
    <t>To identify learning disability and autism patients.</t>
  </si>
  <si>
    <t>boolean n1</t>
  </si>
  <si>
    <t>True</t>
  </si>
  <si>
    <t>This derivation is a placeholder and will be nulled.</t>
  </si>
  <si>
    <t>False</t>
  </si>
  <si>
    <t>M001D67</t>
  </si>
  <si>
    <t>STP IC REC CCG</t>
  </si>
  <si>
    <t>STPICRECCCG</t>
  </si>
  <si>
    <t>Returns the STP code based on the IC_REC_CCG (M001D64)</t>
  </si>
  <si>
    <t>M001D68</t>
  </si>
  <si>
    <t>REGION IC REC CCG</t>
  </si>
  <si>
    <t>RegionICRECCCG</t>
  </si>
  <si>
    <t>Returns the Region code based on the IC_REC_CCG (M001D64)</t>
  </si>
  <si>
    <t>M001D69</t>
  </si>
  <si>
    <t>EMPLOYMENT NATIONAL LATEST</t>
  </si>
  <si>
    <t>EmploymentNationalLatest</t>
  </si>
  <si>
    <t>For each Person (M001D05), find the latest employment status (M004010) by taking the latest Employment Status Recorded Date (M004020), followed by latest RecordNumber (M004D01)</t>
  </si>
  <si>
    <t>For each Person (M001D05), find the latest employment status (M004010) by taking the latest Employment Status Recorded Date (M004020), followed by latest RecordNumber (M004D01)
This is based on all submissions across the asset.</t>
  </si>
  <si>
    <t>M001D70</t>
  </si>
  <si>
    <t>EMPLOYMENT PROVIDER LATEST</t>
  </si>
  <si>
    <t>EmploymentProviderLatest</t>
  </si>
  <si>
    <t>For each Person (M001D05) and Provider (M001D46) combination, find the latest employment status (M004010) by taking the latest Employment Status Recorded Date (M004020), followed by latest RecordNumber (M004D01)</t>
  </si>
  <si>
    <t>For each Person (M001D05) and Provider (M001D46) combination, find the latest employment status (M004010) by taking the latest Employment Status Recorded Date (M004020), followed by latest RecordNumber (M004D01) 
This is based on all submissions across the asset.</t>
  </si>
  <si>
    <t>M001D71</t>
  </si>
  <si>
    <t>ACCOMMODATION NATIONAL LATEST</t>
  </si>
  <si>
    <t>AccommodationNationalLatest</t>
  </si>
  <si>
    <t>For each Person (M001D05), find the latest Accommodation status (M003010) by taking the latest Accommodation Status Recorded Date (M003030), followed by latest RecordNumber (M003D01)</t>
  </si>
  <si>
    <t>an4</t>
  </si>
  <si>
    <t>For each Person (M001D05), find the latest Accommodation Type(M003070) by taking the latest Accommodation Type Recorded Date (M003080), followed by latest RecordNumber (M003D01)
This is based on all submissions across the asset.</t>
  </si>
  <si>
    <t>M001D72</t>
  </si>
  <si>
    <t>ACCOMMODATION PROVIDER LATEST</t>
  </si>
  <si>
    <t>AccommodationProviderLatest</t>
  </si>
  <si>
    <t>For each Person (M001D05) and Provider (M001D46) combination, find the latest Accommodation status (M003010) by taking the latest Accommodation Status Recorded Date (M003030), followed by latest RecordNumber (M003D01)</t>
  </si>
  <si>
    <t>For each Person (M001D05) and Provider (M101D11) combination, find the latest Accommodation Type(M003070) by taking the latest Accommodation Type Recorded Date (M003080), followed by latest RecordNumber (M003D01)
This is based on all submissions across the asset.</t>
  </si>
  <si>
    <t>M002D01</t>
  </si>
  <si>
    <t>M002D02</t>
  </si>
  <si>
    <t>MHS002 UNIQUE ID</t>
  </si>
  <si>
    <t>MHS002UniqID</t>
  </si>
  <si>
    <t>M002D08</t>
  </si>
  <si>
    <t>M002D04</t>
  </si>
  <si>
    <t>M002D05</t>
  </si>
  <si>
    <t>M002D09</t>
  </si>
  <si>
    <t>ORGANISATION IDENTIFIER (CCG OF GP PRACTICE)</t>
  </si>
  <si>
    <t>OrgIDCCGGPPractice</t>
  </si>
  <si>
    <t>The CCG of the patient's registered GP Practice, as derived from data item GENERAL MEDICAL PRACTICE CODE (PATIENT REGISTRATION)</t>
  </si>
  <si>
    <t>Derived from the submitted GENERAL MEDICAL PRACTICE CODE (PATIENT REGISTRATION) (M002010) [GMPCodeReg]. Where a Null, Invalid or Default GPCD is submitted,this field will appear as Null.</t>
  </si>
  <si>
    <t>M002D07</t>
  </si>
  <si>
    <t>GP DISTANCE FROM HOME</t>
  </si>
  <si>
    <t>GPDistanceHome</t>
  </si>
  <si>
    <t>GP Distance From Home</t>
  </si>
  <si>
    <t>Calculated using GENERAL MEDICAL PRACTICE CODE (PATIENT REGISTRATION) and POSTCODE OF USUAL ADDRESS.  See additional guidance for distance calculations in Technical Glossary tab.</t>
  </si>
  <si>
    <t>M002D10</t>
  </si>
  <si>
    <t>M002D13</t>
  </si>
  <si>
    <t>RECORD START DATE (GP)</t>
  </si>
  <si>
    <t>M002D14</t>
  </si>
  <si>
    <t>RECORD END DATE (GP)</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</si>
  <si>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'Person_ID', 'OrgIDProv', 'GMPCodeReg', 'StartDateGMPRegistration</t>
  </si>
  <si>
    <t>M002D15</t>
  </si>
  <si>
    <t>M002D16</t>
  </si>
  <si>
    <t>LOCAL AUTHORITY DISTRICT/UNITARY AUTHORITY (OF GP PRACTICE)</t>
  </si>
  <si>
    <t>LADistrictAuthGPPractice</t>
  </si>
  <si>
    <t>Local Authority District/Unitary Authority of the patient's registered GP Practice, as derived from data item GENERAL MEDICAL PRACTICE CODE (PATIENT REGISTRATION)</t>
  </si>
  <si>
    <t>Derived from the submitted GENERAL MEDICAL PRACTICE CODE (PATIENT REGISTRATION) (M002010) [GMPCodeReg]. Where a Null, Invalid or Default GPCD is submitted, this field will appear as Null.</t>
  </si>
  <si>
    <t>M002D17</t>
  </si>
  <si>
    <t>ORGANISATION IDENTIFIER (ICS OF GP PRACTICE)</t>
  </si>
  <si>
    <t>OrgIDICSGPPractice</t>
  </si>
  <si>
    <t>The ICS of the patient's registered GP Practice, as derived from data item GENERAL MEDICAL PRACTICE CODE (PATIENT REGISTRATION)</t>
  </si>
  <si>
    <t>M003D01</t>
  </si>
  <si>
    <t>M003D02</t>
  </si>
  <si>
    <t>MHS003 UNIQUE ID</t>
  </si>
  <si>
    <t>MHS003UniqID</t>
  </si>
  <si>
    <t>M003D07</t>
  </si>
  <si>
    <t>M003D04</t>
  </si>
  <si>
    <t>M003D05</t>
  </si>
  <si>
    <t>M003D06</t>
  </si>
  <si>
    <t>AGE AT ACCOMMODATION TYPE DATE</t>
  </si>
  <si>
    <t>AgeAccomTypeDate</t>
  </si>
  <si>
    <t>Age of the patient, in years, on the date that the Accommodation Type was recorded.</t>
  </si>
  <si>
    <t xml:space="preserve">Derived by calculating ACCOMMODATION TYPE RECORDED DATE (M003080) [AccommodationTypeDate] minus PERSON BIRTH DATE (M001060) [PersonBirthDate] </t>
  </si>
  <si>
    <t>M003D08</t>
  </si>
  <si>
    <t>M003D09</t>
  </si>
  <si>
    <t>M004D01</t>
  </si>
  <si>
    <t>M004D02</t>
  </si>
  <si>
    <t>MHS004 UNIQUE ID</t>
  </si>
  <si>
    <t>MHS004UniqID</t>
  </si>
  <si>
    <t>M004D06</t>
  </si>
  <si>
    <t>From provider code in MHS000 Header ORGANISATION CODE (CODE OF PROVIDER).</t>
  </si>
  <si>
    <t>M004D04</t>
  </si>
  <si>
    <t>M004D05</t>
  </si>
  <si>
    <t>M004D07</t>
  </si>
  <si>
    <t>M004D08</t>
  </si>
  <si>
    <t>M005D01</t>
  </si>
  <si>
    <t>M005D02</t>
  </si>
  <si>
    <t>MHS005 UNIQUE ID</t>
  </si>
  <si>
    <t>MHS005UniqID</t>
  </si>
  <si>
    <t>M005D06</t>
  </si>
  <si>
    <t>M005D04</t>
  </si>
  <si>
    <t>M005D05</t>
  </si>
  <si>
    <t>M005D07</t>
  </si>
  <si>
    <t>M005D08</t>
  </si>
  <si>
    <t>M006D01</t>
  </si>
  <si>
    <t>M006D02</t>
  </si>
  <si>
    <t>MHS006 UNIQUE ID</t>
  </si>
  <si>
    <t>MHS006UniqID</t>
  </si>
  <si>
    <t>M006D07</t>
  </si>
  <si>
    <t>M006D04</t>
  </si>
  <si>
    <t>M006D05</t>
  </si>
  <si>
    <t>M006D06</t>
  </si>
  <si>
    <t>UNIQUE CARE PROFESSIONAL LOCAL IDENTIFIER</t>
  </si>
  <si>
    <t>UniqCareProfLocalID</t>
  </si>
  <si>
    <t>A unique identifier generated from the CARE PROFESSIONAL LOCAL IDENTIFIER and the ORGANISATION IDENTIFIER (CODE OF PROVIDER) from MHS000.</t>
  </si>
  <si>
    <t>max an26</t>
  </si>
  <si>
    <t>A unique identifier generated by concatenating ORGANISATION IDENTIFIER (CODE OF PROVIDER) (M000080) [OrgIDProvider] and CARE PROFESSIONAL LOCAL IDENTIFIER (M006908) [CareProfLocalId]</t>
  </si>
  <si>
    <t>M006D08</t>
  </si>
  <si>
    <t>M006D11</t>
  </si>
  <si>
    <t>RECORD START DATE (CARE COORDINATOR)</t>
  </si>
  <si>
    <t>M006D12</t>
  </si>
  <si>
    <t>RECORD END DATE (CARE COORDINATOR)</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</si>
  <si>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'Person_ID', 'OrgIDProv', 'StartDateAssCareCoord'</t>
  </si>
  <si>
    <t>M006D13</t>
  </si>
  <si>
    <t>INACTIVE TIMESTAMP (CARE COORDINATOR)</t>
  </si>
  <si>
    <t>InactTimeCC</t>
  </si>
  <si>
    <t>Date current episode would become inactive if it didn't flow again</t>
  </si>
  <si>
    <t>IF END DATE (MENTAL HEALTH CARE COORDINATOR ASSIGNMENT PERIOD) (M006030) [EndDateAssCareCoord] is null then this should be REPORTING PERIOD END DATE (M000060) [ReportingPeriodEndDate] plus 1 day. 
Otherwise this field should be NULL</t>
  </si>
  <si>
    <t>M006D14</t>
  </si>
  <si>
    <t>M007D01</t>
  </si>
  <si>
    <t>M007D02</t>
  </si>
  <si>
    <t>MHS007 UNIQUE ID</t>
  </si>
  <si>
    <t>MHS007UniqID</t>
  </si>
  <si>
    <t>M007D06</t>
  </si>
  <si>
    <t>M007D04</t>
  </si>
  <si>
    <t>M007D05</t>
  </si>
  <si>
    <t>M007D08</t>
  </si>
  <si>
    <t>M007D09</t>
  </si>
  <si>
    <t>M008D01</t>
  </si>
  <si>
    <t>M008D02</t>
  </si>
  <si>
    <t>MHS008 UNIQUE ID</t>
  </si>
  <si>
    <t>MHS008UniqID</t>
  </si>
  <si>
    <t>M008D07</t>
  </si>
  <si>
    <t>M008D04</t>
  </si>
  <si>
    <t>M008D05</t>
  </si>
  <si>
    <t>M008D06</t>
  </si>
  <si>
    <t>UNIQUE CARE PLAN IDENTIFIER</t>
  </si>
  <si>
    <t>UniqCarePlanID</t>
  </si>
  <si>
    <t>To uniquely identify the Care Plan</t>
  </si>
  <si>
    <t>A unique identifier generated by concatenating ORGANISATION IDENTIFIER (CODE OF PROVIDER) (M000080) [OrgIDProvider] and CARE PLAN IDENTIFIER (M008070) [CarePlanID]</t>
  </si>
  <si>
    <t>M008D08</t>
  </si>
  <si>
    <t>M008D10</t>
  </si>
  <si>
    <t>RECORD START DATE (CARE PLAN TYPE)</t>
  </si>
  <si>
    <t>M008D11</t>
  </si>
  <si>
    <t>RECORD END DATE (CARE PLAN TYPE)</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</si>
  <si>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'UniqCarePlanID'</t>
  </si>
  <si>
    <t>M008D12</t>
  </si>
  <si>
    <t>M009D01</t>
  </si>
  <si>
    <t>M009D02</t>
  </si>
  <si>
    <t>MHS009 UNIQUE ID</t>
  </si>
  <si>
    <t>MHS009UniqID</t>
  </si>
  <si>
    <t>M009D07</t>
  </si>
  <si>
    <t>M009D04</t>
  </si>
  <si>
    <t>M009D05</t>
  </si>
  <si>
    <t>M009D06</t>
  </si>
  <si>
    <t>A unique identifier generated by concatenating ORGANISATION IDENTIFIER (CODE OF PROVIDER) (M000080) [OrgIDProvider] and CARE PLAN IDENTIFIER (M009010) [CarePlanID]</t>
  </si>
  <si>
    <t>M009D08</t>
  </si>
  <si>
    <t>M009D11</t>
  </si>
  <si>
    <t>RECORD START DATE (CARE PLAN AGREEMENT)</t>
  </si>
  <si>
    <t>M009D12</t>
  </si>
  <si>
    <t>RECORD END DATE (CARE PLAN AGREEMENT)</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</si>
  <si>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'UniqCarePlanID', 'CarePlanAgreedDate', 'CarePlanAgreedBy'</t>
  </si>
  <si>
    <t>M009D13</t>
  </si>
  <si>
    <t>M010D01</t>
  </si>
  <si>
    <t>M010D02</t>
  </si>
  <si>
    <t>MHS010 UNIQUE ID</t>
  </si>
  <si>
    <t>MHS010UniqID</t>
  </si>
  <si>
    <t>A unique ID per table.  This continues across reporting periods and across providers.  This uniquely identifies a row of data within a table.</t>
  </si>
  <si>
    <t>M010D06</t>
  </si>
  <si>
    <t>M010D04</t>
  </si>
  <si>
    <t>M010D05</t>
  </si>
  <si>
    <t>M010D07</t>
  </si>
  <si>
    <t>M010D10</t>
  </si>
  <si>
    <t>RECORD START DATE (ASSISTIVE TECHNOLOGY)</t>
  </si>
  <si>
    <t>M010D11</t>
  </si>
  <si>
    <t>RECORD END DATE (ASSISTIVE TECHNOLOGY)</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</si>
  <si>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'Person_ID', 'AssistiveTechnologyFinding', 'AssistiveTechnologyPrescTimestamp', 'OrgIDProv'</t>
  </si>
  <si>
    <t>M010D12</t>
  </si>
  <si>
    <t>M011D01</t>
  </si>
  <si>
    <t>M011D02</t>
  </si>
  <si>
    <t>MHS011 UNIQUE ID</t>
  </si>
  <si>
    <t>MHS011UniqID</t>
  </si>
  <si>
    <t>M011D03</t>
  </si>
  <si>
    <t>M011D04</t>
  </si>
  <si>
    <t>M011D05</t>
  </si>
  <si>
    <t>M011D06</t>
  </si>
  <si>
    <t>M011D09</t>
  </si>
  <si>
    <t>RECORD START DATE (SOCIAL AND PERSONAL CIRCUMSTANCES)</t>
  </si>
  <si>
    <t>M011D10</t>
  </si>
  <si>
    <t>RECORD END DATE (SOCIAL AND PERSONAL CIRCUMSTANCES)</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</si>
  <si>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'Person_ID', 'SocPerCircumstanceRecTimestamp', 'SocPerCircumstance', 'OrgIDProv'</t>
  </si>
  <si>
    <t>M011D11</t>
  </si>
  <si>
    <t>M012D01</t>
  </si>
  <si>
    <t>M012D02</t>
  </si>
  <si>
    <t>MHS012 UNIQUE ID</t>
  </si>
  <si>
    <t>MHS012UniqID</t>
  </si>
  <si>
    <t>M012D03</t>
  </si>
  <si>
    <t>M012D04</t>
  </si>
  <si>
    <t>M012D05</t>
  </si>
  <si>
    <t>M012D07</t>
  </si>
  <si>
    <t>M012D08</t>
  </si>
  <si>
    <t>M013D01</t>
  </si>
  <si>
    <t>M013D02</t>
  </si>
  <si>
    <t>MHS013 UNIQUE ID</t>
  </si>
  <si>
    <t>MHS013UniqID</t>
  </si>
  <si>
    <t>M013D06</t>
  </si>
  <si>
    <t>M013D04</t>
  </si>
  <si>
    <t>M013D05</t>
  </si>
  <si>
    <t>M013D08</t>
  </si>
  <si>
    <t>M013D09</t>
  </si>
  <si>
    <t>M101D01</t>
  </si>
  <si>
    <t>This is a unique ID, which identifies each flowed MHSDS record. The rows in the MHS001MPI and associated episode and event tables that make up a single MHSDS record are linked via the Record Number. The ID should be unique to each submission (SDCS Unique ID) and person (LPI) combination; should start at 10000000; it should never be repeated; it should be numeric; and increment by 1. There should be no gaps in sequence between provider or period. Record Number is derived during post-deadline processing only.</t>
  </si>
  <si>
    <t>M101D02</t>
  </si>
  <si>
    <t>MHS101 UNIQUE ID</t>
  </si>
  <si>
    <t>MHS101UniqID</t>
  </si>
  <si>
    <t>M101D11</t>
  </si>
  <si>
    <t>M101D04</t>
  </si>
  <si>
    <t>M101D05</t>
  </si>
  <si>
    <t>M101D06</t>
  </si>
  <si>
    <t>UNIQUE SERVICE REQUEST IDENTIFIER</t>
  </si>
  <si>
    <t>UniqServReqID</t>
  </si>
  <si>
    <t>To uniquely identify the referral</t>
  </si>
  <si>
    <t>A unique identifier generated by concatenating ORGANISATION IDENTIFIER (CODE OF PROVIDER) (M000080) [OrgIDProvider] and SERVICE REQUEST IDENTIFIER (M101902) [ServiceRequestId]</t>
  </si>
  <si>
    <t>M101D09</t>
  </si>
  <si>
    <t>AGE AT SERVICE REFERRAL RECEIVED DATE</t>
  </si>
  <si>
    <t>AgeServReferRecDate</t>
  </si>
  <si>
    <t>Age at Service Referral Received</t>
  </si>
  <si>
    <t xml:space="preserve">Derived by calculating REFERRAL REQUEST RECEIVED DATE (M101010) [ReferralRequestReceivedDate] minus PERSON BIRTH DATE (M001060) [PersonBirthDate] </t>
  </si>
  <si>
    <t>M101D10</t>
  </si>
  <si>
    <t>AGE AT SERVICE REFERRAL DISCHARGE DATE</t>
  </si>
  <si>
    <t>AgeServReferDischDate</t>
  </si>
  <si>
    <t>Age at Service Referral Discharge</t>
  </si>
  <si>
    <t xml:space="preserve">Derived by calculating SERVICE DISCHARGE DATE (M101090) [ServDischDate] minus PERSON BIRTH DATE (M001060) [PersonBirthDate] </t>
  </si>
  <si>
    <t>M101D12</t>
  </si>
  <si>
    <t>M101D14</t>
  </si>
  <si>
    <t>RECORD START DATE (REFERRAL)</t>
  </si>
  <si>
    <t>M101D15</t>
  </si>
  <si>
    <t>RECORD END DATE (REFERRAL)</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</si>
  <si>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'UniqServReqID'</t>
  </si>
  <si>
    <t>M101D16</t>
  </si>
  <si>
    <t>INACTIVE TIMESTAMP (REFERRAL)</t>
  </si>
  <si>
    <t>InactTimeRef</t>
  </si>
  <si>
    <t>IF SERVICE DISCHARGE DATE (M101090) [ServDischDate] is null then this should be REPORTING PERIOD END DATE (M000060) [ReportingPeriodEndDate] plus 1 day. 
Otherwise this field should be NULL</t>
  </si>
  <si>
    <t>M101D17</t>
  </si>
  <si>
    <t>M101D19</t>
  </si>
  <si>
    <t>REFERRAL SERVICE AREAS OPEN END RP LDA</t>
  </si>
  <si>
    <t>ReferralServiceAreasOpenEndRPLDA</t>
  </si>
  <si>
    <t xml:space="preserve">Flag which denotes referrals which start in the RP and where the service referred to is LDA:
For Referrals which are open at the end of the period, where ServDischDate (M101090) is either null or after the end of the reporting period:
In order:
Flag as 'Y' when the WARD STAY SERVICE AREAS OPEN END RP LDA (M502D35) is 'Y'
Flag as 'Y' when Service Team Type Ref To MH (M102010) is 'E01', 'E02', 'E03', 'E04' , 'B02' or 'C01'
Flag as NULL otherwise
MHS101 is linked to MHS102 using UniqServReqID (M502D08) where the referral hasnt been closed (M102040) or rejected (M102050) by the end of the period
For each UniqServReqID (M101D06) take the Maximum value. </t>
  </si>
  <si>
    <t>In order:
Flag as 'Y' when the WARD STAY SERVICE AREAS OPEN END RP LDA (M502D35) is 'Y'
Flag as 'Y' when Service Team Type Ref To MH (M102010) is 'E01', 'E02', 'E03', 'E04' , 'B02' or 'C01'
Flag as NULL otherwise
MHS101 is linked to MHS102 using UniqServReqID (M502D08) where the referral hasnt been closed (M102040) or rejected (M102050) by the end of the period
For each UniqServReqID (M101D06) take the Maximum value. 
This is based on each separate reporting periods submissions.</t>
  </si>
  <si>
    <t>M101D22</t>
  </si>
  <si>
    <t>REFERRAL SERVICE AREAS STARTING IN RP LDA</t>
  </si>
  <si>
    <t>ReferralServiceAreasStartingInRPLDA</t>
  </si>
  <si>
    <t xml:space="preserve">Flag which denotes referrals which start in the RP and where the service referred to is LDA:
For Referrals which are starting in the period, where Referral Request Recieved Date (M101010) is within the reporting period:
In order:
Flag as 'Y' when the WARD STAY SERVICE AREAS OPEN END RP LDA (M502D35) is 'Y'
Flag as 'Y' when Service Team Type Ref To MH (M102010) is 'E01', 'E02', 'E03', 'E04' , 'B02' or 'C01'
Flag as NULL otherwise
MHS101 is linked to MHS102 using UniqServReqID (M502D08) where the referral hasnt been closed (M102040) or rejected (M102050) by the end of the period
For each UniqServReqID (M101D06) take the Maximum value. </t>
  </si>
  <si>
    <t>M101D27</t>
  </si>
  <si>
    <t>FIRST CONTACT EVER DATE</t>
  </si>
  <si>
    <t>FirstContactEverDate</t>
  </si>
  <si>
    <t>For each referral, return the first care contact date (M201010) as part of the referral</t>
  </si>
  <si>
    <t>This derivation is a placeholder and will be nulled</t>
  </si>
  <si>
    <t>M101D28</t>
  </si>
  <si>
    <t>COUNT OF ATTENDED CARE CONTACTS</t>
  </si>
  <si>
    <t>CountOfAttendedCareContacts</t>
  </si>
  <si>
    <t>For each referral, count the number of care contacts (M201D07) in the referral where the AttendOrDNACode (M201090) is 5 or 6</t>
  </si>
  <si>
    <t>M101D29</t>
  </si>
  <si>
    <t>FIRST CONTACT EVER WHERE AGE AT CONTACT UNDER 18 DATE</t>
  </si>
  <si>
    <t>FirstContactEverWhereAgeAtContactUnder18Date</t>
  </si>
  <si>
    <t>For each referral, return the first care contact date (M201010) as part of the referral where the AttendOrDNACode (M201090) is 5 or 6 and the age at care contact date (M201D10) is between 0 and 17</t>
  </si>
  <si>
    <t>For each referral, return the first care contact date (M201010) as part of the referral where the AttendOrDNACode (M201090) is 5 or 6 and the age at care contact date (M201D10) is between 0 and 17
This is calculated against data available for the referral across the asset (and as such across reporting periods). Referrals are linked to the care contact table on UNIQUE SERVICE REQUEST ID and PERSON ID.
If the criteria is not met then return NULL.</t>
  </si>
  <si>
    <t>M101D30</t>
  </si>
  <si>
    <t>SECOND CONTACT EVER WHERE AGE AT CONTACT UNDER 18 DATE</t>
  </si>
  <si>
    <t>SecondContactEverWhereAgeAtContactUnder18Date</t>
  </si>
  <si>
    <t>For each referral, return the second care contact date (M201010) as part of the referral where the AttendOrDNACode (M201090) is 5 or 6 and the age at care contact date (M201D10) is between 0 and 17</t>
  </si>
  <si>
    <t>For each referral, return the second care contact date (M201010) as part of the referral where the AttendOrDNACode (M201090) is 5 or 6 and the age at care contact date (M201D10) is between 0 and 17.
This is calculated against data available for the referral across the asset (and as such across reporting periods). Referrals are linked to the care contact table on UNIQUE SERVICE REQUEST ID and PERSON ID.
If the criteria is not met then return NULL.</t>
  </si>
  <si>
    <t>M101D31</t>
  </si>
  <si>
    <t>COUNT OF ATTENDED CARE CONTACTS IN FINANCIAL YEAR</t>
  </si>
  <si>
    <t>CountOfAttendedCareContactsInFinancialYear</t>
  </si>
  <si>
    <t>For each referral, count the number of care contacts (M201D07) in the financial year where the AttendOrDNACode (M201090) is 5 or 6</t>
  </si>
  <si>
    <t>M101D32</t>
  </si>
  <si>
    <t>COUNT ATTENDED CARE CONTACTS IN FINANCIAL YEAR PERSON WAS 0 17 AT TIME OF CONTACT</t>
  </si>
  <si>
    <t>CountAttendedCareContactsInFinancialYearPersonWas017AtTimeOfContact</t>
  </si>
  <si>
    <t>For each referral, count the number of care contacts (M201D07) in the financial year where the AttendOrDNACode (M201090) is 5 or 6 and the age at care contact date (M201D10) is between 0 and 17</t>
  </si>
  <si>
    <t>M101D33</t>
  </si>
  <si>
    <t>FIRST ATTENDED CONTACT IN RP DATE</t>
  </si>
  <si>
    <t>FirstAttendedContactInRPDate</t>
  </si>
  <si>
    <t>For each referral, return the first care contact date (M201010) in the reporting period as part of the referral where the AttendOrDNACode (M201090) is 5 or 6</t>
  </si>
  <si>
    <t>For each referral, return the first care contact date (M201010) in the reporting period as part of the referral where the AttendOrDNACode (M201090) is 5 or 6
This is calculated against data available for the referral across the asset (and as such across reporting periods). Referrals are linked to the care contact table on UNIQUE SERVICE REQUEST ID and PERSON ID.
If the criteria is not met then return NULL.</t>
  </si>
  <si>
    <t>M101D34</t>
  </si>
  <si>
    <t>FIRST ATTENDED CONTACT IN FINANCIAL YEAR DATE</t>
  </si>
  <si>
    <t>FirstAttendedContactInFinancialYearDate</t>
  </si>
  <si>
    <t>For each referral, return the first care contact date (M201010) in the financial year where the AttendOrDNACode (M201090) is 5 or 6</t>
  </si>
  <si>
    <t>M101D35</t>
  </si>
  <si>
    <t>SECOND ATTENDED CONTACT EVER DATE</t>
  </si>
  <si>
    <t>SecondAttendedContactEverDate</t>
  </si>
  <si>
    <t>For each referral, return the second care contact date (M201010) as part of the referral where the AttendOrDNACode (M201090) is 5 or 6</t>
  </si>
  <si>
    <t>M101D36</t>
  </si>
  <si>
    <t>SECOND ATTENDED CONTACT IN FINANCIAL YEAR DATE</t>
  </si>
  <si>
    <t>SecondAttendedContactInFinancialYearDate</t>
  </si>
  <si>
    <t>For each referral, return the second care contact date (M201010) in the financial year where the AttendOrDNACode (M201090) is 5 or 6</t>
  </si>
  <si>
    <t>M102D01</t>
  </si>
  <si>
    <t>M102D02</t>
  </si>
  <si>
    <t>MHS102 UNIQUE ID</t>
  </si>
  <si>
    <t>MHS102UniqID</t>
  </si>
  <si>
    <t>M102D10</t>
  </si>
  <si>
    <t>M102D04</t>
  </si>
  <si>
    <t>M102D05</t>
  </si>
  <si>
    <t>M102D06</t>
  </si>
  <si>
    <t>A unique identifier generated by concatenating ORGANISATION IDENTIFIER (CODE OF PROVIDER) (M000080) [OrgIDProvider] and SERVICE REQUEST IDENTIFIER (M102902) [ServiceRequestId]</t>
  </si>
  <si>
    <t>M102D07</t>
  </si>
  <si>
    <t>UNIQUE CARE PROFESSIONAL TEAM IDENTIFIER</t>
  </si>
  <si>
    <t>UniqCareProfTeamID</t>
  </si>
  <si>
    <t>A unique identifier generated from the CARE PROFESSIONAL TEAM IDENTIFIER and the ORGANISATION CODE (CODE OF PROVIDER) from MHS000.</t>
  </si>
  <si>
    <t xml:space="preserve">A unique identifier generated by concatenating ORGANISATION IDENTIFIER (CODE OF PROVIDER) (M000080) [OrgIDProvider] and CARE PROFESSIONAL TEAM LOCAL IDENTIFIER (M102905) [CareProfTeamLocalId]
</t>
  </si>
  <si>
    <t>M102D08</t>
  </si>
  <si>
    <t>AGE AT SERVICE REFERRAL CLOSURE DATE</t>
  </si>
  <si>
    <t>AgeServReferClosure</t>
  </si>
  <si>
    <t>Age at Service Referral Closure</t>
  </si>
  <si>
    <t xml:space="preserve">Derived by calculating REFERRAL CLOSURE DATE (M102040) [ReferClosureDate] minus PERSON BIRTH DATE (M001060) [PersonBirthDate] </t>
  </si>
  <si>
    <t>M102D09</t>
  </si>
  <si>
    <t>AGE AT SERVICE REFERRAL REJECTION DATE</t>
  </si>
  <si>
    <t>AgeServReferRejection</t>
  </si>
  <si>
    <t>Age at Service Referral Rejection</t>
  </si>
  <si>
    <t xml:space="preserve">Derived by calculating REFERRAL REJECTION DATE (M102050) [ReferRejectionDate] minus PERSON BIRTH DATE (M001060) [PersonBirthDate] </t>
  </si>
  <si>
    <t>M102D11</t>
  </si>
  <si>
    <t>M102D14</t>
  </si>
  <si>
    <t>RECORD START DATE (SERVICE TYPE)</t>
  </si>
  <si>
    <t>M102D15</t>
  </si>
  <si>
    <t>RECORD END DATE (SERVICE TYPE)</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</si>
  <si>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'UniqServReqID', 'UniqCareProfTeamID',</t>
  </si>
  <si>
    <t>M102D16</t>
  </si>
  <si>
    <t>INACTIVE TIMESTAMP (SERVICE TYPE)</t>
  </si>
  <si>
    <t>InactTimeST</t>
  </si>
  <si>
    <t>IF REFERRAL CLOSURE DATE (M102040) [ReferClosureDate] is null then this should be REPORTING PERIOD END DATE (M000060) [ReportingPeriodEndDate] plus 1 day. 
Otherwise this field should be NULL</t>
  </si>
  <si>
    <t>M102D17</t>
  </si>
  <si>
    <t>M102D19</t>
  </si>
  <si>
    <t>SERVICE TEAM TYPE</t>
  </si>
  <si>
    <t>ServiceTypeName</t>
  </si>
  <si>
    <t>Description for code held in SERVICE OR TEAM TYPE REFERRED TO (MENTAL HEALTH) (M102010) [ServTeamTypeRefToMH]</t>
  </si>
  <si>
    <t>max an80</t>
  </si>
  <si>
    <t>Reference data for the data captured in the ServTeamTypeRefToMH field:
A01    Day Care Service
A02    Crisis Resolution Team/Home Treatment Service
A05    Primary Care Mental Health Service
A06    Community Mental Health Team - Functional
A07    Community Mental Health Team - Organic
A08    Assertive Outreach Team
A09    Community Rehabilitation Service
A10    General Psychiatric Service
A11    Psychiatric Liaison Service
A12    Psychotherapy Service
A13    Psychological Therapy Service (non IAPT)
A14    Early Intervention Team for Psychosis
A15    Young Onset Dementia Team
A16    Personality Disorder Service
A17    Memory Services/Clinic/Drop in service
A18    Single Point of Access Service
A19    24/7 Crisis Response Line
A20    Health Based Place Of Safety Service
A21    Crisis Café/Safe Haven/Sanctuary Service
A22    Walk-in Crisis Assessment Unit Service
A23    Psychiatric Decision Unit Service
A24    Acute Day Service
A25    Crisis House Service
B01    Forensic Mental Health Service
B02    Forensic Learning Disability Service
C01    Autistim Service
C02    Specialist Perinatal Mental Health Community Service
C04    Neurodevelopment Team
C05    Paediatric Liaison Service
C06    Looked After Children Service
C07    Youth Offending Service
C08    Acquired Brain Injury Service
C10    Community Eating Disorder Service
D01    Substance Misuse Team
D02    Criminal Justice Liaison and Diversion Service
D03    Prison Psychiatric Inreach Service
D04    Asylum Service
D05    Individual Placement and Support Service
D06    Mental Health In Education Service
D07    Problem Gambling Service
D08    Rough Sleeping Service
E01    Community Team for Learning Disabilities
E02    Epilepsy/Neurological Service
E03    Specialist Parenting Service
E04    Enhanced/Intensive Support Service
F01    Mental Health Support TeamF02    Maternal Mental Health ServiceF03    Mental Health Services for Deaf peopleF04    Veterans Complex Treatment ServiceF05    Enhanced care in care homes teams
F06    Mental Health and Wellbeing Hubs
Z01    Other Mental Health Service - in scope of National Tariff Payment System
Z02    Other Mental Health Service - out of scope of National Tariff Payment System</t>
  </si>
  <si>
    <t>M103D01</t>
  </si>
  <si>
    <t>M103D02</t>
  </si>
  <si>
    <t>MHS103 UNIQUE ID</t>
  </si>
  <si>
    <t>MHS103UniqID</t>
  </si>
  <si>
    <t>M103D07</t>
  </si>
  <si>
    <t>M103D04</t>
  </si>
  <si>
    <t>M103D05</t>
  </si>
  <si>
    <t>M103D06</t>
  </si>
  <si>
    <t>A unique identifier generated by concatenating ORGANISATION IDENTIFIER (CODE OF PROVIDER) (M000080) [OrgIDProvider] and SERVICE REQUEST IDENTIFIER (M103902) [ServiceRequestId]</t>
  </si>
  <si>
    <t>M103D08</t>
  </si>
  <si>
    <t>M103D09</t>
  </si>
  <si>
    <t>M104D01</t>
  </si>
  <si>
    <t>M104D02</t>
  </si>
  <si>
    <t>MHS104 UNIQUE ID</t>
  </si>
  <si>
    <t>MHS104UniqID</t>
  </si>
  <si>
    <t>M104D10</t>
  </si>
  <si>
    <t>M104D04</t>
  </si>
  <si>
    <t>M104D05</t>
  </si>
  <si>
    <t>M104D06</t>
  </si>
  <si>
    <t xml:space="preserve">A unique identifier generated by concatenating ORGANISATION IDENTIFIER (CODE OF PROVIDER) (M000080) [OrgIDProvider] and SERVICE REQUEST IDENTIFIER (M104902) [ServiceRequestId]
</t>
  </si>
  <si>
    <t>M104D07</t>
  </si>
  <si>
    <t>AGE AT REFERRAL TO TREATMENT START DATE</t>
  </si>
  <si>
    <t>AgeReferTreatStartDate</t>
  </si>
  <si>
    <t>Age at Referral to Treatment Start Date.</t>
  </si>
  <si>
    <t xml:space="preserve">Derived by calculating REFERRAL TO TREATMENT PERIOD START DATE (M104050) [ReferToTreatPeriodStartDate] minus PERSON BIRTH DATE (M001060) [PersonBirthDate] </t>
  </si>
  <si>
    <t>M104D08</t>
  </si>
  <si>
    <t>AGE AT REFERRAL TO TREATMENT END DATE</t>
  </si>
  <si>
    <t>AgeReferTreatEndDate</t>
  </si>
  <si>
    <t>Age at Referral to Treatment End Date.</t>
  </si>
  <si>
    <t xml:space="preserve">Derived by calculating REFERRAL TO TREATMENT PERIOD END DATE (M104060) [ReferToTreatPeriodEndDate] minus PERSON BIRTH DATE (M001060) [PersonBirthDate] </t>
  </si>
  <si>
    <t>M104D09</t>
  </si>
  <si>
    <t>TIME BETWEEN REFERRAL TO TREATMENT START AND END DATE</t>
  </si>
  <si>
    <t>TimeReferStartAndEndDate</t>
  </si>
  <si>
    <t xml:space="preserve">Time Between Referral To Treatment Start And End Date. </t>
  </si>
  <si>
    <t>max an6</t>
  </si>
  <si>
    <t>Derived by calculating REFERRAL TO TREATMENT PERIOD END DATE minus REFERRAL TO TREATMENT PERIOD START DATE. The difference between the two is measured in days.</t>
  </si>
  <si>
    <t>M104D11</t>
  </si>
  <si>
    <t>M104D12</t>
  </si>
  <si>
    <t>M105D01</t>
  </si>
  <si>
    <t>M105D02</t>
  </si>
  <si>
    <t>MHS105 UNIQUE ID</t>
  </si>
  <si>
    <t>MHS105UniqID</t>
  </si>
  <si>
    <t>M105D07</t>
  </si>
  <si>
    <t>M105D04</t>
  </si>
  <si>
    <t>M105D05</t>
  </si>
  <si>
    <t>M105D06</t>
  </si>
  <si>
    <t>A unique identifier generated by concatenating ORGANISATION IDENTIFIER (CODE OF PROVIDER) (M000080) [OrgIDProvider] and SERVICE REQUEST IDENTIFIER (M105902) [ServiceRequestId]</t>
  </si>
  <si>
    <t>M105D08</t>
  </si>
  <si>
    <t>M105D09</t>
  </si>
  <si>
    <t>M106D01</t>
  </si>
  <si>
    <t>M106D02</t>
  </si>
  <si>
    <t>MHS106 UNIQUE ID</t>
  </si>
  <si>
    <t>MHS106UniqID</t>
  </si>
  <si>
    <t>M106D07</t>
  </si>
  <si>
    <t>M106D04</t>
  </si>
  <si>
    <t>M106D05</t>
  </si>
  <si>
    <t>M106D06</t>
  </si>
  <si>
    <t>A unique identifier generated by concatenating ORGANISATION IDENTIFIER (CODE OF PROVIDER) (M000080) [OrgIDProvider] and SERVICE REQUEST IDENTIFIER (M106902) [ServiceRequestId]</t>
  </si>
  <si>
    <t>M106D08</t>
  </si>
  <si>
    <t>M106D11</t>
  </si>
  <si>
    <t>RECORD START DATE (DISCHARGE PLAN AGREEMENT)</t>
  </si>
  <si>
    <t>M106D12</t>
  </si>
  <si>
    <t>RECORD END DATE (DISCHARGE PLAN AGREEMENT)</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</si>
  <si>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'UniqServReqID', 'DischPlanAgreedBy', 'DischPlanAgreedDate'</t>
  </si>
  <si>
    <t>M106D13</t>
  </si>
  <si>
    <t>M107D01</t>
  </si>
  <si>
    <t>M107D02</t>
  </si>
  <si>
    <t>MHS107 UNIQUE ID</t>
  </si>
  <si>
    <t>MHS107UniqID</t>
  </si>
  <si>
    <t>M107D03</t>
  </si>
  <si>
    <t>M107D04</t>
  </si>
  <si>
    <t>M107D05</t>
  </si>
  <si>
    <t>M107D06</t>
  </si>
  <si>
    <t>A unique identifier generated by concatenating ORGANISATION IDENTIFIER (CODE OF PROVIDER) (M000080) [OrgIDProvider] and SERVICE REQUEST IDENTIFIER (M107902) [ServiceRequestId]</t>
  </si>
  <si>
    <t>M107D07</t>
  </si>
  <si>
    <t>M107D08</t>
  </si>
  <si>
    <t>M201D01</t>
  </si>
  <si>
    <t>M201D02</t>
  </si>
  <si>
    <t>MHS201 UNIQUE ID</t>
  </si>
  <si>
    <t>MHS201UniqID</t>
  </si>
  <si>
    <t>M201D14</t>
  </si>
  <si>
    <t>M201D04</t>
  </si>
  <si>
    <t>M201D05</t>
  </si>
  <si>
    <t>M201D06</t>
  </si>
  <si>
    <t xml:space="preserve">A unique identifier generated by concatenating ORGANISATION IDENTIFIER (CODE OF PROVIDER) (M000080) [OrgIDProvider] and SERVICE REQUEST IDENTIFIER (M201902) [ServiceRequestId]
</t>
  </si>
  <si>
    <t>M201D07</t>
  </si>
  <si>
    <t>UNIQUE CARE CONTACT IDENTIFIER</t>
  </si>
  <si>
    <t>UniqCareContID</t>
  </si>
  <si>
    <t>To uniquely identify the contact</t>
  </si>
  <si>
    <t xml:space="preserve">A unique identifier generated by concatenating ORGANISATION IDENTIFIER (CODE OF PROVIDER) (M000080) [OrgIDProvider] and CARE CONTACT IDENTIFIER (M201903) [CareContactId]
</t>
  </si>
  <si>
    <t>M201D10</t>
  </si>
  <si>
    <t>AGE AT CARE CONTACT DATE</t>
  </si>
  <si>
    <t>AgeCareContDate</t>
  </si>
  <si>
    <t>Age at Care Contact Date.</t>
  </si>
  <si>
    <t xml:space="preserve">Derived by calculating CARE CONTACT DATE (M201010) [CareContDate]  minus PERSON BIRTH DATE (M001060) [PersonBirthDate] </t>
  </si>
  <si>
    <t>M201D11</t>
  </si>
  <si>
    <t>CONTACT LOCATION DISTANCE FROM HOME</t>
  </si>
  <si>
    <t>ContLocDistanceHome</t>
  </si>
  <si>
    <t>Distance from home to activity location</t>
  </si>
  <si>
    <t>Derived from ORGANISATION SITE IDENTIFIER (OF TREATMENT) (M201921) [SiteIDOfTreat] and POSTCODE OF USUAL ADDRESS (M001070) [Postcode].  See additional guidance for distance calculations in Technical Glossary tab.</t>
  </si>
  <si>
    <t>M201D12</t>
  </si>
  <si>
    <t>TIME BETWEEN REFERRAL AND CARE CONTACT</t>
  </si>
  <si>
    <t>TimeReferAndCareContact</t>
  </si>
  <si>
    <t xml:space="preserve">Time Between Referral and Care Contact. </t>
  </si>
  <si>
    <t>max n6</t>
  </si>
  <si>
    <t>Derived by calculating CARE CONTACT DATE minus REFERRAL REQUEST RECEIVED DATE from MHS101. The difference between the two is measured in days.</t>
  </si>
  <si>
    <t>M201D13</t>
  </si>
  <si>
    <t>A unique identifier generated by concatenating ORGANISATION IDENTIFIER (CODE OF PROVIDER) (M000080) [OrgIDProvider] and CARE PROFESSIONAL TEAM LOCAL IDENTIFIER (M201905) [CareProfTeamLocalId]</t>
  </si>
  <si>
    <t>M201D16</t>
  </si>
  <si>
    <t>M201D17</t>
  </si>
  <si>
    <t>M202D01</t>
  </si>
  <si>
    <t>M202D02</t>
  </si>
  <si>
    <t>MHS202 UNIQUE ID</t>
  </si>
  <si>
    <t>MHS202UniqID</t>
  </si>
  <si>
    <t>M202D10</t>
  </si>
  <si>
    <t>M202D04</t>
  </si>
  <si>
    <t>M202D05</t>
  </si>
  <si>
    <t>M202D06</t>
  </si>
  <si>
    <t>A unique identifier generated by concatenating ORGANISATION IDENTIFIER (CODE OF PROVIDER) (M000080) [OrgIDProvider] and SERVICE REQUEST IDENTIFIER (M201902) [ServiceRequestId]
Taken from the MHS201 table by joining on UNIQUE CARE CONTACT IDENTIFIER</t>
  </si>
  <si>
    <t>M202D07</t>
  </si>
  <si>
    <t xml:space="preserve">A unique identifier generated by concatenating ORGANISATION IDENTIFIER (CODE OF PROVIDER) (M000080) [OrgIDProvider] and CARE CONTACT IDENTIFIER (M202903) [CareContactId]
</t>
  </si>
  <si>
    <t>M202D08</t>
  </si>
  <si>
    <t>UNIQUE CARE ACTIVITY IDENTIFIER</t>
  </si>
  <si>
    <t>UniqCareActID</t>
  </si>
  <si>
    <t>To uniquely identify the activity</t>
  </si>
  <si>
    <t xml:space="preserve">A unique identifier generated by concatenating ORGANISATION IDENTIFIER (CODE OF PROVIDER) (M000080) [OrgIDProvider] and CARE ACTIVITY IDENTIFIER (M202904) [CareActId]
</t>
  </si>
  <si>
    <t>M202D09</t>
  </si>
  <si>
    <t xml:space="preserve">A unique identifier generated by concatenating ORGANISATION IDENTIFIER (CODE OF PROVIDER) (M000080) [OrgIDProvider] and CARE PROFESSIONAL LOCAL IDENTIFIER (M202908) [CareProfLocalId]
</t>
  </si>
  <si>
    <t>M202D11</t>
  </si>
  <si>
    <t>M202D24</t>
  </si>
  <si>
    <t>M202D12</t>
  </si>
  <si>
    <t>MAPPED SNOMED CT FINDING CODE</t>
  </si>
  <si>
    <t>MapSnomedCTFindingCode</t>
  </si>
  <si>
    <t>Mapping to SNOMED CT code where CODED FINDING (CODED CLINICAL ENTRY) is submitted as a Read Code v2 (02) or Read Code v3 (03)</t>
  </si>
  <si>
    <t>At present this derivation will always be NULL. 
This is a placeholder derivation, pending further discussion with subject matter experts within NHS Digital on the construction logic. This construction logic will be confirmed in a future release of the Technical Output Specification.</t>
  </si>
  <si>
    <t>M202D13</t>
  </si>
  <si>
    <t>MAPPED SNOMED CT FINDING PREFERRED TERM</t>
  </si>
  <si>
    <t>MapSnomedCTFindingTerm</t>
  </si>
  <si>
    <t>Preferred term of the MAPPED SNOMED CT FINDING CODE.</t>
  </si>
  <si>
    <t>max an255</t>
  </si>
  <si>
    <t>M202D14</t>
  </si>
  <si>
    <t>MASTER SNOMED CT FINDING CODE</t>
  </si>
  <si>
    <t>MasterSnomedCTFindingCode</t>
  </si>
  <si>
    <t>The derived or submitted SNOMED CT finding code.</t>
  </si>
  <si>
    <t>M202D15</t>
  </si>
  <si>
    <t>MASTER SNOMED CT FINDING PREFERRED TERM</t>
  </si>
  <si>
    <t>MasterSnomedCTFindingTerm</t>
  </si>
  <si>
    <t>Preferred term of the MASTER SNOMED CT FINDING CODE.</t>
  </si>
  <si>
    <t>M202D16</t>
  </si>
  <si>
    <t>MAPPED ICD-10 FINDING CODE</t>
  </si>
  <si>
    <t>MapICD10FindingCode</t>
  </si>
  <si>
    <t>Mapping to ICD-10 code from MASTER SNOMED CT FINDING CODE.</t>
  </si>
  <si>
    <t>min an4 max an6</t>
  </si>
  <si>
    <t>M202D17</t>
  </si>
  <si>
    <t>MAPPED ICD-10 FINDING DESCRIPTION</t>
  </si>
  <si>
    <t>MapICD10FindingDesc</t>
  </si>
  <si>
    <t>Description of the MAPPED ICD-10 FINDING CODE.</t>
  </si>
  <si>
    <t>max an1000</t>
  </si>
  <si>
    <t>M202D18</t>
  </si>
  <si>
    <t>MASTER ICD-10 FINDING CODE</t>
  </si>
  <si>
    <t>MasterICD10FindingCode</t>
  </si>
  <si>
    <t>The derived or submitted ICD-10 finding code.</t>
  </si>
  <si>
    <t>M202D19</t>
  </si>
  <si>
    <t>MASTER ICD-10 FINDING DESCRIPTION</t>
  </si>
  <si>
    <t>MasterICD10FindingDesc</t>
  </si>
  <si>
    <t>Description of the MASTER ICD-10 FINDING CODE.</t>
  </si>
  <si>
    <t>M202D20</t>
  </si>
  <si>
    <t>MAPPED SNOMED CT OBSERVATION CODE</t>
  </si>
  <si>
    <t>MapSnomedCTObsCode</t>
  </si>
  <si>
    <t>Mapping to SNOMED CT code where CODED OBSERVATION (CLINICAL TERMINOLOGY) is submitted as a Read Code v2 (01) or Read Code v3 (02)</t>
  </si>
  <si>
    <t>M202D21</t>
  </si>
  <si>
    <t>MAPPED SNOMED CT OBSERVATION PREFERRED TERM</t>
  </si>
  <si>
    <t>MapSnomedCTObsTerm</t>
  </si>
  <si>
    <t>Preferred term of the MAPPED SNOMED CT OBSERVATION CODE.</t>
  </si>
  <si>
    <t>M202D22</t>
  </si>
  <si>
    <t>MASTER SNOMED CT OBSERVATION CODE</t>
  </si>
  <si>
    <t>MasterSnomedCTObsCode</t>
  </si>
  <si>
    <t>The derived or submitted SNOMED CT observation code.</t>
  </si>
  <si>
    <t>M202D23</t>
  </si>
  <si>
    <t>MASTER SNOMED CT OBSERVATION PREFERRED TERM</t>
  </si>
  <si>
    <t>MasterSnomedCTObsTerm</t>
  </si>
  <si>
    <t>Preferred term of the MASTER SNOMED CT OBSERVATION CODE.</t>
  </si>
  <si>
    <t>M203D01</t>
  </si>
  <si>
    <t>M203D02</t>
  </si>
  <si>
    <t>MHS203 UNIQUE ID</t>
  </si>
  <si>
    <t>MHS203UniqID</t>
  </si>
  <si>
    <t>M203D08</t>
  </si>
  <si>
    <t>M203D04</t>
  </si>
  <si>
    <t>M203D05</t>
  </si>
  <si>
    <t>M203D06</t>
  </si>
  <si>
    <t>M203D07</t>
  </si>
  <si>
    <t xml:space="preserve">A unique identifier generated by concatenating ORGANISATION IDENTIFIER (CODE OF PROVIDER) (M000080) [OrgIDProvider] and CARE CONTACT IDENTIFIER (M203903) [CareContactId]
</t>
  </si>
  <si>
    <t>M203D10</t>
  </si>
  <si>
    <t>M203D11</t>
  </si>
  <si>
    <t>M204D01</t>
  </si>
  <si>
    <t>M204D02</t>
  </si>
  <si>
    <t>MHS204 UNIQUE ID</t>
  </si>
  <si>
    <t>MHS204UniqID</t>
  </si>
  <si>
    <t>M204D08</t>
  </si>
  <si>
    <t>M204D04</t>
  </si>
  <si>
    <t>M204D05</t>
  </si>
  <si>
    <t>M204D06</t>
  </si>
  <si>
    <t xml:space="preserve">A unique identifier generated by concatenating ORGANISATION IDENTIFIER (CODE OF PROVIDER) (M000080) [OrgIDProvider] and SERVICE REQUEST IDENTIFIER (M204902) [ServiceRequestId]
</t>
  </si>
  <si>
    <t>M204D07</t>
  </si>
  <si>
    <t xml:space="preserve">A unique identifier generated by concatenating ORGANISATION IDENTIFIER (CODE OF PROVIDER) (M000080) [OrgIDProvider] and CARE PROFESSIONAL LOCAL IDENTIFIER (M204908) [CareProfLocalId]
</t>
  </si>
  <si>
    <t>M204D09</t>
  </si>
  <si>
    <t>M204D18</t>
  </si>
  <si>
    <t>M204D10</t>
  </si>
  <si>
    <t>M204D11</t>
  </si>
  <si>
    <t>M204D12</t>
  </si>
  <si>
    <t>M204D13</t>
  </si>
  <si>
    <t>M204D14</t>
  </si>
  <si>
    <t>M204D15</t>
  </si>
  <si>
    <t>M204D16</t>
  </si>
  <si>
    <t>M204D17</t>
  </si>
  <si>
    <t>M204D19</t>
  </si>
  <si>
    <t>AGE AT INDIRECT ACTIVITY</t>
  </si>
  <si>
    <t>AgeAtIndirectActivity</t>
  </si>
  <si>
    <t>The age of the person at the time the indirect activity occurred.</t>
  </si>
  <si>
    <t>Derived by calculating INDIRECT ACTIVITY DATE (M204010) minus PERSON BIRTH DATE (M001060).
If there is no PERSON BIRTH DATE recorded then this should be null. The calculation should be made where both fields are populated (i.e. even when PERSON BIRTH DATE is recorded after the INDIRECT ACTIVITY DATE.</t>
  </si>
  <si>
    <t>M301D02</t>
  </si>
  <si>
    <t>MHS301 UNIQUE ID</t>
  </si>
  <si>
    <t>MHS301UniqID</t>
  </si>
  <si>
    <t>M301D07</t>
  </si>
  <si>
    <t>M301D05</t>
  </si>
  <si>
    <t>M301D06</t>
  </si>
  <si>
    <t>A unique identifier generated by concatenating ORGANISATION IDENTIFIER (CODE OF PROVIDER) (M000080) [OrgIDProvider] and CARE PROFESSIONAL LOCAL IDENTIFIER (M301908) [CareProfLocalId]</t>
  </si>
  <si>
    <t>M301D08</t>
  </si>
  <si>
    <t>M301D09</t>
  </si>
  <si>
    <t>M302D02</t>
  </si>
  <si>
    <t>MHS302 UNIQUE ID</t>
  </si>
  <si>
    <t>MHS302UniqID</t>
  </si>
  <si>
    <t>M302D07</t>
  </si>
  <si>
    <t>M302D05</t>
  </si>
  <si>
    <t>M302D06</t>
  </si>
  <si>
    <t>A unique identifier generated by concatenating ORGANISATION IDENTIFIER (CODE OF PROVIDER) (M000080) [OrgIDProvider] and CARE PROFESSIONAL LOCAL IDENTIFIER (M302080) [CareProfLocalId]</t>
  </si>
  <si>
    <t>M302D11</t>
  </si>
  <si>
    <t>The age of the person at the start of the reporting period.</t>
  </si>
  <si>
    <t>Derived by calculating REPORTING PERIOD START DATE (M000050) [ReportingPeriodStartDate] minus PERSON BIRTH DATE (M302040) [PersonBirthDate]</t>
  </si>
  <si>
    <t>M302D12</t>
  </si>
  <si>
    <t>The age of the person at the end of the reporting period end.</t>
  </si>
  <si>
    <t>Derived by calculating REPORTING PERIOD END DATE (M000060) [ReportingPeriodEndDate] minus PERSON BIRTH DATE (M302040) [PersonBirthDate]</t>
  </si>
  <si>
    <t>M302D08</t>
  </si>
  <si>
    <t>M302D13</t>
  </si>
  <si>
    <t>Returns a clean Ethnicity code</t>
  </si>
  <si>
    <t xml:space="preserve"> If the first character in ETHNIC CATEGORY (M302120) [EthnicCategory] is one of ('A','B','C','D','E','F','G','H','J','K','L','M','N','P','R','S','Z') then display the first character only in M302D13 - NHSD VALIDATED ETHNICITY CODE
If ETHNIC CATEGORY (M302120) [EthnicCategory]  contains the value 99 then display 99 in M302D13 - NHSD VALIDATED ETHNICITY CODE
If ETHNIC CATEGORY (M302120) [EthnicCategory]  is blank or contains one or two spaces then leave this field blank in M302D13 - NHSD VALIDATED ETHNICITY CODE
Otherwise display  '-1' in M302D13 - NHSD VALIDATED ETHNICITY CODE</t>
  </si>
  <si>
    <t>M302D09</t>
  </si>
  <si>
    <t>M302D14</t>
  </si>
  <si>
    <t>UNIQUE MENTAL HEALTH DROP IN CONTACT IDENTIFIER</t>
  </si>
  <si>
    <t>UniqMHDropInContactId</t>
  </si>
  <si>
    <t>A unique ID to define the uniqueness in the table</t>
  </si>
  <si>
    <t>min an4 max an26</t>
  </si>
  <si>
    <t>Created by concatenating the OrgIDProv to the existing value and then base the merge strategy on this new Uniq field.</t>
  </si>
  <si>
    <t>M401D01</t>
  </si>
  <si>
    <t>M401D02</t>
  </si>
  <si>
    <t>MHS401 UNIQUE ID</t>
  </si>
  <si>
    <t>MHS401UniqID</t>
  </si>
  <si>
    <t>M401D07</t>
  </si>
  <si>
    <t>M401D04</t>
  </si>
  <si>
    <t>M401D05</t>
  </si>
  <si>
    <t>M401D06</t>
  </si>
  <si>
    <t>UNIQUE MENTAL HEALTH ACT EPISODE IDENTIFIER</t>
  </si>
  <si>
    <t>UniqMHActEpisodeID</t>
  </si>
  <si>
    <t xml:space="preserve">To uniquely identify the Mental Health Act Episode </t>
  </si>
  <si>
    <t>A unique identifier generated by concatenating ORGANISATION IDENTIFIER (CODE OF PROVIDER) (M000080) [OrgIDProvider] and MENTAL HEALTH ACT LEGAL STATUS CLASSIFICATION ASSIGNMENT PERIOD IDENTIFIER (M401914) [MHActLegalStatusClassPeriodId]</t>
  </si>
  <si>
    <t>M401D08</t>
  </si>
  <si>
    <t>M401D10</t>
  </si>
  <si>
    <t>NHSD VALIDATED LEGAL STATUS CLASSIFICATION CODE</t>
  </si>
  <si>
    <t>NHSDLegalStatus</t>
  </si>
  <si>
    <t>Clean legal status code - this field provides an alternative to the submitted MENTAL HEALTH ACT LEGAL STATUS CLASSIFICATION CODE (M401090) [LegalStatusCode] and cleans data in cases where a structurally valid code has been submitted that isn't in the valid code list.  i.e. this field will contain a valid '01' entry in cases where the submitted field contained '1'.</t>
  </si>
  <si>
    <t xml:space="preserve">If MENTAL HEALTH ACT LEGAL STATUS CLASSIFICATION CODE (M401090) [LegalStatusCode] contains one of ('01','02','03','04','05','06','07','08','09','10','12','13','14','15','16','17','18','19','20','31','32','35','36','37','38','98','99') THEN populate this field with MENTAL HEALTH ACT LEGAL STATUS CLASSIFICATION CODE (M401090) [LegalStatusCode] 
If MENTAL HEALTH ACT LEGAL STATUS CLASSIFICATION CODE (M401090) [LegalStatusCode] contains one of ('1','2','3','4','5','6','7','8','9') THEN prefix the value in MENTAL HEALTH ACT LEGAL STATUS CLASSIFICATION CODE (M401090) [LegalStatusCode]  with a leading zero 
If MENTAL HEALTH ACT LEGAL STATUS CLASSIFICATION CODE (M401090) [LegalStatusCode] is null or contains just spaces THEN populate this field with NULL
OTHERWISE populate this field with '-1' </t>
  </si>
  <si>
    <t>M401D11</t>
  </si>
  <si>
    <t>RECORD START DATE (MHA PERIOD)</t>
  </si>
  <si>
    <t>M401D12</t>
  </si>
  <si>
    <t>RECORD END DATE (MHA PERIOD)</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</si>
  <si>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'UniqMHActEpisodeID'</t>
  </si>
  <si>
    <t>M401D13</t>
  </si>
  <si>
    <t>INACTIVE TIMESTAMP (MHA PERIOD)</t>
  </si>
  <si>
    <t>InactTimeMHAPeriod</t>
  </si>
  <si>
    <t>IF END DATE (MENTAL HEALTH ACT LEGAL STATUS CLASSIFICATION ASSIGNMENT PERIOD) (M401060) [EndDateMHActLegalStatusClass] is null then this should be REPORTING PERIOD END DATE (M000060) [ReportingPeriodEndDate] plus 1 day. 
Otherwise this field should be NULL</t>
  </si>
  <si>
    <t>M401D14</t>
  </si>
  <si>
    <t>M402D01</t>
  </si>
  <si>
    <t>M402D02</t>
  </si>
  <si>
    <t>MHS402 UNIQUE ID</t>
  </si>
  <si>
    <t>MHS402UniqID</t>
  </si>
  <si>
    <t>M402D08</t>
  </si>
  <si>
    <t>M402D04</t>
  </si>
  <si>
    <t>M402D05</t>
  </si>
  <si>
    <t>M402D06</t>
  </si>
  <si>
    <t xml:space="preserve">A unique identifier generated by concatenating ORGANISATION IDENTIFIER (CODE OF PROVIDER) (M000080) [OrgIDProvider] and MENTAL HEALTH ACT LEGAL STATUS CLASSIFICATION ASSIGNMENT PERIOD IDENTIFIER (M402914) [MHActLegalStatusClassPeriodId]
</t>
  </si>
  <si>
    <t>M402D07</t>
  </si>
  <si>
    <t xml:space="preserve">A unique identifier generated by concatenating ORGANISATION IDENTIFIER (CODE OF PROVIDER) (M000080) [OrgIDProvider] and CARE PROFESSIONAL LOCAL IDENTIFIER (M402908) [CareProfLocalId]
</t>
  </si>
  <si>
    <t>M402D09</t>
  </si>
  <si>
    <t>M402D12</t>
  </si>
  <si>
    <t>RECORD START DATE (RESPONSIBLE CLINICIAN ASSIGNMENT)</t>
  </si>
  <si>
    <t>M402D13</t>
  </si>
  <si>
    <t>RECORD END DATE (RESPONSIBLE CLINICIAN ASSIGNMENT)</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</si>
  <si>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'UniqMHActEpisodeID', 'StartDateRespClinAssign'</t>
  </si>
  <si>
    <t>M402D14</t>
  </si>
  <si>
    <t>M403D01</t>
  </si>
  <si>
    <t>M403D02</t>
  </si>
  <si>
    <t>MHS403 UNIQUE ID</t>
  </si>
  <si>
    <t>MHS403UniqID</t>
  </si>
  <si>
    <t>M403D07</t>
  </si>
  <si>
    <t>M403D04</t>
  </si>
  <si>
    <t>M403D05</t>
  </si>
  <si>
    <t>M403D06</t>
  </si>
  <si>
    <t>A unique identifier generated by concatenating ORGANISATION IDENTIFIER (CODE OF PROVIDER) (M000080) [OrgIDProvider] and MENTAL HEALTH ACT LEGAL STATUS CLASSIFICATION ASSIGNMENT PERIOD IDENTIFIER (M403914) [MHActLegalStatusClassPeriodId]</t>
  </si>
  <si>
    <t>M403D08</t>
  </si>
  <si>
    <t>M403D10</t>
  </si>
  <si>
    <t>RECORD START DATE (CONDITIONAL DISCHARGE)</t>
  </si>
  <si>
    <t>M403D11</t>
  </si>
  <si>
    <t>RECORD END DATE (CONDITIONAL DISCHARGE)</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</si>
  <si>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'UniqMHActEpisodeID', 'StartDateMHCondDisch'</t>
  </si>
  <si>
    <t>M403D12</t>
  </si>
  <si>
    <t>M404D01</t>
  </si>
  <si>
    <t>M404D02</t>
  </si>
  <si>
    <t>MHS404 UNIQUE ID</t>
  </si>
  <si>
    <t>MHS404UniqID</t>
  </si>
  <si>
    <t>M404D07</t>
  </si>
  <si>
    <t>M404D04</t>
  </si>
  <si>
    <t>M404D05</t>
  </si>
  <si>
    <t>M404D06</t>
  </si>
  <si>
    <t>A unique identifier generated by concatenating ORGANISATION IDENTIFIER (CODE OF PROVIDER) (M000080) [OrgIDProvider] and MENTAL HEALTH ACT LEGAL STATUS CLASSIFICATION ASSIGNMENT PERIOD IDENTIFIER (M404914) [MHActLegalStatusClassPeriodId]</t>
  </si>
  <si>
    <t>M404D08</t>
  </si>
  <si>
    <t>M404D10</t>
  </si>
  <si>
    <t>RECORD START DATE (COMMUNITY TREATMENT ORDER)</t>
  </si>
  <si>
    <t>M404D11</t>
  </si>
  <si>
    <t>RECORD END DATE (COMMUNITY TREATMENT ORDER)</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</si>
  <si>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'UniqMHActEpisodeID', 'StartDateCommTreatOrd'</t>
  </si>
  <si>
    <t>M404D12</t>
  </si>
  <si>
    <t>M405D01</t>
  </si>
  <si>
    <t>M405D02</t>
  </si>
  <si>
    <t>MHS405 UNIQUE ID</t>
  </si>
  <si>
    <t>MHS405UniqID</t>
  </si>
  <si>
    <t>M405D07</t>
  </si>
  <si>
    <t>M405D04</t>
  </si>
  <si>
    <t>M405D05</t>
  </si>
  <si>
    <t>M405D06</t>
  </si>
  <si>
    <t>To uniquely identify the Mental Health Act Episode</t>
  </si>
  <si>
    <t>A unique identifier generated by concatenating ORGANISATION IDENTIFIER (CODE OF PROVIDER) (M000080) [OrgIDProvider] and MENTAL HEALTH ACT LEGAL STATUS CLASSIFICATION ASSIGNMENT PERIOD IDENTIFIER (M405914) [MHActLegalStatusClassPeriodId]</t>
  </si>
  <si>
    <t>M405D08</t>
  </si>
  <si>
    <t>M405D11</t>
  </si>
  <si>
    <t>RECORD START DATE (COMMUNITY TREATMENT ORDER RECALL)</t>
  </si>
  <si>
    <t>M405D12</t>
  </si>
  <si>
    <t>RECORD END DATE (COMMUNITY TREATMENT ORDER RECALL)</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</si>
  <si>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'UniqMHActEpisodeID', 'StartDateCommTreatOrdRecall'</t>
  </si>
  <si>
    <t>M405D13</t>
  </si>
  <si>
    <t>M501D01</t>
  </si>
  <si>
    <t>M501D02</t>
  </si>
  <si>
    <t>MHS501 UNIQUE ID</t>
  </si>
  <si>
    <t>MHS501UniqID</t>
  </si>
  <si>
    <t>M501D10</t>
  </si>
  <si>
    <t>M501D04</t>
  </si>
  <si>
    <t>M501D05</t>
  </si>
  <si>
    <t>M501D06</t>
  </si>
  <si>
    <t>A unique identifier generated by concatenating ORGANISATION IDENTIFIER (CODE OF PROVIDER) (M000080) [OrgIDProvider] and SERVICE REQUEST IDENTIFIER (M501902) [ServiceRequestId]</t>
  </si>
  <si>
    <t>M501D21</t>
  </si>
  <si>
    <t>UNIQUE HOSPITAL PROVIDER SPELL IDENTIFIER</t>
  </si>
  <si>
    <t>UniqHospProvSpellID</t>
  </si>
  <si>
    <t>To uniquely identify the hospital provider spell</t>
  </si>
  <si>
    <t>A unique identifier generated by concatenating ORGANISATION IDENTIFIER (CODE OF PROVIDER) (M000080) [OrgIDProvider] and HOSPITAL PROVIDER SPELL IDENTIFIER (M501200) [HospProvSpellID]</t>
  </si>
  <si>
    <t>M501D08</t>
  </si>
  <si>
    <t>POSTCODE DISTRICT (MAIN VISITOR)</t>
  </si>
  <si>
    <t>PostcodeDistrictMainVisitor</t>
  </si>
  <si>
    <t>Postcode District of Main Visitor, derived from POSTCODE OF MAIN VISITOR (M501100) [PostcodeMainVisitor] and Postcode table (including history) from Reference data</t>
  </si>
  <si>
    <t>Postcode District (Main Visitor), derived from the submitted POSTCODE OF MAIN VISITOR where the postcode has passed on submission validations. Where Null postcode is submitted, Postcode District (Main Visitor) will appear as Null.
Note to providers: the postcode district is comprised of all characters to the left of the space in a full eight character postcode.</t>
  </si>
  <si>
    <t>M501D09</t>
  </si>
  <si>
    <t>POSTCODE DISTRICT OF DISCHARGE DESTINATION (HOSPITAL PROVIDER SPELL)</t>
  </si>
  <si>
    <t>PostcodeDistrictDischDest</t>
  </si>
  <si>
    <t>Postcode District of Discharge Destination (Hospital Provider Spell) derived from POSTCODE OF DISCHARGE DESTINATION (HOSPITAL PROVIDER SPELL) (M501170) [PostcodeDischDestHospProvSpell] and Postcode table (including history) from Reference data</t>
  </si>
  <si>
    <t>Postcode District, derived from the submitted POSTCODE OF DISCHARGE DESTINATION (HOSPITAL PROVIDER SPELL) where the postcode has passed on submission validations. Where Null postcode is submitted, POSTCODE OF DISCHARGE DESTINATION (HOSPITAL PROVIDER SPELL) will appear as Null.
Note to providers: the postcode district is comprised of all characters to the left of the space in a full eight character postcode.</t>
  </si>
  <si>
    <t>M501D11</t>
  </si>
  <si>
    <t>M501D13</t>
  </si>
  <si>
    <t>RECORD START DATE (HOSPITAL PROVIDER SPELL)</t>
  </si>
  <si>
    <t>M501D14</t>
  </si>
  <si>
    <t>RECORD END DATE (HOSPITAL PROVIDER SPELL)</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</si>
  <si>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'UniqHospProvSpellID'</t>
  </si>
  <si>
    <t>M501D15</t>
  </si>
  <si>
    <t>INACTIVE TIMESTAMP (HOSPITAL PROVIDER SPELL)</t>
  </si>
  <si>
    <t>InactTimeHPS</t>
  </si>
  <si>
    <t>IF DISCHARGE DATE (HOSPITAL PROVIDER SPELL) (M501050) [DischDateHospProvSpell] is null then this should be REPORTING PERIOD END DATE (M000060) [ReportingPeriodEndDate] plus 1 day. 
Otherwise this field should be NULL</t>
  </si>
  <si>
    <t>M501D16</t>
  </si>
  <si>
    <t>LENGTH OF STAY (DISCHARGED HOSPITAL PROVIDER SPELL)</t>
  </si>
  <si>
    <t>LOSDischHosSpell</t>
  </si>
  <si>
    <t>Number of days from start of hospital provider spell to discharge date</t>
  </si>
  <si>
    <t>max n5</t>
  </si>
  <si>
    <t>DischDateHospProvSpell minus StartDateHospProvSpell</t>
  </si>
  <si>
    <t>M501D17</t>
  </si>
  <si>
    <t>LENGTH OF STAY (HOSPITAL PROVIDER SPELL END OF REPORTING PERIOD)</t>
  </si>
  <si>
    <t>LOSHosSpellEoRP</t>
  </si>
  <si>
    <t>Number of days from start of hospital provider spell to end of reporting period</t>
  </si>
  <si>
    <t>ReportingPeriodEndDate (M000060 - Header table) minus StartDateHospProvSpell</t>
  </si>
  <si>
    <t>M501D18</t>
  </si>
  <si>
    <t>TIME TO ESTIMATED DISCHARGE DATE</t>
  </si>
  <si>
    <t>TimeEstDischDate</t>
  </si>
  <si>
    <t xml:space="preserve">Number of days from start of hospital provider spell to estimated discharge date. </t>
  </si>
  <si>
    <t>Where START DATE (HOSPITAL PROVIDER SPELL) (M501010) [StartDateHospProvSpell] &lt;  ESTIMATED DISCHARGE DATE (HOSPITAL PROVIDER SPELL) (M501160) [EstimatedDischDateHospProvSpell]
The difference (in days) between START DATE (HOSPITAL PROVIDER SPELL) (M501010) [StartDateHospProvSpell] and ESTIMATED DISCHARGE DATE (HOSPITAL PROVIDER SPELL) (M501160) [EstimatedDischDateHospProvSpell]</t>
  </si>
  <si>
    <t>M501D19</t>
  </si>
  <si>
    <t>TIME TO PLANNED DISCHARGE DATE</t>
  </si>
  <si>
    <t>TimePlanDischDate</t>
  </si>
  <si>
    <t>Number of days from start of hospital provider spell to planned discharge date. The difference between the two is measured in days.</t>
  </si>
  <si>
    <t xml:space="preserve">Where START DATE (HOSPITAL PROVIDER SPELL) (M501010) [StartDateHospProvSpell] &lt; PLANNED DISCHARGE DATE (HOSPITAL PROVIDER SPELL) (M501090) [PlannedDischDateHospProvSpell] 
 The difference (in days) between START DATE (HOSPITAL PROVIDER SPELL) (M501010) [StartDateHospProvSpell] and  PLANNED DISCHARGE DATE (HOSPITAL PROVIDER SPELL) (M501090) [PlannedDischDateHospProvSpell] 
</t>
  </si>
  <si>
    <t>M501D20</t>
  </si>
  <si>
    <t>M502D01</t>
  </si>
  <si>
    <t>M502D02</t>
  </si>
  <si>
    <t>MHS502 UNIQUE ID</t>
  </si>
  <si>
    <t>MHS502UniqID</t>
  </si>
  <si>
    <t>M502D10</t>
  </si>
  <si>
    <t>M502D04</t>
  </si>
  <si>
    <t>M502D05</t>
  </si>
  <si>
    <t>M502D06</t>
  </si>
  <si>
    <t>A unique identifier generated by concatenating ORGANISATION IDENTIFIER (CODE OF PROVIDER) (M000080) [OrgIDProvider] and SERVICE REQUEST IDENTIFIER (M501902) [ServiceRequestId]
Taken from the MHS501 table by joining on UNIQUE HOSPITAL PROVIDER SPELL IDENTIFIER</t>
  </si>
  <si>
    <t>M502D26</t>
  </si>
  <si>
    <t>A unique identifier generated by concatenating ORGANISATION IDENTIFIER (CODE OF PROVIDER) (M000080) [OrgIDProvider] and HOSPITAL PROVIDER SPELL IDENTIFIER (M502160) [HospProvSpellID]</t>
  </si>
  <si>
    <t>M502D08</t>
  </si>
  <si>
    <t>UNIQUE WARD STAY IDENTIFIER</t>
  </si>
  <si>
    <t>UniqWardStayID</t>
  </si>
  <si>
    <t>To uniquely identify the ward stay</t>
  </si>
  <si>
    <t xml:space="preserve">A unique identifier generated by concatenating ORGANISATION IDENTIFIER (CODE OF PROVIDER) (M000080) [OrgIDProvider] and WARD STAY IDENTIFIER (M502915) [WardStayId]
</t>
  </si>
  <si>
    <t>M502D09</t>
  </si>
  <si>
    <t>WARD LOCATION DISTANCE FROM HOME</t>
  </si>
  <si>
    <t>WardLocDistanceHome</t>
  </si>
  <si>
    <t>Distance from home to ward location.</t>
  </si>
  <si>
    <t>Derived from ORGANISATION SITE IDENTIFIER (OF TREATMENT) (M502921) [SiteIDOfTreat] and POSTCODE OF USUAL ADDRESS (M001070) [Postcode].  See additional guidance for distance calculations in Technical Glossary tab.</t>
  </si>
  <si>
    <t>M502D11</t>
  </si>
  <si>
    <t>M502D13</t>
  </si>
  <si>
    <t>RECORD START DATE (WARD STAY)</t>
  </si>
  <si>
    <t>M502D14</t>
  </si>
  <si>
    <t>RECORD END DATE (WARD STAY)</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</si>
  <si>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'UniqWardStayID'</t>
  </si>
  <si>
    <t>M502D15</t>
  </si>
  <si>
    <t>INACTIVE TIMESTAMP (WARD STAY)</t>
  </si>
  <si>
    <t>InactTimeWS</t>
  </si>
  <si>
    <t>IF END DATE (WARD STAY) (M502030) [EndDateWardStay] is null then this should be REPORTING PERIOD END DATE (M000060) [ReportingPeriodEndDate] plus 1 day. 
Otherwise this field should be NULL</t>
  </si>
  <si>
    <t>M502D23</t>
  </si>
  <si>
    <t>BED TYPE (ADULT DISCHARGE)</t>
  </si>
  <si>
    <t>BedTypeAdultDischarge</t>
  </si>
  <si>
    <t>For Ward Stays which end within the period assigns the Bed Type.
The following bed types are produced:
1 - Specialist Mental Health
2 - Adult Acute
3 - Rehab and older adults organic
4- Unknown</t>
  </si>
  <si>
    <t>Specialist mental health services</t>
  </si>
  <si>
    <t>For records with an EndDateWardStay (M502030) that falls within the reporting period
And an EndDateAssCareProf (M503020) that is NULL or &gt;= EndDateWardStay (M502030)  
Assign a value to BedTypeAdultDischarge based on the following logic:
In order:
Flag as '1' when Ward Security Level (M502090) equals '1', '2' or '3'
Flag as '3' when Intended Clinical Care Intensity Code MH (M502080) = '53'
Flag as '1' when Treatment Function Code (M503040) equals '724' or '720'
Flag as '3' when Ward Type (M502050) equals '06' and Teatment Function Code equals '715'
Flag as '3' when Treatment Function Code (M503040) equals '715', '725' or '727'
Flag as '2' when Treatment Function Code (M503040) equals '710', '712' or '723'
Flag as '2' when Ward Type (M502050) equals '03' or '06' and  Intended Clinical Care Intensity Code MH (M502080) equals '51' or '52'
For other records meeting the initial criteria (i.e. discharges) flag as '4'.
If they do not meet the criteria then leave as null.
MHS502 is joined to MHS503 using UNIQUE HOSPITAL PROVIDER SPELL IDENTIFIER</t>
  </si>
  <si>
    <t>Adult acute mental health services</t>
  </si>
  <si>
    <t>Rehabilitation and older adult mental health services - organic</t>
  </si>
  <si>
    <t>M502D24</t>
  </si>
  <si>
    <t>BED DAYS (WARD STAY END IN REPORTING PERIOD)</t>
  </si>
  <si>
    <t>BedDaysWSEndRP</t>
  </si>
  <si>
    <t>A count of days of ward stay bed days in the RP for each record.
This is calculated as the number of days between either the Reporting Period Start Date (M000050) or the Start Date of the ward stay (M502010), whichever is later, until either the End date of the ward stay (M502030) or if the End date is null then use the Reporting Period End (M000060) Date plus 1 day</t>
  </si>
  <si>
    <t>This is calculated as the number of days between either the Reporting Period Start Date (M000050) or the Start Date of the ward stay (M502010), whichever is later, until either the End date of the ward stay (M502030) or if the End date is null then use the Reporting Period End (M000060) Date plus 1 day</t>
  </si>
  <si>
    <t>M502D25</t>
  </si>
  <si>
    <t>M502D29</t>
  </si>
  <si>
    <t>WARD STAY SERVICE AREAS STARTING IN RP LDA</t>
  </si>
  <si>
    <t>WardStayServiceAreasStartingInRPLDA</t>
  </si>
  <si>
    <t>Flag which denotes ward stays starting in the RP which are with LDA services.
For Ward Stays which start within the reporting period, where Start Date of Ward Stay (M502010) is within the reporting period and is the same day as the referral request received date (M101010):
In order:
Flag as 'Y' when Intended Clinical Care Intensity Code (M502080) is in 61, 62 or 63 
Flag as 'Y' when the Treatment Function Code (M503040) is 700
Flag as 'Y' when the Ward Type (M502050) is 05
Otherwise Flag as NULL
MHS503 is linked to MHS502 using UniqHospProvSpellID (M502D26) where the End Date of the Assigned Care Professional (M503020) is still open 
MHS502 is linked to MHS102 using UniqServReqID (M502D08) where the referral hasnt been closed (M102040) or rejected (M102050) by the end of the period</t>
  </si>
  <si>
    <t>In order: 
Flag as 'Y' when Intended Clinical Care Intensity Code (M502080) is in 61, 62 or 63 
Flag as 'Y' when the Treatment Function Code (M503040) is 700
Flag as 'Y' when the Ward Type (M502050) is 05
Otherwise Flag as NULL
MHS503 is linked to MHS502 using UniqHospProvSpellID (M502D26) where the End Date of the Assigned Care Professional (M503020) is still open 
MHS502 is linked to MHS102 using UniqServReqID (M502D08) where the referral hasnt been closed (M102040) or rejected (M102050) by the end of the period
This is based on each separate reporting periods submissions.</t>
  </si>
  <si>
    <t>M502D32</t>
  </si>
  <si>
    <t>SPECIALISED MH SERVICE NAME</t>
  </si>
  <si>
    <t>SpecialisedMHServiceName</t>
  </si>
  <si>
    <t>Specialised Services Service Code Description</t>
  </si>
  <si>
    <t>max an150</t>
  </si>
  <si>
    <t>This should return reference data for the value held in the SPECIALISED MENTAL HEALTH SERVICE CATEGORY CODE (M502130).
Please see the Excel notebook at the link provided for a list of the reference data required:
NHS England » Directly commissioned services service codes
https://www.england.nhs.uk/publication/directly-commissioned-services-service-codes/</t>
  </si>
  <si>
    <t>M502D33</t>
  </si>
  <si>
    <t>WARD STAY BED TYPES LKUP</t>
  </si>
  <si>
    <t>WardSayBedTypesLkup</t>
  </si>
  <si>
    <t>Creates the derived Ward Stay Bed Type
In order assign the ward type based on the following:
If the Ward Security Level (M502090) is 1, 2 or 3 then assign 1
If the Clincial Intensity Code (M502080) is 53 then assign 3
If the Treatment Function Code (M503040) is 724 or 720 then assign 1 
If the Ward Type (M502050) is 06 and the Treatment Function Code (M503040) is 715 then assign 3
If the Treatment Function Code (M503040) is 715, 725 or 727 then assign 3 
If the Treatment Function Code (M503040) is 710, 712 or 723 then assign 2
If the Ward Type (M502050) is 03 or 06 and the Clincial Intensity Code (M502080) is 51 or 52 then assign 2 
Otherwise assign 4</t>
  </si>
  <si>
    <t>In order: 
assign the ward type based on the following:
If the Ward Security Level (M502090) is 1, 2 or 3 then assign 1
If the Clincial Intensity Code (M502080) is 53 then assign 3
If the Treatment Function Code (M503040) is 724 or 720 then assign 1 
If the Ward Type (M502050) is 06 and the Treatment Function Code (M503040) is 715 then assign 3
If the Treatment Function Code (M503040) is 715, 725 or 727 then assign 3 
If the Treatment Function Code (M503040) is 710, 712 or 723 then assign 2
If the Ward Type (M502050) is 03 or 06 and the Clincial Intensity Code (M502080) is 51 or 52 then assign 2 
Otherwise assign 4</t>
  </si>
  <si>
    <t>M502D34</t>
  </si>
  <si>
    <t>HOSPITAL BED TYPE NAME</t>
  </si>
  <si>
    <t>HospitalBedTypeName</t>
  </si>
  <si>
    <t>Returns the National Code Definition of the National Code for HospitalBedTypeMH field (M502120)</t>
  </si>
  <si>
    <t>max an105</t>
  </si>
  <si>
    <t>M502D35</t>
  </si>
  <si>
    <t>WARD STAY SERVICE AREAS OPEN END RP LDA</t>
  </si>
  <si>
    <t>WardStayServiceAreasOpenEndRPLDA</t>
  </si>
  <si>
    <t>Flag which denotes ward stays which are open at the end of the RP which are with LDA services.
For Ward Stays which are open at the end of the period, where End Date of Ward Stay (M502030) is either null or after the end of the reporting period:
In order:
Flag as 'Y' when Intended Clinical Care Intensity Code (M502080) is in 61, 62 or 63 
Flag as 'Y' when the Treatment Function Code (M503040) is 700
Flag as 'Y' when the Ward Type (M502050) is 05
Otherwise Flag as NULL
MHS503 is linked to MHS502 using UniqHospProvSpellID (M502D26) where the End Date of the Assigned Care Professional (M503020) is still open 
MHS502 is linked to MHS102 using UniqServReqID (M502D08) where the referral hasnt been closed (M102040) or rejected (M102050) by the end of the period</t>
  </si>
  <si>
    <t>Flag which denotes ward stays which are open at the end of the RP which are with LDA services.
For Ward Stays which are open at the end of the period, where End Date of Ward Stay (M502030) is either null or after the end of the reporting period:
In order:
Flag as 'Y' when Intended Clinical Care Intensity Code (M502080) is in 61, 62 or 63
Flag as 'Y' when the Treatment Function Code (M503040) is 700
Flag as 'Y' when the Ward Type (M502050) is 05
Otherwise Flag as NULL
In order to access the fields required, all open ward stays should be linked as follows:
MHS503 is linked to MHS502 using UniqHospProvSpellID (M502D26) where the End Date of the Assigned Care Professional (M503020) is still open
MHS502 is linked to MHS102 using UniqServReqID (M502D08) where the referral hasnt been closed (M102040) or rejected (M102050) by the end of the period
Following this step, all UniqWardStayIDs (M502D08) should be grouped to find the minimum value of the flag. This means that when conflicting information is found (for example a NULL and a Y, the Y will be taken forward as the outcome.</t>
  </si>
  <si>
    <t>M503D01</t>
  </si>
  <si>
    <t>M503D02</t>
  </si>
  <si>
    <t>MHS503 UNIQUE ID</t>
  </si>
  <si>
    <t>MHS503UniqID</t>
  </si>
  <si>
    <t>M503D09</t>
  </si>
  <si>
    <t>M503D04</t>
  </si>
  <si>
    <t>M503D05</t>
  </si>
  <si>
    <t>M503D06</t>
  </si>
  <si>
    <t>M503D16</t>
  </si>
  <si>
    <t>A unique identifier generated by concatenating ORGANISATION IDENTIFIER (CODE OF PROVIDER) (M000080) [OrgIDProvider] and HOSPITAL PROVIDER SPELL IDENTIFIER (M503050) [HospProvSpellID]</t>
  </si>
  <si>
    <t>M503D08</t>
  </si>
  <si>
    <t>A unique identifier generated by concatenating ORGANISATION IDENTIFIER (CODE OF PROVIDER) (M000080) [OrgIDProvider] and CARE PROFESSIONAL LOCAL IDENTIFIER (M503908) [CareProfLocalId]</t>
  </si>
  <si>
    <t>M503D10</t>
  </si>
  <si>
    <t>M503D13</t>
  </si>
  <si>
    <t>RECORD START DATE (ASSIGNED CARE PROFESSIONAL)</t>
  </si>
  <si>
    <t>M503D14</t>
  </si>
  <si>
    <t>RECORD END DATE (ASSIGNED CARE PROFESSIONAL)</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</si>
  <si>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'UniqHospProvSpellID', 'StartDateAssCareProf'</t>
  </si>
  <si>
    <t>M503D15</t>
  </si>
  <si>
    <t>M504D01</t>
  </si>
  <si>
    <t>M504D02</t>
  </si>
  <si>
    <t>MHS504 UNIQUE ID</t>
  </si>
  <si>
    <t>MHS504UniqID</t>
  </si>
  <si>
    <t>M504D08</t>
  </si>
  <si>
    <t>M504D04</t>
  </si>
  <si>
    <t>M504D05</t>
  </si>
  <si>
    <t>M504D06</t>
  </si>
  <si>
    <t>M504D16</t>
  </si>
  <si>
    <t>A unique identifier generated by concatenating ORGANISATION IDENTIFIER (CODE OF PROVIDER) (M000080) [OrgIDProvider] and HOSPITAL PROVIDER SPELL IDENTIFIER (M504060) [HospProvSpellID]</t>
  </si>
  <si>
    <t>M504D09</t>
  </si>
  <si>
    <t>M504D12</t>
  </si>
  <si>
    <t>RECORD START DATE (DELAYED DISCHARGE)</t>
  </si>
  <si>
    <t>M504D13</t>
  </si>
  <si>
    <t>RECORD END DATE (DELAYED DISCHARGE)</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</si>
  <si>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'UniqHospProvSpellID', 'StartDateDelayDisch'</t>
  </si>
  <si>
    <t>M504D14</t>
  </si>
  <si>
    <t>BED DAYS (DELAYED DISCHARGE END OF REPORTING PERIOD)</t>
  </si>
  <si>
    <t>BedDaysDDRP</t>
  </si>
  <si>
    <t>A count of days of delayed discharge in the RP for each record.
This is calculated as the number of days between either the Reporting Period Start Date (M000050) or the Start Date of the delayed discharge (M504010), whichever is later, until either the End date of the delayed discharge (M504020) or if the End date is null then use the Reporting Period End (M000060) Date plus 1 day</t>
  </si>
  <si>
    <t>This is calculated as the number of days between either the Reporting Period Start Date (M000050) or the Start Date of the delayed discharge (M504010), whichever is later, until either the End date of the delayed discharge (M504020) or if the End date is null then use the Reporting Period End (M000060) Date plus 1 day</t>
  </si>
  <si>
    <t>M504D15</t>
  </si>
  <si>
    <t>M505D01</t>
  </si>
  <si>
    <t>M505D02</t>
  </si>
  <si>
    <t>MHS505 UNIQUE ID</t>
  </si>
  <si>
    <t>MHS505UniqID</t>
  </si>
  <si>
    <t>M505D09</t>
  </si>
  <si>
    <t>M505D04</t>
  </si>
  <si>
    <t>M505D05</t>
  </si>
  <si>
    <t>M505D06</t>
  </si>
  <si>
    <t>A unique identifier generated by concatenating ORGANISATION IDENTIFIER (CODE OF PROVIDER) (M000080) [OrgIDProvider] and SERVICE REQUEST IDENTIFIER (M101902) [ServiceRequestId]
Taken from the MHS502 table by joining using UNIQUE WARD STAY IDENTIFIER</t>
  </si>
  <si>
    <t>M505D12</t>
  </si>
  <si>
    <t>A unique identifier generated by concatenating ORGANISATION IDENTIFIER (CODE OF PROVIDER) (M000080) [OrgIDProvider] and HOSPITAL PROVIDER SPELL IDENTIFIER (M501200) [HospProvSpellID]
Taken from the MHS502 table by joining using UNIQUE WARD STAY IDENTIFIER</t>
  </si>
  <si>
    <t>M505D10</t>
  </si>
  <si>
    <t>M505D11</t>
  </si>
  <si>
    <t>M505D13</t>
  </si>
  <si>
    <t>RECORD START DATE (RESTRICTIVE INTERVENTION INC)</t>
  </si>
  <si>
    <t>M505D14</t>
  </si>
  <si>
    <t>RECORD END DATE (RESTRICTIVE INTERVENTION INC)</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</si>
  <si>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'UniqRestrictiveIntIncID'</t>
  </si>
  <si>
    <t>M505D15</t>
  </si>
  <si>
    <t>UNIQUE RESTRICTIVE INTERVENTION INCIDENT ID</t>
  </si>
  <si>
    <t>UniqRestrictiveIntIncID</t>
  </si>
  <si>
    <t>Created by concatenating the OrgIDProv (M505D09) to RESTRICTIVE INTERVENTION INCIDENT IDENTIFIER (M505010) and then base the merge strategy on this new Uniq field.</t>
  </si>
  <si>
    <t>M515D01</t>
  </si>
  <si>
    <t>M515D02</t>
  </si>
  <si>
    <t>MHS515 UNIQUE ID</t>
  </si>
  <si>
    <t>MHS515UniqID</t>
  </si>
  <si>
    <t>M515D09</t>
  </si>
  <si>
    <t>M515D04</t>
  </si>
  <si>
    <t>M515D05</t>
  </si>
  <si>
    <t>M515D06</t>
  </si>
  <si>
    <t>A unique identifier generated by concatenating ORGANISATION IDENTIFIER (CODE OF PROVIDER) (M000080) [OrgIDProvider] and SERVICE REQUEST IDENTIFIER (M101902) [ServiceRequestId]
This is taken from the MHS505 table by joining on UNIQUE RESTRICTIVE INTERVENTION INCIDENT IDENTIFIER</t>
  </si>
  <si>
    <t>M515D07</t>
  </si>
  <si>
    <t>A unique identifier generated by concatenating ORGANISATION IDENTIFIER (CODE OF PROVIDER) (M000080) [OrgIDProvider] and HOSPITAL PROVIDER SPELL IDENTIFIER (M501200) [HospProvSpellID]
This is taken from the MHS505 table by joining on UNIQUE RESTRICTIVE INTERVENTION INCIDENT IDENTIFIER</t>
  </si>
  <si>
    <t>M515D10</t>
  </si>
  <si>
    <t>M515D11</t>
  </si>
  <si>
    <t>M515D12</t>
  </si>
  <si>
    <t>RECORD START DATE (RESTRICTIVE INTERVENTION TYPE)</t>
  </si>
  <si>
    <t>M515D13</t>
  </si>
  <si>
    <t>RECORD END DATE (RESTRICTIVE INTERVENTION TYPE)</t>
  </si>
  <si>
    <t xml:space="preserve">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'UniqRestrictiveIntIncID', 'UniqRestrictiveIntTypeID' </t>
  </si>
  <si>
    <t>M515D14</t>
  </si>
  <si>
    <t>Created by concatenating the OrgIDProv (M515D09) to the RESTRICTIVE INTERVENTION INCIDENT IDENTIFIER (M515030) and then base the merge strategy on this new Uniq field</t>
  </si>
  <si>
    <t>M515D15</t>
  </si>
  <si>
    <t>UNIQUE RESTRICTIVE INTERVENTION TYPE ID</t>
  </si>
  <si>
    <t>UniqRestrictiveIntTypeID</t>
  </si>
  <si>
    <t>Created by concatenating the OrgIDProv (M515D09) to the RESTRICTIVE INTERVENTION TYPE IDENTIFIER (M515010) and then base the merge strategy on this Uniq field</t>
  </si>
  <si>
    <t>M516D01</t>
  </si>
  <si>
    <t>M516D02</t>
  </si>
  <si>
    <t>MHS516 UNIQUE ID</t>
  </si>
  <si>
    <t>MHS516UniqID</t>
  </si>
  <si>
    <t>M516D09</t>
  </si>
  <si>
    <t>M516D04</t>
  </si>
  <si>
    <t>M516D05</t>
  </si>
  <si>
    <t>M516D06</t>
  </si>
  <si>
    <t>M516D07</t>
  </si>
  <si>
    <t>A unique identifier generated by concatenating ORGANISATION IDENTIFIER (CODE OF PROVIDER) (M000080) [OrgIDProvider] and HOSPITAL PROVIDER SPELL IDENTIFIER (M502160) [HospProvSpellID]
Taken from the MHS502 table by joining using UNIQUE WARD STAY IDENTIFIER</t>
  </si>
  <si>
    <t>M516D08</t>
  </si>
  <si>
    <t xml:space="preserve">A unique identifier generated by concatenating ORGANISATION IDENTIFIER (CODE OF PROVIDER) (M000080) [OrgIDProvider] and WARD STAY IDENTIFIER (M516010) [WardStayId]
</t>
  </si>
  <si>
    <t>M516D10</t>
  </si>
  <si>
    <t>M516D11</t>
  </si>
  <si>
    <t>M506D01</t>
  </si>
  <si>
    <t>M506D02</t>
  </si>
  <si>
    <t>MHS506 UNIQUE ID</t>
  </si>
  <si>
    <t>MHS506UniqID</t>
  </si>
  <si>
    <t>M506D09</t>
  </si>
  <si>
    <t>M506D04</t>
  </si>
  <si>
    <t>M506D05</t>
  </si>
  <si>
    <t>M506D06</t>
  </si>
  <si>
    <t xml:space="preserve">A unique identifier generated by concatenating ORGANISATION IDENTIFIER (CODE OF PROVIDER) (M000080) [OrgIDProvider] and SERVICE REQUEST IDENTIFIER (M101902) [ServiceRequestId]
Taken from the MHS502 table by joining using UNIQUE WARD STAY IDENTIFIER
</t>
  </si>
  <si>
    <t>M506D08</t>
  </si>
  <si>
    <t xml:space="preserve">A unique identifier generated by concatenating ORGANISATION IDENTIFIER (CODE OF PROVIDER) (M000080) [OrgIDProvider] and WARD STAY IDENTIFIER (M506915) [WardStayId]
</t>
  </si>
  <si>
    <t>M506D12</t>
  </si>
  <si>
    <t xml:space="preserve">A unique identifier generated by concatenating ORGANISATION IDENTIFIER (CODE OF PROVIDER) (M000080) [OrgIDProvider] and HOSPITAL PROVIDER SPELL IDENTIFIER (M502160) [HospProvSpellID]
Taken from the MHS502 table by joining using UNIQUE WARD STAY IDENTIFIER
</t>
  </si>
  <si>
    <t>M506D10</t>
  </si>
  <si>
    <t>M506D11</t>
  </si>
  <si>
    <t>M507D01</t>
  </si>
  <si>
    <t>M507D02</t>
  </si>
  <si>
    <t>MHS507 UNIQUE ID</t>
  </si>
  <si>
    <t>MHS507UniqID</t>
  </si>
  <si>
    <t>M507D09</t>
  </si>
  <si>
    <t>M507D04</t>
  </si>
  <si>
    <t>M507D05</t>
  </si>
  <si>
    <t>M507D06</t>
  </si>
  <si>
    <t>M507D08</t>
  </si>
  <si>
    <t xml:space="preserve">A unique identifier generated by concatenating ORGANISATION IDENTIFIER (CODE OF PROVIDER) (M000080) [OrgIDProvider] and WARD STAY IDENTIFIER (M507915) [WardStayId]
</t>
  </si>
  <si>
    <t>M507D12</t>
  </si>
  <si>
    <t>M507D10</t>
  </si>
  <si>
    <t>M507D11</t>
  </si>
  <si>
    <t>M509D01</t>
  </si>
  <si>
    <t>M509D02</t>
  </si>
  <si>
    <t>MHS509 UNIQUE ID</t>
  </si>
  <si>
    <t>MHS509UniqID</t>
  </si>
  <si>
    <t>M509D09</t>
  </si>
  <si>
    <t>M509D04</t>
  </si>
  <si>
    <t>M509D05</t>
  </si>
  <si>
    <t>M509D06</t>
  </si>
  <si>
    <t>M509D08</t>
  </si>
  <si>
    <t xml:space="preserve">A unique identifier generated by concatenating ORGANISATION IDENTIFIER (CODE OF PROVIDER) (M000080) [OrgIDProvider] and WARD STAY IDENTIFIER (M509915) [WardStayId]
</t>
  </si>
  <si>
    <t>M509D17</t>
  </si>
  <si>
    <t>M509D10</t>
  </si>
  <si>
    <t>M509D13</t>
  </si>
  <si>
    <t>RECORD START DATE (HOME LEAVE)</t>
  </si>
  <si>
    <t>M509D14</t>
  </si>
  <si>
    <t>RECORD END DATE (HOME LEAVE)</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</si>
  <si>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'UniqWardStayID', 'StartDateHomeLeave', 'StartTimeHomeLeave'</t>
  </si>
  <si>
    <t>M509D15</t>
  </si>
  <si>
    <t>HOME LEAVE DAYS (IN REPORTING PERIOD)</t>
  </si>
  <si>
    <t>HomeLeaveDaysEndRP</t>
  </si>
  <si>
    <t>A count of home leave days in the RP for each record.
This is calculated as the number of days between either the Reporting Period Start Date (M000050) or the Start Date of the Home Leave (M509010), whichever is later, until either the End date of the Home Leave (M509030) or if the End date is null then use the Reporting Period End (M000060) Date plus 1 day</t>
  </si>
  <si>
    <t>This is calculated as the number of days between either the Reporting Period Start Date (M000050) or the Start Date of the Home Leave (M509010), whichever is later, until either the End date of the Home Leave (M509030) or if the End date is null then use the Reporting Period End (M000060) Date plus 1 day</t>
  </si>
  <si>
    <t>M509D16</t>
  </si>
  <si>
    <t>M510D01</t>
  </si>
  <si>
    <t>M510D02</t>
  </si>
  <si>
    <t>MHS510 UNIQUE ID</t>
  </si>
  <si>
    <t>MHS510UniqID</t>
  </si>
  <si>
    <t>M510D09</t>
  </si>
  <si>
    <t>M510D04</t>
  </si>
  <si>
    <t>M510D05</t>
  </si>
  <si>
    <t>M510D06</t>
  </si>
  <si>
    <t>M510D08</t>
  </si>
  <si>
    <t xml:space="preserve">A unique identifier generated by concatenating ORGANISATION IDENTIFIER (CODE OF PROVIDER) (M000080) [OrgIDProvider] and WARD STAY IDENTIFIER (M510915) [WardStayId]
</t>
  </si>
  <si>
    <t>M510D17</t>
  </si>
  <si>
    <t>M510D10</t>
  </si>
  <si>
    <t>M510D13</t>
  </si>
  <si>
    <t>RECORD START DATE (LEAVE OF ABSENCE)</t>
  </si>
  <si>
    <t>M510D14</t>
  </si>
  <si>
    <t>RECORD END DATE (LEAVE OF ABSENCE)</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</si>
  <si>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'UniqWardStayID', 'StartDateMHLeaveAbs', 'StartTimeMHLeaveAbs'</t>
  </si>
  <si>
    <t>M510D15</t>
  </si>
  <si>
    <t>LEAVE OF ABSENCE DAYS (IN REPORTING PERIOD)</t>
  </si>
  <si>
    <t>LOADaysRP</t>
  </si>
  <si>
    <t>A count of Absent without Leave days in the RP for each record.
This is calculated as the number of days between either the Reporting Period Start Date (M000050) or the Start Date of the Leave of Absence (M510010), whichever is later, until either the End date of the Leave of Absence (M510030) or if the End date is null then use the Reporting Period End (M000060) Date plus 1 day</t>
  </si>
  <si>
    <t>This is calculated as the number of days between either the Reporting Period Start Date (M000050) or the Start Date of the Leave of Absence (M510010), whichever is later, until either the End date of the Leave of Absence (M510030) or if the End date is null then use the Reporting Period End (M000060) Date plus 1 day</t>
  </si>
  <si>
    <t>M510D16</t>
  </si>
  <si>
    <t>M511D01</t>
  </si>
  <si>
    <t>M511D02</t>
  </si>
  <si>
    <t>MHS511 UNIQUE ID</t>
  </si>
  <si>
    <t>MHS511UniqID</t>
  </si>
  <si>
    <t>M511D09</t>
  </si>
  <si>
    <t>M511D04</t>
  </si>
  <si>
    <t>M511D05</t>
  </si>
  <si>
    <t>M511D06</t>
  </si>
  <si>
    <t>M511D08</t>
  </si>
  <si>
    <t xml:space="preserve">A unique identifier generated by concatenating ORGANISATION IDENTIFIER (CODE OF PROVIDER) (M000080) [OrgIDProvider] and WARD STAY IDENTIFIER (M511915) [WardStayId]
</t>
  </si>
  <si>
    <t>M511D17</t>
  </si>
  <si>
    <t>M511D10</t>
  </si>
  <si>
    <t>M511D13</t>
  </si>
  <si>
    <t>RECORD START DATE (ABSENCE WITHOUT LEAVE)</t>
  </si>
  <si>
    <t>M511D14</t>
  </si>
  <si>
    <t>RECORD END DATE (ABSENCE WITHOUT LEAVE)</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</si>
  <si>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'UniqWardStayID', 'StartDateMHAbsWOLeave', 'StartTimeMHAbsWOLeave'</t>
  </si>
  <si>
    <t>M511D15</t>
  </si>
  <si>
    <t>ABSENCE WITHOUT LEAVE DAYS (IN REPORTING PERIOD)</t>
  </si>
  <si>
    <t>AWOLDaysEndRP</t>
  </si>
  <si>
    <t>A count of Absent without Leave days in the RP for each record.
This is calculated as the number of days between either the Reporting Period Start Date (M000050) or the Start Date of the Absence without leave (M511010), whichever is later, until either the End date of the absence without leave (M511030) or if the End date is null then use the Reporting Period End (M000060) Date plus 1 day.</t>
  </si>
  <si>
    <t>This is calculated as the number of days between either the Reporting Period Start Date (M000050) or the Start Date of the Absence without leave (M511010), whichever is later, until either the End date of the absence without leave (M511030) or if the End date is null then use the Reporting Period End (M000060) Date plus 1 day</t>
  </si>
  <si>
    <t>M511D16</t>
  </si>
  <si>
    <t>M512D01</t>
  </si>
  <si>
    <t>M512D02</t>
  </si>
  <si>
    <t>MHS512 UNIQUE ID</t>
  </si>
  <si>
    <t>MHS512UniqID</t>
  </si>
  <si>
    <t>M512D08</t>
  </si>
  <si>
    <t>M512D04</t>
  </si>
  <si>
    <t>M512D05</t>
  </si>
  <si>
    <t>M512D06</t>
  </si>
  <si>
    <t>A unique identifier generated by concatenating ORGANISATION IDENTIFIER (CODE OF PROVIDER) (M000080) [OrgIDProvider] and SERVICE REQUEST IDENTIFIER (M501902) [ServiceRequestId]
This is taken from the MHS501 table and is joined to using UNIQUE HOSPITAL PROVIDER SPELL IDENTIFIER</t>
  </si>
  <si>
    <t>M512D15</t>
  </si>
  <si>
    <t>A unique identifier generated by concatenating ORGANISATION IDENTIFIER (CODE OF PROVIDER) (M000080) [OrgIDProvider] and HOSPITAL PROVIDER SPELL IDENTIFIER (M512030) [HospProvSpellID]</t>
  </si>
  <si>
    <t>M512D09</t>
  </si>
  <si>
    <t>M512D12</t>
  </si>
  <si>
    <t>RECORD START DATE (HOSPITAL PROVIDER SPELL COMMISSIONER)</t>
  </si>
  <si>
    <t>M512D13</t>
  </si>
  <si>
    <t>RECORD END DATE (HOSPITAL PROVIDER SPELL COMMISSIONER)</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</si>
  <si>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'UniqHospProvSpellID', 'OrgIDComm', 'StartDateOrgCodeComm'</t>
  </si>
  <si>
    <t>M512D14</t>
  </si>
  <si>
    <t>M513D01</t>
  </si>
  <si>
    <t>M513D02</t>
  </si>
  <si>
    <t>MHS513 UNIQUE ID</t>
  </si>
  <si>
    <t>MHS513UniqID</t>
  </si>
  <si>
    <t>M513D09</t>
  </si>
  <si>
    <t>M513D04</t>
  </si>
  <si>
    <t>M513D05</t>
  </si>
  <si>
    <t>M513D06</t>
  </si>
  <si>
    <t>M513D08</t>
  </si>
  <si>
    <t xml:space="preserve">A unique identifier generated by concatenating ORGANISATION IDENTIFIER (CODE OF PROVIDER) (M000080) [OrgIDProvider] and WARD STAY IDENTIFIER (M513915) [WardStayId]
</t>
  </si>
  <si>
    <t>M513D12</t>
  </si>
  <si>
    <t>M513D10</t>
  </si>
  <si>
    <t>M513D11</t>
  </si>
  <si>
    <t>M514D01</t>
  </si>
  <si>
    <t>M514D02</t>
  </si>
  <si>
    <t>MHS514 UNIQUE ID</t>
  </si>
  <si>
    <t>MHS514UniqID</t>
  </si>
  <si>
    <t>M514D03</t>
  </si>
  <si>
    <t>M514D04</t>
  </si>
  <si>
    <t>M514D05</t>
  </si>
  <si>
    <t>M514D06</t>
  </si>
  <si>
    <t>M514D08</t>
  </si>
  <si>
    <t xml:space="preserve">A unique identifier generated by concatenating ORGANISATION IDENTIFIER (CODE OF PROVIDER) (M000080) [OrgIDProvider] and WARD STAY IDENTIFIER (M514915) [WardStayId]
</t>
  </si>
  <si>
    <t>M514D15</t>
  </si>
  <si>
    <t>M514D09</t>
  </si>
  <si>
    <t>M514D12</t>
  </si>
  <si>
    <t>RECORD START DATE (TRIAL LEAVE)</t>
  </si>
  <si>
    <t>M514D13</t>
  </si>
  <si>
    <t>RECORD END DATE (TRIAL LEAVE)</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</si>
  <si>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'UniqWardStayID', 'StartDateMHTrialLeave', 'StartTimeMHTrialLeave'</t>
  </si>
  <si>
    <t>M514D14</t>
  </si>
  <si>
    <t>M517D01</t>
  </si>
  <si>
    <t>M517D02</t>
  </si>
  <si>
    <t>MHS517 UNIQUE ID</t>
  </si>
  <si>
    <t>MHS517UniqID</t>
  </si>
  <si>
    <t>M517D10</t>
  </si>
  <si>
    <t>M517D04</t>
  </si>
  <si>
    <t>M517D05</t>
  </si>
  <si>
    <t>M517D06</t>
  </si>
  <si>
    <t>A unique identifier generated by concatenating ORGANISATION IDENTIFIER (CODE OF PROVIDER) (M000080) [OrgIDProvider] and SERVICE REQUEST IDENTIFIER (M101902) [ServiceRequestId]
This is taken from the MHS501 table and the join is made using UNIQUE HOSPITAL PROVIDER SPELL IDENTIFIER</t>
  </si>
  <si>
    <t>M517D07</t>
  </si>
  <si>
    <t xml:space="preserve">A unique identifier generated by concatenating ORGANISATION IDENTIFIER (CODE OF PROVIDER) (M000080) [OrgIDProvider] and HOSPITAL PROVIDER SPELL IDENTIFIER (M517020) [HospProvSpellID]
</t>
  </si>
  <si>
    <t>M517D11</t>
  </si>
  <si>
    <t>M517D13</t>
  </si>
  <si>
    <t>RECORD START DATE (EPC)</t>
  </si>
  <si>
    <t>M517D14</t>
  </si>
  <si>
    <t>RECORD END DATE (EPC)</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</si>
  <si>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'UniqHospProvSpellID', 'StartDateSMHEPC'</t>
  </si>
  <si>
    <t>M517D25</t>
  </si>
  <si>
    <t>M601D01</t>
  </si>
  <si>
    <t>M601D02</t>
  </si>
  <si>
    <t>MHS601 UNIQUE ID</t>
  </si>
  <si>
    <t>MHS601UniqID</t>
  </si>
  <si>
    <t>M601D06</t>
  </si>
  <si>
    <t>M601D04</t>
  </si>
  <si>
    <t>M601D05</t>
  </si>
  <si>
    <t>M601D07</t>
  </si>
  <si>
    <t>M601D16</t>
  </si>
  <si>
    <t>M601D08</t>
  </si>
  <si>
    <t>MAPPED SNOMED CT PREVIOUS DIAGNOSIS CODE</t>
  </si>
  <si>
    <t>MapSnomedCTPrevDiagCode</t>
  </si>
  <si>
    <t>Mapping to SNOMED CT code where PREVIOUS DIAGNOSIS (CODED CLINICAL ENTRY) is submitted as a Read Code v2 (04) or Read Code v3 (05)</t>
  </si>
  <si>
    <t>M601D09</t>
  </si>
  <si>
    <t>MAPPED SNOMED CT PREVIOUS DIAGNOSIS PREFERRED TERM</t>
  </si>
  <si>
    <t>MapSnomedCTPrevDiagTerm</t>
  </si>
  <si>
    <t>Preferred term of the MAPPED SNOMED CT PREVIOUS DIAGNOSIS CODE.</t>
  </si>
  <si>
    <t>M601D10</t>
  </si>
  <si>
    <t>MASTER SNOMED CT PREVIOUS DIAGNOSIS CODE</t>
  </si>
  <si>
    <t>MasterSnomedCTPrevDiagCode</t>
  </si>
  <si>
    <t>The derived or submitted SNOMED CT previous diagnosis code.</t>
  </si>
  <si>
    <t>M601D11</t>
  </si>
  <si>
    <t>MASTER SNOMED CT PREVIOUS DIAGNOSIS PREFERRED TERM</t>
  </si>
  <si>
    <t>MasterSnomedCTPrevDiagTerm</t>
  </si>
  <si>
    <t>Preferred term of the MASTER SNOMED CT PREVIOUS DIAGNOSIS CODE.</t>
  </si>
  <si>
    <t>M601D12</t>
  </si>
  <si>
    <t>MAPPED ICD-10 PREVIOUS DIAGNOSIS CODE</t>
  </si>
  <si>
    <t>MapICD10PrevDiagCode</t>
  </si>
  <si>
    <t>Mapping to ICD-10 code from MASTER SNOMED CT PREVIOUS DIAGNOSIS CODE.</t>
  </si>
  <si>
    <t>M601D13</t>
  </si>
  <si>
    <t>MAPPED ICD-10 PREVIOUS DIAGNOSIS DESCRIPTION</t>
  </si>
  <si>
    <t>MapICD10PrevDiagDesc</t>
  </si>
  <si>
    <t>Description of the MAPPED ICD-10 PREVIOUS DIAGNOSIS CODE.</t>
  </si>
  <si>
    <t>M601D14</t>
  </si>
  <si>
    <t>MASTER ICD-10 PREVIOUS DIAGNOSIS CODE</t>
  </si>
  <si>
    <t>MasterICD10PrevDiagCode</t>
  </si>
  <si>
    <t>The derived or submitted ICD-10 previous diagnosis code.</t>
  </si>
  <si>
    <t>M601D15</t>
  </si>
  <si>
    <t>MASTER ICD-10 PREVIOUS DIAGNOSIS DESCRIPTION</t>
  </si>
  <si>
    <t>MasterICD10PrevDiagDesc</t>
  </si>
  <si>
    <t>Description of the MASTER ICD-10 PREVIOUS DIAGNOSIS CODE.</t>
  </si>
  <si>
    <t>M603D01</t>
  </si>
  <si>
    <t>M603D02</t>
  </si>
  <si>
    <t>MHS603 UNIQUE ID</t>
  </si>
  <si>
    <t>MHS603UniqID</t>
  </si>
  <si>
    <t>M603D07</t>
  </si>
  <si>
    <t>M603D04</t>
  </si>
  <si>
    <t>M603D05</t>
  </si>
  <si>
    <t>M603D06</t>
  </si>
  <si>
    <t>A unique identifier generated by concatenating ORGANISATION IDENTIFIER (CODE OF PROVIDER) (M000080) [OrgIDProvider] and SERVICE REQUEST IDENTIFIER (M603902) [ServiceRequestId]</t>
  </si>
  <si>
    <t>M603D08</t>
  </si>
  <si>
    <t>M603D11</t>
  </si>
  <si>
    <t>RECORD START DATE (PROVISIONAL DIAGNOSIS)</t>
  </si>
  <si>
    <t>M603D12</t>
  </si>
  <si>
    <t>RECORD END DATE (PROVISIONAL DIAGNOSIS)</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</si>
  <si>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'UniqServReqID', 'DiagSchemeInUse', 'CodedProvDiagTimestamp', 'ProvDiag'</t>
  </si>
  <si>
    <t>M603D21</t>
  </si>
  <si>
    <t>M603D13</t>
  </si>
  <si>
    <t>MAPPED SNOMED CT PROVISIONAL DIAGNOSIS CODE</t>
  </si>
  <si>
    <t>MapSnomedCTProvDiagCode</t>
  </si>
  <si>
    <t>Mapping to SNOMED CT code where PROVISIONAL DIAGNOSIS (CODED CLINICAL ENTRY) is submitted as a Read Code v2 (04) or Read Code v3 (05)</t>
  </si>
  <si>
    <t>M603D14</t>
  </si>
  <si>
    <t>MAPPED SNOMED CT PROVISIONAL DIAGNOSIS PREFERRED TERM</t>
  </si>
  <si>
    <t>MapSnomedCTProvDiagTerm</t>
  </si>
  <si>
    <t>Preferred term of the MAPPED SNOMED CT PROVISIONAL DIAGNOSIS CODE.</t>
  </si>
  <si>
    <t>M603D15</t>
  </si>
  <si>
    <t>MASTER SNOMED CT PROVISIONAL DIAGNOSIS CODE</t>
  </si>
  <si>
    <t>MasterSnomedCTProvDiagCode</t>
  </si>
  <si>
    <t>The derived or submitted SNOMED CT provisional diagnosis code.</t>
  </si>
  <si>
    <t>M603D16</t>
  </si>
  <si>
    <t>MASTER SNOMED CT PROVISIONAL DIAGNOSIS PREFERRED TERM</t>
  </si>
  <si>
    <t>MasterSnomedCTProvDiagTerm</t>
  </si>
  <si>
    <t>Preferred term of the MASTER SNOMED CT PROVISIONAL DIAGNOSIS CODE.</t>
  </si>
  <si>
    <t>M603D17</t>
  </si>
  <si>
    <t>MAPPED ICD-10 PROVISIONAL DIAGNOSIS CODE</t>
  </si>
  <si>
    <t>MapICD10ProvDiagCode</t>
  </si>
  <si>
    <t>Mapping to ICD-10 code from MASTER SNOMED CT PROVISIONAL DIAGNOSIS CODE.</t>
  </si>
  <si>
    <t>M603D18</t>
  </si>
  <si>
    <t>MAPPED ICD-10 PROVISIONAL DIAGNOSIS DESCRIPTION</t>
  </si>
  <si>
    <t>MapICD10ProvDiagDesc</t>
  </si>
  <si>
    <t>Description of the MAPPED ICD-10 PROVISIONAL DIAGNOSIS CODE.</t>
  </si>
  <si>
    <t>M603D19</t>
  </si>
  <si>
    <t>MASTER ICD-10 PROVISIONAL DIAGNOSIS CODE</t>
  </si>
  <si>
    <t>MasterICD10ProvDiagCode</t>
  </si>
  <si>
    <t>The derived or submitted ICD-10 provisional diagnosis code.</t>
  </si>
  <si>
    <t>M603D20</t>
  </si>
  <si>
    <t>MASTER ICD-10 PROVISIONAL DIAGNOSIS DESCRIPTION</t>
  </si>
  <si>
    <t>MasterICD10ProvDiagDesc</t>
  </si>
  <si>
    <t>Description of the MASTER ICD-10 PROVISIONAL DIAGNOSIS CODE.</t>
  </si>
  <si>
    <t>M604D01</t>
  </si>
  <si>
    <t>M604D02</t>
  </si>
  <si>
    <t>MHS604 UNIQUE ID</t>
  </si>
  <si>
    <t>MHS604UniqID</t>
  </si>
  <si>
    <t>M604D07</t>
  </si>
  <si>
    <t>M604D04</t>
  </si>
  <si>
    <t>M604D05</t>
  </si>
  <si>
    <t>M604D06</t>
  </si>
  <si>
    <t>A unique identifier generated by concatenating ORGANISATION IDENTIFIER (CODE OF PROVIDER) (M000080) [OrgIDProvider] and SERVICE REQUEST IDENTIFIER (M604902) [ServiceRequestId]</t>
  </si>
  <si>
    <t>M604D08</t>
  </si>
  <si>
    <t>M604D11</t>
  </si>
  <si>
    <t>RECORD START DATE (PRIMARY DIAGNOSIS)</t>
  </si>
  <si>
    <t>M604D12</t>
  </si>
  <si>
    <t>RECORD END DATE (PRIMARY DIAGNOSIS)</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</si>
  <si>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'UniqServReqID', 'DiagSchemeInUse', 'CodedDiagTimestamp', 'PrimDiag'</t>
  </si>
  <si>
    <t>M604D21</t>
  </si>
  <si>
    <t>M604D13</t>
  </si>
  <si>
    <t>MAPPED SNOMED CT PRIMARY DIAGNOSIS CODE</t>
  </si>
  <si>
    <t>MapSnomedCTPrimDiagCode</t>
  </si>
  <si>
    <t>Mapping to SNOMED CT code where PRIMARY DIAGNOSIS (CODED CLINICAL ENTRY) is submitted as a Read Code v2 (04) or Read Code v3 (05)</t>
  </si>
  <si>
    <t>M604D14</t>
  </si>
  <si>
    <t>MAPPED SNOMED CT PRIMARY DIAGNOSIS PREFERRED TERM</t>
  </si>
  <si>
    <t>MapSnomedCTPrimDiagTerm</t>
  </si>
  <si>
    <t>Preferred term of the MAPPED SNOMED CT PRIMARY DIAGNOSIS CODE.</t>
  </si>
  <si>
    <t>M604D15</t>
  </si>
  <si>
    <t>MASTER SNOMED CT PRIMARY DIAGNOSIS CODE</t>
  </si>
  <si>
    <t>MasterSnomedCTPrimDiagCode</t>
  </si>
  <si>
    <t>The derived or submitted SNOMED CT primary diagnosis code.</t>
  </si>
  <si>
    <t>M604D16</t>
  </si>
  <si>
    <t>MASTER SNOMED CT PRIMARY DIAGNOSIS PREFERRED TERM</t>
  </si>
  <si>
    <t>MasterSnomedCTPrimDiagTerm</t>
  </si>
  <si>
    <t>Preferred term of the MASTER SNOMED CT PRIMARY DIAGNOSIS CODE.</t>
  </si>
  <si>
    <t>M604D17</t>
  </si>
  <si>
    <t>MAPPED ICD-10 PRIMARY DIAGNOSIS CODE</t>
  </si>
  <si>
    <t>MapICD10PrimDiagCode</t>
  </si>
  <si>
    <t>Mapping to ICD-10 code from MASTER SNOMED CT PRIMARY DIAGNOSIS CODE.</t>
  </si>
  <si>
    <t>M604D18</t>
  </si>
  <si>
    <t>MAPPED ICD-10 PRIMARY DIAGNOSIS DESCRIPTION</t>
  </si>
  <si>
    <t>MapICD10PrimDiagDesc</t>
  </si>
  <si>
    <t>Description of the MAPPED ICD-10 PRIMARY DIAGNOSIS CODE.</t>
  </si>
  <si>
    <t>M604D19</t>
  </si>
  <si>
    <t>MASTER ICD-10 PRIMARY DIAGNOSIS CODE</t>
  </si>
  <si>
    <t>MasterICD10PrimDiagCode</t>
  </si>
  <si>
    <t>The derived or submitted ICD-10 primary diagnosis code.</t>
  </si>
  <si>
    <t>M604D20</t>
  </si>
  <si>
    <t>MASTER ICD-10 PRIMARY DIAGNOSIS DESCRIPTION</t>
  </si>
  <si>
    <t>MasterICD10PrimDiagDesc</t>
  </si>
  <si>
    <t>Description of the MASTER ICD-10 PRIMARY DIAGNOSIS CODE.</t>
  </si>
  <si>
    <t>M605D01</t>
  </si>
  <si>
    <t>M605D02</t>
  </si>
  <si>
    <t>MHS605 UNIQUE ID</t>
  </si>
  <si>
    <t>MHS605UniqID</t>
  </si>
  <si>
    <t>M605D07</t>
  </si>
  <si>
    <t>M605D04</t>
  </si>
  <si>
    <t>M605D05</t>
  </si>
  <si>
    <t>M605D06</t>
  </si>
  <si>
    <t>A unique identifier generated by concatenating ORGANISATION IDENTIFIER (CODE OF PROVIDER) (M000080) [OrgIDProvider] and SERVICE REQUEST IDENTIFIER (M605902) [ServiceRequestId]</t>
  </si>
  <si>
    <t>M605D08</t>
  </si>
  <si>
    <t>M605D11</t>
  </si>
  <si>
    <t>RECORD START DATE (SECONDARY DIAGNOSIS)</t>
  </si>
  <si>
    <t>M605D12</t>
  </si>
  <si>
    <t>RECORD END DATE (SECONDARY DIAGNOSIS)</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</si>
  <si>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'UniqServReqID', 'DiagSchemeInUse', 'CodedDiagTimestamp', 'SecDiag'</t>
  </si>
  <si>
    <t>M605D21</t>
  </si>
  <si>
    <t>M605D13</t>
  </si>
  <si>
    <t>MAPPED SNOMED CT SECONDARY DIAGNOSIS CODE</t>
  </si>
  <si>
    <t>MapSnomedCTSecDiagCode</t>
  </si>
  <si>
    <t>Mapping to SNOMED CT code where SECONDARY DIAGNOSIS (CODED CLINICAL ENTRY) is submitted as a Read Code v2 (04) or Read Code v3 (05)</t>
  </si>
  <si>
    <t>M605D14</t>
  </si>
  <si>
    <t>MAPPED SNOMED CT SECONDARY DIAGNOSIS PREFERRED TERM</t>
  </si>
  <si>
    <t>MapSnomedCSecDiagTerm</t>
  </si>
  <si>
    <t>Preferred term of the MAPPED SNOMED CT SECONDARY DIAGNOSIS CODE.</t>
  </si>
  <si>
    <t>M605D15</t>
  </si>
  <si>
    <t>MASTER SNOMED CT SECONDARY DIAGNOSIS CODE</t>
  </si>
  <si>
    <t>MasterSnomedCTSecDiagCode</t>
  </si>
  <si>
    <t>The derived or submitted SNOMED CT secondary diagnosis code.</t>
  </si>
  <si>
    <t>M605D16</t>
  </si>
  <si>
    <t>MASTER SNOMED CT SECONDARY DIAGNOSIS PREFERRED TERM</t>
  </si>
  <si>
    <t>MasterSnomedCTSecDiagTerm</t>
  </si>
  <si>
    <t>Preferred term of the MASTER SNOMED CT SECONDARY DIAGNOSIS CODE.</t>
  </si>
  <si>
    <t>M605D17</t>
  </si>
  <si>
    <t>MAPPED ICD-10 SECONDARY DIAGNOSIS CODE</t>
  </si>
  <si>
    <t>MapICD10SecDiagCode</t>
  </si>
  <si>
    <t>Mapping to ICD-10 code from MASTER SNOMED CT SECONDARY DIAGNOSIS CODE.</t>
  </si>
  <si>
    <t>M605D18</t>
  </si>
  <si>
    <t>MAPPED ICD-10 SECONDARY DIAGNOSIS DESCRIPTION</t>
  </si>
  <si>
    <t>MapICD10SecDiagDesc</t>
  </si>
  <si>
    <t>Description of the MAPPED ICD-10 SECONDARY DIAGNOSIS CODE.</t>
  </si>
  <si>
    <t>M605D19</t>
  </si>
  <si>
    <t>MASTER ICD-10 SECONDARY DIAGNOSIS CODE</t>
  </si>
  <si>
    <t>MasterICD10SecDiagCode</t>
  </si>
  <si>
    <t>The derived or submitted ICD-10 secondary diagnosis code.</t>
  </si>
  <si>
    <t>M605D20</t>
  </si>
  <si>
    <t>MASTER ICD-10 SECONDARY DIAGNOSIS DESCRIPTION</t>
  </si>
  <si>
    <t>MasterICD10SecDiagDesc</t>
  </si>
  <si>
    <t>Description of the MASTER ICD-10 SECONDARY DIAGNOSIS CODE.</t>
  </si>
  <si>
    <t>M606D01</t>
  </si>
  <si>
    <t>M606D02</t>
  </si>
  <si>
    <t>MHS606 UNIQUE ID</t>
  </si>
  <si>
    <t>MHS606UniqID</t>
  </si>
  <si>
    <t>M606D09</t>
  </si>
  <si>
    <t>M606D04</t>
  </si>
  <si>
    <t>M606D05</t>
  </si>
  <si>
    <t>M606D06</t>
  </si>
  <si>
    <t xml:space="preserve">A unique identifier generated by concatenating ORGANISATION IDENTIFIER (CODE OF PROVIDER) (M000080) [OrgIDProvider] and SERVICE REQUEST IDENTIFIER (M606902) [ServiceRequestId]
</t>
  </si>
  <si>
    <t>M606D07</t>
  </si>
  <si>
    <t>AGE AT ASSESSMENT TOOL (REFERRAL) COMPLETION DATE</t>
  </si>
  <si>
    <t>AgeAssessToolReferCompDate</t>
  </si>
  <si>
    <t>The age of the person at the time the assessment took place as part of a referral.</t>
  </si>
  <si>
    <t>Derived by calculating the difference between the DATE element of ASSESSMENT TOOL COMPLETION TIMESTAMP (M606918) [AssToolCompTimestamp] and PERSON BIRTH DATE (M001060) [PersonBirthDate]</t>
  </si>
  <si>
    <t>M606D08</t>
  </si>
  <si>
    <t xml:space="preserve">A unique identifier generated by concatenating ORGANISATION IDENTIFIER (CODE OF PROVIDER) (M000080) [OrgIDProvider] and CARE PROFESSIONAL LOCAL IDENTIFIER (M606908) [CareProfLocalId]
</t>
  </si>
  <si>
    <t>M606D10</t>
  </si>
  <si>
    <t>M606D11</t>
  </si>
  <si>
    <t>M607D01</t>
  </si>
  <si>
    <t>M607D02</t>
  </si>
  <si>
    <t>MHS607 UNIQUE ID</t>
  </si>
  <si>
    <t>MHS607UniqID</t>
  </si>
  <si>
    <t>M607D10</t>
  </si>
  <si>
    <t>M607D04</t>
  </si>
  <si>
    <t>M607D05</t>
  </si>
  <si>
    <t>M607D06</t>
  </si>
  <si>
    <t>A unique identifier generated by concatenating ORGANISATION IDENTIFIER (CODE OF PROVIDER) (M000080) [OrgIDProvider] and SERVICE REQUEST IDENTIFIER (M201902) [ServiceRequestId]
This is obtained by joining to the MHS202 table using UNIQUE CARE ACTIVITY IDENTIFIER (M607D08).</t>
  </si>
  <si>
    <t>M607D07</t>
  </si>
  <si>
    <t>A unique identifier generated by concatenating ORGANISATION IDENTIFIER (CODE OF PROVIDER) (M000080) [OrgIDProvider] and CARE CONTACT IDENTIFIER (M202903) [CareContactId] 
This is obtained by joining to the MHS202 table using UNIQUE CARE ACTIVITY IDENTIFIER (M607D08).</t>
  </si>
  <si>
    <t>M607D08</t>
  </si>
  <si>
    <t xml:space="preserve">A unique identifier generated by concatenating ORGANISATION IDENTIFIER (CODE OF PROVIDER) (M000080) [OrgIDProvider] and CARE ACTIVITY IDENTIFIER (M607904) [CareActId]
</t>
  </si>
  <si>
    <t>M607D09</t>
  </si>
  <si>
    <t>AGE AT ASSESSMENT TOOL (CONTACT) COMPLETION DATE</t>
  </si>
  <si>
    <t>AgeAssessToolCont</t>
  </si>
  <si>
    <t>The age of the person at the time the assessment took place as part of a contact.</t>
  </si>
  <si>
    <t>Derived by calculating CARE CONTACT DATE (M201010) [CareContDate]  minus PERSON BIRTH DATE (M001060) [PersonBirthDate] 
joined using M607D07</t>
  </si>
  <si>
    <t>M607D11</t>
  </si>
  <si>
    <t>M607D12</t>
  </si>
  <si>
    <t>M608D02</t>
  </si>
  <si>
    <t>MHS608 UNIQUE ID</t>
  </si>
  <si>
    <t>MHS608UniqID</t>
  </si>
  <si>
    <t>M608D06</t>
  </si>
  <si>
    <t>M608D05</t>
  </si>
  <si>
    <t>M608D07</t>
  </si>
  <si>
    <t>M608D08</t>
  </si>
  <si>
    <t>M701D01</t>
  </si>
  <si>
    <t>M701D02</t>
  </si>
  <si>
    <t>MHS701 UNIQUE ID</t>
  </si>
  <si>
    <t>MHS701UniqID</t>
  </si>
  <si>
    <t>M701D07</t>
  </si>
  <si>
    <t>M701D04</t>
  </si>
  <si>
    <t>M701D05</t>
  </si>
  <si>
    <t>M701D06</t>
  </si>
  <si>
    <t>UNIQUE CPA EPISODE IDENTIFIER</t>
  </si>
  <si>
    <t>UniqCPAEpisodeID</t>
  </si>
  <si>
    <t>To uniquely identify the CPA Episode</t>
  </si>
  <si>
    <t>A unique identifier generated by concatenating ORGANISATION IDENTIFIER (CODE OF PROVIDER) (M000080) [OrgIDProvider] and CARE PROGRAMME APPROACH CARE EPISODE IDENTIFIER (M701918) [CPAEpisodeId]</t>
  </si>
  <si>
    <t>M701D08</t>
  </si>
  <si>
    <t>M701D10</t>
  </si>
  <si>
    <t>RECORD START DATE (CARE PLAN APPROACH EPISODE)</t>
  </si>
  <si>
    <t>M701D11</t>
  </si>
  <si>
    <t>RECORD END DATE (CARE PLAN APPROACH EPISODE)</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</si>
  <si>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'UniqCPAEpisodeID'</t>
  </si>
  <si>
    <t>M701D12</t>
  </si>
  <si>
    <t>M702D01</t>
  </si>
  <si>
    <t>M702D02</t>
  </si>
  <si>
    <t>MHS702 UNIQUE ID</t>
  </si>
  <si>
    <t>MHS702UniqID</t>
  </si>
  <si>
    <t>M702D08</t>
  </si>
  <si>
    <t>M702D04</t>
  </si>
  <si>
    <t>M702D05</t>
  </si>
  <si>
    <t>M702D06</t>
  </si>
  <si>
    <t>Derived from ORGANISATION IDENTIFIER (CODE OF PROVIDER) + CARE PROGRAMME APPROACH CARE EPISODE IDENTIFIER</t>
  </si>
  <si>
    <t>M702D07</t>
  </si>
  <si>
    <t>A unique identifier generated by concatenating ORGANISATION IDENTIFIER (CODE OF PROVIDER) (M000080) [OrgIDProvider] and CARE PROFESSIONAL LOCAL IDENTIFIER (M702908) [CareProfLocalId]</t>
  </si>
  <si>
    <t>M702D09</t>
  </si>
  <si>
    <t>M702D10</t>
  </si>
  <si>
    <t>M801D01</t>
  </si>
  <si>
    <t>M801D02</t>
  </si>
  <si>
    <t>MHS801 UNIQUE ID</t>
  </si>
  <si>
    <t>MHS801UniqID</t>
  </si>
  <si>
    <t>M801D07</t>
  </si>
  <si>
    <t>M801D04</t>
  </si>
  <si>
    <t>M801D05</t>
  </si>
  <si>
    <t>M801D06</t>
  </si>
  <si>
    <t>UNIQUE CLUSTERING TOOL ASSESSMENT IDENTIFIER</t>
  </si>
  <si>
    <t>UniqClustID</t>
  </si>
  <si>
    <t>To uniquely identify the cluster</t>
  </si>
  <si>
    <t>Derived from ORGANISATION IDENTIFIER (CODE OF PROVIDER) + CLUSTERING TOOL ASSESSMENT IDENTIFIER</t>
  </si>
  <si>
    <t>M801D08</t>
  </si>
  <si>
    <t>M801D09</t>
  </si>
  <si>
    <t>M802D01</t>
  </si>
  <si>
    <t>M802D02</t>
  </si>
  <si>
    <t>MHS802 UNIQUE ID</t>
  </si>
  <si>
    <t>MHS802UniqID</t>
  </si>
  <si>
    <t>M802D07</t>
  </si>
  <si>
    <t>M802D04</t>
  </si>
  <si>
    <t>M802D05</t>
  </si>
  <si>
    <t>M802D06</t>
  </si>
  <si>
    <t>M802D08</t>
  </si>
  <si>
    <t>M802D11</t>
  </si>
  <si>
    <t>RECORD START DATE (CLUSTERING TOOL ASSESSMENT)</t>
  </si>
  <si>
    <t>M802D12</t>
  </si>
  <si>
    <t>RECORD END DATE (CLUSTERING TOOL ASSESSMENT)</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</si>
  <si>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'UniqClustID', 'CodedAssToolType'</t>
  </si>
  <si>
    <t>M802D13</t>
  </si>
  <si>
    <t>M803D01</t>
  </si>
  <si>
    <t>M803D02</t>
  </si>
  <si>
    <t>MHS803 UNIQUE ID</t>
  </si>
  <si>
    <t>MHS803UniqID</t>
  </si>
  <si>
    <t>M803D11</t>
  </si>
  <si>
    <t>M803D04</t>
  </si>
  <si>
    <t>M803D05</t>
  </si>
  <si>
    <t>M803D06</t>
  </si>
  <si>
    <t>A unique identifier generated by concatenating ORGANISATION IDENTIFIER (CODE OF PROVIDER) (M000080) [OrgIDProvider] and CLUSTERING TOOL ASSESSMENT IDENTIFIER (M803919) [ClustId]</t>
  </si>
  <si>
    <t>M803D07</t>
  </si>
  <si>
    <t>CARE CLUSTER STARTED IN RP FLAG</t>
  </si>
  <si>
    <t>ClusterStartRPFlag</t>
  </si>
  <si>
    <t>A flag to indicate whether the Care Cluster started within the reporting period.</t>
  </si>
  <si>
    <t>true if START DATE (CARE CLUSTER ASSIGNMENT PERIOD) is within the reporting period, else false.</t>
  </si>
  <si>
    <t>M803D08</t>
  </si>
  <si>
    <t>CARE CLUSTER ENDED IN RP FLAG</t>
  </si>
  <si>
    <t>ClusterEndRPFlag</t>
  </si>
  <si>
    <t>A flag to indicate whether the Care Cluster ended within the reporting period.</t>
  </si>
  <si>
    <t>true if END DATE (CARE CLUSTER ASSIGNMENT PERIOD) is populated and within the reporting period, else false.</t>
  </si>
  <si>
    <t>M803D09</t>
  </si>
  <si>
    <t>CARE CLUSTER OPEN AT END OF RP FLAG</t>
  </si>
  <si>
    <t>ClusterOpenEndRPFlag</t>
  </si>
  <si>
    <t>A flag to indicate whether the Care Cluster  was open at the end of the reporting period.</t>
  </si>
  <si>
    <t>true if END DATE (CARE CLUSTER ASSIGNMENT PERIOD) is NULL, else false.</t>
  </si>
  <si>
    <t>M803D10</t>
  </si>
  <si>
    <t>DAYS ON CARE CLUSTER IN RP</t>
  </si>
  <si>
    <t>ClusterDaysRP</t>
  </si>
  <si>
    <t>Number of days the Care Cluster was open within the reporting period.</t>
  </si>
  <si>
    <t xml:space="preserve">Calculated from  END DATE (CARE CLUSTER ASSIGNMENT PERIOD)* - START DATE (CARE CLUSTER ASSIGNMENT PERIOD) **. 
*Where END DATE (CARE CLUSTER ASSIGNMENT PERIOD) is NULL, use RP End Date and add 1. 
**Where START DATE (CARE CLUSTER ASSIGNMENT PERIOD) is &lt; RP Start Date, use RP Start Date.  </t>
  </si>
  <si>
    <t>M803D12</t>
  </si>
  <si>
    <t>M803D15</t>
  </si>
  <si>
    <t>RECORD START DATE (CARE CLUSTER)</t>
  </si>
  <si>
    <t>M803D16</t>
  </si>
  <si>
    <t>RECORD END DATE (CARE CLUSTER)</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</si>
  <si>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'UniqClustID', 'StartDateCareClust'</t>
  </si>
  <si>
    <t>M803D17</t>
  </si>
  <si>
    <t>INACTIVE TIMESTAMP (CARE CLUSTER)</t>
  </si>
  <si>
    <t>IF END DATE (CARE CLUSTER ASSIGNMENT PERIOD) (M803040) [EndDateCareClust] is null then this should beREPORTING PERIOD END DATE (M000060) [ReportingPeriodEndDate] plus 1 day. 
Otherwise this field should be NULL</t>
  </si>
  <si>
    <t>M803D18</t>
  </si>
  <si>
    <t>M804D01</t>
  </si>
  <si>
    <t>M804D02</t>
  </si>
  <si>
    <t>MHS804 UNIQUE ID</t>
  </si>
  <si>
    <t>MHS804UniqID</t>
  </si>
  <si>
    <t>M804D06</t>
  </si>
  <si>
    <t>M804D04</t>
  </si>
  <si>
    <t>M804D05</t>
  </si>
  <si>
    <t>M804D07</t>
  </si>
  <si>
    <t>M804D08</t>
  </si>
  <si>
    <t>M901D02</t>
  </si>
  <si>
    <t>MHS901 UNIQUE ID</t>
  </si>
  <si>
    <t>MHS901UniqID</t>
  </si>
  <si>
    <t>M901D07</t>
  </si>
  <si>
    <t>M901D05</t>
  </si>
  <si>
    <t>M901D06</t>
  </si>
  <si>
    <t>A unique identifier generated by concatenating ORGANISATION IDENTIFIER (CODE OF PROVIDER) (M000080) [OrgIDProvider] and CARE PROFESSIONAL LOCAL IDENTIFIER (M901908) [CareProfLocalId]</t>
  </si>
  <si>
    <t>M901D08</t>
  </si>
  <si>
    <t>M901D09</t>
  </si>
  <si>
    <t>How to read the MHSDS TOS</t>
  </si>
  <si>
    <t xml:space="preserve">This document is intended to be viewed electronically. Whilst print settings have been considered and catered for where practical, this document is not intended for printing due to the large number of tabs and data columns. Users are advised to hide any columns that are not needed prior to printing.
Due to constraints on the number of characters and lines displayed within MS Excel some fields may not be fully visible on screen.  In such cases the full contents can be viewed on the formula bar. </t>
  </si>
  <si>
    <t>The below table describes the fields included in the Output Data Set Tabs that follow.</t>
  </si>
  <si>
    <t>Yellow highlights in the document indicate a new or amended data table or data item</t>
  </si>
  <si>
    <t>Column Name</t>
  </si>
  <si>
    <t>Table/Group definition (as shown in the first row in each table, highlighted pale yellow)</t>
  </si>
  <si>
    <t>Data item definition</t>
  </si>
  <si>
    <t>Unique identifier for a data table or group.</t>
  </si>
  <si>
    <t>Unique identifier for a data item within a data set table or group</t>
  </si>
  <si>
    <t>Data Item Name (Data Dict Element)</t>
  </si>
  <si>
    <t>The name of the data table or group as it appears in the Data Dictionary.</t>
  </si>
  <si>
    <t>The name of the data item as it appears in the Data Dictionary.</t>
  </si>
  <si>
    <t>IDB Element Name</t>
  </si>
  <si>
    <t>The exact name that has been used to describe the table or group in the Intermediate Database (IDB).</t>
  </si>
  <si>
    <t>The exact name that has been used to describe the field in the IDB.</t>
  </si>
  <si>
    <t>Group/Data Item Description</t>
  </si>
  <si>
    <t xml:space="preserve">Describes the purpose of the table or group and provides any further information that is relevant to submitters. 
</t>
  </si>
  <si>
    <t>Describes and explains in detail what information the data item is requiring the user to capture.</t>
  </si>
  <si>
    <r>
      <t xml:space="preserve">Shows levels of mandation for the data group, as described to DAPB.
</t>
    </r>
    <r>
      <rPr>
        <b/>
        <sz val="10"/>
        <color theme="1"/>
        <rFont val="Arial"/>
        <family val="2"/>
      </rPr>
      <t>Mandatory</t>
    </r>
    <r>
      <rPr>
        <sz val="10"/>
        <color theme="1"/>
        <rFont val="Arial"/>
        <family val="2"/>
      </rPr>
      <t xml:space="preserve">: These data groups MUST be reported without exception for each included patient for that patient to appear in the submission. Failure to submit these groups will result in the rejection of all submitted groups for that patient.
</t>
    </r>
    <r>
      <rPr>
        <b/>
        <sz val="10"/>
        <color theme="1"/>
        <rFont val="Arial"/>
        <family val="2"/>
      </rPr>
      <t>Required</t>
    </r>
    <r>
      <rPr>
        <sz val="10"/>
        <color theme="1"/>
        <rFont val="Arial"/>
        <family val="2"/>
      </rPr>
      <t xml:space="preserve">: These data groups MUST be reported where they apply. It is a legal and contractual requirement to submit these groups where the service has been provided to a patient. Failure to submit these groups will affect the derivation of national indicators or national analysis and the reported performance of the provider. Please note that the purpose of the data set is not to change clinical practice.
</t>
    </r>
    <r>
      <rPr>
        <b/>
        <sz val="10"/>
        <color theme="1"/>
        <rFont val="Arial"/>
        <family val="2"/>
      </rPr>
      <t>Optional</t>
    </r>
    <r>
      <rPr>
        <sz val="10"/>
        <color theme="1"/>
        <rFont val="Arial"/>
        <family val="2"/>
      </rPr>
      <t xml:space="preserve">: These data groups MAY be submitted on an optional basis at the submitters discretion.
</t>
    </r>
    <r>
      <rPr>
        <b/>
        <sz val="10"/>
        <color theme="1"/>
        <rFont val="Arial"/>
        <family val="2"/>
      </rPr>
      <t>Pilot</t>
    </r>
    <r>
      <rPr>
        <sz val="10"/>
        <color theme="1"/>
        <rFont val="Arial"/>
        <family val="2"/>
      </rPr>
      <t>: These data groups have been included within the specification for piloting purposes only to support future implementation. These data groups have not been approved and/or mandated and SHOULD NOT be submitted unless specifically requested by NHS England.</t>
    </r>
  </si>
  <si>
    <r>
      <t xml:space="preserve">Shows levels of mandation for the data item as described to DAPB. Please note that these rules are applied at record level, i.e. they only apply where a record is included in a given table. 
</t>
    </r>
    <r>
      <rPr>
        <b/>
        <sz val="10"/>
        <color theme="1"/>
        <rFont val="Arial"/>
        <family val="2"/>
      </rPr>
      <t>Mandatory</t>
    </r>
    <r>
      <rPr>
        <sz val="10"/>
        <color theme="1"/>
        <rFont val="Arial"/>
        <family val="2"/>
      </rPr>
      <t xml:space="preserve">: These data items MUST be reported without exception. Failure to submit these items will result in the rejection of the record. 
</t>
    </r>
    <r>
      <rPr>
        <b/>
        <sz val="10"/>
        <color theme="1"/>
        <rFont val="Arial"/>
        <family val="2"/>
      </rPr>
      <t>Required</t>
    </r>
    <r>
      <rPr>
        <sz val="10"/>
        <color theme="1"/>
        <rFont val="Arial"/>
        <family val="2"/>
      </rPr>
      <t xml:space="preserve">: These data items MUST be reported where they apply. It is a legal and contractual requirement to submit these data items where the service has been provided to a patient. Failure to submit these data items will not result in the rejection of the record but may affect the derivation of national indicators or national analysis. Please note that the purpose of the data set is not to change clinical practice.
</t>
    </r>
    <r>
      <rPr>
        <b/>
        <sz val="10"/>
        <color theme="1"/>
        <rFont val="Arial"/>
        <family val="2"/>
      </rPr>
      <t>Optional</t>
    </r>
    <r>
      <rPr>
        <sz val="10"/>
        <color theme="1"/>
        <rFont val="Arial"/>
        <family val="2"/>
      </rPr>
      <t xml:space="preserve">: These data items MAY be submitted on an optional basis at the submitter's discretion.
</t>
    </r>
    <r>
      <rPr>
        <b/>
        <sz val="10"/>
        <color theme="1"/>
        <rFont val="Arial"/>
        <family val="2"/>
      </rPr>
      <t>Pilot</t>
    </r>
    <r>
      <rPr>
        <sz val="10"/>
        <color theme="1"/>
        <rFont val="Arial"/>
        <family val="2"/>
      </rPr>
      <t xml:space="preserve">: These data items have been included within the specification for piloting purposes only to support future implementation. These data items have not been approved and/or mandated and SHOULD NOT be submitted unless specifically requested by NHS England.
</t>
    </r>
    <r>
      <rPr>
        <b/>
        <sz val="10"/>
        <color theme="1"/>
        <rFont val="Arial"/>
        <family val="2"/>
      </rPr>
      <t>Derived</t>
    </r>
    <r>
      <rPr>
        <sz val="10"/>
        <color theme="1"/>
        <rFont val="Arial"/>
        <family val="2"/>
      </rPr>
      <t>: These data items are derived during pre and/or post deadline processing for inclusion in the extracts made available for download. Please note that these are not for submission to the Submission Portal and are not included in the submission file.</t>
    </r>
  </si>
  <si>
    <t>Not applicable for data tables or groups.</t>
  </si>
  <si>
    <t>The format of the data item expressed in data type and length. For dates and times it specifically refers to the exact formatting. For other fields it describes the data type required and the max/min field lengths.</t>
  </si>
  <si>
    <t>National Code UID</t>
  </si>
  <si>
    <t>The unique identifier for a national code associated with a data item.</t>
  </si>
  <si>
    <t>The permissible values associated with a particular data item value for data submission and analysis purposes.</t>
  </si>
  <si>
    <t>Provides a list of definitions associated with the National Codes where included.</t>
  </si>
  <si>
    <t>Change ID</t>
  </si>
  <si>
    <t>Version Number</t>
  </si>
  <si>
    <t>Date of change</t>
  </si>
  <si>
    <t>Element UID (Table, Data Item, Derivation)</t>
  </si>
  <si>
    <t>Field UID (National Code, Validation</t>
  </si>
  <si>
    <t>Tab Name</t>
  </si>
  <si>
    <t>Structure / Group Name</t>
  </si>
  <si>
    <t>Data Item Name</t>
  </si>
  <si>
    <t>XML name of Element (Table, Data Item, Derivation)</t>
  </si>
  <si>
    <t>Element Type</t>
  </si>
  <si>
    <t>Element Area or Column</t>
  </si>
  <si>
    <t>Amend Type</t>
  </si>
  <si>
    <t>Previous content (if applicable)</t>
  </si>
  <si>
    <t>New content (if applicable)</t>
  </si>
  <si>
    <t>Change reason and source of requirement</t>
  </si>
  <si>
    <t>V60005</t>
  </si>
  <si>
    <t>-</t>
  </si>
  <si>
    <t>Data Item</t>
  </si>
  <si>
    <t>Amendment</t>
  </si>
  <si>
    <t>GENERAL MEDICAL PRACTICE (PATIENT REGISTRATION)</t>
  </si>
  <si>
    <t>Change of name requested by Data Dictionary</t>
  </si>
  <si>
    <t>V60006</t>
  </si>
  <si>
    <t>GMPReg</t>
  </si>
  <si>
    <t>Amended IDB Element name to reflect change in data item name</t>
  </si>
  <si>
    <t>V60007</t>
  </si>
  <si>
    <t>min an6 max an8</t>
  </si>
  <si>
    <t>Format change to take into account the format of new dental practice codes and other potential code format changes</t>
  </si>
  <si>
    <t>V60012</t>
  </si>
  <si>
    <t>PATIENT PRIMARY EMPLOYMENT CONTRACT TYPE (MENTAL HEALTH)</t>
  </si>
  <si>
    <t>PatPrimEmpContType</t>
  </si>
  <si>
    <t>Addition</t>
  </si>
  <si>
    <t>New data item requested as part of consultation</t>
  </si>
  <si>
    <t>V60013</t>
  </si>
  <si>
    <t>M004022_01</t>
  </si>
  <si>
    <t>New national code for item M004022</t>
  </si>
  <si>
    <t>V60014</t>
  </si>
  <si>
    <t>National Code Description</t>
  </si>
  <si>
    <t>V60015</t>
  </si>
  <si>
    <t>M004022_02</t>
  </si>
  <si>
    <t>V60016</t>
  </si>
  <si>
    <t>V60017</t>
  </si>
  <si>
    <t>M004022_03</t>
  </si>
  <si>
    <t>V60018</t>
  </si>
  <si>
    <t>V60019</t>
  </si>
  <si>
    <t>M004022_04</t>
  </si>
  <si>
    <t>V60020</t>
  </si>
  <si>
    <t>V60021</t>
  </si>
  <si>
    <t>M004022_05</t>
  </si>
  <si>
    <t>V60022</t>
  </si>
  <si>
    <t>V60023</t>
  </si>
  <si>
    <t>M004022_06</t>
  </si>
  <si>
    <t>V60024</t>
  </si>
  <si>
    <t>V60025</t>
  </si>
  <si>
    <t>M004022_07</t>
  </si>
  <si>
    <t>V60026</t>
  </si>
  <si>
    <t>V60027</t>
  </si>
  <si>
    <t>M004022_08</t>
  </si>
  <si>
    <t>V60028</t>
  </si>
  <si>
    <t>No employment contract</t>
  </si>
  <si>
    <t>V60029</t>
  </si>
  <si>
    <t>M004022_97</t>
  </si>
  <si>
    <t>V60030</t>
  </si>
  <si>
    <t>V60031</t>
  </si>
  <si>
    <t>M004022_98</t>
  </si>
  <si>
    <t>V60032</t>
  </si>
  <si>
    <t>Not applicable (PATIENT not employed)</t>
  </si>
  <si>
    <t>V60033</t>
  </si>
  <si>
    <t>M004022_99</t>
  </si>
  <si>
    <t>V60034</t>
  </si>
  <si>
    <t>Primary Employment Contract Type not known</t>
  </si>
  <si>
    <t>V60037</t>
  </si>
  <si>
    <t>INDEPENDENT MENTAL CAPACITY ADVOCATE REQUIRED INDICATOR</t>
  </si>
  <si>
    <t>IMCARequired</t>
  </si>
  <si>
    <t>New data item agreed as part of consultation. Intention is to improve capture of the data by removing the previous IMHA and IMCA items in the MHS203 table and introducing redesigned data items into the MHS005 table.</t>
  </si>
  <si>
    <t>V60038</t>
  </si>
  <si>
    <t>M005180_Y</t>
  </si>
  <si>
    <t>New national code for item M005180</t>
  </si>
  <si>
    <t>V60039</t>
  </si>
  <si>
    <t>Yes - the patient requires an IMCA</t>
  </si>
  <si>
    <t>V60040</t>
  </si>
  <si>
    <t>M005180_N</t>
  </si>
  <si>
    <t>V60041</t>
  </si>
  <si>
    <t xml:space="preserve">No - the patient does not require an IMCA </t>
  </si>
  <si>
    <t>V60042</t>
  </si>
  <si>
    <t>INDEPENDENT MENTAL HEALTH ADVOCATE REQUIRED INDICATOR</t>
  </si>
  <si>
    <t>IMHARequired</t>
  </si>
  <si>
    <t>V60043</t>
  </si>
  <si>
    <t>M005190_N</t>
  </si>
  <si>
    <t>New national code for item M005190</t>
  </si>
  <si>
    <t>V60044</t>
  </si>
  <si>
    <t xml:space="preserve">No - the patient does not require an IMHA </t>
  </si>
  <si>
    <t>V60045</t>
  </si>
  <si>
    <t>M005190_Y</t>
  </si>
  <si>
    <t>V60046</t>
  </si>
  <si>
    <t>Yes - the patient requires an IMHA</t>
  </si>
  <si>
    <t>V60047</t>
  </si>
  <si>
    <t>M005200</t>
  </si>
  <si>
    <t>INDEPENDENT MENTAL CAPACITY ADVOCATE ASSIGNED INDICATOR</t>
  </si>
  <si>
    <t>V60048</t>
  </si>
  <si>
    <t>M005200_Y</t>
  </si>
  <si>
    <t>New national code for item M005200</t>
  </si>
  <si>
    <t>V60049</t>
  </si>
  <si>
    <t>Yes - the PATIENT has been assigned an Independent Mental Capacity Advocate</t>
  </si>
  <si>
    <t>V60050</t>
  </si>
  <si>
    <t>V60051</t>
  </si>
  <si>
    <t>No - the PATIENT has not been assigned an Independent Mental Capacity Advocate</t>
  </si>
  <si>
    <t>V60052</t>
  </si>
  <si>
    <t>M005210</t>
  </si>
  <si>
    <t>INDEPENDENT MENTAL HEALTH ADVOCATE ASSIGNED INDICATOR</t>
  </si>
  <si>
    <t>V60053</t>
  </si>
  <si>
    <t>M005210_Y</t>
  </si>
  <si>
    <t>New national code for item M005210</t>
  </si>
  <si>
    <t>V60054</t>
  </si>
  <si>
    <t>Yes - the PATIENT has been assigned an Independent Mental Health Advocate</t>
  </si>
  <si>
    <t>V60055</t>
  </si>
  <si>
    <t>V60056</t>
  </si>
  <si>
    <t>No - the PATIENT has not been assigned an  Independent Mental Health Advocate</t>
  </si>
  <si>
    <t>V60057</t>
  </si>
  <si>
    <t>M005220</t>
  </si>
  <si>
    <t>PATIENT DIAGNOSIS STATUS (LEARNING DISABILITY)</t>
  </si>
  <si>
    <t>LDStatus</t>
  </si>
  <si>
    <t>NHSE requirement to include a new data item to identify LDA patients accessing community-based or outpatient mental health services</t>
  </si>
  <si>
    <t>V60058</t>
  </si>
  <si>
    <t>M005220_1</t>
  </si>
  <si>
    <t>Addition of National Code for new data item M005220</t>
  </si>
  <si>
    <t>V60059</t>
  </si>
  <si>
    <t>Confirmed patient diagnosis of a learning disability</t>
  </si>
  <si>
    <t>V60060</t>
  </si>
  <si>
    <t>M005220_2</t>
  </si>
  <si>
    <t>V60061</t>
  </si>
  <si>
    <t>Suspected patient diagnosis of a learning disability and the patient is on a diagnostic patient pathway for a patient diagnosis of a learning disability</t>
  </si>
  <si>
    <t>V60062</t>
  </si>
  <si>
    <t>M005220_3</t>
  </si>
  <si>
    <t>V60063</t>
  </si>
  <si>
    <t>Suspected patient diagnosis of a learning disability but the patient is not on a diagnostic patient pathway for a patient diagnosis of a learning disability</t>
  </si>
  <si>
    <t>V60064</t>
  </si>
  <si>
    <t>M005220_4</t>
  </si>
  <si>
    <t>4</t>
  </si>
  <si>
    <t>V60065</t>
  </si>
  <si>
    <t>Suspected patient diagnosis of a learning disability but it is not known whether the patient is on a diagnostic patient pathway for a patient diagnosis of a learning disability</t>
  </si>
  <si>
    <t>V60066</t>
  </si>
  <si>
    <t>M005220_5</t>
  </si>
  <si>
    <t>5</t>
  </si>
  <si>
    <t>V60067</t>
  </si>
  <si>
    <t>No patient diagnosis of a learning disability</t>
  </si>
  <si>
    <t>V60068</t>
  </si>
  <si>
    <t>M005220_6</t>
  </si>
  <si>
    <t>U</t>
  </si>
  <si>
    <t>V60069</t>
  </si>
  <si>
    <t>Patient asked but learning disability status not known</t>
  </si>
  <si>
    <t>V60070</t>
  </si>
  <si>
    <t>M005220_X</t>
  </si>
  <si>
    <t>V60071</t>
  </si>
  <si>
    <t>V60072</t>
  </si>
  <si>
    <t>M005220_Z</t>
  </si>
  <si>
    <t>V60073</t>
  </si>
  <si>
    <t>V60074</t>
  </si>
  <si>
    <t>M005230</t>
  </si>
  <si>
    <t>PATIENT DIAGNOSIS STATUS (AUTISM)</t>
  </si>
  <si>
    <t>AutismStatus</t>
  </si>
  <si>
    <t>V60075</t>
  </si>
  <si>
    <t>M005230_1</t>
  </si>
  <si>
    <t>Addition of National Code for new data item M005230</t>
  </si>
  <si>
    <t>V60076</t>
  </si>
  <si>
    <t>Confirmed patient diagnosis of autism</t>
  </si>
  <si>
    <t>V60077</t>
  </si>
  <si>
    <t>M005230_2</t>
  </si>
  <si>
    <t>V60078</t>
  </si>
  <si>
    <t>Suspected patient diagnosis of autism and the patient is on a diagnostic patient pathway for a patient diagnosis of autism</t>
  </si>
  <si>
    <t>V60079</t>
  </si>
  <si>
    <t>M005230_3</t>
  </si>
  <si>
    <t>V60080</t>
  </si>
  <si>
    <t>Suspected patient diagnosis of autism but the patient is not on a diagnostic patient pathway for a patient diagnosis of autism</t>
  </si>
  <si>
    <t>V60081</t>
  </si>
  <si>
    <t>M005230_4</t>
  </si>
  <si>
    <t>V60082</t>
  </si>
  <si>
    <t>Suspected patient diagnosis of autism but it is not known whether the patient is on a diagnostic patient pathway for a patient diagnosis of autism</t>
  </si>
  <si>
    <t>V60083</t>
  </si>
  <si>
    <t>M005230_5</t>
  </si>
  <si>
    <t>V60084</t>
  </si>
  <si>
    <t>No patient diagnosis of autism</t>
  </si>
  <si>
    <t>V60085</t>
  </si>
  <si>
    <t>M005230_6</t>
  </si>
  <si>
    <t>V60086</t>
  </si>
  <si>
    <t>Patient asked but autism status not known</t>
  </si>
  <si>
    <t>V60087</t>
  </si>
  <si>
    <t>M005230_X</t>
  </si>
  <si>
    <t>V60088</t>
  </si>
  <si>
    <t>V60089</t>
  </si>
  <si>
    <t>M005230_Z</t>
  </si>
  <si>
    <t>V60090</t>
  </si>
  <si>
    <t>V60091</t>
  </si>
  <si>
    <t>M006040_F01</t>
  </si>
  <si>
    <t>Education-based Mental Health Support Team</t>
  </si>
  <si>
    <t>Updated following DM&amp;D review to avoid the code being too generic.</t>
  </si>
  <si>
    <t>V60092</t>
  </si>
  <si>
    <t>M006040_F04</t>
  </si>
  <si>
    <t>Removal</t>
  </si>
  <si>
    <t>Removal of national code requested by Armed Forces Health Commissioning team. Replaced by F07.</t>
  </si>
  <si>
    <t>V60093</t>
  </si>
  <si>
    <t>Veterans Complex Treatment</t>
  </si>
  <si>
    <t>V60094</t>
  </si>
  <si>
    <t>M006040_F07</t>
  </si>
  <si>
    <t>F07</t>
  </si>
  <si>
    <t>Addition of new national code requested by Armed Forces Health Commissioning team</t>
  </si>
  <si>
    <t>V60095</t>
  </si>
  <si>
    <t>Armed Forces Veterans Integrated Treatment Service</t>
  </si>
  <si>
    <t>V60096</t>
  </si>
  <si>
    <t>M009050_X</t>
  </si>
  <si>
    <t>Requested as part of consultation</t>
  </si>
  <si>
    <t>V60097</t>
  </si>
  <si>
    <t>V60098</t>
  </si>
  <si>
    <t>M009060_98</t>
  </si>
  <si>
    <t>V60099</t>
  </si>
  <si>
    <t>V60100</t>
  </si>
  <si>
    <t>Group / Data Item Description</t>
  </si>
  <si>
    <t>The date on which the content of the CARE PLAN was agreed by a PERSON, SERVICE or ORGANISATION.</t>
  </si>
  <si>
    <t>Updated following DM&amp;D review to ensure that the definition is correct and reflects who can agree a care plan.</t>
  </si>
  <si>
    <t>V60101</t>
  </si>
  <si>
    <t>The time on which the content of the CARE PLAN was agreed by a PATIENT or Patient Proxy.</t>
  </si>
  <si>
    <t>The time on which the content of the CARE PLAN was agreed by a PERSON, SERVICE or ORGANISATION.</t>
  </si>
  <si>
    <t>V60102</t>
  </si>
  <si>
    <t>ASSISTIVE TECHNOLOGY FINDING (SNOMED CT EXPRESSION)</t>
  </si>
  <si>
    <t>Updated following DM&amp;D review.</t>
  </si>
  <si>
    <t>V60103</t>
  </si>
  <si>
    <t xml:space="preserve">Cross-data set change advised by Data Dictionary </t>
  </si>
  <si>
    <t>V60104</t>
  </si>
  <si>
    <t>SOCIAL AND PERSONAL CIRCUMSTANCE (SNOMED CT EXPRESSION)</t>
  </si>
  <si>
    <t>Change of name as requested by Data Dictionary</t>
  </si>
  <si>
    <t>V60105</t>
  </si>
  <si>
    <t>Cross-data set change advised by Data Dictionary and updaed to mirror the CDS format.</t>
  </si>
  <si>
    <t>V60108</t>
  </si>
  <si>
    <t>Removal of pilot currency table at the request of the MH programme team</t>
  </si>
  <si>
    <t>V60109</t>
  </si>
  <si>
    <t>V60110</t>
  </si>
  <si>
    <t>V60111</t>
  </si>
  <si>
    <t>V60112</t>
  </si>
  <si>
    <t>M014901</t>
  </si>
  <si>
    <t>MHS014 EMED3 Fit Note</t>
  </si>
  <si>
    <t>MHS014eMED3FitNote</t>
  </si>
  <si>
    <t>New data item in new table to enable recording of the issuing of digital Emed3 fit notes.</t>
  </si>
  <si>
    <t>V60113</t>
  </si>
  <si>
    <t>M014010</t>
  </si>
  <si>
    <t>eMED3 FIT NOTE ASSESSMENT DATE</t>
  </si>
  <si>
    <t>FitNoteAssessmentDate</t>
  </si>
  <si>
    <t>V60114</t>
  </si>
  <si>
    <t>M014020</t>
  </si>
  <si>
    <t>eMED3 FIT NOTE CONDITION (SNOMED CT EXPRESSION)</t>
  </si>
  <si>
    <t>FitNoteCond</t>
  </si>
  <si>
    <t>V60115</t>
  </si>
  <si>
    <t>M014030</t>
  </si>
  <si>
    <t>eMED3 FIT NOTE DIAGNOSIS (ICD)</t>
  </si>
  <si>
    <t>FitNoteDiagnosis</t>
  </si>
  <si>
    <t>V60116</t>
  </si>
  <si>
    <t>M014040</t>
  </si>
  <si>
    <t>eMED3 FIT NOTE START DATE</t>
  </si>
  <si>
    <t>FitNoteStartDate</t>
  </si>
  <si>
    <t>V60117</t>
  </si>
  <si>
    <t>M014050</t>
  </si>
  <si>
    <t>eMED3 FIT NOTE END DATE</t>
  </si>
  <si>
    <t>FitNoteEndDate</t>
  </si>
  <si>
    <t>V60118</t>
  </si>
  <si>
    <t>M014060</t>
  </si>
  <si>
    <t>eMED3 FIT NOTE DURATION</t>
  </si>
  <si>
    <t>FitNoteDuration</t>
  </si>
  <si>
    <t>V60119</t>
  </si>
  <si>
    <t>M014070</t>
  </si>
  <si>
    <t>eMED3 FIT NOTE RECORDED DATE</t>
  </si>
  <si>
    <t>FitNoteRecordedDate</t>
  </si>
  <si>
    <t>V60120</t>
  </si>
  <si>
    <t>M014080</t>
  </si>
  <si>
    <t>eMED3 FIT NOTE FOLLOW UP ASSESSMENT REQUIRED INDICATOR</t>
  </si>
  <si>
    <t>FitNoteFollowUpIndicator</t>
  </si>
  <si>
    <t>V60121</t>
  </si>
  <si>
    <t>M014080_Y</t>
  </si>
  <si>
    <t>New national code for new data item M014080</t>
  </si>
  <si>
    <t>V60122</t>
  </si>
  <si>
    <t>Yes - a follow up CARE CONTACT is required at the end of the eMED3 Fit Note Applicable Period</t>
  </si>
  <si>
    <t>V60123</t>
  </si>
  <si>
    <t>M014080_N</t>
  </si>
  <si>
    <t>V60124</t>
  </si>
  <si>
    <t>No - a follow up CARE CONTACT is not required at the end of the eMED3 Fit Note Applicable Period</t>
  </si>
  <si>
    <t>V60125</t>
  </si>
  <si>
    <t>M014090</t>
  </si>
  <si>
    <t>MHS014EMED3FitNote</t>
  </si>
  <si>
    <t>eMED3 FIT NOTE ISSUER</t>
  </si>
  <si>
    <t>FitNoteIssuer</t>
  </si>
  <si>
    <t>Addition of new data item in new data table.</t>
  </si>
  <si>
    <t>V60126</t>
  </si>
  <si>
    <t>M014090_01</t>
  </si>
  <si>
    <t>MHS014 eMED3 Fit Note</t>
  </si>
  <si>
    <t>New national code for new data item M014090</t>
  </si>
  <si>
    <t>V60127</t>
  </si>
  <si>
    <t>Doctor</t>
  </si>
  <si>
    <t>V60128</t>
  </si>
  <si>
    <t>M014090_02</t>
  </si>
  <si>
    <t>V60129</t>
  </si>
  <si>
    <t>Nurse</t>
  </si>
  <si>
    <t>V60130</t>
  </si>
  <si>
    <t>M014090_03</t>
  </si>
  <si>
    <t>V60131</t>
  </si>
  <si>
    <t>Occupational therapist</t>
  </si>
  <si>
    <t>V60132</t>
  </si>
  <si>
    <t>M014090_04</t>
  </si>
  <si>
    <t>V60133</t>
  </si>
  <si>
    <t>Pharmacist</t>
  </si>
  <si>
    <t>V60134</t>
  </si>
  <si>
    <t>M014090_05</t>
  </si>
  <si>
    <t>V60135</t>
  </si>
  <si>
    <t>V60136</t>
  </si>
  <si>
    <t>M101030_I1</t>
  </si>
  <si>
    <t>Temporary transfer from another Mental Health service (NHS-funded)</t>
  </si>
  <si>
    <t>Amended decsription as previously implied that the receiver/data submitter is also an NHS Trust (in the event that a private provider is making the submission). The amended description now makes it clear that the value relates to a different MH service, but specifies that the source was an NHS-funded service without implying that the receiver/data submitter is also an NHS service (in the event that a private provider is making the submission)</t>
  </si>
  <si>
    <t>V60137</t>
  </si>
  <si>
    <t>M101030_I2</t>
  </si>
  <si>
    <t>Permanent transfer from another Mental Health service (NHS-funded)</t>
  </si>
  <si>
    <t>V60138</t>
  </si>
  <si>
    <t>M101030_Q2</t>
  </si>
  <si>
    <t>Q2</t>
  </si>
  <si>
    <t>Requested by NHSE policy team to capture additional team type</t>
  </si>
  <si>
    <t>V60139</t>
  </si>
  <si>
    <t>V60140</t>
  </si>
  <si>
    <t xml:space="preserve">REFERRING CARE PROFESSIONAL TYPE (MENTAL HEALTH) </t>
  </si>
  <si>
    <t>Amendment requested by Data Dictionary following Data Dictionary review</t>
  </si>
  <si>
    <t>V60141</t>
  </si>
  <si>
    <t>ReferringCareProfessionalType</t>
  </si>
  <si>
    <t>V60142</t>
  </si>
  <si>
    <t>The type of Care Professional who referred the patient to the Mental Health Service.
This data item is not required where the referrer is not a care professional e.g. self-referral, carer or employer.</t>
  </si>
  <si>
    <t>V60143</t>
  </si>
  <si>
    <t>M101080_31</t>
  </si>
  <si>
    <t>31 Employment Support</t>
  </si>
  <si>
    <t>Suggested for inclusion due to no appropriate option to choose from in the previous code list.</t>
  </si>
  <si>
    <t>V60144</t>
  </si>
  <si>
    <t>M101140_10</t>
  </si>
  <si>
    <t>Unavailability of hospital bed at referring organisation</t>
  </si>
  <si>
    <t>V60145</t>
  </si>
  <si>
    <t>M101140_11</t>
  </si>
  <si>
    <t>Safeguarding concern</t>
  </si>
  <si>
    <t>V60147</t>
  </si>
  <si>
    <t>Requested as part of consultation to enable org codes with 8 characters to flow - specifically Schools</t>
  </si>
  <si>
    <t>V60148</t>
  </si>
  <si>
    <t>ORGANISATION IDENTIFIER (REFERRING ORGANISATION)</t>
  </si>
  <si>
    <t>V60149</t>
  </si>
  <si>
    <t>OrgIDReferringOrg</t>
  </si>
  <si>
    <t>V60150</t>
  </si>
  <si>
    <t>SERVICE OR TEAM TYPE (MENTAL HEALTH)</t>
  </si>
  <si>
    <t>ServTeamTypeMH</t>
  </si>
  <si>
    <t>NHS SERVICE AGREEMENT LINE IDENTIFIER</t>
  </si>
  <si>
    <t>Change to data item name to reflect Data Dictionary update</t>
  </si>
  <si>
    <t>V60151</t>
  </si>
  <si>
    <t>NHSServAgreeLineID</t>
  </si>
  <si>
    <t>Change to IDB name to reflect the data item name update</t>
  </si>
  <si>
    <t>V60152</t>
  </si>
  <si>
    <t>Change to format to reflect Data Dictionary</t>
  </si>
  <si>
    <t>V60153</t>
  </si>
  <si>
    <t>M101925</t>
  </si>
  <si>
    <t>Linkage with the new MHS206 Staff Activity table</t>
  </si>
  <si>
    <t>V60154</t>
  </si>
  <si>
    <t>M101930</t>
  </si>
  <si>
    <t>CareProfTeamLocalID</t>
  </si>
  <si>
    <t>To enable linkage with the MHS902 table</t>
  </si>
  <si>
    <t>V60156</t>
  </si>
  <si>
    <t>Relocation of data item to new MHS902 Service or Team Details table</t>
  </si>
  <si>
    <t>V60157</t>
  </si>
  <si>
    <t>M102010_A01</t>
  </si>
  <si>
    <t>V60158</t>
  </si>
  <si>
    <t>V60159</t>
  </si>
  <si>
    <t>M102010_A02</t>
  </si>
  <si>
    <t>V60160</t>
  </si>
  <si>
    <t>V60161</t>
  </si>
  <si>
    <t>M102010_A05</t>
  </si>
  <si>
    <t>V60162</t>
  </si>
  <si>
    <t>V60163</t>
  </si>
  <si>
    <t>M102010_A06</t>
  </si>
  <si>
    <t>V60164</t>
  </si>
  <si>
    <t>V60165</t>
  </si>
  <si>
    <t>M102010_A07</t>
  </si>
  <si>
    <t>V60166</t>
  </si>
  <si>
    <t>V60167</t>
  </si>
  <si>
    <t>M102010_A08</t>
  </si>
  <si>
    <t>V60168</t>
  </si>
  <si>
    <t>V60169</t>
  </si>
  <si>
    <t>M102010_A09</t>
  </si>
  <si>
    <t>V60170</t>
  </si>
  <si>
    <t>V60171</t>
  </si>
  <si>
    <t>M102010_A10</t>
  </si>
  <si>
    <t>V60172</t>
  </si>
  <si>
    <t>V60173</t>
  </si>
  <si>
    <t>M102010_A11</t>
  </si>
  <si>
    <t>V60174</t>
  </si>
  <si>
    <t>V60175</t>
  </si>
  <si>
    <t>M102010_A12</t>
  </si>
  <si>
    <t>V60176</t>
  </si>
  <si>
    <t>V60177</t>
  </si>
  <si>
    <t>M102010_A13</t>
  </si>
  <si>
    <t>V60178</t>
  </si>
  <si>
    <t>V60179</t>
  </si>
  <si>
    <t>M102010_A14</t>
  </si>
  <si>
    <t>V60180</t>
  </si>
  <si>
    <t>V60181</t>
  </si>
  <si>
    <t>M102010_A15</t>
  </si>
  <si>
    <t>V60182</t>
  </si>
  <si>
    <t>V60183</t>
  </si>
  <si>
    <t>M102010_A16</t>
  </si>
  <si>
    <t>V60184</t>
  </si>
  <si>
    <t>V60185</t>
  </si>
  <si>
    <t>M102010_A17</t>
  </si>
  <si>
    <t>V60186</t>
  </si>
  <si>
    <t>V60187</t>
  </si>
  <si>
    <t>M102010_A18</t>
  </si>
  <si>
    <t>V60188</t>
  </si>
  <si>
    <t>V60189</t>
  </si>
  <si>
    <t>M102010_A19</t>
  </si>
  <si>
    <t>V60190</t>
  </si>
  <si>
    <t>V60191</t>
  </si>
  <si>
    <t>M102010_A20</t>
  </si>
  <si>
    <t>V60192</t>
  </si>
  <si>
    <t>V60193</t>
  </si>
  <si>
    <t>M102010_A21</t>
  </si>
  <si>
    <t>V60194</t>
  </si>
  <si>
    <t>V60195</t>
  </si>
  <si>
    <t>M102010_A22</t>
  </si>
  <si>
    <t>V60196</t>
  </si>
  <si>
    <t>V60197</t>
  </si>
  <si>
    <t>M102010_A23</t>
  </si>
  <si>
    <t>V60198</t>
  </si>
  <si>
    <t>V60199</t>
  </si>
  <si>
    <t>M102010_A24</t>
  </si>
  <si>
    <t>V60200</t>
  </si>
  <si>
    <t>V60201</t>
  </si>
  <si>
    <t>M102010_A25</t>
  </si>
  <si>
    <t>V60202</t>
  </si>
  <si>
    <t>V60203</t>
  </si>
  <si>
    <t>M102010_B01</t>
  </si>
  <si>
    <t>V60204</t>
  </si>
  <si>
    <t>V60205</t>
  </si>
  <si>
    <t>M102010_B02</t>
  </si>
  <si>
    <t>V60206</t>
  </si>
  <si>
    <t>V60207</t>
  </si>
  <si>
    <t>M102010_C01</t>
  </si>
  <si>
    <t>V60208</t>
  </si>
  <si>
    <t>V60209</t>
  </si>
  <si>
    <t>M102010_C02</t>
  </si>
  <si>
    <t>V60210</t>
  </si>
  <si>
    <t>V60211</t>
  </si>
  <si>
    <t>M102010_C04</t>
  </si>
  <si>
    <t>V60212</t>
  </si>
  <si>
    <t>V60213</t>
  </si>
  <si>
    <t>M102010_C05</t>
  </si>
  <si>
    <t>V60214</t>
  </si>
  <si>
    <t>V60215</t>
  </si>
  <si>
    <t>M102010_C06</t>
  </si>
  <si>
    <t>V60216</t>
  </si>
  <si>
    <t>V60217</t>
  </si>
  <si>
    <t>M102010_C07</t>
  </si>
  <si>
    <t>V60218</t>
  </si>
  <si>
    <t>V60219</t>
  </si>
  <si>
    <t>M102010_C08</t>
  </si>
  <si>
    <t>V60220</t>
  </si>
  <si>
    <t>V60221</t>
  </si>
  <si>
    <t>M102010_C10</t>
  </si>
  <si>
    <t>V60222</t>
  </si>
  <si>
    <t>V60223</t>
  </si>
  <si>
    <t>M102010_D01</t>
  </si>
  <si>
    <t>V60224</t>
  </si>
  <si>
    <t>V60225</t>
  </si>
  <si>
    <t>M102010_D02</t>
  </si>
  <si>
    <t>V60226</t>
  </si>
  <si>
    <t>V60227</t>
  </si>
  <si>
    <t>M102010_D03</t>
  </si>
  <si>
    <t>V60228</t>
  </si>
  <si>
    <t>V60229</t>
  </si>
  <si>
    <t>M102010_D04</t>
  </si>
  <si>
    <t>V60230</t>
  </si>
  <si>
    <t>V60231</t>
  </si>
  <si>
    <t>M102010_D05</t>
  </si>
  <si>
    <t>V60232</t>
  </si>
  <si>
    <t>V60233</t>
  </si>
  <si>
    <t>M102010_D06</t>
  </si>
  <si>
    <t>V60234</t>
  </si>
  <si>
    <t>V60235</t>
  </si>
  <si>
    <t>M102010_D07</t>
  </si>
  <si>
    <t>V60236</t>
  </si>
  <si>
    <t>V60237</t>
  </si>
  <si>
    <t>M102010_D08</t>
  </si>
  <si>
    <t>V60238</t>
  </si>
  <si>
    <t>V60239</t>
  </si>
  <si>
    <t>M102010_E01</t>
  </si>
  <si>
    <t>V60240</t>
  </si>
  <si>
    <t>V60241</t>
  </si>
  <si>
    <t>M102010_E02</t>
  </si>
  <si>
    <t>V60242</t>
  </si>
  <si>
    <t>V60243</t>
  </si>
  <si>
    <t>M102010_E03</t>
  </si>
  <si>
    <t>V60244</t>
  </si>
  <si>
    <t>V60245</t>
  </si>
  <si>
    <t>M102010_E04</t>
  </si>
  <si>
    <t>V60246</t>
  </si>
  <si>
    <t>V60247</t>
  </si>
  <si>
    <t>M102010_F01</t>
  </si>
  <si>
    <t>V60248</t>
  </si>
  <si>
    <t>V60249</t>
  </si>
  <si>
    <t>M102010_F02</t>
  </si>
  <si>
    <t>V60250</t>
  </si>
  <si>
    <t>V60251</t>
  </si>
  <si>
    <t>M102010_F03</t>
  </si>
  <si>
    <t>V60252</t>
  </si>
  <si>
    <t>V60253</t>
  </si>
  <si>
    <t>M102010_F04</t>
  </si>
  <si>
    <t>V60254</t>
  </si>
  <si>
    <t>V60255</t>
  </si>
  <si>
    <t>M102010_F05</t>
  </si>
  <si>
    <t>V60256</t>
  </si>
  <si>
    <t>V60257</t>
  </si>
  <si>
    <t>M102010_F06</t>
  </si>
  <si>
    <t>V60258</t>
  </si>
  <si>
    <t>V60259</t>
  </si>
  <si>
    <t>M102010_Z01</t>
  </si>
  <si>
    <t>V60260</t>
  </si>
  <si>
    <t>V60261</t>
  </si>
  <si>
    <t>M102010_Z02</t>
  </si>
  <si>
    <t>V60262</t>
  </si>
  <si>
    <t>V60263</t>
  </si>
  <si>
    <t>Remove and replace with M102910 to allow linkage with the new MHS902 Service or Team Details table</t>
  </si>
  <si>
    <t>V60264</t>
  </si>
  <si>
    <t>M102910</t>
  </si>
  <si>
    <t>MHS102 Other Service or Team Type</t>
  </si>
  <si>
    <t>MHS102OtherServiceType</t>
  </si>
  <si>
    <t>CARE PROFESSIONAL TEAM LOCAL IDENTIFIER (OTHER SERVICE OR TEAM)</t>
  </si>
  <si>
    <t>OtherCareProfTeamLocalId</t>
  </si>
  <si>
    <t>Replacing M102902</t>
  </si>
  <si>
    <t>V60265</t>
  </si>
  <si>
    <t>M103010_31</t>
  </si>
  <si>
    <t>Addition following Data Dictionary review - same attribute code list as M101080</t>
  </si>
  <si>
    <t>V60266</t>
  </si>
  <si>
    <t>Employment Support</t>
  </si>
  <si>
    <t>V60267</t>
  </si>
  <si>
    <t>M105050_15</t>
  </si>
  <si>
    <t>Requested by NHSE policy team</t>
  </si>
  <si>
    <t>V60268</t>
  </si>
  <si>
    <t>Patient Away from Home</t>
  </si>
  <si>
    <t>V60269</t>
  </si>
  <si>
    <t>ORGANISATION IDENTIFIER (RECEIVING ORGANISATION)</t>
  </si>
  <si>
    <t>Update to the data item name following Data Dictionary review. Updated name is the most recent approved national information standard to describe the required definition</t>
  </si>
  <si>
    <t>V60270</t>
  </si>
  <si>
    <t>ORGANISATION IDENTIFIER (RECEIVING ORGANISATION) is the ORGANISATION IDENTIFIER of the ORGANISATION that is receiving the PATIENT from another Health Care Provider.</t>
  </si>
  <si>
    <t>Update to the data item description inline with the name change following Data Dictionary review. Updated name is the most recent approved national information standard to describe the required definition</t>
  </si>
  <si>
    <t>V60274</t>
  </si>
  <si>
    <t>Data Table</t>
  </si>
  <si>
    <t>Removal of MHS107 table. Pilot table, no longer required. Linkage will be achieved via NHS Number instead.</t>
  </si>
  <si>
    <t>V60275</t>
  </si>
  <si>
    <t>V60276</t>
  </si>
  <si>
    <t>V60277</t>
  </si>
  <si>
    <t>V60278</t>
  </si>
  <si>
    <t>V60287</t>
  </si>
  <si>
    <t>ATTENDED OR DID NOT ATTEND CODE</t>
  </si>
  <si>
    <t>ATTENDANCE STATUS</t>
  </si>
  <si>
    <t>Requested by NHSD Data Dictionary team - updated name to algin with CDS so renamed data item and IDB element name.</t>
  </si>
  <si>
    <t>V60288</t>
  </si>
  <si>
    <t>AttendStatus</t>
  </si>
  <si>
    <t>V60289</t>
  </si>
  <si>
    <t>M201225</t>
  </si>
  <si>
    <t>Removed from MHS203 and relocated to MHS201. Agreed as part of consultation to allow improved capture of the data</t>
  </si>
  <si>
    <t>V60290</t>
  </si>
  <si>
    <t>M201225_01</t>
  </si>
  <si>
    <t>V60291</t>
  </si>
  <si>
    <t>PATIENT has chosen not to have an Independent Mental Capacity Advocate</t>
  </si>
  <si>
    <t>V60292</t>
  </si>
  <si>
    <t>M201225_02</t>
  </si>
  <si>
    <t>V60293</t>
  </si>
  <si>
    <t>No locally commissioned Independent Mental Capacity Advocate available, the PATIENT is on a waiting list and no further action taken</t>
  </si>
  <si>
    <t>V60294</t>
  </si>
  <si>
    <t>M201225_03</t>
  </si>
  <si>
    <t>V60295</t>
  </si>
  <si>
    <t>No locally commissioned Independent Mental Capacity Advocate available, the PATIENT is on a waiting list and an alternative SERVICE is being sought</t>
  </si>
  <si>
    <t>V60296</t>
  </si>
  <si>
    <t>M201225_04</t>
  </si>
  <si>
    <t>V60297</t>
  </si>
  <si>
    <t>No locally commissioned Independent Mental Capacity Advocate available, the PATIENT is not on a waiting list and no further action taken</t>
  </si>
  <si>
    <t>V60298</t>
  </si>
  <si>
    <t>M201225_05</t>
  </si>
  <si>
    <t>V60299</t>
  </si>
  <si>
    <t>No locally commissioned Independent Mental Capacity Advocate available, the PATIENT is not on a waiting list and an alternative SERVICE is being sought</t>
  </si>
  <si>
    <t>V60300</t>
  </si>
  <si>
    <t>M201225_98</t>
  </si>
  <si>
    <t>V60301</t>
  </si>
  <si>
    <t>V60302</t>
  </si>
  <si>
    <t>M201225_99</t>
  </si>
  <si>
    <t>V60303</t>
  </si>
  <si>
    <t>V60304</t>
  </si>
  <si>
    <t>M201230</t>
  </si>
  <si>
    <t>V60305</t>
  </si>
  <si>
    <t>M201230_01</t>
  </si>
  <si>
    <t>V60306</t>
  </si>
  <si>
    <t>V60307</t>
  </si>
  <si>
    <t>M201230_02</t>
  </si>
  <si>
    <t>V60308</t>
  </si>
  <si>
    <t>V60309</t>
  </si>
  <si>
    <t>M201230_03</t>
  </si>
  <si>
    <t>V60310</t>
  </si>
  <si>
    <t>V60311</t>
  </si>
  <si>
    <t>M201230_04</t>
  </si>
  <si>
    <t>V60312</t>
  </si>
  <si>
    <t>V60313</t>
  </si>
  <si>
    <t>M201230_05</t>
  </si>
  <si>
    <t>V60314</t>
  </si>
  <si>
    <t>V60315</t>
  </si>
  <si>
    <t>M201230_98</t>
  </si>
  <si>
    <t>V60316</t>
  </si>
  <si>
    <t>V60317</t>
  </si>
  <si>
    <t>M201230_99</t>
  </si>
  <si>
    <t>V60318</t>
  </si>
  <si>
    <t>V60319</t>
  </si>
  <si>
    <t>M201927</t>
  </si>
  <si>
    <t>INTERPRETER PRESENT AT CARE CONTACT INDICATION CODE</t>
  </si>
  <si>
    <t>InterpreterPresentInd</t>
  </si>
  <si>
    <t>Addition of new data item in line with IAPT. Requested by NHSE Mental Health Programme Team</t>
  </si>
  <si>
    <t>V60320</t>
  </si>
  <si>
    <t>M201927_1</t>
  </si>
  <si>
    <t>New national code for new data item M201927</t>
  </si>
  <si>
    <t>V60321</t>
  </si>
  <si>
    <t>Yes - Professional interpreter</t>
  </si>
  <si>
    <t>V60322</t>
  </si>
  <si>
    <t>M201927_2</t>
  </si>
  <si>
    <t>V60323</t>
  </si>
  <si>
    <t>Yes - Family member or friend</t>
  </si>
  <si>
    <t>V60324</t>
  </si>
  <si>
    <t>M201927_3</t>
  </si>
  <si>
    <t>V60325</t>
  </si>
  <si>
    <t>Yes - Another Person</t>
  </si>
  <si>
    <t>V60326</t>
  </si>
  <si>
    <t>M201927_4</t>
  </si>
  <si>
    <t>V60327</t>
  </si>
  <si>
    <t>No - Interpreter not required</t>
  </si>
  <si>
    <t>V60328</t>
  </si>
  <si>
    <t>M201927_5</t>
  </si>
  <si>
    <t>V60329</t>
  </si>
  <si>
    <t>No - Interpreter was required but did not attend</t>
  </si>
  <si>
    <t>V60330</t>
  </si>
  <si>
    <t>M201927_X</t>
  </si>
  <si>
    <t>V60331</t>
  </si>
  <si>
    <t>V60332</t>
  </si>
  <si>
    <t>Remove and replace with M201930 to allow linkage with the new MHS902 Service or Team Details table</t>
  </si>
  <si>
    <t>V60333</t>
  </si>
  <si>
    <t>M201925</t>
  </si>
  <si>
    <t>LANGUAGE CODE (TREATMENT)</t>
  </si>
  <si>
    <t>LaguageCodeTreat</t>
  </si>
  <si>
    <t>V60334</t>
  </si>
  <si>
    <t>M201930</t>
  </si>
  <si>
    <t>Replacing M201905</t>
  </si>
  <si>
    <t>V60336</t>
  </si>
  <si>
    <t>Finding</t>
  </si>
  <si>
    <t>Amended as we want both ICD-10 and SNOMED codes to flow</t>
  </si>
  <si>
    <t>V60340</t>
  </si>
  <si>
    <t>OBSERVATION (SNOMED CT EXPRESSION)</t>
  </si>
  <si>
    <t>CodedObs</t>
  </si>
  <si>
    <t>Observation</t>
  </si>
  <si>
    <t xml:space="preserve">Following Data Dictionary review </t>
  </si>
  <si>
    <t>V60341</t>
  </si>
  <si>
    <t>UNIT OF MEASUREMENT (UCUM)</t>
  </si>
  <si>
    <t>Cross data set change fro consistency with ECDS.</t>
  </si>
  <si>
    <t>V60345</t>
  </si>
  <si>
    <t>PROCEDURE (SNOMED CT EXPRESSION)</t>
  </si>
  <si>
    <t>Procedure</t>
  </si>
  <si>
    <t>Following Data Dictionary Review</t>
  </si>
  <si>
    <t>V60346</t>
  </si>
  <si>
    <t>Removed following review, no longer required.</t>
  </si>
  <si>
    <t>V60347</t>
  </si>
  <si>
    <t>Cross-data set change advised by NHSD Data Dictionary and updaed to mirror the CDS format.</t>
  </si>
  <si>
    <t>V60348</t>
  </si>
  <si>
    <t>V60349</t>
  </si>
  <si>
    <t>V60350</t>
  </si>
  <si>
    <t>V60351</t>
  </si>
  <si>
    <t>V60352</t>
  </si>
  <si>
    <t>V60353</t>
  </si>
  <si>
    <t>V60354</t>
  </si>
  <si>
    <t>V60355</t>
  </si>
  <si>
    <t>M203020</t>
  </si>
  <si>
    <t>V60356</t>
  </si>
  <si>
    <t>M203020_01</t>
  </si>
  <si>
    <t>V60357</t>
  </si>
  <si>
    <t>V60358</t>
  </si>
  <si>
    <t>M203020_02</t>
  </si>
  <si>
    <t>V60359</t>
  </si>
  <si>
    <t>V60360</t>
  </si>
  <si>
    <t>M203020_03</t>
  </si>
  <si>
    <t>V60361</t>
  </si>
  <si>
    <t>V60362</t>
  </si>
  <si>
    <t>M203020_04</t>
  </si>
  <si>
    <t>V60363</t>
  </si>
  <si>
    <t>V60364</t>
  </si>
  <si>
    <t>M203020_05</t>
  </si>
  <si>
    <t>V60365</t>
  </si>
  <si>
    <t>V60366</t>
  </si>
  <si>
    <t>M203020_98</t>
  </si>
  <si>
    <t>V60367</t>
  </si>
  <si>
    <t>V60368</t>
  </si>
  <si>
    <t>M203020_99</t>
  </si>
  <si>
    <t>V60369</t>
  </si>
  <si>
    <t>V60370</t>
  </si>
  <si>
    <t>M203030</t>
  </si>
  <si>
    <t>V60371</t>
  </si>
  <si>
    <t>M203030_01</t>
  </si>
  <si>
    <t>V60372</t>
  </si>
  <si>
    <t>V60373</t>
  </si>
  <si>
    <t>M203030_02</t>
  </si>
  <si>
    <t>V60374</t>
  </si>
  <si>
    <t>V60375</t>
  </si>
  <si>
    <t>M203030_03</t>
  </si>
  <si>
    <t>V60376</t>
  </si>
  <si>
    <t>V60377</t>
  </si>
  <si>
    <t>M203030_04</t>
  </si>
  <si>
    <t>V60378</t>
  </si>
  <si>
    <t>V60379</t>
  </si>
  <si>
    <t>M203030_05</t>
  </si>
  <si>
    <t>V60380</t>
  </si>
  <si>
    <t>V60381</t>
  </si>
  <si>
    <t>M203030_98</t>
  </si>
  <si>
    <t>V60382</t>
  </si>
  <si>
    <t>V60383</t>
  </si>
  <si>
    <t>M203030_99</t>
  </si>
  <si>
    <t>V60384</t>
  </si>
  <si>
    <t>V60385</t>
  </si>
  <si>
    <t>INDIRECT ACTIVITY PERSON CONSULTED TYPE</t>
  </si>
  <si>
    <t>IndActPersCons</t>
  </si>
  <si>
    <t>Requirement from MH programme team at NHSE</t>
  </si>
  <si>
    <t>V60386</t>
  </si>
  <si>
    <t>M204012_1</t>
  </si>
  <si>
    <t>New national code for new data item M204012</t>
  </si>
  <si>
    <t>V60387</t>
  </si>
  <si>
    <t>Care professional</t>
  </si>
  <si>
    <t>V60388</t>
  </si>
  <si>
    <t>M204012_2</t>
  </si>
  <si>
    <t>V60389</t>
  </si>
  <si>
    <t>Educational professional</t>
  </si>
  <si>
    <t>V60390</t>
  </si>
  <si>
    <t>M204012_3</t>
  </si>
  <si>
    <t>V60391</t>
  </si>
  <si>
    <t>V60392</t>
  </si>
  <si>
    <t>M204012_4</t>
  </si>
  <si>
    <t>V60393</t>
  </si>
  <si>
    <t>Social services professional</t>
  </si>
  <si>
    <t>V60394</t>
  </si>
  <si>
    <t>M204012_5</t>
  </si>
  <si>
    <t>V60395</t>
  </si>
  <si>
    <t>Police / Court / Prison professional</t>
  </si>
  <si>
    <t>V60397</t>
  </si>
  <si>
    <t>V60402</t>
  </si>
  <si>
    <t>CODED INDIRECT ACTIVITY PROCEDURE AND PROCEDURE STATUS (SNOMED CT EXPRESSION)</t>
  </si>
  <si>
    <t>IndActProcedure</t>
  </si>
  <si>
    <t>V60403</t>
  </si>
  <si>
    <t>Remove and replace with M204930 to allow linkage with the new MHS902 Service or Team Details table</t>
  </si>
  <si>
    <t>V60404</t>
  </si>
  <si>
    <t>M204930</t>
  </si>
  <si>
    <t>V60409</t>
  </si>
  <si>
    <t>M205010</t>
  </si>
  <si>
    <t>MHS205 Patient Self-Directed Digital Intervention</t>
  </si>
  <si>
    <t>MHS205PatientSDDI</t>
  </si>
  <si>
    <t>ServiceRequestID</t>
  </si>
  <si>
    <t>New data item in new table - requirement from MH  policy team.</t>
  </si>
  <si>
    <t>V60410</t>
  </si>
  <si>
    <t>M205020</t>
  </si>
  <si>
    <t>ORGANISATION IDENTIFIER (PATIENT SELF-DIRECTED DIGITAL INTERVENTION PROVIDER)</t>
  </si>
  <si>
    <t>OrgIDPSDDIProvider</t>
  </si>
  <si>
    <t>V60411</t>
  </si>
  <si>
    <t>M205030</t>
  </si>
  <si>
    <t>START DATE (PATIENT SELF-DIRECTED DIGITAL INTERVENTION)</t>
  </si>
  <si>
    <t>StartDatePSDDI</t>
  </si>
  <si>
    <t>V60412</t>
  </si>
  <si>
    <t>M205040</t>
  </si>
  <si>
    <t>END DATE (PATIENT SELF-DIRECTED DIGITAL INTERVENTION)</t>
  </si>
  <si>
    <t>EndDatePSDDI</t>
  </si>
  <si>
    <t>V60413</t>
  </si>
  <si>
    <t>M205050</t>
  </si>
  <si>
    <t>PATIENT SELF-DIRECTED DIGITAL INTERVENTION MECHANISM (PRIMARY)</t>
  </si>
  <si>
    <t>PSDDIMech</t>
  </si>
  <si>
    <t>V60414</t>
  </si>
  <si>
    <t>M205050_01</t>
  </si>
  <si>
    <t>National code for new data item in new table - requirement from MH policy team</t>
  </si>
  <si>
    <t>V60415</t>
  </si>
  <si>
    <t>V60416</t>
  </si>
  <si>
    <t>M205050_02</t>
  </si>
  <si>
    <t>V60417</t>
  </si>
  <si>
    <t>Application software</t>
  </si>
  <si>
    <t>V60418</t>
  </si>
  <si>
    <t>M205050_03</t>
  </si>
  <si>
    <t>V60419</t>
  </si>
  <si>
    <t>V60420</t>
  </si>
  <si>
    <t>M205050_04</t>
  </si>
  <si>
    <t>V60421</t>
  </si>
  <si>
    <t>Instant messaging (Asynchronous)</t>
  </si>
  <si>
    <t>V60422</t>
  </si>
  <si>
    <t>M205050_05</t>
  </si>
  <si>
    <t>V60423</t>
  </si>
  <si>
    <t>Virtual Reality</t>
  </si>
  <si>
    <t>V60424</t>
  </si>
  <si>
    <t>M205050_98</t>
  </si>
  <si>
    <t>V60425</t>
  </si>
  <si>
    <t>V60426</t>
  </si>
  <si>
    <t>M205060</t>
  </si>
  <si>
    <t>PATIENT SELF-DIRECTED DIGITAL INTERVENTION PROCEDURE (SNOMED CT EXPRESSION)</t>
  </si>
  <si>
    <t>PSDDIProcedure</t>
  </si>
  <si>
    <t>V60427</t>
  </si>
  <si>
    <t>M206010</t>
  </si>
  <si>
    <t>MHS206 Staff Activity</t>
  </si>
  <si>
    <t>Requirement from NHSD</t>
  </si>
  <si>
    <t>V60428</t>
  </si>
  <si>
    <t>M206020</t>
  </si>
  <si>
    <t>V60429</t>
  </si>
  <si>
    <t>V60430</t>
  </si>
  <si>
    <t>V60431</t>
  </si>
  <si>
    <t>V60432</t>
  </si>
  <si>
    <t>M301913_F01</t>
  </si>
  <si>
    <t>V60433</t>
  </si>
  <si>
    <t>M301913_F04</t>
  </si>
  <si>
    <t>V60434</t>
  </si>
  <si>
    <t>V60435</t>
  </si>
  <si>
    <t>M301913_F07</t>
  </si>
  <si>
    <t>V60436</t>
  </si>
  <si>
    <t>Veterans Integrated Treatment Service</t>
  </si>
  <si>
    <t>V60437</t>
  </si>
  <si>
    <t>V60441</t>
  </si>
  <si>
    <t>M302070_F01</t>
  </si>
  <si>
    <t xml:space="preserve">MHS302 Mental Health Drop In Contact </t>
  </si>
  <si>
    <t>V60442</t>
  </si>
  <si>
    <t>V60443</t>
  </si>
  <si>
    <t>MHS302 MHDropInContact</t>
  </si>
  <si>
    <t>V60447</t>
  </si>
  <si>
    <t>V60448</t>
  </si>
  <si>
    <t>ORGANISATION IDENTIFIER (RECEIVING ORGANISATION) is the ORGANISATION IDENTIFIER of the ORGANISATION that is receiving the contact with the PATIENT.
This field should be used to identify the organisation in cases where the service is sub-contracted and the activity from that service is being submitted by the contracting organisation, who submit the MHS101Referral table. Please see the Mental Health User Guide for more details.</t>
  </si>
  <si>
    <t>V60450</t>
  </si>
  <si>
    <t>NHSE requirement to remove and replace in order to capture patients in other services and not just inpatients</t>
  </si>
  <si>
    <t>V60451</t>
  </si>
  <si>
    <t>M501260_Y</t>
  </si>
  <si>
    <t>V60452</t>
  </si>
  <si>
    <t>V60453</t>
  </si>
  <si>
    <t>M501260_N</t>
  </si>
  <si>
    <t>V60454</t>
  </si>
  <si>
    <t>V60455</t>
  </si>
  <si>
    <t>V60456</t>
  </si>
  <si>
    <t>M501270_1</t>
  </si>
  <si>
    <t>V60457</t>
  </si>
  <si>
    <t>V60458</t>
  </si>
  <si>
    <t>M501270_2</t>
  </si>
  <si>
    <t>V60459</t>
  </si>
  <si>
    <t>V60460</t>
  </si>
  <si>
    <t>M501270_3</t>
  </si>
  <si>
    <t>V60461</t>
  </si>
  <si>
    <t>V60462</t>
  </si>
  <si>
    <t>Developed from a request to include Ward details in the dataset.</t>
  </si>
  <si>
    <t>V60463</t>
  </si>
  <si>
    <t>SEX OF PATIENTS CODE (MENTAL HEALTH)</t>
  </si>
  <si>
    <t>Developed from a request to include Ward details in the dataset - item has been removed and relocated to MHS903 with a name change to "Ward Intended Sex of Patients"</t>
  </si>
  <si>
    <t>V60464</t>
  </si>
  <si>
    <t>Developed from a request to include Ward details in the dataset - item has been removed and relocated to MHS903 with the associated data item which has changed to "Ward Intended Sex of Patients".</t>
  </si>
  <si>
    <t>V60465</t>
  </si>
  <si>
    <t>V60466</t>
  </si>
  <si>
    <t>V60467</t>
  </si>
  <si>
    <t>V60468</t>
  </si>
  <si>
    <t>V60469</t>
  </si>
  <si>
    <t>V60470</t>
  </si>
  <si>
    <t>INTENDED CLINICAL CARE INTENSITY CODE (MENTAL HEALTH)</t>
  </si>
  <si>
    <t>Developed from a request to include Ward details in the dataset - item has been removed and relocated to MHS903 with a name change to "Ward Intended Clinical Care Intensity (Mental Health)"</t>
  </si>
  <si>
    <t>V60471</t>
  </si>
  <si>
    <t>M502080_51</t>
  </si>
  <si>
    <t>V60472</t>
  </si>
  <si>
    <t>V60473</t>
  </si>
  <si>
    <t>M502080_52</t>
  </si>
  <si>
    <t>V60474</t>
  </si>
  <si>
    <t>V60475</t>
  </si>
  <si>
    <t>M502080_53</t>
  </si>
  <si>
    <t>V60476</t>
  </si>
  <si>
    <t>V60477</t>
  </si>
  <si>
    <t>M502080_61</t>
  </si>
  <si>
    <t>V60478</t>
  </si>
  <si>
    <t>V60479</t>
  </si>
  <si>
    <t>M502080_62</t>
  </si>
  <si>
    <t>V60480</t>
  </si>
  <si>
    <t>V60481</t>
  </si>
  <si>
    <t>M502080_63</t>
  </si>
  <si>
    <t>V60482</t>
  </si>
  <si>
    <t>V60483</t>
  </si>
  <si>
    <t>Developed from a request to include Ward details in the dataset - item has been removed and relocated to MHS903.</t>
  </si>
  <si>
    <t>V60484</t>
  </si>
  <si>
    <t>M502090_0</t>
  </si>
  <si>
    <t>V60485</t>
  </si>
  <si>
    <t>V60486</t>
  </si>
  <si>
    <t>M502090_1</t>
  </si>
  <si>
    <t>V60487</t>
  </si>
  <si>
    <t>V60488</t>
  </si>
  <si>
    <t>M502090_2</t>
  </si>
  <si>
    <t>V60489</t>
  </si>
  <si>
    <t>V60490</t>
  </si>
  <si>
    <t>M502090_3</t>
  </si>
  <si>
    <t>V60491</t>
  </si>
  <si>
    <t>V60492</t>
  </si>
  <si>
    <t>V60493</t>
  </si>
  <si>
    <t>M502100_Y</t>
  </si>
  <si>
    <t>V60494</t>
  </si>
  <si>
    <t>V60495</t>
  </si>
  <si>
    <t>M502100_N</t>
  </si>
  <si>
    <t>V60496</t>
  </si>
  <si>
    <t>V60497</t>
  </si>
  <si>
    <t>V60498</t>
  </si>
  <si>
    <t>MENTAL HEALTH ADMITTED PATIENT CLASSIFICATION</t>
  </si>
  <si>
    <t>Data item name</t>
  </si>
  <si>
    <t>MENTAL HEALTH ADMITTED PATIENT CLASSIFICATION TYPE</t>
  </si>
  <si>
    <t>Data item name updated to align with Data Dictionary.</t>
  </si>
  <si>
    <t>V60499</t>
  </si>
  <si>
    <t>Relocation of data item to MHS903 Ward Details table</t>
  </si>
  <si>
    <t>V60502</t>
  </si>
  <si>
    <t>Updated to be mandatory rather than required - linkage to new data tables.</t>
  </si>
  <si>
    <t>V60503</t>
  </si>
  <si>
    <t>V60504</t>
  </si>
  <si>
    <t>Removal of entire data table. Replaced with MHS518 Clinically Ready for Discharge.</t>
  </si>
  <si>
    <t>V60505</t>
  </si>
  <si>
    <t>V60506</t>
  </si>
  <si>
    <t>V60507</t>
  </si>
  <si>
    <t>V60508</t>
  </si>
  <si>
    <t>V60509</t>
  </si>
  <si>
    <t>M504030_A2</t>
  </si>
  <si>
    <t>V60510</t>
  </si>
  <si>
    <t>V60511</t>
  </si>
  <si>
    <t>M504030_B1</t>
  </si>
  <si>
    <t>V60512</t>
  </si>
  <si>
    <t>V60513</t>
  </si>
  <si>
    <t>M504030_C1</t>
  </si>
  <si>
    <t>V60514</t>
  </si>
  <si>
    <t>V60515</t>
  </si>
  <si>
    <t>M504030_D1</t>
  </si>
  <si>
    <t>V60516</t>
  </si>
  <si>
    <t>V60517</t>
  </si>
  <si>
    <t>M504030_D2</t>
  </si>
  <si>
    <t>V60518</t>
  </si>
  <si>
    <t>V60519</t>
  </si>
  <si>
    <t>M504030_E1</t>
  </si>
  <si>
    <t>V60520</t>
  </si>
  <si>
    <t>V60521</t>
  </si>
  <si>
    <t>M504030_F2</t>
  </si>
  <si>
    <t>V60522</t>
  </si>
  <si>
    <t>V60523</t>
  </si>
  <si>
    <t>M504030_G10</t>
  </si>
  <si>
    <t>V60524</t>
  </si>
  <si>
    <t>V60525</t>
  </si>
  <si>
    <t>M504030_G11</t>
  </si>
  <si>
    <t>V60526</t>
  </si>
  <si>
    <t>V60527</t>
  </si>
  <si>
    <t>M504030_G12</t>
  </si>
  <si>
    <t>V60528</t>
  </si>
  <si>
    <t>V60529</t>
  </si>
  <si>
    <t>M504030_G2</t>
  </si>
  <si>
    <t>V60530</t>
  </si>
  <si>
    <t>V60531</t>
  </si>
  <si>
    <t>M504030_G3</t>
  </si>
  <si>
    <t>V60532</t>
  </si>
  <si>
    <t>V60533</t>
  </si>
  <si>
    <t>M504030_G4</t>
  </si>
  <si>
    <t>V60534</t>
  </si>
  <si>
    <t>V60535</t>
  </si>
  <si>
    <t>M504030_G5</t>
  </si>
  <si>
    <t>V60536</t>
  </si>
  <si>
    <t>V60537</t>
  </si>
  <si>
    <t>M504030_G6</t>
  </si>
  <si>
    <t>V60538</t>
  </si>
  <si>
    <t>V60539</t>
  </si>
  <si>
    <t>M504030_G7</t>
  </si>
  <si>
    <t>V60540</t>
  </si>
  <si>
    <t>V60541</t>
  </si>
  <si>
    <t>M504030_G8</t>
  </si>
  <si>
    <t>V60542</t>
  </si>
  <si>
    <t>V60543</t>
  </si>
  <si>
    <t>M504030_G9</t>
  </si>
  <si>
    <t>V60544</t>
  </si>
  <si>
    <t>V60545</t>
  </si>
  <si>
    <t>M504030_H1</t>
  </si>
  <si>
    <t>V60546</t>
  </si>
  <si>
    <t>V60547</t>
  </si>
  <si>
    <t>M504030_I2</t>
  </si>
  <si>
    <t>V60548</t>
  </si>
  <si>
    <t>V60549</t>
  </si>
  <si>
    <t>M504030_I3</t>
  </si>
  <si>
    <t>V60550</t>
  </si>
  <si>
    <t>V60551</t>
  </si>
  <si>
    <t>M504030_J2</t>
  </si>
  <si>
    <t>V60552</t>
  </si>
  <si>
    <t>V60553</t>
  </si>
  <si>
    <t>M504030_K2</t>
  </si>
  <si>
    <t>V60554</t>
  </si>
  <si>
    <t>V60555</t>
  </si>
  <si>
    <t>M504030_L1</t>
  </si>
  <si>
    <t>V60556</t>
  </si>
  <si>
    <t>V60557</t>
  </si>
  <si>
    <t>M504030_M1</t>
  </si>
  <si>
    <t>V60558</t>
  </si>
  <si>
    <t>V60559</t>
  </si>
  <si>
    <t>M504030_N1</t>
  </si>
  <si>
    <t>V60560</t>
  </si>
  <si>
    <t>V60561</t>
  </si>
  <si>
    <t>M504030_P1</t>
  </si>
  <si>
    <t>V60562</t>
  </si>
  <si>
    <t>V60563</t>
  </si>
  <si>
    <t>M504030_Q1</t>
  </si>
  <si>
    <t>V60564</t>
  </si>
  <si>
    <t>V60565</t>
  </si>
  <si>
    <t>M504030_R1</t>
  </si>
  <si>
    <t>V60566</t>
  </si>
  <si>
    <t>V60567</t>
  </si>
  <si>
    <t>M504030_R2</t>
  </si>
  <si>
    <t>V60568</t>
  </si>
  <si>
    <t>V60569</t>
  </si>
  <si>
    <t>M504030_S1</t>
  </si>
  <si>
    <t>V60570</t>
  </si>
  <si>
    <t>V60571</t>
  </si>
  <si>
    <t>M504030_T1</t>
  </si>
  <si>
    <t>V60572</t>
  </si>
  <si>
    <t>V60573</t>
  </si>
  <si>
    <t>M504030_T2</t>
  </si>
  <si>
    <t>V60574</t>
  </si>
  <si>
    <t>V60575</t>
  </si>
  <si>
    <t>M504030_98</t>
  </si>
  <si>
    <t>V60576</t>
  </si>
  <si>
    <t>V60577</t>
  </si>
  <si>
    <t>V60578</t>
  </si>
  <si>
    <t>M504040_04</t>
  </si>
  <si>
    <t>V60579</t>
  </si>
  <si>
    <t>V60580</t>
  </si>
  <si>
    <t>M504040_05</t>
  </si>
  <si>
    <t>V60581</t>
  </si>
  <si>
    <t>V60582</t>
  </si>
  <si>
    <t>M504040_06</t>
  </si>
  <si>
    <t>V60583</t>
  </si>
  <si>
    <t>V60584</t>
  </si>
  <si>
    <t>M504040_07</t>
  </si>
  <si>
    <t>V60585</t>
  </si>
  <si>
    <t>V60586</t>
  </si>
  <si>
    <t>V60599</t>
  </si>
  <si>
    <t>New national code for item M515020, added due to change in mandation status</t>
  </si>
  <si>
    <t>V60600</t>
  </si>
  <si>
    <t>V60601</t>
  </si>
  <si>
    <t>Change in mandation - requested by analysis</t>
  </si>
  <si>
    <t>V60602</t>
  </si>
  <si>
    <t>Data Item Blank</t>
  </si>
  <si>
    <t>Changed in line with the change to mandation.</t>
  </si>
  <si>
    <t>V60603</t>
  </si>
  <si>
    <t>M518060</t>
  </si>
  <si>
    <t>MHS518 Clinically Ready for Discharge</t>
  </si>
  <si>
    <t>MHS518ClinReadyforDischarge</t>
  </si>
  <si>
    <t>Data item</t>
  </si>
  <si>
    <t>New data item in new table requested by policy team. Replaces previous MHS504 Medically Ready for Discharge table.</t>
  </si>
  <si>
    <t>V60604</t>
  </si>
  <si>
    <t>M518010</t>
  </si>
  <si>
    <t>START DATE (MENTAL HEALTH CLINICALLY READY FOR DISCHARGE PERIOD)</t>
  </si>
  <si>
    <t>StartDateClinReadyforDisch</t>
  </si>
  <si>
    <t>V60605</t>
  </si>
  <si>
    <t>M518020</t>
  </si>
  <si>
    <t>END DATE (MENTAL HEALTH CLINICALLY READY FOR DISCHARGE PERIOD)</t>
  </si>
  <si>
    <t>EndDateClinReadyforDisch</t>
  </si>
  <si>
    <t>V60606</t>
  </si>
  <si>
    <t>M518030</t>
  </si>
  <si>
    <t>MENTAL HEALTH CLINICALLY READY FOR DISCHARGE PERIOD DELAY REASON</t>
  </si>
  <si>
    <t>ClinReadyforDischDelayReason</t>
  </si>
  <si>
    <t>V60607</t>
  </si>
  <si>
    <t>M518030_01</t>
  </si>
  <si>
    <t>V60608</t>
  </si>
  <si>
    <t>V60609</t>
  </si>
  <si>
    <t>M518030_02</t>
  </si>
  <si>
    <t>V60610</t>
  </si>
  <si>
    <t>Awaiting allocation of community psychiatrist</t>
  </si>
  <si>
    <t>V60611</t>
  </si>
  <si>
    <t>M518030_03</t>
  </si>
  <si>
    <t>V60612</t>
  </si>
  <si>
    <t>Awaiting allocation of social worker</t>
  </si>
  <si>
    <t>V60613</t>
  </si>
  <si>
    <t>M518030_04</t>
  </si>
  <si>
    <t>V60614</t>
  </si>
  <si>
    <t>Awaiting public funding or decision from funding panel</t>
  </si>
  <si>
    <t>V60615</t>
  </si>
  <si>
    <t>M518030_05</t>
  </si>
  <si>
    <t>V60616</t>
  </si>
  <si>
    <t>Awaiting further community or mental health NHS Services not delivered in an acute setting including intermediate care, rehabilitation services, step down service</t>
  </si>
  <si>
    <t>V60617</t>
  </si>
  <si>
    <t>M518030_06</t>
  </si>
  <si>
    <t>V60618</t>
  </si>
  <si>
    <t>Awaiting availability of placement in prison or Immigration Removal Centre</t>
  </si>
  <si>
    <t>V60619</t>
  </si>
  <si>
    <t>M518030_07</t>
  </si>
  <si>
    <t>V60620</t>
  </si>
  <si>
    <t>Awaiting availability of placement in care home without nursing</t>
  </si>
  <si>
    <t>V60621</t>
  </si>
  <si>
    <t>M518030_08</t>
  </si>
  <si>
    <t>V60622</t>
  </si>
  <si>
    <t>Awaiting availability of placement in care home with nursing</t>
  </si>
  <si>
    <t>V60623</t>
  </si>
  <si>
    <t>M518030_09</t>
  </si>
  <si>
    <t>V60624</t>
  </si>
  <si>
    <t>Awaiting commencement of care package in usual or temporary place of residence</t>
  </si>
  <si>
    <t>V60625</t>
  </si>
  <si>
    <t>M518030_10</t>
  </si>
  <si>
    <t>V60626</t>
  </si>
  <si>
    <t>Awaiting provision of community equipment and/or adaptations to own home</t>
  </si>
  <si>
    <t>V60627</t>
  </si>
  <si>
    <t>M518030_11</t>
  </si>
  <si>
    <t>V60628</t>
  </si>
  <si>
    <t>Patient or Family choice</t>
  </si>
  <si>
    <t>V60629</t>
  </si>
  <si>
    <t>M518030_12</t>
  </si>
  <si>
    <t>V60630</t>
  </si>
  <si>
    <t>Disputes relating to responsible commissioner for post-discharge care</t>
  </si>
  <si>
    <t>V60631</t>
  </si>
  <si>
    <t>M518030_13</t>
  </si>
  <si>
    <t>V60632</t>
  </si>
  <si>
    <t>Disputes relating to post-discharge care pathway between clinical teams and/or care panels</t>
  </si>
  <si>
    <t>V60633</t>
  </si>
  <si>
    <t>M518030_14</t>
  </si>
  <si>
    <t>V60634</t>
  </si>
  <si>
    <t>Housing - awaiting availability of private rented accommodation</t>
  </si>
  <si>
    <t>V60635</t>
  </si>
  <si>
    <t>M518030_15</t>
  </si>
  <si>
    <t>V60636</t>
  </si>
  <si>
    <t>Housing - awaiting availability of social rented housing via council housing waiting list</t>
  </si>
  <si>
    <t>V60637</t>
  </si>
  <si>
    <t>M518030_16</t>
  </si>
  <si>
    <t>V60638</t>
  </si>
  <si>
    <t>Housing - awaiting purchase/sourcing of own home</t>
  </si>
  <si>
    <t>V60639</t>
  </si>
  <si>
    <t>M518030_17</t>
  </si>
  <si>
    <t>V60640</t>
  </si>
  <si>
    <t>Housing - Patient NOT eligible for funded care or support</t>
  </si>
  <si>
    <t>V60641</t>
  </si>
  <si>
    <t>M518030_18</t>
  </si>
  <si>
    <t>V60642</t>
  </si>
  <si>
    <t>V60643</t>
  </si>
  <si>
    <t>M518030_19</t>
  </si>
  <si>
    <t>V60644</t>
  </si>
  <si>
    <t>Housing - Awaiting temporary accommodation from the Local Authority under housing legislation</t>
  </si>
  <si>
    <t>V60645</t>
  </si>
  <si>
    <t>M518030_20</t>
  </si>
  <si>
    <t>V60646</t>
  </si>
  <si>
    <t>Awaiting availability of residential children's home (non-secure)</t>
  </si>
  <si>
    <t>V60647</t>
  </si>
  <si>
    <t>M518030_21</t>
  </si>
  <si>
    <t>V60648</t>
  </si>
  <si>
    <t>Awaiting availability of secure children's home (welfare or non-welfare)</t>
  </si>
  <si>
    <t>V60649</t>
  </si>
  <si>
    <t>M518030_22</t>
  </si>
  <si>
    <t>V60650</t>
  </si>
  <si>
    <t>Awaiting availability of placement in Youth Offender Institution</t>
  </si>
  <si>
    <t>V60651</t>
  </si>
  <si>
    <t>M518030_23</t>
  </si>
  <si>
    <t>V60652</t>
  </si>
  <si>
    <t>Child or young person awaiting foster placement</t>
  </si>
  <si>
    <t>V60653</t>
  </si>
  <si>
    <t>M518030_24</t>
  </si>
  <si>
    <t>V60654</t>
  </si>
  <si>
    <t>Awaiting Ministry of Justice agreement to proposed placement</t>
  </si>
  <si>
    <t>V60655</t>
  </si>
  <si>
    <t>M518030_25</t>
  </si>
  <si>
    <t>V60656</t>
  </si>
  <si>
    <t>Awaiting outcome of legal proceedings under relevant Mental Health legislation</t>
  </si>
  <si>
    <t>V60657</t>
  </si>
  <si>
    <t>M518030_26</t>
  </si>
  <si>
    <t>26</t>
  </si>
  <si>
    <t>V60658</t>
  </si>
  <si>
    <t>Awaiting Court of Protection proceedings</t>
  </si>
  <si>
    <t>V60659</t>
  </si>
  <si>
    <t>M518030_27</t>
  </si>
  <si>
    <t>27</t>
  </si>
  <si>
    <t>V60660</t>
  </si>
  <si>
    <t>Awaiting Deprivation of Liberty Safeguards (DOLS) Application</t>
  </si>
  <si>
    <t>V60661</t>
  </si>
  <si>
    <t>M518030_28</t>
  </si>
  <si>
    <t>V60662</t>
  </si>
  <si>
    <t>Delay due to consideration of specific court judgements</t>
  </si>
  <si>
    <t>V60663</t>
  </si>
  <si>
    <t>M518030_29</t>
  </si>
  <si>
    <t>V60664</t>
  </si>
  <si>
    <t>Awaiting residential special school or college placement</t>
  </si>
  <si>
    <t>V60665</t>
  </si>
  <si>
    <t>M518030_30</t>
  </si>
  <si>
    <t>V60666</t>
  </si>
  <si>
    <t>V60667</t>
  </si>
  <si>
    <t>M518030_31</t>
  </si>
  <si>
    <t>V60668</t>
  </si>
  <si>
    <t>Public safety concern unrelated to clinical treatment need (care team and/or ministry of justice)</t>
  </si>
  <si>
    <t>V60669</t>
  </si>
  <si>
    <t>M518030_32</t>
  </si>
  <si>
    <t>V60670</t>
  </si>
  <si>
    <t>Highly bespoke housing and/or care arrangements not available in the community</t>
  </si>
  <si>
    <t>V60671</t>
  </si>
  <si>
    <t>M518030_33</t>
  </si>
  <si>
    <t>33</t>
  </si>
  <si>
    <t>V60672</t>
  </si>
  <si>
    <t>No lawful support available in the community excluding social care</t>
  </si>
  <si>
    <t>V60673</t>
  </si>
  <si>
    <t>M518030_34</t>
  </si>
  <si>
    <t>34</t>
  </si>
  <si>
    <t>V60674</t>
  </si>
  <si>
    <t>No social care support including social care funded placement</t>
  </si>
  <si>
    <t>V60675</t>
  </si>
  <si>
    <t>M518030_35</t>
  </si>
  <si>
    <t>V60676</t>
  </si>
  <si>
    <t>Delays to NHS-led assessments in the community</t>
  </si>
  <si>
    <t>V60677</t>
  </si>
  <si>
    <t>M518030_36</t>
  </si>
  <si>
    <t>V60678</t>
  </si>
  <si>
    <t>Hospital staff shortages</t>
  </si>
  <si>
    <t>V60679</t>
  </si>
  <si>
    <t>M518030_37</t>
  </si>
  <si>
    <t>V60680</t>
  </si>
  <si>
    <t>Delays to non-NHS led assessments in the community</t>
  </si>
  <si>
    <t>V60681</t>
  </si>
  <si>
    <t>M518030_98</t>
  </si>
  <si>
    <t>V60682</t>
  </si>
  <si>
    <t>Reason not known</t>
  </si>
  <si>
    <t>V60683</t>
  </si>
  <si>
    <t>M518040</t>
  </si>
  <si>
    <t>MENTAL HEALTH CLINICALLY READY FOR DISCHARGE PERIOD ATTRIBUTABLE TO INDICATION CODE</t>
  </si>
  <si>
    <t>V60684</t>
  </si>
  <si>
    <t>M518040_04</t>
  </si>
  <si>
    <t>V60685</t>
  </si>
  <si>
    <t>NHS</t>
  </si>
  <si>
    <t>V60686</t>
  </si>
  <si>
    <t>M518040_05</t>
  </si>
  <si>
    <t>V60687</t>
  </si>
  <si>
    <t>Social Care</t>
  </si>
  <si>
    <t>V60688</t>
  </si>
  <si>
    <t>M518040_06</t>
  </si>
  <si>
    <t>V60689</t>
  </si>
  <si>
    <t>Both (NHS and Social Care)</t>
  </si>
  <si>
    <t>V60690</t>
  </si>
  <si>
    <t>M518050</t>
  </si>
  <si>
    <t>ORGANISATION IDENTIFIER (RESPONSIBLE LOCAL AUTHORITY MENTAL HEALTH CLINICALLY READY FOR DISCHARGE PERIOD)</t>
  </si>
  <si>
    <t>OrgIDRespLAClinReadyforDisch</t>
  </si>
  <si>
    <t>V60698</t>
  </si>
  <si>
    <t>Requested by NHSE Mental Health Programme Team
To align with IAPT as Provisional Diagnosis is an out of date term, and now referred to as Presenting Complaints. The data table and all data items within will align with IAPT.</t>
  </si>
  <si>
    <t>V60699</t>
  </si>
  <si>
    <t>V60700</t>
  </si>
  <si>
    <t>V60701</t>
  </si>
  <si>
    <t>V60702</t>
  </si>
  <si>
    <t>V60703</t>
  </si>
  <si>
    <t>V60704</t>
  </si>
  <si>
    <t>V60705</t>
  </si>
  <si>
    <t>SNOMED CT</t>
  </si>
  <si>
    <t>V60724</t>
  </si>
  <si>
    <t>PRIMARY DIAGNOSIS (CODED CLINICAL ENTRY OR EXPRESSION)</t>
  </si>
  <si>
    <t>Following DSDS review. Amended to accept both ICD-10 codes and SNOMED expressions.</t>
  </si>
  <si>
    <t>V60725</t>
  </si>
  <si>
    <t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t>
  </si>
  <si>
    <t xml:space="preserve">The CODED CLINICAL ENTRY used to identify the PRIMARY DIAGNOSIS.
This is the primary diagnosis of the patient, from a specific classification or clinical terminology, for the main condition treated or investigated during the relevant episode of healthcare, and where there is no definitive diagnosis, the main symptom, abnormal findings or problem. </t>
  </si>
  <si>
    <t>This change has been superseded by the corrigendum update in v6.0.1</t>
  </si>
  <si>
    <t>V60726</t>
  </si>
  <si>
    <t xml:space="preserve">min an4 max an18
</t>
  </si>
  <si>
    <t>min an4 max an4000</t>
  </si>
  <si>
    <t>V60734</t>
  </si>
  <si>
    <t>SECONDARY DIAGNOSIS (CODED CLINICAL ENTRY OR EXPRESSION)</t>
  </si>
  <si>
    <t>V60748</t>
  </si>
  <si>
    <t>CODED ASSESSMENT TOOL TYPE (SNOMED CT EXPRESSION)</t>
  </si>
  <si>
    <t>Following DSDS review. These are fields which accept single SNOMED CT codes rather than expressions. This is because the SNOMED codes that can be submitted in these fields are governed by a separate validated list of accepted assessments (those that we have a copyright license to receive information about). We therefore do not intend to allow expressions to flow in these fields</t>
  </si>
  <si>
    <t>V60749</t>
  </si>
  <si>
    <t>V60753</t>
  </si>
  <si>
    <t>V60754</t>
  </si>
  <si>
    <t>V60756</t>
  </si>
  <si>
    <t>M609010</t>
  </si>
  <si>
    <t>MHS609 Presenting Complaint</t>
  </si>
  <si>
    <t>MHS609PresentingComplaint</t>
  </si>
  <si>
    <t>V60757</t>
  </si>
  <si>
    <t>M609020</t>
  </si>
  <si>
    <t>V60758</t>
  </si>
  <si>
    <t>M609030</t>
  </si>
  <si>
    <t>PRESENTING COMPLAINT (CODED CLINICAL ENTRY)</t>
  </si>
  <si>
    <t>PresComp</t>
  </si>
  <si>
    <t>V60761</t>
  </si>
  <si>
    <t>M609040</t>
  </si>
  <si>
    <t>PRESENTING COMPLAINT CODING SIGNIFICANCE</t>
  </si>
  <si>
    <t>PresCompCodSig</t>
  </si>
  <si>
    <t>V60762</t>
  </si>
  <si>
    <t>M609050</t>
  </si>
  <si>
    <t>PRESENTING COMPLAINT RECORDED DATE</t>
  </si>
  <si>
    <t>PresCompDate</t>
  </si>
  <si>
    <t>V60763</t>
  </si>
  <si>
    <t>Removal of Clustering data tables and associated data items at request of MH Policy team</t>
  </si>
  <si>
    <t>V60764</t>
  </si>
  <si>
    <t>M801010_01</t>
  </si>
  <si>
    <t>V60765</t>
  </si>
  <si>
    <t>V60766</t>
  </si>
  <si>
    <t>M801010_03</t>
  </si>
  <si>
    <t>V60767</t>
  </si>
  <si>
    <t>V60768</t>
  </si>
  <si>
    <t>M801010_04</t>
  </si>
  <si>
    <t>V60769</t>
  </si>
  <si>
    <t>V60770</t>
  </si>
  <si>
    <t>M801010_05</t>
  </si>
  <si>
    <t>V60771</t>
  </si>
  <si>
    <t>V60772</t>
  </si>
  <si>
    <t>M801010_06</t>
  </si>
  <si>
    <t>V60773</t>
  </si>
  <si>
    <t>V60777</t>
  </si>
  <si>
    <t>V60781</t>
  </si>
  <si>
    <t>V60783</t>
  </si>
  <si>
    <t>V60784</t>
  </si>
  <si>
    <t>M801040_10</t>
  </si>
  <si>
    <t>V60785</t>
  </si>
  <si>
    <t>V60786</t>
  </si>
  <si>
    <t>M801040_11</t>
  </si>
  <si>
    <t>V60787</t>
  </si>
  <si>
    <t>V60788</t>
  </si>
  <si>
    <t>M801040_12</t>
  </si>
  <si>
    <t>V60789</t>
  </si>
  <si>
    <t>V60790</t>
  </si>
  <si>
    <t>M801040_97</t>
  </si>
  <si>
    <t>V60791</t>
  </si>
  <si>
    <t>V60792</t>
  </si>
  <si>
    <t>M801040_99</t>
  </si>
  <si>
    <t>V60793</t>
  </si>
  <si>
    <t>V60796</t>
  </si>
  <si>
    <t>V60797</t>
  </si>
  <si>
    <t>M801050_00</t>
  </si>
  <si>
    <t>V60798</t>
  </si>
  <si>
    <t>V60799</t>
  </si>
  <si>
    <t>M801050_01</t>
  </si>
  <si>
    <t>V60800</t>
  </si>
  <si>
    <t>V60801</t>
  </si>
  <si>
    <t>M801050_02</t>
  </si>
  <si>
    <t>V60802</t>
  </si>
  <si>
    <t>V60803</t>
  </si>
  <si>
    <t>M801050_03</t>
  </si>
  <si>
    <t>V60804</t>
  </si>
  <si>
    <t>V60805</t>
  </si>
  <si>
    <t>M801050_04</t>
  </si>
  <si>
    <t>V60806</t>
  </si>
  <si>
    <t>V60807</t>
  </si>
  <si>
    <t>M801050_05</t>
  </si>
  <si>
    <t>V60808</t>
  </si>
  <si>
    <t>V60809</t>
  </si>
  <si>
    <t>M801050_06</t>
  </si>
  <si>
    <t>V60810</t>
  </si>
  <si>
    <t>V60811</t>
  </si>
  <si>
    <t>M801050_07</t>
  </si>
  <si>
    <t>V60812</t>
  </si>
  <si>
    <t>V60813</t>
  </si>
  <si>
    <t>M801050_08</t>
  </si>
  <si>
    <t>V60814</t>
  </si>
  <si>
    <t>V60815</t>
  </si>
  <si>
    <t>M801050_09</t>
  </si>
  <si>
    <t>V60816</t>
  </si>
  <si>
    <t>V60817</t>
  </si>
  <si>
    <t>M801050_10</t>
  </si>
  <si>
    <t>V60818</t>
  </si>
  <si>
    <t>V60819</t>
  </si>
  <si>
    <t>M801050_11</t>
  </si>
  <si>
    <t>V60820</t>
  </si>
  <si>
    <t>V60821</t>
  </si>
  <si>
    <t>M801050_12</t>
  </si>
  <si>
    <t>V60822</t>
  </si>
  <si>
    <t>V60823</t>
  </si>
  <si>
    <t>M801050_13</t>
  </si>
  <si>
    <t>V60824</t>
  </si>
  <si>
    <t>V60825</t>
  </si>
  <si>
    <t>M801050_14</t>
  </si>
  <si>
    <t>V60826</t>
  </si>
  <si>
    <t>V60827</t>
  </si>
  <si>
    <t>M801050_15</t>
  </si>
  <si>
    <t>V60828</t>
  </si>
  <si>
    <t>V60829</t>
  </si>
  <si>
    <t>M801050_16</t>
  </si>
  <si>
    <t>V60830</t>
  </si>
  <si>
    <t>V60831</t>
  </si>
  <si>
    <t>M801050_17</t>
  </si>
  <si>
    <t>V60832</t>
  </si>
  <si>
    <t>V60833</t>
  </si>
  <si>
    <t>M801050_18</t>
  </si>
  <si>
    <t>V60834</t>
  </si>
  <si>
    <t>V60835</t>
  </si>
  <si>
    <t>M801050_19</t>
  </si>
  <si>
    <t>V60836</t>
  </si>
  <si>
    <t>V60837</t>
  </si>
  <si>
    <t>M801050_20</t>
  </si>
  <si>
    <t>V60838</t>
  </si>
  <si>
    <t>V60839</t>
  </si>
  <si>
    <t>M801050_21</t>
  </si>
  <si>
    <t>V60840</t>
  </si>
  <si>
    <t>V60843</t>
  </si>
  <si>
    <t>V60844</t>
  </si>
  <si>
    <t>M801060_A</t>
  </si>
  <si>
    <t>V60845</t>
  </si>
  <si>
    <t>V60846</t>
  </si>
  <si>
    <t>M801060_B</t>
  </si>
  <si>
    <t>V60847</t>
  </si>
  <si>
    <t>V60848</t>
  </si>
  <si>
    <t>M801060_C</t>
  </si>
  <si>
    <t>V60849</t>
  </si>
  <si>
    <t>V60850</t>
  </si>
  <si>
    <t>M801060_Z</t>
  </si>
  <si>
    <t>V60851</t>
  </si>
  <si>
    <t>V60854</t>
  </si>
  <si>
    <t>M801080</t>
  </si>
  <si>
    <t>LEARNING DISABILITIES CARE CLUSTER CODE (INITIAL)</t>
  </si>
  <si>
    <t>LDCareClustInit</t>
  </si>
  <si>
    <t>V60856</t>
  </si>
  <si>
    <t>M801100</t>
  </si>
  <si>
    <t>FORENSIC LEARNING DISABILITIES CARE CLUSTER CODE (INITIAL)</t>
  </si>
  <si>
    <t>FLDCareClustInit</t>
  </si>
  <si>
    <t>V60858</t>
  </si>
  <si>
    <t>V60861</t>
  </si>
  <si>
    <t>V60872</t>
  </si>
  <si>
    <t>V60876</t>
  </si>
  <si>
    <t>V60880</t>
  </si>
  <si>
    <t>V60893</t>
  </si>
  <si>
    <t>V60894</t>
  </si>
  <si>
    <t>M803010_00</t>
  </si>
  <si>
    <t>V60895</t>
  </si>
  <si>
    <t>V60896</t>
  </si>
  <si>
    <t>M803010_01</t>
  </si>
  <si>
    <t>V60897</t>
  </si>
  <si>
    <t>V60898</t>
  </si>
  <si>
    <t>M803010_02</t>
  </si>
  <si>
    <t>V60899</t>
  </si>
  <si>
    <t>V60900</t>
  </si>
  <si>
    <t>M803010_03</t>
  </si>
  <si>
    <t>V60901</t>
  </si>
  <si>
    <t>V60902</t>
  </si>
  <si>
    <t>M803010_04</t>
  </si>
  <si>
    <t>V60903</t>
  </si>
  <si>
    <t>V60904</t>
  </si>
  <si>
    <t>M803010_05</t>
  </si>
  <si>
    <t>V60905</t>
  </si>
  <si>
    <t>V60906</t>
  </si>
  <si>
    <t>M803010_06</t>
  </si>
  <si>
    <t>V60907</t>
  </si>
  <si>
    <t>V60908</t>
  </si>
  <si>
    <t>M803010_07</t>
  </si>
  <si>
    <t>V60909</t>
  </si>
  <si>
    <t>V60910</t>
  </si>
  <si>
    <t>M803010_08</t>
  </si>
  <si>
    <t>V60911</t>
  </si>
  <si>
    <t>V60912</t>
  </si>
  <si>
    <t>M803010_09</t>
  </si>
  <si>
    <t>V60913</t>
  </si>
  <si>
    <t>V60914</t>
  </si>
  <si>
    <t>M803010_10</t>
  </si>
  <si>
    <t>V60915</t>
  </si>
  <si>
    <t>V60916</t>
  </si>
  <si>
    <t>M803010_11</t>
  </si>
  <si>
    <t>V60917</t>
  </si>
  <si>
    <t>V60918</t>
  </si>
  <si>
    <t>M803010_12</t>
  </si>
  <si>
    <t>V60919</t>
  </si>
  <si>
    <t>V60920</t>
  </si>
  <si>
    <t>M803010_13</t>
  </si>
  <si>
    <t>V60921</t>
  </si>
  <si>
    <t>V60922</t>
  </si>
  <si>
    <t>M803010_14</t>
  </si>
  <si>
    <t>V60923</t>
  </si>
  <si>
    <t>V60924</t>
  </si>
  <si>
    <t>M803010_15</t>
  </si>
  <si>
    <t>V60925</t>
  </si>
  <si>
    <t>V60926</t>
  </si>
  <si>
    <t>M803010_16</t>
  </si>
  <si>
    <t>V60927</t>
  </si>
  <si>
    <t>V60928</t>
  </si>
  <si>
    <t>M803010_17</t>
  </si>
  <si>
    <t>V60929</t>
  </si>
  <si>
    <t>V60930</t>
  </si>
  <si>
    <t>M803010_18</t>
  </si>
  <si>
    <t>V60931</t>
  </si>
  <si>
    <t>V60932</t>
  </si>
  <si>
    <t>M803010_19</t>
  </si>
  <si>
    <t>V60933</t>
  </si>
  <si>
    <t>V60934</t>
  </si>
  <si>
    <t>M803010_20</t>
  </si>
  <si>
    <t>V60935</t>
  </si>
  <si>
    <t>V60936</t>
  </si>
  <si>
    <t>M803010_21</t>
  </si>
  <si>
    <t>V60937</t>
  </si>
  <si>
    <t>V60940</t>
  </si>
  <si>
    <t>V60944</t>
  </si>
  <si>
    <t>V60946</t>
  </si>
  <si>
    <t>V60951</t>
  </si>
  <si>
    <t>V60953</t>
  </si>
  <si>
    <t>V60954</t>
  </si>
  <si>
    <t>M803060_10</t>
  </si>
  <si>
    <t>V60955</t>
  </si>
  <si>
    <t>V60956</t>
  </si>
  <si>
    <t>M803060_11</t>
  </si>
  <si>
    <t>V60957</t>
  </si>
  <si>
    <t>V60958</t>
  </si>
  <si>
    <t>M803060_12</t>
  </si>
  <si>
    <t>V60959</t>
  </si>
  <si>
    <t>V60960</t>
  </si>
  <si>
    <t>M803060_13</t>
  </si>
  <si>
    <t>V60961</t>
  </si>
  <si>
    <t>V60962</t>
  </si>
  <si>
    <t>M803060_14</t>
  </si>
  <si>
    <t>V60963</t>
  </si>
  <si>
    <t>V60964</t>
  </si>
  <si>
    <t>M803060_15</t>
  </si>
  <si>
    <t>V60965</t>
  </si>
  <si>
    <t>V60966</t>
  </si>
  <si>
    <t>M803060_16</t>
  </si>
  <si>
    <t>V60967</t>
  </si>
  <si>
    <t>V60968</t>
  </si>
  <si>
    <t>M803060_17</t>
  </si>
  <si>
    <t>V60969</t>
  </si>
  <si>
    <t>V60970</t>
  </si>
  <si>
    <t>M803060_18</t>
  </si>
  <si>
    <t>V60971</t>
  </si>
  <si>
    <t>V60972</t>
  </si>
  <si>
    <t>M803060_19</t>
  </si>
  <si>
    <t>V60973</t>
  </si>
  <si>
    <t>V60974</t>
  </si>
  <si>
    <t>M803060_20</t>
  </si>
  <si>
    <t>V60975</t>
  </si>
  <si>
    <t>V60976</t>
  </si>
  <si>
    <t>M803060_21</t>
  </si>
  <si>
    <t>V60977</t>
  </si>
  <si>
    <t>V60978</t>
  </si>
  <si>
    <t>M803060_22</t>
  </si>
  <si>
    <t>V60979</t>
  </si>
  <si>
    <t>V60980</t>
  </si>
  <si>
    <t>M803060_23</t>
  </si>
  <si>
    <t>V60981</t>
  </si>
  <si>
    <t>V60982</t>
  </si>
  <si>
    <t>M803060_24</t>
  </si>
  <si>
    <t>V60983</t>
  </si>
  <si>
    <t>V60984</t>
  </si>
  <si>
    <t>M803060_25</t>
  </si>
  <si>
    <t>V60985</t>
  </si>
  <si>
    <t>V60986</t>
  </si>
  <si>
    <t>M803060_26</t>
  </si>
  <si>
    <t>V60987</t>
  </si>
  <si>
    <t>V60988</t>
  </si>
  <si>
    <t>M803060_27</t>
  </si>
  <si>
    <t>V60989</t>
  </si>
  <si>
    <t>V60990</t>
  </si>
  <si>
    <t>M803060_28</t>
  </si>
  <si>
    <t>V60991</t>
  </si>
  <si>
    <t>V60994</t>
  </si>
  <si>
    <t>M803070</t>
  </si>
  <si>
    <t>LEARNING DISABILITIES CARE CLUSTER CODE (FINAL)</t>
  </si>
  <si>
    <t>LDCareClustCodeFin</t>
  </si>
  <si>
    <t>V60995</t>
  </si>
  <si>
    <t>V60996</t>
  </si>
  <si>
    <t>M803080_00</t>
  </si>
  <si>
    <t>V60999</t>
  </si>
  <si>
    <t>M803081</t>
  </si>
  <si>
    <t>M803081_00</t>
  </si>
  <si>
    <t>V61000</t>
  </si>
  <si>
    <t>M803082</t>
  </si>
  <si>
    <t>M803082_01</t>
  </si>
  <si>
    <t>V61001</t>
  </si>
  <si>
    <t>M803083</t>
  </si>
  <si>
    <t>M803083_01</t>
  </si>
  <si>
    <t>V61002</t>
  </si>
  <si>
    <t>M803084</t>
  </si>
  <si>
    <t>M803084_02</t>
  </si>
  <si>
    <t>V61003</t>
  </si>
  <si>
    <t>M803085</t>
  </si>
  <si>
    <t>M803085_02</t>
  </si>
  <si>
    <t>V61004</t>
  </si>
  <si>
    <t>M803086</t>
  </si>
  <si>
    <t>M803086_03</t>
  </si>
  <si>
    <t>V61005</t>
  </si>
  <si>
    <t>M803087</t>
  </si>
  <si>
    <t>M803087_03</t>
  </si>
  <si>
    <t>V61006</t>
  </si>
  <si>
    <t>M803088</t>
  </si>
  <si>
    <t>M803088_04</t>
  </si>
  <si>
    <t>V61007</t>
  </si>
  <si>
    <t>M803089</t>
  </si>
  <si>
    <t>M803089_04</t>
  </si>
  <si>
    <t>V61008</t>
  </si>
  <si>
    <t>M803090</t>
  </si>
  <si>
    <t>FORENSIC LEARNING DISABILITIES CARE CLUSTER CODE (FINAL)</t>
  </si>
  <si>
    <t>FLDCareClustCodeFin</t>
  </si>
  <si>
    <t>V61009</t>
  </si>
  <si>
    <t>M803090_05</t>
  </si>
  <si>
    <t>V61010</t>
  </si>
  <si>
    <t>M803091</t>
  </si>
  <si>
    <t>M803091_05</t>
  </si>
  <si>
    <t>V61011</t>
  </si>
  <si>
    <t>M803092</t>
  </si>
  <si>
    <t>M803092_06</t>
  </si>
  <si>
    <t>V61012</t>
  </si>
  <si>
    <t>M803093</t>
  </si>
  <si>
    <t>M803093_06</t>
  </si>
  <si>
    <t>V61013</t>
  </si>
  <si>
    <t>M803094</t>
  </si>
  <si>
    <t>M803094_07</t>
  </si>
  <si>
    <t>V61014</t>
  </si>
  <si>
    <t>M803095</t>
  </si>
  <si>
    <t>M803095_07</t>
  </si>
  <si>
    <t>V61015</t>
  </si>
  <si>
    <t>M803096</t>
  </si>
  <si>
    <t>M803096_08</t>
  </si>
  <si>
    <t>V61016</t>
  </si>
  <si>
    <t>M803097</t>
  </si>
  <si>
    <t>M803097_08</t>
  </si>
  <si>
    <t>V61017</t>
  </si>
  <si>
    <t>M803098</t>
  </si>
  <si>
    <t>M803098_08b</t>
  </si>
  <si>
    <t>V61018</t>
  </si>
  <si>
    <t>M803099</t>
  </si>
  <si>
    <t>M803099_08b</t>
  </si>
  <si>
    <t>V61019</t>
  </si>
  <si>
    <t>M803100</t>
  </si>
  <si>
    <t>M803100_10</t>
  </si>
  <si>
    <t>V61020</t>
  </si>
  <si>
    <t>M803101</t>
  </si>
  <si>
    <t>M803101_10</t>
  </si>
  <si>
    <t>V61021</t>
  </si>
  <si>
    <t>M803102</t>
  </si>
  <si>
    <t>M803102_11</t>
  </si>
  <si>
    <t>V61022</t>
  </si>
  <si>
    <t>M803103</t>
  </si>
  <si>
    <t>M803103_11</t>
  </si>
  <si>
    <t>V61023</t>
  </si>
  <si>
    <t>M803104</t>
  </si>
  <si>
    <t>M803104_12</t>
  </si>
  <si>
    <t>V61024</t>
  </si>
  <si>
    <t>M803105</t>
  </si>
  <si>
    <t>M803105_12</t>
  </si>
  <si>
    <t>V61025</t>
  </si>
  <si>
    <t>M803106</t>
  </si>
  <si>
    <t>M803106_13</t>
  </si>
  <si>
    <t>V61026</t>
  </si>
  <si>
    <t>M803107</t>
  </si>
  <si>
    <t>M803107_13</t>
  </si>
  <si>
    <t>V61027</t>
  </si>
  <si>
    <t>M803108</t>
  </si>
  <si>
    <t>M803108_14</t>
  </si>
  <si>
    <t>V61028</t>
  </si>
  <si>
    <t>M803109</t>
  </si>
  <si>
    <t>M803109_14</t>
  </si>
  <si>
    <t>V61029</t>
  </si>
  <si>
    <t>M803110</t>
  </si>
  <si>
    <t>M803110_15</t>
  </si>
  <si>
    <t>V61030</t>
  </si>
  <si>
    <t>M803111</t>
  </si>
  <si>
    <t>M803111_15</t>
  </si>
  <si>
    <t>V61031</t>
  </si>
  <si>
    <t>M803112</t>
  </si>
  <si>
    <t>M803112_16</t>
  </si>
  <si>
    <t>V61032</t>
  </si>
  <si>
    <t>M803113</t>
  </si>
  <si>
    <t>M803113_16</t>
  </si>
  <si>
    <t>V61033</t>
  </si>
  <si>
    <t>M803114</t>
  </si>
  <si>
    <t>M803114_17</t>
  </si>
  <si>
    <t>V61034</t>
  </si>
  <si>
    <t>M803115</t>
  </si>
  <si>
    <t>M803115_17</t>
  </si>
  <si>
    <t>V61035</t>
  </si>
  <si>
    <t>M803116</t>
  </si>
  <si>
    <t>M803116_18</t>
  </si>
  <si>
    <t>V61036</t>
  </si>
  <si>
    <t>M803117</t>
  </si>
  <si>
    <t>M803117_18</t>
  </si>
  <si>
    <t>V61037</t>
  </si>
  <si>
    <t>M803118</t>
  </si>
  <si>
    <t>M803118_19</t>
  </si>
  <si>
    <t>V61038</t>
  </si>
  <si>
    <t>M803119</t>
  </si>
  <si>
    <t>M803119_19</t>
  </si>
  <si>
    <t>V61039</t>
  </si>
  <si>
    <t>M803120</t>
  </si>
  <si>
    <t>M803120_20</t>
  </si>
  <si>
    <t>V61040</t>
  </si>
  <si>
    <t>M803121</t>
  </si>
  <si>
    <t>M803121_20</t>
  </si>
  <si>
    <t>V61041</t>
  </si>
  <si>
    <t>M803122</t>
  </si>
  <si>
    <t>M803122_21</t>
  </si>
  <si>
    <t>V61042</t>
  </si>
  <si>
    <t>M803123</t>
  </si>
  <si>
    <t>M803123_21</t>
  </si>
  <si>
    <t>V61043</t>
  </si>
  <si>
    <t>V61061</t>
  </si>
  <si>
    <t>V61065</t>
  </si>
  <si>
    <t>V61066</t>
  </si>
  <si>
    <t>M804020_10</t>
  </si>
  <si>
    <t>V61067</t>
  </si>
  <si>
    <t>V61068</t>
  </si>
  <si>
    <t>M804020_11</t>
  </si>
  <si>
    <t>V61069</t>
  </si>
  <si>
    <t>V61070</t>
  </si>
  <si>
    <t>M804020_12</t>
  </si>
  <si>
    <t>V61071</t>
  </si>
  <si>
    <t>V61072</t>
  </si>
  <si>
    <t>M804020_97</t>
  </si>
  <si>
    <t>V61073</t>
  </si>
  <si>
    <t>V61074</t>
  </si>
  <si>
    <t>M804020_99</t>
  </si>
  <si>
    <t>V61075</t>
  </si>
  <si>
    <t>V61078</t>
  </si>
  <si>
    <t>V61079</t>
  </si>
  <si>
    <t>M804030_0</t>
  </si>
  <si>
    <t>0</t>
  </si>
  <si>
    <t>V61080</t>
  </si>
  <si>
    <t>V61081</t>
  </si>
  <si>
    <t>M804030_1</t>
  </si>
  <si>
    <t>V61082</t>
  </si>
  <si>
    <t>V61083</t>
  </si>
  <si>
    <t>M804030_2</t>
  </si>
  <si>
    <t>V61084</t>
  </si>
  <si>
    <t>V61085</t>
  </si>
  <si>
    <t>M804030_3</t>
  </si>
  <si>
    <t>V61086</t>
  </si>
  <si>
    <t>V61087</t>
  </si>
  <si>
    <t>M804030_4</t>
  </si>
  <si>
    <t>V61088</t>
  </si>
  <si>
    <t>V61089</t>
  </si>
  <si>
    <t>M804030_5</t>
  </si>
  <si>
    <t>V61090</t>
  </si>
  <si>
    <t>V61094</t>
  </si>
  <si>
    <t>V61097</t>
  </si>
  <si>
    <t>ORGANISATION IDENTIFIER (CARE PROFESSIONAL LOCAL IDENTIFIER)</t>
  </si>
  <si>
    <t>This provider requirement would support better understanding of the org responsible for activity. NHSE agree this addition would also support the issues around community transformation.</t>
  </si>
  <si>
    <t>V61098</t>
  </si>
  <si>
    <t>Service or Team Details</t>
  </si>
  <si>
    <t>New table to capture details about the service</t>
  </si>
  <si>
    <t>V61099</t>
  </si>
  <si>
    <t>M902010</t>
  </si>
  <si>
    <t>V61100</t>
  </si>
  <si>
    <t>M902020</t>
  </si>
  <si>
    <t>ORGANISATION IDENTIFIER (CARE PROFESSIONAL TEAM LOCAL IDENTIFIER)</t>
  </si>
  <si>
    <t>V61101</t>
  </si>
  <si>
    <t>M902030</t>
  </si>
  <si>
    <t>New table to capture details about the service. Item relocated from MHS102 and renamed, previously M102010.</t>
  </si>
  <si>
    <t>V61102</t>
  </si>
  <si>
    <t>M902030_A01</t>
  </si>
  <si>
    <t>National codes for M902030. Relocated from MHS102 with some items changed.</t>
  </si>
  <si>
    <t>V61103</t>
  </si>
  <si>
    <t>V61104</t>
  </si>
  <si>
    <t>M902030_A02</t>
  </si>
  <si>
    <t>V61105</t>
  </si>
  <si>
    <t>V61106</t>
  </si>
  <si>
    <t>M902030_A05</t>
  </si>
  <si>
    <t>V61107</t>
  </si>
  <si>
    <t>V61108</t>
  </si>
  <si>
    <t>M902030_A06</t>
  </si>
  <si>
    <t>V61109</t>
  </si>
  <si>
    <t>V61110</t>
  </si>
  <si>
    <t>M902030_A07</t>
  </si>
  <si>
    <t>V61111</t>
  </si>
  <si>
    <t>V61112</t>
  </si>
  <si>
    <t>M902030_A08</t>
  </si>
  <si>
    <t>V61113</t>
  </si>
  <si>
    <t>V61114</t>
  </si>
  <si>
    <t>M902030_A09</t>
  </si>
  <si>
    <t>V61115</t>
  </si>
  <si>
    <t>V61116</t>
  </si>
  <si>
    <t>M902030_A10</t>
  </si>
  <si>
    <t>V61117</t>
  </si>
  <si>
    <t>V61118</t>
  </si>
  <si>
    <t>M902030_A11</t>
  </si>
  <si>
    <t>V61119</t>
  </si>
  <si>
    <t>V61120</t>
  </si>
  <si>
    <t>M902030_A12</t>
  </si>
  <si>
    <t>V61121</t>
  </si>
  <si>
    <t>V61122</t>
  </si>
  <si>
    <t>M902030_A13</t>
  </si>
  <si>
    <t>V61123</t>
  </si>
  <si>
    <t>V61124</t>
  </si>
  <si>
    <t>M902030_A14</t>
  </si>
  <si>
    <t>V61125</t>
  </si>
  <si>
    <t>V61126</t>
  </si>
  <si>
    <t>M902030_A15</t>
  </si>
  <si>
    <t>V61127</t>
  </si>
  <si>
    <t>V61128</t>
  </si>
  <si>
    <t>M902030_A16</t>
  </si>
  <si>
    <t>V61129</t>
  </si>
  <si>
    <t>V61130</t>
  </si>
  <si>
    <t>M902030_A17</t>
  </si>
  <si>
    <t>V61131</t>
  </si>
  <si>
    <t>V61132</t>
  </si>
  <si>
    <t>M902030_A18</t>
  </si>
  <si>
    <t>V61133</t>
  </si>
  <si>
    <t>V61134</t>
  </si>
  <si>
    <t>M902030_A19</t>
  </si>
  <si>
    <t>V61135</t>
  </si>
  <si>
    <t>V61136</t>
  </si>
  <si>
    <t>M902030_A20</t>
  </si>
  <si>
    <t>V61137</t>
  </si>
  <si>
    <t>V61138</t>
  </si>
  <si>
    <t>M902030_A21</t>
  </si>
  <si>
    <t>V61139</t>
  </si>
  <si>
    <t>V61140</t>
  </si>
  <si>
    <t>M902030_A22</t>
  </si>
  <si>
    <t>V61141</t>
  </si>
  <si>
    <t>V61142</t>
  </si>
  <si>
    <t>M902030_A23</t>
  </si>
  <si>
    <t>V61143</t>
  </si>
  <si>
    <t>V61144</t>
  </si>
  <si>
    <t>M902030_A24</t>
  </si>
  <si>
    <t>V61145</t>
  </si>
  <si>
    <t>V61146</t>
  </si>
  <si>
    <t>M902030_A25</t>
  </si>
  <si>
    <t>V61147</t>
  </si>
  <si>
    <t>V61148</t>
  </si>
  <si>
    <t>M902030_B01</t>
  </si>
  <si>
    <t>V61149</t>
  </si>
  <si>
    <t>V61150</t>
  </si>
  <si>
    <t>M902030_B02</t>
  </si>
  <si>
    <t>V61151</t>
  </si>
  <si>
    <t>V61152</t>
  </si>
  <si>
    <t>M902030_C01</t>
  </si>
  <si>
    <t>V61153</t>
  </si>
  <si>
    <t>V61154</t>
  </si>
  <si>
    <t>M902030_C02</t>
  </si>
  <si>
    <t>V61155</t>
  </si>
  <si>
    <t>V61156</t>
  </si>
  <si>
    <t>M902030_C04</t>
  </si>
  <si>
    <t>V61157</t>
  </si>
  <si>
    <t>V61158</t>
  </si>
  <si>
    <t>M902030_C05</t>
  </si>
  <si>
    <t>V61159</t>
  </si>
  <si>
    <t>V61160</t>
  </si>
  <si>
    <t>M902030_C06</t>
  </si>
  <si>
    <t>V61161</t>
  </si>
  <si>
    <t>V61162</t>
  </si>
  <si>
    <t>M902030_C07</t>
  </si>
  <si>
    <t>V61163</t>
  </si>
  <si>
    <t>V61164</t>
  </si>
  <si>
    <t>M902030_C08</t>
  </si>
  <si>
    <t>V61165</t>
  </si>
  <si>
    <t>V61166</t>
  </si>
  <si>
    <t>M902030_C10</t>
  </si>
  <si>
    <t>V61167</t>
  </si>
  <si>
    <t>V61168</t>
  </si>
  <si>
    <t>M902030_D01</t>
  </si>
  <si>
    <t>V61169</t>
  </si>
  <si>
    <t>V61170</t>
  </si>
  <si>
    <t>M902030_D02</t>
  </si>
  <si>
    <t>V61171</t>
  </si>
  <si>
    <t>V61172</t>
  </si>
  <si>
    <t>M902030_D03</t>
  </si>
  <si>
    <t>V61173</t>
  </si>
  <si>
    <t>V61174</t>
  </si>
  <si>
    <t>M902030_D04</t>
  </si>
  <si>
    <t>V61175</t>
  </si>
  <si>
    <t>V61176</t>
  </si>
  <si>
    <t>M902030_D05</t>
  </si>
  <si>
    <t>V61177</t>
  </si>
  <si>
    <t>V61178</t>
  </si>
  <si>
    <t>M902030_D06</t>
  </si>
  <si>
    <t>V61179</t>
  </si>
  <si>
    <t>V61180</t>
  </si>
  <si>
    <t>M902030_D07</t>
  </si>
  <si>
    <t>V61181</t>
  </si>
  <si>
    <t>V61182</t>
  </si>
  <si>
    <t>M902030_D08</t>
  </si>
  <si>
    <t>V61183</t>
  </si>
  <si>
    <t>V61184</t>
  </si>
  <si>
    <t>M902030_E01</t>
  </si>
  <si>
    <t>V61185</t>
  </si>
  <si>
    <t>V61186</t>
  </si>
  <si>
    <t>M902030_E02</t>
  </si>
  <si>
    <t>V61187</t>
  </si>
  <si>
    <t>V61188</t>
  </si>
  <si>
    <t>M902030_E03</t>
  </si>
  <si>
    <t>V61189</t>
  </si>
  <si>
    <t>V61190</t>
  </si>
  <si>
    <t>M902030_E04</t>
  </si>
  <si>
    <t>V61191</t>
  </si>
  <si>
    <t>V61192</t>
  </si>
  <si>
    <t>M902030_F01</t>
  </si>
  <si>
    <t>V61193</t>
  </si>
  <si>
    <t>Education-based Mental Health Support Team​</t>
  </si>
  <si>
    <t>V61194</t>
  </si>
  <si>
    <t>M902030_F02</t>
  </si>
  <si>
    <t>V61195</t>
  </si>
  <si>
    <t>V61196</t>
  </si>
  <si>
    <t>M902030_F03</t>
  </si>
  <si>
    <t>V61197</t>
  </si>
  <si>
    <t>V61198</t>
  </si>
  <si>
    <t>M902030_F05</t>
  </si>
  <si>
    <t>V61199</t>
  </si>
  <si>
    <t>V61200</t>
  </si>
  <si>
    <t>M902030_F06</t>
  </si>
  <si>
    <t>V61201</t>
  </si>
  <si>
    <t>V61202</t>
  </si>
  <si>
    <t>M902030_F07</t>
  </si>
  <si>
    <t>V61203</t>
  </si>
  <si>
    <t xml:space="preserve">Armed Forces Veterans Integrated Treatment Service  </t>
  </si>
  <si>
    <t>V61204</t>
  </si>
  <si>
    <t>M902030_Z01</t>
  </si>
  <si>
    <t>V61205</t>
  </si>
  <si>
    <t>V61206</t>
  </si>
  <si>
    <t>M902030_Z02</t>
  </si>
  <si>
    <t>V61207</t>
  </si>
  <si>
    <t>V61208</t>
  </si>
  <si>
    <t>M902040</t>
  </si>
  <si>
    <t>MENTAL HEALTH SERVICE OR TEAM INTENDED PATIENT AGE GROUP</t>
  </si>
  <si>
    <t>ServTeamIntAgeGroup</t>
  </si>
  <si>
    <t>New data item to capture the intended age group. The categories are intentially age agnostic. Requested by MH analysis team.</t>
  </si>
  <si>
    <t>V61209</t>
  </si>
  <si>
    <t>M902040_01</t>
  </si>
  <si>
    <t>New national code for item M902040</t>
  </si>
  <si>
    <t>V61210</t>
  </si>
  <si>
    <t>All Ages</t>
  </si>
  <si>
    <t>V61211</t>
  </si>
  <si>
    <t>M902040_02</t>
  </si>
  <si>
    <t>V61212</t>
  </si>
  <si>
    <t>Children and Young Person</t>
  </si>
  <si>
    <t>V61213</t>
  </si>
  <si>
    <t>M902040_03</t>
  </si>
  <si>
    <t>V61214</t>
  </si>
  <si>
    <t>V61215</t>
  </si>
  <si>
    <t>M902040_04</t>
  </si>
  <si>
    <t>V61216</t>
  </si>
  <si>
    <t>Older Adult Only</t>
  </si>
  <si>
    <t>V61217</t>
  </si>
  <si>
    <t>New data table introduced as a reference table to carry details of the ward. Contains many items that have been relocated from the MHS502 Ward Stay table.</t>
  </si>
  <si>
    <t>V61218</t>
  </si>
  <si>
    <t>M903010</t>
  </si>
  <si>
    <t>New data item added to table</t>
  </si>
  <si>
    <t>V61219</t>
  </si>
  <si>
    <t>M903020</t>
  </si>
  <si>
    <t>ORGANISATION SITE IDENTIFIER (OF WARD)</t>
  </si>
  <si>
    <t>V61220</t>
  </si>
  <si>
    <t>M903030</t>
  </si>
  <si>
    <t>WardIntendedSex</t>
  </si>
  <si>
    <t>Moved from MHS502 Ward Stay into new ward details table and renamed following DM&amp;D review.</t>
  </si>
  <si>
    <t>V61221</t>
  </si>
  <si>
    <t>M903030_1</t>
  </si>
  <si>
    <t>Moved from MHS502 Ward Stay into new ward details table along with associated data item</t>
  </si>
  <si>
    <t>V61222</t>
  </si>
  <si>
    <t>V61223</t>
  </si>
  <si>
    <t>M903030_2</t>
  </si>
  <si>
    <t>V61224</t>
  </si>
  <si>
    <t>V61225</t>
  </si>
  <si>
    <t>M903030_8</t>
  </si>
  <si>
    <t>V61226</t>
  </si>
  <si>
    <t>V61227</t>
  </si>
  <si>
    <t>M903040</t>
  </si>
  <si>
    <t>WardIntendedClinCareMH</t>
  </si>
  <si>
    <t>V61228</t>
  </si>
  <si>
    <t>M903040_51</t>
  </si>
  <si>
    <t>National code for data item M903040</t>
  </si>
  <si>
    <t>V61229</t>
  </si>
  <si>
    <t>V61230</t>
  </si>
  <si>
    <t>M903040_52</t>
  </si>
  <si>
    <t>V61231</t>
  </si>
  <si>
    <t>V61232</t>
  </si>
  <si>
    <t>M903040_53</t>
  </si>
  <si>
    <t>V61233</t>
  </si>
  <si>
    <t>V61234</t>
  </si>
  <si>
    <t>M903040_61</t>
  </si>
  <si>
    <t>V61235</t>
  </si>
  <si>
    <t>V61236</t>
  </si>
  <si>
    <t>M903040_62</t>
  </si>
  <si>
    <t>V61237</t>
  </si>
  <si>
    <t>V61238</t>
  </si>
  <si>
    <t>M903040_63</t>
  </si>
  <si>
    <t>V61239</t>
  </si>
  <si>
    <t>V61240</t>
  </si>
  <si>
    <t>M903050</t>
  </si>
  <si>
    <t>WARD INTENDED AGE GROUP (MENTAL HEALTH)</t>
  </si>
  <si>
    <t>V61241</t>
  </si>
  <si>
    <t>M903050_10</t>
  </si>
  <si>
    <t>V61242</t>
  </si>
  <si>
    <t>National code for data item M903050</t>
  </si>
  <si>
    <t>V61243</t>
  </si>
  <si>
    <t>M903050_11</t>
  </si>
  <si>
    <t>V61244</t>
  </si>
  <si>
    <t>V61245</t>
  </si>
  <si>
    <t>M903050_12</t>
  </si>
  <si>
    <t>V61246</t>
  </si>
  <si>
    <t>V61247</t>
  </si>
  <si>
    <t>M903050_13</t>
  </si>
  <si>
    <t>V61248</t>
  </si>
  <si>
    <t>V61249</t>
  </si>
  <si>
    <t>M903050_14</t>
  </si>
  <si>
    <t>V61250</t>
  </si>
  <si>
    <t>V61251</t>
  </si>
  <si>
    <t>M903050_15</t>
  </si>
  <si>
    <t>V61252</t>
  </si>
  <si>
    <t>V61253</t>
  </si>
  <si>
    <t>M903050_99</t>
  </si>
  <si>
    <t>V61254</t>
  </si>
  <si>
    <t>V61255</t>
  </si>
  <si>
    <t>M903060</t>
  </si>
  <si>
    <t>V61256</t>
  </si>
  <si>
    <t>M903060_01</t>
  </si>
  <si>
    <t>National code for data item M903060</t>
  </si>
  <si>
    <t>V61257</t>
  </si>
  <si>
    <t>V61258</t>
  </si>
  <si>
    <t>M903060_02</t>
  </si>
  <si>
    <t>V61259</t>
  </si>
  <si>
    <t>V61260</t>
  </si>
  <si>
    <t>M903060_03</t>
  </si>
  <si>
    <t>V61261</t>
  </si>
  <si>
    <t>V61262</t>
  </si>
  <si>
    <t>M903060_04</t>
  </si>
  <si>
    <t>V61263</t>
  </si>
  <si>
    <t>V61264</t>
  </si>
  <si>
    <t>M903060_05</t>
  </si>
  <si>
    <t>V61265</t>
  </si>
  <si>
    <t>V61266</t>
  </si>
  <si>
    <t>M903060_06</t>
  </si>
  <si>
    <t>V61267</t>
  </si>
  <si>
    <t>V61268</t>
  </si>
  <si>
    <t>M903070</t>
  </si>
  <si>
    <t>V61269</t>
  </si>
  <si>
    <t>M903070_0</t>
  </si>
  <si>
    <t>National code for data item M903070</t>
  </si>
  <si>
    <t>V61270</t>
  </si>
  <si>
    <t>V61271</t>
  </si>
  <si>
    <t>M903070_1</t>
  </si>
  <si>
    <t>V61272</t>
  </si>
  <si>
    <t>V61273</t>
  </si>
  <si>
    <t>M903070_2</t>
  </si>
  <si>
    <t>V61274</t>
  </si>
  <si>
    <t>V61275</t>
  </si>
  <si>
    <t>M903070_3</t>
  </si>
  <si>
    <t>V61276</t>
  </si>
  <si>
    <t>V61277</t>
  </si>
  <si>
    <t>M903080</t>
  </si>
  <si>
    <t>V61278</t>
  </si>
  <si>
    <t>M903080_Y</t>
  </si>
  <si>
    <t>National code for data item M903080</t>
  </si>
  <si>
    <t>V61279</t>
  </si>
  <si>
    <t>V61280</t>
  </si>
  <si>
    <t>M903080_N</t>
  </si>
  <si>
    <t>V61281</t>
  </si>
  <si>
    <t>V61282</t>
  </si>
  <si>
    <t>M903220</t>
  </si>
  <si>
    <t>AVAILABLE BED DAYS DURING REPORTING PERIOD (MENTAL HEALTH)</t>
  </si>
  <si>
    <t>AvailBedDays</t>
  </si>
  <si>
    <t>New data item requested by MH policy team to capture bed availability details.</t>
  </si>
  <si>
    <t>V61283</t>
  </si>
  <si>
    <t>M903230</t>
  </si>
  <si>
    <t>CLOSED BED DAYS DURING REPORTING PERIOD (MENTAL HEALTH)</t>
  </si>
  <si>
    <t>ClosedBedDays</t>
  </si>
  <si>
    <t>V61285</t>
  </si>
  <si>
    <t>Mental Health Currency Model</t>
  </si>
  <si>
    <t>V61286</t>
  </si>
  <si>
    <t>MHS014</t>
  </si>
  <si>
    <t>Addition of new table to enable recording of the issuing of digital Emed3 fit notes. In line with the forthcoming eMED3 Fit Notes in Secondary Care ISN</t>
  </si>
  <si>
    <t>V61287</t>
  </si>
  <si>
    <t>Data Table Name</t>
  </si>
  <si>
    <t>Service or Team Type Referred To</t>
  </si>
  <si>
    <t>Other Service or Team Type</t>
  </si>
  <si>
    <t>Renamed due to the introduction of the new MHS902 Service or Team Details table.</t>
  </si>
  <si>
    <t>Structure/Group name</t>
  </si>
  <si>
    <t>Group level notes</t>
  </si>
  <si>
    <t>Other Service or Team Type: To carry details of the service or team that a patient is referred to. 
One occurrence of this group is permitted for each service or team that a patient has been referred to.
All open referrals should be provided in each reporting period they remain open even if there has been no activity during that reporting period.</t>
  </si>
  <si>
    <t>Other Service or Team Type: To carry details of any other service or team that a patient is referred to. 
One occurrence of this group is permitted for each other service or team that a patient has been referred to.
All open referrals should be provided in each reporting period they remain open even if there has been no activity during that reporting period.</t>
  </si>
  <si>
    <t>Reworded due to the introduction of the new MHS902 Service or Team Details table.</t>
  </si>
  <si>
    <t>V61288</t>
  </si>
  <si>
    <t>Referral to Treatment (RTT)</t>
  </si>
  <si>
    <t>Group mandation</t>
  </si>
  <si>
    <t>Required</t>
  </si>
  <si>
    <t>Optional</t>
  </si>
  <si>
    <t>Requirement is to remove the RTT tables, but at present the table must remain due to the RTT standard. Make optional for the moment and be clear that providers do not have to submit this table - essentially marked for removal in the next version</t>
  </si>
  <si>
    <t>V61291</t>
  </si>
  <si>
    <t>SELF-DIRECTED DIGITAL INTERVENTION</t>
  </si>
  <si>
    <t>MHS205SelfDirectedDigitalIntervention</t>
  </si>
  <si>
    <t>V61292</t>
  </si>
  <si>
    <t>Staff Activity</t>
  </si>
  <si>
    <t>V61293</t>
  </si>
  <si>
    <t>MENTAL HEALTH DELAYED DISCHARGE</t>
  </si>
  <si>
    <t>MHDelayedDischarge</t>
  </si>
  <si>
    <t>Requested by NHSE Adult MH Team. The policy team have replaced the term and definition for delayed discharges from ‘delayed transfers of care’ to ‘clinically ready for discharge’.</t>
  </si>
  <si>
    <t>V61294</t>
  </si>
  <si>
    <t>MHS518</t>
  </si>
  <si>
    <t>V61296</t>
  </si>
  <si>
    <t>Provisional Diagnosis</t>
  </si>
  <si>
    <t>V61297</t>
  </si>
  <si>
    <t>MHS609</t>
  </si>
  <si>
    <t>MHS609 Presenting Complaints</t>
  </si>
  <si>
    <t>MHS609PresentingComplaints</t>
  </si>
  <si>
    <t>Presenting Complaint</t>
  </si>
  <si>
    <t>V61301</t>
  </si>
  <si>
    <t>MHS701 CPA Care Episode</t>
  </si>
  <si>
    <t>Changed from required to optional based on feedback following consultation. They do not need to be completed unless required locally.</t>
  </si>
  <si>
    <t>V61302</t>
  </si>
  <si>
    <t>MHS702 CPA Review</t>
  </si>
  <si>
    <t>V61303</t>
  </si>
  <si>
    <t>V61306</t>
  </si>
  <si>
    <t>V61309</t>
  </si>
  <si>
    <t>V61311</t>
  </si>
  <si>
    <t>V61313</t>
  </si>
  <si>
    <t>Restrictive Intervention Incident: To carry details of each separate reported incident of a Restrictive Intervention of the patient by one or more members of staff in response to aggressive behaviour or
resistance to treatment during a Hospital Provider Spell.
One occurrence of this group is permitted whenever a Restrictive Intervention is carried out.</t>
  </si>
  <si>
    <t>Restrictive Intervention Incident: To carry details of each separate reported incident of a Restrictive Intervention of the patient by one or more members of staff in response to aggressive behaviour or
resistance to treatment during a Hospital Provider Spell.
One occurrence of this group is permitted whenever a Restrictive Intervention is carried out.
If this group is submitted, an accompanying Restrictive Intervention Type group must also be submitted.</t>
  </si>
  <si>
    <t>Guidance text updated to reflect the new group level validation to reject the MHS505 table if no valid accompanying MHS515 table is submitted.</t>
  </si>
  <si>
    <t>V61314</t>
  </si>
  <si>
    <t>Added in following review generating draft schemas</t>
  </si>
  <si>
    <t>V61315</t>
  </si>
  <si>
    <t>V61316</t>
  </si>
  <si>
    <t>ReasonPatientNoIMCA+C119</t>
  </si>
  <si>
    <t>Amended following review generating draft schemas</t>
  </si>
  <si>
    <t>V61317</t>
  </si>
  <si>
    <t>Removal following review. Repeated change in this change control, but also a change to the TOS so it needs to be detailed</t>
  </si>
  <si>
    <t>V61318</t>
  </si>
  <si>
    <t>Amended following final review.  Repeated change in this change control, but also a change to the TOS so it needs to be detailed</t>
  </si>
  <si>
    <t>V61319</t>
  </si>
  <si>
    <t>V61320</t>
  </si>
  <si>
    <t>V61321</t>
  </si>
  <si>
    <t>MH105OnwardReferral</t>
  </si>
  <si>
    <t>REFERRAL PROCEDURE (SNOMED CT EXPRESSION)</t>
  </si>
  <si>
    <t>V61322</t>
  </si>
  <si>
    <t>FINDING (CODED CLINICAL ENTRY)</t>
  </si>
  <si>
    <t>V61323</t>
  </si>
  <si>
    <t>V61324</t>
  </si>
  <si>
    <t>V61325</t>
  </si>
  <si>
    <t>V61326</t>
  </si>
  <si>
    <t>INDIRECT ACTIVITY PROCEDURE (SNOMED CT EXPRESSION)</t>
  </si>
  <si>
    <t>V61328</t>
  </si>
  <si>
    <t>V61329</t>
  </si>
  <si>
    <t>V61330</t>
  </si>
  <si>
    <t>V61332</t>
  </si>
  <si>
    <t>Due to amending the format, the data item name was also changed and reverted back to the name as per v5</t>
  </si>
  <si>
    <t>V61333</t>
  </si>
  <si>
    <t>V61334</t>
  </si>
  <si>
    <t>eMED3 FIT NOTE CONDITION (SNOMED CT)</t>
  </si>
  <si>
    <t>V61335</t>
  </si>
  <si>
    <t>V61336</t>
  </si>
  <si>
    <t>V61337</t>
  </si>
  <si>
    <t>V61339</t>
  </si>
  <si>
    <t>M101210</t>
  </si>
  <si>
    <t>Requirement to record rejected referrals was required, hence introduction of these items which are also in MHS102</t>
  </si>
  <si>
    <t>V61340</t>
  </si>
  <si>
    <t>M101220</t>
  </si>
  <si>
    <t>V61341</t>
  </si>
  <si>
    <t>M101230</t>
  </si>
  <si>
    <t>REFERRALREJECTION REASON</t>
  </si>
  <si>
    <t>V61342</t>
  </si>
  <si>
    <t>M101240</t>
  </si>
  <si>
    <t>V61343</t>
  </si>
  <si>
    <t>CARE PROFESSIONAL LOCAL IDENTIFIER (OTHER SERVICE OR TEAM)</t>
  </si>
  <si>
    <t>The mandation was incorrect and has been amended</t>
  </si>
  <si>
    <t>V61344</t>
  </si>
  <si>
    <t>The SNOMED CT concept ID which is used to identify the Finding relating to the Assistive Technology that a PATIENT is dependent on.</t>
  </si>
  <si>
    <t>V61345</t>
  </si>
  <si>
    <t>The SNOMED CT concept ID which is used to identify a social and personal circumstance for a PERSON.</t>
  </si>
  <si>
    <t>V61346</t>
  </si>
  <si>
    <t>EMED3 FIT NOTE CONDITION (SNOMED CT) is the SNOMED CT concept ID which is used to describe the reason that a CARE PROFESSIONAL issued an eMED3 Fit Note for a PATIENT.</t>
  </si>
  <si>
    <t>The SNOMED CT concept ID which is used to describe the reason that a CARE PROFESSIONAL issued an eMED3 Fit Note for a PATIENT.</t>
  </si>
  <si>
    <t>V61347</t>
  </si>
  <si>
    <t>ReferralProcedure</t>
  </si>
  <si>
    <t>Amendment suggested by DSDS to amend procedure fields to allow offer statuses to be submitted.</t>
  </si>
  <si>
    <t>V61348</t>
  </si>
  <si>
    <t>ReferralProcAndProcStatus</t>
  </si>
  <si>
    <t>V61349</t>
  </si>
  <si>
    <t>A structured combination of one or more  SNOMED CT concept identifiers which is used to describe a patient procedure.
Allows a specific purpose for the onward referral to be attributed.</t>
  </si>
  <si>
    <t>A structured combination of one or more SNOMED CT concept identifiers which are used to identify a Patient Procedure for a SERVICE REPORT.</t>
  </si>
  <si>
    <t>V61350</t>
  </si>
  <si>
    <t>The CODED CLINICAL ENTRY which is used to identify a Finding.</t>
  </si>
  <si>
    <t>V61351</t>
  </si>
  <si>
    <t>The SNOMED CT concept ID which is used to identify an Observable Entity.</t>
  </si>
  <si>
    <t>V61357</t>
  </si>
  <si>
    <t>This is any other diagnosis other than the primary diagnosis, from a specific classification or clinical terminology.
This could be a structured combination of one or more SNOMED CT concept identifiers which are used to describe a patient diagnosis.
Multiple Secondary Diagnoses may be recorded.</t>
  </si>
  <si>
    <t xml:space="preserve">The CODED CLINICAL ENTRY used to identify the secondary PATIENT DIAGNOSIS.
This is any other diagnosis other than the primary diagnosis, from a specific classification or clinical terminology.
Multiple Secondary Diagnoses may be recorded.
</t>
  </si>
  <si>
    <t>V61358</t>
  </si>
  <si>
    <t>The CODED CLINICAL ENTRY used to identify the presenting complaint as assessed by the CARE PROFESSIONAL
This could be a structured combination of one or more SNOMED CT concept identifiers which are used to describe a patient diagnosis.</t>
  </si>
  <si>
    <t>The CODED CLINICAL ENTRY used to identify the presenting complaint as assessed by the CARE PROFESSIONAL</t>
  </si>
  <si>
    <t>V61359</t>
  </si>
  <si>
    <t>V61360</t>
  </si>
  <si>
    <t xml:space="preserve">REFERRAL PROCEDURE (SNOMED CT EXPRESSION) </t>
  </si>
  <si>
    <t>V61361</t>
  </si>
  <si>
    <t>V61362</t>
  </si>
  <si>
    <t>ReferralProc</t>
  </si>
  <si>
    <t>V61363</t>
  </si>
  <si>
    <t xml:space="preserve">PROCEDURE (SNOMED CT EXPRESSION) </t>
  </si>
  <si>
    <t>V61364</t>
  </si>
  <si>
    <t>A structured combination of one or more SNOMED CT concept identifiers which are used to describe a Patient Procedure.</t>
  </si>
  <si>
    <t>V61365</t>
  </si>
  <si>
    <t xml:space="preserve">The CODED CLINICAL ENTRY which is used to identify a Finding.
</t>
  </si>
  <si>
    <t>V61366</t>
  </si>
  <si>
    <t>A unique identifier for a clinical diagnosis from a specific classification or clinical terminology.
The CODED CLINICAL ENTRY used to identify the previous PATIENT DIAGNOSIS.</t>
  </si>
  <si>
    <t>The CODED CLINICAL ENTRY used to identify the previous PATIENT DIAGNOSIS.</t>
  </si>
  <si>
    <t>V61367</t>
  </si>
  <si>
    <t>The CODED CLINICAL ENTRY used to identify the PRIMARY DIAGNOSIS.
This is the primary diagnosis of the patient, from a specific classification or clinical terminology, for the main condition treated or investigated during the relevant episode of healthcare, and where there is no definitive diagnosis, the main symptom, abnormal findings or problem. 
This could be a structured combination of one or more SNOMED CT concept identifiers which are used to describe a patient diagnosis.</t>
  </si>
  <si>
    <t>V61369</t>
  </si>
  <si>
    <t>MHAdmittedPatientClass</t>
  </si>
  <si>
    <t>V61370</t>
  </si>
  <si>
    <t>PATIENT SELF-DIRECTED DIGITAL INTERVENTION PROCEDURE (SNOMED CT)</t>
  </si>
  <si>
    <t>V61372</t>
  </si>
  <si>
    <t>min an6 max n18</t>
  </si>
  <si>
    <t>V61373</t>
  </si>
  <si>
    <t>Amendment to align with Data Dictionary Change Request</t>
  </si>
  <si>
    <t>V61374</t>
  </si>
  <si>
    <t>A structured combination of one or more  SNOMED CT concept identifiers which is used to describe a patient procedure.
Allows the capture of indirect activity to be attributed.</t>
  </si>
  <si>
    <t>A structured combination of one or more SNOMED CT concept identifiers which are used to identify a Patient Procedure for an Indirect Activity.</t>
  </si>
  <si>
    <t>V61375</t>
  </si>
  <si>
    <t>ORGANISATION IDENTIFIER (PATIENT SELF-DIRECTED DIGITAL INTERVENTION PROVIDER) is the Organisation Identifier for the provider of patient self-directed digital interventions.</t>
  </si>
  <si>
    <t>The ORGANISATION IDENTIFIER of the provider ORGANISATION of a Patient Self-Directed Digital Intervention.</t>
  </si>
  <si>
    <t>V61376</t>
  </si>
  <si>
    <t>START DATE (PATIENT SELF-DIRECTED DIGITAL INTERVENTION) is the date when the patient is directed to a digital intervention and given access to it.</t>
  </si>
  <si>
    <t>The Start Date of the Patient Self-Directed Digital Intervention, i.e. the date when the PATIENT is directed to and given access to the digital intervention.</t>
  </si>
  <si>
    <t>V61377</t>
  </si>
  <si>
    <t>END DATE (PATIENT SELF-DIRECTED DIGITAL INTERVENTION) is the date that the patient stopped using the digital intervention.</t>
  </si>
  <si>
    <t>The End Date of the Patient Self-Directed Digital Intervention, i.e. the date that the PATIENT stopped using the digital intervention.</t>
  </si>
  <si>
    <t>V61378</t>
  </si>
  <si>
    <t>Primary mechanism of delivery of therapy or assessment through an internet or digital based programme, which is accessed by the patient in their own time.</t>
  </si>
  <si>
    <t>The primary mechanism of delivery of the Patient Self-Directed Digital Intervention.
This is the primary mechanism of delivery of therapy or assessment through an internet or digital based programme, which is accessed by the patient in their own time.</t>
  </si>
  <si>
    <t>V61379</t>
  </si>
  <si>
    <t>A structured combination of one or more SNOMED CT concept identifiers which are used to describe a Patient Procedure for a Self-Directed Digital Intervention</t>
  </si>
  <si>
    <t>A structured combination of one or more SNOMED CT concept identifiers which are used to describe a Patient Procedure for a Self-Directed Digital Intervention.</t>
  </si>
  <si>
    <t>V61380</t>
  </si>
  <si>
    <t>Formatting error had removed the leading zero</t>
  </si>
  <si>
    <t>V61381</t>
  </si>
  <si>
    <t>V61382</t>
  </si>
  <si>
    <t>V61383</t>
  </si>
  <si>
    <t>V61384</t>
  </si>
  <si>
    <t>V61385</t>
  </si>
  <si>
    <t>M101030_A1</t>
  </si>
  <si>
    <t>M101190_A1</t>
  </si>
  <si>
    <t>Update to correct error in UID</t>
  </si>
  <si>
    <t>V61386</t>
  </si>
  <si>
    <t>M101030_A2</t>
  </si>
  <si>
    <t>M101190_A2</t>
  </si>
  <si>
    <t>V61387</t>
  </si>
  <si>
    <t>M101030_A3</t>
  </si>
  <si>
    <t>M101190_A3</t>
  </si>
  <si>
    <t>V61388</t>
  </si>
  <si>
    <t>M101030_A4</t>
  </si>
  <si>
    <t>M101190_A4</t>
  </si>
  <si>
    <t>V61389</t>
  </si>
  <si>
    <t>M101030_B1</t>
  </si>
  <si>
    <t>M101190_B1</t>
  </si>
  <si>
    <t>V61390</t>
  </si>
  <si>
    <t>M101030_B2</t>
  </si>
  <si>
    <t>M101190_B2</t>
  </si>
  <si>
    <t>V61391</t>
  </si>
  <si>
    <t>M101030_C1</t>
  </si>
  <si>
    <t>M101190_C1</t>
  </si>
  <si>
    <t>V61392</t>
  </si>
  <si>
    <t>M101030_C2</t>
  </si>
  <si>
    <t>M101190_C2</t>
  </si>
  <si>
    <t>V61393</t>
  </si>
  <si>
    <t>M101030_C3</t>
  </si>
  <si>
    <t>M101190_C3</t>
  </si>
  <si>
    <t>V61394</t>
  </si>
  <si>
    <t>M101030_D1</t>
  </si>
  <si>
    <t>M101190_D1</t>
  </si>
  <si>
    <t>V61395</t>
  </si>
  <si>
    <t>M101030_D2</t>
  </si>
  <si>
    <t>M101190_D2</t>
  </si>
  <si>
    <t>V61396</t>
  </si>
  <si>
    <t>M101030_E1</t>
  </si>
  <si>
    <t>M101190_E1</t>
  </si>
  <si>
    <t>V61397</t>
  </si>
  <si>
    <t>M101030_E2</t>
  </si>
  <si>
    <t>M101190_E2</t>
  </si>
  <si>
    <t>V61398</t>
  </si>
  <si>
    <t>M101030_E3</t>
  </si>
  <si>
    <t>M101190_E3</t>
  </si>
  <si>
    <t>V61399</t>
  </si>
  <si>
    <t>M101030_E4</t>
  </si>
  <si>
    <t>M101190_E4</t>
  </si>
  <si>
    <t>V61400</t>
  </si>
  <si>
    <t>M101030_E5</t>
  </si>
  <si>
    <t>M101190_E5</t>
  </si>
  <si>
    <t>V61401</t>
  </si>
  <si>
    <t>M101030_E6</t>
  </si>
  <si>
    <t>M101190_E6</t>
  </si>
  <si>
    <t>V61402</t>
  </si>
  <si>
    <t>M101030_F1</t>
  </si>
  <si>
    <t>M101190_F1</t>
  </si>
  <si>
    <t>V61403</t>
  </si>
  <si>
    <t>M101030_F2</t>
  </si>
  <si>
    <t>M101190_F2</t>
  </si>
  <si>
    <t>V61404</t>
  </si>
  <si>
    <t>M101030_F3</t>
  </si>
  <si>
    <t>M101190_F3</t>
  </si>
  <si>
    <t>V61405</t>
  </si>
  <si>
    <t>M101030_G1</t>
  </si>
  <si>
    <t>M101190_G1</t>
  </si>
  <si>
    <t>V61406</t>
  </si>
  <si>
    <t>M101030_G2</t>
  </si>
  <si>
    <t>M101190_G2</t>
  </si>
  <si>
    <t>V61407</t>
  </si>
  <si>
    <t>M101030_G3</t>
  </si>
  <si>
    <t>M101190_G3</t>
  </si>
  <si>
    <t>V61408</t>
  </si>
  <si>
    <t>M101030_G4</t>
  </si>
  <si>
    <t>M101190_G4</t>
  </si>
  <si>
    <t>V61409</t>
  </si>
  <si>
    <t>M101030_H1</t>
  </si>
  <si>
    <t>M101190_H1</t>
  </si>
  <si>
    <t>V61410</t>
  </si>
  <si>
    <t>M101030_H2</t>
  </si>
  <si>
    <t>M101190_H2</t>
  </si>
  <si>
    <t>V61411</t>
  </si>
  <si>
    <t>M101190_I1</t>
  </si>
  <si>
    <t>V61412</t>
  </si>
  <si>
    <t>M101190_I2</t>
  </si>
  <si>
    <t>V61413</t>
  </si>
  <si>
    <t>M101030_M1</t>
  </si>
  <si>
    <t>M101190_M1</t>
  </si>
  <si>
    <t>V61414</t>
  </si>
  <si>
    <t>M101030_M2</t>
  </si>
  <si>
    <t>M101190_M2</t>
  </si>
  <si>
    <t>V61415</t>
  </si>
  <si>
    <t>M101030_M3</t>
  </si>
  <si>
    <t>M101190_M3</t>
  </si>
  <si>
    <t>V61416</t>
  </si>
  <si>
    <t>M101030_M4</t>
  </si>
  <si>
    <t>M101190_M4</t>
  </si>
  <si>
    <t>V61417</t>
  </si>
  <si>
    <t>M101030_M5</t>
  </si>
  <si>
    <t>M101190_M5</t>
  </si>
  <si>
    <t>V61418</t>
  </si>
  <si>
    <t>M101030_M6</t>
  </si>
  <si>
    <t>M101190_M6</t>
  </si>
  <si>
    <t>V61419</t>
  </si>
  <si>
    <t>M101030_M7</t>
  </si>
  <si>
    <t>M101190_M7</t>
  </si>
  <si>
    <t>V61420</t>
  </si>
  <si>
    <t>M101030_M9</t>
  </si>
  <si>
    <t>M101190_M9</t>
  </si>
  <si>
    <t>V61421</t>
  </si>
  <si>
    <t>M101030_N3</t>
  </si>
  <si>
    <t>M101190_N3</t>
  </si>
  <si>
    <t>V61422</t>
  </si>
  <si>
    <t>M101030_P1</t>
  </si>
  <si>
    <t>M101190_P1</t>
  </si>
  <si>
    <t>V61423</t>
  </si>
  <si>
    <t>M101030_Q1</t>
  </si>
  <si>
    <t>M101190_Q1</t>
  </si>
  <si>
    <t>V61424</t>
  </si>
  <si>
    <t>M101190_Q2</t>
  </si>
  <si>
    <t>V61425</t>
  </si>
  <si>
    <t>M101050_A01</t>
  </si>
  <si>
    <t>REFERRING CARE PROFESSIONAL TYPE (MENTAL HEALTH)</t>
  </si>
  <si>
    <t>M101180_A01</t>
  </si>
  <si>
    <t>V61426</t>
  </si>
  <si>
    <t>M101050_A02</t>
  </si>
  <si>
    <t>M101180_A02</t>
  </si>
  <si>
    <t>V61427</t>
  </si>
  <si>
    <t>M101050_A03</t>
  </si>
  <si>
    <t>M101180_A03</t>
  </si>
  <si>
    <t>V61428</t>
  </si>
  <si>
    <t>M101050_A04</t>
  </si>
  <si>
    <t>M101180_A04</t>
  </si>
  <si>
    <t>V61429</t>
  </si>
  <si>
    <t>M101050_A05</t>
  </si>
  <si>
    <t>M101180_A05</t>
  </si>
  <si>
    <t>V61430</t>
  </si>
  <si>
    <t>M101050_A06</t>
  </si>
  <si>
    <t>M101180_A06</t>
  </si>
  <si>
    <t>V61431</t>
  </si>
  <si>
    <t>M101050_A07</t>
  </si>
  <si>
    <t>M101180_A07</t>
  </si>
  <si>
    <t>V61432</t>
  </si>
  <si>
    <t>M101050_A08</t>
  </si>
  <si>
    <t>M101180_A08</t>
  </si>
  <si>
    <t>V61433</t>
  </si>
  <si>
    <t>M101050_A09</t>
  </si>
  <si>
    <t>M101180_A09</t>
  </si>
  <si>
    <t>V61434</t>
  </si>
  <si>
    <t>M101050_A10</t>
  </si>
  <si>
    <t>M101180_A10</t>
  </si>
  <si>
    <t>V61435</t>
  </si>
  <si>
    <t>M101050_A11</t>
  </si>
  <si>
    <t>M101180_A11</t>
  </si>
  <si>
    <t>V61436</t>
  </si>
  <si>
    <t>M101050_A12</t>
  </si>
  <si>
    <t>M101180_A12</t>
  </si>
  <si>
    <t>V61437</t>
  </si>
  <si>
    <t>M101050_A13</t>
  </si>
  <si>
    <t>M101180_A13</t>
  </si>
  <si>
    <t>V61438</t>
  </si>
  <si>
    <t>M101050_A14</t>
  </si>
  <si>
    <t>M101180_A14</t>
  </si>
  <si>
    <t>V61439</t>
  </si>
  <si>
    <t>M101050_M01</t>
  </si>
  <si>
    <t>M101180_M01</t>
  </si>
  <si>
    <t>V61440</t>
  </si>
  <si>
    <t>M101050_M02</t>
  </si>
  <si>
    <t>M101180_M02</t>
  </si>
  <si>
    <t>V61441</t>
  </si>
  <si>
    <t>M101050_M03</t>
  </si>
  <si>
    <t>M101180_M03</t>
  </si>
  <si>
    <t>V61442</t>
  </si>
  <si>
    <t>M101050_M04</t>
  </si>
  <si>
    <t>M101180_M04</t>
  </si>
  <si>
    <t>V61443</t>
  </si>
  <si>
    <t>M101050_N01</t>
  </si>
  <si>
    <t>M101180_N01</t>
  </si>
  <si>
    <t>V61444</t>
  </si>
  <si>
    <t>M101050_N02</t>
  </si>
  <si>
    <t>M101180_N02</t>
  </si>
  <si>
    <t>V61445</t>
  </si>
  <si>
    <t>M101050_N03</t>
  </si>
  <si>
    <t>M101180_N03</t>
  </si>
  <si>
    <t>V61446</t>
  </si>
  <si>
    <t>M101050_N04</t>
  </si>
  <si>
    <t>M101180_N04</t>
  </si>
  <si>
    <t>V61447</t>
  </si>
  <si>
    <t>M101050_N05</t>
  </si>
  <si>
    <t>M101180_N05</t>
  </si>
  <si>
    <t>V61448</t>
  </si>
  <si>
    <t>M101050_N06</t>
  </si>
  <si>
    <t>M101180_N06</t>
  </si>
  <si>
    <t>V61449</t>
  </si>
  <si>
    <t>M101050_N07</t>
  </si>
  <si>
    <t>M101180_N07</t>
  </si>
  <si>
    <t>V61450</t>
  </si>
  <si>
    <t>M101050_N08</t>
  </si>
  <si>
    <t>M101180_N08</t>
  </si>
  <si>
    <t>V61451</t>
  </si>
  <si>
    <t>M101050_N09</t>
  </si>
  <si>
    <t>M101180_N09</t>
  </si>
  <si>
    <t>V61452</t>
  </si>
  <si>
    <t>M101050_N10</t>
  </si>
  <si>
    <t>M101180_N10</t>
  </si>
  <si>
    <t>V61453</t>
  </si>
  <si>
    <t>M101050_N11</t>
  </si>
  <si>
    <t>M101180_N11</t>
  </si>
  <si>
    <t>V61454</t>
  </si>
  <si>
    <t>M101050_N12</t>
  </si>
  <si>
    <t>M101180_N12</t>
  </si>
  <si>
    <t>V61455</t>
  </si>
  <si>
    <t>M101050_N13</t>
  </si>
  <si>
    <t>M101180_N13</t>
  </si>
  <si>
    <t>V61456</t>
  </si>
  <si>
    <t>M101050_N14</t>
  </si>
  <si>
    <t>M101180_N14</t>
  </si>
  <si>
    <t>V61457</t>
  </si>
  <si>
    <t>M101050_N15</t>
  </si>
  <si>
    <t>M101180_N15</t>
  </si>
  <si>
    <t>V61458</t>
  </si>
  <si>
    <t>M101050_N16</t>
  </si>
  <si>
    <t>M101180_N16</t>
  </si>
  <si>
    <t>V61459</t>
  </si>
  <si>
    <t>M101050_N17</t>
  </si>
  <si>
    <t>M101180_N17</t>
  </si>
  <si>
    <t>V61460</t>
  </si>
  <si>
    <t>M101050_N19</t>
  </si>
  <si>
    <t>M101180_N19</t>
  </si>
  <si>
    <t>V61461</t>
  </si>
  <si>
    <t>M101050_N20</t>
  </si>
  <si>
    <t>M101180_N20</t>
  </si>
  <si>
    <t>V61462</t>
  </si>
  <si>
    <t>M101050_N21</t>
  </si>
  <si>
    <t>M101180_N21</t>
  </si>
  <si>
    <t>V61463</t>
  </si>
  <si>
    <t>M101050_N22</t>
  </si>
  <si>
    <t>M101180_N22</t>
  </si>
  <si>
    <t>V61464</t>
  </si>
  <si>
    <t>M101050_N23</t>
  </si>
  <si>
    <t>M101180_N23</t>
  </si>
  <si>
    <t>V61465</t>
  </si>
  <si>
    <t>M101050_N24</t>
  </si>
  <si>
    <t>M101180_N24</t>
  </si>
  <si>
    <t>V61466</t>
  </si>
  <si>
    <t>M101050_N25</t>
  </si>
  <si>
    <t>M101180_N25</t>
  </si>
  <si>
    <t>V61467</t>
  </si>
  <si>
    <t>M101050_N26</t>
  </si>
  <si>
    <t>M101180_N26</t>
  </si>
  <si>
    <t>V61468</t>
  </si>
  <si>
    <t>M101050_N27</t>
  </si>
  <si>
    <t>M101180_N27</t>
  </si>
  <si>
    <t>V61469</t>
  </si>
  <si>
    <t>M101050_N28</t>
  </si>
  <si>
    <t>M101180_N28</t>
  </si>
  <si>
    <t>V61470</t>
  </si>
  <si>
    <t>M101050_N29</t>
  </si>
  <si>
    <t>M101180_N29</t>
  </si>
  <si>
    <t>V61471</t>
  </si>
  <si>
    <t>M101050_N30</t>
  </si>
  <si>
    <t>M101180_N30</t>
  </si>
  <si>
    <t>V61472</t>
  </si>
  <si>
    <t>M101050_N31</t>
  </si>
  <si>
    <t>M101180_N31</t>
  </si>
  <si>
    <t>V61473</t>
  </si>
  <si>
    <t>M101050_N32</t>
  </si>
  <si>
    <t>M101180_N32</t>
  </si>
  <si>
    <t>V61474</t>
  </si>
  <si>
    <t>M101050_N33</t>
  </si>
  <si>
    <t>M101180_N33</t>
  </si>
  <si>
    <t>V61475</t>
  </si>
  <si>
    <t>M101050_N34</t>
  </si>
  <si>
    <t>M101180_N34</t>
  </si>
  <si>
    <t>V61476</t>
  </si>
  <si>
    <t>M101050_C01</t>
  </si>
  <si>
    <t>M101180_C01</t>
  </si>
  <si>
    <t>V61477</t>
  </si>
  <si>
    <t>M101050_C02</t>
  </si>
  <si>
    <t>M101180_C02</t>
  </si>
  <si>
    <t>V61478</t>
  </si>
  <si>
    <t>M101050_C03</t>
  </si>
  <si>
    <t>M101180_C03</t>
  </si>
  <si>
    <t>V61479</t>
  </si>
  <si>
    <t>M101050_C04</t>
  </si>
  <si>
    <t>M101180_C04</t>
  </si>
  <si>
    <t>V61480</t>
  </si>
  <si>
    <t>M101050_C06</t>
  </si>
  <si>
    <t>M101180_C06</t>
  </si>
  <si>
    <t>V61481</t>
  </si>
  <si>
    <t>M101050_C07</t>
  </si>
  <si>
    <t>M101180_C07</t>
  </si>
  <si>
    <t>V61482</t>
  </si>
  <si>
    <t>M101050_C08</t>
  </si>
  <si>
    <t>M101180_C08</t>
  </si>
  <si>
    <t>V61483</t>
  </si>
  <si>
    <t>M101050_C09</t>
  </si>
  <si>
    <t>M101180_C09</t>
  </si>
  <si>
    <t>V61484</t>
  </si>
  <si>
    <t>M101050_C99</t>
  </si>
  <si>
    <t>M101180_C99</t>
  </si>
  <si>
    <t>V61485</t>
  </si>
  <si>
    <t>M101070_1</t>
  </si>
  <si>
    <t>M101180_1</t>
  </si>
  <si>
    <t>V61486</t>
  </si>
  <si>
    <t>M101070_2</t>
  </si>
  <si>
    <t>M101180_2</t>
  </si>
  <si>
    <t>V61487</t>
  </si>
  <si>
    <t>M101070_3</t>
  </si>
  <si>
    <t>M101180_3</t>
  </si>
  <si>
    <t>V61488</t>
  </si>
  <si>
    <t>M101070_4</t>
  </si>
  <si>
    <t>M101180_4</t>
  </si>
  <si>
    <t>V61489</t>
  </si>
  <si>
    <t>M101180_10</t>
  </si>
  <si>
    <t>V61490</t>
  </si>
  <si>
    <t>M101180_11</t>
  </si>
  <si>
    <t>V61491</t>
  </si>
  <si>
    <t>M101140_12</t>
  </si>
  <si>
    <t>M101180_12</t>
  </si>
  <si>
    <t>V61492</t>
  </si>
  <si>
    <t>M101140_13</t>
  </si>
  <si>
    <t>M101180_13</t>
  </si>
  <si>
    <t>V61493</t>
  </si>
  <si>
    <t>M101140_14</t>
  </si>
  <si>
    <t>M101180_14</t>
  </si>
  <si>
    <t>V61494</t>
  </si>
  <si>
    <t>M101140_15</t>
  </si>
  <si>
    <t>M101180_15</t>
  </si>
  <si>
    <t>V61495</t>
  </si>
  <si>
    <t>M101140_99</t>
  </si>
  <si>
    <t>M101180_99</t>
  </si>
  <si>
    <t>V61496</t>
  </si>
  <si>
    <t>LocalPatientID</t>
  </si>
  <si>
    <t>Change requested by NHSE developers to make "ID" consistent in the data set</t>
  </si>
  <si>
    <t>V61497</t>
  </si>
  <si>
    <t>OrgIDLocalPatientID</t>
  </si>
  <si>
    <t>V61498</t>
  </si>
  <si>
    <t>V61499</t>
  </si>
  <si>
    <t>V61500</t>
  </si>
  <si>
    <t>V61501</t>
  </si>
  <si>
    <t>V61502</t>
  </si>
  <si>
    <t>V61503</t>
  </si>
  <si>
    <t>CareProfLocalID</t>
  </si>
  <si>
    <t>V61504</t>
  </si>
  <si>
    <t>V61505</t>
  </si>
  <si>
    <t>V61506</t>
  </si>
  <si>
    <t>MHS010 Assistive Technology to Support Disability Type</t>
  </si>
  <si>
    <t>V61507</t>
  </si>
  <si>
    <t>V61508</t>
  </si>
  <si>
    <t>V61509</t>
  </si>
  <si>
    <t>V61510</t>
  </si>
  <si>
    <t>V61511</t>
  </si>
  <si>
    <t>V61512</t>
  </si>
  <si>
    <t>V61513</t>
  </si>
  <si>
    <t>NHSServAgreeLineId</t>
  </si>
  <si>
    <t>V61514</t>
  </si>
  <si>
    <t>V61515</t>
  </si>
  <si>
    <t>OTHER CARE PROFESSIONAL TEAM LOCAL IDENTIFIER</t>
  </si>
  <si>
    <t>OtherCareProfTeamLocalID</t>
  </si>
  <si>
    <t>V61516</t>
  </si>
  <si>
    <t>V61517</t>
  </si>
  <si>
    <t>V61518</t>
  </si>
  <si>
    <t>PatPathID</t>
  </si>
  <si>
    <t>V61519</t>
  </si>
  <si>
    <t>OrgIDPatPathIDIssuer</t>
  </si>
  <si>
    <t>V61520</t>
  </si>
  <si>
    <t>V61521</t>
  </si>
  <si>
    <t>V61522</t>
  </si>
  <si>
    <t>CareContactID</t>
  </si>
  <si>
    <t>V61523</t>
  </si>
  <si>
    <t>V61524</t>
  </si>
  <si>
    <t>V61525</t>
  </si>
  <si>
    <t>CareActID</t>
  </si>
  <si>
    <t>V61526</t>
  </si>
  <si>
    <t>V61527</t>
  </si>
  <si>
    <t>V61528</t>
  </si>
  <si>
    <t>V61529</t>
  </si>
  <si>
    <t>V61530</t>
  </si>
  <si>
    <t>V61531</t>
  </si>
  <si>
    <t>V61532</t>
  </si>
  <si>
    <t>V61533</t>
  </si>
  <si>
    <t>GroupSessID</t>
  </si>
  <si>
    <t>V61534</t>
  </si>
  <si>
    <t>V61535</t>
  </si>
  <si>
    <t>V61536</t>
  </si>
  <si>
    <t>MHDropInContactID</t>
  </si>
  <si>
    <t>V61537</t>
  </si>
  <si>
    <t>V61538</t>
  </si>
  <si>
    <t>V61539</t>
  </si>
  <si>
    <t>MHActLegalStatusClassPeriodID</t>
  </si>
  <si>
    <t>V61540</t>
  </si>
  <si>
    <t>V61541</t>
  </si>
  <si>
    <t>V61542</t>
  </si>
  <si>
    <t>V61543</t>
  </si>
  <si>
    <t>V61544</t>
  </si>
  <si>
    <t>V61545</t>
  </si>
  <si>
    <t>V61546</t>
  </si>
  <si>
    <t>V61547</t>
  </si>
  <si>
    <t>WardStayID</t>
  </si>
  <si>
    <t>V61548</t>
  </si>
  <si>
    <t>V61549</t>
  </si>
  <si>
    <t>V61550</t>
  </si>
  <si>
    <t>V61551</t>
  </si>
  <si>
    <t>V61552</t>
  </si>
  <si>
    <t>MHS509 Substance Misuse</t>
  </si>
  <si>
    <t>V61553</t>
  </si>
  <si>
    <t>MHS510 Home Leave</t>
  </si>
  <si>
    <t>V61554</t>
  </si>
  <si>
    <t>MHS511 Mental Health Leave of Absence</t>
  </si>
  <si>
    <t>V61555</t>
  </si>
  <si>
    <t>MHS513 Mental Health Trial Leave</t>
  </si>
  <si>
    <t>V61556</t>
  </si>
  <si>
    <t>MHS514 Hospital Provider Spell Commissioner Assignment Period</t>
  </si>
  <si>
    <t>V61557</t>
  </si>
  <si>
    <t>V61558</t>
  </si>
  <si>
    <t>MHS609PresComp</t>
  </si>
  <si>
    <t>V61559</t>
  </si>
  <si>
    <t>V61560</t>
  </si>
  <si>
    <t>V61561</t>
  </si>
  <si>
    <t>V61562</t>
  </si>
  <si>
    <t>V61563</t>
  </si>
  <si>
    <t>V61564</t>
  </si>
  <si>
    <t>CPAEpisodeID</t>
  </si>
  <si>
    <t>V61565</t>
  </si>
  <si>
    <t>V61566</t>
  </si>
  <si>
    <t>V61567</t>
  </si>
  <si>
    <t>V61568</t>
  </si>
  <si>
    <t>V61569</t>
  </si>
  <si>
    <t>ProfRegEntryID</t>
  </si>
  <si>
    <t>V61570</t>
  </si>
  <si>
    <t>MHS902 Service Details</t>
  </si>
  <si>
    <t>V61571</t>
  </si>
  <si>
    <t>M609020_02</t>
  </si>
  <si>
    <t>Update to erroneous national code</t>
  </si>
  <si>
    <t>V61572</t>
  </si>
  <si>
    <t>M609020_06</t>
  </si>
  <si>
    <t>V61573</t>
  </si>
  <si>
    <t>M609020_01</t>
  </si>
  <si>
    <t>V61574</t>
  </si>
  <si>
    <t>M609020_04</t>
  </si>
  <si>
    <t>V61575</t>
  </si>
  <si>
    <t>SiteIDOfWard</t>
  </si>
  <si>
    <t>Update to erroneous IDB element name</t>
  </si>
  <si>
    <t>Data Dictionary Name</t>
  </si>
  <si>
    <t>Header</t>
  </si>
  <si>
    <t>Group-level notes for Data Providers:
Header: To contain metadata relating to the submission file.
MHS000Header is a mandatory table and one occurence must be submitted, containing a single record only.
The submission file will be rejected if the MHS000 group is missing from a submission.
All the data items in this group are mandatory. If a record is rejected, it will cause the group to be rejected, which will cause the file to be rejected.</t>
  </si>
  <si>
    <t>- - -</t>
  </si>
  <si>
    <t>This is the ORGANISATION IDENTIFIER of the ORGANISATION acting as a Health Care Provider.
This is the Organisation Identifier that will be concatenated with any Local Patient Identifiers to form a unique "Local Patient Identifier" within the national database</t>
  </si>
  <si>
    <t>Master Patient Index</t>
  </si>
  <si>
    <r>
      <rPr>
        <b/>
        <sz val="10"/>
        <rFont val="Arial"/>
        <family val="2"/>
      </rPr>
      <t>Group-level notes for Data Providers:</t>
    </r>
    <r>
      <rPr>
        <sz val="10"/>
        <rFont val="Arial"/>
        <family val="2"/>
      </rPr>
      <t xml:space="preserve">
Master Patient Index: To carry personal details of the patient.
One occurrence of this group is required for each patient.
This group may be used to identify the patient for record linkage.
Providers must populate all known data items for the MHS001 table as they were at the end of the reporting period, even if they are unchanged since the last submission.  Do not just provide data for all "changed" data items.
Data providers should note that MHS001, MHS002 and MHS101 are mandatory groups that must be included whenever any other groups are transmitted that refer to this patient.</t>
    </r>
  </si>
  <si>
    <t>M001050_01</t>
  </si>
  <si>
    <t>M001050_02</t>
  </si>
  <si>
    <t>M001050_03</t>
  </si>
  <si>
    <t>M001050_04</t>
  </si>
  <si>
    <t>M001050_05</t>
  </si>
  <si>
    <t>M001050_06</t>
  </si>
  <si>
    <t>M001050_07</t>
  </si>
  <si>
    <t>M001160_1</t>
  </si>
  <si>
    <t>M001160_2</t>
  </si>
  <si>
    <t>M001160_3</t>
  </si>
  <si>
    <t>M001160_4</t>
  </si>
  <si>
    <t>M001160_X</t>
  </si>
  <si>
    <t>M001160_Z</t>
  </si>
  <si>
    <t>M001210_Y</t>
  </si>
  <si>
    <t>M001210_N</t>
  </si>
  <si>
    <t>M001210_X</t>
  </si>
  <si>
    <t>M001210_Z</t>
  </si>
  <si>
    <t>M001090_1</t>
  </si>
  <si>
    <t>M001090_2</t>
  </si>
  <si>
    <t>M001090_9</t>
  </si>
  <si>
    <t>M001090_X</t>
  </si>
  <si>
    <t>M001150_S</t>
  </si>
  <si>
    <t>M001150_M</t>
  </si>
  <si>
    <t>M001150_D</t>
  </si>
  <si>
    <t>M001150_W</t>
  </si>
  <si>
    <t>M001150_P</t>
  </si>
  <si>
    <t>M001150_N</t>
  </si>
  <si>
    <t>M001150_8</t>
  </si>
  <si>
    <t>M001150_9</t>
  </si>
  <si>
    <t>M001100_A</t>
  </si>
  <si>
    <t>M001100_B</t>
  </si>
  <si>
    <t>M001100_C</t>
  </si>
  <si>
    <t>M001100_D</t>
  </si>
  <si>
    <t>M001100_E</t>
  </si>
  <si>
    <t>M001100_F</t>
  </si>
  <si>
    <t>M001100_G</t>
  </si>
  <si>
    <t>M001100_H</t>
  </si>
  <si>
    <t>M001100_J</t>
  </si>
  <si>
    <t>M001100_K</t>
  </si>
  <si>
    <t>M001100_L</t>
  </si>
  <si>
    <t>M001100_M</t>
  </si>
  <si>
    <t>M001100_N</t>
  </si>
  <si>
    <t>M001100_P</t>
  </si>
  <si>
    <t>M001100_R</t>
  </si>
  <si>
    <t>M001100_S</t>
  </si>
  <si>
    <t>M001100_Z</t>
  </si>
  <si>
    <t>M001100_99</t>
  </si>
  <si>
    <t>M001120_q1</t>
  </si>
  <si>
    <t>M001120_q2</t>
  </si>
  <si>
    <t>M001120_q3</t>
  </si>
  <si>
    <t>M001120_q4</t>
  </si>
  <si>
    <t>M001120_q5</t>
  </si>
  <si>
    <t>GP Practice Registration</t>
  </si>
  <si>
    <r>
      <rPr>
        <b/>
        <sz val="10"/>
        <rFont val="Arial"/>
        <family val="2"/>
      </rPr>
      <t>Group-level notes for Data Providers:</t>
    </r>
    <r>
      <rPr>
        <sz val="10"/>
        <rFont val="Arial"/>
        <family val="2"/>
      </rPr>
      <t xml:space="preserve">
GP Practice Registration: To carry details of the GP Practice Registration of the patient. 
One occurrence of this group is required for each change of GP Practice Registration.
Data providers should note that MHS002 is a mandatory group that must be included whenever any other groups are transmitted that refer to this patient.
If an End Date (GMP Practice Registration) is populated, a concurrent record with the new Organisation (GP Practice Responsibility) should be submitted for this Local Patient Identifier (Extended).</t>
    </r>
  </si>
  <si>
    <t>Accommodation Status</t>
  </si>
  <si>
    <r>
      <rPr>
        <b/>
        <sz val="10"/>
        <rFont val="Arial"/>
        <family val="2"/>
      </rPr>
      <t>Group-level notes for Data Providers:</t>
    </r>
    <r>
      <rPr>
        <sz val="10"/>
        <rFont val="Arial"/>
        <family val="2"/>
      </rPr>
      <t xml:space="preserve">
Accommodation Status: To carry accommodation details of the patient.
One occurrence of this group is permitted for each accommodation type.</t>
    </r>
  </si>
  <si>
    <t>M003070_01</t>
  </si>
  <si>
    <t>M003070_02</t>
  </si>
  <si>
    <t>M003070_03</t>
  </si>
  <si>
    <t>M003070_04</t>
  </si>
  <si>
    <t>M003070_05</t>
  </si>
  <si>
    <t>M003070_06</t>
  </si>
  <si>
    <t>M003070_07</t>
  </si>
  <si>
    <t>M003070_08</t>
  </si>
  <si>
    <t>M003070_09</t>
  </si>
  <si>
    <t>M003070_10</t>
  </si>
  <si>
    <t>M003070_11</t>
  </si>
  <si>
    <t>M003070_12</t>
  </si>
  <si>
    <t>M003070_13</t>
  </si>
  <si>
    <t>M003070_14</t>
  </si>
  <si>
    <t>M003070_15</t>
  </si>
  <si>
    <t>M003070_16</t>
  </si>
  <si>
    <t>M003070_17</t>
  </si>
  <si>
    <t>M003070_18</t>
  </si>
  <si>
    <t>M003070_19</t>
  </si>
  <si>
    <t>M003070_20</t>
  </si>
  <si>
    <t>M003070_21</t>
  </si>
  <si>
    <t>M003070_98</t>
  </si>
  <si>
    <t>M003020_Y</t>
  </si>
  <si>
    <t>M003020_N</t>
  </si>
  <si>
    <t>M003020_Z</t>
  </si>
  <si>
    <t>M003020_9</t>
  </si>
  <si>
    <t>M003040_1</t>
  </si>
  <si>
    <t>M003040_2</t>
  </si>
  <si>
    <t>Employment Status</t>
  </si>
  <si>
    <t>Group-level notes for Data Providers:
Employment status: To carry details of the employment status of the patient.
One occurrence of this group is permitted for each employment status.</t>
  </si>
  <si>
    <t>M004010_01</t>
  </si>
  <si>
    <t>M004010_02</t>
  </si>
  <si>
    <t>M004010_03</t>
  </si>
  <si>
    <t>M004010_04</t>
  </si>
  <si>
    <t>M004010_05</t>
  </si>
  <si>
    <t>M004010_06</t>
  </si>
  <si>
    <t>M004010_07</t>
  </si>
  <si>
    <t>M004010_08</t>
  </si>
  <si>
    <t>M004010_ZZ</t>
  </si>
  <si>
    <t>PatPrimEmpContTypeMH</t>
  </si>
  <si>
    <t>Primary type of employment contract for the patient.</t>
  </si>
  <si>
    <t>Guaranteed Variable hours - permanent</t>
  </si>
  <si>
    <t>Guaranteed Variable hours - temporary or fixed term</t>
  </si>
  <si>
    <t>Not Stated (Patient asked but declined to provide a response)</t>
  </si>
  <si>
    <t>Not applicable (Patient not employed)</t>
  </si>
  <si>
    <t>Patient Primary Employment Contract Type not known</t>
  </si>
  <si>
    <t>M004030_01</t>
  </si>
  <si>
    <t>M004030_02</t>
  </si>
  <si>
    <t>M004030_03</t>
  </si>
  <si>
    <t>M004030_04</t>
  </si>
  <si>
    <t>M004030_97</t>
  </si>
  <si>
    <t>M004030_98</t>
  </si>
  <si>
    <t>M004030_99</t>
  </si>
  <si>
    <t>Patient Indicators</t>
  </si>
  <si>
    <t>Group-level notes for Data Providers:
Patient Indicators: To carry details of specific indicators relating to a patient.
One occurrence of this group is permitted containing the current or most recently recorded status of indicators and psychosis information.</t>
  </si>
  <si>
    <t>M005010_Y</t>
  </si>
  <si>
    <t>M005010_N</t>
  </si>
  <si>
    <t>M005120_Y</t>
  </si>
  <si>
    <t>M005120_N</t>
  </si>
  <si>
    <t>M005120_Z</t>
  </si>
  <si>
    <t>M005120_X</t>
  </si>
  <si>
    <t>M005020_Y</t>
  </si>
  <si>
    <t>M005020_N</t>
  </si>
  <si>
    <t>M005020_Z</t>
  </si>
  <si>
    <t>M005020_X</t>
  </si>
  <si>
    <t>M005030_Y</t>
  </si>
  <si>
    <t>M005030_N</t>
  </si>
  <si>
    <t>M005030_X</t>
  </si>
  <si>
    <t>M005130_01</t>
  </si>
  <si>
    <t>M005130_02</t>
  </si>
  <si>
    <t>M005130_03</t>
  </si>
  <si>
    <t>M005130_08</t>
  </si>
  <si>
    <t>M005170_01</t>
  </si>
  <si>
    <t>M005170_05</t>
  </si>
  <si>
    <t>M005040_1</t>
  </si>
  <si>
    <t>M005040_2</t>
  </si>
  <si>
    <t>M005040_3</t>
  </si>
  <si>
    <t>M005040_X</t>
  </si>
  <si>
    <t>M005100_02</t>
  </si>
  <si>
    <t>M005100_03</t>
  </si>
  <si>
    <t>M005100_05</t>
  </si>
  <si>
    <t>M005100_UU</t>
  </si>
  <si>
    <t>M005100_ZZ</t>
  </si>
  <si>
    <t>M005110_1</t>
  </si>
  <si>
    <t>M005110_2</t>
  </si>
  <si>
    <t>M005110_3</t>
  </si>
  <si>
    <t>M005110_X</t>
  </si>
  <si>
    <t>An indicator to alert the clinician that this patient may need a reasonable adjustment made</t>
  </si>
  <si>
    <t>M005160_Y</t>
  </si>
  <si>
    <t>M005160_N</t>
  </si>
  <si>
    <t xml:space="preserve">An indicator of whether the patient requires an Independent Mental Capacity Advocate (IMCA). </t>
  </si>
  <si>
    <t>Yes - the patient requires an Independent Mental Capacity Advocate</t>
  </si>
  <si>
    <t xml:space="preserve">No - the patient does not require an Independent Mental Capacity Advocate </t>
  </si>
  <si>
    <t xml:space="preserve">An indicator of whether the patient requires an Independent Mental Health Advocate (IMHA). </t>
  </si>
  <si>
    <t xml:space="preserve">Yes - the patient requires an Independent Mental Health Advocate </t>
  </si>
  <si>
    <t xml:space="preserve">No - the patient does not require an Independent Mental Health Advocate </t>
  </si>
  <si>
    <t>M005200_N</t>
  </si>
  <si>
    <t>M005210_N</t>
  </si>
  <si>
    <t>To identify patients with a learning disability or with a possible learning disability.</t>
  </si>
  <si>
    <t>M005220_U</t>
  </si>
  <si>
    <t>To identify autistic patients, or patients who may be autistic.</t>
  </si>
  <si>
    <t>M005230_U</t>
  </si>
  <si>
    <t>Mental Health Care Coordinator</t>
  </si>
  <si>
    <t>Group-level notes for Data Providers:
Mental Health Care Coordinator: To carry details of the Mental Health Care Coordinator assigned to a patient.
One occurrence of this group is permitted for each Mental Health Care Coordinator assignment.</t>
  </si>
  <si>
    <t>M006040_A01</t>
  </si>
  <si>
    <t>M006040_A02</t>
  </si>
  <si>
    <t>M006040_A05</t>
  </si>
  <si>
    <t>M006040_A06</t>
  </si>
  <si>
    <t>M006040_A07</t>
  </si>
  <si>
    <t>M006040_A08</t>
  </si>
  <si>
    <t>M006040_A09</t>
  </si>
  <si>
    <t>M006040_A10</t>
  </si>
  <si>
    <t>M006040_A11</t>
  </si>
  <si>
    <t>M006040_A12</t>
  </si>
  <si>
    <t>M006040_A13</t>
  </si>
  <si>
    <t>M006040_A14</t>
  </si>
  <si>
    <t>M006040_A15</t>
  </si>
  <si>
    <t>M006040_A16</t>
  </si>
  <si>
    <t>M006040_A17</t>
  </si>
  <si>
    <t>M006040_A18</t>
  </si>
  <si>
    <t>M006040_A19</t>
  </si>
  <si>
    <t>M006040_A20</t>
  </si>
  <si>
    <t>M006040_A21</t>
  </si>
  <si>
    <t>M006040_A22</t>
  </si>
  <si>
    <t>M006040_A23</t>
  </si>
  <si>
    <t>M006040_A24</t>
  </si>
  <si>
    <t>M006040_A25</t>
  </si>
  <si>
    <t>M006040_B01</t>
  </si>
  <si>
    <t>M006040_B02</t>
  </si>
  <si>
    <t>M006040_C01</t>
  </si>
  <si>
    <t>M006040_C02</t>
  </si>
  <si>
    <t>M006040_C04</t>
  </si>
  <si>
    <t>M006040_C05</t>
  </si>
  <si>
    <t>M006040_C06</t>
  </si>
  <si>
    <t>M006040_C07</t>
  </si>
  <si>
    <t>M006040_C08</t>
  </si>
  <si>
    <t>M006040_C10</t>
  </si>
  <si>
    <t>M006040_D01</t>
  </si>
  <si>
    <t>M006040_D02</t>
  </si>
  <si>
    <t>M006040_D03</t>
  </si>
  <si>
    <t>M006040_D04</t>
  </si>
  <si>
    <t>M006040_D05</t>
  </si>
  <si>
    <t>M006040_D06</t>
  </si>
  <si>
    <t>M006040_D07</t>
  </si>
  <si>
    <t>M006040_D08</t>
  </si>
  <si>
    <t>M006040_E01</t>
  </si>
  <si>
    <t>M006040_E02</t>
  </si>
  <si>
    <t>M006040_E03</t>
  </si>
  <si>
    <t>M006040_E04</t>
  </si>
  <si>
    <t>M006040_F02</t>
  </si>
  <si>
    <t>M006040_F03</t>
  </si>
  <si>
    <t>M006040_F05</t>
  </si>
  <si>
    <t>M006040_F06</t>
  </si>
  <si>
    <t>M006040_Z01</t>
  </si>
  <si>
    <t>M006040_Z02</t>
  </si>
  <si>
    <t>Disability Type</t>
  </si>
  <si>
    <t>Group-level notes for Data Providers:
Disability Type: To carry details of the type of disability affecting a patient, based on their perception or the perception of a patient proxy.
One occurrence of this group is permitted for each disability identified.</t>
  </si>
  <si>
    <t>M007010_01</t>
  </si>
  <si>
    <t>M007010_02</t>
  </si>
  <si>
    <t>M007010_03</t>
  </si>
  <si>
    <t>M007010_04</t>
  </si>
  <si>
    <t>M007010_05</t>
  </si>
  <si>
    <t>M007010_06</t>
  </si>
  <si>
    <t>M007010_07</t>
  </si>
  <si>
    <t>M007010_08</t>
  </si>
  <si>
    <t>M007010_09</t>
  </si>
  <si>
    <t>M007010_10</t>
  </si>
  <si>
    <t>M007010_XX</t>
  </si>
  <si>
    <t>M007010_NN</t>
  </si>
  <si>
    <t>M007010_ZZ</t>
  </si>
  <si>
    <t>M007020_01</t>
  </si>
  <si>
    <t>M007020_02</t>
  </si>
  <si>
    <t>M007020_03</t>
  </si>
  <si>
    <t>M007020_04</t>
  </si>
  <si>
    <t>Care Plan Type</t>
  </si>
  <si>
    <t>Group-level notes for Data Providers:
Care Plan Type: To carry details of Care Plans created for a patient by the organisation.
One occurrence of this group is permitted for each Care Plan created for the patient.</t>
  </si>
  <si>
    <t>M008030_10</t>
  </si>
  <si>
    <t>M008030_11</t>
  </si>
  <si>
    <t>M008030_12</t>
  </si>
  <si>
    <t>M008030_13</t>
  </si>
  <si>
    <t>M008030_14</t>
  </si>
  <si>
    <t>Care Plan Agreement</t>
  </si>
  <si>
    <t>Group-level notes for Data Providers:
Care Plan Agreement: To carry details of any agreements to a Care Plan by a person, team or organisation.
One occurrence of this group is permitted for each agreement of a Care Plan.</t>
  </si>
  <si>
    <t>An indication of whether a member of the patient's family is currently involved in the patient's care plan.
This only needs to be captured for inpatients that are in scope of Transforming Care (i.e. People with a learning disability and autistic people in a mental health inpatient setting)</t>
  </si>
  <si>
    <t>Not applicable (Patient not in scope of Transforming Care)</t>
  </si>
  <si>
    <t>The reason that the patient's family is not currently involved in the patient's care plan.
This only needs to be captured for inpatients that are in scope of Transforming Care (i.e. People with a learning disability and autistic people in a mental health inpatient setting)</t>
  </si>
  <si>
    <t>Assistive Technology To Support Disability Type</t>
  </si>
  <si>
    <t>Group-level notes for Data Providers:
Assistive Technology To Support Disability Type: To carry details of when assistive technology is used to support a disabled patient.
One occurrence of this group is permitted for each assistive technology type.</t>
  </si>
  <si>
    <t xml:space="preserve">max an25 </t>
  </si>
  <si>
    <t>Social and Personal Circumstances</t>
  </si>
  <si>
    <t>Group-level notes for Data Providers:
Social and Personal Circumstances: To carry details of Social and Personal Circumstances of a patient.
One occurrence of this group is permitted for each Social and Personal Circumstance recorded.</t>
  </si>
  <si>
    <t>max an25</t>
  </si>
  <si>
    <t>Overseas Visitor Charging Category</t>
  </si>
  <si>
    <t>Group-level notes for Data Providers:
Overseas Visitor Charging Category: To carry details of the Overseas Visitor Charging Category of the patient.
Multiple occurrences of this group are permitted, one for each Overseas Visitor Charging Category recorded for the patient.</t>
  </si>
  <si>
    <t>M012010_A</t>
  </si>
  <si>
    <t>M012010_B</t>
  </si>
  <si>
    <t>M012010_C</t>
  </si>
  <si>
    <t>M012010_D</t>
  </si>
  <si>
    <t>M012010_E</t>
  </si>
  <si>
    <t>M012010_F</t>
  </si>
  <si>
    <t>M012010_P</t>
  </si>
  <si>
    <t>M012010_9</t>
  </si>
  <si>
    <t>eMED3 Fit Note</t>
  </si>
  <si>
    <t>Group-level notes for Data Providers:
eMED3 Fit Note: To carry details of the eMED3 fit notes issued to patients by the Mental Health service.
Multiple occurrences of this group are permitted, one for each eMED3 Fit Note recorded for the patient.</t>
  </si>
  <si>
    <t>An eMED3 Fit Note Assessment Date is the date on which a PATIENT was assessed as requiring an eMED3 Fit Note.</t>
  </si>
  <si>
    <t>an10 CCYY-MM-DD</t>
  </si>
  <si>
    <t>EMED3 FIT NOTE DIAGNOSIS (ICD) is the International Classification of Diseases (ICD) code used to describe the reason that a CARE PROFESSIONAL issued an eMED3 Fit Note for a PATIENT.</t>
  </si>
  <si>
    <t>EMED3 FIT NOTE START DATE is the date that the eMED3 Fit Note Applicable Period commenced.</t>
  </si>
  <si>
    <t>EMED3 FIT NOTE END DATE is the date that the eMED3 Fit Note Applicable Period ended.</t>
  </si>
  <si>
    <t>EMED3 FIT NOTE DURATION is the number of days duration of an eMED3 Fit Note Applicable Period.</t>
  </si>
  <si>
    <t>An eMED3 Fit Note Recorded Date is the date on which a record of an eMED3 Fit Note issued to a PATIENT was recorded on the Health Care Provider's ELECTRONIC HEALTH RECORD.</t>
  </si>
  <si>
    <t>An indication of whether a follow up CARE CONTACT is required at the end of the eMED3 Fit Note Applicable Period.</t>
  </si>
  <si>
    <t>The type of CARE PROFESSIONAL responsible for issuing the eMED3 Fit Note.</t>
  </si>
  <si>
    <t>Service or Team Referral</t>
  </si>
  <si>
    <t>Group-level notes for Data Providers:
Service or Team Referral: To carry details of the referral that the patient is subject to. 
One occurrence of this group is required for each referral.
Data providers should note that MHS001, MHS002 and MHS101 are mandatory groups that must be included whenever any other groups are transmitted that refer to this patient.
All open referrals should be provided in each reporting period they remain open, even if there has been no activity during that reporting period.</t>
  </si>
  <si>
    <t>A unique local CARE PROFESSIONAL TEAM IDENTIFIER within a Health Care Provider and may be assigned automatically by the computer system.</t>
  </si>
  <si>
    <t>Temporary transfer from another Mental Health Service (NHS-funded)</t>
  </si>
  <si>
    <t>Permanent transfer from another Mental Health Service (NHS-funded)</t>
  </si>
  <si>
    <t>M101180_01</t>
  </si>
  <si>
    <t>M101180_02</t>
  </si>
  <si>
    <t>M101180_03</t>
  </si>
  <si>
    <t>M101180_04</t>
  </si>
  <si>
    <t>M101180_05</t>
  </si>
  <si>
    <t>M101180_06</t>
  </si>
  <si>
    <t>M101180_07</t>
  </si>
  <si>
    <t>M101180_08</t>
  </si>
  <si>
    <t>M101180_09</t>
  </si>
  <si>
    <t>M101180_16</t>
  </si>
  <si>
    <t>M101180_18</t>
  </si>
  <si>
    <t>M101180_19</t>
  </si>
  <si>
    <t>M101180_20</t>
  </si>
  <si>
    <t>M101180_21</t>
  </si>
  <si>
    <t>M101180_22</t>
  </si>
  <si>
    <t>M101180_23</t>
  </si>
  <si>
    <t>M101180_24</t>
  </si>
  <si>
    <t>M101180_25</t>
  </si>
  <si>
    <t>M101180_26</t>
  </si>
  <si>
    <t>M101180_27</t>
  </si>
  <si>
    <t>M101180_28</t>
  </si>
  <si>
    <t>M101180_29</t>
  </si>
  <si>
    <t>M101180_30</t>
  </si>
  <si>
    <t>M101180_31</t>
  </si>
  <si>
    <t>M101230_01</t>
  </si>
  <si>
    <t>M101230_02</t>
  </si>
  <si>
    <t>M101230_03</t>
  </si>
  <si>
    <t>M101240_01</t>
  </si>
  <si>
    <t>M101240_02</t>
  </si>
  <si>
    <t>M101240_03</t>
  </si>
  <si>
    <t>M101240_04</t>
  </si>
  <si>
    <t>M101240_05</t>
  </si>
  <si>
    <t>M101240_06</t>
  </si>
  <si>
    <t>M101240_07</t>
  </si>
  <si>
    <t>M101240_08</t>
  </si>
  <si>
    <t>M101240_09</t>
  </si>
  <si>
    <t>Group-level notes for Data Providers:
Other Service or Team Type: To carry details of any other service or team that a patient is referred to. 
One occurrence of this group is permitted for each other service or team that a patient has been referred to.
All open referrals should be provided in each reporting period they remain open even if there has been no activity during that reporting period.</t>
  </si>
  <si>
    <t>A unique local CARE PROFESSIONAL TEAM IDENTIFIER within a Health Care Provider to identify any other team or SERVICE who is involved in a CARE ACTIVITY alongside the SERVICE OR TEAM TYPE REFERRED TO (MENTAL HEALTH) and who has clinical responsibility for the PATIENT.
Note: This is in addition to the CARE PROFESSIONAL TEAM LOCAL IDENTIFIER for the SERVICE that the PATIENT was referred to.</t>
  </si>
  <si>
    <t>M102070_01</t>
  </si>
  <si>
    <t>M102070_02</t>
  </si>
  <si>
    <t>M102070_03</t>
  </si>
  <si>
    <t>M102060_01</t>
  </si>
  <si>
    <t>M102060_02</t>
  </si>
  <si>
    <t>M102060_03</t>
  </si>
  <si>
    <t>M102060_04</t>
  </si>
  <si>
    <t>M102060_05</t>
  </si>
  <si>
    <t>M102060_06</t>
  </si>
  <si>
    <t>M102060_07</t>
  </si>
  <si>
    <t>M102060_08</t>
  </si>
  <si>
    <t>M102060_09</t>
  </si>
  <si>
    <t>Other Reason for Referral</t>
  </si>
  <si>
    <t>Group-level notes for Data Providers:
Other Reason for Referral: To carry details of additional reasons why a patient has been referred to a specific service. 
One occurrence of this group is permitted for each additional referral reason.</t>
  </si>
  <si>
    <t>M103010_01</t>
  </si>
  <si>
    <t>M103010_02</t>
  </si>
  <si>
    <t>M103010_03</t>
  </si>
  <si>
    <t>M103010_04</t>
  </si>
  <si>
    <t>M103010_05</t>
  </si>
  <si>
    <t>M103010_06</t>
  </si>
  <si>
    <t>M103010_07</t>
  </si>
  <si>
    <t>M103010_08</t>
  </si>
  <si>
    <t>M103010_09</t>
  </si>
  <si>
    <t>M103010_10</t>
  </si>
  <si>
    <t>M103010_11</t>
  </si>
  <si>
    <t>M103010_12</t>
  </si>
  <si>
    <t>M103010_13</t>
  </si>
  <si>
    <t>M103010_14</t>
  </si>
  <si>
    <t>M103010_15</t>
  </si>
  <si>
    <t>M103010_16</t>
  </si>
  <si>
    <t>M103010_18</t>
  </si>
  <si>
    <t>M103010_19</t>
  </si>
  <si>
    <t>M103010_20</t>
  </si>
  <si>
    <t>M103010_21</t>
  </si>
  <si>
    <t>M103010_22</t>
  </si>
  <si>
    <t>M103010_23</t>
  </si>
  <si>
    <t>M103010_24</t>
  </si>
  <si>
    <t>M103010_25</t>
  </si>
  <si>
    <t>M103010_26</t>
  </si>
  <si>
    <t>M103010_27</t>
  </si>
  <si>
    <t>M103010_28</t>
  </si>
  <si>
    <t>M103010_29</t>
  </si>
  <si>
    <t>M103010_30</t>
  </si>
  <si>
    <t>Group-level notes for Data Providers:
Referral to Treatment (RTT): To carry referral to treatment (RTT) details for the patient's referral. 
One occurrence of this group is permitted for each change in Referral To Treatment Period Status.</t>
  </si>
  <si>
    <t>O</t>
  </si>
  <si>
    <t>M104040_02</t>
  </si>
  <si>
    <t>M104040_09</t>
  </si>
  <si>
    <t>M104070_10</t>
  </si>
  <si>
    <t>M104070_11</t>
  </si>
  <si>
    <t>M104070_12</t>
  </si>
  <si>
    <t>M104070_20</t>
  </si>
  <si>
    <t>M104070_21</t>
  </si>
  <si>
    <t>M104070_30</t>
  </si>
  <si>
    <t>M104070_31</t>
  </si>
  <si>
    <t>M104070_32</t>
  </si>
  <si>
    <t>M104070_33</t>
  </si>
  <si>
    <t>M104070_34</t>
  </si>
  <si>
    <t>M104070_35</t>
  </si>
  <si>
    <t>M104070_36</t>
  </si>
  <si>
    <t>M104070_90</t>
  </si>
  <si>
    <t>M104070_91</t>
  </si>
  <si>
    <t>M104070_92</t>
  </si>
  <si>
    <t>M104070_98</t>
  </si>
  <si>
    <t>M104070_99</t>
  </si>
  <si>
    <t>Onward Referral</t>
  </si>
  <si>
    <t>Group-level notes for Data Providers:
Onward Referral: To carry details of any onward referral of the patient which has taken place. 
One occurrence of this group is permitted for each onward referral.</t>
  </si>
  <si>
    <t>M105020_01</t>
  </si>
  <si>
    <t>M105020_02</t>
  </si>
  <si>
    <t>M105020_03</t>
  </si>
  <si>
    <t>M105020_04</t>
  </si>
  <si>
    <t>M105020_96</t>
  </si>
  <si>
    <t>M105020_98</t>
  </si>
  <si>
    <t>M105020_99</t>
  </si>
  <si>
    <t>M105050_10</t>
  </si>
  <si>
    <t>M105050_11</t>
  </si>
  <si>
    <t>M105050_12</t>
  </si>
  <si>
    <t>M105050_13</t>
  </si>
  <si>
    <t>M105050_14</t>
  </si>
  <si>
    <t>M105050_99</t>
  </si>
  <si>
    <t>Discharge Plan Agreement</t>
  </si>
  <si>
    <t>Group-level notes for Data Providers:
Discharge Plan Agreement: To carry details of any agreements to a Discharge Plan by a person, team or organisation.
One occurrence of this group is permitted for each agreement of a Discharge Plan.</t>
  </si>
  <si>
    <t>M106030_10</t>
  </si>
  <si>
    <t>M106030_12</t>
  </si>
  <si>
    <t>M106030_13</t>
  </si>
  <si>
    <t>M106030_14</t>
  </si>
  <si>
    <t>M106030_15</t>
  </si>
  <si>
    <t>M106030_16</t>
  </si>
  <si>
    <t>M106030_17</t>
  </si>
  <si>
    <t>M106030_18</t>
  </si>
  <si>
    <t>The date on which the content of the Discharge Plan was agreed by a PERSON, SERVICE or ORGANISATION.</t>
  </si>
  <si>
    <t>The time at which the content of the Discharge Plan was agreed by a PERSON, SERVICE or ORGANISATION.</t>
  </si>
  <si>
    <t>Care Contact</t>
  </si>
  <si>
    <t>Group-level notes for Data Providers:
Care Contact: To carry details of any contacts with a patient which have taken place as part of a referral. 
One occurrence of this group is permitted for each Care Contact.</t>
  </si>
  <si>
    <t>A unique CARE PROFESSIONAL TEAM IDENTIFIER within a Health Care Provider to identify any other team or SERVICE who is involved in a CARE ACTIVITY alongside the SERVICE OR TEAM TYPE REFERRED TO (MENTAL HEALTH) and who has clinical responsibility for the PATIENT.
Note: This is in addition to the CARE PROFESSIONAL TEAM LOCAL IDENTIFIER for the SERVICE that the PATIENT was referred to.</t>
  </si>
  <si>
    <t>M201030_01</t>
  </si>
  <si>
    <t>M201030_02</t>
  </si>
  <si>
    <t>M201030_03</t>
  </si>
  <si>
    <t>M201030_04</t>
  </si>
  <si>
    <t>M201030_98</t>
  </si>
  <si>
    <t>M201030_99</t>
  </si>
  <si>
    <t>M201050_01</t>
  </si>
  <si>
    <t>M201050_02</t>
  </si>
  <si>
    <t>M201060_01</t>
  </si>
  <si>
    <t>M201060_02</t>
  </si>
  <si>
    <t>M201220_01</t>
  </si>
  <si>
    <t>M201220_02</t>
  </si>
  <si>
    <t>M201220_04</t>
  </si>
  <si>
    <t>M201220_05</t>
  </si>
  <si>
    <t>M201220_09</t>
  </si>
  <si>
    <t>M201220_10</t>
  </si>
  <si>
    <t>M201220_11</t>
  </si>
  <si>
    <t>M201220_12</t>
  </si>
  <si>
    <t>M201220_13</t>
  </si>
  <si>
    <t>M201220_98</t>
  </si>
  <si>
    <t>M201909_A01</t>
  </si>
  <si>
    <t>M201909_A02</t>
  </si>
  <si>
    <t>M201909_A03</t>
  </si>
  <si>
    <t>M201909_A04</t>
  </si>
  <si>
    <t>M201909_B01</t>
  </si>
  <si>
    <t>M201909_B02</t>
  </si>
  <si>
    <t>M201909_C01</t>
  </si>
  <si>
    <t>M201909_C02</t>
  </si>
  <si>
    <t>M201909_C03</t>
  </si>
  <si>
    <t>M201909_D01</t>
  </si>
  <si>
    <t>M201909_D02</t>
  </si>
  <si>
    <t>M201909_D03</t>
  </si>
  <si>
    <t>M201909_E01</t>
  </si>
  <si>
    <t>M201909_E02</t>
  </si>
  <si>
    <t>M201909_E03</t>
  </si>
  <si>
    <t>M201909_E04</t>
  </si>
  <si>
    <t>M201909_E99</t>
  </si>
  <si>
    <t>M201909_F01</t>
  </si>
  <si>
    <t>M201909_G01</t>
  </si>
  <si>
    <t>M201909_G02</t>
  </si>
  <si>
    <t>M201909_G03</t>
  </si>
  <si>
    <t>M201909_G04</t>
  </si>
  <si>
    <t>M201909_H01</t>
  </si>
  <si>
    <t>M201909_J01</t>
  </si>
  <si>
    <t>M201909_K01</t>
  </si>
  <si>
    <t>M201909_K02</t>
  </si>
  <si>
    <t>M201909_L01</t>
  </si>
  <si>
    <t>M201909_L02</t>
  </si>
  <si>
    <t>M201909_L03</t>
  </si>
  <si>
    <t>M201909_L04</t>
  </si>
  <si>
    <t>M201909_L05</t>
  </si>
  <si>
    <t>M201909_L06</t>
  </si>
  <si>
    <t>M201909_L99</t>
  </si>
  <si>
    <t>M201909_M01</t>
  </si>
  <si>
    <t>M201909_M02</t>
  </si>
  <si>
    <t>M201909_M03</t>
  </si>
  <si>
    <t>M201909_M04</t>
  </si>
  <si>
    <t>M201909_M06</t>
  </si>
  <si>
    <t>M201909_M07</t>
  </si>
  <si>
    <t>M201909_M05</t>
  </si>
  <si>
    <t>M201909_N01</t>
  </si>
  <si>
    <t>M201909_N02</t>
  </si>
  <si>
    <t>M201909_N03</t>
  </si>
  <si>
    <t>M201909_N04</t>
  </si>
  <si>
    <t>M201909_N05</t>
  </si>
  <si>
    <t>M201909_X01</t>
  </si>
  <si>
    <t>M201160_Y</t>
  </si>
  <si>
    <t>M201160_N</t>
  </si>
  <si>
    <t>LanguageCodeTreat</t>
  </si>
  <si>
    <t>The language used for the delivery of treatment to the Patient. 
LANGUAGE CODE is based on the ISO 639-1 two character language codes, see the ISO 639.2 Registration Authority website, plus five communication method extensions.</t>
  </si>
  <si>
    <t>M201925_q1</t>
  </si>
  <si>
    <t>M201925_q2</t>
  </si>
  <si>
    <t>M201925_q3</t>
  </si>
  <si>
    <t>M201925_q4</t>
  </si>
  <si>
    <t>M201925_q5</t>
  </si>
  <si>
    <t>An indication of whether an interpreter was present at a Care Contact for the purposes of communication, including Sign Language, between a CARE PROFESSIONAL and a Patient or Patient Proxy and if so the type of interpreter.</t>
  </si>
  <si>
    <t>M201210_Y</t>
  </si>
  <si>
    <t>M201210_N</t>
  </si>
  <si>
    <t>M201210_</t>
  </si>
  <si>
    <t>M201180_Y</t>
  </si>
  <si>
    <t>M201180_N</t>
  </si>
  <si>
    <t>M201190_1</t>
  </si>
  <si>
    <t>M201190_2</t>
  </si>
  <si>
    <t>M201190_3</t>
  </si>
  <si>
    <t>M201090_5</t>
  </si>
  <si>
    <t>M201090_6</t>
  </si>
  <si>
    <t>M201090_7</t>
  </si>
  <si>
    <t>M201090_2</t>
  </si>
  <si>
    <t>M201090_3</t>
  </si>
  <si>
    <t>M201090_4</t>
  </si>
  <si>
    <t>M201130_01</t>
  </si>
  <si>
    <t>M201130_02</t>
  </si>
  <si>
    <t>M201200_Y</t>
  </si>
  <si>
    <t>M201200_N</t>
  </si>
  <si>
    <t>M201200_X</t>
  </si>
  <si>
    <t>Care Activity</t>
  </si>
  <si>
    <t>Group-level notes for Data Providers:
Care Activity: To carry details of any Care Activity undertaken at a Care Contact.
One occurrence of this group is permitted for each Care Activity.</t>
  </si>
  <si>
    <t>M202050_01</t>
  </si>
  <si>
    <t>M202050_04</t>
  </si>
  <si>
    <t>UnitofMeasurement_UCUM</t>
  </si>
  <si>
    <t xml:space="preserve">The UNIT OF MEASUREMENT using the Unified Code for Units of Measure (UCUM) code system.
</t>
  </si>
  <si>
    <t>Other in Attendance</t>
  </si>
  <si>
    <t>Group-level notes for Data Providers:
Other Person in Attendance: To carry details of any other people in attendance at a Care Contact.
One occurrence of this group is permitted for each other person in attendance at a Care Contact.</t>
  </si>
  <si>
    <t>M203010_01</t>
  </si>
  <si>
    <t>M203010_02</t>
  </si>
  <si>
    <t>M203010_03</t>
  </si>
  <si>
    <t>M203010_04</t>
  </si>
  <si>
    <t>M203010_05</t>
  </si>
  <si>
    <t>M203010_10</t>
  </si>
  <si>
    <t>M203010_11</t>
  </si>
  <si>
    <t>M203010_12</t>
  </si>
  <si>
    <t>Indirect Activity</t>
  </si>
  <si>
    <t>Group-level notes for Data Providers:
Indirect Activity: To carry details of indirect activity which takes place as a result of the referral. 
One occurrence of this group is permitted for each instance of indirect activity taking place.</t>
  </si>
  <si>
    <t>The person with whom the Indirect Activity took place</t>
  </si>
  <si>
    <t>Other care professional</t>
  </si>
  <si>
    <t>M204080_01</t>
  </si>
  <si>
    <t>M204080_04</t>
  </si>
  <si>
    <t>Patient Self-Directed Digital Intervention</t>
  </si>
  <si>
    <t>Group-level notes for Data Providers:
Patient Self-Directed Digital Intervention: to carry details of any Patient Self-Directed Digital Intervention provided to patients.
One occurrence of this group is permitted for each instance of Patient Self-Directed Digital Intervention taking place.</t>
  </si>
  <si>
    <t>Group-level notes for Data Providers:
Staff Activity: to carry details of instances where multiple staff are recorded for a care activity. 
More than one occurance of this group is permitted for each care activity and more than one occurance of the care activity group is permitted for each staff activity.
This table creates a many-to-many relationship between the MHS202 Care Activity table and the MHS901 Staff Details table. This will allow one member of staff to deliver multiple activities during a contact and one activity to be associated with mulitple members of staff.</t>
  </si>
  <si>
    <t xml:space="preserve">A unique local CARE PROFESSIONAL IDENTIFIER within a Health Care Provider which may be assigned automatically by the computer system.
CARE PROFESSIONAL LOCAL IDENTIFIER is a unique local CARE PROFESSIONAL IDENTIFIER within a Health Care Provider and may be assigned automatically by the computer system.
 </t>
  </si>
  <si>
    <t>Group Session</t>
  </si>
  <si>
    <t>Group-level notes for Data Providers:
Group Sessions: To carry details of any group sessions which have been provided to a group of patients during the reporting period. 
One occurrence of this group is permitted for each Group Session activity.
This data group should include details of all Group Sessions occurring within the reporting period.  Cancelled Group Sessions should NOT be reported.
This data group is not linked to the rest of the data set at patient level.</t>
  </si>
  <si>
    <t>M301040_01</t>
  </si>
  <si>
    <t>M301040_02</t>
  </si>
  <si>
    <t>M301040_03</t>
  </si>
  <si>
    <t>M301909_A01</t>
  </si>
  <si>
    <t>M301909_A02</t>
  </si>
  <si>
    <t>M301909_A03</t>
  </si>
  <si>
    <t>M301909_A04</t>
  </si>
  <si>
    <t>M301909_B01</t>
  </si>
  <si>
    <t>M301909_B02</t>
  </si>
  <si>
    <t>M301909_C01</t>
  </si>
  <si>
    <t>M301909_C02</t>
  </si>
  <si>
    <t>M301909_C03</t>
  </si>
  <si>
    <t>M301909_D01</t>
  </si>
  <si>
    <t>M301909_D02</t>
  </si>
  <si>
    <t>M301909_D03</t>
  </si>
  <si>
    <t>M301909_E01</t>
  </si>
  <si>
    <t>M301909_E02</t>
  </si>
  <si>
    <t>M301909_E03</t>
  </si>
  <si>
    <t>M301909_E04</t>
  </si>
  <si>
    <t>M301909_E99</t>
  </si>
  <si>
    <t>M301909_F01</t>
  </si>
  <si>
    <t>M301909_G01</t>
  </si>
  <si>
    <t>M301909_G02</t>
  </si>
  <si>
    <t>M301909_G03</t>
  </si>
  <si>
    <t>M301909_G04</t>
  </si>
  <si>
    <t>M301909_H01</t>
  </si>
  <si>
    <t>M301909_J01</t>
  </si>
  <si>
    <t>M301909_K01</t>
  </si>
  <si>
    <t>M301909_K02</t>
  </si>
  <si>
    <t>M301909_L01</t>
  </si>
  <si>
    <t>M301909_L02</t>
  </si>
  <si>
    <t>M301909_L03</t>
  </si>
  <si>
    <t>M301909_L04</t>
  </si>
  <si>
    <t>M301909_L05</t>
  </si>
  <si>
    <t>M301909_L06</t>
  </si>
  <si>
    <t>M301909_L99</t>
  </si>
  <si>
    <t>M301909_M01</t>
  </si>
  <si>
    <t>M301909_M02</t>
  </si>
  <si>
    <t>M301909_M03</t>
  </si>
  <si>
    <t>M301909_M04</t>
  </si>
  <si>
    <t>M301909_M06</t>
  </si>
  <si>
    <t>M301909_M07</t>
  </si>
  <si>
    <t>M301909_M05</t>
  </si>
  <si>
    <t>M301909_N01</t>
  </si>
  <si>
    <t>M301909_N02</t>
  </si>
  <si>
    <t>M301909_N03</t>
  </si>
  <si>
    <t>M301909_N04</t>
  </si>
  <si>
    <t>M301909_N05</t>
  </si>
  <si>
    <t>M301909_X01</t>
  </si>
  <si>
    <t>M301913_A01</t>
  </si>
  <si>
    <t>M301913_A02</t>
  </si>
  <si>
    <t>M301913_A05</t>
  </si>
  <si>
    <t>M301913_A06</t>
  </si>
  <si>
    <t>M301913_A07</t>
  </si>
  <si>
    <t>M301913_A08</t>
  </si>
  <si>
    <t>M301913_A09</t>
  </si>
  <si>
    <t>M301913_A10</t>
  </si>
  <si>
    <t>M301913_A11</t>
  </si>
  <si>
    <t>M301913_A12</t>
  </si>
  <si>
    <t>M301913_A13</t>
  </si>
  <si>
    <t>M301913_A14</t>
  </si>
  <si>
    <t>M301913_A15</t>
  </si>
  <si>
    <t>M301913_A16</t>
  </si>
  <si>
    <t>M301913_A17</t>
  </si>
  <si>
    <t>M301913_A18</t>
  </si>
  <si>
    <t>M301913_A19</t>
  </si>
  <si>
    <t>M301913_A20</t>
  </si>
  <si>
    <t>M301913_A21</t>
  </si>
  <si>
    <t>M301913_A22</t>
  </si>
  <si>
    <t>M301913_A23</t>
  </si>
  <si>
    <t>M301913_A24</t>
  </si>
  <si>
    <t>M301913_A25</t>
  </si>
  <si>
    <t>M301913_B01</t>
  </si>
  <si>
    <t>M301913_B02</t>
  </si>
  <si>
    <t>M301913_C01</t>
  </si>
  <si>
    <t>M301913_C02</t>
  </si>
  <si>
    <t>M301913_C04</t>
  </si>
  <si>
    <t>M301913_C05</t>
  </si>
  <si>
    <t>M301913_C06</t>
  </si>
  <si>
    <t>M301913_C07</t>
  </si>
  <si>
    <t>M301913_C08</t>
  </si>
  <si>
    <t>M301913_C10</t>
  </si>
  <si>
    <t>M301913_D01</t>
  </si>
  <si>
    <t>M301913_D02</t>
  </si>
  <si>
    <t>M301913_D03</t>
  </si>
  <si>
    <t>M301913_D04</t>
  </si>
  <si>
    <t>M301913_D05</t>
  </si>
  <si>
    <t>M301913_D06</t>
  </si>
  <si>
    <t>M301913_D07</t>
  </si>
  <si>
    <t>M301913_D08</t>
  </si>
  <si>
    <t>M301913_E01</t>
  </si>
  <si>
    <t>M301913_E02</t>
  </si>
  <si>
    <t>M301913_E03</t>
  </si>
  <si>
    <t>M301913_E04</t>
  </si>
  <si>
    <t>M301913_F02</t>
  </si>
  <si>
    <t>M301913_F03</t>
  </si>
  <si>
    <t>M301913_F05</t>
  </si>
  <si>
    <t>M301913_F06</t>
  </si>
  <si>
    <t>M301913_Z01</t>
  </si>
  <si>
    <t>M301913_Z02</t>
  </si>
  <si>
    <t>Mental Health Drop In Contact</t>
  </si>
  <si>
    <t>Group-level notes for Data Providers:
Mental Health Drop In Contact: To carry details of any Mental Health drop in contacts which have been provided to a patient. 
One occurrence of this group is permitted for each Mental Health Drop In Contact activity.
This data group should include details of all Mental Health Drop In Contacts occurring within the reporting period.  
This data group is not linked to the rest of the data set at patient level.</t>
  </si>
  <si>
    <t>M302070_A17</t>
  </si>
  <si>
    <t>M302070_A19</t>
  </si>
  <si>
    <t>M302070_A21</t>
  </si>
  <si>
    <t>M302050_1</t>
  </si>
  <si>
    <t>M302050_2</t>
  </si>
  <si>
    <t>M302050_3</t>
  </si>
  <si>
    <t>M302050_4</t>
  </si>
  <si>
    <t>M302050_X</t>
  </si>
  <si>
    <t>M302050_Z</t>
  </si>
  <si>
    <t>M302170_Y</t>
  </si>
  <si>
    <t>M302170_N</t>
  </si>
  <si>
    <t>M302170_X</t>
  </si>
  <si>
    <t>M302170_Z</t>
  </si>
  <si>
    <t>M302120_A</t>
  </si>
  <si>
    <t>M302120_B</t>
  </si>
  <si>
    <t>M302120_C</t>
  </si>
  <si>
    <t>M302120_D</t>
  </si>
  <si>
    <t>M302120_E</t>
  </si>
  <si>
    <t>M302120_F</t>
  </si>
  <si>
    <t>M302120_G</t>
  </si>
  <si>
    <t>M302120_H</t>
  </si>
  <si>
    <t>M302120_J</t>
  </si>
  <si>
    <t>M302120_K</t>
  </si>
  <si>
    <t>M302120_L</t>
  </si>
  <si>
    <t>M302120_M</t>
  </si>
  <si>
    <t>M302120_N</t>
  </si>
  <si>
    <t>M302120_P</t>
  </si>
  <si>
    <t>M302120_R</t>
  </si>
  <si>
    <t>M302120_S</t>
  </si>
  <si>
    <t>M302120_Z</t>
  </si>
  <si>
    <t>M302120_99</t>
  </si>
  <si>
    <t>M302060_01</t>
  </si>
  <si>
    <t>M302060_02</t>
  </si>
  <si>
    <t>M302060_04</t>
  </si>
  <si>
    <t>M302060_05</t>
  </si>
  <si>
    <t>M302060_09</t>
  </si>
  <si>
    <t>M302060_10</t>
  </si>
  <si>
    <t>M302060_11</t>
  </si>
  <si>
    <t>M302060_12</t>
  </si>
  <si>
    <t>M302060_13</t>
  </si>
  <si>
    <t>M302060_98</t>
  </si>
  <si>
    <t>M302150_01</t>
  </si>
  <si>
    <t>M302150_02</t>
  </si>
  <si>
    <t>M302150_03</t>
  </si>
  <si>
    <t>M302150_04</t>
  </si>
  <si>
    <t>M302150_05</t>
  </si>
  <si>
    <t>M302150_06</t>
  </si>
  <si>
    <t>M302150_98</t>
  </si>
  <si>
    <t>Mental Health Act Legal Status Classification Assignment Period</t>
  </si>
  <si>
    <t>Group-level notes for Data Providers:
Mental Health Act Legal Status Classification Assignment Period: To carry details of Mental Health Act Legal Status Classification Assignment Periods for the patient.
One occurrence of this group is permitted for each assigned Mental Health Responsible Clinician to the Mental Health Act Legal Status Classification Assignment Period.
This group will be collected and submitted by a health organisation involved in a patient's Mental Health Act Legal Status Classification Assignment Period.
One occurrence of this group is permitted for each Mental Health Act Legal Status Classification Assignment Period identified.</t>
  </si>
  <si>
    <t>M401030_01</t>
  </si>
  <si>
    <t>M401030_04</t>
  </si>
  <si>
    <t>M401080_01</t>
  </si>
  <si>
    <t>M401080_04</t>
  </si>
  <si>
    <t>M401080_05</t>
  </si>
  <si>
    <t>M401090_01</t>
  </si>
  <si>
    <t>M401090_02</t>
  </si>
  <si>
    <t>M401090_03</t>
  </si>
  <si>
    <t>M401090_04</t>
  </si>
  <si>
    <t>M401090_05</t>
  </si>
  <si>
    <t>M401090_06</t>
  </si>
  <si>
    <t>M401090_07</t>
  </si>
  <si>
    <t>M401090_08</t>
  </si>
  <si>
    <t>M401090_09</t>
  </si>
  <si>
    <t>M401090_10</t>
  </si>
  <si>
    <t>M401090_12</t>
  </si>
  <si>
    <t>M401090_13</t>
  </si>
  <si>
    <t>M401090_14</t>
  </si>
  <si>
    <t>M401090_15</t>
  </si>
  <si>
    <t>M401090_16</t>
  </si>
  <si>
    <t>M401090_17</t>
  </si>
  <si>
    <t>M401090_18</t>
  </si>
  <si>
    <t>M401090_19</t>
  </si>
  <si>
    <t>M401090_20</t>
  </si>
  <si>
    <t>M401090_31</t>
  </si>
  <si>
    <t>M401090_32</t>
  </si>
  <si>
    <t>M401090_35</t>
  </si>
  <si>
    <t>M401090_36</t>
  </si>
  <si>
    <t>M401090_37</t>
  </si>
  <si>
    <t>M401090_38</t>
  </si>
  <si>
    <t>M401090_98</t>
  </si>
  <si>
    <t>M401090_99</t>
  </si>
  <si>
    <t>M401100_A</t>
  </si>
  <si>
    <t>M401100_B</t>
  </si>
  <si>
    <t>M401100_8</t>
  </si>
  <si>
    <t>M401100_9</t>
  </si>
  <si>
    <t>Mental Health Responsible Clinician Assignment Period</t>
  </si>
  <si>
    <t>Group-level notes for Data Providers:
Mental Health Responsible Clinician Assignment Period: To carry details of the assignment of a Mental Health Responsible Clinician to the patient.
One occurrence of this group is permitted for each assigned Mental Health Responsible Clinician to the Mental Health Act Legal Status Classification Assignment Period.</t>
  </si>
  <si>
    <t>Conditional Discharge</t>
  </si>
  <si>
    <t>Group-level notes for Data Providers:
Conditional Discharge: To carry details of each separate period of conditional discharge for the patient.
One occurrence of this group is permitted for each conditional discharge.</t>
  </si>
  <si>
    <t>M403030_01</t>
  </si>
  <si>
    <t>M403030_02</t>
  </si>
  <si>
    <t>M403030_03</t>
  </si>
  <si>
    <t>M403040_01</t>
  </si>
  <si>
    <t>M403040_02</t>
  </si>
  <si>
    <t>Community Treatment Order</t>
  </si>
  <si>
    <t>Group-level notes for Data Providers:
Community Treatment Order: To carry details of each separate period of a Community Treatment Order under section 17a of the Mental Health Act 1983 for the patient. 
One occurrence of this group is permitted whenever a Community Treatment Order occurs.</t>
  </si>
  <si>
    <t>M404040_01</t>
  </si>
  <si>
    <t>M404040_02</t>
  </si>
  <si>
    <t>M404040_03</t>
  </si>
  <si>
    <t>M404040_04</t>
  </si>
  <si>
    <t>M404040_05</t>
  </si>
  <si>
    <t>Community Treatment Order Recall</t>
  </si>
  <si>
    <t>Group-level notes for Data Providers:
Community Treatment Order Recall: To carry details of each separate period of recall into hospital for a patient on a Community Treatment Order under section 17a of the Mental Health Act 1983.  
One occurrence of this group is permitted whenever a Community Treatment Order occurs.</t>
  </si>
  <si>
    <t>Hospital Provider Spell</t>
  </si>
  <si>
    <t>Group-level notes for Data Providers:
Hospital Provider Spell: To carry details of each Hospital Provider Spell for a patient.
One occurrence of this group is permitted for each Hospital Provider Spell.
Data providers should note that MHS001 and MHS002 are mandatory groups that must be included whenever any other groups are transmitted that refer to this patient.
All hospital provider spells should be provided for the reporting period.
This is a continuous period of inpatient care under a single Hospital Provider starting with a hospital admission and ending with a discharge from hospital.</t>
  </si>
  <si>
    <t>M501210_19</t>
  </si>
  <si>
    <t>M501210_29</t>
  </si>
  <si>
    <t>M501210_37</t>
  </si>
  <si>
    <t>M501210_40</t>
  </si>
  <si>
    <t>M501210_42</t>
  </si>
  <si>
    <t>M501210_49</t>
  </si>
  <si>
    <t>M501210_51</t>
  </si>
  <si>
    <t>NHS other Hospital Provider - ward for general patients or the younger physically disabled or Emergency Care Department</t>
  </si>
  <si>
    <t>M501210_52</t>
  </si>
  <si>
    <t>M501210_53</t>
  </si>
  <si>
    <t>M501210_55</t>
  </si>
  <si>
    <t>M501210_56</t>
  </si>
  <si>
    <t>M501210_66</t>
  </si>
  <si>
    <t>M501210_87</t>
  </si>
  <si>
    <t>M501210_88</t>
  </si>
  <si>
    <t>M501210_98</t>
  </si>
  <si>
    <t>M501210_99</t>
  </si>
  <si>
    <t>M501220_11</t>
  </si>
  <si>
    <t>M501220_12</t>
  </si>
  <si>
    <t>M501220_13</t>
  </si>
  <si>
    <t>M501220_21</t>
  </si>
  <si>
    <t>M501220_22</t>
  </si>
  <si>
    <t>M501220_23</t>
  </si>
  <si>
    <t>M501220_24</t>
  </si>
  <si>
    <t>M501220_25</t>
  </si>
  <si>
    <t>M501220_2A</t>
  </si>
  <si>
    <t>M501220_2B</t>
  </si>
  <si>
    <t>M501220_2D</t>
  </si>
  <si>
    <t>M501220_81</t>
  </si>
  <si>
    <t>M501220_98</t>
  </si>
  <si>
    <t>M501220_99</t>
  </si>
  <si>
    <t>M501230_19</t>
  </si>
  <si>
    <t>M501230_29</t>
  </si>
  <si>
    <t>M501230_30</t>
  </si>
  <si>
    <t>M501230_37</t>
  </si>
  <si>
    <t>M501230_40</t>
  </si>
  <si>
    <t>M501230_42</t>
  </si>
  <si>
    <t>M501230_48</t>
  </si>
  <si>
    <t>M501230_49</t>
  </si>
  <si>
    <t>M501230_50</t>
  </si>
  <si>
    <t>M501230_51</t>
  </si>
  <si>
    <t>M501230_52</t>
  </si>
  <si>
    <t>M501230_53</t>
  </si>
  <si>
    <t>M501230_55</t>
  </si>
  <si>
    <t>M501230_56</t>
  </si>
  <si>
    <t>M501230_66</t>
  </si>
  <si>
    <t>M501230_79</t>
  </si>
  <si>
    <t>M501230_84</t>
  </si>
  <si>
    <t>M501230_87</t>
  </si>
  <si>
    <t>M501230_88</t>
  </si>
  <si>
    <t>M501230_89</t>
  </si>
  <si>
    <t>M501230_98</t>
  </si>
  <si>
    <t>M501230_99</t>
  </si>
  <si>
    <t>M501240_1</t>
  </si>
  <si>
    <t>M501240_3</t>
  </si>
  <si>
    <t>M501240_4</t>
  </si>
  <si>
    <t>M501240_6</t>
  </si>
  <si>
    <t>M501240_7</t>
  </si>
  <si>
    <t>M501240_8</t>
  </si>
  <si>
    <t>M501240_9</t>
  </si>
  <si>
    <t>M501250_19</t>
  </si>
  <si>
    <t>M501250_29</t>
  </si>
  <si>
    <t>M501250_30</t>
  </si>
  <si>
    <t>M501250_37</t>
  </si>
  <si>
    <t>M501250_40</t>
  </si>
  <si>
    <t>M501250_42</t>
  </si>
  <si>
    <t>M501250_48</t>
  </si>
  <si>
    <t>M501250_49</t>
  </si>
  <si>
    <t>M501250_50</t>
  </si>
  <si>
    <t>M501250_51</t>
  </si>
  <si>
    <t>M501250_52</t>
  </si>
  <si>
    <t>M501250_53</t>
  </si>
  <si>
    <t>M501250_55</t>
  </si>
  <si>
    <t>M501250_56</t>
  </si>
  <si>
    <t>M501250_66</t>
  </si>
  <si>
    <t>M501250_79</t>
  </si>
  <si>
    <t>M501250_84</t>
  </si>
  <si>
    <t>M501250_87</t>
  </si>
  <si>
    <t>M501250_88</t>
  </si>
  <si>
    <t>M501250_89</t>
  </si>
  <si>
    <t>M501250_98</t>
  </si>
  <si>
    <t>M501250_99</t>
  </si>
  <si>
    <t>Ward Stay</t>
  </si>
  <si>
    <t>Group-level notes for Data Providers:
Ward Stay: To carry details of Ward Stays which occurred during a Hospital Provider Spell for the patient.
One occurrence of this group is permitted for each ward stay.</t>
  </si>
  <si>
    <t>The classification type of the admitted PATIENT during a Ward Stay.</t>
  </si>
  <si>
    <t>M502120_200</t>
  </si>
  <si>
    <t>M502120_201</t>
  </si>
  <si>
    <t>M502120_202</t>
  </si>
  <si>
    <t>M502120_203</t>
  </si>
  <si>
    <t>M502120_204</t>
  </si>
  <si>
    <t>M502120_205</t>
  </si>
  <si>
    <t>Acute Mental Health Unit for Adults with a Learning Disability and/or Autism</t>
  </si>
  <si>
    <t>M502120_206</t>
  </si>
  <si>
    <t>M502120_207</t>
  </si>
  <si>
    <t>M502120_208</t>
  </si>
  <si>
    <t>M502120_209</t>
  </si>
  <si>
    <t>M502120_210</t>
  </si>
  <si>
    <t>M502120_211</t>
  </si>
  <si>
    <t>Adult Mental Health Services for the Deaf</t>
  </si>
  <si>
    <t>M502120_212</t>
  </si>
  <si>
    <t>Adult Mental Health Rehabilitation (Mainstream Service)</t>
  </si>
  <si>
    <t>M502120_213</t>
  </si>
  <si>
    <t>Adult Mental Health Rehabilitation for Adults with a Learning Disability and/or Autism (Specialist Service)</t>
  </si>
  <si>
    <t>M502120_300</t>
  </si>
  <si>
    <t>General Child and Young Person - Child (up to and including 12 years)</t>
  </si>
  <si>
    <t>M502120_301</t>
  </si>
  <si>
    <t xml:space="preserve">General Child and Young Person – Young Person (13 years up to and including 17 years) </t>
  </si>
  <si>
    <t>M502120_302</t>
  </si>
  <si>
    <t>Eating Disorders – Child and Young Person</t>
  </si>
  <si>
    <t>M502120_303</t>
  </si>
  <si>
    <t>M502120_304</t>
  </si>
  <si>
    <t>M502120_305</t>
  </si>
  <si>
    <t>Child Mental Health Services for the Deaf</t>
  </si>
  <si>
    <t>M502120_306</t>
  </si>
  <si>
    <t>M502120_307</t>
  </si>
  <si>
    <t>M502120_308</t>
  </si>
  <si>
    <t>M502120_309</t>
  </si>
  <si>
    <t>M502120_310</t>
  </si>
  <si>
    <t>Child and Young Person Learning Disabilities</t>
  </si>
  <si>
    <t>M502120_311</t>
  </si>
  <si>
    <t>Child and Young Person Autism</t>
  </si>
  <si>
    <t>Assigned Care Professional</t>
  </si>
  <si>
    <t>Group-level notes for Data Providers:
Assigned Care Professional: To carry details of the Care Professional assigned responsibility for the care of the patient.
One occurrence of this group is permitted for each Care Professional Admitted Care Episode.</t>
  </si>
  <si>
    <t>M503040_319</t>
  </si>
  <si>
    <t>M503040_348</t>
  </si>
  <si>
    <t>M503040_656</t>
  </si>
  <si>
    <t>M503040_700</t>
  </si>
  <si>
    <t>M503040_710</t>
  </si>
  <si>
    <t>M503040_711</t>
  </si>
  <si>
    <t>M503040_712</t>
  </si>
  <si>
    <t>M503040_713</t>
  </si>
  <si>
    <t>M503040_715</t>
  </si>
  <si>
    <t>M503040_720</t>
  </si>
  <si>
    <t>M503040_721</t>
  </si>
  <si>
    <t>M503040_722</t>
  </si>
  <si>
    <t>M503040_723</t>
  </si>
  <si>
    <t>M503040_724</t>
  </si>
  <si>
    <t>M503040_725</t>
  </si>
  <si>
    <t>M503040_726</t>
  </si>
  <si>
    <t>M503040_727</t>
  </si>
  <si>
    <t>M503040_730</t>
  </si>
  <si>
    <t>Restrictive Intervention Incident</t>
  </si>
  <si>
    <t>Group-level notes for Data Providers:
Restrictive Intervention Incident: To carry details of each separate reported incident of a Restrictive Intervention of the patient by one or more members of staff in response to aggressive behaviour or
resistance to treatment during a Hospital Provider Spell.
One occurrence of this group is permitted whenever a Restrictive Intervention is carried out.
If this group is submitted, an accompanying Restrictive Intervention Type group must also be submitted.</t>
  </si>
  <si>
    <t>M505140_10</t>
  </si>
  <si>
    <t>M505140_11</t>
  </si>
  <si>
    <t>M505140_12</t>
  </si>
  <si>
    <t>M505140_13</t>
  </si>
  <si>
    <t>M505140_14</t>
  </si>
  <si>
    <t>M505140_15</t>
  </si>
  <si>
    <t>M505140_16</t>
  </si>
  <si>
    <t>M505140_17</t>
  </si>
  <si>
    <t>Prevent the patient exhibiting otherwise dangerous behaviour</t>
  </si>
  <si>
    <t>M505140_18</t>
  </si>
  <si>
    <t>M505140_19</t>
  </si>
  <si>
    <t>M505140_98</t>
  </si>
  <si>
    <t>M505140_99</t>
  </si>
  <si>
    <t>M505110_Y</t>
  </si>
  <si>
    <t>M505110_N</t>
  </si>
  <si>
    <t>M505120_1</t>
  </si>
  <si>
    <t>M505120_2</t>
  </si>
  <si>
    <t>M505120_3</t>
  </si>
  <si>
    <t>M505130_Y</t>
  </si>
  <si>
    <t>M505130_N</t>
  </si>
  <si>
    <t>Assault</t>
  </si>
  <si>
    <t>Group-level notes for Data Providers:
Assault: To carry details of each separate reported incident of assault on the patient by another patient during a Hospital Provider Spell.
One occurrence of this group is permitted whenever an assault on the patient occurs.</t>
  </si>
  <si>
    <t>Self-Harm</t>
  </si>
  <si>
    <t>Group-level notes for Data Providers:
Self-Harm: To carry details of each separate reported incident of self-harm by the patient during a Hospital Provider Spell.
One occurrence of this group is permitted whenever an incident of self-harm is reported.</t>
  </si>
  <si>
    <t>Home Leave</t>
  </si>
  <si>
    <t>Group-level notes for Data Providers:
Home Leave: To carry details of each separate period of Home Leave from a Hospital Provider Spell for a patient who is NOT liable for detention under the Mental Health Act 1983 and who is NOT on a Community Treatment Order.
One occurrence of this group is permitted whenever a period of home leave takes place.</t>
  </si>
  <si>
    <t>Mental Health Leave of Absence</t>
  </si>
  <si>
    <t>Group-level notes for Data Providers:
Mental Health Leave of Absence: To carry details of each separate period of Mental Health Leave of Absence under section 17 of the Mental Health Act 1983, as amended by the Mental Health (Patients in the Community) Act 1995, involving an overnight stay for the patient.
One occurrence of this group is permitted whenever a period of Mental Health Leave of Absence takes place.</t>
  </si>
  <si>
    <t>M510050_01</t>
  </si>
  <si>
    <t>M510050_02</t>
  </si>
  <si>
    <t>M510050_03</t>
  </si>
  <si>
    <t>M510050_04</t>
  </si>
  <si>
    <t>M510050_05</t>
  </si>
  <si>
    <t>M510050_06</t>
  </si>
  <si>
    <t>M510050_07</t>
  </si>
  <si>
    <t>M510050_08</t>
  </si>
  <si>
    <t>M510050_96</t>
  </si>
  <si>
    <t>M510050_99</t>
  </si>
  <si>
    <t>Mental Health Leave of Absence Reason Not Known (Not Recorded)</t>
  </si>
  <si>
    <t>M510060_Y</t>
  </si>
  <si>
    <t>M510060_N</t>
  </si>
  <si>
    <t>Mental Health Absence Without Leave</t>
  </si>
  <si>
    <t>Group-level notes for Data Providers:
Absence Without Leave: To carry details of each separate period of Mental Health Absence Without Leave for the patient under section 18 of the Mental Health Act 1983, as amended by the Mental Health (Patients in the Community) Act 1995.
One occurrence of this group is permitted whenever a period of Mental Health Absence Without Leave takes place.</t>
  </si>
  <si>
    <t>M511050_01</t>
  </si>
  <si>
    <t>M511050_02</t>
  </si>
  <si>
    <t>M511050_03</t>
  </si>
  <si>
    <t>M511050_04</t>
  </si>
  <si>
    <t>M511050_05</t>
  </si>
  <si>
    <t>M511050_99</t>
  </si>
  <si>
    <t>Mental Health Absence Without Leave End Reason Not Known (Not Recorded)</t>
  </si>
  <si>
    <t>Hospital Provider Spell Commissioner Assignment Period</t>
  </si>
  <si>
    <t>Group-level notes for Data Providers:
Hospital Provider Spell Commissioner: To carry details of each Commissioner Assignment Period during a Hospital Provider Spell.
One occurrence of this group is permitted for each Commissioner Assignment Period.</t>
  </si>
  <si>
    <t>Substance Misuse</t>
  </si>
  <si>
    <t>Group-level notes for Data Providers:
Substance Misuse: To carry observation details of evidence of substance misuse by a patient within a ward stay,
One occurrence of this group is permitted for each date evidence was observed.</t>
  </si>
  <si>
    <t>Mental Health Trial Leave</t>
  </si>
  <si>
    <t>Group-level notes for Data Providers:
Mental Health Trial Leave: To carry details of each separate period of Mental Health Trial Leave for the patient.
One occurrence of this group is permitted whenever a period of Mental Health Trial Leave takes place.</t>
  </si>
  <si>
    <t>Restrictive Intervention Type</t>
  </si>
  <si>
    <t>Group-level notes for Data Providers:
Restrictive Intervention Type: To carry details of each separate reported type of a Restrictive Intervention used, as part of a Restrictive Intervention Incident, of the patient by one or more members of staff in response to aggressive behaviour or resistance to treatment during a Hospital Provider Spell.
One occurrence of this group is permitted for each Restrictive Intervention carried out as part of a Restrictive Intervention Incident and must be submitted to accompany the Restrictive Intervention Incident group.</t>
  </si>
  <si>
    <t>M515020_01</t>
  </si>
  <si>
    <t>M515020_07</t>
  </si>
  <si>
    <t>M515020_08</t>
  </si>
  <si>
    <t>M515020_09</t>
  </si>
  <si>
    <t>M515020_10</t>
  </si>
  <si>
    <t>M515020_11</t>
  </si>
  <si>
    <t>M515020_12</t>
  </si>
  <si>
    <t>M515020_13</t>
  </si>
  <si>
    <t>M515020_14</t>
  </si>
  <si>
    <t>M515020_15</t>
  </si>
  <si>
    <t>M515020_16</t>
  </si>
  <si>
    <t>M515020_17</t>
  </si>
  <si>
    <t>M515020_04</t>
  </si>
  <si>
    <t>M515020_05</t>
  </si>
  <si>
    <t>M515020_06</t>
  </si>
  <si>
    <t>M515020_99</t>
  </si>
  <si>
    <t>M515080_Y</t>
  </si>
  <si>
    <t>M515080_N</t>
  </si>
  <si>
    <t>M515090_Y</t>
  </si>
  <si>
    <t>M515090_N</t>
  </si>
  <si>
    <t>M515100_Y</t>
  </si>
  <si>
    <t>M515100_N</t>
  </si>
  <si>
    <t>Police Assistance Request</t>
  </si>
  <si>
    <t>Group-level notes for Data Providers:
Police Assistance Request: To carry details of each separate reported police assistance request during a Ward Stay.
One occurrence of this group is permitted for each Police Assistance Request.</t>
  </si>
  <si>
    <t>M516080_Y</t>
  </si>
  <si>
    <t>M516080_N</t>
  </si>
  <si>
    <t>Specialised Mental Health Exceptional Package of Care (EPC)</t>
  </si>
  <si>
    <t>Group-level notes for Data Providers:
Specialised Mental Health Exceptional Package of Care (SMH EPC): To carry details of SMH EPCs which occurred during a Hospital Provider Spell for the patient.
One occurrence of this group is permitted per Specialised Mental Health Exceptional Package of Care.</t>
  </si>
  <si>
    <t>Clinically Ready for Discharge</t>
  </si>
  <si>
    <t>Group-level notes for Data Providers:
Clinically Ready for Discharge: To carry details of the patient's Clinically Ready for Discharge Periods which occurred during a Hospital Provider Spell.
One occurrence of this group is permitted whenever a patient is subject to a Clinically Ready for Discharge Period.</t>
  </si>
  <si>
    <t>The date that the clinical decision was taken that the PATIENT is clinically ready for discharge, but internal and external factors prevent the discharge taking place.</t>
  </si>
  <si>
    <t>The date that a period of clinically ready for discharge for a patient who had previously been ready for discharge ended.  This may end because the patient was discharged or because the patient was no longer ready for discharge.</t>
  </si>
  <si>
    <t xml:space="preserve">The reason that a patient was not able to be discharged despite being clinically ready for discharge.
</t>
  </si>
  <si>
    <t>An indication to which ORGANISATION the Clinically Ready for Discharge Period is attributable.</t>
  </si>
  <si>
    <t>The ORGANISATION IDENTIFIER of the Local Authority to whom the Mental Health Clinically Ready for Discharge Period is directly or jointly attributable.</t>
  </si>
  <si>
    <t>Medical History (Previous Diagnosis)</t>
  </si>
  <si>
    <t>Group-level notes for Data Providers:
Medical History (Previous Diagnosis): To carry details of any previous diagnoses for a patient which are stated by the patient or recorded in medical notes. These do not necessarily have to have been diagnosed by the organisation submitting the data.
One occurrence of this group is permitted for each previous diagnosis.</t>
  </si>
  <si>
    <t>M601913_02</t>
  </si>
  <si>
    <t>M601913_06</t>
  </si>
  <si>
    <t>Primary Diagnosis</t>
  </si>
  <si>
    <t>Group-level notes for Data Providers:
Primary Diagnosis: To carry details of the primary diagnosis recorded for a patient.
One occurrence of this group is permitted for the primary diagnosis.</t>
  </si>
  <si>
    <t>M604913_02</t>
  </si>
  <si>
    <t>M604913_06</t>
  </si>
  <si>
    <t>Secondary Diagnosis</t>
  </si>
  <si>
    <t>Group-level notes for Data Providers:
Secondary Diagnosis: To carry details of a secondary diagnosis recorded for a patient.
One occurrence of this group is permitted for each secondary diagnosis.</t>
  </si>
  <si>
    <t>M605913_02</t>
  </si>
  <si>
    <t>M605913_06</t>
  </si>
  <si>
    <t>Coded Scored Assessment (Referral)</t>
  </si>
  <si>
    <t>Group-level notes for Data Providers:
Coded Scored Assessment (Referral): To carry details of scored assessments that are issued and completed as part of a referral to a mental health service, but do not take place at a specific contact.
One occurrence of this group is permitted for each coded scored assessment question or dimension captured outside of a Care Contact.</t>
  </si>
  <si>
    <t>Coded Scored Assessment (Care Activity)</t>
  </si>
  <si>
    <t>Group-level notes for Data Providers:
Coded Scored Assessment (Care Activity): To carry details of scored assessments that are issued and completed as part of a specific Care Activity.
One occurrence of this group is permitted for each coded scored assessment question or dimension captured as part of a specific Care Activity.</t>
  </si>
  <si>
    <t>Anonymous Self-Assessment</t>
  </si>
  <si>
    <t>Group-level notes for Data Providers:
Anonymous Self-Assessment: To carry details of anonymous assessments that are issued and completed as part of a referral to a Mental Health Service.
One occurrence of this group is permitted for each coded anonymous self-assessment question or dimension captured.
This data group is not linked to the rest of the data set at patient level.
There are currently no assessment tools in scope for MHS608AnonSelfAssess.</t>
  </si>
  <si>
    <t>M608909_A01</t>
  </si>
  <si>
    <t>M608909_A02</t>
  </si>
  <si>
    <t>M608909_A03</t>
  </si>
  <si>
    <t>M608909_A04</t>
  </si>
  <si>
    <t>M608909_B01</t>
  </si>
  <si>
    <t>M608909_B02</t>
  </si>
  <si>
    <t>M608909_C01</t>
  </si>
  <si>
    <t>M608909_C02</t>
  </si>
  <si>
    <t>M608909_C03</t>
  </si>
  <si>
    <t>M608909_D01</t>
  </si>
  <si>
    <t>M608909_D02</t>
  </si>
  <si>
    <t>M608909_D03</t>
  </si>
  <si>
    <t>M608909_E01</t>
  </si>
  <si>
    <t>M608909_E02</t>
  </si>
  <si>
    <t>M608909_E03</t>
  </si>
  <si>
    <t>M608909_E04</t>
  </si>
  <si>
    <t>M608909_E99</t>
  </si>
  <si>
    <t>M608909_F01</t>
  </si>
  <si>
    <t>M608909_G01</t>
  </si>
  <si>
    <t>M608909_G02</t>
  </si>
  <si>
    <t>M608909_G03</t>
  </si>
  <si>
    <t>M608909_G04</t>
  </si>
  <si>
    <t>M608909_H01</t>
  </si>
  <si>
    <t>M608909_J01</t>
  </si>
  <si>
    <t>M608909_K01</t>
  </si>
  <si>
    <t>M608909_K02</t>
  </si>
  <si>
    <t>M608909_L01</t>
  </si>
  <si>
    <t>M608909_L02</t>
  </si>
  <si>
    <t>M608909_L03</t>
  </si>
  <si>
    <t>M608909_L04</t>
  </si>
  <si>
    <t>M608909_L05</t>
  </si>
  <si>
    <t>M608909_L06</t>
  </si>
  <si>
    <t>M608909_L99</t>
  </si>
  <si>
    <t>M608909_M01</t>
  </si>
  <si>
    <t>M608909_M02</t>
  </si>
  <si>
    <t>M608909_M03</t>
  </si>
  <si>
    <t>M608909_M04</t>
  </si>
  <si>
    <t>M608909_M06</t>
  </si>
  <si>
    <t>M608909_M07</t>
  </si>
  <si>
    <t>M608909_M05</t>
  </si>
  <si>
    <t>M608909_N01</t>
  </si>
  <si>
    <t>M608909_N02</t>
  </si>
  <si>
    <t>M608909_N03</t>
  </si>
  <si>
    <t>M608909_N04</t>
  </si>
  <si>
    <t>M608909_N05</t>
  </si>
  <si>
    <t>M608909_X01</t>
  </si>
  <si>
    <t>Group-level notes for Data Providers:
Presenting Complaint: To carry details of the primary and any secondary presenting complaints recorded for a patient, made by the service that the patient was referred or admitted to. 
One occurrence of this group is permitted for each presenting complaint.</t>
  </si>
  <si>
    <t>The type of CODED CLINICAL ENTRY used for the finding.</t>
  </si>
  <si>
    <t>The type of the presenting complaint treated or investigated by the CARE PROFESSIONAL.</t>
  </si>
  <si>
    <t>M609040_1</t>
  </si>
  <si>
    <t>Primary Presenting Complaint</t>
  </si>
  <si>
    <t>M609040_2</t>
  </si>
  <si>
    <t>Secondary Presenting Complaint</t>
  </si>
  <si>
    <t>The date when PRESENTING COMPLAINT (CODED CLINICAL ENTRY) was recorded.</t>
  </si>
  <si>
    <t>Care Programme Approach (CPA) Care Episode</t>
  </si>
  <si>
    <t>Group-level notes for Data Providers:
Care Programme Approach (CPA) Care Episode: To carry details of the periods of time the patient spent on Care Programme Approach.
One occurrence of this group is permitted for each Care Programme Approach (CPA) care episode.</t>
  </si>
  <si>
    <t>Care Programme Approach (CPA) Review</t>
  </si>
  <si>
    <t>Group-level notes for Data Providers:
Care Programme Approach (CPA) Review: To carry details of the Care Programme Approach (CPA) reviews undertaken for the patient.
One occurrence of this group is permitted for the most recent Care Programme Approach Review that has taken place.</t>
  </si>
  <si>
    <t>Staff Details</t>
  </si>
  <si>
    <t>Group-level notes for Data Providers:
Staff Details: To carry details of the staff involved in providing the patient's care.
One occurrence of this group is permitted for each staff member.</t>
  </si>
  <si>
    <t>OrgIDCareProfLocalID</t>
  </si>
  <si>
    <t>The ORGANISATION IDENTIFIER of the organisation that assigned the Care Professional local identifier.</t>
  </si>
  <si>
    <t>M901010_01</t>
  </si>
  <si>
    <t>M901010_02</t>
  </si>
  <si>
    <t>M901010_03</t>
  </si>
  <si>
    <t>M901010_04</t>
  </si>
  <si>
    <t>M901010_05</t>
  </si>
  <si>
    <t>M901010_08</t>
  </si>
  <si>
    <t>M901010_09</t>
  </si>
  <si>
    <t>M901010_16</t>
  </si>
  <si>
    <t>M901010_17</t>
  </si>
  <si>
    <t>M901010_18</t>
  </si>
  <si>
    <t>M901030_01</t>
  </si>
  <si>
    <t>M901030_02</t>
  </si>
  <si>
    <t>M901030_03</t>
  </si>
  <si>
    <t>M901030_04</t>
  </si>
  <si>
    <t>M901030_05</t>
  </si>
  <si>
    <t>M901030_06</t>
  </si>
  <si>
    <t>M901030_07</t>
  </si>
  <si>
    <t>M901030_08</t>
  </si>
  <si>
    <t>M901030_09</t>
  </si>
  <si>
    <t>M901030_10</t>
  </si>
  <si>
    <t>M901030_11</t>
  </si>
  <si>
    <t>M901030_12</t>
  </si>
  <si>
    <t>M901030_13</t>
  </si>
  <si>
    <t>M901030_97</t>
  </si>
  <si>
    <t>M901030_98</t>
  </si>
  <si>
    <t>M901040_600</t>
  </si>
  <si>
    <t>M901040_700</t>
  </si>
  <si>
    <t>M901040_710</t>
  </si>
  <si>
    <t>M901040_711</t>
  </si>
  <si>
    <t>M901040_712</t>
  </si>
  <si>
    <t>M901040_713</t>
  </si>
  <si>
    <t>M901040_715</t>
  </si>
  <si>
    <t>M901040_950</t>
  </si>
  <si>
    <t>M901040_960</t>
  </si>
  <si>
    <r>
      <t>Allied Health Professional</t>
    </r>
    <r>
      <rPr>
        <strike/>
        <sz val="10"/>
        <rFont val="Arial"/>
        <family val="2"/>
      </rPr>
      <t xml:space="preserve"> </t>
    </r>
  </si>
  <si>
    <t>An NHS OCCUPATION CODE for an EMPLOYEE filling a POSITION.
The NHS OCCUPATION CODES are maintained by NHS England, on behalf of the Department of Health and can be viewed in the NHS Occupation Code Manual.</t>
  </si>
  <si>
    <t>Group-level notes for Data Providers:
Service or Team Details: To carry details of the service or team that a patient is referred to.
One occurrence of the group is permitted for each service or team that a patient has been referred to.</t>
  </si>
  <si>
    <t>A unique local identifier within a Health Care Provider used to identify the team that the CARE PROFESSIONAL belongs to. This may be assigned automatically by the computer system.</t>
  </si>
  <si>
    <t>OrgIDCareProfTeamLocalID</t>
  </si>
  <si>
    <t>The ORGANISATION IDENTIFIER of the organisation that assigned the CARE PROFESSIONAL TEAM LOCAL IDENTIFIER.</t>
  </si>
  <si>
    <t>The type of service or team within a Mental Health Service that a patient was treated by.</t>
  </si>
  <si>
    <t>Intended age group of patients treated by the service</t>
  </si>
  <si>
    <t>Ward Details</t>
  </si>
  <si>
    <t>Group-level notes for Data Providers:
Ward Details: To carry the details of the ward where patients may be treated during a Hospital Provider Spell.
One occurrence of this group is permitted for each ward.</t>
  </si>
  <si>
    <t>ORGANISATION SITE IDENTIFIER (OF WARD) is the ORGANISATION IDENTIFIER of the Organisation Site where the PATIENT was treated.</t>
  </si>
  <si>
    <t>The total number of beds available for the WARD (as identified through the WARD CODE) multiplied by the number of days those beds could be used (both occupied and unoccupied)</t>
  </si>
  <si>
    <t>min n1 max n3</t>
  </si>
  <si>
    <t>The total number of beds in the WARD (as identified through the WARD CODE) that are closed, multiplied by the number of days those beds had to be closed e.g. due to COVID-19 on staff sickness</t>
  </si>
  <si>
    <t>Group-level notes for Data Providers:
Master Patient Index: To carry personal details of the patient.
One occurrence of this group is required for each patient.
This group may be used to identify the patient for record linkage.
Providers must populate all known data items for the MHS001 table as they were at the end of the reporting period, even if they are unchanged since the last submission.  Do not just provide data for all "changed" data items.
Data providers should note that MHS001, MHS002 and MHS101 are mandatory groups that must be included whenever any other groups are transmitted that refer to this patient.</t>
  </si>
  <si>
    <t>Group-level notes for Data Providers:
GP Practice Registration: To carry details of the GP Practice Registration of the patient. 
One occurrence of this group is required for each change of GP Practice Registration.
Data providers should note that MHS002 is a mandatory group that must be included whenever any other groups are transmitted that refer to this patient.
If an End Date (GMP Practice Registration) is populated, a concurrent record with the new Organisation (GP Practice Responsibility) should be submitted for this Local Patient Identifier (Extended).</t>
  </si>
  <si>
    <t>Group-level notes for Data Providers:
Accommodation Status: To carry accommodation details of the patient.
One occurrence of this group is permitted for each accommodation type.</t>
  </si>
  <si>
    <t>M009050_Y</t>
  </si>
  <si>
    <t>M009050_N</t>
  </si>
  <si>
    <t>M009050_9</t>
  </si>
  <si>
    <t>M009060_01</t>
  </si>
  <si>
    <t>M009060_02</t>
  </si>
  <si>
    <t>M009060_03</t>
  </si>
  <si>
    <t>M009060_08</t>
  </si>
  <si>
    <t>M009070_10</t>
  </si>
  <si>
    <t>M009070_12</t>
  </si>
  <si>
    <t>M009070_13</t>
  </si>
  <si>
    <t>M009070_14</t>
  </si>
  <si>
    <t>M009070_15</t>
  </si>
  <si>
    <t>M009070_16</t>
  </si>
  <si>
    <t>M009070_17</t>
  </si>
  <si>
    <t>Change Control</t>
  </si>
  <si>
    <t>This Summary of Changes tab highlights changes to data items and tables from MHSDS v1.0 to MHSDS v5.0</t>
  </si>
  <si>
    <t>Date</t>
  </si>
  <si>
    <t>Stage</t>
  </si>
  <si>
    <t>Document Version Number</t>
  </si>
  <si>
    <t>Group/Table</t>
  </si>
  <si>
    <t>Item Name / Level</t>
  </si>
  <si>
    <t>Item Type</t>
  </si>
  <si>
    <t>Item Amend Type</t>
  </si>
  <si>
    <t>Previous</t>
  </si>
  <si>
    <t>New</t>
  </si>
  <si>
    <t>Change Reason(s)</t>
  </si>
  <si>
    <t>ISN Change - MHSDS v1.0</t>
  </si>
  <si>
    <t>1.0.9</t>
  </si>
  <si>
    <t>1 - MPI</t>
  </si>
  <si>
    <t>Table</t>
  </si>
  <si>
    <t>Table renamed due to data set restructuring.</t>
  </si>
  <si>
    <t>2 - PSYCHOSIS</t>
  </si>
  <si>
    <t>Deletion</t>
  </si>
  <si>
    <t>Now collected through MHS005PatInd</t>
  </si>
  <si>
    <t>3 - EMP</t>
  </si>
  <si>
    <t>4 - ACCOMM</t>
  </si>
  <si>
    <t>5 - REFER</t>
  </si>
  <si>
    <t>6 - TEAMEP</t>
  </si>
  <si>
    <t>TEAMEP and CLINTEAM now captured through MHS102ServiceTypeReferredTo</t>
  </si>
  <si>
    <t>7 - DAYEP</t>
  </si>
  <si>
    <t>Table no longer required.</t>
  </si>
  <si>
    <t>8 - OPEP</t>
  </si>
  <si>
    <t>9 - HBCAREEP</t>
  </si>
  <si>
    <t>10- NHSCAREHOMEEP</t>
  </si>
  <si>
    <t>11 - PROVSPELL</t>
  </si>
  <si>
    <t>12 - INPATEP</t>
  </si>
  <si>
    <t>13 - WARDSTAYS</t>
  </si>
  <si>
    <t>14 - DELAYEDDISCHARGE</t>
  </si>
  <si>
    <t>15 - CLINTEAM</t>
  </si>
  <si>
    <t>16 - STAFF</t>
  </si>
  <si>
    <t>17 - CCASS</t>
  </si>
  <si>
    <t>MHS006AssignedCareCoOrd</t>
  </si>
  <si>
    <t>18 - RCASS</t>
  </si>
  <si>
    <t>MHS402RespClinicianAssignment</t>
  </si>
  <si>
    <t>19 - HCPCONT</t>
  </si>
  <si>
    <t>20 - DAYATT</t>
  </si>
  <si>
    <t>21 - REV</t>
  </si>
  <si>
    <t>22 - PRIMDIAG</t>
  </si>
  <si>
    <t>23 - SECDIAG</t>
  </si>
  <si>
    <t>24 - CPAEP</t>
  </si>
  <si>
    <t>25 - CRISISPLAN</t>
  </si>
  <si>
    <t>MHS008CrisisPlan</t>
  </si>
  <si>
    <t>26 - MHCT</t>
  </si>
  <si>
    <t>27 - CLUSTER</t>
  </si>
  <si>
    <t>28 - HONOS</t>
  </si>
  <si>
    <t>Now collected through Coded Scored Assessment tables.</t>
  </si>
  <si>
    <t>29 - HONOS65+</t>
  </si>
  <si>
    <t>30 - HONOSCA</t>
  </si>
  <si>
    <t>31 - HONOSSECURE</t>
  </si>
  <si>
    <t>32 - PHQ-9</t>
  </si>
  <si>
    <t>33 - SSASS</t>
  </si>
  <si>
    <t>Now collected as a Care Activity at a Care Contact</t>
  </si>
  <si>
    <t>34 - MHAEVENT</t>
  </si>
  <si>
    <t>Table renamed due to data set restructuring and replacement of references:
From: Mental Health Act Episode
To: Mental Health Act Legal Status Classification Period</t>
  </si>
  <si>
    <t>35 - SCT</t>
  </si>
  <si>
    <t>Table renamed due to data set restructuring and replacement of references:
From: Supervised Community Treatment
To: Community Treatment Order</t>
  </si>
  <si>
    <t>36 - SCTRECALL</t>
  </si>
  <si>
    <t>Table renamed due to data set restructuring and replacement of references:
From: Supervised Community Treatment Recall
To: Community Treatment Order Recall</t>
  </si>
  <si>
    <t>37 - INTERVENTION</t>
  </si>
  <si>
    <t>38 - ECT</t>
  </si>
  <si>
    <t>39 - LOA</t>
  </si>
  <si>
    <t>40 - AWOL</t>
  </si>
  <si>
    <t>41 - HOMELEAVE</t>
  </si>
  <si>
    <t>42 - SELFHRM</t>
  </si>
  <si>
    <t>43 - RESTRAINT</t>
  </si>
  <si>
    <t>MHS505RestrictiveIntervention</t>
  </si>
  <si>
    <t>Table renamed in line with definitions for restrictive interventions.</t>
  </si>
  <si>
    <t>44 - ASSAULT</t>
  </si>
  <si>
    <t>45 - SECLUSION</t>
  </si>
  <si>
    <t>Seclusion is now included as a type of Restrictive Intervention and captured through MHS505RestrictiveIntervention</t>
  </si>
  <si>
    <t>46 - COMMHIST</t>
  </si>
  <si>
    <t>Mechanism of recording Commissioner codes replaced. Now record across the data set against referrals and activity.</t>
  </si>
  <si>
    <t>47 - CONDISCH</t>
  </si>
  <si>
    <t>48 - SMOKINGSTATUS</t>
  </si>
  <si>
    <t>Now collected as a finding at a Care Contact.</t>
  </si>
  <si>
    <t>49 - HONOS-LD</t>
  </si>
  <si>
    <t>50 - DISABILITY</t>
  </si>
  <si>
    <t>To capture administrative information related to the submission.</t>
  </si>
  <si>
    <t>Capture of GP Practice registration separated from MPI table to increase accuracy of recording.</t>
  </si>
  <si>
    <t>To capture the details of specific indicators relating to a person. Data from MHLDDS PSYCHOSIS Table incorporated within this table.</t>
  </si>
  <si>
    <t>Replaces TEAMEP and CLINTEAM.</t>
  </si>
  <si>
    <t>To capture details of additional reasons why a person has been referred to a specific service.</t>
  </si>
  <si>
    <t>To capture referral to treatment (RTT) details for the person's referral.</t>
  </si>
  <si>
    <t xml:space="preserve">To capture details of any onward referral of the person which has taken place. </t>
  </si>
  <si>
    <t>To capture data from previous MHLDDS INTERVENTIONS table as well as other findings and observations recorded at a Care Contact.</t>
  </si>
  <si>
    <t>MHS203OtherinAttendance</t>
  </si>
  <si>
    <t>To capture details of any other people in attendance during the care activity.</t>
  </si>
  <si>
    <t>To capture details of indirect activity which takes place as a result of the referral.</t>
  </si>
  <si>
    <t>To capture information related to group sessions.</t>
  </si>
  <si>
    <t>MHS512HospSpellComm</t>
  </si>
  <si>
    <t>To aid collection of commissioner codes against hospital provider spells.</t>
  </si>
  <si>
    <t>To capture details of any previous diagnoses for a person .</t>
  </si>
  <si>
    <t>To capture provisional diagnoses.</t>
  </si>
  <si>
    <t>To aid collection of outcome tool returns and incorporate SNOMED-CT.</t>
  </si>
  <si>
    <t>MHS607CodedScoreAssessmentCont</t>
  </si>
  <si>
    <t>Split out collection of clustering tool data to incorporate SNOMED-CT and future proof data set for collection of different clustering schemes.</t>
  </si>
  <si>
    <t>Postcode of Main Visitor</t>
  </si>
  <si>
    <t>To enable distance-to-treatment calculations.</t>
  </si>
  <si>
    <t>Language Code (Preferred)</t>
  </si>
  <si>
    <t>To monitor variances in service usage/access according to preferred language</t>
  </si>
  <si>
    <t>Person Death Date</t>
  </si>
  <si>
    <t>Alignment with CYPHS for common MPI recording.</t>
  </si>
  <si>
    <t>ORGANISATION CODE (RESIDENCE RESPONSIBILITY)</t>
  </si>
  <si>
    <t>To identify the organisation of responsibility or residence.</t>
  </si>
  <si>
    <t>ORGANISATION CODE (EDUCATIONAL ESTABLISHMENT)</t>
  </si>
  <si>
    <t>To identify the educational establishment of the person.</t>
  </si>
  <si>
    <t>Moved to MHS002GP</t>
  </si>
  <si>
    <t>Person Marital Status</t>
  </si>
  <si>
    <t>No longer required for national reporting.</t>
  </si>
  <si>
    <t>Year Of First Known Psychiatric Care</t>
  </si>
  <si>
    <t>Link to MPI table.</t>
  </si>
  <si>
    <t>Previously captured in MHLDDS MPI Table</t>
  </si>
  <si>
    <t xml:space="preserve">Collect more accurate information related to GP Practice Registration of the person. </t>
  </si>
  <si>
    <t>ORGANISATION CODE (GP PRACTICE RESPONSIBILITY)</t>
  </si>
  <si>
    <t>SETTLED ACCOMMODATION INDICATOR (MENTAL HEALTH)</t>
  </si>
  <si>
    <t>To align with Data Dictionary</t>
  </si>
  <si>
    <t>0 Non-settled. Accommodation that is precarious, or where the person has no or low security of tenure/residence in their usual accommodation and so may be required to leave at very short notice.
1 Settled. Secure, medium to long term accommodation where the occupier, or head of household, has security of tenure/residence in their usual accommodation in the medium to long term.
7 Not disclosed
8 Not applicable
9 Not known</t>
  </si>
  <si>
    <t>N No - Non-settled Accommodation
Y Yes - Settled Accommodation
Z Not Stated (PERSON asked but declined to provide a response)
9 Not known</t>
  </si>
  <si>
    <t>Amendment to code list to match Data Model &amp; Dictionary principles for indicators.</t>
  </si>
  <si>
    <t>ACCOMMODATION STATUS RECORDED DATE</t>
  </si>
  <si>
    <t>ACCOMMODATION STATUS DATE</t>
  </si>
  <si>
    <t>Enable linkage to MPI table.</t>
  </si>
  <si>
    <t>To monitor details of people who require constant supervision due to disability.</t>
  </si>
  <si>
    <t>From CAMHS MPI table.</t>
  </si>
  <si>
    <t>CHILD PROTECTION PLAN INDICATOR</t>
  </si>
  <si>
    <t>Rename data item to match DD conventions for indicators.</t>
  </si>
  <si>
    <t>0 Has never been subject to a Child Protection Plan
1 Has previously been subject to a Child Protection Plan
2 Is currently subject to a Child Protection Plan</t>
  </si>
  <si>
    <t>1 Has never been subject to a Child Protection Plan
2 Has previously been subject to a Child Protection Plan
3 Is currently subject to a Child Protection Plan</t>
  </si>
  <si>
    <t>Renumber code list to match DD conventions.</t>
  </si>
  <si>
    <t>Moved from MHLDDS Psychosis Table</t>
  </si>
  <si>
    <t>PRESCRIPTION DATE (ANTI-PSYCHOTIC MEDICATION)</t>
  </si>
  <si>
    <t>Renamed to make clear intention of item.</t>
  </si>
  <si>
    <t>PSYCHOSIS TREATMENT START DATE</t>
  </si>
  <si>
    <t>To understand service type of Mental Health Care Coordinator</t>
  </si>
  <si>
    <t>START DATE (MENTAL HEALTH CARE COORDINATOR ASSIGNMENT)</t>
  </si>
  <si>
    <t>END DATE (MENTAL HEALTH CARE COORDINATOR ASSIGNMENT)</t>
  </si>
  <si>
    <t>MHS007DisabiltyType</t>
  </si>
  <si>
    <t>PCP-D QUESTION 1 SCORE</t>
  </si>
  <si>
    <t>Reconfiguration of table.</t>
  </si>
  <si>
    <t>PCP-D QUESTION 2 SCORE</t>
  </si>
  <si>
    <t>PCP-D QUESTION 3 SCORE</t>
  </si>
  <si>
    <t>PCP-D QUESTION 4 SCORE</t>
  </si>
  <si>
    <t>PCP-D QUESTION 5 SCORE</t>
  </si>
  <si>
    <t>PCP-D QUESTION 6 SCORE</t>
  </si>
  <si>
    <t>PCP-D QUESTION 7 SCORE</t>
  </si>
  <si>
    <t>PCP-D QUESTION 8 SCORE</t>
  </si>
  <si>
    <t>PCP-D QUESTION 9 SCORE</t>
  </si>
  <si>
    <t>PCP-D QUESTION 10 SCORE</t>
  </si>
  <si>
    <t>PCP-D QUESTION 11 SCORE</t>
  </si>
  <si>
    <t>PCP-D QUESTION 12 SCORE</t>
  </si>
  <si>
    <t>PCP-D QUESTION 13 SCORE</t>
  </si>
  <si>
    <t>PCP-D QUESTION 14 SCORE</t>
  </si>
  <si>
    <t>New linkage item for referential integrity.</t>
  </si>
  <si>
    <t>ORGANISATION CODE (CODE OF COMMISSIONER)</t>
  </si>
  <si>
    <t>ORGANISATION CODE (CODE OF COMMISSIONER) added across data set against referrals and associated activity to replace the COMMHIST table.</t>
  </si>
  <si>
    <t>To increase accuracy of date recording.</t>
  </si>
  <si>
    <t>To identify a service agreement line, where in place.</t>
  </si>
  <si>
    <t>SOURCE OF REFERRAL FOR MENTAL HEALTH</t>
  </si>
  <si>
    <t>Deletion of:
J1 Community Mental Health Team (Adult Mental Health) 
J2 Community Mental Health Team (Older People) 
J3 Community Mental Health Team (Learning Disabilities) 
J4 Community Mental Health Team (Child and Adolescent Mental Health)
K1 Inpatient Service (Adult Mental Health) 
K2 Inpatient Service (Older People) 
K3 Inpatient Service (Forensics) 
K4 Inpatient Service (Child and Adolescent Mental Health) 
K5 Inpatient Service (Learning Disabilities)
L1 Transfer by graduation from Child and Adolescent Mental Health Services to Adult Mental Health Services 
L2 Transfer by graduation from Adult Mental Health Services to Older Peoples Mental Health Services</t>
  </si>
  <si>
    <t>Addition of:
M7 Single Point of Access Service
N3 Improving Access to Psychological  therapies Service
P1 Internal Referral</t>
  </si>
  <si>
    <t>Amendment to code list to ensure list remains fit for purpose and reflects existing models of care.
Internal Referral codes have been merged into a single code, with a  further breakdown derivable from previous activity.</t>
  </si>
  <si>
    <t>REFERRING ORGANISATION CODE</t>
  </si>
  <si>
    <t>To aid understanding of care pathway.</t>
  </si>
  <si>
    <t>REFERRING CARE PROFESSIONAL STAFF GROUP (MENTAL HEALTH AND COMMUNITY CARE)</t>
  </si>
  <si>
    <t>To understand priority of referral.</t>
  </si>
  <si>
    <t>To aid understanding of reason referral was made.</t>
  </si>
  <si>
    <t>Replaces DISCHARGE DATE (MENTAL HEALTH SERVICE).</t>
  </si>
  <si>
    <t>DISCHARGE LETTER ISSUED DATE (MENTAL HEALTH AND COMMUNITY CARE)</t>
  </si>
  <si>
    <t>To support reporting of issuance of discharge letters.</t>
  </si>
  <si>
    <t>SERVICE REQUEST STAUS DATE (MENTAL HEALTH)</t>
  </si>
  <si>
    <t>No longer required.</t>
  </si>
  <si>
    <t>STATUS OF SERVICE REQUEST (MENTAL HEALTH)</t>
  </si>
  <si>
    <t>DISCHARGE DATE (MENTAL HEALTH SERVICE)</t>
  </si>
  <si>
    <t>Purpose now fulfilled by SERVICE DISCHARGE DATE.</t>
  </si>
  <si>
    <t>DISCHARGE REASON (MENTAL HEALTH SERVICE)</t>
  </si>
  <si>
    <t>Now captured in MHS102.</t>
  </si>
  <si>
    <t>Replaces Adult MH Care Team Type with amendments to code list to ensure list remains fit for purpose and reflects existing models of care.</t>
  </si>
  <si>
    <t>CHILD AND ADOLESCENT MENTAL HEALTH TIER OF SERVICE</t>
  </si>
  <si>
    <t>To understand tier of service provided by a CAMH service.</t>
  </si>
  <si>
    <t>To capture period of time under care of a team or service.</t>
  </si>
  <si>
    <t>Replaces DISCHARGE REASON (MENTAL HEALTH SERVICE)</t>
  </si>
  <si>
    <t>UNIQUE BOOKING REFERENCE NUMBER (CONVERTED)</t>
  </si>
  <si>
    <t>ORGANISATION CODE (PATIENT PATHWAY IDENTIFIER ISSUER)</t>
  </si>
  <si>
    <t>WAITING TIME MEASUREMENT TYPE</t>
  </si>
  <si>
    <t>ONWARD REFERRAL REASON</t>
  </si>
  <si>
    <t>ORGANISATION CODE (RECEIVING)</t>
  </si>
  <si>
    <t>No longer required as part of data set restructuring and improved referential integrity.</t>
  </si>
  <si>
    <t>ADULT MENTAL HEALTH CARE PROFESSIONAL LOCAL UNIQUE IDENTIFIER</t>
  </si>
  <si>
    <t>Replaced by CARE PROFESSIONAL LOCAL IDENTIFIER</t>
  </si>
  <si>
    <t>ADULT MENTAL HEALTH CARE TEAM LOCAL UNIQUE IDENTIFIER</t>
  </si>
  <si>
    <t>Replaced by CARE PROFESSIONAL TEAM LOCAL IDENTIFIER</t>
  </si>
  <si>
    <t>MENTAL HEALTH CARE CONTACT IDENTIFIER</t>
  </si>
  <si>
    <t>Replaced by CARE CONTACT IDENTIFIER.</t>
  </si>
  <si>
    <t>To analyse different outcomes depending on administrative category</t>
  </si>
  <si>
    <t>To distinguish consultation type.</t>
  </si>
  <si>
    <t>GROUP THERAPY INDICATOR</t>
  </si>
  <si>
    <t>Required to identify whether activities undertaken for the patient are on a one-to-one basis or delivered as group therapy to multiple patients at the same time.</t>
  </si>
  <si>
    <t>Required for measuring Quality &amp; Performance</t>
  </si>
  <si>
    <t>Required for reporting on number of scheduled activities that did not take place.</t>
  </si>
  <si>
    <t>To monitor reasons for rescheduled appointments</t>
  </si>
  <si>
    <t>REPLACEMENT APPOINTMENT DATE OFFERED</t>
  </si>
  <si>
    <t>REPLACEMENT APPOINTMENT BOOKED DATE</t>
  </si>
  <si>
    <t>To carry details of any care activity undertaken at a Care Contact.</t>
  </si>
  <si>
    <t>PROCEDURE SCHEME IN USE</t>
  </si>
  <si>
    <t>CODED PROCEDURE (CLINICAL TERMINOLOGY)</t>
  </si>
  <si>
    <t>FINDING SCHEME IN USE</t>
  </si>
  <si>
    <t>OBSERVATION SCHEME IN USE</t>
  </si>
  <si>
    <t>CODED OBSERVATION (CLINICAL TERMINOLOGY)</t>
  </si>
  <si>
    <t>SITE CODE (OF TREATMENT)</t>
  </si>
  <si>
    <t xml:space="preserve">NUMBER OF GROUP SESSION PARTICIPANTS </t>
  </si>
  <si>
    <t>MENTAL HEALTH ACT LEGAL STATUS CLASSIFICATION PERIOD START REASON</t>
  </si>
  <si>
    <t>Alignment with definition.</t>
  </si>
  <si>
    <t>01 Change in legal status (including from informal)
02 Recall from unrestricted treatment order (CTO)
03 Recall from restricted treatment order (CD)
04 Transfer from other provider</t>
  </si>
  <si>
    <t>01 - Change in Mental Health Act Legal Status Classification Code (including from informal)
04 - Transfer from other Health Care Provider</t>
  </si>
  <si>
    <t>Codes 02 and 03 retired as part of data item maintenance.</t>
  </si>
  <si>
    <t>MENTAL HEALTH ACT LEGAL STATUS CLASSIFICATION PERIOD END REASON</t>
  </si>
  <si>
    <t>01 Change in legal status (including to informal)
02 Unrestricted treatment order (CTO)
03 Restricted treatment order (CD)
04 Transfer to other provider
05 Death of patient</t>
  </si>
  <si>
    <t>01 - Change in Mental Health Act Legal Status Classification Code (including from informal)
04 - Transfer to other Health Care Provider
05 Death of patient</t>
  </si>
  <si>
    <t>START DATE (MENTAL HEALTH ACT LEGAL STATUS CLASSIFICATION)</t>
  </si>
  <si>
    <t>START TIME (MENTAL HEALTH ACT LEGAL STATUS CLASSIFICATION)</t>
  </si>
  <si>
    <t>END DATE (MENTAL HEALTH ACT LEGAL STATUS CLASSIFICATION)</t>
  </si>
  <si>
    <t>END TIME (MENTAL HEALTH ACT LEGAL STATUS CLASSIFICATION)</t>
  </si>
  <si>
    <t>START DATE (MENTAL HEALTH RESPONSIBLE CLINICIAN ASSIGNMENT)</t>
  </si>
  <si>
    <t>END DATE (MENTAL HEALTH RESPONSIBLE CLINICIAN ASSIGNMENT)</t>
  </si>
  <si>
    <t>01 Absolute Discharge</t>
  </si>
  <si>
    <t>01 Mental Health absolute discharge</t>
  </si>
  <si>
    <t>Add further clarity to code list.</t>
  </si>
  <si>
    <t>MENTAL HEALTH ABSOLUTE DISCHARGE END METHOD</t>
  </si>
  <si>
    <t>Renaming of data item to provide further clarity of purpose.</t>
  </si>
  <si>
    <t>01 - Tribunal</t>
  </si>
  <si>
    <t>01 - Mental Health Tribunal</t>
  </si>
  <si>
    <t>START DATE (SUPERVISED COMMUNITY TREATMENT)</t>
  </si>
  <si>
    <t>The definition of this table and its data items now reflect data relating to Community Treatment Orders (CTO).</t>
  </si>
  <si>
    <t>EXPIRY DATE (SUPERVISED COMMUNITY TREATMENT)</t>
  </si>
  <si>
    <t>END DATE (SUPERVISED COMMUNITY TREATMENT)</t>
  </si>
  <si>
    <t>SUPERVISED COMMUNITY TREATMENT END REASON</t>
  </si>
  <si>
    <t>START DATE (SUPERVISED COMMUNITY TREATMENT RECALL)</t>
  </si>
  <si>
    <t>The definition of this table and its data items now reflect data relating to Community Treatment Order (CTO) Recalls.</t>
  </si>
  <si>
    <t>START TIME (SUPERVISED COMMUNITY TREATMENT RECALL)</t>
  </si>
  <si>
    <t>END DATE (SUPERVISED COMMUNITY TREATMENT RECALL)</t>
  </si>
  <si>
    <t>END TIME (SUPERVISED COMMUNITY TREATMENT RECALL)</t>
  </si>
  <si>
    <t>HOSPITAL PROVIDER SPELL NUMBER</t>
  </si>
  <si>
    <t>SOURCE OF ADMISSION CODE (HOSPITAL PROVIDER SPELL)</t>
  </si>
  <si>
    <t>To understand source of admission.</t>
  </si>
  <si>
    <t>ADMISSION METHOD (HOSPITAL PROVIDER SPELL)</t>
  </si>
  <si>
    <t>Add default codes 98 and 99.</t>
  </si>
  <si>
    <t>Alignment with Data Dictionary</t>
  </si>
  <si>
    <t>Assuring Transformation requirement to understand whether there is an agreed date for the planned discharge.</t>
  </si>
  <si>
    <t>DISCHARGE DESTINATION CODE (HOSPITAL PROVIDER SPELL)</t>
  </si>
  <si>
    <t>To help understand care pathway.</t>
  </si>
  <si>
    <t>INTENDED AGE GROUP</t>
  </si>
  <si>
    <t>No longer required, covered by WARD TYPE ADMITTED TO</t>
  </si>
  <si>
    <t>To aid analyse of ward stays.</t>
  </si>
  <si>
    <t>SEX OF PATIENTS CODE</t>
  </si>
  <si>
    <t>8 Either Sex</t>
  </si>
  <si>
    <t>8 Not specified</t>
  </si>
  <si>
    <t>Amended to match Data Dictionary.</t>
  </si>
  <si>
    <t>START DATE (EPISODE)</t>
  </si>
  <si>
    <t>Replaced by START DATE (CARE PROFESSIONAL ADMITTED CARE EPISODE) for consistency</t>
  </si>
  <si>
    <t>END DATE (EPISODE)</t>
  </si>
  <si>
    <t>Replaced by END DATE (CARE PROFESSIONAL ADMITTED CARE EPISODE) for consistency</t>
  </si>
  <si>
    <t xml:space="preserve">START DATE (CARE PROFESSIONAL ADMITTED CARE EPISODE) </t>
  </si>
  <si>
    <t>Replaces START DATE (EPISODE)</t>
  </si>
  <si>
    <t>Replaces END DATE (EPISODE)</t>
  </si>
  <si>
    <t>D1 - Awaiting residential home placement or availability
D2 - Awaiting nursing home placement or availability</t>
  </si>
  <si>
    <t>Amended to:
D1 - Awaiting Care Home Without Nursing placement or availability
D2 - Awaiting Care Home With Nursing placement or availability
PLUS Additional codes:
J1 Awaiting availability of social care support
K1 Awaiting availability of local health service provision
Z1 Other Reason</t>
  </si>
  <si>
    <t>New codes in support of Assuring Transformation data continuation.</t>
  </si>
  <si>
    <t>DATE OF PHYSICAL RESTRAINT</t>
  </si>
  <si>
    <t>Collection aligned with Restrictive Interventions definitions and no longer for Physical Restraint only.</t>
  </si>
  <si>
    <t>DATE OF RESTRICTIVE INTERVENTION</t>
  </si>
  <si>
    <t>DURATION OF PHYSICAL RESTRAINT</t>
  </si>
  <si>
    <t>DURATION OF RESTRICTIVE INTERVENTION</t>
  </si>
  <si>
    <t>DATE OF SELF HARM</t>
  </si>
  <si>
    <t>LEAVE OF ABSENCE END REASON</t>
  </si>
  <si>
    <t>Alignment with NHS Business Definition.</t>
  </si>
  <si>
    <t>ABSENCE WITHOUT LEAVE END REASON</t>
  </si>
  <si>
    <t>DIAGNOSIS SCHEME IN USE</t>
  </si>
  <si>
    <t>DIAGNOSIS DATE</t>
  </si>
  <si>
    <t>PROVISIONAL DIAGNOSIS DATE</t>
  </si>
  <si>
    <t>PRIMARY DIAGNOSIS (ICD)</t>
  </si>
  <si>
    <t>No longer collect ICD codes only.</t>
  </si>
  <si>
    <t>To allow submission of diagnosis data from a choice of schemes.</t>
  </si>
  <si>
    <t>SECONDARY DIAGNOSIS (ICD)</t>
  </si>
  <si>
    <t>REVIEW DATE</t>
  </si>
  <si>
    <t>Replaced by CARE PROGRAMME APPROACH REVIEW DATE</t>
  </si>
  <si>
    <t>Replaces REVIEW DATE</t>
  </si>
  <si>
    <t>To future proof data set for capture of multiple clustering tools.</t>
  </si>
  <si>
    <t>MENTAL HEALTH CLUSTERING TOOL ASSESSMENT REASON</t>
  </si>
  <si>
    <t>Renamed to allow data item to be used across different care settings.</t>
  </si>
  <si>
    <t>HONOS RATING 1 SCORE</t>
  </si>
  <si>
    <t>Replaced by CODED ASSESSMENT TOOL TYPE (SNOMED CT)</t>
  </si>
  <si>
    <t>HONOS RATING 2 SCORE</t>
  </si>
  <si>
    <t>HONOS RATING 3 SCORE</t>
  </si>
  <si>
    <t>HONOS RATING 4 SCORE</t>
  </si>
  <si>
    <t>HONOS RATING 5 SCORE</t>
  </si>
  <si>
    <t>HONOS RATING 6 SCORE</t>
  </si>
  <si>
    <t>HONOS RATING 7 SCORE</t>
  </si>
  <si>
    <t>HONOS RATING 8 SCORE</t>
  </si>
  <si>
    <t>HONOS RATING 8 TYPE</t>
  </si>
  <si>
    <t>HONOS RATING 9 SCORE</t>
  </si>
  <si>
    <t>HONOS RATING 10 SCORE</t>
  </si>
  <si>
    <t>HONOS RATING 11 SCORE</t>
  </si>
  <si>
    <t>HONOS RATING 12 SCORE</t>
  </si>
  <si>
    <t>SAC RATING 13 SCORE</t>
  </si>
  <si>
    <t>SAC RATING A SCORE</t>
  </si>
  <si>
    <t>SAC RATING B SCORE</t>
  </si>
  <si>
    <t>SAC RATING C SCORE</t>
  </si>
  <si>
    <t>SAC RATING D SCORE</t>
  </si>
  <si>
    <t>SAC RATING E SCORE</t>
  </si>
  <si>
    <t>MENTAL HEALTH CARE CLUSTER CODE (INITIAL)</t>
  </si>
  <si>
    <t>Item amended to be specific to adult MH</t>
  </si>
  <si>
    <t>CHILD AND ADOLESCENT MENTAL HEALTH CARE CLUSTER CODE (INITIAL)</t>
  </si>
  <si>
    <t>A new item to gather cluster for each cluster category.</t>
  </si>
  <si>
    <t>FORENSIC MENTAL HEALTH CARE CLUSTER CODE (INITIAL)</t>
  </si>
  <si>
    <t>MENTAL HEALTH CARE CLUSTER CODE (FINAL)</t>
  </si>
  <si>
    <t>No longer required in this table, captured in MHS803</t>
  </si>
  <si>
    <t>To aid collection through SNOMED-CT</t>
  </si>
  <si>
    <t>CHILD AND ADOLESCENT MENTAL HEALTH CARE CLUSTER CODE (FINAL)</t>
  </si>
  <si>
    <t>START DATE (CARE CLUSTER)</t>
  </si>
  <si>
    <t>START DATE (MENTAL HEALTH CARE CLUSTER)</t>
  </si>
  <si>
    <t>START TIME (CARE CLUSTER)</t>
  </si>
  <si>
    <t>START TIME (MENTAL HEALTH CARE CLUSTER)</t>
  </si>
  <si>
    <t>END DATE (CARE CLUSTER)</t>
  </si>
  <si>
    <t>END DATE (MENTAL HEALTH CARE CLUSTER)</t>
  </si>
  <si>
    <t>END TIME (CARE CLUSTER)</t>
  </si>
  <si>
    <t>END TIME (MENTAL HEALTH CARE CLUSTER)</t>
  </si>
  <si>
    <t>MENTAL HEALTH CARE CLUSTER END REASON</t>
  </si>
  <si>
    <t>No longer required, derivable within data set.</t>
  </si>
  <si>
    <t>Code List published in this specification document.</t>
  </si>
  <si>
    <t>Code List NOT published in this specification document.</t>
  </si>
  <si>
    <t>Ensure data set reflects up to date code list which is not maintained by HSCIC's Mental Health and Community Care team.</t>
  </si>
  <si>
    <t>To further understand details of the staff involved in providing the person's care.</t>
  </si>
  <si>
    <t>1.0.12</t>
  </si>
  <si>
    <t>01 - NHS PATIENT, including Overseas Visitors charged under the National Health Service (Charges to Overseas Visitors) Regulations 1989 (as amended by Statutory Instrument) </t>
  </si>
  <si>
    <t>01 - NHS PATIENT, including Overseas Visitors charged under the National Health Service (Overseas Visitors Hospital Charging Regulations) </t>
  </si>
  <si>
    <t>Alignment with data dictionary.</t>
  </si>
  <si>
    <t>01 - Change in Mental Health Act legal status (including from informal)</t>
  </si>
  <si>
    <t>01 - Change in Mental Health Act Legal Status Classification Code (including from informal)</t>
  </si>
  <si>
    <t>01 - Change in Mental Health Act legal status (including to informal)</t>
  </si>
  <si>
    <t>01 - Change in Mental Health Act Legal Status Classification Code (including to informal)</t>
  </si>
  <si>
    <t xml:space="preserve">SELF ASSESSMENT COMPLETION DATE is the DATE the completed ASSESSMENT was received. 
</t>
  </si>
  <si>
    <t xml:space="preserve">The DATE the ASSESSMENT TOOL was completed. 
</t>
  </si>
  <si>
    <t>The start date of a period of Mental Health Leave Of Absence for a PATIENT detained under the Mental Health Acts 1983 as amended by the Mental Health Act 2007.</t>
  </si>
  <si>
    <t>Correct reference to Mental Health Act.</t>
  </si>
  <si>
    <t>The start time of a period of Mental Health Leave Of Absence for a PATIENT detained under the Mental Health Acts 1983 as amended by the Mental Health Act 2007. </t>
  </si>
  <si>
    <t>The end date of a period of Mental Health Leave Of Absence for a PATIENT detained under the Mental Health Acts 1983 as amended by the Mental Health Act 2007. </t>
  </si>
  <si>
    <t>The end time of a period of Mental Health Leave Of Absence for a PATIENT detained under the Mental Health Acts 1983 as amended by the Mental Health Act 2007. </t>
  </si>
  <si>
    <t>The Start Date of a period of Mental Health Absence Without Leave for a PATIENT detained under the Mental Health Acts 1983 as amended by the Mental Health Act 2007.</t>
  </si>
  <si>
    <t>The Start Date of a period of Mental Health Absence Without Leave for a PATIENT detained under the Mental Health Acts 1983 as amended by the Mental Health (Patients in the Community) Act 1995.</t>
  </si>
  <si>
    <t>The start time of a period of Mental Health Absence Without Leave for a PATIENT detained under the Mental Health Acts 1983 as amended by the Mental Health Act 2007.</t>
  </si>
  <si>
    <t>The start time of a period of Mental Health Absence Without Leave for a PATIENT detained under the Mental Health Acts 1983 as amended by the Mental Health (Patients in the Community) Act 1995.</t>
  </si>
  <si>
    <t>The end date of a period of Mental Health Absence Without Leave for a PATIENT detained under the Mental Health Acts 1983.</t>
  </si>
  <si>
    <t>The end date of a period of Mental Health Absence Without Leave for a PATIENT detained under the Mental Health Acts 1983 as amended by the Mental Health (Patients in the Community) Act 1995.</t>
  </si>
  <si>
    <t>The end time of a period of Mental Health Absence Without Leave for a PATIENT detained under the Mental Health Acts 1983 as amended by the Mental Health Act 2007.</t>
  </si>
  <si>
    <t>The end time of a period of Mental Health Absence Without Leave for a PATIENT detained under the Mental Health Acts 1983 as amended by the Mental Health (Patients in the Community) Act 1995.</t>
  </si>
  <si>
    <t xml:space="preserve"> To carry details of each separate period of Mental Health Leave of Absence under section 17 of the Mental Health Act 1983 involving an overnight stay for the person.</t>
  </si>
  <si>
    <t xml:space="preserve"> To carry details of each separate period of Mental Health Leave of Absence under section 17 of the Mental Health Act 1983, as amended by the Mental Health (Patients in the Community) Act 1995, involving an overnight stay for the person.</t>
  </si>
  <si>
    <t>To carry details of each separate period of Mental Health Absence Without Leave for the person.</t>
  </si>
  <si>
    <t>To carry details of each separate period of Mental Health Absence Without Leave for the person under section 18 of the Mental Health Act 1983, as amended by the Mental Health (Patients in the Community) Act 1995.</t>
  </si>
  <si>
    <t>Data item to be specific to Adult MH, with new data items to cover other cluster categories.</t>
  </si>
  <si>
    <t>MHCareClustCodeInit</t>
  </si>
  <si>
    <t>The initial MENTAL HEALTH CARE CLUSTER CODE which is allocated by the CARE PROFESSIONAL without reference to the National Tariff Payment System clustering algorithm.</t>
  </si>
  <si>
    <t>The initial ADULT MENTAL HEALTH CARE CLUSTER CODE which is allocated by the CARE PROFESSIONAL without reference to the National Tariff Payment System clustering algorithm.</t>
  </si>
  <si>
    <t>MHCareClustCodeFin</t>
  </si>
  <si>
    <t xml:space="preserve">MENTAL HEALTH CARE CLUSTER CODE (FINAL) is the final allocation of the MENTAL HEALTH CARE CLUSTER CODE  by the CARE PROFESSIONAL, the determination of the Mental Health Care Cluster code may or may not have involved the use of the National Tariff Payment System clustering algorithm. </t>
  </si>
  <si>
    <t xml:space="preserve">Mandated </t>
  </si>
  <si>
    <t>Validation MHS80306 removed due to change in mandation</t>
  </si>
  <si>
    <t>Adult Mental Health
Child and Adolescent Mental Health
Learning Disabilities
Forensic (Mental Health)
Forensic (Learning Disabilities)</t>
  </si>
  <si>
    <t>Adult Mental Health Clustering Tool
Child and Adolescent Mental Health Clustering Tool
Learning Disabilities Clustering Tool
Forensic (Mental Health) Clustering Tool
Forensic (Learning Disabilities) Clustering Tool</t>
  </si>
  <si>
    <t>'Clustering Tool' added to each of the data items to minimise likelihood of future changes</t>
  </si>
  <si>
    <t>01 Referral To Treatment Period Included In Referral To Treatment Consultant-Led Waiting Times Measurement
02 Allied Health Professional Referral To Treatment Measurement
09 Other Referral To Treatment Measurement Type</t>
  </si>
  <si>
    <t>02 Allied Health Professional Referral To Treatment Measurement
09 Other Referral To Treatment Measurement Type</t>
  </si>
  <si>
    <t>Data value '01' has been removed</t>
  </si>
  <si>
    <t>M03 Police Station
M04 Young Offenders Institution
M05 Immigration Centre</t>
  </si>
  <si>
    <t>M03 Police Station / Police Custody Suite
M04 Young Offenders Institute
M05 Immigration Removal Centre</t>
  </si>
  <si>
    <t>Data value descriptions have been updated to comply with DDCN CR1524</t>
  </si>
  <si>
    <t>960 - Allied Health Professional</t>
  </si>
  <si>
    <t>960 - Allied Health Professional Episode</t>
  </si>
  <si>
    <t>Technical Development</t>
  </si>
  <si>
    <t>1.0.14</t>
  </si>
  <si>
    <t>MHS006MHCareCoOrd</t>
  </si>
  <si>
    <t>Tab name aligned back to Data Set Specification as approved by SCCI.</t>
  </si>
  <si>
    <t>1.0.15</t>
  </si>
  <si>
    <t>Tab Name: MHS000 MHSHeader</t>
  </si>
  <si>
    <t>Tab Name: MHS000Header</t>
  </si>
  <si>
    <t>Amend tab name for consistency with naming conventions. This will be the shortname used for the IDB.</t>
  </si>
  <si>
    <t>IDB Element Name: NHServAgreeLineNumber</t>
  </si>
  <si>
    <t>IDB Element Name: NHServAgreeLineNum</t>
  </si>
  <si>
    <t>Amend IDB name to align with name used for same item in MHS301GroupSession. This will be name taken forward for IDB.</t>
  </si>
  <si>
    <t>Validation</t>
  </si>
  <si>
    <t>If ASSESSMENT TOOL COMPLETION DATE is not within the reporting period, the record will be rejected.</t>
  </si>
  <si>
    <t>Validation would reject valid data as MHS801 required to flow across reporting periods to allow cluster episode to flow.</t>
  </si>
  <si>
    <t>MHS80119 - Record rejected - Assessment Tool Completion Date is outside of reporting period. Clustering Tool Assessment Identifier=&lt;ClustId&gt; Local Patient Identifier (Extended)=&lt;LocalPatientId&gt; Assessment Tool Completion Date=&lt;AssToolCompDate&gt;</t>
  </si>
  <si>
    <t>MHS80119 - Record rejected - Assessment Tool Completion Date is after the end of the reporting period. Clustering Tool Assessment Identifier=&lt;ClustId&gt; Local Patient Identifier (Extended)=&lt;LocalPatientId&gt; Assessment Tool Completion Date=&lt;AssToolCompDate&gt;</t>
  </si>
  <si>
    <t>VALID POSTCODE FLAG</t>
  </si>
  <si>
    <t>Derivation</t>
  </si>
  <si>
    <t>'Y' if postcode of usual address has passed validation and is not null in the pre deadline submission, otherwise 'N'.</t>
  </si>
  <si>
    <t>Y' if Postcode of Usual Address has passed validation and is a valid postcode in the Gridall file, otherwise 'N'.</t>
  </si>
  <si>
    <t>To clarify intention of the flag.</t>
  </si>
  <si>
    <t>Appears in National Extract</t>
  </si>
  <si>
    <t>Does not appear in national extract</t>
  </si>
  <si>
    <t>Item is not appropriate for HSCIC to receive</t>
  </si>
  <si>
    <t>MHS60815 - Record Rejected - No assessment tools currently in scope for MHS608.</t>
  </si>
  <si>
    <t>There are currently no assessment tools in scope for MHS608AnonSelfAssess. Any records submitted in this table will be rejected.</t>
  </si>
  <si>
    <t>New derivation to support cluster analysis (previously contained within the MHLDDS Cluster extract provided by the BSP)</t>
  </si>
  <si>
    <t>New tab containing SNOMED CT reference data.</t>
  </si>
  <si>
    <t xml:space="preserve">Tab </t>
  </si>
  <si>
    <t>1.0.16</t>
  </si>
  <si>
    <t>Derivation incorrectly included in anonymous table.</t>
  </si>
  <si>
    <t>MHS00024 - Group rejected - Invalid MHS000 record caused rejection of MHS001 record</t>
  </si>
  <si>
    <t>Validation added for completeness when validating referential integrity.</t>
  </si>
  <si>
    <t>MHS30123 - Group rejected - Invalid MHS000 record caused rejection of MHS301 record</t>
  </si>
  <si>
    <t>MHS60816 - Group rejected - Invalid MHS000 record caused rejection of MHS608 record</t>
  </si>
  <si>
    <t>MHS90114 - Group rejected - Invalid MHS000 record caused rejection of MHS901 record</t>
  </si>
  <si>
    <t>MHS00026 - Group rejected - No MHS001 records caused rejection of MHS000 record.</t>
  </si>
  <si>
    <t xml:space="preserve">MHS10214 - Record rejected - Referral Closure Date is after the File Creation Date Time.  </t>
  </si>
  <si>
    <t xml:space="preserve">MHS10214 - Record rejected - Referral Closure Date is after the Date and Time Data Set Created.  </t>
  </si>
  <si>
    <t>Correction to data item reference.</t>
  </si>
  <si>
    <t xml:space="preserve">MHS10219 - Record rejected - Referral Rejection Date is after the File Creation Date Time. </t>
  </si>
  <si>
    <t>MHS10219 - Record rejected - Referral Rejection Date is after the Date and Time Data Set Created.</t>
  </si>
  <si>
    <t>New derivation.</t>
  </si>
  <si>
    <t>New derivation to indicate whether the file is a Primary or Refresh file.</t>
  </si>
  <si>
    <t xml:space="preserve">MHS20219 - Record rejected - Observation Scheme In Use is populated, but no valid Observation Scheme In Use has been provided.  Care Activity Identifier=&lt;CareActId&gt;  Care Contact Identifier=&lt;CareContactId&gt;  Service Request Identifier=&lt;ServiceRequestId&gt;  Local Patient Identifier (Extended)=&lt;LocalPatientId&gt; </t>
  </si>
  <si>
    <t xml:space="preserve">MHS20219 - Record rejected - Coded Observation (Clinical Terminology) is populated, but no valid Observation Scheme In Use has been provided.  Care Activity Identifier=&lt;CareActId&gt;  Care Contact Identifier=&lt;CareContactId&gt;  Service Request Identifier=&lt;ServiceRequestId&gt;  Local Patient Identifier (Extended)=&lt;LocalPatientId&gt; </t>
  </si>
  <si>
    <t>max n8</t>
  </si>
  <si>
    <t>n8</t>
  </si>
  <si>
    <t>Starts at 10000000 so would not receive a Record Number less than 8 characters long.</t>
  </si>
  <si>
    <t>Various</t>
  </si>
  <si>
    <t>A unique index record number held against the MHS001 table + BSP UNIQUE ID.</t>
  </si>
  <si>
    <t>This is a unique ID, which identifies each flowed MHSDS record. The rows in the MHS001MPI and associated episode and event tables that make up a single MHSDS record are linked via the Record Number. The ID should be unique to each submission (BSP Unique ID) and person (LPI) combination; should start at 10000000; it should never be repeated; it should be numeric; and increment by 1. There should be no gaps in sequence between provider or period. Record Number is derived during post-deadline processing only.</t>
  </si>
  <si>
    <t>Alignment of Record Number derivation, to the specification in MHS001MPI which is correct, across all other tables where Record Number is specified.</t>
  </si>
  <si>
    <t>Record number in this extract file</t>
  </si>
  <si>
    <t>Derivation length increased to prevent calculation exceeding length where incorrect dates submitted.</t>
  </si>
  <si>
    <t>SNOMED CT Code</t>
  </si>
  <si>
    <t>Mental Health Clustering Tool Summary Assessments of Risk and Need rating 13 score 985071000000105
Mental Health Clustering Tool Summary Assessments of Risk and Need rating A score 985081000000107
Mental Health Clustering Tool Summary Assessments of Risk and Need rating B score 985111000000104
Mental Health Clustering Tool Summary Assessments of Risk and Need rating C score 985121000000105
Mental Health Clustering Tool Summary Assessments of Risk and Need rating D score 985131000000107
Mental Health Clustering Tool Summary Assessments of Risk and Need rating E score 985141000000103</t>
  </si>
  <si>
    <t>Removal of MHCT SARN scores from MH Assessment Scales table as these are only required as part of the Clustering Tools for MH table.</t>
  </si>
  <si>
    <t>SDQ (Strengths and Difficulties Questionnaire) for parents or educators of 2-4 year olds score 963571000000104
SDQ (Strengths and Difficulties Questionnaire) self-rated for 11-17 year olds score 963591000000100
Strengths and Difficulties Questionnaire for parents or teachers of 4-17 year olds score 963581000000102</t>
  </si>
  <si>
    <t xml:space="preserve">These concepts do not represent a question/scale for which a score would be associated with. They act essentially as a 'header' in the SNOMED CT hierarchy. </t>
  </si>
  <si>
    <t>Commission for Health Improvement Experience of Service Questionnaire - Parent or Carer score - 961191000000108
Commission for Health Improvement experience of service questionnaire score - 860571000000103</t>
  </si>
  <si>
    <t>The total score is not supported and has been removed. Individual scores will be authored in next SNOMED CT release.</t>
  </si>
  <si>
    <t>Eating Disorder Examination Questionnaire - Adolescents, 14-16 years - eating concern subscale score - 959601000000103
Eating Disorder Examination Questionnaire - Adolescents, 14-16 years - global score - 959611000000101
Eating Disorder Examination Questionnaire - Adolescents, 14-16 years - restraint subscale score - 959621000000107
Eating Disorder Examination Questionnaire - Adolescents, 14-16 years - shape concern subscale score - 959631000000109
Eating Disorder Examination Questionnaire - Adolescents, 14-16 years - weight concern subscale score - 959641000000100</t>
  </si>
  <si>
    <t>EDE-A now included in subset following resolution of outstanding issues.</t>
  </si>
  <si>
    <t>HoNOSCA (Health of the Nation Outcome Scale for Children and Adolescents) - Parent's assessment score  - 963521000000103</t>
  </si>
  <si>
    <t xml:space="preserve">This concept does not represent a question/scale for which a score would be associated with. They act essentially as a 'header' in the SNOMED CT hierarchy. </t>
  </si>
  <si>
    <t xml:space="preserve">RCADS (Revised Children's Anxiety and Depression Scale) - Parent version - Depression score - 958301000000102
RCADS (Revised Children's Anxiety and Depression Scale) - Parent version - Generalized Anxiety score - 958311000000100
RCADS (Revised Children's Anxiety and Depression Scale) - Parent version - Obsessions/Compulsions score - 958321000000106
RCADS (Revised Children's Anxiety and Depression Scale) - Parent version - Panic score - 958331000000108
RCADS (Revised Children's Anxiety and Depression Scale) - Parent version - Separation Anxiety score - 958341000000104
RCADS (Revised Children's Anxiety and Depression Scale) - Parent version - Social Phobia score - 958351000000101
RCADS (Revised Children's Anxiety and Depression Scale) - Parent version - Total Anxiety and Depression score - 958361000000103
RCADS (Revised Children's Anxiety and Depression Scale) - Parent version - Total Anxiety score - 958371000000105
</t>
  </si>
  <si>
    <t>RCADS-P now included in subset following resolution of outstanding issues.</t>
  </si>
  <si>
    <t>Eating disorder examination questionnaire score 446039003</t>
  </si>
  <si>
    <t>Session Feedback Questionnaire score - 961351000000103</t>
  </si>
  <si>
    <t>1.0.17</t>
  </si>
  <si>
    <t>ORGANISATION CODE (CODE OF PROVIDER)</t>
  </si>
  <si>
    <t>If Organisation Code (Code of Provider) is not for a current live organisation in national tables, a warning will be reported.
MHS00007- Warning - Organisation Code (Code of Provider) is not for a current live organisation in national tables.  Organisation Code (Code of Provider)=&lt;OrgCodeProvider&gt;</t>
  </si>
  <si>
    <t>Validation redundant due to log-in requirements prior to submission.</t>
  </si>
  <si>
    <t>MHS00121 - Record rejected - Person Birth Date has an incorrect data format.  Local Patient Identifier (Extended)=&lt;LocalPatientId&gt;</t>
  </si>
  <si>
    <t>This validation is superseded by the file level rejection "MHSREJ008 - Failed Person Birth Date Check.  File contains invalid dates of birth."</t>
  </si>
  <si>
    <t>MHS00122 - Record rejected - Person Birth Date is after the end of the reporting period.  Local Patient Identifier (Extended)=&lt;LocalPatientId&gt;  Person Birth Date=&lt;PersonBirthDate&gt;</t>
  </si>
  <si>
    <t>The organisation code derived from the patient's POSTCODE OF USUAL ADDRESS</t>
  </si>
  <si>
    <t xml:space="preserve">The organisation code derived from the patient's POSTCODE OF USUAL ADDRESS
This field can routinely be left blank, however if populated it should contain the organisation code of the commissioner with which the patient is resident
</t>
  </si>
  <si>
    <t>To clarify that it is the commissioner code and not the provider code that is required.</t>
  </si>
  <si>
    <t>The ORGANISATION CODE of the ORGANISATION responsible for the GP Practice where the PATIENT is registered, irrespective of whether they reside within the boundary of the Clinical Commissioning Group.</t>
  </si>
  <si>
    <t xml:space="preserve">The ORGANISATION CODE of the ORGANISATION responsible for the GP Practice where the PATIENT is registered, irrespective of whether they reside within the boundary of the Clinical Commissioning Group.
This field can routinely be left blank, however if populated it should contain the organisation code of the commissioner that is associated with the patient’s current registered GP Practice.  </t>
  </si>
  <si>
    <t>MHS00124 - Record rejected - Postcode of Usual Address has an incorrect data format.  Local Patient Identifier (Extended)=&lt;LocalPatientId&gt;</t>
  </si>
  <si>
    <t>This validation is superseded by the file level rejection "MHSREJ007 - Failed Postcode of Usual Address Check.  File contains invalid postcodes."</t>
  </si>
  <si>
    <t xml:space="preserve">MHS403115- Record rejected - Mental Health Absolute Discharge Responsibility has incorrect data format. Mental Health Act Legal Status Classification Period Identifier=&lt;MHActLegalStatusClassPeriodId&gt;   Local Patient Identifier (Extended)=&lt;LocalPatientId&gt; </t>
  </si>
  <si>
    <t>MHS40315- Record rejected - Mental Health Absolute Discharge Responsibility has incorrect data format. Mental Health Act Legal Status Classification Period Identifier=&lt;MHActLegalStatusClassPeriodId&gt;   Local Patient Identifier (Extended)=&lt;LocalPatientId&gt;</t>
  </si>
  <si>
    <t>Correct validation reference ID.</t>
  </si>
  <si>
    <t>Please Note: Although this data item is specified as "an10", the Format Error check will treat this data item as "max an10".</t>
  </si>
  <si>
    <t>Allow line numbers to flow where less than 10 characters long. To be investigated with Data Dictionary team for long-term solution.</t>
  </si>
  <si>
    <t>BSP Diagnostics</t>
  </si>
  <si>
    <t>Diagnostic</t>
  </si>
  <si>
    <t>NEW TAB</t>
  </si>
  <si>
    <t>Addition of BSP Diagnostics tab which includes the specification of the diagnostics available within the BSP Summary Reports.</t>
  </si>
  <si>
    <t>BSP Counts</t>
  </si>
  <si>
    <t>Addition of BSP Counts tab which includes the specification of the counts available within the BSP Summary Reports.</t>
  </si>
  <si>
    <t>Update Range Score from 0 to 1 for:
SCORE-15 - average scores 960021000000100, 960131000000104, 960141000000108 and 960151000000106
Session Rating Scale score 960451000000101</t>
  </si>
  <si>
    <t>Correct the range of scores that are accepted without warning for these scales.</t>
  </si>
  <si>
    <t>Date And Time Data Set Created</t>
  </si>
  <si>
    <t>If DATE AND TIME DATA SET CREATED is after Upload Date, the file will be rejected.
 MHS00027 - Record Rejected - Date and Time Data Set Created is after Upload Date</t>
  </si>
  <si>
    <t>To prevent incorrect data from flowing and causing issues with post-deadline derivations.</t>
  </si>
  <si>
    <t>n12</t>
  </si>
  <si>
    <t>To future proof this identifier.</t>
  </si>
  <si>
    <t>MHS00148 - Group rejected - Invalid MHS000 record caused rejection of MHS001 record</t>
  </si>
  <si>
    <t>Correct reference number for this validation and move message from MHS002 to MHS001.</t>
  </si>
  <si>
    <t>ISN Change - MHSDS v1.1</t>
  </si>
  <si>
    <t>1.1.4</t>
  </si>
  <si>
    <t xml:space="preserve">Addition of code:
C09 - Community Eating-Disorder Service for Children and Young People </t>
  </si>
  <si>
    <t>To allow direct reporting of activity for these services.</t>
  </si>
  <si>
    <t>Collect information as to whether a ward is operating on a locked or unlocked basis. This will specifically aid analysis of General (non-secure) ward stays.</t>
  </si>
  <si>
    <t>Amendment to tab name (which will be used for IDB) to align with the formal table name.</t>
  </si>
  <si>
    <t>1.1.5</t>
  </si>
  <si>
    <t>Comprehensive Assessment of At-Risk Mental States - disorganised speech frequency and duration score</t>
  </si>
  <si>
    <t>Inclusion of CAARMS assessment tool within scope of MHSDS.</t>
  </si>
  <si>
    <t>Comprehensive Assessment of At-Risk Mental States - disorganised speech global rating scale score</t>
  </si>
  <si>
    <t>Comprehensive Assessment of At-Risk Mental States - disorganised speech level of distress score</t>
  </si>
  <si>
    <t>Comprehensive Assessment of At-Risk Mental States - non-bizarre ideas frequency and duration score</t>
  </si>
  <si>
    <t>Comprehensive Assessment of At-Risk Mental States - non-bizarre ideas global rating scale score</t>
  </si>
  <si>
    <t>Comprehensive Assessment of At-Risk Mental States - non-bizarre ideas level of distress score</t>
  </si>
  <si>
    <t>Comprehensive Assessment of At-Risk Mental States - perceptual abnormalities frequency and duration score</t>
  </si>
  <si>
    <t>Comprehensive Assessment of At-Risk Mental States - perceptual abnormalities global rating scale score</t>
  </si>
  <si>
    <t>Comprehensive Assessment of At-Risk Mental States - perceptual abnormalities level of distress score</t>
  </si>
  <si>
    <t>Comprehensive Assessment of At-Risk Mental States - unusual thought content frequency and duration score</t>
  </si>
  <si>
    <t>Comprehensive Assessment of At-Risk Mental States - unusual thought content global rating scale score</t>
  </si>
  <si>
    <t>Comprehensive Assessment of At-Risk Mental States - unusual thought content level of distress score</t>
  </si>
  <si>
    <t>Questionnaire about the Process of Recovery total score</t>
  </si>
  <si>
    <t>Inclusion of QPR assessment tool within scope of MHSDS.</t>
  </si>
  <si>
    <t>DIALOG patient rated outcome measure item 1 score - how satisfied are you with your mental health</t>
  </si>
  <si>
    <t>Inclusion of DIALOG assessment tool within scope of MHSDS.</t>
  </si>
  <si>
    <t>DIALOG patient rated outcome measure item 2 score - how satisfied are you with your physical health</t>
  </si>
  <si>
    <t>DIALOG patient rated outcome measure item 3 score - how satisfied are you with your job situation</t>
  </si>
  <si>
    <t>DIALOG patient rated outcome measure item 4 score - how satisfied are you with your accommodation</t>
  </si>
  <si>
    <t>DIALOG patient rated outcome measure item 5 score - how satisfied are you with your leisure activities</t>
  </si>
  <si>
    <t>DIALOG patient rated outcome measure item 6 score - how satisfied are you with your friendships</t>
  </si>
  <si>
    <t>DIALOG patient rated outcome measure item 7 score - how satisfied are you with your partner/family</t>
  </si>
  <si>
    <t>DIALOG patient rated outcome measure item 8 score - how satisfied are you with your personal safety</t>
  </si>
  <si>
    <t>DIALOG patient rated outcome measure item 9 score - how satisfied are you with your medication</t>
  </si>
  <si>
    <t>DIALOG patient rated outcome measure item 10 score - how satisfied are you with the practical help you receive</t>
  </si>
  <si>
    <t>DIALOG patient rated outcome measure item 11 score - how satisfied are you with consultations with mental health professionals</t>
  </si>
  <si>
    <t>Me and My Feelings Questionnaire behavioural subscale score</t>
  </si>
  <si>
    <t>Inclusion of Me and My Feelings Questionnaire assessment tool within scope of MHSDS.</t>
  </si>
  <si>
    <t>Me and My Feelings Questionnaire emotional subscale score</t>
  </si>
  <si>
    <t>Session Feedback Questionnaire item 1 score - did you feel listened to</t>
  </si>
  <si>
    <t>Session Feedback Questionnaire was originally authored in SNOMED CT but only with a single score concept. There is no total score for this tools and individual scores have now been authored and included for submission.</t>
  </si>
  <si>
    <t>Session Feedback Questionnaire item 2 score - did you talk about what you wanted to talk about</t>
  </si>
  <si>
    <t>Session Feedback Questionnaire item 3 score - did you understand the things said in the meeting</t>
  </si>
  <si>
    <t>Session Feedback Questionnaire item 4 score - did you feel the meeting gave you ideas for what to do</t>
  </si>
  <si>
    <t>Child Session Rating Scale score</t>
  </si>
  <si>
    <t>Inclusion of Child Session Rating Scale assessment tool within scope of MHSDS.</t>
  </si>
  <si>
    <t>Goal Progress Chart - Child/Young Person - goal 1 score</t>
  </si>
  <si>
    <t>Amendment to representation of Goals Progress Chart concepts. The existing single concept was not sufficient to record multiple goals and track progress of each goal. Three separate and identifiable concepts have now been authored.</t>
  </si>
  <si>
    <t>Goal Progress Chart - Child/Young Person - goal 2 score</t>
  </si>
  <si>
    <t>Goal Progress Chart - Child/Young Person - goal 3 score</t>
  </si>
  <si>
    <t>Commission for Health Improvement Experience of Service Questionnaire Parent or Carer item 1 score - I feel that the people who have seen my child listened to me</t>
  </si>
  <si>
    <t>CHI-ESQ was originally authored in SNOMED CT but only with a single score concept. There is no total score for this tools and individual scores have now been authored and included for submission.</t>
  </si>
  <si>
    <t>Commission for Health Improvement Experience of Service Questionnaire Parent or Carer item 2 score - it was easy to talk to the people who have seen my child</t>
  </si>
  <si>
    <t>Commission for Health Improvement Experience of Service Questionnaire Parent or Carer item 3 score - I was treated well by the people who have seen my child</t>
  </si>
  <si>
    <t>Commission for Health Improvement Experience of Service Questionnaire Parent or Carer item 4 score - my views and worries were taken seriously</t>
  </si>
  <si>
    <t>Commission for Health Improvement Experience of Service Questionnaire Parent or Carer item 5 score - I feel the people here know how to help with the problem I came for</t>
  </si>
  <si>
    <t>Commission for Health Improvement Experience of Service Questionnaire Parent or Carer item 6 score - I have been given enough explanation about the help available here</t>
  </si>
  <si>
    <t>Commission for Health Improvement Experience of Service Questionnaire Parent or Carer item 7 score - I feel that the people who have seen my child are working together to help with the problem(s)</t>
  </si>
  <si>
    <t>Commission for Health Improvement Experience of Service Questionnaire Parent or Carer item 8 score - the facilities here are comfortable (e.g. waiting area)</t>
  </si>
  <si>
    <t>Commission for Health Improvement Experience of Service Questionnaire Parent or Carer item 9 score - the appointments are usually at a convenient time (e.g. do not interfere with work, school)</t>
  </si>
  <si>
    <t>Commission for Health Improvement Experience of Service Questionnaire Parent or Carer item 10 score - it is quite easy to get to the place where the appointments are</t>
  </si>
  <si>
    <t>Commission for Health Improvement Experience of Service Questionnaire Parent or Carer item 11 score - if a friend needed similar help, I would recommend that he or she come here</t>
  </si>
  <si>
    <t>Commission for Health Improvement Experience of Service Questionnaire Parent or Carer item 12 score - overall, the help I have received here is good</t>
  </si>
  <si>
    <t>Commission for Health Improvement Experience of Service Questionnaire self-report for 12-18 year olds item 1 score - I feel that the people who saw me listened to me</t>
  </si>
  <si>
    <t>Commission for Health Improvement Experience of Service Questionnaire self-report for 12-18 year olds item 2 score - it was easy to talk to the people who saw me</t>
  </si>
  <si>
    <t>Commission for Health Improvement Experience of Service Questionnaire self-report for 12-18 year olds item 3 score - I was treated well by the people who saw me</t>
  </si>
  <si>
    <t>Commission for Health Improvement Experience of Service Questionnaire self-report for 12-18 year olds item 4 score - my views and worries were taken seriously</t>
  </si>
  <si>
    <t>Commission for Health Improvement Experience of Service Questionnaire self-report for 12-18 year olds item 5 score - I feel the people here know how to help me</t>
  </si>
  <si>
    <t>Commission for Health Improvement Experience of Service Questionnaire self-report for 12-18 year olds item 6 score - I have been given enough explanation about the help available here</t>
  </si>
  <si>
    <t>Commission for Health Improvement Experience of Service Questionnaire self-report for 12-18 year olds item 7 score - I feel that the people who have seen me are working together to help me</t>
  </si>
  <si>
    <t>Commission for Health Improvement Experience of Service Questionnaire self-report for 12-18 year olds item 8 score - the facilities here are comfortable (e.g. waiting area)</t>
  </si>
  <si>
    <t>Commission for Health Improvement Experience of Service Questionnaire self-report for 12-18 year olds item 9 score - my appointments are usually at a convenient time (e.g. do not interfere with school, clubs, college, work)</t>
  </si>
  <si>
    <t>Commission for Health Improvement Experience of Service Questionnaire self-report for 12-18 year olds item 10 score - it is quite easy to get to the place where I have my appointments</t>
  </si>
  <si>
    <t>Commission for Health Improvement Experience of Service Questionnaire self-report for 12-18 year olds item 11 score - if a friend needed this sort of help, I would suggest to them to come here</t>
  </si>
  <si>
    <t>Commission for Health Improvement Experience of Service Questionnaire self-report for 12-18 year olds item 12 score - overall, the help I have received here is good</t>
  </si>
  <si>
    <t>Commission for Health Improvement Experience of Service Questionnaire self-report for 9-11 year olds item 1 score - did the people who saw you listen to you?</t>
  </si>
  <si>
    <t>Commission for Health Improvement Experience of Service Questionnaire self-report for 9-11 year olds item 2 score - was it easy to talk to the people who saw you?</t>
  </si>
  <si>
    <t>Commission for Health Improvement Experience of Service Questionnaire self-report for 9-11 year olds item 3 score - how were you treated by the people who saw you?</t>
  </si>
  <si>
    <t>Commission for Health Improvement Experience of Service Questionnaire self-report for 9-11 year olds item 4 score - were your views and worries taken seriously?</t>
  </si>
  <si>
    <t>Commission for Health Improvement Experience of Service Questionnaire self-report for 9-11 year olds item 5 score - do you feel that the people here know how to help you?</t>
  </si>
  <si>
    <t>Commission for Health Improvement Experience of Service Questionnaire self-report for 9-11 year olds item 6 score - were you given enough explanation about the help available here?</t>
  </si>
  <si>
    <t>Commission for Health Improvement Experience of Service Questionnaire self-report for 9-11 year olds item 7 score - do you feel that the people here are working together to help you?</t>
  </si>
  <si>
    <t>Commission for Health Improvement Experience of Service Questionnaire self-report for 9-11 year olds item 8 score - the facilities here (like the waiting area) are</t>
  </si>
  <si>
    <t>Commission for Health Improvement Experience of Service Questionnaire self-report for 9-11 year olds item 9 score - the time of my appointments was</t>
  </si>
  <si>
    <t>Commission for Health Improvement Experience of Service Questionnaire self-report for 9-11 year olds item 10 score - the place where I had my appointments was</t>
  </si>
  <si>
    <t>Commission for Health Improvement Experience of Service Questionnaire self-report for 9-11 year olds item 11 score - if a friend needed this sort of help, do you think they should come here?</t>
  </si>
  <si>
    <t>Commission for Health Improvement Experience of Service Questionnaire self-report for 9-11 year olds item 12 score - has the help you got here been good?</t>
  </si>
  <si>
    <t>HoNOS (Health of the Nation Outcome Scales) for working age adults rating scale 8 type - other mental and behavioural problems</t>
  </si>
  <si>
    <t>The HoNOS Rating 8 Type is an additional item to Type HoNOS Rating 8 Score and therefore should have a corresponding letter in relation to the selected score as outlined below:
- Score 0 - The additional item [HoNOS Rating 8] should be left blank
- Score 1 - The additional item [HoNOS Rating 8] must contain a letter (A-J) to identify the type of problem
- Score 2 - The additional item [HoNOS Rating 8] must contain a letter (A-J) to identify the type of problem
- Score 3 - The additional item [HoNOS Rating 8] must contain a letter (A-J) to identify the type of problem
- Score 4 - The additional item [HoNOS Rating 8] must contain a letter (A-J) to identify the type of problem
- Score 9 - The additional item [HoNOS Rating 8] should be left blank - The justification being that if the assessing clinician has identified what the type could be, then they are also able to quantify the severity of the problem.</t>
  </si>
  <si>
    <t xml:space="preserve">April 2016 Update – Change in submission guidance from MHLDDS: Where HoNOS Rating 8 Type is left blank, there is no requirement to submit a record for this rating with a blank Person Score. A blank score will cause the record to be rejected. The HSCIC will derive where this item has correctly been omitted, based on the score of HoNOS Rating 8 Score as follows:
The HoNOS Rating 8 Type is an additional item to HoNOS Rating 8 Score and therefore should have a corresponding letter in relation to the selected score as outlined below:
- Score 0 - The additional item [Rating 8 Type] would be Null and a record should not be submitted.
- Score 1 - The additional item [Rating 8 Type] must be submitted and contain a letter (A-J) to identify the type of problem
- Score 2 - The additional item [Rating 8 Type] must be submitted and contain a letter (A-J) to identify the type of problem
- Score 3 - The additional item [Rating 8 Type] must be submitted and contain a letter (A-J) to identify the type of problem
- Score 4 - The additional item [Rating 8 Type] must be submitted and contain a letter (A-J) to identify the type of problem
- Score 9 - The additional item [Rating 8 Type] would be Null and a record should not be submitted. The justification being that if the assessing clinician has identified what the type could be, then they are also able to quantify the severity of the problem.
</t>
  </si>
  <si>
    <t>Amendment to guidance carried forward from MHLDDS.</t>
  </si>
  <si>
    <t>HoNOS 65+ (Health of the Nation Outcome Scales 65+) rating scale 8 type - other mental and behavioural problems</t>
  </si>
  <si>
    <t>The HoNOS Rating 8 Type is an additional item to Type HoNOS Rating 8 Score and therefore should have a corresponding letter in relation to the selected score as outlined below:
- Score 0 - The additional item [HoNOS Rating 8] SHOULD be left blank
- Score 1 - The additional item [HoNOS Rating 8] MUST contain a letter (A-J) to identify the type of problem
- Score 2 - The additional item [HoNOS Rating 8] MUST contain a letter (A-J) to identify the type of problem
- Score 3 - The additional item [HoNOS Rating 8] MUST contain a letter (A-J) to identify the type of problem
- Score 4 - The additional item [HoNOS Rating 8] MUST contain a letter (A-J) to identify the type of problem
- Score 9 - The additional item [HoNOS Rating 8] SHOULD be left blank - The justification being that if the assessing clinician has identified what the type could be, then they are also able to quantify the severity of the problem.</t>
  </si>
  <si>
    <t xml:space="preserve">April 2016 Update – Change in submission guidance from MHLDDS: Where Rating 8 Type is left blank, there is no requirement to submit a record for this rating with a blank Person Score. A blank score will cause the record to be rejected. The HSCIC will derive where this item has correctly been omitted, based on the score of Rating 8 Score as follows:
The Rating 8 Type is an additional item to Rating 8 Score and therefore should have a corresponding letter in relation to the selected score as outlined below:
- Score 0 - The additional item [Rating 8 Type] would be Null and a record should not be submitted.
- Score 1 - The additional item [Rating 8 Type] must be submitted and contain a letter (A-J) to identify the type of problem
- Score 2 - The additional item [Rating 8 Type] must be submitted and contain a letter (A-J) to identify the type of problem
- Score 3 - The additional item [Rating 8 Type] must be submitted and contain a letter (A-J) to identify the type of problem
- Score 4 - The additional item [Rating 8 Type] must be submitted and contain a letter (A-J) to identify the type of problem
- Score 9 - The additional item [Rating 8 Type] would be Null and a record should not be submitted. The justification being that if the assessing clinician has identified what the type could be, then they are also able to quantify the severity of the problem.
</t>
  </si>
  <si>
    <t>1.1.7</t>
  </si>
  <si>
    <t>Person Score: 0-88</t>
  </si>
  <si>
    <t>Person Score: 0-60</t>
  </si>
  <si>
    <t>Clarification that this total score concept relates to the 15-item version of the QPR as per the "Implementing the Early Intervention in Psychosis Access and Waiting Time Standard: Guidance" document available from:
https://www.england.nhs.uk/mentalhealth/wp-content/uploads/sites/29/2016/04/eip-guidance.pdf</t>
  </si>
  <si>
    <t>MHS50230 - Record rejected - Start Date (Ward Stay) is before the Start Date (Hospital Provider Spell).  Ward Stay Identifier=&lt;WardStayId&gt; Hospital Provider Spell Number=&lt;HospProvSpellNum&gt; Service Request Identifier=&lt;ServiceRequestId&gt; Local Patient Identifier (Extended)=&lt;LocalPatientId&gt; Start Date (WardStay)=&lt;StartDateWardStay&gt; Start Date (Hospital Provider Spell)=&lt;StartDateHospProvSpell&gt;</t>
  </si>
  <si>
    <t>To reinforce data integrity required for commissioner extract.</t>
  </si>
  <si>
    <t>MHS50231 - Record rejected - Start Date (Ward Stay) is after the Discharge Date (Hospital Provider Spell).  Ward Stay Identifier=&lt;WardStayId&gt; Hospital Provider Spell Number=&lt;HospProvSpellNum&gt; Service Request Identifier=&lt;ServiceRequestId&gt; Local Patient Identifier (Extended)=&lt;LocalPatientId&gt; Start Date (WardStay)=&lt;StartDateWardStay&gt; Discharge Date (Hospital Provider Spell)=&lt;DischDateHospProvSpell&gt;</t>
  </si>
  <si>
    <t>MHS50232 - Record rejected - End Date (Ward Stay) is before the Start Date (Hospital Provider Spell). Ward Stay Identifier=&lt;WardStayId&gt; Hospital Provider Spell Number=&lt;HospProvSpellNum&gt; Service Request Identifier=&lt;ServiceRequestId&gt; Local Patient Identifier (Extended)=&lt;LocalPatientId&gt; End Date (Ward Stay) =&lt;EndDateWardStay&gt; Start Date (Hospital Provider Spell)=&lt;StartDateHospProvSpell&gt;</t>
  </si>
  <si>
    <t>MHS50233 - Record rejected - End Date (Ward Stay) is after the Discharge Date (Hospital Provider Spell). Ward Stay Identifier=&lt;WardStayId&gt; Hospital Provider Spell Number=&lt;HospProvSpellNum&gt; Service Request Identifier=&lt;ServiceRequestId&gt; Local Patient Identifier (Extended)=&lt;LocalPatientId&gt; End Date (Ward Stay) =&lt;EndDateWardStay&gt; Discharge Date (Hospital Provider Spell)=&lt;DischDateHospProvSpell&gt;</t>
  </si>
  <si>
    <t>MHS50316 - Record rejected - Start Date (Care Professional Admitted Care Episode) is before the Start Date (Hospital Provider Spell). Hospital Provider Spell Number=&lt;HospProvSpellNum&gt; Service Request Identifier=&lt;ServiceRequestId&gt; Local Patient Identifier (Extended)=&lt;LocalPatientId&gt; Start Date (Care Professional Admitted Care Episode)=&lt;StartDateAssCareProf&gt; Start Date (Hospital Provider Spell)=&lt;StartDateHospProvSpell&gt;</t>
  </si>
  <si>
    <t>MHS50317 - Record rejected - Start Date (Care Professional Admitted Care Episode) is after the Discharge Date (Hospital Provider Spell). Hospital Provider Spell Number=&lt;HospProvSpellNum&gt; Service Request Identifier=&lt;ServiceRequestId&gt; Local Patient Identifier (Extended)=&lt;LocalPatientId&gt; Start Date (Care Professional Admitted Care Episode)=&lt;StartDateAssCareProf&gt; Discharge Date (Hospital Provider Spell)=&lt;DischDateHospProvSpell&gt;</t>
  </si>
  <si>
    <t>MHS50318 - Record rejected - End Date (Care Professional Admitted Care Episode) is before the Start Date (Hospital Provider Spell). Hospital Provider Spell Number=&lt;HospProvSpellNum&gt; Service Request Identifier=&lt;ServiceRequestId&gt; Local Patient Identifier (Extended)=&lt;LocalPatientId&gt; End Date (Care Professional Admitted Care Episode)=&lt;EndDateAssCareProf&gt; Start Date (Hospital Provider Spell)=&lt;StartDateHospProvSpell&gt;</t>
  </si>
  <si>
    <t>MHS50319 - Record rejected - End Date (Care Professional Admitted Care Episode) is after the Discharge Date (Hospital Provider Spell). Hospital Provider Spell Number=&lt;HospProvSpellNum&gt; Service Request Identifier=&lt;ServiceRequestId&gt; Local Patient Identifier (Extended)=&lt;LocalPatientId&gt; End Date (Care Professional Admitted Care Episode)=&lt;EndDateAssCareProf&gt; Discharge Date (Hospital Provider Spell)=&lt;DischDateHospProvSpell&gt;</t>
  </si>
  <si>
    <t>MHS50415 - Record rejected - Start Date (Mental Health Delayed Discharge Period) is before the Start Date (Hospital Provider Spell). Hospital Provider Spell Number=&lt;HospProvSpellNum&gt; Service Request Identifier=&lt;ServiceRequestId&gt; Local Patient Identifier (Extended)=&lt;LocalPatientId&gt; Start Date (Mental Health Delayed Discharge Period)=&lt;StartDateDelayDisch&gt; Start Date (Hospital Provider Spell)=&lt;StartDateHospProvSpell&gt;</t>
  </si>
  <si>
    <t>MHS50416 - Record rejected - Start Date (Mental Health Delayed Discharge Period) is after the Discharge Date (Hospital Provider Spell). Hospital Provider Spell Number=&lt;HospProvSpellNum&gt; Service Request Identifier=&lt;ServiceRequestId&gt; Local Patient Identifier (Extended)=&lt;LocalPatientId&gt; Start Date (Mental Health Delayed Discharge Period)=&lt;StartDateDelayDisch&gt; Discharge Date (Hospital Provider Spell)=&lt;DischDateHospProvSpell&gt;</t>
  </si>
  <si>
    <t>MHS50417 - Record rejected - End Date (Mental Health Delayed Discharge Period) is before the Start Date (Hospital Provider Spell). Hospital Provider Spell Number=&lt;HospProvSpellNum&gt; Service Request Identifier=&lt;ServiceRequestId&gt; Local Patient Identifier (Extended)=&lt;LocalPatientId&gt; End Date (Mental Health Delayed Discharge Period)=&lt;EndDateDelayDisch&gt; Start Date (Hospital Provider Spell)=&lt;StartDateHospProvSpell&gt;</t>
  </si>
  <si>
    <t>MHS50418 - Record rejected - End Date (Mental Health Delayed Discharge Period) is after the Discharge Date (Hospital Provider Spell). Hospital Provider Spell Number=&lt;HospProvSpellNum&gt; Service Request Identifier=&lt;ServiceRequestId&gt; Local Patient Identifier (Extended)=&lt;LocalPatientId&gt; End Date (Mental Health Delayed Discharge Period)=&lt;EndDateDelayDisch&gt; Discharge Date (Hospital Provider Spell)=&lt;DischDateHospProvSpell&gt;</t>
  </si>
  <si>
    <t>MHS50514 - Record rejected - Date of Restrictive Intervention is before the Start Date (Ward Stay). Ward Stay Identifier=&lt;WardStayId&gt; Hospital Provider Spell Number=&lt;HospProvSpellNum&gt; Service Request Identifier=&lt;ServiceRequestId&gt;  Local Patient Identifier (Extended)=&lt;LocalPatientId&gt; Date of Restrictive Intervention=&lt;DateRestrictiveInt&gt; Start Date (Ward Stay)=&lt;StartDateWardStay&gt;</t>
  </si>
  <si>
    <t>MHS50515 - Record rejected - Date of Restrictive Intervention is after the End Date (Ward Stay). Ward Stay Identifier=&lt;WardStayId&gt; Hospital Provider Spell Number=&lt;HospProvSpellNum&gt; Service Request Identifier=&lt;ServiceRequestId&gt;  Local Patient Identifier (Extended)=&lt;LocalPatientId&gt; Date of Restrictive Intervention=&lt;DateRestrictiveInt&gt; End Date (Ward Stay)=&lt;EndDateWardStay&gt;</t>
  </si>
  <si>
    <t>MHS50513 - Record rejected - Date of Restrictive Intervention is outside of the reporting period.  Ward Stay Identifier=&lt;WardStayId&gt;   Hospital Provider Spell Number=&lt;HospProvSpellNum&gt;   Service Request Identifier=&lt;ServiceRequestId&gt;  Local Patient Identifier (Extended)=&lt;LocalPatientId&gt;  Date of Restrictive Intervention=&lt;DateRestrictiveInt&gt;</t>
  </si>
  <si>
    <t>MHS506Assaulted</t>
  </si>
  <si>
    <t>MHS50611 - Record rejected – Date of Assault on Patient is before the Start Date (Ward Stay). Ward Stay Identifier=&lt;WardStayId&gt; Hospital Provider Spell Number=&lt;HospProvSpellNum&gt; Service Request Identifier=&lt;ServiceRequestId&gt; Local Patient Identifier (Extended)=&lt;LocalPatientId&gt; Date of Assault on Patient=&lt;DateAssault&gt; Start Date (Ward Stay)=&lt;StartDateWardStay&gt;</t>
  </si>
  <si>
    <t>MHS50612 - Record rejected – Date of Assault on Patient is after the End Date (Ward Stay). Ward Stay Identifier=&lt;WardStayId&gt; Hospital Provider Spell Number=&lt;HospProvSpellNum&gt; Service Request Identifier=&lt;ServiceRequestId&gt; Local Patient Identifier (Extended)=&lt;LocalPatientId&gt; Date of Assault on Patient=&lt;DateAssault&gt; End Date (Ward Stay)=&lt;EndDateWardStay&gt;</t>
  </si>
  <si>
    <t>MHS50711 - Record rejected - Date Of Self-Harm is before the Start Date (Ward Stay). Ward Stay Identifier=&lt;WardStayId&gt; Hospital Provider Spell Number=&lt;HospProvSpellNum&gt; Service Request Identifier=&lt;ServiceRequestId&gt; Local Patient Identifier (Extended)=&lt;LocalPatientId&gt; Date Of Self-Harm=&lt;DateSelfHarm&gt; Start Date (Ward Stay)=&lt;StartDateWardStay&gt;</t>
  </si>
  <si>
    <t>MHS50712 - Record rejected - Date Of Self-Harm is after the End Date (Ward Stay). Ward Stay Identifier=&lt;WardStayId&gt; Hospital Provider Spell Number=&lt;HospProvSpellNum&gt; Service Request Identifier=&lt;ServiceRequestId&gt; Local Patient Identifier (Extended)=&lt;LocalPatientId&gt; Date Of Self-Harm=&lt;DateSelfHarm&gt; End Date (Ward Stay)=&lt;EndDateWardStay&gt;</t>
  </si>
  <si>
    <t>MHS50914 - Record rejected - Start Date (Home Leave) is before the Start Date (Ward Stay). Ward Stay Identifier=&lt;WardStayId&gt; Hospital Provider Spell Number=&lt;HospProvSpellNum&gt; Service Request Identifier=&lt;ServiceRequestId&gt; Local Patient Identifier (Extended)=&lt;LocalPatientId&gt; Start Date (Home Leave)=&lt;StartDateHomeLeave&gt; Start Date (Ward Stay)=&lt;StartDateWardStay&gt;</t>
  </si>
  <si>
    <t>MHS50915 - Record rejected - Start Date (Home Leave) is after the End Date (Ward Stay). Ward Stay Identifier=&lt;WardStayId&gt; Hospital Provider Spell Number=&lt;HospProvSpellNum&gt; Service Request Identifier=&lt;ServiceRequestId&gt; Local Patient Identifier (Extended)=&lt;LocalPatientId&gt; Start Date (Home Leave)=&lt;StartDateHomeLeave&gt; End Date (Ward Stay)=&lt;EndDateWardStay&gt;</t>
  </si>
  <si>
    <t>MHS50916 - Record rejected - End Date (Home Leave) is before the Start Date (Ward Stay). Ward Stay Identifier=&lt;WardStayId&gt; Hospital Provider Spell Number=&lt;HospProvSpellNum&gt; Service Request Identifier=&lt;ServiceRequestId&gt; Local Patient Identifier (Extended)=&lt;LocalPatientId&gt; End Date (Home Leave)=&lt;EndDateHomeLeave&gt; Start Date (Ward Stay)=&lt;StartDateWardStay&gt;</t>
  </si>
  <si>
    <t>MHS50917 - Record rejected - End Date (Home Leave) is after the End Date (Ward Stay). Ward Stay Identifier=&lt;WardStayId&gt; Hospital Provider Spell Number=&lt;HospProvSpellNum&gt; Service Request Identifier=&lt;ServiceRequestId&gt; Local Patient Identifier (Extended)=&lt;LocalPatientId&gt; End Date (Home Leave)=&lt;EndDateHomeLeave&gt; End Date (Ward Stay)=&lt;EndDateWardStay&gt;</t>
  </si>
  <si>
    <t>MHS51015 - Record rejected - Start Date (Mental Health Leave Of Absence) is before the Start Date (Ward Stay). Ward Stay Identifier=&lt;WardStayId&gt; Hospital Provider Spell Number=&lt;HospProvSpellNum&gt; Service Request Identifier=&lt;ServiceRequestId&gt; Local Patient Identifier (Extended)=&lt;LocalPatientId&gt; Start Date (Mental Health Leave Of Absence)=&lt;StartDateMHLeaveAbs&gt; Start Date (Ward Stay)=&lt;StartDateWardStay&gt;</t>
  </si>
  <si>
    <t>MHS51016 - Record rejected - Start Date (Mental Health Leave Of Absence) is after the End Date (Ward Stay). Ward Stay Identifier=&lt;WardStayId&gt; Hospital Provider Spell Number=&lt;HospProvSpellNum&gt; Service Request Identifier=&lt;ServiceRequestId&gt; Local Patient Identifier (Extended)=&lt;LocalPatientId&gt; Start Date (Mental Health Leave Of Absence)=&lt;StartDateMHLeaveAbs&gt; End Date (Ward Stay)=&lt;EndDateWardStay&gt;</t>
  </si>
  <si>
    <t>MHS51017 - Record rejected - End Date (Mental Health Leave Of Absence) is before the Start Date (Ward Stay). Ward Stay Identifier=&lt;WardStayId&gt; Hospital Provider Spell Number=&lt;HospProvSpellNum&gt; Service Request Identifier=&lt;ServiceRequestId&gt; Local Patient Identifier (Extended)=&lt;LocalPatientId&gt; End Date (Mental Health Leave Of Absence)=&lt;EndDateMHLeaveAbs&gt; Start Date (Ward Stay)=&lt;StartDateWardStay&gt;</t>
  </si>
  <si>
    <t>MHS51018 - Record rejected - End Date (Mental Health Leave Of Absence) is after the End Date (Ward Stay). Ward Stay Identifier=&lt;WardStayId&gt; Hospital Provider Spell Number=&lt;HospProvSpellNum&gt; Service Request Identifier=&lt;ServiceRequestId&gt; Local Patient Identifier (Extended)=&lt;LocalPatientId&gt; End Date (Mental Health Leave Of Absence)=&lt;EndDateMHLeaveAbs&gt; End Date (Ward Stay)=&lt;EndDateWardStay&gt;</t>
  </si>
  <si>
    <t>MHS51115 - Record rejected - Start Date (Mental Health Absence Without Leave) is before the Start Date (Ward Stay). Ward Stay Identifier=&lt;WardStayId&gt; Hospital Provider Spell Number=&lt;HospProvSpellNum&gt; Service Request Identifier=&lt;ServiceRequestId&gt; Local Patient Identifier (Extended)=&lt;LocalPatientId&gt; Start Date (Mental Health Absence Without Leave)=&lt;StartDateMHAbsWOLeave&gt; Start Date (Ward Stay)=&lt;StartDateWardStay&gt;</t>
  </si>
  <si>
    <t>MHS51116 - Record rejected - Start Date (Mental Health Absence Without Leave) is after the End Date (Ward Stay). Ward Stay Identifier=&lt;WardStayId&gt; Hospital Provider Spell Number=&lt;HospProvSpellNum&gt; Service Request Identifier=&lt;ServiceRequestId&gt; Local Patient Identifier (Extended)=&lt;LocalPatientId&gt; Start Date (Mental Health Absence Without Leave)=&lt;StartDateMHAbsWOLeave&gt; End Date (Ward Stay)=&lt;EndDateWardStay&gt;</t>
  </si>
  <si>
    <t>MHS51117 - Record rejected - End Date (Mental Health Absence Without Leave) is before the Start Date (Ward Stay). Ward Stay Identifier=&lt;WardStayId&gt; Hospital Provider Spell Number=&lt;HospProvSpellNum&gt; Service Request Identifier=&lt;ServiceRequestId&gt; Local Patient Identifier (Extended)=&lt;LocalPatientId&gt; End Date (Mental Health Absence Without Leave)=&lt;EndDateMHAbsWOLeave&gt; Start Date (Ward Stay)=&lt;StartDateWardStay&gt;</t>
  </si>
  <si>
    <t>MHS51118 - Record rejected - End Date (Mental Health Absence Without Leave) is after the End Date (Ward Stay). Ward Stay Identifier=&lt;WardStayId&gt; Hospital Provider Spell Number=&lt;HospProvSpellNum&gt; Service Request Identifier=&lt;ServiceRequestId&gt; Local Patient Identifier (Extended)=&lt;LocalPatientId&gt; End Date (Mental Health Absence Without Leave)=&lt;EndDateMHAbsWOLeave&gt; End Date (Ward Stay)=&lt;EndDateWardStay&gt;</t>
  </si>
  <si>
    <t>MHS51214 - Record rejected - Start Date (Commissioner Assignment Period) is before the Start Date (Hospital Provider Spell). Hospital Provider Spell Number=&lt;HospProvSpellNum&gt; Service Request Identifier=&lt;ServiceRequestId&gt; Local Patient Identifier (Extended)=&lt;LocalPatientId&gt; Start Date (Commissioner Assignment Period)=&lt;StartDateOrgCodeComm&gt; Start Date (Hospital Provider Spell)=&lt;StartDateHospProvSpell&gt;</t>
  </si>
  <si>
    <t>MHS51215 - Record rejected - Start Date (Commissioner Assignment Period) is after the Discharge Date (Hospital Provider Spell). Hospital Provider Spell Number=&lt;HospProvSpellNum&gt; Service Request Identifier=&lt;ServiceRequestId&gt; Local Patient Identifier (Extended)=&lt;LocalPatientId&gt; Start Date (Commissioner Assignment Period)=&lt;StartDateOrgCodeComm&gt; Discharge Date (Hospital Provider Spell)=&lt;DischDateHospProvSpell&gt;</t>
  </si>
  <si>
    <t>MHS51216 - Record rejected - End Date (Commissioner Assignment Period) is before the Start Date (Hospital Provider Spell). Hospital Provider Spell Number=&lt;HospProvSpellNum&gt; Service Request Identifier=&lt;ServiceRequestId&gt; Local Patient Identifier (Extended)=&lt;LocalPatientId&gt; End Date (Commissioner Assignment Period) =&lt;EndDateOrgCodeComm&gt; Start Date (Hospital Provider Spell)=&lt;StartDateHospProvSpell&gt;</t>
  </si>
  <si>
    <t>MHS51217 - Record rejected - End Date (Commissioner Assignment Period) is after the Discharge Date (Hospital Provider Spell). Hospital Provider Spell Number=&lt;HospProvSpellNum&gt; Service Request Identifier=&lt;ServiceRequestId&gt; Local Patient Identifier (Extended)=&lt;LocalPatientId&gt; End Date (Commissioner Assignment Period) =&lt;EndDateOrgCodeComm&gt; Discharge Date (Hospital Provider Spell)=&lt;DischDateHospProvSpell&gt;</t>
  </si>
  <si>
    <t>MHS00112 - Record rejected - NHS Number has an incorrect data format.  Local Patient Identifier (Extended)=&lt;LocalPatientId&gt;</t>
  </si>
  <si>
    <t>Superseded by MHSREJ006.</t>
  </si>
  <si>
    <t>MHS00113 - Record rejected - NHS Number has failed validation. Local Patient Identifier (Extended)=&lt;LocalPatientId&gt;  NHS Number=&lt;NHSNumber&gt;</t>
  </si>
  <si>
    <t>MHS00002 - Record rejected - Data Set Version Number has incorrect data format.</t>
  </si>
  <si>
    <t>Superseded by MHS000003</t>
  </si>
  <si>
    <t>Please Note: Although this data item is specified as "an20", the Format Error check will treat this data item as "max an20".</t>
  </si>
  <si>
    <t>To allow Identifiers with less than 20 characters to flow. To investigate with DM&amp;D regarding changing format to "Max an20" for long term.</t>
  </si>
  <si>
    <t>ISN Change - MHSDS v2.0</t>
  </si>
  <si>
    <t>2.0.13</t>
  </si>
  <si>
    <t>To aid breakdowns in access and outcomes across groups protected by the Equalities Act 2010’</t>
  </si>
  <si>
    <t>Data Item moved to Hospital Provider Spell table.</t>
  </si>
  <si>
    <t>9 - Not known</t>
  </si>
  <si>
    <t>9 - Not known (Not Recorded)</t>
  </si>
  <si>
    <t>Clarification of Not Known code</t>
  </si>
  <si>
    <t>To aid armed forces and veterans health reporting.</t>
  </si>
  <si>
    <t>To enable the collection of a Forensic Mental Health tariff and currency model</t>
  </si>
  <si>
    <t>Addition of code:
A19 - 24/7 Crisis Response Line</t>
  </si>
  <si>
    <t>To expand scope of this table and allow different types of care plans to be reported.</t>
  </si>
  <si>
    <t>MENTAL HEALTH CRISIS PLAN CREATION DATE</t>
  </si>
  <si>
    <t>MENTAL HEALTH CRISIS PLAN LAST UPDATED DATE</t>
  </si>
  <si>
    <t>CARE PLAN TYPE CODE (MENTAL HEALTH)</t>
  </si>
  <si>
    <t>To collect any agreements of a plan.</t>
  </si>
  <si>
    <t>CARE PLAN AGREED BY</t>
  </si>
  <si>
    <t>CARE PLAN AGREED DATE</t>
  </si>
  <si>
    <t>To record any assistive technologies used.</t>
  </si>
  <si>
    <t>PRESCRIPTION DATE (ASSISTIVE TECHNOLOGY)</t>
  </si>
  <si>
    <t>To enable further reporting of times across the data set. E.g. for crisis waiting times in future.</t>
  </si>
  <si>
    <t>To collect information about discharge plans in place.</t>
  </si>
  <si>
    <t>To enable the identification of ‘Out of Area Placements’ for adult acute mental health. For population by the "receiving" provider to supplement/validate the data provided by the "sending" provider.</t>
  </si>
  <si>
    <t>CAMHS TIER OF SERVICE</t>
  </si>
  <si>
    <t>Addition of code:
9 - CAMHS (Unspecified Tier)</t>
  </si>
  <si>
    <t>Many services are adopting new models of working, moving away from Tiers. This change is a mitigation to the risk that a Tier may not be attributed to a service, given that this item is important to distinguish CAMHS activity.</t>
  </si>
  <si>
    <t>To enable further reporting of times across the data set. E.g. for crisis waiting times in future</t>
  </si>
  <si>
    <t>Data Item no longer required.</t>
  </si>
  <si>
    <t>To enable the identification of ‘Out of Area Placements’ for adult acute mental health. For population by the "sending" provider.</t>
  </si>
  <si>
    <t>To meet reporting requirements for ‘Out of Area Placements' for adult acute mental health.</t>
  </si>
  <si>
    <t>To collect information about any agreements to discharge plans in place.</t>
  </si>
  <si>
    <t>DISCHARGE PLAN AGREED BY</t>
  </si>
  <si>
    <t>DISCHARGE PLAN AGREED DATE</t>
  </si>
  <si>
    <t>To identify the use of places of safety.</t>
  </si>
  <si>
    <t>Addition of codes:
10 Parent or relative
11 Friend or neighbour
12 Care Worker</t>
  </si>
  <si>
    <t>To improve identification of other attendees at Care Contacts.</t>
  </si>
  <si>
    <t>DISCHARGE METHOD CODE (HOSPITAL PROVIDER SPELL)</t>
  </si>
  <si>
    <t>Addition of codes:
6 Patient discharged him/herself
7 Patient discharged by a relative or advocate</t>
  </si>
  <si>
    <t>To better understand discharge methods.</t>
  </si>
  <si>
    <t>PLANNED DISCHARGE DESTINATION CODE (HOSPITAL PROVIDER SPELL)</t>
  </si>
  <si>
    <t>To aid continuation of Assuring Transformation reporting through improved identification of discharge planning and to compare differences between planned destination and actual destination.</t>
  </si>
  <si>
    <t>To aid development of Inpatient Service Type derivation within national MHLDS reports.</t>
  </si>
  <si>
    <t>To enable dual running of collection of 'Hospital Bed Type' alongside the existing 'Inpatient Service Type' derivation</t>
  </si>
  <si>
    <t>Addition of code:
319 - Respite care</t>
  </si>
  <si>
    <t>To aid identification of respite care.</t>
  </si>
  <si>
    <t>DELAYED DISCHARGE REASON</t>
  </si>
  <si>
    <t>Deletion of A1, F1, G1, I1, J1, K1, Z1</t>
  </si>
  <si>
    <t>Addition of: A2, G2-G12, I2-3, J2, K2, L1, M1, N1</t>
  </si>
  <si>
    <t>Align with amended DToC categories developed by Department of Health.</t>
  </si>
  <si>
    <t>Addition of: 04 - Housing (including supported/specialist housing)</t>
  </si>
  <si>
    <t>To carry observation details of evidence of substance misuse by a patient within a Ward Stay.</t>
  </si>
  <si>
    <t>To support paired outcome measure reporting.</t>
  </si>
  <si>
    <t>04 Forensic (Mental Health) Clustering Tool
05 Forensic (Learning Disabilities) Clustering Tool</t>
  </si>
  <si>
    <t xml:space="preserve">04 Forensic Mental Health Clustering Tool
05 Forensic Learning Disabilities Clustering Tool
</t>
  </si>
  <si>
    <t>Removal of unnecessary brackets.</t>
  </si>
  <si>
    <t>Removal of: 02 - Child and Adolescent Mental Health Clustering Tool</t>
  </si>
  <si>
    <t>Addition of: 06 - Child and Adolescent Mental Health Needs Based Grouping Tool</t>
  </si>
  <si>
    <t>Align with the name of the CAMHS Needs Based Grouping currency.</t>
  </si>
  <si>
    <t>Not required as part of CAMHS payment pilot reporting requirements.</t>
  </si>
  <si>
    <t>Not required as part of Forensic Mental Health tariff and current model reporting requirements.</t>
  </si>
  <si>
    <t>Table Name: MHS802 Clustering Assessment</t>
  </si>
  <si>
    <t>Table Name: MHS802 Coded Scored Assessment (Clustering Tool)</t>
  </si>
  <si>
    <t>To better clarify name of the table with purpose. Note: No change to IDB table name.</t>
  </si>
  <si>
    <t>Replaced by CHILD AND ADOLESCENT MENTAL HEALTH NEEDS BASED GROUPING CODE.</t>
  </si>
  <si>
    <t>To capture the needs based grouping chosen.</t>
  </si>
  <si>
    <t>M/R/O/D/P = P</t>
  </si>
  <si>
    <t>M/R/O/D/P = R</t>
  </si>
  <si>
    <t>Data item no longer included on pilot basis and now for inclusion within submission.</t>
  </si>
  <si>
    <t>Add code list.</t>
  </si>
  <si>
    <t>To record Five Forensic Pathway allocations.</t>
  </si>
  <si>
    <t>Health of the Nation Outcome Scales for Acquired Brain Injury rating scale 1 score - active disturbance of social behaviour 1052961000000108</t>
  </si>
  <si>
    <t>Incorporation of HoNOS-ABI</t>
  </si>
  <si>
    <t>Health of the Nation Outcome Scales for Acquired Brain Injury rating scale 2 score - self directed injury 1052971000000101</t>
  </si>
  <si>
    <t>Health of the Nation Outcome Scales for Acquired Brain Injury rating scale 3 score - problem drinking or drug use 1052981000000104</t>
  </si>
  <si>
    <t>Health of the Nation Outcome Scales for Acquired Brain Injury rating scale 4 score - cognitive problems 1052991000000102</t>
  </si>
  <si>
    <t>Health of the Nation Outcome Scales for Acquired Brain Injury rating scale 5 score - physical illness or disability problems 1053001000000103</t>
  </si>
  <si>
    <t>Health of the Nation Outcome Scales for Acquired Brain Injury rating scale 6 score - problems associated with hallucinations or delusions or confabulations 1053011000000101</t>
  </si>
  <si>
    <t>Health of the Nation Outcome Scales for Acquired Brain Injury rating scale 7 score - problems with depressive symptoms 1053021000000107</t>
  </si>
  <si>
    <t>Health of the Nation Outcome Scales for Acquired Brain Injury rating scale 8 score - other mental and behavioural problems 1053031000000109</t>
  </si>
  <si>
    <t>Health of the Nation Outcome Scales for Acquired Brain Injury rating scale 8 type - other mental and behavioural problems 1064261000000102</t>
  </si>
  <si>
    <t>Health of the Nation Outcome Scales for Acquired Brain Injury rating scale 9 score - problems with relationships 1053041000000100</t>
  </si>
  <si>
    <t>Health of the Nation Outcome Scales for Acquired Brain Injury rating scale 10 score - problems with activities of daily living 1053051000000102</t>
  </si>
  <si>
    <t>Health of the Nation Outcome Scales for Acquired Brain Injury rating scale 11 score - problems with living conditions 1053061000000104</t>
  </si>
  <si>
    <t>Health of the Nation Outcome Scales for Acquired Brain Injury rating scale 12 score - problems with activities 1053071000000106</t>
  </si>
  <si>
    <t>Forensic Mental Health Clustering Tool Summary Assessments of Risk and Need rating 13 score 1060801000000108</t>
  </si>
  <si>
    <t>Incorporation of F-MHCT</t>
  </si>
  <si>
    <t>Forensic Mental Health Clustering Tool Summary Assessments of Risk and Need rating 40 score 1053271000000103</t>
  </si>
  <si>
    <t>Forensic Mental Health Clustering Tool Summary Assessments of Risk and Need rating A score 1060811000000105</t>
  </si>
  <si>
    <t>Forensic Mental Health Clustering Tool Summary Assessments of Risk and Need rating B score 1060821000000104</t>
  </si>
  <si>
    <t>Forensic Mental Health Clustering Tool Summary Assessments of Risk and Need rating C score 1060831000000102</t>
  </si>
  <si>
    <t>Forensic Mental Health Clustering Tool Summary Assessments of Risk and Need rating D score 1060841000000106</t>
  </si>
  <si>
    <t>Forensic Mental Health Clustering Tool Summary Assessments of Risk and Need rating E score 1060851000000109</t>
  </si>
  <si>
    <t>Forensic Mental Health Clustering Tool Summary Assessments of Risk and Need rating P score 1053281000000101</t>
  </si>
  <si>
    <t>Forensic Mental Health Clustering Tool Summary Assessments of Risk and Need rating Q score 1053291000000104</t>
  </si>
  <si>
    <t>Forensic Mental Health Clustering Tool Summary Assessments of Risk and Need rating R score 1053301000000100</t>
  </si>
  <si>
    <t>Technical development in relation to v2.0 ISN changes.</t>
  </si>
  <si>
    <t>To align with principal of including "unique" primary keys for comm/national extract</t>
  </si>
  <si>
    <t xml:space="preserve">UNIQUE MHSDS PERSON ID </t>
  </si>
  <si>
    <t>BSP UNIQUE ID</t>
  </si>
  <si>
    <t>NHS ENGLAND REGION (ORGANISATION CODE (CODE OF COMMISSIONER))</t>
  </si>
  <si>
    <t>Derivation is included in extract structure for v1.1 but has not been populated. Removing derivation from v2.0 as it is not required going forward.</t>
  </si>
  <si>
    <t>UNIQUE HOSPITAL PROVIDER SPELL NUMBER</t>
  </si>
  <si>
    <t>MHS804FiveForensicPathway</t>
  </si>
  <si>
    <t>MHS00127 - Record rejected - Postcode of Main Visitor has an incorrect data format.  Local Patient Identifier (Extended)=&lt;LocalPatientId&gt;
MHS00128 - Warning -  Postcode of Main Visitor provided is not in National Code tables.  Local Patient Identifier (Extended)=&lt;LocalPatientId&gt;  Postcode of Main Visitor=&lt;PostcodeMainVisitor&gt;</t>
  </si>
  <si>
    <t>MHS00801 - Group rejected - No valid MHS001 group transmitted for this  Local Patient Identifier (Extended).  Local Patient Identifier (Extended)=&lt;LocalPatientId&gt; Care Plan Identifier = &lt;CarePlanId&gt;</t>
  </si>
  <si>
    <t>MHS00802 - Group rejected - More than one MHS008 provided for this Care Plan Identifier. Care Plan Identifier =&lt;CarePlanID&gt; Local Patient Identifier =&lt;LocalPatientId&gt;</t>
  </si>
  <si>
    <t>MHS00805 - Record rejected - Local Patient Identifier (Extended) is blank. Care Plan Identifier =&lt;CarePlanID&gt;</t>
  </si>
  <si>
    <t>MHS00806 - Record rejected - Local Patient Identifier (Extended) has an incorrect data format. Care Plan Identifier =&lt;CarePlanID&gt;"</t>
  </si>
  <si>
    <t>"MHS00807 - Record rejected - Care Plan Type Code (Mental Health) is blank. Care Plan Identifier = &lt;CarePlanId&gt; Local Patient Identifier (Extended)=&lt;LocalPatientId&gt;</t>
  </si>
  <si>
    <t>MHS00808 - Record rejected - Care Plan Type Code (Mental Health) has incorrect data format. Care Plan Identifier =&lt;CarePlanId&gt; Local Patient Identifier (Extended)=&lt;LocalPatientId&gt;</t>
  </si>
  <si>
    <t>MHS00809 - Warning - Care Plan Type Code (Mental Health) contains an invalid Care Plan Type Code (Mental Health). Care Plan Identifier =&lt;CarePlanId&gt; Local Patient Identifier (Extended)=&lt;LocalPatientId&gt;  Care Plan Type Code (Mental Health) =&lt;CarePlanTypeCodeMH&gt;</t>
  </si>
  <si>
    <t>MHS00803 - Record rejected - Care plan Identifier is blank.  Local Patient Identifier (Extended)=&lt;LocalPatientId&gt;</t>
  </si>
  <si>
    <t>MHS00804 - Record rejected - Care Plan Identifier has incorrect data format.  Local Patient Identifier (Extended)=&lt;LocalPatientId&gt;</t>
  </si>
  <si>
    <t>MHS00810 - Record rejected - Care Plan Creation Date is blank. Care Plan Identifier =&lt;CarePlanId&gt; Local Patient Identifier (Extended)=&lt;LocalPatientId&gt;</t>
  </si>
  <si>
    <t>MHS00811 - Record rejected - Care Plan Creation Date has incorrect date format. Care Plan Identifier =&lt;CarePlanId&gt; Local Patient Identifier (Extended)=&lt;LocalPatientId&gt;</t>
  </si>
  <si>
    <t>MHS00812 - Record rejected - Care Plan Creation Date is after the end of the reporting period. Care Plan Identifier =&lt;CarePlanID&gt; Local Patient Identifier (Extended)=&lt;LocalPatientId&gt;"</t>
  </si>
  <si>
    <t>"MHS00813 - Record rejected - Care Plan Last Updated Date has incorrect date format. Care Plan Identifier =&lt;CarePlanID&gt; Local Patient Identifier (Extended)=&lt;LocalPatientId&gt;</t>
  </si>
  <si>
    <t>MHS00814 - Record rejected - Care Plan Last Updated Date is before the Care Plan Creation Date. Care Plan Identifier =&lt;CarePlanID&gt; Local Patient Identifier (Extended)=&lt;LocalPatientId&gt; Care Plan Last Updated Date=&lt;CarePlanLastUpdateDate&gt; Care Plan Creation Date =&lt;CarePlanCreatDate&gt;</t>
  </si>
  <si>
    <t>MHS00815 - Record rejected - Care Plan Last Updated Date is after the end of the reporting period. Care Plan Identifier =&lt;CarePlanID&gt; Local Patient Identifier (Extended)=&lt;LocalPatientId&gt; Care Plan Last Updated Date=&lt;CarePlanLastUpdateDate&gt;"</t>
  </si>
  <si>
    <t>"MHS00816 - Record rejected - Care Plan Implementation Date has incorrect date format. Care Plan Identifier =&lt;CarePlanID&gt; Local Patient Identifier (Extended)=&lt;LocalPatientId&gt;</t>
  </si>
  <si>
    <t>MHS00817 - Record rejected - Care Plan Implementation Date is after the end of the reporting period.  Care Plan Identifier =&lt;CarePlanID&gt; Local Patient Identifier (Extended)=&lt;LocalPatientId&gt; Care Plan Implementation Date =&lt;CarePlanImplementationDate&gt;</t>
  </si>
  <si>
    <t>MHS00818 - Record rejected - Care Plan Implementation Date is before the Care Plan Creation Date.  Care Plan Identifier =&lt;CarePlanID&gt; Local Patient Identifier (Extended)=&lt;LocalPatientId&gt; Care Plan Implementation Date =&lt;CarePlanImplementationDate&gt; Care Plan Creation Date =&lt;CarePlanCreatDate&gt;</t>
  </si>
  <si>
    <t>MHS00901 - Group rejected - No valid MHS008 group transmitted for this Care Plan Identifier. Care Plan Identifier =&lt;CarePlanId&gt; Local Patient Identifier (Extended)=&lt;LocalPatientId&gt;</t>
  </si>
  <si>
    <t>MHS00902 - Record rejected - Care Plan Identifier  is blank.</t>
  </si>
  <si>
    <t>MHS00903 - Record rejected - Care Plan Identifier has incorrect data format.</t>
  </si>
  <si>
    <t>MHS00904 - Record rejected - Care Plan Agreed By is blank. Care Plan Identifier =&lt;CarePlanId&gt; Local Patient Identifier (Extended) =&lt;LocalPatientID&gt;</t>
  </si>
  <si>
    <t xml:space="preserve">MHS00905 - Record rejected -Care Plan Agreed By has incorrect data format. Care Plan Identifier =&lt;CarePlanId&gt;  Local Patient Identifier (Extended) =&lt;LocalPatientID&gt; </t>
  </si>
  <si>
    <t>MHS00906 - Warning - Care Plan Agreed By contains an invalid Care Plan Agreed By code. Care Plan Identifier =&lt;CarePlanId&gt;  Local Patient Identifier (Extended) =&lt;LocalPatientID&gt; Care Plan Agreed By =&lt;CarePlanAgreedBy&gt;</t>
  </si>
  <si>
    <t>MHS00907 - Record rejected - Care Plan Agreed Date has incorrect date format. Care Plan Identifier =&lt;CarePlanId&gt;  Local Patient Identifier (Extended) =&lt;LocalPatientID&gt;</t>
  </si>
  <si>
    <t>MHS00908 - Record rejected - Care Plan Agreed Date is before the Care Plan Creation Date. Care Plan Identifier =&lt;CarePlanId&gt; Local Patient Identifier =&lt;LocalPatientId&gt; Care Plan Agreed Date =&lt;CarePlanAgreedDate&gt; Care Plan Creation Date=&lt;CarePlanCreatDate&gt;</t>
  </si>
  <si>
    <t>MHS00909 - Record Rejected - Care Plan Agreed Date is after the end of the reporting period. Care Plan Identifier =&lt;CarePlanId&gt;  Local Patient Identifier (Extended) =&lt;LocalPatientID&gt;Care Plan Agreed Date =&lt;CarePlanAgreedDate&gt;</t>
  </si>
  <si>
    <t>MHS01001 - Group rejected - No valid MHS001 group transmitted for this Local Patient Identifier (Extended). Local Patient Identifier (Extended)=&lt;LocalPatientId&gt;</t>
  </si>
  <si>
    <t>MHS01002 - Group rejected - More than one MHS010 provided for this Local Patient Identifier (Extended) + Assistive Technology Finding (SNOMED CT) + Prescription Date (Assistive Technology) combination.  Local Patient Identifier (Extended)=&lt;LocalPatientId&gt; Assistive Technology Finding (SNOMED CT)=&lt;AssistiveTechnologyFinding&gt; + Prescription Date (Assistive Technology) =&lt;AssistiveTechnologyPrescDate&gt;</t>
  </si>
  <si>
    <t>MHS01003 - Record rejected - Local Patient Identifier (Extended) is blank.</t>
  </si>
  <si>
    <t>MHS01004 - Record rejected - Local Patient Identifier (Extended) has an incorrect data format.</t>
  </si>
  <si>
    <t xml:space="preserve">ASSISTIVE TECHNOLOGY FINDING (SNOMED CT) </t>
  </si>
  <si>
    <t>MHS01005 - Record rejected - Assistive Technology Finding (SNOMED CT) has incorrect data format.  Local Patient Identifier (Extended)=&lt;LocalPatientId&gt;</t>
  </si>
  <si>
    <t>MHS01006 - Record rejected - Assistive Technology Finding (SNOMED CT) is blank. Local Patient Identifier (Extended)=&lt;LocalPatientId&gt;</t>
  </si>
  <si>
    <t>MHS01007 - Record rejected - Assistive Technology Finding (SNOMED CT) has failed SNOMED CT checks. Local Patient Identifier (Extended)=&lt;LocalPatientId&gt;Assistive Technology Finding (SNOMED CT)=&lt;AssistiveTechnologyFinding&gt;</t>
  </si>
  <si>
    <t>MHS01008 - Record rejected - Prescription Date (Assistive Technology) has incorrect date format.  Local Patient Identifier (Extended)=&lt;LocalPatientId&gt;</t>
  </si>
  <si>
    <t>MHS01009 - Record Rejected -  Prescription Date (Assistive Technology) is after the reporting period. Local Patient Identifier (Extended) =&lt;LocalPatientID&gt;</t>
  </si>
  <si>
    <t xml:space="preserve">MHS10134 - Record rejected -  Reason For Out of Area Referral (Adult Acute Mental Health) has incorrect data format.  Service Request Identifier=&lt;ServiceRequestId&gt; Local Patient Identifier (Extended)=&lt;LocalPatientId&gt;   </t>
  </si>
  <si>
    <t>MHS10135 - Warning -  Reason For Out of Area Referral (Adult Acute Mental Health) contains an invalid Reason For Out of Area Referral (Adult Acute Mental Health). Service Request Identifier=&lt;ServiceRequestId&gt; Local Patient Identifier (Extended)=&lt;LocalPatientId&gt; Reason For Out of Area Referral (Adult Acute Mental Health)=&lt;ReasonOAT&gt;</t>
  </si>
  <si>
    <t>MHS10136 - Record rejected - Discharge Plan Creation Date has incorrect date format. Service Request Identifier =&lt;ServiceRequestId&gt;  Local Patient Identifier (Extended) =&lt;LocalPatientId&gt;</t>
  </si>
  <si>
    <t>MHS10137 - Record rejected - Discharge Plan Creation Date is before the Referral Request Received Date. Service Request Identifier =&lt;ServiceRequestId&gt; Local Patient Identifier (Extended) =&lt;LocalPatientId&gt; Discharge Plan Creation Date =&lt;DischPlanCreationDate&gt; Referral Request Received Date=&lt;ReferralRequestReceivedDate&gt;</t>
  </si>
  <si>
    <t>MHS10138 - Record Rejected - Discharge Plan Creation Date is after the end of the reporting period. Service Request Identifier =&lt;ServiceRequestId&gt; Local Patient Identifier (Extended) =&lt;LocalPatientId&gt; Discharge Plan Creation Date =&lt;DischPlanCreationDate&gt;</t>
  </si>
  <si>
    <t>MHS10139 - Record rejected - Discharge Plan Last Updated Date has incorrect date format. Service Request Identifier =&lt;ServiceRequestId&gt; Local Patient Identifier (Extended) =&lt;LocalPatientId&gt;</t>
  </si>
  <si>
    <t>MHS10140 - Record rejected - Discharge Plan Last Updated Date is before the Discharge Plan Creation Date. Service Request Identifier =&lt;ServiceRequestId&gt; Local Patient Identifier (Extended) =&lt;LocalPatientId&gt; Discharge Plan Creation Date =&lt;DischPlanCreationDate&gt; Discharge Plan Last Updated Date =&lt;DischPlanLastUpdatedDate&gt;</t>
  </si>
  <si>
    <t>MHS10141 - Record Rejected - Discharge Plan Last Updated Date is after the end of the reporting period. Service Request Identifier =&lt;ServiceRequestId&gt;  Local Patient Identifier (Extended) =&lt;LocalPatientId&gt; Discharge Plan Last Updated Date =&lt;DischPlanLastUpdatedDate&gt;"</t>
  </si>
  <si>
    <t>To correct a missing validation.</t>
  </si>
  <si>
    <t xml:space="preserve">MHS10403 - Record rejected - Unique Booking Reference Number (Converted) has incorrect data format.  Service Request Identifier=&lt;ServiceRequestId&gt;  Local Patient Identifier (Extended)=&lt;LocalPatientId&gt; </t>
  </si>
  <si>
    <t>MHS10419 - Group rejected - More than one MHS104 provided for this Unique Booking Reference Number (Converted).  Unique Booking Reference Number (Converted)=&lt;UBRNConverted&gt;</t>
  </si>
  <si>
    <t xml:space="preserve">MHS10511 - Record rejected - Decision to Refer Date (Onward Referral) has incorrect date format. Service Request Identifier =&lt;ServiceRequestId&gt;  Local Patient Identifier (Extended) =&lt;LocalPatientId&gt; </t>
  </si>
  <si>
    <t>MHS10512 - Record Rejected - Decision to Refer Date (Onward Referral) is after the Onward Referral Date. Service Request Identifier =&lt;ServiceRequestId&gt; Local Patient Identifier (Extended) =&lt;LocalPatientId&gt;Decision to Refer Date (Onward Referral) =&lt;DecisionToReferDate&gt; Onward Referral Date=&lt;OnwardReferDate&gt;</t>
  </si>
  <si>
    <t>MHS10513 - Record Rejected - Decision to Refer Time (Onward Referral) has an incorrect data format. Service Request Identifier =&lt;ServiceRequestID&gt;  Local Patient Identifier (Extended) =&lt;LocalPatientID&gt;</t>
  </si>
  <si>
    <t>MHS10514 - Record Rejected - Onward Referral Time has incorrect data format. Service Request Identifier =&lt;ServiceRequestID&gt; Local Patient Identifier (Extended) =&lt;LocalPatientID&gt;</t>
  </si>
  <si>
    <t xml:space="preserve">MHS10515 - Record rejected -  Referred Out of Area Reason (Adult Acute Mental Health) has incorrect data format.  Service Request Identifier=&lt;ServiceRequestId&gt;  Local Patient Identifier (Extended)=&lt;LocalPatientId&gt;   </t>
  </si>
  <si>
    <t>MHS10516 - Warning -  Referred Out of Area Reason (Adult Acute Mental Health) contains an invalid Referred Out of Area Reason (Adult Acute Mental Health).  Service Request Identifier=&lt;ServiceRequestId&gt; Local Patient Identifier (Extended)=&lt;LocalPatientId&gt; Referred Out of Area Reason (Adult Acute Mental Health)=&lt;OATReason&gt;</t>
  </si>
  <si>
    <t>MHS10601 - Group rejected - No valid MHS101 group transmitted for this Service Request Identifier. Service Request Identifier=&lt;ServiceRequestId&gt;</t>
  </si>
  <si>
    <t xml:space="preserve">SERVICE REQUEST IDENTIFIER </t>
  </si>
  <si>
    <t xml:space="preserve">MHS10602 - Record rejected - Service Request Identifier is blank. </t>
  </si>
  <si>
    <t>MHS10603 - Record rejected - Service Request Identifier has incorrect data format. Service Request Identifier=&lt;ServiceRequestId&gt; "</t>
  </si>
  <si>
    <t>MHS10605 - Record rejected -Discharge Plan Agreed By has incorrect data format.  Service Request Identifier =&lt;ServiceRequestId&gt;  Local Patient Identifier (Extended) =&lt;LocalPatientId&gt;</t>
  </si>
  <si>
    <t>MHS10606 - Warning - Discharge Plan Agreed By contains an invalid Discharge Plan Agreed By code.  Service Request Identifier=&lt;ServiceRequestId&gt;  Local Patient Identifier (Extended)=&lt;LocalPatientId&gt; Discharge Plan Agreed By =&lt;DischPlanAgreedBy&gt;</t>
  </si>
  <si>
    <t xml:space="preserve">MHS10606 - Record rejected - Discharge Plan Agreed Date has incorrect date format.  Service Request Identifier=&lt;ServiceRequestId&gt;  Local Patient Identifier (Extended)=&lt;LocalPatientId&gt; </t>
  </si>
  <si>
    <t xml:space="preserve">MHS10607 - Record rejected - Discharge Plan Agreed Date is after the end of the reporting period. Service Request Identifier=&lt;ServiceRequestId&gt;  Local Patient Identifier (Extended)=&lt;LocalPatientId&gt; Discharge Plan Agreed Date =&lt;DischPlanAgreedDate&gt; </t>
  </si>
  <si>
    <t xml:space="preserve">MHS10608 - Record rejected - Discharge Plan Agreed Date is before the Discharge Plan Creaion Date.  Service Request Identifier=&lt;ServiceRequestId&gt;  Local Patient Identifier (Extended)=&lt;LocalPatientId&gt; Discharge Plan Agreed Date=&lt;DischPlanAgreedBy&gt;  Discharge Plan Creation Date=&lt;DischPlanCreationDate&gt; </t>
  </si>
  <si>
    <t>MHS20141 - Record rejected - Place of Safety Indicator has incorrect data format. Care Contact Identifier=&lt;CareContactId&gt; Service Request Identifier =&lt;ServiceRequestID&gt;  Local Patient Identifier (Extended) =&lt;LocalPatientId&gt;</t>
  </si>
  <si>
    <t>MHS20142 - Warning - Place of Safety Indicator contains an invalid Place of Safety Indicator code. Care Contact Identifier=&lt;CareContactId&gt; Service Request Identifier=&lt;ServiceRequestId&gt;  Local Patient Identifier (Extended)=&lt;LocalPatientId&gt; Place of Safety Indicator =&lt;PlaceOfSafetyInd&gt;</t>
  </si>
  <si>
    <t>MHS50126 - Record rejected - Postcode of Main Visitor has incorrect data format. Hospital Provider Spell Number=&lt;HospProvSpellNum&gt; Service Request Identifier=&lt;ServiceRequestId&gt;  Local Patient Identifier (Extended)=&lt;LocalPatientId&gt;</t>
  </si>
  <si>
    <t>MHS50127 - Warning -  Postcode of Main Visitor is not in National Code tables. Hospital Provider Spell Number=&lt;HospProvSpellNum&gt; Service Request Identifier =&lt;ServiceRequestId&gt; Local Patient Identifier (Extended)=&lt;LocalPatientId&gt;  Postcode of Main Visitors=&lt;PostcodeMainVisitor&gt;</t>
  </si>
  <si>
    <t xml:space="preserve">MHS50128 - Record rejected - Planned Discharge Destination Code (Hospital Provider Spell) has incorrect data format.  Hospital Provider Spell Number=&lt;HospProvSpellNum&gt; Service Request Identifier=&lt;ServiceRequestId&gt;  Local Patient Identifier (Extended)=&lt;LocalPatientId&gt; </t>
  </si>
  <si>
    <t>MHS50129 - Warning - Planned Discharge Destination Code (Hospital Provider Spell) contains an invalid Planned Discharge Destination Code (Hospital Provider Spell).  Hospital Provider Spell Number=&lt;HospProvSpellNum&gt;   Service Request Identifier=&lt;ServiceRequestId&gt;  Local Patient Identifier (Extended)=&lt;LocalPatientId&gt;  Planned Discharge Destination Code (Hospital Provider Spell) =&lt;PlannedDischDestCode&gt;</t>
  </si>
  <si>
    <t>MHS50230 - Record rejected - Intended Age Group (Mental Health) has incorrect data format. Ward Stay Identifier=&lt;WardStayId&gt;   Hospital Provider Spell Number=&lt;HospProvSpellNum&gt; Service Request Identifier=&lt;ServiceRequestId&gt;  Local Patient Identifier (Extended)=&lt;LocalPatientId&gt;</t>
  </si>
  <si>
    <t>MHS50231 - Warning - Intended Age Group (Mental Health) contains an invalid Intended Age Group (Mental Health). Ward Stay Identifier=&lt;WardStayId&gt; Hospital Provider Spell Number=&lt;HospProvSpellNum&gt; Service Request Identifier=&lt;ServiceRequestId&gt;  Local Patient Identifier (Extended)=&lt;LocalPatientId&gt; Intended Age Group (Mental Health)=&lt;WardAge&gt;</t>
  </si>
  <si>
    <t>MHS50236 - Record rejected - Hospital Bed Type (Mental Health) has incorrect data format. Ward Stay Identifier=&lt;WardStayId&gt;   Hospital Provider Spell Number=&lt;HospProvSpellNum&gt;   Service Request Identifier=&lt;ServiceRequestId&gt;  Local Patient Identifier (Extended)=&lt;LocalPatientId&gt;</t>
  </si>
  <si>
    <t>MHS50237 - Warning - Hospital Bed Type (Mental Health) contains an invalid Hospital Bed Type (Mental Health). Ward Stay Identifier=&lt;WardStayId&gt;   Hospital Provider Spell Number=&lt;HospProvSpellNum&gt; Service Request Identifier=&lt;ServiceRequestId&gt;  Local Patient Identifier (Extended)=&lt;LocalPatientId&gt;Hospital Bed Type (Mental Health)=&lt;HospitalBedTypeMH&gt;</t>
  </si>
  <si>
    <t>MHS51301 - Group rejected - No valid MHS502 group transmitted for this Ward Stay Identifier. Ward Stay Identifier=&lt;WardStayId&gt;</t>
  </si>
  <si>
    <t>MHS51302 - Record rejected - Ward Stay Identifier is blank.</t>
  </si>
  <si>
    <t>MHS51303 - Record rejected - Ward Stay Identifier has an incorrect data format.</t>
  </si>
  <si>
    <t xml:space="preserve">MHS51304 - Record rejected - Observation Date (Substance Misuse Evidence) is blank. Ward Stay Identifier =&lt;WardStayId&gt; Hospital Provider Spell Number=&lt;HospProvSpellNum&gt; Service Request Identifier=&lt;ServiceRequestId&gt; Local Patient Identifier (Extended)=&lt;LocalPatientId&gt; </t>
  </si>
  <si>
    <t xml:space="preserve">MHS51305 - Record rejected - Observation Date (Substance Misuse Evidence) has an incorrect data format. Ward Stay Identifier =&lt;WardStayId&gt; Hospital Provider Spell Number=&lt;HospProvSpellNum&gt; Service Request Identifier=&lt;ServiceRequestId&gt; Local Patient Identifier (Extended)=&lt;LocalPatientId&gt; </t>
  </si>
  <si>
    <t>MHS51306 - Record rejected - Observation Date (Substance Misuse Evidence) is before Start Date (Ward Stay). Ward Stay Identifier =&lt;WardStayId&gt; Hospital Provider Spell Number=&lt;HospProvSpellNum&gt;  Service Request Identifier=&lt;ServiceRequestId&gt;  Local Patient Identifier (Extended)=&lt;LocalPatientId&gt; Observation Date (Substance MIsuse) =&lt;SubstabceMisuse&gt;Start Date (Ward Stay)=&lt;StartDateWardStay&gt;</t>
  </si>
  <si>
    <t>MHS51307 - Record rejected - Observation Date (Substance Misuse Evidence) is after End Date (Ward Stay). Ward Stay Identifier =&lt;WardStayId&gt; Hospital Provider Spell Number=&lt;HospProvSpellNum&gt;  Service Request Identifier=&lt;ServiceRequestId&gt;  Local Patient Identifier (Extended)=&lt;LocalPatientId&gt; Observation Date (Substance MIsuse) =&lt;SubstabceMisuse&gt; End Date (Ward Stay)=&lt;EndDateWardStay&gt;</t>
  </si>
  <si>
    <t xml:space="preserve">MHS51308 - Record rejected - Observation Date (Substance Misuse Evidence) is outside of the reporting period. Ward Stay Identifier =&lt;WardStayId&gt; Hospital Provider Spell Number=&lt;HospProvSpellNum&gt; Service Request Identifier=&lt;ServiceRequestId&gt; Local Patient Identifier (Extended)=&lt;LocalPatientId&gt; Observation Date (Substance MIsuse) </t>
  </si>
  <si>
    <t>MHS60615 - Warning - No valid MHS901 group transmitted for this Care Professional Local Identifier. Service Request Identifier=&lt;ServiceRequestId&gt; Local Patient Identifier (Extended)=&lt;LocalPatientId&gt; Care Professional Local Identifier=&lt;CareProfLocalId&gt;</t>
  </si>
  <si>
    <t>MHS80120- Record rejected - Child and Adolescent Mental Health Care Cluster Code (Initial) has incorrect data format.  Clustering Tool Assessment Identifier=&lt;ClustId&gt;  Local Patient Identifier (Extended)=&lt;LocalPatientId&gt; Child and Adolescent Mental Health Care Cluster Code (Initial)=&lt;CAMHCareClustInit&gt;</t>
  </si>
  <si>
    <t>MHS80122- Record rejected - Forensic Mental Health Care Cluster Code (Initial) has incorrect data format.  Clustering Tool Assessment Identifier=&lt;ClustId&gt;  Local Patient Identifier (Extended)=&lt;LocalPatientId&gt; Forensic Mental Health Care Cluster Code (Initial)=&lt;FMHCareClustInit&gt;</t>
  </si>
  <si>
    <t>MHS80320 - Warning - Child and Adolescent Mental Health Needs Based Grouping Code contains an invalid Child and Adolescent Mental Health Needs Based Grouping Code.  Clustering Tool Assessment Identifier=&lt;ClustId&gt;  Local Patient Identifier (Extended)=&lt;LocalPatientId&gt; Child and Adolescent Mental Health Needs Based Grouping Code =&lt;CAMHNeedsBasedGroupingCode&gt;</t>
  </si>
  <si>
    <t>MHS80321 - Warning - Forensic Mental Health Care Cluster Code (Final) contains an invalid Forensic Mental Health Care Cluster Code (Final).  Clustering Tool Assessment Identifier=&lt;ClustId&gt;  Local Patient Identifier (Extended)=&lt;LocalPatientId&gt;  Forensic Mental Health Care Cluster Code (Final) =&lt;FMHCareClustCodeFin&gt;</t>
  </si>
  <si>
    <t>MHS80410 - Record rejected - Five Forensic Pathways Assessment Date is blank. Local Patient Identifier (Extended)=&lt;LocalPatientId&gt;</t>
  </si>
  <si>
    <t>Increase mandation to prevent unusable data being submitted.</t>
  </si>
  <si>
    <t>MHS80411 - Record rejected - Five Forensic Pathways Code is blank. Local Patient Identifier (Extended)=&lt;LocalPatientId&gt;</t>
  </si>
  <si>
    <t xml:space="preserve">MHS80401 - Group rejected - No valid MHS001 group transmitted for this  Local Patient Identifier.  Local Patient Identifier=&lt;LocalPatientId&gt;  </t>
  </si>
  <si>
    <t>MHS80402 - Record rejected - Local Patient Identifier (Extended) is blank.</t>
  </si>
  <si>
    <t>MHS80403 - Record rejected - Local Patient Identifier (Extended) has an incorrect data format. Local Patient Identifier (Extended)=&lt;LocalPatientId&gt;"</t>
  </si>
  <si>
    <t>MHS80404 - Record rejected - Five Forensic Pathways Assessment Date has incorrect date format.  Local Patient Identifier (Extended)=&lt;LocalPatientId&gt; Five Forensic Pathways Assessment Date =&lt;FFPAssDate&gt;</t>
  </si>
  <si>
    <t>MHS80405 - Record rejected - Five Forensic Pathways Assessment Date is outside of the reporting period.  Local Patient Identifier (Extended)=&lt;LocalPatientId&gt; Five Forensic Pathways Assessment Date =&lt;FFPAssDate&gt;</t>
  </si>
  <si>
    <t>MHS80406 - Record rejected - Five Forensic Pathways Assessment Reason has an incorrect data format.  Local Patient Identifier=&lt;LocalPatientId&gt;</t>
  </si>
  <si>
    <t>MHS80407 - Warning - Five Forensic Pathways Assessment Reason contains an invalid Five Forensic Pathways Assessment Reason. Local Patient Identifier=&lt;LocalPatientId&gt; Forensic Pathways Assessment Reason=&lt;FFPAssReason&gt;</t>
  </si>
  <si>
    <t>MHS80408- Record rejected - Five Forensic Pathways Code has an incorrect data format.  Local Patient Identifier=&lt;LocalPatientId&gt;</t>
  </si>
  <si>
    <t>MHS80409 - Warning - Five Forensic Pathways Code contains an invalid Five Forensic Pathways Code. Local Patient Identifier=&lt;LocalPatientId&gt; Five Forensic Pathways Code=&lt;FFPCode&gt;</t>
  </si>
  <si>
    <t>TABLE VALIDATION ORDER</t>
  </si>
  <si>
    <t>Table Validation Order updated to reflect new/amended tables.</t>
  </si>
  <si>
    <t>MHSARV009</t>
  </si>
  <si>
    <t>MHSARV106</t>
  </si>
  <si>
    <t>MHSARV010</t>
  </si>
  <si>
    <t>MHSARV804</t>
  </si>
  <si>
    <t>MHSARV513</t>
  </si>
  <si>
    <t>VALID SERVICE OR TEAM TYPE REFERRED TO (MENTAL HEALTH)</t>
  </si>
  <si>
    <t>x = number of records in MHS102ServiceTypeReferredTo with a Service Or Team Type Referred To (Mental Health) of A01-A18, B01-B02, C01-C08, D01-D04, E01-E03 or Z01-Z02
y = number of records in MHS102ServiceTypeReferredTo</t>
  </si>
  <si>
    <t>x = number of records in MHS102ServiceTypeReferredTo with a Service Or Team Type Referred To (Mental Health) of A01-A19, B01-B02, C01-C08, D01-D04, E01-E03 or Z01-Z02
y = number of records in MHS102ServiceTypeReferredTo</t>
  </si>
  <si>
    <t>Incorporation of new A19 code within diagnostic.</t>
  </si>
  <si>
    <t>Corrigendum</t>
  </si>
  <si>
    <t>2.0.15</t>
  </si>
  <si>
    <t>2, 3 , 5</t>
  </si>
  <si>
    <t>02, 03, 05</t>
  </si>
  <si>
    <t>The codes included in the value list for the EX-BRITISH ARMED FORCES INDICATOR data item are amended to ensure alignment with the NHS Data Model and Dictionary definition.</t>
  </si>
  <si>
    <t>min an6 max an18</t>
  </si>
  <si>
    <t>To ensure consistency with other elements in the SNOMED CT hierarchy within the NHS Data Model &amp; Dictionary</t>
  </si>
  <si>
    <t>The format for the MENTAL HEALTH DELAYED DISCHARGE REASON data item is amended from ‘an2’ to ‘max an3’ to ensure alignment with the NHS Data Model and Dictionary definition.</t>
  </si>
  <si>
    <t>Value should be set to the current data set version in operation  eg "01.00" for version 1.0.</t>
  </si>
  <si>
    <t>Value should be set to the current data set version in operation. E.g. "1.1" for version 1.1, "2.0" for version 2.0.</t>
  </si>
  <si>
    <t>To align with the MHS00003 validation applied at the BSP.</t>
  </si>
  <si>
    <t>Derived by calculating REPORTING PERIOD START DATE minus PERSON BIRTH DATE.</t>
  </si>
  <si>
    <t>Clarification of description, replacing duplicated construction with a description.</t>
  </si>
  <si>
    <t>LOWER SUPER OUTPUT AREA (RESIDENCE)</t>
  </si>
  <si>
    <t>Description and construction clarified as relating to 2001 Census.</t>
  </si>
  <si>
    <t>AGE AT ACCOMMODATION STATUS DATE</t>
  </si>
  <si>
    <t>Age of the patient on the date that the Accommodation Status was recorded.</t>
  </si>
  <si>
    <t>Age of the patient, in years, on the date that the Accommodation Status was recorded.</t>
  </si>
  <si>
    <t>Clarification to description.</t>
  </si>
  <si>
    <t>The validation coding numbers (e.g. MHS00801) used throughout table have been amended. Previously (2.0.13) re-used the old MHSDS v1.1 codes but now renumbered to carry on from those used previously. Now start from MHS00811 onwards.</t>
  </si>
  <si>
    <t>MHS00901 - Group rejected - No valid MHS008 group transmitted for this Care Plan Identifier. Care Plan Identifier =&lt;CarePlanId&gt;</t>
  </si>
  <si>
    <t>Correct identifiers returned in line with inclusion principles. If no MHS008 provided, LPI would not be retrievable.</t>
  </si>
  <si>
    <t>Record number in this extract file.</t>
  </si>
  <si>
    <t>Correction to align description with that used across other tables.</t>
  </si>
  <si>
    <t>LOCAL AREA TEAM (ORGANISATION CODE (CODE OF COMMISSIONER))</t>
  </si>
  <si>
    <t>Derivation not currently produced in v1.1 and not required as part of post-deadline processing going forward.</t>
  </si>
  <si>
    <t>This group will be rejected if there is no valid MHS101 record transmitted for this Local Patient Identifier (Extended) + Service Request Identifier combination.</t>
  </si>
  <si>
    <t>This group will be rejected if there is no valid MHS101 record transmitted for this Service Request Identifier.</t>
  </si>
  <si>
    <t>Removed incorrect reference to LPI from this statement.</t>
  </si>
  <si>
    <t>Validation ID Amended to:
MHS10609 - Warning - Discharge Plan Agreed By contains an invalid Discharge Plan Agreed By code.  Service Request Identifier=&lt;ServiceRequestId&gt;  Local Patient Identifier (Extended)=&lt;LocalPatientId&gt; Discharge Plan Agreed By =&lt;DischPlanAgreedBy&gt;</t>
  </si>
  <si>
    <t>Corrrection of TOS Validation code duplication</t>
  </si>
  <si>
    <t>Validation ID Amended to:
MHS20145 - Warning - Place of Safety Indicator contains an invalid Place of Safety Indicator code. Care Contact Identifier=&lt;CareContactId&gt; Service Request Identifier=&lt;ServiceRequestId&gt;  Local Patient Identifier (Extended)=&lt;LocalPatientId&gt; Place of Safety Indicator =&lt;PlaceOfSafetyInd&gt;</t>
  </si>
  <si>
    <t>National Extract - Y
Commissioner Extract - Y</t>
  </si>
  <si>
    <t>National Extract - N
Commissioner Extract - N</t>
  </si>
  <si>
    <t>Correction, in line with how handled in v1.1 where this item is not disseminated in commissioner or national extracts.</t>
  </si>
  <si>
    <t>Corrrection of TOS Validation code relecting incorrect data item</t>
  </si>
  <si>
    <t>This group will be rejected if there is no valid MHS202 record transmitted for this Care Contact Identifier.</t>
  </si>
  <si>
    <t>This group will be rejected if there is no valid MHS202 record transmitted for this Care Activity Identifier.</t>
  </si>
  <si>
    <t>Corrected reference to the Primary Key used for linkage validation.</t>
  </si>
  <si>
    <t>Group-level Validation deleted:
If more than one MHS803 provided for this Clustering Tool Assessment Identifier, all duplicated records will be rejected.</t>
  </si>
  <si>
    <t>CAMH Needs Based Groupings have been added in MHSDS v2.0 and multiple groupings can be allocated off the back of a single grouping assessment.</t>
  </si>
  <si>
    <t>Group-level error/warning message deleted:
MHS80319 - Group rejected - More than one MHS803 provided for this Clustering Tool Assessment Identifier. Clustering Tool Assessment Identifier=&lt;ClustId&gt;</t>
  </si>
  <si>
    <t>Derivation added to align with principle of having a nationally unique version for each instance of a linkage ID.</t>
  </si>
  <si>
    <t>Correction to XSD due to field missing. No TOS change required.</t>
  </si>
  <si>
    <t>2001 Census version replaced with 2011 Census equivalent.</t>
  </si>
  <si>
    <t>Child Group Session Rating Scale score: UK Concept ID has been replaced with a new International Concept ID. See MH Assessment Scales for further details.</t>
  </si>
  <si>
    <t>Child Outcome Rating Scale total score: UK Concept ID has been replaced with a new International Concept ID. See MH Assessment Scales for further details.</t>
  </si>
  <si>
    <t>1036271000000108</t>
  </si>
  <si>
    <t>718762000</t>
  </si>
  <si>
    <t>Child Session Rating Scale score: UK Concept ID has been replaced with a new International Concept ID. See MH Assessment Scales for further details.</t>
  </si>
  <si>
    <t>718152002</t>
  </si>
  <si>
    <t>Revised Child Impact of Events Scale score: UK Concept ID has been replaced with a new International Concept ID. See MH Assessment Scales for further details.</t>
  </si>
  <si>
    <t>718583008</t>
  </si>
  <si>
    <t>Clinical Outcomes in Routine Evaluation - 10 clinical score: UK Concept ID has been replaced with a new International Concept ID. See MH Assessment Scales for further details.</t>
  </si>
  <si>
    <t>1037571000000108</t>
  </si>
  <si>
    <t>718889002</t>
  </si>
  <si>
    <t>Comprehensive Assessment of At-Risk Mental States - disorganised speech frequency and duration score: UK Concept ID has been replaced with a new International Concept ID. See MH Assessment Scales for further details.</t>
  </si>
  <si>
    <t>1037561000000101</t>
  </si>
  <si>
    <t>718918004</t>
  </si>
  <si>
    <t>Comprehensive Assessment of At-Risk Mental States - disorganised speech global rating scale score: UK Concept ID has been replaced with a new International Concept ID. See MH Assessment Scales for further details.</t>
  </si>
  <si>
    <t>1037581000000105</t>
  </si>
  <si>
    <t>718894002</t>
  </si>
  <si>
    <t>Comprehensive Assessment of At-Risk Mental States - disorganised speech level of distress score: UK Concept ID has been replaced with a new International Concept ID. See MH Assessment Scales for further details.</t>
  </si>
  <si>
    <t>1037591000000107</t>
  </si>
  <si>
    <t>718885008</t>
  </si>
  <si>
    <t>Comprehensive Assessment of At-Risk Mental States - non-bizarre ideas frequency and duration score: UK Concept ID has been replaced with a new International Concept ID. See MH Assessment Scales for further details.</t>
  </si>
  <si>
    <t>1037541000000102</t>
  </si>
  <si>
    <t>718892003</t>
  </si>
  <si>
    <t>Comprehensive Assessment of At-Risk Mental States - non-bizarre ideas global rating scale score: UK Concept ID has been replaced with a new International Concept ID. See MH Assessment Scales for further details.</t>
  </si>
  <si>
    <t>1037601000000101</t>
  </si>
  <si>
    <t>718915001</t>
  </si>
  <si>
    <t>Comprehensive Assessment of At-Risk Mental States - non-bizarre ideas level of distress score: UK Concept ID has been replaced with a new International Concept ID. See MH Assessment Scales for further details.</t>
  </si>
  <si>
    <t>1037611000000104</t>
  </si>
  <si>
    <t>718891005</t>
  </si>
  <si>
    <t>Comprehensive Assessment of At-Risk Mental States - perceptual abnormalities frequency and duration score: UK Concept ID has been replaced with a new International Concept ID. See MH Assessment Scales for further details.</t>
  </si>
  <si>
    <t>1037551000000104</t>
  </si>
  <si>
    <t>718917009</t>
  </si>
  <si>
    <t>Comprehensive Assessment of At-Risk Mental States - perceptual abnormalities global rating scale score: UK Concept ID has been replaced with a new International Concept ID. See MH Assessment Scales for further details.</t>
  </si>
  <si>
    <t>1037621000000105</t>
  </si>
  <si>
    <t>718886009</t>
  </si>
  <si>
    <t>Comprehensive Assessment of At-Risk Mental States - perceptual abnormalities level of distress score: UK Concept ID has been replaced with a new International Concept ID. See MH Assessment Scales for further details.</t>
  </si>
  <si>
    <t>1037631000000107</t>
  </si>
  <si>
    <t>718884007</t>
  </si>
  <si>
    <t>Comprehensive Assessment of At-Risk Mental States - unusual thought content frequency and duration score: UK Concept ID has been replaced with a new International Concept ID. See MH Assessment Scales for further details.</t>
  </si>
  <si>
    <t>1037531000000106</t>
  </si>
  <si>
    <t>718888005</t>
  </si>
  <si>
    <t>Comprehensive Assessment of At-Risk Mental States - unusual thought content global rating scale score: UK Concept ID has been replaced with a new International Concept ID. See MH Assessment Scales for further details.</t>
  </si>
  <si>
    <t>1037641000000103</t>
  </si>
  <si>
    <t>718887000</t>
  </si>
  <si>
    <t>Comprehensive Assessment of At-Risk Mental States - unusual thought content level of distress score: UK Concept ID has been replaced with a new International Concept ID. See MH Assessment Scales for further details.</t>
  </si>
  <si>
    <t>Group Session Rating Scale score: UK Concept ID has been replaced with a new International Concept ID. See MH Assessment Scales for further details.</t>
  </si>
  <si>
    <t>720211004</t>
  </si>
  <si>
    <t>Kessler Psychological Distress Scale 10 score: UK Concept ID has been replaced with a new International Concept ID. See MH Assessment Scales for further details.</t>
  </si>
  <si>
    <t>MAMS (Me and My School) Questionnaire behavioural difficulties score: UK Concept ID has been replaced with a new International Concept ID. See MH Assessment Scales for further details.</t>
  </si>
  <si>
    <t>718562002</t>
  </si>
  <si>
    <t>MAMS (Me and My School) Questionnaire score: UK Concept ID has been replaced with a new International Concept ID. See MH Assessment Scales for further details.</t>
  </si>
  <si>
    <t>Outcome Rating Scale total score: UK Concept ID has been replaced with a new International Concept ID. See MH Assessment Scales for further details.</t>
  </si>
  <si>
    <t>720433000</t>
  </si>
  <si>
    <t>Patient health questionnaire 9 score: UK Concept ID has been replaced with a new International Concept ID. See MH Assessment Scales for further details.</t>
  </si>
  <si>
    <t>718655001</t>
  </si>
  <si>
    <t>RCADS (Revised Children's Anxiety and Depression Scale) - Depression score: UK Concept ID has been replaced with a new International Concept ID. See MH Assessment Scales for further details.</t>
  </si>
  <si>
    <t>718656000</t>
  </si>
  <si>
    <t>RCADS (Revised Children's Anxiety and Depression Scale) - Generalized Anxiety score: UK Concept ID has been replaced with a new International Concept ID. See MH Assessment Scales for further details.</t>
  </si>
  <si>
    <t>718657009</t>
  </si>
  <si>
    <t>RCADS (Revised Children's Anxiety and Depression Scale) - Obsessions/Compulsions score: UK Concept ID has been replaced with a new International Concept ID. See MH Assessment Scales for further details.</t>
  </si>
  <si>
    <t>718658004</t>
  </si>
  <si>
    <t>RCADS (Revised Children's Anxiety and Depression Scale) - Panic score: UK Concept ID has been replaced with a new International Concept ID. See MH Assessment Scales for further details.</t>
  </si>
  <si>
    <t>718665007</t>
  </si>
  <si>
    <t>RCADS (Revised Children's Anxiety and Depression Scale) - Parent version - Depression score: UK Concept ID has been replaced with a new International Concept ID. See MH Assessment Scales for further details.</t>
  </si>
  <si>
    <t>718666008</t>
  </si>
  <si>
    <t>RCADS (Revised Children's Anxiety and Depression Scale) - Parent version - Generalized Anxiety score: UK Concept ID has been replaced with a new International Concept ID. See MH Assessment Scales for further details.</t>
  </si>
  <si>
    <t>718667004</t>
  </si>
  <si>
    <t>RCADS (Revised Children's Anxiety and Depression Scale) - Parent version - Obsessions/Compulsions score: UK Concept ID has been replaced with a new International Concept ID. See MH Assessment Scales for further details.</t>
  </si>
  <si>
    <t>718668009</t>
  </si>
  <si>
    <t>RCADS (Revised Children's Anxiety and Depression Scale) - Parent version - Panic score: UK Concept ID has been replaced with a new International Concept ID. See MH Assessment Scales for further details.</t>
  </si>
  <si>
    <t>718669001</t>
  </si>
  <si>
    <t>RCADS (Revised Children's Anxiety and Depression Scale) - Parent version - Separation Anxiety score: UK Concept ID has been replaced with a new International Concept ID. See MH Assessment Scales for further details.</t>
  </si>
  <si>
    <t>718670000</t>
  </si>
  <si>
    <t>RCADS (Revised Children's Anxiety and Depression Scale) - Parent version - Social Phobia score: UK Concept ID has been replaced with a new International Concept ID. See MH Assessment Scales for further details.</t>
  </si>
  <si>
    <t>718672008</t>
  </si>
  <si>
    <t>RCADS (Revised Children's Anxiety and Depression Scale) - Parent version - Total Anxiety and Depression score: UK Concept ID has been replaced with a new International Concept ID. See MH Assessment Scales for further details.</t>
  </si>
  <si>
    <t>718671001</t>
  </si>
  <si>
    <t>RCADS (Revised Children's Anxiety and Depression Scale) - Parent version - Total Anxiety score: UK Concept ID has been replaced with a new International Concept ID. See MH Assessment Scales for further details.</t>
  </si>
  <si>
    <t>718659007</t>
  </si>
  <si>
    <t>RCADS (Revised Children's Anxiety and Depression Scale) - Separation Anxiety score: UK Concept ID has been replaced with a new International Concept ID. See MH Assessment Scales for further details.</t>
  </si>
  <si>
    <t>718660002</t>
  </si>
  <si>
    <t>RCADS (Revised Children's Anxiety and Depression Scale) - Social Phobia score: UK Concept ID has been replaced with a new International Concept ID. See MH Assessment Scales for further details.</t>
  </si>
  <si>
    <t>718662005</t>
  </si>
  <si>
    <t>RCADS (Revised Children's Anxiety and Depression Scale) - Total Anxiety and Depression score: UK Concept ID has been replaced with a new International Concept ID. See MH Assessment Scales for further details.</t>
  </si>
  <si>
    <t>718661003</t>
  </si>
  <si>
    <t>RCADS (Revised Children's Anxiety and Depression Scale) - Total Anxiety score: UK Concept ID has been replaced with a new International Concept ID. See MH Assessment Scales for further details.</t>
  </si>
  <si>
    <t>720197006</t>
  </si>
  <si>
    <t>SCORE Index of Family Function and Change - 15 - average total score: UK Concept ID has been replaced with a new International Concept ID. See MH Assessment Scales for further details.</t>
  </si>
  <si>
    <t>718434006</t>
  </si>
  <si>
    <t>SCORE Index of Family Function and Change - 15 - Dimension 1 - Strengths and Adaptability average score: UK Concept ID has been replaced with a new International Concept ID. See MH Assessment Scales for further details.</t>
  </si>
  <si>
    <t>720200007</t>
  </si>
  <si>
    <t>SCORE Index of Family Function and Change - 15 - Dimension 1 - Strengths and Adaptability total score: UK Concept ID has been replaced with a new International Concept ID. See MH Assessment Scales for further details.</t>
  </si>
  <si>
    <t>718456009</t>
  </si>
  <si>
    <t>SCORE Index of Family Function and Change - 15 - Dimension 2 - Overwhelmed by Difficulties average score: UK Concept ID has been replaced with a new International Concept ID. See MH Assessment Scales for further details.</t>
  </si>
  <si>
    <t>720196002</t>
  </si>
  <si>
    <t>SCORE Index of Family Function and Change - 15 - Dimension 2 - Overwhelmed by Difficulties total score: UK Concept ID has been replaced with a new International Concept ID. See MH Assessment Scales for further details.</t>
  </si>
  <si>
    <t>721955008</t>
  </si>
  <si>
    <t>SCORE Index of Family Function and Change - 15 - Dimension 3 - Disrupted Communication average score: UK Concept ID has been replaced with a new International Concept ID. See MH Assessment Scales for further details.</t>
  </si>
  <si>
    <t>720594007</t>
  </si>
  <si>
    <t>SCORE Index of Family Function and Change - 15 - Dimension 3 - Disrupted Communication total score: UK Concept ID has been replaced with a new International Concept ID. See MH Assessment Scales for further details.</t>
  </si>
  <si>
    <t>718455008</t>
  </si>
  <si>
    <t>SCORE Index of Family Function and Change - 15 - total score: UK Concept ID has been replaced with a new International Concept ID. See MH Assessment Scales for further details.</t>
  </si>
  <si>
    <t>SDQ (Strengths and Difficulties Questionnaire) self-rated for 11-17 year olds - conduct problems score: UK Concept ID has been replaced with a new International Concept ID. See MH Assessment Scales for further details.</t>
  </si>
  <si>
    <t>SDQ (Strengths and Difficulties Questionnaire) self-rated for 11-17 year olds - emotional symptoms score: UK Concept ID has been replaced with a new International Concept ID. See MH Assessment Scales for further details.</t>
  </si>
  <si>
    <t>SDQ (Strengths and Difficulties Questionnaire) self-rated for 11-17 year olds - hyperactivity score: UK Concept ID has been replaced with a new International Concept ID. See MH Assessment Scales for further details.</t>
  </si>
  <si>
    <t>SDQ (Strengths and Difficulties Questionnaire) self-rated for 11-17 year olds - impact score: UK Concept ID has been replaced with a new International Concept ID. See MH Assessment Scales for further details.</t>
  </si>
  <si>
    <t>SDQ (Strengths and Difficulties Questionnaire) self-rated for 11-17 year olds - peer problems score: UK Concept ID has been replaced with a new International Concept ID. See MH Assessment Scales for further details.</t>
  </si>
  <si>
    <t>SDQ (Strengths and Difficulties Questionnaire) self-rated for 11-17 year olds - prosocial score: UK Concept ID has been replaced with a new International Concept ID. See MH Assessment Scales for further details.</t>
  </si>
  <si>
    <t>SDQ (Strengths and Difficulties Questionnaire) self-rated for 11-17 year olds - total difficulties score: UK Concept ID has been replaced with a new International Concept ID. See MH Assessment Scales for further details.</t>
  </si>
  <si>
    <t>720482000</t>
  </si>
  <si>
    <t>Session Rating Scale score: UK Concept ID has been replaced with a new International Concept ID. See MH Assessment Scales for further details.</t>
  </si>
  <si>
    <t>Short Warwick-Edinburgh Mental Well-being Scale score: UK Concept ID has been replaced with a new International Concept ID. See MH Assessment Scales for further details.</t>
  </si>
  <si>
    <t>Warwick-Edinburgh Mental Well-being Scale score: UK Concept ID has been replaced with a new International Concept ID. See MH Assessment Scales for further details.</t>
  </si>
  <si>
    <t>Young Child Outcome Rating Scale score: UK Concept ID has been replaced with a new International Concept ID. See MH Assessment Scales for further details.</t>
  </si>
  <si>
    <t>Young Person's Clinical Outcomes in Routine Evaluation clinical score: UK Concept ID has been replaced with a new International Concept ID. See MH Assessment Scales for further details.</t>
  </si>
  <si>
    <t xml:space="preserve">MHS50914 - Record rejected - Start Date (Home Leave) is before the Start Date (Ward Stay).  Ward Stay Identifier=&lt;WardStayId&gt;   Hospital Provider Spell Number=&lt;HospProvSpellNum&gt;   Service Request Identifier=&lt;ServiceRequestId&gt;  Local Patient Identifier (Extended)=&lt;LocalPatientId&gt; Start Date (Home Leave)=&lt;StartDateHomeLeave&gt;  Start Date (Ward Stay)=&lt;StartDateWardStay&gt;
</t>
  </si>
  <si>
    <t>Corrected additional validation rule that was added in v1.1.6, message was missing despite addition of the rule.</t>
  </si>
  <si>
    <t xml:space="preserve">MHS50915 - Record rejected - Start Date (Home Leave) is after the End Date (Ward Stay).  Ward Stay Identifier=&lt;WardStayId&gt;   Hospital Provider Spell Number=&lt;HospProvSpellNum&gt;   Service Request Identifier=&lt;ServiceRequestId&gt;  Local Patient Identifier (Extended)=&lt;LocalPatientId&gt; Start Date (Home Leave)=&lt;StartDateHomeLeave&gt; End Date (Ward Stay)=&lt;EndDateWardStay&gt;  </t>
  </si>
  <si>
    <t>Mental Health Delayed Discharge Attributable To Indication Code</t>
  </si>
  <si>
    <t>01 NHS
02 Social Care
03 Both (NHS and Social Care)
04Housing (including Supported/specialist housing)</t>
  </si>
  <si>
    <t>04 NHS, exluding housing
05 Social Care, excluding housing
06 Both (NHS and Social Care), excluding housing
07 Housing (including supported/specialist housing)</t>
  </si>
  <si>
    <t>Amended codes and description to ensure alignment with the NHS Data Model and Dictionary definition, as per agreed corrigendum.</t>
  </si>
  <si>
    <t>ISN Change - MHSDS v3.0</t>
  </si>
  <si>
    <t>3.0.7</t>
  </si>
  <si>
    <t>Align with ODS Identifier structure changes</t>
  </si>
  <si>
    <t>ORGANISATION CODE (CODE OF SUBMITTING ORGANISATION)</t>
  </si>
  <si>
    <t>ORGANISATION CODE (LOCAL PATIENT IDENTIFIER)</t>
  </si>
  <si>
    <t>ORGANISATION IDENTIFIER (RESIDENCE RESPONSIBILITY)</t>
  </si>
  <si>
    <t>RELIGIOUS OR OTHER BELIEF SYSTEM AFFILIATION GROUP CODE</t>
  </si>
  <si>
    <t>To be collected using SNOMED CT refset, through MHS011 Social and Personal Circumstances table.</t>
  </si>
  <si>
    <t xml:space="preserve">97 - Not disclosed
98 - Not Applicable
99 - Not Known </t>
  </si>
  <si>
    <t>97 - Not Stated (PERSON asked but declined to provide a response)
98 - Not applicable (PATIENT not employed)
99 - Number of hours worked not known</t>
  </si>
  <si>
    <t>To align with the Data Model and Dictionary code list</t>
  </si>
  <si>
    <t xml:space="preserve">MHS006MHCareCoord </t>
  </si>
  <si>
    <t xml:space="preserve">Addition of:
A20 - Health Based Place Of Safety Service
D05 - Individual Placement and Support Service
E04 - Enhanced/Intensive Support Service
</t>
  </si>
  <si>
    <t>To align with evolving models of service provision.</t>
  </si>
  <si>
    <t xml:space="preserve">CARE PLAN TYPE (MENTAL HEALTH) 
</t>
  </si>
  <si>
    <t>CARE PLAN TYPE CODE (MENTAL HEALTH) 
CarePlanTypeCodeMH</t>
  </si>
  <si>
    <t xml:space="preserve">CARE PLAN TYPE (MENTAL HEALTH) 
CarePlanTypeMH
</t>
  </si>
  <si>
    <t>Correction to data item name to reflect DM&amp;D.</t>
  </si>
  <si>
    <t>Addition of timestamps to support access and waiting time standards for various mental health pathways.</t>
  </si>
  <si>
    <t>Addition of:
14 - Child or Young Person's Mental Health Transition Plan</t>
  </si>
  <si>
    <t>To support reporting of transition plans.</t>
  </si>
  <si>
    <t>CARE PLAN AGREED TIME</t>
  </si>
  <si>
    <t>To support future reporting of social and personal circumstances using SNOMED CT refsets.</t>
  </si>
  <si>
    <t>SOCIAL AND PERSONAL CIRCUMSTANCE RECORDED DATE</t>
  </si>
  <si>
    <t>Deletion: 17 Neurodevelopmental Conditions</t>
  </si>
  <si>
    <t xml:space="preserve">Addition of:
24 Neurodevelopmental Conditions, excluding Autism Spectrum Disorder
25 Suspected Autism Spectrum Disorder
26 Diagnosed Autism Spectrum Disorder
27 Preconception perinatal mental health concern
</t>
  </si>
  <si>
    <t>Improvement to code list in relation to autism and perinatal care.</t>
  </si>
  <si>
    <t>SPECIALISED MENTAL HEALTH SERVICE CODE</t>
  </si>
  <si>
    <t>In support of specliased commissioning reporting requirements.</t>
  </si>
  <si>
    <t>Addition of:
A4 Maternity Service
C3 Housing Service
D2 Occupational Health</t>
  </si>
  <si>
    <t>Improvement to code list as identified through Public Consultation feedback.</t>
  </si>
  <si>
    <t>R'</t>
  </si>
  <si>
    <t>M'</t>
  </si>
  <si>
    <t>Changed Data Item mandation from R to M</t>
  </si>
  <si>
    <t>DISCHARGE PLAN AGREED TIME</t>
  </si>
  <si>
    <t>Replaced by CODED PROCEDURE AND PROCEDURE STATUS (SNOMED CT).</t>
  </si>
  <si>
    <t>To support the submission of expressions to add further context to procedures.</t>
  </si>
  <si>
    <t>To support the collection of findings associated with Indirect Actitvities.</t>
  </si>
  <si>
    <t>40 Penal Establishment
41 Court
42 Police Station/Police Custody Suite</t>
  </si>
  <si>
    <t>Add greater granularity to Source of Admission by splitting code 39</t>
  </si>
  <si>
    <t>Inclusion of Ward Code</t>
  </si>
  <si>
    <t>To support the future transition of offical statistics for mental health delays from Unify to the MHSDS.</t>
  </si>
  <si>
    <t>In support of specliased commissioning reporting requirements to differentiate between escorted and unescorted Mental Health Leave of Absence.</t>
  </si>
  <si>
    <t>To support identification of Mental Health Trial Leave Periods.</t>
  </si>
  <si>
    <t>MHS607 Coded Scored Assessment (contact)</t>
  </si>
  <si>
    <t>To align table name with the structure of the modelling.</t>
  </si>
  <si>
    <t>To align the format with the code list.</t>
  </si>
  <si>
    <t xml:space="preserve">Changed field format from an3 to an2. </t>
  </si>
  <si>
    <t>NEU Getting Advice: Neurodevelopmental Assessment
ADV Getting Advice: Signposting and Self-management Advice
ADH Getting Help: ADHD
AUT Getting Help: Autism Spectrum
BEH Getting Help: Behavioural and/or Conduct Disorders
BIP Getting Help: Bipolar Disorder
DEP Getting Help: Depression
GAP Getting Help: GAD and/or Panic Disorder
OCD Getting Help: OCD
PTS Getting Help: PTSD
SHA Getting Help: Self-harm
SOC Getting Help: Social Anxiety Disorder
BEM Getting Help: Co-occurring Behavioural and Emotional Difficulties
EMO Getting Help: Co-occurring Emotional Difficulties
DNC Getting Help: Difficulties Not Covered by Other Groupings
EAT Getting More Help: Eating Disorders
PBP Getting More Help: Presentation Suggestive of Potential BPD
PSY Getting More Help: Psychosis
DSI Getting More Help: Difficulties of Severe Impact</t>
  </si>
  <si>
    <t>10 Getting Advice: Neurodevelopmental Assessment (NEU)
11 Getting Advice: Signposting and Self-management Advice (ADV)
12 Getting Help: Attention Deficit Hyperactivity Disorder (ADH)
13 Getting Help: Autism Spectrum (AUT)
14 Getting Help: Behavioural and/or Conduct Disorders (BEH)
15 Getting Help: Bipolar Disorder (BIP)
16 Getting Help: Depression (DEP)
17 Getting Help: Generalised Anxiety Disorder and/or Panic Disorder (GAP)
18 Getting Help: Obsessive compulsive disorder (OCD)
19 Getting Help: Post-traumatic stress disorder (PTS)
20 Getting Help: Self-harm (SHA)
21 Getting Help: Social Anxiety Disorder (SOC)
22 Getting Help: Co-occurring Behavioural and Emotional Difficulties (BEM)
23 Getting Help: Co-occurring Emotional Difficulties (EMO)
24 Getting Help: Difficulties Not Covered by Other Groupings (DNC)
25 Getting More Help: Eating Disorders (EAT)
26 Getting More Help: Presentation Suggestive of Potential Borderline Personality Disorder (PBP)
27 Getting More Help: Psychosis (PSY)
28 Getting More Help: Difficulties of Severe Impact (DSI)</t>
  </si>
  <si>
    <t>Amended codes and description to ensure alignment with NHS Data Model and Dictionary editorial principles.</t>
  </si>
  <si>
    <t>Max an4</t>
  </si>
  <si>
    <t>Max an3</t>
  </si>
  <si>
    <t>Amended format to ensure alignment with NHS Data Model and Dictionary editorial principles.</t>
  </si>
  <si>
    <t>MHS00004 - Record rejected - Organisation Code (Code of Provider) is  BLANK</t>
  </si>
  <si>
    <t>MHS00005 - Record rejected - Organisation Code (Code of Provider) has incorrect data format.  Organisation Code (Code of Provider)=&lt;OrgCodeProvider&gt;</t>
  </si>
  <si>
    <t>MHS00006- Record rejected - Organisation Code (Code of Provider) does not match the organisation code from the BSP login details. Organisation Code (Code of Provider)=&lt;OrgCodeProvider&gt;</t>
  </si>
  <si>
    <t xml:space="preserve">MHS00028 - Record rejected - Organisation Identifier (Code of Provider) is blank.
</t>
  </si>
  <si>
    <t>MHS00029 - Record rejected - Organisation Identifier (Code of Provider) has incorrect data format.  Organisation Identifier (Code of Provider)=&lt;OrgIDProvider&gt;</t>
  </si>
  <si>
    <t>MHS00030- Record rejected - Organisation Identifier (Code of Provider) does not match the organisation code from the BSP login details. Organisation Identifier (Code of Provider)=&lt;OrgIDProvider&gt;</t>
  </si>
  <si>
    <t xml:space="preserve">MHS00008 - Record rejected - Organisation Code (Code Of Submitting Organisation) is blank
</t>
  </si>
  <si>
    <t>MHS00009 - Record rejected - Organisation Code (Code Of Submitting Organisation) has incorrect data format. Organisation Code (Code Of Submitting Organisation)=&lt;OrgCodeSubmit&gt;</t>
  </si>
  <si>
    <t xml:space="preserve">MHS00010 - Warning - Organisation Code (Code Of Submitting Organisation) does not match the organisation code from the BSP login details.  Organisation Code (Code Of Submitting Organisation)=&lt;OrgCodeSubmit&gt; </t>
  </si>
  <si>
    <t>MHS00011 - Warning - Organisation Code (Code Of Submitting Organisation) is not for a current live organisation in national tables.  Organisation Code (Code Of Submitting Organisation)=&lt;OrgCodeSubmit&gt;</t>
  </si>
  <si>
    <t xml:space="preserve">MHS00031 - Record rejected - Organisation Identifier (Code Of Submitting Organisation) is blank
</t>
  </si>
  <si>
    <t>MHS00032 - Record rejected - Organisation Identifier (Code Of Submitting Organisation) has incorrect data format. Organisation Identifier (Code Of Submitting Organisation)=&lt;OrgIDSubmit&gt;</t>
  </si>
  <si>
    <t xml:space="preserve">MHS00033 - Warning - Organisation Identifier (Code Of Submitting Organisation) does not match the organisation code from the BSP login details.  Organisation Identifier (Code Of Submitting Organisation)=&lt;OrgIDSubmit&gt; </t>
  </si>
  <si>
    <t>MHS00034 - Warning - Organisation Identifier (Code Of Submitting Organisation) is not for a current live organisation in national tables.  Organisation Identifier (Code Of Submitting Organisation)=&lt;OrgIDSubmit&gt;</t>
  </si>
  <si>
    <t>MHS00103 - Record rejected - Organisation Code (Local Patient Identifier) is blank.  Local Patient Identifier (Extended)=&lt;LocalPatientId&gt;</t>
  </si>
  <si>
    <t>MHS00104 - Record rejected - Organisation Code (Local Patient Identifier) has an incorrect data format.  Local Patient Identifier (Extended)=&lt;LocalPatientId&gt;</t>
  </si>
  <si>
    <t>MHS00105 - Warning - Organisation Code (Local Patient Identifier) does not match the Organisation Code (Code of Provider) from the MHS000.  Local Patient Identifier (Extended)=&lt;LocalPatientId&gt;   Organisation Code (Local Patient Identifier)=&lt;OrgCodeLocalPatientId&gt;</t>
  </si>
  <si>
    <t>MHS00106 - Warning - Organisation Code (Local Patient Identifier) is not for a current live organisation in national tables.  Local Patient Identifier (Extended)=&lt;LocalPatientId&gt;  Organisation Code (Local Patient Identifier)=&lt;OrgCodeLocalPatientId&gt;</t>
  </si>
  <si>
    <t xml:space="preserve">MHS00151 - Record rejected - Organisation Identifier (Local Patient Identifier) is blank.  Local Patient Identifier (Extended)=&lt;LocalPatientId&gt;
</t>
  </si>
  <si>
    <t>MHS00152 - Record rejected - Organisation Identifier (Local Patient Identifier) has an incorrect data format.  Local Patient Identifier (Extended)=&lt;LocalPatientId&gt;</t>
  </si>
  <si>
    <t>MHS00153 - Warning - Organisation Identifier (Local Patient Identifier) does not match the Organisation Identifier (Code of Provider) from the MHS000.  Local Patient Identifier (Extended)=&lt;LocalPatientId&gt;   Organisation Identifier (Local Patient Identifier)=&lt;OrgIDLocalPatientId&gt;</t>
  </si>
  <si>
    <t>MHS00154 - Warning - Organisation Identifier (Local Patient Identifier) is not for a current live organisation in national tables.  Local Patient Identifier (Extended)=&lt;LocalPatientId&gt;  Organisation Identifier (Local Patient Identifier)=&lt;OrgIDLocalPatientId&gt;</t>
  </si>
  <si>
    <t xml:space="preserve">MHS00109 - Record rejected - Organisation Code (Educational Establishment) has an incorrect data format.  Local Patient Identifier (Extended)=&lt;LocalPatientId&gt;
</t>
  </si>
  <si>
    <t>MHS00110 - Warning - Organisation Code (Educational Establishment) is not for a current live organisation in national tables. Local Patient Identifier (Extended)=&lt;LocalPatientId&gt;  Organisation Code (Code of Educational Establishment)=&lt;OrgCodeEduEstab&gt;</t>
  </si>
  <si>
    <t xml:space="preserve">MHS00157 - Record rejected - Organisation Identifier (Educational Establishment) has an incorrect data format.  Local Patient Identifier (Extended)=&lt;LocalPatientId&gt;
</t>
  </si>
  <si>
    <t>MHS00158 - Warning - Organisation Identifier (Educational Establishment) is not for a current live organisation in national tables. Local Patient Identifier (Extended)=&lt;LocalPatientId&gt;  Organisation Identifier (Educational Establishment)=&lt;OrgIDEduEstab&gt;</t>
  </si>
  <si>
    <t>MHS00107 - Record rejected - Organisation Code (Residence Responsibility) has an incorrect data format.  Local Patient Identifier (Extended)=&lt;LocalPatientId&gt;</t>
  </si>
  <si>
    <t>MHS00108 - Warning - Organisation Code (Residence Responsibility) is not for a current live organisation in national tables. Local Patient Identifier (Extended)=&lt;LocalPatientId&gt;  Organisation Code (Residence Responsibility)=&lt;OrgCodeResidenceResp&gt;</t>
  </si>
  <si>
    <t>MHS00155 - Record rejected - Organisation Identifier (Residence Responsibility) has an incorrect data format.  Local Patient Identifier (Extended)=&lt;LocalPatientId&gt;</t>
  </si>
  <si>
    <t>MHS00156 - Warning - Organisation Identifier (Residence Responsibility) is not for a current live organisation in national tables. Local Patient Identifier (Extended)=&lt;LocalPatientId&gt;  Organisation Code (Residence Responsibility)=&lt;OrgIDResidenceResp&gt;</t>
  </si>
  <si>
    <t>MHS00217 - Warning - Organisation Code (GP Practice Responsibility) is blank.  Local Patient Identifier (Extended)=&lt;LocalPatientId&gt;</t>
  </si>
  <si>
    <t>MHS00218 - Record rejected - Organisation Code (GP Practice Responsibility) has incorrect data format.  Local Patient Identifier (Extended)=&lt;LocalPatientId&gt;  Organisation Code (GP Practice Responsibility)=&lt;OrgCodeGPPrac&gt;</t>
  </si>
  <si>
    <t>MHS00219 - Warning - Organisation Code (GP Practice Responsibility)  provided is not in National Code tables.  Local Patient Identifier (Extended)=&lt;LocalPatientId&gt;  Organisation Code (GP Practice Responsibility)=&lt;OrgCodeGPPrac&gt;</t>
  </si>
  <si>
    <t>ORGANISATION IDENTIFIER (GP PRACTICE RESPONSIBILITY)</t>
  </si>
  <si>
    <t>MHS00217 - Warning - Organisation Identifier (GP Practice Responsibility) is blank.  Local Patient Identifier (Extended)=&lt;LocalPatientId&gt;</t>
  </si>
  <si>
    <t>MHS00218 - Record rejected - Organisation  Identifier (GP Practice Responsibility) has incorrect data format.  Local Patient Identifier (Extended)=&lt;LocalPatientId&gt;  Organisation  Identifier (GP Practice Responsibility)=&lt;OrgIDGPPrac&gt;</t>
  </si>
  <si>
    <t>MHS00219 - Warning - Organisation  Identifier (GP Practice Responsibility)  provided is not in National Code tables.  Local Patient Identifier (Extended)=&lt;LocalPatientId&gt;  Organisation  Identifier (GP Practice Responsibility)=&lt;OrgIDGPPrac&gt;</t>
  </si>
  <si>
    <t xml:space="preserve">MHS10108 - Record rejected - Organisation Code (Code of Commissioner) is blank.  Service Request Identifier=&lt;ServiceRequestId&gt;  Local Patient Identifier (Extended)=&lt;LocalPatientId&gt; </t>
  </si>
  <si>
    <t xml:space="preserve">MHS10109 - Record rejected - Organisation Code (Code of Commissioner) has incorrect data format. Service Request Identifier=&lt;ServiceRequestId&gt;  Local Patient Identifier (Extended)=&lt;LocalPatientId&gt; </t>
  </si>
  <si>
    <t>MHS10110 - Warning - Organisation Code (Code of Commissioner) is not for a current live organisation in National Code tables. Service Request Identifier=&lt;ServiceRequestId&gt;  Local Patient Identifier (Extended)=&lt;LocalPatientId&gt;   Organisation Code (Code of Commissioner)=&lt;OrgCodeComm&gt;</t>
  </si>
  <si>
    <t xml:space="preserve">MHS10108 - Record rejected - Organisation Identifier (Code of Commissioner) is blank.  Service Request Identifier=&lt;ServiceRequestId&gt;  Local Patient Identifier (Extended)=&lt;LocalPatientId&gt; </t>
  </si>
  <si>
    <t xml:space="preserve">MHS10109 - Record rejected - Organisation Identifier (Code of Commissioner) has incorrect data format. Service Request Identifier=&lt;ServiceRequestId&gt;  Local Patient Identifier (Extended)=&lt;LocalPatientId&gt; </t>
  </si>
  <si>
    <t>MHS10110 - Warning - Organisation Identifier (Code of Commissioner) is not for a current live organisation in National Code tables. Service Request Identifier=&lt;ServiceRequestId&gt;  Local Patient Identifier (Extended)=&lt;LocalPatientId&gt;   Organisation Identifier (Code of Commissioner)=&lt;OrgIDComm&gt;</t>
  </si>
  <si>
    <t xml:space="preserve">MHS10119 - Record rejected - Referring Organisation Code has incorrect data format.   Service Request Identifier=&lt;ServiceRequestId&gt;  Local Patient Identifier (Extended)=&lt;LocalPatientId&gt; </t>
  </si>
  <si>
    <t>MHS10120 - Warning - Referring Organisation Code is not for a current live organisation in national tables.  Service Request Identifier=&lt;ServiceRequestId&gt;  Local Patient Identifier (Extended)=&lt;LocalPatientId&gt;    Referring Organisation Code=&lt;RefOrgCode&gt;</t>
  </si>
  <si>
    <t>REFERRING ORGANISATION IDENTIFIER</t>
  </si>
  <si>
    <t xml:space="preserve">MHS10119 - Record rejected - Organisation Identifier (Referring) has incorrect data format.   Service Request Identifier=&lt;ServiceRequestId&gt;  Local Patient Identifier (Extended)=&lt;LocalPatientId&gt;   </t>
  </si>
  <si>
    <t>MHS10120 - Warning - Organisation Identifier (Referring) is not for a current live organisation in national tables.  Service Request Identifier=&lt;ServiceRequestId&gt;  Local Patient Identifier (Extended)=&lt;LocalPatientId&gt; Organisation Identifier (Referring)=&lt;OrgIDReferring&gt;</t>
  </si>
  <si>
    <t>MHS10405 - Record rejected - Organisation Code (Patient Pathway Identifier Issuer) has incorrect data format.  Service Request Identifier=&lt;ServiceRequestId&gt;  Local Patient Identifier (Extended)=&lt;LocalPatientId&gt;</t>
  </si>
  <si>
    <t>MHS10406 - Warning - Organisation Code (Patient Pathway Identifier Issuer) is not for a current live organisation in national tables.  Service Request Identifier=&lt;ServiceRequestId&gt;  Local Patient Identifier (Extended)=&lt;LocalPatientId&gt; &gt;  Organisation Code (Patient Pathway Identifier Issuer)= &lt;OrgCodePatPathIdIssuer&gt;</t>
  </si>
  <si>
    <t>MHS10422 - Record rejected - Organisation Identifier (Patient Pathway Identifier Issuer) has incorrect data format.  Service Request Identifier=&lt;ServiceRequestId&gt;  Local Patient Identifier (Extended)=&lt;LocalPatientId&gt;</t>
  </si>
  <si>
    <t>MHS10423 - Warning - Organisation Identifier (Patient Pathway Identifier Issuer) is not for a current live organisation in national tables.  Service Request Identifier=&lt;ServiceRequestId&gt;  Local Patient Identifier (Extended)=&lt;LocalPatientId&gt; &gt;  Organisation Identifier (Patient Pathway Identifier Issuer)= &lt;OrgIDPatPathIdIssuer&gt;</t>
  </si>
  <si>
    <t xml:space="preserve">MHS10508 - Record rejected - Organisation Code (Receiving) has incorrect data format.  Service Request Identifier=&lt;ServiceRequestId&gt;  Local Patient Identifier (Extended)=&lt;LocalPatientId&gt; </t>
  </si>
  <si>
    <t>MHS10509 - Warning - Organisation Code (Receiving) is not for a current live organisation in national tables.  Service Request Identifier=&lt;ServiceRequestId&gt;  Local Patient Identifier (Extended)=&lt;LocalPatientId&gt; Organisation Code (Receiving)=&lt;OrgCodeReceiving&gt;</t>
  </si>
  <si>
    <t xml:space="preserve">MHS10518 - Record rejected - Organisation Identifier (Receiving) has incorrect data format.  Service Request Identifier=&lt;ServiceRequestId&gt;  Local Patient Identifier (Extended)=&lt;LocalPatientId&gt; </t>
  </si>
  <si>
    <t>MHS10519 - Warning - Organisation Identifier (Receiving) is not for a current live organisation in national tables.  Service Request Identifier=&lt;ServiceRequestId&gt;  Local Patient Identifier (Extended)=&lt;LocalPatientId&gt; Organisation Identifier (Receiving)=&lt;OrgIDReceiving&gt;</t>
  </si>
  <si>
    <t>MHS20110 - Record rejected - Organisation Code (Code of Commissioner) has incorrect data format. Care Contact Identifier=&lt;CareContactId&gt;  Service Request Identifier=&lt;ServiceRequestId&gt;  Local Patient Identifier (Extended)=&lt;LocalPatientId&gt;</t>
  </si>
  <si>
    <t>MHS20111 - Warning - Organisation Code (Code of Commissioner) provided is not for a current live organisation in National tables.  Care Contact Identifier=&lt;CareContactId&gt;  Service Request Identifier=&lt;ServiceRequestId&gt;  Local Patient Identifier (Extended)=&lt;LocalPatientId&gt;    Organisation Code (Code of Commissioner)=&lt;OrgCodeComm&gt;</t>
  </si>
  <si>
    <t xml:space="preserve">MHS20146 - Record rejected - Organisation Identifier (Code of Commissioner) has incorrect data format. Care Contact Identifier=&lt;CareContactId&gt;  Service Request Identifier=&lt;ServiceRequestId&gt;  Local Patient Identifier (Extended)=&lt;LocalPatientId&gt;
</t>
  </si>
  <si>
    <t>MHS20147 - Warning - Organisation Identifier (Code of Commissioner) provided is not for a current live organisation in National tables.  Care Contact Identifier=&lt;CareContactId&gt;  Service Request Identifier=&lt;ServiceRequestId&gt;  Local Patient Identifier (Extended)=&lt;LocalPatientId&gt;  Organisation Identifier (Code of Commissioner)=&lt;OrgIDComm&gt;</t>
  </si>
  <si>
    <t xml:space="preserve">MHS20148 - Record rejected - Site Code (of Treatment) has incorrect data format.  Care Contact Identifier=&lt;CareContactId&gt;  Service Request Identifier=&lt;ServiceRequestId&gt;  Local Patient Identifier (Extended)=&lt;LocalPatientId&gt;
</t>
  </si>
  <si>
    <t>MHS20149 - Warning - Site Code (of Treatment) is not for a current live organisation in national tables. Care Contact Identifier=&lt;CareContactId&gt;  Service Request Identifier=&lt;ServiceRequestId&gt;  Local Patient Identifier (Extended)=&lt;LocalPatientId&gt;   Site Code (of Treatment)=&lt;SiteCodeTreat&gt;</t>
  </si>
  <si>
    <t xml:space="preserve">MHS20148 - Record rejected - Organisation Site Identifier (of Treatment) has incorrect data format.  Care Contact Identifier=&lt;CareContactId&gt;  Service Request Identifier=&lt;ServiceRequestId&gt;  Local Patient Identifier (Extended)=&lt;LocalPatientId&gt;
</t>
  </si>
  <si>
    <t>MHS20149 - Warning - Organisation Site Identifier (of Treatment) is not for a current live organisation in national tables. Care Contact Identifier=&lt;CareContactId&gt;  Service Request Identifier=&lt;ServiceRequestId&gt;  Local Patient Identifier (Extended)=&lt;LocalPatientId&gt;   Organisation Site Identifier (of Treatment)=&lt;SiteIDOfTreat&gt;</t>
  </si>
  <si>
    <t xml:space="preserve">MHS20412 - Record rejected - Organisation Code (Code of Commissioner) has incorrect data format.  Service Request Identifier=&lt;ServiceRequestId&gt;  Local Patient Identifier (Extended)=&lt;LocalPatientId&gt;
</t>
  </si>
  <si>
    <t>MHS20413 - Warning - Organisation Code (Code of Commissioner) provided is not for a current live organisation in National tables. Service Request Identifier=&lt;ServiceRequestId&gt;  Local Patient Identifier (Extended)=&lt;LocalPatientId&gt; Organisation Identifier (Code of Commissioner)=&lt;OrgCodeComm&gt;</t>
  </si>
  <si>
    <t xml:space="preserve">MHS20423 - Record rejected - Organisation Identifier (Code of Commissioner) has incorrect data format.  Service Request Identifier=&lt;ServiceRequestId&gt;  Local Patient Identifier (Extended)=&lt;LocalPatientId&gt;
</t>
  </si>
  <si>
    <t>MHS20424 - Warning - Organisation Identifier (Code of Commissioner) provided is not for a current live organisation in National tables. Service Request Identifier=&lt;ServiceRequestId&gt;  Local Patient Identifier (Extended)=&lt;LocalPatientId&gt; Organisation Identifier (Code of Commissioner)=&lt;OrgIDComm&gt;</t>
  </si>
  <si>
    <t>MHS30106 - Record rejected - Organisation Code (Code of Commissioner) is blank. Group Session Identifier=&lt;GroupSessId&gt;</t>
  </si>
  <si>
    <t>MHS30107 - Record rejected - Organisation Code (Code of Commissioner) has incorrect data format.  Group Session Identifier=&lt;GroupSessId&gt;</t>
  </si>
  <si>
    <t>MHS30108 - Warning - Organisation Code (Code of Commissioner) is not for a current live organisation in national tables.  Group Session Identifier=&lt;GroupSessId&gt;  Organisation Code (Code of Commissioner)=&lt;OrgCodeComm&gt;</t>
  </si>
  <si>
    <t>MHS30124 - Record rejected - Organisation Identifier (Code of Commissioner) is blank. Group Session Identifier=&lt;GroupSessId&gt;</t>
  </si>
  <si>
    <t>MHS30125 - Record rejected - Organisation Identifier (Code of Commissioner) has incorrect data format.  Group Session Identifier=&lt;GroupSessId&gt;</t>
  </si>
  <si>
    <t>MHS30126 - Warning - Organisation Identifier (Code of Commissioner) is not for a current live organisation in national tables.  Group Session Identifier=&lt;GroupSessId&gt;  Organisation Identifier (Code of Commissioner)=&lt;OrgIDComm&gt;</t>
  </si>
  <si>
    <t xml:space="preserve">MHS30115 - Record rejected - Site Code (Of Treatment) has incorrect data format. Group Session Identifier=&lt;GroupSessId&gt;
</t>
  </si>
  <si>
    <t>MHS30116 - Warning - Site Code (Of Treatment) is not for a current live organisation in national tables.  Group Session Identifier=&lt;GroupSessId&gt;  Site Code (Of Treatment)=&lt;SiteCodeTreat&gt;</t>
  </si>
  <si>
    <t xml:space="preserve">MHS30127 - Record rejected - Organisation Site Identifier (Of Treatment) has incorrect data format. Group Session Identifier=&lt;GroupSessId&gt;
</t>
  </si>
  <si>
    <t>MHS30128 - Warning - Organisation Site Identifier (Of Treatment) is not for a current live organisation in national tables.  Group Session Identifier=&lt;GroupSessId&gt;  Organisation Site Identifier (Of Treatment)=&lt;SiteIDOfTreat&gt;</t>
  </si>
  <si>
    <t xml:space="preserve">MHS50218 - Record rejected - Site Code (Of Treatment) has incorrect data format.  Ward Stay Identifier=&lt;WardStayId&gt;   Hospital Provider Spell Number=&lt;HospProvSpellNum&gt;   Service Request Identifier=&lt;ServiceRequestId&gt;  Local Patient Identifier (Extended)=&lt;LocalPatientId&gt;
</t>
  </si>
  <si>
    <t>MHS50219 - Warning - Site Code (Of Treatment) is not for a current live organisation in national tables. Ward Stay Identifier=&lt;WardStayId&gt;   Hospital Provider Spell Number=&lt;HospProvSpellNum&gt;   Service Request Identifier=&lt;ServiceRequestId&gt;  Local Patient Identifier (Extended)=&lt;LocalPatientId&gt; Site Code (Of Treatment)=&lt;SiteCodeOfTreat&gt;</t>
  </si>
  <si>
    <t xml:space="preserve">MHS50238 - Record rejected - Organisation Site Identifier (Of Treatment) has incorrect data format.  Ward Stay Identifier=&lt;WardStayId&gt;   Hospital Provider Spell Number=&lt;HospProvSpellNum&gt;   Service Request Identifier=&lt;ServiceRequestId&gt;  Local Patient Identifier (Extended)=&lt;LocalPatientId&gt;
</t>
  </si>
  <si>
    <t>MHS50239 - Warning - Organisation Site Identifier (Of Treatment) is not for a current live organisation in national tables. Ward Stay Identifier=&lt;WardStayId&gt;   Hospital Provider Spell Number=&lt;HospProvSpellNum&gt;   Service Request Identifier=&lt;ServiceRequestId&gt;  Local Patient Identifier (Extended)=&lt;LocalPatientId&gt; Organisation Site Identifier (Of Treatment)=&lt;SiteIDOfTreat&gt;</t>
  </si>
  <si>
    <t xml:space="preserve">MHS51204 - Record rejected - Organisation Code (Code of Commissioner) is blank.   Hospital Provider Spell Number=&lt;HospProvSpellNum&gt;  Service Request Identifier=&lt;ServiceRequestId&gt;  Local Patient Identifier (Extended)=&lt;LocalPatientId&gt;
</t>
  </si>
  <si>
    <t>MHS51205 - Record rejected - Organisation Code (Code of Commissioner) has incorrect data format.  Hospital Provider Spell Number=&lt;HospProvSpellNum&gt;  Service Request Identifier=&lt;ServiceRequestId&gt;  Local Patient Identifier (Extended)=&lt;LocalPatientId&gt;</t>
  </si>
  <si>
    <t>MHS51206 - Warning - Organisation Code (Code of Commissioner) is not for a current live organisation in National Code tables.  Hospital Provider Spell Number=&lt;HospProvSpellNum&gt;  Service Request Identifier=&lt;ServiceRequestId&gt;  Local Patient Identifier (Extended)=&lt;LocalPatientId&gt;   Organisation Code (Code of Commissioner)=&lt;OrgCodeComm&gt;</t>
  </si>
  <si>
    <t xml:space="preserve">MHS51218 - Record rejected - Organisation Identifier (Code of Commissioner) is blank.   Hospital Provider Spell Number=&lt;HospProvSpellNum&gt;  Service Request Identifier=&lt;ServiceRequestId&gt;  Local Patient Identifier (Extended)=&lt;LocalPatientId&gt;
</t>
  </si>
  <si>
    <t>MHS51219 - Record rejected - Organisation Identifier (Code of Commissioner) has incorrect data format.  Hospital Provider Spell Number=&lt;HospProvSpellNum&gt;  Service Request Identifier=&lt;ServiceRequestId&gt;  Local Patient Identifier (Extended)=&lt;LocalPatientId&gt;</t>
  </si>
  <si>
    <t>MHS51220 - Warning - Organisation Identifier (Code of Commissioner) is not for a current live organisation in National Code tables.  Hospital Provider Spell Number=&lt;HospProvSpellNum&gt;  Service Request Identifier=&lt;ServiceRequestId&gt;  Local Patient Identifier (Extended)=&lt;LocalPatientId&gt;   Organisation Identifier (Code of Commissioner)=&lt;OrgIDComm&gt;</t>
  </si>
  <si>
    <t>MHS60810 - Warning - Organisation Code (Code of Commissioner) is blank.</t>
  </si>
  <si>
    <t>MHS60811 - Record rejected - Organisation Code (Code of Commissioner) has incorrect data format. Organisation Code (Code of Commissioner)=&lt;OrgCodeComm&gt;</t>
  </si>
  <si>
    <t>MHS60812 - Warning - Organisation Code (Code of Commissioner) provided is not in National Code tables. Organisation Code (Code of Commissioner)=&lt;OrgCodeComm&gt;</t>
  </si>
  <si>
    <t>MHS60817 - Warning - Organisation Code (Code of Commissioner) is blank.</t>
  </si>
  <si>
    <t>MHS60818 - Record rejected - Organisation Code (Code of Commissioner) has incorrect data format. Organisation Code (Code of Commissioner)=&lt;OrgCodeComm&gt;</t>
  </si>
  <si>
    <t>MHS60819 - Warning - Organisation Code (Code of Commissioner) provided is not in National Code tables. Organisation Code (Code of Commissioner)=&lt;OrgCodeComm&gt;</t>
  </si>
  <si>
    <t>MHS00817 - Record rejected - Care Plan Type Code (Mental Health) is blank. Care Plan Identifier = &lt;CarePlanId&gt; Local Patient Identifier (Extended)=&lt;LocalPatientId&gt;</t>
  </si>
  <si>
    <t>MHS00817 - Record rejected - Care Plan Type (Mental Health) is blank. Care Plan Identifier = &lt;CarePlanId&gt; Local Patient Identifier (Extended)=&lt;LocalPatientId&gt;</t>
  </si>
  <si>
    <t>MHS00818 - Record rejected - Care Plan Type Code (Mental Health) has incorrect data format. Care Plan Identifier =&lt;CarePlanId&gt; Local Patient Identifier (Extended)=&lt;LocalPatientId&gt;</t>
  </si>
  <si>
    <t>MHS00818 - Record rejected - Care Plan Type (Mental Health) has incorrect data format. Care Plan Identifier =&lt;CarePlanId&gt; Local Patient Identifier (Extended)=&lt;LocalPatientId&gt;</t>
  </si>
  <si>
    <t>MHS00819 - Warning - Care Plan Type Code (Mental Health) contains an invalid Care Plan Type Code (Mental Health). Care Plan Identifier =&lt;CarePlanId&gt; Local Patient Identifier (Extended)=&lt;LocalPatientId&gt;  Care Plan Type Code (Mental Health) =&lt;CarePlanTypeCodeMH&gt;</t>
  </si>
  <si>
    <t>MHS00819 - Warning - Care Plan Type (Mental Health) contains an invalid Care Plan Type (Mental Health). Care Plan Identifier =&lt;CarePlanId&gt; Local Patient Identifier (Extended)=&lt;LocalPatientId&gt;  Care Plan Type (Mental Health) =&lt;CarePlanTypeMH&gt;</t>
  </si>
  <si>
    <t>MHS00829 - Record rejected - Care Plan Creation Time has incorrect data format. Care Plan Identifier =&lt;CarePlanId&gt; Local Patient Identifier (Extended)=&lt;LocalPatientId&gt;</t>
  </si>
  <si>
    <t>To support MHSDS v3.0 changes.</t>
  </si>
  <si>
    <t>MHS00830 - Record rejected - Care Plan Last Updated Time has incorrect data format. Care Plan Identifier =&lt;CarePlanId&gt; Local Patient Identifier (Extended)=&lt;LocalPatientId&gt;</t>
  </si>
  <si>
    <t>MHS00910 - Record rejected - Care Plan Agreed Time has incorrect data format.  Care Plan Identifier=&lt;CarePlanID&gt;  Local Patient Identifier (Extended)=&lt;LocalPatientId&gt;</t>
  </si>
  <si>
    <t>MHS01103 - Record rejected -  Local Patient Identifier (Extended) is blank.</t>
  </si>
  <si>
    <t>MHS01104 - Record rejected -  Local Patient Identifier (Extended) has an incorrect data format.</t>
  </si>
  <si>
    <t>MHS01105 - Record rejected - Social and Personal Circumstance Recorded Date is blank. Local Patient Identifier (Extended)=&lt;LocalPatientId&gt;</t>
  </si>
  <si>
    <t>MHS01106 - Record rejected - Social and Personal Circumstance Recorded Date has incorrect date format. Local Patient Identifier (Extended)=&lt;LocalPatientId&gt;</t>
  </si>
  <si>
    <t>MHS01107 - Record rejected - Social and Personal Circumstance Recorded Date is after the end of the reporting period. Local Patient Identifier (Extended)=&lt;LocalPatientId&gt;Social and Personal Circumstance Recorded Date =&lt;SocPerCircumstanceRecDate&gt;</t>
  </si>
  <si>
    <t xml:space="preserve">MHS01108 - Record rejected - Social and Personal Circumstance (SNOMED CT) is blank. Local Patient Identifier (Extended)=&lt;LocalPatientId&gt; </t>
  </si>
  <si>
    <t>MHS01109 - Record rejected -  Social and Personal Circumstance (SNOMED CT) has failed SNOMED CT checks.  Local Patient Identifier (Extended)=&lt;LocalPatientId&gt; Social and Personal Circumstance (SNOMED CT)=&lt;SocPerCirumstance&gt;</t>
  </si>
  <si>
    <t>MHS01102 - Group rejected - More than one MHS011 provided for this Local Patient Identifier + Social and Personal Circumstance Recorded Date + Social and Personal Cirumstance (SNOMED CT) combination. Local Patient Identifier =&lt;LocalPatientId&gt; Social and Personal Circumstance Recorded Date=&lt;SocPerCircumstanceRecDate&gt; Social and Personal Cirumstance (SNOMED CT) =&lt;SocPerCircumstance&gt;</t>
  </si>
  <si>
    <t xml:space="preserve">MHS01101 - Group rejected - No valid MHS001 group transmitted for this  Local Patient Identifier (Extended).  Local Patient Identifier (Extended)=&lt;LocalPatientId&gt; </t>
  </si>
  <si>
    <t>MHS10146 - Record rejected - Specialised Service Code has incorrect data format.  Service Request Identifier=&lt;ServiceRequestId&gt;   Local Patient Identifier (Extended)=&lt;LocalPatientId&gt;</t>
  </si>
  <si>
    <t xml:space="preserve">MHS10421 - Record Rejected - Waiting Time Measurement Type is blank. Service Request Identifier=&lt;ServiceRequestId&gt;  Local Patient Identifier (Extended)=&lt;LocalPatientId&gt; </t>
  </si>
  <si>
    <t xml:space="preserve">MHS10610 - Record rejected - Discharge Plan Agreed Time has incorrect data format. Service Request Identifier=&lt;ServiceRequestId&gt;  Local Patient Identifier (Extended)=&lt;LocalPatientId&gt; </t>
  </si>
  <si>
    <t>MHS10611 - Record Rejected - Discharge Plan Agreed By is blank. Service Request Identifier =&lt;ServiceRequestId&gt;  Local Patient Identifier (Extended) =&lt;LocalPatientId&gt;</t>
  </si>
  <si>
    <t>MHS20150 - Record rejected - Specialised Service Code has incorrect data format.  Care Contact Identifier=&lt;CareContactId&gt;  Service Request Identifier =&lt;ServiceRequestId&gt; Local Patient Identifier (Extended)=&lt;LocalPatientId&gt;</t>
  </si>
  <si>
    <t xml:space="preserve">MHS20431 - Record rejected -  Coded Procedure and Procedure Status (SNOMED CT) has failed SNOMED CT checks. Service Request Identifier =&lt;ServiceRequestId&gt; Local Patient Identifier (Extended)=&lt;LocalPatientId&gt; </t>
  </si>
  <si>
    <t xml:space="preserve">MHS20425 - Record rejected - Finding Scheme In Use has incorrect data format.  Service Request Identifier=&lt;ServiceRequestId&gt;  Local Patient Identifier (Extended)=&lt;LocalPatientId&gt; </t>
  </si>
  <si>
    <t>MHS20426 - Warning - Finding Scheme In Use contains an invalid Finding Scheme In Use.  Service Request Identifier=&lt;ServiceRequestId&gt;  Local Patient Identifier (Extended)=&lt;LocalPatientId&gt;  Finding Scheme In Use=&lt;FindSchemeInUse&gt;</t>
  </si>
  <si>
    <t xml:space="preserve">MHS20427 - Record Rejected - Coded Finding (Coded Clinical Entry) is populated, but no valid Finding Scheme In Use has been provided.  Service Request Identifier=&lt;ServiceRequestId&gt;  Local Patient Identifier (Extended)=&lt;LocalPatientId&gt;  </t>
  </si>
  <si>
    <t xml:space="preserve">MHS20428 - Record rejected - Coded Finding (Coded Clinical entry) has incorrect data format. Service Request Identifier=&lt;ServiceRequestId&gt;  Local Patient Identifier (Extended)=&lt;LocalPatientId&gt; </t>
  </si>
  <si>
    <t xml:space="preserve">MHS20429 - Warning - Finding Scheme In Use is populated, but Coded Finding (Coded Clinical entry) is blank.  Service Request Identifier=&lt;ServiceRequestId&gt;  Local Patient Identifier (Extended)=&lt;LocalPatientId&gt;    Coded Finding (Coded Clinical entry)=&lt;CodeFind&gt; </t>
  </si>
  <si>
    <t>MHS20430 - Record rejected - Coded Finding (Coded Clinical Entry) format does not match expected format from selected Finding Scheme In Use.  Service Request Identifier=&lt;ServiceRequestId&gt;  Local Patient Identifier (Extended)=&lt;LocalPatientId&gt; Coded Finding (Coded Clinical Entry) =&lt;CodeFind&gt; Finding Scheme In Use=&lt;FindSchemeInUse&gt;</t>
  </si>
  <si>
    <t>MHS50131 - Record rejected - Postcode of Discharge Destination (Hospital Provider Spell) has incorrect data format.  Hospital Provider Spell Number=&lt;HospProvSpellNum&gt; Service Request Identifier=&lt;ServiceRequestId&gt; Local Patient Identifier (Extended)=&lt;LocalPatientId&gt;</t>
  </si>
  <si>
    <t>MHS50132 - Warning -  Postcode of Discharge Destination (Hospital Provider Spell) is not in National Code tables.  Hospital Provider Spell Number=&lt;HospProvSpellNum&gt;  Service Request Identifier=&lt;ServiceRequestId&gt; Local Patient Identifier (Extended)=&lt;LocalPatientId&gt;  Postcode of Discharge Destination (Hospital Provider Spell)=&lt;PostcodeDischDesHospProvSpell&gt;</t>
  </si>
  <si>
    <t>MHS50130 - Record rejected - Estimated Discharge Date (Hospital Provider Spell) has incorrect date format. Hospital Provider Spell Number=&lt;HospProvSpellNum&gt; Service Request Identifier=&lt;ServiceRequestId&gt; Local Patient Identifier (Extended)=&lt;LocalPatientId&gt;</t>
  </si>
  <si>
    <t xml:space="preserve">MHS50240 - Record rejected - Specialised Service Code has incorrect data format.  Ward Stay Identifier=&lt;WardStayId&gt;   Hospital Provider Spell Number=&lt;HospProvSpellNum&gt;   Service Request Identifier=&lt;ServiceRequestId&gt;  Local Patient Identifier (Extended)=&lt;LocalPatientId&gt; </t>
  </si>
  <si>
    <t xml:space="preserve">MHS50241 - Record rejected - Ward Code has incorrect data format.  Ward Stay Identifier=&lt;WardStayId&gt;   Hospital Provider Spell Number=&lt;HospProvSpellNum&gt;   Service Request Identifier=&lt;ServiceRequestId&gt;  Local Patient Identifier (Extended)=&lt;LocalPatientId&gt; </t>
  </si>
  <si>
    <t xml:space="preserve">MHS50242 - Record rejected - End Date (Mental Health Trial Leave) has incorrect data format.  Ward Stay Identifier=&lt;WardStayId&gt;   Hospital Provider Spell Number=&lt;HospProvSpellNum&gt;   Service Request Identifier=&lt;ServiceRequestId&gt;  Local Patient Identifier (Extended)=&lt;LocalPatientId&gt; </t>
  </si>
  <si>
    <t>LOCAL AUTHORITY ORGANISATION IDENTIFIER (MENTAL HEALTH DELAYED DISCHARGE)</t>
  </si>
  <si>
    <t>MHS50419 - Record rejected - Organisation Identifier (Resposible Local Authority Mental Health Delayed Discharge) has an incorrect data format.  Hospital Provider Spell Number=&lt;HospProvSpellNum&gt;  Service Request Identifier=&lt;ServiceRequestId&gt;  Local Patient Identifier (Extended)=&lt;LocalPatientId&gt;</t>
  </si>
  <si>
    <t>MHS50420 - Warning - Organisation Identifier (Resposible Local Authority Mental Health Delayed Discharge) is not for a current live organisation in national tables.  Hospital Provider Spell Number=&lt;HospProvSpellNum&gt; Service Request Identifier=&lt;ServiceRequestId&gt;  Local Patient Identifier (Extended)=&lt;LocalPatientId&gt; (Resposible Local Authority Mental Health Delayed Discharge)=&lt;LocalAuthorityIDDelayedDisch</t>
  </si>
  <si>
    <t xml:space="preserve">MHS51019 - Record rejected - Escorted Mental Health Leave Of Absence Indicator  has incorrect data format.  Ward Stay Identifier=&lt;WardStayId&gt;   Hospital Provider Spell Number=&lt;HospProvSpellNum&gt;  Service Request Identifier=&lt;ServiceRequestId&gt;  Local Patient Identifier (Extended)=&lt;LocalPatientId&gt; </t>
  </si>
  <si>
    <t>MHS51020 - Warning - Escorted Mental Health Leave Of Absence Indicator contains an invalid Escorted Mental Health Leave Of Absence Indicator code.  Ward Stay Identifier=&lt;WardStayId&gt;   Hospital Provider Spell Number=&lt;HospProvSpellNum&gt;   Service Request Identifier=&lt;ServiceRequestId&gt;  Local Patient Identifier (Extended)=&lt;LocalPatientId&gt;  Escorted Mental Health Leave Of Absence Indicator=&lt;EscortedLeaveIndicator&gt;</t>
  </si>
  <si>
    <t>MHS51401 - Group rejected - No valid MHS502 group transmitted for this Ward Stay Identifier.   Ward Stay Identifier=&lt;WardStayId&gt;</t>
  </si>
  <si>
    <t xml:space="preserve">MHS51402 - Record rejected - Ward Stay Identifier is blank. </t>
  </si>
  <si>
    <t>MHS51403 - Record rejected - Ward Stay Identifier has incorrect data format. Ward Stay Identifier=&lt;WardStayId&gt;</t>
  </si>
  <si>
    <t>MHS51404 - Record rejected - Start Date (Mental Health Trial Leave) is blank. Ward Stay Identifier=&lt;WardStayId&gt;   Hospital Provider Spell Number=&lt;HospProvSpellNum&gt;   Service Request Identifier=&lt;ServiceRequestId&gt;  Local Patient Identifier (Extended)=&lt;LocalPatientId&gt;</t>
  </si>
  <si>
    <t xml:space="preserve">MHS51405 - Record rejected - Start Date (Mental Health Trial Leave) has incorrect data format.  Ward Stay Identifier=&lt;WardStayId&gt;   Hospital Provider Spell Number=&lt;HospProvSpellNum&gt;   Service Request Identifier=&lt;ServiceRequestId&gt;  Local Patient Identifier (Extended)=&lt;LocalPatientId&gt; </t>
  </si>
  <si>
    <t>MHS51406 - Record rejected -  Start Date (Mental Health Trial Leave) is after the end date of the reporting period.  Ward Stay Identifier=&lt;WardStayId&gt;   Hospital Provider Spell Number=&lt;HospProvSpellNum&gt;   Service Request Identifier=&lt;ServiceRequestId&gt;  Local Patient Identifier (Extended)=&lt;LocalPatientId&gt; Start Date (Mental Health Trial Leave)=&lt;StartDateMHTrialLeave&gt;</t>
  </si>
  <si>
    <t>MHS51407 - Record rejected - Start Date (Mental Health Trial Leave) is before the Start Date (Ward Stay). Ward Stay Identifier=&lt;WardStayId&gt; Hospital Provider Spell Number=&lt;HospProvSpellNum&gt; Service Request Identifier=&lt;ServiceRequestId&gt; Local Patient Identifier (Extended)=&lt;LocalPatientId&gt; Start Date (Mental Health Trial Leave)=&lt;StartDateMHTrialLeave&gt; Start Date (Ward Stay)=&lt;StartDateWardStay&gt;</t>
  </si>
  <si>
    <t>MHS51408 - Record rejected - Start Date (Mental Health Trial Leave) is after the End Date (Ward Stay). Ward Stay Identifier=&lt;WardStayId&gt; Hospital Provider Spell Number=&lt;HospProvSpellNum&gt; Service Request Identifier=&lt;ServiceRequestId&gt; Local Patient Identifier (Extended)=&lt;LocalPatientId&gt; Start Date (Mental Health Trial Leave)=&lt;StartDateMHTrialLeave&gt; End Date (Ward Stay)=&lt;EndDateWardStay&gt;"</t>
  </si>
  <si>
    <t xml:space="preserve">MHS51409 - Record rejected - Start Time (Mental Health Trial Leave) has incorrect data format.  Ward Stay Identifier=&lt;WardStayId&gt;   Hospital Provider Spell Number=&lt;HospProvSpellNum&gt;   Service Request Identifier=&lt;ServiceRequestId&gt;  Local Patient Identifier (Extended)=&lt;LocalPatientId&gt; </t>
  </si>
  <si>
    <t xml:space="preserve">MHS51410 - Record rejected - End Date (Mental Health Trial Leave) has incorrect data format.  Ward Stay Identifier=&lt;WardStayId&gt;   Hospital Provider Spell Number=&lt;HospProvSpellNum&gt;   Service Request Identifier=&lt;ServiceRequestId&gt;  Local Patient Identifier (Extended)=&lt;LocalPatientId&gt; </t>
  </si>
  <si>
    <t>MHS51411 - Record rejected - End Date (Mental Health Trial Leave) is before the start of the reporting period.   Ward Stay Identifier=&lt;WardStayId&gt;   Hospital Provider Spell Number=&lt;HospProvSpellNum&gt;   Service Request Identifier=&lt;ServiceRequestId&gt;  Local Patient Identifier (Extended)=&lt;LocalPatientId&gt; End Date (Mental Health Trial Leave)=&lt;EndDateMHTrialLeave&gt;</t>
  </si>
  <si>
    <t>MHS51412 - Record rejected - End Date (Mental Health Trial Leave) is after the end of the reporting period.   Ward Stay Identifier=&lt;WardStayId&gt;   Hospital Provider Spell Number=&lt;HospProvSpellNum&gt;   Service Request Identifier=&lt;ServiceRequestId&gt;  Local Patient Identifier (Extended)=&lt;LocalPatientId&gt; End Date (Mental Health Trial Leave)=&lt;EndDateMHTrialLeave&gt;</t>
  </si>
  <si>
    <t>MHS51413 - Record rejected - End Date (Mental Health Trial Leave) is prior to the associated Start Date (Mental Health Trial Leave).   Ward Stay Identifier=&lt;WardStayId&gt;   Hospital Provider Spell Number=&lt;HospProvSpellNum&gt;   Service Request Identifier=&lt;ServiceRequestId&gt;  Local Patient Identifier (Extended)=&lt;LocalPatientId&gt; End Date (Mental Health Trial Leave)=&lt;EndDateMHTrialLeave&gt; Start Date (Mental Health Trial Leave)=&lt;StartDateMHTrialLeave&gt;</t>
  </si>
  <si>
    <t>MHS51415 - Record rejected - End Date (Mental Health Trial Leave) is after the End Date (Ward Stay). Ward Stay Identifier=&lt;WardStayId&gt; Hospital Provider Spell Number=&lt;HospProvSpellNum&gt; Service Request Identifier=&lt;ServiceRequestId&gt; Local Patient Identifier (Extended)=&lt;LocalPatientId&gt; End Date (Mental Health Trial Leave)=&lt;EndDateMHTrialLeave&gt; End Date (Ward Stay)=&lt;EndDateWardStay&gt;</t>
  </si>
  <si>
    <t xml:space="preserve">MHS51416 - Record rejected - End Time (Mental Health Trial Leave) has incorrect data format.  Ward Stay Identifier=&lt;WardStayId&gt;   Hospital Provider Spell Number=&lt;HospProvSpellNum&gt;   Service Request Identifier=&lt;ServiceRequestId&gt;  Local Patient Identifier (Extended)=&lt;LocalPatientId&gt; </t>
  </si>
  <si>
    <t>CARE PROGRAMME APPROACH REVIEW ABUSE QUESTION ASKED INDICATOR</t>
  </si>
  <si>
    <t xml:space="preserve">MHS70206 - Record rejected - CPA Review Abuse Question Asked Indicator has incorrect data format.  Care Programme Approach Care Episode Identifier=&lt;CPAEpisodeId&gt;  Local Patient Identifier (Extended)=&lt;LocalPatientId&gt;  </t>
  </si>
  <si>
    <t xml:space="preserve">MHS70206 - Record rejected - Care Programme Approach Review Abuse Question Asked Indicator has incorrect data format.  Care Programme Approach Care Episode Identifier=&lt;CPAEpisodeId&gt;  Local Patient Identifier (Extended)=&lt;LocalPatientId&gt;  </t>
  </si>
  <si>
    <t>Correction to error.</t>
  </si>
  <si>
    <t>Total MHS601 PRE DEADLINE PROCESSING ROW COUNT</t>
  </si>
  <si>
    <t>Total MHA601 PRE DEADLINE PROCESSING ROW COUNT</t>
  </si>
  <si>
    <t>Identified as part of assurance testing and subsequently corrected.</t>
  </si>
  <si>
    <t>ORGANISATION CODE (CCG OF RESIDENCE)</t>
  </si>
  <si>
    <t>ORGANISATION CODE (CCG OF GP PRACTICE)</t>
  </si>
  <si>
    <t>Derived from ORGANISATION CODE (CODE OF PROVIDER) + CARE PLAN IDENTIFIER</t>
  </si>
  <si>
    <t>Derived from ORGANISATION IDENTIFIER (CODE OF PROVIDER) + CARE PLAN IDENTIFIER</t>
  </si>
  <si>
    <t>Amendment to format in line with the format used for this item across all other tables.</t>
  </si>
  <si>
    <t>Derived from ORGANISATION CODE (CODE OF PROVIDER) + SERVICE REQUEST IDENTIFIER</t>
  </si>
  <si>
    <t>Derived from ORGANISATION IDENTIFIER (CODE OF PROVIDER) + SERVICE REQUEST IDENTIFIER</t>
  </si>
  <si>
    <t>A unique identifier generated from the CARE PROFESSIONAL TEAM IDENTIFIER and the ORGANISATION IDENTIFIER (CODE OF PROVIDER) from MHS000.</t>
  </si>
  <si>
    <t>Derived from ORGANISATION CODE (CODE OF PROVIDER) + CARE CONTACT IDENTIFIER</t>
  </si>
  <si>
    <t>Derived from ORGANISATION IDENTIFIER (CODE OF PROVIDER) + CARE CONTACT IDENTIFIER</t>
  </si>
  <si>
    <t>Derived from SITE CODE (OF TREATMENT) and POSTCODE OF USUAL ADDRESS.  See additional guidance for distance caclulations in Technical Glossary tab.</t>
  </si>
  <si>
    <t>Derived from ORGANISATION SITE IDENTIFIER (OF TREATMENT) and POSTCODE OF USUAL ADDRESS.  See additional guidance for distance caclulations in Technical Glossary tab.</t>
  </si>
  <si>
    <t>Derived from ORGANISATION IDENTIFIER (CODE OF PROVIDER) + CARE ACTIVITY IDENTIFIER</t>
  </si>
  <si>
    <t>Derived from ORGANISATION CODE (CODE OF PROVIDER) + MENTAL HEALTH ACT EPISODE IDENTIFIER</t>
  </si>
  <si>
    <t>Derived from ORGANISATION IDENTIFIER (CODE OF PROVIDER) + MENTAL HEALTH ACT EPISODE IDENTIFIER</t>
  </si>
  <si>
    <t>To provide district for national analysis.</t>
  </si>
  <si>
    <t>Derived from ORGANISATION CODE (CODE OF PROVIDER) + HOSPITAL PROVIDER SPELL NUMBER</t>
  </si>
  <si>
    <t>Derived from ORGANISATION IDENTIFIER (CODE OF PROVIDER) + HOSPITAL PROVIDER SPELL NUMBER</t>
  </si>
  <si>
    <t>Derived from ORGANISATION CODE (CODE OF PROVIDER) + WARD STAY IDENTIFIER</t>
  </si>
  <si>
    <t>Derived from ORGANISATION IDENTIFIER (CODE OF PROVIDER) + WARD STAY IDENTIFIER</t>
  </si>
  <si>
    <t>Derived from SITE CODE (OF TREATMENT) and POSTCODE OF USUAL ADDRESS.  See additional guidance for distance calculations in Technical Glossary tab.</t>
  </si>
  <si>
    <t>Derived from ORGANISATION SITE IDENTIFIER (OF TREATMENT) and POSTCODE OF USUAL ADDRESS.  See additional guidance for distance calculations in Technical Glossary tab.</t>
  </si>
  <si>
    <t>MHS607CodedScoreAssessment</t>
  </si>
  <si>
    <t>UNIQUE CARE PROGRAMME APPROACH CARE EPISODE IDENTIFIER</t>
  </si>
  <si>
    <t>Derived from ORGANISATION CODE (CODE OF PROVIDER) + CARE PROGRAMME APPROACH CARE EPISODE IDENTIFIER</t>
  </si>
  <si>
    <t>Derived from ORGANISATION CODE (CODE OF PROVIDER) + CLUSTERING TOOL ASSESSMENT IDENTIFIER</t>
  </si>
  <si>
    <t>mhs804FiveForensicPathways</t>
  </si>
  <si>
    <t>ALL TABLES</t>
  </si>
  <si>
    <t>max an18</t>
  </si>
  <si>
    <t>File-Level Rejects</t>
  </si>
  <si>
    <t>MHSREJ009</t>
  </si>
  <si>
    <t>Group Name, Local Patient Identifier (Extended), Organisation Code (Local Patient Identifier), NHS Number</t>
  </si>
  <si>
    <t>Group Name, Local Patient Identifier (Extended), Organisation Identifier (Local Patient Identifier), NHS Number</t>
  </si>
  <si>
    <t>x = number of records in MHS102ServiceTypeReferredTo with a Service Or Team Type Referred To (Mental Health) of A01-A20, B01-B02, C01-C09, D01-D05, E01-E04 or Z01-Z02
y = number of records in MHS102ServiceTypeReferredTo</t>
  </si>
  <si>
    <t>Addition of new codes to code list within diagnostic.</t>
  </si>
  <si>
    <t>TOTAL MHS011 PRE DEADLINE PROCESSING ROW COUNT</t>
  </si>
  <si>
    <t>TOTAL MHS514 PRE DEADLINE PROCESSING ROW COUNT</t>
  </si>
  <si>
    <t>TOTAL MHS601 PRE DEADLINE PROCESSING ROW COUNT</t>
  </si>
  <si>
    <t>TOTAL MHA601 PRE DEADLINE PROCESSING ROW COUNT</t>
  </si>
  <si>
    <t>Representation of the 'Date' format was inconsistent across items (e.g. carriage return instead of a space). Representation has been made consistent.</t>
  </si>
  <si>
    <t>Representation of the 'Date and Time' format was inconsistent across items (e.g. carriage return instead of a space). Representation has been made consistent.</t>
  </si>
  <si>
    <t>Representation of the Time format was inconsistent across items (e.g. carriage return instead of a space). Representation has been made consistent.</t>
  </si>
  <si>
    <t>MHSxxx UNIQUE ID</t>
  </si>
  <si>
    <t>The format for this derivation was inconsistently defined. All but 010/011 have a carriage return in the format, in which case the carriage return has been replaced with a space.
010 and 011 incorrectly had the format as max an6 an20, in which case the format has now been aligned correctly with the other tables.</t>
  </si>
  <si>
    <t>All Postcodes are formatted as "max an8" in the Data Dictionary.
These data items must be submitted with exactly eight characters. The fifth character is always a space and separates the outward and inward parts of the Postcode. In addition, where there are less than four numbers and/or letters in the outward part, this must be space filled to ensure eight characters in total.
Further detail can be found here: http://www.datadictionary.nhs.uk/web_site_content/supporting_information/nhs_postcode_directory.asp?shownav=1</t>
  </si>
  <si>
    <t xml:space="preserve">The data item must be submitted in one of the following formats: 
A1_1AA
A11_1AA
AA1_1AA
AA11_1AA
A1A_1AA
AA1A_1AA
AAA_1AA 
Note that the fourth character from the right is always a space and separates the outward and inward parts of the Postcode. </t>
  </si>
  <si>
    <t xml:space="preserve">Inconsistency in guidance identified as part of assurance testing and subsequently corrected. </t>
  </si>
  <si>
    <t>SNOMED CT Format: min n5 max n18</t>
  </si>
  <si>
    <t>SNOMED CT Format: min n6 max n18</t>
  </si>
  <si>
    <t>Correction to error in Technical Glossary - the minimum format length for a SNOMED CT code is 6 characters which should be checked during the format validation.</t>
  </si>
  <si>
    <t>3.0.8</t>
  </si>
  <si>
    <t>Removal of 'AAA_1AA' within the list of acceptable Postcode formats.</t>
  </si>
  <si>
    <t>To allow records with a NULL date to flow effectively in scenarios where a date is unavailable.</t>
  </si>
  <si>
    <t>MHS01110 - Warning - Social and Personal Circumstance Recorded Date is blank. Local Patient Identifier (Extended)=&lt;LocalPatientId&gt;</t>
  </si>
  <si>
    <t>3.0.9</t>
  </si>
  <si>
    <t xml:space="preserve">This is to avoid confusion when read in conjunction with existing NHS England specialised commissioning guidance that references ‘service category’. </t>
  </si>
  <si>
    <t>MHS10146 - Record rejected - Specialised Mental Health Service Category Code has incorrect data format.  Service Request Identifier=&lt;ServiceRequestId&gt;   Local Patient Identifier (Extended)=&lt;LocalPatientId&gt;</t>
  </si>
  <si>
    <t>MHS20150 - Record rejected - Specialised Mental Health Service Category Code has incorrect data format.  Care Contact Identifier=&lt;CareContactId&gt;  Service Request Identifier =&lt;ServiceRequestId&gt; Local Patient Identifier (Extended)=&lt;LocalPatientId&gt;</t>
  </si>
  <si>
    <t xml:space="preserve">MHS50240 - Record rejected - Specialised Mental Health Service Category Code has incorrect data format.  Ward Stay Identifier=&lt;WardStayId&gt;   Hospital Provider Spell Number=&lt;HospProvSpellNum&gt;   Service Request Identifier=&lt;ServiceRequestId&gt;  Local Patient Identifier (Extended)=&lt;LocalPatientId&gt; </t>
  </si>
  <si>
    <t xml:space="preserve">02 - Unemployed and Seeking Work 
03 - Students who are undertaking full (at least 16 hours per week) or part-time (less than 16 hours per week) education or training and who are not working or actively seeking work 
04 - Long-term sick or disabled, those who are receiving Incapacity Benefit, Income Support or both; or Employment and Support Allowance 
05 - Homemaker looking after the family or home and who are not working or actively seeking work 
06 - Not receiving benefits and who are not working or actively seeking work
</t>
  </si>
  <si>
    <t>02 - Unemployed and actively seeking work 
03 - Undertaking full (at least 16 hours per week) or part-time (less than 16 hours per week) education or training as a student and not working or actively seeking work
04 - Long-term sick or disabled, those receiving government sickness and disability benefits
05 - Looking after the family or home as a homemaker and not working or actively seeking work
06 - Not receiving government sickness and disability benefits and not working or actively seeking work
07 - Unpaid voluntary work and not working or actively seeking work</t>
  </si>
  <si>
    <t xml:space="preserve">To align with recent changes within the NHS DM&amp;D as part of the Data Dictionary Change Notice (DDCN) DDCN1628.The Attribute "Employment Status" was out of date as it referred to a list of benefits, some of which have changed.
Although the code list descriptions have been amended, there is no change to the meaning of the codes therefore the code numbering remains intact. </t>
  </si>
  <si>
    <t>ISN Change - MHSDS v4.0</t>
  </si>
  <si>
    <t>4.0.10</t>
  </si>
  <si>
    <t>max an2
Removal of Note:
Please Note: Although this data item is specified as "an2", the Format Error check will treat this data item as "max an2".</t>
  </si>
  <si>
    <t>Correction to format to match code list. Further explained in a new constraints page for the MHSDS within the NHS Data Model and Dictionary.</t>
  </si>
  <si>
    <t>NHS NUMBER STATUS INDICATOR CODE</t>
  </si>
  <si>
    <t>Deletion of: 08 - Trace postponed (baby under six weeks old)</t>
  </si>
  <si>
    <t>To remove codes from the TOS that are not valid for the MHSDS.</t>
  </si>
  <si>
    <t>ACCOMMODATION STATUS CODE</t>
  </si>
  <si>
    <t xml:space="preserve">Amend from:
CJ03 - Young Offenders Institute
OC99 - Not known
Deletion of: CJ09 Other accommodation with criminal justice support such as ex-offender support
</t>
  </si>
  <si>
    <t>Amend To:
CJ03 - Young Offender Institution
OC99 - Not Known (Not Recorded)
Addition of:
CJ05 - Young Offender Institution (15-17)
CJ06 - Young Offender Institution (18-21)
CJ07 - Secure Children's Home (Secure Welfare Accommodation only)
CJ08 - Secure Children's Home (Youth Detention Accommodation only)
CJ10 - Secure Children's Home (Secure Welfare Accommodation and Youth Detention Accommodation)
CJ11 - Secure Training Centre
CJ12 - Other accommodation with criminal justice support</t>
  </si>
  <si>
    <t>To improve the code list with respect to children's secure welfare and/or youth justice accommodation.
To align default codes with editorial principles.</t>
  </si>
  <si>
    <t>To improve the recording of the type of secure welfare and/or youth detention accommodation a child is accommodated in.</t>
  </si>
  <si>
    <t>The current employment status of the patient at the time of their latest assessment or review.
This should be captured periodically for all patients aged 18-69, either as part of the formal Care Programme Approach (CPA) review, or other informal reviews.</t>
  </si>
  <si>
    <t>The current EMPLOYMENT status of a PERSON.</t>
  </si>
  <si>
    <t>To align the definition with the NHS Data Model and Dictionary and to remove the age constraint, particularly for 16-18 year olds.</t>
  </si>
  <si>
    <t>The number of hours worked in a typical week.
This should be captured periodically in conjunction with Employment Status for all adults aged 18-69 that are in employment.</t>
  </si>
  <si>
    <t>To aid identification of young parents in contact with MH services.</t>
  </si>
  <si>
    <t>X - Not Known</t>
  </si>
  <si>
    <t>X - Not known whether the PERSON is a young Carer</t>
  </si>
  <si>
    <t>To align default codes with editorial principles.</t>
  </si>
  <si>
    <t>X - Not Known if the PERSON is a Looked After Child</t>
  </si>
  <si>
    <t>X - Not Known whether the PERSON is or has ever been the subject of a Child Protection Plan</t>
  </si>
  <si>
    <t>X - Not Known (Not Recorded)</t>
  </si>
  <si>
    <t>XX - Other</t>
  </si>
  <si>
    <t>XX - Other (not listed)</t>
  </si>
  <si>
    <t>Required - RELIGIOUS OR OTHER BELIEF SYSTEM AFFILIATION GROUP CODE</t>
  </si>
  <si>
    <t>Required - RELIGIOUS OR OTHER BELIEF SYSTEM AFFILIATION GROUP CODE or RELIGIOUS OR OTHER BELIEF SYSTEM AFFILIATION CODE</t>
  </si>
  <si>
    <t>To allow services to submit the more granular religion codes if these are what are collected locally, reducing the burden of mapping to the religious groups.</t>
  </si>
  <si>
    <t>MHS012OVChargingCategory</t>
  </si>
  <si>
    <t>New table to record the Overseas Visitor Changing Category for the patient.</t>
  </si>
  <si>
    <t>OVERSEAS VISITOR CHARGING CATEGORY APPLICABLE DATE</t>
  </si>
  <si>
    <t>an10</t>
  </si>
  <si>
    <t>max an10
Removal of Note:
Please Note: Although this data item is specified as "an10", the Format Error check will treat this data item as "max an10".</t>
  </si>
  <si>
    <t>Amendment to format and removal of previous note to reflect the true format of this data item. Further explained in a new constraints page for the MHSDS within the NHS Data Model and Dictionary.</t>
  </si>
  <si>
    <t>Amend from:
A1 GENERAL MEDICAL PRACTITIONER
B2 Carer
C2 Education Service
Deletion of:
J1	Community Mental Health Team (Adult Mental Health) 
J2	Community Mental Health Team (Older People) 
J3	Community Mental Health Team (Learning Disabilities) 
J4	Community Mental Health Team (Child and Adolescent Mental Health)  
K1	Inpatient Service (Adult Mental Health) 
K2	Inpatient Service (Older People) 
K3	Inpatient Service (Forensics) 
K4	Inpatient Service (Child and Adolescent Mental Health) 
K5	Inpatient Service (Learning Disabilities) 
L1	Transfer by graduation from Child and Adolescent Mental Health Services to Adult Mental Health Services 
L2	Transfer by graduation from Adult Mental Health Services to Older Peoples Mental Health Services</t>
  </si>
  <si>
    <t>Amend to:
A1 General Medical Practitioner Practice
B2 Carer/Relative
C2 Education Service / Educational Establishment
Addition: E6 - Youth Offending Team</t>
  </si>
  <si>
    <t>To remove codes from the TOS that are not valid for the MHSDS.
To aid identification of referrals from Youth Offending Teams
To align the code descriptions in principle and with other data sets.</t>
  </si>
  <si>
    <t>98 - Not Applicable
99 - Not Known</t>
  </si>
  <si>
    <t>98 - Onward Referral Reason Not Applicable
99 - Not Known (Not Recorded)</t>
  </si>
  <si>
    <t>PILOT TABLE: To carry details of each prescription of medication for the person</t>
  </si>
  <si>
    <t>Amend from: M04 - Young Offenders Institute</t>
  </si>
  <si>
    <t>Amend to: M04 - Young Offender Institution
Addition of:
M06 - Young Offender Institution (15-17)
M07 - Young Offender Institution (18-21)</t>
  </si>
  <si>
    <t>To align with national terminology.</t>
  </si>
  <si>
    <t>9 - Not Known</t>
  </si>
  <si>
    <t>9 - Not Known (Not Recorded)</t>
  </si>
  <si>
    <t>Minor amendment to code list descriptions to align with NHS Data Model and Dictionary editorial principles</t>
  </si>
  <si>
    <t>99 - Not Known</t>
  </si>
  <si>
    <t>99 - Not Known (Not Recorded)</t>
  </si>
  <si>
    <t>Minor amendment to code list descriptions to align with NHS Data Model and Dictionary</t>
  </si>
  <si>
    <t>Deletion of: 79 - Babies born in or on the way to hospital</t>
  </si>
  <si>
    <t>Amend definition from: The source of admission to a Hospital Provider Spell or a Nursing Episode when the PATIENT is in a Hospital Site or a Care Home.
National Code 51 'NHS other hospital provider - WARD for general PATIENTS or the younger physically disabled or A &amp; E department' should not be used if the PATIENT arrives at an Accident and Emergency Department and is admitted to the same Hospital Provider.</t>
  </si>
  <si>
    <t>Amend definition to: The source of admission to a Hospital Provider Spell.</t>
  </si>
  <si>
    <t>Removal of guidance from definition. Guidance to be included in User Guidance document.</t>
  </si>
  <si>
    <t>ADMISSION METHOD CODE (HOSPITAL PROVIDER SPELL)</t>
  </si>
  <si>
    <t>Deletion of:
2C - Baby born at home as intended
31 - Admitted ante-partum
32 - Admitted post-partum
82 - The birth of a baby in this Health Care Provider
83 - Baby born outside the Health Care Provider except when born at home as intended.</t>
  </si>
  <si>
    <t>Deletion of: 5 – Stillbirth</t>
  </si>
  <si>
    <t>Replaced with Start Date (Restrictive Intervention) to align with NHS Data Model and Dictionary editorial principles.</t>
  </si>
  <si>
    <t>START DATE (RESTRICTIVE INTERVENTION)</t>
  </si>
  <si>
    <t>Replaces Date of Restrictive Intervention to align with NHS Data Model and Dictionary editorial principles.</t>
  </si>
  <si>
    <t>START TIME (RESTRICTIVE INTERVENTION)</t>
  </si>
  <si>
    <t>To allow sequencing of different types of restrictive interventions, which indicates escalation routes.</t>
  </si>
  <si>
    <t>Replaced with End Date/Time.</t>
  </si>
  <si>
    <t>END DATE (RESTRICTIVE INTERVENTION)</t>
  </si>
  <si>
    <t>Replaces Duration of Restrictive Intervention following inclusion of time fields.</t>
  </si>
  <si>
    <t>END TIME (RESTRICTIVE INTERVENTION)</t>
  </si>
  <si>
    <t>Deletion of:
02 - Physical restraint - Excluding prone
03 - Chemical restraint</t>
  </si>
  <si>
    <t xml:space="preserve">Addition of:
07 - Physical restraint - Standing
08 - Physical restraint - Restrictive escort
09 - Physical restraint - Supine
10 - Physical restraint - Side
11 - Physical restraint - Seated
12 - Physical restraint - Kneeling
13 - Physical restraint - Other (not listed)
14 - Chemical restraint - Injection (Rapid Tranquillisation)
15 - Chemical restraint - Injection (Non Rapid Tranquillisation)
16 - Chemical restraint - Oral
17 - Chemical restraint - Other (not listed)
</t>
  </si>
  <si>
    <t>To improve the code list with respect to types of restrictive interventions.</t>
  </si>
  <si>
    <t>To understand the level of injuries that result from the use of restraint.</t>
  </si>
  <si>
    <t>To understand the use of immediate post-incident reviews for restrictive interventions.</t>
  </si>
  <si>
    <t>96 Other
99 Not known</t>
  </si>
  <si>
    <t>96 Other (not listed)
99 MENTAL HEALTH LEAVE OF ABSENCE END REASON Not Known (Not Recorded)</t>
  </si>
  <si>
    <t>99 - Not known</t>
  </si>
  <si>
    <t>99 - MENTAL HEALTH ABSENCE WITHOUT LEAVE END REASON Not Known (Not Recorded)</t>
  </si>
  <si>
    <t>MHS512 Hospital Spell Commissioner</t>
  </si>
  <si>
    <t>MHS512 Hospital Provider Spell Commissioner</t>
  </si>
  <si>
    <t>Minor amendment to the table name to align with the 'Hospital Provider Spell' definition. No change has been made to the IDB table name and therefore little impact is associated for users.</t>
  </si>
  <si>
    <t>9 - Not known - It is not known if the Abuse Question was asked during the Care
Programme Approach Review</t>
  </si>
  <si>
    <t>97 Other not elsewhere specified
99 Not known</t>
  </si>
  <si>
    <t>97 Other Reason (not listed)
99 CLUSTERING TOOL ASSESSMENT REASON Not Known (Not Recorded)</t>
  </si>
  <si>
    <t>Addition of: 17 - General Osteopathic Council</t>
  </si>
  <si>
    <t>To align with wider changes to the data item code list.</t>
  </si>
  <si>
    <t>05 Care Council for Wales</t>
  </si>
  <si>
    <t>05 Social Care Wales</t>
  </si>
  <si>
    <t>To reflect the name change which occurred April 2017.</t>
  </si>
  <si>
    <t>4.0.22</t>
  </si>
  <si>
    <t>Guidance</t>
  </si>
  <si>
    <t>Various supporting guidance amendments in line with internal review comments, prior to initial publication.</t>
  </si>
  <si>
    <t>MHS00313 - Record rejected - Secure Childrens Home Placement Type has incorrect data format. Local Patient Identifier (Extended)=&lt;LocalPatientId&gt;</t>
  </si>
  <si>
    <t>To support MHSDS v4.0 changes.</t>
  </si>
  <si>
    <t>MHS00314 - Warning - Secure Childrens Home Placement Type contains an invalid Secure Childrens Home Placement Type. Local Patient Identifier (Extended)=&lt;LocalPatientId&gt;  Secure Childrens Home Placement Type=&lt;SCHPlacementType&gt;</t>
  </si>
  <si>
    <t xml:space="preserve">MHS00527 - Record rejected - Parental Responsibilities Indicator has an incorrect data format. Local Patient Identifier (Extended)=&lt;LocalPatientId&gt; </t>
  </si>
  <si>
    <t>MHS00528 - Warning - Parental Responsibilities Indicator contains an invalid Parental Responsibilities Indicator. Local Patient Identifier (Extended)=&lt;LocalPatientId&gt;   Parental Responsibilities Indicator=&lt;ParentalResp&gt;</t>
  </si>
  <si>
    <t>MHS01201 - Group rejected - No valid MHS001 group transmitted for this  Local Patient Identifier (Extended).  Local Patient Identifier (Extended)=&lt;LocalPatientId&gt;</t>
  </si>
  <si>
    <t>MHS01202 - Group rejected - More than one MHS012 provided for this Local Patient Identifier + Overseas Visitor Charging Category + Overseas Visitor Charging Category Applicable Date combination. Local Patient Identifier =&lt;LocalPatientId&gt; Overseas Visitor Charging Category=&lt;OvsVisChCat&gt; Overseas Visitor Charging Category Applicable Date=&lt;OvsVisChCatAppDate&gt;</t>
  </si>
  <si>
    <t>MHS01203 - Record rejected -  Local Patient Identifier (Extended) is blank.</t>
  </si>
  <si>
    <t>MHS01204 - Record rejected -  Local Patient Identifier (Extended) has an incorrect data format.</t>
  </si>
  <si>
    <t>MHS01205 - Record rejected - Overseas Visitor Charging Category is blank. Local Patient Identifier (Extended) =&lt;LocalPatientID&gt;</t>
  </si>
  <si>
    <t>MHS01206 - Record rejected - Overseas Visitor Charging Category has incorrect data format. Local Patient Identifier (Extended)=&lt;LocalPatientId&gt;</t>
  </si>
  <si>
    <t>MHS01207 - Warning - Overseas Visitor Charging Category contains an invalid Overseas Visitor Charging Category. Local Patient Identifier (Extended)=&lt;LocalPatientId&gt; Overseas Visitor Charging Category=&lt;OvsVisCHCat&gt;</t>
  </si>
  <si>
    <t>MHS01208 - Record rejected - Overseas Visitor Charging Category Applicable Date has incorrect date format.  Local Patient Identifier (Extended)=&lt;LocalPatientId&gt;</t>
  </si>
  <si>
    <t>MHS01209 - Record rejected - Overseas Visitor Charging Category Applicable Date is after the end date of the reporting period.  Local Patient Identifier (Extended)=&lt;LocalPatientId&gt;   Overseas Visitor Charging Category Applicable Date=&lt;OvsVisChCatAppDate&gt;</t>
  </si>
  <si>
    <t>MHS01210 - Warning - Overseas Visitor Charging Category Applicable Date is blank. Local Patient Identifier (Extended)=&lt;LocalPatientId&gt;</t>
  </si>
  <si>
    <t>MHS10701 - Group rejected - No valid MHS101 group transmitted for this Service Request Identifier. Service Request Identifier=&lt;ServiceRequestId&gt;</t>
  </si>
  <si>
    <t xml:space="preserve">MHS10702 - Record rejected - Service Request Identifier is blank. </t>
  </si>
  <si>
    <t>MHS10703 - Record rejected - Service Request Identifier has incorrect data format.</t>
  </si>
  <si>
    <t>MHS10704 - Record rejected - Prescription Identifier is blank.</t>
  </si>
  <si>
    <t xml:space="preserve">MHS10705 - Record rejected - Prescription Identifier has incorrect data format. Service Request Identifier=&lt;ServiceRequestId&gt;  </t>
  </si>
  <si>
    <t xml:space="preserve">MHS10706 - Record rejected - Prescription Date (Medication) is blank. </t>
  </si>
  <si>
    <t>MHS10707 - Record rejected - Prescription Date (Medication) has incorrect data format. Service Request Identifier=&lt;ServiceRequestId&gt;</t>
  </si>
  <si>
    <t>MHS10708 - Record rejected - Prescription Date (Medication) is after the end date of the reporting period. Service Request Identifier =&lt;ServiceRequestId&gt; Prescription Date (Medication)=&lt;PrescriptionDate&gt;</t>
  </si>
  <si>
    <t xml:space="preserve">MHS10709 - Record rejected - Prescription Time (Medication) is blank. </t>
  </si>
  <si>
    <t xml:space="preserve">MHS50512 - Record rejected - Start Date (Restrictive Intervention) is blank. Ward Stay Identifier=&lt;WardStayId&gt; Hospital Provider Spell Number=&lt;HospProvSpellNum&gt; Service Request Identifier=&lt;ServiceRequestId&gt;  Local Patient Identifier (Extended)=&lt;LocalPatientId&gt; </t>
  </si>
  <si>
    <t>MHS50513 - Record rejected - Start Date (Restrictive Intervention) has incorrect data format. Ward Stay Identifier=&lt;WardStayId&gt;Ward Stay Identifier=&lt;WardStayId&gt; Hospital Provider Spell Number=&lt;HospProvSpellNum&gt; Service Request Identifier=&lt;ServiceRequestId&gt;  Local Patient Identifier (Extended)=&lt;LocalPatientId&gt;</t>
  </si>
  <si>
    <t>MHS50514 - Record rejected - Start Date (Restrictive Intervention) is after the end date of the reporting period. Ward Stay Identifier=&lt;WardStayId&gt;Ward Stay Identifier=&lt;WardStayId&gt; Hospital Provider Spell Number=&lt;HospProvSpellNum&gt; Service Request Identifier=&lt;ServiceRequestId&gt;  Local Patient Identifier (Extended)=&lt;LocalPatientId&gt; Start Date (Restriction Intervention=&lt;StartDateRestrictiveInt&gt;</t>
  </si>
  <si>
    <t>MHS50515 - Record rejected - Start Date (Restrictive Intervention) is before Start Date (Ward Stay). Ward Stay Identifier=&lt;WardStayId&gt;Ward Stay Identifier=&lt;WardStayId&gt; Hospital Provider Spell Number=&lt;HospProvSpellNum&gt; Service Request Identifier=&lt;ServiceRequestId&gt;  Local Patient Identifier (Extended)=&lt;LocalPatientId&gt; Start Date (Restriction Intervention=&lt;StartDateRestrictiveInt&gt;</t>
  </si>
  <si>
    <t>MHS50516 - Record rejected - Start Date (Restrictive Intervention) is after End Date (Ward Stay). Ward Stay Identifier=&lt;WardStayId&gt;Ward Stay Identifier=&lt;WardStayId&gt; Hospital Provider Spell Number=&lt;HospProvSpellNum&gt; Service Request Identifier=&lt;ServiceRequestId&gt;  Local Patient Identifier (Extended)=&lt;LocalPatientId&gt; Start Date (Restriction Intervention=&lt;StartDateRestrictiveInt&gt;</t>
  </si>
  <si>
    <t>MHS50517 - Record rejected - Start Time (Restrictive Intervention) has incorrect data format. Ward Stay Identifier=&lt;WardStayId&gt; Service Request Identifier=&lt;ServiceRequestId&gt;  Local Patient Identifier (Extended)=&lt;LocalPatientId&gt;</t>
  </si>
  <si>
    <t>MHS50518 - Record rejected - End Date (Restrictive Intervention) has incorrect data format. Ward Stay Identifier=&lt;WardStayId&gt; Hospital Provider Spell Number=&lt;HospProvSpellNum&gt; Service Request Identifier=&lt;ServiceRequestId&gt;  Local Patient Identifier (Extended)=&lt;LocalPatientId&gt; End Date (Restrictive Intervention)=&lt;EndDateRestrictiveInt&gt;</t>
  </si>
  <si>
    <t>MHS50519 - Record Rejected - End Date (Restrictive Intervention) is before the start date of the reporting period. Ward Stay Identifier=&lt;WardStayId&gt; Hospital Provider Spell Number=&lt;HospProvSpellNum&gt; Service Request Identifier=&lt;ServiceRequestId&gt;  Local Patient Identifier (Extended)=&lt;LocalPatientId&gt; End Date (Restrictive Intervention)=&lt;EndDateRestrictiveInt&gt;</t>
  </si>
  <si>
    <t>MHS50520 - Record Rejected - End Date (Restrictive Intervention) is after the end date of the reporting period. Ward Stay Identifier=&lt;WardStayId&gt; Hospital Provider Spell Number=&lt;HospProvSpellNum&gt; Service Request Identifier=&lt;ServiceRequestId&gt;  Local Patient Identifier (Extended)=&lt;LocalPatientId&gt; End Date (Restrictive Intervention)=&lt;EndDateRestrictiveInt&gt;</t>
  </si>
  <si>
    <t>MHS50521 - Record Rejected - End Date (Restrictive Intervention) is before Start Date (Restrictive Intervention). Ward Stay Identifier=&lt;WardStayId&gt; Hospital Provider Spell Number=&lt;HospProvSpellNum&gt; Service Request Identifier=&lt;ServiceRequestId&gt;  Local Patient Identifier (Extended)=&lt;LocalPatientId&gt; End Date (Restrictive Intervention)=&lt;EndDateRestrictiveInt&gt;</t>
  </si>
  <si>
    <t>MHS50522 - Record Rejected - End Date (Restrictive Intervention) is after End Date (Ward Stay).Ward Stay Identifier=&lt;WardStayId&gt; Hospital Provider Spell Number=&lt;HospProvSpellNum&gt; Service Request Identifier=&lt;ServiceRequestId&gt;  Local Patient Identifier (Extended)=&lt;LocalPatientId&gt; End Date (Restrictive Intervention)=&lt;EndDateRestrictiveInt&gt;"</t>
  </si>
  <si>
    <t>MHS50523 - Record rejected - End Time (Restrictive Intervention) has incorrect data format. Ward Stay Identifier=&lt;WardStayId&gt; Service Request Identifier=&lt;ServiceRequestId&gt;  Local Patient Identifier (Extended)=&lt;LocalPatientId&gt;</t>
  </si>
  <si>
    <t>MHS50524 - Record rejected - Restrictive Intervention Restraint Injury Indicator (Patient) has incorrect data format. Ward Stay Identifier=&lt;WardStayId&gt;   Hospital Provider Spell Number=&lt;HospProvSpellNum&gt;   Service Request Identifier=&lt;ServiceRequestId&gt;  Local Patient Identifier (Extended)=&lt;LocalPatientId&gt;</t>
  </si>
  <si>
    <t>MHS50525 - Warning - Restrictive Intervention Restraint Injury Indicator (Patient) contains an invalid Restrictive Intervention Restraint Injury Indicator (Patient). Ward Stay Identifier=&lt;WardStayId&gt;   Hospital Provider Spell Number=&lt;HospProvSpellNum&gt;   Service Request Identifier=&lt;ServiceRequestId&gt;  Local Patient Identifier (Extended)=&lt;LocalPatientId&gt; Restrictive Intervention Restraint Injury Indicator (Patient)=&lt;RestraintInjuryPatient&gt;</t>
  </si>
  <si>
    <t>MHS50526 - Record rejected - Restrictive Intervention Restraint Injury Indicator (Care Personnel) has incorrect data format. Ward Stay Identifier=&lt;WardStayId&gt;   Hospital Provider Spell Number=&lt;HospProvSpellNum&gt;   Service Request Identifier=&lt;ServiceRequestId&gt;  Local Patient Identifier (Extended)=&lt;LocalPatientId&gt;</t>
  </si>
  <si>
    <t>MHS50527 - Warning - Restrictive Intervention Restraint Injury Indicator (Care Personnel) contains an invalid Restrictive Intervention Restraint Injury Indicator (Care Personnel). Ward Stay Identifier=&lt;WardStayId&gt;   Hospital Provider Spell Number=&lt;HospProvSpellNum&gt;   Service Request Identifier=&lt;ServiceRequestId&gt;  Local Patient Identifier (Extended)=&lt;LocalPatientId&gt; Restrictive Intervention Restraint Injury Indicator (Care Personnel)=&lt;RestraintInjuryCarePers&gt;</t>
  </si>
  <si>
    <t>MHS50528 - Record rejected - Restrictive Intervention Restraint Injury Indicator (Other Person) has incorrect data format. Ward Stay Identifier=&lt;WardStayId&gt;   Hospital Provider Spell Number=&lt;HospProvSpellNum&gt;   Service Request Identifier=&lt;ServiceRequestId&gt;  Local Patient Identifier (Extended)=&lt;LocalPatientId&gt;</t>
  </si>
  <si>
    <t>MHS50529 - Warning - Restrictive Intervention Restraint Injury Indicator (Other Person) contains an invalid Restrictive Intervention Restraint Injury Indicator (Other Person). Ward Stay Identifier=&lt;WardStayId&gt;   Hospital Provider Spell Number=&lt;HospProvSpellNum&gt;   Service Request Identifier=&lt;ServiceRequestId&gt;  Local Patient Identifier (Extended)=&lt;LocalPatientId&gt; Restrictive Intervention Restraint Injury Indicator (Other Person)=&lt;RestraintInjuryOtherPers&gt;</t>
  </si>
  <si>
    <t>MHS50530 - Record rejected - Restrictive Intervention Post-Incident Review Held Indicator (Patient) has incorrect data format. Ward Stay Identifier=&lt;WardStayId&gt;   Hospital Provider Spell Number=&lt;HospProvSpellNum&gt;   Service Request Identifier=&lt;ServiceRequestId&gt;  Local Patient Identifier (Extended)=&lt;LocalPatientId&gt;</t>
  </si>
  <si>
    <t>MHS50531 - Warning - Restrictive Intervention Post-Incident Review Held Indicator (Patient) contains an invalid Restrictive Intervention Post-Incident Review Held Indicator (Patient). Ward Stay Identifier=&lt;WardStayId&gt;   Hospital Provider Spell Number=&lt;HospProvSpellNum&gt;   Service Request Identifier=&lt;ServiceRequestId&gt;  Local Patient Identifier (Extended)=&lt;LocalPatientId&gt; Restrictive Intervention Post-Incident Review Held Indicator (Patient)=&lt;RestiveIntPIReviewHeldPat&gt;</t>
  </si>
  <si>
    <t>RESTRICTIVE INTERVENTION POST-INCIDENT REVIEW NOT HELD INDICATOR (PATIENT)</t>
  </si>
  <si>
    <t>MHS50532 - Record rejected - Restrictive Intervention Post-Incident Review Not Held Reason (Patient) has incorrect data format. Ward Stay Identifier=&lt;WardStayId&gt;   Hospital Provider Spell Number=&lt;HospProvSpellNum&gt;   Service Request Identifier=&lt;ServiceRequestId&gt;  Local Patient Identifier (Extended)=&lt;LocalPatientId&gt;</t>
  </si>
  <si>
    <t>MHS50533 - Warning - Restrictive Intervention Post-Incident Review Not Held Reason (Patient) contains an invalid Restrictive Intervention Post-Incident Review Not Held Reason (Patient). Ward Stay Identifier=&lt;WardStayId&gt;   Hospital Provider Spell Number=&lt;HospProvSpellNum&gt;   Service Request Identifier=&lt;ServiceRequestId&gt;  Local Patient Identifier (Extended)=&lt;LocalPatientId&gt; Restrictive Intervention Post-Incident Review Not Held Indicator (Patient)=&lt;RestrictiveIntPIReviewNotHeldReasPat&gt;</t>
  </si>
  <si>
    <t>MHS50534 - Record rejected - Restrictive Intervention Post-Incident Review Held Indicator (Care Personnel) has incorrect data format. Ward Stay Identifier=&lt;WardStayId&gt;   Hospital Provider Spell Number=&lt;HospProvSpellNum&gt;   Service Request Identifier=&lt;ServiceRequestId&gt;  Local Patient Identifier (Extended)=&lt;LocalPatientId&gt;</t>
  </si>
  <si>
    <t>MHS50535 - Warning - Restrictive Intervention Post-Incident Review Held Indicator (Care Personnel) contains an invalid Restrictive Intervention Post-Incident Review Held Indicator (Care Personnel). Ward Stay Identifier=&lt;WardStayId&gt;   Hospital Provider Spell Number=&lt;HospProvSpellNum&gt;   Service Request Identifier=&lt;ServiceRequestId&gt;  Local Patient Identifier (Extended)=&lt;LocalPatientId&gt; Restrictive Intervention Post-Incident Review Held Indicator (Care Personnel)=&lt;RestrictiveIntPIReviewHeldCarePers&gt;</t>
  </si>
  <si>
    <t>Addition of standard derivations to allow onward processing of this new group.</t>
  </si>
  <si>
    <t>MHS012OverseasVisitorChargingCategory</t>
  </si>
  <si>
    <t>BSP COUNTS</t>
  </si>
  <si>
    <t>TOTAL MHS012 PRE DEADLINE PROCESSING ROW COUNT</t>
  </si>
  <si>
    <t>TOTAL MHS107 PRE DEADLINE PROCESSING ROW COUNT</t>
  </si>
  <si>
    <t>MHSREJ007</t>
  </si>
  <si>
    <t>Various additions</t>
  </si>
  <si>
    <t>NATIONAL EXTRACT FLAG</t>
  </si>
  <si>
    <t>LD AUTISM FLAG</t>
  </si>
  <si>
    <t>PATIENT MOST RECENT RECORD IN SUBMISSION</t>
  </si>
  <si>
    <t>PATIENT MOST RECENT RECORD IN RP</t>
  </si>
  <si>
    <t>UNIQUE RECORD ID (MPI)</t>
  </si>
  <si>
    <t>CCG (GP PRACTICE OR RESIDENCE)</t>
  </si>
  <si>
    <t>UNIQUE RECORD ID (GP)</t>
  </si>
  <si>
    <t>UNIQUE RECORD ID (CARE COORDINATOR)</t>
  </si>
  <si>
    <t>INACTIVE TIME STAMP (CARE COORDINATOR)</t>
  </si>
  <si>
    <t>UNIQUE RECORD ID (CARE PLAN AGREEMENT)</t>
  </si>
  <si>
    <t>UNIQUE RECORD ID (ASSISTIVE TECHNOLOGY)</t>
  </si>
  <si>
    <t>UNIQUE RECORD ID (SOCIAL AND PERSONAL CIRCUMSTANCES)</t>
  </si>
  <si>
    <t>INACTIVE TIME STAMP</t>
  </si>
  <si>
    <t>ADULT MENTAL HEALTH SERVICE FLAG (REFERRAL RP)</t>
  </si>
  <si>
    <t>LEARNING DISABILITY AUTISM SERVICE FLAG (REFERRAL RP)</t>
  </si>
  <si>
    <t>CHILDREN AND YOUNG PEOPLES SERVICE FLAG (REFERRAL RP)</t>
  </si>
  <si>
    <t>REFERRAL START WITHIN RP (CYP)</t>
  </si>
  <si>
    <t>UNIQUE RECORD ID (SERVICE TYPE)</t>
  </si>
  <si>
    <t>UNIQUE RECORD ID (DISCHARGE PLAN AGREEMENT)</t>
  </si>
  <si>
    <t>INACTIVE TIME STAMP (MHA PERIOD)</t>
  </si>
  <si>
    <t>UNIQUE RECORD ID (RESPONSIBLE CLINICIAN ASSIGNMENT)</t>
  </si>
  <si>
    <t>UNIQUE RECORD ID (CONDITIONAL DISCHARGE)</t>
  </si>
  <si>
    <t>UNIQUE RECORD ID (COMMUNITY TREATMENT ORDER)</t>
  </si>
  <si>
    <t>UNIQUE RECORD ID (COMMUNITY TREATMENT ORDER RECALL)</t>
  </si>
  <si>
    <t>UNIQUE RECORD ID (HOSPITAL PROVIDER SPELL)</t>
  </si>
  <si>
    <t>INACTIVE TIME STAMP (HOSPITAL PROVIDER SPELL)</t>
  </si>
  <si>
    <t>LENGTH OF STAY (DISCHARGED HOSPITAL PROVIDER SPELL</t>
  </si>
  <si>
    <t>Identifies the month and year of submission in the format MMYY. E.g 0718</t>
  </si>
  <si>
    <t>LEARNING DISABILITY AUTISM FLAG (MPI)</t>
  </si>
  <si>
    <t>INACTIVE TIME STAMP (REFERRAL)</t>
  </si>
  <si>
    <t>INACTIVE TIMESTAMP/InactTime</t>
  </si>
  <si>
    <t>INACTIVE TIMESTAMP (REFERRAL)/InactTimeRef</t>
  </si>
  <si>
    <t>Amendment to allow for multiple iterations of the same field across tables</t>
  </si>
  <si>
    <t>ADULT MENTAL HEALTH SERVICE FLAG (REFERRAL END OF REPORTING PERIOD)</t>
  </si>
  <si>
    <t>ADULT MENTAL HEALTH SERVICE FLAG (REFERRAL RP)/AMHServiceRef</t>
  </si>
  <si>
    <t>ADULT MENTAL HEALTH SERVICE FLAG (REFERRAL END OF REPORTING PERIOD)/AMHServiceRefEndRP</t>
  </si>
  <si>
    <t>Consistency</t>
  </si>
  <si>
    <t>LEARNING DISABILITY AUTISM SERVICE FLAG (REFERRAL END OF REPORTING PERIOD)</t>
  </si>
  <si>
    <t>LEARNING DISABILITY AUTISM SERVICE FLAG (REFERRAL RP)/LDAServicecRef</t>
  </si>
  <si>
    <t>LEARNING DISABILITY AUTISM SERVICE FLAG (REFERRAL END OF REPORTING PERIOD)/LDAServiceRefEndRP</t>
  </si>
  <si>
    <t>CHILDREN AND YOUNG PEOPLES SERVICE FLAG (REFERRAL END OF REPORTING PERIOD)</t>
  </si>
  <si>
    <t>CHILDREN AND YOUNG PEOPLES SERVICE FLAG (REFERRAL RP)/CYPServiceRef</t>
  </si>
  <si>
    <t>CHILDREN AND YOUNG PEOPLES SERVICE FLAG (REFERRAL END OF REPORTING PERIOD)/CYPServiceRefEndRP</t>
  </si>
  <si>
    <t>CHILDREN AND YOUNG PEOPLES SERVICE FLAG (REFERRAL START DURING REPORTING PERIOD)</t>
  </si>
  <si>
    <t>REFERRAL START WITHIN RP (CYP)/CPStartRP</t>
  </si>
  <si>
    <t>CHILDREN AND YOUNG PEOPLES SERVICE FLAG (REFERRAL START DURING REPORTING PERIOD)/CYPServiceRefStartRP</t>
  </si>
  <si>
    <t>INACTIVE TIMESTAMP (SERVICE TYPE)/InactTimeST</t>
  </si>
  <si>
    <t>Allow for multiple iterations of the same field across tables</t>
  </si>
  <si>
    <t>Typo</t>
  </si>
  <si>
    <t>ADULT MENTAL HEALTH SERVICE FLAG (WARD STAY END OF REPORTING PERIOD)</t>
  </si>
  <si>
    <t>ADULT MENTAL HEALTH SERVICE FLAG (WARD STAY RP)/AMHServiceWSRP</t>
  </si>
  <si>
    <t>ADULT MENTAL HEALTH SERVICE FLAG (WARD STAY END OF REPORTING PERIOD)/AMHServiceWSEndRP</t>
  </si>
  <si>
    <t>LEARNING DISABILITY AUTISM SERVICE FLAG (WARD STAY END OF REPORTING PERIOD)</t>
  </si>
  <si>
    <t>LEARNING DISABILITY AUTISM SERVICE FLAG (WARD STAY RP)/LDAServiceWSRP</t>
  </si>
  <si>
    <t>LEARNING DISABILITY AUTISM SERVICE FLAG (WARD STAY END OF REPORTING PERIOD)/LDAServiceWSEndRP</t>
  </si>
  <si>
    <t>CHILDREN AND YOUNG PEOPLES SERVICE FLAG (WARD STAY END OF REPORTING PERIOD)</t>
  </si>
  <si>
    <t>CHILDREN AND YOUNG PEOPLES SERVICE FLAG (WARD STAY RP)/CYPServiceWSRP</t>
  </si>
  <si>
    <t>CHILDREN AND YOUNG PEOPLES SERVICE FLAG (WARD STAY END OF REPORTING PERIOD)/CYPServiceWSEndRP</t>
  </si>
  <si>
    <t>BED TYPE (ADULT REPORTING PERIOD)</t>
  </si>
  <si>
    <t>BED TYPE (ADULT REPORTING PERIOD)/BedTypeAdultRP</t>
  </si>
  <si>
    <t>BED TYPE (ADULT END OF REPORTING PERIOD)/BedTypeAdultEndRP</t>
  </si>
  <si>
    <t>BED TYPE (REPORTING PERIOD)</t>
  </si>
  <si>
    <t>BED DAYS (WARD STAY END OF REPORTING PERIOD)</t>
  </si>
  <si>
    <t>BED DAYS (REPORTING PERIOD)/BedDaysRP</t>
  </si>
  <si>
    <t>BED DAYS (WARD STAY END OF REPORTING PERIOD)/BedDaysWSEndRP</t>
  </si>
  <si>
    <t>CHILDREN AND YOUNG PEOPLES WARD TYPE FLAG (START OF REPORTING PERIOD)</t>
  </si>
  <si>
    <t>WARD TYPE FLAG (CYP REPORTING PERIOD START)</t>
  </si>
  <si>
    <t>The derived field M001D58 contained trailing spaces in the format column which have now been deleted</t>
  </si>
  <si>
    <t>The field M502D06 had an incorrect format of max an12 where all other instances of this field in other tables have a format of max an26</t>
  </si>
  <si>
    <t>Various tables</t>
  </si>
  <si>
    <t>UNIQUE RECORD ID</t>
  </si>
  <si>
    <t>Amendments to numbering out of alignment</t>
  </si>
  <si>
    <t>SNOMED Derivations</t>
  </si>
  <si>
    <t>Additions</t>
  </si>
  <si>
    <t>SDCS UNIQUE ID</t>
  </si>
  <si>
    <t>BSPUniqID</t>
  </si>
  <si>
    <t>SDCSUniqID</t>
  </si>
  <si>
    <t>max n12</t>
  </si>
  <si>
    <t>n19</t>
  </si>
  <si>
    <t>UNIQUE ID</t>
  </si>
  <si>
    <t>MHS001 DEFAULT POSTCODE</t>
  </si>
  <si>
    <t>MHS104 TIME BETWEEN REFERRAL TO TREATMENT START AND END DATE</t>
  </si>
  <si>
    <t>MHS201 TIME BETWEEN REFERRAL AND CARE CONTACT</t>
  </si>
  <si>
    <t>MHS501 TIME TO ESTIMATED DISCHARGE DATE</t>
  </si>
  <si>
    <t>MHS501 TIME TO PLANNED DISCHARGE DATE</t>
  </si>
  <si>
    <t>RECORD START AND END DATES</t>
  </si>
  <si>
    <t>Amendments to validations within Record Level Error/Warning Messages</t>
  </si>
  <si>
    <t>SDCSUniqueID</t>
  </si>
  <si>
    <t>ALL TABLES AND TABS</t>
  </si>
  <si>
    <t>References to BSP/Bureau Service Portal</t>
  </si>
  <si>
    <t>SERVICE FLAG data item derivation amendments</t>
  </si>
  <si>
    <t>HOME LEAVE DAYS (END OF REPORTING PERIOD)</t>
  </si>
  <si>
    <t>LEAVE OF ABSENCE DAYS (END OF REPORTING PERIOD)</t>
  </si>
  <si>
    <t>ABSENCE WITHOUT LEAVE DAYS (END OF REPORTING PERIOD)</t>
  </si>
  <si>
    <t>Downstream Derivation</t>
  </si>
  <si>
    <t>National Extract Column</t>
  </si>
  <si>
    <t>Commissioner Extract</t>
  </si>
  <si>
    <t>All Items</t>
  </si>
  <si>
    <t>Pre and Post Deadline Extracts</t>
  </si>
  <si>
    <t>DSCRO</t>
  </si>
  <si>
    <t>Derivation Notes</t>
  </si>
  <si>
    <t>A nationally unique ID for the patient in the MHSDS generated from an index held by the BSP.</t>
  </si>
  <si>
    <t>A nationally unique ID for the patient in the MHSDS generated from an index held by the Submission Portal.</t>
  </si>
  <si>
    <t>A unique ID applied when original data file was uploaded to the BSP.</t>
  </si>
  <si>
    <t>MHS00026 - Group rejected - No MHS001 records caused rejection of MHS000 record</t>
  </si>
  <si>
    <t>Flags 'Y' for the most recent record for a patient in the MHS001MPI table in the current reporting period else 'N'</t>
  </si>
  <si>
    <t>Flags 'true' for the most recent record for a patient in the MHS001MPI table in the current reporting period else 'false'</t>
  </si>
  <si>
    <t>Amendment to validation logic</t>
  </si>
  <si>
    <t>ADULT MENTAL HEALTH SERVICE FLAG (WARD STAY DISCHARGE)</t>
  </si>
  <si>
    <t>LEARNING DISABILITY AUTISM SERVICE FLAG (WARD STAY DISCHARGE)</t>
  </si>
  <si>
    <t>CHILDREN AND YOUNG PEOPLES SERVICE FLAG (WARD STAY DISCHARGE)</t>
  </si>
  <si>
    <t>MHSREJ013 and MHSREJ014</t>
  </si>
  <si>
    <t>UniqMHSDSPersID</t>
  </si>
  <si>
    <t>person_ID</t>
  </si>
  <si>
    <t>HomeLeaveDaysRP</t>
  </si>
  <si>
    <t>AWOLDaysRP</t>
  </si>
  <si>
    <t>BED DAYS (WARD STAY IN REPORTING PERIOD)</t>
  </si>
  <si>
    <t>BedDaysWSERP</t>
  </si>
  <si>
    <t>This is a unique ID, which identifies each patient within the MHSDS data set. The ID should start at 1; it should never be repeated (it is unique across periods); it should be numeric; and increment by 1. There should be no gaps in the sequence between provider or period. The Unique MHSDS Person ID is derived by using the MHSDS Person logic.
Note to providers: This is a pathway identifier across period and provider. This is not 'person confidential data'. It does not directly identify the patient, it ensures that within the national data set only, all rows of data specific to an individual can be linked to each other.</t>
  </si>
  <si>
    <t>Derived using Master Person Service (MPS) Person Index logic. See MPS specification</t>
  </si>
  <si>
    <t>max an15</t>
  </si>
  <si>
    <t>ISN Change - MHSDS v4.1</t>
  </si>
  <si>
    <t>4.1.1</t>
  </si>
  <si>
    <t>Amend from:
A09 - Rehabilitation &amp; Recovery Service 
C02 - Peri-Natal Mental Illness Service 
C07 - Community Young Offenders Service
Deletion of:
C03 – Eating Disorders/Dietetics Service
C09 - Community Eating-Disorder Service for Children and Young People</t>
  </si>
  <si>
    <t>Amend to:
A09 - Community Rehabilitation Service
C02 - Specialist Perinatal Mental Health Community Service
C07 - Youth Offending Service
Addition of:
A21 - Crisis Café/Safe Haven/Sanctuary Service
A22 - Walk-in Crisis Assessment Unit Service
A23 - Psychiatric Decision Unit Service
A24 - Acute Day Service
A25 - Crisis House Service
C10 - Community Eating Disorder Service
D06 - Mental Health In Education Service
D07 - Problem Gambling Service
D08 - Rough Sleeping Service</t>
  </si>
  <si>
    <t>The amended list of service or team types updates the list to make it better representative of current practice.</t>
  </si>
  <si>
    <t>28 - Gambling disorder</t>
  </si>
  <si>
    <t>To bring a previously excluded mental illness into scope of MHSDS.</t>
  </si>
  <si>
    <t>To remove a code list that is not routinely recognised.</t>
  </si>
  <si>
    <t>Deletion of:
02 – Read Coded Clinical Terms Version 2
03 – Read Coded Clinical Terms Version 3 (CTV3)</t>
  </si>
  <si>
    <t>Remove code options that relate to retired fundamental standards.</t>
  </si>
  <si>
    <t>Data item no longer required following removal of code options that relate to retired fundamental standards.</t>
  </si>
  <si>
    <t>Deletion of:
04 – Read Coded Clinical Terms Version 2
05 – Read Coded Clinical Terms Version 3 (CTV3)</t>
  </si>
  <si>
    <t>4.1.2</t>
  </si>
  <si>
    <t>All Tables</t>
  </si>
  <si>
    <t>Column heading</t>
  </si>
  <si>
    <t>Column Heading</t>
  </si>
  <si>
    <t>Changed for clarity and consistency across datasets</t>
  </si>
  <si>
    <t>Group-level notes for Data Providers</t>
  </si>
  <si>
    <t>Notes</t>
  </si>
  <si>
    <t>Group-level notes for Data Providers:
GP Practice Registration: To carry details of the GP Practice Registration of the person. 
One occurrence of this group is required for each change of GP Practice Registration.
Data providers should note that MHS002 is a mandatory group that must be included whenever any other groups are transmitted that refer to this person.</t>
  </si>
  <si>
    <t>Group-level notes for Data Providers:
GP Practice Registration: To carry details of the GP Practice Registration of the patient. 
One occurrence of this group is required for each change of GP Practice Registration.
Data providers should note that MHS002 is a mandatory group that must be included whenever any other groups are transmitted that refer to this patient.</t>
  </si>
  <si>
    <t>For consistency the "subject" will be referred to as PATIENT and not PERSON</t>
  </si>
  <si>
    <t>Group-level notes for Data Providers:
Accommodation Status: To carry accommodation details of the person.
One occurrence of this group is permitted, containing the most recently recorded accommodation details.</t>
  </si>
  <si>
    <t>Group-level notes for Data Providers:
Accommodation Status: To carry accommodation details of the patient.
One occurrence of this group is permitted, containing the most recently recorded accommodation details.</t>
  </si>
  <si>
    <t>Group-level notes for Data Providers:
Employment status: To carry details of the employment status of the person.
One occurrence of this group is permitted, containing the most recently recorded employment details.</t>
  </si>
  <si>
    <t>Group-level notes for Data Providers:
Employment status: To carry details of the employment status of the patient.
One occurrence of this group is permitted, containing the most recently recorded employment details.</t>
  </si>
  <si>
    <t>For consistency in the options, PATIENT changed to PERSON</t>
  </si>
  <si>
    <t>Not Known whether the PERSON is or has ever been the subject of a Child Protection Plan</t>
  </si>
  <si>
    <t>An indication of whether the person is an ex-member of the British Armed Forces, i.e. army, navy or air force, or is a dependant of a person who is an ex-services member.</t>
  </si>
  <si>
    <t>An indication of whether the Patient is an ex-member of the British Armed Forces, i.e. army, navy or air force, or is a dependant of a person who is an ex-services member.</t>
  </si>
  <si>
    <t>Unknown (Person asked and does not know or is not sure)
Not stated (Person asked but declined to provide a response)</t>
  </si>
  <si>
    <t>Unknown (Patient asked and does not know or is not sure)
Not stated (Patient asked but declined to provide a response)</t>
  </si>
  <si>
    <t>Group-level notes for Data Providers:
Patient Indicators: To carry details of specific indicators relating to a person.
One occurrence of this group is permitted containing the current or most recently recorded status of indicator and psychosis information.</t>
  </si>
  <si>
    <t>Group-level notes for Data Providers:
Patient Indicators: To carry details of specific indicators relating to a patient.
One occurrence of this group is permitted containing the current or most recently recorded status of indicator and psychosis information.</t>
  </si>
  <si>
    <t>An indication of whether a PERSON is a Looked After Child.</t>
  </si>
  <si>
    <t>Not Known if the PERSON is a Looked After Child</t>
  </si>
  <si>
    <t>An indication of whether the PERSON has a history of offences, including index offences (i.e. is recordable, committed in England and Wales, prosecuted by the police and is not a breach of the peace). 
This this is completed by CARE PROFESSIONALS based on the PATIENT history, informed by referral information.</t>
  </si>
  <si>
    <t>An indication of whether the PATIENT has a history of offences, including index offences (i.e. is recordable, committed in England and Wales, prosecuted by the police and is not a breach of the peace). 
This this is completed by CARE PROFESSIONALS based on the PATIENT history, informed by referral information.</t>
  </si>
  <si>
    <t>An indication of whether a PERSON has Parental Responsibilities for a child or young PERSON, as stated by the PERSON.</t>
  </si>
  <si>
    <t>An indication of whether a Patient has Parental Responsibilities for a child or young person, as stated by the PATIENT.</t>
  </si>
  <si>
    <t>Yes - PERSON has parental responsibilities for a child or young PERSON
No - PERSON does not have parental responsibilities for a child or young PERSON
Not Stated (PERSON asked but declined to provide a response)</t>
  </si>
  <si>
    <t>Yes - PATIENT has parental responsibilities for a child or young PERSON
No - PATIENT does not have parental responsibilities for a child or young PERSON
Not Stated (PATIENT asked but declined to provide a response)</t>
  </si>
  <si>
    <t>Group-level notes for Data Providers:
Disability Type: To carry details of the type of disability affecting a person, based on their perception or the perception of a patient proxy.
One occurrence of this group is permitted for each disability identified.</t>
  </si>
  <si>
    <t>Group-level notes for Data Providers:
MHS011 Social and Personal Circumstances: To carry details of Social and Personal Circumstances of a person.
One occurrence of this group is permitted for each Social and Personal Circumstance recorded.
This table is currently limited to collect the following circumstances:
Required - RELIGIOUS OR OTHER BELIEF SYSTEM AFFILIATION GROUP CODE or RELIGIOUS OR OTHER BELIEF SYSTEM AFFILIATION CODE
Required - PERSON STATED SEXUAL ORIENTATION CODE</t>
  </si>
  <si>
    <t>Group-level notes for Data Providers:
MHS011 Social and Personal Circumstances: To carry details of Social and Personal Circumstances of a patient.
One occurrence of this group is permitted for each Social and Personal Circumstance recorded.
This table is currently limited to collect the following circumstances:
Required - RELIGIOUS OR OTHER BELIEF SYSTEM AFFILIATION GROUP CODE or RELIGIOUS OR OTHER BELIEF SYSTEM AFFILIATION CODE
Required - PATIENT STATED SEXUAL ORIENTATION CODE</t>
  </si>
  <si>
    <t>The reason why a SERVICE has received a REFERRAL REQUEST, for a PERSON:
-with assessed acute mental health needs requiring adult mental health acute inpatient care and
-who is resident outside of the ORGANISATION's usual local network of SERVICES.</t>
  </si>
  <si>
    <t>The reason that a person with assessed acute mental health needs requiring adult mental health acute inpatient care is being referred to a unit that does not form part of the organisation's usual local network of services, where the person's Mental Health Care Coordinator cannot visit the person as often as stated in the Organisation's policy.</t>
  </si>
  <si>
    <t>This indicates the type of consultation for a service</t>
  </si>
  <si>
    <t>OBSERVATION SCHEME IN USE has been removed so only SNOMED CT codes accepted</t>
  </si>
  <si>
    <t>Group-level notes for Data Providers:
Mental Health Act Legal Status Classification Period: To carry details of Mental Health Act Legal Status Classification Periods for people formally detained under the Mental Health Act 1983 or other Acts.
This group will be collected and submitted by a health organisation involved in a person's Mental Health Act Legal Status Classification Period.
One occurrence of this group is permitted for each Mental Health Act Legal Status Classification Period identified.</t>
  </si>
  <si>
    <t>Group-level notes for Data Providers:
Mental Health Act Legal Status Classification Period: To carry details of Mental Health Act Legal Status Classification Periods for patients formally detained under the Mental Health Act 1983 or other Acts.
This group will be collected and submitted by a health organisation involved in a patient's Mental Health Act Legal Status Classification Period.
One occurrence of this group is permitted for each Mental Health Act Legal Status Classification Period identified.</t>
  </si>
  <si>
    <t>Group-level notes for Data Providers:
Mental Health Responsible Clinician Assignment: To carry details of the assignment of a Mental Health Responsible Clinician to the person.
One occurrence of this group is permitted for each assigned Mental Health Responsible Clinician to the Mental Health Act Legal Status Classification Period.</t>
  </si>
  <si>
    <t>Group-level notes for Data Providers:
Mental Health Responsible Clinician Assignment: To carry details of the assignment of a Mental Health Responsible Clinician to the patient.
One occurrence of this group is permitted for each assigned Mental Health Responsible Clinician to the Mental Health Act Legal Status Classification Assignment Period.</t>
  </si>
  <si>
    <t>For consistency the "subject" will be referred to as PATIENT and not PERSON and "Assignment" added to match the Data Dictionary.</t>
  </si>
  <si>
    <t>Group-level notes for Data Providers:
Conditional Discharge: To carry details of each separate period of conditional discharge for the person.
One occurrence of this group is permitted for each conditional discharge.</t>
  </si>
  <si>
    <t>Group-level notes for Data Providers:
Community Treatment Order: To carry details of each separate period of a Community Treatment Order under section 17a of the Mental Health Act 1983 for the person. 
One occurrence of this group is permitted whenever a Community Treatment Order occurs.</t>
  </si>
  <si>
    <t>Group-level notes for Data Providers:
Community Treatment Order Recall: To carry details of each separate period of recall into hospital for a person on a Community Treatment Order under section 17a of the Mental Health Act 1983.  
One occurrence of this group is permitted whenever a person on a Community Treatment Order is recalled into hospital.</t>
  </si>
  <si>
    <t>Group-level notes for Data Providers:
Community Treatment Order Recall: To carry details of each separate period of recall into hospital for a patient on a Community Treatment Order under section 17a of the Mental Health Act 1983.  
One occurrence of this group is permitted whenever  a Community Treatment Order occurs.</t>
  </si>
  <si>
    <t>For consistency the "subject" will be referred to as PATIENT and not PERSON and text amended to match the Data Dictionary.</t>
  </si>
  <si>
    <t>Group-level notes for Data Providers:
Ward Stay: To carry details of Ward Stays which occurred during a Hospital Provider Spell for the person.
One occurrence of this group is permitted for each ward stay.</t>
  </si>
  <si>
    <t>Group-level notes for Data Providers:
Mental Health Delayed Discharge: To carry details of the person's Mental Health Delayed Discharge Periods which occurred during a Hospital Provider Spell.
One occurrence of this group is permitted whenever a person is subject to a Mental Health Delayed Discharge Period.</t>
  </si>
  <si>
    <t>Group-level notes for Data Providers:
Mental Health Delayed Discharge: To carry details of the patient's Mental Health Delayed Discharge Periods which occurred during a Hospital Provider Spell.
One occurrence of this group is permitted whenever a patient is subject to a Mental Health Delayed Discharge Period.</t>
  </si>
  <si>
    <t>Group-level notes for Data Providers:
Restrictive Intervention: To carry details of each separate reported incident of a Restrictive Intervention of the person by one or more members of staff in response to aggressive behaviour or resistance to treatment, during a Hospital Provider Spell.
One occurrence of this group is permitted whenever a restrictive intervention is carried out.</t>
  </si>
  <si>
    <t>Group-level notes for Data Providers:
Restrictive Intervention: To carry details of each separate reported incident of a Restrictive Intervention of the patient by one or more members of staff in response to aggressive behaviour or resistance to treatment, during a Hospital Provider Spell.
One occurrence of this group is permitted whenever a restrictive intervention is carried out.</t>
  </si>
  <si>
    <t>Group-level notes for Data Providers:
Home Leave: To carry details of each separate period of Home Leave from a Hospital Provider Spell for a person who is NOT liable for detention under the Mental Health Act 1983 and who is NOT on a Community Treatment Order.
One occurrence of this group is permitted whenever a period of home leave takes place.</t>
  </si>
  <si>
    <t>Group-level notes for Data Providers:
Mental Health Leave of Absence: To carry details of each separate period of Mental Health Leave of Absence under section 17 of the Mental Health Act 1983, as amended by the Mental Health (Patients in the Community) Act 1995, involving an overnight stay for the person.
One occurrence of this group is permitted whenever a period of Mental Health Leave of Absence takes place.</t>
  </si>
  <si>
    <t>Group-level notes for Data Providers:
Absence Without Leave: To carry details of each separate period of Mental Health Absence Without Leave for the person under section 18 of the Mental Health Act 1983, as amended by the Mental Health (Patients in the Community) Act 1995.
One occurrence of this group is permitted whenever a period of Mental Health Absence Without Leave takes place.</t>
  </si>
  <si>
    <t>Group-level notes for Data Providers:
Mental Health Trial Leave: To carry details of each separate period of Mental Health Trial Leave for the person.
One occurrence of this group is permitted whenever a period of Mental Health Trial Leave takes place.</t>
  </si>
  <si>
    <t>Group-level notes for Data Providers:
Medical History (Previous Diagnosis): To carry details of any previous diagnoses for a person which are stated by the person or recorded in medical notes. These do not necessarily have to have been diagnosed by the organisation submitting the data.
One occurrence of this group is permitted for each previous diagnosis.</t>
  </si>
  <si>
    <t>Group-level notes for Data Providers:
Provisional Diagnosis: To carry details of a provisional diagnosis recorded for a person made by the service that the person was referred or admitted to. 
One occurrence of this group is permitted for each provisional diagnosis.</t>
  </si>
  <si>
    <t>Group-level notes for Data Providers:
Provisional Diagnosis: To carry details of a provisional diagnosis recorded for a patient. 
One occurrence of this group is permitted for each provisional diagnosis.</t>
  </si>
  <si>
    <t xml:space="preserve">Group-level notes for Data Providers:
Primary Diagnosis: To carry details of the primary diagnosis recorded for the person made by the service that the person was referred or admitted to. This can change during a reporting period.
One occurrence of this group is permitted for the primary diagnosis. </t>
  </si>
  <si>
    <t xml:space="preserve">Group-level notes for Data Providers:
Primary Diagnosis: To carry details of the primary diagnosis recorded for the patient.
One occurrence of this group is permitted for the primary diagnosis. </t>
  </si>
  <si>
    <t>Group-level notes for Data Providers:
Secondary Diagnosis: To carry details of a secondary diagnosis recorded for a person made by the service that the person was referred or admitted to.
One occurrence of this group is permitted for each secondary diagnosis.</t>
  </si>
  <si>
    <t>Group-level notes for Data Providers:
Care Programme Approach (CPA) Care Episode: To carry details of the periods of time the person spent on Care Programme Approach.
One occurrence of this group is required for each Care Programme Approach (CPA) care episode.</t>
  </si>
  <si>
    <t>Group-level notes for Data Providers:
Care Programme Approach (CPA) Care Episode: To carry details of the periods of time the patient spent on Care Programme Approach.
One occurrence of this group is required for each Care Programme Approach (CPA) care episode.</t>
  </si>
  <si>
    <t>Group-level notes for Data Providers:
Care Programme Approach (CPA) Review: To carry details of the Care Programme Approach (CPA) reviews undertaken for the person.
One occurrence of this group is permitted for the most recent Care Programme Approach Review that has taken place.</t>
  </si>
  <si>
    <t xml:space="preserve">Group-level notes for Data Providers:
Staff Details: To carry details of the staff involved in providing the person's care.
One occurrence of this group is permitted for each staff member. </t>
  </si>
  <si>
    <t xml:space="preserve">Group-level notes for Data Providers:
Staff Details: To carry details of the staff involved in providing the patient's care.
One occurrence of this group is permitted for each staff member. </t>
  </si>
  <si>
    <t>4.1.3</t>
  </si>
  <si>
    <t>Group-level notes for Data Providers:
Master person Index: To carry personal details of the person.
One occurrence of this group is required for each person.
This group may be used to identify the person for record linkage.
Providers must populate all known data items for the MHS001 table as they were at the end of the reporting period, even if they are unchanged since the last submission.  Do not just provide data for all "changed" data items.
Data providers should note that MHS001, MHS002 and MHS101 are mandatory groups that must be included whenever any other groups are transmitted that refer to this person.</t>
  </si>
  <si>
    <t>An indication of whether the child/adolescent is/has previously been subject to a child protection plan.</t>
  </si>
  <si>
    <t>For consistency of child or young person throughout the dataset</t>
  </si>
  <si>
    <t>An indication of whether a child or young PERSON has a caring role for an ill or disabled Parent/Carer/Sibling.</t>
  </si>
  <si>
    <t>Yes - child or young PERSON has a caring role for an ill or disabled parent, carer or sibling
No - child or young PERSON does not have a caring role for an ill or disabled parent, carer or sibling
Not Stated (Person asked but declined to provide a response)
Not known whether the PERSON is a young Carer</t>
  </si>
  <si>
    <t>Yes - child or young person (PATIENT) has a caring role for an ill or disabled parent, carer or sibling
No - child or young person (PATIENT) does not have a caring role for an ill or disabled parent, carer or sibling
Not Stated (PATIENT asked but declined to provide a response)
Not known whether the PATIENT is a young Carer</t>
  </si>
  <si>
    <t>Group-level notes for Data Providers:
Mental Health Care Coordinator: To carry details of the Mental Health Care Coordinator assigned to a person.
One occurrence of this group is permitted for each Mental Health Care Coordinator assignment.</t>
  </si>
  <si>
    <t>The SNOMED CT concept ID which is used to identify the finding relating to the assistive technology that a PERSON is dependent on.</t>
  </si>
  <si>
    <t>Group-level notes for Data Providers:
Service or Team Referral To carry details of the referral that the patient is subject to. 
One occurrence of this group is permitted for each referral.
Data providers should note that MHS001, MHS002 and MHS101 are mandatory groups that must be included whenever any other groups are transmitted that refer to this person.
All open referrals should be provided in each reporting period they remain open, even if there has been no activity during that reporting period.</t>
  </si>
  <si>
    <t>Group-level notes for Data Providers:
Service or Team Referral To carry details of the referral that the patient is subject to. 
One occurrence of this group is permitted for each referral.
Data providers should note that MHS001, MHS002 and MHS101 are mandatory groups that must be included whenever any other groups are transmitted that refer to this patient.
All open referrals should be provided in each reporting period they remain open, even if there has been no activity during that reporting period.</t>
  </si>
  <si>
    <t>Group-level notes for Data Providers:
Other Reason for Referral: To carry details of additional reasons why a person has been referred to a specific service. 
One occurrence of this group is permitted for each additional referral reason.</t>
  </si>
  <si>
    <t>Group-level notes for Data Providers:
Referral to Treatment (RTT): To carry referral to treatment (RTT) details for the person's referral. 
One occurrence of this group is permitted for each Referral To Treatment period.</t>
  </si>
  <si>
    <t>Group-level notes for Data Providers:
Referral to Treatment (RTT): To carry referral to treatment (RTT) details for the patient's referral. 
One occurrence of this group is permitted for each Referral To Treatment period.</t>
  </si>
  <si>
    <t>Group-level notes for Data Providers:
Onward Referral: To carry details of any onward referral of the person which has taken place. 
One occurrence of this group is permitted for each onward referral.</t>
  </si>
  <si>
    <t>The SNOMED CT Concept Identifier for an observation.</t>
  </si>
  <si>
    <t>Description brought inline with other datasets and the data dictionary</t>
  </si>
  <si>
    <t>min an5 max an18</t>
  </si>
  <si>
    <t>Now this field is SNOMED CT only the format minimum is 6 not 5 and is all numeric</t>
  </si>
  <si>
    <t>Group-level notes for Data Providers:
Group Sessions: To carry details of any group sessions which have been provided to a group of people during the reporting period. 
One occurrence of this group is permitted for each Group Session activity.
This data group should include details of all Group Sessions occurring within the reporting period.  Cancelled Group Sessions should NOT be reported.
This data group is not linked to the rest of the data set at patient level.</t>
  </si>
  <si>
    <t>Group-level notes for Data Providers:
Hospital Provider Spell: To carry details of each Hospital Provider Spell for a patient.
One occurrence of this group is permitted for each Hospital Provider Spell.
Data providers should note that MHS001 and MHS002 are mandatory groups that must be included whenever any other groups are transmitted that refer to this person.
All hospital provider spells should be provided for the reporting period.
This is a continuous period of inpatient care under a single Hospital Provider starting with a hospital admission and ending with a discharge from hospital.</t>
  </si>
  <si>
    <t>The intended SEX of PATIENTS for the ward as indicated in the operational plan in which the person is placed.</t>
  </si>
  <si>
    <t>The intended SEX of PATIENTS for the ward as indicated in the operational plan in which the patient is placed.</t>
  </si>
  <si>
    <t>1 - Males
2- Females</t>
  </si>
  <si>
    <t>1 - Male
2- Female</t>
  </si>
  <si>
    <t>To match the data dictionary definition, the s has been removed</t>
  </si>
  <si>
    <t>Group-level notes for Data Providers:
Self-Harm: To carry details of each separate reported incident of self-harm by the person.
One occurrence of this group is permitted whenever an incident of self-harm is reported.</t>
  </si>
  <si>
    <t>Group-level notes for Data Providers:
Care Cluster: To carry details of the Care Cluster resulting from a clustering tool assessment.
One occurrence of this group is permitted for each period of time that a person was allocated to a Care Cluster.</t>
  </si>
  <si>
    <t>Group-level notes for Data Providers:
Care Cluster: To carry details of the Care Cluster resulting from a clustering tool assessment.
One occurrence of this group is permitted for each period of time that a patient was allocated to a Care Cluster.</t>
  </si>
  <si>
    <t>4.1.4</t>
  </si>
  <si>
    <t>No - a Restrictive Intervention Post-Incident Review for Care Personnel was not held within 24 hours of the incident of a Restrictive Intervention.</t>
  </si>
  <si>
    <t>For consistency an explanation was added to the answer</t>
  </si>
  <si>
    <t>Yes - a Restrictive Intervention Post-Incident Review for Care Personnel was held within 24 hours of the incident of a Restrictive Intervention.</t>
  </si>
  <si>
    <t>No - a Restrictive Intervention Post-Incident Review for the PATIENT was not held within 48 hours of the incident of a Restrictive Intervention.</t>
  </si>
  <si>
    <t>Yes - a Restrictive Intervention Post-Incident Review for the PATIENT was held within 48 hours of the incident of a Restrictive Intervention.</t>
  </si>
  <si>
    <t>4.0.24</t>
  </si>
  <si>
    <t>CONSULTATION MEDIUM USED</t>
  </si>
  <si>
    <t>03 - Telemedicine web camera</t>
  </si>
  <si>
    <t>03 - Telemedicine</t>
  </si>
  <si>
    <t>The Attribute "CONSULTATION MEDIUM USED" is out of date as it refers to
"Telemedicine web camera" which is not a current term.</t>
  </si>
  <si>
    <t>4.1.5</t>
  </si>
  <si>
    <t>The type of placement for a Child or Young Person accommodated in a Secure Children's Home.</t>
  </si>
  <si>
    <t>For consistency this doesn't need to be capitalised</t>
  </si>
  <si>
    <t>An indication of whether a disabled person needs round the clock care and/or supervision for maintenance of their safety and/or wellbeing.</t>
  </si>
  <si>
    <t>For consistency the "subject" will be referred to as PATIENT and not PERSON. Also round the clock edited to be consistent with the Data Dictionary.</t>
  </si>
  <si>
    <t>Yes (person requires round the clock care and/or supervision)
No (person does not require round the clock care and/or supervision)</t>
  </si>
  <si>
    <t>Y - Yes - PATIENT requires round the clock care and/or supervision
N - No - PATIENT does not require round the clock care and/or supervision</t>
  </si>
  <si>
    <t>For consistency the "subject" will be referred to as PATIENT and not PERSON. For consistency with the Data Dictionary the hyphens have replaced the brackets, it is also consistent with the other options</t>
  </si>
  <si>
    <t>The date when a person is prescribed a specific type of assistive technology.</t>
  </si>
  <si>
    <t>The date when a PATIENT is prescribed a specific type of assistive technology.</t>
  </si>
  <si>
    <t>The reason why the person was referred to another service, which may be in the same or a different organisation.</t>
  </si>
  <si>
    <t>Update terminology</t>
  </si>
  <si>
    <t>This is the provisional DIAGNOSIS of the person, from a specific classification or clinical terminology, for the main condition treated or investigated during the relevant episode of healthcare.</t>
  </si>
  <si>
    <t>This is the provisional DIAGNOSIS of the patient, from a specific classification or clinical terminology, for the main condition treated or investigated during the relevant episode of healthcare.</t>
  </si>
  <si>
    <t>N - No - Non-settled Accommodation
Y - Yes - Settled Accommodation</t>
  </si>
  <si>
    <t>Y - Yes - Settled Accommodation
N - No - Non-settled Accommodation</t>
  </si>
  <si>
    <t>For consistency in the options, Yes now appears first</t>
  </si>
  <si>
    <t>30 + hours</t>
  </si>
  <si>
    <t>Space removed between 30 and + to match the data dictionary</t>
  </si>
  <si>
    <t>Group-level notes for Data Providers:
Care Plan Type: To carry details of Care Plans created for a patient by the organisation, excluding Discharge Plans which are contained in the Service or Team Referral table.
One occurrence of this group is permitted for each Care Plan created for the patient.</t>
  </si>
  <si>
    <t>For consistency with the DDCR (Data Dictionary Change Request)</t>
  </si>
  <si>
    <t xml:space="preserve">M </t>
  </si>
  <si>
    <t>In response to feedback around difficulty of implementation</t>
  </si>
  <si>
    <t>02 - Recall
03 - Death</t>
  </si>
  <si>
    <t>02 - Recall of PATIENT
03 - Death of PATIENT</t>
  </si>
  <si>
    <t xml:space="preserve">For consistency with the Data Dictionary </t>
  </si>
  <si>
    <t>For clarity the actual section of the Mental Health Act has been added</t>
  </si>
  <si>
    <t>Group-level Validation</t>
  </si>
  <si>
    <t xml:space="preserve">This group will be rejected if there is no valid MHS001 record transmitted for this Local Patient Identifier (Extended)
If there is more than one MHS004 provided for a Local Patient Identifier (Extended), all duplicated records will be rejected. </t>
  </si>
  <si>
    <t>This group will be rejected if there is no valid MHS001 record transmitted for this Local Patient Identifier (Extended)
If there are more than one MHS004 records transmitted for a Local Patient Identifier (Extended) + Employment Status Recorded Date combination, then all duplicate records will be rejected.
If there is more than one MHS004 records provided for an Local Patient Identifier (Extended) where the Employment Status Recorded Date is null, then all duplicated records will be rejected.</t>
  </si>
  <si>
    <t>To allow submission of more than one employment status per reporting period</t>
  </si>
  <si>
    <t>This group will be rejected if there is no valid MHS001 record transmitted for this Local Patient Identifier (Extended).
If there is more than one valid MHS003 record transmitted for a  Local Patient Identifier (Extended), all duplicated records will be rejected.</t>
  </si>
  <si>
    <t>This group will be rejected if there is no valid MHS001 record transmitted for this Local Patient Identifier (Extended).
If there are more than one MHS003 records transmitted for a Local Patient Identifier (Extended) + Accommodation Status Recorded Date combination, then all duplicate records will be rejected.
If there is more than one MHS003 records provided for an Local Patient Identifier (Extended) where the Accommodation Status Recorded Date is null, then all duplicated records will be rejected.</t>
  </si>
  <si>
    <t>To allow submission of more than one Accommodation status per reporting period</t>
  </si>
  <si>
    <t>Group-level error/warning messages</t>
  </si>
  <si>
    <t>MHS00401 - Group rejected - No valid MHS001 group transmitted for this  Local Patient Identifier (Extended).  Local Patient Identifier (Extended)=&lt;LocalPatientId&gt;
MHS00402 - Group rejected - More than one MHS004 provided for this Local Patient Identifier (Extended). Local Patient Identifier (Extended)=&lt;LocalPatientId&gt;</t>
  </si>
  <si>
    <t>MHS00401 - Group rejected - No valid MHS001 group transmitted for this  Local Patient Identifier (Extended).  Local Patient Identifier (Extended)=&lt;LocalPatientId&gt;
MHS00413 - Group rejected -  More than one MHS004 provided for this Local Patient Identifier (Extended) + Employment Status Recorded Date combination. Local Patient Identifier (Extended)=&lt;LocalPatientId&gt; Employment Status Recorded Date=&lt;EmployStatusRecDate&gt;  
MHS00414 - Group rejected - More than one MHS004 provided for this Local Patient Identifier (Extended) where Employment Status Recorded Date is null.  Local Patient Identifier (Extended)=&lt;LocalPatientId&gt;</t>
  </si>
  <si>
    <t>MHS00310 - Group rejected - No valid MHS001 group transmitted for this  Local Patient Identifier (Extended).  Local Patient Identifier (Extended)=&lt;LocalPatientId&gt;
MHS00311 - Group rejected - More than one MHS003 provided for this Local Patient Identifier (Extended).  Local Patient Identifier (Extended)=&lt;LocalPatientId&gt;</t>
  </si>
  <si>
    <t>MHS00310 - Group rejected - No valid MHS001 group transmitted for this  Local Patient Identifier (Extended).  Local Patient Identifier (Extended)=&lt;LocalPatientId&gt;
MHS00315 - Group rejected -  More than one MHS003 provided for this Local Patient Identifier (Extended) + Accommodation Status Recorded Date combination. Local Patient Identifier (Extended)=&lt;LocalPatientId&gt;  Accommodation Status Recorded Date=&lt;AccommodationStatusDate&gt;  
MHS00316 - Group rejected - More than one MHS003 provided for this Local Patient Identifier (Extended) where Accommodation Status Recorded Date is null.  Local Patient Identifier (Extended)=&lt;LocalPatientId&gt;</t>
  </si>
  <si>
    <t>4.0.26</t>
  </si>
  <si>
    <t>If NHS Number fails standard NHS number checks (Modulus-11 and check for disallowed numbers), the record will be rejected.</t>
  </si>
  <si>
    <t>The system rejects the file, this text only change is to clarify the whole file will be rejected, not just the record if the Modulus check fails</t>
  </si>
  <si>
    <t>4.1.7</t>
  </si>
  <si>
    <t>Group Mandation</t>
  </si>
  <si>
    <t>Group Mandation code added, M/R/O/P</t>
  </si>
  <si>
    <t>To clarify which tables/groups are mandatory, required etc for the data to flow</t>
  </si>
  <si>
    <t>4.1.8</t>
  </si>
  <si>
    <t>Warning added to make sure a unit of measurement is added if the observation value is populated</t>
  </si>
  <si>
    <t xml:space="preserve">MHS20223 - Record rejected - UCUM Unit of Measurement has incorrect data format.  Care Activity Identifier=&lt;CareActId&gt;  Care Contact Identifier=&lt;CareContactId&gt;  Service Request Identifier=&lt;ServiceRequestId&gt;  Local Patient Identifier (Extended)=&lt;LocalPatientId&gt;    
</t>
  </si>
  <si>
    <t>MHS20223 - Record rejected - UCUM Unit of Measurement has incorrect data format.  Care Activity Identifier=&lt;CareActId&gt;  Care Contact Identifier=&lt;CareContactId&gt;  Service Request Identifier=&lt;ServiceRequestId&gt;  Local Patient Identifier (Extended)=&lt;LocalPatientId&gt;    
MHS20227 - Warning - Observation Value is populated and the UCUM Unit of Measurement is blank. Care Activity Identifier=&lt;CareActId&gt;  Care Contact Identifier=&lt;CareContactId&gt;  Service Request Identifier=&lt;ServiceRequestId&gt;  Local Patient Identifier (Extended)=&lt;LocalPatientId&gt; Observation Value=&lt;ObsValue&gt;</t>
  </si>
  <si>
    <t xml:space="preserve">Remove due to CAMHS Tier removal. </t>
  </si>
  <si>
    <t xml:space="preserve">If Organisation Identifier (Code of Provider) does not match the organisation Identifier for the provider of the transmission file (based on the login details for the Submission Portal), the file will be rejected.
</t>
  </si>
  <si>
    <t>If Organisation Identifier (Code of Provider) does not match the organisation Identifier for the provider of the transmission file (based on the login details for the Submission Portal), the file will be rejected.
If Organisation Identifier (Code of Provider) is for an organisation not live in national tables, at any point during the reporting period, the record will be rejected.</t>
  </si>
  <si>
    <t>Tables need to reflect the live position during the reporting period.</t>
  </si>
  <si>
    <t>MHS00035 - Record rejected - Organisation Identifier (Code Of Provider) is for an organisation that was not live in national tables at any point during the reporting period.  Organisation Identifier (Code Of Provider)=&lt;OrgIDProvider&gt;</t>
  </si>
  <si>
    <t>An indication of whether the submitted file is a "Primary" or "Refresh" submission.</t>
  </si>
  <si>
    <t>An indication of how many months after the reporting period the file was submitted</t>
  </si>
  <si>
    <t>With the retirement of Primary and Refresh windows, the new submission model required this derivation be changed to cater for multiple submissions</t>
  </si>
  <si>
    <t>a7</t>
  </si>
  <si>
    <t>The returned value will be 'Primary' or 'Refresh' depending on the file type selected on submission.</t>
  </si>
  <si>
    <t>The first month following the reporting period will be allocated ‘1’, the second month will be allocated ‘2’ etc up to a maximum of '13'</t>
  </si>
  <si>
    <t>Clinical Terminology Validations</t>
  </si>
  <si>
    <t>Define a SNOMED CT code as:
* A string of numeric characters
* Between 6 and 18 characters in length, inclusive
* The penultimate two characters must be either "00" or "10"
* Must pass the "Verhoeff check"
When the ProcedureScheme has value "06" (ie. SNOMED CT),
Then ProcedureCode must be one of:
* A single SNOMED CT code
* A string in the form [concept identifier]:[attribute]=[value], where:
** [concept identifier] must be a SNOMED CT code
** [attribute] must be either "408730004", or "363589002"
** [value] must be a SNOMED CT code</t>
  </si>
  <si>
    <t>Procedure and Procedure Status ONLY added for SNOMED CT</t>
  </si>
  <si>
    <t>To be redevloped in the future as it will cause confusion if we have multiple iterations in one year under the new submission model</t>
  </si>
  <si>
    <t>Problem Gambling Severity Index score</t>
  </si>
  <si>
    <t>New assessments have been added as licenses have been secured</t>
  </si>
  <si>
    <t>Recovering Quality of Life 20-item questionnaire score</t>
  </si>
  <si>
    <t>4.1.9</t>
  </si>
  <si>
    <t>Recovering Quality of Life 10-item questionnaire score</t>
  </si>
  <si>
    <t>Clinical Outcomes in Routine Evaluation Outcome Measure Well being score</t>
  </si>
  <si>
    <t>Clinical Outcomes in Routine Evaluation Outcome Measure Functioning score</t>
  </si>
  <si>
    <t>Clinical Outcomes in Routine Evaluation Outcome Measure Global Distress score</t>
  </si>
  <si>
    <t>Clinical Outcomes in Routine Evaluation Outcome Measure Problems symptom score</t>
  </si>
  <si>
    <t>Start date existed but there was no end date, so this has been added for consistency</t>
  </si>
  <si>
    <t>Person ID</t>
  </si>
  <si>
    <t>UNIQUE MHSDS PERSON ID</t>
  </si>
  <si>
    <t>This table was missed when all these ID's were changed, this change brings it up to date</t>
  </si>
  <si>
    <t>4.1.10</t>
  </si>
  <si>
    <t>existing codes for ‘3 – Certainly True’, '2 - Partly True' and '3 Not True' aligned with the positive responses and vice versa.</t>
  </si>
  <si>
    <t>Amended to 'Very Well', 'Ok' and 'Not Very Well'</t>
  </si>
  <si>
    <t>To reflect the correct variants on the questionnaire: https://www.corc.uk.net/outcome-experience-measures/experience-of-service-questionnaire/</t>
  </si>
  <si>
    <t>Amended to 'Comfortable', 'Ok' and 'Uncomfortable'</t>
  </si>
  <si>
    <t>Amended to 'Convenient', 'Ok' and 'Not Convenient</t>
  </si>
  <si>
    <t>Amended to 'Easy to get to', 'Ok to get to' and 'Hard to get to'</t>
  </si>
  <si>
    <t>DIALOG patient rated outcome measure</t>
  </si>
  <si>
    <t>0-8</t>
  </si>
  <si>
    <t>1-8</t>
  </si>
  <si>
    <t>Amended the scores for all 11 questions for this measure, the previous scoring guidance was incorrect.</t>
  </si>
  <si>
    <t xml:space="preserve">MHS10707 - Record rejected - Prescription Date (Medication) has incorrect data format. Service Request Identifier=&lt;ServiceRequestId&gt; </t>
  </si>
  <si>
    <t>Removal of erroneous validation against a derivation</t>
  </si>
  <si>
    <t>MHS10708 - Record rejected - Prescription Date (Medication) is outside of the reporting period. Service Request Identifier =&lt;ServiceRequestId&gt; Prescription Date (Medication)=&lt;PrescriptionDate(Medication&gt;</t>
  </si>
  <si>
    <t>MHS00223  - Warning - An End Date (GMP Patient Registration) has been submitted but there is no corresponding record with a consecutive Start Date (GMP Patient Registration). Local Patient Identifier (Extended)=&lt;LocalPatientId&gt;  Start Date (GMP Patient Registration)=&lt;StartDateGMPRegistration&gt; End Date (GMP Patient Registration)=&lt;EndDateGMPRegistration&gt;</t>
  </si>
  <si>
    <t>MHS00223  - Warning - An End Date (GMP Patient Registration) has been submitted but there is no corresponding record with a consecutive Start Date (GMP Patient Registration) and different General Medical Practice Code (Patient Registration). Local Patient Identifier (Extended)=&lt;LocalPatientId&gt;  Start Date (GMP Patient Registration)=&lt;StartDateGMPRegistration&gt; End Date (GMP Patient Registration)=&lt;EndDateGMPRegistration&gt; General Medical Practice Code (Patient Registration)=&lt;GMPCodeReg&gt;</t>
  </si>
  <si>
    <t>To be in line with other data sets the warning was amended to include the need for a new GP practice code.</t>
  </si>
  <si>
    <t>All derivations starting MAPPED or MASTER do not appear in the Pre-Provider extract so all of them have changed from Y to N</t>
  </si>
  <si>
    <t>Group-level Validation:
This group will be rejected if there is no valid MHS101 record transmitted for this Service Request Identifier.</t>
  </si>
  <si>
    <t>Group-level Validation:
This group will be rejected if there is no valid MHS101 record transmitted for this Service Request Identifier.
This is currently a pilot table, any records submitted in this table will be rejected.</t>
  </si>
  <si>
    <t>In line with the other pilot table MHS608 the message is to be made clearer</t>
  </si>
  <si>
    <t>MHS10711 - Group Rejected - Table MHS107 is a pilot table.</t>
  </si>
  <si>
    <t>Column Q: Extract - DSCRO</t>
  </si>
  <si>
    <t>Column Q: Extract - Commissioning</t>
  </si>
  <si>
    <t>The DSCRO extract is now called Commissioning</t>
  </si>
  <si>
    <t>CCG (GP PRACTICE or RESIDENCE)</t>
  </si>
  <si>
    <t>This item is now included in the Commissioning extract (used to be DSCRO)</t>
  </si>
  <si>
    <t>BED TYPE (ADULT END OF REPORTING PERIOD)</t>
  </si>
  <si>
    <t>ALL Data Items</t>
  </si>
  <si>
    <t>All submitted data items now set to Y for all extracts, all derivations set to N for Pre and Y for Post and Commissioning for consistency across all extracts, though the group will be rejected on submission as it's a pilot table atm</t>
  </si>
  <si>
    <t>Added to the TOS following advice from system developers to align this with the Commissioning Extract, as this derivation was included in the Commissioning extract in November 2019, but wasn't defined in the TOS.</t>
  </si>
  <si>
    <t>Clearing up the ambiguity between submission windows and calendar months as submission windows overlap month starts so the submissions were being allocated the wrong number in this derivation.</t>
  </si>
  <si>
    <t xml:space="preserve">For completeness with the counts.csv file we're adding this derivation to the TOS </t>
  </si>
  <si>
    <t xml:space="preserve">TOS changed to reflect that Person_ID is pseudonymised through Privitar </t>
  </si>
  <si>
    <t>Derived using Master Person Service (MPS) Person Index logic. See specification in Technical Glossary tab.</t>
  </si>
  <si>
    <t>ISN Change - MHSDS v5.0</t>
  </si>
  <si>
    <t>5.0.1</t>
  </si>
  <si>
    <t>Ethnic category 2021</t>
  </si>
  <si>
    <t>Pilot / Placeholder data item for when the 2021 census goes live, the old data item will be shut off and this one will take over</t>
  </si>
  <si>
    <t>Bold headings in the code list</t>
  </si>
  <si>
    <t>No headings in the code list</t>
  </si>
  <si>
    <t>The data dictionary is making all national codes make sense in their own right and to allow possible future importing of the code lists all labels must have a valid value.</t>
  </si>
  <si>
    <t>The date that the patient's accommodation status started.</t>
  </si>
  <si>
    <t>New requirement to record the time period an accomodation period lasted</t>
  </si>
  <si>
    <t>The date that the patient's accommodation status ended.</t>
  </si>
  <si>
    <t>New requirement to record the time period an employment period lasted</t>
  </si>
  <si>
    <t>M04 - General Practitioner With A Special Interest
A04 - Drama Therapist</t>
  </si>
  <si>
    <t>M04 - General Practitioner With Extended Roles (GPwER)
A04 - Dramatherapist</t>
  </si>
  <si>
    <t>National Codes changed in Data Dictionary, changed to reflect</t>
  </si>
  <si>
    <t>Primary Health Care
A1 - General Medical Practitioner Practice
A2 - Health Visitor
A3 - Other Primary Health Care
A4 - Maternity Service
Self Referral
B1 - Self
B2 - Carer/Relative
Local Authority and Other Public Services
C1 - Social Services
C2 - Education Service / Educational Establishment
C3 - Housing Service
Employer
D1 - Employer
D2 - Occupational Health
Justice System
E1 - Police
E2 - Courts
E3 - Probation Service
E4 - Prison
E5 - Court Liaison and Diversion Service
E6 - Youth Offending Team
Child Health
F1 - School Nurse
F2 - Hospital-based Paediatrics
F3 - Community-based Paediatrics
Independent/Voluntary Sector
G1 - Independent sector - Medium Secure Inpatients
G2 - Independent Sector - Low Secure Inpatients
G3 - Other Independent Sector Mental Health Services
G4 - Voluntary Sector
Acute Secondary Care
H1 - Accident And Emergency Department
H2 - Other secondary care specialty
Other Mental Health NHS Trust
I1 - Temporary transfer from another Mental Health NHS Trust
I2 - Permanent transfer from another Mental Health NHS Trust
Other
M1 - Asylum Services
M2 - Telephone or Electronic Access Service
M3 - Out of Area Agency
M4 - Drug Action Team / Drug Misuse Agency
M5 - Jobcentre Plus
M6 - Other service or agency
M7 - Single Point of Access Service
Improving access to psychological  therapies
N3 - Improving Access to Psychological  Therapies Service
Internal
P1 - Internal Referral</t>
  </si>
  <si>
    <t>A1 - Primary Health Care: General Medical Practitioner Practice
A2 - Primary Health Care: Health Visitor
A3 - Other Primary Health Care
A4 - Primary Health Care: Maternity Service
B1 - Self-Referral: Self
B2 - Self-Referral: Carer/Relative
C1 - Local Authority and Other Public Services: Social Services
C2 - Local Authority and Other Public Services: Education Service / Educational Establishment
C3 - Local Authority and Other Public Services: Housing Service
D1 - Employer
D2 - Employer: Occupational Health
E1 - Justice System: Police
E2 - Justice System: Courts
E3 - Justice System: Probation Service
E4 - Justice System: Prison
E5 - Justice System: Court Liaison and Diversion Service
E6 - Justice System: Youth Offending Team
F1 - Child Health: School Nurse
F2 - Child Health: Hospital-based Paediatrics
F3 - Child Health: Community-based Paediatrics
G1 - Independent sector - Medium Secure Inpatients
G2 - Independent Sector - Low Secure Inpatients
G3 - Other Independent Sector Mental Health Services
G4 - Voluntary Sector
H1 - Acute Secondary Care: Accident and Emergency Department
H2 - Other secondary care specialty
I1 - Temporary transfer from another Mental Health NHS Trust
I2 - Permanent transfer from another Mental Health NHS Trust
M1 - Other: Asylum Services
M2 - Other: Telephone or Electronic Access Service
M3 - Other: Out of Area Agency
M4 - Other: Drug Action Team / Drug Misuse Agency
M5 - Other: Jobcentre Plus
M6 - Other SERVICE or agency
M7 - Other: Single Point of Access Service
N3 - Improving Access to Psychological Therapies Service
P1 - Internal Referral</t>
  </si>
  <si>
    <t>The data dictionary is making all national codes make sense in their own right and to allow possible future importing of the code lists all labels must have a valid value. All headings therefore have been removed and to make the description more meaningful the (now) old header is a prefix.</t>
  </si>
  <si>
    <t>The first ACTIVITY in a REFERRAL TO TREATMENT PERIOD where the First Definitive Treatment will be a subsequent ACTIVITY
10 - First ACTIVITY - first ACTIVITY in a REFERRAL TO TREATMENT PERIOD 
11 - Active Monitoring end - first ACTIVITY at the start of a new REFERRAL TO TREATMENT PERIOD following Active Monitoring 
12 - CONSULTANT or NHS Allied Health Professional Service (Referral To Treatment Measurement) referral - the first ACTIVITY at the start of a new REFERRAL TO TREATMENT PERIOD following a decision to refer directly to the CONSULTANT or NHS Allied Health Professional Service (Referral To Treatment Measurement) for a separate condition
Subsequent ACTIVITY during a REFERRAL TO TREATMENT PERIOD 
20 - subsequent ACTIVITY during a REFERRAL TO TREATMENT PERIOD - further ACTIVITIES anticipated
21 - transfer to another Health Care Provider - subsequent ACTIVITY by another Health Care Provider during a REFERRAL TO TREATMENT PERIOD anticipated
ACTIVITY that ends the REFERRAL TO TREATMENT PERIOD 
30 - Start of First Definitive Treatment.
31 - start of Active Monitoring initiated by the PATIENT 
32 - start of Active Monitoring initiated by the CARE PROFESSIONAL 
33 - Did not attend - the PATIENT did not attend the first CARE ACTIVITY after the referral
34 - decision not to treat - decision not to treat made or no further contact required
35 - PATIENT declined offered treatment
36 - PATIENT died before treatment
ACTIVITY that is not part of a REFERRAL TO TREATMENT PERIOD 
90 - after treatment - First Definitive Treatment occurred previously (e.g. admitted as an emergency from A&amp;E or the activity is after the start of treatment)
91 - Active Monitoring - CARE ACTIVITY during Active Monitoring 
92 - not yet referred - not yet referred for treatment, undergoing diagnostic tests by GENERAL PRACTITIONER before referral
98 - not applicable - ACTIVITY not applicable to REFERRAL TO TREATMENT PERIODS 
ACTIVITY where the REFERRAL TO TREATMENT PERIOD STATUS is not yet known 
99 - not yet known</t>
  </si>
  <si>
    <t>10 - First activity in a Referral to Treatment Period 
11 - First activity at the start of a new Referral to Treatment Period following Active Monitoring 
12 - First activity at the start of a new Referral to Treatment Period following a decision to refer directly to the consultant or NHS Allied Health Professional Service (Referral To Treatment Measurement) for a separate condition
20 - Subsequent activity during a Referral to Treatment Period - further activities anticipated
21 - Subsequent activity by another Health Care Provider following a transfer to another Health Care Provider during a Referral to Treatment Period anticipated
30 - End of the Referral to Treatment Period: Start of First Definitive Treatment 
31 - End of the Referral to Treatment Period: Start of Active Monitoring initiated by the patient 
32 - End of the Referral to Treatment Period: Start of Active Monitoring initiated by the care professional
33 - End of the Referral to Treatment Period: Did not attend - the patient did not attend the first Care activity after the referral
34 - End of the Referral to Treatment Period: Decision not to treat - decision not to treat made or no further contact required
35 - End of the Referral to Treatment Period: patient declined offered treatment
36 - End of the Referral to Treatment Period: patient died before treatment
90 - Not part of a Referral to Treatment Period: After treatment - First Definitive Treatment occurred previously (e.g. admitted as an emergency from A&amp;E or the activity is after the start of treatment)
91 - Not part of a Referral to Treatment Period: Care activity during Active Monitoring 
92 - Not part of a Referral to Treatment Period: Not yet referred for treatment, undergoing diagnostic tests by General Practitioner before referral
98 - Not part of a Referral to Treatment Period: activity not applicable to Referral to Treatment Periods
99 - Referral to Treatment Period status not yet known</t>
  </si>
  <si>
    <t>New data item to allow a specific purpose for the onward referral to be attributed</t>
  </si>
  <si>
    <t>Planned Care Contact Indicator</t>
  </si>
  <si>
    <t>Indicates whether the Care Contact was a planned appointment or an unscheduled contact (e.g. in crisis).
At the moment, the Attended or Did Not Attend code is being used but this is not appropriate.</t>
  </si>
  <si>
    <t>Replaced by CARE CONTACT PATIENT THERAPY MODE
The new item has been included within IAPT v2.0 and meets both MHSDS and IAPT requirements. If the data sets were to merge, this item would need to be adopted.</t>
  </si>
  <si>
    <t>Replaces GROUP THERAPY INDICATOR
The new item has been included within IAPT v2.0 and meets both MHSDS and IAPT requirements. If the data sets were to merge, this item would need to be adopted.</t>
  </si>
  <si>
    <t xml:space="preserve">ACTIVITY LOCATION TYPE CODE </t>
  </si>
  <si>
    <t xml:space="preserve">Advocacy Role
01 - Independent Advocate (Family Member)
02 - Independent Advocate (Independent Person)
03 - Independent Mental Capacity Advocate (IMCA)
04 - Independent Mental Health Advocate (IMHA)
05 - Non Instructed Advocate
Non-Advocacy Role
10 - Parent or relative 
11 - Friend or neighbour
12 - Care Worker
</t>
  </si>
  <si>
    <t xml:space="preserve">01 - Independent Advocate (Family Member)
02 - Independent Advocate (Independent Person)
03 - Independent Mental Capacity Advocate (IMCA)
04 - Independent Mental Health Advocate (IMHA)
05 - Non Instructed Advocate
10 - Parent or relative (Non-Advocate)
11 - Friend or neighbour (Non-Advocate)
12 - Care Worker (Non-Advocate)
</t>
  </si>
  <si>
    <t>New codes need for more accurate reporting. The data dictionary is making all national codes make sense in their own right and to allow possible future importing of the code lists all labels must have a valid value. All headings therefore have been removed and to make the description more meaningful the (now) old header is a suffix where appropriate.</t>
  </si>
  <si>
    <t>55 - NHS run Care Home With Nursing
56 - NHS run Care Home Without Nursing
67 - Local Authority residential accommodation - Care Home With Nursing
68 - Local Authority residential accommodation - 24 hour on site staffed tenancy
69 - Local Authority residential accommodation - less than 24 hour on site staffed tenancy
70 - Local Authority residential accommodation - Care Home Without Nursing
86 - Non-NHS (other than Local Authority) run Care Home with Nursing
89 - Non-NHS (other than Local Authority) run Care Home Without Nursing
90 - Non-NHS run hospital - Care Home With Nursing
91 - Non-NHS run hospital - Care Home Without Nursing
92 - Non-NHS run hospital - 24 hour on site staffed tenancy
93 - Non-NHS run hospital - less than 24 hour on site staffed tenancy</t>
  </si>
  <si>
    <t>New codes need for more accurate reporting</t>
  </si>
  <si>
    <t>Elective Admission
11 - Waiting list
12 - Booked
13 - Planned
Emergency Admission
21 - Accident and emergency, or dental casualty department of the Health Care Provider
22 - General Practitioner after a request has been made direct to the Health Care Provider (i.e. not through a bed bureau) by a General Practitioner or deputy
23 - Bed Bureau
24 - Consultant clinic of this or another Health Care Provider
25 - Admission via Mental Health Crisis Resolution Team
2A - Accident and Emergency Department of another provider where the PATIENT had not been admitted
2B - Transfer of an admitted PATIENT from another Hospital Provider in an emergency 
2D - Other emergency admission
Other Admission
81 - Transfer of any admitted patient from other hospital provider other than in an emergency. This does not include admissions to high security psychiatric hospitals
98 - Not applicable
99 - Not Known: a validation error</t>
  </si>
  <si>
    <t>11 - Elective Admission: Waiting list
12 - Elective Admission: Booked
13 - Elective Admission: Planned
21 - Emergency Admission: Accident and emergency or dental casualty department of the Health Care Provider 
22 - Emergency Admission: General Practitioner: after a request for immediate admission has been made direct to a Hospital Provider, i.e. not through a Bed bureau, by a General Practitioner or deputy
23 - Emergency Admission: Bed bureau
24 - Emergency Admission: Consultant Clinic, of this or another Health Care Provider 
25 - Emergency Admission: Admission via Mental Health Crisis Resolution Team
2A - Emergency Admission: Accident and Emergency Department of another provider where the patient had not been admitted
2B - Emergency Admission: Transfer of an admitted patient from another Hospital Provider in an emergency
2D - Emergency Admission: Other emergency admission
81 - Other Admission: Transfer of any admitted patient from other Hospital Provider other than in an emergency
98 - Not applicable
99 - Not Known: a validation error</t>
  </si>
  <si>
    <t>16 - Low secure/locked rehabilitation
18 - Long term complex rehabilitation/ Continuing Care</t>
  </si>
  <si>
    <t xml:space="preserve">Addition of:
35 - Continuing care unit
36 - Community rehabilitation unit
37 - Highly specialist inpatient rehabilitation unit
Amend:
16 - Low secure rehabilitation units
18 - Long-term high dependency rehabilitation unit
</t>
  </si>
  <si>
    <t>New and renamed codes for more accuracy and clarity in reporting</t>
  </si>
  <si>
    <t>Mental Illness
51 - For intensive care - specially designated ward for patients needing containment and more intensive management (eg Psychiatric Intensive Care Unit (PICU)). This is not to be confused with intensive nursing where a patient may require one-to-one nursing whilst on a standard ward
52 - For short stay - patients intended to stay for less than a year
53 - For long stay - patients intended to stay a year or more
Learning Disabilities
61 - Designated or interim secure unit
62 - Patients intending to stay less than a year
63 - Patients intending to stay a year or more</t>
  </si>
  <si>
    <t>51 - Mental Illness intensive care: specially designated ward for Patients needing containment and more intensive management (e.g. Psychiatric Intensive Care Unit (PICU)). This is not to be confused with intensive nursing where Patients may require one to one nursing while on a standard ward
52 - Mental Illness short stay: Patients intended to stay less than a year 
53 - Mental Illness long stay: Patients intended to stay a year or more 
61 - Learning Disability Patients in a designated or interim secure unit 
62 - Learning Disability Patients intending to stay less than a year 
63 - Learning Disability Patients intending to stay a year or more</t>
  </si>
  <si>
    <t>700 - Learning Disability
710 - Adult Mental illness
713 - Psychotherapy
724 - Perinatal Psychiatry</t>
  </si>
  <si>
    <t>Addition of:
730 - Neuropsychiatry Service
656 - Clinical Psychology Service
Amend:
700 - Disability Service
710 - Adult Mental Health Service
713 - Medical Psychotherapy Service
724 - Perinatal Mental Health Service</t>
  </si>
  <si>
    <t>Invalid or default NHS numbers corrupt the allocation of the pseudo person ID and the file cannot be accepted.
NHS numbers, if provided, must pass format and Modulus-11 checks and must not be one of the banned ""1111111111""-type numbers.</t>
  </si>
  <si>
    <t>NHS numbers, if provided, must pass Modulus-11 checks.
Checks the NHS Number in MHS001MPI
For all NHS number fields, It is recommended that default NHS numbers such as ‘1111111111’, ‘9999999999’, ‘1234567890’ etc. are not submitted, where NHS number is not known they should be submitted Null. If default numbers are submitted they will be accepted by the system.</t>
  </si>
  <si>
    <t>To align with other NHS Digital datasets (e.g. MSDS).</t>
  </si>
  <si>
    <t>Invalid Postcode of Usual Address entries will corrupt the allocation of the pseudo person ID and the file cannot be accepted.
Postcodes in this field, if provided, must be in one of the correct postcode formats as defined in the Technical Glossary tab. Please see the group or record level rejection messages to identify the data quality issues.
Note: Default postcodes are now classed as valid for MHSDS, a change from MHLDDS where they were not accepted.</t>
  </si>
  <si>
    <t>Postcodes, if provided, must be in one of the correct postcode formats.
See the 'Technical Glossary' tab in the CSDS Technical Output Specification for further details.</t>
  </si>
  <si>
    <t>The MPS service will return the MPS trace NHS number available for all person demographic datasets that are processed through it.  
DPS will utilise this service in combination with their own processing to generate a universal Person_ID (previously referred to as the Common Based Linkage Attribute (CBLA)).  
This Person_ID will either be populated with:
•	NHS Number - Where the input data can be matched to a single record selected from PDS that holds a valid NHS number
           ELSE
•	UPRI 1 (Unmatched Person Record Identifier 1) - where the input data cannot be matched to a single person record holding a valid NHS number within PDS but the data for the record is sufficient to identify a distinct person.  
In this scenario, the Spine MPS service will generate an ID that will be consistently attributed to that distinct person record, thus making it suitable for linkage. 
UPRI 1 will be prefixed with an A or B (or, in the future, could theoretically be any alpha character excluding ‘U’) 
           ELSE
•	UPRI 2 (Unmatched Person record Identifier 2) - where the input data cannot be matched to a single person record holding a valid NHS number within PDS and the data for the record is insufficient to identify a distinct person (e.g. John Smith and Postcode).  
In this scenario, DPS will generate a 'one-off' ID (UPRI 2) that will not be attributed to any distinct person record and thus cannot be used for linkage. 
UPRI 2 will always be prefixed with a U</t>
  </si>
  <si>
    <t>The inner workings of how the Person_ID is being derived are as follows:
The MPS service will return the MPS trace NHS number available for all person demographic datasets that are processed through it.  
DPS will utilise this service in combination with their own processing to generate a universal Person_ID (previously referred to as the Common Based Linkage Attribute (CBLA)).  
This Person_ID will either be populated with:
•           NHS Number - Where the input data can be matched to a single record selected from PDS that holds a valid NHS number
           ELSE
•           UPRI 1 (Unmatched Person Record Identifier 1) - where the input data cannot be matched to a single person record holding a valid NHS number within PDS but the data for the record is sufficient to identify a distinct person.  
In this scenario, the Spine MPS service will generate an ID that will be consistently attributed to that distinct person record, thus making it suitable for linkage. 
UPRI 1 will be prefixed with an A or B (or, in the future, could theoretically be any alpha character excluding ‘U’) 
           ELSE
•           UPRI 2 (Unmatched Person record Identifier 2) - where the input data cannot be matched to a single person record holding a valid NHS number within PDS and the data for the record is insufficient to identify a distinct person (e.g. John Smith and Postcode).  
In this scenario, DPS will generate a 'one-off' ID (UPRI 2) that will not be attributed to any distinct person record and thus cannot be used for linkage. 
UPRI 2 will always be prefixed with a U
Once the Person_ID has been passed through the MPS service it is then passed through a tool called Privitar that uses an algorithm to pseudonymise the ID as we do not provide the Person_ID in the clear.</t>
  </si>
  <si>
    <t>4.1.12</t>
  </si>
  <si>
    <t>Postcodes, if provided, must be in one of the correct postcode formats.
See the 'Technical Glossary' tab in the MHSDS Technical Output Specification for further details.</t>
  </si>
  <si>
    <t>Typo corrected, MHSDS not CSDS</t>
  </si>
  <si>
    <t>MHS00036 - File rejected - Date And Time Data Set Created is before Reporting period Start Date. Date And Time Data Set Created=&lt;DateTimeDatSetCreate&gt; Reporting Period Start Date=&lt;ReportingPeriodStartDate&gt;
MHS00037 - Warning - Date And Time Data Set Created is before Reporting period End Date. Date And Time Data Set Created=&lt;DateTimeDatSetCreate&gt; Reporting Period End Date=&lt;ReportingPeriodEndDate&gt;</t>
  </si>
  <si>
    <t>New validations added to ensure the date is accurate and also to align with other data sets</t>
  </si>
  <si>
    <t>All  MAPPED and MASTER SNOMED derivations</t>
  </si>
  <si>
    <t>All derivations starting MAPPED or MASTER do appear in the pre-provider extract as a placeholder as this is being discussed and developed as a future set of derivations</t>
  </si>
  <si>
    <t>5.0.2</t>
  </si>
  <si>
    <t>Item to be replaced by gender identity code</t>
  </si>
  <si>
    <t>New item to replace person stated gender code, to better reflect the population</t>
  </si>
  <si>
    <t xml:space="preserve">GENDER IDENTITY SAME AT BIRTH INDICATOR </t>
  </si>
  <si>
    <t xml:space="preserve">To align with the new Gender data item and the HIV data set this new data item had been added to clarify (and help derive) trans without labelling specifically </t>
  </si>
  <si>
    <t>As a patient could be a student and have a part time job etc at the same, the decription has been clarified to record the primary employment status.</t>
  </si>
  <si>
    <t>This group will be rejected if there is more than one valid MHS010…...</t>
  </si>
  <si>
    <t>This group will be rejected if there is more than one MHS010……</t>
  </si>
  <si>
    <t>No avoid confusion over wheather a multiple record was valid or not that caused the group rejection, the word "valid" has been removed</t>
  </si>
  <si>
    <t>This group will be rejected if there is more than one valid MHS011…...</t>
  </si>
  <si>
    <t>This group will be rejected if there is more than one MHS011……</t>
  </si>
  <si>
    <t>This group will be rejected if there is more than one valid MHS012…...</t>
  </si>
  <si>
    <t>This group will be rejected if there is more than one MHS012……</t>
  </si>
  <si>
    <t xml:space="preserve">1 - Emergency 
2 - Urgent/serious 
3 - Routine 
</t>
  </si>
  <si>
    <t>1 - Emergency 
2 - Urgent/serious 
3 - Routine 
4 - Very Urgent</t>
  </si>
  <si>
    <t>The clinical response priorities are insufficient for categorising how urgent/emergency MH services respond to referrals so an additional category of "very urgent" is required.</t>
  </si>
  <si>
    <t>To support waiting time calculations</t>
  </si>
  <si>
    <t>Addition of:
29 - Community Perinatal Mental Health Partner Assessment</t>
  </si>
  <si>
    <t>We need to know whether community PMH services are offering husband/partner/wife of women in contact with specialist perinatal mental health services evidence-based assessments for their mental health and signposting to MH support/relevant services as required.</t>
  </si>
  <si>
    <t>One occurrence of this group is permitted for each referral.</t>
  </si>
  <si>
    <t>One occurrence of this group is required for each referral.</t>
  </si>
  <si>
    <t>Given the mandation of the table, the notes were worng so needed updating</t>
  </si>
  <si>
    <t>H1 - Acute Secondary Care: Accident and Emergency</t>
  </si>
  <si>
    <t>H1 - Acute Secondary Care: Emergency Care Department</t>
  </si>
  <si>
    <t>24 - Neurodevelopmental Conditions, excluding Autism Spectrum Disorder
25 - Suspected Autism Spectrum Disorder
26 - Diagnosed Autism Spectrum Disorder</t>
  </si>
  <si>
    <t xml:space="preserve">24 - Neurodevelopmental Conditions, excluding Autism 
25 - Suspected Autism 
26 - Diagnosed Autism </t>
  </si>
  <si>
    <t>Autism Spectrum Disorder is an outdated term and has been replaced with Autism</t>
  </si>
  <si>
    <t xml:space="preserve">Addition of:
29 - Community Perinatal Mental Health Partner Assessment
30 - Behaviours that challenge due to a Learning Disability
</t>
  </si>
  <si>
    <t>ISN Change</t>
  </si>
  <si>
    <t>MHS402 Mental Health Responsible Clinician Assignment</t>
  </si>
  <si>
    <t>All data items and references in the table state "period" so for consistency the group title has been alertered.</t>
  </si>
  <si>
    <t>All data items and references in the table state "period" so for consistency the tab in the TOS has been alertered and is to be reflected in the IDB.</t>
  </si>
  <si>
    <t>We need the date and time that the decision was made to admit someone, which in many cases will be different to the referral and hospital spell dates and times.
The time stamp needs to be accurate to support monitoring of waiting times</t>
  </si>
  <si>
    <t>39 - Prison
40 - Police Station/Police Custody Suite</t>
  </si>
  <si>
    <t>The current method picking up a lot of patients believed to be out of scope, so this flag will make the numbers more accurate</t>
  </si>
  <si>
    <t>2a - Emergency Admission: Accident and Emergency Department of another provider where the patient had not been admitted
21 - Emergency Admission: Accident and emergency or dental casualty department of the Health Care Provider </t>
  </si>
  <si>
    <t>2a - Emergency Admission: Emergency Care Department of another provider where the patient had not been admitted
21 - Emergency Admission: Emergency Care Department or dental casualty department of the Health Care Provider</t>
  </si>
  <si>
    <t>Ward Code</t>
  </si>
  <si>
    <t>As Specialised Commissioning is being included in MHSDS the mandation needs to match</t>
  </si>
  <si>
    <t>10 - Acute adult mental health care
11 - Acute older adult mental health care (organic and functional)
12 - Psychiatric Intensive Care Unit (acute mental health care)
13 - Eating Disorders
14 - Mother and baby
15 - Learning Disabilities
16 - Low secure rehabilitation units
17 - High dependency rehabilitation
18 - Long-term high dependency rehabilitation unit
19 - Low secure
20 - Medium secure
21 - High secure
22 - Neuro-psychiatry / Acquired Brain Injury
35 - Continuing care unit
36 - Community rehabilitation unit
37 - Highly specialist inpatient rehabilitation unit
23 - General Child and Adolescent Mental Health (CAMHS) inpatient - Child (including High Dependency)
24 - "General Child and Adolescent Mental Health (CAMHS) inpatient - Adolescent (including High
Dependency)"
25 - Eating Disorders inpatient - Adolescent (above 12)
26 - Eating Disorders inpatient - Child (12 years and under)
27 - Low Secure Mental Illness
28 - Medium Secure Mental Illness
29 - Child Mental Health inpatient services for the Deaf
30 - Learning Disabilities / Autistic Spectrum Disorder inpatient
31 - Low Secure Learning Disabilities
32 - Medium Secure Learning Disabilities
33 - Severe Obsessive Compulsive Disorder and Body Dysmorphic Disorder - Adolescent
34 - Psychiatric Intensive Care Unit</t>
  </si>
  <si>
    <t>10 - Acute adult mental health care
11 - Acute older adult mental health care (organic and functional)
12 - Adult Psychiatric Intensive Care Unit (acute mental health care)
13 - Adult Eating Disorders
14 - Mother and baby
15 - Adult Learning Disabilities
16 - Adult Low secure rehabilitation units
17 - Adult High dependency rehabilitation
18 - Adult Long-term high dependency rehabilitation unit
19 - Adult Low secure
20 - Adult Medium secure
21 - Adult High secure
22 - Adult Neuro-psychiatry / Acquired Brain Injury
23 - General Child and Adolescent Mental Health (CAMHS) inpatient - Child (including High Dependency)
24 - General Child and Adolescent Mental Health (CAMHS) inpatient - Adolescent (including High Dependency)
25 - Eating Disorders inpatient - Adolescent (above 12)
26 - Eating Disorders inpatient - Child (12 years and under)
27 - Child and Young Person Low Secure Mental Illness
28 - Child and Young Person Medium Secure Mental Illness
29 - Child Mental Health inpatient services for the Deaf
30 - Child and Young Person Learning Disabilities / Autistic Spectrum Disorder inpatient
31 - Child and Young Person Low Secure Learning Disabilities
32 - Child and Young Person Medium Secure Learning Disabilities
33 - Severe Obsessive Compulsive Disorder and Body Dysmorphic Disorder - Adolescent
34 - Child and Young Person Psychiatric Intensive Care Unit
35 - Continuing care unit
36 - Community rehabilitation unit
37 - Highly specialist inpatient rehabilitation unit</t>
  </si>
  <si>
    <t xml:space="preserve">319 - Respite care
656 - Clinical Psychology Service
700 - Disability Service
710 - Adult Mental Health Service
711 - Child and Adolescent Psychiatry
712 - Forensic psychiatry
713 - Medical Psychotherapy Service
715 - Old age psychiatry
720 - Eating Disorders
721 - Addiction Services
722 - Liaison Psychiatry
723 - Psychiatric Intensive Care
724 - Perinatal Mental Health Service
725 - Mental Health Recovery and Rehabilitation Service
726 - Mental Health Dual Diagnosis Service
727 - Dementia Assessment Service
730 - Neuropsychiatry Service
</t>
  </si>
  <si>
    <t xml:space="preserve">319 - Respite Care Service
656 - Clinical Psychology Service
700 - Intellectual Disability Service
710 - Adult Mental Health Service
711 - Child and Adolescent Psychiatry Service
712 - Forensic Psychiatry Service
713 - Medical Psychotherapy Service
715 - Old Age Psychiatry Service
720 - Eating Disorders Service
721 - Addiction Services
722 - Liaison Psychiatry Service
723 - Psychiatric Intensive Care Service
724 - Perinatal Mental Health Service
725 - Mental Health Recovery and Rehabilitation Service
726 - Mental Health Dual Diagnosis Service
727 - Dementia Assessment Service
730 - Neuropsychiatry Service
</t>
  </si>
  <si>
    <t>Renamed codes for more accuracy and clarity in reporting, after feedack from data dictionary</t>
  </si>
  <si>
    <t xml:space="preserve">35 - Continuing care unit
36 - Community rehabilitation unit
37 - Highly specialist inpatient rehabilitation unit
</t>
  </si>
  <si>
    <t>35 - Adult Continuing care unit
36 - Adult Community rehabilitation unit
37 - Adult Highly specialist inpatient rehabilitation unit</t>
  </si>
  <si>
    <t>One occurrence of this group is required for each Care Programme Approach (CPA) care episode.</t>
  </si>
  <si>
    <t>One occurrence of this group is permitted for each Care Programme Approach (CPA) care episode.</t>
  </si>
  <si>
    <t>600 - General Medical Practice
700 - Learning Disability
710 - Adult Mental illness
711 - Child and Adolescent Psychiatry
712 - Forensic psychiatry
713 - Psychotherapy
715 - Old age psychiatry
950 - Nursing Episode
960 - Allied Health Professional Episode</t>
  </si>
  <si>
    <t xml:space="preserve">600 - General Medical Practice
700 - Intellectual Disability
710 - Adult Mental illness
711 - Child and Adolescent Psychiatry
712 - Forensic Psychiatry
713 - Psychotherapy
715 - Old age psychiatry
950 - Nursing 
960 - Allied Health Professional </t>
  </si>
  <si>
    <t>5.0.3</t>
  </si>
  <si>
    <t>A01 - Day Care Service
A02 - Crisis Resolution Team/Home Treatment Service
A03 - Crisis Resolution Team
A04 - Home Treatment Service
A05 - Primary Care Mental Health Service
A06 - Community Mental Health Team - Functional
A07 - Community Mental Health Team - Organic
A08 - Assertive Outreach Team
A09 - Community Rehabilitation Service
A10 - General Psychiatric Service
A11 - Psychiatric Liaison Service
A12 - Psychotherapy Service
A13 - Psychological Therapy Service (non IAPT)
A14 - Early Intervention Team for Psychosis
A15 - Young Onset Dementia Team
A16 - Personality Disorder Service
A17 - Memory Services/Clinic
A18 - Single Point of Access Service
A19 - 24/7 Crisis Response Line
A20 - Health Based Place Of Safety Service
A21 - Crisis Café/Safe Haven/Sanctuary Service
A22 - Walk-in Crisis Assessment Unit Service
A23 - Psychiatric Decision Unit Service
A24 - Acute Day Service
A25 - Crisis House Service
B01 - Forensic Mental Health Service
B02 - Forensic Learning Disability Service
C01 - Autistic Spectrum Disorder Service
C02 - Specialist Perinatal Mental Health Community Service
C04 - Neurodevelopment Team
C05 - Paediatric Liaison Service
C06 - Looked After Children Service
C07 - Youth Offending Service
C08 - Acquired Brain Injury Service
C10 - Community Eating Disorder Service
D01 - Substance Misuse Team
D02 - Criminal Justice Liaison and Diversion Service
D03 - Prison Psychiatric Inreach Service
D04 - Asylum Service
D05 - Individual Placement and Support Service
D06 - Mental Health In Education Service
D07 - Problem Gambling Service
D08 - Rough Sleeping Service
E01 - Community Team for Learning Disabilities
E02 - Epilepsy/Neurological Service
E03 - Specialist Parenting Service
E04 - Enhanced/Intensive Support Service
Z01 - Other Mental Health Service - in scope of National Tariff Payment System
Z02 - Other Mental Health Service - out of scope of National Tariff Payment System</t>
  </si>
  <si>
    <t>A01 - Day Care Service
A02 - Crisis Resolution Team/Home Treatment Service
A05 - Primary Care Mental Health Service
A06 - Community Mental Health Team - Functional
A07 - Community Mental Health Team - Organic
A08 - Assertive Outreach Team
A09 - Community Rehabilitation Service
A10 - General Psychiatric Service
A11 - Psychiatric Liaison Service
A12 - Psychotherapy Service
A13 - Psychological Therapy Service (non IAPT)
A14 - Early Intervention Team for Psychosis
A15 - Young Onset Dementia Team
A16 - Personality Disorder Service
A17 - Memory Services/Clinic
A18 - Single Point of Access Service
A19 - 24/7 Crisis Response Line
A20 - Health Based Place Of Safety Service
A21 - Crisis Café/Safe Haven/Sanctuary Service
A22 - Walk-in Crisis Assessment Unit Service
A23 - Psychiatric Decision Unit Service
A24 - Acute Day Service
A25 - Crisis House Service
B01 - Forensic Mental Health Service
B02 - Forensic Learning Disability Service
C01 - Autistic Spectrum Disorder Service
C02 - Specialist Perinatal Mental Health Community Service
C04 - Neurodevelopment Team
C05 - Paediatric Liaison Service
C06 - Looked After Children Service
C07 - Youth Offending Service
C08 - Acquired Brain Injury Service
C10 - Community Eating Disorder Service
D01 - Substance Misuse Team
D02 - Criminal Justice Liaison and Diversion Service
D03 - Prison Psychiatric Inreach Service
D04 - Asylum Service
D05 - Individual Placement and Support Service
D06 - Mental Health In Education Service
D07 - Problem Gambling Service
D08 - Rough Sleeping Service
E01 - Community Team for Learning Disabilities
E02 - Epilepsy/Neurological Service
E03 - Specialist Parenting Service
E04 - Enhanced/Intensive Support Service
Z01 - Other Mental Health Service - in scope of National Tariff Payment System
Z02 - Other Mental Health Service - out of scope of National Tariff Payment System</t>
  </si>
  <si>
    <t>Team type list amended for more clarity and new ones added that were missed</t>
  </si>
  <si>
    <t>FAMILY INVOLVED IN CARE PLAN DISCUSSIONS</t>
  </si>
  <si>
    <t>Added as part of the Assuring Transformaiton requirement to avoid duplication and burden</t>
  </si>
  <si>
    <t xml:space="preserve">Addition of:
30 - Behaviours that challenge due to a Learning Disability 
</t>
  </si>
  <si>
    <t>New code need for more accurate reporting</t>
  </si>
  <si>
    <t>M9 - Other: Urgent and Emergency Care Ambulance Service</t>
  </si>
  <si>
    <t>List amended for more clarity</t>
  </si>
  <si>
    <t>REASON PATIENT DOES NOT HAVE AN IMCA</t>
  </si>
  <si>
    <t>REASON PATIENT DOES NOT HAVE AN IMHA</t>
  </si>
  <si>
    <t>Y - Yes, the patient is in scope of Transforming Care
N - No, the patient is not in scope of Transforming Care</t>
  </si>
  <si>
    <t>1 - Patient with autism (and no learning disability) who is in scope of transforming care
2 - Patient with a learning disability (and no autism) who is in scope of transforming care
3 - Patient with autism and a learning disability who is in scope of transforming care
4 - No, the patient is not in scope of Transforming Care</t>
  </si>
  <si>
    <t>The new flag wasn't gradular enough, these options capture what is needed</t>
  </si>
  <si>
    <t>TRANSFORMING CARE TYPE</t>
  </si>
  <si>
    <t>Non binary now so renamed to reflect</t>
  </si>
  <si>
    <t>94 - Forced Repatriation</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</si>
  <si>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(includes hotel, residential educational establishment)
30 - Repatriation from high security psychiatric accommodation in an NHS Hospital Provider (NHS Trust)
37 - Court
38 - Penal establishment or police station
39 - Prison
40 - Police Station/Police Custody Suite
48 - High Security Psychiatric Hospital, Scotland
49 - NHS other hospital provider - high security psychiatric accommodation
50 - NHS other hospital provider - medium secure unit
51 - NHS other hospital provider - ward for general PATIENTS or the younger physically disabled
52 - NHS other hospital provider - ward for maternity PATIENTS or neonates
53 - NHS other hospital provider - ward for PATIENTS who are mentally ill or have learning disabilities
54 - NHS run Care Home
55 - NHS run Care Home With Nursing
56 - NHS run Care Home Without Nursing
65 - Local Authority residential accommodation ie where care is provided
67 - Local Authority residential accommodation - Care Home With Nursing
68 - Local Authority residential accommodation - 24 hour on site staffed tenancy
69 - Local Authority residential accommodation - less than 24 hour on site staffed tenancy
70 - Local Authority residential accommodation - Care Home Without Nursing
66 - Local Authority foster care
79 - Not applicable - PATIENT died or still birth
84 - Non-NHS run hospital - medium secure unit
85 - Non-NHS (other than Local Authority) run Care Home
86 - Non-NHS (other than Local Authority) run Care Home with Nursing
89 - Non-NHS (other than Local Authority) run Care Home Without Nursing
87 - Non-NHS run hospital
90 - Non-NHS run hospital - Care Home With Nursing
91 - Non-NHS run hospital - Care Home Without Nursing
92 - Non-NHS run hospital - 24 hour on site staffed tenancy
93 - Non-NHS run hospital - less than 24 hour on site staffed tenancy
94 - Forced Repatriation
88 - Non-NHS (other than Local Authority) run Hospice
98 - Not applicable 
99 - Not known</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</si>
  <si>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(includes hotel, residential educational establishment)
30 - Repatriation from high security psychiatric accommodation in an NHS Hospital Provider (NHS Trust)
37 - Court
38 - Penal establishment or police station
39 - Prison
40 - Police Station/Police Custody Suite
48 - High Security Psychiatric Hospital, Scotland
49 - NHS other hospital provider - high security psychiatric accommodation
50 - NHS other hospital provider - medium secure unit
51 - NHS other hospital provider - ward for general PATIENTS or the younger physically disabled
52 - NHS other hospital provider - ward for maternity PATIENTS or neonates
53 - NHS other hospital provider - ward for PATIENTS who are mentally ill or have learning disabilities
54 - NHS run Care Home
65 - Local Authority residential accommodation ie where care is provided
66 - Local Authority foster care
79 - Not applicable - PATIENT died or still birth
84 - Non-NHS run hospital - medium secure unit
85 - Non-NHS (other than Local Authority) run Care Home
87 - Non-NHS run hospital
88 - Non-NHS (other than Local Authority) run Hospice
94 - Forced Repatriation
98 - Not applicable 
99 - Not known</t>
  </si>
  <si>
    <t>New codes need for more accurate reporting following some removal of "new" codes as it caused confusion following feedback from consultation</t>
  </si>
  <si>
    <t>39 - Penal establishment, Court, or Police Station / Police Custody Suite</t>
  </si>
  <si>
    <t>Code removed from the MHSDS list as they've been split out, other data sets may follow suit and hten the code can be retired</t>
  </si>
  <si>
    <t xml:space="preserve">319 - Respite Care Service
656 - Clinical Psychology Service
700 - Intellectual Disability Service
710 - Adult Mental Health Service
711 - Child and Adolescent Psychiatry Service
712 - Forensic Psychiatry Service
713 - Medical Psychotherapy Service
715 - Old Age Psychiatry Service
720 - Eating Disorders Service
721 - Addiction Service
722 - Liaison Psychiatry Service
723 - Psychiatric Intensive Care Service
724 - Perinatal Mental Health Service
725 - Mental Health Recovery and Rehabilitation Service
726 - Mental Health Dual Diagnosis Service
727 - Dementia Assessment Service
730 - Neuropsychiatry Service
</t>
  </si>
  <si>
    <t>319 - Respite Care Service
656 - Clinical Psychology Service
700 - Learning Disability Service
710 - Adult Mental Health Service
711 - Child and Adolescent Psychiatry Service
712 - Forensic Psychiatry Service
713 - Medical Psychotherapy Service
715 - Old Age Psychiatry Service
720 - Eating Disorders Service
721 - Addiction Service
722 - Liaison Psychiatry Service
723 - Psychiatric Intensive Care Service
724 - Perinatal Mental Health Service
725 - Mental Health Recovery and Rehabilitation Service
726 - Mental Health Dual Diagnosis Service
727 - Dementia Assessment Service
730 - Neuropsychiatry Service
348 - Post COVID-19 Syndrome Service</t>
  </si>
  <si>
    <t xml:space="preserve">Intellectual Disability Service reverted back to Learning Disability Service and a new code for COVID-19 added </t>
  </si>
  <si>
    <t>LONG TERM CONDITION INDICATOR</t>
  </si>
  <si>
    <t>To improve the recording of long term conditions in MHSDS</t>
  </si>
  <si>
    <t>5.0.4</t>
  </si>
  <si>
    <t xml:space="preserve">CORE-OM (Clinical Outcomes in Routine Evaluation - Outcome Measure) </t>
  </si>
  <si>
    <t>This scale now has a new SNOMED Code</t>
  </si>
  <si>
    <t>The derived value is much more robust and useful</t>
  </si>
  <si>
    <t>MA00 - Mainstream Housing 
MA01 - Owner occupier
MA02 - Settled mainstream housing with family/friends
MA03 - Shared ownership scheme e.g. Social Homebuy Scheme (tenant purchase percentage of home value from landlord)
MA04 - Tenant - Local Authority/Arms Length Management Organisation/Registered Landlord
MA05 - Tenant - Housing Association
MA06 - Tenant - private landlord
MA09 - Other mainstream housing
HM00 - Homeless 
HM01 - Rough sleeper
HM02 - Squatting
HM03 - Night shelter/emergency hostel/Direct access hostel (temporary accommodation accepting self referrals, no waiting list and relatively frequent vacancies)
HM04 - Sofa surfing (sleeps on different friends floor each night)
HM05 - Placed in temporary accommodation by Local Authority (including Homelessness resettlement service) e.g. Bed and Breakfast accommodation
HM06 - Staying with friends/family as a short term guest
HM07 - Other homeless
MH00 - Accommodation with mental health care support 
MH01 - Supported accommodation (accommodation supported by staff or resident caretaker)
MH02 - Supported lodgings (lodgings supported by staff or resident caretaker)
MH03 - Supported group home (supported by staff or resident caretaker)
MH04 - Mental Health Registered Care Home 
MH09 - Other accommodation with mental health care and support
HS00 - Acute/long stay healthcare residential facility/hospital 
HS01 - NHS acute psychiatric ward
HS02 - Independent hospital/clinic
HS03 - Specialist rehabilitation/recovery
HS04 - Secure psychiatric unit
HS05 - Other NHS facilities/hospital
HS09 - Other acute/long stay healthcare residential facility/hospital
CH00 - Accommodation with other (not specialist mental health) care support 
CH01 - Foyer - accommodation for young people aged 16-25 who are homeless or in housing need
CH02 - Refuge
CH03 - Non-Mental Health Registered Care Home 
CH09 - Other accommodation with care and support (not specialist mental health)
CJ00 - Accommodation with criminal justice support 
CJ01 - Bail/Probation hostel
CJ02 - Prison
CJ03 - Young Offender Institution
CJ05 - Young Offender Institution (15-17)
CJ06 - Young Offender Institution (18-21)
CJ04 - Detention Centre
CJ07 - Secure Children's Home (Secure Welfare Accommodation only)
CJ08 - Secure Children's Home (Youth Detention Accommodation only)
CJ10 - Secure Children's Home (Secure Welfare Accommodation and Youth Detention Accommodation)
CJ11 - Secure Training Centre
CJ12 - Other accommodation with criminal justice support
SH00 - Sheltered Housing (accommodation with a scheme manager or warden living on the premises or nearby, contactable by an alarm system if necessary) 
SH01 - Sheltered housing for older persons
SH02 - Extra care sheltered housing (also known as 'very sheltered housing'. For people who are less able to manage on their own, but who do need an extra level of care. Services offered vary between schemes, but meals and some personal care are often provided.)
SH03 - Nursing Home for older persons
SH09 - Other sheltered housing
ML00 - Mobile accommodation 
OC96 - Not elsewhere classified
OC97 - Not specified
OC98 - Not applicable
OC99 - Not Known (Not Recorded)
Y - Yes - Settled Accommodation
N - No - Non-settled Accommodation
Z - Not Stated (PATIENT asked but declined to provide a response)
9 - Not known (Not Recorded)</t>
  </si>
  <si>
    <t>01 - Owner occupier
02 - Tenant - Local Authority/Arms Length Management Organisation/registered social housing provider
03 - Tenant - private landlord
04 - Living with family
05 - Living with friends
06 - University or College accommodation
07 - Accommodation tied to job (including Armed Forces)
08 - Mobile accommodation 
09 - Care home without nursing
10 - Care home with nursing
11 - Specialist Housing (with suitable adaptations to meet impairment needs and support to live independently)
12 - Rough sleeper
13 - Squatting
14 - Sofa surfing (sleeps on different friends floor each night)
15 - Staying with friends/family as a short term guest
16 - Bed and breakfast accommodation to prevent or relieve homelessness
17 - Sleeping in a night shelter
18 - Hostel to prevent or relieve homelessness
19 - Temporary housing to prevent or relieve homelessness
20 - Admitted patient settings
21 - Criminal justice settings
98 - Other (not listed)</t>
  </si>
  <si>
    <t>A new list of clearer and more concise statuses</t>
  </si>
  <si>
    <t>Requirement to include legal status, helps to determine parental responsibility</t>
  </si>
  <si>
    <t>Currently nowhere identifies if reasonable adjustments are required or are being made. This will be a big focus of work moving forward would be helpful to identify this for children and adults.</t>
  </si>
  <si>
    <t>FAMILY NOT INVOLVED IN CARE PLAN DISCUSSIONS REASON</t>
  </si>
  <si>
    <t>max an25 (CCYY-MM-DDTHH:MM:SS+HH:SS)</t>
  </si>
  <si>
    <t>DDA have mandated timestamping on certain time/date fields linked to SNOMED, so to accommodate this the format needs to change</t>
  </si>
  <si>
    <t>MHS013CurrencyModel</t>
  </si>
  <si>
    <t>MHS013Currency Model</t>
  </si>
  <si>
    <t>A new table to record the currency model, to replace clustering in due course</t>
  </si>
  <si>
    <t>Not used and DQ not reported on</t>
  </si>
  <si>
    <t>E04 - Accident and Emergency or Minor Injuries Department</t>
  </si>
  <si>
    <t>E04 - Emergency Care Department or Minor Injuries Department</t>
  </si>
  <si>
    <t>In line with Data Dctionary change notice 1803 this item has been renamed</t>
  </si>
  <si>
    <t>99 - Not Known: a validation error</t>
  </si>
  <si>
    <t>In line with Data Dctionary change this item code has been renamed</t>
  </si>
  <si>
    <t>MHS302DropInContact</t>
  </si>
  <si>
    <t>A new table to record drop in / crisis activity</t>
  </si>
  <si>
    <t>51 - NHS other Hospital Provider - WARD for general PATIENTS or the younger physically disabled or A &amp; E department</t>
  </si>
  <si>
    <t>51 - NHS other Hospital Provider - WARD for general PATIENTS or the younger physically disabled or Emergency Care Department</t>
  </si>
  <si>
    <t>9 - Not Known: a validation error</t>
  </si>
  <si>
    <t>1 - Patient discharged on clinical advice or with clinical consent
2 - PATIENT discharged him/herself or was discharged by a relative or advocate
3 - Patient discharged by mental health review tribunal, Home Secretary or court
4 - Patient died
6 - Patient discharged him/herself
7 - Patient discharged by a relative or advocate
8 - Not applicable - Hospital Provider Spell not finished at episode end (i.e. not discharged) or current episode unfinished
9 - Not known</t>
  </si>
  <si>
    <t>1 - Patient discharged on clinical advice or with clinical consent
3 - Patient discharged by mental health review tribunal, Home Secretary or court
4 - Patient died
6 - Patient discharged him/herself
7 - Patient discharged by a relative or advocate
8 - Not applicable - Hospital Provider Spell not finished at episode end (i.e. not discharged) or current episode unfinished
9 - Not known</t>
  </si>
  <si>
    <t>Code 2 removed as it is now split into codes 6 and 7</t>
  </si>
  <si>
    <t>TRANSFORMING CARE TYPE was actually 2 data items so it has been split, see row below also</t>
  </si>
  <si>
    <t xml:space="preserve">1 - Patient with autism (and no learning disability) who is in scope of transforming care
2 - Patient with a learning disability (and no autism) who is in scope of transforming care
3 - Patient with autism and a learning disability who is in scope of transforming care
</t>
  </si>
  <si>
    <t>TRANSFORMING CARE TYPE was actually 2 data items so it has been split, see row above also</t>
  </si>
  <si>
    <t>MHS501HospProvSpell
MHS502WardStay
MHS503AssignedCareProf
MHS504DelayedDischarge
MHS505RestrictiveIntervention
MHS506Assault
MHS507SelfHarm
MHS509HomeLeave
MHS510LeaveOfAbsence
MHS511AbsenceWithoutLeave
MHS512HospSpellComm
MHS513SubstanceMisuse
MHS514TrialLeave
MHS515RestrictiveInterventType
MHS516PoliceAssistanceReques</t>
  </si>
  <si>
    <t>In line with Data Dctionary change all references to Hospital Provider Spell Number have been replaced with Hospital Provider Spell Identifier, including all derivations, group level notes and warning / validations</t>
  </si>
  <si>
    <t>HospProvSpellNum</t>
  </si>
  <si>
    <t>10 - Acute adult mental health care
11 - Acute older adult mental health care (organic and functional)
12 - Adult Psychiatric Intensive Care Unit (acute mental health care)
13 - Adult Eating Disorders
14 - Mother and baby
15 - Adult Learning Disabilities
16 - Adult Low secure rehabilitation units
17 - Adult High dependency rehabilitation
18 - Adult Long-term high dependency rehabilitation unit
19 - Adult Low secure
20 - Adult Medium secure
21 - Adult High secure
22 - Adult Neuro-psychiatry / Acquired Brain Injury
23 - General Child and Adolescent Mental Health (CAMHS) inpatient - Child (including High Dependency)
24 - General Child and Adolescent Mental Health (CAMHS) inpatient - Adolescent (including High Dependency)
25 - Eating Disorders inpatient - Adolescent (above 12)
26 - Eating Disorders inpatient - Child (12 years and under)
27 - Child and Young Person Low Secure Mental Illness
28 - Child and Young Person Medium Secure Mental Illness
29 - Child Mental Health inpatient services for the Deaf
30 - Child and Young Person Learning Disabilities / Autistic Spectrum Disorder inpatient
31 - Child and Young Person Low Secure Learning Disabilities
32 - Child and Young Person Medium Secure Learning Disabilities
33 - Severe Obsessive Compulsive Disorder and Body Dysmorphic Disorder - Adolescent
34 - Child and Young Person Psychiatric Intensive Care Unit
35 - Adult Continuing care unit
36 - Adult Community rehabilitation unit
37 - Adult Highly specialist inpatient rehabilitation unit</t>
  </si>
  <si>
    <t>10 - Acute adult mental health care
11 - Acute older adult mental health care (organic and functional)
12 - Adult Psychiatric Intensive Care Unit (acute mental health care)
13 - Adult Eating Disorders
14 - Mother and baby
15 - Adult Learning Disabilities
17 - Adult High dependency rehabilitation
19 - Adult Low secure
20 - Adult Medium secure
21 - Adult High secure
22 - Adult Neuro-psychiatry / Acquired Brain Injury
23 - General child and young person mental health admitted patient - Child (including High Dependency)
24 - General child and young person mental health admitted patient - Young person (including High Dependency)
25 - Eating Disorders admitted patient - Young person (above 12)
26 - Eating Disorders admitted patient - Child (12 years and under)
27 - Child and Young Person Low Secure Mental Illness
28 - Child and Young Person Medium Secure Mental Illness
29 - Child Mental Health admitted patient services for the Deaf
30 - Child and Young Person Learning Disabilities / Autistic Spectrum Disorder admitted patient
31 - Child and Young Person Low Secure Learning Disabilities
32 - Child and Young Person Medium Secure Learning Disabilities
33 - Severe Obsessive Compulsive Disorder and Body Dysmorphic Disorder - Young person
34 - Child and Young Person Psychiatric Intensive Care Unit
35 - Adult admitted patient continuing care
36 - Adult community rehabilitation unit
37 - Adult highly specialist high dependency rehabilitation unit
38 - Adult longer term high dependency rehabilitation unit
39 - Adult mental health admitted patient services for the Deaf
40 - Adult personality disorder</t>
  </si>
  <si>
    <t>Bed Types lisy has bene reviewed and refreshed to be clearer and allow better reporting</t>
  </si>
  <si>
    <t xml:space="preserve">A new table to record restrictive inteventions </t>
  </si>
  <si>
    <t>A new table to record police activity in restrictive interventions</t>
  </si>
  <si>
    <t>A new table to record EPCs as part of the retiring of the Spec Comms data set</t>
  </si>
  <si>
    <t>Data is not of sufficient value</t>
  </si>
  <si>
    <t>18 - Social Work England</t>
  </si>
  <si>
    <t xml:space="preserve">In line with Data Dctionary change this new code has been added </t>
  </si>
  <si>
    <t>5.0.5</t>
  </si>
  <si>
    <t xml:space="preserve">X - Not Stated (person asked but declined to provide a response) </t>
  </si>
  <si>
    <t xml:space="preserve">Z - Not Stated (person asked but declined to provide a response) </t>
  </si>
  <si>
    <t>Incorrect code added, amended to reflect the data dictionary</t>
  </si>
  <si>
    <t>04 - Other</t>
  </si>
  <si>
    <t>08 - Other</t>
  </si>
  <si>
    <t>Changed to 08 for consistency</t>
  </si>
  <si>
    <t>The legal status of the Looked After Child</t>
  </si>
  <si>
    <t>Description changed to add more detail and a reference</t>
  </si>
  <si>
    <t>EDUCATIONAL ASSESSMENT OUTCOME added to replace CYP items in above 2 rows</t>
  </si>
  <si>
    <t>12 - Autism</t>
  </si>
  <si>
    <t>10 - Speech</t>
  </si>
  <si>
    <t>Autism was removed as it is unfit for purpose, 10 - Speech was left out so has been added</t>
  </si>
  <si>
    <t xml:space="preserve">10 - Patient or Patient Proxy
11 - Family member or Carer
12 - Advocate
13 - Clinical Service or Team
14 - Local Community Support Team
15 - Commissioner
</t>
  </si>
  <si>
    <t>10 - Patient or Patient Proxy
12 - Advocate
13 - Clinical Service or Team
14 - Local Community Support Team
15 - Commissioner
16 - Family member or carer with parental responsibility
17 - Family member or carer without parental responsibility</t>
  </si>
  <si>
    <t>11 removed as it has been split into 16 and 17</t>
  </si>
  <si>
    <t>The date on which the Social and Personal Circumstance was recorded.</t>
  </si>
  <si>
    <t>The time stamp on which the Social and Personal Circumstance was recorded.</t>
  </si>
  <si>
    <t>This data item is now a time stamp so the description needed updating</t>
  </si>
  <si>
    <t>One occurrence of this group is permitted for each Referral To Treatment period.</t>
  </si>
  <si>
    <t>One occurrence of this group is permitted for each change in Referral To Treatment Period Status</t>
  </si>
  <si>
    <t>Changed to match the data dictionary</t>
  </si>
  <si>
    <t>10 - Patient or Patient Proxy
11 - Family member or Carer
12 - Advocate
13 - Clinical Service or Team
14 - Local Community Support Team
15 - Current Commissioner
16 - Commissioner of Planned Discharge Destination</t>
  </si>
  <si>
    <t>10 - Patient or Patient Proxy
12 - Advocate
13 - Clinical Service or Team
14 - Local Community Support Team
15 - Current Commissioner
16 - Commissioner of Planned Discharge Destination
17 - Family member or carer with parental responsibility
18 - Family member or carer without parental responsibility</t>
  </si>
  <si>
    <t>For consistency with CARE PLAN AGREED BY the code list has been changed, 11 has been split and removed</t>
  </si>
  <si>
    <t xml:space="preserve">1 - Patient with autism (and no learning disability) 
2 - Patient with a learning disability (and no autism) 
3 - Patient with autism and a learning disability </t>
  </si>
  <si>
    <t>Descriptions shortened as end wasn't required</t>
  </si>
  <si>
    <t>Identification of patients in scope of Transforming Care</t>
  </si>
  <si>
    <t>Category of patients in scope of Transforming Care</t>
  </si>
  <si>
    <t>Description edited for accuracy</t>
  </si>
  <si>
    <t>Group name</t>
  </si>
  <si>
    <t>Group name edited for accuracy</t>
  </si>
  <si>
    <t>Restrictive Intervention Type: To carry details of each separate reported type of a Restrictive Intervention used, as part of a single Restrictive Intervention Incident, of the patient by one or more members of staff in response to aggressive behaviour or resistance to treatment, during a Hospital Provider Spell.
One occurrence of this group is permitted for each restrictive intervention carried out as part of a Restrictive Intervention Incident.</t>
  </si>
  <si>
    <t>Group level notes added</t>
  </si>
  <si>
    <t>12 - Getting Help: Attention Deficit Hyperactivity Disorder (ADH)</t>
  </si>
  <si>
    <t>12 - Getting Help: Attention Deficit Hyperactivity Disorder (ADHD)</t>
  </si>
  <si>
    <t>Code changed to match the data dictionary</t>
  </si>
  <si>
    <t xml:space="preserve">700 - Intellectual Disability </t>
  </si>
  <si>
    <t>700 - Learning Disability</t>
  </si>
  <si>
    <t>5.0.6</t>
  </si>
  <si>
    <t>8 - Not applicable, i.e. not a psychiatric episode</t>
  </si>
  <si>
    <t>8 - Not applicable</t>
  </si>
  <si>
    <t>Data dictionary have updated the description</t>
  </si>
  <si>
    <t>A placeholder for when ICS replaces CCGs</t>
  </si>
  <si>
    <t>LOCAL AUTHORITY DISTRICT/UNITARY AUTHORITY  (OF GP PRACTICE)</t>
  </si>
  <si>
    <t>LA wasn't captured previously, but now DSCROs receive the full commissioner extract, this will help them split the data up, consistently.</t>
  </si>
  <si>
    <t>Format length has changed</t>
  </si>
  <si>
    <t>01 - s.20 Voluntary Agreement
02 - s.31 Care Order
03 - s.38 Interim Care Order
08 - Other</t>
  </si>
  <si>
    <t>01 - Section 20 Voluntary Agreement
02 - Section 31 Care Order
03 - Section 38 Interim Care Order
08 - Other (not listed)</t>
  </si>
  <si>
    <t>U1 Lack of health care service provision
U2 Lack of social care support
P1 Awaiting residential special school or college placement or availability
Q1 Lack of local education support
R1 Public safety concern unrelated to clinical treatment need (care team)
R2 Public safety concern unrelated to clinical treatment need (Ministry of Justice)
S1 No lawful community care package available
T1 Due to legal processes
98 No reason given</t>
  </si>
  <si>
    <t>As part of the AT lining up, these new codes are required</t>
  </si>
  <si>
    <t>9 - Lack of health care service provision
10 - Lack of social care support
12 - Awaiting residential special school or college placement or availability
13 - Lack of local education support
14 - Public safety concern unrelated to clinical treatment need (care team)
15 - Public safety concern unrelated to clinical treatment need (Ministry of Justice)
16 - No lawful community care package available (non-clinical reason including impact of MM/PJ judgements)
17 - Due to legal processes
18 - No reason given</t>
  </si>
  <si>
    <t>5.0.7</t>
  </si>
  <si>
    <t>Data item renamed as it clashed with other data sets</t>
  </si>
  <si>
    <t>To be in line with the new accommodation type data item, status has been replaced with type</t>
  </si>
  <si>
    <t>F01 - Mental Health Support Team​
F02 - Maternal Mental Health Service​
F03 - Mental Health Services for Deaf people​
F04 - Veterans Complex Treatment Service​
F05 - Enhanced care in care homes teams
F06 - Mental Health and Wellbeing Hubs</t>
  </si>
  <si>
    <t>New codes added to the code list</t>
  </si>
  <si>
    <t>C01 - Autistic Spectrum Disorder Service</t>
  </si>
  <si>
    <t>C01 - Autism Service</t>
  </si>
  <si>
    <t>Autism Spectrum Disorder has been replaced hroughout the data set with just Autism</t>
  </si>
  <si>
    <t>30 - Child and Young Person Learning Disabilities / Autistic Spectrum Disorder admitted patient</t>
  </si>
  <si>
    <t>30 - Child and Young Person Learning Disabilities / Autism admitted patient</t>
  </si>
  <si>
    <t>Code list has changed and for consistency the format needs to be max</t>
  </si>
  <si>
    <t>15 Public safety concern unrelated to clinical treatment need (MoJ)</t>
  </si>
  <si>
    <t>R2 Public safety concern unrelated to clinical treatment need (Ministry of Justice)</t>
  </si>
  <si>
    <t>Abbreviated MoJ amended to unabbreviated Ministry of Justice</t>
  </si>
  <si>
    <t>16 - No lawful community care package available (non-clinical reason including impact of MM/PJ judgements)</t>
  </si>
  <si>
    <t>16 - No lawful community care package available</t>
  </si>
  <si>
    <t>Removed abbreviations MM and PJ as not relevant to the data set, these are initials used from two court case participants</t>
  </si>
  <si>
    <t>Data dictionary have updated the data item name for clarity</t>
  </si>
  <si>
    <t>Q1 - Mental Health Drop In Service</t>
  </si>
  <si>
    <t>Patients can be referred in from the new drop in contact table, this option is therefore needed to record that.</t>
  </si>
  <si>
    <t>Warning - Specialised Mental Health Service Category Code is for a code that was not live in the reference tables at any point during the reporting period.  Specialised Mental Health Service Category Code=&lt;SpecialisedMHServiceCode&gt;</t>
  </si>
  <si>
    <t>New validation added to ensure the code is / was valid at time of reporting</t>
  </si>
  <si>
    <t>All submitted data items now set to N for the commissioning extract, until the pilot up and approved, though the group will be rejected on submission as it is a pilot table at the moment.</t>
  </si>
  <si>
    <t xml:space="preserve">R </t>
  </si>
  <si>
    <t>For clarity the table mandatio has been changed to P to indicate Pilot</t>
  </si>
  <si>
    <t>01 - Face to face communication
02 - Telephone
03 - Telemedicine
04 - Talk type for a person unable to speak
05 - Email
06 - Short Message Service (SMS) - Text Messaging
98 - Other</t>
  </si>
  <si>
    <t>01 - Face to face
02 - Telephone
04 - Talk type for a person unable to speak
05 - Email
09 - Text Message (Asynchronous)
10 - Instant messaging (Synchronous)
11 - Video consultation
12 - Message Board (Asynchronous)
13 - Chat Room (Synchronous)
98 - Other (not listed)</t>
  </si>
  <si>
    <t>New code list</t>
  </si>
  <si>
    <t>METHOD OF ADMISSION CODE (MENTAL HEALTH HOSPITAL PROVIDER SPELL)</t>
  </si>
  <si>
    <t>AdmMethCodeHospProvSpell</t>
  </si>
  <si>
    <t>MethAdmCodeMHHospProvSpell</t>
  </si>
  <si>
    <t>11 - Elective Admission: Waiting list
12 - Elective Admission: Booked
13 - Elective Admission: Planned
21 - Emergency Admission: Emergency Care Department or dental casualty department of the Health Care Provider
22 - Emergency Admission: General Practitioner: after a request for immediate admission has been made direct to a Hospital Provider, i.e. not through a Bed bureau, by a General Practitioner or deputy
23 - Emergency Admission: Bed bureau
24 - Emergency Admission: Consultant Clinic, of this or another Health Care Provider 
25 - Emergency Admission: Admission via Mental Health Crisis Resolution Team
2A - Emergency Admission: Emergency Care Department of another provider where the patient had not been admitted
2B - Emergency Admission: Transfer of an admitted patient from another Hospital Provider in an emergency
2D - Emergency Admission: Other emergency admission
81 - Other Admission: Transfer of any admitted patient from other Hospital Provider other than in an emergency
98 - Not applicable
99 - Not Known</t>
  </si>
  <si>
    <t>11 - Elective Admission: Waiting list
12 - Elective Admission: Booked
13 - Elective Admission: Planned
21 - Emergency Admission: Emergency Care Department or dental casualty department of the Health Care Provider
22 - Emergency Admission:  General Practitioner: after a request for immediate admission has been made direct to a Hospital Provider, i.e. not through a Bed bureau, by a  General Practitioner or deputy
23 - Emergency Admission: Bed bureau
24 - Emergency Admission: Consultant Clinic, of this or another Health Care Provider
25 - Emergency Admission: Admission via Mental Health Crisis Resolution Team
2A - Emergency Admission: Emergency Care Department of another provider where the patient had not been admitted
2B - Emergency Admission: Transfer of an admitted patient from another Hospital Provider in an emergency
2D - Emergency Admission: Other emergency admission
81 - Other Admission: Transfer of any admitted patient from other Hospital Provider other than in an emergency
98 - Not applicable
99 - Not Known</t>
  </si>
  <si>
    <t>DESTINATION OF DISCHARGE CODE (HOSPITAL PROVIDER SPELL)</t>
  </si>
  <si>
    <t>DischDestCodeHospProvSpell</t>
  </si>
  <si>
    <t>DestOfDischCodeHospProvSpell</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</si>
  <si>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(includes hotel, residential educational establishment)
30 - Repatriation from high security psychiatric accommodation in an NHS Hospital Provider (NHS Trust)
37 - Court
39 - Prison
40 - Police Station/Police Custody Suite
48 - High Security Psychiatric Hospital, Scotland
49 - NHS other hospital provider - high security psychiatric accommodation
50 - NHS other hospital provider - medium secure unit
51 - NHS other hospital provider - ward for general PATIENTS or the younger physically disabled
52 - NHS other hospital provider - ward for maternity PATIENTS or neonates
53 - NHS other hospital provider - ward for PATIENTS who are mentally ill or have learning disabilities
54 - NHS run Care Home
65 - Local Authority residential accommodation ie where care is provided
66 - Local Authority foster care
79 - Not applicable - PATIENT died or still birth
84 - Non-NHS run hospital - medium secure unit
85 - Non-NHS (other than Local Authority) run Care Home
87 - Non-NHS run hospital
88 - Non-NHS (other than Local Authority) run Hospice
94 - Forced Repatriation to another country
98 - Not applicable 
99 - Not known</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</si>
  <si>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(includes hotel, residential Educational Establishment)
30 - Repatriation from high security psychiatric accommodation in an NHS Hospital Provider (NHS Trust or NHS Foundation Trust)
37 - Court
40 - Penal establishment
42 - Police Station / Police Custody Suite
48 - High Security Psychiatric Hospital, Scotland
49 - NHS other Hospital Provider - high security psychiatric accommodation
50 - NHS other Hospital Provider - medium secure unit
51 - NHS other Hospital Provider - WARD for general PATIENTS or the younger physically disabled
52 - NHS other Hospital Provider - WARD for maternity PATIENTS or Neonates
53 - NHS other Hospital Provider - WARD for PATIENTS who are mentally ill or have Learning Disabilities
55 - Care Home With Nursing
56 - Care Home Without Nursing
66 - Local Authority foster care
79 - PATIENT died or stillbirth
84 - Independent Sector Healthcare Provider run hospital - medium secure unit
87 - Independent Sector Healthcare Provider run hospital - excluding medium secure unit
88 - Hospice
89 - ORGANISATION responsible for forced repatriation
98 - Not applicable 
99 - Not known</t>
  </si>
  <si>
    <t>ADMISSION SOURCE CODE (MENTAL HEALTH HOSPITAL PROVIDER SPELL)</t>
  </si>
  <si>
    <t>SourceAdmCodeHospProvSpell</t>
  </si>
  <si>
    <t>AdmSourceCodeMHHospProvSpell</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</si>
  <si>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(e.g. hotels, residential Educational Establishments)
40 - Penal Establishment
41 - Court
42 - Police Station/Police Custody Suite
49 - NHS other Hospital Provider - high security psychiatric accommodation in an NHS Hospital Provider (NHS Trust or NHS Foundation Trust)
51 - NHS other Hospital Provider - WARD for general PATIENTS or the younger physically disabled or A &amp; E department
52 - NHS other Hospital Provider - WARD for maternity PATIENTS or Neonates
53 - NHS other Hospital Provider - WARD for PATIENTS who are mentally ill or have Learning Disabilities
54 - NHS run Care Home
65 - Local Authority residential accommodation i.e. where care is provided
66 - Local Authority foster care
85 - Non-NHS (other than Local Authority) run Care Home
87 - Non NHS run hospital
88 - Non-NHS (other than Local Authority) run Hospice
98 - Not applicable
99 - Not Known</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</si>
  <si>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(e.g. hotels, residential Educational Establishments)
37 - Court
40 - Penal establishment
42 - Police Station / Police Custody Suite
49 - NHS other Hospital Provider - high security psychiatric accommodation in an NHS Hospital Provider (NHS Trust or NHS Foundation Trust)
51 - NHS other Hospital Provider - WARD for general PATIENTS or the younger physically disabled or Emergency Care Department
52 - NHS other Hospital Provider - WARD for maternity PATIENTS or Neonates
53 - NHS other Hospital Provider - WARD for PATIENTS who are mentally ill or have Learning Disabilities
54 - NHS run Care Home
65 - Local Authority residential accommodation where care is provided
66 - Local Authority foster care
85 - Non-NHS (other than Local Authority) run Care Home
87 - Non NHS run hospital
88 - Non-NHS (other than Local Authority) run Hospice
98 - Not applicable
99 - Not Known</t>
  </si>
  <si>
    <t>PlannedDischDestCode</t>
  </si>
  <si>
    <t>PlannedDestDischCode</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</si>
  <si>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(includes hotel, residential educational establishment)
30 - Repatriation from high security psychiatric accommodation in an NHS Hospital Provider (NHS Trust)
37 - Court
39 - Prison
40 - Police Station/Police Custody Suite
48 - High Security Psychiatric Hospital, Scotland
49 - NHS other hospital provider - high security psychiatric accommodation
50 - NHS other hospital provider - medium secure unit
51 - NHS other hospital provider - ward for general PATIENTS or the younger physically disabled
52 - NHS other hospital provider - ward for maternity PATIENTS or neonates
53 - NHS other hospital provider - ward for PATIENTS who are mentally ill or have learning disabilities
54 - NHS run Care Home
65 - Local Authority residential accommodation ie where care is provided
66 - Local Authority foster care
79 - Not applicable - PATIENT died or still birth
84 - Non-NHS run hospital - medium secure unit
85 - Non-NHS (other than Local Authority) run Care Home
87 - Non-NHS run hospital
88 - Non-NHS (other than Local Authority) run Hospice
94 - Forced Repatriation
98 - Not applicable 
99 - Not known</t>
  </si>
  <si>
    <t>METHOD OF DISCHARGE CODE (MENTAL HEALTH HOSPITAL PROVIDER SPELL)</t>
  </si>
  <si>
    <t>DischMethCodeHospProvSpell</t>
  </si>
  <si>
    <t>MethOfDischCodeMHHospProvSpell</t>
  </si>
  <si>
    <t>1 - Patient discharged on clinical advice or with clinical consent
3 - Patient discharged by mental health review tribunal, Home Secretary or court
4 - Patient died
6 - Patient discharged him/herself
7 - Patient discharged by a relative or advocate
8 - Not applicable - (Hospital Provider Spell not finished at episode end (i.e. not discharged) or current episode unfinished)
9 - Method of Discharge not know</t>
  </si>
  <si>
    <t>MHS501HospProvSpell
MHS502WardStay
MHS503AssignedCareProf
MHS504DelayedDischarge
MHS505RestrictiveIntervention
MHS512HospSpellComm
MHS517MHExceptionalPackOfCare</t>
  </si>
  <si>
    <t>In line with Data Dctionary change all references to Hospital Provider Spell Number have been replaced with Hospital Provider Spell Identifier and the format has increased following feedback from providers</t>
  </si>
  <si>
    <t>9 Lack of health care service provision
10 Lack of social care support
12 Awaiting residential special school or college placement or availability
13 Lack of local education support
14 Public safety concern unrelated to clinical treatment need (care team)
15 Public safety concern unrelated to clinical treatment need (Ministry of Justice)
16 No lawful community care package available
17 Due to legal processes
18 No reason given</t>
  </si>
  <si>
    <t>New codes 9-18 previously added to the code list, therefore new prefixes added in line with current codes</t>
  </si>
  <si>
    <t>5.0.8</t>
  </si>
  <si>
    <t>A17 - Memory Services/Clinic</t>
  </si>
  <si>
    <t>A17 - Memory Services/Clinic/Drop in service</t>
  </si>
  <si>
    <t>New Drop in contact option added</t>
  </si>
  <si>
    <t>MHS401 Mental Health Act Legal Status Classification Period</t>
  </si>
  <si>
    <t>For consistency with the data items, Assignment has been added to the title</t>
  </si>
  <si>
    <t>13 - Getting Help: Autism Spectrum (AUT)</t>
  </si>
  <si>
    <t>13 - Getting Help: Autism (AUT)</t>
  </si>
  <si>
    <t>Autism Spectrum has been replaced hroughout the data set with just Autism</t>
  </si>
  <si>
    <t>5.0.9</t>
  </si>
  <si>
    <t>OFFER STATUS (COMMUNITY PERINATAL MENTAL HEALTH PARTNER ASSESSMENT)</t>
  </si>
  <si>
    <t>Item moved from the referral table to the contact table</t>
  </si>
  <si>
    <t>5.0.10</t>
  </si>
  <si>
    <t>NUMBER STATUS INDICATOR CODE</t>
  </si>
  <si>
    <t>Data dictionary change request, reference 1768</t>
  </si>
  <si>
    <t>Y - Yes
N - No</t>
  </si>
  <si>
    <t>Y - Yes - the patient requires a Reasonable Adjustment
N - No - the patient does not require a Reasonable Adjustment</t>
  </si>
  <si>
    <t>Y - Yes
N - No 
9 - Not Known if patient's family is currently involved in the patient's care plan</t>
  </si>
  <si>
    <t>Y - Yes - a member of the patient's family is currently involved in the patient's care plan
N - No - a member of the patient's family is not currently involved in the patient's care plan
9 - Not Known if patient's family is currently involved in the patient's care plan</t>
  </si>
  <si>
    <t>OVERSEAS VISITOR CHARGING CATEGORY END DATE</t>
  </si>
  <si>
    <t>New data item added to line up with IAPT</t>
  </si>
  <si>
    <t>01 - Patient has chosen not to have an Independent Mental Capacity Advocate
02 - No locally commissioned IMCA available, the patient is on a waiting list and no further action taken
03 - No locally commissioned IMCA available, the patient is on a waiting list and an alternative service is being sought
04 - No locally commissioned IMCA available, the patient is not on a waiting list and no further action taken
05 - No locally commissioned IMCA available, the patient is not on a waiting list and an alternative service is being sought
98 - Other (not listed)
99 - Not applicable: no requirement for an IMCA</t>
  </si>
  <si>
    <t>01 - Patient has chosen not to have an Independent Mental Capacity Advocate
02 - No locally commissioned Independent Mental Capacity Advocate available, the patient is on a waiting list and no further action taken
03 - No locally commissioned Independent Mental Capacity Advocate available, the patient is on a waiting list and an alternative service is being sought
04 - No locally commissioned Independent Mental Capacity Advocate available, the patient is not on a waiting list and no further action taken
05 - No locally commissioned Independent Mental Capacity Advocate available, the patient is not on a waiting list and an alternative service is being sought
98 - Other (not listed)
99 - Not applicable: no requirement for an Independent Mental Capacity Advocate</t>
  </si>
  <si>
    <t>01 - Patient has chosen not to have an Independent Mental Health Advocate
02 - No locally commissioned IMHA available, the patient is on a waiting list and no further action taken
03 - No locally commissioned IMHA available, the patient is on a waiting list and an alternative service is being sought
04 - No locally commissioned IMHA available, the patient is not on a waiting list and no further action taken
05 - No locally commissioned IMHA available, the patient is not on a waiting list and an alternative service is being sought
98 - Other (not listed)
99 - Not applicable: no requirement for an IMHA</t>
  </si>
  <si>
    <t>01 - Patient has chosen not to have an Independent Mental Health Advocate
02 - No locally commissioned Independent Mental Health Advocate available, the patient is on a waiting list and no further action taken
03 - No locally commissioned Independent Mental Health Advocate available, the patient is on a waiting list and an alternative service is being sought
04 - No locally commissioned Independent Mental Health Advocate available, the patient is not on a waiting list and no further action taken
05 - No locally commissioned Independent Mental Health Advocate available, the patient is not on a waiting list and an alternative service is being sought
98 - Other (not listed)
99 - Not applicable: no requirement for an Independent Mental Health Advocate</t>
  </si>
  <si>
    <t>PLANNED DESTINATION OF DISCHARGE CODE (HOSPITAL PROVIDER SPELL)</t>
  </si>
  <si>
    <t>19 -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29 - Temporary place of residence when usually resident elsewhere (e.g. hotels, residential Educational Establishments)
37 - Court
40 - Penal establishment
42 - Police Station / Police Custody Suite
49 - NHS other Hospital Provider - high security psychiatric accommodation in an NHS Hospital Provider (NHS Trust or NHS Foundation Trust)
51 - NHS other Hospital Provider - WARD for general PATIENTS or the younger physically disabled or Emergency Care Department
52 - NHS other Hospital Provider - WARD for maternity PATIENTS or Neonates
53 - NHS other Hospital Provider - WARD for PATIENTS who are mentally ill or have Learning Disabilities
55 - Care Home With Nursing
56 - Care Home Without Nursing
66 - Local Authority foster care
87 - Independent Sector Healthcare Provider run hospital
88 - Hospice
98 - Not applicable
99 - Not Known</t>
  </si>
  <si>
    <t>Y - Patient is in scope of transforming care
N - Patient is not in scope of transforming care</t>
  </si>
  <si>
    <t>Y - Yes - Patient is in scope of transforming care
N - No - Patient is not in scope of transforming care</t>
  </si>
  <si>
    <t>SEX OF PATIENTS CODE (MENTAL HEALTH</t>
  </si>
  <si>
    <t>MENTAL HEALTH LONG TERM CONDITION INDICATOR</t>
  </si>
  <si>
    <t xml:space="preserve">Y - Yes - clinical diagnosis from a specific classification or clinical terminology is a long term condition. 
N - No - clinical diagnosis from a specific classification or clinical terminology is not a long term condition. </t>
  </si>
  <si>
    <t>Y - Yes - the patient diagnosis for a mental health patient is a Mental Health Long Term Condition
N - No - the patient diagnosis for a mental health patient is not a Mental Health Long Term Condition</t>
  </si>
  <si>
    <t>CODED PROVISIONAL DIAGNOSIS TIMESTAM</t>
  </si>
  <si>
    <t>5.0.11</t>
  </si>
  <si>
    <t>IAPT TREATMENT PATIENT EXPERIENCE QUESTIONNAIRE</t>
  </si>
  <si>
    <t>IAPT (Improving Access to Psychological Therapies) treatment PEQ (Patient Experience Questionnaire) question 1 score</t>
  </si>
  <si>
    <t>New assessments have been added as already used within IAPT</t>
  </si>
  <si>
    <t>IAPT (Improving Access to Psychological Therapies) treatment PEQ (Patient Experience Questionnaire) question 2 score</t>
  </si>
  <si>
    <t>IAPT (Improving Access to Psychological Therapies) treatment PEQ (Patient Experience Questionnaire) question 3 score</t>
  </si>
  <si>
    <t>IAPT (Improving Access to Psychological Therapies) treatment PEQ (Patient Experience Questionnaire) question 4 score</t>
  </si>
  <si>
    <t>IAPT (Improving Access to Psychological Therapies) treatment PEQ (Patient Experience Questionnaire) question 5 score</t>
  </si>
  <si>
    <t>IAPT (Improving Access to Psychological Therapies) treatment PEQ (Patient Experience Questionnaire) question 6 score</t>
  </si>
  <si>
    <t>IAPT ASSESSMENT PATIENT EXPERIENCE QUESTIONNAIRE</t>
  </si>
  <si>
    <t>IAPT (Improving Access to Psychological Therapies) assessment PEQ (Patient Experience Questionnaire) choice question 1 score</t>
  </si>
  <si>
    <t>IAPT (Improving Access to Psychological Therapies) assessment PEQ (Patient Experience Questionnaire) choice question 2 score</t>
  </si>
  <si>
    <t>IAPT (Improving Access to Psychological Therapies) assessment PEQ (Patient Experience Questionnaire) choice question 3 score</t>
  </si>
  <si>
    <t>IAPT (Improving Access to Psychological Therapies) assessment PEQ (Patient Experience Questionnaire) choice question 4 score</t>
  </si>
  <si>
    <t>IAPT (Improving Access to Psychological Therapies) assessment PEQ (Patient Experience Questionnaire) satisfaction question 1 score</t>
  </si>
  <si>
    <t>5.0.12</t>
  </si>
  <si>
    <t>Duplicate ID identified from static testing</t>
  </si>
  <si>
    <t>Duplicate derivations in 2 tables, this one had the wrong format compared to M204D17</t>
  </si>
  <si>
    <t>MHS00527 - Record rejected - Looked After Child Legal Status has an incorrect data format.  Local Patient Identifier (Extended)=&lt;LocalPatientId&gt;
MHS00528 - Warning - Looked After Child Legal Status contains an invalid Looked After Child Legal Status.  Local Patient Identifier (Extended)=&lt;LocalPatientId&gt;   Looked After Child Legal Status=&lt;LACLegalStatus&gt;</t>
  </si>
  <si>
    <t>MHS01210 - Record rejected - Overseas Visitor Charging Category Applicable End Date is prior to the associated Overseas Visitor Charging Category Applicable From Date. Service Request Identifier=&lt;ServiceRequestId&gt;  Local Patient Identifier (Extended)=&lt;LocalPatientId&gt; Overseas Visitor Charging Category Applicable End Date=&lt;OvsVisChCatEndDate&gt;</t>
  </si>
  <si>
    <t>MHS01214 - Record rejected - Overseas Visitor Charging Category Applicable End Date is prior to the associated Overseas Visitor Charging Category Applicable From Date. Service Request Identifier=&lt;ServiceRequestId&gt;  Local Patient Identifier (Extended)=&lt;LocalPatientId&gt; Overseas Visitor Charging Category Applicable End Date=&lt;OvsVisChCatEndDate&gt;</t>
  </si>
  <si>
    <t>MHS10306 - Record rejected - Start Date (Mental Health Resource Group) has incorrect date format. Local Patient Identifier (Extended)=&lt;LocalPatientId&gt; 
MHS10307 - Record rejected - Start Date (Mental Health Resource Group) is after the end date of the reporting period. Local Patient Identifier (Extended)=&lt;LocalPatientId&gt; Start Date (Mental Health Resource Group)=&lt;StartDateMHResourceGroup&gt;</t>
  </si>
  <si>
    <t>MHS10308 - Record rejected - End Date (Mental Health Resource Group) has incorrect date format.  Local Patient Identifier (Extended)=&lt;LocalPatientId&gt; 
MHS10309 - Record rejected - End Date (Mental Health Resource Group) is before the start date of the reporting period. Local Patient Identifier (Extended)=&lt;LocalPatientId&gt; End Date (Mental Health Resource Group)=&lt;CurrencyGroupEndDate&gt;
MHS10310 - Record rejected - End Date (Mental Health Resource Group) is after the end date of the reporting period.  Local Patient Identifier (Extended)=&lt;LocalPatientId&gt;  End Date (Mental Health Resource Group)=&lt;EndDateMHResourceGroup&gt;
MHS10311 - Record rejected - End Date (Mental Health Resource Group) is prior to the associated Start Date (Mental Health Resource Group). Local Patient Identifier (Extended)=&lt;LocalPatientId&gt; End Date (Mental Health Resource Group)=&lt;EndDateMHResourceGroup&gt;</t>
  </si>
  <si>
    <t>MHS01308 - Record rejected - End Date (Mental Health Resource Group) has incorrect date format.  Local Patient Identifier (Extended)=&lt;LocalPatientId&gt; 
MHS01309 - Record rejected - End Date (Mental Health Resource Group) is before the start date of the reporting period. Local Patient Identifier (Extended)=&lt;LocalPatientId&gt; End Date (Mental Health Resource Group)=&lt;CurrencyGroupEndDate&gt;
MHS01310 - Record rejected - End Date (Mental Health Resource Group) is after the end date of the reporting period.  Local Patient Identifier (Extended)=&lt;LocalPatientId&gt;  End Date (Mental Health Resource Group)=&lt;EndDateMHResourceGroup&gt;
MHS01311 - Record rejected - End Date (Mental Health Resource Group) is prior to the associated Start Date (Mental Health Resource Group). Local Patient Identifier (Extended)=&lt;LocalPatientId&gt; End Date (Mental Health Resource Group)=&lt;EndDateMHResourceGroup&gt;</t>
  </si>
  <si>
    <t>MHS30221 - Warning -  Gender Identity Same At Birth Indicator is blank.  Local Patient Identifier (Extended)=&lt;LocalPatientId&gt;  
MHS30222 - Record rejected -Gender Identity Same At Birth Indicator has an incorrect data format.  Local Patient Identifier (Extended)=&lt;LocalPatientId&gt;  
MHS30223 - Warning - Gender Identity Same At Birth Indicator contains an invalid Gender Identity Same At Birth Indicator. Local Patient Identifier (Extended)=&lt;LocalPatientId&gt;   Gender Identity Same At Birth Indicator=&lt;GenderSameAtBirth&gt;</t>
  </si>
  <si>
    <t>MHS30226 - Warning - NHS Number is blank.  Local Patient Identifier (Extended)=&lt;LocalPatientId&gt;</t>
  </si>
  <si>
    <t>MHS30230 - Warning - NHS Number is blank.  Local Patient Identifier (Extended)=&lt;LocalPatientId</t>
  </si>
  <si>
    <t>MHS50242 - Record rejected - End Date (Mental Health Trial Leave) has incorrect data format.  Ward Stay Identifier=&lt;WardStayId&gt;   HOSPITAL PROVIDER SPELL IDENTIFIER=&lt;HospProvSpellID&gt;   Service Request Identifier=&lt;ServiceRequestId&gt;  Local Patient Identifier (Extended)=&lt;LocalPatientId&gt;</t>
  </si>
  <si>
    <t>MHS50243 - Record rejected - End Date (Mental Health Trial Leave) has incorrect data format.  Ward Stay Identifier=&lt;WardStayId&gt;   HOSPITAL PROVIDER SPELL IDENTIFIER=&lt;HospProvSpellID&gt;   Service Request Identifier=&lt;ServiceRequestId&gt;  Local Patient Identifier (Extended)=&lt;LocalPatientId&gt;</t>
  </si>
  <si>
    <t>M003010</t>
  </si>
  <si>
    <t>M003030</t>
  </si>
  <si>
    <t>M009020</t>
  </si>
  <si>
    <t>M009030</t>
  </si>
  <si>
    <t>M009040</t>
  </si>
  <si>
    <t>PRESCRIPTION TIMESTAMP  (ASSISTIVE TECHNOLOGY)</t>
  </si>
  <si>
    <t>M010020</t>
  </si>
  <si>
    <t>M011010</t>
  </si>
  <si>
    <t>M106010</t>
  </si>
  <si>
    <t>M106020</t>
  </si>
  <si>
    <t>M106903</t>
  </si>
  <si>
    <t>M201070</t>
  </si>
  <si>
    <t>M204070</t>
  </si>
  <si>
    <t>M501920</t>
  </si>
  <si>
    <t>M501030</t>
  </si>
  <si>
    <t>M501040</t>
  </si>
  <si>
    <t>M501150</t>
  </si>
  <si>
    <t>M501070</t>
  </si>
  <si>
    <t>M501080</t>
  </si>
  <si>
    <t>M501D07</t>
  </si>
  <si>
    <t>M502920</t>
  </si>
  <si>
    <t>M502D07</t>
  </si>
  <si>
    <t>M503920</t>
  </si>
  <si>
    <t>M503D07</t>
  </si>
  <si>
    <t>M504920</t>
  </si>
  <si>
    <t>M504D07</t>
  </si>
  <si>
    <t>M505915</t>
  </si>
  <si>
    <t>M505040</t>
  </si>
  <si>
    <t>M505050</t>
  </si>
  <si>
    <t>M505060</t>
  </si>
  <si>
    <t>M505070</t>
  </si>
  <si>
    <t>M505D07</t>
  </si>
  <si>
    <t>M506D07</t>
  </si>
  <si>
    <t>M507D07</t>
  </si>
  <si>
    <t>M509D07</t>
  </si>
  <si>
    <t>M510D07</t>
  </si>
  <si>
    <t>M511D07</t>
  </si>
  <si>
    <t>M512920</t>
  </si>
  <si>
    <t>M512D07</t>
  </si>
  <si>
    <t>M513D07</t>
  </si>
  <si>
    <t>M514D07</t>
  </si>
  <si>
    <t>M601916</t>
  </si>
  <si>
    <t>M603020</t>
  </si>
  <si>
    <t>M604916</t>
  </si>
  <si>
    <t>M605916</t>
  </si>
  <si>
    <t>M606917</t>
  </si>
  <si>
    <t>M608917</t>
  </si>
  <si>
    <t>MHS51538 - Record rejected - Start Date (Restrictive Intervention Type) is before Start Date (Ward Stay).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
MHS51516 - Record rejected - Start Date (Restrictive Intervention Type) is after End Date (Ward Stay).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t>
  </si>
  <si>
    <t>MHS51541 - Record rejected - Start Date (Restrictive Intervention Type) is before Start Date (Restrictive Intervention Incident).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
MHS51542 - Record rejected - Start Date (Restrictive Intervention Type) is after End Date (Restrictive Intervention Incident).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t>
  </si>
  <si>
    <t>No need to validate against the Ward Stay, but do need to make sure the incident is open before the type(s) are added</t>
  </si>
  <si>
    <t>MHS51521 - Record rejected - End Date (Restrictive Intervention Type) is before Start Date (Ward Stay). Ward Stay Identifier=&lt;WardStayId&gt; HOSPITAL PROVIDER SPELL IDENTIFIER=&lt;HospProvSpellID&gt; Service Request Identifier=&lt;ServiceRequestId&gt;  Local Patient Identifier (Extended)=&lt;LocalPatientId&gt; End Date (Restrictive Intervention Type)=&lt;EndDateRestrictiveIntType&gt;
MHS51522 - Record rejected - End Date (Restrictive Intervention Type) is after End Date (Ward Stay) .Ward Stay Identifier=&lt;WardStayId&gt; HOSPITAL PROVIDER SPELL IDENTIFIER=&lt;HospProvSpellID&gt; Service Request Identifier=&lt;ServiceRequestId&gt;  Local Patient Identifier (Extended)=&lt;LocalPatientId&gt; End Date (Restrictive Intervention Type)=&lt;EndDateRestrictiveIntType&gt;</t>
  </si>
  <si>
    <t>MHS51543 - Record rejected - End Date (Restrictive Intervention Type) is before Start Date (Restrictive Intervention Incident). Ward Stay Identifier=&lt;WardStayId&gt; HOSPITAL PROVIDER SPELL IDENTIFIER=&lt;HospProvSpellID&gt; Service Request Identifier=&lt;ServiceRequestId&gt;  Local Patient Identifier (Extended)=&lt;LocalPatientId&gt; End Date (Restrictive Intervention Type)=&lt;EndDateRestrictiveIntType&gt;
MHS51544 - Record rejected - End Date (Restrictive Intervention Type) is after End Date (Restrictive Intervention Incident).Ward Stay Identifier=&lt;WardStayId&gt; HOSPITAL PROVIDER SPELL IDENTIFIER=&lt;HospProvSpellID&gt; Service Request Identifier=&lt;ServiceRequestId&gt;  Local Patient Identifier (Extended)=&lt;LocalPatientId&gt; End Date (Restrictive Intervention Type)=&lt;EndDateRestrictiveIntType&gt;</t>
  </si>
  <si>
    <t>TOTAL MHS013 PRE DEADLINE PROCESSING ROW COUNT</t>
  </si>
  <si>
    <t>New table added so new count required</t>
  </si>
  <si>
    <t>TOTAL MHS302 PRE DEADLINE PROCESSING ROW COUNT</t>
  </si>
  <si>
    <t>TOTAL MHS515 PRE DEADLINE PROCESSING ROW COUNT</t>
  </si>
  <si>
    <t>TOTAL MHS516 PRE DEADLINE PROCESSING ROW COUNT</t>
  </si>
  <si>
    <t>TOTAL MHS517 PRE DEADLINE PROCESSING ROW COUNT</t>
  </si>
  <si>
    <t>5.0.13</t>
  </si>
  <si>
    <t>5.0.14</t>
  </si>
  <si>
    <t>Due to the data item changing, the derivation needs to change to match up</t>
  </si>
  <si>
    <t>AgeAccomStatusDate</t>
  </si>
  <si>
    <t>Derived by calculating ACCOMODATION STATUS DATE minus PERSON BIRTH DATE.</t>
  </si>
  <si>
    <t>Derived by calculating ACCOMODATION TYPE RECORDED DATE minus PERSON BIRTH DATE.</t>
  </si>
  <si>
    <t>M003D10</t>
  </si>
  <si>
    <t>MHS501HospProvSpell
MHS502WardStay
MHS503AssignedCareProf
MHS504DelayedDischarge
MHS505RestrictiveInterventionInc
MHS515RestrictiveInterventionType
MHS516PoliceAssistanceRequest
MHS506Assault
MHS507SelfHarm
MHS509HomeLeave
MHS510LeaveOfAbsence
MHS511AbsenceWithoutLeave
MHS512HospSpellCommAssPer
MHS513SubstanceMisuse
MHS514TrialLeave
MHS517MHExceptionalPackOfCare</t>
  </si>
  <si>
    <t>In line with Data Dctionary change all references to Hospital Provider Spell Number have been replaced with Hospital Provider Spell Identifier and the format has increased following feedback from providers, this impacts the derivations in all MHS5XX tables</t>
  </si>
  <si>
    <t>At present this derivation will always be NULL. This is a placeholder derivation, pending further discussion with subject matter experts within NHS Digital on the construction logic. This construction logic will be confirmed in a future release of the Technical Output Specification.</t>
  </si>
  <si>
    <t>All derivations starting MAPPED or MASTER are set to NULL as it's developed, the derivation notes have been changed to reflect this.</t>
  </si>
  <si>
    <t>M303D02</t>
  </si>
  <si>
    <t>Incorrect ID corrected</t>
  </si>
  <si>
    <t>Where this field is populated, it indicates the date at which the record ceased to be valid. The date will be set as the RecStartDate of the successor record minus one day. Where the RecEndDate is null, this indicates the current record</t>
  </si>
  <si>
    <t>Construction added</t>
  </si>
  <si>
    <t>5.0.15</t>
  </si>
  <si>
    <t>Recvd Data Item Blank changed from Reject to Warning</t>
  </si>
  <si>
    <t>MHS60113 - Record rejected - Mental Health Long Term Condition Indicator is blank.  Local Patient Identifier (Extended)=&lt;LocalPatientId&gt;
MHS60114 - Record rejected -  Mental Health Long Term Condition Indicator has incorrect data format.  Local Patient Identifier (Extended)=&lt;LocalPatientId&gt;
MHS60115 - Warning - Mental Health Long Term Condition Indicator contains an invalid Mental Health Long Term Condition Indicator  Local Patient Identifier (Extended)=&lt;LocalPatientId&gt;  Mental Health Long Term Condition Indicator=&lt;MHLongTermConditionInd&gt;</t>
  </si>
  <si>
    <t>MHS60116 - Warning - Mental Health Long Term Condition Indicator is blank.  Local Patient Identifier (Extended)=&lt;LocalPatientId&gt;
MHS60114 - Record rejected -  Mental Health Long Term Condition Indicator has incorrect data format.  Local Patient Identifier (Extended)=&lt;LocalPatientId&gt;
MHS60117 - Record rejected - Mental Health Long Term Condition Indicator contains an invalid Mental Health Long Term Condition Indicator  Local Patient Identifier (Extended)=&lt;LocalPatientId&gt;  Mental Health Long Term Condition Indicator=&lt;MHLongTermConditionInd&gt;</t>
  </si>
  <si>
    <t>MHS00915 - Record rejected - Family Not Involved in Care Plan Reason is blank has incorrect data format. Care Plan Identifier =&lt;CarePlanID&gt;  Local Patient Identifier (Extended) =&lt;LocalPatientId&gt; 
MHS00916 - Warning - Family Not Involved in Care Plan Reason is blank contains an invalid Family Involved in Care Plan code. Care Plan Identifier =&lt;CarePlanID&gt;  Local Patient Identifier (Extended) =&lt;LocalPatientId&gt; Family Not Involved in Care Plan Reason is blank =&lt;NoFamilyCarePlanReason&gt;</t>
  </si>
  <si>
    <t>MHS00915 - Record rejected - Family Not Involved in Care Plan Reason has incorrect data format. Care Plan Identifier =&lt;CarePlanID&gt;  Local Patient Identifier (Extended) =&lt;LocalPatientId&gt; 
MHS00916 - Warning - Family Not Involved in Care Plan Reason contains an invalid Family Involved in Care Plan code. Care Plan Identifier =&lt;CarePlanID&gt;  Local Patient Identifier (Extended) =&lt;LocalPatientId&gt; Family Not Involved in Care Plan Reason is blank =&lt;NoFamilyCarePlanReason&gt;</t>
  </si>
  <si>
    <t>Ambiguous text fixed</t>
  </si>
  <si>
    <t>MHS00837 - Record rejected - Delayed Discharge Reason is blank. Care Plan Identifier = &lt;CarePlanID&gt; Local Patient Identifier (Extended)=&lt;LocalPatientId&gt;
MHS00838 - Record rejected - Delayed Discharge Reason has incorrect data format. Care Plan Identifier =&lt;CarePlanID&gt; Local Patient Identifier (Extended)=&lt;LocalPatientId&gt;
MHS00839 - Warning - Delayed Discharge Reason contains an invalid Delayed Discharge Reason. Care Plan Identifier =&lt;CarePlanID&gt; Local Patient Identifier (Extended)=&lt;LocalPatientId&gt; Delayed Discharge Reason =&lt;DischargeDelayReason&gt;</t>
  </si>
  <si>
    <t>MHS00840 - Warning - Delayed Discharge Reason is blank. Care Plan Identifier = &lt;CarePlanID&gt; Local Patient Identifier (Extended)=&lt;LocalPatientId&gt;
MHS00838 - Record rejected - Delayed Discharge Reason has incorrect data format. Care Plan Identifier =&lt;CarePlanID&gt; Local Patient Identifier (Extended)=&lt;LocalPatientId&gt;
MHS00839 - Warning - Delayed Discharge Reason contains an invalid Delayed Discharge Reason. Care Plan Identifier =&lt;CarePlanID&gt; Local Patient Identifier (Extended)=&lt;LocalPatientId&gt; Delayed Discharge Reason =&lt;DischargeDelayReason&gt;</t>
  </si>
  <si>
    <t>This is a required item, not mandatory, so can be blank</t>
  </si>
  <si>
    <t>MHS10143 - Record rejected - Decision To Treat Date (Mental Health Home Treatment) is blank.  Service Request Identifier =&lt;ServiceRequestId&gt;  Local Patient Identifier (Extended) =&lt;LocalPatientId&gt;
MHS10149 - Record rejected - Decision To Treat Date (Mental Health Home Treatment)  has incorrect data format.  Service Request Identifier =&lt;ServiceRequestId&gt;  Local Patient Identifier (Extended) =&lt;LocalPatientId&gt;
MHS10150 - Record rejected - Decision To Treat Date (Mental Health Home Treatment)  is after the end date of the reporting period. Service Request Identifier =&lt;ServiceRequestId&gt;  Local Patient Identifier (Extended) =&lt;LocalPatientId&gt; Decision To Treat Date (Mental Health Home Treatment) =&lt;DecisionToTreatDate&gt;</t>
  </si>
  <si>
    <t>MHS10153 - Warning - Decision To Treat Date (Mental Health Home Treatment) is blank.  Service Request Identifier =&lt;ServiceRequestId&gt;  Local Patient Identifier (Extended) =&lt;LocalPatientId&gt;
MHS10149 - Record rejected - Decision To Treat Date (Mental Health Home Treatment)  has incorrect data format.  Service Request Identifier =&lt;ServiceRequestId&gt;  Local Patient Identifier (Extended) =&lt;LocalPatientId&gt;
MHS10150 - Record rejected - Decision To Treat Date (Mental Health Home Treatment)  is after the end date of the reporting period. Service Request Identifier =&lt;ServiceRequestId&gt;  Local Patient Identifier (Extended) =&lt;LocalPatientId&gt; Decision To Treat Date (Mental Health Home Treatment) =&lt;DecisionToTreatDate&gt;</t>
  </si>
  <si>
    <t>MHS50133 - Record rejected - Decided to Admit Date is blank.   HOSPITAL PROVIDER SPELL IDENTIFIER=&lt;HospProvSpellID&gt;    Service Request Identifier=&lt;ServiceRequestId&gt;  Local Patient Identifier (Extended)=&lt;LocalPatientId&gt; 
MHS50134 - Record rejected - Decided to Admit Date has incorrect data format.   HOSPITAL PROVIDER SPELL IDENTIFIER=&lt;HospProvSpellID&gt;    Service Request Identifier=&lt;ServiceRequestId&gt;  Local Patient Identifier (Extended)=&lt;LocalPatientId&gt; 
MHS50135 - Record rejected - Decided to Admit Date is after the end date of the reporting period. HOSPITAL PROVIDER SPELL IDENTIFIER=&lt;HospProvSpellID&gt;    Service Request Identifier=&lt;ServiceRequestId&gt;  Local Patient Identifier (Extended)=&lt;LocalPatientId&gt; Decided to Admit Date=&lt;DecidedToAdmitDate&gt;</t>
  </si>
  <si>
    <t>MHS50137 - Warning - Decided to Admit Date is blank.   HOSPITAL PROVIDER SPELL IDENTIFIER=&lt;HospProvSpellID&gt;    Service Request Identifier=&lt;ServiceRequestId&gt;  Local Patient Identifier (Extended)=&lt;LocalPatientId&gt; 
MHS50134 - Record rejected - Decided to Admit Date has incorrect data format.   HOSPITAL PROVIDER SPELL IDENTIFIER=&lt;HospProvSpellID&gt;    Service Request Identifier=&lt;ServiceRequestId&gt;  Local Patient Identifier (Extended)=&lt;LocalPatientId&gt; 
MHS50135 - Record rejected - Decided to Admit Date is after the end date of the reporting period. HOSPITAL PROVIDER SPELL IDENTIFIER=&lt;HospProvSpellID&gt;    Service Request Identifier=&lt;ServiceRequestId&gt;  Local Patient Identifier (Extended)=&lt;LocalPatientId&gt; Decided to Admit Date=&lt;DecidedToAdmitDate&gt;</t>
  </si>
  <si>
    <t>MHS30208 - Record rejected - Start Time (Mental Health Drop In Contact) has incorrect data format.   Mental Health Drop In Contact Identifier=&lt;MHDropInContactId&gt;    Care Professional Local Identifier=&lt;CareProfLocalId&gt;  Local Patient Identifier (Extended)=&lt;LocalPatientId&gt;</t>
  </si>
  <si>
    <t>MHS30233 - Warning - Start Time (Mental Health Drop In Contact) is blank. Mental Health Drop In Contact Identifier=&lt;MHDropInContactId&gt;    Care Professional Local Identifier=&lt;CareProfLocalId&gt;  Local Patient Identifier (Extended)=&lt;LocalPatientId&gt; 
MHS30208 - Record rejected - Start Time (Mental Health Drop In Contact) has incorrect data format.   Mental Health Drop In Contact Identifier=&lt;MHDropInContactId&gt;    Care Professional Local Identifier=&lt;CareProfLocalId&gt;  Local Patient Identifier (Extended)=&lt;LocalPatientId&gt;</t>
  </si>
  <si>
    <t>There was no warning error message in the validations</t>
  </si>
  <si>
    <t>MHS30220 - Record rejected - End Time (Mental Health Drop In Contact) has incorrect data format.  Mental Health Drop In Contact Identifier=&lt;MHDropInContactId&gt;    Care Professional Local Identifier=&lt;CareProfLocalId&gt;  Local Patient Identifier (Extended)=&lt;LocalPatientId&gt;</t>
  </si>
  <si>
    <t>MHS30234 - Warning - End Time (Mental Health Drop In Contact) is blank. Mental Health Drop In Contact Identifier=&lt;MHDropInContactId&gt;    Care Professional Local Identifier=&lt;CareProfLocalId&gt;  Local Patient Identifier (Extended)=&lt;LocalPatientId&gt; 
MHS30220 - Record rejected - End Time (Mental Health Drop In Contact) has incorrect data format.  Mental Health Drop In Contact Identifier=&lt;MHDropInContactId&gt;    Care Professional Local Identifier=&lt;CareProfLocalId&gt;  Local Patient Identifier (Extended)=&lt;LocalPatientId&gt;</t>
  </si>
  <si>
    <t>National Code Error changed from N/A to Warning</t>
  </si>
  <si>
    <t>National Code Error changed from Reject to Warning</t>
  </si>
  <si>
    <t>National Code Error changed from N/A to Reject</t>
  </si>
  <si>
    <t>MHS30203 - Record rejected- Local Patient Identifier (Extended) is blank.
MHS30204 - Record rejected - Local Patient Identifier (Extended) has an incorrect data format. Local Patient Identifier (Extended)=&lt;LocalPatientId&gt;</t>
  </si>
  <si>
    <t>Yes - PATIENT requires round the clock care and/or supervision</t>
  </si>
  <si>
    <t xml:space="preserve">Spelling or inconsistency with Data Dictionary, change made for consistency </t>
  </si>
  <si>
    <t>No - PATIENT does not require round the clock care and/or supervision</t>
  </si>
  <si>
    <t>Yes - child or young person (PATIENT) has a caring role for an ill or disabled parent, carer or sibling</t>
  </si>
  <si>
    <t>No - child or young person (PATIENT) does not have a caring role for an ill or disabled parent, carer or sibling</t>
  </si>
  <si>
    <t>Yes (Is a Looked After Child)</t>
  </si>
  <si>
    <t>No (Is not a Looked After Child)</t>
  </si>
  <si>
    <t>Subject to Education, Health and Care Plan</t>
  </si>
  <si>
    <t>General Psychiatric Service</t>
  </si>
  <si>
    <t>Autistim Service</t>
  </si>
  <si>
    <t>Not Known if patient's family is currently involved in the patient's care plan</t>
  </si>
  <si>
    <t>Access restrictions on family</t>
  </si>
  <si>
    <t>Refused to be seen</t>
  </si>
  <si>
    <t>Incomplete referral request (incomplete information on the referral request)</t>
  </si>
  <si>
    <t>Other Referral To Treatment Measurement Type</t>
  </si>
  <si>
    <t>Other</t>
  </si>
  <si>
    <t>Patient proxy (in lieu of a contact with the patient)</t>
  </si>
  <si>
    <t>Attended on time or, if late, before the relevant professional was ready to see the patient</t>
  </si>
  <si>
    <t>Appointment cancelled by, or on behalf of the patient</t>
  </si>
  <si>
    <t>Did not attend, no advance warning given</t>
  </si>
  <si>
    <t>Non Instructed Advocate</t>
  </si>
  <si>
    <t>Patient has chosen not to have an Independent Mental Capacity Advocate</t>
  </si>
  <si>
    <t>No locally commissioned Independent Mental Capacity Advocate available, the patient is on a waiting list and no further action taken</t>
  </si>
  <si>
    <t>No locally commissioned Independent Mental Capacity Advocate available, the patient is on a waiting list and an alternative service is being sought</t>
  </si>
  <si>
    <t>No locally commissioned Independent Mental Capacity Advocate available, the patient is not on a waiting list and no further action taken</t>
  </si>
  <si>
    <t>No locally commissioned Independent Mental Capacity Advocate available, the patient is not on a waiting list and an alternative service is being sought</t>
  </si>
  <si>
    <t>Not applicable: no requirement for an Independent Mental Capacity Advocate</t>
  </si>
  <si>
    <t>Not applicable: no requirement for an Independent Mental Health Advocate</t>
  </si>
  <si>
    <t>Urgent referral for a face to face assessment</t>
  </si>
  <si>
    <t>Formally detained under Mental Health Act Section 37 with 41 restrictions</t>
  </si>
  <si>
    <t>Formally detained under Mental Health Act Section 47 with 49 restrictions</t>
  </si>
  <si>
    <t>Formally detained under Mental Health Act Section 48 with 49 restrictions</t>
  </si>
  <si>
    <t>Formally detained under Mental Health Act Section 45A (Limitation direction in force)</t>
  </si>
  <si>
    <t>MHS501HopsProvSpell</t>
  </si>
  <si>
    <t>Emergency Admission: Emergency Care Department or dental casualty department of the Health Care Provider</t>
  </si>
  <si>
    <t>Yes (Is a locked WARD)</t>
  </si>
  <si>
    <t>No (Is not a locked WARD)</t>
  </si>
  <si>
    <t>General child and young person mental health admitted patient - Child (including High Dependency)</t>
  </si>
  <si>
    <t>General child and young PERSON admitted PATIENT - Child (including High Dependency)</t>
  </si>
  <si>
    <t>General child and young person mental health admitted patient - Young person (including High Dependency)</t>
  </si>
  <si>
    <t>General child and young PERSON admitted PATIENT - Young PERSON (including High Dependency)</t>
  </si>
  <si>
    <t>Post COVID-19 Syndrome Service</t>
  </si>
  <si>
    <t>Facilitate nasogastric feeding</t>
  </si>
  <si>
    <t>Prevent the patient exhibiting otherwise dangerous behaviour;</t>
  </si>
  <si>
    <t>Yes - Police did use restraint or force on a PATIENT.</t>
  </si>
  <si>
    <t>No - Police did not use restraint or force on a PATIENT.</t>
  </si>
  <si>
    <t>Yes, escorted</t>
  </si>
  <si>
    <t>No, unescorted</t>
  </si>
  <si>
    <t>Systematized Nomenclature of Medicine Clinical Terms (SNOMED CT)</t>
  </si>
  <si>
    <t>Psychosis</t>
  </si>
  <si>
    <t>Care Cluster 9: Cluster Under Review</t>
  </si>
  <si>
    <t>Other Reason</t>
  </si>
  <si>
    <t>A string of ASCII characters (any combination of numbers and/or letters) of length exactly 2</t>
  </si>
  <si>
    <t>A string from the Windows-1252 character set of length exactly 2</t>
  </si>
  <si>
    <t xml:space="preserve">Data Quality change to ensure only valid characters are accepted through the portal, restricted to Windows-1252 and one mid white space if valid. </t>
  </si>
  <si>
    <t>A string of ASCII characters (any combination of numbers and/or letters) of length 1 to 2</t>
  </si>
  <si>
    <t>A string from the Windows-1252 character set of length 1 to 2</t>
  </si>
  <si>
    <t>an3 or an5</t>
  </si>
  <si>
    <t>A string of ASCII characters (any combination of numbers and/or letters) of length exactly 3 or 5</t>
  </si>
  <si>
    <t>A string from the Windows-1252 character set of length exactly 3 or 5</t>
  </si>
  <si>
    <t>A string of ASCII characters (any combination of numbers and/or letters) of length between 5 and 18</t>
  </si>
  <si>
    <t>A string from the Windows-1252 character set of length between 5 and 18</t>
  </si>
  <si>
    <t>Usually treated as varchar(2) in SQL. Any character can flow including special characters.
NB: Can apply to other 'an' fields, e.g. an3, an4 etc</t>
  </si>
  <si>
    <t>Usually treated as varchar(2) in SQL. Any character from the Windows-1252 character set can flow.</t>
  </si>
  <si>
    <t>Any character can flow including special characters.
NB: Can apply to other 'max an' fields, e.g. an3, an4 etc</t>
  </si>
  <si>
    <t>Any character can flow including special characters.</t>
  </si>
  <si>
    <t>Usually treated as varchar(5) in SQL. Any character from the Windows-1252 character set can flow.</t>
  </si>
  <si>
    <t>Usually treated as varchar(18) in SQL. Any character from the Windows-1252 character set can flow.</t>
  </si>
  <si>
    <t>Special Characters</t>
  </si>
  <si>
    <t>Each submitted data item and NHS Digital extract field should conform to the format specified in the Format column for the table in question. In the case of submitted data items, they must also conform to the validation rules specified in the four Validation Rules columns. 
Within these constraints, the submission portal will accept any characters present in the UTF-8 Basic Latin character set. 
Whilst the portal is not specifically designed to reject characters not appearing in this character set, their acceptance has not been tested and NHS Digital cannot guarantee that inclusion in a submission will not result in file rejection. 
The submission portal will also accept spaces where there is at least one UTF-8 Basic Latin character before and after a single space, or multiple consecutive spaces.
The portal is not designed to reject submissions that contain leading or trailing ‘white space’ in any field (e.g. spaces, tabs, carriage returns, and newline characters). Leading or trailing ‘white space’ will be removed during processing of submissions, prior to any other validation rules being applied.
In the case of NHS Digital xml extracts all submitted xml reserved characters will be replaced with their escape sequences.
Xml reserve characters and their escape sequences:</t>
  </si>
  <si>
    <t>Each submitted data item and NHS Digital extract field should conform to the format specified in the Format column for the table in question. In the case of submitted data items, they must also conform to the validation rules specified in the four Validation Rules columns. 
For all data items, any character from the Windows-1252 character set can flow.
The portal is not designed to reject submissions that contain leading or trailing ‘white space’ in any field (e.g. spaces, tabs, carriage returns, and newline characters). Leading or trailing ‘white space’ will be removed during processing of submissions, prior to any other validation rules being applied. The presence of most types of 'white space' (e.g. double spaces, tabs, carriage returns, and newline characters) in the middle of a string will result in a record level rejection. A single 'white space' in the middle of a string will be accepted providing this still complies with the data item level format requirements.
In the case of NHS Digital XML extracts all submitted XML reserved characters will be replaced with their escape sequences.</t>
  </si>
  <si>
    <t>MHS00533 - Record rejected - Reasonable Adjustment Indicator has an incorrect data format.  Local Patient Identifier (Extended)=&lt;LocalPatientId&gt;
MHS00534 - Warning - Reasonable Adjustment Indicator contains an invalid Reasonable Adjustment Indicator. Local Patient Identifier (Extended)=&lt;LocalPatientId&gt; Reasonable Adjustment Indicator=&lt;ReasonableAdjustmentInd&gt;</t>
  </si>
  <si>
    <t>MHS00533 - Record rejected - Reasonable Adjustment Required Indicator has an incorrect data format.  Local Patient Identifier (Extended)=&lt;LocalPatientId&gt;
MHS00534 - Warning - Reasonable Adjustment Required Indicator contains an invalid Reasonable Adjustment Indicator. Local Patient Identifier (Extended)=&lt;LocalPatientId&gt; Reasonable Adjustment Required Indicator=&lt;ReasonableAdjustmentInd&gt;</t>
  </si>
  <si>
    <t>Incorrect data item name in the validation</t>
  </si>
  <si>
    <t>MHS00530 - Warning -  Educational Assessment Outcome contains an invalid  Educational Assessment Outcome Code.  Local Patient Identifier (Extended)=&lt;LocalPatientId&gt;   Educational Assessment Outcome=&lt;EducationalAssessOutcome&gt;</t>
  </si>
  <si>
    <t>MHS00530 - Warning -  Educational Assessment Outcome contains an invalid  Educational Assessment Outcome.  Local Patient Identifier (Extended)=&lt;LocalPatientId&gt;   Educational Assessment Outcome=&lt;EducationalAssessOutcome&gt;</t>
  </si>
  <si>
    <t>MHS00840 - Warning - Mental Health Delayed Discharge Reason is blank. Care Plan Identifier = &lt;CarePlanID&gt; Local Patient Identifier (Extended)=&lt;LocalPatientId&gt;
MHS00838 - Record rejected - Mental Health Delayed Discharge Reason has incorrect data format. Care Plan Identifier =&lt;CarePlanID&gt; Local Patient Identifier (Extended)=&lt;LocalPatientId&gt;
MHS00839 - Warning - Mental Health Delayed Discharge Reason contains an invalid Mental Health Delayed Discharge Reason. Care Plan Identifier =&lt;CarePlanID&gt; Local Patient Identifier (Extended)=&lt;LocalPatientId&gt; Mental Health Delayed Discharge Reason =&lt;MHDelayedDischargeReason&gt;</t>
  </si>
  <si>
    <t>MHS00916 - Warning - Family Not Involved in Care Plan Reason contains an invalid Family Involved in Care Plan code. Care Plan Identifier =&lt;CarePlanID&gt;  Local Patient Identifier (Extended) =&lt;LocalPatientId&gt; Family Not Involved in Care Plan Reason is blank =&lt;NoFamilyCarePlanReason&gt;</t>
  </si>
  <si>
    <t>MHS00916 - Warning - Family Not Involved in Care Plan Reason contains an invalid Family Not Involved in Care Plan Reason. Care Plan Identifier =&lt;CarePlanID&gt;  Local Patient Identifier (Extended) =&lt;LocalPatientId&gt; Family Not Involved in Care Plan Reason is blank =&lt;NoFamilyCarePlanReason&gt;</t>
  </si>
  <si>
    <t>MHS01002 - Group rejected - More than one MHS010 provided for this Local Patient Identifier (Extended) + Assistive Technology Finding (SNOMED CT) + Prescription Timestamp (Assistive Technology) combination.  Local Patient Identifier (Extended)=&lt;LocalPatientId&gt; Assistive Technology Finding (SNOMED CT)=&lt;AssistiveTechnologyFinding&gt; + Prescription Timestamp (Assistive Technology) =&lt;AssistiveTechnologyPrescTimestamp&gt;</t>
  </si>
  <si>
    <t>MHS01102 - Group rejected - More than one MHS011 provided for this Local Patient Identifier + Social and Personal Circumstance Recorded Timestamp + Social and Personal Cirumstance (SNOMED CT) combination. Local Patient Identifier =&lt;LocalPatientId&gt; Social and Personal Circumstance Recorded Timestamp =&lt;SocPerCircumstanceRecTimestamp&gt; Social and Personal Cirumstance (SNOMED CT) =&lt;SocPerCircumstance&gt;</t>
  </si>
  <si>
    <t>MHS01211 - Record rejected - Overseas Visitor Charging Category Applicable End Date has incorrect date format.  Service Request Identifier=&lt;ServiceRequestId&gt;  Local Patient Identifier (Extended)=&lt;LocalPatientId&gt; 
MHS01212 - Record rejected - Overseas Visitor Charging Category Applicable End Date is before the start date of the reporting period. Service Request Identifier=&lt;ServiceRequestId&gt;  Local Patient Identifier (Extended)=&lt;LocalPatientId&gt; Overseas Visitor Charging Category Applicable End Date&lt;OvsVisChCatEndDate&gt;
MHS01213 - Record rejected - Overseas Visitor Charging Category Applicable End Date is after the end date of the reporting period.  Service Request Identifier=&lt;ServiceRequestId&gt;  Local Patient Identifier (Extended)=&lt;LocalPatientId&gt; Overseas Visitor Charging Category Applicable End Date=&lt;OvsVisChCatEndDate&gt;
MHS01214 - Record rejected - Overseas Visitor Charging Category Applicable End Date is prior to the associated Overseas Visitor Charging Category Applicable From Date. Service Request Identifier=&lt;ServiceRequestId&gt;  Local Patient Identifier (Extended)=&lt;LocalPatientId&gt; Overseas Visitor Charging Category Applicable End Date=&lt;OvsVisChCatEndDate&gt;</t>
  </si>
  <si>
    <t>MHS01211 - Record rejected - Overseas Visitor Charging Category Applicable End Date has incorrect date format. Local Patient Identifier (Extended)=&lt;LocalPatientId&gt; 
MHS01212 - Record rejected - Overseas Visitor Charging Category Applicable End Date is before the start date of the reporting period. Local Patient Identifier (Extended)=&lt;LocalPatientId&gt; Overseas Visitor Charging Category Applicable End Date&lt;OvsVisChCatEndDate&gt;
MHS01213 - Record rejected - Overseas Visitor Charging Category Applicable End Date is after the end date of the reporting period. Local Patient Identifier (Extended)=&lt;LocalPatientId&gt; Overseas Visitor Charging Category Applicable End Date=&lt;OvsVisChCatEndDate&gt;
MHS01214 - Record rejected - Overseas Visitor Charging Category Applicable End Date is prior to the associated Overseas Visitor Charging Category Applicable From Date. Local Patient Identifier (Extended)=&lt;LocalPatientId&gt; Overseas Visitor Charging Category Applicable End Date=&lt;OvsVisChCatEndDate&gt;</t>
  </si>
  <si>
    <t>Service Request ID not possible to be returned as one value due to many-to-one relationship</t>
  </si>
  <si>
    <t>MHS01302 - Group rejected - More than one MHS013 provided for this Local Patient Identifier (Extended) + Mental Health Resource Group Type combination. Local Patient Identifier (Extended)=&lt;LocalPatientId&gt;</t>
  </si>
  <si>
    <t>MHS01302 - Group rejected - More than one MHS013 provided for this Local Patient Identifier (Extended) + Mental Health Resource Group Type (SNOMED CT) combination. Local Patient Identifier (Extended)=&lt;LocalPatientId&gt;</t>
  </si>
  <si>
    <t>MHS01309 - Record rejected - End Date (Mental Health Resource Group) is before the start date of the reporting period. Local Patient Identifier (Extended)=&lt;LocalPatientId&gt; End Date (Mental Health Resource Group)=&lt;CurrencyGroupEndDate&gt;</t>
  </si>
  <si>
    <t>MHS01309 - Record rejected - End Date (Mental Health Resource Group) is before the start date of the reporting period. Local Patient Identifier (Extended)=&lt;LocalPatientId&gt; End Date (Mental Health Resource Group)=&lt;EndDateMHResourceGroup&gt;</t>
  </si>
  <si>
    <t xml:space="preserve">MHS10520 - Record rejected -  Coded Referral Procedure and Procedure Status (SNOMED CT) has failed SNOMED CT checks. Care Activity Identifier =&lt;CareActId&gt; Care Contact Identifier =&lt;CareContactId&gt; Service Request Identifier =&lt;ServiceRequestId&gt; Local Patient Identifier (Extended)=&lt;LocalPatientId&gt; </t>
  </si>
  <si>
    <t>CareActId and CareContactId not possible to be returned as one value due to many-to-one relationship</t>
  </si>
  <si>
    <t>MHS20157 - Warning - Community Perinatal Mental Health Partner Assessment Offer Indicator contains an invalid Community Perinatal Mental Health Partner Assessment Offer Indicator Code.  Local Patient Identifier (Extended)=&lt;LocalPatientId&gt;  Community Perinatal Mental Health Partner Assessment Offer Indicator=&lt;ComPeriMHPartAssessOfferInd&gt;</t>
  </si>
  <si>
    <t>MHS20157 - Warning - Community Perinatal Mental Health Partner Assessment Offer Indicator contains an invalid Community Perinatal Mental Health Partner Assessment Offer Indicator.  Local Patient Identifier (Extended)=&lt;LocalPatientId&gt;  Community Perinatal Mental Health Partner Assessment Offer Indicator=&lt;ComPeriMHPartAssessOfferInd&gt;</t>
  </si>
  <si>
    <t>MHS30222 - Group rejected - More than one MHS302 provided for this Drop In Contact Identifier.  Mental Health Drop In Contact Identifier=&lt;MHDropInContactId&gt;</t>
  </si>
  <si>
    <t>MHS30222 - Group rejected - More than one MHS302 provided for this Mental Health Drop In Contact Identifier.  Mental Health Drop In Contact Identifier=&lt;MHDropInContactId&gt;</t>
  </si>
  <si>
    <t>If Drop In Contact Date is populated and not within the reporting period, the record will be rejected.</t>
  </si>
  <si>
    <t>MHS30213 - Record rejected - Consultation Mechanism (Mental Health) has incorrect data format.  Drop In Contact Identifier=&lt;DropInContactId&gt;  Care Professional Local Identifier=&lt;CareProfLocalId&gt;  Local Patient Identifier (Extended)=&lt;LocalPatientId&gt; 
MHS30214 - Warning - Consultation Mechanism (Mental Health) contains an invalid Consultation Mechanism (Mental Health) code.  Drop In Contact Identifier=&lt;DropInContactId&gt;  Care Professional Local Identifier=&lt;CareProfLocalId&gt;  Local Patient Identifier (Extended)=&lt;LocalPatientId&gt; Consultation Mechanism (Mental Health)=&lt;ConsMechanismMH&gt;</t>
  </si>
  <si>
    <t>MHS30217 - Record rejected - care professional local identifier has incorrect data format.  Drop In Contact Identifier=&lt;DropInContactId&gt;</t>
  </si>
  <si>
    <t>MHS30216 - Warning - Mental Health Drop In Contact Service Type contains an invalid Mental Health Drop In Contact Service Type. Mental Health Drop In Contact Identifier=&lt;MHDropInContactId&gt;  Activity Location Type Code=&lt;MHDropInContactServiceType&gt;</t>
  </si>
  <si>
    <t>MHS30216 - Warning - Mental Health Drop In Contact Service Type contains an invalid Mental Health Drop In Contact Service Type. Mental Health Drop In Contact Identifier=&lt;MHDropInContactId&gt;  Mental Health Drop In Contact Service Type=&lt;MHDropInContactServiceType&gt;</t>
  </si>
  <si>
    <t>MHS30226 - Record rejected - Mental Health Drop In Contact Outcome has incorrect data format.  Drop In Contact Identifier=&lt;DropInContactId&gt;  Care Professional Local Identifier=&lt;CareProfLocalId&gt;  Local Patient Identifier (Extended)=&lt;LocalPatientId&gt; 
MHS30227 - Warning - Mental Health Drop In Contact Outcome contains an invalid Mental Health Drop In Contact Outcome code.  Mental Health Drop In Contact Identifier=&lt;MHDropInContactId&gt;  Care Professional Local Identifier=&lt;CareProfLocalId&gt;  Local Patient Identifier (Extended)=&lt;LocalPatientId&gt; Mental Health Drop In Contact Outcome=&lt;MHDropInContactOutcome&gt;</t>
  </si>
  <si>
    <t>MHS30228 - Record rejected - Organisation Identifier (Receiving) has incorrect data format.  Service Request Identifier=&lt;ServiceRequestId&gt;  Local Patient Identifier (Extended)=&lt;LocalPatientId&gt; 
MHS30229 - Warning - Organisation Identifier (Receiving) is not for a current live organisation in national tables.  Service Request Identifier=&lt;ServiceRequestId&gt;  Local Patient Identifier (Extended)=&lt;LocalPatientId&gt;   Organisation Identifier (Receiving)=&lt;OrgIDReceiving&gt;</t>
  </si>
  <si>
    <t>Validation notes added to support the validation</t>
  </si>
  <si>
    <t xml:space="preserve">This group will be rejected if there is no valid MHS502 record transmitted for this Hospital Provider Spell Identifier.
</t>
  </si>
  <si>
    <t>This group will be rejected if there is no valid MHS501 record transmitted for this Hospital Provider Spell Identifier.</t>
  </si>
  <si>
    <t>Incorrect data group name in the validation</t>
  </si>
  <si>
    <t xml:space="preserve">MHS50505 - Group rejected - No valid MHS502 group transmitted for this Hospital Provider Spell Identifier.  </t>
  </si>
  <si>
    <t xml:space="preserve">MHS50541 - Group rejected - No valid MHS501 group transmitted for this Hospital Provider Spell Identifier. </t>
  </si>
  <si>
    <t>Hospital Provider Spell Identifier</t>
  </si>
  <si>
    <t>For consistency with the rest of the TOS the Hospital Provider Spell Identifier is now in lower case in all validation error messages</t>
  </si>
  <si>
    <t>MHS50506 - Record rejected - Hospital Provider Spell Identifier is blank. 
MHS50507 - Record rejected - Hospital Provider Spell Identifier has incorrect data format. Hospital Provider Spell Identifier=&lt;HospProvSpellID&gt;</t>
  </si>
  <si>
    <t>MHS50542 - Record rejected - Hospital Provider Spell Identifier is blank. 
MHS50543 - Record rejected - Hospital Provider Spell Identifier has incorrect data format. Hospital Provider Spell Identifier=&lt;HospProvSpellID</t>
  </si>
  <si>
    <t>New ID required as functionality has changed</t>
  </si>
  <si>
    <t>MHS50536 - Record rejected - Start Date (Restrictive Intervention Incident) is blank. Hospital Provider Spell Identifier=&lt;HospProvSpellID&gt; Service Request Identifier=&lt;ServiceRequestId&gt;  Local Patient Identifier (Extended)=&lt;LocalPatientId&gt; 
MHS50513 - Record rejected - Start Date (Restrictive Intervention Incident) has incorrect data format. Hospital Provider Spell Identifier=&lt;HospProvSpellID&gt; Service Request Identifier=&lt;ServiceRequestId&gt;  Local Patient Identifier (Extended)=&lt;LocalPatientId&gt;
MHS50537 - Record rejected - Start Date (Restrictive Intervention Incident) is after the end date of the reporting period. Hospital Provider Spell Identifier=&lt;HospProvSpellID&gt; Service Request Identifier=&lt;ServiceRequestId&gt;  Local Patient Identifier (Extended)=&lt;LocalPatientId&gt; Start Date (Restriction Intervention Incident=&lt;StartDateRestrictiveIntInc&gt;
MHS50538 - Record rejected - Start Date (Restrictive Intervention Incident) is before Start Date (HOSPITAL PROVIDER SPELL). Hospital Provider Spell Identifier=&lt;HospProvSpellID&gt; Service Request Identifier=&lt;ServiceRequestId&gt;  Local Patient Identifier (Extended)=&lt;LocalPatientId&gt; Start Date (Restriction Intervention Incident=&lt;StartDateRestrictiveIntInc&gt;
MHS50516 - Record rejected - Start Date (Restrictive Intervention Incident) is after End Date (HOSPITAL PROVIDER SPELL). Hospital Provider Spell Identifier=&lt;HospProvSpellID&gt; Service Request Identifier=&lt;ServiceRequestId&gt;  Local Patient Identifier (Extended)=&lt;LocalPatientId&gt; Start Date (Restriction Intervention Incident=&lt;StartDateRestrictiveIntInc&gt;</t>
  </si>
  <si>
    <t>MHS50544 - Record rejected - Start Date (Restrictive Intervention Incident) is blank. Hospital Provider Spell Identifier=&lt;HospProvSpellID&gt; Service Request Identifier=&lt;ServiceRequestId&gt;  Local Patient Identifier (Extended)=&lt;LocalPatientId&gt; 
MHS50545 - Record rejected - Start Date (Restrictive Intervention Incident) has incorrect data format. Hospital Provider Spell Identifier=&lt;HospProvSpellID&gt; Service Request Identifier=&lt;ServiceRequestId&gt;  Local Patient Identifier (Extended)=&lt;LocalPatientId&gt;
MHS50546 - Record rejected - Start Date (Restrictive Intervention Incident) is after the end date of the reporting period. Hospital Provider Spell Identifier=&lt;HospProvSpellID&gt; Service Request Identifier=&lt;ServiceRequestId&gt;  Local Patient Identifier (Extended)=&lt;LocalPatientId&gt; Start Date (Restrictive Intervention Incident)=&lt;StartDateRestrictiveIntInc&gt;
MHS50547 - Record rejected - Start Date (Restrictive Intervention Incident) is before Start Date (HOSPITAL PROVIDER SPELL). Hospital Provider Spell Identifier=&lt;HospProvSpellID&gt; Service Request Identifier=&lt;ServiceRequestId&gt;  Local Patient Identifier (Extended)=&lt;LocalPatientId&gt; Start Date (Restrictive Intervention Incident)=&lt;StartDateRestrictiveIntInc&gt;
MHS50548 - Record rejected - Start Date (Restrictive Intervention Incident) is after End Date (HOSPITAL PROVIDER SPELL). Hospital Provider Spell Identifier=&lt;HospProvSpellID&gt; Service Request Identifier=&lt;ServiceRequestId&gt;  Local Patient Identifier (Extended)=&lt;LocalPatientId&gt; Start Date (Restrictive Intervention Incident)=&lt;StartDateRestrictiveIntInc&gt;</t>
  </si>
  <si>
    <t>New ID required as functionality has changed and data item names corrected to match names</t>
  </si>
  <si>
    <t>MHS50517 - Record rejected - Start Time (Restrictive Intervention Incident) has incorrect data format. Service Request Identifier=&lt;ServiceRequestId&gt;  Local Patient Identifier (Extended)=&lt;LocalPatientId&gt;</t>
  </si>
  <si>
    <t>MHS50518 - Record rejected - End Date (Restrictive Intervention Incident) has incorrect data format. Hospital Provider Spell Identifier=&lt;HospProvSpellID&gt; Service Request Identifier=&lt;ServiceRequestId&gt;  Local Patient Identifier (Extended)=&lt;LocalPatientId&gt; End Date (Restrictive Intervention)=&lt;EndDateRestrictiveInt&gt;
MHS50519 - Record Rejected - End Date (Restrictive Intervention Incident) is before the start date of the reporting period. Hospital Provider Spell Identifier=&lt;HospProvSpellID&gt; Service Request Identifier=&lt;ServiceRequestId&gt;  Local Patient Identifier (Extended)=&lt;LocalPatientId&gt; End Date (Restrictive Intervention)=&lt;EndDateRestrictiveInt&gt;
MHS50520 - Record Rejected - End Date (Restrictive Intervention Incident) is after the end date of the reporting period. Hospital Provider Spell Identifier=&lt;HospProvSpellID&gt; Service Request Identifier=&lt;ServiceRequestId&gt;  Local Patient Identifier (Extended)=&lt;LocalPatientId&gt; End Date (Restrictive Intervention)=&lt;EndDateRestrictiveInt&gt;
MHS50521 - Record Rejected - End Date (Restrictive Intervention Incident) is before Start Date (Restrictive Intervention). Hospital Provider Spell Identifier=&lt;HospProvSpellID&gt; Service Request Identifier=&lt;ServiceRequestId&gt;  Local Patient Identifier (Extended)=&lt;LocalPatientId&gt; End Date (Restrictive Intervention)=&lt;EndDateRestrictiveInt&gt;
MHS50522 - Record Rejected - End Date (Restrictive Intervention Incident) is after End Date (Hospital Provider Spell). Hospital Provider Spell Identifier=&lt;HospProvSpellID&gt; Service Request Identifier=&lt;ServiceRequestId&gt;  Local Patient Identifier (Extended)=&lt;LocalPatientId&gt; End Date (Restrictive Intervention)=&lt;EndDateRestrictiveInt&gt;</t>
  </si>
  <si>
    <t>MHS50551 - Record rejected - End Date (Restrictive Intervention Incident) has incorrect data format. Hospital Provider Spell Identifier=&lt;HospProvSpellID&gt; Service Request Identifier=&lt;ServiceRequestId&gt;  Local Patient Identifier (Extended)=&lt;LocalPatientId&gt; End Date (Restrictive Intervention Incident)=&lt;EndDateRestrictiveInt&gt;
MHS50552 - Record Rejected - End Date (Restrictive Intervention Incident) is before the start date of the reporting period. Hospital Provider Spell Identifier=&lt;HospProvSpellID&gt; Service Request Identifier=&lt;ServiceRequestId&gt;  Local Patient Identifier (Extended)=&lt;LocalPatientId&gt; End Date (Restrictive Intervention Incident)=&lt;EndDateRestrictiveInt&gt;
MHS50553 - Record Rejected - End Date (Restrictive Intervention Incident) is after the end date of the reporting period. Hospital Provider Spell Identifier=&lt;HospProvSpellID&gt; Service Request Identifier=&lt;ServiceRequestId&gt;  Local Patient Identifier (Extended)=&lt;LocalPatientId&gt; End Date (Restrictive Intervention Incident)=&lt;EndDateRestrictiveInt&gt;
MHS50554 - Record Rejected - End Date (Restrictive Intervention Incident) is before Start Date (Restrictive Intervention). Hospital Provider Spell Identifier=&lt;HospProvSpellID&gt; Service Request Identifier=&lt;ServiceRequestId&gt;  Local Patient Identifier (Extended)=&lt;LocalPatientId&gt; End Date (Restrictive Intervention Incident)=&lt;EndDateRestrictiveInt&gt;
MHS50555 - Record Rejected - End Date (Restrictive Intervention Incident) is after End Date (Hospital Provider Spell). Hospital Provider Spell Identifier=&lt;HospProvSpellID&gt; Service Request Identifier=&lt;ServiceRequestId&gt;  Local Patient Identifier (Extended)=&lt;LocalPatientId&gt; End Date (Restrictive Intervention Incident)=&lt;EndDateRestrictiveInt&gt;</t>
  </si>
  <si>
    <t>MHS50523 - Record rejected - End Time (Restrictive Intervention Incident) has incorrect data format. Service Request Identifier=&lt;ServiceRequestId&gt;  Local Patient Identifier (Extended)=&lt;LocalPatientId&gt;</t>
  </si>
  <si>
    <t>This group will be rejected if there is no valid MHS515 record transmitted for this Hospital Provder Spell Identifier.</t>
  </si>
  <si>
    <t>This group will be rejected if there is no valid MHS505 record transmitted for this Hospital Provder Spell Identifier.</t>
  </si>
  <si>
    <t>MHS51505 - Group rejected - No valid MHS515 group transmitted for this Restrictive Intervention Type Identifier.   Restrictive Intervention Type Identifier=&lt;RestrictiveIntTypeID&gt;</t>
  </si>
  <si>
    <t>MHS51505 - Group rejected - No valid MHS505 group transmitted for this Restrictive Intervention Type Identifier.   Restrictive Intervention Type Identifier=&lt;RestrictiveIntTypeID&gt;</t>
  </si>
  <si>
    <t>MHS51510 - Record rejected - Restrictive Intervention Type has incorrect data format.  Ward Stay Identifier=&lt;WardStayId&gt;   Hospital Provider Spell Identifier=&lt;HospProvSpellID&gt;   Service Request Identifier=&lt;ServiceRequestId&gt;  Local Patient Identifier (Extended)=&lt;LocalPatientId&gt; 
MHS51511 - Warning - Restrictive Intervention Type contains an invalid Restrictive Intervention Type.  Ward Stay Identifier=&lt;WardStayId&gt;   Hospital Provider Spell Identifier=&lt;HospProvSpellID&gt;   Service Request Identifier=&lt;ServiceRequestId&gt;  Local Patient Identifier (Extended)=&lt;LocalPatientId&gt;  Restrictive Intervention Type=&lt;RestrictiveIntType&gt;</t>
  </si>
  <si>
    <t>MHS51510 - Record rejected - Restrictive Intervention Type has incorrect data format. Hospital Provider Spell Identifier=&lt;HospProvSpellID&gt;   Service Request Identifier=&lt;ServiceRequestId&gt;  Local Patient Identifier (Extended)=&lt;LocalPatientId&gt; 
MHS51511 - Warning - Restrictive Intervention Type contains an invalid Restrictive Intervention Type. Hospital Provider Spell Identifier=&lt;HospProvSpellID&gt;   Service Request Identifier=&lt;ServiceRequestId&gt;  Local Patient Identifier (Extended)=&lt;LocalPatientId&gt;  Restrictive Intervention Type=&lt;RestrictiveIntType&gt;</t>
  </si>
  <si>
    <t>Ward Stay not possible to be returned as one value due to linkage to Hospital Provider Spell</t>
  </si>
  <si>
    <t>MHS51536 - Record rejected - Start Date (Restrictive Intervention Type) is blank. Ward Stay Identifier=&lt;WardStayId&gt; Hospital Provider Spell Identifier=&lt;HospProvSpellID&gt; Service Request Identifier=&lt;ServiceRequestId&gt;  Local Patient Identifier (Extended)=&lt;LocalPatientId&gt; 
MHS51513 - Record rejected - Start Date (Restrictive Intervention Type) has incorrect data format. Ward Stay Identifier=&lt;WardStayId&gt;Ward Stay Identifier=&lt;WardStayId&gt; Hospital Provider Spell Identifier=&lt;HospProvSpellID&gt; Service Request Identifier=&lt;ServiceRequestId&gt;  Local Patient Identifier (Extended)=&lt;LocalPatientId&gt;
MHS51537 - Record rejected - Start Date (Restrictive Intervention Type) is after the end date of the reporting period.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
MHS51541 - Record rejected - Start Date (Restrictive Intervention Type) is before Start Date (Restrictive Intervention Incident).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
MHS51542 - Record rejected - Start Date (Restrictive Intervention Type) is after End Date (Restrictive Intervention Incident). Ward Stay Identifier=&lt;WardStayId&gt;Ward Stay Identifier=&lt;WardStayId&gt; Hospital Provider Spell Identifier=&lt;HospProvSpellID&gt; Service Request Identifier=&lt;ServiceRequestId&gt;  Local Patient Identifier (Extended)=&lt;LocalPatientId&gt; Start Date (Restriction Intervention Type=&lt;StartDateRestrictiveIntType&gt;</t>
  </si>
  <si>
    <t>MHS51536 - Record rejected - Start Date (Restrictive Intervention Type) is blank. Ward Stay Identifier=&lt;WardStayId&gt; Hospital Provider Spell Identifier=&lt;HospProvSpellID&gt; Service Request Identifier=&lt;ServiceRequestId&gt;  Local Patient Identifier (Extended)=&lt;LocalPatientId&gt; 
MHS51513 - Record rejected - Start Date (Restrictive Intervention Type) has incorrect data format. Hospital Provider Spell Identifier=&lt;HospProvSpellID&gt; Service Request Identifier=&lt;ServiceRequestId&gt;  Local Patient Identifier (Extended)=&lt;LocalPatientId&gt;
MHS51537 - Record rejected - Start Date (Restrictive Intervention Type) is after the end date of the reporting period. Hospital Provider Spell Identifier=&lt;HospProvSpellID&gt; Service Request Identifier=&lt;ServiceRequestId&gt;  Local Patient Identifier (Extended)=&lt;LocalPatientId&gt; Start Date (Restriction Intervention Type)=&lt;StartDateRestrictiveIntType&gt;
MHS51541 - Record rejected - Start Date (Restrictive Intervention Type) is before Start Date (Restrictive Intervention Incident). Hospital Provider Spell Identifier=&lt;HospProvSpellID&gt; Service Request Identifier=&lt;ServiceRequestId&gt;  Local Patient Identifier (Extended)=&lt;LocalPatientId&gt; Start Date (Restriction Intervention Type)=&lt;StartDateRestrictiveIntType&gt;
MHS51542 - Record rejected - Start Date (Restrictive Intervention Type) is after End Date (Restrictive Intervention Incident). Hospital Provider Spell Identifier=&lt;HospProvSpellID&gt; Service Request Identifier=&lt;ServiceRequestId&gt;  Local Patient Identifier (Extended)=&lt;LocalPatientId&gt; Start Date (Restriction Intervention Type)=&lt;StartDateRestrictiveIntType&gt;</t>
  </si>
  <si>
    <t>Ward Stay not possible to be returned as one value due to linkage to Hospital Provider Spell, also incorrect data item name corrected</t>
  </si>
  <si>
    <t>MHS51517 - Record rejected - Start Time (Restrictive Intervention Type) has incorrect data format. Ward Stay Identifier=&lt;WardStayId&gt; Service Request Identifier=&lt;ServiceRequestId&gt;  Local Patient Identifier (Extended)=&lt;LocalPatientId&gt;</t>
  </si>
  <si>
    <t>MHS51518 - Record rejected - End Date (Restrictive Intervention Type) has incorrect data format. Ward Stay Identifier=&lt;WardStayId&gt; Hospital Provider Spell Identifier=&lt;HospProvSpellID&gt; Service Request Identifier=&lt;ServiceRequestId&gt;  Local Patient Identifier (Extended)=&lt;LocalPatientId&gt; End Date (Restrictive Intervention Type)=&lt;EndDateRestrictiveIntType&gt;
MHS51519 - Record rejected - End Date (Restrictive Intervention Type) is before the start date of the reporting period. Ward Stay Identifier=&lt;WardStayId&gt; Hospital Provider Spell Identifier=&lt;HospProvSpellID&gt; Service Request Identifier=&lt;ServiceRequestId&gt;  Local Patient Identifier (Extended)=&lt;LocalPatientId&gt; End Date (Restrictive Intervention Type)=&lt;EndDateRestrictiveIntType&gt;
MHS51520 - Record rejected - End Date (Restrictive Intervention Type) is after the end date of the reporting period. Ward Stay Identifier=&lt;WardStayId&gt; Hospital Provider Spell Identifier=&lt;HospProvSpellID&gt; Service Request Identifier=&lt;ServiceRequestId&gt;  Local Patient Identifier (Extended)=&lt;LocalPatientId&gt; End Date (Restrictive Intervention Type)=&lt;EndDateRestrictiveIntType&gt;
MHS51543 - Record rejected - End Date (Restrictive Intervention Type) is before Start Date (Restrictive Intervention Incident). Ward Stay Identifier=&lt;WardStayId&gt; Hospital Provider Spell Identifier=&lt;HospProvSpellID&gt; Service Request Identifier=&lt;ServiceRequestId&gt;  Local Patient Identifier (Extended)=&lt;LocalPatientId&gt; End Date (Restrictive Intervention Type)=&lt;EndDateRestrictiveIntType&gt;
MHS51544 - Record rejected - End Date (Restrictive Intervention Type) is after End Date (Restrictive Intervention Incident).Ward Stay Identifier=&lt;WardStayId&gt; Hospital Provider Spell Identifier=&lt;HospProvSpellID&gt; Service Request Identifier=&lt;ServiceRequestId&gt;  Local Patient Identifier (Extended)=&lt;LocalPatientId&gt; End Date (Restrictive Intervention Type)=&lt;EndDateRestrictiveIntType&gt;</t>
  </si>
  <si>
    <t>MHS51523 - Record rejected - End Time (Restrictive Intervention Type) has incorrect data format. Ward Stay Identifier=&lt;WardStayId&gt; Service Request Identifier=&lt;ServiceRequestId&gt;  Local Patient Identifier (Extended)=&lt;LocalPatientId&gt;</t>
  </si>
  <si>
    <t>MHS51524 - Record rejected - Restrictive Intervention Restraint Injury Indicator (Patient) has incorrect data format. Ward Stay Identifier=&lt;WardStayId&gt;   Hospital Provider Spell Identifier=&lt;HospProvSpellID&gt;   Service Request Identifier=&lt;ServiceRequestId&gt;  Local Patient Identifier (Extended)=&lt;LocalPatientId&gt;
MHS51525 - Warning - Restrictive Intervention Restraint Injury Indicator (Patient) contains an invalid Restrictive Intervention Restraint Injury Indicator (Patient). Ward Stay Identifier=&lt;WardStayId&gt;   Hospital Provider Spell Identifier=&lt;HospProvSpellID&gt;   Service Request Identifier=&lt;ServiceRequestId&gt;  Local Patient Identifier (Extended)=&lt;LocalPatientId&gt; Restrictive Intervention Restraint Injury Indicator (Patient)=&lt;RestraintInjuryPatient&gt;</t>
  </si>
  <si>
    <t>MHS51526 - Record rejected - Restrictive Intervention Restraint Injury Indicator (Care Personnel) has incorrect data format. Ward Stay Identifier=&lt;WardStayId&gt;   Hospital Provider Spell Identifier=&lt;HospProvSpellID&gt;   Service Request Identifier=&lt;ServiceRequestId&gt;  Local Patient Identifier (Extended)=&lt;LocalPatientId&gt;
MHS51527 - Warning - Restrictive Intervention Restraint Injury Indicator (Care Personnel) contains an invalid Restrictive Intervention Restraint Injury Indicator (Care Personnel). Ward Stay Identifier=&lt;WardStayId&gt;   Hospital Provider Spell Identifier=&lt;HospProvSpellID&gt;   Service Request Identifier=&lt;ServiceRequestId&gt;  Local Patient Identifier (Extended)=&lt;LocalPatientId&gt; Restrictive Intervention Restraint Injury Indicator (Care Personnel)=&lt;RestraintInjuryCarePers&gt;</t>
  </si>
  <si>
    <t>MHS51528 - Record rejected - Restrictive Intervention Restraint Injury Indicator (Other Person) has incorrect data format. Ward Stay Identifier=&lt;WardStayId&gt;   Hospital Provider Spell Identifier=&lt;HospProvSpellID&gt;   Service Request Identifier=&lt;ServiceRequestId&gt;  Local Patient Identifier (Extended)=&lt;LocalPatientId&gt;
MHS51529 - Warning - Restrictive Intervention Restraint Injury Indicator (Other Person) contains an invalid Restrictive Intervention Restraint Injury Indicator (Other Person). Ward Stay Identifier=&lt;WardStayId&gt;   Hospital Provider Spell Identifier=&lt;HospProvSpellID&gt;   Service Request Identifier=&lt;ServiceRequestId&gt;  Local Patient Identifier (Extended)=&lt;LocalPatientId&gt; Restrictive Intervention Restraint Injury Indicator (Other Person)=&lt;RestraintInjuryOtherPers&gt;</t>
  </si>
  <si>
    <t>This group will be rejected if there is no valid MHS516 record transmitted for this Ward Stay Identifier.</t>
  </si>
  <si>
    <t>This group will be rejected if there is no valid MHS502 record transmitted for this Ward Stay Identifier.</t>
  </si>
  <si>
    <t xml:space="preserve">MHS51601 - Group rejected - No valid MHS505 group transmitted for this Ward Stay Identifier.   Ward Stay Identifier=&lt;WardStayId&gt; </t>
  </si>
  <si>
    <t xml:space="preserve">MHS51601 - Group rejected - No valid MHS502 group transmitted for this Ward Stay Identifier.   Ward Stay Identifier=&lt;WardStayId&gt; </t>
  </si>
  <si>
    <t>MHS51604 - Record rejected - Police Assistance Request Date is blank. Ward Stay Identifier=&lt;WardStayId&gt; Hospital Provider Spell Identifier=&lt;HospProvSpellID&gt; Service Request Identifier=&lt;ServiceRequestId&gt;  Local Patient Identifier (Extended)=&lt;LocalPatientId&gt; 
MHS51605 - Record rejected - Police Assistance Request Date has incorrect data format. Ward Stay Identifier=&lt;WardStayId&gt;Ward Stay Identifier=&lt;WardStayId&gt; Hospital Provider Spell Identifier=&lt;HospProvSpellID&gt; Service Request Identifier=&lt;ServiceRequestId&gt;  Local Patient Identifier (Extended)=&lt;LocalPatientId&gt;
MHS51606 - Record rejected - Police Assistance Request Date is after the end date of the reporting period. Ward Stay Identifier=&lt;WardStayId&gt;Ward Stay Identifier=&lt;WardStayId&gt; Hospital Provider Spell Identifier=&lt;HospProvSpellID&gt; Service Request Identifier=&lt;ServiceRequestId&gt;  Local Patient Identifier (Extended)=&lt;LocalPatientId&gt; Police Assistance Request Date=&lt;PoliceAssistReqDate&gt;
MHS51607 - Record rejected - Police Assistance Request Date is before Start Date (Ward Stay). Ward Stay Identifier=&lt;WardStayId&gt;Ward Stay Identifier=&lt;WardStayId&gt; Hospital Provider Spell Identifier=&lt;HospProvSpellID&gt; Service Request Identifier=&lt;ServiceRequestId&gt;  Local Patient Identifier (Extended)=&lt;LocalPatientId&gt; Police Assistance Request Date=&lt;PoliceAssistReqDate&gt;
MHS51608 - Record rejected - Police Assistance Request Date is after End Date (Ward Stay). Ward Stay Identifier=&lt;WardStayId&gt;Ward Stay Identifier=&lt;WardStayId&gt; Hospital Provider Spell Identifier=&lt;HospProvSpellID&gt; Service Request Identifier=&lt;ServiceRequestId&gt;  Local Patient Identifier (Extended)=&lt;LocalPatientId&gt; Police Assistance Request Date=&lt;PoliceAssistReqDate&gt;</t>
  </si>
  <si>
    <t>Ward Stay was in twice, one instance now removed</t>
  </si>
  <si>
    <t>MHS51609 - Record rejected - Time of Call to request police assistance has incorrect data format. Ward Stay Identifier=&lt;WardStayId&gt; Service Request Identifier=&lt;ServiceRequestId&gt;  Local Patient Identifier (Extended)=&lt;LocalPatientId&gt;</t>
  </si>
  <si>
    <t>MHS51610 - Record rejected - Police Assistance Arrival date is blank. Ward Stay Identifier=&lt;WardStayId&gt; Hospital Provider Spell Identifier=&lt;HospProvSpellID&gt; Service Request Identifier=&lt;ServiceRequestId&gt;  Local Patient Identifier (Extended)=&lt;LocalPatientId&gt; 
MHS51611 - Record rejected - Police Assistance Arrival date has incorrect data format. Ward Stay Identifier=&lt;WardStayId&gt;Ward Stay Identifier=&lt;WardStayId&gt; Hospital Provider Spell Identifier=&lt;HospProvSpellID&gt; Service Request Identifier=&lt;ServiceRequestId&gt;  Local Patient Identifier (Extended)=&lt;LocalPatientId&gt;
MHS51612 - Record rejected - Police Assistance Arrival date is after the end date of the reporting period. Ward Stay Identifier=&lt;WardStayId&gt;Ward Stay Identifier=&lt;WardStayId&gt; Hospital Provider Spell Identifier=&lt;HospProvSpellID&gt; Service Request Identifier=&lt;ServiceRequestId&gt;  Local Patient Identifier (Extended)=&lt;LocalPatientId&gt; Start Date (Restriction Intervention=&lt;StartDateRestrictiveInt&gt;
MHS51613 - Record rejected - Police Assistance Arrival date is before Start Date (Ward Stay). Ward Stay Identifier=&lt;WardStayId&gt;Ward Stay Identifier=&lt;WardStayId&gt; Hospital Provider Spell Identifier=&lt;HospProvSpellID&gt; Service Request Identifier=&lt;ServiceRequestId&gt;  Local Patient Identifier (Extended)=&lt;LocalPatientId&gt; Police Assistance Arrival date=&lt;PoliceAssistArrDate&gt;
MHS51614 - Record rejected - Police Assistance Arrival date is after End Date (Ward Stay). Ward Stay Identifier=&lt;WardStayId&gt;Ward Stay Identifier=&lt;WardStayId&gt; Hospital Provider Spell Identifier=&lt;HospProvSpellID&gt; Service Request Identifier=&lt;ServiceRequestId&gt;  Local Patient Identifier (Extended)=&lt;LocalPatientId&gt; Police Assistance Arrival date=&lt;PoliceAssistArrDate&gt;</t>
  </si>
  <si>
    <t>MHS51610 - Record rejected - Police Assistance Arrival Date is blank. Ward Stay Identifier=&lt;WardStayId&gt; Hospital Provider Spell Identifier=&lt;HospProvSpellID&gt; Service Request Identifier=&lt;ServiceRequestId&gt;  Local Patient Identifier (Extended)=&lt;LocalPatientId&gt; 
MHS51611 - Record rejected - Police Assistance Arrival Date has incorrect data format. Ward Stay Identifier=&lt;WardStayId&gt; Hospital Provider Spell Identifier=&lt;HospProvSpellID&gt; Service Request Identifier=&lt;ServiceRequestId&gt;  Local Patient Identifier (Extended)=&lt;LocalPatientId&gt;
MHS51612 - Record rejected - Police Assistance Arrival Date is after the end date of the reporting period. Ward Stay Identifier=&lt;WardStayId&gt; Hospital Provider Spell Identifier=&lt;HospProvSpellID&gt; Service Request Identifier=&lt;ServiceRequestId&gt;  Local Patient Identifier (Extended)=&lt;LocalPatientId&gt; 
MHS51613 - Record rejected - Police Assistance Arrival Date is before Start Date (Ward Stay). Ward Stay Identifier=&lt;WardStayId&gt; Hospital Provider Spell Identifier=&lt;HospProvSpellID&gt; Service Request Identifier=&lt;ServiceRequestId&gt;  Local Patient Identifier (Extended)=&lt;LocalPatientId&gt; Police Assistance Arrival date=&lt;PoliceAssistArrDate&gt;
MHS51614 - Record rejected - Police Assistance Arrival Date is after End Date (Ward Stay). Ward Stay Identifier=&lt;WardStayId&gt; Hospital Provider Spell Identifier=&lt;HospProvSpellID&gt; Service Request Identifier=&lt;ServiceRequestId&gt;  Local Patient Identifier (Extended)=&lt;LocalPatientId&gt; Police Assistance Arrival date=&lt;PoliceAssistArrDate&gt;</t>
  </si>
  <si>
    <t>Incorrect data item name in the validation and Ward Stay added twice</t>
  </si>
  <si>
    <t>MHS51615 - Record rejected - Police Assistance Request Time has incorrect data format. Ward Stay Identifier=&lt;WardStayId&gt; Service Request Identifier=&lt;ServiceRequestId&gt;  Local Patient Identifier (Extended)=&lt;LocalPatientId&gt;</t>
  </si>
  <si>
    <t>MHS51707 - Record rejected - Specialised Mental Health Exceptional Package of Care Charge is blank. Specialised Mental Health Exceptional Package of Care=&lt;SMHEPCCharge&gt;</t>
  </si>
  <si>
    <t>MHS51707 - Record rejected - Specialised Mental Health Exceptional Package of Care Charge is blank. Hospital Provider Spell Identifier=&lt;HospProvSpellID&gt;</t>
  </si>
  <si>
    <t>Item would be blank so Hope Prov Spell included as per these messages</t>
  </si>
  <si>
    <t>MHS51709 - Record rejected - Organisation Identifier (Code of Commissioner) has incorrect data format. Care Contact Identifier=&lt;CareContactId&gt;  Service Request Identifier=&lt;ServiceRequestId&gt;  Local Patient Identifier (Extended)=&lt;LocalPatientId&gt; 
MHS51710 - Warning - Organisation Identifier (Code of Commissioner) provided is not for a current live organisation in national tables.  Care Contact Identifier=&lt;CareContactId&gt;  Service Request Identifier=&lt;ServiceRequestId&gt;  Local Patient Identifier (Extended)=&lt;LocalPatientId&gt;  Organisation Identifier (Code of Commissioner)=&lt;OrgIDComm&gt;</t>
  </si>
  <si>
    <t>Care Contact can't be linked to from this table</t>
  </si>
  <si>
    <t xml:space="preserve">MHS51711 - Record rejected - Start Date (Specialised Mental Health Exceptional Package of Care) is blank.  Hospital Provider Spell Identifier=&lt;HospProvSpellID&gt;   Service Request Identifier=&lt;ServiceRequestId&gt;  Local Patient Identifier (Extended)=&lt;LocalPatientId&gt; 
MHS51712 - Record rejected - Start Date Specialised Mental Health Exceptional Package of Care) has incorrect data format.  Hospital Provider Spell Identifier=&lt;HospProvSpellID&gt;   Service Request Identifier=&lt;ServiceRequestId&gt;  Local Patient Identifier (Extended)=&lt;LocalPatientId&gt; 
MHS51713 - Record rejected -  Start Date (Specialised Mental Health Exceptional Package of Care) is after the end date of the reporting period.  Hospital Provider Spell Identifier=&lt;HospProvSpellID&gt;   Service Request Identifier=&lt;ServiceRequestId&gt;  Local Patient Identifier (Extended)=&lt;LocalPatientId&gt;  Start Date (Specialised Mental Health Exceptional Package of Care)=&lt;StartDateSMHEPC&gt;
MHS51714 - Record rejected - Start Date (Specialised Mental Health Exceptional Package of Care) is before the Start Date (Hospital Provider Spell).  Hospital Provider Spell Identifier=&lt;HospProvSpellID&gt; Service Request Identifier=&lt;ServiceRequestId&gt; Local Patient Identifier (Extended)=&lt;LocalPatientId&gt; Start Date Specialised Mental Health Exceptional Package of Care)=&lt;StartDateSMHEPC&gt; Start Date Specialised Mental Health Exceptional Package of Care=&lt;StartDateSMHEPC&gt;
MHS51715 - Record rejected - Start Date (Specialised Mental Health Exceptional Package of Care) is after the Discharge Date (Hospital Provider Spell).  Hospital Provider Spell Identifier=&lt;HospProvSpellID&gt; Service Request Identifier=&lt;ServiceRequestId&gt; Local Patient Identifier (Extended)=&lt;LocalPatientId&gt; Start Date (Specialised Mental Health Exceptional Package of Care)=&lt;StartDateSMHEPC&gt; </t>
  </si>
  <si>
    <t xml:space="preserve">MHS51711 - Record rejected - Start Date (Specialised Mental Health Exceptional Package of Care) is blank.  Hospital Provider Spell Identifier=&lt;HospProvSpellID&gt;   Service Request Identifier=&lt;ServiceRequestId&gt;  Local Patient Identifier (Extended)=&lt;LocalPatientId&gt; 
MHS51712 - Record rejected - Start Date (Specialised Mental Health Exceptional Package of Care) has incorrect data format.  Hospital Provider Spell Identifier=&lt;HospProvSpellID&gt;   Service Request Identifier=&lt;ServiceRequestId&gt;  Local Patient Identifier (Extended)=&lt;LocalPatientId&gt; 
MHS51713 - Record rejected -  Start Date (Specialised Mental Health Exceptional Package of Care) is after the end date of the reporting period.  Hospital Provider Spell Identifier=&lt;HospProvSpellID&gt;   Service Request Identifier=&lt;ServiceRequestId&gt;  Local Patient Identifier (Extended)=&lt;LocalPatientId&gt;  Start Date (Specialised Mental Health Exceptional Package of Care)=&lt;StartDateSMHEPC&gt;
MHS51714 - Record rejected - Start Date (Specialised Mental Health Exceptional Package of Care) is before the Start Date (Hospital Provider Spell).  Hospital Provider Spell Identifier=&lt;HospProvSpellID&gt; Service Request Identifier=&lt;ServiceRequestId&gt; Local Patient Identifier (Extended)=&lt;LocalPatientId&gt; Start Date (Specialised Mental Health Exceptional Package of Care)=&lt;StartDateSMHEPC&gt; Start Date Specialised Mental Health Exceptional Package of Care=&lt;StartDateSMHEPC&gt;
MHS51715 - Record rejected - Start Date (Specialised Mental Health Exceptional Package of Care) is after the Discharge Date (Hospital Provider Spell).  Hospital Provider Spell Identifier=&lt;HospProvSpellID&gt; Service Request Identifier=&lt;ServiceRequestId&gt; Local Patient Identifier (Extended)=&lt;LocalPatientId&gt; Start Date (Specialised Mental Health Exceptional Package of Care)=&lt;StartDateSMHEPC&gt; </t>
  </si>
  <si>
    <t>MHS01202 - Group rejected - More than one MHS012 provided for this Local Patient Identifier + Overseas Visitor Charging Category + Overseas Visitor Charging Category Applicable From Date combination. Local Patient Identifier =&lt;LocalPatientId&gt; Overseas Visitor Charging Category=&lt;OvsVisChCat&gt; Overseas Visitor Charging Category Applicable From Date=&lt;OvsVisChCatAppDate&gt;</t>
  </si>
  <si>
    <t>MHS01202 - Group rejected - More than one MHS012 provided for this Local Patient Identifier + Overseas Visitor Charging Category + Overseas Visitor Charging Category Applicable From Date combination. Local Patient Identifier (Extended) =&lt;LocalPatientId&gt; Overseas Visitor Charging Category=&lt;OvsVisChCat&gt; Overseas Visitor Charging Category Applicable From Date=&lt;OvsVisChCatAppDate&gt;</t>
  </si>
  <si>
    <t>MHS01102 - Group rejected - More than one MHS011 provided for this Local Patient Identifier + Social and Personal Circumstance Recorded Date + Social and Personal Cirumstance (SNOMED CT) combination. Local Patient Identifier =&lt;LocalPatientId&gt; Social and Personal Circumstance Recorded Timestamp=&lt;SocPerCircumstanceRecTimestamp&gt; Social and Personal Cirumstance (SNOMED CT) =&lt;SocPerCircumstance&gt;</t>
  </si>
  <si>
    <t>This group will be rejected if there is no valid MHS002 group transmitted for this  Local Patient Identifier (Extended).
This group will be rejected if there is no valid MHS101 group transmitted for this  Local Patient Identifier (Extended).
If there are more than one MHS001 groups transmitted for a Local Patient Identifier (Extended) then both groups will be rejected.
If there are more than one MHS001 groups transmitted for a NHS number, then both groups will be rejected.</t>
  </si>
  <si>
    <t>If there are more than one MHS001 groups transmitted for a Local Patient Identifier (Extended) then both groups will be rejected.
If there are more than one MHS001 groups transmitted for a NHS number, then both groups will be rejected.
Either / Or Scenario
Scenario 1) Referral is submitted along with an entry in the MHS001 group then the following two validations apply:
This group will be rejected if there is no valid MHS101 group transmitted for this  Local Patient Identifier (Extended).
This group will be rejected if there is no valid MHS002 group transmitted for this  Local Patient Identifier (Extended).
Scenario 2) An entry is made in the MHS302 group that contains a valid Local Patient ID that is also submitted in the MHS001 group. This group will be rejected.
Scenario 3) An entry is made in the MHS302 group that contains a valid NHS Number that is also submitted in the MHS001 group. This group will be rejected.</t>
  </si>
  <si>
    <t xml:space="preserve">Validations changed to allow MHS302 to flow if there is no referral </t>
  </si>
  <si>
    <t>MHS00144 - Group rejected - More than one MHS001 provided for this Local Patient Identifier (Extended)  Local Patient Identifier (Extended)=&lt;LocalPatientId&gt;
MHS00145 - Group rejected - No valid MHS002 group transmitted for this Local Patient Identifier (Extended).  Local Patient Identifier (Extended)=&lt;LocalPatientId&gt;
MHS00146 - Group rejected - No valid MHS101 group transmitted for this  Local Patient Identifier (Extended).  Local Patient Identifier (Extended)=&lt;LocalPatientId&gt;
MHS00147 - Group rejected - More than one MHS001 provided for this NHS Number.  NHS Number=&lt;NHSNumber&gt;</t>
  </si>
  <si>
    <t>MHS00144 - Group rejected - More than one MHS001 provided for this Local Patient Identifier (Extended)  Local Patient Identifier (Extended)=&lt;LocalPatientId&gt;
MHS00147 - Group rejected - More than one MHS001 provided for this NHS Number.  NHS Number=&lt;NHSNumber&gt;
If there is no valid MHS302 group transmitted then
MHS00145 - Group rejected - No valid MHS002 group transmitted for this Local Patient Identifier (Extended).  Local Patient Identifier (Extended)=&lt;LocalPatientId&gt;
MHS00146 - Group rejected - No valid MHS101 group transmitted for this  Local Patient Identifier (Extended).  Local Patient Identifier (Extended)=&lt;LocalPatientId&gt;
Or if there is a valid MHS302 containing a valid Local Patient Identifier (Extended) then
MHS00162 - Group rejected - No valid MHS002 group transmitted for this Local Patient Identifier (Extended).  Local Patient Identifier (Extended)=&lt;LocalPatientId&gt;
Or if there is a valid MHS302 containing a valid NHS Number then
MHS00163 - Group rejected - No valid MHS002 group transmitted for this NHS Number.  NHS Number=&lt;NHSNumber&gt;</t>
  </si>
  <si>
    <t>5.0.16</t>
  </si>
  <si>
    <t>Validations reverted back as the 302 needs to be stand alone</t>
  </si>
  <si>
    <t>New derivation added as part of MHS302 being (potentially) stand alone</t>
  </si>
  <si>
    <t>5.0.17</t>
  </si>
  <si>
    <t>MHSREJ102</t>
  </si>
  <si>
    <t>New ID required as the validation has changed</t>
  </si>
  <si>
    <t>Failed Duplicate NHS Number Check.  A NHS number is allocated to more than one person.</t>
  </si>
  <si>
    <t>Failed Duplicate NHS Number Check in the MHS001MPI table. An NHS number is allocated to more than one person.</t>
  </si>
  <si>
    <t>Multiple NHS Numbers can flow in MHS302 but nowhere else when used as a primary key, so file level reject remains, with the exception of MHS302</t>
  </si>
  <si>
    <t>MHSREJ010</t>
  </si>
  <si>
    <t>MHSREJ103</t>
  </si>
  <si>
    <t>Failed Duplicate Local Patient Identifier (Extended) Check.  A Local Patient Identifier (Extended) is allocated to more than one person.</t>
  </si>
  <si>
    <t>Failed Duplicate Local Patient Identifier (Extended) Check in the MHS001MPI table. A Local Patient Identifier (Extended) is allocated to more than one person.</t>
  </si>
  <si>
    <t>Multiple Local Patient Identifier (Extended) can flow in MHS302 but nowhere else when used as a primary key, so file level reject remains, with the exception of MHS302</t>
  </si>
  <si>
    <t>Recvd Data Item Blank changed from N/A to Warning to match the validation</t>
  </si>
  <si>
    <t>5.0.18</t>
  </si>
  <si>
    <t>Prefer not to say</t>
  </si>
  <si>
    <t>ATTENDED OR DID NOT ATTEND COD</t>
  </si>
  <si>
    <t>Arrived late, after the relevant professional was ready to see the patient, but was seen</t>
  </si>
  <si>
    <t>Patient injury sustained</t>
  </si>
  <si>
    <t>No patient injury sustained</t>
  </si>
  <si>
    <t>Care Personnel injury sustained</t>
  </si>
  <si>
    <t>No Care Personnel injury sustained</t>
  </si>
  <si>
    <t>Other Person injury sustained</t>
  </si>
  <si>
    <t>No Other Person injury sustained</t>
  </si>
  <si>
    <t>Group-level Validation:
This group will be rejected if there is no valid MHS001 group transmitted for this Local Patient Identifier (Extended).
This group will be rejected if there is more than one MHS010 group transmitted for this Local Patient Identifier (Extended) + Assistive Technology Finding (SNOMED CT) + Prescription Date (Assistive Technology) combination.</t>
  </si>
  <si>
    <t>Group-level Validation:
This group will be rejected if there is no valid MHS001 group transmitted for this Local Patient Identifier (Extended).
This group will be rejected if there is more than one MHS010 group transmitted for this Local Patient Identifier (Extended) + Assistive Technology Finding (SNOMED CT) + Prescription Timestamp (Assistive Technology) combination.</t>
  </si>
  <si>
    <t>Group-level Validation:
This group will be rejected if there is no valid MHS001 record transmitted for this Local Patient Identifier (Extended).
This group will be rejected if there is more than one MHS011 group transmitted for this  Local Patient Identifier+ Social and Personal Circumstance Recorded Date + Social and Personal Cirumstance (SNOMED CT) combination</t>
  </si>
  <si>
    <t>Group-level Validation:
This group will be rejected if there is no valid MHS001 record transmitted for this Local Patient Identifier (Extended).
This group will be rejected if there is more than one MHS011 group transmitted for this Local Patient Identifier (Extended) + Social and Personal Circumstance Recorded Timestamp + Social and Personal Cirumstance (SNOMED CT) combination</t>
  </si>
  <si>
    <t>Group-level error/warning messages:
MHS01101 - Group rejected - No valid MHS001 group transmitted for this  Local Patient Identifier (Extended).  Local Patient Identifier (Extended)=&lt;LocalPatientId&gt; 
MHS01102 - Group rejected - More than one MHS011 provided for this Local Patient Identifier + Social and Personal Circumstance Recorded Date + Social and Personal Cirumstance (SNOMED CT) combination. Local Patient Identifier =&lt;LocalPatientId&gt; Social and Personal Circumstance Recorded Timestamp=&lt;SocPerCircumstanceRecTimestamp&gt; Social and Personal Cirumstance (SNOMED CT) =&lt;SocPerCircumstance&gt;</t>
  </si>
  <si>
    <t>Group-level error/warning messages:
MHS01101 - Group rejected - No valid MHS001 group transmitted for this  Local Patient Identifier (Extended).  Local Patient Identifier (Extended)=&lt;LocalPatientId&gt; 
MHS01102 - Group rejected - More than one MHS011 provided for this Local Patient Identifier (Extended) + Social and Personal Circumstance Recorded Timestamp + Social and Personal Cirumstance (SNOMED CT) combination. Local Patient Identifier =&lt;LocalPatientId&gt; Social and Personal Circumstance Recorded Timestamp=&lt;SocPerCircumstanceRecTimestamp&gt; Social and Personal Cirumstance (SNOMED CT) =&lt;SocPerCircumstance&gt;</t>
  </si>
  <si>
    <t xml:space="preserve">MHS01211 - Record rejected - Overseas Visitor Charging Category Applicable End Date has incorrect date format.  Service Request Identifier=&lt;ServiceRequestId&gt; Local Patient Identifier (Extended)=&lt;LocalPatientId&gt; </t>
  </si>
  <si>
    <t xml:space="preserve">MHS01211 - Record rejected - Overseas Visitor Charging Category Applicable End Date has incorrect date format. Local Patient Identifier (Extended)=&lt;LocalPatientId&gt; </t>
  </si>
  <si>
    <t>The error message has 'ServiceRequestId' listed as one of the fields to return but due to the many-to-one nature of linkage between this table and MHS101 it would potentially not be possible to return a single ServiceRequestId for this record.</t>
  </si>
  <si>
    <t>MHS01212 - Record rejected - Overseas Visitor Charging Category Applicable End Date is before the start date of the reporting period.  Service Request Identifier=&lt;ServiceRequestId&gt; Local Patient Identifier (Extended)=&lt;LocalPatientId&gt; Overseas Visitor Charging Category Applicable End Date&lt;OvsVisChCatEndDate&gt;</t>
  </si>
  <si>
    <t>MHS01212 - Record rejected - Overseas Visitor Charging Category Applicable End Date is before the start date of the reporting period. Local Patient Identifier (Extended)=&lt;LocalPatientId&gt; Overseas Visitor Charging Category Applicable End Date&lt;OvsVisChCatEndDate&gt;</t>
  </si>
  <si>
    <t>MHS01213 - Record rejected - Overseas Visitor Charging Category Applicable End Date is after the end date of the reporting period.  Service Request Identifier=&lt;ServiceRequestId&gt; Local Patient Identifier (Extended)=&lt;LocalPatientId&gt; Overseas Visitor Charging Category Applicable End Date=&lt;OvsVisChCatEndDate&gt;</t>
  </si>
  <si>
    <t>MHS01213 - Record rejected - Overseas Visitor Charging Category Applicable End Date is after the end date of the reporting period. Local Patient Identifier (Extended)=&lt;LocalPatientId&gt; Overseas Visitor Charging Category Applicable End Date=&lt;OvsVisChCatEndDate&gt;</t>
  </si>
  <si>
    <t>MHS01214 - Record rejected - Overseas Visitor Charging Category Applicable End Date is prior to the associated Overseas Visitor Charging Category Applicable From Date.  Service Request Identifier=&lt;ServiceRequestId&gt; Local Patient Identifier (Extended)=&lt;LocalPatientId&gt; Overseas Visitor Charging Category Applicable End Date=&lt;OvsVisChCatEndDate&gt;</t>
  </si>
  <si>
    <t>MHS01214 - Record rejected - Overseas Visitor Charging Category Applicable End Date is prior to the associated Overseas Visitor Charging Category Applicable From Date. Local Patient Identifier (Extended)=&lt;LocalPatientId&gt; Overseas Visitor Charging Category Applicable End Date=&lt;OvsVisChCatEndDate&gt;</t>
  </si>
  <si>
    <t xml:space="preserve">Group-level Validation:
This group will be rejected if there is no valid MHS001 record transmitted for this Local Patient Identifier (Extended).
</t>
  </si>
  <si>
    <t>Group-level Validation:
This group will be rejected if there is no valid MHS001 record transmitted for this Local Patient Identifier (Extended).
This group will be rejected if there is more than one MHS013 group transmitted for this Local Patient Identifier (Extended) + Mental Health Resource Group Type (SNOMED CT) combination.</t>
  </si>
  <si>
    <t>Supporting text not present</t>
  </si>
  <si>
    <t>MHS30217 - Record rejected - care professional local identifier has incorrect data format. Drop In Contact Identifier=&lt;DropInContactId&gt;</t>
  </si>
  <si>
    <t>MHS30217 - Record rejected - Care Professional Local Identifier has incorrect data format. Mental Health Drop In Contact Identifier=&lt;MHDropInContactId&gt;</t>
  </si>
  <si>
    <t>MHS50551 - Record rejected - End Date (Restrictive Intervention Incident) has incorrect data format. Hospital Provider Spell Identifier=&lt;HospProvSpellID&gt; Service Request Identifier=&lt;ServiceRequestId&gt;  Local Patient Identifier (Extended)=&lt;LocalPatientId&gt; End Date (Restrictive Intervention Incident)=&lt;EndDateRestrictiveIntInc&gt;
MHS50552 - Record Rejected - End Date (Restrictive Intervention Incident) is before the start date of the reporting period. Hospital Provider Spell Identifier=&lt;HospProvSpellID&gt; Service Request Identifier=&lt;ServiceRequestId&gt;  Local Patient Identifier (Extended)=&lt;LocalPatientId&gt; End Date (Restrictive Intervention Incident)=&lt;EndDateRestrictiveIntInc&gt;
MHS50553 - Record Rejected - End Date (Restrictive Intervention Incident) is after the end date of the reporting period. Hospital Provider Spell Identifier=&lt;HospProvSpellID&gt; Service Request Identifier=&lt;ServiceRequestId&gt;  Local Patient Identifier (Extended)=&lt;LocalPatientId&gt; End Date (Restrictive Intervention Incident)=&lt;EndDateRestrictiveIntInc&gt;
MHS50554 - Record Rejected - End Date (Restrictive Intervention Incident) is before Start Date (Restrictive Intervention). Hospital Provider Spell Identifier=&lt;HospProvSpellID&gt; Service Request Identifier=&lt;ServiceRequestId&gt;  Local Patient Identifier (Extended)=&lt;LocalPatientId&gt; End Date (Restrictive Intervention Incident)=&lt;EndDateRestrictiveIntInc&gt;
MHS50555 - Record Rejected - End Date (Restrictive Intervention Incident) is after End Date (Hospital Provider Spell). Hospital Provider Spell Identifier=&lt;HospProvSpellID&gt; Service Request Identifier=&lt;ServiceRequestId&gt;  Local Patient Identifier (Extended)=&lt;LocalPatientId&gt; End Date (Restrictive Intervention Incident)=&lt;EndDateRestrictiveIntInc&gt;</t>
  </si>
  <si>
    <t>MHS51536 - Record rejected - Start Date (Restrictive Intervention Type) is blank. Ward Stay Identifier=&lt;WardStayId&gt; Hospital Provider Spell Identifier=&lt;HospProvSpellID&gt; Service Request Identifier=&lt;ServiceRequestId&gt;  Local Patient Identifier (Extended)=&lt;LocalPatientId&gt;</t>
  </si>
  <si>
    <t>MHS51536 - Record rejected - Start Date (Restrictive Intervention Type) is blank. Hospital Provider Spell Identifier=&lt;HospProvSpellID&gt; Service Request Identifier=&lt;ServiceRequestId&gt;  Local Patient Identifier (Extended)=&lt;LocalPatientId&gt;</t>
  </si>
  <si>
    <t>MHS51613 - Record rejected - Police Assistance Arrival Date is before Start Date (Ward Stay). Ward Stay Identifier=&lt;WardStayId&gt; Hospital Provider Spell Identifier=&lt;HospProvSpellID&gt; Service Request Identifier=&lt;ServiceRequestId&gt;  Local Patient Identifier (Extended)=&lt;LocalPatientId&gt; Police Assistance Arrival date=&lt;PoliceAssistArrDate&gt;
MHS51614 - Record rejected - Police Assistance Arrival Date is after End Date (Ward Stay). Ward Stay Identifier=&lt;WardStayId&gt; Hospital Provider Spell Identifier=&lt;HospProvSpellID&gt; Service Request Identifier=&lt;ServiceRequestId&gt;  Local Patient Identifier (Extended)=&lt;LocalPatientId&gt; Police Assistance Arrival date=&lt;PoliceAssistArrDate&gt;</t>
  </si>
  <si>
    <t>MHS51613 - Record rejected - Police Assistance Arrival Date is before Start Date (Ward Stay). Ward Stay Identifier=&lt;WardStayId&gt; Hospital Provider Spell Identifier=&lt;HospProvSpellID&gt; Service Request Identifier=&lt;ServiceRequestId&gt;  Local Patient Identifier (Extended)=&lt;LocalPatientId&gt; Police Assistance Arrival Date=&lt;PoliceAssistArrDate&gt;
MHS51614 - Record rejected - Police Assistance Arrival Date is after End Date (Ward Stay). Ward Stay Identifier=&lt;WardStayId&gt; Hospital Provider Spell Identifier=&lt;HospProvSpellID&gt; Service Request Identifier=&lt;ServiceRequestId&gt;  Local Patient Identifier (Extended)=&lt;LocalPatientId&gt; Police Assistance Arrival Date=&lt;PoliceAssistArrDate&gt;</t>
  </si>
  <si>
    <t>MHS51714 - Record rejected - Start Date (Specialised Mental Health Exceptional Package of Care) is before the Start Date (Hospital Provider Spell).  Hospital Provider Spell Identifier=&lt;HospProvSpellID&gt; Service Request Identifier=&lt;ServiceRequestId&gt; Local Patient Identifier (Extended)=&lt;LocalPatientId&gt; Start Date (Specialised Mental Health Exceptional Package of Care)=&lt;StartDateSMHEPC&gt; Start Date (Specialised Mental Health Exceptional Package of Care)=&lt;StartDateSMHEPC&gt;</t>
  </si>
  <si>
    <t>MHS51714 - Record rejected - Start Date (Specialised Mental Health Exceptional Package of Care) is before the Start Date (Hospital Provider Spell).  Hospital Provider Spell Identifier=&lt;HospProvSpellID&gt; Service Request Identifier=&lt;ServiceRequestId&gt; Local Patient Identifier (Extended)=&lt;LocalPatientId&gt; Start Date (Specialised Mental Health Exceptional Package of Care)=&lt;StartDateSMHEPC&gt;</t>
  </si>
  <si>
    <t>Start Date (Specialised Mental Health Exceptional Package of Care)=&lt;StartDateSMHEPC&gt; was in twice</t>
  </si>
  <si>
    <t>New derivation added</t>
  </si>
  <si>
    <t>CCG OF GP PRACTICE OR RESIDENCE (CODE AND NAME)</t>
  </si>
  <si>
    <t>TREATMENT CARE CONTACT COUNT</t>
  </si>
  <si>
    <t>REFERRAL SERVICE AREAS OPEN END RP CYP</t>
  </si>
  <si>
    <t>REFERRAL SERVICE AREAS OPEN END RP AMH</t>
  </si>
  <si>
    <t>REFERRAL SERVICE AREAS STARTING IN RP CYP</t>
  </si>
  <si>
    <t>REFERRAL SERVICE AREAS STARTING IN RP AMH</t>
  </si>
  <si>
    <t>CYP CONTACT DATE OF FIRST CONTACT DATE</t>
  </si>
  <si>
    <t>COUNT CYP CARE CONTACTS</t>
  </si>
  <si>
    <t>SECOND ATTENED CONTACT EVER DATE</t>
  </si>
  <si>
    <t>TEAM TYPE PREDOMINANT AGE U18</t>
  </si>
  <si>
    <t>AGE AT INDIRECT ACTIVITY </t>
  </si>
  <si>
    <t>WARD STAY SERVICE AREAS OPEN END RP AMH</t>
  </si>
  <si>
    <t>WARD STAY SERVICE AREAS OPEN END RP CYP</t>
  </si>
  <si>
    <t>WARD STAY SERVICE AREAS STARTING IN RP AMH</t>
  </si>
  <si>
    <t>WARD STAY SERVICE AREAS STARTING IN RP CYP</t>
  </si>
  <si>
    <t>COUNT HOME LEAVE DAYS</t>
  </si>
  <si>
    <t>COUNT LEAVE OF ABSENCE DAYS</t>
  </si>
  <si>
    <t>5.0.19</t>
  </si>
  <si>
    <t>MHS00153 - Warning - Severity 1 - Organisation Identifier (Local Patient Identifier) does not match the Organisation Identifier (Code of Provider) from the MHS000.  Local Patient Identifier (Extended)=&lt;LocalPatientId&gt;   Organisation Identifier (Local Patient Identifier)=&lt;OrgIDLocalPatientId&gt;</t>
  </si>
  <si>
    <t>Severity changed from 0 (default) to 1 for highlighting in DQ reports</t>
  </si>
  <si>
    <t>MHS00154 - Warning - Organisation Identifier (Local Patient Identifier) is not for a current live organisation in national tables.  Local Patient Identifier (Extended)=&lt;LocalPatientId&gt;  Organisation Identifier (Local Patient Identifier)=&lt;OrgIDLocalPatientId</t>
  </si>
  <si>
    <t>MHS00154 - Warning - Severity 1 - Organisation Identifier (Local Patient Identifier) is not for a current live organisation in national tables.  Local Patient Identifier (Extended)=&lt;LocalPatientId&gt;  Organisation Identifier (Local Patient Identifier)=&lt;OrgIDLocalPatientId</t>
  </si>
  <si>
    <t>MHS00111 - Warning - NHS Number is blank.  Local Patient Identifier (Extended)=&lt;LocalPatientId&gt;</t>
  </si>
  <si>
    <t>MHS00120 - Warning - Person Birth Date is blank.  Local Patient Identifier (Extended)=&lt;LocalPatientId&gt;</t>
  </si>
  <si>
    <t>MHS00120 - Warning - Severity 1 - Person Birth Date is blank.  Local Patient Identifier (Extended)=&lt;LocalPatientId&gt;</t>
  </si>
  <si>
    <t>MHS00123 - Warning - Postcode of Usual Address is blank.  Local Patient Identifier (Extended)=&lt;LocalPatientId&gt;</t>
  </si>
  <si>
    <t>MHS00123 - Warning - Severity 1 - Postcode of Usual Address is blank.  Local Patient Identifier (Extended)=&lt;LocalPatientId&gt;</t>
  </si>
  <si>
    <t>MHS00125 - Warning -  Postcode of Usual Address provided is not in national code tables.  Local Patient Identifier (Extended)=&lt;LocalPatientId&gt;  Postcode of Usual Address=&lt;Postcode&gt;</t>
  </si>
  <si>
    <t>MHS00125 - Warning - Severity 1 -  Postcode of Usual Address provided is not in national code tables.  Local Patient Identifier (Extended)=&lt;LocalPatientId&gt;  Postcode of Usual Address=&lt;Postcode&gt;</t>
  </si>
  <si>
    <t xml:space="preserve">MHS00129 - Warning -  Gender Identity Code (Mental Health) is blank.  Local Patient Identifier (Extended)=&lt;LocalPatientId&gt;  </t>
  </si>
  <si>
    <t xml:space="preserve">MHS00129 - Warning - Severity 1 -  Gender Identity Code (Mental Health) is blank.  Local Patient Identifier (Extended)=&lt;LocalPatientId&gt;  </t>
  </si>
  <si>
    <t>MHS00131- Warning - Gender Identity Code (Mental Health) contains an invalid Gender Identity Code (Mental Health). Local Patient Identifier (Extended)=&lt;LocalPatientId&gt;   Gender Identity Code (Mental Health)=&lt;Gender&gt;</t>
  </si>
  <si>
    <t>MHS00131- Warning - Severity 1 - Gender Identity Code (Mental Health) contains an invalid Gender Identity Code (Mental Health). Local Patient Identifier (Extended)=&lt;LocalPatientId&gt;   Gender Identity Code (Mental Health)=&lt;Gender&gt;</t>
  </si>
  <si>
    <t>MHS00133 - Warning - Ethnic Category contains an invalid Ethnic Category. Local Patient Identifier (Extended)=&lt;LocalPatientId&gt;    Ethnic Category=&lt;EthnicCategory&gt;</t>
  </si>
  <si>
    <t>MHS00133 - Warning - Severity 1 - Ethnic Category contains an invalid Ethnic Category. Local Patient Identifier (Extended)=&lt;LocalPatientId&gt;    Ethnic Category=&lt;EthnicCategory&gt;</t>
  </si>
  <si>
    <t>MHS00206 - Warning - General Medical Practice Code (Patient Registration) is not for a current live organisation in national tables. Local Patient Identifier (Extended)=&lt;LocalPatientId&gt;  General Medical Practice Code (Patient Registration)=&lt;GMPCodeReg&gt;</t>
  </si>
  <si>
    <t>MHS00206 - Warning - Severity 1 - General Medical Practice Code (Patient Registration) is not for a current live organisation in national tables. Local Patient Identifier (Extended)=&lt;LocalPatientId&gt;  General Medical Practice Code (Patient Registration)=&lt;GMPCodeReg&gt;</t>
  </si>
  <si>
    <t>MHS20147 - Warning - Organisation Identifier (Code of Commissioner) provided is not for a current live organisation in national tables.  Care Contact Identifier=&lt;CareContactId&gt;  Service Request Identifier=&lt;ServiceRequestId&gt;  Local Patient Identifier (Extended)=&lt;LocalPatientId&gt;  Organisation Identifier (Code of Commissioner)=&lt;OrgIDComm&gt;</t>
  </si>
  <si>
    <t>MHS20147 - Warning - Severity 1 - Organisation Identifier (Code of Commissioner) provided is not for a current live organisation in national tables.  Care Contact Identifier=&lt;CareContactId&gt;  Service Request Identifier=&lt;ServiceRequestId&gt;  Local Patient Identifier (Extended)=&lt;LocalPatientId&gt;  Organisation Identifier (Code of Commissioner)=&lt;OrgIDComm&gt;</t>
  </si>
  <si>
    <t>MHS20122 - Warning - Activity Location Type Code contains an invalid Activity Location Type Code.  Care Contact Identifier=&lt;CareContactId&gt;  Service Request Identifier=&lt;ServiceRequestId&gt;  Local Patient Identifier (Extended)=&lt;LocalPatientId&gt; Activity Location Type Code=&lt;ActLocTypeCode&gt;</t>
  </si>
  <si>
    <t>MHS20122 - Warning - Severity 1 - Activity Location Type Code contains an invalid Activity Location Type Code.  Care Contact Identifier=&lt;CareContactId&gt;  Service Request Identifier=&lt;ServiceRequestId&gt;  Local Patient Identifier (Extended)=&lt;LocalPatientId&gt; Activity Location Type Code=&lt;ActLocTypeCode&gt;</t>
  </si>
  <si>
    <t>MHS20149 - Warning - Organisation Site Identifier (of Treatment) is not for a current live organisation in national tables. Care Contact Identifier=&lt;CareContactId&gt;  Service Request Identifier=&lt;ServiceRequestId&gt;  Local Patient Identifier (Extended)=&lt;LocalPatientId&gt;  Organisation Site Identifier (of Treatment)=&lt;SiteIDOfTreat&gt;</t>
  </si>
  <si>
    <t>MHS20149 - Warning - Severity 1 - Organisation Site Identifier (of Treatment) is not for a current live organisation in national tables. Care Contact Identifier=&lt;CareContactId&gt;  Service Request Identifier=&lt;ServiceRequestId&gt;  Local Patient Identifier (Extended)=&lt;LocalPatientId&gt;  Organisation Site Identifier (of Treatment)=&lt;SiteIDOfTreat&gt;</t>
  </si>
  <si>
    <t>MHS20128 - Warning - Attended or Did Not Attend Code contains an invalid Attended or Did Not Attend Code.  Care Contact Identifier=&lt;CareContactId&gt;  Service Request Identifier=&lt;ServiceRequestId&gt;  Local Patient Identifier (Extended)=&lt;LocalPatientId&gt;  Attended or Did Not Attend Code=&lt;AttendOrDNACode&gt;</t>
  </si>
  <si>
    <t>MHS20128 - Warning - Severity 1 - Attended or Did Not Attend Code contains an invalid Attended or Did Not Attend Code.  Care Contact Identifier=&lt;CareContactId&gt;  Service Request Identifier=&lt;ServiceRequestId&gt;  Local Patient Identifier (Extended)=&lt;LocalPatientId&gt;  Attended or Did Not Attend Code=&lt;AttendOrDNACode&gt;</t>
  </si>
  <si>
    <t>MHS50113 - Warning - Source Of Admission Code (Hospital Provider Spell) contains an invalid Source Of Admission Code (Hospital Provider Spell).   Hospital Provider Spell Number=&lt;HospProvSpellNum&gt;    Service Request Identifier=&lt;ServiceRequestId&gt;  Local Patient Identifier (Extended)=&lt;LocalPatientId&gt;   Source Of Admission Code (Hospital Provider Spell)=&lt;SourceAdmCodeHospProvSpell&gt;</t>
  </si>
  <si>
    <t>MHS50113 - Warning - Severity 1 - Source Of Admission Code (Hospital Provider Spell) contains an invalid Source Of Admission Code (Hospital Provider Spell).   Hospital Provider Spell Number=&lt;HospProvSpellNum&gt;    Service Request Identifier=&lt;ServiceRequestId&gt;  Local Patient Identifier (Extended)=&lt;LocalPatientId&gt;   Source Of Admission Code (Hospital Provider Spell)=&lt;SourceAdmCodeHospProvSpell&gt;</t>
  </si>
  <si>
    <t>MHS50129 - Warning - Severity 1 - Planned Discharge Destination Code (Hospital Provider Spell) contains an invalid Planned Discharge Destination Code (Hospital Provider Spell).  Hospital Provider Spell Number=&lt;HospProvSpellNum&gt;   Service Request Identifier=&lt;ServiceRequestId&gt;  Local Patient Identifier (Extended)=&lt;LocalPatientId&gt;  Planned Discharge Destination Code (Hospital Provider Spell) =&lt;PlannedDischDestCode&gt;</t>
  </si>
  <si>
    <t>MHS50125 - Warning - Discharge Destination Code (Hospital Provider Spell) contains an invalid Discharge Destination Code (Hospital Provider Spell).   Hospital Provider Spell Number=&lt;HospProvSpellNum&gt;    Service Request Identifier=&lt;ServiceRequestId&gt;  Local Patient Identifier (Extended)=&lt;LocalPatientId&gt;  Discharge Destination Code (Hospital Provider Spell)=&lt;DischDestCodeHospProvSpell&gt;</t>
  </si>
  <si>
    <t>MHS50125 - Warning - Severity 1 - Discharge Destination Code (Hospital Provider Spell) contains an invalid Discharge Destination Code (Hospital Provider Spell).   Hospital Provider Spell Number=&lt;HospProvSpellNum&gt;    Service Request Identifier=&lt;ServiceRequestId&gt;  Local Patient Identifier (Extended)=&lt;LocalPatientId&gt;  Discharge Destination Code (Hospital Provider Spell)=&lt;DischDestCodeHospProvSpell&gt;</t>
  </si>
  <si>
    <t>MHS50132 - Warning -  Postcode of Discharge Destination (Hospital Provider Spell) is not in national code tables.  Hospital Provider Spell Number=&lt;HospProvSpellNum&gt;  Service Request Identifier=&lt;ServiceRequestId&gt; Local Patient Identifier (Extended)=&lt;LocalPatientId&gt;  Postcode of Discharge Destination (Hospital Provider Spell)=&lt;PostcodeDischDestHospProvSpell&gt;</t>
  </si>
  <si>
    <t>MHS50132 - Warning - Severity 1 -  Postcode of Discharge Destination (Hospital Provider Spell) is not in national code tables.  Hospital Provider Spell Number=&lt;HospProvSpellNum&gt;  Service Request Identifier=&lt;ServiceRequestId&gt; Local Patient Identifier (Extended)=&lt;LocalPatientId&gt;  Postcode of Discharge Destination (Hospital Provider Spell)=&lt;PostcodeDischDestHospProvSpell&gt;</t>
  </si>
  <si>
    <t>MHS50239 - Warning - Severity 1 - Organisation Site Identifier (Of Treatment) is not for a current live organisation in national tables. Ward Stay Identifier=&lt;WardStayId&gt;   Hospital Provider Spell Number=&lt;HospProvSpellNum&gt;   Service Request Identifier=&lt;ServiceRequestId&gt;  Local Patient Identifier (Extended)=&lt;LocalPatientId&gt; Organisation Site Identifier (Of Treatment)=&lt;SiteIDOfTreat&gt;</t>
  </si>
  <si>
    <t>MHS50227 - Warning - Ward Security Level contains an invalid Ward Security Level.  Ward Stay Identifier=&lt;WardStayId&gt;   Hospital Provider Spell Number=&lt;HospProvSpellNum&gt;   Service Request Identifier=&lt;ServiceRequestId&gt;  Local Patient Identifier (Extended)=&lt;LocalPatientId&gt;   Ward Security Level=&lt;WardSecLevel&gt;</t>
  </si>
  <si>
    <t>MHS50227 - Warning - Severity 1 - Ward Security Level contains an invalid Ward Security Level.  Ward Stay Identifier=&lt;WardStayId&gt;   Hospital Provider Spell Number=&lt;HospProvSpellNum&gt;   Service Request Identifier=&lt;ServiceRequestId&gt;  Local Patient Identifier (Extended)=&lt;LocalPatientId&gt;   Ward Security Level=&lt;WardSecLevel&gt;</t>
  </si>
  <si>
    <t>MHS51511 - Warning - Restrictive Intervention Type contains an invalid Restrictive Intervention Type.  Ward Stay Identifier=&lt;WardStayId&gt;   Hospital Provider Spell Number=&lt;HospProvSpellNum&gt;   Service Request Identifier=&lt;ServiceRequestId&gt;  Local Patient Identifier (Extended)=&lt;LocalPatientId&gt;  Restrictive Intervention Type=&lt;RestrictiveIntType&gt;</t>
  </si>
  <si>
    <t>MHS51511 - Warning - Severity 1 - Restrictive Intervention Type contains an invalid Restrictive Intervention Type.  Ward Stay Identifier=&lt;WardStayId&gt;   Hospital Provider Spell Number=&lt;HospProvSpellNum&gt;   Service Request Identifier=&lt;ServiceRequestId&gt;  Local Patient Identifier (Extended)=&lt;LocalPatientId&gt;  Restrictive Intervention Type=&lt;RestrictiveIntType&gt;</t>
  </si>
  <si>
    <t>MHS51220 - Warning - Organisation Identifier (Code of Commissioner) is not for a current live organisation in national code tables.  Hospital Provider Spell Number=&lt;HospProvSpellNum&gt;  Service Request Identifier=&lt;ServiceRequestId&gt;  Local Patient Identifier (Extended)=&lt;LocalPatientId&gt;   Organisation Identifier (Code of Commissioner)=&lt;OrgIDComm&gt;</t>
  </si>
  <si>
    <t>MHS51220 - Warning - Severity 1 - Organisation Identifier (Code of Commissioner) is not for a current live organisation in national code tables.  Hospital Provider Spell Number=&lt;HospProvSpellNum&gt;  Service Request Identifier=&lt;ServiceRequestId&gt;  Local Patient Identifier (Extended)=&lt;LocalPatientId&gt;   Organisation Identifier (Code of Commissioner)=&lt;OrgIDComm&gt;</t>
  </si>
  <si>
    <t>5.0.20</t>
  </si>
  <si>
    <t>A British
B Irish
C Any other White background
D White and Black Caribbean
E White and Black African
F White and Asian
G Any other mixed background
H Indian
J Pakistani
K Bangladeshi
L Any other Asian background
M Caribbean
N African
P Any other Black background
R Chinese
S Any other ethnic group
Z Not stated
99 Not known</t>
  </si>
  <si>
    <t>A White - British
B White - Irish
C White - Any other White background
D Mixed - White and Black Caribbean
E Mixed - White and Black African
F Mixed - White and Asian
G Mixed - Any other mixed background
H Asian or Asian British - Indian
J Asian or Asian British - Pakistani
K Asian or Asian British - Bangladeshi
L Asian or Asian British - Any other Asian background
M Black or Black British - Caribbean
N Black or Black British - African
P Black or Black British - Any other Black background
R Other Ethnic Groups - Chinese
S Other Ethnic Groups - Any other ethnic group
Z Not stated
99 Not known</t>
  </si>
  <si>
    <t>Alignment with codes in NHS Data Dictionary</t>
  </si>
  <si>
    <t>Therapy Outcome Measures (TOMS)</t>
  </si>
  <si>
    <t>Therapy outcome measure activity scale</t>
  </si>
  <si>
    <t>Therapy outcome measure carer wellbeing scale </t>
  </si>
  <si>
    <t>Therapy outcome measure impairment scale </t>
  </si>
  <si>
    <t>Therapy outcome measure participation scale </t>
  </si>
  <si>
    <t>Therapy outcome measure wellbeing scale</t>
  </si>
  <si>
    <t>Error spotted during review: Typo, said Health needs to say Capacity</t>
  </si>
  <si>
    <t>Error spotted during review: Typo, said Capacity needs to say Health</t>
  </si>
  <si>
    <t>Error spotted during review: Group table name shown incorrectly as  MHS006MHCareCoord should be MHS502WardStay</t>
  </si>
  <si>
    <t>Error spotted during review: This entry on row 2140 to be removed, as there is a duplicate entry on row 1938</t>
  </si>
  <si>
    <t>AccommodationStatusEndDate</t>
  </si>
  <si>
    <t>Error spotted during review: To be in line with the new accommodation type data item, status has been replaced with type</t>
  </si>
  <si>
    <t xml:space="preserve">Addition
</t>
  </si>
  <si>
    <t>Error spotted during review: Change the 'Item Amend Type' column from 'Amendment' to 'Addition'.</t>
  </si>
  <si>
    <t>Error spotted during review: To reflect data dictionary change request, reference 1768</t>
  </si>
  <si>
    <t>Error spotted during review: A new table to record drop in/crisis activity</t>
  </si>
  <si>
    <t>Hospital Bed Types</t>
  </si>
  <si>
    <t>Error spotted during review: Need to make the full data item name consistent</t>
  </si>
  <si>
    <t>Error spotted during review: This was an amendment to a validation, so needs to say validation not data item</t>
  </si>
  <si>
    <t>Error spotted during review: P added onto typo</t>
  </si>
  <si>
    <t>Error spotted during review: Not included in summary of changes tab</t>
  </si>
  <si>
    <t xml:space="preserve">MHS00315 - Group rejected -  More than one MHS003 provided for this Local Patient Identifier (Extended) + Accomodation Status Recorded Date combination. Local Patient Identifier (Extended)=&lt;LocalPatientId&gt;  Accomodation Status Recorded Date=&lt;AccommodationStatusDate&gt;  </t>
  </si>
  <si>
    <t xml:space="preserve">MHS00315 - Group rejected -  More than one MHS003 provided for this Local Patient Identifier (Extended) + Accomodation Type Recorded Date combination. Local Patient Identifier (Extended)=&lt;LocalPatientId&gt;  Accomodation Type Recorded Date=&lt;AccommodationTypeDate&gt;  </t>
  </si>
  <si>
    <t>Error spotted during review: Incorrect data group name in the validation</t>
  </si>
  <si>
    <t>MHS00316 - Group rejected - More than one MHS003 provided for this Local Patient Identifier (Extended) where Accomodation Status Recorded Date is null.  Local Patient Identifier (Extended)=&lt;LocalPatientId&gt;</t>
  </si>
  <si>
    <t>MHS00316 - Group rejected - More than one MHS003 provided for this Local Patient Identifier (Extended) where Accomodation Type Recorded Date is null.  Local Patient Identifier (Extended)=&lt;LocalPatientId&gt;</t>
  </si>
  <si>
    <t>5.0.21</t>
  </si>
  <si>
    <t>Derivation was commented out in the code, DMS team recommended removal</t>
  </si>
  <si>
    <t>Duplicate data item, not needed in this table</t>
  </si>
  <si>
    <t xml:space="preserve">Y - Yes - a Reasonable Adjustment was made for the patient
N - No - a Reasonable Adjustment was not made for the patient
</t>
  </si>
  <si>
    <t>Y - Yes - a Reasonable Adjustment was made for the patient
N - No - a Reasonable Adjustment was not made for the patient
X - Not applicable</t>
  </si>
  <si>
    <t>Some cases may be not applicable so option required to record this</t>
  </si>
  <si>
    <t>Ethnicity_higher</t>
  </si>
  <si>
    <t>IDB Element name in the wrong format, changed to Pascal Case</t>
  </si>
  <si>
    <t>Ethnicity_low</t>
  </si>
  <si>
    <t>CCG_of_GP_Practice_or_Residence (Code and NAME)</t>
  </si>
  <si>
    <t>CCGOfGPPracticeOrResidence(CodeAndNAME)</t>
  </si>
  <si>
    <t>IC_REC_CCG</t>
  </si>
  <si>
    <t>IC_REC_CCG_NAME</t>
  </si>
  <si>
    <t>LDA_Flag</t>
  </si>
  <si>
    <t>STP_IC_REC_CCG</t>
  </si>
  <si>
    <t>Region_IC_REC_CCG</t>
  </si>
  <si>
    <t>Employment_national_latest</t>
  </si>
  <si>
    <t>Employment_provider_latest</t>
  </si>
  <si>
    <t>Accommodation_provider_latest</t>
  </si>
  <si>
    <t>TreatmentCareContact_Count</t>
  </si>
  <si>
    <t>TreatmentCareContactCount</t>
  </si>
  <si>
    <t>Referral_service_areas_open_end_RP_LDA</t>
  </si>
  <si>
    <t>Referral_service_areas_open_end_RP_CYP</t>
  </si>
  <si>
    <t>ReferralServiceAreasOpenEndRPCYP</t>
  </si>
  <si>
    <t>Referral_service_areas_open_end_RP_AMH</t>
  </si>
  <si>
    <t>ReferralServiceAreasOpenEndRPAMH</t>
  </si>
  <si>
    <t>Referral_service_areas_starting_in_RP_LDA</t>
  </si>
  <si>
    <t>Referral_service_areas_starting_in_RP_CYP</t>
  </si>
  <si>
    <t>ReferralServiceAreasStartingInRPCYP</t>
  </si>
  <si>
    <t>Referral_service_areas_starting_in_RP_AMH</t>
  </si>
  <si>
    <t>ReferralServiceAreasStartingInRPAMH</t>
  </si>
  <si>
    <t>CYP_contact_date_of_first_contact _Date</t>
  </si>
  <si>
    <t>CYPContactDateOfFirstContactDate</t>
  </si>
  <si>
    <t>Count_CYP_care_contacts</t>
  </si>
  <si>
    <t>CountCYPCareContacts</t>
  </si>
  <si>
    <t>First_contact_ever_Date</t>
  </si>
  <si>
    <t>Count_of_attended_care_contacts</t>
  </si>
  <si>
    <t>First_contact_ever_where_age_at _contact_under_18_Date</t>
  </si>
  <si>
    <t>FirstContactEverWhereAgeAt ContactUnder18Date</t>
  </si>
  <si>
    <t>Second_contact_ever_where_age _at_contact_under 18_Date</t>
  </si>
  <si>
    <t>Count_of_attended_care_contacts _in_financial_year</t>
  </si>
  <si>
    <t>Count_attended_care_contacts_in _financial_year_person_was_0_17_at_time _of_contact</t>
  </si>
  <si>
    <t>First_attended_contact_in_RP_Date</t>
  </si>
  <si>
    <t>First_attended_contact_in_financial_year_Date</t>
  </si>
  <si>
    <t>Second_attened_contact_ever_Date</t>
  </si>
  <si>
    <t>SecondAttenedContactEverDate</t>
  </si>
  <si>
    <t>Second_attended_contact_in_financial_year_Date</t>
  </si>
  <si>
    <t>Team_Type_predominant_Age_U18</t>
  </si>
  <si>
    <t>TeamTypePredominantAgeU18</t>
  </si>
  <si>
    <t>Service_type_name</t>
  </si>
  <si>
    <t>Age_at_indirect_activity</t>
  </si>
  <si>
    <t>Ward_stay_service _areas_open_end _RP_LDA</t>
  </si>
  <si>
    <t>Ward_stay_service _areas_open_end _RP_AMH</t>
  </si>
  <si>
    <t>WardStayServiceAreasOpenEndRPAMH</t>
  </si>
  <si>
    <t>Ward_stay_service _areas_starting_in _RP_CYP</t>
  </si>
  <si>
    <t>WardStayServiceAreasStartingInRPCYP</t>
  </si>
  <si>
    <t>Ward_stay_service _areas_starting_in _RP_LDA</t>
  </si>
  <si>
    <t>Ward_stay_service _areas_starting_in _RP_AMH</t>
  </si>
  <si>
    <t>WardStayServiceAreasStartingInRPAMH</t>
  </si>
  <si>
    <t>Specialised_mh_service_name</t>
  </si>
  <si>
    <t>Ward_stay_bed_types_Lkup</t>
  </si>
  <si>
    <t>Hospital_bed_type_name</t>
  </si>
  <si>
    <t>Count_home_leave_days</t>
  </si>
  <si>
    <t>CountHomeLeaveDays</t>
  </si>
  <si>
    <t>Count_leave_of_absence_days</t>
  </si>
  <si>
    <t>CountLeaveOfAbsenceDays</t>
  </si>
  <si>
    <t>This only needs to be captured for inpatients that are in scope of Transforming Care.</t>
  </si>
  <si>
    <t>Added to the data item description to make this clear this is only to be captured for inpatients who are in scope of Transforming Care</t>
  </si>
  <si>
    <t>For Spine matching this data item will not be removed</t>
  </si>
  <si>
    <t>MHS501HospitalProviderSpell</t>
  </si>
  <si>
    <t>The date that a Drop In Contact took place, or was scheduled to take place.</t>
  </si>
  <si>
    <t>Clarification in the description, drop-ins don’t have schedules for the patient</t>
  </si>
  <si>
    <t>06 - Emergency Ambulance Service notified</t>
  </si>
  <si>
    <t>06 - Emergency Service(s) notified</t>
  </si>
  <si>
    <t>Description made clearer to include all emergency services</t>
  </si>
  <si>
    <t>Data item removed as it's not meeting the requirement as originally expected as it covers just Mental Health conditions, not physical</t>
  </si>
  <si>
    <t>Commissioning Extract - Y</t>
  </si>
  <si>
    <t>Commissioning Extract - N</t>
  </si>
  <si>
    <t>Data can't be pseudonimised so can’t be sent in the extract</t>
  </si>
  <si>
    <t>Person ID can't be created in this table</t>
  </si>
  <si>
    <t>MHS00322 - Warning - Accommodation Type End Date is blank. Local Patient Identifier (Extended)=&lt;LocalPatientId&gt;</t>
  </si>
  <si>
    <t>Validation removed in line with other end date data items</t>
  </si>
  <si>
    <t>MHS00420 - Warning - Employment Status End Date is blank. Local Patient Identifier (Extended)=&lt;LocalPatientId&gt;</t>
  </si>
  <si>
    <t xml:space="preserve">MHS20310 - Warning - Reason Patient Does Not Have Independent Mental Capacity Advocate is blank.  Care Contact Identifier=&lt;CareContactId&gt;  Service Request Identifier=&lt;ServiceRequestId&gt;  Local Patient Identifier (Extended)=&lt;LocalPatientId&gt; </t>
  </si>
  <si>
    <t>Non mandated data item so blank warning is not applicable</t>
  </si>
  <si>
    <t xml:space="preserve">MHS20313 - Warning - Reason Patient Does Not Have Independent Mental Health Advocate is blank.  Care Contact Identifier=&lt;CareContactId&gt;  Service Request Identifier=&lt;ServiceRequestId&gt;  Local Patient Identifier (Extended)=&lt;LocalPatientId&gt; </t>
  </si>
  <si>
    <t xml:space="preserve">MHS50137 - Warning - Decided to Admit Date is blank.   Hospital Provider Spell Identifier=&lt;HospProvSpellID&gt;    Service Request Identifier=&lt;ServiceRequestId&gt;  Local Patient Identifier (Extended)=&lt;LocalPatientId&gt; </t>
  </si>
  <si>
    <t>MHS10153 - Warning - Decision To Treat Date (Mental Health Home Treatment) is blank.  Service Request Identifier =&lt;ServiceRequestId&gt;  Local Patient Identifier (Extended) =&lt;LocalPatientId&gt;</t>
  </si>
  <si>
    <t>Data item is required not mandatory, police may not arrive</t>
  </si>
  <si>
    <t>Recvd Data Item Blank - Reject</t>
  </si>
  <si>
    <t>Recvd Data Item Blank - N/A</t>
  </si>
  <si>
    <t>Non mandated data item so if blank is n/a</t>
  </si>
  <si>
    <t xml:space="preserve">MHS51610 - Record rejected - Police Assistance Arrival Date is blank. Ward Stay Identifier=&lt;WardStayId&gt; Hospital Provider Spell Identifier=&lt;HospProvSpellID&gt; Service Request Identifier=&lt;ServiceRequestId&gt;  Local Patient Identifier (Extended)=&lt;LocalPatientId&gt; </t>
  </si>
  <si>
    <t>2707/2021</t>
  </si>
  <si>
    <t>5.0.22</t>
  </si>
  <si>
    <t>Duplicate IDB name</t>
  </si>
  <si>
    <t>MHS00129 - Warning - Severity 1 -  Gender Identity Code (Mental Health) is blank.  Local Patient Identifier (Extended)=&lt;LocalPatientId&gt;  
MHS00130 - Record rejected - Gender Identity Code (Mental Health) has an incorrect data format.  Local Patient Identifier (Extended)=&lt;LocalPatientId&gt;  
MHS00131- Warning - Severity 1 - Gender Identity Code (Mental Health) contains an invalid Gender Identity Code (Mental Health). Local Patient Identifier (Extended)=&lt;LocalPatientId&gt;   Gender Identity Code (Mental Health)=&lt;Gender&gt;</t>
  </si>
  <si>
    <t>Duplicate validation IDs</t>
  </si>
  <si>
    <t>Duplicate IDB name in MHS001, changed to reflect same data item in MHS302</t>
  </si>
  <si>
    <t>5.0.23</t>
  </si>
  <si>
    <t>File level rejects</t>
  </si>
  <si>
    <t>NHS numbers, if provided, must pass Modulus-11 checks.
Checks the NHS Number in MHS001MPI
For all NHS number fields, It is recommended that default NHS numbers such as ‘1111111111’, ‘9999999999’, etc. are not submitted, where NHS number is not known they should be submitted Null. If default numbers are submitted they will be accepted by the system, if they pass the Modulus-11 check.</t>
  </si>
  <si>
    <t>New Text for NHS Number validation</t>
  </si>
  <si>
    <t xml:space="preserve">CCGOfGPPracticeOrResidence(CodeAndNAME) </t>
  </si>
  <si>
    <t>CCGOfGPPracticeOrResidenceCodeAndNAME</t>
  </si>
  <si>
    <t>no brackets</t>
  </si>
  <si>
    <t xml:space="preserve">FirstContactEverWhereAgeAt ContactUnder18Date </t>
  </si>
  <si>
    <t>no space</t>
  </si>
  <si>
    <t xml:space="preserve">WardStayServiceAreasStartingInRPCYP </t>
  </si>
  <si>
    <t>WardStayServiceAreasOpenEndRPCYP</t>
  </si>
  <si>
    <t>duplicate of M502D31 and misnamed</t>
  </si>
  <si>
    <t>MHS00315 - Group rejected -  More than one MHS003 provided for this Local Patient Identifier (Extended) + Accomodation Type Recorded Date combination. Local Patient Identifier (Extended)=&lt;LocalPatientId&gt;  Accomodation Type Recorded Date=&lt;AccommodationTypeDate&gt;  
MHS00316 - Group rejected - More than one MHS003 provided for this Local Patient Identifier (Extended) where Accomodation Type Recorded Date is null.  Local Patient Identifier (Extended)=&lt;LocalPatientId&gt;</t>
  </si>
  <si>
    <t xml:space="preserve">MHS00315 - Group rejected -  More than one MHS003 provided for this Local Patient Identifier (Extended) + Accommodation Type Recorded Date combination. Local Patient Identifier (Extended)=&lt;LocalPatientId&gt;  Accommodation Type Recorded Date=&lt;AccommodationTypeDate&gt;  
MHS00316 - Group rejected - More than one MHS003 provided for this Local Patient Identifier (Extended) where Accommodation Type Recorded Date is null.  Local Patient Identifier (Extended)=&lt;LocalPatientId&gt; </t>
  </si>
  <si>
    <t>misspelling of accommodation</t>
  </si>
  <si>
    <t>MHS01102 - Group rejected - More than one MHS011 provided for this Local Patient Identifier (Extended) + Social and Personal Circumstance Recorded Timestamp + Social and Personal Cirumstance (SNOMED CT) combination. Local Patient Identifier =&lt;LocalPatientId&gt; Social and Personal Circumstance Recorded Timestamp=&lt;SocPerCircumstanceRecTimestamp&gt; Social and Personal Cirumstance (SNOMED CT) =&lt;SocPerCircumstance&gt;</t>
  </si>
  <si>
    <t>MHS01102 - Group rejected - More than one MHS011 provided for this Local Patient Identifier (Extended) + Social and Personal Circumstance Recorded Timestamp + Social and Personal Circumstance (SNOMED CT) combination. Local Patient Identifier =&lt;LocalPatientId&gt; Social and Personal Circumstance Recorded Timestamp=&lt;SocPerCircumstanceRecTimestamp&gt; Social and Personal Circumstance (SNOMED CT) =&lt;SocPerCircumstance&gt;</t>
  </si>
  <si>
    <t>misspelling of circumstance</t>
  </si>
  <si>
    <t>MHS604ProvDiag</t>
  </si>
  <si>
    <t>MHS60304 - Group rejected - More than one MHS603 provided for this Service Request Identifier + Coded Diagnosis Timestamp + Provisional Diagnosis (Coded Clinical Entry) combination .  Service Request Identifier=&lt;ServiceRequestId&gt;  Provisional Diagnosis Date=&lt;CodedProvDiagTimestamp&gt;  Provisional Diagnosis (Coded Clinical Entry)=&lt;CodedProvDiagTimestamp&gt;</t>
  </si>
  <si>
    <t>MHS60304 - Group rejected - More than one MHS603 provided for this Service Request Identifier + Coded Provisional Diagnosis Timestamp + Provisional Diagnosis (Coded Clinical Entry) combination. Service Request Identifier=&lt;ServiceRequestId&gt;  Coded Provisional Diagnosis Timestamp=&lt;CodedProvDiagTimestamp&gt;  Provisional Diagnosis (Coded Clinical Entry)=&lt;ProvDiag&gt;</t>
  </si>
  <si>
    <t>Wrong data item name pairs</t>
  </si>
  <si>
    <t>MHS40206 - Record rejected - Start Date (Responsible Clinician Assignment Period) is blank.  Mental Health Act Legal Status Classification Period Identifier=&lt;MHActLegalStatusClassPeriodId&gt;   Local Patient Identifier (Extended)=&lt;LocalPatientId&gt;  
MHS40207 - Record rejected - Start Date (Responsible Clinician Assignment Period) has an incorrect data format.  Mental Health Act Legal Status Classification Period Identifier=&lt;MHActLegalStatusClassPeriodId&gt;   Local Patient Identifier (Extended)=&lt;LocalPatientId&gt;
MHS40208 - Record rejected - Start Date (Responsible Clinician Assignment Period) is after the end date of the reporting period. Mental Health Act Legal Status Classification Period Identifier=&lt;MHActLegalStatusClassPeriodId&gt;   Local Patient Identifier (Extended)=&lt;LocalPatientId&gt; Start Date (Responsible Clinician Assignment Period)=&lt;StartDateRespClinAssign&gt;</t>
  </si>
  <si>
    <t>Incorrect field name in the validations</t>
  </si>
  <si>
    <t>MHS40211 - Record rejected - End Date (Responsible Clinician Assignment Period) has an incorrect data format.  Mental Health Act Legal Status Classification Period Identifier=&lt;MHActLegalStatusClassPeriodId&gt;   Local Patient Identifier (Extended)=&lt;LocalPatientId&gt;  
MHS40212 - Record rejected - End Date (Responsible Clinician Assignment Period) is before the start of the reporting period.  Mental Health Act Legal Status Classification Period Identifier=&lt;MHActLegalStatusClassPeriodId&gt;   Local Patient Identifier (Extended)=&lt;LocalPatientId&gt;  End Date (Responsible Clinician Assignment Period)=&lt;EndDateRespClinAssign&gt;
MHS40213 - Record rejected - End Date (Responsible Clinician Assignment Period) is after the end of the reporting period.  Mental Health Act Legal Status Classification Period Identifier=&lt;MHActLegalStatusClassPeriodId&gt;   Local Patient Identifier (Extended)=&lt;LocalPatientId&gt;  End Date (Responsible Clinician Assignment Period)=&lt;EndDateRespClinAssign&gt;
MHS40214 - Record rejected - End Date (Responsible Clinician Assignment Period) is prior to the associated  Start Date (Responsible Clinician Assignment Period).  Mental Health Act Legal Status Classification Period Identifier=&lt;MHActLegalStatusClassPeriodId&gt;   Local Patient Identifier (Extended)=&lt;LocalPatientId&gt;  End Date (Responsible Clinician Assignment Period)=&lt;EndDateRespClinAssign&gt;Start Date (Responsible Clinician Assignment Period)=&lt;StartDateRespClinAssign&gt;</t>
  </si>
  <si>
    <t>MHS50309 - Record rejected - End Date (Care Professional Admitted Care Episode) has incorrect data format. Hospital Provider Spell Identifier=&lt;HospProvSpellID&gt; Service Request Identifier=&lt;ServiceRequestId&gt; Local Patient Identifier (Extended)=&lt;LocalPatientId&gt; 
MHS50310 - Record rejected - End Date (Care Professional Admitted Care Episode) is before the start of the reporting period. Hospital Provider Spell Identifier=&lt;HospProvSpellID&gt; Service Request Identifier=&lt;ServiceRequestId&gt; Local Patient Identifier (Extended)=&lt;LocalPatientId&gt; End Date (Care Professional Admitted Care Episode)=&lt;EndDateAssCareProf&gt;
MHS50311 - Record rejected - End Date (Care Professional Admitted Care Episode) is after the end of the reporting period. Hospital Provider Spell Identifier=&lt;HospProvSpellID&gt; Service Request Identifier=&lt;ServiceRequestId&gt; Local Patient Identifier (Extended)=&lt;LocalPatientId&gt; End Date (Care Professional Admitted Care Episode)=&lt;EndDateAssCareProf&gt;
MHS50312 - Record rejected - End Date (Care Professional Admitted Care Episode) is prior to the associated  Start Date (Care Professional Admitted Care Episode). Hospital Provider Spell Identifier=&lt;HospProvSpellID&gt; Service Request Identifier=&lt;ServiceRequestId&gt; Local Patient Identifier (Extended)=&lt;LocalPatientId&gt; End Date (Care Professional Admitted Care Episode)=&lt;EndDateAssCareProf&gt;  Start Date (Care Professional Admitted Care Episode)=&lt;StartDateAssCareProf&gt;
MHS50318 - Record rejected - End Date (Care Professional Admitted Care Episode) is before the Start Date (Hospital Provider Spell). Hospital Provider Spell Identifier=&lt;HospProvSpellID&gt; Service Request Identifier=&lt;ServiceRequestId&gt; Local Patient Identifier (Extended)=&lt;LocalPatientId&gt; End Date (Care Professional Admitted Care Episode)=&lt;EndDateAssCareProf&gt; Start Date (Hospital Provider Spell)=&lt;StartDateHospProvSpell&gt;
MHS50319 - Record rejected - End Date (Care Professional Admitted Care Episode) is after the Discharge Date (Hospital Provider Spell). Hospital Provider Spell Identifier=&lt;HospProvSpellID&gt; Service Request Identifier=&lt;ServiceRequestId&gt; Local Patient Identifier (Extended)=&lt;LocalPatientId&gt; End Date (Care Professional Admitted Care Episode)=&lt;EndDateAssCareProf&gt; Discharge Date (Hospital Provider Spell)=&lt;DischDateHospProvSpell&gt;</t>
  </si>
  <si>
    <t>MHS50306 - Record rejected - Start Date (Assigned Care Professional Admitted Care Episode) is blank.  Hospital Provider Spell Identifier=&lt;HospProvSpellID&gt;  Service Request Identifier=&lt;ServiceRequestId&gt;  Local Patient Identifier (Extended)=&lt;LocalPatientId&gt; 
MHS50307 - Record rejected - Start Date (Assigned Care Professional Admitted Care Episode) has incorrect data format.  Hospital Provider Spell Identifier=&lt;HospProvSpellID&gt;  Service Request Identifier=&lt;ServiceRequestId&gt;  Local Patient Identifier (Extended)=&lt;LocalPatientId&gt; 
MHS50308 - Record rejected -  Start Date (Assigned Care Professional Admitted Care Episode) is after the end date of the reporting period.   Hospital Provider Spell Identifier=&lt;HospProvSpellID&gt;  Service Request Identifier=&lt;ServiceRequestId&gt;  Local Patient Identifier (Extended)=&lt;LocalPatientId&gt; Start Date (Assigned Care Professional Admitted Care Episode)=&lt;StartDateAssCareProf&gt;
MHS50316 - Record rejected - Start Date (Care Professional Admitted Care Episode) is before the Start Date (Hospital Provider Spell).  Hospital Provider Spell Identifier=&lt;HospProvSpellID&gt; Service Request Identifier=&lt;ServiceRequestId&gt; Local Patient Identifier (Extended)=&lt;LocalPatientId&gt; Start Date (Care Professional Admitted Care Episode)=&lt;StartDateAssCareProf&gt; Start Date (Hospital Provider Spell)=&lt;StartDateHospProvSpell&gt;
MHS50317 - Record rejected - Start Date (Care Professional Admitted Care Episode) is after the Discharge Date (Hospital Provider Spell). Hospital Provider Spell Identifier=&lt;HospProvSpellID&gt; Service Request Identifier=&lt;ServiceRequestId&gt; Local Patient Identifier (Extended)=&lt;LocalPatientId&gt; Start Date (Care Professional Admitted Care Episode)=&lt;StartDateAssCareProf&gt; Discharge Date (Hospital Provider Spell)=&lt;DischDateHospProvSpell&gt;</t>
  </si>
  <si>
    <t xml:space="preserve">https://www.cwp.nhs.uk/services-and-locations/services/home-treatment/#:~:text=Home%20Treatment%20(HT)%20teams%20are,to%20admission%20as%20an%20inpatient </t>
  </si>
  <si>
    <t>Link removed from data item desciption</t>
  </si>
  <si>
    <t>Changed subject to v5.0 derivation review process</t>
  </si>
  <si>
    <t>Derived by calculating REPORTING PERIOD END DATE minus PERSON BIRTH DATE.</t>
  </si>
  <si>
    <t>Years between PERSON BIRTH DATE and PERSON DEATH DATE TIME.</t>
  </si>
  <si>
    <t>Postcode District of patient derived from POSTCODE OF USUAL ADDRESS and Gridall.</t>
  </si>
  <si>
    <t>Local Authority District/Unitary Authority of patient, derived from POSTCODE OF USUAL ADDRESS and Gridall.</t>
  </si>
  <si>
    <t>County of patient, derived from POSTCODE OF USUAL ADDRESS and Gridall.</t>
  </si>
  <si>
    <t>Electoral Ward of patient, derived from POSTCODE OF USUAL ADDRESS and Gridall.</t>
  </si>
  <si>
    <t>2011 Census Lower Layer Super Output Area of patient, derived from POSTCODE OF USUAL ADDRESS and Gridall.</t>
  </si>
  <si>
    <t>The Organisation Identifier (Residence Responsibility) for the patient, derived from the submitted POSTCODE OF USUAL ADDRESS. Where a Null postcode is submitted Organisation Code (CCG of Residence) will appear as Null.
Note to providers: This derivation is established through linkage with the  Complete Gridlink NHS Postcode File,  downloaded from http://systems.digital.nhs.uk/data/ods/datadownloads/onsdata. The derivation lookup is taken from field name  CCG (field 18). The Complete Gridlink NHS Postcode File in use is updated at the beginning of each month.</t>
  </si>
  <si>
    <t>If the first character in the provider submitted field is one of ('A','B','C','D','E','F','G','H','J','K','L','M','N','P','R','S','Z') then display the first character only in IC_Ethnicity
If the provider submitted field contains the value 99 then display 99 in IC_Ethnicity
If the provider submitted field is blank or contains one or two spaces then display null in IC_Ethnicity
If none of the above three conditions have been met then display  '-1' in IC_Ethnicity</t>
  </si>
  <si>
    <t>Most recent record for the patient, within the MHS001 MPI table, within the reporting period</t>
  </si>
  <si>
    <t>Indicies of Multiple Deprivation (IMD) quartile</t>
  </si>
  <si>
    <t>IMD quartile based on POSTCODE OF USUAL ADDRESS</t>
  </si>
  <si>
    <t>Returns the ethnicity at the higher category.</t>
  </si>
  <si>
    <t>CASE
WHEN IC_Ethnicity IN ('A','B','C') THEN 'White'
WHEN IC_Ethnicity IN ('D','E','F','G') THEN 'Mixed'
WHEN IC_Ethnicity IN ('H','J','K','L') THEN 'Asian or Asian British'
WHEN IC_Ethnicity IN ('M','N','P') THEN 'Black or Black British'
WHEN IC_Ethnicity IN ('R','S') THEN 'Other Ethnic Groups'
ELSE 'Unknown'
END
Need to check Bulletin variation.</t>
  </si>
  <si>
    <t>Returns the ethnicity at the lower category.</t>
  </si>
  <si>
    <t>CASE 
WHEN IC_Ethnicity = 'A' THEN 'British'
WHEN IC_Ethnicity = 'B' THEN 'Irish'
WHEN IC_Ethnicity = 'C' THEN 'Any Other White Background'
WHEN IC_Ethnicity = 'D' THEN 'White and Black Caribbean' 
WHEN IC_Ethnicity = 'E' THEN 'White and Black African'
WHEN IC_Ethnicity = 'F' THEN 'White and Asian'
WHEN IC_Ethnicity = 'G' THEN 'Any other mixed background'
WHEN IC_Ethnicity = 'H' THEN 'Indian'
WHEN IC_Ethnicity = 'J' THEN 'Pakistani'
WHEN IC_Ethnicity = 'K' THEN 'Bangladeshi'
WHEN IC_Ethnicity = 'L' THEN 'Any other asian background'
WHEN IC_Ethnicity = 'M' THEN 'Caribbean'
WHEN IC_Ethnicity = 'N' THEN 'African'
WHEN IC_Ethnicity = 'P' THEN 'Any other black background'
WHEN IC_Ethnicity = 'R' THEN 'Chinese'
WHEN IC_Ethnicity = 'S' THEN 'Any other ethnic group'
WHEN IC_Ethnicity = 'Z' THEN 'Not stated'
WHEN IC_Ethnicity = '99' THEN 'Not Known'
END</t>
  </si>
  <si>
    <t>uses 002 and 001 looks for GP first and then looks for residence to assign the CCG</t>
  </si>
  <si>
    <t>For each person in the 002 table find the MAX(RecordNumber). 
Inner join this back to the 002 table to find the latest instance of a persons GP record. Limit this to records for that month using UniqMonthID and where GMPRegistrationCode is not in ('V81999','V81998','V81997') and the EndDateGMPRegistration is null
For each person in the MPI table, join to the table created above with the latest instances of the GP record on RecordNumber. Do this for records where the PatMRecInRP = TRUE and UniqMonthID is for that RP.
Take the OrgIDCCGGPPRactice if its present otherwise take OrgIDCCGRes as IC_REC_CCG.
For IC_REC_CCG_NAME join IC_REC_CCG to the reference data for CCGs to derive the name. If the code obtained for IC_REC_CCG is not in the reference list change IC_REC_CCG to UNKNOWN. If the IC_REC_CCG is UNKNOWN then IC_REC_CCG_NAME should also be UNKNOWN
The latest snap shot of CCG data can be found by using:
SELECT DISTINCT ORG_CODE,
                NAME
           FROM $dss_corporate.org_daily
          WHERE (BUSINESS_END_DATE &gt;= add_months('$rp_enddate', 1) OR ISNULL(BUSINESS_END_DATE))
                AND BUSINESS_START_DATE &lt;= add_months('$rp_enddate', 1)    
                AND ORG_TYPE_CODE = 'CC'
                AND (ORG_CLOSE_DATE &gt;= '$rp_enddate' OR ISNULL(ORG_CLOSE_DATE))
                AND ORG_OPEN_DATE &lt;= '$rp_enddate'
                AND NAME NOT LIKE '%HUB'
                AND NAME NOT LIKE '%NATIONAL%';</t>
  </si>
  <si>
    <t>Takes the most recent record (based on RecordNumber) for a single Person from the MHS002GP table and selects the OrgIDCCGGPPractice (M002D09) if it is a valid CCG code (i.e. exists as an open CCG for this reporting period within corporate reference data). If this is not valid select the most recent record (based on RecordNumber) for a single Person from the MHS001MPI table and selects the OrgIDCCGRes (M001D47) if valid (i.e. exists as an open CCG for this reporting period within corporate reference data). If neither are valid, assign "UNKNOWN".
This is based on each separate reporting periods submissions.</t>
  </si>
  <si>
    <t>This used to exist (LDA_FLAG) pre-V4.1 but was removed in error. The LDA publications still use this derivation but DMS now has to code it so re-instating it would be useful</t>
  </si>
  <si>
    <t>To identify learning diability and autism patients</t>
  </si>
  <si>
    <t>Case when one of the following 11 conditions has been identified as valid then the LD flag is applied. In a month period, not over multiple months.
case when 
  MHS007DisabilityType  where DisabCode = '04' or
MHS502WardStay  where (WardType = '05' or IntendClinCareIntenCodeMH in ('61','62','63'))
MHS006MHCareCoord where CareProfServOrTeamTypeAssoc in ('B02','C01','E01','E02','E03') or
MHS102ServiceTypeReferredTo where ServTeamTypeRefToMH in ('B02','C01','E01','E02','E03') or 
MHS401MHActPeriod  where MentalCat = 'B' or
MHS503AssignedCareProf where TreatFuncCodeMH = '700' or
MHS603ProvDiag where DiagSchemeInUse = '02' and (ProvDiag like 'F7%' or ProvDiag like 'F84%') or
MHS604PrimDiag where DiagSchemeInUse = '02' and (PrimDiag like 'F7%' or PrimDiag like 'F84%')or
MHS605SecDiag where DiagSchemeInUse = '02' and (SecDiag like 'F7%' or SecDiag like 'F84%') or
MHS801ClusterTool where ClustCat in ('03','05') end</t>
  </si>
  <si>
    <t>This flag should be set to TRUE if any of the conditions below apply to the Person:
MHS007DisabilityType.DisabCode (M007010) = '04' 
OR
from the MHS502WardStay table:
WardType (M502050) = '05' or IntendClinCareIntenCodeMH (M502080) in ('61','62','63')
and  (EndDateWardStay (M502030) is null or EndDateWardStay (M502030) &gt;= start of reporting period) 
OR
from the MHS006MHCareCoord table 
CareProfServOrTeamTypeAssoc (M006040) in ('B02','C01','E01','E02','E03')
and (EndDateAssCareCoord (M006030) is null or EndDateAssCareCoord (M006030) &gt;= start of reporting period)
OR
from the MHS102ServiceTypeReferredTo table 
ServTeamTypeRefToMH (M102010) in ('B02','C01','E01','E02','E03')
and ((ReferClosureDate (M102040) is null or ReferClosureDate (M102040) &gt;= start of reporting period) 
and (ReferRejectionDate (M102050) is null or ReferRejectionDate (M102050) &gt;= start of reporting period))
OR
from the MHS401MHActPeriod table 
MentalCat (M401100) = 'B' 
and (EndDateMHActLegalStatusClass (M401060) is null or ExpiryDateMHActLegalStatusClass (M401040) is null 
or EndDateMHActLegalStatusClass (M401060) &gt;= start of reporting period 
or ExpiryDateMHActLegalStatusClass (M401040) &gt;= start of reporting period)
OR
from the MHS503AssignedCareProf table 
TreatFuncCodeMH (M503040) = '700' 
and (EndDateAssCareProf (M503020) is null or EndDateAssCareProf (M503020) &gt;= start of reporting period)
OR
from the MHS603ProvDiag table 
DiagSchemeInUse (M603913) = '02' and (ProvDiag (M603010) like 'F7%' or ProvDiag (M603010) like 'F84%')
OR
from the MHS604PrimDiag table 
DiagSchemeInUse (M604913) = '02' and (PrimDiag (M604010) like 'F7%' or PrimDiag (M604010) like 'F84%')
OR
from the MHS605SecDiag table 
where DiagSchemeInUse (M605913) = '02' and (SecDiag (M605010) like 'F7%' or SecDiag (M605010) like 'F84%')
OR
MHS801ClusterTool.ClustCat (M801010) in ('03','05')
for current month data</t>
  </si>
  <si>
    <t>derived from CCG of residence</t>
  </si>
  <si>
    <t>CREATE OR REPLACE GLOBAL TEMPORARY VIEW org_daily AS
SELECT DISTINCT ORG_CODE,
                NAME,
                ORG_TYPE_CODE,
                ORG_OPEN_DATE, 
                ORG_CLOSE_DATE, 
                BUSINESS_START_DATE, 
                BUSINESS_END_DATE
           FROM $dss_corporate.org_daily
          WHERE (BUSINESS_END_DATE &gt;= add_months('$rp_enddate', 1) OR ISNULL(BUSINESS_END_DATE))
                AND BUSINESS_START_DATE &lt;= add_months('$rp_enddate', 1)    
              --  AND ORG_TYPE_CODE = 'ST'
                AND (ORG_CLOSE_DATE &gt;= '$rp_enddate' OR ISNULL(ORG_CLOSE_DATE))              
                AND ORG_OPEN_DATE &lt;= '$rp_enddate';
  CREATE OR REPLACE GLOBAL TEMPORARY VIEW org_relationship_daily AS 
SELECT 
REL_TYPE_CODE,
REL_FROM_ORG_CODE,
REL_TO_ORG_CODE, 
REL_OPEN_DATE,
REL_CLOSE_DATE
FROM 
$dss_corporate.ORG_RELATIONSHIP_DAILY
WHERE
(REL_CLOSE_DATE &gt;= '$rp_enddate' OR ISNULL(REL_CLOSE_DATE))              
AND REL_OPEN_DATE &lt;= '$rp_enddate';
  SELECT 
A.ORG_cODE as STP_CODE, 
A.NAME as STP_DESCRIPTION, 
C.ORG_CODE as CCG_CODE, 
C.NAME as CCG_DESCRIPTION,
E.ORG_CODE as REGION_CODE,
E.NAME as REGION_DESCRIPTION
FROM 
global_temp.org_daily A
LEFT JOIN global_temp.org_relationship_daily B ON A.ORG_CODE = B.REL_TO_ORG_CODE AND B.REL_TYPE_CODE = 'CCST'
LEFT JOIN global_temp.org_daily C ON B.REL_FROM_ORG_CODE = C.ORG_CODE
LEFT JOIN global_temp.org_relationship_daily D ON A.ORG_CODE = D.REL_FROM_ORG_CODE AND D.REL_TYPE_CODE = 'STCE'
LEFT JOIN global_temp.org_daily E ON D.REL_TO_ORG_CODE = E.ORG_CODE
WHERE
A.ORG_TYPE_CODE = 'ST'
AND B.REL_TYPE_CODE is not null
--GBT: added this bit in to get the UNKNOWN row displaying in the output - there may be a better way of doing this!
UNION ALL
SELECT DISTINCT
'UNKNOWN' as STP_CODE, 
'UNKNOWN' as STPD_DESCRIPTION, 
'UNKNOWN' as CCG_CODE, 
'UNKNOWN' as CCG_DESCRIPTION,
'UNKNOWN' as REGION_CODE,
'UNKNOWN' as REGION_DESCRIPTION
Find the latest views of ORG_DAILY and ORG_RELATIONSHIP_DAILY. Use these to map from CCG to STP and Region.
The STP should be that of the IC_REC_CCG</t>
  </si>
  <si>
    <t>CREATE OR REPLACE GLOBAL TEMPORARY VIEW org_daily AS
SELECT DISTINCT ORG_CODE,
                NAME,
                ORG_TYPE_CODE,
                ORG_OPEN_DATE, 
                ORG_CLOSE_DATE, 
                BUSINESS_START_DATE, 
                BUSINESS_END_DATE
           FROM $dss_corporate.org_daily
          WHERE (BUSINESS_END_DATE &gt;= add_months('$rp_enddate', 1) OR ISNULL(BUSINESS_END_DATE))
                AND BUSINESS_START_DATE &lt;= add_months('$rp_enddate', 1)    
              --  AND ORG_TYPE_CODE = 'ST'
                AND (ORG_CLOSE_DATE &gt;= '$rp_enddate' OR ISNULL(ORG_CLOSE_DATE))              
                AND ORG_OPEN_DATE &lt;= '$rp_enddate';
  CREATE OR REPLACE GLOBAL TEMPORARY VIEW org_relationship_daily AS 
SELECT 
REL_TYPE_CODE,
REL_FROM_ORG_CODE,
REL_TO_ORG_CODE, 
REL_OPEN_DATE,
REL_CLOSE_DATE
FROM 
$dss_corporate.ORG_RELATIONSHIP_DAILY
WHERE
(REL_CLOSE_DATE &gt;= '$rp_enddate' OR ISNULL(REL_CLOSE_DATE))              
AND REL_OPEN_DATE &lt;= '$rp_enddate';
  SELECT 
A.ORG_cODE as STP_CODE, 
A.NAME as STP_DESCRIPTION, 
C.ORG_CODE as CCG_CODE, 
C.NAME as CCG_DESCRIPTION,
E.ORG_CODE as REGION_CODE,
E.NAME as REGION_DESCRIPTION
FROM 
global_temp.org_daily A
LEFT JOIN global_temp.org_relationship_daily B ON A.ORG_CODE = B.REL_TO_ORG_CODE AND B.REL_TYPE_CODE = 'CCST'
LEFT JOIN global_temp.org_daily C ON B.REL_FROM_ORG_CODE = C.ORG_CODE
LEFT JOIN global_temp.org_relationship_daily D ON A.ORG_CODE = D.REL_FROM_ORG_CODE AND D.REL_TYPE_CODE = 'STCE'
LEFT JOIN global_temp.org_daily E ON D.REL_TO_ORG_CODE = E.ORG_CODE
WHERE
A.ORG_TYPE_CODE = 'ST'
AND B.REL_TYPE_CODE is not null
--GBT: added this bit in to get the UNKNOWN row displaying in the output - there may be a better way of doing this!
UNION ALL
SELECT DISTINCT
'UNKNOWN' as STP_CODE, 
'UNKNOWN' as STPD_DESCRIPTION, 
'UNKNOWN' as CCG_CODE, 
'UNKNOWN' as CCG_DESCRIPTION,
'UNKNOWN' as REGION_CODE,
'UNKNOWN' as REGION_DESCRIPTION
Find the latest views of ORG_DAILY and ORG_RELATIONSHIP_DAILY. Use these to map from CCG to STP and Region.
The Region should be that of the IC_REC_CCG</t>
  </si>
  <si>
    <t>dense_rank() OVER (PARTITION BY Person_ID ORDER BY EmployStatusRecDate DESC, UniqMonthID DESC, RecordNumber DESC)
  where rank = 1
  Find the latest instance of a persons Employment from the 004 table. This would be assigned via Person ID</t>
  </si>
  <si>
    <t>For each Person (M001D05), find the latest employment status (M004010) by taking the latest Employment Status Recorded Date (M004020), followed by latest RecordNumber (M004D01)
This is based on each separate reporting periods submissions.</t>
  </si>
  <si>
    <t>dense_rank() OVER (PARTITION BY Person_ID, OrgIDProv ORDER BY EmployStatusRecDate DESC, UniqMonthID DESC, RecordNumber DESC)
  where rank = 1
  Find the latest instance of a persons Employment from the 004 table for each provider. This would be assigned via Person ID and OrgIDProv</t>
  </si>
  <si>
    <t>For each Person (M001D05) and Provider (M001D46) combination, find the latest employment status (M004010) by taking the latest Employment Status Recorded Date (M004020), followed by latest RecordNumber (M004D01) 
This is based on each separate reporting periods submissions.</t>
  </si>
  <si>
    <t>dense_rank() OVER (PARTITION BY Person_ID ORDER BY AccommodationStatusDate DESC, UniqMonthID DESC, RecordNumber DESC)
where rank = 1
Find the latest instance of a persons Accommodation from the 003 table. This would be assigned via Person ID</t>
  </si>
  <si>
    <t>For each Person (M001D05), find the latest Accommodation status (M003010) by taking the latest Accommodation Status Recorded Date (M003030), followed by latest RecordNumber (M003D01)
This is based on each separate reporting periods submissions.</t>
  </si>
  <si>
    <t>dense_rank() OVER (PARTITION BY Person_ID, OrgIDProv ORDER BY AccommodationStatusDate DESC, UniqMonthID DESC, RecordNumber DESC)
  where rank = 1
  Find the latest instance of a persons Accommodation from the 003 table for each provider. This would be assigned via Person ID and OrgIDProv</t>
  </si>
  <si>
    <t>For each Person (M001D05) and Provider (M001D46) combination, find the latest Accommodation status (M003010) by taking the latest Accommodation Status Recorded Date (M003030), followed by latest RecordNumber (M003D01)
This is based on each separate reporting periods submissions.</t>
  </si>
  <si>
    <t>The Organisation Identifier (CCG of GP Practice) for the patient, derived from the submitted GENERAL MEDICAL PRACTICE CODE (PATIENT REGISTRATION). Where a Null, Invalid or Default GPCD is submitted, Organisation Identifier (CCG of GP Practice) will appear as Null.
Note to providers: This derivation is established through linkage with the Epraccur.csv, downloaded from http://systems.digital.nhs.uk/data/ods/datadownloads/gppractice. The derivation lookup is taken from field name Parent Organisation Code (field 15). The Epraccur.csv file in use is updated at the beginning of each month.</t>
  </si>
  <si>
    <t>The LOCAL AUTHORITY DISTRICT/UNITARY AUTHORITY  (OF GP PRACTICE) for the patient, derived from the submitted GENERAL MEDICAL PRACTICE CODE (PATIENT REGISTRATION). Where a Null, Invalid or Default GPCD is submitted, LOCAL AUTHORITY DISTRICT/UNITARY AUTHORITY  (OF GP PRACTICE) will appear as Null.
Note to providers: This derivation is established through linkage with the Epraccur.csv, downloaded from http://systems.digital.nhs.uk/data/ods/datadownloads/gppractice. The derivation lookup is taken from field name Parent Organisation Code (field 15). The Epraccur.csv file in use is updated at the beginning of each month.</t>
  </si>
  <si>
    <t>Derived by calculating ACCOMODATION TYPE RECORDED DATE minus PERSON BIRTH DATE</t>
  </si>
  <si>
    <t>Derived by calculating ACCOMMODATION TYPE RECORDED DATE (M003080) [AccommodationTypeDate] minus PERSON BIRTH DATE (M001060) [PersonBirthDate]</t>
  </si>
  <si>
    <t>Where this field is populated, it indicates what date this open episode would become inactive if it didnt flow again. The date will be set as the last date of the month in which the record flowed plus 1 day. Where the InactTime is null, this indicates the episode was ended in the submission and is not expected to flow again</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</si>
  <si>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'Person_ID', 'AssistiveTechnologyFinding', 'AssistiveTechnologyPrescDate'</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</si>
  <si>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'Person_ID', 'SocPerCircumstanceRecDate', 'SocPerCircumstance'</t>
  </si>
  <si>
    <t>Derived by calculating REFERRAL REQUEST RECEIVED DATE minus PERSON BIRTH DATE.</t>
  </si>
  <si>
    <t>Derived by calculating SERVICE DISCHARGE DATE minus PERSON BIRTH DATE.</t>
  </si>
  <si>
    <t>Where this field is populated, it indicates what date this open episode would become inactive if it didnt flow again. The date will be set as the last date of the month in which the record flowed plus 1 day. Where the Inactive_Timestamp is null, this indicates the episode was ended in the submission and is not expected to flow again</t>
  </si>
  <si>
    <t>returns 3 fields as flags for LDA / CYP / AMH</t>
  </si>
  <si>
    <t>For each UniqServReqID derive the following categories:
CASE   
WHEN Ward_stay_service_areas_open_end_RP_LDA = TRUE THEN 'Y'
WHEN ServTeamTypeRefToMH IN ('E01', 'E02', 'E03', 'E04' , 'B02', 'C01') THEN 'Y'
ELSE NULL END AS LDA
,CASE WHEN Ward_stay_service_areas_open_end_RP_CYP = TRUE THEN 'Y'
WHEN Ward_stay_service_areas_open_end_RP_LDA = TRUE THEN NULL
WHEN ServTeamTypeRefToMH IN ('E01', 'E02', 'E03', 'E04' , 'B02', 'C01') THEN NULL
WHEN ServTeamTypeRefToMH in ('C05', 'C06', 'C07') THEN 'Y'
WHEN Team_Type_predominant_Age_U18 = TRUE THEN 'Y'
ELSE NULL END AS CYP
,CASE
WHEN ServTeamTypeRefToMH IN ('E01', 'E02', 'E03', 'E04', 'B02', 'C01', 'C05', 'C06', 'C07') THEN NULL
WHEN Ward_stay_service_areas_open_end_RP_CYP = TRUE THEN NULL
WHEN Ward_stay_service_areas_open_end_RP_LDA = TRUE  THEN NULL
WHEN Ward_stay_service_areas_open_end_RP_AMH = TRUE THEN 'Y'
WHEN ReasonOAT IN ('10','11','12','13','14','15') THEN 'Y'
WHEN Team_Type_predominant_Age_U18 = TRUE THEN NULL
WHEN ServTeamTypeRefToMH IN ('A01', 'A02', 'A03', 'A04', 'A05', 'A06', 'A07', 'A08', 'A09', 'A10', 'A11', 'A12', 'A13', 'A14', 'A15', 'A16', 'A17', 'A18', 'A21', 'A22', 'A23', 'A24', 'A25', 'B01', 'C02', 'C04', 'C08', 'C10', 'D01', 'D02', 'D03', 'D04', 'D06', 'D07', 'D08', 'Z01', 'Z02') THEN 'Y'
--WHEN ServTeamTypeRefToMH IN ('E01', 'E02', 'E03', 'E04', 'B02', 'C01', 'C05', 'C06', 'C07','C09') THEN NULL
WHEN Team_Type_predominant_Age_U18 = FALSE THEN 'Y'
ELSE 'Y' END AS AMH
This is based on Referrals that are open at the end of the RP (either EndDate is null or after the period end) and the UniqMonthID is for that RP.
From the 101 table join to the 502 table on UniqServReqID and UniqMonthID
From the 101 table join to the 102 table on UniqServReqID and UniqMonthID where the referral closure date is open at the end of the RP and the Referral Rejection date is open at the end of the RP (either EndDate is null or after the period end in both cases)
Once this is done take the MIN of each category (i.e. MIN(LD), MIN(MH), MIN(CYP)) to find a single value for each category for each UniqServReqID. Where the above case statement shows Y this can be made TRUE.</t>
  </si>
  <si>
    <t xml:space="preserve">Flag which denotes referrals which start in the RP and where the service referred to is CYP:
For Referrals which are open at the end of the period, where ServDischDate (M101090) is either null or after the end of the reporting period:
In order:
Flag as 'Y' when the WARD STAY SERVICE AREAS OPEN END RP CYP (M502D28) is 'Y'
Flag as NULL when the WARD STAY SERVICE AREAS OPEN END RP LDA (M502D35) is 'Y'
Flag as NULL when Service Team Type Ref To MH (M102010) is 'E01', 'E02', 'E03', 'E04' , 'B02' or 'C01'
Flag as 'Y' when Service Team Type Ref To MH (M102010) is 'C05', 'C06' or 'C07'
Flag as 'Y' when the Team Type Predominent Age (M102D18) is greater than 50 
Flag as NULL otherwise
MHS101 is linked to MHS102 using UniqServReqID (M502D08) where the referral hasnt been closed (M102040) or rejected (M102050) by the end of the period
For each UniqServReqID (M101D06) take the Maximum value. </t>
  </si>
  <si>
    <t>In order:
Flag as 'Y' when the WARD STAY SERVICE AREAS OPEN END RP CYP (M502D28) is 'Y'
Flag as NULL when the WARD STAY SERVICE AREAS OPEN END RP LDA (M502D35) is 'Y'
Flag as NULL when Service Team Type Ref To MH (M102010) is 'E01', 'E02', 'E03', 'E04' , 'B02' or 'C01'
Flag as 'Y' when Service Team Type Ref To MH (M102010) is 'C05', 'C06' or 'C07'
Flag as 'Y' when the Team Type Predominent Age (M102D18) is greater than 50 
Flag as NULL otherwise
MHS101 is linked to MHS102 using UniqServReqID (M502D08) where the referral hasnt been closed (M102040) or rejected (M102050) by the end of the period
For each UniqServReqID (M101D06) take the Maximum value. 
This is based on each separate reporting periods submissions.</t>
  </si>
  <si>
    <t xml:space="preserve">Flag which denotes referrals which are open at the end of the RP and where the service referred to is AMH:
For Referrals which are open at the end of the period, where ServDischDate (M101090) is either null or after the end of the reporting period:
In order:
Flag as NULL when Service Team Type Ref To MH (M102010) is 'E01', 'E02', 'E03', 'E04', 'B02', 'C01', 'C05', 'C06' or 'C07'
Flag as NULL when the WARD STAY SERVICE AREAS OPEN END RP CYP (M502D28) is 'Y'
Flag as NULL when the WARD STAY SERVICE AREAS OPEN END RP LDA (M502D35) is 'Y'
Flag as 'Y' when WARD STAY SERVICE AREAS OPEN END RP AMH (M502D27) is 'Y'
Flag as 'Y' when ReasonOAT (M101140) is '10','11','12','13','14' or '15'
Flag as NULL when the Team Type Predominent Age (M102D18) is greater than 50 
Flag as 'Y' otherwise
MHS101 is linked to MHS102 using UniqServReqID (M502D08) where the referral hasnt been closed (M102040) or rejected (M102050) by the end of the period
For each UniqServReqID (M101D06) take the Maximum value. </t>
  </si>
  <si>
    <t>In order:
Flag as NULL when Service Team Type Ref To MH (M102010) is 'E01', 'E02', 'E03', 'E04', 'B02', 'C01', 'C05', 'C06' or 'C07'
Flag as NULL when the WARD STAY SERVICE AREAS OPEN END RP CYP (M502D28) is 'Y'
Flag as NULL when the WARD STAY SERVICE AREAS OPEN END RP LDA (M502D35) is 'Y'
Flag as 'Y' when WARD STAY SERVICE AREAS OPEN END RP AMH (M502D27) is 'Y'
Flag as 'Y' when ReasonOAT (M101140) is '10','11','12','13','14' or '15'
Flag as NULL when the Team Type Predominent Age (M102D18) is greater than 50 
Flag as 'Y' otherwise
MHS101 is linked to MHS102 using UniqServReqID (M502D08) where the referral hasnt been closed (M102040) or rejected (M102050) by the end of the period
For each UniqServReqID (M101D06) take the Maximum value. 
This is based on each separate reporting periods submissions.</t>
  </si>
  <si>
    <t>For each UniqServReqID derive the following categories:
CASE                         
                                  WHEN Ward_stay_service_areas_open_end_RP_LDA = TRUE THEN 'Y'
                 WHEN ServTeamTypeRefToMH IN ('E01', 'E02', 'E03', 'E04' , 'B02', 'C01') THEN 'Y'
                 ELSE NULL END AS LDA
            ,CASE WHEN Ward_stay_service_areas_open_end_RP_CYP = TRUE THEN 'Y'
                  WHEN Ward_stay_service_areas_open_end_RP_LDA = TRUE THEN NULL
                  WHEN ServTeamTypeRefToMH IN ('E01', 'E02', 'E03', 'E04' , 'B02', 'C01') THEN NULL
                  WHEN ServTeamTypeRefToMH in ('C05', 'C06', 'C07') THEN 'Y'
                  WHEN Team_Type_predominant_Age_U18 = TRUE THEN 'Y'
                  ELSE NULL END AS CYP
            ,CASE 
                  WHEN ServTeamTypeRefToMH IN ('E01', 'E02', 'E03', 'E04', 'B02', 'C01', 'C05', 'C06', 'C07') THEN NULL 
                  WHEN Ward_stay_service_areas_open_end_RP_CYP = TRUE THEN NULL 
                  WHEN Ward_stay_service_areas_open_end_RP_LDA = TRUE  THEN NULL 
                  WHEN Ward_stay_service_areas_open_end_RP_AMH = TRUE THEN 'Y'
                  WHEN ReasonOAT IN ('10','11','12','13','14','15') THEN 'Y'
                  WHEN Team_Type_predominant_Age_U18 = TRUE THEN NULL
                  WHEN ServTeamTypeRefToMH IN ('A01', 'A02', 'A03', 'A04', 'A05', 'A06', 'A07', 'A08', 'A09', 'A10', 'A11', 'A12', 'A13', 'A14', 'A15', 'A16', 'A17', 'A18', 'A21', 'A22', 'A23', 'A24', 'A25', 'B01', 'C02', 'C04', 'C08', 'C10', 'D01', 'D02', 'D03', 'D04', 'D06', 'D07', 'D08', 'Z01', 'Z02') THEN 'Y'
                  --WHEN ServTeamTypeRefToMH IN ('E01', 'E02', 'E03', 'E04', 'B02', 'C01', 'C05', 'C06', 'C07','C09') THEN NULL
                  WHEN Team_Type_predominant_Age_U18 = FALSE THEN 'Y'
                  ELSE 'Y' END AS AMH
This is based on Referrals that start in the RP (referral request received is between the 1st and the last day of the month) and the UniqMonthID is for that RP.
From the 101 table join to the 502 table on UniqServReqID and UniqMonthID
From the 101 table join to the 102 table on UniqServReqID and UniqMonthID
Once this is done take the MIN of each category (i.e. MIN(LD), MIN(MH), MIN(CYP)) to find a single value for each category for each UniqServReqID. Where the above case statement shows Y this can be made TRUE.</t>
  </si>
  <si>
    <t xml:space="preserve">Flag which denotes referrals which start in the RP and where the service referred to is CYP:
For Referrals which are starting in the period, where Referral Request Recieved Date (M101010) is within the reporting period:
In order:
Flag as 'Y' when the WARD STAY SERVICE AREAS OPEN END RP CYP (M502D28) is 'Y'
Flag as NULL when the WARD STAY SERVICE AREAS OPEN END RP LDA (M502D35) is 'Y'
Flag as NULL when Service Team Type Ref To MH (M102010) is 'E01', 'E02', 'E03', 'E04' , 'B02' or 'C01'
Flag as 'Y' when Service Team Type Ref To MH (M102010) is 'C05', 'C06' or 'C07'
Flag as 'Y' when the Team Type Predominent Age (M102D18) is greater than 50 
Flag as NULL otherwise
MHS101 is linked to MHS102 using UniqServReqID (M502D08) where the referral hasnt been closed (M102040) or rejected (M102050) by the end of the period
For each UniqServReqID (M101D06) take the Maximum value. </t>
  </si>
  <si>
    <t xml:space="preserve">In order:
Flag as 'Y' when the WARD STAY SERVICE AREAS OPEN END RP CYP (M502D28) is 'Y'
Flag as NULL when the WARD STAY SERVICE AREAS OPEN END RP LDA (M502D35) is 'Y'
Flag as NULL when Service Team Type Ref To MH (M102010) is 'E01', 'E02', 'E03', 'E04' , 'B02' or 'C01'
Flag as 'Y' when Service Team Type Ref To MH (M102010) is 'C05', 'C06' or 'C07'
Flag as 'Y' when the Team Type Predominent Age (M102D18) is greater than 50 
Flag as NULL otherwise
MHS101 is linked to MHS102 using UniqServReqID (M502D08) where the referral hasnt been closed (M102040) or rejected (M102050) by the end of the period
For each UniqServReqID (M101D06) take the Maximum value. 
This is based on each separate reporting periods submissions.
For Referrals which are starting in the period, where Referral Request Recieved Date (M101010) is within the reporting period:
In order:
Flag as 'Y' when the WARD STAY SERVICE AREAS OPEN END RP CYP (M502D28) is 'Y'
Flag as NULL when the WARD STAY SERVICE AREAS OPEN END RP LDA (M502D35) is 'Y'
Flag as NULL when Service Team Type Ref To MH (M102010) is 'E01', 'E02', 'E03', 'E04' , 'B02' or 'C01'
Flag as 'Y' when Service Team Type Ref To MH (M102010) is 'C05', 'C06' or 'C07'
Flag as 'Y' when the Team Type Predominent Age (M102D18) is greater than 50 
Flag as NULL otherwise
MHS101 is linked to MHS102 using UniqServReqID (M502D08) where the referral hasnt been closed (M102040) or rejected (M102050) by the end of the period
For each UniqServReqID (M101D06) take the Maximum value. </t>
  </si>
  <si>
    <t xml:space="preserve">Flag which denotes referrals which start in the RP and where the service referred to is AMH:
For Referrals which are starting in the period, where Referral Request Recieved Date (M101010) is within the reporting period:
In order:
Flag as NULL when Service Team Type Ref To MH (M102010) is 'E01', 'E02', 'E03', 'E04', 'B02', 'C01', 'C05', 'C06' or 'C07'
Flag as NULL when the WARD STAY SERVICE AREAS OPEN END RP CYP (M502D28) is 'Y'
Flag as NULL when the WARD STAY SERVICE AREAS OPEN END RP LDA (M502D35) is 'Y'
Flag as 'Y' when WARD STAY SERVICE AREAS OPEN END RP AMH (M502D27) is 'Y'
Flag as 'Y' when ReasonOAT (M101140) is '10','11','12','13','14' or '15'
Flag as NULL when the Team Type Predominent Age (M102D18) is greater than 50 
Flag as 'Y' otherwise
MHS101 is linked to MHS102 using UniqServReqID (M502D08) where the referral hasnt been closed (M102040) or rejected (M102050) by the end of the period
For each UniqServReqID (M101D06) take the Maximum value. </t>
  </si>
  <si>
    <t>Date when the first ever contact happened</t>
  </si>
  <si>
    <t>Join the 101 table to the 201 table on UniqServReqID. All months of 201 should be considered. 
Return the MIN(CareContDate).
This is the first contact as part of a referral to any team.</t>
  </si>
  <si>
    <t>For each referral, return the first care contact date (M201010) as part of the referral.
This is calculated aginst data available for the referral across the asset (and as such across reporting periods). Referrals are linked to the care contact table on UNIQUE SERVICE REQUEST ID and PERSON ID.
If the criteria is not met then return NULL.</t>
  </si>
  <si>
    <t>For each referral, count the number of care contacts (M201D07) in the referral where the AttendOrDNACode (M201090) is 5 or 6 and the age at care contact date (M201D10)</t>
  </si>
  <si>
    <t>Count of distinct UniqCareContactID where the contact was attended (AttendOrDNA code in 5 or 6).
This should consider all contacts that have occured as part of the referral.</t>
  </si>
  <si>
    <t>For each referral, count the number of care contacts (M201D07) in the referral where the AttendOrDNACode (M201090) is 5 or 6 and the age at care contact date (M201D10).
This is calculated aginst data available for the referral across the asset (and as such across reporting periods). Referrals are linked to the care contact table on UNIQUE SERVICE REQUEST ID and PERSON ID.
If the criteria is not met then return NULL.</t>
  </si>
  <si>
    <t>For the referral find all contacts where the contact consultation medium was not 5 or 6 (SMS or Email) and the contact was attended AttendOrDNA was attended (5 or 6). 
The Age at care contact should also be 0 - 17. 
Return the first contact date that satisfies this criteria.</t>
  </si>
  <si>
    <t>For each referral, return the first care contact date (M201010) as part of the referral where the AttendOrDNACode (M201090) is 5 or 6 and the age at care contact date (M201D10) is between 0 and 17
This is calculated aginst data available for the referral across the asset (and as such across reporting periods). Referrals are linked to the care contact table on UNIQUE SERVICE REQUEST ID and PERSON ID.
If the criteria is not met then return NULL.</t>
  </si>
  <si>
    <t>For the referral find all contacts where the contact consultation medium was not 5 or 6 (SMS or Email) and the contact was attended AttendOrDNA was attended (5 or 6). 
The Age at care contact should also be 0 - 17. 
Return the second contact date that satisfies this criteria.</t>
  </si>
  <si>
    <t>For each referral, return the second care contact date (M201010) as part of the referral where the AttendOrDNACode (M201090) is 5 or 6 and the age at care contact date (M201D10) is between 0 and 17.
This is calculated aginst data available for the referral across the asset (and as such across reporting periods). Referrals are linked to the care contact table on UNIQUE SERVICE REQUEST ID and PERSON ID.
If the criteria is not met then return NULL.</t>
  </si>
  <si>
    <t>For each referral, count the number of care contacts (M201D07) in the financial year where the AttendOrDNACode (M201090) is 5 or 6 and the age at care contact date (M201D10)</t>
  </si>
  <si>
    <t>Count of distinct UniqCareContactID where the contact was attended (AttendOrDNA code in 5 or 6) where the care contact date was in the current financial year.</t>
  </si>
  <si>
    <t>For each referral, count the number of care contacts (M201D07) in the financial year where the AttendOrDNACode (M201090) is 5 or 6.
This is calculated aginst data available for the referral across the asset (and as such across reporting periods). Referrals are linked to the care contact table on UNIQUE SERVICE REQUEST ID and PERSON ID.
If the criteria is not met then return NULL.</t>
  </si>
  <si>
    <t>Count of distinct UniqCareContactID where the contact was attended (AttendOrDNA code in 5 or 6) where the care contact date was in the current financial year.
Contacts should only be counted where the age at care contact is between 0 and 17.</t>
  </si>
  <si>
    <t>For each referral, count the number of care contacts (M201D07) in the financial year where the AttendOrDNACode (M201090) is 5 or 6 and the age at care contact date (M201D10) is between 0 and 17.
This is calculated aginst data available for the referral across the asset (and as such across reporting periods). Referrals are linked to the care contact table on UNIQUE SERVICE REQUEST ID and PERSON ID.
If the criteria is not met then return NULL.</t>
  </si>
  <si>
    <t>Date of first contact in RP?</t>
  </si>
  <si>
    <t>For the referral find all contacts (where the contact consultation medium was not 5 or 6 (SMS or Email) and the contact was attended AttendOrDNA was attended (5 or 6)) and indirect activity in the financial year. 
Return the first contact date in the month that satisfies this criteria.</t>
  </si>
  <si>
    <t>For each referral, return the first care contact date (M201010) in the reporting period as part of the referral where the AttendOrDNACode (M201090) is 5 or 6
This is calculated aginst data available for the referral across the asset (and as such across reporting periods). Referrals are linked to the care contact table on UNIQUE SERVICE REQUEST ID and PERSON ID.
If the criteria is not met then return NULL.</t>
  </si>
  <si>
    <t>For the referral find all contacts (where the contact consultation medium was not 5 or 6 (SMS or Email) and the contact was attended AttendOrDNA was attended (5 or 6)) and indirect activity in the financial year.
Return the first contact date in the financial year that satisfies this criteria.</t>
  </si>
  <si>
    <t>For each referral, return the first care contact date (M201010) in the financial year where the AttendOrDNACode (M201090) is 5 or 6
This is calculated aginst data available for the referral across the asset (and as such across reporting periods). Referrals are linked to the care contact table on UNIQUE SERVICE REQUEST ID and PERSON ID.
If the criteria is not met then return NULL.</t>
  </si>
  <si>
    <t>For the referral find all contacts (where the contact consultation medium was not 5 or 6 (SMS or Email) and the contact was attended AttendOrDNA was attended (5 or 6)) and indirect activity in the financial year.
Return the second contact date in the month that satisfies this criteria.</t>
  </si>
  <si>
    <t>For each referral, return the second care contact date (M201010) as part of the referral where the AttendOrDNACode (M201090) is 5 or 6
This is calculated aginst data available for the referral across the asset (and as such across reporting periods). Referrals are linked to the care contact table on UNIQUE SERVICE REQUEST ID and PERSON ID.
If the criteria is not met then return NULL.</t>
  </si>
  <si>
    <t>For the referral find all contacts (where the contact consultation medium was not 5 or 6 (SMS or Email) and the contact was attended AttendOrDNA was attended (5 or 6)) and indirect activity in the financial year.
Return the second contact date in the financial year that satisfies this criteria.</t>
  </si>
  <si>
    <t>For each referral, return the second care contact date (M201010) in the financial year where the AttendOrDNACode (M201090) is 5 or 6.
This is calculated against data available for the referral across the asset (and as such across reporting periods). Referrals are linked to the care contact table on UNIQUE SERVICE REQUEST ID and PERSON ID.
If the criteria is not met then return NULL.</t>
  </si>
  <si>
    <t>Derived by calculating REFERRAL CLOSURE DATE minus PERSON BIRTH DATE.</t>
  </si>
  <si>
    <t>Derived by calculating REFERRAL REJECTION DATE minus PERSON BIRTH DATE.</t>
  </si>
  <si>
    <t>Returns whether the team ID referred to is predominantly for over or under 18s</t>
  </si>
  <si>
    <t>From the Referral Table (MHS101) join to the Service Team Type Table (MHS102) using UniqServReqId and Person_ID.
For each UniqCareProfTeamID (M102D07), calculate the number of referrals assigned to the team and the number of referrals assigned to each team where the age at the referral request being received (M101D09) is less than 18. The calculate a separate field which divides number of referrals aged 17 and under by total referrals to each team. This percentage is displayed against each UniqCareProfTeamID (M102D07).</t>
  </si>
  <si>
    <t>Find a list of referrals in the 101 table in the month (using Uniqmonthid). From the 102 table take the ServTeamTypeRefToMH and UniqCareProfTeamID. The join from 101 to 102 is done based on the uniqservreqid, person ID and uniqmonthid. The age category class those aged 3-17 at the age at service referral request received as Under 18. For those aged 18 and over class as Over 18 and then everything else class as Unknown.
For each UniqCareProfTeamID find the total referrals, the total number of referrals (this is the denominator), the total number of referrals in the "Under 18" category from above (this is the numerator). From this then do the numerator over the denominator to find the  predominant age of the team.
If the predominant age of the team overall is over (greater than only) 50% then class as Under 18 then assign TRUE.</t>
  </si>
  <si>
    <t>From the Referral Table (MHS101) join to the Service Team Type Table (MHS102) using UniqServReqId and Person_ID.
For each UniqCareProfTeamID (M102D07), calculate the number of referrals assigned to the team and the number of referrals assigned to each team where the age at the referral request being received (M101D09) is less than 18. Then calculate a separate field which divides number of referrals aged 17 and under by total referrals to each team. This percentage is displayed against each UniqCareProfTeamID (M102D07).
The outcome here is one value (the percentage) for each UniqCareProfTeamID.
This is based on each separate reporting periods submissions.</t>
  </si>
  <si>
    <t>Reference data</t>
  </si>
  <si>
    <t>Derived by calculating REFERRAL TO TREATMENT PERIOD START DATE minus PERSON BIRTH DATE.</t>
  </si>
  <si>
    <t>Derived by calculating REFERRAL TO TREATMENT PERIOD END DATE minus PERSON BIRTH DATE.</t>
  </si>
  <si>
    <t>Derived by calculating CARE CONTACT DATE minus PERSON BIRTH DATE.</t>
  </si>
  <si>
    <t>Derived by calculating INDIRECT ACTIVITY DATE minus PERSON BIRTH DATE.</t>
  </si>
  <si>
    <t>If the first character in the provider submitted field is one of ('A','B','C','D','E','F','G','H','J','K','L','M','N','P','R','S','Z') then display the first character only in IC_Ethnicity
If the provider submitted field contains the value 99 then display 99 in IC_Ethnicity
If the provider submitted field is blank or contains one or two spaces then display null in IC_EthnicityIf none of the above three conditions have been met then display  '-1' in IC_Ethnicity</t>
  </si>
  <si>
    <t>Most recent record for the patient, within the MHS302MHDropInContact table, within the reporting period</t>
  </si>
  <si>
    <t>Most recent record for the patient, within the MHS302 MPI table, within the reporting period</t>
  </si>
  <si>
    <t>Flags 'true' for the most recent record for a patient in the MHS302MHDropInContact table in the current reporting period else 'false'</t>
  </si>
  <si>
    <t>Flags 'true' for the most recent record for a patient in the MHS302 table in the current reporting period else 'false'</t>
  </si>
  <si>
    <t>Clean legal status code</t>
  </si>
  <si>
    <t>If a provider submits one of ('01','02','03','04','05','06','07','08','09','10','12','13','14','15','16','17','18','19','20','31','32','35','36','37','38','98','99') in LegalStatusCode then this will be displayed in NHSDLegalStatus
If a provider submits one of ('1','2','3','4','5','6','7','8','9') in LegalStatusCode this NHSDLegalStatus will prefix this code with a leading zero
If a provider submits a null entry or one or two spaces in LegalStatusCode then return a null entry in NHSDLegalStatus
If none of the above conditions apply then return '-1' in NHSDLegalStatus</t>
  </si>
  <si>
    <t>Postcode District of Main Visitor derived from POSTCODE OF MAIN VISITOR and Gridall.</t>
  </si>
  <si>
    <t>Postcode District of Discharge Destination (Hospital Provider Spell) derived from POSTCODE OF DISCHARGE DESTINATION (HOSPITAL PROVIDER SPELL) and Gridall.</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</si>
  <si>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'UniqHospProvSpellNum'</t>
  </si>
  <si>
    <t>EstimatedDischDateHospProviderSpell minus StartDateHospProviderSpell. The difference between the two is measured in days.</t>
  </si>
  <si>
    <t>PlannedDischDateHospProviderSpell minus StartDateHospProviderSpell. The difference between the two is measured in days.</t>
  </si>
  <si>
    <t>Derived from ORGANISATION IDENTIFIER (CODE OF PROVIDER) + HOSPITAL PROVIDER SPELL IDENTIFIER</t>
  </si>
  <si>
    <t>Bed type of the ward stay on discharge for adult mental health patients</t>
  </si>
  <si>
    <t>Logic as per DMS, will need modifying to account for TOS structure.
CASE WHEN WardSecLevel IN ('1', '2', '3') THEN 1 --Specialist MH Services
        WHEN IntendClinCareIntenCodeMH = '53'  THEN 3 --Rehab and older adults organic
        WHEN TreatFuncCodeMH in ('724', '720') THEN 1 --Specialist MH Services
        WHEN WardType = '06' AND TreatFuncCodeMH = '715' THEN 3 --Rehab and older adults organic    
        WHEN TreatFuncCodeMH IN ('715', '725', '727') THEN 3 --Rehab and older adults organic
        WHEN TreatFuncCodeMH IN ('710', '712', '723') THEN 2 --Adult Acute
        WHEN WardType IN ('03', '06') AND IntendClinCareIntenCodeMH IN ('51', '52') THEN 2 --Adult Acute
        ELSE 4 --Unknown
        END AS Bed_type
where service_area = 'AMH'
AND (EndDateWardStay BETWEEN period_start AND period_end)
AND (EndDateAssCareProf IS NULL OR EndDateAssCareProf &gt;= EndDateWardStay)
Select MIN (Bed_type) as Bed_Type</t>
  </si>
  <si>
    <t>Number of bed days in reporting period</t>
  </si>
  <si>
    <t xml:space="preserve">returns 3 fields as flags for LDA / CYP / AMH
One field per breakdown
</t>
  </si>
  <si>
    <t xml:space="preserve">Flag which denotes ward stays which are open at the end of the RP which are with AMH services.
For Ward Stays which are open at the end of the period, where End Date of Ward Stay (M502030) is either null or after the end of the reporting period:
In order:
Flag as NULL when Intended Clinical Care Intensity Code (M502080) is in 61, 62 or 63 
Flag as NULL when the Treatment Function Code (M503040) is 700 or 711
Flag as NULL when the Ward Type (M502050) is 01, 02 or 05
Flag as NULL when the Ward Age (M502110) is 10, 11 or 12
Flag as NULL when the Team Type Predominent Age (M102D18) is greater than 50 
Flag as 'Y' otherwise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
For each UniqWardStayID (M502D08) take the Maximum value. </t>
  </si>
  <si>
    <t>For each ward stay ID derive the following categories:
CASE
WHEN IntendClinCareIntenCodeMH IN ('61', '62', '63') THEN NULL
WHEN TreatFuncCodeMH = '700' THEN NULL
WHEN WardType = '05' THEN NULL
WHEN TreatFuncCodeMH = '711' THEN 'Y'
WHEN WardType IN ('01', '02') THEN 'Y'
WHEN WardAge IN ('10','11','12') THEN 'Y'
WHEN Team_Type_predominant_Age_U18 = TRUE THEN 'Y'
ELSE NULL END AS CYP
,CASE WHEN IntendClinCareIntenCodeMH IN ('61', '62', '63') THEN 'Y'
WHEN TreatFuncCodeMH = '700' THEN 'Y'
WHEN WardType = '05' THEN 'Y'
ELSE NULL END AS LDA
,CASE WHEN WardType IN ('01', '02', '05') THEN NULL
WHEN IntendClinCareIntenCodeMH in ('61', '62', '63') THEN NULL
WHEN TreatFuncCodeMH IN ('700', '711') THEN NULL
WHEN WardAge IN ('10', '11', '12') THEN NULL
WHEN Team_Type_predominant_Age_U18 = TRUE THEN NULL
WHEN WardAge IN ('13', '14', '15') THEN 'Y'
WHEN IntendClinCareIntenCodeMH IN ('51', '52', '53') THEN 'Y'
WHEN TreatFuncCodeMH IN ('710', '712', '713', '715', '720', '721', '722', '723', '724', '725', '726', '727') THEN 'Y'
WHEN WardType IN ('03', '04', '06') THEN 'Y'
WHEN Team_Type_predominant_Age_U18 = FALSE THEN 'Y'
ELSE 'Y' END AS AMH
This is based on Ward Stays that are open at the end of the RP (either EndDate is null or after the period end) and the UniqMonthID is for that RP.
502 is joined to 503 on UniqHospSpellNum and UniqMonthID where the End Date of the Assigned Care Professional is open at the end of the RP (either EndDate is null or after the period end)
502 is joined to 102 on UniqServReqID and UniqMonthID where the referral closure date is open at the end of the RP and the Referral Rejection date is open at the end of the RP (either EndDate is null or after the period end in both cases)
Once this is done take the MIN of each category (i.e. MIN(LD), MIN(MH), MIN(CYP)) to find a single value for each category for each UniqWardStayID. Where the above case statement shows Y this can be made TRUE.</t>
  </si>
  <si>
    <t>In order:
Flag as NULL when Intended Clinical Care Intensity Code (M502080) is in 61, 62 or 63 
Flag as NULL when the Treatment Function Code (M503040) is 700 or 711
Flag as NULL when the Ward Type (M502050) is 01, 02 or 05
Flag as NULL when the Ward Age (M502110) is 10, 11 or 12
Flag as NULL when the Team Type Predominent Age (M102D18) is greater than 50 
Flag as 'Y' otherwise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
For each UniqWardStayID (M502D08) take the Maximum value. 
This is based on each separate reporting periods submissions.</t>
  </si>
  <si>
    <t>Flag which denotes ward stays which are open at the end of the RP which are with CYP services.
For Ward Stays which are open at the end of the period, where End Date of Ward Stay (M502030) is either null or after the end of the reporting period:
In order:
Flag as NULL when Intended Clinical Care Intensity Code (M502080) is in 61, 62 or 63 
Flag as NULL when the Treatment Function Code (M503040) is 700
Flag as NULL when the Ward Type (M502050) is 05
Flag as 'Y' when Treatment Function Code (M503040) is 711
Flag as 'Y' when the Ward Type (M502050) is 01 or 02
Flag as 'Y' when the Ward Age (M502110) is 10, 11 or 12
Flag as 'Y' when the Team Type Predominent Age (M102D18) is greater than 50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t>
  </si>
  <si>
    <t>In order:
Flag as NULL when Intended Clinical Care Intensity Code (M502080) is in 61, 62 or 63 
Flag as NULL when the Treatment Function Code (M503040) is 700
Flag as NULL when the Ward Type (M502050) is 05
Flag as 'Y' when Treatment Function Code (M503040) is 711
Flag as 'Y' when the Ward Type (M502050) is 01 or 02
Flag as 'Y' when the Ward Age (M502110) is 10, 11 or 12
Flag as 'Y' when the Team Type Predominent Age (M102D18) is greater than 50 
ELSE NULL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
This is based on each separate reporting periods submissions.</t>
  </si>
  <si>
    <t>Flag which denotes ward stays starting in the RP which are with LDA services.
For Ward Stays which start within the reporting period, where Start Date of Ward Stay (M502010) is within the reporting period and is the same day as the referral request received date (M101010):
In order:
Flag as 'Y' when Intended Clinical Care Intensity Code (M502080) is in 61, 62 or 63 
Flag as 'Y' when the Treatment Function Code (M503040) is 700
Flag as 'Y' when the Ward Type (M502050) is 05
Otherwise Flag as NULL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t>
  </si>
  <si>
    <t>For each ward stay ID derive the following categories:
CASE 
                          WHEN IntendClinCareIntenCodeMH IN ('61', '62', '63') THEN NULL
                          WHEN TreatFuncCodeMH = '700' THEN NULL
                          WHEN WardType = '05' THEN NULL 
                          WHEN TreatFuncCodeMH = '711' THEN 'Y'
                          WHEN WardType IN ('01', '02') THEN 'Y'
                          WHEN WardAge IN ('10','11','12') THEN 'Y'
                          WHEN Team_Type_predominant_Age_U18 = TRUE THEN 'Y'
                          ELSE NULL END AS CYP
            ,CASE WHEN IntendClinCareIntenCodeMH IN ('61', '62', '63') THEN 'Y'
                  WHEN TreatFuncCodeMH = '700' THEN 'Y'
                  WHEN WardType = '05' THEN 'Y'
                  ELSE NULL END AS LDA
            ,CASE WHEN WardType IN ('01', '02', '05') THEN NULL 
                  WHEN IntendClinCareIntenCodeMH in ('61', '62', '63') THEN NULL
                  WHEN TreatFuncCodeMH IN ('700', '711') THEN NULL
                  WHEN WardAge IN ('10', '11', '12') THEN NULL
                  WHEN Team_Type_predominant_Age_U18 = TRUE THEN NULL
                  WHEN WardAge IN ('13', '14', '15') THEN 'Y'
                  WHEN IntendClinCareIntenCodeMH IN ('51', '52', '53') THEN 'Y'
                  WHEN TreatFuncCodeMH IN ('710', '712', '713', '715', '720', '721', '722', '723', '724', '725', '726', '727') THEN 'Y'
                  WHEN WardType IN ('03', '04', '06') THEN 'Y'
                  WHEN Team_Type_predominant_Age_U18 = FALSE THEN 'Y'
                  ELSE 'Y' END AS AMH
This is based on Ward Stays that start in the RP (start date is between the 1st and last day of the RP) and the UniqMonthID is for that RP.
502 is joined to 503 on UniqHospSpellNum and UniqMonthID where the End Date of the Assigned Care Professional is active for the ward stay (either EndDate is null or after ward stay ends)
502 is joined to 102 on UniqServReqID and UniqMonthID where the referral closure date is is active for the ward stay and the Referral Rejection date is is active for the ward stay (either EndDate is null or after the ward stay end in both cases)
Once this is done take the MIN of each category (i.e. MIN(LD), MIN(MH), MIN(CYP)) to find a single value for each category for each UniqWardStayID. Where the above case statement shows Y this can be made TRUE.</t>
  </si>
  <si>
    <t>In order: 
Flag as 'Y' when Intended Clinical Care Intensity Code (M502080) is in 61, 62 or 63 
Flag as 'Y' when the Treatment Function Code (M503040) is 700
Flag as 'Y' when the Ward Type (M502050) is 05
Otherwise Flag as NULL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
This is based on each separate reporting periods submissions.</t>
  </si>
  <si>
    <t xml:space="preserve">Flag which denotes ward stays starting in the RP which are with AMH services.
For Ward Stays which start within the reporting period, where Start Date of Ward Stay (M502010) is within the reporting period and is the same day as the referral request received date (M101010):
In order:
Flag as NULL when Intended Clinical Care Intensity Code (M502080) is in 61, 62 or 63 
Flag as NULL when the Treatment Function Code (M503040) is 700 or 711
Flag as NULL when the Ward Type (M502050) is 01, 02 or 05
Flag as NULL when the Ward Age (M502110) is 10, 11 or 12
Flag as NULL when the Team Type Predominent Age (M102D18) is greater than 50 
Flag as 'Y' otherwise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
For each UniqWardStayID (M502D08) take the Maximum value. </t>
  </si>
  <si>
    <t>In order: 
Flag as NULL when Intended Clinical Care Intensity Code (M502080) is in 61, 62 or 63 
Flag as NULL when the Treatment Function Code (M503040) is 700 or 711
Flag as NULL when the Ward Type (M502050) is 01, 02 or 05
Flag as NULL when the Ward Age (M502110) is 10, 11 or 12
Flag as NULL when the Team Type Predominent Age (M102D18) is greater than 50 
Flag as 'Y' otherwise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
For each UniqWardStayID (M502D08) take the Maximum value. 
This is based on each separate reporting periods submissions.</t>
  </si>
  <si>
    <t>Flag which denotes ward stays starting in the RP which are with CYP services.
For Ward Stays which start within the reporting period, where Start Date of Ward Stay (M502010) is within the reporting period and is the same day as the referral request received date (M101010):
In order:
Flag as NULL when Intended Clinical Care Intensity Code (M502080) is in 61, 62 or 63 
Flag as NULL when the Treatment Function Code (M503040) is 700
Flag as NULL when the Ward Type (M502050) is 05
Flag as 'Y' when Treatment Function Code (M503040) is 711
Flag as 'Y' when the Ward Type (M502050) is 01 or 02
Flag as 'Y' when the Ward Age (M502110) is 10, 11 or 12
Flag as 'Y' when the Team Type Predominent Age (M102D18) is greater than 50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t>
  </si>
  <si>
    <t>"Reference data"</t>
  </si>
  <si>
    <t>Please see the Excel notebook at the link provided for a list of the reference data required:
NHS England » Directly commissioned services service codes
https://www.england.nhs.uk/publication/directly-commissioned-services-service-codes/</t>
  </si>
  <si>
    <t>CASE
    WHEN WardSecLevel IN ('1', '2', '3') THEN 1 --Specialist MH Servcies
  WHEN IntendClinCareIntenCodeMH = '53' THEN 3 --Rehab and older adults organic
  WHEN TreatFuncCodeMH IN ('724', '720') THEN 1 --Specialist MH Servcies
  WHEN WardType = '06' AND TreatFuncCodeMH = '715' THEN 3 --Rehab and older adults organic
  WHEN TreatFuncCodeMH IN ('715', '725', '727') THEN 3 --Rehab and older adults organic
  WHEN TreatFuncCodeMH IN ('710', '712', '723') THEN 2 --Adult Acute
  WHEN WardType IN ('03', '06') AND IntendClinCareIntenCodeMH IN ('51', '52') THEN 2 --Adult Acute
  ELSE 4 --Unknown
END</t>
  </si>
  <si>
    <t>To hold reference data for the HospitalBedTypeMH field:
10    Acute adult mental health care
11    Acute older adult mental health care (organic and functional)
12    Adult Psychiatric Intensive Care Unit (acute mental health care)
13    Adult Eating Disorders
14    Mother and baby
15    Adult Learning Disabilities
17    Adult High dependency rehabilitation
19    Adult Low secure
20    Adult Medium secure
21    Adult High secure
22    Adult Neuro-psychiatry / Acquired Brain Injury
23    General child and young person mental health admitted patient - Child (including High Dependency)
24    General child and young person mental health admitted patient - Young person (including High Dependency)
25    Eating Disorders admitted patient - Young person (13 years and over)
26    Eating Disorders admitted patient - Child (12 years and under)
27    Child and Young Person Low Secure Mental Illness
28    Child and Young Person Medium Secure Mental Illness
29    Child Mental Health admitted patient services for the Deaf
30    Child and Young Person Learning Disabilities / Autism admitted patient
31    Child and Young Person Low Secure Learning Disabilities
32    Child and Young Person Medium Secure Learning Disabilities
33    Severe Obsessive Compulsive Disorder and Body Dysmorphic Disorder - Young person
34    Child and Young Person Psychiatric Intensive Care Unit
35    Adult admitted patient continuing care
36    Adult community rehabilitation unit
37    Adult highly specialist high dependency rehabilitation unit
38    Adult longer term high dependency rehabilitation unit
39    Adult mental health admitted patient services for the Deaf
40    Adult personality disorder</t>
  </si>
  <si>
    <t>returns 3 fields as flags for LDA / CYP / AMH
One field per breakdown</t>
  </si>
  <si>
    <t>Flag which denotes ward stays which are open at the end of the RP which are with LDA services.
For Ward Stays which are open at the end of the period, where End Date of Ward Stay (M502030) is either null or after the end of the reporting period:
In order:
Flag as 'Y' when Intended Clinical Care Intensity Code (M502080) is in 61, 62 or 63 
Flag as 'Y' when the Treatment Function Code (M503040) is 700
Flag as 'Y' when the Ward Type (M502050) is 05
Otherwise Flag as NULL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t>
  </si>
  <si>
    <t>In order:
Flag as 'Y' when Intended Clinical Care Intensity Code (M502080) is in 61, 62 or 63 
Flag as 'Y' when the Treatment Function Code (M503040) is 700
Flag as 'Y' when the Ward Type (M502050) is 05
Otherwise Flag as NULL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
This is based on each separate reporting periods submissions.</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</si>
  <si>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'UniqHospProvSpellNum', 'StartDateAssCareProf'</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</si>
  <si>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'UniqHospProvSpellNum', 'StartDateDelayDisch'</t>
  </si>
  <si>
    <t>Number of delayed discharge bed days in the reporting period</t>
  </si>
  <si>
    <t>Number of home leave days in the reporting period</t>
  </si>
  <si>
    <t>(Sum of case when StartDatehomeleave &lt; @period_start and EndDatehomeleave &gt; @period_end then (datediff(day,@period_start,@period_end)+1)
     when StartDatehomeleave &gt;= @period_start and EndDatehomeleave &gt; @period_end then (datediff(day,StartDatehomeleave,@period_end)+1)
  when StartDatehomeleave &lt; @period_start and (EndDatehomeleave between @period_start and @period_end) then (datediff(day,@period_start,EndDatehomeleave))
     when StartDatehomeleave &gt;= @period_start and (EndDatehomeleave between @period_start and @period_end) then (datediff(day,StartDatehomeleave,EndDatehomeleave))
     when StartDatehomeleave &lt; @period_start and EndDatehomeleave IS null then (datediff(day,@period_start,@period_end)+1)
     when StartDatehomeleave &gt;= @period_start and EndDatehomeleave IS null then (datediff(day,StartDatehomeleave,@period_end)+1) End)</t>
  </si>
  <si>
    <t>(Sum of case when StartDateleaveabs &lt; @period_start and EndDateleaveabs &gt; @period_end then (datediff(day,@period_start,@period_end)+1)
     when StartDateleaveabs &gt;= @period_start and EndDateleaveabs &gt; @period_end then (datediff(day,StartDateleaveabs,@period_end)+1)
  when StartDateleaveabs &lt; @period_start and (EndDateleaveabs between @period_start and @period_end) then (datediff(day,@period_start,EndDateleaveabs))
     when StartDateleaveabs &gt;= @period_start and (EndDateleaveabs between @period_start and @period_end) then (datediff(day,StartDateleaveabs,EndDateleaveabs))
     when StartDateleaveabs &lt; @period_start and EndDateleaveabs IS null then (datediff(day,@period_start,@period_end)+1)
     when StartDateleaveabs &gt;= @period_start and EndDateleaveabs IS null then (datediff(day,StartDateleaveabs,@period_end)+1) End)</t>
  </si>
  <si>
    <t>(Sum of case when StartDateMHAbsWOLeave &lt; @period_start and EndDateMHAbsWOLeave &gt; @period_end then (datediff(day,@period_start,@period_end)+1)
     when StartDateMHAbsWOLeave &gt;= @period_start and EndDateMHAbsWOLeave &gt; @period_end then (datediff(day,StartDateMHAbsWOLeave,@period_end)+1)
  when StartDateMHAbsWOLeave &lt; @period_start and (EndDateMHAbsWOLeave between @period_start and @period_end) then (datediff(day,@period_start,EndDateMHAbsWOLeave))
     when StartDateMHAbsWOLeave &gt;= @period_start and (EndDateMHAbsWOLeave between @period_start and @period_end) then (datediff(day,StartDateMHAbsWOLeave,EndDateMHAbsWOLeave))
     when StartDateMHAbsWOLeave &lt; @period_start and EndDateMHAbsWOLeave IS null then (datediff(day,@period_start,@period_end)+1)
     when StartDateMHAbsWOLeave &gt;= @period_start and EndDateMHAbsWOLeave IS null then (datediff(day,StartDateMHAbsWOLeave,@period_end)+1) End)</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</si>
  <si>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'UniqHospProvSpellNum', 'OrgIDComm', 'StartDateOrgCodeComm'</t>
  </si>
  <si>
    <t>A unique identifier generated by concatenating ORGANISATION IDENTIFIER (CODE OF PROVIDER) (M000080) [OrgIDProvider] and WARD STAY IDENTIFIER (M502915) [WardStayId]
This is taken from the MHS505 table by joining on UNIQUE RESTRICTIVE INTERVENTION INCIDENT IDENTIFIER</t>
  </si>
  <si>
    <t>INTERVENTION TYPE IDENTIFIER</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</si>
  <si>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'UniqServReqID', 'DiagSchemeInUse', 'ProvDiagDate', 'ProvDiag'</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</si>
  <si>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'UniqServReqID', 'DiagSchemeInUse', 'DiagDate', 'PrimDiag'</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</si>
  <si>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'UniqServReqID', 'DiagSchemeInUse', 'DiagDate', 'SecDiag'</t>
  </si>
  <si>
    <t xml:space="preserve">Age of the patient when the Coded Scored Assessment Tool (Referral) was completed. </t>
  </si>
  <si>
    <t>Derived by calculating ASSESSMENT TOOL COMPLETION DATE minus PERSON BIRTH DATE.</t>
  </si>
  <si>
    <t>Age of the patient when the Coded Scored Assessment Tool (Contact) was completed.</t>
  </si>
  <si>
    <t>Derived by calculating CARE CONTACT DATE in MHS201  minus PERSON BIRTH DATE where Completion of a Coded Scored Assessment was recorded for  CODED OBSERVATION (CLINICAL TERMINOLOGY)  in MHS202</t>
  </si>
  <si>
    <t>This item is only required for 'urgent' priority referrals into services with target waiting times measured in hours e.g. rapid response teams or urgent care.</t>
  </si>
  <si>
    <t>This item is only required for urgent and emergency priority referrals into services with target waiting times measured in hours e.g. community-based crisis services or psychiatric / paediatric liaison</t>
  </si>
  <si>
    <t>Description altered to better suit and provide clarity</t>
  </si>
  <si>
    <t>The time at which a Care Contact took place.</t>
  </si>
  <si>
    <t>5.0.24</t>
  </si>
  <si>
    <t>Number of absence without leave days in the reporting period</t>
  </si>
  <si>
    <t>Number of leave of absence days in the reporting period</t>
  </si>
  <si>
    <t>Earliest of discharge date or end of reporting period, minus latest of start date (ward stay) or start date of reporting period.</t>
  </si>
  <si>
    <t>For each referral, count the number of care contacts (M201D07) in the referral where the AttendOrDNACode (M201090) is 5 or 6 and the age at care contact date (M201D10)
This is calculated aginst data available for the referral across the asset (and as such across reporting periods). Referrals are linked to the care contact table on UNIQUE SERVICE REQUEST ID and PERSON ID.
If the criteria is not met then return NULL</t>
  </si>
  <si>
    <t>In order:
Flag as 'Y' when the WARD STAY SERVICE AREAS OPEN END RP CYP (M502D28) is 'Y'
Flag as NULL when the WARD STAY SERVICE AREAS OPEN END RP LDA (M502D35) is 'Y'
Flag as NULL when Service Team Type Ref To MH (M102010) is 'E01', 'E02', 'E03', 'E04' , 'B02' or 'C01'
Flag as 'Y' when Service Team Type Ref To MH (M102010) is 'C05', 'C06' or 'C07'
Flag as 'Y' when the Team Type Predominent Age (M102D18) is greater than 50 
Flag as NULL otherwise
MHS101 is linked to MHS102 using UniqServReqID (M502D08) where the referral hasnt been closed (M102040) or rejected (M102050) by the end of the period
For each UniqServReqID (M101D06) take the Maximum value. 
This is based on each separate reporting periods submissions.
In order:
Flag as 'Y' when the WARD STAY SERVICE AREAS OPEN END RP CYP (M502D28) is 'Y'
Flag as NULL when the WARD STAY SERVICE AREAS OPEN END RP LDA (M502D35) is 'Y'
Flag as NULL when Service Team Type Ref To MH (M102010) is 'E01', 'E02', 'E03', 'E04' , 'B02' or 'C01'
Flag as 'Y' when Service Team Type Ref To MH (M102010) is 'C05', 'C06' or 'C07'
Flag as 'Y' when the Team Type Predominent Age (M102D18) is greater than 50 
Flag as NULL otherwise
MHS101 is linked to MHS102 using UniqServReqID (M502D08) where the referral hasnt been closed (M102040) or rejected (M102050) by the end of the period
For each UniqServReqID (M101D06) take the Maximum value. 
This is based on each separate reporting periods submissions.</t>
  </si>
  <si>
    <t>5.0.25</t>
  </si>
  <si>
    <t>MHS00144 - Group rejected - More than one MHS001 provided for this Local Patient Identifier (Extended)  Local Patient Identifier (Extended)=&lt;LocalPatientId&gt;</t>
  </si>
  <si>
    <t>MHS00144 - Group rejected - More than one MHS001 provided for this Local Patient Identifier (Extended).  Local Patient Identifier (Extended)=&lt;LocalPatientId&gt;</t>
  </si>
  <si>
    <t>Full stop divider missing</t>
  </si>
  <si>
    <t>MHS00154 - Warning - Severity 1 - Organisation Identifier (Local Patient Identifier) is not for a current live organisation in national tables.  Local Patient Identifier (Extended)=&lt;LocalPatientId&gt;  Organisation Identifier (Local Patient Identifier)=&lt;OrgIDLocalPatientId&gt;</t>
  </si>
  <si>
    <t>missing final "&gt;"</t>
  </si>
  <si>
    <t>MHS01109 - Record rejected -  Social and Personal Circumstance (SNOMED CT) has failed SNOMED CT checks.  Local Patient Identifier (Extended)=&lt;LocalPatientId&gt; Social and Personal Circumstance (SNOMED CT)=&lt;SocPerCircumstance&gt;</t>
  </si>
  <si>
    <t>Circumstance misspelled</t>
  </si>
  <si>
    <t>MHS01212 - Record rejected - Overseas Visitor Charging Category Applicable End Date is before the start date of the reporting period. Local Patient Identifier (Extended)=&lt;LocalPatientId&gt; Overseas Visitor Charging Category Applicable End Date=&lt;OvsVisChCatEndDate&gt;</t>
  </si>
  <si>
    <t>"=" missing for last name / value pair</t>
  </si>
  <si>
    <t>MHS10206 - Warning - Service or Team Type Referred to (Mental Health) contains an invalid Service or Team Type Referred to (Mental Health)  Care Professional Team Local Identifier=&lt;CareProfTeamLocalId&gt;  Service Request Identifier=&lt;ServiceRequestId&gt;  Local Patient Identifier (Extended)=&lt;LocalPatientId&gt;  Service or Team Type Referred to (Mental Health)=&lt;ServTeamTypeRefToMH&gt;</t>
  </si>
  <si>
    <t>MHS10206 - Warning - Service or Team Type Referred to (Mental Health) contains an invalid Service or Team Type Referred to (Mental Health).  Care Professional Team Local Identifier=&lt;CareProfTeamLocalId&gt;  Service Request Identifier=&lt;ServiceRequestId&gt;  Local Patient Identifier (Extended)=&lt;LocalPatientId&gt;  Service or Team Type Referred to (Mental Health)=&lt;ServTeamTypeRefToMH&gt;</t>
  </si>
  <si>
    <t>MHS30212- Warning - Gender Identity Code contains an invalid Gender Identity Code. Local Patient Identifier (Extended)=&lt;LocalPatientId&gt;   Gender Identity Code=&lt;Gender&gt;</t>
  </si>
  <si>
    <t>MHS30212- Warning - Gender Identity Code contains an invalid Gender Identity Code. Local Patient Identifier (Extended)=&lt;LocalPatientId&gt;   Gender Identity Code=&lt;GenderIDCode&gt;</t>
  </si>
  <si>
    <t>Incorrect IDB name</t>
  </si>
  <si>
    <t>5.0.26</t>
  </si>
  <si>
    <t>Where this field is populated, it indicates the date at which the record ceased to be valid. The date will be set as the RecordStartDate of the successor record minus one day. Where the RecordEndDate is null, this indicates the current record. 
Successor record is determined using the merge strategy for this table, i.e a record (from a later reporting period) that matches on the following fields will cause a RecordEndDate to be generated for this record: 
'Person_ID', 'OrgIDProv', 'StartDateAssCareCoord</t>
  </si>
  <si>
    <t>Last character added to align the Derivation Notes wording with the official 'Revised Construction'.</t>
  </si>
  <si>
    <t>In order:
Flag as NULL when Intended Clinical Care Intensity Code (M502080) is in 61, 62 or 63 
Flag as NULL when the Treatment Function Code (M503040) is 700 or 711
Flag as NULL when the Ward Type (M502050) is 01, 02 or 05
Flag as NULL when the Ward Age (M502110) is 10, 11 or 12
Flag as NULL when the Team Type Predominent Age (M102D18) is greater than 50 
Flag as 'Y' otherwise
MHS503 is linked to MHS502 using UniqHospProvSpellNum (M502D26) where the End Date of the Assigned Care Professional (M503020) is still open 
MHS502 is linked to MHS102 using UniqServReqID (M502D08) where the referral hasnt been closed (M102040) or rejected (M102050) by the end of the period
For each UniqWardStayID (M502D08) take the Maximum value. 
This is based on each separate reporting periods submissions.</t>
  </si>
  <si>
    <t>Added carriage returns separating paragraphs (included in 'New' section of the v5.0.23 Internal Change Control, but missing in the actual table as well as the MDI tab), to align the 'Derivation Notes' with the official 'Revised Construction'.</t>
  </si>
  <si>
    <t>Updated Internal Change Control entry logged in 5.0.24 (which seems to have the 'Previous' and 'New' sections presented the other way around) to reflect the actual wording used in the main as well as the MDI tabs of the TOS.</t>
  </si>
  <si>
    <t>This correct 'New' wording was previously logged on 20/09/2021 in the Internal Change Control for v5.0.23 but the actual wording used in the main as well as the MDI tabs of the TOS was different (see 'Previous').
The wording was subsequently amended but no entry was added in the change log (v5.0.24 - v5.0.25) to reflect this amendment.</t>
  </si>
  <si>
    <t>A count of Absent without Leave days in the RP for each record.
This is calculated as the number of days between either the Reporting Period Start Date (M000050) or the Start Date of the Absence without leave (M511010), whichever is later, until either the End date of the absence without leave (M511030) or if the End date is null then use the Reporting Period End (M000060) Date plus 1 day</t>
  </si>
  <si>
    <t>Added full stop to the Data Item Description text in the main as well as the MDI tabs of the TOS, to align it with the Internal Change Control entry logged in v5.0.24 on 06/10/2021.</t>
  </si>
  <si>
    <t>Added missing full stop to align the Derivation Notes with the official 'Revised Construction'.</t>
  </si>
  <si>
    <t>Trailing space removed from the 'Data Item Name (Data Dictionary Element)'.</t>
  </si>
  <si>
    <t>5.0.27</t>
  </si>
  <si>
    <t>Y added to each extract column to notify it should be included in all 3 extracts</t>
  </si>
  <si>
    <t>MHS00508 - Warning - Young Carer Indicator contains an invalid Young Carer Indicator Local Patient Identifier (Extended)=&lt;LocalPatientId&gt;    Young Carer Indicator=&lt;YoungCarer&gt;</t>
  </si>
  <si>
    <t>MHS00508 - Warning - Young Carer Indicator contains an invalid Young Carer Indicator. Local Patient Identifier (Extended)=&lt;LocalPatientId&gt;    Young Carer Indicator=&lt;YoungCarer&gt;</t>
  </si>
  <si>
    <t>MHS10414 - Record rejected - Referral To Treatment Period End Date is prior to the associated Referral To Treatment Period Start Date   Service Request Identifier=&lt;ServiceRequestId&gt;  Local Patient Identifier (Extended)=&lt;LocalPatientId&gt; Referral To Treatment Period End Date=&lt;ReferToTreatPeriodEndDate&gt;</t>
  </si>
  <si>
    <t>MHS10414 - Record rejected - Referral To Treatment Period End Date is prior to the associated Referral To Treatment Period Start Date.   Service Request Identifier=&lt;ServiceRequestId&gt;  Local Patient Identifier (Extended)=&lt;LocalPatientId&gt; Referral To Treatment Period End Date=&lt;ReferToTreatPeriodEndDate&gt;</t>
  </si>
  <si>
    <t>MHS10416 - Warning - Referral To Treatment Period Status contains an invalid Referral To Treatment Period Status  Service Request Identifier=&lt;ServiceRequestId&gt;  Local Patient Identifier (Extended)=&lt;LocalPatientId&gt; Referral To Treatment Period Status=&lt;ReferToTreatPeriodStatus&gt;</t>
  </si>
  <si>
    <t>MHS10416 - Warning - Referral To Treatment Period Status contains an invalid Referral To Treatment Period Status.  Service Request Identifier=&lt;ServiceRequestId&gt;  Local Patient Identifier (Extended)=&lt;LocalPatientId&gt; Referral To Treatment Period Status=&lt;ReferToTreatPeriodStatus&gt;</t>
  </si>
  <si>
    <t>MHS60105 - Warning - Diagnosis Scheme In Use (Mental Health) contains an invalid Diagnosis Scheme In Use  Local Patient Identifier (Extended)=&lt;LocalPatientId&gt;  Diagnosis Scheme In Use (Mental Health)=&lt;DiagSchemeInUse&gt;</t>
  </si>
  <si>
    <t>MHS60105 - Warning - Diagnosis Scheme In Use (Mental Health) contains an invalid Diagnosis Scheme In Use.  Local Patient Identifier (Extended)=&lt;LocalPatientId&gt;  Diagnosis Scheme In Use (Mental Health)=&lt;DiagSchemeInUse&gt;</t>
  </si>
  <si>
    <t>MHS60309 - Warning - Diagnosis Scheme In Use (Mental Health) contains an invalid Diagnosis Scheme In Use (Mental Health) Service Request Identifier=&lt;ServiceRequestId&gt;  Local Patient Identifier (Extended)=&lt;LocalPatientId&gt; Diagnosis Scheme In Use (Mental Health)=&lt;DiagSchemeInUse&gt;</t>
  </si>
  <si>
    <t>MHS60309 - Warning - Diagnosis Scheme In Use (Mental Health) contains an invalid Diagnosis Scheme In Use (Mental Health). Service Request Identifier=&lt;ServiceRequestId&gt;  Local Patient Identifier (Extended)=&lt;LocalPatientId&gt; Diagnosis Scheme In Use (Mental Health)=&lt;DiagSchemeInUse&gt;</t>
  </si>
  <si>
    <t>Count of distinct UniqCareContactID where the contact was attended (AttendOrDNA code in 5 or 6).
This should consider all contacts that have occurred as part of the referral.</t>
  </si>
  <si>
    <t>Default Codes table added</t>
  </si>
  <si>
    <t>All ID default codes added</t>
  </si>
  <si>
    <t>Default codes for this data item can be found in the Technical Glossary tab.</t>
  </si>
  <si>
    <t>Signposting in the additional notes field for the new default codes table</t>
  </si>
  <si>
    <t>N1 Awaiting outcome of legal requirements (mental capacity/mental health legislation)
9 Lack of health care service provision
10 Lack of social care support
12 Awaiting residential special school or college placement or availability
13 Lack of local education support
14 Public safety concern unrelated to clinical treatment need (care team)
15 Public safety concern unrelated to clinical treatment need (Ministry of Justice)
16 No lawful community care package available
17 Due to legal processes
18 No reason given</t>
  </si>
  <si>
    <t>N1 Awaiting outcome of legal requirements (mental capacity/mental health legislation)
P1 Awaiting residential special school or college placement or availability
Q1 Lack of local education support
R1 Public safety concern unrelated to clinical treatment need (care team)
R2 Public safety concern unrelated to clinical treatment need (Ministry of Justice)
S1 No lawful community care package available
T1 Lack of health care service provision 
T2 Lack of social care support 
98 No reason given</t>
  </si>
  <si>
    <t>New codes 9-18 previously added to the code list, therefore new prefixes added in line with current codes
This change was done back in January (row 3811 of the ICC tab) but the change was missed from this tab</t>
  </si>
  <si>
    <t>aginst</t>
  </si>
  <si>
    <t>against</t>
  </si>
  <si>
    <t>Misspelling of against corrected</t>
  </si>
  <si>
    <t>Derivation to consider all contacts so ages removed</t>
  </si>
  <si>
    <t>Attened</t>
  </si>
  <si>
    <t>attended</t>
  </si>
  <si>
    <t>Spelling mistake corrected, name and IDB name had a missing "d"</t>
  </si>
  <si>
    <t>5.0.28</t>
  </si>
  <si>
    <t>no default codes can be submitted so has been removed</t>
  </si>
  <si>
    <t>In the default code list, these two codes have been removed</t>
  </si>
  <si>
    <t>For each referral, count the number of care contacts (M201D07) in the financial year where the AttendOrDNACode (M201090) is 5 or 6.
This is calculated against data available for the referral across the asset (and as such across reporting periods). Referrals are linked to the care contact table on UNIQUE SERVICE REQUEST ID and PERSON ID.
If the criteria is not met then return NULL.</t>
  </si>
  <si>
    <t>Count of distinct UniqCareContactID in the financial year where the contact was attended (AttendOrDNA code in 5 or 6).
This should consider all contacts that have occurred as part of the referral.</t>
  </si>
  <si>
    <t>New construction required</t>
  </si>
  <si>
    <t>For each referral, count the number of care contacts (M201D07) in the financial year where the AttendOrDNACode (M201090) is 5 or 6 and the age at care contact date (M201D10) is between 0 and 17.
This is calculated against data available for the referral across the asset (and as such across reporting periods). Referrals are linked to the care contact table on UNIQUE SERVICE REQUEST ID and PERSON ID.
If the criteria is not met then return NULL.</t>
  </si>
  <si>
    <t>Count of distinct UniqCareContactID in the financial year where the contact was attended (AttendOrDNA code in 5 or 6) and the age at care contact date (M201D10) is between 0 and 17.
This should consider all contacts that have occurred as part of the referral.</t>
  </si>
  <si>
    <t>It will not be carried over into the national database</t>
  </si>
  <si>
    <t>Has been removed from the data dictionary description so reflected here, caused confusion with extract inclusion</t>
  </si>
  <si>
    <t>5.0.29</t>
  </si>
  <si>
    <t>MHSREJ006</t>
  </si>
  <si>
    <t>NHS numbers, if provided, must pass Modulus-11 checks.
Checks the NHS Number in MHS001MPI and MHS302MHDropInContact
For all NHS number fields, It is recommended that default NHS numbers such as ‘1111111111’, ‘9999999999’, etc. are not submitted, where NHS number is not known they should be submitted Null. If default numbers are submitted they will be accepted by the system, if they pass the Modulus-11 check.</t>
  </si>
  <si>
    <t>Updated at the request of the DAT team. Now includes reference to the MHS302 table, needed due to the content of the extra validation rules column on the NHS number in that table. (AW)</t>
  </si>
  <si>
    <t xml:space="preserve">M001D64 - IC REC CCG </t>
  </si>
  <si>
    <t>Updated at the request of the developers to amend the construction. (AW)</t>
  </si>
  <si>
    <t>5.0.30</t>
  </si>
  <si>
    <t>M515D08 - UniqWardStay ID</t>
  </si>
  <si>
    <t>Derivation removed</t>
  </si>
  <si>
    <t>Removed during development. Derivation is no longer used due to changes in the data model (AW)</t>
  </si>
  <si>
    <t>M102D18 - TEAM TYPE PREDOMINANT AGE U18</t>
  </si>
  <si>
    <t>Change to format column from a Boolean to a Integer, correcting an erroneous entry (AW)</t>
  </si>
  <si>
    <t xml:space="preserve">M302D14 - UNIQUE MENTAL HEALTH DROP IN CONTACT IDENTIFIER </t>
  </si>
  <si>
    <t>Derivation added</t>
  </si>
  <si>
    <t>New derivation for v5, updating to include it in TOS (AW)</t>
  </si>
  <si>
    <t>M505D15 - UNIQUE RESTRICTIVE INTERVENTION INCIDENT ID</t>
  </si>
  <si>
    <t>"N" in Provider post-deadline and Commissioning columns in the Extract group</t>
  </si>
  <si>
    <t>"Y" in Provider post-deadline and Commissioning columns in the Extract group</t>
  </si>
  <si>
    <t>Erroneously entered in previous version, should be available for these purposes (AW)</t>
  </si>
  <si>
    <t>M515D14 - UNIQUE RESTRICTIVE INTERVENTION INCIDENT ID</t>
  </si>
  <si>
    <t>M515D15 - UNIQUE RESTRICTIVE INTERVENTION TYPE ID</t>
  </si>
  <si>
    <t>M001D64 - IC_REC-CCG</t>
  </si>
  <si>
    <t>max n19</t>
  </si>
  <si>
    <t>Change to format column, correcting an erroneous entry (AW)</t>
  </si>
  <si>
    <t>M001D65 - IC REC CCG NAME</t>
  </si>
  <si>
    <t>M501D14 - RECORD END DATE (HOSPITAL PROVIDER SPELL)</t>
  </si>
  <si>
    <t>Update to derivation construction to reflect the change from "UniqHospProvSpellNum" to "UniqHospProvSpellID" (AW)</t>
  </si>
  <si>
    <t>M502D27 - WARD STAY SERVICE AREAS OPEN END RP AMH</t>
  </si>
  <si>
    <t>In order:
Flag as NULL when Intended Clinical Care Intensity Code (M502080) is in 61, 62 or 63 
Flag as NULL when the Treatment Function Code (M503040) is 700 or 711
Flag as NULL when the Ward Type (M502050) is 01, 02 or 05
Flag as NULL when the Ward Age (M502110) is 10, 11 or 12
Flag as NULL when the Team Type Predominent Age (M102D18) is greater than 50 
Flag as 'Y' otherwise
MHS503 is linked to MHS502 using UniqHospProvSpellID (M502D26) where the End Date of the Assigned Care Professional (M503020) is still open 
MHS502 is linked to MHS102 using UniqServReqID (M502D08) where the referral hasnt been closed (M102040) or rejected (M102050) by the end of the period
For each UniqWardStayID (M502D08) take the Maximum value. 
This is based on each separate reporting periods submissions.</t>
  </si>
  <si>
    <t>Update to derivation construction and Data Item Description to reflect the change from "UniqHospProvSpellNum" to "UniqHospProvSpellID" (AW)</t>
  </si>
  <si>
    <t>M502D28 - WARD STAY SERVICE AREAS OPEN END RP CYP</t>
  </si>
  <si>
    <t>In order:
Flag as NULL when Intended Clinical Care Intensity Code (M502080) is in 61, 62 or 63 
Flag as NULL when the Treatment Function Code (M503040) is 700
Flag as NULL when the Ward Type (M502050) is 05
Flag as 'Y' when Treatment Function Code (M503040) is 711
Flag as 'Y' when the Ward Type (M502050) is 01 or 02
Flag as 'Y' when the Ward Age (M502110) is 10, 11 or 12
Flag as 'Y' when the Team Type Predominent Age (M102D18) is greater than 50 
ELSE NULL
MHS503 is linked to MHS502 using UniqHospProvSpellID (M502D26) where the End Date of the Assigned Care Professional (M503020) is still open 
MHS502 is linked to MHS102 using UniqServReqID (M502D08) where the referral hasnt been closed (M102040) or rejected (M102050) by the end of the period
This is based on each separate reporting periods submissions.</t>
  </si>
  <si>
    <t>M502D29 - WARD STAY SERVICE AREAS STARTING IN RP LDA</t>
  </si>
  <si>
    <t>M502D30 - WARD STAY SERVICE AREAS STARTING IN RP AMH</t>
  </si>
  <si>
    <t>In order: 
Flag as NULL when Intended Clinical Care Intensity Code (M502080) is in 61, 62 or 63 
Flag as NULL when the Treatment Function Code (M503040) is 700 or 711
Flag as NULL when the Ward Type (M502050) is 01, 02 or 05
Flag as NULL when the Ward Age (M502110) is 10, 11 or 12
Flag as NULL when the Team Type Predominent Age (M102D18) is greater than 50 
Flag as 'Y' otherwise
MHS503 is linked to MHS502 using UniqHospProvSpellID (M502D26) where the End Date of the Assigned Care Professional (M503020) is still open 
MHS502 is linked to MHS102 using UniqServReqID (M502D08) where the referral hasnt been closed (M102040) or rejected (M102050) by the end of the period
For each UniqWardStayID (M502D08) take the Maximum value. 
This is based on each separate reporting periods submissions.</t>
  </si>
  <si>
    <t>M502D31 - WARD STAY SERVICE AREAS STARTING IN RP CYP</t>
  </si>
  <si>
    <t>M503D14 - RECORD END DATE (ASSIGNED CARE PROFESSIONAL)</t>
  </si>
  <si>
    <t>M504D13 - RECORD END DATE (DELAYED DISCHARGE)</t>
  </si>
  <si>
    <t>M512D13 - RECORD END DATE (HOSPITAL PROVIDER SPELL COMMISSIONER)</t>
  </si>
  <si>
    <t>M502D35 - WARD STAY SERVICE AREAS OPEN END RP LDA</t>
  </si>
  <si>
    <t>Update to derivation construction, and also updated to reflect the change from "UniqHospProvSpellNum" to "UniqHospProvSpellID" (AW)</t>
  </si>
  <si>
    <t>M001D69 - EMPLOYMENT NATIONAL LATEST</t>
  </si>
  <si>
    <t>Update to derivation construction (AW)</t>
  </si>
  <si>
    <t>M001D70 - EMPLOYMENT PROVIDER LATEST</t>
  </si>
  <si>
    <t>M001D71 - ACCOMMODATION NATIONAL LATEST</t>
  </si>
  <si>
    <t>M001D72 - ACCOMMODATION PROVIDER LATEST</t>
  </si>
  <si>
    <t>M502D32 - SPECIALISED MH SERVICE NAME</t>
  </si>
  <si>
    <t>Created by concatenating the OrgIDProv to the existing value and then base the merge strategy on this Uniq field</t>
  </si>
  <si>
    <t>Created by concatenating the OrgIDProv (M515D09) to the RESTRICTIVE INTERVENTION INCIDENT IDENTIFIER (M515030) and then base the merge strategy on this new Uniq field.</t>
  </si>
  <si>
    <t>M010D11 - RECORD END DATE (ASSISTIVE TECHNOLOGY)</t>
  </si>
  <si>
    <t>M011D10 - RECORD END DATE (SOCIAL AND PERSONAL CIRCUMSTANCES)</t>
  </si>
  <si>
    <t>M603D12 - RECORD END DATE (PROVISIONAL DIAGNOSIS)</t>
  </si>
  <si>
    <t>M604D12 - RECORD END DATE (PRIMARY DIAGNOSIS)</t>
  </si>
  <si>
    <t>M605D12 - RECORD END DATE (SECONDARY DIAGNOSIS)</t>
  </si>
  <si>
    <t>N/A - derivation removed</t>
  </si>
  <si>
    <t>Removed as the derivation cannot be properly done at this point in the asset (AW)</t>
  </si>
  <si>
    <t>M101D20 - REFERRAL SERVICE AREAS OPEN END RP CYP</t>
  </si>
  <si>
    <t>M101D21 - REFERRAL SERVICE AREAS OPEN END RP AMH</t>
  </si>
  <si>
    <t>M101D23 - REFERRAL SERVICE AREAS STARTING IN RP CYP</t>
  </si>
  <si>
    <t>M101D24 - REFERRAL SERVICE AREAS STARTING IN RP AMH</t>
  </si>
  <si>
    <t>MHS502Ward</t>
  </si>
  <si>
    <t>5.0.32</t>
  </si>
  <si>
    <t>MHS009 Care Plan Agreement table</t>
  </si>
  <si>
    <t>M009050 - FAMILY INVOLVED IN CARE PLAN INDICATOR</t>
  </si>
  <si>
    <t>Change from mandatory to required item - See list of changes in "New" column</t>
  </si>
  <si>
    <t xml:space="preserve">Change column H from "M" to "R"
Change column I from "Reject" to "N/A"
Change column K from "Reject" to "N/A"
Remove following from column M
MHS00911 - Record rejected - Family Involved in Care Plan Indicator is blank. Care Plan Identifier =&lt;CarePlanID&gt; Local Patient Identifier (Extended) =&lt;LocalPatientId&gt; </t>
  </si>
  <si>
    <t>Change from Mandatory to required - corrigendum issued (AW)</t>
  </si>
  <si>
    <t>M009060 - FAMILY NOT INVOLVED IN CARE PLAN REASON</t>
  </si>
  <si>
    <t>Change column H from "M" to "R"
Change column I from "Reject" to "N/A"
Change column K from "Reject" to "N/A"
Remove following from column M
MHS00914 - Record rejected - Family Not Involved in Care Plan Reason is blank. Care Plan Identifier =&lt;CarePlanID&gt; Local Patient Identifier (Extended) =&lt;LocalPatientId&gt;</t>
  </si>
  <si>
    <r>
      <rPr>
        <b/>
        <sz val="10"/>
        <rFont val="Arial"/>
        <family val="2"/>
      </rPr>
      <t>Group-level Validation:</t>
    </r>
    <r>
      <rPr>
        <sz val="10"/>
        <rFont val="Arial"/>
        <family val="2"/>
      </rPr>
      <t xml:space="preserve">
This group will be rejected if there is no valid MHS501 record transmitted for this Hospital Provider Spell Identifier.</t>
    </r>
  </si>
  <si>
    <r>
      <rPr>
        <b/>
        <sz val="10"/>
        <rFont val="Arial"/>
        <family val="2"/>
      </rPr>
      <t>Group-level Validation:</t>
    </r>
    <r>
      <rPr>
        <sz val="10"/>
        <rFont val="Arial"/>
        <family val="2"/>
      </rPr>
      <t xml:space="preserve">
This group will be rejected if there is no valid MHS501 record transmitted for this Hospital Provider Spell Identifier.
If more than one MHS505 record is provided for a Restrictive Intervention Incident Identifier, all duplicated records will be rejected.</t>
    </r>
  </si>
  <si>
    <t>Amended to include the validation for rejection of duplicates (AW)</t>
  </si>
  <si>
    <r>
      <rPr>
        <b/>
        <sz val="10"/>
        <rFont val="Arial"/>
        <family val="2"/>
      </rPr>
      <t>Group-level error/warning messages:</t>
    </r>
    <r>
      <rPr>
        <sz val="10"/>
        <rFont val="Arial"/>
        <family val="2"/>
      </rPr>
      <t xml:space="preserve">
MHS50541 - Group rejected - No valid MHS501 group transmitted for this Hospital Provider Spell Identifier.</t>
    </r>
  </si>
  <si>
    <r>
      <rPr>
        <b/>
        <sz val="10"/>
        <rFont val="Arial"/>
        <family val="2"/>
      </rPr>
      <t>Group-level error/warning messages:</t>
    </r>
    <r>
      <rPr>
        <sz val="10"/>
        <rFont val="Arial"/>
        <family val="2"/>
      </rPr>
      <t xml:space="preserve">
MHS50541 - Group rejected - No valid MHS501 group transmitted for this Hospital Provider Spell Identifier.
MHS50557 - Group rejected - More than one MHS505 provided for this Restrictive Intervention Incident Identifier=&lt;RestrictiveIntIncID&gt;</t>
    </r>
  </si>
  <si>
    <t>Amended to include the error/warning message for rejection of duplicates (AW)</t>
  </si>
  <si>
    <r>
      <rPr>
        <b/>
        <sz val="10"/>
        <rFont val="Arial"/>
        <family val="2"/>
      </rPr>
      <t>Group-level Validation:</t>
    </r>
    <r>
      <rPr>
        <sz val="10"/>
        <rFont val="Arial"/>
        <family val="2"/>
      </rPr>
      <t xml:space="preserve">
This group will be rejected if there is no valid MHS505 record transmitted for this Hospital Provider Spell Identifier.
</t>
    </r>
  </si>
  <si>
    <r>
      <rPr>
        <b/>
        <sz val="10"/>
        <rFont val="Arial"/>
        <family val="2"/>
      </rPr>
      <t>Group-level Validation:</t>
    </r>
    <r>
      <rPr>
        <sz val="10"/>
        <rFont val="Arial"/>
        <family val="2"/>
      </rPr>
      <t xml:space="preserve">
This group will be rejected if there is no valid MHS505 record transmitted for this Restrictive Intervention Incident Identifier.
If more than one MHS515 record is provided for a Restrictive Intervention Type Identifier, all duplicated records will be rejected.</t>
    </r>
  </si>
  <si>
    <r>
      <rPr>
        <b/>
        <sz val="10"/>
        <rFont val="Arial"/>
        <family val="2"/>
      </rPr>
      <t>Group-level error/warning messages:</t>
    </r>
    <r>
      <rPr>
        <sz val="10"/>
        <rFont val="Arial"/>
        <family val="2"/>
      </rPr>
      <t xml:space="preserve">
MHS51505 - Group rejected - No valid MHS505 group transmitted for this Restrictive Intervention Type Identifier.   Restrictive Intervention Type Identifier=&lt;RestrictiveIntTypeID&gt;</t>
    </r>
  </si>
  <si>
    <r>
      <rPr>
        <b/>
        <sz val="10"/>
        <rFont val="Arial"/>
        <family val="2"/>
      </rPr>
      <t>Group-level error/warning messages:</t>
    </r>
    <r>
      <rPr>
        <sz val="10"/>
        <rFont val="Arial"/>
        <family val="2"/>
      </rPr>
      <t xml:space="preserve">
MHS51505 - Group rejected - No valid MHS505 group transmitted for this Restrictive Intervention Type Identifier.   Restrictive Intervention Type Identifier=&lt;RestrictiveIntTypeID&gt;  
MHS51545 - Group rejected - More than one MHS505 provided for this Restrictive Intervention Type Identifier=&lt;RestrictiveIntTypeID&gt;</t>
    </r>
  </si>
  <si>
    <t>MHS104Referral to Treatment (RTT)</t>
  </si>
  <si>
    <t>M104020 - Patient Pathway Identifier</t>
  </si>
  <si>
    <t>an20</t>
  </si>
  <si>
    <t>Update to format and removal of note - ID's less than 20 characters will be accepted (AW)</t>
  </si>
  <si>
    <t>All tables</t>
  </si>
  <si>
    <t>Unique Submission ID</t>
  </si>
  <si>
    <t>Update to all Unique Submission ID's to increase from max n6 to max n10 - change across all data sets (AW)</t>
  </si>
  <si>
    <t>Record Number</t>
  </si>
  <si>
    <t>Updated to accommodate increase in length of the Unique Submission ID (AW)</t>
  </si>
  <si>
    <t>N/A - no text entered</t>
  </si>
  <si>
    <t>Local Patient Identifier (Extended) &lt;LocalPatientId&gt; Person Birth Date &lt;PersonBirthDate&gt;</t>
  </si>
  <si>
    <t>Update to "Data items to display (for each failed record)" to include the data items to display (AW)</t>
  </si>
  <si>
    <t>Local Patient Identifier (Extended) &lt;LocalPatientId&gt; Organisation Identifier (Local Patient Identifier) &lt;OrgIDLocalPatientId&gt; Postcode of Usual Address &lt;Postcode&gt;</t>
  </si>
  <si>
    <t>MHSREJ008</t>
  </si>
  <si>
    <t>Therapy outcome measure</t>
  </si>
  <si>
    <t>Column B - remove Therapy outcome measure 
Column C - remove 439492002</t>
  </si>
  <si>
    <t>N/A - measure removed</t>
  </si>
  <si>
    <t>Will be replaced in a future version with approved SNOMED codes (AW)</t>
  </si>
  <si>
    <t>Column B - remove Therapy outcome measure activity scale 
Column C - remove 446173005</t>
  </si>
  <si>
    <t>Column B - remove Therapy outcome measure carer wellbeing scale  
Column C - remove 446161005</t>
  </si>
  <si>
    <t>Column B - remove Therapy outcome measure impairment scale  
Column C - remove 445883003</t>
  </si>
  <si>
    <t>Column B - remove Therapy outcome measure participation scale  
Column C - remove 445871000</t>
  </si>
  <si>
    <t>Column B - remove Therapy outcome measure wellbeing scale
Column C - remove 446171007</t>
  </si>
  <si>
    <r>
      <rPr>
        <b/>
        <sz val="10"/>
        <rFont val="Arial"/>
        <family val="2"/>
      </rPr>
      <t>Group-level Validation:</t>
    </r>
    <r>
      <rPr>
        <sz val="10"/>
        <rFont val="Arial"/>
        <family val="2"/>
      </rPr>
      <t xml:space="preserve">
If there is no valid MHS901 record transmitted for this Care Professional Local Identifier, a warning will be reported.
</t>
    </r>
  </si>
  <si>
    <r>
      <rPr>
        <b/>
        <sz val="10"/>
        <rFont val="Arial"/>
        <family val="2"/>
      </rPr>
      <t>Group-level Validation:</t>
    </r>
    <r>
      <rPr>
        <sz val="10"/>
        <rFont val="Arial"/>
        <family val="2"/>
      </rPr>
      <t xml:space="preserve">
If there is no valid MHS901 record transmitted for this Care Professional Local Identifier, a warning will be reported.
If more than one MHS301 record is provided for a Group Session Identifier, all duplicated records will be rejected.</t>
    </r>
  </si>
  <si>
    <t>TOS only update - amended to include the validation for rejection of duplicates (AW)</t>
  </si>
  <si>
    <r>
      <rPr>
        <b/>
        <sz val="10"/>
        <rFont val="Arial"/>
        <family val="2"/>
      </rPr>
      <t>Group-level Validation:</t>
    </r>
    <r>
      <rPr>
        <sz val="10"/>
        <rFont val="Arial"/>
        <family val="2"/>
      </rPr>
      <t xml:space="preserve">
If there is no valid MHS901 record transmitted for this Care Professional Local Identifier, a warning will be reported.</t>
    </r>
  </si>
  <si>
    <r>
      <rPr>
        <b/>
        <sz val="10"/>
        <rFont val="Arial"/>
        <family val="2"/>
      </rPr>
      <t>Group-level Validation:</t>
    </r>
    <r>
      <rPr>
        <sz val="10"/>
        <rFont val="Arial"/>
        <family val="2"/>
      </rPr>
      <t xml:space="preserve">
If there is no valid MHS901 record transmitted for this Care Professional Local Identifier, a warning will be reported.
If more than one MHS302 record is provided for a Mental Health Drop In Contact Identifier, all duplicated records will be rejected.</t>
    </r>
  </si>
  <si>
    <t>MHS517Specialised Mental Health Exceptional Package of Care (EPC)</t>
  </si>
  <si>
    <t>M517040 - ORGANISATION IDENTIFIER (CODE OF COMMISSIONER)</t>
  </si>
  <si>
    <t>If Organisation Identifier (Code of Commissioner) is not in national tables, a warning will be output.
If a value is submitted this will overwrite the Commissioner code in the Hospital Spell Commissioner table (MHS512HospSpellComm)
Default codes for this data item can be found in the Technical Glossary tab.</t>
  </si>
  <si>
    <t>TOS only update - Update to column L "Additional Validation Rules" - requested by NHSE&amp;I (AW)</t>
  </si>
  <si>
    <t>M010030 - PRESCRIPTION TIMESTAMP (ASSISTIVE TECHNOLOGY)</t>
  </si>
  <si>
    <t>TOS only update - removal of specific date format - info added to Technical Glossary (AW)</t>
  </si>
  <si>
    <t>M011030 - SOCIAL AND PERSONAL CIRCUMSTANCE RECORDED TIMESTAMP</t>
  </si>
  <si>
    <t>M601030 - CODED DIAGNOSIS TIMESTAMP</t>
  </si>
  <si>
    <t>M603030 - CODED PROVISIONAL DIAGNOSIS TIMESTAMP</t>
  </si>
  <si>
    <t>M604020 - CODED DIAGNOSIS TIMESTAMP</t>
  </si>
  <si>
    <t>M605020 - CODED DIAGNOSIS TIMESTAMP</t>
  </si>
  <si>
    <t>M606918 - ASSESSMENT TOOL COMPLETION TIMESTAMP</t>
  </si>
  <si>
    <t>M608923 - ASSESSMENT TOOL COMPLETION TIMESTAMP</t>
  </si>
  <si>
    <t>Distance Calculations</t>
  </si>
  <si>
    <t>Calculation</t>
  </si>
  <si>
    <t>The calculation is:
SquareRoot (((OSEAST1M(H)- OSEAST1M(L))2+( OSNRTH1M(H)- OSNRTH1M(L)) 2)
(H) designates the patient home details
(L) designates the Ward/Contact/GP Practice Location details.</t>
  </si>
  <si>
    <t>The calculation is:
(SquareRoot (((OSEAST1M(H)- OSEAST1M(L))2+( OSNRTH1M(H)- OSNRTH1M(L)) 2))/1000
(H) designates the patient home details
(L) designates the Ward/Contact/GP Practice Location details.</t>
  </si>
  <si>
    <t>TOS only update - amended to include /1000 so that the input is in KM rather than M (AW)</t>
  </si>
  <si>
    <t>M302110 - LOCAL PATIENT IDENTIFIER (EXTENDED)</t>
  </si>
  <si>
    <t>TOS only update - update to the commissioning extract availability - change from N to Y (AW)</t>
  </si>
  <si>
    <t>M302140 - NHS NUMBER</t>
  </si>
  <si>
    <t>M302040 - PERSON BIRTH DATE</t>
  </si>
  <si>
    <t>M302050 - GENDER IDENTITY CODE</t>
  </si>
  <si>
    <t>M302170 - GENDER IDENTITY SAME AT BIRTH INDICATOR</t>
  </si>
  <si>
    <t>M302120 - ETHNIC CATEGORY</t>
  </si>
  <si>
    <t>5.0.33</t>
  </si>
  <si>
    <t>N/A - in column K "National Code Error"</t>
  </si>
  <si>
    <t>Warning - in column K "National Code Error"</t>
  </si>
  <si>
    <t>Erroneously entered in previous version (AW)</t>
  </si>
  <si>
    <t>M009080 - CARE PLAN CONTENT AGREED DATE</t>
  </si>
  <si>
    <t>Erroneously entered in previous version (JW)</t>
  </si>
  <si>
    <t>5.0.34</t>
  </si>
  <si>
    <t>M001D66 – LDAFlag</t>
  </si>
  <si>
    <t>This flag should be set to TRUE if any of the conditions below apply to the Person:
MHS007DisabilityType.DisabCode (M007010) = '04' 
OR
from the MHS502WardStay table:
WardType (M502050) = '05' or IntendClinCareIntenCodeMH (M502080) in ('61','62','63')
and  (EndDateWardStay (M502030) is null or EndDateWardStay (M502030) &gt;= start of reporting period) 
OR
from the MHS006MHCareCoord table 
CareProfServOrTeamTypeAssoc (M006040) in ('B02','C01','E01','E02','E03')
and (EndDateAssCareCoord (M006030) is null or EndDateAssCareCoord (M006030) &gt;= start of reporting period)
OR
from the MHS102ServiceTypeReferredTo table 
ServTeamTypeRefToMH (M102010) in ('B02','C01','E01','E02','E03')
and ((ReferClosureDate (M102040) is null or ReferClosureDate (M102040) &gt;= start of reporting period) 
and (ReferRejectionDate (M102050) is null or ReferRejectionDate (M102050) &gt;= start of reporting period))
OR
from the MHS401MHActPeriod table 
MentalCat (M401100) = 'B' 
and (EndDateMHActLegalStatusClass (M401060) is null or ExpiryDateMHActLegalStatusClass (M401040) is null 
or EndDateMHActLegalStatusClass (M401060) &gt;= start of reporting period 
or ExpiryDateMHActLegalStatusClass (M401040) &gt;= start of reporting period)
OR
from the MHS503AssignedCareProf table 
TreatFuncCodeMH (M503040) = '700' 
and (EndDateAssCareProf (M503020) is null or EndDateAssCareProf (M503020) &gt;= start of reporting period)
OR
from the MHS603ProvDiag table 
DiagSchemeInUse (M603913) = '02' and (ProvDiag (M603010) like 'F7%' or ProvDiag (M603010) like 'F84%')
OR
from the MHS604PrimDiag table 
DiagSchemeInUse (M604913) = '02' and (PrimDiag (M604010) like 'F7%' or PrimDiag (M604010) like 'F84%')
OR
from the MHS605SecDiag table 
where DiagSchemeInUse (M605913) = '02' and (SecDiag (M605010) like 'F7%' or SecDiag (M605010) like 'F84%')
OR
MHS801ClusterTool.ClustCat (M801010) in ('03','05')
for current month data</t>
  </si>
  <si>
    <t>Removed following feedback from Solutions Assurance (AW)</t>
  </si>
  <si>
    <t>5.0.35</t>
  </si>
  <si>
    <t>MHS505 Restrictive Intervention Incident Identifier</t>
  </si>
  <si>
    <t>MHS50557</t>
  </si>
  <si>
    <t>MHS50557 - Group rejected - More than one MHS505 provided for this Restrictive Intervention Incident Identifier=&lt;RestrictiveIntIncID&gt;</t>
  </si>
  <si>
    <t>MHS50557 - Group rejected - More than one MHS505 provided for this Restrictive Intervention Incident Identifier. Restrictive Intervention Incident Identifier=&lt;RestrictiveIntIncID&gt;</t>
  </si>
  <si>
    <t>MHS51545</t>
  </si>
  <si>
    <t>MHS51545 - Group rejected - More than one MHS515 provided for this Restrictive Intervention Type Identifier=&lt;RestrictiveIntTypeID&gt;</t>
  </si>
  <si>
    <t>MHS51545 - Group rejected - More than one MHS515 provided for this Restrictive Intervention Type Identifier. Restrictive Intervention Type Identifier=&lt;RestrictiveIntTypeID&gt;</t>
  </si>
  <si>
    <t>Data Alliance Partnership Board </t>
  </si>
  <si>
    <t>1. http://www.legislation.gov.uk/ukpga/2012/7/section/250</t>
  </si>
  <si>
    <t>2. https://digital.nhs.uk/isce/publication/dapb0011</t>
  </si>
  <si>
    <t>The Data Alliance Partnership Board (DAPB), which holds delegated authority from the Secretary of State for Health and Social Care, has approved a change to an existing information standard for publication under section 250 of the Health and Social Care Act 2012 (1).  
Assurance that this information standard meets the requirements of the Act and is appropriate for the use specified in the specification document has been provided by the Data Standards Assurance Service (DSAS) and endorsed by the Data Alliance Partnership Sub Board (DAPSB). 
This information standard comprises the following documents:  
- Change Specification 
- Data Set Specification 
- Implementation Guidance 
- Requirements Specification. 
An Information Standards Notice (DAPB0011 Amd 37/2022) has been issued as a notification of use and implementation timescales. Please read this alongside the documents for the standard. 
The controlled copies of these documents can be found on the NHS England website (2). Any copies held outside of that area, in whatever format (e.g. paper, email attachment), are considered to have passed out of control and should be checked for currency and validity. 
Date of publication: 6 July 2023 
Date of corrigendum: 6 February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</si>
</sst>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
  </numFmts>
  <fonts count="129" x14ac:knownFonts="1">
    <font>
      <sz val="10"/>
      <name val="Arial"/>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9"/>
      <name val="Arial"/>
      <family val="2"/>
    </font>
    <font>
      <sz val="8"/>
      <name val="Arial"/>
      <family val="2"/>
    </font>
    <font>
      <b/>
      <sz val="8"/>
      <name val="Arial"/>
      <family val="2"/>
    </font>
    <font>
      <b/>
      <sz val="10"/>
      <color indexed="22"/>
      <name val="Arial"/>
      <family val="2"/>
    </font>
    <font>
      <b/>
      <sz val="10"/>
      <name val="Arial"/>
      <family val="2"/>
    </font>
    <font>
      <b/>
      <sz val="10"/>
      <color indexed="18"/>
      <name val="Arial"/>
      <family val="2"/>
    </font>
    <font>
      <b/>
      <sz val="10"/>
      <color indexed="8"/>
      <name val="Arial"/>
      <family val="2"/>
    </font>
    <font>
      <b/>
      <sz val="12"/>
      <color indexed="9"/>
      <name val="Arial"/>
      <family val="2"/>
    </font>
    <font>
      <b/>
      <sz val="16"/>
      <name val="Arial"/>
      <family val="2"/>
    </font>
    <font>
      <b/>
      <sz val="11"/>
      <color indexed="9"/>
      <name val="Arial"/>
      <family val="2"/>
    </font>
    <font>
      <sz val="10"/>
      <color indexed="8"/>
      <name val="Arial"/>
      <family val="2"/>
    </font>
    <font>
      <sz val="10"/>
      <name val="Arial"/>
      <family val="2"/>
    </font>
    <font>
      <u/>
      <sz val="10"/>
      <color theme="10"/>
      <name val="Arial"/>
      <family val="2"/>
    </font>
    <font>
      <sz val="8"/>
      <color rgb="FFFF000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sz val="8"/>
      <color theme="1"/>
      <name val="Arial"/>
      <family val="2"/>
    </font>
    <font>
      <sz val="9"/>
      <name val="Arial"/>
      <family val="2"/>
    </font>
    <font>
      <sz val="8"/>
      <color indexed="8"/>
      <name val="Arial"/>
      <family val="2"/>
    </font>
    <font>
      <b/>
      <sz val="18"/>
      <color theme="3"/>
      <name val="Cambria"/>
      <family val="2"/>
      <scheme val="major"/>
    </font>
    <font>
      <sz val="12"/>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b/>
      <sz val="11"/>
      <color theme="0"/>
      <name val="Arial"/>
      <family val="2"/>
    </font>
    <font>
      <strike/>
      <sz val="10"/>
      <name val="Arial"/>
      <family val="2"/>
    </font>
    <font>
      <sz val="10"/>
      <color theme="1"/>
      <name val="Arial"/>
      <family val="2"/>
    </font>
    <font>
      <b/>
      <sz val="12"/>
      <color rgb="FF005EB8"/>
      <name val="Arial"/>
      <family val="2"/>
    </font>
    <font>
      <sz val="10"/>
      <color theme="1"/>
      <name val="Calibri"/>
      <family val="2"/>
      <scheme val="minor"/>
    </font>
    <font>
      <b/>
      <sz val="9"/>
      <color indexed="9"/>
      <name val="Arial"/>
      <family val="2"/>
    </font>
    <font>
      <sz val="11"/>
      <name val="Arial"/>
      <family val="2"/>
    </font>
    <font>
      <sz val="10"/>
      <color rgb="FFFF0000"/>
      <name val="Arial"/>
      <family val="2"/>
    </font>
    <font>
      <b/>
      <sz val="8"/>
      <color rgb="FF002060"/>
      <name val="Arial"/>
      <family val="2"/>
    </font>
    <font>
      <sz val="8"/>
      <color rgb="FF000000"/>
      <name val="Arial"/>
      <family val="2"/>
    </font>
    <font>
      <sz val="10"/>
      <name val="Arial"/>
      <family val="2"/>
    </font>
    <font>
      <sz val="10"/>
      <color rgb="FF333333"/>
      <name val="Arial"/>
      <family val="2"/>
    </font>
    <font>
      <sz val="8"/>
      <name val="Arial"/>
      <family val="2"/>
    </font>
    <font>
      <b/>
      <sz val="8"/>
      <color theme="1"/>
      <name val="Arial"/>
      <family val="2"/>
    </font>
    <font>
      <u/>
      <sz val="8"/>
      <color theme="1"/>
      <name val="Arial"/>
      <family val="2"/>
    </font>
    <font>
      <strike/>
      <sz val="8"/>
      <color rgb="FF000000"/>
      <name val="Arial"/>
      <family val="2"/>
    </font>
    <font>
      <sz val="10"/>
      <color rgb="FF005EB8"/>
      <name val="Arial"/>
      <family val="2"/>
    </font>
    <font>
      <b/>
      <sz val="10"/>
      <color rgb="FF005EB8"/>
      <name val="Arial"/>
      <family val="2"/>
    </font>
    <font>
      <b/>
      <sz val="11"/>
      <color rgb="FF005EB8"/>
      <name val="Arial"/>
      <family val="2"/>
    </font>
    <font>
      <b/>
      <sz val="20"/>
      <color rgb="FF005EB8"/>
      <name val="Arial"/>
      <family val="2"/>
    </font>
    <font>
      <b/>
      <sz val="18"/>
      <color rgb="FF005EB8"/>
      <name val="Arial"/>
      <family val="2"/>
    </font>
    <font>
      <b/>
      <sz val="14"/>
      <color rgb="FF005EB8"/>
      <name val="Arial"/>
      <family val="2"/>
    </font>
    <font>
      <sz val="8"/>
      <name val="Arial"/>
      <family val="2"/>
    </font>
    <font>
      <sz val="8"/>
      <name val="Arial"/>
      <family val="2"/>
    </font>
    <font>
      <b/>
      <sz val="10"/>
      <color theme="1"/>
      <name val="Arial"/>
      <family val="2"/>
    </font>
    <font>
      <sz val="10"/>
      <color theme="1"/>
      <name val="Calibri"/>
      <family val="2"/>
    </font>
    <font>
      <sz val="10"/>
      <color rgb="FF000000"/>
      <name val="Arial"/>
      <family val="2"/>
    </font>
    <font>
      <b/>
      <sz val="16"/>
      <color rgb="FFFF0000"/>
      <name val="Arial"/>
      <family val="2"/>
    </font>
    <font>
      <b/>
      <sz val="10"/>
      <color theme="1"/>
      <name val="Calibri"/>
      <family val="2"/>
      <scheme val="minor"/>
    </font>
    <font>
      <b/>
      <sz val="16"/>
      <color rgb="FF005EB8"/>
      <name val="Arial"/>
      <family val="2"/>
    </font>
    <font>
      <sz val="10"/>
      <color rgb="FF000080"/>
      <name val="Arial"/>
      <family val="2"/>
    </font>
    <font>
      <sz val="8"/>
      <name val="Arial"/>
      <family val="2"/>
    </font>
    <font>
      <b/>
      <sz val="10"/>
      <name val="Calibri"/>
      <family val="2"/>
      <scheme val="minor"/>
    </font>
    <font>
      <sz val="10"/>
      <color rgb="FF000000"/>
      <name val="Calibri"/>
      <family val="2"/>
    </font>
    <font>
      <sz val="9"/>
      <color theme="1"/>
      <name val="Calibri"/>
      <family val="2"/>
      <scheme val="minor"/>
    </font>
    <font>
      <sz val="28"/>
      <name val="Arial"/>
      <family val="2"/>
    </font>
  </fonts>
  <fills count="6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99"/>
        <bgColor indexed="64"/>
      </patternFill>
    </fill>
    <fill>
      <patternFill patternType="solid">
        <fgColor rgb="FF005EB8"/>
        <bgColor indexed="64"/>
      </patternFill>
    </fill>
    <fill>
      <patternFill patternType="solid">
        <fgColor rgb="FF768692"/>
        <bgColor indexed="64"/>
      </patternFill>
    </fill>
    <fill>
      <patternFill patternType="solid">
        <fgColor rgb="FFFAFC9E"/>
        <bgColor indexed="64"/>
      </patternFill>
    </fill>
    <fill>
      <patternFill patternType="solid">
        <fgColor theme="0" tint="-0.249977111117893"/>
        <bgColor indexed="64"/>
      </patternFill>
    </fill>
    <fill>
      <patternFill patternType="solid">
        <fgColor rgb="FFF5F5F5"/>
        <bgColor indexed="64"/>
      </patternFill>
    </fill>
    <fill>
      <patternFill patternType="solid">
        <fgColor rgb="FFFFFF00"/>
        <bgColor indexed="64"/>
      </patternFill>
    </fill>
    <fill>
      <patternFill patternType="solid">
        <fgColor rgb="FFFFC000"/>
        <bgColor indexed="64"/>
      </patternFill>
    </fill>
  </fills>
  <borders count="48">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ck">
        <color rgb="FFFF0000"/>
      </top>
      <bottom style="thick">
        <color rgb="FFFF0000"/>
      </bottom>
      <diagonal/>
    </border>
    <border>
      <left style="thin">
        <color auto="1"/>
      </left>
      <right style="thin">
        <color auto="1"/>
      </right>
      <top style="thick">
        <color rgb="FFFF0000"/>
      </top>
      <bottom style="thin">
        <color auto="1"/>
      </bottom>
      <diagonal/>
    </border>
    <border>
      <left style="thin">
        <color indexed="64"/>
      </left>
      <right style="thin">
        <color indexed="64"/>
      </right>
      <top style="medium">
        <color theme="0" tint="-0.24994659260841701"/>
      </top>
      <bottom style="medium">
        <color theme="0" tint="-0.24994659260841701"/>
      </bottom>
      <diagonal/>
    </border>
    <border>
      <left style="thin">
        <color indexed="64"/>
      </left>
      <right style="thin">
        <color indexed="64"/>
      </right>
      <top style="medium">
        <color theme="0" tint="-0.24994659260841701"/>
      </top>
      <bottom style="thin">
        <color indexed="64"/>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theme="0" tint="-0.24994659260841701"/>
      </bottom>
      <diagonal/>
    </border>
    <border>
      <left style="thin">
        <color auto="1"/>
      </left>
      <right style="thin">
        <color auto="1"/>
      </right>
      <top style="thin">
        <color auto="1"/>
      </top>
      <bottom style="thick">
        <color rgb="FFFF0000"/>
      </bottom>
      <diagonal/>
    </border>
    <border>
      <left/>
      <right/>
      <top style="thin">
        <color indexed="64"/>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bottom style="medium">
        <color indexed="64"/>
      </bottom>
      <diagonal/>
    </border>
    <border>
      <left/>
      <right style="medium">
        <color indexed="64"/>
      </right>
      <top/>
      <bottom/>
      <diagonal/>
    </border>
  </borders>
  <cellStyleXfs count="51510">
    <xf numFmtId="0" fontId="0" fillId="0" borderId="0"/>
    <xf numFmtId="0" fontId="51" fillId="0" borderId="0"/>
    <xf numFmtId="0" fontId="39" fillId="0" borderId="0"/>
    <xf numFmtId="0" fontId="52" fillId="0" borderId="0" applyNumberFormat="0" applyFill="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0"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21" borderId="0" applyNumberFormat="0" applyBorder="0" applyAlignment="0" applyProtection="0"/>
    <xf numFmtId="0" fontId="57" fillId="5" borderId="0" applyNumberFormat="0" applyBorder="0" applyAlignment="0" applyProtection="0"/>
    <xf numFmtId="0" fontId="58" fillId="22" borderId="3" applyNumberFormat="0" applyAlignment="0" applyProtection="0"/>
    <xf numFmtId="0" fontId="59" fillId="23" borderId="4" applyNumberFormat="0" applyAlignment="0" applyProtection="0"/>
    <xf numFmtId="0" fontId="60" fillId="0" borderId="0" applyNumberFormat="0" applyFill="0" applyBorder="0" applyAlignment="0" applyProtection="0"/>
    <xf numFmtId="0" fontId="61" fillId="6" borderId="0" applyNumberFormat="0" applyBorder="0" applyAlignment="0" applyProtection="0"/>
    <xf numFmtId="0" fontId="62" fillId="0" borderId="5" applyNumberFormat="0" applyFill="0" applyAlignment="0" applyProtection="0"/>
    <xf numFmtId="0" fontId="63" fillId="0" borderId="6" applyNumberFormat="0" applyFill="0" applyAlignment="0" applyProtection="0"/>
    <xf numFmtId="0" fontId="64" fillId="0" borderId="7" applyNumberFormat="0" applyFill="0" applyAlignment="0" applyProtection="0"/>
    <xf numFmtId="0" fontId="64" fillId="0" borderId="0" applyNumberFormat="0" applyFill="0" applyBorder="0" applyAlignment="0" applyProtection="0"/>
    <xf numFmtId="0" fontId="54" fillId="0" borderId="0" applyNumberFormat="0" applyFill="0" applyBorder="0" applyAlignment="0" applyProtection="0">
      <alignment vertical="top"/>
      <protection locked="0"/>
    </xf>
    <xf numFmtId="0" fontId="65" fillId="9" borderId="3" applyNumberFormat="0" applyAlignment="0" applyProtection="0"/>
    <xf numFmtId="0" fontId="66" fillId="0" borderId="8" applyNumberFormat="0" applyFill="0" applyAlignment="0" applyProtection="0"/>
    <xf numFmtId="0" fontId="67" fillId="24" borderId="0" applyNumberFormat="0" applyBorder="0" applyAlignment="0" applyProtection="0"/>
    <xf numFmtId="0" fontId="55" fillId="25" borderId="9" applyNumberFormat="0" applyFont="0" applyAlignment="0" applyProtection="0"/>
    <xf numFmtId="0" fontId="68" fillId="22" borderId="10" applyNumberFormat="0" applyAlignment="0" applyProtection="0"/>
    <xf numFmtId="0" fontId="69" fillId="0" borderId="0" applyNumberFormat="0" applyFill="0" applyBorder="0" applyAlignment="0" applyProtection="0"/>
    <xf numFmtId="0" fontId="70" fillId="0" borderId="11" applyNumberFormat="0" applyFill="0" applyAlignment="0" applyProtection="0"/>
    <xf numFmtId="0" fontId="71" fillId="0" borderId="0" applyNumberFormat="0" applyFill="0" applyBorder="0" applyAlignment="0" applyProtection="0"/>
    <xf numFmtId="0" fontId="38" fillId="0" borderId="0"/>
    <xf numFmtId="0" fontId="72" fillId="0" borderId="0" applyNumberFormat="0" applyFill="0" applyBorder="0" applyAlignment="0" applyProtection="0">
      <alignment vertical="top"/>
      <protection locked="0"/>
    </xf>
    <xf numFmtId="0" fontId="39" fillId="0" borderId="0"/>
    <xf numFmtId="0" fontId="37" fillId="0" borderId="0"/>
    <xf numFmtId="0" fontId="54" fillId="0" borderId="0" applyNumberFormat="0" applyFill="0" applyBorder="0" applyAlignment="0" applyProtection="0">
      <alignment vertical="top"/>
      <protection locked="0"/>
    </xf>
    <xf numFmtId="0" fontId="39" fillId="0" borderId="0"/>
    <xf numFmtId="0" fontId="37" fillId="0" borderId="0"/>
    <xf numFmtId="0" fontId="54" fillId="0" borderId="0" applyNumberFormat="0" applyFill="0" applyBorder="0" applyAlignment="0" applyProtection="0">
      <alignment vertical="top"/>
      <protection locked="0"/>
    </xf>
    <xf numFmtId="0" fontId="36" fillId="0" borderId="0"/>
    <xf numFmtId="164" fontId="39" fillId="0" borderId="0" applyFont="0" applyFill="0" applyBorder="0" applyAlignment="0" applyProtection="0"/>
    <xf numFmtId="9" fontId="39" fillId="0" borderId="0" applyFont="0" applyFill="0" applyBorder="0" applyAlignment="0" applyProtection="0"/>
    <xf numFmtId="165" fontId="41" fillId="26" borderId="0"/>
    <xf numFmtId="0" fontId="39" fillId="0" borderId="0"/>
    <xf numFmtId="0" fontId="35" fillId="0" borderId="0"/>
    <xf numFmtId="0" fontId="35" fillId="0" borderId="0"/>
    <xf numFmtId="0" fontId="35" fillId="0" borderId="0"/>
    <xf numFmtId="0" fontId="35" fillId="0" borderId="0"/>
    <xf numFmtId="0" fontId="76" fillId="0" borderId="0" applyNumberFormat="0" applyFill="0" applyBorder="0" applyAlignment="0" applyProtection="0"/>
    <xf numFmtId="0" fontId="35" fillId="35"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35" fillId="39"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35" fillId="43"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35" fillId="4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5" fillId="51"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35" fillId="55"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35" fillId="36"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35" fillId="40"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35" fillId="44"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35" fillId="48"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5" fillId="52"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35" fillId="56"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78" fillId="37" borderId="0" applyNumberFormat="0" applyBorder="0" applyAlignment="0" applyProtection="0"/>
    <xf numFmtId="0" fontId="78" fillId="41" borderId="0" applyNumberFormat="0" applyBorder="0" applyAlignment="0" applyProtection="0"/>
    <xf numFmtId="0" fontId="78" fillId="45" borderId="0" applyNumberFormat="0" applyBorder="0" applyAlignment="0" applyProtection="0"/>
    <xf numFmtId="0" fontId="78" fillId="49" borderId="0" applyNumberFormat="0" applyBorder="0" applyAlignment="0" applyProtection="0"/>
    <xf numFmtId="0" fontId="78" fillId="53" borderId="0" applyNumberFormat="0" applyBorder="0" applyAlignment="0" applyProtection="0"/>
    <xf numFmtId="0" fontId="78" fillId="57" borderId="0" applyNumberFormat="0" applyBorder="0" applyAlignment="0" applyProtection="0"/>
    <xf numFmtId="0" fontId="78" fillId="34" borderId="0" applyNumberFormat="0" applyBorder="0" applyAlignment="0" applyProtection="0"/>
    <xf numFmtId="0" fontId="78" fillId="38" borderId="0" applyNumberFormat="0" applyBorder="0" applyAlignment="0" applyProtection="0"/>
    <xf numFmtId="0" fontId="78" fillId="42" borderId="0" applyNumberFormat="0" applyBorder="0" applyAlignment="0" applyProtection="0"/>
    <xf numFmtId="0" fontId="78" fillId="46" borderId="0" applyNumberFormat="0" applyBorder="0" applyAlignment="0" applyProtection="0"/>
    <xf numFmtId="0" fontId="78" fillId="50" borderId="0" applyNumberFormat="0" applyBorder="0" applyAlignment="0" applyProtection="0"/>
    <xf numFmtId="0" fontId="78" fillId="54" borderId="0" applyNumberFormat="0" applyBorder="0" applyAlignment="0" applyProtection="0"/>
    <xf numFmtId="0" fontId="79" fillId="28" borderId="0" applyNumberFormat="0" applyBorder="0" applyAlignment="0" applyProtection="0"/>
    <xf numFmtId="0" fontId="80" fillId="31" borderId="19" applyNumberFormat="0" applyAlignment="0" applyProtection="0"/>
    <xf numFmtId="0" fontId="81" fillId="32" borderId="22" applyNumberFormat="0" applyAlignment="0" applyProtection="0"/>
    <xf numFmtId="0" fontId="82" fillId="0" borderId="0" applyNumberFormat="0" applyFill="0" applyBorder="0" applyAlignment="0" applyProtection="0"/>
    <xf numFmtId="0" fontId="83" fillId="27" borderId="0" applyNumberFormat="0" applyBorder="0" applyAlignment="0" applyProtection="0"/>
    <xf numFmtId="0" fontId="84" fillId="0" borderId="16" applyNumberFormat="0" applyFill="0" applyAlignment="0" applyProtection="0"/>
    <xf numFmtId="0" fontId="85" fillId="0" borderId="17" applyNumberFormat="0" applyFill="0" applyAlignment="0" applyProtection="0"/>
    <xf numFmtId="0" fontId="86" fillId="0" borderId="18" applyNumberFormat="0" applyFill="0" applyAlignment="0" applyProtection="0"/>
    <xf numFmtId="0" fontId="86" fillId="0" borderId="0" applyNumberFormat="0" applyFill="0" applyBorder="0" applyAlignment="0" applyProtection="0"/>
    <xf numFmtId="0" fontId="87" fillId="30" borderId="19" applyNumberFormat="0" applyAlignment="0" applyProtection="0"/>
    <xf numFmtId="0" fontId="88" fillId="0" borderId="21" applyNumberFormat="0" applyFill="0" applyAlignment="0" applyProtection="0"/>
    <xf numFmtId="0" fontId="89" fillId="29" borderId="0" applyNumberFormat="0" applyBorder="0" applyAlignment="0" applyProtection="0"/>
    <xf numFmtId="0" fontId="39" fillId="0" borderId="0"/>
    <xf numFmtId="0" fontId="55" fillId="0" borderId="0"/>
    <xf numFmtId="0" fontId="3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5" fillId="0" borderId="0"/>
    <xf numFmtId="0" fontId="55" fillId="0" borderId="0"/>
    <xf numFmtId="0" fontId="77" fillId="0" borderId="0"/>
    <xf numFmtId="0" fontId="77" fillId="0" borderId="0"/>
    <xf numFmtId="0" fontId="3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0" fillId="25" borderId="9" applyNumberFormat="0" applyFont="0" applyAlignment="0" applyProtection="0"/>
    <xf numFmtId="0" fontId="50" fillId="25" borderId="9" applyNumberFormat="0" applyFont="0" applyAlignment="0" applyProtection="0"/>
    <xf numFmtId="0" fontId="35" fillId="33" borderId="23" applyNumberFormat="0" applyFont="0" applyAlignment="0" applyProtection="0"/>
    <xf numFmtId="0" fontId="90" fillId="31" borderId="20" applyNumberFormat="0" applyAlignment="0" applyProtection="0"/>
    <xf numFmtId="0" fontId="91" fillId="0" borderId="24" applyNumberFormat="0" applyFill="0" applyAlignment="0" applyProtection="0"/>
    <xf numFmtId="0" fontId="92" fillId="0" borderId="0" applyNumberForma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35" borderId="0" applyNumberFormat="0" applyBorder="0" applyAlignment="0" applyProtection="0"/>
    <xf numFmtId="0" fontId="35" fillId="39" borderId="0" applyNumberFormat="0" applyBorder="0" applyAlignment="0" applyProtection="0"/>
    <xf numFmtId="0" fontId="35" fillId="43" borderId="0" applyNumberFormat="0" applyBorder="0" applyAlignment="0" applyProtection="0"/>
    <xf numFmtId="0" fontId="35" fillId="47" borderId="0" applyNumberFormat="0" applyBorder="0" applyAlignment="0" applyProtection="0"/>
    <xf numFmtId="0" fontId="35" fillId="51" borderId="0" applyNumberFormat="0" applyBorder="0" applyAlignment="0" applyProtection="0"/>
    <xf numFmtId="0" fontId="35" fillId="55" borderId="0" applyNumberFormat="0" applyBorder="0" applyAlignment="0" applyProtection="0"/>
    <xf numFmtId="0" fontId="35" fillId="36" borderId="0" applyNumberFormat="0" applyBorder="0" applyAlignment="0" applyProtection="0"/>
    <xf numFmtId="0" fontId="35" fillId="40" borderId="0" applyNumberFormat="0" applyBorder="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56" borderId="0" applyNumberFormat="0" applyBorder="0" applyAlignment="0" applyProtection="0"/>
    <xf numFmtId="0" fontId="35" fillId="0" borderId="0"/>
    <xf numFmtId="0" fontId="35" fillId="0" borderId="0"/>
    <xf numFmtId="0" fontId="35" fillId="33" borderId="23" applyNumberFormat="0" applyFont="0" applyAlignment="0" applyProtection="0"/>
    <xf numFmtId="0" fontId="34" fillId="0" borderId="0"/>
    <xf numFmtId="0" fontId="39" fillId="0" borderId="0"/>
    <xf numFmtId="0" fontId="39" fillId="0" borderId="0"/>
    <xf numFmtId="0" fontId="33" fillId="0" borderId="0"/>
    <xf numFmtId="0" fontId="32" fillId="0" borderId="0"/>
    <xf numFmtId="0" fontId="31" fillId="0" borderId="0"/>
    <xf numFmtId="0" fontId="30"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5"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36" borderId="0" applyNumberFormat="0" applyBorder="0" applyAlignment="0" applyProtection="0"/>
    <xf numFmtId="0" fontId="25" fillId="40" borderId="0" applyNumberFormat="0" applyBorder="0" applyAlignment="0" applyProtection="0"/>
    <xf numFmtId="0" fontId="25" fillId="44" borderId="0" applyNumberFormat="0" applyBorder="0" applyAlignment="0" applyProtection="0"/>
    <xf numFmtId="0" fontId="25" fillId="48" borderId="0" applyNumberFormat="0" applyBorder="0" applyAlignment="0" applyProtection="0"/>
    <xf numFmtId="0" fontId="25" fillId="52" borderId="0" applyNumberFormat="0" applyBorder="0" applyAlignment="0" applyProtection="0"/>
    <xf numFmtId="0" fontId="25" fillId="56" borderId="0" applyNumberFormat="0" applyBorder="0" applyAlignment="0" applyProtection="0"/>
    <xf numFmtId="0" fontId="25" fillId="0" borderId="0"/>
    <xf numFmtId="0" fontId="25" fillId="0" borderId="0"/>
    <xf numFmtId="0" fontId="25" fillId="33" borderId="23" applyNumberFormat="0" applyFon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5"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36" borderId="0" applyNumberFormat="0" applyBorder="0" applyAlignment="0" applyProtection="0"/>
    <xf numFmtId="0" fontId="25" fillId="40" borderId="0" applyNumberFormat="0" applyBorder="0" applyAlignment="0" applyProtection="0"/>
    <xf numFmtId="0" fontId="25" fillId="44" borderId="0" applyNumberFormat="0" applyBorder="0" applyAlignment="0" applyProtection="0"/>
    <xf numFmtId="0" fontId="25" fillId="48" borderId="0" applyNumberFormat="0" applyBorder="0" applyAlignment="0" applyProtection="0"/>
    <xf numFmtId="0" fontId="25" fillId="52" borderId="0" applyNumberFormat="0" applyBorder="0" applyAlignment="0" applyProtection="0"/>
    <xf numFmtId="0" fontId="25" fillId="56" borderId="0" applyNumberFormat="0" applyBorder="0" applyAlignment="0" applyProtection="0"/>
    <xf numFmtId="0" fontId="25" fillId="0" borderId="0"/>
    <xf numFmtId="0" fontId="25" fillId="0" borderId="0"/>
    <xf numFmtId="0" fontId="25" fillId="33" borderId="23"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1" fillId="0" borderId="0"/>
    <xf numFmtId="0" fontId="11" fillId="0" borderId="0"/>
    <xf numFmtId="0" fontId="11" fillId="0" borderId="0"/>
    <xf numFmtId="0" fontId="10" fillId="0" borderId="0"/>
    <xf numFmtId="0" fontId="9" fillId="0" borderId="0"/>
    <xf numFmtId="0" fontId="8" fillId="0" borderId="0"/>
    <xf numFmtId="0" fontId="58" fillId="22" borderId="3" applyNumberFormat="0" applyAlignment="0" applyProtection="0"/>
    <xf numFmtId="0" fontId="65" fillId="9" borderId="3" applyNumberFormat="0" applyAlignment="0" applyProtection="0"/>
    <xf numFmtId="0" fontId="50" fillId="25" borderId="9" applyNumberFormat="0" applyFont="0" applyAlignment="0" applyProtection="0"/>
    <xf numFmtId="0" fontId="55" fillId="25" borderId="9" applyNumberFormat="0" applyFont="0" applyAlignment="0" applyProtection="0"/>
    <xf numFmtId="0" fontId="50" fillId="25" borderId="9" applyNumberFormat="0" applyFont="0" applyAlignment="0" applyProtection="0"/>
    <xf numFmtId="0" fontId="68" fillId="22" borderId="10" applyNumberFormat="0" applyAlignment="0" applyProtection="0"/>
    <xf numFmtId="0" fontId="70" fillId="0" borderId="11" applyNumberFormat="0" applyFill="0" applyAlignment="0" applyProtection="0"/>
    <xf numFmtId="0" fontId="39" fillId="0" borderId="0"/>
    <xf numFmtId="0" fontId="39" fillId="0" borderId="0"/>
    <xf numFmtId="0" fontId="97" fillId="0" borderId="0"/>
    <xf numFmtId="0" fontId="9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0" borderId="0"/>
    <xf numFmtId="0" fontId="7" fillId="0" borderId="0"/>
    <xf numFmtId="0" fontId="7" fillId="0" borderId="0"/>
    <xf numFmtId="0" fontId="6" fillId="0" borderId="0"/>
    <xf numFmtId="0" fontId="5" fillId="0" borderId="0"/>
    <xf numFmtId="0" fontId="103" fillId="0" borderId="0"/>
    <xf numFmtId="0" fontId="4" fillId="0" borderId="0"/>
    <xf numFmtId="0" fontId="4" fillId="0" borderId="0"/>
    <xf numFmtId="0" fontId="39" fillId="0" borderId="0"/>
    <xf numFmtId="0" fontId="3" fillId="0" borderId="0"/>
    <xf numFmtId="0" fontId="3" fillId="0" borderId="0"/>
    <xf numFmtId="0" fontId="118" fillId="0" borderId="0"/>
    <xf numFmtId="0" fontId="2" fillId="0" borderId="0"/>
    <xf numFmtId="0" fontId="39" fillId="0" borderId="0"/>
    <xf numFmtId="0" fontId="126" fillId="0" borderId="0"/>
    <xf numFmtId="0" fontId="1" fillId="0" borderId="0"/>
  </cellStyleXfs>
  <cellXfs count="1574">
    <xf numFmtId="0" fontId="0" fillId="0" borderId="0" xfId="0"/>
    <xf numFmtId="0" fontId="39" fillId="0" borderId="0" xfId="51"/>
    <xf numFmtId="0" fontId="39" fillId="0" borderId="0" xfId="51" applyAlignment="1">
      <alignment horizontal="left"/>
    </xf>
    <xf numFmtId="49" fontId="39" fillId="0" borderId="0" xfId="51" applyNumberFormat="1"/>
    <xf numFmtId="0" fontId="0" fillId="0" borderId="0" xfId="0" applyAlignment="1">
      <alignment vertical="top"/>
    </xf>
    <xf numFmtId="0" fontId="0" fillId="0" borderId="0" xfId="0" applyAlignment="1">
      <alignment horizontal="left" vertical="top" wrapText="1"/>
    </xf>
    <xf numFmtId="0" fontId="39" fillId="0" borderId="0" xfId="124"/>
    <xf numFmtId="0" fontId="39" fillId="0" borderId="0" xfId="0" applyFont="1" applyAlignment="1">
      <alignment horizontal="left" vertical="top"/>
    </xf>
    <xf numFmtId="0" fontId="0" fillId="0" borderId="0" xfId="0" applyAlignment="1">
      <alignment horizontal="left" vertical="top"/>
    </xf>
    <xf numFmtId="49" fontId="0" fillId="0" borderId="0" xfId="0" applyNumberFormat="1" applyAlignment="1">
      <alignment horizontal="center" vertical="top"/>
    </xf>
    <xf numFmtId="0" fontId="96" fillId="0" borderId="0" xfId="124" applyFont="1" applyAlignment="1">
      <alignment horizontal="left" vertical="top"/>
    </xf>
    <xf numFmtId="49" fontId="0" fillId="0" borderId="0" xfId="0" applyNumberFormat="1" applyAlignment="1">
      <alignment horizontal="center" vertical="top" wrapText="1"/>
    </xf>
    <xf numFmtId="0" fontId="39" fillId="0" borderId="0" xfId="0" applyFont="1" applyAlignment="1">
      <alignment horizontal="left" vertical="top" wrapText="1"/>
    </xf>
    <xf numFmtId="0" fontId="94" fillId="0" borderId="0" xfId="124" applyFont="1" applyAlignment="1">
      <alignment vertical="top" wrapText="1"/>
    </xf>
    <xf numFmtId="0" fontId="46" fillId="0" borderId="0" xfId="124" applyFont="1" applyAlignment="1">
      <alignment horizontal="left" vertical="top"/>
    </xf>
    <xf numFmtId="0" fontId="47" fillId="0" borderId="0" xfId="124" applyFont="1" applyAlignment="1">
      <alignment horizontal="left" vertical="top"/>
    </xf>
    <xf numFmtId="0" fontId="45" fillId="0" borderId="0" xfId="124" applyFont="1" applyAlignment="1">
      <alignment horizontal="left" vertical="top"/>
    </xf>
    <xf numFmtId="0" fontId="39" fillId="0" borderId="0" xfId="124" applyAlignment="1">
      <alignment vertical="top"/>
    </xf>
    <xf numFmtId="0" fontId="43" fillId="0" borderId="0" xfId="0" applyFont="1" applyAlignment="1">
      <alignment horizontal="left" vertical="top" wrapText="1"/>
    </xf>
    <xf numFmtId="0" fontId="41" fillId="62" borderId="2" xfId="358" applyFont="1" applyFill="1" applyBorder="1" applyAlignment="1">
      <alignment horizontal="center" vertical="top" wrapText="1"/>
    </xf>
    <xf numFmtId="0" fontId="41" fillId="62" borderId="12" xfId="358" applyFont="1" applyFill="1" applyBorder="1" applyAlignment="1">
      <alignment horizontal="center" vertical="top" wrapText="1"/>
    </xf>
    <xf numFmtId="0" fontId="75" fillId="62" borderId="2" xfId="358" applyFont="1" applyFill="1" applyBorder="1" applyAlignment="1">
      <alignment horizontal="center" vertical="top" wrapText="1"/>
    </xf>
    <xf numFmtId="0" fontId="94" fillId="0" borderId="0" xfId="124" applyFont="1" applyAlignment="1">
      <alignment horizontal="left" vertical="top" wrapText="1"/>
    </xf>
    <xf numFmtId="14" fontId="0" fillId="0" borderId="0" xfId="0" applyNumberFormat="1" applyAlignment="1">
      <alignment horizontal="left" vertical="top" wrapText="1"/>
    </xf>
    <xf numFmtId="14" fontId="43" fillId="0" borderId="0" xfId="0" applyNumberFormat="1" applyFont="1" applyAlignment="1">
      <alignment horizontal="left" vertical="top" wrapText="1"/>
    </xf>
    <xf numFmtId="14" fontId="96" fillId="0" borderId="0" xfId="0" applyNumberFormat="1" applyFont="1" applyAlignment="1">
      <alignment horizontal="left" vertical="top"/>
    </xf>
    <xf numFmtId="0" fontId="39" fillId="0" borderId="29" xfId="0" applyFont="1" applyBorder="1" applyAlignment="1">
      <alignment horizontal="left" vertical="top" wrapText="1"/>
    </xf>
    <xf numFmtId="0" fontId="39" fillId="0" borderId="0" xfId="124" applyAlignment="1">
      <alignment horizontal="left" vertical="top" wrapText="1"/>
    </xf>
    <xf numFmtId="0" fontId="103" fillId="0" borderId="0" xfId="51499"/>
    <xf numFmtId="0" fontId="39" fillId="0" borderId="0" xfId="51499" applyFont="1" applyAlignment="1">
      <alignment horizontal="left"/>
    </xf>
    <xf numFmtId="0" fontId="39" fillId="0" borderId="0" xfId="51499" applyFont="1" applyAlignment="1">
      <alignment horizontal="left" vertical="top"/>
    </xf>
    <xf numFmtId="0" fontId="40" fillId="59" borderId="14" xfId="51499" applyFont="1" applyFill="1" applyBorder="1" applyAlignment="1">
      <alignment vertical="top" wrapText="1"/>
    </xf>
    <xf numFmtId="0" fontId="103" fillId="0" borderId="0" xfId="51499" applyAlignment="1">
      <alignment wrapText="1"/>
    </xf>
    <xf numFmtId="0" fontId="103" fillId="0" borderId="0" xfId="51499" applyAlignment="1">
      <alignment horizontal="left" wrapText="1"/>
    </xf>
    <xf numFmtId="0" fontId="41" fillId="0" borderId="0" xfId="51499" applyFont="1" applyAlignment="1">
      <alignment vertical="top" wrapText="1"/>
    </xf>
    <xf numFmtId="49" fontId="103" fillId="0" borderId="0" xfId="51499" applyNumberFormat="1"/>
    <xf numFmtId="0" fontId="39" fillId="0" borderId="0" xfId="51499" applyFont="1"/>
    <xf numFmtId="0" fontId="103" fillId="0" borderId="0" xfId="51499" applyAlignment="1">
      <alignment horizontal="center"/>
    </xf>
    <xf numFmtId="0" fontId="73" fillId="0" borderId="0" xfId="51499" applyFont="1"/>
    <xf numFmtId="0" fontId="73" fillId="0" borderId="2" xfId="51499" applyFont="1" applyBorder="1" applyAlignment="1">
      <alignment horizontal="center" vertical="top" wrapText="1"/>
    </xf>
    <xf numFmtId="0" fontId="73" fillId="0" borderId="0" xfId="51499" applyFont="1" applyAlignment="1">
      <alignment vertical="top"/>
    </xf>
    <xf numFmtId="49" fontId="53" fillId="62" borderId="2" xfId="358" applyNumberFormat="1" applyFont="1" applyFill="1" applyBorder="1" applyAlignment="1">
      <alignment horizontal="center" vertical="top" wrapText="1"/>
    </xf>
    <xf numFmtId="0" fontId="53" fillId="62" borderId="2" xfId="358" applyFont="1" applyFill="1" applyBorder="1" applyAlignment="1">
      <alignment horizontal="center" vertical="top" wrapText="1"/>
    </xf>
    <xf numFmtId="0" fontId="41" fillId="0" borderId="0" xfId="0" applyFont="1" applyAlignment="1">
      <alignment vertical="top" wrapText="1"/>
    </xf>
    <xf numFmtId="0" fontId="95" fillId="0" borderId="0" xfId="0" applyFont="1" applyAlignment="1">
      <alignment vertical="top" wrapText="1"/>
    </xf>
    <xf numFmtId="0" fontId="95" fillId="0" borderId="0" xfId="0" applyFont="1" applyAlignment="1">
      <alignment horizontal="left" vertical="top" wrapText="1"/>
    </xf>
    <xf numFmtId="0" fontId="0" fillId="0" borderId="0" xfId="0" applyAlignment="1">
      <alignment horizontal="center" vertical="center" wrapText="1"/>
    </xf>
    <xf numFmtId="49" fontId="0" fillId="0" borderId="0" xfId="0" applyNumberFormat="1" applyAlignment="1">
      <alignment horizontal="left" vertical="top" wrapText="1"/>
    </xf>
    <xf numFmtId="0" fontId="98" fillId="0" borderId="0" xfId="124" quotePrefix="1" applyFont="1" applyAlignment="1">
      <alignment horizontal="left" vertical="top"/>
    </xf>
    <xf numFmtId="14" fontId="39" fillId="0" borderId="0" xfId="124" applyNumberFormat="1" applyAlignment="1">
      <alignment horizontal="left" vertical="top" wrapText="1"/>
    </xf>
    <xf numFmtId="0" fontId="44" fillId="0" borderId="0" xfId="0" applyFont="1"/>
    <xf numFmtId="0" fontId="73" fillId="0" borderId="2" xfId="51499" applyFont="1" applyBorder="1" applyAlignment="1">
      <alignment horizontal="left" vertical="top" wrapText="1"/>
    </xf>
    <xf numFmtId="0" fontId="73" fillId="0" borderId="1" xfId="51499" applyFont="1" applyBorder="1" applyAlignment="1">
      <alignment horizontal="center" vertical="top" wrapText="1"/>
    </xf>
    <xf numFmtId="0" fontId="40" fillId="59" borderId="14" xfId="51502" applyFont="1" applyFill="1" applyBorder="1" applyAlignment="1">
      <alignment vertical="top" wrapText="1"/>
    </xf>
    <xf numFmtId="0" fontId="39" fillId="0" borderId="0" xfId="51502"/>
    <xf numFmtId="0" fontId="39" fillId="62" borderId="0" xfId="51502" applyFill="1"/>
    <xf numFmtId="0" fontId="42" fillId="62" borderId="0" xfId="51502" applyFont="1" applyFill="1" applyAlignment="1">
      <alignment vertical="top"/>
    </xf>
    <xf numFmtId="0" fontId="39" fillId="62" borderId="0" xfId="51502" applyFill="1" applyAlignment="1">
      <alignment wrapText="1"/>
    </xf>
    <xf numFmtId="0" fontId="42" fillId="62" borderId="0" xfId="0" applyFont="1" applyFill="1" applyAlignment="1">
      <alignment vertical="top" wrapText="1"/>
    </xf>
    <xf numFmtId="0" fontId="39" fillId="62" borderId="0" xfId="51" applyFill="1"/>
    <xf numFmtId="0" fontId="42" fillId="62" borderId="0" xfId="51" applyFont="1" applyFill="1"/>
    <xf numFmtId="0" fontId="39" fillId="62" borderId="0" xfId="124" applyFill="1"/>
    <xf numFmtId="0" fontId="39" fillId="62" borderId="0" xfId="126" applyFill="1"/>
    <xf numFmtId="0" fontId="41" fillId="62" borderId="0" xfId="51502" applyFont="1" applyFill="1" applyAlignment="1">
      <alignment vertical="top"/>
    </xf>
    <xf numFmtId="0" fontId="41" fillId="62" borderId="0" xfId="51502" applyFont="1" applyFill="1" applyAlignment="1">
      <alignment wrapText="1"/>
    </xf>
    <xf numFmtId="0" fontId="41" fillId="62" borderId="0" xfId="51502" applyFont="1" applyFill="1" applyAlignment="1">
      <alignment horizontal="left" vertical="top" wrapText="1"/>
    </xf>
    <xf numFmtId="0" fontId="39" fillId="62" borderId="0" xfId="51502" applyFill="1" applyAlignment="1">
      <alignment horizontal="left" vertical="top"/>
    </xf>
    <xf numFmtId="0" fontId="41" fillId="62" borderId="0" xfId="51502" applyFont="1" applyFill="1" applyAlignment="1">
      <alignment horizontal="left" vertical="top"/>
    </xf>
    <xf numFmtId="0" fontId="3" fillId="62" borderId="0" xfId="51504" applyFill="1"/>
    <xf numFmtId="0" fontId="41" fillId="62" borderId="0" xfId="126" applyFont="1" applyFill="1"/>
    <xf numFmtId="0" fontId="39" fillId="62" borderId="0" xfId="51" applyFill="1" applyAlignment="1">
      <alignment vertical="top"/>
    </xf>
    <xf numFmtId="0" fontId="73" fillId="0" borderId="2" xfId="51499" applyFont="1" applyBorder="1" applyAlignment="1">
      <alignment vertical="top" wrapText="1"/>
    </xf>
    <xf numFmtId="0" fontId="73" fillId="0" borderId="0" xfId="51499" applyFont="1" applyAlignment="1">
      <alignment wrapText="1"/>
    </xf>
    <xf numFmtId="0" fontId="73" fillId="0" borderId="1" xfId="51499" applyFont="1" applyBorder="1" applyAlignment="1">
      <alignment vertical="top" wrapText="1"/>
    </xf>
    <xf numFmtId="0" fontId="73" fillId="3" borderId="1" xfId="358" applyFont="1" applyFill="1" applyBorder="1" applyAlignment="1">
      <alignment horizontal="center" vertical="top"/>
    </xf>
    <xf numFmtId="0" fontId="73" fillId="0" borderId="0" xfId="0" applyFont="1" applyAlignment="1">
      <alignment vertical="top" wrapText="1"/>
    </xf>
    <xf numFmtId="0" fontId="73" fillId="0" borderId="0" xfId="0" applyFont="1" applyAlignment="1">
      <alignment wrapText="1"/>
    </xf>
    <xf numFmtId="0" fontId="73" fillId="0" borderId="0" xfId="51499" applyFont="1" applyAlignment="1">
      <alignment horizontal="left"/>
    </xf>
    <xf numFmtId="0" fontId="73" fillId="64" borderId="1" xfId="51499" applyFont="1" applyFill="1" applyBorder="1" applyAlignment="1">
      <alignment horizontal="left" vertical="top" wrapText="1"/>
    </xf>
    <xf numFmtId="0" fontId="73" fillId="64" borderId="1" xfId="51499" applyFont="1" applyFill="1" applyBorder="1" applyAlignment="1">
      <alignment horizontal="center" vertical="top" wrapText="1"/>
    </xf>
    <xf numFmtId="49" fontId="73" fillId="0" borderId="2" xfId="51499" applyNumberFormat="1" applyFont="1" applyBorder="1" applyAlignment="1">
      <alignment horizontal="center" vertical="top" wrapText="1"/>
    </xf>
    <xf numFmtId="49" fontId="73" fillId="0" borderId="2" xfId="51499" applyNumberFormat="1" applyFont="1" applyBorder="1" applyAlignment="1">
      <alignment horizontal="left" vertical="top" wrapText="1"/>
    </xf>
    <xf numFmtId="0" fontId="73" fillId="0" borderId="0" xfId="124" applyFont="1"/>
    <xf numFmtId="0" fontId="107" fillId="0" borderId="12" xfId="37" applyFont="1" applyBorder="1" applyAlignment="1" applyProtection="1">
      <alignment horizontal="center" vertical="top" wrapText="1"/>
    </xf>
    <xf numFmtId="0" fontId="73" fillId="0" borderId="0" xfId="51499" applyFont="1" applyAlignment="1">
      <alignment vertical="top" wrapText="1"/>
    </xf>
    <xf numFmtId="0" fontId="73" fillId="0" borderId="0" xfId="51499" applyFont="1" applyAlignment="1">
      <alignment horizontal="left" vertical="top" wrapText="1"/>
    </xf>
    <xf numFmtId="0" fontId="73" fillId="0" borderId="15" xfId="51499" applyFont="1" applyBorder="1" applyAlignment="1">
      <alignment horizontal="center" vertical="top" wrapText="1"/>
    </xf>
    <xf numFmtId="0" fontId="73" fillId="0" borderId="2" xfId="51499" quotePrefix="1" applyFont="1" applyBorder="1" applyAlignment="1">
      <alignment vertical="top" wrapText="1"/>
    </xf>
    <xf numFmtId="0" fontId="73" fillId="0" borderId="2" xfId="51499" applyFont="1" applyBorder="1" applyAlignment="1">
      <alignment vertical="top"/>
    </xf>
    <xf numFmtId="0" fontId="73" fillId="0" borderId="2" xfId="51499" applyFont="1" applyBorder="1" applyAlignment="1">
      <alignment horizontal="center" vertical="top"/>
    </xf>
    <xf numFmtId="0" fontId="73" fillId="0" borderId="12" xfId="51499" applyFont="1" applyBorder="1" applyAlignment="1">
      <alignment horizontal="left" vertical="top" wrapText="1"/>
    </xf>
    <xf numFmtId="49" fontId="73" fillId="0" borderId="1" xfId="51499" applyNumberFormat="1" applyFont="1" applyBorder="1" applyAlignment="1">
      <alignment horizontal="center" vertical="top" wrapText="1"/>
    </xf>
    <xf numFmtId="0" fontId="73" fillId="3" borderId="0" xfId="51499" applyFont="1" applyFill="1"/>
    <xf numFmtId="0" fontId="73" fillId="0" borderId="1" xfId="358" applyFont="1" applyBorder="1" applyAlignment="1">
      <alignment horizontal="center" vertical="top"/>
    </xf>
    <xf numFmtId="0" fontId="73" fillId="0" borderId="30" xfId="51499" applyFont="1" applyBorder="1" applyAlignment="1">
      <alignment horizontal="left" vertical="top" wrapText="1" readingOrder="1"/>
    </xf>
    <xf numFmtId="0" fontId="73" fillId="0" borderId="30" xfId="51499" applyFont="1" applyBorder="1" applyAlignment="1">
      <alignment horizontal="center" vertical="top" wrapText="1" readingOrder="1"/>
    </xf>
    <xf numFmtId="1" fontId="73" fillId="0" borderId="2" xfId="51" applyNumberFormat="1" applyFont="1" applyBorder="1" applyAlignment="1">
      <alignment horizontal="left" vertical="top" wrapText="1"/>
    </xf>
    <xf numFmtId="0" fontId="73" fillId="3" borderId="2" xfId="51499" applyFont="1" applyFill="1" applyBorder="1" applyAlignment="1">
      <alignment horizontal="center" vertical="top" wrapText="1"/>
    </xf>
    <xf numFmtId="0" fontId="73" fillId="0" borderId="0" xfId="51501" applyFont="1"/>
    <xf numFmtId="0" fontId="73" fillId="0" borderId="0" xfId="51" applyFont="1"/>
    <xf numFmtId="0" fontId="73" fillId="0" borderId="1" xfId="3" applyFont="1" applyBorder="1" applyAlignment="1">
      <alignment vertical="top" wrapText="1"/>
    </xf>
    <xf numFmtId="0" fontId="73" fillId="0" borderId="2" xfId="3" applyFont="1" applyBorder="1" applyAlignment="1">
      <alignment vertical="top" wrapText="1"/>
    </xf>
    <xf numFmtId="0" fontId="73" fillId="64" borderId="1" xfId="3" applyFont="1" applyFill="1" applyBorder="1" applyAlignment="1">
      <alignment vertical="top" wrapText="1"/>
    </xf>
    <xf numFmtId="0" fontId="73" fillId="64" borderId="2" xfId="3" applyFont="1" applyFill="1" applyBorder="1" applyAlignment="1">
      <alignment vertical="top" wrapText="1"/>
    </xf>
    <xf numFmtId="0" fontId="73" fillId="0" borderId="1" xfId="3" quotePrefix="1" applyFont="1" applyFill="1" applyBorder="1" applyAlignment="1">
      <alignment vertical="top" wrapText="1"/>
    </xf>
    <xf numFmtId="0" fontId="73" fillId="0" borderId="2" xfId="3" quotePrefix="1" applyFont="1" applyFill="1" applyBorder="1" applyAlignment="1">
      <alignment vertical="top" wrapText="1"/>
    </xf>
    <xf numFmtId="0" fontId="73" fillId="0" borderId="1" xfId="3" quotePrefix="1" applyFont="1" applyBorder="1" applyAlignment="1">
      <alignment vertical="top" wrapText="1"/>
    </xf>
    <xf numFmtId="0" fontId="73" fillId="0" borderId="2" xfId="3" quotePrefix="1" applyFont="1" applyBorder="1" applyAlignment="1">
      <alignment vertical="top" wrapText="1"/>
    </xf>
    <xf numFmtId="0" fontId="73" fillId="0" borderId="1" xfId="3" applyFont="1" applyFill="1" applyBorder="1" applyAlignment="1">
      <alignment vertical="top" wrapText="1"/>
    </xf>
    <xf numFmtId="0" fontId="73" fillId="0" borderId="2" xfId="3" applyFont="1" applyFill="1" applyBorder="1" applyAlignment="1">
      <alignment vertical="top" wrapText="1"/>
    </xf>
    <xf numFmtId="0" fontId="73" fillId="0" borderId="13" xfId="3" applyFont="1" applyBorder="1" applyAlignment="1">
      <alignment vertical="top" wrapText="1"/>
    </xf>
    <xf numFmtId="0" fontId="73" fillId="0" borderId="14" xfId="3" applyFont="1" applyBorder="1" applyAlignment="1">
      <alignment vertical="top" wrapText="1"/>
    </xf>
    <xf numFmtId="0" fontId="73" fillId="64" borderId="13" xfId="3" applyFont="1" applyFill="1" applyBorder="1" applyAlignment="1">
      <alignment horizontal="left" vertical="top" wrapText="1"/>
    </xf>
    <xf numFmtId="0" fontId="73" fillId="0" borderId="1" xfId="37" applyFont="1" applyBorder="1" applyAlignment="1" applyProtection="1">
      <alignment vertical="top" wrapText="1"/>
    </xf>
    <xf numFmtId="0" fontId="73" fillId="0" borderId="2" xfId="37" applyFont="1" applyBorder="1" applyAlignment="1" applyProtection="1">
      <alignment vertical="top" wrapText="1"/>
    </xf>
    <xf numFmtId="49" fontId="73" fillId="0" borderId="1" xfId="124" applyNumberFormat="1" applyFont="1" applyBorder="1" applyAlignment="1">
      <alignment vertical="top" wrapText="1"/>
    </xf>
    <xf numFmtId="49" fontId="73" fillId="0" borderId="2" xfId="124" applyNumberFormat="1" applyFont="1" applyBorder="1" applyAlignment="1">
      <alignment vertical="top" wrapText="1"/>
    </xf>
    <xf numFmtId="1" fontId="73" fillId="0" borderId="1" xfId="3" applyNumberFormat="1" applyFont="1" applyBorder="1" applyAlignment="1">
      <alignment vertical="top" wrapText="1"/>
    </xf>
    <xf numFmtId="1" fontId="73" fillId="0" borderId="2" xfId="3" applyNumberFormat="1" applyFont="1" applyBorder="1" applyAlignment="1">
      <alignment vertical="top" wrapText="1"/>
    </xf>
    <xf numFmtId="1" fontId="73" fillId="0" borderId="1" xfId="51499" applyNumberFormat="1" applyFont="1" applyBorder="1" applyAlignment="1">
      <alignment vertical="top" wrapText="1"/>
    </xf>
    <xf numFmtId="1" fontId="73" fillId="0" borderId="2" xfId="51499" applyNumberFormat="1" applyFont="1" applyBorder="1" applyAlignment="1">
      <alignment vertical="top" wrapText="1"/>
    </xf>
    <xf numFmtId="0" fontId="73" fillId="0" borderId="1" xfId="51499" quotePrefix="1" applyFont="1" applyBorder="1" applyAlignment="1">
      <alignment vertical="top" wrapText="1"/>
    </xf>
    <xf numFmtId="1" fontId="73" fillId="64" borderId="1" xfId="51499" applyNumberFormat="1" applyFont="1" applyFill="1" applyBorder="1" applyAlignment="1">
      <alignment vertical="top" wrapText="1"/>
    </xf>
    <xf numFmtId="1" fontId="73" fillId="64" borderId="2" xfId="51499" applyNumberFormat="1" applyFont="1" applyFill="1" applyBorder="1" applyAlignment="1">
      <alignment vertical="top" wrapText="1"/>
    </xf>
    <xf numFmtId="0" fontId="73" fillId="64" borderId="1" xfId="51499" applyFont="1" applyFill="1" applyBorder="1" applyAlignment="1">
      <alignment vertical="top" wrapText="1"/>
    </xf>
    <xf numFmtId="0" fontId="73" fillId="64" borderId="2" xfId="51499" applyFont="1" applyFill="1" applyBorder="1" applyAlignment="1">
      <alignment vertical="top" wrapText="1"/>
    </xf>
    <xf numFmtId="0" fontId="73" fillId="64" borderId="13" xfId="3" applyFont="1" applyFill="1" applyBorder="1" applyAlignment="1">
      <alignment vertical="top" wrapText="1"/>
    </xf>
    <xf numFmtId="0" fontId="73" fillId="64" borderId="14" xfId="3" applyFont="1" applyFill="1" applyBorder="1" applyAlignment="1">
      <alignment vertical="top" wrapText="1"/>
    </xf>
    <xf numFmtId="0" fontId="73" fillId="0" borderId="0" xfId="3" applyFont="1" applyAlignment="1">
      <alignment vertical="top" wrapText="1"/>
    </xf>
    <xf numFmtId="1" fontId="73" fillId="0" borderId="1" xfId="3" quotePrefix="1" applyNumberFormat="1" applyFont="1" applyBorder="1" applyAlignment="1">
      <alignment vertical="top" wrapText="1"/>
    </xf>
    <xf numFmtId="1" fontId="73" fillId="0" borderId="2" xfId="3" quotePrefix="1" applyNumberFormat="1" applyFont="1" applyBorder="1" applyAlignment="1">
      <alignment vertical="top" wrapText="1"/>
    </xf>
    <xf numFmtId="0" fontId="73" fillId="0" borderId="1" xfId="51501" applyFont="1" applyBorder="1" applyAlignment="1">
      <alignment vertical="top" wrapText="1"/>
    </xf>
    <xf numFmtId="0" fontId="73" fillId="0" borderId="2" xfId="51501" applyFont="1" applyBorder="1" applyAlignment="1">
      <alignment vertical="top" wrapText="1"/>
    </xf>
    <xf numFmtId="0" fontId="73" fillId="64" borderId="1" xfId="51501" applyFont="1" applyFill="1" applyBorder="1" applyAlignment="1">
      <alignment vertical="top" wrapText="1"/>
    </xf>
    <xf numFmtId="0" fontId="73" fillId="64" borderId="2" xfId="51501" applyFont="1" applyFill="1" applyBorder="1" applyAlignment="1">
      <alignment vertical="top" wrapText="1"/>
    </xf>
    <xf numFmtId="0" fontId="73" fillId="0" borderId="1" xfId="51" quotePrefix="1" applyFont="1" applyBorder="1" applyAlignment="1">
      <alignment vertical="top" wrapText="1"/>
    </xf>
    <xf numFmtId="0" fontId="73" fillId="0" borderId="2" xfId="51" quotePrefix="1" applyFont="1" applyBorder="1" applyAlignment="1">
      <alignment vertical="top" wrapText="1"/>
    </xf>
    <xf numFmtId="0" fontId="73" fillId="0" borderId="13" xfId="37" quotePrefix="1" applyFont="1" applyBorder="1" applyAlignment="1" applyProtection="1">
      <alignment vertical="top" wrapText="1"/>
    </xf>
    <xf numFmtId="0" fontId="73" fillId="0" borderId="14" xfId="37" quotePrefix="1" applyFont="1" applyBorder="1" applyAlignment="1" applyProtection="1">
      <alignment vertical="top" wrapText="1"/>
    </xf>
    <xf numFmtId="0" fontId="73" fillId="0" borderId="1" xfId="37" quotePrefix="1" applyFont="1" applyBorder="1" applyAlignment="1" applyProtection="1">
      <alignment vertical="top" wrapText="1"/>
    </xf>
    <xf numFmtId="0" fontId="73" fillId="0" borderId="2" xfId="37" quotePrefix="1" applyFont="1" applyBorder="1" applyAlignment="1" applyProtection="1">
      <alignment vertical="top" wrapText="1"/>
    </xf>
    <xf numFmtId="0" fontId="73" fillId="0" borderId="12" xfId="51499" quotePrefix="1" applyFont="1" applyBorder="1" applyAlignment="1">
      <alignment horizontal="left" vertical="top" wrapText="1"/>
    </xf>
    <xf numFmtId="0" fontId="73" fillId="0" borderId="2" xfId="51499" applyFont="1" applyBorder="1" applyAlignment="1">
      <alignment horizontal="left" vertical="top"/>
    </xf>
    <xf numFmtId="0" fontId="73" fillId="0" borderId="2" xfId="3" applyFont="1" applyBorder="1" applyAlignment="1">
      <alignment horizontal="left" vertical="top" wrapText="1"/>
    </xf>
    <xf numFmtId="0" fontId="73" fillId="0" borderId="12" xfId="51499" applyFont="1" applyBorder="1" applyAlignment="1">
      <alignment horizontal="center" vertical="top"/>
    </xf>
    <xf numFmtId="0" fontId="39" fillId="0" borderId="0" xfId="0" applyFont="1"/>
    <xf numFmtId="0" fontId="73" fillId="0" borderId="1" xfId="51499" applyFont="1" applyBorder="1" applyAlignment="1">
      <alignment horizontal="left" vertical="top" wrapText="1"/>
    </xf>
    <xf numFmtId="0" fontId="73" fillId="0" borderId="1" xfId="51499" applyFont="1" applyBorder="1" applyAlignment="1">
      <alignment vertical="top"/>
    </xf>
    <xf numFmtId="0" fontId="73" fillId="0" borderId="1" xfId="51499" applyFont="1" applyBorder="1" applyAlignment="1">
      <alignment horizontal="left" vertical="top"/>
    </xf>
    <xf numFmtId="1" fontId="73" fillId="0" borderId="2" xfId="51499" applyNumberFormat="1" applyFont="1" applyBorder="1" applyAlignment="1">
      <alignment horizontal="left" vertical="top" wrapText="1"/>
    </xf>
    <xf numFmtId="0" fontId="73" fillId="0" borderId="2" xfId="51501" applyFont="1" applyBorder="1" applyAlignment="1">
      <alignment horizontal="left" vertical="top" wrapText="1"/>
    </xf>
    <xf numFmtId="0" fontId="73" fillId="0" borderId="1" xfId="51501" applyFont="1" applyBorder="1" applyAlignment="1">
      <alignment horizontal="left" vertical="top" wrapText="1"/>
    </xf>
    <xf numFmtId="1" fontId="73" fillId="0" borderId="1" xfId="51499" applyNumberFormat="1" applyFont="1" applyBorder="1" applyAlignment="1">
      <alignment horizontal="left" vertical="top" wrapText="1"/>
    </xf>
    <xf numFmtId="0" fontId="73" fillId="0" borderId="1" xfId="51499" quotePrefix="1" applyFont="1" applyBorder="1" applyAlignment="1">
      <alignment horizontal="left" vertical="top" wrapText="1"/>
    </xf>
    <xf numFmtId="0" fontId="73" fillId="0" borderId="2" xfId="51499" quotePrefix="1" applyFont="1" applyBorder="1" applyAlignment="1">
      <alignment horizontal="left" vertical="top" wrapText="1"/>
    </xf>
    <xf numFmtId="0" fontId="73" fillId="0" borderId="15" xfId="51499" applyFont="1" applyBorder="1" applyAlignment="1">
      <alignment horizontal="left" vertical="top" wrapText="1"/>
    </xf>
    <xf numFmtId="0" fontId="73" fillId="0" borderId="1" xfId="124" applyFont="1" applyBorder="1" applyAlignment="1">
      <alignment horizontal="left" vertical="top" wrapText="1"/>
    </xf>
    <xf numFmtId="0" fontId="73" fillId="0" borderId="2" xfId="124" applyFont="1" applyBorder="1" applyAlignment="1">
      <alignment horizontal="left" vertical="top" wrapText="1"/>
    </xf>
    <xf numFmtId="0" fontId="73" fillId="0" borderId="1" xfId="0" applyFont="1" applyBorder="1" applyAlignment="1">
      <alignment horizontal="left" vertical="top" wrapText="1"/>
    </xf>
    <xf numFmtId="0" fontId="73" fillId="0" borderId="2" xfId="0" applyFont="1" applyBorder="1" applyAlignment="1">
      <alignment horizontal="left" vertical="top" wrapText="1"/>
    </xf>
    <xf numFmtId="0" fontId="73" fillId="0" borderId="13" xfId="51499" applyFont="1" applyBorder="1" applyAlignment="1">
      <alignment horizontal="left" vertical="top" wrapText="1"/>
    </xf>
    <xf numFmtId="0" fontId="73" fillId="0" borderId="14" xfId="51499" applyFont="1" applyBorder="1" applyAlignment="1">
      <alignment horizontal="left" vertical="top" wrapText="1"/>
    </xf>
    <xf numFmtId="0" fontId="40" fillId="65" borderId="14" xfId="51499" applyFont="1" applyFill="1" applyBorder="1" applyAlignment="1">
      <alignment vertical="top" wrapText="1"/>
    </xf>
    <xf numFmtId="0" fontId="39" fillId="0" borderId="31" xfId="124" applyBorder="1" applyAlignment="1">
      <alignment horizontal="left" vertical="top" wrapText="1"/>
    </xf>
    <xf numFmtId="0" fontId="73" fillId="0" borderId="31" xfId="124" applyFont="1" applyBorder="1" applyAlignment="1">
      <alignment horizontal="center" vertical="top" wrapText="1"/>
    </xf>
    <xf numFmtId="0" fontId="39" fillId="0" borderId="31" xfId="124" applyBorder="1" applyAlignment="1">
      <alignment vertical="top" wrapText="1"/>
    </xf>
    <xf numFmtId="0" fontId="95" fillId="0" borderId="31" xfId="0" applyFont="1" applyBorder="1" applyAlignment="1">
      <alignment horizontal="left" vertical="top" wrapText="1"/>
    </xf>
    <xf numFmtId="0" fontId="39" fillId="0" borderId="31" xfId="0" applyFont="1" applyBorder="1" applyAlignment="1">
      <alignment horizontal="left" vertical="top" wrapText="1"/>
    </xf>
    <xf numFmtId="0" fontId="95" fillId="0" borderId="31" xfId="51490" applyFont="1" applyBorder="1" applyAlignment="1">
      <alignment vertical="top" wrapText="1"/>
    </xf>
    <xf numFmtId="0" fontId="40" fillId="59" borderId="31" xfId="51499" applyFont="1" applyFill="1" applyBorder="1" applyAlignment="1">
      <alignment vertical="top" wrapText="1"/>
    </xf>
    <xf numFmtId="0" fontId="40" fillId="59" borderId="31" xfId="51499" applyFont="1" applyFill="1" applyBorder="1" applyAlignment="1">
      <alignment horizontal="center" vertical="top" wrapText="1"/>
    </xf>
    <xf numFmtId="0" fontId="40" fillId="59" borderId="31" xfId="51499" quotePrefix="1" applyFont="1" applyFill="1" applyBorder="1" applyAlignment="1">
      <alignment horizontal="left" vertical="top" wrapText="1"/>
    </xf>
    <xf numFmtId="0" fontId="40" fillId="59" borderId="31" xfId="51499" applyFont="1" applyFill="1" applyBorder="1" applyAlignment="1">
      <alignment horizontal="left" vertical="top" wrapText="1"/>
    </xf>
    <xf numFmtId="0" fontId="73" fillId="0" borderId="36" xfId="51499" quotePrefix="1" applyFont="1" applyBorder="1" applyAlignment="1">
      <alignment horizontal="left" vertical="top" wrapText="1"/>
    </xf>
    <xf numFmtId="0" fontId="73" fillId="0" borderId="36" xfId="51499" applyFont="1" applyBorder="1" applyAlignment="1">
      <alignment horizontal="left" vertical="top" wrapText="1"/>
    </xf>
    <xf numFmtId="0" fontId="73" fillId="0" borderId="31" xfId="51499" applyFont="1" applyBorder="1" applyAlignment="1">
      <alignment horizontal="center" vertical="top" wrapText="1"/>
    </xf>
    <xf numFmtId="0" fontId="73" fillId="0" borderId="36" xfId="51499" applyFont="1" applyBorder="1" applyAlignment="1">
      <alignment horizontal="center" vertical="top" wrapText="1"/>
    </xf>
    <xf numFmtId="0" fontId="73" fillId="0" borderId="31" xfId="51499" applyFont="1" applyBorder="1" applyAlignment="1">
      <alignment horizontal="left" vertical="top"/>
    </xf>
    <xf numFmtId="0" fontId="73" fillId="0" borderId="31" xfId="51499" applyFont="1" applyBorder="1" applyAlignment="1">
      <alignment horizontal="center" vertical="top"/>
    </xf>
    <xf numFmtId="0" fontId="73" fillId="0" borderId="31" xfId="51499" applyFont="1" applyBorder="1" applyAlignment="1">
      <alignment vertical="top"/>
    </xf>
    <xf numFmtId="0" fontId="73" fillId="0" borderId="31" xfId="51499" applyFont="1" applyBorder="1" applyAlignment="1">
      <alignment horizontal="left" vertical="top" wrapText="1"/>
    </xf>
    <xf numFmtId="0" fontId="73" fillId="0" borderId="31" xfId="51499" applyFont="1" applyBorder="1" applyAlignment="1">
      <alignment vertical="top" wrapText="1"/>
    </xf>
    <xf numFmtId="0" fontId="73" fillId="0" borderId="32" xfId="51499" applyFont="1" applyBorder="1" applyAlignment="1">
      <alignment horizontal="center" vertical="top" wrapText="1"/>
    </xf>
    <xf numFmtId="0" fontId="73" fillId="0" borderId="31" xfId="51499" quotePrefix="1" applyFont="1" applyBorder="1" applyAlignment="1">
      <alignment horizontal="left" vertical="top" wrapText="1"/>
    </xf>
    <xf numFmtId="0" fontId="73" fillId="0" borderId="36" xfId="51499" applyFont="1" applyBorder="1" applyAlignment="1">
      <alignment vertical="top" wrapText="1"/>
    </xf>
    <xf numFmtId="0" fontId="73" fillId="0" borderId="36" xfId="3" applyFont="1" applyBorder="1" applyAlignment="1">
      <alignment horizontal="left" vertical="top" wrapText="1"/>
    </xf>
    <xf numFmtId="49" fontId="73" fillId="0" borderId="36" xfId="51499" applyNumberFormat="1" applyFont="1" applyBorder="1" applyAlignment="1">
      <alignment horizontal="center" vertical="top" wrapText="1"/>
    </xf>
    <xf numFmtId="0" fontId="73" fillId="3" borderId="36" xfId="51499" applyFont="1" applyFill="1" applyBorder="1" applyAlignment="1">
      <alignment horizontal="left" vertical="top" wrapText="1"/>
    </xf>
    <xf numFmtId="0" fontId="73" fillId="0" borderId="36" xfId="51499" applyFont="1" applyBorder="1" applyAlignment="1">
      <alignment vertical="top"/>
    </xf>
    <xf numFmtId="0" fontId="73" fillId="3" borderId="31" xfId="358" applyFont="1" applyFill="1" applyBorder="1" applyAlignment="1">
      <alignment horizontal="center" vertical="top"/>
    </xf>
    <xf numFmtId="0" fontId="73" fillId="64" borderId="36" xfId="3" applyFont="1" applyFill="1" applyBorder="1" applyAlignment="1">
      <alignment horizontal="left" vertical="top" wrapText="1"/>
    </xf>
    <xf numFmtId="0" fontId="73" fillId="0" borderId="32" xfId="51499" applyFont="1" applyBorder="1" applyAlignment="1">
      <alignment vertical="top" wrapText="1"/>
    </xf>
    <xf numFmtId="0" fontId="73" fillId="64" borderId="36" xfId="51499" applyFont="1" applyFill="1" applyBorder="1" applyAlignment="1">
      <alignment horizontal="center" vertical="top" wrapText="1"/>
    </xf>
    <xf numFmtId="0" fontId="73" fillId="64" borderId="31" xfId="51499" applyFont="1" applyFill="1" applyBorder="1" applyAlignment="1">
      <alignment vertical="top"/>
    </xf>
    <xf numFmtId="0" fontId="73" fillId="0" borderId="36" xfId="0" applyFont="1" applyBorder="1" applyAlignment="1">
      <alignment horizontal="left" vertical="top" wrapText="1"/>
    </xf>
    <xf numFmtId="0" fontId="73" fillId="0" borderId="36" xfId="0" applyFont="1" applyBorder="1" applyAlignment="1">
      <alignment horizontal="center" vertical="top" wrapText="1"/>
    </xf>
    <xf numFmtId="0" fontId="73" fillId="0" borderId="36" xfId="0" applyFont="1" applyBorder="1" applyAlignment="1">
      <alignment vertical="top" wrapText="1"/>
    </xf>
    <xf numFmtId="0" fontId="73" fillId="0" borderId="31" xfId="0" applyFont="1" applyBorder="1" applyAlignment="1">
      <alignment horizontal="center" vertical="top" wrapText="1"/>
    </xf>
    <xf numFmtId="0" fontId="73" fillId="0" borderId="31" xfId="0" applyFont="1" applyBorder="1" applyAlignment="1">
      <alignment vertical="top" wrapText="1"/>
    </xf>
    <xf numFmtId="0" fontId="73" fillId="0" borderId="31" xfId="51499" applyFont="1" applyBorder="1" applyAlignment="1">
      <alignment wrapText="1"/>
    </xf>
    <xf numFmtId="0" fontId="73" fillId="3" borderId="36" xfId="51499" applyFont="1" applyFill="1" applyBorder="1" applyAlignment="1">
      <alignment horizontal="center" vertical="top" wrapText="1"/>
    </xf>
    <xf numFmtId="0" fontId="73" fillId="0" borderId="31" xfId="3" applyFont="1" applyBorder="1" applyAlignment="1">
      <alignment horizontal="left" vertical="top" wrapText="1"/>
    </xf>
    <xf numFmtId="0" fontId="73" fillId="3" borderId="31" xfId="51499" applyFont="1" applyFill="1" applyBorder="1" applyAlignment="1">
      <alignment horizontal="center" vertical="top" wrapText="1"/>
    </xf>
    <xf numFmtId="0" fontId="106" fillId="0" borderId="36" xfId="51499" applyFont="1" applyBorder="1" applyAlignment="1">
      <alignment vertical="top" wrapText="1"/>
    </xf>
    <xf numFmtId="0" fontId="73" fillId="0" borderId="32" xfId="51499" applyFont="1" applyBorder="1" applyAlignment="1">
      <alignment horizontal="left" vertical="top" wrapText="1"/>
    </xf>
    <xf numFmtId="0" fontId="73" fillId="0" borderId="31" xfId="51499" applyFont="1" applyBorder="1"/>
    <xf numFmtId="0" fontId="73" fillId="0" borderId="36" xfId="3" quotePrefix="1" applyFont="1" applyBorder="1" applyAlignment="1">
      <alignment vertical="top" wrapText="1"/>
    </xf>
    <xf numFmtId="0" fontId="73" fillId="0" borderId="36" xfId="51499" quotePrefix="1" applyFont="1" applyBorder="1" applyAlignment="1">
      <alignment vertical="top" wrapText="1"/>
    </xf>
    <xf numFmtId="0" fontId="73" fillId="0" borderId="36" xfId="3" applyFont="1" applyBorder="1" applyAlignment="1">
      <alignment vertical="top" wrapText="1"/>
    </xf>
    <xf numFmtId="0" fontId="73" fillId="0" borderId="36" xfId="51499" applyFont="1" applyBorder="1" applyAlignment="1">
      <alignment horizontal="center" vertical="top"/>
    </xf>
    <xf numFmtId="49" fontId="73" fillId="0" borderId="31" xfId="51499" applyNumberFormat="1" applyFont="1" applyBorder="1" applyAlignment="1">
      <alignment horizontal="center" vertical="top" wrapText="1"/>
    </xf>
    <xf numFmtId="0" fontId="73" fillId="0" borderId="31" xfId="51499" applyFont="1" applyBorder="1" applyAlignment="1">
      <alignment horizontal="left"/>
    </xf>
    <xf numFmtId="0" fontId="73" fillId="64" borderId="36" xfId="3" applyFont="1" applyFill="1" applyBorder="1" applyAlignment="1">
      <alignment vertical="top" wrapText="1"/>
    </xf>
    <xf numFmtId="0" fontId="73" fillId="64" borderId="36" xfId="3" quotePrefix="1" applyFont="1" applyFill="1" applyBorder="1" applyAlignment="1">
      <alignment horizontal="left" vertical="top" wrapText="1"/>
    </xf>
    <xf numFmtId="0" fontId="73" fillId="0" borderId="31" xfId="51500" applyFont="1" applyBorder="1" applyAlignment="1">
      <alignment vertical="top" wrapText="1"/>
    </xf>
    <xf numFmtId="0" fontId="73" fillId="0" borderId="36" xfId="51500" applyFont="1" applyBorder="1" applyAlignment="1">
      <alignment horizontal="left" vertical="top" wrapText="1"/>
    </xf>
    <xf numFmtId="0" fontId="73" fillId="0" borderId="36" xfId="51500" applyFont="1" applyBorder="1" applyAlignment="1">
      <alignment horizontal="center" vertical="top" wrapText="1"/>
    </xf>
    <xf numFmtId="0" fontId="106" fillId="0" borderId="36" xfId="51500" applyFont="1" applyBorder="1" applyAlignment="1">
      <alignment horizontal="center" vertical="top" wrapText="1"/>
    </xf>
    <xf numFmtId="0" fontId="106" fillId="0" borderId="36" xfId="51500" applyFont="1" applyBorder="1" applyAlignment="1">
      <alignment vertical="top" wrapText="1"/>
    </xf>
    <xf numFmtId="0" fontId="73" fillId="0" borderId="36" xfId="51500" applyFont="1" applyBorder="1" applyAlignment="1">
      <alignment horizontal="center" vertical="top"/>
    </xf>
    <xf numFmtId="0" fontId="73" fillId="0" borderId="31" xfId="51500" applyFont="1" applyBorder="1" applyAlignment="1">
      <alignment vertical="top"/>
    </xf>
    <xf numFmtId="0" fontId="106" fillId="0" borderId="36" xfId="51499" applyFont="1" applyBorder="1" applyAlignment="1">
      <alignment horizontal="center" vertical="top" wrapText="1"/>
    </xf>
    <xf numFmtId="0" fontId="73" fillId="64" borderId="36" xfId="51499" applyFont="1" applyFill="1" applyBorder="1" applyAlignment="1">
      <alignment horizontal="left" vertical="top" wrapText="1"/>
    </xf>
    <xf numFmtId="0" fontId="73" fillId="64" borderId="36" xfId="51499" applyFont="1" applyFill="1" applyBorder="1" applyAlignment="1">
      <alignment vertical="top" wrapText="1"/>
    </xf>
    <xf numFmtId="0" fontId="73" fillId="64" borderId="36" xfId="51499" applyFont="1" applyFill="1" applyBorder="1" applyAlignment="1">
      <alignment horizontal="center" vertical="top"/>
    </xf>
    <xf numFmtId="0" fontId="73" fillId="64" borderId="31" xfId="51499" applyFont="1" applyFill="1" applyBorder="1" applyAlignment="1">
      <alignment horizontal="center" vertical="top" wrapText="1"/>
    </xf>
    <xf numFmtId="0" fontId="73" fillId="64" borderId="31" xfId="51499" applyFont="1" applyFill="1" applyBorder="1" applyAlignment="1">
      <alignment horizontal="left" vertical="top" wrapText="1"/>
    </xf>
    <xf numFmtId="0" fontId="73" fillId="3" borderId="31" xfId="51499" applyFont="1" applyFill="1" applyBorder="1" applyAlignment="1">
      <alignment vertical="top" wrapText="1"/>
    </xf>
    <xf numFmtId="0" fontId="73" fillId="3" borderId="36" xfId="51499" applyFont="1" applyFill="1" applyBorder="1" applyAlignment="1">
      <alignment vertical="top" wrapText="1"/>
    </xf>
    <xf numFmtId="0" fontId="73" fillId="0" borderId="33" xfId="3" applyFont="1" applyBorder="1" applyAlignment="1">
      <alignment horizontal="left" vertical="top" wrapText="1"/>
    </xf>
    <xf numFmtId="0" fontId="73" fillId="64" borderId="31" xfId="3" applyFont="1" applyFill="1" applyBorder="1" applyAlignment="1">
      <alignment horizontal="left" vertical="top" wrapText="1"/>
    </xf>
    <xf numFmtId="49" fontId="73" fillId="64" borderId="36" xfId="51499" applyNumberFormat="1" applyFont="1" applyFill="1" applyBorder="1" applyAlignment="1">
      <alignment horizontal="center" vertical="top" wrapText="1"/>
    </xf>
    <xf numFmtId="0" fontId="73" fillId="64" borderId="31" xfId="51499" applyFont="1" applyFill="1" applyBorder="1" applyAlignment="1">
      <alignment horizontal="center" vertical="top"/>
    </xf>
    <xf numFmtId="0" fontId="73" fillId="0" borderId="31" xfId="3" applyFont="1" applyBorder="1" applyAlignment="1">
      <alignment vertical="top" wrapText="1"/>
    </xf>
    <xf numFmtId="0" fontId="73" fillId="0" borderId="31" xfId="3" applyFont="1" applyBorder="1" applyAlignment="1">
      <alignment horizontal="center" vertical="top" wrapText="1"/>
    </xf>
    <xf numFmtId="0" fontId="73" fillId="0" borderId="35" xfId="3" applyFont="1" applyBorder="1" applyAlignment="1">
      <alignment horizontal="center" vertical="top" wrapText="1"/>
    </xf>
    <xf numFmtId="0" fontId="73" fillId="0" borderId="34" xfId="51499" applyFont="1" applyBorder="1" applyAlignment="1">
      <alignment vertical="top"/>
    </xf>
    <xf numFmtId="49" fontId="73" fillId="0" borderId="31" xfId="51499" applyNumberFormat="1" applyFont="1" applyBorder="1" applyAlignment="1">
      <alignment horizontal="left" vertical="top" wrapText="1"/>
    </xf>
    <xf numFmtId="0" fontId="73" fillId="0" borderId="32" xfId="51499" applyFont="1" applyBorder="1" applyAlignment="1">
      <alignment horizontal="center" vertical="top"/>
    </xf>
    <xf numFmtId="0" fontId="73" fillId="0" borderId="36" xfId="37" applyFont="1" applyBorder="1" applyAlignment="1" applyProtection="1">
      <alignment vertical="top" wrapText="1"/>
    </xf>
    <xf numFmtId="0" fontId="73" fillId="0" borderId="31" xfId="37" applyFont="1" applyBorder="1" applyAlignment="1" applyProtection="1">
      <alignment vertical="top" wrapText="1"/>
    </xf>
    <xf numFmtId="0" fontId="73" fillId="0" borderId="33" xfId="51499" applyFont="1" applyBorder="1" applyAlignment="1">
      <alignment horizontal="center" vertical="top" wrapText="1"/>
    </xf>
    <xf numFmtId="0" fontId="73" fillId="0" borderId="35" xfId="51499" applyFont="1" applyBorder="1" applyAlignment="1">
      <alignment horizontal="center" vertical="top"/>
    </xf>
    <xf numFmtId="49" fontId="73" fillId="64" borderId="31" xfId="124" applyNumberFormat="1" applyFont="1" applyFill="1" applyBorder="1" applyAlignment="1">
      <alignment horizontal="left" vertical="top" wrapText="1"/>
    </xf>
    <xf numFmtId="0" fontId="41" fillId="64" borderId="31" xfId="51502" applyFont="1" applyFill="1" applyBorder="1" applyAlignment="1">
      <alignment horizontal="center" vertical="top" wrapText="1"/>
    </xf>
    <xf numFmtId="49" fontId="73" fillId="0" borderId="31" xfId="124" applyNumberFormat="1" applyFont="1" applyBorder="1" applyAlignment="1">
      <alignment horizontal="center" vertical="top" wrapText="1"/>
    </xf>
    <xf numFmtId="0" fontId="73" fillId="0" borderId="31" xfId="124" applyFont="1" applyBorder="1" applyAlignment="1">
      <alignment vertical="top" wrapText="1"/>
    </xf>
    <xf numFmtId="0" fontId="73" fillId="0" borderId="31" xfId="124" applyFont="1" applyBorder="1" applyAlignment="1">
      <alignment horizontal="left" vertical="top" wrapText="1"/>
    </xf>
    <xf numFmtId="0" fontId="73" fillId="0" borderId="31" xfId="124" applyFont="1" applyBorder="1" applyAlignment="1">
      <alignment vertical="top"/>
    </xf>
    <xf numFmtId="0" fontId="73" fillId="0" borderId="31" xfId="124" applyFont="1" applyBorder="1" applyAlignment="1">
      <alignment horizontal="center" vertical="top"/>
    </xf>
    <xf numFmtId="0" fontId="73" fillId="0" borderId="31" xfId="124" applyFont="1" applyBorder="1"/>
    <xf numFmtId="49" fontId="73" fillId="0" borderId="31" xfId="124" applyNumberFormat="1" applyFont="1" applyBorder="1" applyAlignment="1">
      <alignment horizontal="left" vertical="top" wrapText="1"/>
    </xf>
    <xf numFmtId="0" fontId="73" fillId="0" borderId="36" xfId="124" applyFont="1" applyBorder="1" applyAlignment="1">
      <alignment horizontal="left" vertical="top" wrapText="1"/>
    </xf>
    <xf numFmtId="0" fontId="73" fillId="0" borderId="35" xfId="51499" applyFont="1" applyBorder="1" applyAlignment="1">
      <alignment horizontal="center" vertical="top" wrapText="1"/>
    </xf>
    <xf numFmtId="0" fontId="107" fillId="0" borderId="32" xfId="37" applyFont="1" applyBorder="1" applyAlignment="1" applyProtection="1">
      <alignment horizontal="center" vertical="top" wrapText="1"/>
    </xf>
    <xf numFmtId="49" fontId="73" fillId="0" borderId="31" xfId="3" applyNumberFormat="1" applyFont="1" applyBorder="1" applyAlignment="1">
      <alignment horizontal="left" vertical="top" wrapText="1"/>
    </xf>
    <xf numFmtId="49" fontId="73" fillId="0" borderId="36" xfId="3" applyNumberFormat="1" applyFont="1" applyBorder="1" applyAlignment="1">
      <alignment horizontal="left" vertical="top" wrapText="1"/>
    </xf>
    <xf numFmtId="0" fontId="73" fillId="64" borderId="31" xfId="51499" applyFont="1" applyFill="1" applyBorder="1"/>
    <xf numFmtId="0" fontId="73" fillId="64" borderId="31" xfId="3" applyFont="1" applyFill="1" applyBorder="1" applyAlignment="1">
      <alignment vertical="top" wrapText="1"/>
    </xf>
    <xf numFmtId="1" fontId="73" fillId="0" borderId="36" xfId="3" applyNumberFormat="1" applyFont="1" applyBorder="1" applyAlignment="1">
      <alignment vertical="top" wrapText="1"/>
    </xf>
    <xf numFmtId="1" fontId="73" fillId="0" borderId="36" xfId="51499" applyNumberFormat="1" applyFont="1" applyBorder="1" applyAlignment="1">
      <alignment horizontal="left" vertical="top" wrapText="1"/>
    </xf>
    <xf numFmtId="1" fontId="73" fillId="0" borderId="31" xfId="51499" applyNumberFormat="1" applyFont="1" applyBorder="1" applyAlignment="1">
      <alignment horizontal="center" vertical="top" wrapText="1"/>
    </xf>
    <xf numFmtId="1" fontId="73" fillId="0" borderId="31" xfId="51499" applyNumberFormat="1" applyFont="1" applyBorder="1" applyAlignment="1">
      <alignment vertical="top" wrapText="1"/>
    </xf>
    <xf numFmtId="1" fontId="73" fillId="0" borderId="36" xfId="51499" applyNumberFormat="1" applyFont="1" applyBorder="1" applyAlignment="1">
      <alignment vertical="top" wrapText="1"/>
    </xf>
    <xf numFmtId="1" fontId="73" fillId="0" borderId="31" xfId="51499" applyNumberFormat="1" applyFont="1" applyBorder="1" applyAlignment="1">
      <alignment horizontal="left" vertical="top" wrapText="1"/>
    </xf>
    <xf numFmtId="0" fontId="73" fillId="0" borderId="31" xfId="51499" quotePrefix="1" applyFont="1" applyBorder="1" applyAlignment="1">
      <alignment vertical="top" wrapText="1"/>
    </xf>
    <xf numFmtId="1" fontId="73" fillId="0" borderId="31" xfId="3" applyNumberFormat="1" applyFont="1" applyBorder="1" applyAlignment="1">
      <alignment horizontal="left" vertical="top" wrapText="1"/>
    </xf>
    <xf numFmtId="49" fontId="106" fillId="0" borderId="31" xfId="51499" applyNumberFormat="1" applyFont="1" applyBorder="1" applyAlignment="1">
      <alignment horizontal="center" vertical="top" wrapText="1"/>
    </xf>
    <xf numFmtId="0" fontId="73" fillId="64" borderId="31" xfId="51499" applyFont="1" applyFill="1" applyBorder="1" applyAlignment="1">
      <alignment vertical="top" wrapText="1"/>
    </xf>
    <xf numFmtId="0" fontId="107" fillId="0" borderId="31" xfId="37" applyFont="1" applyBorder="1" applyAlignment="1" applyProtection="1">
      <alignment horizontal="center" vertical="top" wrapText="1"/>
    </xf>
    <xf numFmtId="0" fontId="107" fillId="0" borderId="35" xfId="37" applyFont="1" applyBorder="1" applyAlignment="1" applyProtection="1">
      <alignment horizontal="center" vertical="top" wrapText="1"/>
    </xf>
    <xf numFmtId="0" fontId="73" fillId="3" borderId="31" xfId="51499" quotePrefix="1" applyFont="1" applyFill="1" applyBorder="1" applyAlignment="1">
      <alignment vertical="top" wrapText="1"/>
    </xf>
    <xf numFmtId="0" fontId="73" fillId="0" borderId="35" xfId="51499" applyFont="1" applyBorder="1" applyAlignment="1">
      <alignment horizontal="left" vertical="top" wrapText="1"/>
    </xf>
    <xf numFmtId="0" fontId="73" fillId="0" borderId="35" xfId="51499" applyFont="1" applyBorder="1" applyAlignment="1">
      <alignment vertical="top" wrapText="1"/>
    </xf>
    <xf numFmtId="0" fontId="73" fillId="0" borderId="31" xfId="51499" applyFont="1" applyBorder="1" applyAlignment="1">
      <alignment horizontal="center"/>
    </xf>
    <xf numFmtId="0" fontId="73" fillId="0" borderId="33" xfId="51499" applyFont="1" applyBorder="1" applyAlignment="1">
      <alignment horizontal="left" vertical="top" wrapText="1"/>
    </xf>
    <xf numFmtId="0" fontId="107" fillId="0" borderId="36" xfId="3" applyFont="1" applyBorder="1" applyAlignment="1">
      <alignment vertical="top" wrapText="1"/>
    </xf>
    <xf numFmtId="0" fontId="73" fillId="64" borderId="36" xfId="51499" quotePrefix="1" applyFont="1" applyFill="1" applyBorder="1" applyAlignment="1">
      <alignment vertical="top" wrapText="1"/>
    </xf>
    <xf numFmtId="0" fontId="73" fillId="65" borderId="31" xfId="51499" applyFont="1" applyFill="1" applyBorder="1" applyAlignment="1">
      <alignment vertical="top" wrapText="1"/>
    </xf>
    <xf numFmtId="0" fontId="73" fillId="0" borderId="36" xfId="3" applyFont="1" applyFill="1" applyBorder="1" applyAlignment="1">
      <alignment horizontal="left" vertical="top" wrapText="1"/>
    </xf>
    <xf numFmtId="0" fontId="73" fillId="0" borderId="32" xfId="3" applyFont="1" applyBorder="1" applyAlignment="1">
      <alignment vertical="top" wrapText="1"/>
    </xf>
    <xf numFmtId="0" fontId="73" fillId="0" borderId="35" xfId="3" applyFont="1" applyBorder="1" applyAlignment="1">
      <alignment horizontal="left" vertical="top" wrapText="1"/>
    </xf>
    <xf numFmtId="49" fontId="73" fillId="3" borderId="31" xfId="51499" applyNumberFormat="1" applyFont="1" applyFill="1" applyBorder="1" applyAlignment="1">
      <alignment horizontal="center" vertical="top" wrapText="1"/>
    </xf>
    <xf numFmtId="49" fontId="73" fillId="64" borderId="31" xfId="51499" applyNumberFormat="1" applyFont="1" applyFill="1" applyBorder="1" applyAlignment="1">
      <alignment horizontal="center" vertical="top" wrapText="1"/>
    </xf>
    <xf numFmtId="0" fontId="73" fillId="3" borderId="31" xfId="51499" applyFont="1" applyFill="1" applyBorder="1" applyAlignment="1">
      <alignment vertical="top"/>
    </xf>
    <xf numFmtId="0" fontId="73" fillId="3" borderId="31" xfId="51499" applyFont="1" applyFill="1" applyBorder="1" applyAlignment="1">
      <alignment horizontal="center" vertical="top"/>
    </xf>
    <xf numFmtId="0" fontId="73" fillId="0" borderId="34" xfId="51499" applyFont="1" applyBorder="1" applyAlignment="1">
      <alignment horizontal="center" vertical="top" wrapText="1"/>
    </xf>
    <xf numFmtId="1" fontId="73" fillId="0" borderId="36" xfId="51499" quotePrefix="1" applyNumberFormat="1" applyFont="1" applyBorder="1" applyAlignment="1">
      <alignment horizontal="left" vertical="top" wrapText="1"/>
    </xf>
    <xf numFmtId="0" fontId="73" fillId="3" borderId="31" xfId="51499" applyFont="1" applyFill="1" applyBorder="1" applyAlignment="1">
      <alignment horizontal="left" vertical="top" wrapText="1"/>
    </xf>
    <xf numFmtId="49" fontId="73" fillId="0" borderId="36" xfId="51499" applyNumberFormat="1" applyFont="1" applyBorder="1" applyAlignment="1">
      <alignment vertical="top" wrapText="1"/>
    </xf>
    <xf numFmtId="0" fontId="106" fillId="0" borderId="31" xfId="51499" applyFont="1" applyBorder="1" applyAlignment="1">
      <alignment vertical="top" wrapText="1"/>
    </xf>
    <xf numFmtId="49" fontId="73" fillId="0" borderId="31" xfId="51499" applyNumberFormat="1" applyFont="1" applyBorder="1" applyAlignment="1">
      <alignment vertical="top" wrapText="1"/>
    </xf>
    <xf numFmtId="0" fontId="73" fillId="2" borderId="31" xfId="51499" applyFont="1" applyFill="1" applyBorder="1" applyAlignment="1">
      <alignment horizontal="left" vertical="top" wrapText="1"/>
    </xf>
    <xf numFmtId="0" fontId="73" fillId="2" borderId="31" xfId="51499" applyFont="1" applyFill="1" applyBorder="1" applyAlignment="1">
      <alignment horizontal="center" vertical="top" wrapText="1"/>
    </xf>
    <xf numFmtId="0" fontId="73" fillId="0" borderId="31" xfId="247" applyFont="1" applyBorder="1" applyAlignment="1">
      <alignment horizontal="center" vertical="top" wrapText="1"/>
    </xf>
    <xf numFmtId="0" fontId="73" fillId="0" borderId="31" xfId="247" applyFont="1" applyBorder="1" applyAlignment="1">
      <alignment horizontal="left" vertical="top" wrapText="1"/>
    </xf>
    <xf numFmtId="0" fontId="73" fillId="0" borderId="31" xfId="247" applyFont="1" applyBorder="1" applyAlignment="1">
      <alignment horizontal="center" vertical="top"/>
    </xf>
    <xf numFmtId="0" fontId="73" fillId="0" borderId="31" xfId="247" applyFont="1" applyBorder="1" applyAlignment="1">
      <alignment horizontal="left" vertical="top"/>
    </xf>
    <xf numFmtId="0" fontId="73" fillId="0" borderId="31" xfId="0" applyFont="1" applyBorder="1" applyAlignment="1">
      <alignment vertical="top"/>
    </xf>
    <xf numFmtId="0" fontId="73" fillId="0" borderId="36" xfId="51501" applyFont="1" applyBorder="1" applyAlignment="1">
      <alignment vertical="top" wrapText="1"/>
    </xf>
    <xf numFmtId="0" fontId="73" fillId="0" borderId="31" xfId="51501" applyFont="1" applyBorder="1" applyAlignment="1">
      <alignment vertical="top" wrapText="1"/>
    </xf>
    <xf numFmtId="0" fontId="73" fillId="0" borderId="31" xfId="51501" applyFont="1" applyBorder="1" applyAlignment="1">
      <alignment horizontal="left" vertical="top" wrapText="1"/>
    </xf>
    <xf numFmtId="0" fontId="73" fillId="0" borderId="31" xfId="51501" applyFont="1" applyBorder="1" applyAlignment="1">
      <alignment horizontal="center" vertical="top" wrapText="1"/>
    </xf>
    <xf numFmtId="0" fontId="73" fillId="0" borderId="36" xfId="51501" applyFont="1" applyBorder="1" applyAlignment="1">
      <alignment horizontal="center" vertical="top" wrapText="1"/>
    </xf>
    <xf numFmtId="0" fontId="73" fillId="0" borderId="31" xfId="51501" applyFont="1" applyBorder="1" applyAlignment="1">
      <alignment vertical="top"/>
    </xf>
    <xf numFmtId="0" fontId="73" fillId="0" borderId="31" xfId="51501" applyFont="1" applyBorder="1" applyAlignment="1">
      <alignment horizontal="center" vertical="top"/>
    </xf>
    <xf numFmtId="0" fontId="73" fillId="0" borderId="31" xfId="51501" applyFont="1" applyBorder="1"/>
    <xf numFmtId="0" fontId="73" fillId="0" borderId="36" xfId="51501" applyFont="1" applyBorder="1" applyAlignment="1">
      <alignment horizontal="left" vertical="top" wrapText="1"/>
    </xf>
    <xf numFmtId="0" fontId="73" fillId="3" borderId="31" xfId="51501" applyFont="1" applyFill="1" applyBorder="1" applyAlignment="1">
      <alignment vertical="top" wrapText="1"/>
    </xf>
    <xf numFmtId="0" fontId="73" fillId="0" borderId="36" xfId="51501" applyFont="1" applyBorder="1" applyAlignment="1">
      <alignment horizontal="center" vertical="top"/>
    </xf>
    <xf numFmtId="0" fontId="73" fillId="0" borderId="36" xfId="51501" applyFont="1" applyBorder="1" applyAlignment="1">
      <alignment vertical="top"/>
    </xf>
    <xf numFmtId="49" fontId="73" fillId="0" borderId="31" xfId="51501" applyNumberFormat="1" applyFont="1" applyBorder="1" applyAlignment="1">
      <alignment horizontal="center" vertical="top" wrapText="1"/>
    </xf>
    <xf numFmtId="49" fontId="73" fillId="64" borderId="31" xfId="51501" applyNumberFormat="1" applyFont="1" applyFill="1" applyBorder="1" applyAlignment="1">
      <alignment horizontal="center" vertical="top" wrapText="1"/>
    </xf>
    <xf numFmtId="0" fontId="73" fillId="64" borderId="36" xfId="51501" applyFont="1" applyFill="1" applyBorder="1" applyAlignment="1">
      <alignment vertical="top" wrapText="1"/>
    </xf>
    <xf numFmtId="0" fontId="73" fillId="64" borderId="31" xfId="51499" quotePrefix="1" applyFont="1" applyFill="1" applyBorder="1" applyAlignment="1">
      <alignment horizontal="left" vertical="top" wrapText="1"/>
    </xf>
    <xf numFmtId="0" fontId="73" fillId="64" borderId="36" xfId="37" applyFont="1" applyFill="1" applyBorder="1" applyAlignment="1" applyProtection="1">
      <alignment vertical="top" wrapText="1"/>
    </xf>
    <xf numFmtId="0" fontId="73" fillId="0" borderId="31" xfId="51" applyFont="1" applyBorder="1" applyAlignment="1">
      <alignment vertical="top" wrapText="1"/>
    </xf>
    <xf numFmtId="1" fontId="73" fillId="0" borderId="31" xfId="51" applyNumberFormat="1" applyFont="1" applyBorder="1" applyAlignment="1">
      <alignment vertical="top" wrapText="1"/>
    </xf>
    <xf numFmtId="0" fontId="73" fillId="0" borderId="31" xfId="51" applyFont="1" applyBorder="1" applyAlignment="1">
      <alignment horizontal="center" vertical="top" wrapText="1"/>
    </xf>
    <xf numFmtId="1" fontId="106" fillId="0" borderId="31" xfId="51" applyNumberFormat="1" applyFont="1" applyBorder="1" applyAlignment="1">
      <alignment horizontal="center" vertical="top" wrapText="1"/>
    </xf>
    <xf numFmtId="0" fontId="73" fillId="0" borderId="31" xfId="51" applyFont="1" applyBorder="1" applyAlignment="1">
      <alignment horizontal="center" vertical="top"/>
    </xf>
    <xf numFmtId="0" fontId="73" fillId="0" borderId="35" xfId="51" applyFont="1" applyBorder="1" applyAlignment="1">
      <alignment vertical="top"/>
    </xf>
    <xf numFmtId="0" fontId="73" fillId="0" borderId="35" xfId="51" applyFont="1" applyBorder="1" applyAlignment="1">
      <alignment vertical="top" wrapText="1"/>
    </xf>
    <xf numFmtId="0" fontId="73" fillId="0" borderId="31" xfId="51" applyFont="1" applyBorder="1" applyAlignment="1">
      <alignment vertical="top"/>
    </xf>
    <xf numFmtId="0" fontId="73" fillId="0" borderId="31" xfId="51" applyFont="1" applyBorder="1"/>
    <xf numFmtId="0" fontId="73" fillId="0" borderId="36" xfId="37" quotePrefix="1" applyFont="1" applyBorder="1" applyAlignment="1" applyProtection="1">
      <alignment vertical="top" wrapText="1"/>
    </xf>
    <xf numFmtId="0" fontId="73" fillId="0" borderId="31" xfId="37" applyFont="1" applyFill="1" applyBorder="1" applyAlignment="1" applyProtection="1">
      <alignment vertical="top" wrapText="1"/>
    </xf>
    <xf numFmtId="1" fontId="73" fillId="0" borderId="36" xfId="51" applyNumberFormat="1" applyFont="1" applyBorder="1" applyAlignment="1">
      <alignment horizontal="left" vertical="top" wrapText="1"/>
    </xf>
    <xf numFmtId="0" fontId="73" fillId="0" borderId="36" xfId="51" applyFont="1" applyBorder="1" applyAlignment="1">
      <alignment horizontal="center" vertical="top" wrapText="1"/>
    </xf>
    <xf numFmtId="0" fontId="73" fillId="0" borderId="36" xfId="51" applyFont="1" applyBorder="1" applyAlignment="1">
      <alignment horizontal="center" vertical="top"/>
    </xf>
    <xf numFmtId="49" fontId="73" fillId="0" borderId="31" xfId="51499" applyNumberFormat="1" applyFont="1" applyBorder="1" applyAlignment="1">
      <alignment horizontal="center" vertical="top"/>
    </xf>
    <xf numFmtId="0" fontId="73" fillId="64" borderId="31" xfId="247" applyFont="1" applyFill="1" applyBorder="1" applyAlignment="1">
      <alignment horizontal="center" vertical="top" wrapText="1"/>
    </xf>
    <xf numFmtId="0" fontId="73" fillId="64" borderId="31" xfId="247" applyFont="1" applyFill="1" applyBorder="1" applyAlignment="1">
      <alignment horizontal="left" vertical="top" wrapText="1"/>
    </xf>
    <xf numFmtId="0" fontId="73" fillId="64" borderId="31" xfId="247" applyFont="1" applyFill="1" applyBorder="1" applyAlignment="1">
      <alignment horizontal="center" vertical="top"/>
    </xf>
    <xf numFmtId="0" fontId="73" fillId="64" borderId="31" xfId="247" applyFont="1" applyFill="1" applyBorder="1" applyAlignment="1">
      <alignment horizontal="left" vertical="top"/>
    </xf>
    <xf numFmtId="0" fontId="73" fillId="65" borderId="31" xfId="51499" quotePrefix="1" applyFont="1" applyFill="1" applyBorder="1" applyAlignment="1">
      <alignment vertical="top" wrapText="1"/>
    </xf>
    <xf numFmtId="0" fontId="73" fillId="65" borderId="31" xfId="51499" applyFont="1" applyFill="1" applyBorder="1" applyAlignment="1">
      <alignment vertical="top"/>
    </xf>
    <xf numFmtId="0" fontId="73" fillId="65" borderId="31" xfId="51499" applyFont="1" applyFill="1" applyBorder="1" applyAlignment="1">
      <alignment horizontal="center" vertical="top"/>
    </xf>
    <xf numFmtId="0" fontId="0" fillId="65" borderId="31" xfId="0" applyFill="1" applyBorder="1"/>
    <xf numFmtId="0" fontId="41" fillId="65" borderId="31" xfId="0" applyFont="1" applyFill="1" applyBorder="1" applyAlignment="1">
      <alignment vertical="top" wrapText="1"/>
    </xf>
    <xf numFmtId="0" fontId="41" fillId="65" borderId="31" xfId="0" applyFont="1" applyFill="1" applyBorder="1" applyAlignment="1">
      <alignment vertical="top"/>
    </xf>
    <xf numFmtId="1" fontId="41" fillId="65" borderId="31" xfId="51502" applyNumberFormat="1" applyFont="1" applyFill="1" applyBorder="1" applyAlignment="1">
      <alignment vertical="top" wrapText="1"/>
    </xf>
    <xf numFmtId="0" fontId="41" fillId="65" borderId="31" xfId="51502" applyFont="1" applyFill="1" applyBorder="1" applyAlignment="1">
      <alignment vertical="top" wrapText="1"/>
    </xf>
    <xf numFmtId="49" fontId="73" fillId="65" borderId="31" xfId="51499" applyNumberFormat="1" applyFont="1" applyFill="1" applyBorder="1" applyAlignment="1">
      <alignment horizontal="center" vertical="top" wrapText="1"/>
    </xf>
    <xf numFmtId="49" fontId="53" fillId="65" borderId="31" xfId="51499" applyNumberFormat="1" applyFont="1" applyFill="1" applyBorder="1" applyAlignment="1">
      <alignment horizontal="center" vertical="top" wrapText="1"/>
    </xf>
    <xf numFmtId="0" fontId="53" fillId="65" borderId="31" xfId="51499" applyFont="1" applyFill="1" applyBorder="1" applyAlignment="1">
      <alignment vertical="top" wrapText="1"/>
    </xf>
    <xf numFmtId="0" fontId="41" fillId="64" borderId="31" xfId="0" applyFont="1" applyFill="1" applyBorder="1" applyAlignment="1">
      <alignment vertical="top"/>
    </xf>
    <xf numFmtId="0" fontId="41" fillId="65" borderId="31" xfId="51502" applyFont="1" applyFill="1" applyBorder="1" applyAlignment="1">
      <alignment horizontal="center" vertical="top" wrapText="1"/>
    </xf>
    <xf numFmtId="0" fontId="41" fillId="65" borderId="31" xfId="51499" quotePrefix="1" applyFont="1" applyFill="1" applyBorder="1" applyAlignment="1">
      <alignment vertical="top" wrapText="1"/>
    </xf>
    <xf numFmtId="49" fontId="41" fillId="65" borderId="31" xfId="51499" applyNumberFormat="1" applyFont="1" applyFill="1" applyBorder="1" applyAlignment="1">
      <alignment horizontal="center" vertical="top" wrapText="1"/>
    </xf>
    <xf numFmtId="0" fontId="41" fillId="65" borderId="31" xfId="51499" applyFont="1" applyFill="1" applyBorder="1" applyAlignment="1">
      <alignment horizontal="left" vertical="top" wrapText="1"/>
    </xf>
    <xf numFmtId="0" fontId="100" fillId="65" borderId="31" xfId="0" applyFont="1" applyFill="1" applyBorder="1"/>
    <xf numFmtId="0" fontId="0" fillId="65" borderId="31" xfId="0" applyFill="1" applyBorder="1" applyAlignment="1">
      <alignment wrapText="1"/>
    </xf>
    <xf numFmtId="49" fontId="41" fillId="65" borderId="31" xfId="51499" applyNumberFormat="1" applyFont="1" applyFill="1" applyBorder="1" applyAlignment="1">
      <alignment horizontal="left" vertical="top" wrapText="1"/>
    </xf>
    <xf numFmtId="0" fontId="73" fillId="65" borderId="31" xfId="51499" applyFont="1" applyFill="1" applyBorder="1" applyAlignment="1">
      <alignment horizontal="left" vertical="top" wrapText="1"/>
    </xf>
    <xf numFmtId="0" fontId="73" fillId="65" borderId="31" xfId="51499" applyFont="1" applyFill="1" applyBorder="1" applyAlignment="1">
      <alignment horizontal="center" vertical="top" wrapText="1"/>
    </xf>
    <xf numFmtId="49" fontId="73" fillId="65" borderId="31" xfId="51499" applyNumberFormat="1" applyFont="1" applyFill="1" applyBorder="1" applyAlignment="1">
      <alignment vertical="top" wrapText="1"/>
    </xf>
    <xf numFmtId="0" fontId="106" fillId="65" borderId="31" xfId="51499" applyFont="1" applyFill="1" applyBorder="1" applyAlignment="1">
      <alignment vertical="top" wrapText="1"/>
    </xf>
    <xf numFmtId="49" fontId="73" fillId="64" borderId="31" xfId="124" applyNumberFormat="1" applyFont="1" applyFill="1" applyBorder="1" applyAlignment="1">
      <alignment horizontal="center" vertical="top" wrapText="1"/>
    </xf>
    <xf numFmtId="0" fontId="73" fillId="64" borderId="31" xfId="124" applyFont="1" applyFill="1" applyBorder="1" applyAlignment="1">
      <alignment vertical="top" wrapText="1"/>
    </xf>
    <xf numFmtId="0" fontId="53" fillId="64" borderId="31" xfId="51499" applyFont="1" applyFill="1" applyBorder="1" applyAlignment="1">
      <alignment vertical="top" wrapText="1"/>
    </xf>
    <xf numFmtId="0" fontId="41" fillId="65" borderId="31" xfId="0" applyFont="1" applyFill="1" applyBorder="1" applyAlignment="1">
      <alignment horizontal="right" vertical="center" wrapText="1"/>
    </xf>
    <xf numFmtId="0" fontId="41" fillId="65" borderId="31" xfId="0" applyFont="1" applyFill="1" applyBorder="1" applyAlignment="1">
      <alignment vertical="center" wrapText="1"/>
    </xf>
    <xf numFmtId="0" fontId="102" fillId="65" borderId="31" xfId="0" applyFont="1" applyFill="1" applyBorder="1" applyAlignment="1">
      <alignment vertical="center" wrapText="1"/>
    </xf>
    <xf numFmtId="0" fontId="102" fillId="65" borderId="31" xfId="0" applyFont="1" applyFill="1" applyBorder="1" applyAlignment="1">
      <alignment horizontal="right" vertical="center" wrapText="1"/>
    </xf>
    <xf numFmtId="0" fontId="53" fillId="65" borderId="31" xfId="0" applyFont="1" applyFill="1" applyBorder="1" applyAlignment="1">
      <alignment horizontal="right" vertical="center" wrapText="1"/>
    </xf>
    <xf numFmtId="0" fontId="53" fillId="65" borderId="31" xfId="0" applyFont="1" applyFill="1" applyBorder="1" applyAlignment="1">
      <alignment vertical="center" wrapText="1"/>
    </xf>
    <xf numFmtId="0" fontId="73" fillId="64" borderId="31" xfId="51499" applyFont="1" applyFill="1" applyBorder="1" applyAlignment="1">
      <alignment horizontal="left" vertical="top"/>
    </xf>
    <xf numFmtId="0" fontId="73" fillId="0" borderId="36" xfId="3" quotePrefix="1" applyFont="1" applyFill="1" applyBorder="1" applyAlignment="1">
      <alignment vertical="top" wrapText="1"/>
    </xf>
    <xf numFmtId="0" fontId="73" fillId="64" borderId="36" xfId="51499" applyFont="1" applyFill="1" applyBorder="1" applyAlignment="1">
      <alignment vertical="top"/>
    </xf>
    <xf numFmtId="0" fontId="73" fillId="0" borderId="36" xfId="3" applyFont="1" applyFill="1" applyBorder="1" applyAlignment="1">
      <alignment vertical="top" wrapText="1"/>
    </xf>
    <xf numFmtId="0" fontId="73" fillId="0" borderId="33" xfId="3" applyFont="1" applyBorder="1" applyAlignment="1">
      <alignment vertical="top" wrapText="1"/>
    </xf>
    <xf numFmtId="49" fontId="73" fillId="0" borderId="36" xfId="124" applyNumberFormat="1" applyFont="1" applyBorder="1" applyAlignment="1">
      <alignment vertical="top" wrapText="1"/>
    </xf>
    <xf numFmtId="1" fontId="73" fillId="64" borderId="36" xfId="51499" applyNumberFormat="1" applyFont="1" applyFill="1" applyBorder="1" applyAlignment="1">
      <alignment vertical="top" wrapText="1"/>
    </xf>
    <xf numFmtId="0" fontId="73" fillId="64" borderId="33" xfId="3" applyFont="1" applyFill="1" applyBorder="1" applyAlignment="1">
      <alignment vertical="top" wrapText="1"/>
    </xf>
    <xf numFmtId="1" fontId="73" fillId="0" borderId="36" xfId="3" quotePrefix="1" applyNumberFormat="1" applyFont="1" applyBorder="1" applyAlignment="1">
      <alignment vertical="top" wrapText="1"/>
    </xf>
    <xf numFmtId="0" fontId="73" fillId="0" borderId="36" xfId="51" quotePrefix="1" applyFont="1" applyBorder="1" applyAlignment="1">
      <alignment vertical="top" wrapText="1"/>
    </xf>
    <xf numFmtId="0" fontId="73" fillId="0" borderId="31" xfId="37" quotePrefix="1" applyFont="1" applyBorder="1" applyAlignment="1" applyProtection="1">
      <alignment vertical="top" wrapText="1"/>
    </xf>
    <xf numFmtId="0" fontId="73" fillId="0" borderId="33" xfId="37" quotePrefix="1" applyFont="1" applyBorder="1" applyAlignment="1" applyProtection="1">
      <alignment vertical="top" wrapText="1"/>
    </xf>
    <xf numFmtId="0" fontId="40" fillId="59" borderId="31" xfId="51502" applyFont="1" applyFill="1" applyBorder="1" applyAlignment="1">
      <alignment vertical="top" wrapText="1"/>
    </xf>
    <xf numFmtId="0" fontId="40" fillId="59" borderId="31" xfId="51502" applyFont="1" applyFill="1" applyBorder="1" applyAlignment="1">
      <alignment horizontal="center" vertical="top" wrapText="1"/>
    </xf>
    <xf numFmtId="0" fontId="40" fillId="59" borderId="31" xfId="51502" quotePrefix="1" applyFont="1" applyFill="1" applyBorder="1" applyAlignment="1">
      <alignment horizontal="left" vertical="top" wrapText="1"/>
    </xf>
    <xf numFmtId="0" fontId="40" fillId="59" borderId="31" xfId="51502" applyFont="1" applyFill="1" applyBorder="1" applyAlignment="1">
      <alignment horizontal="left" vertical="top" wrapText="1"/>
    </xf>
    <xf numFmtId="0" fontId="101" fillId="62" borderId="31" xfId="358" applyFont="1" applyFill="1" applyBorder="1" applyAlignment="1">
      <alignment horizontal="left" vertical="top" wrapText="1"/>
    </xf>
    <xf numFmtId="0" fontId="41" fillId="62" borderId="31" xfId="358" applyFont="1" applyFill="1" applyBorder="1" applyAlignment="1">
      <alignment horizontal="left" vertical="top" wrapText="1"/>
    </xf>
    <xf numFmtId="0" fontId="41" fillId="62" borderId="31" xfId="358" applyFont="1" applyFill="1" applyBorder="1" applyAlignment="1">
      <alignment horizontal="center" vertical="top" wrapText="1"/>
    </xf>
    <xf numFmtId="49" fontId="100" fillId="62" borderId="31" xfId="358" applyNumberFormat="1" applyFont="1" applyFill="1" applyBorder="1" applyAlignment="1">
      <alignment horizontal="center" vertical="top" wrapText="1"/>
    </xf>
    <xf numFmtId="0" fontId="100" fillId="62" borderId="31" xfId="358" applyFont="1" applyFill="1" applyBorder="1" applyAlignment="1">
      <alignment horizontal="center" vertical="top" wrapText="1"/>
    </xf>
    <xf numFmtId="0" fontId="39" fillId="62" borderId="31" xfId="358" applyFill="1" applyBorder="1" applyAlignment="1">
      <alignment horizontal="center" vertical="top" wrapText="1"/>
    </xf>
    <xf numFmtId="0" fontId="41" fillId="62" borderId="31" xfId="358" applyFont="1" applyFill="1" applyBorder="1" applyAlignment="1">
      <alignment horizontal="center" vertical="top"/>
    </xf>
    <xf numFmtId="0" fontId="73" fillId="62" borderId="31" xfId="358" applyFont="1" applyFill="1" applyBorder="1" applyAlignment="1">
      <alignment horizontal="center" vertical="top"/>
    </xf>
    <xf numFmtId="0" fontId="41" fillId="62" borderId="31" xfId="358" quotePrefix="1" applyFont="1" applyFill="1" applyBorder="1" applyAlignment="1">
      <alignment horizontal="left" vertical="top" wrapText="1"/>
    </xf>
    <xf numFmtId="49" fontId="53" fillId="62" borderId="31" xfId="358" applyNumberFormat="1" applyFont="1" applyFill="1" applyBorder="1" applyAlignment="1">
      <alignment horizontal="center" vertical="top" wrapText="1"/>
    </xf>
    <xf numFmtId="0" fontId="53" fillId="62" borderId="31" xfId="358" applyFont="1" applyFill="1" applyBorder="1" applyAlignment="1">
      <alignment horizontal="center" vertical="top" wrapText="1"/>
    </xf>
    <xf numFmtId="0" fontId="42" fillId="62" borderId="31" xfId="358" applyFont="1" applyFill="1" applyBorder="1" applyAlignment="1">
      <alignment vertical="top" wrapText="1"/>
    </xf>
    <xf numFmtId="0" fontId="42" fillId="62" borderId="31" xfId="51502" applyFont="1" applyFill="1" applyBorder="1" applyAlignment="1">
      <alignment vertical="top"/>
    </xf>
    <xf numFmtId="0" fontId="41" fillId="62" borderId="31" xfId="51502" applyFont="1" applyFill="1" applyBorder="1" applyAlignment="1">
      <alignment vertical="top" wrapText="1"/>
    </xf>
    <xf numFmtId="0" fontId="41" fillId="62" borderId="31" xfId="51502" applyFont="1" applyFill="1" applyBorder="1" applyAlignment="1">
      <alignment horizontal="center" vertical="top"/>
    </xf>
    <xf numFmtId="0" fontId="41" fillId="62" borderId="31" xfId="51502" applyFont="1" applyFill="1" applyBorder="1" applyAlignment="1">
      <alignment vertical="top"/>
    </xf>
    <xf numFmtId="0" fontId="41" fillId="62" borderId="31" xfId="51502" applyFont="1" applyFill="1" applyBorder="1" applyAlignment="1">
      <alignment horizontal="center" vertical="top" wrapText="1"/>
    </xf>
    <xf numFmtId="0" fontId="41" fillId="62" borderId="35" xfId="358" applyFont="1" applyFill="1" applyBorder="1" applyAlignment="1">
      <alignment horizontal="center" vertical="top"/>
    </xf>
    <xf numFmtId="0" fontId="41" fillId="62" borderId="31" xfId="124" applyFont="1" applyFill="1" applyBorder="1" applyAlignment="1">
      <alignment horizontal="center" vertical="top"/>
    </xf>
    <xf numFmtId="0" fontId="41" fillId="62" borderId="31" xfId="51494" applyFont="1" applyFill="1" applyBorder="1" applyAlignment="1">
      <alignment horizontal="left" vertical="top" wrapText="1"/>
    </xf>
    <xf numFmtId="0" fontId="41" fillId="62" borderId="35" xfId="358" applyFont="1" applyFill="1" applyBorder="1" applyAlignment="1">
      <alignment horizontal="center" vertical="top" wrapText="1"/>
    </xf>
    <xf numFmtId="0" fontId="41" fillId="62" borderId="36" xfId="358" applyFont="1" applyFill="1" applyBorder="1" applyAlignment="1">
      <alignment horizontal="center" vertical="top" wrapText="1"/>
    </xf>
    <xf numFmtId="0" fontId="41" fillId="62" borderId="32" xfId="358" applyFont="1" applyFill="1" applyBorder="1" applyAlignment="1">
      <alignment horizontal="center" vertical="top" wrapText="1"/>
    </xf>
    <xf numFmtId="0" fontId="75" fillId="62" borderId="36" xfId="51494" applyFont="1" applyFill="1" applyBorder="1" applyAlignment="1">
      <alignment vertical="top" wrapText="1"/>
    </xf>
    <xf numFmtId="0" fontId="75" fillId="62" borderId="31" xfId="51494" applyFont="1" applyFill="1" applyBorder="1" applyAlignment="1">
      <alignment horizontal="center" vertical="top" wrapText="1"/>
    </xf>
    <xf numFmtId="0" fontId="75" fillId="62" borderId="31" xfId="358" applyFont="1" applyFill="1" applyBorder="1" applyAlignment="1">
      <alignment horizontal="left" vertical="top" wrapText="1"/>
    </xf>
    <xf numFmtId="0" fontId="75" fillId="62" borderId="31" xfId="358" applyFont="1" applyFill="1" applyBorder="1" applyAlignment="1">
      <alignment horizontal="center" vertical="top" wrapText="1"/>
    </xf>
    <xf numFmtId="49" fontId="75" fillId="62" borderId="31" xfId="51494" applyNumberFormat="1" applyFont="1" applyFill="1" applyBorder="1" applyAlignment="1">
      <alignment horizontal="center" vertical="top" wrapText="1"/>
    </xf>
    <xf numFmtId="0" fontId="42" fillId="62" borderId="31" xfId="51502" applyFont="1" applyFill="1" applyBorder="1" applyAlignment="1">
      <alignment vertical="top" wrapText="1"/>
    </xf>
    <xf numFmtId="0" fontId="42" fillId="62" borderId="31" xfId="358" applyFont="1" applyFill="1" applyBorder="1" applyAlignment="1">
      <alignment horizontal="left" vertical="top" wrapText="1"/>
    </xf>
    <xf numFmtId="0" fontId="42" fillId="62" borderId="31" xfId="0" applyFont="1" applyFill="1" applyBorder="1" applyAlignment="1">
      <alignment vertical="top" wrapText="1"/>
    </xf>
    <xf numFmtId="49" fontId="41" fillId="62" borderId="31" xfId="358" applyNumberFormat="1" applyFont="1" applyFill="1" applyBorder="1" applyAlignment="1">
      <alignment horizontal="left" vertical="top" wrapText="1"/>
    </xf>
    <xf numFmtId="0" fontId="41" fillId="62" borderId="31" xfId="51" applyFont="1" applyFill="1" applyBorder="1" applyAlignment="1">
      <alignment horizontal="center" vertical="top"/>
    </xf>
    <xf numFmtId="1" fontId="41" fillId="62" borderId="31" xfId="358" applyNumberFormat="1" applyFont="1" applyFill="1" applyBorder="1" applyAlignment="1">
      <alignment horizontal="left" vertical="top" wrapText="1"/>
    </xf>
    <xf numFmtId="1" fontId="41" fillId="62" borderId="31" xfId="358" applyNumberFormat="1" applyFont="1" applyFill="1" applyBorder="1" applyAlignment="1">
      <alignment horizontal="center" vertical="top" wrapText="1"/>
    </xf>
    <xf numFmtId="0" fontId="41" fillId="62" borderId="31" xfId="358" applyFont="1" applyFill="1" applyBorder="1" applyAlignment="1">
      <alignment vertical="top" wrapText="1"/>
    </xf>
    <xf numFmtId="1" fontId="41" fillId="62" borderId="31" xfId="358" applyNumberFormat="1" applyFont="1" applyFill="1" applyBorder="1" applyAlignment="1">
      <alignment vertical="top" wrapText="1"/>
    </xf>
    <xf numFmtId="49" fontId="42" fillId="62" borderId="31" xfId="51" applyNumberFormat="1" applyFont="1" applyFill="1" applyBorder="1" applyAlignment="1">
      <alignment horizontal="left" vertical="top"/>
    </xf>
    <xf numFmtId="0" fontId="42" fillId="62" borderId="31" xfId="51" applyFont="1" applyFill="1" applyBorder="1" applyAlignment="1">
      <alignment horizontal="left" vertical="top" wrapText="1"/>
    </xf>
    <xf numFmtId="0" fontId="42" fillId="62" borderId="31" xfId="51" applyFont="1" applyFill="1" applyBorder="1" applyAlignment="1">
      <alignment horizontal="left" vertical="top"/>
    </xf>
    <xf numFmtId="0" fontId="41" fillId="62" borderId="31" xfId="51" applyFont="1" applyFill="1" applyBorder="1" applyAlignment="1">
      <alignment horizontal="left" vertical="top" wrapText="1"/>
    </xf>
    <xf numFmtId="0" fontId="42" fillId="62" borderId="31" xfId="51" applyFont="1" applyFill="1" applyBorder="1" applyAlignment="1">
      <alignment horizontal="center" vertical="top"/>
    </xf>
    <xf numFmtId="0" fontId="41" fillId="62" borderId="31" xfId="0" applyFont="1" applyFill="1" applyBorder="1" applyAlignment="1">
      <alignment vertical="top" wrapText="1"/>
    </xf>
    <xf numFmtId="0" fontId="41" fillId="62" borderId="31" xfId="0" applyFont="1" applyFill="1" applyBorder="1" applyAlignment="1">
      <alignment horizontal="center" vertical="top" wrapText="1"/>
    </xf>
    <xf numFmtId="0" fontId="42" fillId="62" borderId="31" xfId="51494" applyFont="1" applyFill="1" applyBorder="1" applyAlignment="1">
      <alignment horizontal="left" vertical="top" wrapText="1"/>
    </xf>
    <xf numFmtId="0" fontId="42" fillId="62" borderId="31" xfId="51502" applyFont="1" applyFill="1" applyBorder="1" applyAlignment="1">
      <alignment horizontal="left" vertical="top" wrapText="1"/>
    </xf>
    <xf numFmtId="0" fontId="41" fillId="62" borderId="31" xfId="51502" applyFont="1" applyFill="1" applyBorder="1" applyAlignment="1">
      <alignment horizontal="left" vertical="top" wrapText="1"/>
    </xf>
    <xf numFmtId="0" fontId="41" fillId="62" borderId="31" xfId="51504" applyFont="1" applyFill="1" applyBorder="1" applyAlignment="1">
      <alignment vertical="top" wrapText="1"/>
    </xf>
    <xf numFmtId="0" fontId="73" fillId="62" borderId="31" xfId="51502" applyFont="1" applyFill="1" applyBorder="1" applyAlignment="1">
      <alignment horizontal="center" vertical="top"/>
    </xf>
    <xf numFmtId="49" fontId="41" fillId="62" borderId="31" xfId="51502" applyNumberFormat="1" applyFont="1" applyFill="1" applyBorder="1" applyAlignment="1">
      <alignment vertical="top" wrapText="1"/>
    </xf>
    <xf numFmtId="0" fontId="42" fillId="62" borderId="31" xfId="51502" applyFont="1" applyFill="1" applyBorder="1" applyAlignment="1">
      <alignment horizontal="center" vertical="top" wrapText="1"/>
    </xf>
    <xf numFmtId="49" fontId="41" fillId="62" borderId="31" xfId="51502" applyNumberFormat="1" applyFont="1" applyFill="1" applyBorder="1" applyAlignment="1">
      <alignment horizontal="left" vertical="top" wrapText="1"/>
    </xf>
    <xf numFmtId="49" fontId="42" fillId="62" borderId="31" xfId="51502" applyNumberFormat="1" applyFont="1" applyFill="1" applyBorder="1" applyAlignment="1">
      <alignment vertical="top" wrapText="1"/>
    </xf>
    <xf numFmtId="49" fontId="42" fillId="62" borderId="31" xfId="51502" applyNumberFormat="1" applyFont="1" applyFill="1" applyBorder="1" applyAlignment="1">
      <alignment horizontal="left" vertical="top"/>
    </xf>
    <xf numFmtId="0" fontId="41" fillId="62" borderId="31" xfId="51502" applyFont="1" applyFill="1" applyBorder="1" applyAlignment="1">
      <alignment horizontal="left" vertical="top"/>
    </xf>
    <xf numFmtId="0" fontId="41" fillId="62" borderId="31" xfId="51504" applyFont="1" applyFill="1" applyBorder="1" applyAlignment="1">
      <alignment horizontal="center" vertical="top"/>
    </xf>
    <xf numFmtId="0" fontId="42" fillId="62" borderId="31" xfId="51504" applyFont="1" applyFill="1" applyBorder="1" applyAlignment="1">
      <alignment vertical="top"/>
    </xf>
    <xf numFmtId="0" fontId="41" fillId="62" borderId="31" xfId="51504" applyFont="1" applyFill="1" applyBorder="1" applyAlignment="1">
      <alignment vertical="top"/>
    </xf>
    <xf numFmtId="0" fontId="41" fillId="62" borderId="31" xfId="51504" applyFont="1" applyFill="1" applyBorder="1" applyAlignment="1">
      <alignment horizontal="center" vertical="top" wrapText="1"/>
    </xf>
    <xf numFmtId="0" fontId="39" fillId="62" borderId="31" xfId="51502" applyFill="1" applyBorder="1" applyAlignment="1">
      <alignment vertical="top"/>
    </xf>
    <xf numFmtId="49" fontId="42" fillId="62" borderId="31" xfId="51502" applyNumberFormat="1" applyFont="1" applyFill="1" applyBorder="1" applyAlignment="1">
      <alignment vertical="top"/>
    </xf>
    <xf numFmtId="0" fontId="42" fillId="62" borderId="31" xfId="51502" applyFont="1" applyFill="1" applyBorder="1" applyAlignment="1">
      <alignment horizontal="center" vertical="top"/>
    </xf>
    <xf numFmtId="0" fontId="41" fillId="62" borderId="31" xfId="126" applyFont="1" applyFill="1" applyBorder="1" applyAlignment="1">
      <alignment horizontal="center" vertical="top"/>
    </xf>
    <xf numFmtId="0" fontId="41" fillId="62" borderId="31" xfId="51" applyFont="1" applyFill="1" applyBorder="1" applyAlignment="1">
      <alignment vertical="top"/>
    </xf>
    <xf numFmtId="49" fontId="101" fillId="62" borderId="31" xfId="51" applyNumberFormat="1" applyFont="1" applyFill="1" applyBorder="1" applyAlignment="1">
      <alignment vertical="top" wrapText="1"/>
    </xf>
    <xf numFmtId="0" fontId="101" fillId="62" borderId="31" xfId="51" applyFont="1" applyFill="1" applyBorder="1" applyAlignment="1">
      <alignment vertical="top" wrapText="1"/>
    </xf>
    <xf numFmtId="0" fontId="41" fillId="62" borderId="31" xfId="51" applyFont="1" applyFill="1" applyBorder="1" applyAlignment="1">
      <alignment vertical="top" wrapText="1"/>
    </xf>
    <xf numFmtId="14" fontId="49" fillId="60" borderId="31" xfId="0" applyNumberFormat="1" applyFont="1" applyFill="1" applyBorder="1" applyAlignment="1">
      <alignment horizontal="left" vertical="top" wrapText="1"/>
    </xf>
    <xf numFmtId="0" fontId="93" fillId="60" borderId="31" xfId="0" applyFont="1" applyFill="1" applyBorder="1" applyAlignment="1">
      <alignment horizontal="left" vertical="top" wrapText="1"/>
    </xf>
    <xf numFmtId="0" fontId="49" fillId="60" borderId="31" xfId="0" applyFont="1" applyFill="1" applyBorder="1" applyAlignment="1">
      <alignment horizontal="left" vertical="top" wrapText="1"/>
    </xf>
    <xf numFmtId="14" fontId="39" fillId="0" borderId="31" xfId="0" applyNumberFormat="1" applyFont="1" applyBorder="1" applyAlignment="1">
      <alignment horizontal="left" vertical="top" wrapText="1"/>
    </xf>
    <xf numFmtId="49" fontId="39" fillId="0" borderId="31" xfId="0" applyNumberFormat="1" applyFont="1" applyBorder="1" applyAlignment="1">
      <alignment horizontal="left" vertical="top" wrapText="1"/>
    </xf>
    <xf numFmtId="0" fontId="7" fillId="0" borderId="31" xfId="51495" applyBorder="1" applyAlignment="1">
      <alignment vertical="top" wrapText="1"/>
    </xf>
    <xf numFmtId="0" fontId="7" fillId="0" borderId="31" xfId="51496" applyBorder="1" applyAlignment="1">
      <alignment vertical="top" wrapText="1"/>
    </xf>
    <xf numFmtId="14" fontId="0" fillId="0" borderId="31" xfId="0" applyNumberFormat="1" applyBorder="1" applyAlignment="1">
      <alignment horizontal="left" vertical="top" wrapText="1"/>
    </xf>
    <xf numFmtId="0" fontId="0" fillId="0" borderId="31" xfId="0" applyBorder="1" applyAlignment="1">
      <alignment horizontal="left" vertical="top" wrapText="1"/>
    </xf>
    <xf numFmtId="0" fontId="39" fillId="0" borderId="31" xfId="0" applyFont="1" applyBorder="1" applyAlignment="1">
      <alignment vertical="top" wrapText="1"/>
    </xf>
    <xf numFmtId="1" fontId="39" fillId="0" borderId="31" xfId="51490" applyNumberFormat="1" applyFont="1" applyBorder="1" applyAlignment="1">
      <alignment horizontal="right" vertical="top" wrapText="1"/>
    </xf>
    <xf numFmtId="0" fontId="39" fillId="0" borderId="31" xfId="0" applyFont="1" applyBorder="1" applyAlignment="1">
      <alignment horizontal="left" vertical="top"/>
    </xf>
    <xf numFmtId="14" fontId="39" fillId="0" borderId="31" xfId="0" applyNumberFormat="1" applyFont="1" applyBorder="1" applyAlignment="1">
      <alignment horizontal="left" vertical="top"/>
    </xf>
    <xf numFmtId="0" fontId="39" fillId="3" borderId="31" xfId="0" applyFont="1" applyFill="1" applyBorder="1" applyAlignment="1">
      <alignment horizontal="left" vertical="top"/>
    </xf>
    <xf numFmtId="0" fontId="39" fillId="3" borderId="31" xfId="0" applyFont="1" applyFill="1" applyBorder="1" applyAlignment="1">
      <alignment horizontal="left" vertical="top" wrapText="1"/>
    </xf>
    <xf numFmtId="0" fontId="39" fillId="0" borderId="36" xfId="0" applyFont="1" applyBorder="1" applyAlignment="1">
      <alignment horizontal="left" vertical="top" wrapText="1"/>
    </xf>
    <xf numFmtId="0" fontId="99" fillId="0" borderId="31" xfId="0" applyFont="1" applyBorder="1" applyAlignment="1">
      <alignment wrapText="1"/>
    </xf>
    <xf numFmtId="49" fontId="0" fillId="0" borderId="31" xfId="0" applyNumberFormat="1" applyBorder="1" applyAlignment="1">
      <alignment horizontal="left" vertical="top" wrapText="1"/>
    </xf>
    <xf numFmtId="0" fontId="39" fillId="0" borderId="31" xfId="51494" applyFont="1" applyBorder="1" applyAlignment="1">
      <alignment horizontal="left" vertical="top" wrapText="1"/>
    </xf>
    <xf numFmtId="0" fontId="0" fillId="0" borderId="31" xfId="0" applyBorder="1" applyAlignment="1">
      <alignment vertical="top" wrapText="1"/>
    </xf>
    <xf numFmtId="0" fontId="39" fillId="0" borderId="31" xfId="0" applyFont="1" applyBorder="1" applyAlignment="1">
      <alignment wrapText="1"/>
    </xf>
    <xf numFmtId="0" fontId="39" fillId="0" borderId="31" xfId="0" quotePrefix="1" applyFont="1" applyBorder="1" applyAlignment="1">
      <alignment horizontal="left" vertical="top" wrapText="1"/>
    </xf>
    <xf numFmtId="14" fontId="95" fillId="0" borderId="31" xfId="0" applyNumberFormat="1" applyFont="1" applyBorder="1" applyAlignment="1">
      <alignment horizontal="left" vertical="top" wrapText="1"/>
    </xf>
    <xf numFmtId="14" fontId="39" fillId="0" borderId="36" xfId="0" applyNumberFormat="1" applyFont="1" applyBorder="1" applyAlignment="1">
      <alignment horizontal="left" vertical="top"/>
    </xf>
    <xf numFmtId="0" fontId="39" fillId="0" borderId="36" xfId="0" applyFont="1" applyBorder="1" applyAlignment="1">
      <alignment horizontal="left" vertical="top"/>
    </xf>
    <xf numFmtId="0" fontId="0" fillId="0" borderId="31" xfId="0" applyBorder="1" applyAlignment="1">
      <alignment horizontal="left" vertical="top"/>
    </xf>
    <xf numFmtId="0" fontId="95" fillId="0" borderId="31" xfId="0" applyFont="1" applyBorder="1" applyAlignment="1">
      <alignment horizontal="left" vertical="top"/>
    </xf>
    <xf numFmtId="0" fontId="104" fillId="0" borderId="31" xfId="0" applyFont="1" applyBorder="1"/>
    <xf numFmtId="0" fontId="104" fillId="0" borderId="31" xfId="0" applyFont="1" applyBorder="1" applyAlignment="1">
      <alignment horizontal="left"/>
    </xf>
    <xf numFmtId="0" fontId="104" fillId="63" borderId="31" xfId="0" applyFont="1" applyFill="1" applyBorder="1" applyAlignment="1">
      <alignment horizontal="left" vertical="top" wrapText="1"/>
    </xf>
    <xf numFmtId="0" fontId="95" fillId="0" borderId="31" xfId="0" applyFont="1" applyBorder="1" applyAlignment="1">
      <alignment vertical="top" wrapText="1"/>
    </xf>
    <xf numFmtId="0" fontId="95" fillId="0" borderId="31" xfId="0" applyFont="1" applyBorder="1" applyAlignment="1">
      <alignment vertical="top"/>
    </xf>
    <xf numFmtId="0" fontId="95" fillId="0" borderId="31" xfId="0" quotePrefix="1" applyFont="1" applyBorder="1" applyAlignment="1">
      <alignment vertical="top" wrapText="1"/>
    </xf>
    <xf numFmtId="14" fontId="95" fillId="0" borderId="31" xfId="0" applyNumberFormat="1" applyFont="1" applyBorder="1" applyAlignment="1">
      <alignment horizontal="left" vertical="top"/>
    </xf>
    <xf numFmtId="0" fontId="0" fillId="0" borderId="31" xfId="0" applyBorder="1" applyAlignment="1">
      <alignment vertical="top"/>
    </xf>
    <xf numFmtId="0" fontId="39" fillId="0" borderId="31" xfId="51499" applyFont="1" applyBorder="1" applyAlignment="1">
      <alignment horizontal="left" vertical="top" wrapText="1"/>
    </xf>
    <xf numFmtId="0" fontId="0" fillId="0" borderId="35" xfId="0" applyBorder="1" applyAlignment="1">
      <alignment horizontal="left" vertical="top" wrapText="1"/>
    </xf>
    <xf numFmtId="0" fontId="39" fillId="0" borderId="31" xfId="51501" applyFont="1" applyBorder="1" applyAlignment="1">
      <alignment vertical="top" wrapText="1"/>
    </xf>
    <xf numFmtId="0" fontId="39" fillId="0" borderId="31" xfId="51499" applyFont="1" applyBorder="1" applyAlignment="1">
      <alignment vertical="top" wrapText="1"/>
    </xf>
    <xf numFmtId="0" fontId="104" fillId="0" borderId="35" xfId="0" applyFont="1" applyBorder="1" applyAlignment="1">
      <alignment vertical="top"/>
    </xf>
    <xf numFmtId="0" fontId="39" fillId="64" borderId="31" xfId="51499" applyFont="1" applyFill="1" applyBorder="1" applyAlignment="1">
      <alignment vertical="top" wrapText="1"/>
    </xf>
    <xf numFmtId="0" fontId="52" fillId="0" borderId="0" xfId="3" applyAlignment="1">
      <alignment vertical="top"/>
    </xf>
    <xf numFmtId="0" fontId="39" fillId="0" borderId="0" xfId="0" applyFont="1" applyAlignment="1">
      <alignment vertical="top"/>
    </xf>
    <xf numFmtId="0" fontId="44" fillId="0" borderId="0" xfId="124" applyFont="1" applyAlignment="1">
      <alignment vertical="top"/>
    </xf>
    <xf numFmtId="0" fontId="111" fillId="0" borderId="0" xfId="124" applyFont="1" applyAlignment="1">
      <alignment vertical="top"/>
    </xf>
    <xf numFmtId="0" fontId="95" fillId="0" borderId="0" xfId="124" applyFont="1" applyAlignment="1">
      <alignment horizontal="left" vertical="top"/>
    </xf>
    <xf numFmtId="0" fontId="110" fillId="0" borderId="31" xfId="124" applyFont="1" applyBorder="1" applyAlignment="1">
      <alignment horizontal="left" vertical="top"/>
    </xf>
    <xf numFmtId="0" fontId="112" fillId="0" borderId="0" xfId="0" applyFont="1" applyAlignment="1">
      <alignment vertical="top"/>
    </xf>
    <xf numFmtId="0" fontId="109" fillId="0" borderId="0" xfId="0" applyFont="1" applyAlignment="1">
      <alignment vertical="top"/>
    </xf>
    <xf numFmtId="0" fontId="110" fillId="0" borderId="0" xfId="0" applyFont="1" applyAlignment="1">
      <alignment horizontal="left" vertical="top" wrapText="1"/>
    </xf>
    <xf numFmtId="0" fontId="113" fillId="0" borderId="0" xfId="0" quotePrefix="1" applyFont="1" applyAlignment="1">
      <alignment horizontal="left" vertical="top"/>
    </xf>
    <xf numFmtId="0" fontId="114" fillId="0" borderId="0" xfId="0" applyFont="1" applyAlignment="1">
      <alignment horizontal="left" vertical="top"/>
    </xf>
    <xf numFmtId="0" fontId="39" fillId="0" borderId="0" xfId="124" applyAlignment="1">
      <alignment vertical="top" wrapText="1"/>
    </xf>
    <xf numFmtId="0" fontId="110" fillId="0" borderId="0" xfId="124" applyFont="1" applyAlignment="1">
      <alignment horizontal="left" vertical="top"/>
    </xf>
    <xf numFmtId="2" fontId="39" fillId="0" borderId="0" xfId="124" applyNumberFormat="1" applyAlignment="1">
      <alignment horizontal="left" vertical="top" wrapText="1"/>
    </xf>
    <xf numFmtId="0" fontId="39" fillId="0" borderId="31" xfId="0" applyFont="1" applyBorder="1" applyAlignment="1">
      <alignment vertical="top"/>
    </xf>
    <xf numFmtId="0" fontId="0" fillId="0" borderId="0" xfId="0" applyAlignment="1">
      <alignment vertical="top" wrapText="1"/>
    </xf>
    <xf numFmtId="0" fontId="119" fillId="0" borderId="31" xfId="0" applyFont="1" applyBorder="1" applyAlignment="1">
      <alignment vertical="top" wrapText="1"/>
    </xf>
    <xf numFmtId="0" fontId="48" fillId="58" borderId="31" xfId="51499" applyFont="1" applyFill="1" applyBorder="1" applyAlignment="1">
      <alignment vertical="center" wrapText="1"/>
    </xf>
    <xf numFmtId="0" fontId="120" fillId="58" borderId="31" xfId="51499" applyFont="1" applyFill="1" applyBorder="1" applyAlignment="1">
      <alignment vertical="center" wrapText="1"/>
    </xf>
    <xf numFmtId="0" fontId="41" fillId="0" borderId="0" xfId="51499" applyFont="1" applyAlignment="1">
      <alignment horizontal="left" vertical="top" wrapText="1"/>
    </xf>
    <xf numFmtId="0" fontId="39" fillId="0" borderId="0" xfId="51499" applyFont="1" applyAlignment="1">
      <alignment horizontal="center"/>
    </xf>
    <xf numFmtId="0" fontId="39" fillId="64" borderId="31" xfId="0" applyFont="1" applyFill="1" applyBorder="1" applyAlignment="1">
      <alignment horizontal="left" vertical="top" wrapText="1"/>
    </xf>
    <xf numFmtId="0" fontId="39" fillId="0" borderId="2" xfId="51499" applyFont="1" applyBorder="1" applyAlignment="1">
      <alignment horizontal="center" vertical="top" wrapText="1"/>
    </xf>
    <xf numFmtId="0" fontId="44" fillId="58" borderId="31" xfId="51499" applyFont="1" applyFill="1" applyBorder="1" applyAlignment="1">
      <alignment vertical="center" wrapText="1"/>
    </xf>
    <xf numFmtId="0" fontId="117" fillId="0" borderId="31" xfId="51499" applyFont="1" applyBorder="1" applyAlignment="1">
      <alignment horizontal="center" vertical="center" wrapText="1"/>
    </xf>
    <xf numFmtId="0" fontId="121" fillId="0" borderId="31" xfId="126" applyFont="1" applyBorder="1" applyAlignment="1">
      <alignment horizontal="center" vertical="center" wrapText="1"/>
    </xf>
    <xf numFmtId="0" fontId="117" fillId="0" borderId="31" xfId="51499" quotePrefix="1" applyFont="1" applyBorder="1" applyAlignment="1">
      <alignment horizontal="center" vertical="center" wrapText="1"/>
    </xf>
    <xf numFmtId="0" fontId="117" fillId="0" borderId="31" xfId="126" applyFont="1" applyBorder="1" applyAlignment="1">
      <alignment horizontal="center" vertical="center" wrapText="1"/>
    </xf>
    <xf numFmtId="0" fontId="95" fillId="0" borderId="0" xfId="51499" applyFont="1"/>
    <xf numFmtId="0" fontId="117" fillId="0" borderId="2" xfId="3" applyFont="1" applyBorder="1" applyAlignment="1">
      <alignment vertical="top" wrapText="1"/>
    </xf>
    <xf numFmtId="0" fontId="117" fillId="0" borderId="2" xfId="51499" applyFont="1" applyBorder="1" applyAlignment="1">
      <alignment vertical="top" wrapText="1"/>
    </xf>
    <xf numFmtId="0" fontId="39" fillId="0" borderId="2" xfId="51499" applyFont="1" applyBorder="1" applyAlignment="1">
      <alignment vertical="top" wrapText="1"/>
    </xf>
    <xf numFmtId="0" fontId="95" fillId="0" borderId="31" xfId="51499" applyFont="1" applyBorder="1" applyAlignment="1">
      <alignment horizontal="center" vertical="top" wrapText="1"/>
    </xf>
    <xf numFmtId="0" fontId="100" fillId="0" borderId="31" xfId="51499" applyFont="1" applyBorder="1" applyAlignment="1">
      <alignment horizontal="center" vertical="top" wrapText="1"/>
    </xf>
    <xf numFmtId="0" fontId="100" fillId="0" borderId="31" xfId="51499" applyFont="1" applyBorder="1" applyAlignment="1">
      <alignment vertical="top" wrapText="1"/>
    </xf>
    <xf numFmtId="0" fontId="95" fillId="0" borderId="31" xfId="51499" applyFont="1" applyBorder="1" applyAlignment="1">
      <alignment horizontal="left" vertical="top" wrapText="1"/>
    </xf>
    <xf numFmtId="0" fontId="117" fillId="64" borderId="31" xfId="51499" applyFont="1" applyFill="1" applyBorder="1" applyAlignment="1">
      <alignment horizontal="left" vertical="top" wrapText="1"/>
    </xf>
    <xf numFmtId="0" fontId="39" fillId="64" borderId="31" xfId="51499" applyFont="1" applyFill="1" applyBorder="1" applyAlignment="1">
      <alignment horizontal="center" vertical="top" wrapText="1"/>
    </xf>
    <xf numFmtId="0" fontId="39" fillId="0" borderId="31" xfId="51499" applyFont="1" applyBorder="1" applyAlignment="1">
      <alignment horizontal="center" vertical="top" wrapText="1"/>
    </xf>
    <xf numFmtId="0" fontId="117" fillId="0" borderId="31" xfId="51499" applyFont="1" applyBorder="1" applyAlignment="1">
      <alignment vertical="top" wrapText="1"/>
    </xf>
    <xf numFmtId="0" fontId="50" fillId="0" borderId="31" xfId="51499" applyFont="1" applyBorder="1" applyAlignment="1">
      <alignment horizontal="center" vertical="top" wrapText="1"/>
    </xf>
    <xf numFmtId="0" fontId="117" fillId="0" borderId="2" xfId="51499" quotePrefix="1" applyFont="1" applyBorder="1" applyAlignment="1">
      <alignment vertical="top" wrapText="1"/>
    </xf>
    <xf numFmtId="0" fontId="117" fillId="0" borderId="31" xfId="51499" quotePrefix="1" applyFont="1" applyBorder="1" applyAlignment="1">
      <alignment horizontal="left" vertical="top" wrapText="1"/>
    </xf>
    <xf numFmtId="0" fontId="117" fillId="0" borderId="36" xfId="51499" applyFont="1" applyBorder="1" applyAlignment="1">
      <alignment horizontal="left" vertical="top" wrapText="1"/>
    </xf>
    <xf numFmtId="0" fontId="39" fillId="0" borderId="36" xfId="51499" applyFont="1" applyBorder="1" applyAlignment="1">
      <alignment horizontal="left" vertical="top" wrapText="1"/>
    </xf>
    <xf numFmtId="0" fontId="39" fillId="0" borderId="36" xfId="51499" applyFont="1" applyBorder="1" applyAlignment="1">
      <alignment vertical="top" wrapText="1"/>
    </xf>
    <xf numFmtId="49" fontId="39" fillId="0" borderId="36" xfId="51499" applyNumberFormat="1" applyFont="1" applyBorder="1" applyAlignment="1">
      <alignment horizontal="center" vertical="top" wrapText="1"/>
    </xf>
    <xf numFmtId="0" fontId="39" fillId="0" borderId="1" xfId="51499" applyFont="1" applyBorder="1" applyAlignment="1">
      <alignment horizontal="center" vertical="top" wrapText="1"/>
    </xf>
    <xf numFmtId="0" fontId="50" fillId="0" borderId="2" xfId="51499" applyFont="1" applyBorder="1" applyAlignment="1">
      <alignment horizontal="center" vertical="top" wrapText="1"/>
    </xf>
    <xf numFmtId="49" fontId="39" fillId="0" borderId="31" xfId="51499" applyNumberFormat="1" applyFont="1" applyBorder="1" applyAlignment="1">
      <alignment horizontal="center" vertical="top" wrapText="1"/>
    </xf>
    <xf numFmtId="0" fontId="39" fillId="58" borderId="31" xfId="51499" applyFont="1" applyFill="1" applyBorder="1" applyAlignment="1">
      <alignment vertical="center" wrapText="1"/>
    </xf>
    <xf numFmtId="0" fontId="44" fillId="58" borderId="31" xfId="51499" applyFont="1" applyFill="1" applyBorder="1" applyAlignment="1">
      <alignment horizontal="center" vertical="center" wrapText="1"/>
    </xf>
    <xf numFmtId="0" fontId="50" fillId="0" borderId="31" xfId="51502" applyFont="1" applyBorder="1" applyAlignment="1">
      <alignment vertical="top" wrapText="1"/>
    </xf>
    <xf numFmtId="0" fontId="39" fillId="0" borderId="31" xfId="51502" applyBorder="1" applyAlignment="1">
      <alignment horizontal="center" vertical="top" wrapText="1"/>
    </xf>
    <xf numFmtId="0" fontId="95" fillId="0" borderId="31" xfId="51502" applyFont="1" applyBorder="1" applyAlignment="1">
      <alignment horizontal="center" vertical="top" wrapText="1"/>
    </xf>
    <xf numFmtId="0" fontId="39" fillId="0" borderId="31" xfId="51502" applyBorder="1" applyAlignment="1">
      <alignment horizontal="left" vertical="top" wrapText="1"/>
    </xf>
    <xf numFmtId="0" fontId="39" fillId="0" borderId="31" xfId="51502" applyBorder="1" applyAlignment="1">
      <alignment vertical="top" wrapText="1"/>
    </xf>
    <xf numFmtId="0" fontId="95" fillId="0" borderId="31" xfId="51502" applyFont="1" applyBorder="1" applyAlignment="1">
      <alignment horizontal="left" vertical="top" wrapText="1"/>
    </xf>
    <xf numFmtId="49" fontId="95" fillId="0" borderId="31" xfId="51502" applyNumberFormat="1" applyFont="1" applyBorder="1" applyAlignment="1">
      <alignment horizontal="center" vertical="top" wrapText="1"/>
    </xf>
    <xf numFmtId="0" fontId="95" fillId="0" borderId="31" xfId="51502" applyFont="1" applyBorder="1" applyAlignment="1">
      <alignment vertical="top" wrapText="1"/>
    </xf>
    <xf numFmtId="49" fontId="39" fillId="0" borderId="31" xfId="51502" applyNumberFormat="1" applyBorder="1" applyAlignment="1">
      <alignment horizontal="center" vertical="top" wrapText="1"/>
    </xf>
    <xf numFmtId="0" fontId="39" fillId="3" borderId="31" xfId="51502" applyFill="1" applyBorder="1" applyAlignment="1">
      <alignment vertical="top" wrapText="1"/>
    </xf>
    <xf numFmtId="0" fontId="39" fillId="3" borderId="31" xfId="51502" applyFill="1" applyBorder="1" applyAlignment="1">
      <alignment horizontal="center" vertical="top" wrapText="1"/>
    </xf>
    <xf numFmtId="0" fontId="39" fillId="64" borderId="31" xfId="51502" applyFill="1" applyBorder="1" applyAlignment="1">
      <alignment vertical="top" wrapText="1"/>
    </xf>
    <xf numFmtId="0" fontId="39" fillId="64" borderId="31" xfId="51502" applyFill="1" applyBorder="1" applyAlignment="1">
      <alignment horizontal="center" vertical="top" wrapText="1"/>
    </xf>
    <xf numFmtId="0" fontId="44" fillId="64" borderId="31" xfId="51502" applyFont="1" applyFill="1" applyBorder="1" applyAlignment="1">
      <alignment vertical="top" wrapText="1"/>
    </xf>
    <xf numFmtId="0" fontId="39" fillId="64" borderId="31" xfId="0" applyFont="1" applyFill="1" applyBorder="1" applyAlignment="1">
      <alignment vertical="top" wrapText="1"/>
    </xf>
    <xf numFmtId="0" fontId="39" fillId="64" borderId="31" xfId="0" applyFont="1" applyFill="1" applyBorder="1" applyAlignment="1">
      <alignment horizontal="center" vertical="top" wrapText="1"/>
    </xf>
    <xf numFmtId="0" fontId="39" fillId="0" borderId="31" xfId="0" applyFont="1" applyBorder="1" applyAlignment="1">
      <alignment horizontal="center" vertical="top" wrapText="1"/>
    </xf>
    <xf numFmtId="0" fontId="39" fillId="64" borderId="31" xfId="0" applyFont="1" applyFill="1" applyBorder="1" applyAlignment="1">
      <alignment vertical="top"/>
    </xf>
    <xf numFmtId="0" fontId="117" fillId="64" borderId="31" xfId="3" applyFont="1" applyFill="1" applyBorder="1" applyAlignment="1">
      <alignment vertical="top" wrapText="1"/>
    </xf>
    <xf numFmtId="0" fontId="50" fillId="0" borderId="31" xfId="51502" applyFont="1" applyBorder="1" applyAlignment="1">
      <alignment horizontal="center" vertical="top" wrapText="1"/>
    </xf>
    <xf numFmtId="0" fontId="95" fillId="64" borderId="31" xfId="51502" applyFont="1" applyFill="1" applyBorder="1" applyAlignment="1">
      <alignment horizontal="center" vertical="top" wrapText="1"/>
    </xf>
    <xf numFmtId="0" fontId="95" fillId="64" borderId="31" xfId="124" applyFont="1" applyFill="1" applyBorder="1" applyAlignment="1">
      <alignment vertical="top" wrapText="1"/>
    </xf>
    <xf numFmtId="49" fontId="95" fillId="64" borderId="31" xfId="51502" applyNumberFormat="1" applyFont="1" applyFill="1" applyBorder="1" applyAlignment="1">
      <alignment horizontal="center" vertical="top" wrapText="1"/>
    </xf>
    <xf numFmtId="0" fontId="95" fillId="0" borderId="0" xfId="51502" applyFont="1"/>
    <xf numFmtId="0" fontId="117" fillId="64" borderId="1" xfId="3" applyFont="1" applyFill="1" applyBorder="1" applyAlignment="1">
      <alignment horizontal="left" vertical="top" wrapText="1"/>
    </xf>
    <xf numFmtId="49" fontId="95" fillId="64" borderId="31" xfId="51502" applyNumberFormat="1" applyFont="1" applyFill="1" applyBorder="1" applyAlignment="1">
      <alignment horizontal="left" vertical="top" wrapText="1"/>
    </xf>
    <xf numFmtId="0" fontId="44" fillId="58" borderId="31" xfId="51499" applyFont="1" applyFill="1" applyBorder="1" applyAlignment="1">
      <alignment vertical="top" wrapText="1"/>
    </xf>
    <xf numFmtId="0" fontId="117" fillId="0" borderId="31" xfId="51502" applyFont="1" applyBorder="1" applyAlignment="1">
      <alignment horizontal="left" vertical="top" wrapText="1"/>
    </xf>
    <xf numFmtId="0" fontId="117" fillId="0" borderId="36" xfId="51502" applyFont="1" applyBorder="1" applyAlignment="1">
      <alignment vertical="top" wrapText="1"/>
    </xf>
    <xf numFmtId="0" fontId="117" fillId="0" borderId="31" xfId="51502" applyFont="1" applyBorder="1" applyAlignment="1">
      <alignment vertical="top" wrapText="1"/>
    </xf>
    <xf numFmtId="0" fontId="117" fillId="64" borderId="31" xfId="51502" applyFont="1" applyFill="1" applyBorder="1" applyAlignment="1">
      <alignment horizontal="left" vertical="top" wrapText="1"/>
    </xf>
    <xf numFmtId="0" fontId="117" fillId="0" borderId="31" xfId="3" applyFont="1" applyBorder="1" applyAlignment="1">
      <alignment vertical="top" wrapText="1"/>
    </xf>
    <xf numFmtId="0" fontId="117" fillId="0" borderId="31" xfId="3" applyFont="1" applyBorder="1" applyAlignment="1">
      <alignment horizontal="left" vertical="top" wrapText="1"/>
    </xf>
    <xf numFmtId="0" fontId="117" fillId="0" borderId="2" xfId="51502" applyFont="1" applyBorder="1" applyAlignment="1">
      <alignment horizontal="left" vertical="top" wrapText="1"/>
    </xf>
    <xf numFmtId="0" fontId="117" fillId="0" borderId="31" xfId="3" applyFont="1" applyFill="1" applyBorder="1" applyAlignment="1">
      <alignment horizontal="left" vertical="top" wrapText="1"/>
    </xf>
    <xf numFmtId="0" fontId="95" fillId="64" borderId="36" xfId="51502" applyFont="1" applyFill="1" applyBorder="1" applyAlignment="1">
      <alignment horizontal="center" vertical="top" wrapText="1"/>
    </xf>
    <xf numFmtId="0" fontId="39" fillId="0" borderId="36" xfId="51502" applyBorder="1" applyAlignment="1">
      <alignment horizontal="center" vertical="top" wrapText="1"/>
    </xf>
    <xf numFmtId="0" fontId="39" fillId="0" borderId="36" xfId="51502" applyBorder="1" applyAlignment="1">
      <alignment horizontal="left" vertical="top" wrapText="1"/>
    </xf>
    <xf numFmtId="0" fontId="39" fillId="0" borderId="35" xfId="51499" applyFont="1" applyBorder="1" applyAlignment="1">
      <alignment horizontal="left" vertical="top" wrapText="1"/>
    </xf>
    <xf numFmtId="0" fontId="117" fillId="64" borderId="2" xfId="51499" applyFont="1" applyFill="1" applyBorder="1" applyAlignment="1">
      <alignment horizontal="left" vertical="top" wrapText="1"/>
    </xf>
    <xf numFmtId="0" fontId="117" fillId="64" borderId="31" xfId="51502" applyFont="1" applyFill="1" applyBorder="1" applyAlignment="1">
      <alignment vertical="top" wrapText="1"/>
    </xf>
    <xf numFmtId="0" fontId="117" fillId="0" borderId="2" xfId="3" applyFont="1" applyBorder="1" applyAlignment="1">
      <alignment horizontal="left" vertical="top" wrapText="1"/>
    </xf>
    <xf numFmtId="0" fontId="117" fillId="64" borderId="31" xfId="51499" applyFont="1" applyFill="1" applyBorder="1" applyAlignment="1">
      <alignment vertical="top" wrapText="1"/>
    </xf>
    <xf numFmtId="0" fontId="117" fillId="0" borderId="36" xfId="51499" applyFont="1" applyBorder="1" applyAlignment="1">
      <alignment vertical="top" wrapText="1"/>
    </xf>
    <xf numFmtId="0" fontId="117" fillId="0" borderId="31" xfId="51499" applyFont="1" applyBorder="1" applyAlignment="1">
      <alignment horizontal="left" vertical="top" wrapText="1"/>
    </xf>
    <xf numFmtId="0" fontId="39" fillId="0" borderId="36" xfId="51502" applyBorder="1" applyAlignment="1">
      <alignment vertical="top" wrapText="1"/>
    </xf>
    <xf numFmtId="0" fontId="117" fillId="64" borderId="36" xfId="51499" applyFont="1" applyFill="1" applyBorder="1" applyAlignment="1">
      <alignment vertical="top" wrapText="1"/>
    </xf>
    <xf numFmtId="0" fontId="95" fillId="64" borderId="31" xfId="51499" applyFont="1" applyFill="1" applyBorder="1" applyAlignment="1">
      <alignment vertical="top" wrapText="1"/>
    </xf>
    <xf numFmtId="0" fontId="95" fillId="64" borderId="31" xfId="51502" applyFont="1" applyFill="1" applyBorder="1" applyAlignment="1">
      <alignment vertical="top" wrapText="1"/>
    </xf>
    <xf numFmtId="0" fontId="95" fillId="0" borderId="31" xfId="51499" applyFont="1" applyBorder="1" applyAlignment="1">
      <alignment vertical="top" wrapText="1"/>
    </xf>
    <xf numFmtId="0" fontId="119" fillId="64" borderId="31" xfId="0" applyFont="1" applyFill="1" applyBorder="1" applyAlignment="1">
      <alignment vertical="top" wrapText="1"/>
    </xf>
    <xf numFmtId="0" fontId="50" fillId="0" borderId="2" xfId="51502" applyFont="1" applyBorder="1" applyAlignment="1">
      <alignment horizontal="center" vertical="top" wrapText="1"/>
    </xf>
    <xf numFmtId="0" fontId="117" fillId="2" borderId="31" xfId="51499" applyFont="1" applyFill="1" applyBorder="1" applyAlignment="1">
      <alignment horizontal="left" vertical="top" wrapText="1"/>
    </xf>
    <xf numFmtId="49" fontId="39" fillId="64" borderId="31" xfId="51502" applyNumberFormat="1" applyFill="1" applyBorder="1" applyAlignment="1">
      <alignment horizontal="center" vertical="top" wrapText="1"/>
    </xf>
    <xf numFmtId="0" fontId="39" fillId="64" borderId="31" xfId="51502" applyFill="1" applyBorder="1" applyAlignment="1">
      <alignment horizontal="left" vertical="top" wrapText="1"/>
    </xf>
    <xf numFmtId="0" fontId="117" fillId="61" borderId="31" xfId="51499" applyFont="1" applyFill="1" applyBorder="1" applyAlignment="1">
      <alignment vertical="top" wrapText="1"/>
    </xf>
    <xf numFmtId="0" fontId="95" fillId="61" borderId="31" xfId="51499" applyFont="1" applyFill="1" applyBorder="1" applyAlignment="1">
      <alignment vertical="top" wrapText="1"/>
    </xf>
    <xf numFmtId="0" fontId="44" fillId="58" borderId="31" xfId="51499" applyFont="1" applyFill="1" applyBorder="1" applyAlignment="1">
      <alignment horizontal="center" vertical="top" wrapText="1"/>
    </xf>
    <xf numFmtId="0" fontId="39" fillId="58" borderId="31" xfId="51499" applyFont="1" applyFill="1" applyBorder="1" applyAlignment="1">
      <alignment vertical="top" wrapText="1"/>
    </xf>
    <xf numFmtId="0" fontId="39" fillId="58" borderId="31" xfId="51499" applyFont="1" applyFill="1" applyBorder="1" applyAlignment="1">
      <alignment horizontal="center" vertical="top" wrapText="1"/>
    </xf>
    <xf numFmtId="0" fontId="39" fillId="0" borderId="0" xfId="51499" applyFont="1" applyAlignment="1">
      <alignment vertical="top" wrapText="1"/>
    </xf>
    <xf numFmtId="0" fontId="117" fillId="64" borderId="1" xfId="51499" applyFont="1" applyFill="1" applyBorder="1" applyAlignment="1">
      <alignment horizontal="left" vertical="top" wrapText="1"/>
    </xf>
    <xf numFmtId="0" fontId="95" fillId="64" borderId="2" xfId="51499" applyFont="1" applyFill="1" applyBorder="1" applyAlignment="1">
      <alignment horizontal="left" vertical="top" wrapText="1"/>
    </xf>
    <xf numFmtId="0" fontId="95" fillId="64" borderId="2" xfId="51499" applyFont="1" applyFill="1" applyBorder="1" applyAlignment="1">
      <alignment horizontal="center" vertical="top" wrapText="1"/>
    </xf>
    <xf numFmtId="49" fontId="95" fillId="64" borderId="31" xfId="124" applyNumberFormat="1" applyFont="1" applyFill="1" applyBorder="1" applyAlignment="1">
      <alignment horizontal="center" vertical="top" wrapText="1"/>
    </xf>
    <xf numFmtId="0" fontId="39" fillId="0" borderId="0" xfId="0" applyFont="1" applyAlignment="1">
      <alignment vertical="top" wrapText="1"/>
    </xf>
    <xf numFmtId="49" fontId="95" fillId="0" borderId="31" xfId="51499" applyNumberFormat="1" applyFont="1" applyBorder="1" applyAlignment="1">
      <alignment horizontal="center" vertical="top" wrapText="1"/>
    </xf>
    <xf numFmtId="0" fontId="95" fillId="0" borderId="31" xfId="124" applyFont="1" applyBorder="1" applyAlignment="1">
      <alignment vertical="top" wrapText="1"/>
    </xf>
    <xf numFmtId="49" fontId="95" fillId="0" borderId="31" xfId="124" applyNumberFormat="1" applyFont="1" applyBorder="1" applyAlignment="1">
      <alignment horizontal="center" vertical="top" wrapText="1"/>
    </xf>
    <xf numFmtId="0" fontId="44" fillId="64" borderId="31" xfId="0" applyFont="1" applyFill="1" applyBorder="1" applyAlignment="1">
      <alignment vertical="top" wrapText="1"/>
    </xf>
    <xf numFmtId="0" fontId="95" fillId="0" borderId="35" xfId="51502" applyFont="1" applyBorder="1" applyAlignment="1">
      <alignment horizontal="left" vertical="top" wrapText="1"/>
    </xf>
    <xf numFmtId="0" fontId="95" fillId="0" borderId="36" xfId="51502" applyFont="1" applyBorder="1" applyAlignment="1">
      <alignment horizontal="center" vertical="top" wrapText="1"/>
    </xf>
    <xf numFmtId="49" fontId="39" fillId="0" borderId="31" xfId="51502" applyNumberFormat="1" applyBorder="1" applyAlignment="1">
      <alignment horizontal="left" vertical="top" wrapText="1"/>
    </xf>
    <xf numFmtId="0" fontId="95" fillId="61" borderId="31" xfId="51499" applyFont="1" applyFill="1" applyBorder="1" applyAlignment="1">
      <alignment vertical="center" wrapText="1"/>
    </xf>
    <xf numFmtId="0" fontId="39" fillId="0" borderId="36" xfId="51499" applyFont="1" applyBorder="1" applyAlignment="1">
      <alignment horizontal="center" vertical="top" wrapText="1"/>
    </xf>
    <xf numFmtId="1" fontId="39" fillId="0" borderId="31" xfId="51499" applyNumberFormat="1" applyFont="1" applyBorder="1" applyAlignment="1">
      <alignment horizontal="center" vertical="top" wrapText="1"/>
    </xf>
    <xf numFmtId="1" fontId="117" fillId="0" borderId="31" xfId="51499" applyNumberFormat="1" applyFont="1" applyBorder="1" applyAlignment="1">
      <alignment horizontal="left" vertical="top" wrapText="1"/>
    </xf>
    <xf numFmtId="1" fontId="39" fillId="0" borderId="31" xfId="51499" applyNumberFormat="1" applyFont="1" applyBorder="1" applyAlignment="1">
      <alignment horizontal="left" vertical="top" wrapText="1"/>
    </xf>
    <xf numFmtId="0" fontId="39" fillId="0" borderId="31" xfId="0" applyFont="1" applyBorder="1" applyAlignment="1">
      <alignment horizontal="center" vertical="top"/>
    </xf>
    <xf numFmtId="0" fontId="117" fillId="0" borderId="36" xfId="3" applyFont="1" applyBorder="1" applyAlignment="1">
      <alignment horizontal="left" vertical="top" wrapText="1"/>
    </xf>
    <xf numFmtId="0" fontId="39" fillId="0" borderId="31" xfId="51502" applyBorder="1" applyAlignment="1">
      <alignment horizontal="center" vertical="top"/>
    </xf>
    <xf numFmtId="0" fontId="95" fillId="0" borderId="36" xfId="51499" applyFont="1" applyBorder="1" applyAlignment="1">
      <alignment horizontal="center" vertical="top" wrapText="1"/>
    </xf>
    <xf numFmtId="0" fontId="95" fillId="0" borderId="31" xfId="51502" applyFont="1" applyBorder="1" applyAlignment="1">
      <alignment horizontal="center" vertical="top"/>
    </xf>
    <xf numFmtId="0" fontId="95" fillId="0" borderId="36" xfId="51502" applyFont="1" applyBorder="1" applyAlignment="1">
      <alignment horizontal="left" vertical="top" wrapText="1"/>
    </xf>
    <xf numFmtId="0" fontId="44" fillId="0" borderId="36" xfId="51502" applyFont="1" applyBorder="1" applyAlignment="1">
      <alignment vertical="top" wrapText="1"/>
    </xf>
    <xf numFmtId="0" fontId="117" fillId="58" borderId="31" xfId="51499" applyFont="1" applyFill="1" applyBorder="1" applyAlignment="1">
      <alignment vertical="center" wrapText="1"/>
    </xf>
    <xf numFmtId="0" fontId="39" fillId="0" borderId="0" xfId="51499" applyFont="1" applyAlignment="1">
      <alignment wrapText="1"/>
    </xf>
    <xf numFmtId="0" fontId="39" fillId="0" borderId="34" xfId="51499" applyFont="1" applyBorder="1" applyAlignment="1">
      <alignment horizontal="left" vertical="top" wrapText="1"/>
    </xf>
    <xf numFmtId="0" fontId="39" fillId="64" borderId="31" xfId="51499" applyFont="1" applyFill="1" applyBorder="1" applyAlignment="1">
      <alignment horizontal="left" vertical="top" wrapText="1"/>
    </xf>
    <xf numFmtId="0" fontId="39" fillId="0" borderId="1" xfId="51499" applyFont="1" applyBorder="1" applyAlignment="1">
      <alignment vertical="top" wrapText="1"/>
    </xf>
    <xf numFmtId="0" fontId="39" fillId="0" borderId="0" xfId="0" applyFont="1" applyAlignment="1">
      <alignment wrapText="1"/>
    </xf>
    <xf numFmtId="0" fontId="39" fillId="3" borderId="31" xfId="51499" applyFont="1" applyFill="1" applyBorder="1" applyAlignment="1">
      <alignment horizontal="center" vertical="top" wrapText="1"/>
    </xf>
    <xf numFmtId="0" fontId="44" fillId="0" borderId="31" xfId="51499" applyFont="1" applyBorder="1" applyAlignment="1">
      <alignment vertical="top" wrapText="1"/>
    </xf>
    <xf numFmtId="0" fontId="39" fillId="0" borderId="0" xfId="51499" applyFont="1" applyAlignment="1">
      <alignment vertical="top"/>
    </xf>
    <xf numFmtId="0" fontId="39" fillId="0" borderId="0" xfId="124" applyAlignment="1">
      <alignment horizontal="left" vertical="top"/>
    </xf>
    <xf numFmtId="0" fontId="96" fillId="0" borderId="0" xfId="126" applyFont="1" applyAlignment="1">
      <alignment vertical="top"/>
    </xf>
    <xf numFmtId="0" fontId="39" fillId="0" borderId="0" xfId="126" applyAlignment="1">
      <alignment vertical="top"/>
    </xf>
    <xf numFmtId="0" fontId="39" fillId="0" borderId="0" xfId="126"/>
    <xf numFmtId="0" fontId="39" fillId="0" borderId="0" xfId="126" applyAlignment="1">
      <alignment horizontal="left" vertical="top"/>
    </xf>
    <xf numFmtId="0" fontId="74" fillId="0" borderId="0" xfId="124" applyFont="1" applyAlignment="1">
      <alignment horizontal="left" vertical="top"/>
    </xf>
    <xf numFmtId="0" fontId="122" fillId="0" borderId="0" xfId="124" applyFont="1" applyAlignment="1">
      <alignment horizontal="left" vertical="top"/>
    </xf>
    <xf numFmtId="0" fontId="39" fillId="0" borderId="0" xfId="51" applyAlignment="1">
      <alignment vertical="top" wrapText="1"/>
    </xf>
    <xf numFmtId="0" fontId="117" fillId="0" borderId="31" xfId="51499" applyFont="1" applyBorder="1" applyAlignment="1">
      <alignment horizontal="center" vertical="center"/>
    </xf>
    <xf numFmtId="0" fontId="39" fillId="0" borderId="31" xfId="51" applyBorder="1" applyAlignment="1">
      <alignment horizontal="center" vertical="top"/>
    </xf>
    <xf numFmtId="0" fontId="117" fillId="64" borderId="31" xfId="51499" quotePrefix="1" applyFont="1" applyFill="1" applyBorder="1" applyAlignment="1">
      <alignment horizontal="left" vertical="top" wrapText="1"/>
    </xf>
    <xf numFmtId="0" fontId="39" fillId="64" borderId="31" xfId="51502" applyFill="1" applyBorder="1" applyAlignment="1">
      <alignment horizontal="center" vertical="top"/>
    </xf>
    <xf numFmtId="49" fontId="39" fillId="3" borderId="31" xfId="51502" applyNumberFormat="1" applyFill="1" applyBorder="1" applyAlignment="1">
      <alignment horizontal="center" vertical="top" wrapText="1"/>
    </xf>
    <xf numFmtId="49" fontId="39" fillId="0" borderId="31" xfId="51502" applyNumberFormat="1" applyBorder="1" applyAlignment="1">
      <alignment horizontal="center" vertical="top"/>
    </xf>
    <xf numFmtId="0" fontId="39" fillId="0" borderId="31" xfId="51502" applyBorder="1" applyAlignment="1">
      <alignment vertical="top"/>
    </xf>
    <xf numFmtId="0" fontId="39" fillId="3" borderId="31" xfId="51502" applyFill="1" applyBorder="1" applyAlignment="1">
      <alignment horizontal="center" vertical="top"/>
    </xf>
    <xf numFmtId="0" fontId="39" fillId="58" borderId="31" xfId="51499" applyFont="1" applyFill="1" applyBorder="1" applyAlignment="1">
      <alignment vertical="top"/>
    </xf>
    <xf numFmtId="0" fontId="39" fillId="58" borderId="31" xfId="51499" applyFont="1" applyFill="1" applyBorder="1" applyAlignment="1">
      <alignment horizontal="left" vertical="top" wrapText="1"/>
    </xf>
    <xf numFmtId="1" fontId="46" fillId="0" borderId="31" xfId="51" applyNumberFormat="1" applyFont="1" applyBorder="1" applyAlignment="1">
      <alignment horizontal="left" vertical="top" wrapText="1"/>
    </xf>
    <xf numFmtId="1" fontId="46" fillId="64" borderId="31" xfId="51" applyNumberFormat="1" applyFont="1" applyFill="1" applyBorder="1" applyAlignment="1">
      <alignment horizontal="left" vertical="top" wrapText="1"/>
    </xf>
    <xf numFmtId="1" fontId="50" fillId="0" borderId="31" xfId="51" applyNumberFormat="1" applyFont="1" applyBorder="1" applyAlignment="1">
      <alignment horizontal="center" vertical="top" wrapText="1"/>
    </xf>
    <xf numFmtId="1" fontId="50" fillId="64" borderId="31" xfId="51" applyNumberFormat="1" applyFont="1" applyFill="1" applyBorder="1" applyAlignment="1">
      <alignment horizontal="center" vertical="top" wrapText="1"/>
    </xf>
    <xf numFmtId="0" fontId="44" fillId="64" borderId="31" xfId="51499" applyFont="1" applyFill="1" applyBorder="1" applyAlignment="1">
      <alignment horizontal="center" vertical="center" wrapText="1"/>
    </xf>
    <xf numFmtId="1" fontId="39" fillId="0" borderId="31" xfId="51" applyNumberFormat="1" applyBorder="1" applyAlignment="1">
      <alignment horizontal="center" vertical="top" wrapText="1"/>
    </xf>
    <xf numFmtId="1" fontId="39" fillId="0" borderId="31" xfId="51" applyNumberFormat="1" applyBorder="1" applyAlignment="1">
      <alignment horizontal="left" vertical="top" wrapText="1"/>
    </xf>
    <xf numFmtId="0" fontId="117" fillId="0" borderId="31" xfId="37" applyFont="1" applyBorder="1" applyAlignment="1" applyProtection="1">
      <alignment vertical="top" wrapText="1"/>
    </xf>
    <xf numFmtId="0" fontId="117" fillId="0" borderId="31" xfId="37" quotePrefix="1" applyFont="1" applyBorder="1" applyAlignment="1" applyProtection="1">
      <alignment vertical="top" wrapText="1"/>
    </xf>
    <xf numFmtId="0" fontId="39" fillId="3" borderId="31" xfId="51" applyFill="1" applyBorder="1" applyAlignment="1">
      <alignment horizontal="center" vertical="top"/>
    </xf>
    <xf numFmtId="0" fontId="117" fillId="0" borderId="36" xfId="37" applyFont="1" applyBorder="1" applyAlignment="1" applyProtection="1">
      <alignment vertical="top" wrapText="1"/>
    </xf>
    <xf numFmtId="0" fontId="117" fillId="0" borderId="36" xfId="3" applyFont="1" applyBorder="1" applyAlignment="1">
      <alignment vertical="top" wrapText="1"/>
    </xf>
    <xf numFmtId="0" fontId="39" fillId="0" borderId="31" xfId="51499" applyFont="1" applyBorder="1" applyAlignment="1">
      <alignment vertical="top"/>
    </xf>
    <xf numFmtId="0" fontId="50" fillId="0" borderId="31" xfId="51499" applyFont="1" applyBorder="1" applyAlignment="1">
      <alignment vertical="top" wrapText="1"/>
    </xf>
    <xf numFmtId="0" fontId="39" fillId="3" borderId="36" xfId="51502" applyFill="1" applyBorder="1" applyAlignment="1">
      <alignment horizontal="center" vertical="top" wrapText="1"/>
    </xf>
    <xf numFmtId="0" fontId="50" fillId="3" borderId="31" xfId="51499" applyFont="1" applyFill="1" applyBorder="1" applyAlignment="1">
      <alignment vertical="top" wrapText="1"/>
    </xf>
    <xf numFmtId="0" fontId="39" fillId="3" borderId="0" xfId="51499" applyFont="1" applyFill="1"/>
    <xf numFmtId="0" fontId="117" fillId="3" borderId="31" xfId="51499" applyFont="1" applyFill="1" applyBorder="1" applyAlignment="1">
      <alignment vertical="top" wrapText="1"/>
    </xf>
    <xf numFmtId="0" fontId="117" fillId="64" borderId="31" xfId="3" applyFont="1" applyFill="1" applyBorder="1" applyAlignment="1">
      <alignment horizontal="left" vertical="top" wrapText="1"/>
    </xf>
    <xf numFmtId="0" fontId="120" fillId="64" borderId="31" xfId="51499" applyFont="1" applyFill="1" applyBorder="1" applyAlignment="1">
      <alignment vertical="center" wrapText="1"/>
    </xf>
    <xf numFmtId="1" fontId="50" fillId="0" borderId="31" xfId="51" applyNumberFormat="1" applyFont="1" applyBorder="1" applyAlignment="1">
      <alignment vertical="top" wrapText="1"/>
    </xf>
    <xf numFmtId="0" fontId="50" fillId="0" borderId="31" xfId="51" applyFont="1" applyBorder="1" applyAlignment="1">
      <alignment horizontal="center" vertical="top" wrapText="1"/>
    </xf>
    <xf numFmtId="1" fontId="50" fillId="0" borderId="2" xfId="51" applyNumberFormat="1" applyFont="1" applyBorder="1" applyAlignment="1">
      <alignment horizontal="left" vertical="top" wrapText="1"/>
    </xf>
    <xf numFmtId="0" fontId="39" fillId="3" borderId="36" xfId="51502" applyFill="1" applyBorder="1" applyAlignment="1">
      <alignment vertical="top" wrapText="1"/>
    </xf>
    <xf numFmtId="0" fontId="117" fillId="0" borderId="36" xfId="37" quotePrefix="1" applyFont="1" applyBorder="1" applyAlignment="1" applyProtection="1">
      <alignment vertical="top" wrapText="1"/>
    </xf>
    <xf numFmtId="0" fontId="117" fillId="0" borderId="31" xfId="37" applyFont="1" applyFill="1" applyBorder="1" applyAlignment="1" applyProtection="1">
      <alignment vertical="top" wrapText="1"/>
    </xf>
    <xf numFmtId="0" fontId="117" fillId="0" borderId="36" xfId="37" applyFont="1" applyFill="1" applyBorder="1" applyAlignment="1" applyProtection="1">
      <alignment vertical="top" wrapText="1"/>
    </xf>
    <xf numFmtId="0" fontId="117" fillId="0" borderId="31" xfId="51" applyFont="1" applyBorder="1" applyAlignment="1">
      <alignment vertical="top" wrapText="1"/>
    </xf>
    <xf numFmtId="1" fontId="46" fillId="0" borderId="31" xfId="51" applyNumberFormat="1" applyFont="1" applyBorder="1" applyAlignment="1">
      <alignment vertical="top" wrapText="1"/>
    </xf>
    <xf numFmtId="0" fontId="120" fillId="58" borderId="31" xfId="51499" applyFont="1" applyFill="1" applyBorder="1" applyAlignment="1">
      <alignment vertical="top" wrapText="1"/>
    </xf>
    <xf numFmtId="0" fontId="48" fillId="58" borderId="31" xfId="51499" applyFont="1" applyFill="1" applyBorder="1" applyAlignment="1">
      <alignment vertical="top" wrapText="1"/>
    </xf>
    <xf numFmtId="0" fontId="95" fillId="3" borderId="31" xfId="51502" applyFont="1" applyFill="1" applyBorder="1" applyAlignment="1">
      <alignment horizontal="center" vertical="top" wrapText="1"/>
    </xf>
    <xf numFmtId="0" fontId="50" fillId="0" borderId="36" xfId="51502" applyFont="1" applyBorder="1" applyAlignment="1">
      <alignment horizontal="center" vertical="top" wrapText="1"/>
    </xf>
    <xf numFmtId="0" fontId="117" fillId="3" borderId="31" xfId="51499" applyFont="1" applyFill="1" applyBorder="1" applyAlignment="1">
      <alignment horizontal="left" vertical="top" wrapText="1"/>
    </xf>
    <xf numFmtId="0" fontId="39" fillId="0" borderId="31" xfId="3" applyFont="1" applyBorder="1" applyAlignment="1">
      <alignment vertical="top" wrapText="1"/>
    </xf>
    <xf numFmtId="0" fontId="39" fillId="0" borderId="31" xfId="3" applyFont="1" applyBorder="1" applyAlignment="1">
      <alignment horizontal="center" vertical="top" wrapText="1"/>
    </xf>
    <xf numFmtId="0" fontId="39" fillId="0" borderId="31" xfId="3" applyFont="1" applyBorder="1" applyAlignment="1">
      <alignment horizontal="left" vertical="top" wrapText="1"/>
    </xf>
    <xf numFmtId="49" fontId="39" fillId="0" borderId="31" xfId="51499" applyNumberFormat="1" applyFont="1" applyBorder="1" applyAlignment="1">
      <alignment horizontal="left" vertical="top" wrapText="1"/>
    </xf>
    <xf numFmtId="49" fontId="39" fillId="64" borderId="31" xfId="51499" applyNumberFormat="1" applyFont="1" applyFill="1" applyBorder="1" applyAlignment="1">
      <alignment horizontal="left" vertical="top" wrapText="1"/>
    </xf>
    <xf numFmtId="49" fontId="39" fillId="0" borderId="2" xfId="51499" applyNumberFormat="1" applyFont="1" applyBorder="1" applyAlignment="1">
      <alignment horizontal="left" vertical="top" wrapText="1"/>
    </xf>
    <xf numFmtId="49" fontId="39" fillId="0" borderId="2" xfId="51499" applyNumberFormat="1" applyFont="1" applyBorder="1" applyAlignment="1">
      <alignment horizontal="center" vertical="top" wrapText="1"/>
    </xf>
    <xf numFmtId="0" fontId="95" fillId="64" borderId="31" xfId="51502" applyFont="1" applyFill="1" applyBorder="1" applyAlignment="1">
      <alignment horizontal="left" vertical="top" wrapText="1"/>
    </xf>
    <xf numFmtId="0" fontId="117" fillId="0" borderId="36" xfId="3" applyFont="1" applyFill="1" applyBorder="1" applyAlignment="1">
      <alignment horizontal="left" vertical="top" wrapText="1"/>
    </xf>
    <xf numFmtId="0" fontId="39" fillId="0" borderId="1" xfId="51502" applyBorder="1" applyAlignment="1">
      <alignment horizontal="center" vertical="top" wrapText="1"/>
    </xf>
    <xf numFmtId="0" fontId="39" fillId="0" borderId="1" xfId="51502" applyBorder="1" applyAlignment="1">
      <alignment vertical="top" wrapText="1"/>
    </xf>
    <xf numFmtId="0" fontId="95" fillId="0" borderId="36" xfId="51499" applyFont="1" applyBorder="1" applyAlignment="1">
      <alignment vertical="top" wrapText="1"/>
    </xf>
    <xf numFmtId="0" fontId="39" fillId="0" borderId="31" xfId="51499" applyFont="1" applyBorder="1"/>
    <xf numFmtId="49" fontId="39" fillId="0" borderId="0" xfId="51499" applyNumberFormat="1" applyFont="1"/>
    <xf numFmtId="0" fontId="39" fillId="64" borderId="36" xfId="51499" applyFont="1" applyFill="1" applyBorder="1" applyAlignment="1">
      <alignment vertical="top" wrapText="1"/>
    </xf>
    <xf numFmtId="49" fontId="39" fillId="64" borderId="36" xfId="51499" applyNumberFormat="1" applyFont="1" applyFill="1" applyBorder="1" applyAlignment="1">
      <alignment horizontal="center" vertical="top" wrapText="1"/>
    </xf>
    <xf numFmtId="0" fontId="39" fillId="0" borderId="31" xfId="124" applyBorder="1" applyAlignment="1">
      <alignment horizontal="center" vertical="top" wrapText="1"/>
    </xf>
    <xf numFmtId="0" fontId="39" fillId="64" borderId="36" xfId="51499" applyFont="1" applyFill="1" applyBorder="1" applyAlignment="1">
      <alignment horizontal="center" vertical="top" wrapText="1"/>
    </xf>
    <xf numFmtId="0" fontId="39" fillId="0" borderId="0" xfId="124" applyAlignment="1">
      <alignment horizontal="left"/>
    </xf>
    <xf numFmtId="49" fontId="39" fillId="0" borderId="36" xfId="51502" applyNumberFormat="1" applyBorder="1" applyAlignment="1">
      <alignment horizontal="center" vertical="top" wrapText="1"/>
    </xf>
    <xf numFmtId="0" fontId="39" fillId="0" borderId="2" xfId="51502" applyBorder="1" applyAlignment="1">
      <alignment horizontal="left" vertical="top" wrapText="1"/>
    </xf>
    <xf numFmtId="0" fontId="39" fillId="64" borderId="36" xfId="51502" applyFill="1" applyBorder="1" applyAlignment="1">
      <alignment horizontal="center" vertical="top" wrapText="1"/>
    </xf>
    <xf numFmtId="0" fontId="39" fillId="0" borderId="2" xfId="0" applyFont="1" applyBorder="1" applyAlignment="1">
      <alignment horizontal="left" vertical="top" wrapText="1"/>
    </xf>
    <xf numFmtId="0" fontId="39" fillId="0" borderId="1" xfId="51502" applyBorder="1" applyAlignment="1">
      <alignment horizontal="left" vertical="top" wrapText="1"/>
    </xf>
    <xf numFmtId="0" fontId="39" fillId="0" borderId="36" xfId="51501" applyFont="1" applyBorder="1" applyAlignment="1">
      <alignment horizontal="center" vertical="top" wrapText="1"/>
    </xf>
    <xf numFmtId="0" fontId="39" fillId="0" borderId="31" xfId="51501" applyFont="1" applyBorder="1" applyAlignment="1">
      <alignment horizontal="center" vertical="top" wrapText="1"/>
    </xf>
    <xf numFmtId="0" fontId="39" fillId="0" borderId="36" xfId="51501" applyFont="1" applyBorder="1" applyAlignment="1">
      <alignment vertical="top" wrapText="1"/>
    </xf>
    <xf numFmtId="0" fontId="95" fillId="0" borderId="0" xfId="51501" applyFont="1"/>
    <xf numFmtId="0" fontId="50" fillId="0" borderId="31" xfId="51501" applyFont="1" applyBorder="1" applyAlignment="1">
      <alignment horizontal="center" vertical="top" wrapText="1"/>
    </xf>
    <xf numFmtId="49" fontId="39" fillId="0" borderId="31" xfId="51501" applyNumberFormat="1" applyFont="1" applyBorder="1" applyAlignment="1">
      <alignment horizontal="center" vertical="top" wrapText="1"/>
    </xf>
    <xf numFmtId="49" fontId="39" fillId="64" borderId="31" xfId="51501" applyNumberFormat="1" applyFont="1" applyFill="1" applyBorder="1" applyAlignment="1">
      <alignment horizontal="center" vertical="top" wrapText="1"/>
    </xf>
    <xf numFmtId="0" fontId="39" fillId="64" borderId="36" xfId="51501" applyFont="1" applyFill="1" applyBorder="1" applyAlignment="1">
      <alignment vertical="top" wrapText="1"/>
    </xf>
    <xf numFmtId="0" fontId="39" fillId="3" borderId="31" xfId="51499" applyFont="1" applyFill="1" applyBorder="1" applyAlignment="1">
      <alignment vertical="top" wrapText="1"/>
    </xf>
    <xf numFmtId="0" fontId="95" fillId="3" borderId="0" xfId="51501" applyFont="1" applyFill="1"/>
    <xf numFmtId="0" fontId="119" fillId="0" borderId="30" xfId="51502" applyFont="1" applyBorder="1" applyAlignment="1">
      <alignment horizontal="center" vertical="top" wrapText="1" readingOrder="1"/>
    </xf>
    <xf numFmtId="0" fontId="119" fillId="0" borderId="30" xfId="51502" applyFont="1" applyBorder="1" applyAlignment="1">
      <alignment horizontal="left" vertical="top" wrapText="1" readingOrder="1"/>
    </xf>
    <xf numFmtId="0" fontId="39" fillId="3" borderId="31" xfId="51501" applyFont="1" applyFill="1" applyBorder="1" applyAlignment="1">
      <alignment vertical="top" wrapText="1"/>
    </xf>
    <xf numFmtId="0" fontId="39" fillId="3" borderId="36" xfId="51501" applyFont="1" applyFill="1" applyBorder="1" applyAlignment="1">
      <alignment horizontal="center" vertical="top" wrapText="1"/>
    </xf>
    <xf numFmtId="0" fontId="39" fillId="3" borderId="31" xfId="51501" applyFont="1" applyFill="1" applyBorder="1" applyAlignment="1">
      <alignment horizontal="center" vertical="top" wrapText="1"/>
    </xf>
    <xf numFmtId="0" fontId="119" fillId="0" borderId="40" xfId="51502" applyFont="1" applyBorder="1" applyAlignment="1">
      <alignment horizontal="left" vertical="top" wrapText="1" readingOrder="1"/>
    </xf>
    <xf numFmtId="0" fontId="39" fillId="0" borderId="31" xfId="247" applyFont="1" applyBorder="1" applyAlignment="1">
      <alignment horizontal="center" vertical="top" wrapText="1"/>
    </xf>
    <xf numFmtId="0" fontId="39" fillId="0" borderId="31" xfId="247" applyFont="1" applyBorder="1" applyAlignment="1">
      <alignment horizontal="left" vertical="top" wrapText="1"/>
    </xf>
    <xf numFmtId="0" fontId="39" fillId="0" borderId="31" xfId="247" applyFont="1" applyBorder="1" applyAlignment="1">
      <alignment horizontal="center" vertical="top"/>
    </xf>
    <xf numFmtId="0" fontId="39" fillId="0" borderId="31" xfId="247" applyFont="1" applyBorder="1" applyAlignment="1">
      <alignment horizontal="left" vertical="top"/>
    </xf>
    <xf numFmtId="0" fontId="39" fillId="0" borderId="2" xfId="51502" applyBorder="1" applyAlignment="1">
      <alignment horizontal="center" vertical="top"/>
    </xf>
    <xf numFmtId="49" fontId="39" fillId="0" borderId="2" xfId="124" applyNumberFormat="1" applyBorder="1" applyAlignment="1">
      <alignment horizontal="center" vertical="top" wrapText="1"/>
    </xf>
    <xf numFmtId="0" fontId="39" fillId="0" borderId="2" xfId="124" applyBorder="1" applyAlignment="1">
      <alignment vertical="top" wrapText="1"/>
    </xf>
    <xf numFmtId="49" fontId="39" fillId="0" borderId="0" xfId="51499" applyNumberFormat="1" applyFont="1" applyAlignment="1">
      <alignment horizontal="center"/>
    </xf>
    <xf numFmtId="0" fontId="39" fillId="0" borderId="0" xfId="51502" applyAlignment="1">
      <alignment vertical="top" wrapText="1"/>
    </xf>
    <xf numFmtId="0" fontId="39" fillId="0" borderId="0" xfId="51502" applyAlignment="1">
      <alignment vertical="top"/>
    </xf>
    <xf numFmtId="1" fontId="39" fillId="0" borderId="31" xfId="51502" applyNumberFormat="1" applyBorder="1" applyAlignment="1">
      <alignment horizontal="center" vertical="top" wrapText="1"/>
    </xf>
    <xf numFmtId="0" fontId="95" fillId="0" borderId="31" xfId="51502" applyFont="1" applyBorder="1" applyAlignment="1">
      <alignment vertical="top"/>
    </xf>
    <xf numFmtId="0" fontId="39" fillId="3" borderId="31" xfId="51502" applyFill="1" applyBorder="1" applyAlignment="1">
      <alignment horizontal="left" vertical="top" wrapText="1"/>
    </xf>
    <xf numFmtId="0" fontId="39" fillId="0" borderId="34" xfId="51502" applyBorder="1" applyAlignment="1">
      <alignment horizontal="center" vertical="top" wrapText="1"/>
    </xf>
    <xf numFmtId="0" fontId="39" fillId="3" borderId="31" xfId="51502" applyFill="1" applyBorder="1" applyAlignment="1">
      <alignment vertical="top"/>
    </xf>
    <xf numFmtId="49" fontId="44" fillId="64" borderId="31" xfId="51499" applyNumberFormat="1" applyFont="1" applyFill="1" applyBorder="1" applyAlignment="1">
      <alignment vertical="top"/>
    </xf>
    <xf numFmtId="0" fontId="44" fillId="64" borderId="31" xfId="51499" applyFont="1" applyFill="1" applyBorder="1" applyAlignment="1">
      <alignment vertical="top" wrapText="1"/>
    </xf>
    <xf numFmtId="0" fontId="39" fillId="64" borderId="31" xfId="51499" applyFont="1" applyFill="1" applyBorder="1" applyAlignment="1">
      <alignment horizontal="center" vertical="top"/>
    </xf>
    <xf numFmtId="0" fontId="95" fillId="64" borderId="31" xfId="51499" applyFont="1" applyFill="1" applyBorder="1" applyAlignment="1">
      <alignment horizontal="center" vertical="top" wrapText="1"/>
    </xf>
    <xf numFmtId="0" fontId="39" fillId="0" borderId="31" xfId="51499" applyFont="1" applyBorder="1" applyAlignment="1">
      <alignment horizontal="center" vertical="top"/>
    </xf>
    <xf numFmtId="49" fontId="39" fillId="0" borderId="0" xfId="51499" applyNumberFormat="1" applyFont="1" applyAlignment="1">
      <alignment vertical="top"/>
    </xf>
    <xf numFmtId="49" fontId="95" fillId="64" borderId="31" xfId="51499" applyNumberFormat="1" applyFont="1" applyFill="1" applyBorder="1" applyAlignment="1">
      <alignment horizontal="center" vertical="top" wrapText="1"/>
    </xf>
    <xf numFmtId="0" fontId="44" fillId="64" borderId="31" xfId="0" applyFont="1" applyFill="1" applyBorder="1" applyAlignment="1">
      <alignment vertical="top"/>
    </xf>
    <xf numFmtId="0" fontId="123" fillId="64" borderId="36" xfId="51499" applyFont="1" applyFill="1" applyBorder="1" applyAlignment="1">
      <alignment horizontal="center" vertical="top" wrapText="1"/>
    </xf>
    <xf numFmtId="0" fontId="39" fillId="64" borderId="31" xfId="51502" applyFill="1" applyBorder="1" applyAlignment="1">
      <alignment horizontal="center" vertical="center" wrapText="1"/>
    </xf>
    <xf numFmtId="49" fontId="39" fillId="0" borderId="0" xfId="51502" applyNumberFormat="1"/>
    <xf numFmtId="0" fontId="39" fillId="0" borderId="0" xfId="51502" applyAlignment="1">
      <alignment horizontal="left"/>
    </xf>
    <xf numFmtId="0" fontId="44" fillId="58" borderId="31" xfId="51502" applyFont="1" applyFill="1" applyBorder="1" applyAlignment="1">
      <alignment horizontal="center" vertical="center" wrapText="1"/>
    </xf>
    <xf numFmtId="0" fontId="95" fillId="64" borderId="31" xfId="3" applyFont="1" applyFill="1" applyBorder="1" applyAlignment="1">
      <alignment vertical="top" wrapText="1"/>
    </xf>
    <xf numFmtId="0" fontId="95" fillId="64" borderId="31" xfId="3" applyFont="1" applyFill="1" applyBorder="1" applyAlignment="1">
      <alignment horizontal="center" vertical="top" wrapText="1"/>
    </xf>
    <xf numFmtId="0" fontId="95" fillId="0" borderId="31" xfId="3" applyFont="1" applyFill="1" applyBorder="1" applyAlignment="1">
      <alignment horizontal="left" vertical="top" wrapText="1"/>
    </xf>
    <xf numFmtId="0" fontId="95" fillId="64" borderId="31" xfId="51502" applyFont="1" applyFill="1" applyBorder="1" applyAlignment="1">
      <alignment horizontal="center" vertical="top"/>
    </xf>
    <xf numFmtId="0" fontId="95" fillId="64" borderId="31" xfId="51499" applyFont="1" applyFill="1" applyBorder="1" applyAlignment="1">
      <alignment horizontal="left" vertical="top" wrapText="1"/>
    </xf>
    <xf numFmtId="49" fontId="39" fillId="0" borderId="31" xfId="124" applyNumberFormat="1" applyBorder="1" applyAlignment="1">
      <alignment horizontal="center" vertical="top" wrapText="1"/>
    </xf>
    <xf numFmtId="49" fontId="117" fillId="64" borderId="31" xfId="124" applyNumberFormat="1" applyFont="1" applyFill="1" applyBorder="1" applyAlignment="1">
      <alignment horizontal="left" vertical="top" wrapText="1"/>
    </xf>
    <xf numFmtId="49" fontId="117" fillId="0" borderId="31" xfId="124" applyNumberFormat="1" applyFont="1" applyBorder="1" applyAlignment="1">
      <alignment horizontal="left" vertical="top" wrapText="1"/>
    </xf>
    <xf numFmtId="49" fontId="95" fillId="0" borderId="31" xfId="51499" applyNumberFormat="1" applyFont="1" applyBorder="1" applyAlignment="1">
      <alignment horizontal="left" vertical="top" wrapText="1"/>
    </xf>
    <xf numFmtId="0" fontId="39" fillId="0" borderId="36" xfId="0" applyFont="1" applyBorder="1" applyAlignment="1">
      <alignment horizontal="center" vertical="top" wrapText="1"/>
    </xf>
    <xf numFmtId="0" fontId="95" fillId="0" borderId="1" xfId="51499" applyFont="1" applyBorder="1" applyAlignment="1">
      <alignment horizontal="left" vertical="top" wrapText="1"/>
    </xf>
    <xf numFmtId="49" fontId="117" fillId="64" borderId="31" xfId="3" applyNumberFormat="1" applyFont="1" applyFill="1" applyBorder="1" applyAlignment="1">
      <alignment horizontal="left" vertical="top" wrapText="1"/>
    </xf>
    <xf numFmtId="1" fontId="117" fillId="0" borderId="31" xfId="3" applyNumberFormat="1" applyFont="1" applyBorder="1" applyAlignment="1">
      <alignment horizontal="left" vertical="top" wrapText="1"/>
    </xf>
    <xf numFmtId="0" fontId="95" fillId="0" borderId="35" xfId="51499" applyFont="1" applyBorder="1" applyAlignment="1">
      <alignment horizontal="left" vertical="top" wrapText="1"/>
    </xf>
    <xf numFmtId="0" fontId="95" fillId="64" borderId="31" xfId="3" applyFont="1" applyFill="1" applyBorder="1" applyAlignment="1">
      <alignment horizontal="left" vertical="top" wrapText="1"/>
    </xf>
    <xf numFmtId="0" fontId="95" fillId="0" borderId="31" xfId="37" applyFont="1" applyBorder="1" applyAlignment="1" applyProtection="1">
      <alignment horizontal="center" vertical="top" wrapText="1"/>
    </xf>
    <xf numFmtId="0" fontId="95" fillId="0" borderId="31" xfId="37" applyFont="1" applyBorder="1" applyAlignment="1" applyProtection="1">
      <alignment horizontal="left" vertical="top" wrapText="1"/>
    </xf>
    <xf numFmtId="0" fontId="48" fillId="64" borderId="31" xfId="51499" applyFont="1" applyFill="1" applyBorder="1" applyAlignment="1">
      <alignment vertical="center" wrapText="1"/>
    </xf>
    <xf numFmtId="0" fontId="95" fillId="0" borderId="36" xfId="3" applyFont="1" applyBorder="1" applyAlignment="1">
      <alignment vertical="top" wrapText="1"/>
    </xf>
    <xf numFmtId="0" fontId="95" fillId="0" borderId="31" xfId="3" applyFont="1" applyBorder="1" applyAlignment="1">
      <alignment vertical="top" wrapText="1"/>
    </xf>
    <xf numFmtId="0" fontId="117" fillId="0" borderId="36" xfId="51499" quotePrefix="1" applyFont="1" applyBorder="1" applyAlignment="1">
      <alignment vertical="top" wrapText="1"/>
    </xf>
    <xf numFmtId="0" fontId="117" fillId="64" borderId="36" xfId="51499" quotePrefix="1" applyFont="1" applyFill="1" applyBorder="1" applyAlignment="1">
      <alignment vertical="top" wrapText="1"/>
    </xf>
    <xf numFmtId="0" fontId="117" fillId="0" borderId="31" xfId="51499" applyFont="1" applyBorder="1" applyAlignment="1">
      <alignment horizontal="center" vertical="top" wrapText="1"/>
    </xf>
    <xf numFmtId="0" fontId="95" fillId="0" borderId="15" xfId="51499" applyFont="1" applyBorder="1" applyAlignment="1">
      <alignment horizontal="left" vertical="top" wrapText="1"/>
    </xf>
    <xf numFmtId="0" fontId="95" fillId="64" borderId="36" xfId="51502" applyFont="1" applyFill="1" applyBorder="1" applyAlignment="1">
      <alignment horizontal="left" vertical="top" wrapText="1"/>
    </xf>
    <xf numFmtId="0" fontId="39" fillId="64" borderId="32" xfId="51502" applyFill="1" applyBorder="1" applyAlignment="1">
      <alignment horizontal="left" vertical="top" wrapText="1"/>
    </xf>
    <xf numFmtId="0" fontId="39" fillId="0" borderId="32" xfId="51502" applyBorder="1" applyAlignment="1">
      <alignment horizontal="left" vertical="top" wrapText="1"/>
    </xf>
    <xf numFmtId="0" fontId="117" fillId="64" borderId="32" xfId="51499" applyFont="1" applyFill="1" applyBorder="1" applyAlignment="1">
      <alignment vertical="top" wrapText="1"/>
    </xf>
    <xf numFmtId="0" fontId="39" fillId="64" borderId="36" xfId="51502" applyFill="1" applyBorder="1" applyAlignment="1">
      <alignment horizontal="left" vertical="top" wrapText="1"/>
    </xf>
    <xf numFmtId="0" fontId="117" fillId="64" borderId="35" xfId="3" applyFont="1" applyFill="1" applyBorder="1" applyAlignment="1">
      <alignment horizontal="left" vertical="top" wrapText="1"/>
    </xf>
    <xf numFmtId="0" fontId="50" fillId="64" borderId="31" xfId="51502" applyFont="1" applyFill="1" applyBorder="1" applyAlignment="1">
      <alignment horizontal="center" vertical="top" wrapText="1"/>
    </xf>
    <xf numFmtId="0" fontId="95" fillId="0" borderId="36" xfId="51501" applyFont="1" applyBorder="1" applyAlignment="1">
      <alignment horizontal="left" vertical="top" wrapText="1"/>
    </xf>
    <xf numFmtId="0" fontId="95" fillId="3" borderId="36" xfId="51502" applyFont="1" applyFill="1" applyBorder="1" applyAlignment="1">
      <alignment horizontal="left" vertical="top" wrapText="1"/>
    </xf>
    <xf numFmtId="0" fontId="39" fillId="64" borderId="31" xfId="51499" applyFont="1" applyFill="1" applyBorder="1" applyAlignment="1">
      <alignment vertical="center" wrapText="1"/>
    </xf>
    <xf numFmtId="0" fontId="39" fillId="64" borderId="31" xfId="51501" applyFont="1" applyFill="1" applyBorder="1" applyAlignment="1">
      <alignment horizontal="center" vertical="top" wrapText="1"/>
    </xf>
    <xf numFmtId="0" fontId="117" fillId="0" borderId="36" xfId="51501" applyFont="1" applyBorder="1" applyAlignment="1">
      <alignment vertical="top" wrapText="1"/>
    </xf>
    <xf numFmtId="0" fontId="117" fillId="0" borderId="31" xfId="51501" applyFont="1" applyBorder="1" applyAlignment="1">
      <alignment vertical="top" wrapText="1"/>
    </xf>
    <xf numFmtId="0" fontId="117" fillId="3" borderId="36" xfId="51501" applyFont="1" applyFill="1" applyBorder="1" applyAlignment="1">
      <alignment vertical="top" wrapText="1"/>
    </xf>
    <xf numFmtId="0" fontId="117" fillId="0" borderId="31" xfId="51501" applyFont="1" applyBorder="1" applyAlignment="1">
      <alignment horizontal="left" vertical="top" wrapText="1"/>
    </xf>
    <xf numFmtId="0" fontId="95" fillId="0" borderId="31" xfId="51501" applyFont="1" applyBorder="1" applyAlignment="1">
      <alignment horizontal="left" vertical="top" wrapText="1"/>
    </xf>
    <xf numFmtId="0" fontId="117" fillId="0" borderId="33" xfId="3" applyFont="1" applyBorder="1" applyAlignment="1">
      <alignment horizontal="left" vertical="top" wrapText="1"/>
    </xf>
    <xf numFmtId="49" fontId="95" fillId="0" borderId="31" xfId="51502" applyNumberFormat="1" applyFont="1" applyBorder="1" applyAlignment="1">
      <alignment horizontal="left" vertical="top" wrapText="1"/>
    </xf>
    <xf numFmtId="0" fontId="117" fillId="64" borderId="36" xfId="0" applyFont="1" applyFill="1" applyBorder="1" applyAlignment="1">
      <alignment horizontal="left" vertical="top" wrapText="1"/>
    </xf>
    <xf numFmtId="0" fontId="44" fillId="0" borderId="2" xfId="51499" applyFont="1" applyBorder="1" applyAlignment="1">
      <alignment horizontal="center" vertical="center" wrapText="1"/>
    </xf>
    <xf numFmtId="0" fontId="125" fillId="0" borderId="2" xfId="126" applyFont="1" applyBorder="1" applyAlignment="1">
      <alignment horizontal="center" vertical="center" wrapText="1"/>
    </xf>
    <xf numFmtId="0" fontId="44" fillId="0" borderId="2" xfId="51499" quotePrefix="1" applyFont="1" applyBorder="1" applyAlignment="1">
      <alignment horizontal="center" vertical="center" wrapText="1"/>
    </xf>
    <xf numFmtId="0" fontId="44" fillId="64" borderId="31" xfId="51499" applyFont="1" applyFill="1" applyBorder="1" applyAlignment="1">
      <alignment vertical="center" wrapText="1"/>
    </xf>
    <xf numFmtId="0" fontId="117" fillId="64" borderId="31" xfId="3" quotePrefix="1" applyFont="1" applyFill="1" applyBorder="1" applyAlignment="1">
      <alignment vertical="top" wrapText="1"/>
    </xf>
    <xf numFmtId="0" fontId="39" fillId="0" borderId="31" xfId="51499" quotePrefix="1" applyFont="1" applyBorder="1" applyAlignment="1">
      <alignment vertical="top" wrapText="1"/>
    </xf>
    <xf numFmtId="0" fontId="120" fillId="64" borderId="31" xfId="126" applyFont="1" applyFill="1" applyBorder="1" applyAlignment="1">
      <alignment vertical="center" wrapText="1"/>
    </xf>
    <xf numFmtId="0" fontId="39" fillId="3" borderId="36" xfId="51499" applyFont="1" applyFill="1" applyBorder="1" applyAlignment="1">
      <alignment vertical="top" wrapText="1"/>
    </xf>
    <xf numFmtId="0" fontId="39" fillId="64" borderId="31" xfId="51499" applyFont="1" applyFill="1" applyBorder="1" applyAlignment="1">
      <alignment vertical="top"/>
    </xf>
    <xf numFmtId="0" fontId="44" fillId="0" borderId="36" xfId="51499" applyFont="1" applyBorder="1" applyAlignment="1">
      <alignment horizontal="center" vertical="top" wrapText="1"/>
    </xf>
    <xf numFmtId="0" fontId="44" fillId="0" borderId="36" xfId="51499" applyFont="1" applyBorder="1" applyAlignment="1">
      <alignment vertical="top" wrapText="1"/>
    </xf>
    <xf numFmtId="0" fontId="95" fillId="64" borderId="36" xfId="51502" applyFont="1" applyFill="1" applyBorder="1" applyAlignment="1">
      <alignment vertical="top" wrapText="1"/>
    </xf>
    <xf numFmtId="0" fontId="117" fillId="0" borderId="31" xfId="3" quotePrefix="1" applyFont="1" applyBorder="1" applyAlignment="1">
      <alignment horizontal="left" vertical="top" wrapText="1"/>
    </xf>
    <xf numFmtId="0" fontId="117" fillId="0" borderId="31" xfId="51500" applyFont="1" applyBorder="1" applyAlignment="1">
      <alignment vertical="top" wrapText="1"/>
    </xf>
    <xf numFmtId="0" fontId="117" fillId="0" borderId="31" xfId="51500" applyFont="1" applyBorder="1" applyAlignment="1">
      <alignment horizontal="left" vertical="top" wrapText="1"/>
    </xf>
    <xf numFmtId="0" fontId="39" fillId="0" borderId="31" xfId="51500" applyFont="1" applyBorder="1" applyAlignment="1">
      <alignment horizontal="left" vertical="top" wrapText="1"/>
    </xf>
    <xf numFmtId="0" fontId="39" fillId="0" borderId="31" xfId="51500" applyFont="1" applyBorder="1" applyAlignment="1">
      <alignment horizontal="center" vertical="top" wrapText="1"/>
    </xf>
    <xf numFmtId="0" fontId="44" fillId="0" borderId="31" xfId="51500" applyFont="1" applyBorder="1" applyAlignment="1">
      <alignment horizontal="center" vertical="top" wrapText="1"/>
    </xf>
    <xf numFmtId="0" fontId="44" fillId="0" borderId="31" xfId="51500" applyFont="1" applyBorder="1" applyAlignment="1">
      <alignment vertical="top" wrapText="1"/>
    </xf>
    <xf numFmtId="0" fontId="117" fillId="64" borderId="31" xfId="0" applyFont="1" applyFill="1" applyBorder="1" applyAlignment="1">
      <alignment horizontal="left" vertical="top" wrapText="1"/>
    </xf>
    <xf numFmtId="0" fontId="117" fillId="64" borderId="35" xfId="51499" applyFont="1" applyFill="1" applyBorder="1" applyAlignment="1">
      <alignment vertical="top" wrapText="1"/>
    </xf>
    <xf numFmtId="0" fontId="117" fillId="0" borderId="0" xfId="3" applyFont="1" applyAlignment="1">
      <alignment vertical="top" wrapText="1"/>
    </xf>
    <xf numFmtId="0" fontId="117" fillId="0" borderId="32" xfId="51499" applyFont="1" applyBorder="1" applyAlignment="1">
      <alignment vertical="top" wrapText="1"/>
    </xf>
    <xf numFmtId="0" fontId="117" fillId="0" borderId="32" xfId="3" applyFont="1" applyBorder="1" applyAlignment="1">
      <alignment vertical="top" wrapText="1"/>
    </xf>
    <xf numFmtId="0" fontId="117" fillId="0" borderId="35" xfId="51499" applyFont="1" applyBorder="1" applyAlignment="1">
      <alignment horizontal="left" vertical="top" wrapText="1"/>
    </xf>
    <xf numFmtId="0" fontId="117" fillId="0" borderId="36" xfId="3" quotePrefix="1" applyFont="1" applyBorder="1" applyAlignment="1">
      <alignment vertical="top" wrapText="1"/>
    </xf>
    <xf numFmtId="0" fontId="44" fillId="64" borderId="35" xfId="51502" applyFont="1" applyFill="1" applyBorder="1" applyAlignment="1">
      <alignment vertical="top" wrapText="1"/>
    </xf>
    <xf numFmtId="0" fontId="39" fillId="64" borderId="0" xfId="0" applyFont="1" applyFill="1" applyAlignment="1">
      <alignment horizontal="left" vertical="top" wrapText="1"/>
    </xf>
    <xf numFmtId="0" fontId="95" fillId="0" borderId="0" xfId="51506" applyFont="1" applyAlignment="1">
      <alignment horizontal="left" vertical="top"/>
    </xf>
    <xf numFmtId="0" fontId="95" fillId="0" borderId="0" xfId="51506" applyFont="1" applyAlignment="1">
      <alignment horizontal="left" vertical="top" wrapText="1"/>
    </xf>
    <xf numFmtId="0" fontId="117" fillId="0" borderId="31" xfId="51507" applyFont="1" applyBorder="1" applyAlignment="1">
      <alignment horizontal="left" vertical="top" wrapText="1"/>
    </xf>
    <xf numFmtId="49" fontId="117" fillId="0" borderId="31" xfId="51507" applyNumberFormat="1" applyFont="1" applyBorder="1" applyAlignment="1">
      <alignment horizontal="left" vertical="top" wrapText="1"/>
    </xf>
    <xf numFmtId="0" fontId="95" fillId="0" borderId="0" xfId="126" applyFont="1" applyAlignment="1">
      <alignment horizontal="left" vertical="top" wrapText="1"/>
    </xf>
    <xf numFmtId="0" fontId="95" fillId="0" borderId="2" xfId="51506" applyFont="1" applyBorder="1" applyAlignment="1">
      <alignment horizontal="left" vertical="top"/>
    </xf>
    <xf numFmtId="0" fontId="95" fillId="0" borderId="31" xfId="51506" applyFont="1" applyBorder="1" applyAlignment="1">
      <alignment horizontal="left" vertical="top"/>
    </xf>
    <xf numFmtId="0" fontId="95" fillId="0" borderId="30" xfId="51502" applyFont="1" applyBorder="1" applyAlignment="1">
      <alignment horizontal="left" vertical="top" wrapText="1"/>
    </xf>
    <xf numFmtId="0" fontId="95" fillId="0" borderId="31" xfId="51506" applyFont="1" applyBorder="1" applyAlignment="1">
      <alignment horizontal="left" vertical="top" wrapText="1"/>
    </xf>
    <xf numFmtId="0" fontId="95" fillId="0" borderId="30" xfId="51506" applyFont="1" applyBorder="1" applyAlignment="1">
      <alignment horizontal="left" vertical="top"/>
    </xf>
    <xf numFmtId="0" fontId="95" fillId="0" borderId="42" xfId="51506" applyFont="1" applyBorder="1" applyAlignment="1">
      <alignment horizontal="left" vertical="top"/>
    </xf>
    <xf numFmtId="0" fontId="95" fillId="0" borderId="34" xfId="51506" applyFont="1" applyBorder="1" applyAlignment="1">
      <alignment horizontal="left" vertical="top"/>
    </xf>
    <xf numFmtId="0" fontId="95" fillId="0" borderId="36" xfId="51506" applyFont="1" applyBorder="1" applyAlignment="1">
      <alignment horizontal="left" vertical="top" wrapText="1"/>
    </xf>
    <xf numFmtId="0" fontId="95" fillId="0" borderId="36" xfId="51506" applyFont="1" applyBorder="1" applyAlignment="1">
      <alignment horizontal="left" vertical="top"/>
    </xf>
    <xf numFmtId="0" fontId="95" fillId="0" borderId="33" xfId="51506" applyFont="1" applyBorder="1" applyAlignment="1">
      <alignment horizontal="left" vertical="top" wrapText="1"/>
    </xf>
    <xf numFmtId="0" fontId="95" fillId="0" borderId="31" xfId="51506" applyFont="1" applyBorder="1" applyAlignment="1">
      <alignment vertical="top" wrapText="1"/>
    </xf>
    <xf numFmtId="0" fontId="95" fillId="0" borderId="35" xfId="51506" applyFont="1" applyBorder="1" applyAlignment="1">
      <alignment horizontal="left" vertical="top" wrapText="1"/>
    </xf>
    <xf numFmtId="0" fontId="95" fillId="0" borderId="35" xfId="51506" applyFont="1" applyBorder="1" applyAlignment="1">
      <alignment horizontal="left" vertical="top"/>
    </xf>
    <xf numFmtId="0" fontId="0" fillId="64" borderId="31" xfId="0" applyFill="1" applyBorder="1" applyAlignment="1">
      <alignment horizontal="left" vertical="top" wrapText="1"/>
    </xf>
    <xf numFmtId="14" fontId="95" fillId="0" borderId="31" xfId="51506" applyNumberFormat="1" applyFont="1" applyBorder="1" applyAlignment="1">
      <alignment horizontal="left" vertical="top"/>
    </xf>
    <xf numFmtId="0" fontId="39" fillId="64" borderId="31" xfId="0" quotePrefix="1" applyFont="1" applyFill="1" applyBorder="1" applyAlignment="1">
      <alignment horizontal="left" vertical="top" wrapText="1"/>
    </xf>
    <xf numFmtId="0" fontId="117" fillId="64" borderId="31" xfId="0" applyFont="1" applyFill="1" applyBorder="1" applyAlignment="1">
      <alignment vertical="top" wrapText="1"/>
    </xf>
    <xf numFmtId="0" fontId="95" fillId="0" borderId="31" xfId="51506" applyFont="1" applyBorder="1" applyAlignment="1">
      <alignment vertical="top"/>
    </xf>
    <xf numFmtId="0" fontId="95" fillId="0" borderId="34" xfId="51506" applyFont="1" applyBorder="1" applyAlignment="1">
      <alignment vertical="top"/>
    </xf>
    <xf numFmtId="1" fontId="95" fillId="0" borderId="31" xfId="3" applyNumberFormat="1" applyFont="1" applyBorder="1" applyAlignment="1">
      <alignment horizontal="left" vertical="top" wrapText="1"/>
    </xf>
    <xf numFmtId="1" fontId="117" fillId="64" borderId="31" xfId="3" applyNumberFormat="1" applyFont="1" applyFill="1" applyBorder="1" applyAlignment="1">
      <alignment horizontal="left" vertical="top" wrapText="1"/>
    </xf>
    <xf numFmtId="0" fontId="50" fillId="64" borderId="31" xfId="51499" applyFont="1" applyFill="1" applyBorder="1" applyAlignment="1">
      <alignment horizontal="center" vertical="top" wrapText="1"/>
    </xf>
    <xf numFmtId="0" fontId="95" fillId="64" borderId="31" xfId="37" applyFont="1" applyFill="1" applyBorder="1" applyAlignment="1" applyProtection="1">
      <alignment horizontal="left" vertical="top" wrapText="1"/>
    </xf>
    <xf numFmtId="49" fontId="39" fillId="64" borderId="31" xfId="51499" applyNumberFormat="1" applyFont="1" applyFill="1" applyBorder="1" applyAlignment="1">
      <alignment horizontal="center" vertical="top" wrapText="1"/>
    </xf>
    <xf numFmtId="0" fontId="117" fillId="0" borderId="36" xfId="3" quotePrefix="1" applyFont="1" applyBorder="1" applyAlignment="1">
      <alignment horizontal="left" vertical="top" wrapText="1"/>
    </xf>
    <xf numFmtId="0" fontId="95" fillId="0" borderId="36" xfId="51499" applyFont="1" applyBorder="1" applyAlignment="1">
      <alignment horizontal="left" vertical="top" wrapText="1"/>
    </xf>
    <xf numFmtId="0" fontId="95" fillId="0" borderId="36" xfId="3" applyFont="1" applyFill="1" applyBorder="1" applyAlignment="1">
      <alignment horizontal="left" vertical="top" wrapText="1"/>
    </xf>
    <xf numFmtId="0" fontId="95" fillId="0" borderId="45" xfId="51506" applyFont="1" applyBorder="1" applyAlignment="1">
      <alignment horizontal="left" vertical="top"/>
    </xf>
    <xf numFmtId="14" fontId="95" fillId="0" borderId="30" xfId="51506" applyNumberFormat="1" applyFont="1" applyBorder="1" applyAlignment="1">
      <alignment horizontal="left" vertical="top"/>
    </xf>
    <xf numFmtId="0" fontId="95" fillId="0" borderId="44" xfId="51506" applyFont="1" applyBorder="1" applyAlignment="1">
      <alignment horizontal="left" vertical="top"/>
    </xf>
    <xf numFmtId="0" fontId="95" fillId="0" borderId="40" xfId="51506" applyFont="1" applyBorder="1" applyAlignment="1">
      <alignment horizontal="left" vertical="top"/>
    </xf>
    <xf numFmtId="0" fontId="95" fillId="0" borderId="41" xfId="51506" applyFont="1" applyBorder="1" applyAlignment="1">
      <alignment horizontal="left" vertical="top"/>
    </xf>
    <xf numFmtId="14" fontId="95" fillId="0" borderId="40" xfId="51506" applyNumberFormat="1" applyFont="1" applyBorder="1" applyAlignment="1">
      <alignment horizontal="left" vertical="top"/>
    </xf>
    <xf numFmtId="0" fontId="95" fillId="0" borderId="43" xfId="51506" applyFont="1" applyBorder="1" applyAlignment="1">
      <alignment horizontal="left" vertical="top"/>
    </xf>
    <xf numFmtId="0" fontId="39" fillId="64" borderId="2" xfId="0" applyFont="1" applyFill="1" applyBorder="1" applyAlignment="1">
      <alignment horizontal="left" vertical="top" wrapText="1"/>
    </xf>
    <xf numFmtId="14" fontId="95" fillId="3" borderId="31" xfId="51506" applyNumberFormat="1" applyFont="1" applyFill="1" applyBorder="1" applyAlignment="1">
      <alignment horizontal="left" vertical="top"/>
    </xf>
    <xf numFmtId="0" fontId="95" fillId="3" borderId="31" xfId="51506" applyFont="1" applyFill="1" applyBorder="1" applyAlignment="1">
      <alignment horizontal="left" vertical="top"/>
    </xf>
    <xf numFmtId="0" fontId="95" fillId="3" borderId="31" xfId="51506" applyFont="1" applyFill="1" applyBorder="1" applyAlignment="1">
      <alignment horizontal="left" vertical="top" wrapText="1"/>
    </xf>
    <xf numFmtId="0" fontId="96" fillId="0" borderId="31" xfId="124" quotePrefix="1" applyFont="1" applyBorder="1" applyAlignment="1">
      <alignment horizontal="left" vertical="top"/>
    </xf>
    <xf numFmtId="0" fontId="96" fillId="0" borderId="31" xfId="124" quotePrefix="1" applyFont="1" applyBorder="1" applyAlignment="1">
      <alignment horizontal="left" vertical="top" wrapText="1"/>
    </xf>
    <xf numFmtId="0" fontId="117" fillId="0" borderId="31" xfId="124" applyFont="1" applyBorder="1" applyAlignment="1">
      <alignment horizontal="left" vertical="top" wrapText="1"/>
    </xf>
    <xf numFmtId="0" fontId="95" fillId="0" borderId="31" xfId="126" applyFont="1" applyBorder="1" applyAlignment="1">
      <alignment vertical="top" wrapText="1"/>
    </xf>
    <xf numFmtId="0" fontId="95" fillId="3" borderId="31" xfId="126" applyFont="1" applyFill="1" applyBorder="1" applyAlignment="1">
      <alignment vertical="top" wrapText="1"/>
    </xf>
    <xf numFmtId="0" fontId="95" fillId="0" borderId="31" xfId="124" applyFont="1" applyBorder="1" applyAlignment="1">
      <alignment horizontal="left" vertical="top" wrapText="1"/>
    </xf>
    <xf numFmtId="0" fontId="39" fillId="3" borderId="31" xfId="124" applyFill="1" applyBorder="1" applyAlignment="1">
      <alignment horizontal="left" vertical="top" wrapText="1"/>
    </xf>
    <xf numFmtId="0" fontId="127" fillId="0" borderId="0" xfId="126" applyFont="1" applyAlignment="1">
      <alignment vertical="top"/>
    </xf>
    <xf numFmtId="0" fontId="127" fillId="0" borderId="0" xfId="126" applyFont="1"/>
    <xf numFmtId="0" fontId="95" fillId="3" borderId="31" xfId="124" applyFont="1" applyFill="1" applyBorder="1" applyAlignment="1">
      <alignment horizontal="left" vertical="top" wrapText="1"/>
    </xf>
    <xf numFmtId="0" fontId="117" fillId="0" borderId="0" xfId="124" applyFont="1" applyAlignment="1">
      <alignment horizontal="left" vertical="top" wrapText="1"/>
    </xf>
    <xf numFmtId="0" fontId="95" fillId="0" borderId="0" xfId="124" applyFont="1" applyAlignment="1">
      <alignment horizontal="left" vertical="top" wrapText="1"/>
    </xf>
    <xf numFmtId="49" fontId="95" fillId="0" borderId="31" xfId="51506" applyNumberFormat="1" applyFont="1" applyBorder="1" applyAlignment="1">
      <alignment horizontal="left" vertical="top"/>
    </xf>
    <xf numFmtId="0" fontId="95" fillId="3" borderId="34" xfId="51506" applyFont="1" applyFill="1" applyBorder="1" applyAlignment="1">
      <alignment horizontal="left" vertical="top"/>
    </xf>
    <xf numFmtId="0" fontId="95" fillId="3" borderId="0" xfId="51506" applyFont="1" applyFill="1" applyAlignment="1">
      <alignment horizontal="left" vertical="top"/>
    </xf>
    <xf numFmtId="0" fontId="95" fillId="0" borderId="2" xfId="51502" applyFont="1" applyBorder="1" applyAlignment="1">
      <alignment horizontal="left" vertical="top" wrapText="1"/>
    </xf>
    <xf numFmtId="2" fontId="39" fillId="0" borderId="31" xfId="124" applyNumberFormat="1" applyBorder="1" applyAlignment="1">
      <alignment horizontal="left" vertical="top" wrapText="1"/>
    </xf>
    <xf numFmtId="14" fontId="39" fillId="0" borderId="31" xfId="124" applyNumberFormat="1" applyBorder="1" applyAlignment="1">
      <alignment horizontal="left" vertical="top" wrapText="1"/>
    </xf>
    <xf numFmtId="0" fontId="52" fillId="0" borderId="31" xfId="3" applyBorder="1" applyAlignment="1">
      <alignment horizontal="left" vertical="top" wrapText="1"/>
    </xf>
    <xf numFmtId="0" fontId="95" fillId="0" borderId="31" xfId="124" applyFont="1" applyBorder="1" applyAlignment="1">
      <alignment horizontal="left" vertical="top"/>
    </xf>
    <xf numFmtId="0" fontId="52" fillId="0" borderId="31" xfId="3" applyBorder="1" applyAlignment="1">
      <alignment vertical="top" wrapText="1"/>
    </xf>
    <xf numFmtId="0" fontId="95" fillId="0" borderId="0" xfId="51506" applyFont="1" applyAlignment="1">
      <alignment wrapText="1"/>
    </xf>
    <xf numFmtId="0" fontId="95" fillId="0" borderId="2" xfId="51502" applyFont="1" applyBorder="1" applyAlignment="1">
      <alignment horizontal="left" vertical="top"/>
    </xf>
    <xf numFmtId="14" fontId="95" fillId="0" borderId="2" xfId="51502" applyNumberFormat="1" applyFont="1" applyBorder="1" applyAlignment="1">
      <alignment horizontal="left" vertical="top"/>
    </xf>
    <xf numFmtId="0" fontId="95" fillId="0" borderId="31" xfId="51502" applyFont="1" applyBorder="1" applyAlignment="1">
      <alignment horizontal="left" vertical="top"/>
    </xf>
    <xf numFmtId="0" fontId="95" fillId="0" borderId="30" xfId="51506" applyFont="1" applyBorder="1"/>
    <xf numFmtId="0" fontId="95" fillId="0" borderId="31" xfId="51506" applyFont="1" applyBorder="1"/>
    <xf numFmtId="0" fontId="95" fillId="0" borderId="40" xfId="51502" applyFont="1" applyBorder="1" applyAlignment="1">
      <alignment horizontal="left" vertical="top" wrapText="1"/>
    </xf>
    <xf numFmtId="0" fontId="95" fillId="0" borderId="0" xfId="51502" applyFont="1" applyAlignment="1">
      <alignment horizontal="left" vertical="top" wrapText="1"/>
    </xf>
    <xf numFmtId="0" fontId="95" fillId="0" borderId="41" xfId="51502" applyFont="1" applyBorder="1" applyAlignment="1">
      <alignment horizontal="left" vertical="top" wrapText="1"/>
    </xf>
    <xf numFmtId="0" fontId="95" fillId="0" borderId="43" xfId="51502" applyFont="1" applyBorder="1" applyAlignment="1">
      <alignment horizontal="left" vertical="top" wrapText="1"/>
    </xf>
    <xf numFmtId="0" fontId="95" fillId="0" borderId="40" xfId="51502" applyFont="1" applyBorder="1" applyAlignment="1">
      <alignment horizontal="left" vertical="top"/>
    </xf>
    <xf numFmtId="0" fontId="95" fillId="0" borderId="34" xfId="51502" applyFont="1" applyBorder="1" applyAlignment="1">
      <alignment horizontal="left" vertical="top" wrapText="1"/>
    </xf>
    <xf numFmtId="0" fontId="95" fillId="0" borderId="36" xfId="51502" applyFont="1" applyBorder="1" applyAlignment="1">
      <alignment horizontal="left" vertical="top"/>
    </xf>
    <xf numFmtId="0" fontId="95" fillId="0" borderId="36" xfId="51502" applyFont="1" applyBorder="1" applyAlignment="1">
      <alignment vertical="top" wrapText="1"/>
    </xf>
    <xf numFmtId="0" fontId="95" fillId="0" borderId="33" xfId="51502" applyFont="1" applyBorder="1" applyAlignment="1">
      <alignment horizontal="left" vertical="top" wrapText="1"/>
    </xf>
    <xf numFmtId="49" fontId="95" fillId="0" borderId="31" xfId="51506" applyNumberFormat="1" applyFont="1" applyBorder="1" applyAlignment="1">
      <alignment horizontal="left" vertical="center" wrapText="1"/>
    </xf>
    <xf numFmtId="0" fontId="95" fillId="0" borderId="31" xfId="51506" applyFont="1" applyBorder="1" applyAlignment="1">
      <alignment vertical="center" wrapText="1"/>
    </xf>
    <xf numFmtId="0" fontId="95" fillId="0" borderId="31" xfId="51506" applyFont="1" applyBorder="1" applyAlignment="1">
      <alignment horizontal="left" vertical="center" wrapText="1"/>
    </xf>
    <xf numFmtId="49" fontId="95" fillId="0" borderId="31" xfId="51506" applyNumberFormat="1" applyFont="1" applyBorder="1" applyAlignment="1">
      <alignment horizontal="left" vertical="top" wrapText="1"/>
    </xf>
    <xf numFmtId="14" fontId="95" fillId="0" borderId="1" xfId="51502" applyNumberFormat="1" applyFont="1" applyBorder="1" applyAlignment="1">
      <alignment horizontal="left" vertical="top"/>
    </xf>
    <xf numFmtId="0" fontId="95" fillId="0" borderId="32" xfId="51502" applyFont="1" applyBorder="1" applyAlignment="1">
      <alignment horizontal="left" vertical="top" wrapText="1"/>
    </xf>
    <xf numFmtId="0" fontId="95" fillId="0" borderId="30" xfId="0" applyFont="1" applyBorder="1"/>
    <xf numFmtId="0" fontId="95" fillId="0" borderId="40" xfId="0" applyFont="1" applyBorder="1"/>
    <xf numFmtId="0" fontId="95" fillId="0" borderId="31" xfId="0" applyFont="1" applyBorder="1"/>
    <xf numFmtId="0" fontId="95" fillId="3" borderId="31" xfId="51502" applyFont="1" applyFill="1" applyBorder="1" applyAlignment="1">
      <alignment horizontal="left" vertical="top"/>
    </xf>
    <xf numFmtId="0" fontId="95" fillId="3" borderId="31" xfId="0" applyFont="1" applyFill="1" applyBorder="1"/>
    <xf numFmtId="0" fontId="95" fillId="0" borderId="31" xfId="0" applyFont="1" applyBorder="1" applyAlignment="1">
      <alignment vertical="center" wrapText="1"/>
    </xf>
    <xf numFmtId="0" fontId="95" fillId="0" borderId="46" xfId="0" applyFont="1" applyBorder="1" applyAlignment="1">
      <alignment vertical="center" wrapText="1"/>
    </xf>
    <xf numFmtId="0" fontId="95" fillId="0" borderId="47" xfId="0" applyFont="1" applyBorder="1" applyAlignment="1">
      <alignment vertical="center" wrapText="1"/>
    </xf>
    <xf numFmtId="0" fontId="95" fillId="0" borderId="36" xfId="0" applyFont="1" applyBorder="1" applyAlignment="1">
      <alignment vertical="center" wrapText="1"/>
    </xf>
    <xf numFmtId="0" fontId="95" fillId="0" borderId="0" xfId="0" applyFont="1" applyAlignment="1">
      <alignment horizontal="left" vertical="top"/>
    </xf>
    <xf numFmtId="0" fontId="95" fillId="3" borderId="31" xfId="51502" applyFont="1" applyFill="1" applyBorder="1" applyAlignment="1">
      <alignment horizontal="left" vertical="top" wrapText="1"/>
    </xf>
    <xf numFmtId="0" fontId="95" fillId="3" borderId="31" xfId="51502" applyFont="1" applyFill="1" applyBorder="1" applyAlignment="1">
      <alignment vertical="top" wrapText="1"/>
    </xf>
    <xf numFmtId="0" fontId="95" fillId="64" borderId="31" xfId="0" applyFont="1" applyFill="1" applyBorder="1" applyAlignment="1">
      <alignment vertical="top" wrapText="1"/>
    </xf>
    <xf numFmtId="0" fontId="117" fillId="0" borderId="32" xfId="51499" applyFont="1" applyBorder="1" applyAlignment="1">
      <alignment horizontal="left" vertical="top" wrapText="1"/>
    </xf>
    <xf numFmtId="49" fontId="117" fillId="64" borderId="31" xfId="51499" applyNumberFormat="1" applyFont="1" applyFill="1" applyBorder="1" applyAlignment="1">
      <alignment vertical="top" wrapText="1"/>
    </xf>
    <xf numFmtId="49" fontId="117" fillId="0" borderId="31" xfId="3" applyNumberFormat="1" applyFont="1" applyBorder="1" applyAlignment="1">
      <alignment horizontal="left" vertical="top" wrapText="1"/>
    </xf>
    <xf numFmtId="0" fontId="95" fillId="0" borderId="31" xfId="51506" quotePrefix="1" applyFont="1" applyBorder="1" applyAlignment="1">
      <alignment horizontal="left" vertical="top"/>
    </xf>
    <xf numFmtId="0" fontId="39" fillId="0" borderId="0" xfId="124" applyAlignment="1">
      <alignment horizontal="left" vertical="top" wrapText="1"/>
    </xf>
    <xf numFmtId="0" fontId="94" fillId="0" borderId="0" xfId="124" applyFont="1" applyAlignment="1">
      <alignment horizontal="left" vertical="top" wrapText="1"/>
    </xf>
    <xf numFmtId="0" fontId="73" fillId="64" borderId="36" xfId="51499" applyFont="1" applyFill="1" applyBorder="1" applyAlignment="1">
      <alignment horizontal="center" vertical="top"/>
    </xf>
    <xf numFmtId="0" fontId="73" fillId="64" borderId="1" xfId="51499" applyFont="1" applyFill="1" applyBorder="1" applyAlignment="1">
      <alignment horizontal="center" vertical="top"/>
    </xf>
    <xf numFmtId="0" fontId="73" fillId="64" borderId="2" xfId="51499" applyFont="1" applyFill="1" applyBorder="1" applyAlignment="1">
      <alignment horizontal="center" vertical="top"/>
    </xf>
    <xf numFmtId="0" fontId="73" fillId="64" borderId="36" xfId="51499" applyFont="1" applyFill="1" applyBorder="1" applyAlignment="1">
      <alignment horizontal="left" vertical="top"/>
    </xf>
    <xf numFmtId="0" fontId="73" fillId="64" borderId="1" xfId="51499" applyFont="1" applyFill="1" applyBorder="1" applyAlignment="1">
      <alignment horizontal="left" vertical="top"/>
    </xf>
    <xf numFmtId="0" fontId="73" fillId="64" borderId="2" xfId="51499" applyFont="1" applyFill="1" applyBorder="1" applyAlignment="1">
      <alignment horizontal="left" vertical="top"/>
    </xf>
    <xf numFmtId="0" fontId="73" fillId="64" borderId="36" xfId="51499" applyFont="1" applyFill="1" applyBorder="1" applyAlignment="1">
      <alignment horizontal="left" vertical="top" wrapText="1"/>
    </xf>
    <xf numFmtId="0" fontId="73" fillId="64" borderId="1" xfId="51499" applyFont="1" applyFill="1" applyBorder="1" applyAlignment="1">
      <alignment horizontal="left" vertical="top" wrapText="1"/>
    </xf>
    <xf numFmtId="0" fontId="73" fillId="64" borderId="2" xfId="51499" applyFont="1" applyFill="1" applyBorder="1" applyAlignment="1">
      <alignment horizontal="left" vertical="top" wrapText="1"/>
    </xf>
    <xf numFmtId="0" fontId="73" fillId="64" borderId="36" xfId="124" applyFont="1" applyFill="1" applyBorder="1" applyAlignment="1">
      <alignment horizontal="center" vertical="top"/>
    </xf>
    <xf numFmtId="0" fontId="73" fillId="64" borderId="1" xfId="124" applyFont="1" applyFill="1" applyBorder="1" applyAlignment="1">
      <alignment horizontal="center" vertical="top"/>
    </xf>
    <xf numFmtId="0" fontId="73" fillId="64" borderId="2" xfId="124" applyFont="1" applyFill="1" applyBorder="1" applyAlignment="1">
      <alignment horizontal="center" vertical="top"/>
    </xf>
    <xf numFmtId="0" fontId="73" fillId="64" borderId="36" xfId="3" applyFont="1" applyFill="1" applyBorder="1" applyAlignment="1">
      <alignment horizontal="left" vertical="top" wrapText="1"/>
    </xf>
    <xf numFmtId="0" fontId="73" fillId="64" borderId="1" xfId="3" applyFont="1" applyFill="1" applyBorder="1" applyAlignment="1">
      <alignment horizontal="left" vertical="top" wrapText="1"/>
    </xf>
    <xf numFmtId="0" fontId="73" fillId="64" borderId="2" xfId="3" applyFont="1" applyFill="1" applyBorder="1" applyAlignment="1">
      <alignment horizontal="left" vertical="top" wrapText="1"/>
    </xf>
    <xf numFmtId="0" fontId="73" fillId="65" borderId="36" xfId="51499" applyFont="1" applyFill="1" applyBorder="1" applyAlignment="1">
      <alignment horizontal="left" vertical="top" wrapText="1"/>
    </xf>
    <xf numFmtId="0" fontId="73" fillId="65" borderId="1" xfId="51499" applyFont="1" applyFill="1" applyBorder="1" applyAlignment="1">
      <alignment horizontal="left" vertical="top" wrapText="1"/>
    </xf>
    <xf numFmtId="0" fontId="73" fillId="65" borderId="2" xfId="51499" applyFont="1" applyFill="1" applyBorder="1" applyAlignment="1">
      <alignment horizontal="left" vertical="top" wrapText="1"/>
    </xf>
    <xf numFmtId="0" fontId="53" fillId="64" borderId="36" xfId="51499" applyFont="1" applyFill="1" applyBorder="1" applyAlignment="1">
      <alignment horizontal="left" vertical="top" wrapText="1"/>
    </xf>
    <xf numFmtId="0" fontId="53" fillId="64" borderId="1" xfId="51499" applyFont="1" applyFill="1" applyBorder="1" applyAlignment="1">
      <alignment horizontal="left" vertical="top" wrapText="1"/>
    </xf>
    <xf numFmtId="0" fontId="53" fillId="64" borderId="2" xfId="51499" applyFont="1" applyFill="1" applyBorder="1" applyAlignment="1">
      <alignment horizontal="left" vertical="top" wrapText="1"/>
    </xf>
    <xf numFmtId="0" fontId="73" fillId="64" borderId="36" xfId="51499" applyFont="1" applyFill="1" applyBorder="1" applyAlignment="1">
      <alignment horizontal="center" vertical="top" wrapText="1"/>
    </xf>
    <xf numFmtId="0" fontId="73" fillId="64" borderId="1" xfId="51499" applyFont="1" applyFill="1" applyBorder="1" applyAlignment="1">
      <alignment horizontal="center" vertical="top" wrapText="1"/>
    </xf>
    <xf numFmtId="0" fontId="73" fillId="64" borderId="2" xfId="51499" applyFont="1" applyFill="1" applyBorder="1" applyAlignment="1">
      <alignment horizontal="center" vertical="top" wrapText="1"/>
    </xf>
    <xf numFmtId="0" fontId="0" fillId="65" borderId="36" xfId="0" applyFill="1" applyBorder="1" applyAlignment="1">
      <alignment horizontal="left" vertical="top"/>
    </xf>
    <xf numFmtId="0" fontId="0" fillId="65" borderId="1" xfId="0" applyFill="1" applyBorder="1" applyAlignment="1">
      <alignment horizontal="left" vertical="top"/>
    </xf>
    <xf numFmtId="0" fontId="0" fillId="65" borderId="2" xfId="0" applyFill="1" applyBorder="1" applyAlignment="1">
      <alignment horizontal="left" vertical="top"/>
    </xf>
    <xf numFmtId="0" fontId="0" fillId="65" borderId="36" xfId="0" applyFill="1" applyBorder="1" applyAlignment="1">
      <alignment horizontal="center"/>
    </xf>
    <xf numFmtId="0" fontId="0" fillId="65" borderId="1" xfId="0" applyFill="1" applyBorder="1" applyAlignment="1">
      <alignment horizontal="center"/>
    </xf>
    <xf numFmtId="0" fontId="0" fillId="65" borderId="2" xfId="0" applyFill="1" applyBorder="1" applyAlignment="1">
      <alignment horizontal="center"/>
    </xf>
    <xf numFmtId="0" fontId="73" fillId="65" borderId="36" xfId="51499" applyFont="1" applyFill="1" applyBorder="1" applyAlignment="1">
      <alignment horizontal="center" vertical="top" wrapText="1"/>
    </xf>
    <xf numFmtId="0" fontId="73" fillId="65" borderId="1" xfId="51499" applyFont="1" applyFill="1" applyBorder="1" applyAlignment="1">
      <alignment horizontal="center" vertical="top" wrapText="1"/>
    </xf>
    <xf numFmtId="0" fontId="73" fillId="65" borderId="2" xfId="51499" applyFont="1" applyFill="1" applyBorder="1" applyAlignment="1">
      <alignment horizontal="center" vertical="top" wrapText="1"/>
    </xf>
    <xf numFmtId="0" fontId="41" fillId="65" borderId="36" xfId="51499" applyFont="1" applyFill="1" applyBorder="1" applyAlignment="1">
      <alignment horizontal="center" vertical="top" wrapText="1"/>
    </xf>
    <xf numFmtId="0" fontId="41" fillId="65" borderId="1" xfId="51499" applyFont="1" applyFill="1" applyBorder="1" applyAlignment="1">
      <alignment horizontal="center" vertical="top" wrapText="1"/>
    </xf>
    <xf numFmtId="0" fontId="41" fillId="65" borderId="2" xfId="51499" applyFont="1" applyFill="1" applyBorder="1" applyAlignment="1">
      <alignment horizontal="center" vertical="top" wrapText="1"/>
    </xf>
    <xf numFmtId="0" fontId="0" fillId="65" borderId="36" xfId="0" applyFill="1" applyBorder="1" applyAlignment="1">
      <alignment horizontal="left"/>
    </xf>
    <xf numFmtId="0" fontId="0" fillId="65" borderId="1" xfId="0" applyFill="1" applyBorder="1" applyAlignment="1">
      <alignment horizontal="left"/>
    </xf>
    <xf numFmtId="0" fontId="0" fillId="65" borderId="2" xfId="0" applyFill="1" applyBorder="1" applyAlignment="1">
      <alignment horizontal="left"/>
    </xf>
    <xf numFmtId="0" fontId="100" fillId="65" borderId="36" xfId="0" applyFont="1" applyFill="1" applyBorder="1" applyAlignment="1">
      <alignment horizontal="left" vertical="top"/>
    </xf>
    <xf numFmtId="0" fontId="100" fillId="65" borderId="1" xfId="0" applyFont="1" applyFill="1" applyBorder="1" applyAlignment="1">
      <alignment horizontal="left" vertical="top"/>
    </xf>
    <xf numFmtId="0" fontId="100" fillId="65" borderId="2" xfId="0" applyFont="1" applyFill="1" applyBorder="1" applyAlignment="1">
      <alignment horizontal="left" vertical="top"/>
    </xf>
    <xf numFmtId="0" fontId="0" fillId="65" borderId="36" xfId="0" applyFill="1" applyBorder="1" applyAlignment="1">
      <alignment horizontal="left" vertical="top" wrapText="1"/>
    </xf>
    <xf numFmtId="0" fontId="0" fillId="65" borderId="1" xfId="0" applyFill="1" applyBorder="1" applyAlignment="1">
      <alignment horizontal="left" vertical="top" wrapText="1"/>
    </xf>
    <xf numFmtId="0" fontId="0" fillId="65" borderId="2" xfId="0" applyFill="1" applyBorder="1" applyAlignment="1">
      <alignment horizontal="left" vertical="top" wrapText="1"/>
    </xf>
    <xf numFmtId="0" fontId="41" fillId="65" borderId="36" xfId="51499" applyFont="1" applyFill="1" applyBorder="1" applyAlignment="1">
      <alignment horizontal="left" vertical="top" wrapText="1"/>
    </xf>
    <xf numFmtId="0" fontId="41" fillId="65" borderId="2" xfId="51499" applyFont="1" applyFill="1" applyBorder="1" applyAlignment="1">
      <alignment horizontal="left" vertical="top" wrapText="1"/>
    </xf>
    <xf numFmtId="0" fontId="41" fillId="64" borderId="36" xfId="51499" applyFont="1" applyFill="1" applyBorder="1" applyAlignment="1">
      <alignment horizontal="center" vertical="top" wrapText="1"/>
    </xf>
    <xf numFmtId="0" fontId="41" fillId="64" borderId="1" xfId="51499" applyFont="1" applyFill="1" applyBorder="1" applyAlignment="1">
      <alignment horizontal="center" vertical="top" wrapText="1"/>
    </xf>
    <xf numFmtId="0" fontId="41" fillId="64" borderId="2" xfId="51499" applyFont="1" applyFill="1" applyBorder="1" applyAlignment="1">
      <alignment horizontal="center" vertical="top" wrapText="1"/>
    </xf>
    <xf numFmtId="0" fontId="41" fillId="65" borderId="1" xfId="51499" applyFont="1" applyFill="1" applyBorder="1" applyAlignment="1">
      <alignment horizontal="left" vertical="top" wrapText="1"/>
    </xf>
    <xf numFmtId="49" fontId="41" fillId="65" borderId="36" xfId="51499" applyNumberFormat="1" applyFont="1" applyFill="1" applyBorder="1" applyAlignment="1">
      <alignment horizontal="left" vertical="top" wrapText="1"/>
    </xf>
    <xf numFmtId="49" fontId="41" fillId="65" borderId="2" xfId="51499" applyNumberFormat="1" applyFont="1" applyFill="1" applyBorder="1" applyAlignment="1">
      <alignment horizontal="left" vertical="top" wrapText="1"/>
    </xf>
    <xf numFmtId="0" fontId="41" fillId="65" borderId="36" xfId="0" applyFont="1" applyFill="1" applyBorder="1" applyAlignment="1">
      <alignment horizontal="left" vertical="top"/>
    </xf>
    <xf numFmtId="0" fontId="41" fillId="65" borderId="1" xfId="0" applyFont="1" applyFill="1" applyBorder="1" applyAlignment="1">
      <alignment horizontal="left" vertical="top"/>
    </xf>
    <xf numFmtId="0" fontId="41" fillId="65" borderId="2" xfId="0" applyFont="1" applyFill="1" applyBorder="1" applyAlignment="1">
      <alignment horizontal="left" vertical="top"/>
    </xf>
    <xf numFmtId="0" fontId="41" fillId="64" borderId="36" xfId="51499" applyFont="1" applyFill="1" applyBorder="1" applyAlignment="1">
      <alignment horizontal="left" vertical="top" wrapText="1"/>
    </xf>
    <xf numFmtId="0" fontId="41" fillId="64" borderId="1" xfId="51499" applyFont="1" applyFill="1" applyBorder="1" applyAlignment="1">
      <alignment horizontal="left" vertical="top" wrapText="1"/>
    </xf>
    <xf numFmtId="0" fontId="41" fillId="64" borderId="2" xfId="51499" applyFont="1" applyFill="1" applyBorder="1" applyAlignment="1">
      <alignment horizontal="left" vertical="top" wrapText="1"/>
    </xf>
    <xf numFmtId="0" fontId="41" fillId="65" borderId="36" xfId="51502" applyFont="1" applyFill="1" applyBorder="1" applyAlignment="1">
      <alignment horizontal="center" vertical="top" wrapText="1"/>
    </xf>
    <xf numFmtId="0" fontId="41" fillId="65" borderId="1" xfId="51502" applyFont="1" applyFill="1" applyBorder="1" applyAlignment="1">
      <alignment horizontal="center" vertical="top" wrapText="1"/>
    </xf>
    <xf numFmtId="0" fontId="41" fillId="65" borderId="2" xfId="51502" applyFont="1" applyFill="1" applyBorder="1" applyAlignment="1">
      <alignment horizontal="center" vertical="top" wrapText="1"/>
    </xf>
    <xf numFmtId="0" fontId="41" fillId="65" borderId="36" xfId="51499" quotePrefix="1" applyFont="1" applyFill="1" applyBorder="1" applyAlignment="1">
      <alignment horizontal="left" vertical="top" wrapText="1"/>
    </xf>
    <xf numFmtId="0" fontId="41" fillId="65" borderId="1" xfId="51499" quotePrefix="1" applyFont="1" applyFill="1" applyBorder="1" applyAlignment="1">
      <alignment horizontal="left" vertical="top" wrapText="1"/>
    </xf>
    <xf numFmtId="0" fontId="41" fillId="65" borderId="2" xfId="51499" quotePrefix="1" applyFont="1" applyFill="1" applyBorder="1" applyAlignment="1">
      <alignment horizontal="left" vertical="top" wrapText="1"/>
    </xf>
    <xf numFmtId="0" fontId="41" fillId="65" borderId="36" xfId="0" applyFont="1" applyFill="1" applyBorder="1" applyAlignment="1">
      <alignment horizontal="left" vertical="top" wrapText="1"/>
    </xf>
    <xf numFmtId="0" fontId="41" fillId="65" borderId="1" xfId="0" applyFont="1" applyFill="1" applyBorder="1" applyAlignment="1">
      <alignment horizontal="left" vertical="top" wrapText="1"/>
    </xf>
    <xf numFmtId="0" fontId="41" fillId="65" borderId="2" xfId="0" applyFont="1" applyFill="1" applyBorder="1" applyAlignment="1">
      <alignment horizontal="left" vertical="top" wrapText="1"/>
    </xf>
    <xf numFmtId="0" fontId="41" fillId="64" borderId="36" xfId="0" applyFont="1" applyFill="1" applyBorder="1" applyAlignment="1">
      <alignment horizontal="left" vertical="top"/>
    </xf>
    <xf numFmtId="0" fontId="41" fillId="64" borderId="1" xfId="0" applyFont="1" applyFill="1" applyBorder="1" applyAlignment="1">
      <alignment horizontal="left" vertical="top"/>
    </xf>
    <xf numFmtId="0" fontId="41" fillId="64" borderId="2" xfId="0" applyFont="1" applyFill="1" applyBorder="1" applyAlignment="1">
      <alignment horizontal="left" vertical="top"/>
    </xf>
    <xf numFmtId="0" fontId="41" fillId="65" borderId="36" xfId="0" applyFont="1" applyFill="1" applyBorder="1" applyAlignment="1">
      <alignment horizontal="center" vertical="top"/>
    </xf>
    <xf numFmtId="0" fontId="41" fillId="65" borderId="1" xfId="0" applyFont="1" applyFill="1" applyBorder="1" applyAlignment="1">
      <alignment horizontal="center" vertical="top"/>
    </xf>
    <xf numFmtId="0" fontId="41" fillId="65" borderId="2" xfId="0" applyFont="1" applyFill="1" applyBorder="1" applyAlignment="1">
      <alignment horizontal="center" vertical="top"/>
    </xf>
    <xf numFmtId="0" fontId="75" fillId="65" borderId="36" xfId="51502" applyFont="1" applyFill="1" applyBorder="1" applyAlignment="1">
      <alignment horizontal="left" vertical="top" wrapText="1"/>
    </xf>
    <xf numFmtId="0" fontId="75" fillId="65" borderId="2" xfId="51502" applyFont="1" applyFill="1" applyBorder="1" applyAlignment="1">
      <alignment horizontal="left" vertical="top" wrapText="1"/>
    </xf>
    <xf numFmtId="0" fontId="73" fillId="64" borderId="32" xfId="51499" applyFont="1" applyFill="1" applyBorder="1" applyAlignment="1">
      <alignment horizontal="center" vertical="top" wrapText="1"/>
    </xf>
    <xf numFmtId="0" fontId="73" fillId="64" borderId="15" xfId="51499" applyFont="1" applyFill="1" applyBorder="1" applyAlignment="1">
      <alignment horizontal="center" vertical="top" wrapText="1"/>
    </xf>
    <xf numFmtId="0" fontId="73" fillId="64" borderId="32" xfId="51499" applyFont="1" applyFill="1" applyBorder="1" applyAlignment="1">
      <alignment horizontal="left" vertical="top" wrapText="1"/>
    </xf>
    <xf numFmtId="0" fontId="73" fillId="64" borderId="15" xfId="51499" applyFont="1" applyFill="1" applyBorder="1" applyAlignment="1">
      <alignment horizontal="left" vertical="top" wrapText="1"/>
    </xf>
    <xf numFmtId="0" fontId="73" fillId="64" borderId="36" xfId="3" quotePrefix="1" applyFont="1" applyFill="1" applyBorder="1" applyAlignment="1">
      <alignment horizontal="left" vertical="top" wrapText="1"/>
    </xf>
    <xf numFmtId="0" fontId="73" fillId="64" borderId="1" xfId="3" quotePrefix="1" applyFont="1" applyFill="1" applyBorder="1" applyAlignment="1">
      <alignment horizontal="left" vertical="top" wrapText="1"/>
    </xf>
    <xf numFmtId="0" fontId="73" fillId="64" borderId="2" xfId="3" quotePrefix="1" applyFont="1" applyFill="1" applyBorder="1" applyAlignment="1">
      <alignment horizontal="left" vertical="top" wrapText="1"/>
    </xf>
    <xf numFmtId="0" fontId="73" fillId="0" borderId="36" xfId="51499" applyFont="1" applyBorder="1" applyAlignment="1">
      <alignment horizontal="center" vertical="top" wrapText="1"/>
    </xf>
    <xf numFmtId="0" fontId="73" fillId="0" borderId="1" xfId="51499" applyFont="1" applyBorder="1" applyAlignment="1">
      <alignment horizontal="center" vertical="top" wrapText="1"/>
    </xf>
    <xf numFmtId="0" fontId="73" fillId="0" borderId="2" xfId="51499" applyFont="1" applyBorder="1" applyAlignment="1">
      <alignment horizontal="center" vertical="top" wrapText="1"/>
    </xf>
    <xf numFmtId="0" fontId="73" fillId="0" borderId="36" xfId="51499" applyFont="1" applyBorder="1" applyAlignment="1">
      <alignment horizontal="center" vertical="top"/>
    </xf>
    <xf numFmtId="0" fontId="73" fillId="0" borderId="1" xfId="51499" applyFont="1" applyBorder="1" applyAlignment="1">
      <alignment horizontal="center" vertical="top"/>
    </xf>
    <xf numFmtId="0" fontId="73" fillId="0" borderId="36" xfId="51499" applyFont="1" applyBorder="1" applyAlignment="1">
      <alignment horizontal="left" vertical="top" wrapText="1"/>
    </xf>
    <xf numFmtId="0" fontId="73" fillId="0" borderId="1" xfId="51499" applyFont="1" applyBorder="1" applyAlignment="1">
      <alignment horizontal="left" vertical="top" wrapText="1"/>
    </xf>
    <xf numFmtId="0" fontId="73" fillId="64" borderId="31" xfId="51499" applyFont="1" applyFill="1" applyBorder="1" applyAlignment="1">
      <alignment horizontal="left" vertical="top" wrapText="1"/>
    </xf>
    <xf numFmtId="0" fontId="73" fillId="0" borderId="36" xfId="51499" applyFont="1" applyBorder="1" applyAlignment="1">
      <alignment vertical="top"/>
    </xf>
    <xf numFmtId="0" fontId="73" fillId="0" borderId="1" xfId="51499" applyFont="1" applyBorder="1" applyAlignment="1">
      <alignment vertical="top"/>
    </xf>
    <xf numFmtId="0" fontId="73" fillId="0" borderId="2" xfId="51499" applyFont="1" applyBorder="1" applyAlignment="1">
      <alignment horizontal="center" vertical="top"/>
    </xf>
    <xf numFmtId="0" fontId="73" fillId="64" borderId="31" xfId="3" applyFont="1" applyFill="1" applyBorder="1" applyAlignment="1">
      <alignment horizontal="left" vertical="top" wrapText="1"/>
    </xf>
    <xf numFmtId="0" fontId="73" fillId="64" borderId="31" xfId="51499" applyFont="1" applyFill="1" applyBorder="1" applyAlignment="1">
      <alignment horizontal="center" vertical="top"/>
    </xf>
    <xf numFmtId="0" fontId="73" fillId="64" borderId="36" xfId="3" quotePrefix="1" applyFont="1" applyFill="1" applyBorder="1" applyAlignment="1">
      <alignment horizontal="center" vertical="top" wrapText="1"/>
    </xf>
    <xf numFmtId="0" fontId="73" fillId="64" borderId="1" xfId="3" quotePrefix="1" applyFont="1" applyFill="1" applyBorder="1" applyAlignment="1">
      <alignment horizontal="center" vertical="top" wrapText="1"/>
    </xf>
    <xf numFmtId="0" fontId="73" fillId="0" borderId="31" xfId="51499" applyFont="1" applyBorder="1" applyAlignment="1">
      <alignment horizontal="center" vertical="top" wrapText="1"/>
    </xf>
    <xf numFmtId="0" fontId="73" fillId="0" borderId="31" xfId="51499" applyFont="1" applyBorder="1" applyAlignment="1">
      <alignment vertical="top"/>
    </xf>
    <xf numFmtId="0" fontId="73" fillId="0" borderId="31" xfId="51499" applyFont="1" applyBorder="1" applyAlignment="1">
      <alignment horizontal="left" vertical="top" wrapText="1"/>
    </xf>
    <xf numFmtId="0" fontId="73" fillId="0" borderId="36" xfId="3" applyFont="1" applyBorder="1" applyAlignment="1">
      <alignment horizontal="left" vertical="top" wrapText="1"/>
    </xf>
    <xf numFmtId="0" fontId="73" fillId="0" borderId="1" xfId="3" applyFont="1" applyBorder="1" applyAlignment="1">
      <alignment horizontal="left" vertical="top" wrapText="1"/>
    </xf>
    <xf numFmtId="0" fontId="73" fillId="0" borderId="2" xfId="3" applyFont="1" applyBorder="1" applyAlignment="1">
      <alignment horizontal="left" vertical="top" wrapText="1"/>
    </xf>
    <xf numFmtId="0" fontId="73" fillId="0" borderId="31" xfId="51499" applyFont="1" applyBorder="1" applyAlignment="1">
      <alignment vertical="top" wrapText="1"/>
    </xf>
    <xf numFmtId="0" fontId="73" fillId="0" borderId="31" xfId="124" applyFont="1" applyBorder="1" applyAlignment="1">
      <alignment vertical="top"/>
    </xf>
    <xf numFmtId="0" fontId="73" fillId="0" borderId="2" xfId="51499" applyFont="1" applyBorder="1" applyAlignment="1">
      <alignment horizontal="left" vertical="top" wrapText="1"/>
    </xf>
    <xf numFmtId="0" fontId="73" fillId="0" borderId="31" xfId="51499" applyFont="1" applyBorder="1" applyAlignment="1">
      <alignment horizontal="center" vertical="top"/>
    </xf>
    <xf numFmtId="49" fontId="73" fillId="0" borderId="31" xfId="51499" applyNumberFormat="1" applyFont="1" applyBorder="1" applyAlignment="1">
      <alignment horizontal="center" vertical="top" wrapText="1"/>
    </xf>
    <xf numFmtId="0" fontId="73" fillId="0" borderId="36" xfId="37" applyFont="1" applyBorder="1" applyAlignment="1" applyProtection="1">
      <alignment horizontal="left" vertical="top" wrapText="1"/>
    </xf>
    <xf numFmtId="0" fontId="73" fillId="0" borderId="1" xfId="37" applyFont="1" applyBorder="1" applyAlignment="1" applyProtection="1">
      <alignment horizontal="left" vertical="top" wrapText="1"/>
    </xf>
    <xf numFmtId="0" fontId="73" fillId="0" borderId="2" xfId="37" applyFont="1" applyBorder="1" applyAlignment="1" applyProtection="1">
      <alignment horizontal="left" vertical="top" wrapText="1"/>
    </xf>
    <xf numFmtId="0" fontId="73" fillId="0" borderId="31" xfId="37" applyFont="1" applyBorder="1" applyAlignment="1" applyProtection="1">
      <alignment horizontal="left" vertical="top" wrapText="1"/>
    </xf>
    <xf numFmtId="0" fontId="73" fillId="0" borderId="31" xfId="51499" applyFont="1" applyBorder="1" applyAlignment="1">
      <alignment horizontal="left" vertical="top"/>
    </xf>
    <xf numFmtId="0" fontId="73" fillId="0" borderId="36" xfId="37" quotePrefix="1" applyFont="1" applyBorder="1" applyAlignment="1" applyProtection="1">
      <alignment horizontal="left" vertical="top" wrapText="1"/>
    </xf>
    <xf numFmtId="0" fontId="73" fillId="0" borderId="1" xfId="37" quotePrefix="1" applyFont="1" applyBorder="1" applyAlignment="1" applyProtection="1">
      <alignment horizontal="left" vertical="top" wrapText="1"/>
    </xf>
    <xf numFmtId="0" fontId="73" fillId="0" borderId="2" xfId="37" quotePrefix="1" applyFont="1" applyBorder="1" applyAlignment="1" applyProtection="1">
      <alignment horizontal="left" vertical="top" wrapText="1"/>
    </xf>
    <xf numFmtId="0" fontId="73" fillId="0" borderId="33" xfId="37" quotePrefix="1" applyFont="1" applyBorder="1" applyAlignment="1" applyProtection="1">
      <alignment horizontal="left" vertical="top" wrapText="1"/>
    </xf>
    <xf numFmtId="0" fontId="73" fillId="0" borderId="13" xfId="37" quotePrefix="1" applyFont="1" applyBorder="1" applyAlignment="1" applyProtection="1">
      <alignment horizontal="left" vertical="top" wrapText="1"/>
    </xf>
    <xf numFmtId="0" fontId="73" fillId="0" borderId="14" xfId="37" quotePrefix="1" applyFont="1" applyBorder="1" applyAlignment="1" applyProtection="1">
      <alignment horizontal="left" vertical="top" wrapText="1"/>
    </xf>
    <xf numFmtId="1" fontId="73" fillId="0" borderId="36" xfId="51" applyNumberFormat="1" applyFont="1" applyBorder="1" applyAlignment="1">
      <alignment horizontal="left" vertical="top" wrapText="1"/>
    </xf>
    <xf numFmtId="1" fontId="73" fillId="0" borderId="1" xfId="51" applyNumberFormat="1" applyFont="1" applyBorder="1" applyAlignment="1">
      <alignment horizontal="left" vertical="top" wrapText="1"/>
    </xf>
    <xf numFmtId="1" fontId="73" fillId="0" borderId="2" xfId="51" applyNumberFormat="1" applyFont="1" applyBorder="1" applyAlignment="1">
      <alignment horizontal="left" vertical="top" wrapText="1"/>
    </xf>
    <xf numFmtId="0" fontId="73" fillId="0" borderId="36" xfId="51" applyFont="1" applyBorder="1" applyAlignment="1">
      <alignment horizontal="center" vertical="top" wrapText="1"/>
    </xf>
    <xf numFmtId="0" fontId="73" fillId="0" borderId="1" xfId="51" applyFont="1" applyBorder="1" applyAlignment="1">
      <alignment horizontal="center" vertical="top" wrapText="1"/>
    </xf>
    <xf numFmtId="0" fontId="73" fillId="0" borderId="2" xfId="51" applyFont="1" applyBorder="1" applyAlignment="1">
      <alignment horizontal="center" vertical="top" wrapText="1"/>
    </xf>
    <xf numFmtId="0" fontId="73" fillId="0" borderId="33" xfId="51499" applyFont="1" applyBorder="1" applyAlignment="1">
      <alignment horizontal="center" vertical="top" wrapText="1"/>
    </xf>
    <xf numFmtId="0" fontId="73" fillId="0" borderId="13" xfId="51499" applyFont="1" applyBorder="1" applyAlignment="1">
      <alignment horizontal="center" vertical="top" wrapText="1"/>
    </xf>
    <xf numFmtId="0" fontId="73" fillId="0" borderId="14" xfId="51499" applyFont="1" applyBorder="1" applyAlignment="1">
      <alignment horizontal="center" vertical="top" wrapText="1"/>
    </xf>
    <xf numFmtId="0" fontId="73" fillId="0" borderId="32" xfId="51499" applyFont="1" applyBorder="1" applyAlignment="1">
      <alignment horizontal="center" vertical="top" wrapText="1"/>
    </xf>
    <xf numFmtId="0" fontId="73" fillId="0" borderId="15" xfId="51499" applyFont="1" applyBorder="1" applyAlignment="1">
      <alignment horizontal="center" vertical="top" wrapText="1"/>
    </xf>
    <xf numFmtId="0" fontId="73" fillId="0" borderId="12" xfId="51499" applyFont="1" applyBorder="1" applyAlignment="1">
      <alignment horizontal="center" vertical="top" wrapText="1"/>
    </xf>
    <xf numFmtId="0" fontId="73" fillId="0" borderId="36" xfId="51" applyFont="1" applyBorder="1" applyAlignment="1">
      <alignment horizontal="center" vertical="top"/>
    </xf>
    <xf numFmtId="0" fontId="73" fillId="0" borderId="1" xfId="51" applyFont="1" applyBorder="1" applyAlignment="1">
      <alignment horizontal="center" vertical="top"/>
    </xf>
    <xf numFmtId="0" fontId="73" fillId="0" borderId="36" xfId="51" quotePrefix="1" applyFont="1" applyBorder="1" applyAlignment="1">
      <alignment horizontal="left" vertical="top" wrapText="1"/>
    </xf>
    <xf numFmtId="0" fontId="73" fillId="0" borderId="1" xfId="51" quotePrefix="1" applyFont="1" applyBorder="1" applyAlignment="1">
      <alignment horizontal="left" vertical="top" wrapText="1"/>
    </xf>
    <xf numFmtId="0" fontId="73" fillId="0" borderId="2" xfId="51" quotePrefix="1" applyFont="1" applyBorder="1" applyAlignment="1">
      <alignment horizontal="left" vertical="top" wrapText="1"/>
    </xf>
    <xf numFmtId="0" fontId="73" fillId="0" borderId="31" xfId="51" applyFont="1" applyBorder="1" applyAlignment="1">
      <alignment horizontal="left" vertical="top" wrapText="1"/>
    </xf>
    <xf numFmtId="1" fontId="73" fillId="0" borderId="36" xfId="51499" applyNumberFormat="1" applyFont="1" applyBorder="1" applyAlignment="1">
      <alignment horizontal="center" vertical="top" wrapText="1"/>
    </xf>
    <xf numFmtId="1" fontId="73" fillId="0" borderId="2" xfId="51499" applyNumberFormat="1" applyFont="1" applyBorder="1" applyAlignment="1">
      <alignment horizontal="center" vertical="top" wrapText="1"/>
    </xf>
    <xf numFmtId="1" fontId="73" fillId="0" borderId="36" xfId="51499" applyNumberFormat="1" applyFont="1" applyBorder="1" applyAlignment="1">
      <alignment horizontal="left" vertical="top" wrapText="1"/>
    </xf>
    <xf numFmtId="1" fontId="73" fillId="0" borderId="2" xfId="51499" applyNumberFormat="1" applyFont="1" applyBorder="1" applyAlignment="1">
      <alignment horizontal="left" vertical="top" wrapText="1"/>
    </xf>
    <xf numFmtId="1" fontId="73" fillId="0" borderId="36" xfId="3" applyNumberFormat="1" applyFont="1" applyBorder="1" applyAlignment="1">
      <alignment horizontal="left" vertical="top" wrapText="1"/>
    </xf>
    <xf numFmtId="1" fontId="73" fillId="0" borderId="2" xfId="3" applyNumberFormat="1" applyFont="1" applyBorder="1" applyAlignment="1">
      <alignment horizontal="left" vertical="top" wrapText="1"/>
    </xf>
    <xf numFmtId="0" fontId="73" fillId="0" borderId="2" xfId="51499" applyFont="1" applyBorder="1" applyAlignment="1">
      <alignment horizontal="left" vertical="top"/>
    </xf>
    <xf numFmtId="0" fontId="73" fillId="0" borderId="33" xfId="3" applyFont="1" applyBorder="1" applyAlignment="1">
      <alignment horizontal="left" vertical="top" wrapText="1"/>
    </xf>
    <xf numFmtId="0" fontId="73" fillId="0" borderId="14" xfId="3" applyFont="1" applyBorder="1" applyAlignment="1">
      <alignment horizontal="left" vertical="top" wrapText="1"/>
    </xf>
    <xf numFmtId="0" fontId="73" fillId="0" borderId="36" xfId="51499" applyFont="1" applyBorder="1" applyAlignment="1">
      <alignment vertical="top" wrapText="1"/>
    </xf>
    <xf numFmtId="0" fontId="73" fillId="0" borderId="2" xfId="51499" applyFont="1" applyBorder="1" applyAlignment="1">
      <alignment vertical="top" wrapText="1"/>
    </xf>
    <xf numFmtId="0" fontId="73" fillId="0" borderId="1" xfId="51499" applyFont="1" applyBorder="1" applyAlignment="1">
      <alignment vertical="top" wrapText="1"/>
    </xf>
    <xf numFmtId="0" fontId="73" fillId="0" borderId="13" xfId="3" applyFont="1" applyBorder="1" applyAlignment="1">
      <alignment horizontal="left" vertical="top" wrapText="1"/>
    </xf>
    <xf numFmtId="0" fontId="73" fillId="0" borderId="36" xfId="51501" applyFont="1" applyBorder="1" applyAlignment="1">
      <alignment horizontal="center" vertical="top"/>
    </xf>
    <xf numFmtId="0" fontId="73" fillId="0" borderId="2" xfId="51501" applyFont="1" applyBorder="1" applyAlignment="1">
      <alignment horizontal="center" vertical="top"/>
    </xf>
    <xf numFmtId="0" fontId="73" fillId="0" borderId="36" xfId="51501" applyFont="1" applyBorder="1" applyAlignment="1">
      <alignment horizontal="center" vertical="top" wrapText="1"/>
    </xf>
    <xf numFmtId="0" fontId="73" fillId="0" borderId="2" xfId="51501" applyFont="1" applyBorder="1" applyAlignment="1">
      <alignment horizontal="center" vertical="top" wrapText="1"/>
    </xf>
    <xf numFmtId="0" fontId="73" fillId="0" borderId="36" xfId="51501" applyFont="1" applyBorder="1" applyAlignment="1">
      <alignment horizontal="left" vertical="top" wrapText="1"/>
    </xf>
    <xf numFmtId="0" fontId="73" fillId="0" borderId="2" xfId="51501" applyFont="1" applyBorder="1" applyAlignment="1">
      <alignment horizontal="left" vertical="top" wrapText="1"/>
    </xf>
    <xf numFmtId="0" fontId="73" fillId="0" borderId="36" xfId="51501" applyFont="1" applyBorder="1" applyAlignment="1">
      <alignment horizontal="left" vertical="top"/>
    </xf>
    <xf numFmtId="0" fontId="73" fillId="0" borderId="2" xfId="51501" applyFont="1" applyBorder="1" applyAlignment="1">
      <alignment horizontal="left" vertical="top"/>
    </xf>
    <xf numFmtId="0" fontId="73" fillId="0" borderId="36" xfId="3" applyFont="1" applyFill="1" applyBorder="1" applyAlignment="1">
      <alignment horizontal="left" vertical="top" wrapText="1"/>
    </xf>
    <xf numFmtId="0" fontId="73" fillId="0" borderId="2" xfId="3" applyFont="1" applyFill="1" applyBorder="1" applyAlignment="1">
      <alignment horizontal="left" vertical="top" wrapText="1"/>
    </xf>
    <xf numFmtId="0" fontId="73" fillId="0" borderId="1" xfId="51501" applyFont="1" applyBorder="1" applyAlignment="1">
      <alignment horizontal="center" vertical="top"/>
    </xf>
    <xf numFmtId="0" fontId="73" fillId="64" borderId="36" xfId="51501" applyFont="1" applyFill="1" applyBorder="1" applyAlignment="1">
      <alignment horizontal="center" vertical="top" wrapText="1"/>
    </xf>
    <xf numFmtId="0" fontId="73" fillId="64" borderId="1" xfId="51501" applyFont="1" applyFill="1" applyBorder="1" applyAlignment="1">
      <alignment horizontal="center" vertical="top" wrapText="1"/>
    </xf>
    <xf numFmtId="0" fontId="73" fillId="64" borderId="2" xfId="51501" applyFont="1" applyFill="1" applyBorder="1" applyAlignment="1">
      <alignment horizontal="center" vertical="top" wrapText="1"/>
    </xf>
    <xf numFmtId="0" fontId="73" fillId="0" borderId="1" xfId="51501" applyFont="1" applyBorder="1" applyAlignment="1">
      <alignment horizontal="center" vertical="top" wrapText="1"/>
    </xf>
    <xf numFmtId="0" fontId="73" fillId="0" borderId="1" xfId="51501" applyFont="1" applyBorder="1" applyAlignment="1">
      <alignment horizontal="left" vertical="top" wrapText="1"/>
    </xf>
    <xf numFmtId="0" fontId="73" fillId="0" borderId="1" xfId="51501" applyFont="1" applyBorder="1" applyAlignment="1">
      <alignment horizontal="left" vertical="top"/>
    </xf>
    <xf numFmtId="0" fontId="73" fillId="64" borderId="36" xfId="51501" applyFont="1" applyFill="1" applyBorder="1" applyAlignment="1">
      <alignment horizontal="left" vertical="top" wrapText="1"/>
    </xf>
    <xf numFmtId="0" fontId="73" fillId="64" borderId="1" xfId="51501" applyFont="1" applyFill="1" applyBorder="1" applyAlignment="1">
      <alignment horizontal="left" vertical="top" wrapText="1"/>
    </xf>
    <xf numFmtId="0" fontId="73" fillId="64" borderId="2" xfId="51501" applyFont="1" applyFill="1" applyBorder="1" applyAlignment="1">
      <alignment horizontal="left" vertical="top" wrapText="1"/>
    </xf>
    <xf numFmtId="0" fontId="73" fillId="3" borderId="36" xfId="51501" applyFont="1" applyFill="1" applyBorder="1" applyAlignment="1">
      <alignment horizontal="left" vertical="top" wrapText="1"/>
    </xf>
    <xf numFmtId="0" fontId="73" fillId="3" borderId="1" xfId="51501" applyFont="1" applyFill="1" applyBorder="1" applyAlignment="1">
      <alignment horizontal="left" vertical="top" wrapText="1"/>
    </xf>
    <xf numFmtId="0" fontId="73" fillId="3" borderId="2" xfId="51501" applyFont="1" applyFill="1" applyBorder="1" applyAlignment="1">
      <alignment horizontal="left" vertical="top" wrapText="1"/>
    </xf>
    <xf numFmtId="0" fontId="73" fillId="0" borderId="1" xfId="3" applyFont="1" applyFill="1" applyBorder="1" applyAlignment="1">
      <alignment horizontal="left" vertical="top" wrapText="1"/>
    </xf>
    <xf numFmtId="0" fontId="73" fillId="2" borderId="32" xfId="51499" applyFont="1" applyFill="1" applyBorder="1" applyAlignment="1">
      <alignment horizontal="center" vertical="top" wrapText="1"/>
    </xf>
    <xf numFmtId="0" fontId="73" fillId="2" borderId="15" xfId="51499" applyFont="1" applyFill="1" applyBorder="1" applyAlignment="1">
      <alignment horizontal="center" vertical="top" wrapText="1"/>
    </xf>
    <xf numFmtId="0" fontId="73" fillId="2" borderId="32" xfId="51499" applyFont="1" applyFill="1" applyBorder="1" applyAlignment="1">
      <alignment horizontal="left" vertical="top" wrapText="1"/>
    </xf>
    <xf numFmtId="0" fontId="73" fillId="2" borderId="15" xfId="51499" applyFont="1" applyFill="1" applyBorder="1" applyAlignment="1">
      <alignment horizontal="left" vertical="top" wrapText="1"/>
    </xf>
    <xf numFmtId="0" fontId="73" fillId="0" borderId="36" xfId="3" quotePrefix="1" applyFont="1" applyBorder="1" applyAlignment="1">
      <alignment horizontal="left" vertical="top" wrapText="1"/>
    </xf>
    <xf numFmtId="0" fontId="73" fillId="0" borderId="1" xfId="3" quotePrefix="1" applyFont="1" applyBorder="1" applyAlignment="1">
      <alignment horizontal="left" vertical="top" wrapText="1"/>
    </xf>
    <xf numFmtId="0" fontId="73" fillId="0" borderId="2" xfId="3" quotePrefix="1" applyFont="1" applyBorder="1" applyAlignment="1">
      <alignment horizontal="left" vertical="top" wrapText="1"/>
    </xf>
    <xf numFmtId="0" fontId="73" fillId="0" borderId="36" xfId="3" quotePrefix="1" applyFont="1" applyBorder="1" applyAlignment="1">
      <alignment horizontal="center" vertical="top" wrapText="1"/>
    </xf>
    <xf numFmtId="0" fontId="73" fillId="0" borderId="1" xfId="3" quotePrefix="1" applyFont="1" applyBorder="1" applyAlignment="1">
      <alignment horizontal="center" vertical="top" wrapText="1"/>
    </xf>
    <xf numFmtId="0" fontId="73" fillId="2" borderId="36" xfId="51499" applyFont="1" applyFill="1" applyBorder="1" applyAlignment="1">
      <alignment horizontal="center" vertical="top" wrapText="1"/>
    </xf>
    <xf numFmtId="0" fontId="73" fillId="2" borderId="1" xfId="51499" applyFont="1" applyFill="1" applyBorder="1" applyAlignment="1">
      <alignment horizontal="center" vertical="top" wrapText="1"/>
    </xf>
    <xf numFmtId="1" fontId="73" fillId="0" borderId="1" xfId="51499" applyNumberFormat="1" applyFont="1" applyBorder="1" applyAlignment="1">
      <alignment horizontal="left" vertical="top" wrapText="1"/>
    </xf>
    <xf numFmtId="1" fontId="73" fillId="0" borderId="1" xfId="3" applyNumberFormat="1" applyFont="1" applyBorder="1" applyAlignment="1">
      <alignment horizontal="left" vertical="top" wrapText="1"/>
    </xf>
    <xf numFmtId="1" fontId="73" fillId="0" borderId="1" xfId="51499" applyNumberFormat="1" applyFont="1" applyBorder="1" applyAlignment="1">
      <alignment horizontal="center" vertical="top" wrapText="1"/>
    </xf>
    <xf numFmtId="0" fontId="73" fillId="0" borderId="36" xfId="51499" applyFont="1" applyBorder="1" applyAlignment="1">
      <alignment horizontal="left" vertical="top"/>
    </xf>
    <xf numFmtId="0" fontId="106" fillId="0" borderId="31" xfId="51499" applyFont="1" applyBorder="1" applyAlignment="1">
      <alignment horizontal="center" vertical="top" wrapText="1"/>
    </xf>
    <xf numFmtId="0" fontId="73" fillId="0" borderId="36" xfId="51499" quotePrefix="1" applyFont="1" applyBorder="1" applyAlignment="1">
      <alignment horizontal="left" vertical="top" wrapText="1"/>
    </xf>
    <xf numFmtId="0" fontId="73" fillId="0" borderId="1" xfId="51499" quotePrefix="1" applyFont="1" applyBorder="1" applyAlignment="1">
      <alignment horizontal="left" vertical="top" wrapText="1"/>
    </xf>
    <xf numFmtId="0" fontId="73" fillId="0" borderId="1" xfId="51499" applyFont="1" applyBorder="1" applyAlignment="1">
      <alignment horizontal="left" vertical="top"/>
    </xf>
    <xf numFmtId="1" fontId="73" fillId="0" borderId="36" xfId="51499" quotePrefix="1" applyNumberFormat="1" applyFont="1" applyBorder="1" applyAlignment="1">
      <alignment horizontal="left" vertical="top" wrapText="1"/>
    </xf>
    <xf numFmtId="1" fontId="73" fillId="0" borderId="36" xfId="3" quotePrefix="1" applyNumberFormat="1" applyFont="1" applyBorder="1" applyAlignment="1">
      <alignment horizontal="left" vertical="top" wrapText="1"/>
    </xf>
    <xf numFmtId="1" fontId="73" fillId="0" borderId="1" xfId="3" quotePrefix="1" applyNumberFormat="1" applyFont="1" applyBorder="1" applyAlignment="1">
      <alignment horizontal="left" vertical="top" wrapText="1"/>
    </xf>
    <xf numFmtId="1" fontId="73" fillId="0" borderId="2" xfId="3" quotePrefix="1" applyNumberFormat="1" applyFont="1" applyBorder="1" applyAlignment="1">
      <alignment horizontal="left" vertical="top" wrapText="1"/>
    </xf>
    <xf numFmtId="0" fontId="73" fillId="0" borderId="35" xfId="51499" applyFont="1" applyBorder="1" applyAlignment="1">
      <alignment horizontal="center" vertical="top" wrapText="1"/>
    </xf>
    <xf numFmtId="1" fontId="73" fillId="0" borderId="31" xfId="51499" applyNumberFormat="1" applyFont="1" applyBorder="1" applyAlignment="1">
      <alignment horizontal="center" vertical="top" wrapText="1"/>
    </xf>
    <xf numFmtId="0" fontId="73" fillId="0" borderId="2" xfId="51499" quotePrefix="1" applyFont="1" applyBorder="1" applyAlignment="1">
      <alignment horizontal="left" vertical="top" wrapText="1"/>
    </xf>
    <xf numFmtId="0" fontId="73" fillId="3" borderId="36" xfId="51499" applyFont="1" applyFill="1" applyBorder="1" applyAlignment="1">
      <alignment horizontal="left" vertical="top" wrapText="1"/>
    </xf>
    <xf numFmtId="0" fontId="73" fillId="3" borderId="1" xfId="51499" applyFont="1" applyFill="1" applyBorder="1" applyAlignment="1">
      <alignment horizontal="left" vertical="top" wrapText="1"/>
    </xf>
    <xf numFmtId="0" fontId="73" fillId="3" borderId="2" xfId="51499" applyFont="1" applyFill="1" applyBorder="1" applyAlignment="1">
      <alignment horizontal="left" vertical="top" wrapText="1"/>
    </xf>
    <xf numFmtId="0" fontId="73" fillId="0" borderId="32" xfId="51499" applyFont="1" applyBorder="1" applyAlignment="1">
      <alignment horizontal="left" vertical="top" wrapText="1"/>
    </xf>
    <xf numFmtId="0" fontId="73" fillId="0" borderId="15" xfId="51499" applyFont="1" applyBorder="1" applyAlignment="1">
      <alignment horizontal="left" vertical="top" wrapText="1"/>
    </xf>
    <xf numFmtId="0" fontId="73" fillId="0" borderId="12" xfId="51499" applyFont="1" applyBorder="1" applyAlignment="1">
      <alignment horizontal="left" vertical="top" wrapText="1"/>
    </xf>
    <xf numFmtId="0" fontId="73" fillId="0" borderId="38" xfId="51499" applyFont="1" applyBorder="1" applyAlignment="1">
      <alignment horizontal="center" vertical="top" wrapText="1"/>
    </xf>
    <xf numFmtId="0" fontId="73" fillId="0" borderId="25" xfId="51499" applyFont="1" applyBorder="1" applyAlignment="1">
      <alignment horizontal="center" vertical="top" wrapText="1"/>
    </xf>
    <xf numFmtId="0" fontId="73" fillId="0" borderId="26" xfId="51499" applyFont="1" applyBorder="1" applyAlignment="1">
      <alignment horizontal="center" vertical="top" wrapText="1"/>
    </xf>
    <xf numFmtId="0" fontId="73" fillId="0" borderId="36" xfId="124" applyFont="1" applyBorder="1" applyAlignment="1">
      <alignment horizontal="center" vertical="top"/>
    </xf>
    <xf numFmtId="0" fontId="73" fillId="0" borderId="1" xfId="124" applyFont="1" applyBorder="1" applyAlignment="1">
      <alignment horizontal="center" vertical="top"/>
    </xf>
    <xf numFmtId="0" fontId="73" fillId="0" borderId="2" xfId="124" applyFont="1" applyBorder="1" applyAlignment="1">
      <alignment horizontal="center" vertical="top"/>
    </xf>
    <xf numFmtId="0" fontId="73" fillId="3" borderId="36" xfId="358" applyFont="1" applyFill="1" applyBorder="1" applyAlignment="1">
      <alignment horizontal="center" vertical="top"/>
    </xf>
    <xf numFmtId="0" fontId="73" fillId="3" borderId="1" xfId="358" applyFont="1" applyFill="1" applyBorder="1" applyAlignment="1">
      <alignment horizontal="center" vertical="top"/>
    </xf>
    <xf numFmtId="0" fontId="73" fillId="3" borderId="36" xfId="51499" applyFont="1" applyFill="1" applyBorder="1" applyAlignment="1">
      <alignment horizontal="center" vertical="top" wrapText="1"/>
    </xf>
    <xf numFmtId="0" fontId="73" fillId="3" borderId="1" xfId="51499" applyFont="1" applyFill="1" applyBorder="1" applyAlignment="1">
      <alignment horizontal="center" vertical="top" wrapText="1"/>
    </xf>
    <xf numFmtId="0" fontId="73" fillId="3" borderId="31" xfId="358" applyFont="1" applyFill="1" applyBorder="1" applyAlignment="1">
      <alignment horizontal="center" vertical="top"/>
    </xf>
    <xf numFmtId="0" fontId="73" fillId="64" borderId="31" xfId="51499" applyFont="1" applyFill="1" applyBorder="1" applyAlignment="1">
      <alignment horizontal="center" vertical="top" wrapText="1"/>
    </xf>
    <xf numFmtId="0" fontId="73" fillId="3" borderId="2" xfId="51499" applyFont="1" applyFill="1" applyBorder="1" applyAlignment="1">
      <alignment horizontal="center" vertical="top" wrapText="1"/>
    </xf>
    <xf numFmtId="0" fontId="73" fillId="0" borderId="36" xfId="3" applyFont="1" applyBorder="1" applyAlignment="1">
      <alignment vertical="top" wrapText="1"/>
    </xf>
    <xf numFmtId="0" fontId="73" fillId="0" borderId="1" xfId="3" applyFont="1" applyBorder="1" applyAlignment="1">
      <alignment vertical="top" wrapText="1"/>
    </xf>
    <xf numFmtId="0" fontId="73" fillId="0" borderId="2" xfId="3" applyFont="1" applyBorder="1" applyAlignment="1">
      <alignment vertical="top" wrapText="1"/>
    </xf>
    <xf numFmtId="0" fontId="73" fillId="0" borderId="36" xfId="3" applyFont="1" applyBorder="1" applyAlignment="1">
      <alignment horizontal="center" vertical="top" wrapText="1"/>
    </xf>
    <xf numFmtId="0" fontId="73" fillId="0" borderId="2" xfId="3" applyFont="1" applyBorder="1" applyAlignment="1">
      <alignment horizontal="center" vertical="top" wrapText="1"/>
    </xf>
    <xf numFmtId="0" fontId="73" fillId="64" borderId="33" xfId="3" applyFont="1" applyFill="1" applyBorder="1" applyAlignment="1">
      <alignment horizontal="left" vertical="top" wrapText="1"/>
    </xf>
    <xf numFmtId="0" fontId="73" fillId="64" borderId="13" xfId="3" applyFont="1" applyFill="1" applyBorder="1" applyAlignment="1">
      <alignment horizontal="left" vertical="top" wrapText="1"/>
    </xf>
    <xf numFmtId="0" fontId="73" fillId="64" borderId="14" xfId="3" applyFont="1" applyFill="1" applyBorder="1" applyAlignment="1">
      <alignment horizontal="left" vertical="top" wrapText="1"/>
    </xf>
    <xf numFmtId="0" fontId="73" fillId="0" borderId="31" xfId="3" applyFont="1" applyFill="1" applyBorder="1" applyAlignment="1">
      <alignment horizontal="left" vertical="top" wrapText="1"/>
    </xf>
    <xf numFmtId="0" fontId="73" fillId="0" borderId="31" xfId="3" applyFont="1" applyBorder="1" applyAlignment="1">
      <alignment horizontal="left" vertical="top" wrapText="1"/>
    </xf>
    <xf numFmtId="0" fontId="73" fillId="64" borderId="31" xfId="3" applyFont="1" applyFill="1" applyBorder="1" applyAlignment="1">
      <alignment vertical="top" wrapText="1"/>
    </xf>
    <xf numFmtId="0" fontId="73" fillId="0" borderId="33" xfId="51499" applyFont="1" applyBorder="1" applyAlignment="1">
      <alignment horizontal="center" vertical="top"/>
    </xf>
    <xf numFmtId="0" fontId="73" fillId="0" borderId="13" xfId="51499" applyFont="1" applyBorder="1" applyAlignment="1">
      <alignment horizontal="center" vertical="top"/>
    </xf>
    <xf numFmtId="0" fontId="73" fillId="0" borderId="14" xfId="51499" applyFont="1" applyBorder="1" applyAlignment="1">
      <alignment horizontal="center" vertical="top"/>
    </xf>
    <xf numFmtId="0" fontId="73" fillId="0" borderId="31" xfId="51499" applyFont="1" applyBorder="1" applyAlignment="1">
      <alignment horizontal="center"/>
    </xf>
    <xf numFmtId="49" fontId="73" fillId="0" borderId="36" xfId="51499" applyNumberFormat="1" applyFont="1" applyBorder="1" applyAlignment="1">
      <alignment horizontal="center" vertical="top" wrapText="1"/>
    </xf>
    <xf numFmtId="49" fontId="73" fillId="0" borderId="1" xfId="51499" applyNumberFormat="1" applyFont="1" applyBorder="1" applyAlignment="1">
      <alignment horizontal="center" vertical="top" wrapText="1"/>
    </xf>
    <xf numFmtId="49" fontId="73" fillId="0" borderId="2" xfId="51499" applyNumberFormat="1" applyFont="1" applyBorder="1" applyAlignment="1">
      <alignment horizontal="center" vertical="top" wrapText="1"/>
    </xf>
    <xf numFmtId="0" fontId="73" fillId="0" borderId="31" xfId="3" applyFont="1" applyBorder="1" applyAlignment="1">
      <alignment vertical="top" wrapText="1"/>
    </xf>
    <xf numFmtId="1" fontId="73" fillId="64" borderId="36" xfId="51499" applyNumberFormat="1" applyFont="1" applyFill="1" applyBorder="1" applyAlignment="1">
      <alignment horizontal="left" vertical="top" wrapText="1"/>
    </xf>
    <xf numFmtId="1" fontId="73" fillId="64" borderId="1" xfId="51499" applyNumberFormat="1" applyFont="1" applyFill="1" applyBorder="1" applyAlignment="1">
      <alignment horizontal="left" vertical="top" wrapText="1"/>
    </xf>
    <xf numFmtId="1" fontId="73" fillId="64" borderId="2" xfId="51499" applyNumberFormat="1" applyFont="1" applyFill="1" applyBorder="1" applyAlignment="1">
      <alignment horizontal="left" vertical="top" wrapText="1"/>
    </xf>
    <xf numFmtId="0" fontId="73" fillId="0" borderId="2" xfId="51499" applyFont="1" applyBorder="1" applyAlignment="1">
      <alignment vertical="top"/>
    </xf>
    <xf numFmtId="1" fontId="73" fillId="0" borderId="31" xfId="51499" applyNumberFormat="1" applyFont="1" applyBorder="1" applyAlignment="1">
      <alignment horizontal="left" vertical="top" wrapText="1"/>
    </xf>
    <xf numFmtId="1" fontId="73" fillId="0" borderId="31" xfId="51499" applyNumberFormat="1" applyFont="1" applyBorder="1" applyAlignment="1">
      <alignment vertical="top" wrapText="1"/>
    </xf>
    <xf numFmtId="1" fontId="73" fillId="0" borderId="36" xfId="3" applyNumberFormat="1" applyFont="1" applyBorder="1" applyAlignment="1">
      <alignment vertical="top" wrapText="1"/>
    </xf>
    <xf numFmtId="1" fontId="73" fillId="0" borderId="1" xfId="3" applyNumberFormat="1" applyFont="1" applyBorder="1" applyAlignment="1">
      <alignment vertical="top" wrapText="1"/>
    </xf>
    <xf numFmtId="0" fontId="73" fillId="0" borderId="36" xfId="124" applyFont="1" applyBorder="1" applyAlignment="1">
      <alignment horizontal="center" vertical="top" wrapText="1"/>
    </xf>
    <xf numFmtId="0" fontId="73" fillId="0" borderId="1" xfId="124" applyFont="1" applyBorder="1" applyAlignment="1">
      <alignment horizontal="center" vertical="top" wrapText="1"/>
    </xf>
    <xf numFmtId="0" fontId="73" fillId="0" borderId="2" xfId="124" applyFont="1" applyBorder="1" applyAlignment="1">
      <alignment horizontal="center" vertical="top" wrapText="1"/>
    </xf>
    <xf numFmtId="0" fontId="73" fillId="0" borderId="36" xfId="124" applyFont="1" applyBorder="1" applyAlignment="1">
      <alignment horizontal="left" vertical="top" wrapText="1"/>
    </xf>
    <xf numFmtId="0" fontId="73" fillId="0" borderId="1" xfId="124" applyFont="1" applyBorder="1" applyAlignment="1">
      <alignment horizontal="left" vertical="top" wrapText="1"/>
    </xf>
    <xf numFmtId="0" fontId="73" fillId="0" borderId="2" xfId="124" applyFont="1" applyBorder="1" applyAlignment="1">
      <alignment horizontal="left" vertical="top" wrapText="1"/>
    </xf>
    <xf numFmtId="49" fontId="73" fillId="0" borderId="36" xfId="124" applyNumberFormat="1" applyFont="1" applyBorder="1" applyAlignment="1">
      <alignment horizontal="left" vertical="top" wrapText="1"/>
    </xf>
    <xf numFmtId="49" fontId="73" fillId="0" borderId="1" xfId="124" applyNumberFormat="1" applyFont="1" applyBorder="1" applyAlignment="1">
      <alignment horizontal="left" vertical="top" wrapText="1"/>
    </xf>
    <xf numFmtId="49" fontId="73" fillId="0" borderId="2" xfId="124" applyNumberFormat="1" applyFont="1" applyBorder="1" applyAlignment="1">
      <alignment horizontal="left" vertical="top" wrapText="1"/>
    </xf>
    <xf numFmtId="0" fontId="73" fillId="64" borderId="36" xfId="3" applyFont="1" applyFill="1" applyBorder="1" applyAlignment="1">
      <alignment horizontal="center" vertical="top" wrapText="1"/>
    </xf>
    <xf numFmtId="0" fontId="73" fillId="64" borderId="1" xfId="3" applyFont="1" applyFill="1" applyBorder="1" applyAlignment="1">
      <alignment horizontal="center" vertical="top" wrapText="1"/>
    </xf>
    <xf numFmtId="0" fontId="73" fillId="64" borderId="2" xfId="3" applyFont="1" applyFill="1" applyBorder="1" applyAlignment="1">
      <alignment horizontal="center" vertical="top" wrapText="1"/>
    </xf>
    <xf numFmtId="0" fontId="73" fillId="0" borderId="32" xfId="51499" applyFont="1" applyBorder="1" applyAlignment="1">
      <alignment horizontal="center" vertical="top"/>
    </xf>
    <xf numFmtId="0" fontId="73" fillId="0" borderId="15" xfId="51499" applyFont="1" applyBorder="1" applyAlignment="1">
      <alignment horizontal="center" vertical="top"/>
    </xf>
    <xf numFmtId="0" fontId="73" fillId="0" borderId="12" xfId="51499" applyFont="1" applyBorder="1" applyAlignment="1">
      <alignment horizontal="center" vertical="top"/>
    </xf>
    <xf numFmtId="0" fontId="73" fillId="0" borderId="36" xfId="37" applyFont="1" applyBorder="1" applyAlignment="1" applyProtection="1">
      <alignment vertical="top" wrapText="1"/>
    </xf>
    <xf numFmtId="0" fontId="73" fillId="0" borderId="1" xfId="37" applyFont="1" applyBorder="1" applyAlignment="1" applyProtection="1">
      <alignment vertical="top" wrapText="1"/>
    </xf>
    <xf numFmtId="0" fontId="73" fillId="0" borderId="2" xfId="37" applyFont="1" applyBorder="1" applyAlignment="1" applyProtection="1">
      <alignment vertical="top" wrapText="1"/>
    </xf>
    <xf numFmtId="0" fontId="73" fillId="0" borderId="31" xfId="37" applyFont="1" applyBorder="1" applyAlignment="1" applyProtection="1">
      <alignment vertical="top" wrapText="1"/>
    </xf>
    <xf numFmtId="0" fontId="73" fillId="0" borderId="37" xfId="51499" applyFont="1" applyBorder="1" applyAlignment="1">
      <alignment horizontal="left" vertical="top" wrapText="1"/>
    </xf>
    <xf numFmtId="0" fontId="73" fillId="0" borderId="27" xfId="51499" applyFont="1" applyBorder="1" applyAlignment="1">
      <alignment horizontal="left" vertical="top"/>
    </xf>
    <xf numFmtId="0" fontId="73" fillId="0" borderId="28" xfId="51499" applyFont="1" applyBorder="1" applyAlignment="1">
      <alignment horizontal="left" vertical="top"/>
    </xf>
    <xf numFmtId="0" fontId="73" fillId="0" borderId="34" xfId="51499" applyFont="1" applyBorder="1" applyAlignment="1">
      <alignment horizontal="center" vertical="top"/>
    </xf>
    <xf numFmtId="0" fontId="73" fillId="0" borderId="31" xfId="3" applyFont="1" applyBorder="1" applyAlignment="1">
      <alignment horizontal="center" vertical="top" wrapText="1"/>
    </xf>
    <xf numFmtId="0" fontId="73" fillId="0" borderId="35" xfId="3" applyFont="1" applyBorder="1" applyAlignment="1">
      <alignment horizontal="center" vertical="top" wrapText="1"/>
    </xf>
    <xf numFmtId="0" fontId="73" fillId="3" borderId="2" xfId="358" applyFont="1" applyFill="1" applyBorder="1" applyAlignment="1">
      <alignment horizontal="center" vertical="top"/>
    </xf>
    <xf numFmtId="0" fontId="73" fillId="0" borderId="36" xfId="3" quotePrefix="1" applyFont="1" applyFill="1" applyBorder="1" applyAlignment="1">
      <alignment horizontal="left" vertical="top" wrapText="1"/>
    </xf>
    <xf numFmtId="0" fontId="73" fillId="0" borderId="1" xfId="3" quotePrefix="1" applyFont="1" applyFill="1" applyBorder="1" applyAlignment="1">
      <alignment horizontal="left" vertical="top" wrapText="1"/>
    </xf>
    <xf numFmtId="0" fontId="73" fillId="0" borderId="2" xfId="3" quotePrefix="1" applyFont="1" applyFill="1" applyBorder="1" applyAlignment="1">
      <alignment horizontal="left" vertical="top" wrapText="1"/>
    </xf>
    <xf numFmtId="0" fontId="73" fillId="0" borderId="31" xfId="0" applyFont="1" applyBorder="1" applyAlignment="1">
      <alignment horizontal="center" vertical="top" wrapText="1"/>
    </xf>
    <xf numFmtId="0" fontId="73" fillId="0" borderId="36" xfId="0" applyFont="1" applyBorder="1" applyAlignment="1">
      <alignment horizontal="center" vertical="top" wrapText="1"/>
    </xf>
    <xf numFmtId="0" fontId="73" fillId="0" borderId="1" xfId="0" applyFont="1" applyBorder="1" applyAlignment="1">
      <alignment horizontal="center" vertical="top" wrapText="1"/>
    </xf>
    <xf numFmtId="0" fontId="73" fillId="0" borderId="2" xfId="0" applyFont="1" applyBorder="1" applyAlignment="1">
      <alignment horizontal="center" vertical="top" wrapText="1"/>
    </xf>
    <xf numFmtId="0" fontId="73" fillId="0" borderId="36" xfId="0" applyFont="1" applyBorder="1" applyAlignment="1">
      <alignment horizontal="left" vertical="top" wrapText="1"/>
    </xf>
    <xf numFmtId="0" fontId="73" fillId="0" borderId="1" xfId="0" applyFont="1" applyBorder="1" applyAlignment="1">
      <alignment horizontal="left" vertical="top" wrapText="1"/>
    </xf>
    <xf numFmtId="0" fontId="73" fillId="0" borderId="2" xfId="0" applyFont="1" applyBorder="1" applyAlignment="1">
      <alignment horizontal="left" vertical="top" wrapText="1"/>
    </xf>
    <xf numFmtId="0" fontId="73" fillId="0" borderId="31" xfId="0" applyFont="1" applyBorder="1" applyAlignment="1">
      <alignment horizontal="left" vertical="top" wrapText="1"/>
    </xf>
    <xf numFmtId="0" fontId="73" fillId="0" borderId="31" xfId="124" applyFont="1" applyBorder="1" applyAlignment="1">
      <alignment horizontal="center" vertical="top" wrapText="1"/>
    </xf>
    <xf numFmtId="0" fontId="73" fillId="0" borderId="31" xfId="51499" quotePrefix="1" applyFont="1" applyBorder="1" applyAlignment="1">
      <alignment horizontal="left" vertical="top" wrapText="1"/>
    </xf>
    <xf numFmtId="0" fontId="73" fillId="64" borderId="31" xfId="51499" applyFont="1" applyFill="1" applyBorder="1" applyAlignment="1">
      <alignment vertical="top" wrapText="1"/>
    </xf>
    <xf numFmtId="0" fontId="73" fillId="0" borderId="36" xfId="124" applyFont="1" applyBorder="1" applyAlignment="1">
      <alignment vertical="top"/>
    </xf>
    <xf numFmtId="0" fontId="73" fillId="0" borderId="1" xfId="124" applyFont="1" applyBorder="1" applyAlignment="1">
      <alignment vertical="top"/>
    </xf>
    <xf numFmtId="0" fontId="73" fillId="0" borderId="2" xfId="124" applyFont="1" applyBorder="1" applyAlignment="1">
      <alignment vertical="top"/>
    </xf>
    <xf numFmtId="0" fontId="41" fillId="62" borderId="36" xfId="358" applyFont="1" applyFill="1" applyBorder="1" applyAlignment="1">
      <alignment horizontal="center" vertical="top"/>
    </xf>
    <xf numFmtId="0" fontId="41" fillId="62" borderId="2" xfId="358" applyFont="1" applyFill="1" applyBorder="1" applyAlignment="1">
      <alignment horizontal="center" vertical="top"/>
    </xf>
    <xf numFmtId="0" fontId="42" fillId="62" borderId="36" xfId="358" applyFont="1" applyFill="1" applyBorder="1" applyAlignment="1">
      <alignment horizontal="left" vertical="top" wrapText="1"/>
    </xf>
    <xf numFmtId="0" fontId="0" fillId="62" borderId="2" xfId="0" applyFill="1" applyBorder="1" applyAlignment="1">
      <alignment horizontal="left" vertical="top" wrapText="1"/>
    </xf>
    <xf numFmtId="0" fontId="41" fillId="62" borderId="36" xfId="358" applyFont="1" applyFill="1" applyBorder="1" applyAlignment="1">
      <alignment horizontal="left" vertical="top" wrapText="1"/>
    </xf>
    <xf numFmtId="0" fontId="41" fillId="62" borderId="36" xfId="358" applyFont="1" applyFill="1" applyBorder="1" applyAlignment="1">
      <alignment horizontal="center" vertical="top" wrapText="1"/>
    </xf>
    <xf numFmtId="0" fontId="0" fillId="62" borderId="2" xfId="0" applyFill="1" applyBorder="1" applyAlignment="1">
      <alignment horizontal="center" vertical="top" wrapText="1"/>
    </xf>
    <xf numFmtId="0" fontId="100" fillId="62" borderId="36" xfId="358" applyFont="1" applyFill="1" applyBorder="1" applyAlignment="1">
      <alignment horizontal="center" vertical="top" wrapText="1"/>
    </xf>
    <xf numFmtId="0" fontId="100" fillId="62" borderId="2" xfId="358" applyFont="1" applyFill="1" applyBorder="1" applyAlignment="1">
      <alignment horizontal="center" vertical="top" wrapText="1"/>
    </xf>
    <xf numFmtId="0" fontId="41" fillId="62" borderId="36" xfId="51502" applyFont="1" applyFill="1" applyBorder="1" applyAlignment="1">
      <alignment vertical="top" wrapText="1"/>
    </xf>
    <xf numFmtId="0" fontId="41" fillId="62" borderId="2" xfId="51502" applyFont="1" applyFill="1" applyBorder="1" applyAlignment="1">
      <alignment vertical="top" wrapText="1"/>
    </xf>
    <xf numFmtId="0" fontId="41" fillId="62" borderId="31" xfId="51502" applyFont="1" applyFill="1" applyBorder="1" applyAlignment="1">
      <alignment horizontal="center" vertical="top" wrapText="1"/>
    </xf>
    <xf numFmtId="0" fontId="39" fillId="62" borderId="31" xfId="51502" applyFill="1" applyBorder="1" applyAlignment="1">
      <alignment vertical="top" wrapText="1"/>
    </xf>
    <xf numFmtId="0" fontId="39" fillId="62" borderId="31" xfId="51502" applyFill="1" applyBorder="1" applyAlignment="1">
      <alignment horizontal="center" vertical="top" wrapText="1"/>
    </xf>
    <xf numFmtId="0" fontId="41" fillId="62" borderId="31" xfId="51502" applyFont="1" applyFill="1" applyBorder="1" applyAlignment="1">
      <alignment vertical="top" wrapText="1"/>
    </xf>
    <xf numFmtId="0" fontId="42" fillId="62" borderId="31" xfId="51502" applyFont="1" applyFill="1" applyBorder="1" applyAlignment="1">
      <alignment vertical="top" wrapText="1"/>
    </xf>
    <xf numFmtId="49" fontId="42" fillId="62" borderId="36" xfId="51502" applyNumberFormat="1" applyFont="1" applyFill="1" applyBorder="1" applyAlignment="1">
      <alignment vertical="top" wrapText="1"/>
    </xf>
    <xf numFmtId="0" fontId="42" fillId="62" borderId="1" xfId="51502" applyFont="1" applyFill="1" applyBorder="1" applyAlignment="1">
      <alignment vertical="top" wrapText="1"/>
    </xf>
    <xf numFmtId="0" fontId="42" fillId="62" borderId="2" xfId="51502" applyFont="1" applyFill="1" applyBorder="1" applyAlignment="1">
      <alignment vertical="top" wrapText="1"/>
    </xf>
    <xf numFmtId="0" fontId="42" fillId="62" borderId="31" xfId="51502" applyFont="1" applyFill="1" applyBorder="1" applyAlignment="1">
      <alignment horizontal="left" vertical="top" wrapText="1"/>
    </xf>
    <xf numFmtId="0" fontId="41" fillId="62" borderId="31" xfId="51502" applyFont="1" applyFill="1" applyBorder="1" applyAlignment="1">
      <alignment horizontal="left" vertical="top" wrapText="1"/>
    </xf>
    <xf numFmtId="0" fontId="39" fillId="62" borderId="36" xfId="358" applyFill="1" applyBorder="1" applyAlignment="1">
      <alignment horizontal="center" vertical="top" wrapText="1"/>
    </xf>
    <xf numFmtId="0" fontId="39" fillId="62" borderId="2" xfId="358" applyFill="1" applyBorder="1" applyAlignment="1">
      <alignment horizontal="center" vertical="top" wrapText="1"/>
    </xf>
    <xf numFmtId="0" fontId="41" fillId="62" borderId="2" xfId="358" applyFont="1" applyFill="1" applyBorder="1" applyAlignment="1">
      <alignment horizontal="left" vertical="top" wrapText="1"/>
    </xf>
    <xf numFmtId="0" fontId="41" fillId="62" borderId="2" xfId="358" applyFont="1" applyFill="1" applyBorder="1" applyAlignment="1">
      <alignment horizontal="center" vertical="top" wrapText="1"/>
    </xf>
    <xf numFmtId="0" fontId="41" fillId="62" borderId="31" xfId="51502" applyFont="1" applyFill="1" applyBorder="1" applyAlignment="1">
      <alignment horizontal="center" vertical="top"/>
    </xf>
    <xf numFmtId="0" fontId="41" fillId="62" borderId="36" xfId="51502" applyFont="1" applyFill="1" applyBorder="1" applyAlignment="1">
      <alignment horizontal="center" vertical="top" wrapText="1"/>
    </xf>
    <xf numFmtId="0" fontId="41" fillId="62" borderId="1" xfId="51502" applyFont="1" applyFill="1" applyBorder="1" applyAlignment="1">
      <alignment horizontal="center" vertical="top" wrapText="1"/>
    </xf>
    <xf numFmtId="0" fontId="41" fillId="62" borderId="2" xfId="51502" applyFont="1" applyFill="1" applyBorder="1" applyAlignment="1">
      <alignment horizontal="center" vertical="top" wrapText="1"/>
    </xf>
    <xf numFmtId="0" fontId="41" fillId="62" borderId="1" xfId="51502" applyFont="1" applyFill="1" applyBorder="1" applyAlignment="1">
      <alignment horizontal="center" vertical="top"/>
    </xf>
    <xf numFmtId="0" fontId="41" fillId="62" borderId="2" xfId="51502" applyFont="1" applyFill="1" applyBorder="1" applyAlignment="1">
      <alignment horizontal="center" vertical="top"/>
    </xf>
    <xf numFmtId="49" fontId="41" fillId="62" borderId="31" xfId="51" applyNumberFormat="1" applyFont="1" applyFill="1" applyBorder="1" applyAlignment="1">
      <alignment horizontal="center" vertical="top" wrapText="1"/>
    </xf>
    <xf numFmtId="0" fontId="41" fillId="62" borderId="36" xfId="51" applyFont="1" applyFill="1" applyBorder="1" applyAlignment="1">
      <alignment horizontal="center" vertical="top"/>
    </xf>
    <xf numFmtId="49" fontId="101" fillId="62" borderId="31" xfId="51" applyNumberFormat="1" applyFont="1" applyFill="1" applyBorder="1" applyAlignment="1">
      <alignment horizontal="left" vertical="top" wrapText="1"/>
    </xf>
    <xf numFmtId="49" fontId="41" fillId="62" borderId="31" xfId="51" applyNumberFormat="1" applyFont="1" applyFill="1" applyBorder="1" applyAlignment="1">
      <alignment horizontal="left" vertical="top" wrapText="1"/>
    </xf>
    <xf numFmtId="0" fontId="41" fillId="62" borderId="36" xfId="51" applyFont="1" applyFill="1" applyBorder="1" applyAlignment="1">
      <alignment horizontal="center" vertical="top" wrapText="1"/>
    </xf>
    <xf numFmtId="0" fontId="41" fillId="62" borderId="2" xfId="51" applyFont="1" applyFill="1" applyBorder="1" applyAlignment="1">
      <alignment horizontal="center" vertical="top" wrapText="1"/>
    </xf>
    <xf numFmtId="0" fontId="39" fillId="3" borderId="36" xfId="51499" applyFont="1" applyFill="1" applyBorder="1" applyAlignment="1">
      <alignment horizontal="center" vertical="top" wrapText="1"/>
    </xf>
    <xf numFmtId="0" fontId="39" fillId="3" borderId="1" xfId="51499" applyFont="1" applyFill="1" applyBorder="1" applyAlignment="1">
      <alignment horizontal="center" vertical="top" wrapText="1"/>
    </xf>
    <xf numFmtId="0" fontId="39" fillId="3" borderId="2" xfId="51499" applyFont="1" applyFill="1" applyBorder="1" applyAlignment="1">
      <alignment horizontal="center" vertical="top" wrapText="1"/>
    </xf>
    <xf numFmtId="0" fontId="39" fillId="0" borderId="36" xfId="51499" applyFont="1" applyBorder="1" applyAlignment="1">
      <alignment horizontal="center" vertical="top" wrapText="1"/>
    </xf>
    <xf numFmtId="0" fontId="39" fillId="0" borderId="1" xfId="51499" applyFont="1" applyBorder="1" applyAlignment="1">
      <alignment horizontal="center" vertical="top" wrapText="1"/>
    </xf>
    <xf numFmtId="0" fontId="39" fillId="0" borderId="2" xfId="51499" applyFont="1" applyBorder="1" applyAlignment="1">
      <alignment horizontal="center" vertical="top" wrapText="1"/>
    </xf>
    <xf numFmtId="0" fontId="39" fillId="0" borderId="36" xfId="0" applyFont="1" applyBorder="1" applyAlignment="1">
      <alignment horizontal="left" vertical="top" wrapText="1"/>
    </xf>
    <xf numFmtId="0" fontId="39" fillId="0" borderId="1" xfId="0" applyFont="1" applyBorder="1" applyAlignment="1">
      <alignment horizontal="left" vertical="top" wrapText="1"/>
    </xf>
    <xf numFmtId="0" fontId="39" fillId="0" borderId="2" xfId="0" applyFont="1" applyBorder="1" applyAlignment="1">
      <alignment horizontal="left" vertical="top" wrapText="1"/>
    </xf>
    <xf numFmtId="0" fontId="39" fillId="0" borderId="36" xfId="0" applyFont="1" applyBorder="1" applyAlignment="1">
      <alignment horizontal="center" vertical="top" wrapText="1"/>
    </xf>
    <xf numFmtId="0" fontId="39" fillId="0" borderId="1" xfId="0" applyFont="1" applyBorder="1" applyAlignment="1">
      <alignment horizontal="center" vertical="top" wrapText="1"/>
    </xf>
    <xf numFmtId="0" fontId="39" fillId="0" borderId="2" xfId="0" applyFont="1" applyBorder="1" applyAlignment="1">
      <alignment horizontal="center" vertical="top" wrapText="1"/>
    </xf>
    <xf numFmtId="0" fontId="117" fillId="0" borderId="36" xfId="3" applyFont="1" applyBorder="1" applyAlignment="1">
      <alignment horizontal="left" vertical="top" wrapText="1"/>
    </xf>
    <xf numFmtId="0" fontId="117" fillId="0" borderId="1" xfId="3" applyFont="1" applyBorder="1" applyAlignment="1">
      <alignment horizontal="left" vertical="top" wrapText="1"/>
    </xf>
    <xf numFmtId="0" fontId="117" fillId="0" borderId="2" xfId="3" applyFont="1" applyBorder="1" applyAlignment="1">
      <alignment horizontal="left" vertical="top" wrapText="1"/>
    </xf>
    <xf numFmtId="0" fontId="117" fillId="0" borderId="36" xfId="51499" applyFont="1" applyBorder="1" applyAlignment="1">
      <alignment horizontal="left" vertical="top" wrapText="1"/>
    </xf>
    <xf numFmtId="0" fontId="117" fillId="0" borderId="1" xfId="51499" applyFont="1" applyBorder="1" applyAlignment="1">
      <alignment horizontal="left" vertical="top" wrapText="1"/>
    </xf>
    <xf numFmtId="0" fontId="117" fillId="0" borderId="2" xfId="51499" applyFont="1" applyBorder="1" applyAlignment="1">
      <alignment horizontal="left" vertical="top" wrapText="1"/>
    </xf>
    <xf numFmtId="0" fontId="39" fillId="0" borderId="36" xfId="51499" applyFont="1" applyBorder="1" applyAlignment="1">
      <alignment horizontal="left" vertical="top" wrapText="1"/>
    </xf>
    <xf numFmtId="0" fontId="39" fillId="0" borderId="1" xfId="51499" applyFont="1" applyBorder="1" applyAlignment="1">
      <alignment horizontal="left" vertical="top" wrapText="1"/>
    </xf>
    <xf numFmtId="0" fontId="39" fillId="0" borderId="2" xfId="51499" applyFont="1" applyBorder="1" applyAlignment="1">
      <alignment horizontal="left" vertical="top" wrapText="1"/>
    </xf>
    <xf numFmtId="0" fontId="117" fillId="0" borderId="36" xfId="0" applyFont="1" applyBorder="1" applyAlignment="1">
      <alignment horizontal="left" vertical="top" wrapText="1"/>
    </xf>
    <xf numFmtId="0" fontId="117" fillId="0" borderId="1" xfId="0" applyFont="1" applyBorder="1" applyAlignment="1">
      <alignment horizontal="left" vertical="top" wrapText="1"/>
    </xf>
    <xf numFmtId="0" fontId="117" fillId="0" borderId="2" xfId="0" applyFont="1" applyBorder="1" applyAlignment="1">
      <alignment horizontal="left" vertical="top" wrapText="1"/>
    </xf>
    <xf numFmtId="0" fontId="50" fillId="0" borderId="36" xfId="51499" applyFont="1" applyBorder="1" applyAlignment="1">
      <alignment horizontal="center" vertical="top" wrapText="1"/>
    </xf>
    <xf numFmtId="0" fontId="50" fillId="0" borderId="2" xfId="51499" applyFont="1" applyBorder="1" applyAlignment="1">
      <alignment horizontal="center" vertical="top" wrapText="1"/>
    </xf>
    <xf numFmtId="0" fontId="50" fillId="0" borderId="1" xfId="51499" applyFont="1" applyBorder="1" applyAlignment="1">
      <alignment horizontal="center" vertical="top" wrapText="1"/>
    </xf>
    <xf numFmtId="0" fontId="117" fillId="0" borderId="36" xfId="3" quotePrefix="1" applyFont="1" applyBorder="1" applyAlignment="1">
      <alignment horizontal="left" vertical="top" wrapText="1"/>
    </xf>
    <xf numFmtId="0" fontId="117" fillId="0" borderId="1" xfId="3" quotePrefix="1" applyFont="1" applyBorder="1" applyAlignment="1">
      <alignment horizontal="left" vertical="top" wrapText="1"/>
    </xf>
    <xf numFmtId="0" fontId="117" fillId="0" borderId="2" xfId="3" quotePrefix="1" applyFont="1" applyBorder="1" applyAlignment="1">
      <alignment horizontal="left" vertical="top" wrapText="1"/>
    </xf>
    <xf numFmtId="0" fontId="117" fillId="0" borderId="36" xfId="51499" applyFont="1" applyBorder="1" applyAlignment="1">
      <alignment vertical="top" wrapText="1"/>
    </xf>
    <xf numFmtId="0" fontId="117" fillId="0" borderId="1" xfId="51499" applyFont="1" applyBorder="1" applyAlignment="1">
      <alignment vertical="top" wrapText="1"/>
    </xf>
    <xf numFmtId="0" fontId="117" fillId="0" borderId="2" xfId="51499" applyFont="1" applyBorder="1" applyAlignment="1">
      <alignment vertical="top" wrapText="1"/>
    </xf>
    <xf numFmtId="0" fontId="117" fillId="64" borderId="36" xfId="51502" applyFont="1" applyFill="1" applyBorder="1" applyAlignment="1">
      <alignment horizontal="left" vertical="top" wrapText="1"/>
    </xf>
    <xf numFmtId="0" fontId="117" fillId="64" borderId="1" xfId="51502" applyFont="1" applyFill="1" applyBorder="1" applyAlignment="1">
      <alignment horizontal="left" vertical="top" wrapText="1"/>
    </xf>
    <xf numFmtId="0" fontId="117" fillId="64" borderId="2" xfId="51502" applyFont="1" applyFill="1" applyBorder="1" applyAlignment="1">
      <alignment horizontal="left" vertical="top" wrapText="1"/>
    </xf>
    <xf numFmtId="0" fontId="39" fillId="64" borderId="36" xfId="51499" applyFont="1" applyFill="1" applyBorder="1" applyAlignment="1">
      <alignment horizontal="center" vertical="top" wrapText="1"/>
    </xf>
    <xf numFmtId="0" fontId="39" fillId="64" borderId="1" xfId="51499" applyFont="1" applyFill="1" applyBorder="1" applyAlignment="1">
      <alignment horizontal="center" vertical="top" wrapText="1"/>
    </xf>
    <xf numFmtId="0" fontId="39" fillId="64" borderId="2" xfId="51499" applyFont="1" applyFill="1" applyBorder="1" applyAlignment="1">
      <alignment horizontal="center" vertical="top" wrapText="1"/>
    </xf>
    <xf numFmtId="0" fontId="95" fillId="64" borderId="36" xfId="51499" applyFont="1" applyFill="1" applyBorder="1" applyAlignment="1">
      <alignment horizontal="left" vertical="top"/>
    </xf>
    <xf numFmtId="0" fontId="95" fillId="64" borderId="1" xfId="51499" applyFont="1" applyFill="1" applyBorder="1" applyAlignment="1">
      <alignment horizontal="left" vertical="top"/>
    </xf>
    <xf numFmtId="0" fontId="95" fillId="64" borderId="2" xfId="51499" applyFont="1" applyFill="1" applyBorder="1" applyAlignment="1">
      <alignment horizontal="left" vertical="top"/>
    </xf>
    <xf numFmtId="0" fontId="95" fillId="3" borderId="36" xfId="51499" applyFont="1" applyFill="1" applyBorder="1" applyAlignment="1">
      <alignment horizontal="left" vertical="top" wrapText="1"/>
    </xf>
    <xf numFmtId="0" fontId="95" fillId="3" borderId="1" xfId="51499" applyFont="1" applyFill="1" applyBorder="1" applyAlignment="1">
      <alignment horizontal="left" vertical="top" wrapText="1"/>
    </xf>
    <xf numFmtId="0" fontId="95" fillId="3" borderId="2" xfId="51499" applyFont="1" applyFill="1" applyBorder="1" applyAlignment="1">
      <alignment horizontal="left" vertical="top" wrapText="1"/>
    </xf>
    <xf numFmtId="0" fontId="95" fillId="0" borderId="36" xfId="51499" applyFont="1" applyBorder="1" applyAlignment="1">
      <alignment horizontal="left" vertical="top" wrapText="1"/>
    </xf>
    <xf numFmtId="0" fontId="95" fillId="0" borderId="1" xfId="51499" applyFont="1" applyBorder="1" applyAlignment="1">
      <alignment horizontal="left" vertical="top" wrapText="1"/>
    </xf>
    <xf numFmtId="0" fontId="95" fillId="0" borderId="2" xfId="51499" applyFont="1" applyBorder="1" applyAlignment="1">
      <alignment horizontal="left" vertical="top" wrapText="1"/>
    </xf>
    <xf numFmtId="0" fontId="50" fillId="0" borderId="36" xfId="51499" applyFont="1" applyBorder="1" applyAlignment="1">
      <alignment horizontal="center" vertical="top"/>
    </xf>
    <xf numFmtId="0" fontId="50" fillId="0" borderId="1" xfId="51499" applyFont="1" applyBorder="1" applyAlignment="1">
      <alignment horizontal="center" vertical="top"/>
    </xf>
    <xf numFmtId="0" fontId="50" fillId="0" borderId="2" xfId="51499" applyFont="1" applyBorder="1" applyAlignment="1">
      <alignment horizontal="center" vertical="top"/>
    </xf>
    <xf numFmtId="0" fontId="95" fillId="64" borderId="36" xfId="51502" applyFont="1" applyFill="1" applyBorder="1" applyAlignment="1">
      <alignment horizontal="center" vertical="top" wrapText="1"/>
    </xf>
    <xf numFmtId="0" fontId="95" fillId="64" borderId="2" xfId="51502" applyFont="1" applyFill="1" applyBorder="1" applyAlignment="1">
      <alignment horizontal="center" vertical="top" wrapText="1"/>
    </xf>
    <xf numFmtId="0" fontId="39" fillId="64" borderId="36" xfId="51502" applyFill="1" applyBorder="1" applyAlignment="1">
      <alignment horizontal="center" vertical="top" wrapText="1"/>
    </xf>
    <xf numFmtId="0" fontId="39" fillId="64" borderId="2" xfId="51502" applyFill="1" applyBorder="1" applyAlignment="1">
      <alignment horizontal="center" vertical="top" wrapText="1"/>
    </xf>
    <xf numFmtId="0" fontId="39" fillId="64" borderId="31" xfId="0" applyFont="1" applyFill="1" applyBorder="1" applyAlignment="1">
      <alignment horizontal="center" vertical="top" wrapText="1"/>
    </xf>
    <xf numFmtId="0" fontId="39" fillId="64" borderId="31" xfId="0" applyFont="1" applyFill="1" applyBorder="1" applyAlignment="1">
      <alignment horizontal="center" vertical="top"/>
    </xf>
    <xf numFmtId="0" fontId="117" fillId="64" borderId="36" xfId="51499" applyFont="1" applyFill="1" applyBorder="1" applyAlignment="1">
      <alignment horizontal="left" vertical="top" wrapText="1"/>
    </xf>
    <xf numFmtId="0" fontId="117" fillId="64" borderId="1" xfId="51499" applyFont="1" applyFill="1" applyBorder="1" applyAlignment="1">
      <alignment horizontal="left" vertical="top" wrapText="1"/>
    </xf>
    <xf numFmtId="0" fontId="117" fillId="64" borderId="2" xfId="51499" applyFont="1" applyFill="1" applyBorder="1" applyAlignment="1">
      <alignment horizontal="left" vertical="top" wrapText="1"/>
    </xf>
    <xf numFmtId="0" fontId="39" fillId="64" borderId="36" xfId="51499" applyFont="1" applyFill="1" applyBorder="1" applyAlignment="1">
      <alignment horizontal="left" vertical="top" wrapText="1"/>
    </xf>
    <xf numFmtId="0" fontId="39" fillId="64" borderId="1" xfId="51499" applyFont="1" applyFill="1" applyBorder="1" applyAlignment="1">
      <alignment horizontal="left" vertical="top" wrapText="1"/>
    </xf>
    <xf numFmtId="0" fontId="39" fillId="64" borderId="2" xfId="51499" applyFont="1" applyFill="1" applyBorder="1" applyAlignment="1">
      <alignment horizontal="left" vertical="top" wrapText="1"/>
    </xf>
    <xf numFmtId="0" fontId="117" fillId="64" borderId="31" xfId="0" applyFont="1" applyFill="1" applyBorder="1" applyAlignment="1">
      <alignment horizontal="left" vertical="top" wrapText="1"/>
    </xf>
    <xf numFmtId="0" fontId="39" fillId="64" borderId="31" xfId="0" applyFont="1" applyFill="1" applyBorder="1" applyAlignment="1">
      <alignment horizontal="left" vertical="top" wrapText="1"/>
    </xf>
    <xf numFmtId="0" fontId="117" fillId="64" borderId="36" xfId="3" applyFont="1" applyFill="1" applyBorder="1" applyAlignment="1">
      <alignment horizontal="left" vertical="top" wrapText="1"/>
    </xf>
    <xf numFmtId="0" fontId="117" fillId="64" borderId="2" xfId="3" applyFont="1" applyFill="1" applyBorder="1" applyAlignment="1">
      <alignment horizontal="left" vertical="top" wrapText="1"/>
    </xf>
    <xf numFmtId="0" fontId="95" fillId="64" borderId="36" xfId="51502" applyFont="1" applyFill="1" applyBorder="1" applyAlignment="1">
      <alignment horizontal="left" vertical="top" wrapText="1"/>
    </xf>
    <xf numFmtId="0" fontId="95" fillId="64" borderId="2" xfId="51502" applyFont="1" applyFill="1" applyBorder="1" applyAlignment="1">
      <alignment horizontal="left" vertical="top" wrapText="1"/>
    </xf>
    <xf numFmtId="0" fontId="39" fillId="64" borderId="36" xfId="51502" applyFill="1" applyBorder="1" applyAlignment="1">
      <alignment horizontal="left" vertical="top" wrapText="1"/>
    </xf>
    <xf numFmtId="0" fontId="39" fillId="64" borderId="2" xfId="51502" applyFill="1" applyBorder="1" applyAlignment="1">
      <alignment horizontal="left" vertical="top" wrapText="1"/>
    </xf>
    <xf numFmtId="0" fontId="117" fillId="0" borderId="31" xfId="51499" applyFont="1" applyBorder="1" applyAlignment="1">
      <alignment horizontal="left" vertical="top" wrapText="1"/>
    </xf>
    <xf numFmtId="0" fontId="117" fillId="0" borderId="31" xfId="51499" applyFont="1" applyBorder="1" applyAlignment="1">
      <alignment vertical="top" wrapText="1"/>
    </xf>
    <xf numFmtId="0" fontId="39" fillId="0" borderId="31" xfId="51499" applyFont="1" applyBorder="1" applyAlignment="1">
      <alignment horizontal="center" vertical="top"/>
    </xf>
    <xf numFmtId="0" fontId="117" fillId="0" borderId="33" xfId="3" applyFont="1" applyBorder="1" applyAlignment="1">
      <alignment horizontal="left" vertical="top" wrapText="1"/>
    </xf>
    <xf numFmtId="0" fontId="117" fillId="0" borderId="13" xfId="3" applyFont="1" applyBorder="1" applyAlignment="1">
      <alignment horizontal="left" vertical="top" wrapText="1"/>
    </xf>
    <xf numFmtId="0" fontId="117" fillId="0" borderId="14" xfId="3" applyFont="1" applyBorder="1" applyAlignment="1">
      <alignment horizontal="left" vertical="top" wrapText="1"/>
    </xf>
    <xf numFmtId="0" fontId="39" fillId="0" borderId="31" xfId="3" applyFont="1" applyBorder="1" applyAlignment="1">
      <alignment horizontal="center" vertical="top" wrapText="1"/>
    </xf>
    <xf numFmtId="0" fontId="117" fillId="64" borderId="31" xfId="3" applyFont="1" applyFill="1" applyBorder="1" applyAlignment="1">
      <alignment horizontal="left" vertical="top" wrapText="1"/>
    </xf>
    <xf numFmtId="0" fontId="117" fillId="0" borderId="31" xfId="3" applyFont="1" applyBorder="1" applyAlignment="1">
      <alignment horizontal="left" vertical="top" wrapText="1"/>
    </xf>
    <xf numFmtId="0" fontId="39" fillId="0" borderId="31" xfId="3" applyFont="1" applyBorder="1" applyAlignment="1">
      <alignment horizontal="left" vertical="top" wrapText="1"/>
    </xf>
    <xf numFmtId="0" fontId="39" fillId="0" borderId="36" xfId="51499" applyFont="1" applyBorder="1" applyAlignment="1">
      <alignment vertical="top" wrapText="1"/>
    </xf>
    <xf numFmtId="0" fontId="39" fillId="0" borderId="1" xfId="51499" applyFont="1" applyBorder="1" applyAlignment="1">
      <alignment vertical="top"/>
    </xf>
    <xf numFmtId="0" fontId="39" fillId="0" borderId="2" xfId="51499" applyFont="1" applyBorder="1" applyAlignment="1">
      <alignment vertical="top"/>
    </xf>
    <xf numFmtId="0" fontId="39" fillId="0" borderId="1" xfId="51499" applyFont="1" applyBorder="1" applyAlignment="1">
      <alignment horizontal="center" vertical="top"/>
    </xf>
    <xf numFmtId="0" fontId="39" fillId="0" borderId="2" xfId="51499" applyFont="1" applyBorder="1" applyAlignment="1">
      <alignment horizontal="center" vertical="top"/>
    </xf>
    <xf numFmtId="0" fontId="117" fillId="0" borderId="36" xfId="37" applyFont="1" applyBorder="1" applyAlignment="1" applyProtection="1">
      <alignment vertical="top" wrapText="1"/>
    </xf>
    <xf numFmtId="0" fontId="117" fillId="0" borderId="1" xfId="37" applyFont="1" applyBorder="1" applyAlignment="1" applyProtection="1">
      <alignment vertical="top" wrapText="1"/>
    </xf>
    <xf numFmtId="0" fontId="117" fillId="0" borderId="2" xfId="37" applyFont="1" applyBorder="1" applyAlignment="1" applyProtection="1">
      <alignment vertical="top" wrapText="1"/>
    </xf>
    <xf numFmtId="0" fontId="117" fillId="0" borderId="36" xfId="37" applyFont="1" applyBorder="1" applyAlignment="1" applyProtection="1">
      <alignment horizontal="left" vertical="top" wrapText="1"/>
    </xf>
    <xf numFmtId="0" fontId="117" fillId="0" borderId="1" xfId="37" applyFont="1" applyBorder="1" applyAlignment="1" applyProtection="1">
      <alignment horizontal="left" vertical="top" wrapText="1"/>
    </xf>
    <xf numFmtId="0" fontId="117" fillId="0" borderId="2" xfId="37" applyFont="1" applyBorder="1" applyAlignment="1" applyProtection="1">
      <alignment horizontal="left" vertical="top" wrapText="1"/>
    </xf>
    <xf numFmtId="0" fontId="117" fillId="0" borderId="36" xfId="3" applyFont="1" applyBorder="1" applyAlignment="1">
      <alignment vertical="top" wrapText="1"/>
    </xf>
    <xf numFmtId="0" fontId="117" fillId="0" borderId="1" xfId="3" applyFont="1" applyBorder="1" applyAlignment="1">
      <alignment vertical="top" wrapText="1"/>
    </xf>
    <xf numFmtId="0" fontId="117" fillId="0" borderId="2" xfId="3" applyFont="1" applyBorder="1" applyAlignment="1">
      <alignment vertical="top" wrapText="1"/>
    </xf>
    <xf numFmtId="0" fontId="117" fillId="0" borderId="37" xfId="51499" applyFont="1" applyBorder="1" applyAlignment="1">
      <alignment horizontal="left" vertical="top" wrapText="1"/>
    </xf>
    <xf numFmtId="0" fontId="117" fillId="0" borderId="27" xfId="51499" applyFont="1" applyBorder="1" applyAlignment="1">
      <alignment horizontal="left" vertical="top"/>
    </xf>
    <xf numFmtId="0" fontId="117" fillId="0" borderId="28" xfId="51499" applyFont="1" applyBorder="1" applyAlignment="1">
      <alignment horizontal="left" vertical="top"/>
    </xf>
    <xf numFmtId="0" fontId="117" fillId="0" borderId="36" xfId="51499" applyFont="1" applyBorder="1" applyAlignment="1">
      <alignment horizontal="left" vertical="top"/>
    </xf>
    <xf numFmtId="0" fontId="117" fillId="0" borderId="1" xfId="51499" applyFont="1" applyBorder="1" applyAlignment="1">
      <alignment horizontal="left" vertical="top"/>
    </xf>
    <xf numFmtId="0" fontId="117" fillId="0" borderId="2" xfId="51499" applyFont="1" applyBorder="1" applyAlignment="1">
      <alignment horizontal="left" vertical="top"/>
    </xf>
    <xf numFmtId="0" fontId="117" fillId="64" borderId="1" xfId="3" applyFont="1" applyFill="1" applyBorder="1" applyAlignment="1">
      <alignment horizontal="left" vertical="top" wrapText="1"/>
    </xf>
    <xf numFmtId="0" fontId="117" fillId="0" borderId="36" xfId="51499" applyFont="1" applyBorder="1" applyAlignment="1">
      <alignment horizontal="center" vertical="top" wrapText="1"/>
    </xf>
    <xf numFmtId="0" fontId="117" fillId="0" borderId="1" xfId="51499" applyFont="1" applyBorder="1" applyAlignment="1">
      <alignment horizontal="center" vertical="top" wrapText="1"/>
    </xf>
    <xf numFmtId="0" fontId="117" fillId="0" borderId="2" xfId="51499" applyFont="1" applyBorder="1" applyAlignment="1">
      <alignment horizontal="center" vertical="top" wrapText="1"/>
    </xf>
    <xf numFmtId="49" fontId="117" fillId="0" borderId="31" xfId="124" applyNumberFormat="1" applyFont="1" applyBorder="1" applyAlignment="1">
      <alignment horizontal="left" vertical="top" wrapText="1"/>
    </xf>
    <xf numFmtId="0" fontId="39" fillId="0" borderId="31" xfId="51499" applyFont="1" applyBorder="1" applyAlignment="1">
      <alignment horizontal="left" vertical="top" wrapText="1"/>
    </xf>
    <xf numFmtId="0" fontId="39" fillId="0" borderId="31" xfId="51499" applyFont="1" applyBorder="1" applyAlignment="1">
      <alignment horizontal="center" vertical="top" wrapText="1"/>
    </xf>
    <xf numFmtId="0" fontId="39" fillId="0" borderId="31" xfId="124" applyBorder="1" applyAlignment="1">
      <alignment horizontal="center" vertical="top" wrapText="1"/>
    </xf>
    <xf numFmtId="0" fontId="117" fillId="64" borderId="36" xfId="0" applyFont="1" applyFill="1" applyBorder="1" applyAlignment="1">
      <alignment horizontal="left" vertical="top" wrapText="1"/>
    </xf>
    <xf numFmtId="0" fontId="117" fillId="64" borderId="2" xfId="0" applyFont="1" applyFill="1" applyBorder="1" applyAlignment="1">
      <alignment horizontal="left" vertical="top" wrapText="1"/>
    </xf>
    <xf numFmtId="0" fontId="95" fillId="0" borderId="36" xfId="51502" applyFont="1" applyBorder="1" applyAlignment="1">
      <alignment horizontal="left" vertical="top" wrapText="1"/>
    </xf>
    <xf numFmtId="0" fontId="95" fillId="0" borderId="1" xfId="51502" applyFont="1" applyBorder="1" applyAlignment="1">
      <alignment horizontal="left" vertical="top" wrapText="1"/>
    </xf>
    <xf numFmtId="0" fontId="95" fillId="0" borderId="2" xfId="51502" applyFont="1" applyBorder="1" applyAlignment="1">
      <alignment horizontal="left" vertical="top" wrapText="1"/>
    </xf>
    <xf numFmtId="0" fontId="95" fillId="0" borderId="36" xfId="51499" applyFont="1" applyBorder="1" applyAlignment="1">
      <alignment horizontal="center" vertical="top"/>
    </xf>
    <xf numFmtId="0" fontId="95" fillId="0" borderId="1" xfId="51499" applyFont="1" applyBorder="1" applyAlignment="1">
      <alignment horizontal="center" vertical="top"/>
    </xf>
    <xf numFmtId="0" fontId="95" fillId="0" borderId="2" xfId="51499" applyFont="1" applyBorder="1" applyAlignment="1">
      <alignment horizontal="center" vertical="top"/>
    </xf>
    <xf numFmtId="0" fontId="95" fillId="0" borderId="36" xfId="51499" applyFont="1" applyBorder="1" applyAlignment="1">
      <alignment horizontal="center" vertical="top" wrapText="1"/>
    </xf>
    <xf numFmtId="0" fontId="95" fillId="0" borderId="2" xfId="51499" applyFont="1" applyBorder="1" applyAlignment="1">
      <alignment horizontal="center" vertical="top" wrapText="1"/>
    </xf>
    <xf numFmtId="0" fontId="95" fillId="0" borderId="1" xfId="51499" applyFont="1" applyBorder="1" applyAlignment="1">
      <alignment horizontal="center" vertical="top" wrapText="1"/>
    </xf>
    <xf numFmtId="0" fontId="0" fillId="64" borderId="31" xfId="0" applyFill="1" applyBorder="1" applyAlignment="1">
      <alignment horizontal="center" vertical="top" wrapText="1"/>
    </xf>
    <xf numFmtId="1" fontId="117" fillId="64" borderId="31" xfId="3" applyNumberFormat="1" applyFont="1" applyFill="1" applyBorder="1" applyAlignment="1">
      <alignment horizontal="left" vertical="top" wrapText="1"/>
    </xf>
    <xf numFmtId="0" fontId="0" fillId="64" borderId="31" xfId="0" applyFill="1" applyBorder="1" applyAlignment="1">
      <alignment horizontal="left" vertical="top" wrapText="1"/>
    </xf>
    <xf numFmtId="0" fontId="117" fillId="64" borderId="31" xfId="51499" applyFont="1" applyFill="1" applyBorder="1" applyAlignment="1">
      <alignment vertical="top" wrapText="1"/>
    </xf>
    <xf numFmtId="0" fontId="0" fillId="64" borderId="31" xfId="0" applyFill="1" applyBorder="1" applyAlignment="1">
      <alignment vertical="top" wrapText="1"/>
    </xf>
    <xf numFmtId="0" fontId="39" fillId="64" borderId="31" xfId="51499" applyFont="1" applyFill="1" applyBorder="1" applyAlignment="1">
      <alignment vertical="top" wrapText="1"/>
    </xf>
    <xf numFmtId="0" fontId="39" fillId="64" borderId="31" xfId="51499" applyFont="1" applyFill="1" applyBorder="1" applyAlignment="1">
      <alignment horizontal="center" vertical="top" wrapText="1"/>
    </xf>
    <xf numFmtId="0" fontId="50" fillId="64" borderId="31" xfId="51499" applyFont="1" applyFill="1" applyBorder="1" applyAlignment="1">
      <alignment horizontal="center" vertical="top" wrapText="1"/>
    </xf>
    <xf numFmtId="0" fontId="44" fillId="64" borderId="31" xfId="0" applyFont="1" applyFill="1" applyBorder="1" applyAlignment="1">
      <alignment horizontal="left" vertical="top" wrapText="1"/>
    </xf>
    <xf numFmtId="0" fontId="44" fillId="64" borderId="31" xfId="0" applyFont="1" applyFill="1" applyBorder="1" applyAlignment="1">
      <alignment vertical="top" wrapText="1"/>
    </xf>
    <xf numFmtId="1" fontId="39" fillId="0" borderId="31" xfId="51499" applyNumberFormat="1" applyFont="1" applyBorder="1" applyAlignment="1">
      <alignment horizontal="center" vertical="top" wrapText="1"/>
    </xf>
    <xf numFmtId="0" fontId="50" fillId="0" borderId="31" xfId="51499" applyFont="1" applyBorder="1" applyAlignment="1">
      <alignment horizontal="center" vertical="top" wrapText="1"/>
    </xf>
    <xf numFmtId="1" fontId="39" fillId="0" borderId="31" xfId="51499" applyNumberFormat="1" applyFont="1" applyBorder="1" applyAlignment="1">
      <alignment horizontal="left" vertical="top" wrapText="1"/>
    </xf>
    <xf numFmtId="0" fontId="39" fillId="0" borderId="31" xfId="0" applyFont="1" applyBorder="1" applyAlignment="1">
      <alignment horizontal="left" vertical="top" wrapText="1"/>
    </xf>
    <xf numFmtId="1" fontId="117" fillId="0" borderId="31" xfId="51499" applyNumberFormat="1" applyFont="1" applyBorder="1" applyAlignment="1">
      <alignment horizontal="left" vertical="top" wrapText="1"/>
    </xf>
    <xf numFmtId="0" fontId="95" fillId="0" borderId="31" xfId="0" applyFont="1" applyBorder="1" applyAlignment="1">
      <alignment horizontal="left" vertical="top" wrapText="1"/>
    </xf>
    <xf numFmtId="1" fontId="117" fillId="0" borderId="31" xfId="3" applyNumberFormat="1" applyFont="1" applyBorder="1" applyAlignment="1">
      <alignment horizontal="left" vertical="top" wrapText="1"/>
    </xf>
    <xf numFmtId="1" fontId="117" fillId="64" borderId="31" xfId="3" applyNumberFormat="1" applyFont="1" applyFill="1" applyBorder="1" applyAlignment="1">
      <alignment vertical="top" wrapText="1"/>
    </xf>
    <xf numFmtId="1" fontId="117" fillId="64" borderId="31" xfId="51499" applyNumberFormat="1" applyFont="1" applyFill="1" applyBorder="1" applyAlignment="1">
      <alignment horizontal="left" vertical="top" wrapText="1"/>
    </xf>
    <xf numFmtId="1" fontId="39" fillId="64" borderId="31" xfId="51499" applyNumberFormat="1" applyFont="1" applyFill="1" applyBorder="1" applyAlignment="1">
      <alignment horizontal="left" vertical="top" wrapText="1"/>
    </xf>
    <xf numFmtId="0" fontId="39" fillId="0" borderId="31" xfId="0" applyFont="1" applyBorder="1" applyAlignment="1">
      <alignment horizontal="center" vertical="top" wrapText="1"/>
    </xf>
    <xf numFmtId="1" fontId="117" fillId="0" borderId="36" xfId="51499" applyNumberFormat="1" applyFont="1" applyBorder="1" applyAlignment="1">
      <alignment horizontal="left" vertical="top" wrapText="1"/>
    </xf>
    <xf numFmtId="1" fontId="117" fillId="0" borderId="1" xfId="51499" applyNumberFormat="1" applyFont="1" applyBorder="1" applyAlignment="1">
      <alignment horizontal="left" vertical="top" wrapText="1"/>
    </xf>
    <xf numFmtId="1" fontId="117" fillId="0" borderId="2" xfId="51499" applyNumberFormat="1" applyFont="1" applyBorder="1" applyAlignment="1">
      <alignment horizontal="left" vertical="top" wrapText="1"/>
    </xf>
    <xf numFmtId="0" fontId="117" fillId="0" borderId="31" xfId="51499" quotePrefix="1" applyFont="1" applyBorder="1" applyAlignment="1">
      <alignment horizontal="left" vertical="top" wrapText="1"/>
    </xf>
    <xf numFmtId="0" fontId="117" fillId="64" borderId="31" xfId="51499" applyFont="1" applyFill="1" applyBorder="1" applyAlignment="1">
      <alignment horizontal="left" vertical="top" wrapText="1"/>
    </xf>
    <xf numFmtId="1" fontId="39" fillId="0" borderId="36" xfId="51499" applyNumberFormat="1" applyFont="1" applyBorder="1" applyAlignment="1">
      <alignment horizontal="center" vertical="top" wrapText="1"/>
    </xf>
    <xf numFmtId="1" fontId="39" fillId="0" borderId="1" xfId="51499" applyNumberFormat="1" applyFont="1" applyBorder="1" applyAlignment="1">
      <alignment horizontal="center" vertical="top" wrapText="1"/>
    </xf>
    <xf numFmtId="0" fontId="39" fillId="0" borderId="36" xfId="51499" applyFont="1" applyBorder="1" applyAlignment="1">
      <alignment horizontal="center" vertical="top"/>
    </xf>
    <xf numFmtId="1" fontId="39" fillId="0" borderId="36" xfId="51499" applyNumberFormat="1" applyFont="1" applyBorder="1" applyAlignment="1">
      <alignment horizontal="left" vertical="top" wrapText="1"/>
    </xf>
    <xf numFmtId="1" fontId="39" fillId="0" borderId="1" xfId="51499" applyNumberFormat="1" applyFont="1" applyBorder="1" applyAlignment="1">
      <alignment horizontal="left" vertical="top" wrapText="1"/>
    </xf>
    <xf numFmtId="0" fontId="117" fillId="0" borderId="36" xfId="51502" applyFont="1" applyBorder="1" applyAlignment="1">
      <alignment horizontal="left" vertical="top" wrapText="1"/>
    </xf>
    <xf numFmtId="0" fontId="117" fillId="0" borderId="1" xfId="51502" applyFont="1" applyBorder="1" applyAlignment="1">
      <alignment horizontal="left" vertical="top" wrapText="1"/>
    </xf>
    <xf numFmtId="0" fontId="117" fillId="0" borderId="2" xfId="51502" applyFont="1" applyBorder="1" applyAlignment="1">
      <alignment horizontal="left" vertical="top" wrapText="1"/>
    </xf>
    <xf numFmtId="0" fontId="95" fillId="64" borderId="31" xfId="51502" applyFont="1" applyFill="1" applyBorder="1" applyAlignment="1">
      <alignment horizontal="left" vertical="top" wrapText="1"/>
    </xf>
    <xf numFmtId="0" fontId="117" fillId="0" borderId="31" xfId="3" applyFont="1" applyFill="1" applyBorder="1" applyAlignment="1">
      <alignment horizontal="left" vertical="top" wrapText="1"/>
    </xf>
    <xf numFmtId="1" fontId="39" fillId="0" borderId="31" xfId="51502" applyNumberFormat="1" applyBorder="1" applyAlignment="1">
      <alignment horizontal="left" vertical="top" wrapText="1"/>
    </xf>
    <xf numFmtId="0" fontId="117" fillId="0" borderId="31" xfId="51502" applyFont="1" applyBorder="1" applyAlignment="1">
      <alignment horizontal="left" vertical="top" wrapText="1"/>
    </xf>
    <xf numFmtId="0" fontId="39" fillId="0" borderId="31" xfId="51502" applyBorder="1" applyAlignment="1">
      <alignment horizontal="left" vertical="top" wrapText="1"/>
    </xf>
    <xf numFmtId="0" fontId="117" fillId="64" borderId="31" xfId="51502" applyFont="1" applyFill="1" applyBorder="1" applyAlignment="1">
      <alignment horizontal="left" vertical="top" wrapText="1"/>
    </xf>
    <xf numFmtId="0" fontId="117" fillId="64" borderId="31" xfId="3" applyFont="1" applyFill="1" applyBorder="1" applyAlignment="1">
      <alignment vertical="top" wrapText="1"/>
    </xf>
    <xf numFmtId="0" fontId="50" fillId="0" borderId="31" xfId="51502" applyFont="1" applyBorder="1" applyAlignment="1">
      <alignment horizontal="left" vertical="top" wrapText="1"/>
    </xf>
    <xf numFmtId="0" fontId="117" fillId="64" borderId="36" xfId="51502" applyFont="1" applyFill="1" applyBorder="1" applyAlignment="1">
      <alignment vertical="top" wrapText="1"/>
    </xf>
    <xf numFmtId="0" fontId="95" fillId="64" borderId="1" xfId="0" applyFont="1" applyFill="1" applyBorder="1" applyAlignment="1">
      <alignment vertical="top" wrapText="1"/>
    </xf>
    <xf numFmtId="0" fontId="95" fillId="64" borderId="2" xfId="0" applyFont="1" applyFill="1" applyBorder="1" applyAlignment="1">
      <alignment vertical="top" wrapText="1"/>
    </xf>
    <xf numFmtId="0" fontId="39" fillId="64" borderId="31" xfId="51502" applyFill="1" applyBorder="1" applyAlignment="1">
      <alignment vertical="top" wrapText="1"/>
    </xf>
    <xf numFmtId="0" fontId="39" fillId="64" borderId="31" xfId="0" applyFont="1" applyFill="1" applyBorder="1" applyAlignment="1">
      <alignment vertical="top" wrapText="1"/>
    </xf>
    <xf numFmtId="0" fontId="95" fillId="0" borderId="1" xfId="0" applyFont="1" applyBorder="1" applyAlignment="1">
      <alignment horizontal="left" vertical="top" wrapText="1"/>
    </xf>
    <xf numFmtId="0" fontId="95" fillId="0" borderId="2" xfId="0" applyFont="1" applyBorder="1" applyAlignment="1">
      <alignment horizontal="left" vertical="top" wrapText="1"/>
    </xf>
    <xf numFmtId="0" fontId="117" fillId="64" borderId="39" xfId="0" applyFont="1" applyFill="1" applyBorder="1" applyAlignment="1">
      <alignment horizontal="left" vertical="top" wrapText="1"/>
    </xf>
    <xf numFmtId="0" fontId="95" fillId="64" borderId="1" xfId="0" applyFont="1" applyFill="1" applyBorder="1" applyAlignment="1">
      <alignment horizontal="left" vertical="top" wrapText="1"/>
    </xf>
    <xf numFmtId="0" fontId="95" fillId="64" borderId="2" xfId="0" applyFont="1" applyFill="1" applyBorder="1" applyAlignment="1">
      <alignment horizontal="left" vertical="top" wrapText="1"/>
    </xf>
    <xf numFmtId="0" fontId="39" fillId="0" borderId="31" xfId="0" applyFont="1" applyBorder="1" applyAlignment="1">
      <alignment vertical="top" wrapText="1"/>
    </xf>
    <xf numFmtId="0" fontId="95" fillId="0" borderId="1" xfId="0" applyFont="1" applyBorder="1" applyAlignment="1">
      <alignment vertical="top" wrapText="1"/>
    </xf>
    <xf numFmtId="0" fontId="95" fillId="0" borderId="2" xfId="0" applyFont="1" applyBorder="1" applyAlignment="1">
      <alignment vertical="top" wrapText="1"/>
    </xf>
    <xf numFmtId="0" fontId="117" fillId="0" borderId="31" xfId="3" applyFont="1" applyBorder="1" applyAlignment="1">
      <alignment vertical="top" wrapText="1"/>
    </xf>
    <xf numFmtId="0" fontId="95" fillId="0" borderId="31" xfId="51502" applyFont="1" applyBorder="1" applyAlignment="1">
      <alignment horizontal="left" vertical="top" wrapText="1"/>
    </xf>
    <xf numFmtId="0" fontId="95" fillId="0" borderId="31" xfId="51502" applyFont="1" applyBorder="1" applyAlignment="1">
      <alignment horizontal="center" vertical="top" wrapText="1"/>
    </xf>
    <xf numFmtId="0" fontId="39" fillId="0" borderId="31" xfId="51502" applyBorder="1" applyAlignment="1">
      <alignment horizontal="center" vertical="top" wrapText="1"/>
    </xf>
    <xf numFmtId="1" fontId="39" fillId="0" borderId="31" xfId="51502" applyNumberFormat="1" applyBorder="1" applyAlignment="1">
      <alignment horizontal="center" vertical="top" wrapText="1"/>
    </xf>
    <xf numFmtId="49" fontId="39" fillId="0" borderId="31" xfId="51502" applyNumberFormat="1" applyBorder="1" applyAlignment="1">
      <alignment horizontal="center" vertical="top" wrapText="1"/>
    </xf>
    <xf numFmtId="0" fontId="39" fillId="64" borderId="31" xfId="51502" applyFill="1" applyBorder="1" applyAlignment="1">
      <alignment horizontal="center" vertical="top" wrapText="1"/>
    </xf>
    <xf numFmtId="0" fontId="39" fillId="64" borderId="31" xfId="0" applyFont="1" applyFill="1" applyBorder="1" applyAlignment="1">
      <alignment horizontal="center" vertical="center" wrapText="1"/>
    </xf>
    <xf numFmtId="0" fontId="39" fillId="0" borderId="31" xfId="0" applyFont="1" applyBorder="1" applyAlignment="1">
      <alignment horizontal="center" vertical="center" wrapText="1"/>
    </xf>
    <xf numFmtId="0" fontId="39" fillId="0" borderId="31" xfId="0" applyFont="1" applyBorder="1" applyAlignment="1">
      <alignment horizontal="center" vertical="top"/>
    </xf>
    <xf numFmtId="0" fontId="39" fillId="0" borderId="31" xfId="51502" applyBorder="1" applyAlignment="1">
      <alignment horizontal="center" vertical="top"/>
    </xf>
    <xf numFmtId="0" fontId="95" fillId="64" borderId="31" xfId="51502" applyFont="1" applyFill="1" applyBorder="1" applyAlignment="1">
      <alignment horizontal="center" vertical="top" wrapText="1"/>
    </xf>
    <xf numFmtId="0" fontId="117" fillId="0" borderId="36" xfId="51499" quotePrefix="1" applyFont="1" applyBorder="1" applyAlignment="1">
      <alignment horizontal="left" vertical="top" wrapText="1"/>
    </xf>
    <xf numFmtId="0" fontId="117" fillId="0" borderId="2" xfId="51499" quotePrefix="1" applyFont="1" applyBorder="1" applyAlignment="1">
      <alignment horizontal="left" vertical="top" wrapText="1"/>
    </xf>
    <xf numFmtId="0" fontId="39" fillId="64" borderId="1" xfId="51502" applyFill="1" applyBorder="1" applyAlignment="1">
      <alignment horizontal="center" vertical="top" wrapText="1"/>
    </xf>
    <xf numFmtId="0" fontId="95" fillId="64" borderId="1" xfId="51502" applyFont="1" applyFill="1" applyBorder="1" applyAlignment="1">
      <alignment horizontal="center" vertical="top" wrapText="1"/>
    </xf>
    <xf numFmtId="0" fontId="39" fillId="0" borderId="36" xfId="3" applyFont="1" applyBorder="1" applyAlignment="1">
      <alignment horizontal="center" vertical="top" wrapText="1"/>
    </xf>
    <xf numFmtId="0" fontId="39" fillId="0" borderId="2" xfId="3" applyFont="1" applyBorder="1" applyAlignment="1">
      <alignment horizontal="center" vertical="top" wrapText="1"/>
    </xf>
    <xf numFmtId="0" fontId="117" fillId="0" borderId="36" xfId="3" applyFont="1" applyFill="1" applyBorder="1" applyAlignment="1">
      <alignment horizontal="left" vertical="top" wrapText="1"/>
    </xf>
    <xf numFmtId="0" fontId="117" fillId="0" borderId="2" xfId="3" applyFont="1" applyFill="1" applyBorder="1" applyAlignment="1">
      <alignment horizontal="left" vertical="top" wrapText="1"/>
    </xf>
    <xf numFmtId="0" fontId="39" fillId="0" borderId="36" xfId="3" applyFont="1" applyBorder="1" applyAlignment="1">
      <alignment horizontal="left" vertical="top" wrapText="1"/>
    </xf>
    <xf numFmtId="0" fontId="39" fillId="0" borderId="2" xfId="3" applyFont="1" applyBorder="1" applyAlignment="1">
      <alignment horizontal="left" vertical="top" wrapText="1"/>
    </xf>
    <xf numFmtId="0" fontId="117" fillId="64" borderId="36" xfId="3" applyFont="1" applyFill="1" applyBorder="1" applyAlignment="1">
      <alignment vertical="top" wrapText="1"/>
    </xf>
    <xf numFmtId="0" fontId="39" fillId="64" borderId="36" xfId="51502" applyFill="1" applyBorder="1" applyAlignment="1">
      <alignment vertical="top" wrapText="1"/>
    </xf>
    <xf numFmtId="0" fontId="39" fillId="0" borderId="1" xfId="0" applyFont="1" applyBorder="1" applyAlignment="1">
      <alignment vertical="top" wrapText="1"/>
    </xf>
    <xf numFmtId="0" fontId="44" fillId="64" borderId="31" xfId="0" applyFont="1" applyFill="1" applyBorder="1" applyAlignment="1">
      <alignment horizontal="left" vertical="top"/>
    </xf>
    <xf numFmtId="0" fontId="117" fillId="0" borderId="32" xfId="3" applyFont="1" applyBorder="1" applyAlignment="1">
      <alignment vertical="top" wrapText="1"/>
    </xf>
    <xf numFmtId="0" fontId="117" fillId="0" borderId="15" xfId="3" applyFont="1" applyBorder="1" applyAlignment="1">
      <alignment vertical="top" wrapText="1"/>
    </xf>
    <xf numFmtId="0" fontId="39" fillId="0" borderId="36" xfId="51502" applyBorder="1" applyAlignment="1">
      <alignment horizontal="center" vertical="top" wrapText="1"/>
    </xf>
    <xf numFmtId="0" fontId="39" fillId="0" borderId="1" xfId="51502" applyBorder="1" applyAlignment="1">
      <alignment horizontal="center" vertical="top" wrapText="1"/>
    </xf>
    <xf numFmtId="0" fontId="39" fillId="0" borderId="2" xfId="51502" applyBorder="1" applyAlignment="1">
      <alignment horizontal="center" vertical="top" wrapText="1"/>
    </xf>
    <xf numFmtId="0" fontId="50" fillId="0" borderId="36" xfId="51499" applyFont="1" applyBorder="1" applyAlignment="1">
      <alignment horizontal="left" vertical="top" wrapText="1"/>
    </xf>
    <xf numFmtId="0" fontId="50" fillId="0" borderId="1" xfId="51499" applyFont="1" applyBorder="1" applyAlignment="1">
      <alignment horizontal="left" vertical="top" wrapText="1"/>
    </xf>
    <xf numFmtId="0" fontId="50" fillId="0" borderId="2" xfId="51499" applyFont="1" applyBorder="1" applyAlignment="1">
      <alignment horizontal="left" vertical="top" wrapText="1"/>
    </xf>
    <xf numFmtId="0" fontId="39" fillId="3" borderId="36" xfId="51502" applyFill="1" applyBorder="1" applyAlignment="1">
      <alignment horizontal="center" vertical="top" wrapText="1"/>
    </xf>
    <xf numFmtId="0" fontId="39" fillId="3" borderId="1" xfId="51502" applyFill="1" applyBorder="1" applyAlignment="1">
      <alignment horizontal="center" vertical="top" wrapText="1"/>
    </xf>
    <xf numFmtId="0" fontId="39" fillId="3" borderId="2" xfId="51502" applyFill="1" applyBorder="1" applyAlignment="1">
      <alignment horizontal="center" vertical="top" wrapText="1"/>
    </xf>
    <xf numFmtId="0" fontId="39" fillId="3" borderId="36" xfId="51499" applyFont="1" applyFill="1" applyBorder="1" applyAlignment="1">
      <alignment horizontal="left" vertical="top" wrapText="1"/>
    </xf>
    <xf numFmtId="0" fontId="39" fillId="3" borderId="1" xfId="51499" applyFont="1" applyFill="1" applyBorder="1" applyAlignment="1">
      <alignment horizontal="left" vertical="top" wrapText="1"/>
    </xf>
    <xf numFmtId="0" fontId="39" fillId="3" borderId="2" xfId="51499" applyFont="1" applyFill="1" applyBorder="1" applyAlignment="1">
      <alignment horizontal="left" vertical="top" wrapText="1"/>
    </xf>
    <xf numFmtId="0" fontId="117" fillId="0" borderId="1" xfId="3" applyFont="1" applyFill="1" applyBorder="1" applyAlignment="1">
      <alignment horizontal="left" vertical="top" wrapText="1"/>
    </xf>
    <xf numFmtId="0" fontId="39" fillId="0" borderId="36" xfId="51502" applyBorder="1" applyAlignment="1">
      <alignment horizontal="center" vertical="top"/>
    </xf>
    <xf numFmtId="0" fontId="39" fillId="0" borderId="1" xfId="51502" applyBorder="1" applyAlignment="1">
      <alignment horizontal="center" vertical="top"/>
    </xf>
    <xf numFmtId="0" fontId="39" fillId="0" borderId="2" xfId="51502" applyBorder="1" applyAlignment="1">
      <alignment horizontal="center" vertical="top"/>
    </xf>
    <xf numFmtId="0" fontId="39" fillId="0" borderId="32" xfId="51502" applyBorder="1" applyAlignment="1">
      <alignment horizontal="center" vertical="top" wrapText="1"/>
    </xf>
    <xf numFmtId="0" fontId="39" fillId="0" borderId="12" xfId="51502" applyBorder="1" applyAlignment="1">
      <alignment horizontal="center" vertical="top" wrapText="1"/>
    </xf>
    <xf numFmtId="0" fontId="39" fillId="0" borderId="31" xfId="51499" applyFont="1" applyBorder="1" applyAlignment="1">
      <alignment vertical="top" wrapText="1"/>
    </xf>
    <xf numFmtId="0" fontId="39" fillId="0" borderId="36" xfId="51499" quotePrefix="1" applyFont="1" applyBorder="1" applyAlignment="1">
      <alignment horizontal="left" vertical="top" wrapText="1"/>
    </xf>
    <xf numFmtId="0" fontId="39" fillId="0" borderId="1" xfId="51499" quotePrefix="1" applyFont="1" applyBorder="1" applyAlignment="1">
      <alignment horizontal="left" vertical="top" wrapText="1"/>
    </xf>
    <xf numFmtId="0" fontId="39" fillId="0" borderId="38" xfId="51502" applyBorder="1" applyAlignment="1">
      <alignment horizontal="center" vertical="top" wrapText="1"/>
    </xf>
    <xf numFmtId="0" fontId="39" fillId="0" borderId="25" xfId="51502" applyBorder="1" applyAlignment="1">
      <alignment horizontal="center" vertical="top" wrapText="1"/>
    </xf>
    <xf numFmtId="0" fontId="39" fillId="0" borderId="26" xfId="51502" applyBorder="1" applyAlignment="1">
      <alignment horizontal="center" vertical="top" wrapText="1"/>
    </xf>
    <xf numFmtId="0" fontId="39" fillId="0" borderId="32" xfId="51499" applyFont="1" applyBorder="1" applyAlignment="1">
      <alignment horizontal="left" vertical="top" wrapText="1"/>
    </xf>
    <xf numFmtId="0" fontId="39" fillId="0" borderId="15" xfId="51499" applyFont="1" applyBorder="1" applyAlignment="1">
      <alignment horizontal="left" vertical="top" wrapText="1"/>
    </xf>
    <xf numFmtId="0" fontId="39" fillId="0" borderId="12" xfId="51499" applyFont="1" applyBorder="1" applyAlignment="1">
      <alignment horizontal="left" vertical="top" wrapText="1"/>
    </xf>
    <xf numFmtId="1" fontId="117" fillId="0" borderId="36" xfId="3" quotePrefix="1" applyNumberFormat="1" applyFont="1" applyBorder="1" applyAlignment="1">
      <alignment horizontal="left" vertical="top" wrapText="1"/>
    </xf>
    <xf numFmtId="1" fontId="117" fillId="0" borderId="1" xfId="3" applyNumberFormat="1" applyFont="1" applyBorder="1" applyAlignment="1">
      <alignment horizontal="left" vertical="top" wrapText="1"/>
    </xf>
    <xf numFmtId="1" fontId="117" fillId="0" borderId="2" xfId="3" applyNumberFormat="1" applyFont="1" applyBorder="1" applyAlignment="1">
      <alignment horizontal="left" vertical="top" wrapText="1"/>
    </xf>
    <xf numFmtId="0" fontId="95" fillId="0" borderId="36" xfId="51502" applyFont="1" applyBorder="1" applyAlignment="1">
      <alignment horizontal="center" vertical="top" wrapText="1"/>
    </xf>
    <xf numFmtId="0" fontId="95" fillId="0" borderId="1" xfId="51502" applyFont="1" applyBorder="1" applyAlignment="1">
      <alignment horizontal="center" vertical="top" wrapText="1"/>
    </xf>
    <xf numFmtId="0" fontId="95" fillId="0" borderId="2" xfId="51502" applyFont="1" applyBorder="1" applyAlignment="1">
      <alignment horizontal="center" vertical="top" wrapText="1"/>
    </xf>
    <xf numFmtId="0" fontId="39" fillId="0" borderId="35" xfId="51502" applyBorder="1" applyAlignment="1">
      <alignment horizontal="center" vertical="top" wrapText="1"/>
    </xf>
    <xf numFmtId="0" fontId="95" fillId="64" borderId="31" xfId="51499" applyFont="1" applyFill="1" applyBorder="1" applyAlignment="1">
      <alignment vertical="top" wrapText="1"/>
    </xf>
    <xf numFmtId="0" fontId="95" fillId="0" borderId="31" xfId="51502" applyFont="1" applyBorder="1" applyAlignment="1">
      <alignment horizontal="center" vertical="top"/>
    </xf>
    <xf numFmtId="0" fontId="39" fillId="0" borderId="31" xfId="3" quotePrefix="1" applyFont="1" applyBorder="1" applyAlignment="1">
      <alignment horizontal="center" vertical="top" wrapText="1"/>
    </xf>
    <xf numFmtId="0" fontId="117" fillId="0" borderId="31" xfId="3" quotePrefix="1" applyFont="1" applyBorder="1" applyAlignment="1">
      <alignment horizontal="left" vertical="top" wrapText="1"/>
    </xf>
    <xf numFmtId="0" fontId="39" fillId="0" borderId="31" xfId="3" quotePrefix="1" applyFont="1" applyBorder="1" applyAlignment="1">
      <alignment horizontal="left" vertical="top" wrapText="1"/>
    </xf>
    <xf numFmtId="0" fontId="39" fillId="2" borderId="31" xfId="51502" applyFill="1" applyBorder="1" applyAlignment="1">
      <alignment horizontal="center" vertical="top" wrapText="1"/>
    </xf>
    <xf numFmtId="0" fontId="117" fillId="0" borderId="36" xfId="51501" applyFont="1" applyBorder="1" applyAlignment="1">
      <alignment horizontal="left" vertical="top" wrapText="1"/>
    </xf>
    <xf numFmtId="0" fontId="117" fillId="0" borderId="1" xfId="51501" applyFont="1" applyBorder="1" applyAlignment="1">
      <alignment horizontal="left" vertical="top" wrapText="1"/>
    </xf>
    <xf numFmtId="0" fontId="117" fillId="0" borderId="2" xfId="51501" applyFont="1" applyBorder="1" applyAlignment="1">
      <alignment horizontal="left" vertical="top" wrapText="1"/>
    </xf>
    <xf numFmtId="0" fontId="39" fillId="0" borderId="36" xfId="51501" applyFont="1" applyBorder="1" applyAlignment="1">
      <alignment horizontal="center" vertical="top" wrapText="1"/>
    </xf>
    <xf numFmtId="0" fontId="39" fillId="0" borderId="1" xfId="51501" applyFont="1" applyBorder="1" applyAlignment="1">
      <alignment horizontal="center" vertical="top" wrapText="1"/>
    </xf>
    <xf numFmtId="0" fontId="39" fillId="0" borderId="2" xfId="51501" applyFont="1" applyBorder="1" applyAlignment="1">
      <alignment horizontal="center" vertical="top" wrapText="1"/>
    </xf>
    <xf numFmtId="0" fontId="39" fillId="3" borderId="36" xfId="51501" applyFont="1" applyFill="1" applyBorder="1" applyAlignment="1">
      <alignment horizontal="center" vertical="top" wrapText="1"/>
    </xf>
    <xf numFmtId="0" fontId="39" fillId="3" borderId="2" xfId="51501" applyFont="1" applyFill="1" applyBorder="1" applyAlignment="1">
      <alignment horizontal="center" vertical="top" wrapText="1"/>
    </xf>
    <xf numFmtId="0" fontId="117" fillId="3" borderId="36" xfId="3" applyFont="1" applyFill="1" applyBorder="1" applyAlignment="1">
      <alignment horizontal="left" vertical="top" wrapText="1"/>
    </xf>
    <xf numFmtId="0" fontId="117" fillId="3" borderId="2" xfId="3" applyFont="1" applyFill="1" applyBorder="1" applyAlignment="1">
      <alignment horizontal="left" vertical="top" wrapText="1"/>
    </xf>
    <xf numFmtId="0" fontId="117" fillId="3" borderId="36" xfId="51501" applyFont="1" applyFill="1" applyBorder="1" applyAlignment="1">
      <alignment horizontal="left" vertical="top" wrapText="1"/>
    </xf>
    <xf numFmtId="0" fontId="117" fillId="3" borderId="2" xfId="51501" applyFont="1" applyFill="1" applyBorder="1" applyAlignment="1">
      <alignment horizontal="left" vertical="top" wrapText="1"/>
    </xf>
    <xf numFmtId="0" fontId="39" fillId="3" borderId="36" xfId="51501" applyFont="1" applyFill="1" applyBorder="1" applyAlignment="1">
      <alignment horizontal="left" vertical="top" wrapText="1"/>
    </xf>
    <xf numFmtId="0" fontId="39" fillId="3" borderId="2" xfId="51501" applyFont="1" applyFill="1" applyBorder="1" applyAlignment="1">
      <alignment horizontal="left" vertical="top" wrapText="1"/>
    </xf>
    <xf numFmtId="0" fontId="39" fillId="0" borderId="36" xfId="51501" applyFont="1" applyBorder="1" applyAlignment="1">
      <alignment horizontal="left" vertical="top" wrapText="1"/>
    </xf>
    <xf numFmtId="0" fontId="39" fillId="0" borderId="1" xfId="51501" applyFont="1" applyBorder="1" applyAlignment="1">
      <alignment horizontal="left" vertical="top" wrapText="1"/>
    </xf>
    <xf numFmtId="0" fontId="50" fillId="0" borderId="36" xfId="51501" applyFont="1" applyBorder="1" applyAlignment="1">
      <alignment horizontal="center" vertical="top" wrapText="1"/>
    </xf>
    <xf numFmtId="0" fontId="50" fillId="0" borderId="1" xfId="51501" applyFont="1" applyBorder="1" applyAlignment="1">
      <alignment horizontal="center" vertical="top" wrapText="1"/>
    </xf>
    <xf numFmtId="0" fontId="50" fillId="0" borderId="2" xfId="51501" applyFont="1" applyBorder="1" applyAlignment="1">
      <alignment horizontal="center" vertical="top" wrapText="1"/>
    </xf>
    <xf numFmtId="0" fontId="39" fillId="0" borderId="2" xfId="51501" applyFont="1" applyBorder="1" applyAlignment="1">
      <alignment horizontal="left" vertical="top" wrapText="1"/>
    </xf>
    <xf numFmtId="0" fontId="117" fillId="3" borderId="1" xfId="51501" applyFont="1" applyFill="1" applyBorder="1" applyAlignment="1">
      <alignment horizontal="left" vertical="top" wrapText="1"/>
    </xf>
    <xf numFmtId="0" fontId="117" fillId="64" borderId="36" xfId="51501" applyFont="1" applyFill="1" applyBorder="1" applyAlignment="1">
      <alignment horizontal="left" vertical="top" wrapText="1"/>
    </xf>
    <xf numFmtId="0" fontId="117" fillId="64" borderId="1" xfId="51501" applyFont="1" applyFill="1" applyBorder="1" applyAlignment="1">
      <alignment horizontal="left" vertical="top" wrapText="1"/>
    </xf>
    <xf numFmtId="0" fontId="117" fillId="64" borderId="2" xfId="51501" applyFont="1" applyFill="1" applyBorder="1" applyAlignment="1">
      <alignment horizontal="left" vertical="top" wrapText="1"/>
    </xf>
    <xf numFmtId="0" fontId="39" fillId="64" borderId="36" xfId="51501" applyFont="1" applyFill="1" applyBorder="1" applyAlignment="1">
      <alignment horizontal="center" vertical="top" wrapText="1"/>
    </xf>
    <xf numFmtId="0" fontId="39" fillId="64" borderId="1" xfId="51501" applyFont="1" applyFill="1" applyBorder="1" applyAlignment="1">
      <alignment horizontal="center" vertical="top" wrapText="1"/>
    </xf>
    <xf numFmtId="0" fontId="39" fillId="64" borderId="2" xfId="51501" applyFont="1" applyFill="1" applyBorder="1" applyAlignment="1">
      <alignment horizontal="center" vertical="top" wrapText="1"/>
    </xf>
    <xf numFmtId="0" fontId="39" fillId="0" borderId="31" xfId="51501" applyFont="1" applyBorder="1" applyAlignment="1">
      <alignment horizontal="center" vertical="top" wrapText="1"/>
    </xf>
    <xf numFmtId="0" fontId="117" fillId="64" borderId="32" xfId="3" applyFont="1" applyFill="1" applyBorder="1" applyAlignment="1">
      <alignment horizontal="left" vertical="top" wrapText="1"/>
    </xf>
    <xf numFmtId="0" fontId="117" fillId="64" borderId="15" xfId="3" applyFont="1" applyFill="1" applyBorder="1" applyAlignment="1">
      <alignment horizontal="left" vertical="top" wrapText="1"/>
    </xf>
    <xf numFmtId="0" fontId="39" fillId="64" borderId="31" xfId="51499" applyFont="1" applyFill="1" applyBorder="1" applyAlignment="1">
      <alignment horizontal="left" vertical="top" wrapText="1"/>
    </xf>
    <xf numFmtId="0" fontId="117" fillId="64" borderId="35" xfId="3" applyFont="1" applyFill="1" applyBorder="1" applyAlignment="1">
      <alignment horizontal="left" vertical="top" wrapText="1"/>
    </xf>
    <xf numFmtId="1" fontId="39" fillId="0" borderId="36" xfId="51502" applyNumberFormat="1" applyBorder="1" applyAlignment="1">
      <alignment horizontal="center" vertical="top" wrapText="1"/>
    </xf>
    <xf numFmtId="1" fontId="117" fillId="0" borderId="36" xfId="3" applyNumberFormat="1" applyFont="1" applyBorder="1" applyAlignment="1">
      <alignment horizontal="left" vertical="top" wrapText="1"/>
    </xf>
    <xf numFmtId="0" fontId="39" fillId="0" borderId="36" xfId="51" applyBorder="1" applyAlignment="1">
      <alignment horizontal="center" vertical="top" wrapText="1"/>
    </xf>
    <xf numFmtId="0" fontId="39" fillId="0" borderId="1" xfId="51" applyBorder="1" applyAlignment="1">
      <alignment horizontal="center" vertical="top" wrapText="1"/>
    </xf>
    <xf numFmtId="0" fontId="117" fillId="0" borderId="36" xfId="51" quotePrefix="1" applyFont="1" applyBorder="1" applyAlignment="1">
      <alignment horizontal="left" vertical="top" wrapText="1"/>
    </xf>
    <xf numFmtId="0" fontId="117" fillId="0" borderId="1" xfId="51" applyFont="1" applyBorder="1" applyAlignment="1">
      <alignment horizontal="left" vertical="top" wrapText="1"/>
    </xf>
    <xf numFmtId="0" fontId="117" fillId="0" borderId="31" xfId="51" applyFont="1" applyBorder="1" applyAlignment="1">
      <alignment horizontal="left" vertical="top" wrapText="1"/>
    </xf>
    <xf numFmtId="1" fontId="50" fillId="0" borderId="36" xfId="51" applyNumberFormat="1" applyFont="1" applyBorder="1" applyAlignment="1">
      <alignment horizontal="left" vertical="top" wrapText="1"/>
    </xf>
    <xf numFmtId="1" fontId="50" fillId="0" borderId="1" xfId="51" applyNumberFormat="1" applyFont="1" applyBorder="1" applyAlignment="1">
      <alignment horizontal="left" vertical="top" wrapText="1"/>
    </xf>
    <xf numFmtId="0" fontId="39" fillId="0" borderId="36" xfId="51" applyBorder="1" applyAlignment="1">
      <alignment horizontal="center" vertical="top"/>
    </xf>
    <xf numFmtId="0" fontId="39" fillId="0" borderId="1" xfId="51" applyBorder="1" applyAlignment="1">
      <alignment horizontal="center" vertical="top"/>
    </xf>
    <xf numFmtId="1" fontId="117" fillId="64" borderId="36" xfId="3" applyNumberFormat="1" applyFont="1" applyFill="1" applyBorder="1" applyAlignment="1">
      <alignment horizontal="left" vertical="top" wrapText="1"/>
    </xf>
    <xf numFmtId="1" fontId="117" fillId="64" borderId="36" xfId="51499" applyNumberFormat="1" applyFont="1" applyFill="1" applyBorder="1" applyAlignment="1">
      <alignment horizontal="left" vertical="top" wrapText="1"/>
    </xf>
    <xf numFmtId="1" fontId="117" fillId="64" borderId="2" xfId="51499" applyNumberFormat="1" applyFont="1" applyFill="1" applyBorder="1" applyAlignment="1">
      <alignment horizontal="left" vertical="top" wrapText="1"/>
    </xf>
    <xf numFmtId="1" fontId="39" fillId="64" borderId="36" xfId="51499" applyNumberFormat="1" applyFont="1" applyFill="1" applyBorder="1" applyAlignment="1">
      <alignment horizontal="left" vertical="top" wrapText="1"/>
    </xf>
    <xf numFmtId="0" fontId="44" fillId="64" borderId="31" xfId="51502" applyFont="1" applyFill="1" applyBorder="1" applyAlignment="1">
      <alignment horizontal="left" vertical="top" wrapText="1"/>
    </xf>
    <xf numFmtId="0" fontId="44" fillId="64" borderId="36" xfId="51502" applyFont="1" applyFill="1" applyBorder="1" applyAlignment="1">
      <alignment vertical="top" wrapText="1"/>
    </xf>
    <xf numFmtId="0" fontId="44" fillId="64" borderId="1" xfId="51502" applyFont="1" applyFill="1" applyBorder="1" applyAlignment="1">
      <alignment vertical="top" wrapText="1"/>
    </xf>
    <xf numFmtId="0" fontId="44" fillId="64" borderId="2" xfId="51502" applyFont="1" applyFill="1" applyBorder="1" applyAlignment="1">
      <alignment vertical="top" wrapText="1"/>
    </xf>
    <xf numFmtId="0" fontId="39" fillId="0" borderId="36" xfId="51502" applyBorder="1" applyAlignment="1">
      <alignment vertical="top" wrapText="1"/>
    </xf>
    <xf numFmtId="0" fontId="39" fillId="0" borderId="1" xfId="51502" applyBorder="1" applyAlignment="1">
      <alignment vertical="top" wrapText="1"/>
    </xf>
    <xf numFmtId="0" fontId="39" fillId="0" borderId="2" xfId="51502" applyBorder="1" applyAlignment="1">
      <alignment vertical="top" wrapText="1"/>
    </xf>
    <xf numFmtId="0" fontId="117" fillId="0" borderId="36" xfId="3" applyFont="1" applyFill="1" applyBorder="1" applyAlignment="1">
      <alignment vertical="top" wrapText="1"/>
    </xf>
    <xf numFmtId="0" fontId="117" fillId="0" borderId="2" xfId="3" applyFont="1" applyFill="1" applyBorder="1" applyAlignment="1">
      <alignment vertical="top" wrapText="1"/>
    </xf>
    <xf numFmtId="0" fontId="95" fillId="0" borderId="36" xfId="51499" applyFont="1" applyBorder="1" applyAlignment="1">
      <alignment vertical="top" wrapText="1"/>
    </xf>
    <xf numFmtId="0" fontId="95" fillId="0" borderId="2" xfId="51499" applyFont="1" applyBorder="1" applyAlignment="1">
      <alignment vertical="top" wrapText="1"/>
    </xf>
    <xf numFmtId="0" fontId="117" fillId="64" borderId="36" xfId="51499" applyFont="1" applyFill="1" applyBorder="1" applyAlignment="1">
      <alignment vertical="top" wrapText="1"/>
    </xf>
    <xf numFmtId="0" fontId="117" fillId="64" borderId="1" xfId="51499" applyFont="1" applyFill="1" applyBorder="1" applyAlignment="1">
      <alignment vertical="top" wrapText="1"/>
    </xf>
    <xf numFmtId="0" fontId="117" fillId="64" borderId="1" xfId="3" applyFont="1" applyFill="1" applyBorder="1" applyAlignment="1">
      <alignment vertical="top" wrapText="1"/>
    </xf>
    <xf numFmtId="0" fontId="117" fillId="64" borderId="2" xfId="3" applyFont="1" applyFill="1" applyBorder="1" applyAlignment="1">
      <alignment vertical="top" wrapText="1"/>
    </xf>
    <xf numFmtId="0" fontId="117" fillId="64" borderId="2" xfId="51499" applyFont="1" applyFill="1" applyBorder="1" applyAlignment="1">
      <alignment vertical="top" wrapText="1"/>
    </xf>
    <xf numFmtId="0" fontId="95" fillId="64" borderId="36" xfId="51499" applyFont="1" applyFill="1" applyBorder="1" applyAlignment="1">
      <alignment horizontal="left" vertical="top" wrapText="1"/>
    </xf>
    <xf numFmtId="0" fontId="95" fillId="64" borderId="1" xfId="51499" applyFont="1" applyFill="1" applyBorder="1" applyAlignment="1">
      <alignment horizontal="left" vertical="top" wrapText="1"/>
    </xf>
    <xf numFmtId="0" fontId="95" fillId="64" borderId="36" xfId="51499" applyFont="1" applyFill="1" applyBorder="1" applyAlignment="1">
      <alignment vertical="top" wrapText="1"/>
    </xf>
    <xf numFmtId="0" fontId="95" fillId="64" borderId="1" xfId="51499" applyFont="1" applyFill="1" applyBorder="1" applyAlignment="1">
      <alignment vertical="top" wrapText="1"/>
    </xf>
    <xf numFmtId="0" fontId="95" fillId="0" borderId="1" xfId="51499" applyFont="1" applyBorder="1" applyAlignment="1">
      <alignment vertical="top" wrapText="1"/>
    </xf>
    <xf numFmtId="0" fontId="117" fillId="0" borderId="1" xfId="3" applyFont="1" applyFill="1" applyBorder="1" applyAlignment="1">
      <alignment vertical="top" wrapText="1"/>
    </xf>
    <xf numFmtId="0" fontId="128" fillId="0" borderId="0" xfId="0" applyFont="1" applyAlignment="1">
      <alignment horizontal="left" vertical="center" wrapText="1"/>
    </xf>
    <xf numFmtId="0" fontId="77" fillId="0" borderId="0" xfId="0" applyFont="1" applyAlignment="1">
      <alignment horizontal="left" vertical="center" wrapText="1"/>
    </xf>
    <xf numFmtId="0" fontId="52" fillId="0" borderId="0" xfId="3" applyAlignment="1">
      <alignment horizontal="left" vertical="center" wrapText="1"/>
    </xf>
  </cellXfs>
  <cellStyles count="51510">
    <cellStyle name="20% - Accent1 2" xfId="4" xr:uid="{00000000-0005-0000-0000-000000000000}"/>
    <cellStyle name="20% - Accent1 2 2" xfId="65" xr:uid="{00000000-0005-0000-0000-000001000000}"/>
    <cellStyle name="20% - Accent1 2 3" xfId="66" xr:uid="{00000000-0005-0000-0000-000002000000}"/>
    <cellStyle name="20% - Accent1 3" xfId="64" xr:uid="{00000000-0005-0000-0000-000003000000}"/>
    <cellStyle name="20% - Accent1 3 2" xfId="160" xr:uid="{00000000-0005-0000-0000-000004000000}"/>
    <cellStyle name="20% - Accent1 3 2 2" xfId="249" xr:uid="{00000000-0005-0000-0000-000005000000}"/>
    <cellStyle name="20% - Accent1 3 3" xfId="226" xr:uid="{00000000-0005-0000-0000-000006000000}"/>
    <cellStyle name="20% - Accent2 2" xfId="5" xr:uid="{00000000-0005-0000-0000-000007000000}"/>
    <cellStyle name="20% - Accent2 2 2" xfId="68" xr:uid="{00000000-0005-0000-0000-000008000000}"/>
    <cellStyle name="20% - Accent2 2 3" xfId="69" xr:uid="{00000000-0005-0000-0000-000009000000}"/>
    <cellStyle name="20% - Accent2 3" xfId="67" xr:uid="{00000000-0005-0000-0000-00000A000000}"/>
    <cellStyle name="20% - Accent2 3 2" xfId="161" xr:uid="{00000000-0005-0000-0000-00000B000000}"/>
    <cellStyle name="20% - Accent2 3 2 2" xfId="250" xr:uid="{00000000-0005-0000-0000-00000C000000}"/>
    <cellStyle name="20% - Accent2 3 3" xfId="227" xr:uid="{00000000-0005-0000-0000-00000D000000}"/>
    <cellStyle name="20% - Accent3 2" xfId="6" xr:uid="{00000000-0005-0000-0000-00000E000000}"/>
    <cellStyle name="20% - Accent3 2 2" xfId="71" xr:uid="{00000000-0005-0000-0000-00000F000000}"/>
    <cellStyle name="20% - Accent3 2 3" xfId="72" xr:uid="{00000000-0005-0000-0000-000010000000}"/>
    <cellStyle name="20% - Accent3 3" xfId="70" xr:uid="{00000000-0005-0000-0000-000011000000}"/>
    <cellStyle name="20% - Accent3 3 2" xfId="162" xr:uid="{00000000-0005-0000-0000-000012000000}"/>
    <cellStyle name="20% - Accent3 3 2 2" xfId="251" xr:uid="{00000000-0005-0000-0000-000013000000}"/>
    <cellStyle name="20% - Accent3 3 3" xfId="228" xr:uid="{00000000-0005-0000-0000-000014000000}"/>
    <cellStyle name="20% - Accent4 2" xfId="7" xr:uid="{00000000-0005-0000-0000-000015000000}"/>
    <cellStyle name="20% - Accent4 2 2" xfId="74" xr:uid="{00000000-0005-0000-0000-000016000000}"/>
    <cellStyle name="20% - Accent4 2 3" xfId="75" xr:uid="{00000000-0005-0000-0000-000017000000}"/>
    <cellStyle name="20% - Accent4 3" xfId="73" xr:uid="{00000000-0005-0000-0000-000018000000}"/>
    <cellStyle name="20% - Accent4 3 2" xfId="163" xr:uid="{00000000-0005-0000-0000-000019000000}"/>
    <cellStyle name="20% - Accent4 3 2 2" xfId="252" xr:uid="{00000000-0005-0000-0000-00001A000000}"/>
    <cellStyle name="20% - Accent4 3 3" xfId="229" xr:uid="{00000000-0005-0000-0000-00001B000000}"/>
    <cellStyle name="20% - Accent5 2" xfId="8" xr:uid="{00000000-0005-0000-0000-00001C000000}"/>
    <cellStyle name="20% - Accent5 2 2" xfId="77" xr:uid="{00000000-0005-0000-0000-00001D000000}"/>
    <cellStyle name="20% - Accent5 2 3" xfId="78" xr:uid="{00000000-0005-0000-0000-00001E000000}"/>
    <cellStyle name="20% - Accent5 3" xfId="76" xr:uid="{00000000-0005-0000-0000-00001F000000}"/>
    <cellStyle name="20% - Accent5 3 2" xfId="164" xr:uid="{00000000-0005-0000-0000-000020000000}"/>
    <cellStyle name="20% - Accent5 3 2 2" xfId="253" xr:uid="{00000000-0005-0000-0000-000021000000}"/>
    <cellStyle name="20% - Accent5 3 3" xfId="230" xr:uid="{00000000-0005-0000-0000-000022000000}"/>
    <cellStyle name="20% - Accent6 2" xfId="9" xr:uid="{00000000-0005-0000-0000-000023000000}"/>
    <cellStyle name="20% - Accent6 2 2" xfId="80" xr:uid="{00000000-0005-0000-0000-000024000000}"/>
    <cellStyle name="20% - Accent6 2 3" xfId="81" xr:uid="{00000000-0005-0000-0000-000025000000}"/>
    <cellStyle name="20% - Accent6 3" xfId="79" xr:uid="{00000000-0005-0000-0000-000026000000}"/>
    <cellStyle name="20% - Accent6 3 2" xfId="165" xr:uid="{00000000-0005-0000-0000-000027000000}"/>
    <cellStyle name="20% - Accent6 3 2 2" xfId="254" xr:uid="{00000000-0005-0000-0000-000028000000}"/>
    <cellStyle name="20% - Accent6 3 3" xfId="231" xr:uid="{00000000-0005-0000-0000-000029000000}"/>
    <cellStyle name="40% - Accent1 2" xfId="10" xr:uid="{00000000-0005-0000-0000-00002A000000}"/>
    <cellStyle name="40% - Accent1 2 2" xfId="83" xr:uid="{00000000-0005-0000-0000-00002B000000}"/>
    <cellStyle name="40% - Accent1 2 3" xfId="84" xr:uid="{00000000-0005-0000-0000-00002C000000}"/>
    <cellStyle name="40% - Accent1 3" xfId="82" xr:uid="{00000000-0005-0000-0000-00002D000000}"/>
    <cellStyle name="40% - Accent1 3 2" xfId="166" xr:uid="{00000000-0005-0000-0000-00002E000000}"/>
    <cellStyle name="40% - Accent1 3 2 2" xfId="255" xr:uid="{00000000-0005-0000-0000-00002F000000}"/>
    <cellStyle name="40% - Accent1 3 3" xfId="232" xr:uid="{00000000-0005-0000-0000-000030000000}"/>
    <cellStyle name="40% - Accent2 2" xfId="11" xr:uid="{00000000-0005-0000-0000-000031000000}"/>
    <cellStyle name="40% - Accent2 2 2" xfId="86" xr:uid="{00000000-0005-0000-0000-000032000000}"/>
    <cellStyle name="40% - Accent2 2 3" xfId="87" xr:uid="{00000000-0005-0000-0000-000033000000}"/>
    <cellStyle name="40% - Accent2 3" xfId="85" xr:uid="{00000000-0005-0000-0000-000034000000}"/>
    <cellStyle name="40% - Accent2 3 2" xfId="167" xr:uid="{00000000-0005-0000-0000-000035000000}"/>
    <cellStyle name="40% - Accent2 3 2 2" xfId="256" xr:uid="{00000000-0005-0000-0000-000036000000}"/>
    <cellStyle name="40% - Accent2 3 3" xfId="233" xr:uid="{00000000-0005-0000-0000-000037000000}"/>
    <cellStyle name="40% - Accent3 2" xfId="12" xr:uid="{00000000-0005-0000-0000-000038000000}"/>
    <cellStyle name="40% - Accent3 2 2" xfId="89" xr:uid="{00000000-0005-0000-0000-000039000000}"/>
    <cellStyle name="40% - Accent3 2 3" xfId="90" xr:uid="{00000000-0005-0000-0000-00003A000000}"/>
    <cellStyle name="40% - Accent3 3" xfId="88" xr:uid="{00000000-0005-0000-0000-00003B000000}"/>
    <cellStyle name="40% - Accent3 3 2" xfId="168" xr:uid="{00000000-0005-0000-0000-00003C000000}"/>
    <cellStyle name="40% - Accent3 3 2 2" xfId="257" xr:uid="{00000000-0005-0000-0000-00003D000000}"/>
    <cellStyle name="40% - Accent3 3 3" xfId="234" xr:uid="{00000000-0005-0000-0000-00003E000000}"/>
    <cellStyle name="40% - Accent4 2" xfId="13" xr:uid="{00000000-0005-0000-0000-00003F000000}"/>
    <cellStyle name="40% - Accent4 2 2" xfId="92" xr:uid="{00000000-0005-0000-0000-000040000000}"/>
    <cellStyle name="40% - Accent4 2 3" xfId="93" xr:uid="{00000000-0005-0000-0000-000041000000}"/>
    <cellStyle name="40% - Accent4 3" xfId="91" xr:uid="{00000000-0005-0000-0000-000042000000}"/>
    <cellStyle name="40% - Accent4 3 2" xfId="169" xr:uid="{00000000-0005-0000-0000-000043000000}"/>
    <cellStyle name="40% - Accent4 3 2 2" xfId="258" xr:uid="{00000000-0005-0000-0000-000044000000}"/>
    <cellStyle name="40% - Accent4 3 3" xfId="235" xr:uid="{00000000-0005-0000-0000-000045000000}"/>
    <cellStyle name="40% - Accent5 2" xfId="14" xr:uid="{00000000-0005-0000-0000-000046000000}"/>
    <cellStyle name="40% - Accent5 2 2" xfId="95" xr:uid="{00000000-0005-0000-0000-000047000000}"/>
    <cellStyle name="40% - Accent5 2 3" xfId="96" xr:uid="{00000000-0005-0000-0000-000048000000}"/>
    <cellStyle name="40% - Accent5 3" xfId="94" xr:uid="{00000000-0005-0000-0000-000049000000}"/>
    <cellStyle name="40% - Accent5 3 2" xfId="170" xr:uid="{00000000-0005-0000-0000-00004A000000}"/>
    <cellStyle name="40% - Accent5 3 2 2" xfId="259" xr:uid="{00000000-0005-0000-0000-00004B000000}"/>
    <cellStyle name="40% - Accent5 3 3" xfId="236" xr:uid="{00000000-0005-0000-0000-00004C000000}"/>
    <cellStyle name="40% - Accent6 2" xfId="15" xr:uid="{00000000-0005-0000-0000-00004D000000}"/>
    <cellStyle name="40% - Accent6 2 2" xfId="98" xr:uid="{00000000-0005-0000-0000-00004E000000}"/>
    <cellStyle name="40% - Accent6 2 3" xfId="99" xr:uid="{00000000-0005-0000-0000-00004F000000}"/>
    <cellStyle name="40% - Accent6 3" xfId="97" xr:uid="{00000000-0005-0000-0000-000050000000}"/>
    <cellStyle name="40% - Accent6 3 2" xfId="171" xr:uid="{00000000-0005-0000-0000-000051000000}"/>
    <cellStyle name="40% - Accent6 3 2 2" xfId="260" xr:uid="{00000000-0005-0000-0000-000052000000}"/>
    <cellStyle name="40% - Accent6 3 3" xfId="237" xr:uid="{00000000-0005-0000-0000-000053000000}"/>
    <cellStyle name="60% - Accent1 2" xfId="16" xr:uid="{00000000-0005-0000-0000-000054000000}"/>
    <cellStyle name="60% - Accent1 3" xfId="100" xr:uid="{00000000-0005-0000-0000-000055000000}"/>
    <cellStyle name="60% - Accent2 2" xfId="17" xr:uid="{00000000-0005-0000-0000-000056000000}"/>
    <cellStyle name="60% - Accent2 3" xfId="101" xr:uid="{00000000-0005-0000-0000-000057000000}"/>
    <cellStyle name="60% - Accent3 2" xfId="18" xr:uid="{00000000-0005-0000-0000-000058000000}"/>
    <cellStyle name="60% - Accent3 3" xfId="102" xr:uid="{00000000-0005-0000-0000-000059000000}"/>
    <cellStyle name="60% - Accent4 2" xfId="19" xr:uid="{00000000-0005-0000-0000-00005A000000}"/>
    <cellStyle name="60% - Accent4 3" xfId="103" xr:uid="{00000000-0005-0000-0000-00005B000000}"/>
    <cellStyle name="60% - Accent5 2" xfId="20" xr:uid="{00000000-0005-0000-0000-00005C000000}"/>
    <cellStyle name="60% - Accent5 3" xfId="104" xr:uid="{00000000-0005-0000-0000-00005D000000}"/>
    <cellStyle name="60% - Accent6 2" xfId="21" xr:uid="{00000000-0005-0000-0000-00005E000000}"/>
    <cellStyle name="60% - Accent6 3" xfId="105" xr:uid="{00000000-0005-0000-0000-00005F000000}"/>
    <cellStyle name="Accent1 2" xfId="22" xr:uid="{00000000-0005-0000-0000-000060000000}"/>
    <cellStyle name="Accent1 3" xfId="106" xr:uid="{00000000-0005-0000-0000-000061000000}"/>
    <cellStyle name="Accent2 2" xfId="23" xr:uid="{00000000-0005-0000-0000-000062000000}"/>
    <cellStyle name="Accent2 3" xfId="107" xr:uid="{00000000-0005-0000-0000-000063000000}"/>
    <cellStyle name="Accent3 2" xfId="24" xr:uid="{00000000-0005-0000-0000-000064000000}"/>
    <cellStyle name="Accent3 3" xfId="108" xr:uid="{00000000-0005-0000-0000-000065000000}"/>
    <cellStyle name="Accent4 2" xfId="25" xr:uid="{00000000-0005-0000-0000-000066000000}"/>
    <cellStyle name="Accent4 3" xfId="109" xr:uid="{00000000-0005-0000-0000-000067000000}"/>
    <cellStyle name="Accent5 2" xfId="26" xr:uid="{00000000-0005-0000-0000-000068000000}"/>
    <cellStyle name="Accent5 3" xfId="110" xr:uid="{00000000-0005-0000-0000-000069000000}"/>
    <cellStyle name="Accent6 2" xfId="27" xr:uid="{00000000-0005-0000-0000-00006A000000}"/>
    <cellStyle name="Accent6 3" xfId="111" xr:uid="{00000000-0005-0000-0000-00006B000000}"/>
    <cellStyle name="Bad 2" xfId="28" xr:uid="{00000000-0005-0000-0000-00006C000000}"/>
    <cellStyle name="Bad 3" xfId="112" xr:uid="{00000000-0005-0000-0000-00006D000000}"/>
    <cellStyle name="Calculation 2" xfId="29" xr:uid="{00000000-0005-0000-0000-00006E000000}"/>
    <cellStyle name="Calculation 2 2" xfId="51476" xr:uid="{00000000-0005-0000-0000-00006F000000}"/>
    <cellStyle name="Calculation 3" xfId="113" xr:uid="{00000000-0005-0000-0000-000070000000}"/>
    <cellStyle name="Check Cell 2" xfId="30" xr:uid="{00000000-0005-0000-0000-000071000000}"/>
    <cellStyle name="Check Cell 3" xfId="114" xr:uid="{00000000-0005-0000-0000-000072000000}"/>
    <cellStyle name="Comma 2" xfId="55" xr:uid="{00000000-0005-0000-0000-000073000000}"/>
    <cellStyle name="Explanatory Text 2" xfId="31" xr:uid="{00000000-0005-0000-0000-000074000000}"/>
    <cellStyle name="Explanatory Text 3" xfId="115" xr:uid="{00000000-0005-0000-0000-000075000000}"/>
    <cellStyle name="Good 2" xfId="32" xr:uid="{00000000-0005-0000-0000-000076000000}"/>
    <cellStyle name="Good 3" xfId="116" xr:uid="{00000000-0005-0000-0000-000077000000}"/>
    <cellStyle name="Heading 1 2" xfId="33" xr:uid="{00000000-0005-0000-0000-000078000000}"/>
    <cellStyle name="Heading 1 3" xfId="117" xr:uid="{00000000-0005-0000-0000-000079000000}"/>
    <cellStyle name="Heading 2 2" xfId="34" xr:uid="{00000000-0005-0000-0000-00007A000000}"/>
    <cellStyle name="Heading 2 3" xfId="118" xr:uid="{00000000-0005-0000-0000-00007B000000}"/>
    <cellStyle name="Heading 3 2" xfId="35" xr:uid="{00000000-0005-0000-0000-00007C000000}"/>
    <cellStyle name="Heading 3 3" xfId="119" xr:uid="{00000000-0005-0000-0000-00007D000000}"/>
    <cellStyle name="Heading 4 2" xfId="36" xr:uid="{00000000-0005-0000-0000-00007E000000}"/>
    <cellStyle name="Heading 4 3" xfId="120" xr:uid="{00000000-0005-0000-0000-00007F000000}"/>
    <cellStyle name="Hide" xfId="57" xr:uid="{00000000-0005-0000-0000-000080000000}"/>
    <cellStyle name="Hyperlink" xfId="3" builtinId="8"/>
    <cellStyle name="Hyperlink 2" xfId="37" xr:uid="{00000000-0005-0000-0000-000082000000}"/>
    <cellStyle name="Hyperlink 3" xfId="47" xr:uid="{00000000-0005-0000-0000-000083000000}"/>
    <cellStyle name="Hyperlink 3 2" xfId="53" xr:uid="{00000000-0005-0000-0000-000084000000}"/>
    <cellStyle name="Hyperlink 3 3" xfId="50" xr:uid="{00000000-0005-0000-0000-000085000000}"/>
    <cellStyle name="Input 2" xfId="38" xr:uid="{00000000-0005-0000-0000-000086000000}"/>
    <cellStyle name="Input 2 2" xfId="51477" xr:uid="{00000000-0005-0000-0000-000087000000}"/>
    <cellStyle name="Input 3" xfId="121" xr:uid="{00000000-0005-0000-0000-000088000000}"/>
    <cellStyle name="Linked Cell 2" xfId="39" xr:uid="{00000000-0005-0000-0000-000089000000}"/>
    <cellStyle name="Linked Cell 3" xfId="122" xr:uid="{00000000-0005-0000-0000-00008A000000}"/>
    <cellStyle name="Neutral 2" xfId="40" xr:uid="{00000000-0005-0000-0000-00008B000000}"/>
    <cellStyle name="Neutral 3" xfId="123" xr:uid="{00000000-0005-0000-0000-00008C000000}"/>
    <cellStyle name="Normal" xfId="0" builtinId="0"/>
    <cellStyle name="Normal 10" xfId="124" xr:uid="{00000000-0005-0000-0000-00008E000000}"/>
    <cellStyle name="Normal 10 2" xfId="177" xr:uid="{00000000-0005-0000-0000-00008F000000}"/>
    <cellStyle name="Normal 11" xfId="176" xr:uid="{00000000-0005-0000-0000-000090000000}"/>
    <cellStyle name="Normal 11 2" xfId="25845" xr:uid="{00000000-0005-0000-0000-000091000000}"/>
    <cellStyle name="Normal 12" xfId="175" xr:uid="{00000000-0005-0000-0000-000092000000}"/>
    <cellStyle name="Normal 12 10" xfId="197" xr:uid="{00000000-0005-0000-0000-000093000000}"/>
    <cellStyle name="Normal 12 10 10" xfId="3905" xr:uid="{00000000-0005-0000-0000-000094000000}"/>
    <cellStyle name="Normal 12 10 10 2" xfId="9395" xr:uid="{00000000-0005-0000-0000-000095000000}"/>
    <cellStyle name="Normal 12 10 10 2 2" xfId="22205" xr:uid="{00000000-0005-0000-0000-000096000000}"/>
    <cellStyle name="Normal 12 10 10 2 2 2" xfId="25846" xr:uid="{00000000-0005-0000-0000-000097000000}"/>
    <cellStyle name="Normal 12 10 10 2 3" xfId="25847" xr:uid="{00000000-0005-0000-0000-000098000000}"/>
    <cellStyle name="Normal 12 10 10 3" xfId="16715" xr:uid="{00000000-0005-0000-0000-000099000000}"/>
    <cellStyle name="Normal 12 10 10 3 2" xfId="25848" xr:uid="{00000000-0005-0000-0000-00009A000000}"/>
    <cellStyle name="Normal 12 10 10 4" xfId="25849" xr:uid="{00000000-0005-0000-0000-00009B000000}"/>
    <cellStyle name="Normal 12 10 11" xfId="11225" xr:uid="{00000000-0005-0000-0000-00009C000000}"/>
    <cellStyle name="Normal 12 10 11 2" xfId="24035" xr:uid="{00000000-0005-0000-0000-00009D000000}"/>
    <cellStyle name="Normal 12 10 11 2 2" xfId="25850" xr:uid="{00000000-0005-0000-0000-00009E000000}"/>
    <cellStyle name="Normal 12 10 11 3" xfId="25851" xr:uid="{00000000-0005-0000-0000-00009F000000}"/>
    <cellStyle name="Normal 12 10 12" xfId="5735" xr:uid="{00000000-0005-0000-0000-0000A0000000}"/>
    <cellStyle name="Normal 12 10 12 2" xfId="18545" xr:uid="{00000000-0005-0000-0000-0000A1000000}"/>
    <cellStyle name="Normal 12 10 12 2 2" xfId="25852" xr:uid="{00000000-0005-0000-0000-0000A2000000}"/>
    <cellStyle name="Normal 12 10 12 3" xfId="25853" xr:uid="{00000000-0005-0000-0000-0000A3000000}"/>
    <cellStyle name="Normal 12 10 13" xfId="13055" xr:uid="{00000000-0005-0000-0000-0000A4000000}"/>
    <cellStyle name="Normal 12 10 13 2" xfId="25854" xr:uid="{00000000-0005-0000-0000-0000A5000000}"/>
    <cellStyle name="Normal 12 10 14" xfId="25855" xr:uid="{00000000-0005-0000-0000-0000A6000000}"/>
    <cellStyle name="Normal 12 10 2" xfId="284" xr:uid="{00000000-0005-0000-0000-0000A7000000}"/>
    <cellStyle name="Normal 12 10 2 10" xfId="5776" xr:uid="{00000000-0005-0000-0000-0000A8000000}"/>
    <cellStyle name="Normal 12 10 2 10 2" xfId="18586" xr:uid="{00000000-0005-0000-0000-0000A9000000}"/>
    <cellStyle name="Normal 12 10 2 10 2 2" xfId="25856" xr:uid="{00000000-0005-0000-0000-0000AA000000}"/>
    <cellStyle name="Normal 12 10 2 10 3" xfId="25857" xr:uid="{00000000-0005-0000-0000-0000AB000000}"/>
    <cellStyle name="Normal 12 10 2 11" xfId="13096" xr:uid="{00000000-0005-0000-0000-0000AC000000}"/>
    <cellStyle name="Normal 12 10 2 11 2" xfId="25858" xr:uid="{00000000-0005-0000-0000-0000AD000000}"/>
    <cellStyle name="Normal 12 10 2 12" xfId="25859" xr:uid="{00000000-0005-0000-0000-0000AE000000}"/>
    <cellStyle name="Normal 12 10 2 2" xfId="513" xr:uid="{00000000-0005-0000-0000-0000AF000000}"/>
    <cellStyle name="Normal 12 10 2 2 2" xfId="912" xr:uid="{00000000-0005-0000-0000-0000B0000000}"/>
    <cellStyle name="Normal 12 10 2 2 2 2" xfId="1807" xr:uid="{00000000-0005-0000-0000-0000B1000000}"/>
    <cellStyle name="Normal 12 10 2 2 2 2 2" xfId="3637" xr:uid="{00000000-0005-0000-0000-0000B2000000}"/>
    <cellStyle name="Normal 12 10 2 2 2 2 2 2" xfId="9127" xr:uid="{00000000-0005-0000-0000-0000B3000000}"/>
    <cellStyle name="Normal 12 10 2 2 2 2 2 2 2" xfId="21937" xr:uid="{00000000-0005-0000-0000-0000B4000000}"/>
    <cellStyle name="Normal 12 10 2 2 2 2 2 2 2 2" xfId="25860" xr:uid="{00000000-0005-0000-0000-0000B5000000}"/>
    <cellStyle name="Normal 12 10 2 2 2 2 2 2 3" xfId="25861" xr:uid="{00000000-0005-0000-0000-0000B6000000}"/>
    <cellStyle name="Normal 12 10 2 2 2 2 2 3" xfId="16447" xr:uid="{00000000-0005-0000-0000-0000B7000000}"/>
    <cellStyle name="Normal 12 10 2 2 2 2 2 3 2" xfId="25862" xr:uid="{00000000-0005-0000-0000-0000B8000000}"/>
    <cellStyle name="Normal 12 10 2 2 2 2 2 4" xfId="25863" xr:uid="{00000000-0005-0000-0000-0000B9000000}"/>
    <cellStyle name="Normal 12 10 2 2 2 2 2 5" xfId="51472" xr:uid="{00000000-0005-0000-0000-0000BA000000}"/>
    <cellStyle name="Normal 12 10 2 2 2 2 2 5 2" xfId="51496" xr:uid="{92FECE4C-0AC9-4540-B659-80AB2D070E5D}"/>
    <cellStyle name="Normal 12 10 2 2 2 2 3" xfId="5467" xr:uid="{00000000-0005-0000-0000-0000BB000000}"/>
    <cellStyle name="Normal 12 10 2 2 2 2 3 2" xfId="10957" xr:uid="{00000000-0005-0000-0000-0000BC000000}"/>
    <cellStyle name="Normal 12 10 2 2 2 2 3 2 2" xfId="23767" xr:uid="{00000000-0005-0000-0000-0000BD000000}"/>
    <cellStyle name="Normal 12 10 2 2 2 2 3 2 2 2" xfId="25864" xr:uid="{00000000-0005-0000-0000-0000BE000000}"/>
    <cellStyle name="Normal 12 10 2 2 2 2 3 2 3" xfId="25865" xr:uid="{00000000-0005-0000-0000-0000BF000000}"/>
    <cellStyle name="Normal 12 10 2 2 2 2 3 3" xfId="18277" xr:uid="{00000000-0005-0000-0000-0000C0000000}"/>
    <cellStyle name="Normal 12 10 2 2 2 2 3 3 2" xfId="25866" xr:uid="{00000000-0005-0000-0000-0000C1000000}"/>
    <cellStyle name="Normal 12 10 2 2 2 2 3 4" xfId="25867" xr:uid="{00000000-0005-0000-0000-0000C2000000}"/>
    <cellStyle name="Normal 12 10 2 2 2 2 4" xfId="12787" xr:uid="{00000000-0005-0000-0000-0000C3000000}"/>
    <cellStyle name="Normal 12 10 2 2 2 2 4 2" xfId="25597" xr:uid="{00000000-0005-0000-0000-0000C4000000}"/>
    <cellStyle name="Normal 12 10 2 2 2 2 4 2 2" xfId="25868" xr:uid="{00000000-0005-0000-0000-0000C5000000}"/>
    <cellStyle name="Normal 12 10 2 2 2 2 4 3" xfId="25869" xr:uid="{00000000-0005-0000-0000-0000C6000000}"/>
    <cellStyle name="Normal 12 10 2 2 2 2 5" xfId="7297" xr:uid="{00000000-0005-0000-0000-0000C7000000}"/>
    <cellStyle name="Normal 12 10 2 2 2 2 5 2" xfId="20107" xr:uid="{00000000-0005-0000-0000-0000C8000000}"/>
    <cellStyle name="Normal 12 10 2 2 2 2 5 2 2" xfId="25870" xr:uid="{00000000-0005-0000-0000-0000C9000000}"/>
    <cellStyle name="Normal 12 10 2 2 2 2 5 3" xfId="25871" xr:uid="{00000000-0005-0000-0000-0000CA000000}"/>
    <cellStyle name="Normal 12 10 2 2 2 2 6" xfId="14617" xr:uid="{00000000-0005-0000-0000-0000CB000000}"/>
    <cellStyle name="Normal 12 10 2 2 2 2 6 2" xfId="25872" xr:uid="{00000000-0005-0000-0000-0000CC000000}"/>
    <cellStyle name="Normal 12 10 2 2 2 2 7" xfId="25873" xr:uid="{00000000-0005-0000-0000-0000CD000000}"/>
    <cellStyle name="Normal 12 10 2 2 2 3" xfId="2743" xr:uid="{00000000-0005-0000-0000-0000CE000000}"/>
    <cellStyle name="Normal 12 10 2 2 2 3 2" xfId="8233" xr:uid="{00000000-0005-0000-0000-0000CF000000}"/>
    <cellStyle name="Normal 12 10 2 2 2 3 2 2" xfId="21043" xr:uid="{00000000-0005-0000-0000-0000D0000000}"/>
    <cellStyle name="Normal 12 10 2 2 2 3 2 2 2" xfId="25874" xr:uid="{00000000-0005-0000-0000-0000D1000000}"/>
    <cellStyle name="Normal 12 10 2 2 2 3 2 3" xfId="25875" xr:uid="{00000000-0005-0000-0000-0000D2000000}"/>
    <cellStyle name="Normal 12 10 2 2 2 3 3" xfId="15553" xr:uid="{00000000-0005-0000-0000-0000D3000000}"/>
    <cellStyle name="Normal 12 10 2 2 2 3 3 2" xfId="25876" xr:uid="{00000000-0005-0000-0000-0000D4000000}"/>
    <cellStyle name="Normal 12 10 2 2 2 3 4" xfId="25877" xr:uid="{00000000-0005-0000-0000-0000D5000000}"/>
    <cellStyle name="Normal 12 10 2 2 2 4" xfId="4573" xr:uid="{00000000-0005-0000-0000-0000D6000000}"/>
    <cellStyle name="Normal 12 10 2 2 2 4 2" xfId="10063" xr:uid="{00000000-0005-0000-0000-0000D7000000}"/>
    <cellStyle name="Normal 12 10 2 2 2 4 2 2" xfId="22873" xr:uid="{00000000-0005-0000-0000-0000D8000000}"/>
    <cellStyle name="Normal 12 10 2 2 2 4 2 2 2" xfId="25878" xr:uid="{00000000-0005-0000-0000-0000D9000000}"/>
    <cellStyle name="Normal 12 10 2 2 2 4 2 3" xfId="25879" xr:uid="{00000000-0005-0000-0000-0000DA000000}"/>
    <cellStyle name="Normal 12 10 2 2 2 4 3" xfId="17383" xr:uid="{00000000-0005-0000-0000-0000DB000000}"/>
    <cellStyle name="Normal 12 10 2 2 2 4 3 2" xfId="25880" xr:uid="{00000000-0005-0000-0000-0000DC000000}"/>
    <cellStyle name="Normal 12 10 2 2 2 4 4" xfId="25881" xr:uid="{00000000-0005-0000-0000-0000DD000000}"/>
    <cellStyle name="Normal 12 10 2 2 2 5" xfId="11893" xr:uid="{00000000-0005-0000-0000-0000DE000000}"/>
    <cellStyle name="Normal 12 10 2 2 2 5 2" xfId="24703" xr:uid="{00000000-0005-0000-0000-0000DF000000}"/>
    <cellStyle name="Normal 12 10 2 2 2 5 2 2" xfId="25882" xr:uid="{00000000-0005-0000-0000-0000E0000000}"/>
    <cellStyle name="Normal 12 10 2 2 2 5 3" xfId="25883" xr:uid="{00000000-0005-0000-0000-0000E1000000}"/>
    <cellStyle name="Normal 12 10 2 2 2 6" xfId="6403" xr:uid="{00000000-0005-0000-0000-0000E2000000}"/>
    <cellStyle name="Normal 12 10 2 2 2 6 2" xfId="19213" xr:uid="{00000000-0005-0000-0000-0000E3000000}"/>
    <cellStyle name="Normal 12 10 2 2 2 6 2 2" xfId="25884" xr:uid="{00000000-0005-0000-0000-0000E4000000}"/>
    <cellStyle name="Normal 12 10 2 2 2 6 3" xfId="25885" xr:uid="{00000000-0005-0000-0000-0000E5000000}"/>
    <cellStyle name="Normal 12 10 2 2 2 7" xfId="13723" xr:uid="{00000000-0005-0000-0000-0000E6000000}"/>
    <cellStyle name="Normal 12 10 2 2 2 7 2" xfId="25886" xr:uid="{00000000-0005-0000-0000-0000E7000000}"/>
    <cellStyle name="Normal 12 10 2 2 2 8" xfId="25887" xr:uid="{00000000-0005-0000-0000-0000E8000000}"/>
    <cellStyle name="Normal 12 10 2 2 3" xfId="1408" xr:uid="{00000000-0005-0000-0000-0000E9000000}"/>
    <cellStyle name="Normal 12 10 2 2 3 2" xfId="3238" xr:uid="{00000000-0005-0000-0000-0000EA000000}"/>
    <cellStyle name="Normal 12 10 2 2 3 2 2" xfId="8728" xr:uid="{00000000-0005-0000-0000-0000EB000000}"/>
    <cellStyle name="Normal 12 10 2 2 3 2 2 2" xfId="21538" xr:uid="{00000000-0005-0000-0000-0000EC000000}"/>
    <cellStyle name="Normal 12 10 2 2 3 2 2 2 2" xfId="25888" xr:uid="{00000000-0005-0000-0000-0000ED000000}"/>
    <cellStyle name="Normal 12 10 2 2 3 2 2 3" xfId="25889" xr:uid="{00000000-0005-0000-0000-0000EE000000}"/>
    <cellStyle name="Normal 12 10 2 2 3 2 3" xfId="16048" xr:uid="{00000000-0005-0000-0000-0000EF000000}"/>
    <cellStyle name="Normal 12 10 2 2 3 2 3 2" xfId="25890" xr:uid="{00000000-0005-0000-0000-0000F0000000}"/>
    <cellStyle name="Normal 12 10 2 2 3 2 4" xfId="25891" xr:uid="{00000000-0005-0000-0000-0000F1000000}"/>
    <cellStyle name="Normal 12 10 2 2 3 3" xfId="5068" xr:uid="{00000000-0005-0000-0000-0000F2000000}"/>
    <cellStyle name="Normal 12 10 2 2 3 3 2" xfId="10558" xr:uid="{00000000-0005-0000-0000-0000F3000000}"/>
    <cellStyle name="Normal 12 10 2 2 3 3 2 2" xfId="23368" xr:uid="{00000000-0005-0000-0000-0000F4000000}"/>
    <cellStyle name="Normal 12 10 2 2 3 3 2 2 2" xfId="25892" xr:uid="{00000000-0005-0000-0000-0000F5000000}"/>
    <cellStyle name="Normal 12 10 2 2 3 3 2 3" xfId="25893" xr:uid="{00000000-0005-0000-0000-0000F6000000}"/>
    <cellStyle name="Normal 12 10 2 2 3 3 3" xfId="17878" xr:uid="{00000000-0005-0000-0000-0000F7000000}"/>
    <cellStyle name="Normal 12 10 2 2 3 3 3 2" xfId="25894" xr:uid="{00000000-0005-0000-0000-0000F8000000}"/>
    <cellStyle name="Normal 12 10 2 2 3 3 4" xfId="25895" xr:uid="{00000000-0005-0000-0000-0000F9000000}"/>
    <cellStyle name="Normal 12 10 2 2 3 4" xfId="12388" xr:uid="{00000000-0005-0000-0000-0000FA000000}"/>
    <cellStyle name="Normal 12 10 2 2 3 4 2" xfId="25198" xr:uid="{00000000-0005-0000-0000-0000FB000000}"/>
    <cellStyle name="Normal 12 10 2 2 3 4 2 2" xfId="25896" xr:uid="{00000000-0005-0000-0000-0000FC000000}"/>
    <cellStyle name="Normal 12 10 2 2 3 4 3" xfId="25897" xr:uid="{00000000-0005-0000-0000-0000FD000000}"/>
    <cellStyle name="Normal 12 10 2 2 3 5" xfId="6898" xr:uid="{00000000-0005-0000-0000-0000FE000000}"/>
    <cellStyle name="Normal 12 10 2 2 3 5 2" xfId="19708" xr:uid="{00000000-0005-0000-0000-0000FF000000}"/>
    <cellStyle name="Normal 12 10 2 2 3 5 2 2" xfId="25898" xr:uid="{00000000-0005-0000-0000-000000010000}"/>
    <cellStyle name="Normal 12 10 2 2 3 5 3" xfId="25899" xr:uid="{00000000-0005-0000-0000-000001010000}"/>
    <cellStyle name="Normal 12 10 2 2 3 6" xfId="14218" xr:uid="{00000000-0005-0000-0000-000002010000}"/>
    <cellStyle name="Normal 12 10 2 2 3 6 2" xfId="25900" xr:uid="{00000000-0005-0000-0000-000003010000}"/>
    <cellStyle name="Normal 12 10 2 2 3 7" xfId="25901" xr:uid="{00000000-0005-0000-0000-000004010000}"/>
    <cellStyle name="Normal 12 10 2 2 4" xfId="2344" xr:uid="{00000000-0005-0000-0000-000005010000}"/>
    <cellStyle name="Normal 12 10 2 2 4 2" xfId="7834" xr:uid="{00000000-0005-0000-0000-000006010000}"/>
    <cellStyle name="Normal 12 10 2 2 4 2 2" xfId="20644" xr:uid="{00000000-0005-0000-0000-000007010000}"/>
    <cellStyle name="Normal 12 10 2 2 4 2 2 2" xfId="25902" xr:uid="{00000000-0005-0000-0000-000008010000}"/>
    <cellStyle name="Normal 12 10 2 2 4 2 3" xfId="25903" xr:uid="{00000000-0005-0000-0000-000009010000}"/>
    <cellStyle name="Normal 12 10 2 2 4 3" xfId="15154" xr:uid="{00000000-0005-0000-0000-00000A010000}"/>
    <cellStyle name="Normal 12 10 2 2 4 3 2" xfId="25904" xr:uid="{00000000-0005-0000-0000-00000B010000}"/>
    <cellStyle name="Normal 12 10 2 2 4 4" xfId="25905" xr:uid="{00000000-0005-0000-0000-00000C010000}"/>
    <cellStyle name="Normal 12 10 2 2 5" xfId="4174" xr:uid="{00000000-0005-0000-0000-00000D010000}"/>
    <cellStyle name="Normal 12 10 2 2 5 2" xfId="9664" xr:uid="{00000000-0005-0000-0000-00000E010000}"/>
    <cellStyle name="Normal 12 10 2 2 5 2 2" xfId="22474" xr:uid="{00000000-0005-0000-0000-00000F010000}"/>
    <cellStyle name="Normal 12 10 2 2 5 2 2 2" xfId="25906" xr:uid="{00000000-0005-0000-0000-000010010000}"/>
    <cellStyle name="Normal 12 10 2 2 5 2 3" xfId="25907" xr:uid="{00000000-0005-0000-0000-000011010000}"/>
    <cellStyle name="Normal 12 10 2 2 5 3" xfId="16984" xr:uid="{00000000-0005-0000-0000-000012010000}"/>
    <cellStyle name="Normal 12 10 2 2 5 3 2" xfId="25908" xr:uid="{00000000-0005-0000-0000-000013010000}"/>
    <cellStyle name="Normal 12 10 2 2 5 4" xfId="25909" xr:uid="{00000000-0005-0000-0000-000014010000}"/>
    <cellStyle name="Normal 12 10 2 2 6" xfId="11494" xr:uid="{00000000-0005-0000-0000-000015010000}"/>
    <cellStyle name="Normal 12 10 2 2 6 2" xfId="24304" xr:uid="{00000000-0005-0000-0000-000016010000}"/>
    <cellStyle name="Normal 12 10 2 2 6 2 2" xfId="25910" xr:uid="{00000000-0005-0000-0000-000017010000}"/>
    <cellStyle name="Normal 12 10 2 2 6 3" xfId="25911" xr:uid="{00000000-0005-0000-0000-000018010000}"/>
    <cellStyle name="Normal 12 10 2 2 7" xfId="6004" xr:uid="{00000000-0005-0000-0000-000019010000}"/>
    <cellStyle name="Normal 12 10 2 2 7 2" xfId="18814" xr:uid="{00000000-0005-0000-0000-00001A010000}"/>
    <cellStyle name="Normal 12 10 2 2 7 2 2" xfId="25912" xr:uid="{00000000-0005-0000-0000-00001B010000}"/>
    <cellStyle name="Normal 12 10 2 2 7 3" xfId="25913" xr:uid="{00000000-0005-0000-0000-00001C010000}"/>
    <cellStyle name="Normal 12 10 2 2 8" xfId="13324" xr:uid="{00000000-0005-0000-0000-00001D010000}"/>
    <cellStyle name="Normal 12 10 2 2 8 2" xfId="25914" xr:uid="{00000000-0005-0000-0000-00001E010000}"/>
    <cellStyle name="Normal 12 10 2 2 9" xfId="25915" xr:uid="{00000000-0005-0000-0000-00001F010000}"/>
    <cellStyle name="Normal 12 10 2 3" xfId="645" xr:uid="{00000000-0005-0000-0000-000020010000}"/>
    <cellStyle name="Normal 12 10 2 3 2" xfId="1045" xr:uid="{00000000-0005-0000-0000-000021010000}"/>
    <cellStyle name="Normal 12 10 2 3 2 2" xfId="1940" xr:uid="{00000000-0005-0000-0000-000022010000}"/>
    <cellStyle name="Normal 12 10 2 3 2 2 2" xfId="3770" xr:uid="{00000000-0005-0000-0000-000023010000}"/>
    <cellStyle name="Normal 12 10 2 3 2 2 2 2" xfId="9260" xr:uid="{00000000-0005-0000-0000-000024010000}"/>
    <cellStyle name="Normal 12 10 2 3 2 2 2 2 2" xfId="22070" xr:uid="{00000000-0005-0000-0000-000025010000}"/>
    <cellStyle name="Normal 12 10 2 3 2 2 2 2 2 2" xfId="25916" xr:uid="{00000000-0005-0000-0000-000026010000}"/>
    <cellStyle name="Normal 12 10 2 3 2 2 2 2 3" xfId="25917" xr:uid="{00000000-0005-0000-0000-000027010000}"/>
    <cellStyle name="Normal 12 10 2 3 2 2 2 3" xfId="16580" xr:uid="{00000000-0005-0000-0000-000028010000}"/>
    <cellStyle name="Normal 12 10 2 3 2 2 2 3 2" xfId="25918" xr:uid="{00000000-0005-0000-0000-000029010000}"/>
    <cellStyle name="Normal 12 10 2 3 2 2 2 4" xfId="25919" xr:uid="{00000000-0005-0000-0000-00002A010000}"/>
    <cellStyle name="Normal 12 10 2 3 2 2 3" xfId="5600" xr:uid="{00000000-0005-0000-0000-00002B010000}"/>
    <cellStyle name="Normal 12 10 2 3 2 2 3 2" xfId="11090" xr:uid="{00000000-0005-0000-0000-00002C010000}"/>
    <cellStyle name="Normal 12 10 2 3 2 2 3 2 2" xfId="23900" xr:uid="{00000000-0005-0000-0000-00002D010000}"/>
    <cellStyle name="Normal 12 10 2 3 2 2 3 2 2 2" xfId="25920" xr:uid="{00000000-0005-0000-0000-00002E010000}"/>
    <cellStyle name="Normal 12 10 2 3 2 2 3 2 3" xfId="25921" xr:uid="{00000000-0005-0000-0000-00002F010000}"/>
    <cellStyle name="Normal 12 10 2 3 2 2 3 3" xfId="18410" xr:uid="{00000000-0005-0000-0000-000030010000}"/>
    <cellStyle name="Normal 12 10 2 3 2 2 3 3 2" xfId="25922" xr:uid="{00000000-0005-0000-0000-000031010000}"/>
    <cellStyle name="Normal 12 10 2 3 2 2 3 4" xfId="25923" xr:uid="{00000000-0005-0000-0000-000032010000}"/>
    <cellStyle name="Normal 12 10 2 3 2 2 4" xfId="12920" xr:uid="{00000000-0005-0000-0000-000033010000}"/>
    <cellStyle name="Normal 12 10 2 3 2 2 4 2" xfId="25730" xr:uid="{00000000-0005-0000-0000-000034010000}"/>
    <cellStyle name="Normal 12 10 2 3 2 2 4 2 2" xfId="25924" xr:uid="{00000000-0005-0000-0000-000035010000}"/>
    <cellStyle name="Normal 12 10 2 3 2 2 4 3" xfId="25925" xr:uid="{00000000-0005-0000-0000-000036010000}"/>
    <cellStyle name="Normal 12 10 2 3 2 2 5" xfId="7430" xr:uid="{00000000-0005-0000-0000-000037010000}"/>
    <cellStyle name="Normal 12 10 2 3 2 2 5 2" xfId="20240" xr:uid="{00000000-0005-0000-0000-000038010000}"/>
    <cellStyle name="Normal 12 10 2 3 2 2 5 2 2" xfId="25926" xr:uid="{00000000-0005-0000-0000-000039010000}"/>
    <cellStyle name="Normal 12 10 2 3 2 2 5 3" xfId="25927" xr:uid="{00000000-0005-0000-0000-00003A010000}"/>
    <cellStyle name="Normal 12 10 2 3 2 2 6" xfId="14750" xr:uid="{00000000-0005-0000-0000-00003B010000}"/>
    <cellStyle name="Normal 12 10 2 3 2 2 6 2" xfId="25928" xr:uid="{00000000-0005-0000-0000-00003C010000}"/>
    <cellStyle name="Normal 12 10 2 3 2 2 7" xfId="25929" xr:uid="{00000000-0005-0000-0000-00003D010000}"/>
    <cellStyle name="Normal 12 10 2 3 2 3" xfId="2876" xr:uid="{00000000-0005-0000-0000-00003E010000}"/>
    <cellStyle name="Normal 12 10 2 3 2 3 2" xfId="8366" xr:uid="{00000000-0005-0000-0000-00003F010000}"/>
    <cellStyle name="Normal 12 10 2 3 2 3 2 2" xfId="21176" xr:uid="{00000000-0005-0000-0000-000040010000}"/>
    <cellStyle name="Normal 12 10 2 3 2 3 2 2 2" xfId="25930" xr:uid="{00000000-0005-0000-0000-000041010000}"/>
    <cellStyle name="Normal 12 10 2 3 2 3 2 3" xfId="25931" xr:uid="{00000000-0005-0000-0000-000042010000}"/>
    <cellStyle name="Normal 12 10 2 3 2 3 3" xfId="15686" xr:uid="{00000000-0005-0000-0000-000043010000}"/>
    <cellStyle name="Normal 12 10 2 3 2 3 3 2" xfId="25932" xr:uid="{00000000-0005-0000-0000-000044010000}"/>
    <cellStyle name="Normal 12 10 2 3 2 3 4" xfId="25933" xr:uid="{00000000-0005-0000-0000-000045010000}"/>
    <cellStyle name="Normal 12 10 2 3 2 4" xfId="4706" xr:uid="{00000000-0005-0000-0000-000046010000}"/>
    <cellStyle name="Normal 12 10 2 3 2 4 2" xfId="10196" xr:uid="{00000000-0005-0000-0000-000047010000}"/>
    <cellStyle name="Normal 12 10 2 3 2 4 2 2" xfId="23006" xr:uid="{00000000-0005-0000-0000-000048010000}"/>
    <cellStyle name="Normal 12 10 2 3 2 4 2 2 2" xfId="25934" xr:uid="{00000000-0005-0000-0000-000049010000}"/>
    <cellStyle name="Normal 12 10 2 3 2 4 2 3" xfId="25935" xr:uid="{00000000-0005-0000-0000-00004A010000}"/>
    <cellStyle name="Normal 12 10 2 3 2 4 3" xfId="17516" xr:uid="{00000000-0005-0000-0000-00004B010000}"/>
    <cellStyle name="Normal 12 10 2 3 2 4 3 2" xfId="25936" xr:uid="{00000000-0005-0000-0000-00004C010000}"/>
    <cellStyle name="Normal 12 10 2 3 2 4 4" xfId="25937" xr:uid="{00000000-0005-0000-0000-00004D010000}"/>
    <cellStyle name="Normal 12 10 2 3 2 5" xfId="12026" xr:uid="{00000000-0005-0000-0000-00004E010000}"/>
    <cellStyle name="Normal 12 10 2 3 2 5 2" xfId="24836" xr:uid="{00000000-0005-0000-0000-00004F010000}"/>
    <cellStyle name="Normal 12 10 2 3 2 5 2 2" xfId="25938" xr:uid="{00000000-0005-0000-0000-000050010000}"/>
    <cellStyle name="Normal 12 10 2 3 2 5 3" xfId="25939" xr:uid="{00000000-0005-0000-0000-000051010000}"/>
    <cellStyle name="Normal 12 10 2 3 2 6" xfId="6536" xr:uid="{00000000-0005-0000-0000-000052010000}"/>
    <cellStyle name="Normal 12 10 2 3 2 6 2" xfId="19346" xr:uid="{00000000-0005-0000-0000-000053010000}"/>
    <cellStyle name="Normal 12 10 2 3 2 6 2 2" xfId="25940" xr:uid="{00000000-0005-0000-0000-000054010000}"/>
    <cellStyle name="Normal 12 10 2 3 2 6 3" xfId="25941" xr:uid="{00000000-0005-0000-0000-000055010000}"/>
    <cellStyle name="Normal 12 10 2 3 2 7" xfId="13856" xr:uid="{00000000-0005-0000-0000-000056010000}"/>
    <cellStyle name="Normal 12 10 2 3 2 7 2" xfId="25942" xr:uid="{00000000-0005-0000-0000-000057010000}"/>
    <cellStyle name="Normal 12 10 2 3 2 8" xfId="25943" xr:uid="{00000000-0005-0000-0000-000058010000}"/>
    <cellStyle name="Normal 12 10 2 3 3" xfId="1540" xr:uid="{00000000-0005-0000-0000-000059010000}"/>
    <cellStyle name="Normal 12 10 2 3 3 2" xfId="3370" xr:uid="{00000000-0005-0000-0000-00005A010000}"/>
    <cellStyle name="Normal 12 10 2 3 3 2 2" xfId="8860" xr:uid="{00000000-0005-0000-0000-00005B010000}"/>
    <cellStyle name="Normal 12 10 2 3 3 2 2 2" xfId="21670" xr:uid="{00000000-0005-0000-0000-00005C010000}"/>
    <cellStyle name="Normal 12 10 2 3 3 2 2 2 2" xfId="25944" xr:uid="{00000000-0005-0000-0000-00005D010000}"/>
    <cellStyle name="Normal 12 10 2 3 3 2 2 3" xfId="25945" xr:uid="{00000000-0005-0000-0000-00005E010000}"/>
    <cellStyle name="Normal 12 10 2 3 3 2 3" xfId="16180" xr:uid="{00000000-0005-0000-0000-00005F010000}"/>
    <cellStyle name="Normal 12 10 2 3 3 2 3 2" xfId="25946" xr:uid="{00000000-0005-0000-0000-000060010000}"/>
    <cellStyle name="Normal 12 10 2 3 3 2 4" xfId="25947" xr:uid="{00000000-0005-0000-0000-000061010000}"/>
    <cellStyle name="Normal 12 10 2 3 3 3" xfId="5200" xr:uid="{00000000-0005-0000-0000-000062010000}"/>
    <cellStyle name="Normal 12 10 2 3 3 3 2" xfId="10690" xr:uid="{00000000-0005-0000-0000-000063010000}"/>
    <cellStyle name="Normal 12 10 2 3 3 3 2 2" xfId="23500" xr:uid="{00000000-0005-0000-0000-000064010000}"/>
    <cellStyle name="Normal 12 10 2 3 3 3 2 2 2" xfId="25948" xr:uid="{00000000-0005-0000-0000-000065010000}"/>
    <cellStyle name="Normal 12 10 2 3 3 3 2 3" xfId="25949" xr:uid="{00000000-0005-0000-0000-000066010000}"/>
    <cellStyle name="Normal 12 10 2 3 3 3 3" xfId="18010" xr:uid="{00000000-0005-0000-0000-000067010000}"/>
    <cellStyle name="Normal 12 10 2 3 3 3 3 2" xfId="25950" xr:uid="{00000000-0005-0000-0000-000068010000}"/>
    <cellStyle name="Normal 12 10 2 3 3 3 4" xfId="25951" xr:uid="{00000000-0005-0000-0000-000069010000}"/>
    <cellStyle name="Normal 12 10 2 3 3 4" xfId="12520" xr:uid="{00000000-0005-0000-0000-00006A010000}"/>
    <cellStyle name="Normal 12 10 2 3 3 4 2" xfId="25330" xr:uid="{00000000-0005-0000-0000-00006B010000}"/>
    <cellStyle name="Normal 12 10 2 3 3 4 2 2" xfId="25952" xr:uid="{00000000-0005-0000-0000-00006C010000}"/>
    <cellStyle name="Normal 12 10 2 3 3 4 3" xfId="25953" xr:uid="{00000000-0005-0000-0000-00006D010000}"/>
    <cellStyle name="Normal 12 10 2 3 3 5" xfId="7030" xr:uid="{00000000-0005-0000-0000-00006E010000}"/>
    <cellStyle name="Normal 12 10 2 3 3 5 2" xfId="19840" xr:uid="{00000000-0005-0000-0000-00006F010000}"/>
    <cellStyle name="Normal 12 10 2 3 3 5 2 2" xfId="25954" xr:uid="{00000000-0005-0000-0000-000070010000}"/>
    <cellStyle name="Normal 12 10 2 3 3 5 3" xfId="25955" xr:uid="{00000000-0005-0000-0000-000071010000}"/>
    <cellStyle name="Normal 12 10 2 3 3 6" xfId="14350" xr:uid="{00000000-0005-0000-0000-000072010000}"/>
    <cellStyle name="Normal 12 10 2 3 3 6 2" xfId="25956" xr:uid="{00000000-0005-0000-0000-000073010000}"/>
    <cellStyle name="Normal 12 10 2 3 3 7" xfId="25957" xr:uid="{00000000-0005-0000-0000-000074010000}"/>
    <cellStyle name="Normal 12 10 2 3 4" xfId="2476" xr:uid="{00000000-0005-0000-0000-000075010000}"/>
    <cellStyle name="Normal 12 10 2 3 4 2" xfId="7966" xr:uid="{00000000-0005-0000-0000-000076010000}"/>
    <cellStyle name="Normal 12 10 2 3 4 2 2" xfId="20776" xr:uid="{00000000-0005-0000-0000-000077010000}"/>
    <cellStyle name="Normal 12 10 2 3 4 2 2 2" xfId="25958" xr:uid="{00000000-0005-0000-0000-000078010000}"/>
    <cellStyle name="Normal 12 10 2 3 4 2 3" xfId="25959" xr:uid="{00000000-0005-0000-0000-000079010000}"/>
    <cellStyle name="Normal 12 10 2 3 4 3" xfId="15286" xr:uid="{00000000-0005-0000-0000-00007A010000}"/>
    <cellStyle name="Normal 12 10 2 3 4 3 2" xfId="25960" xr:uid="{00000000-0005-0000-0000-00007B010000}"/>
    <cellStyle name="Normal 12 10 2 3 4 4" xfId="25961" xr:uid="{00000000-0005-0000-0000-00007C010000}"/>
    <cellStyle name="Normal 12 10 2 3 5" xfId="4306" xr:uid="{00000000-0005-0000-0000-00007D010000}"/>
    <cellStyle name="Normal 12 10 2 3 5 2" xfId="9796" xr:uid="{00000000-0005-0000-0000-00007E010000}"/>
    <cellStyle name="Normal 12 10 2 3 5 2 2" xfId="22606" xr:uid="{00000000-0005-0000-0000-00007F010000}"/>
    <cellStyle name="Normal 12 10 2 3 5 2 2 2" xfId="25962" xr:uid="{00000000-0005-0000-0000-000080010000}"/>
    <cellStyle name="Normal 12 10 2 3 5 2 3" xfId="25963" xr:uid="{00000000-0005-0000-0000-000081010000}"/>
    <cellStyle name="Normal 12 10 2 3 5 3" xfId="17116" xr:uid="{00000000-0005-0000-0000-000082010000}"/>
    <cellStyle name="Normal 12 10 2 3 5 3 2" xfId="25964" xr:uid="{00000000-0005-0000-0000-000083010000}"/>
    <cellStyle name="Normal 12 10 2 3 5 4" xfId="25965" xr:uid="{00000000-0005-0000-0000-000084010000}"/>
    <cellStyle name="Normal 12 10 2 3 6" xfId="11626" xr:uid="{00000000-0005-0000-0000-000085010000}"/>
    <cellStyle name="Normal 12 10 2 3 6 2" xfId="24436" xr:uid="{00000000-0005-0000-0000-000086010000}"/>
    <cellStyle name="Normal 12 10 2 3 6 2 2" xfId="25966" xr:uid="{00000000-0005-0000-0000-000087010000}"/>
    <cellStyle name="Normal 12 10 2 3 6 3" xfId="25967" xr:uid="{00000000-0005-0000-0000-000088010000}"/>
    <cellStyle name="Normal 12 10 2 3 7" xfId="6136" xr:uid="{00000000-0005-0000-0000-000089010000}"/>
    <cellStyle name="Normal 12 10 2 3 7 2" xfId="18946" xr:uid="{00000000-0005-0000-0000-00008A010000}"/>
    <cellStyle name="Normal 12 10 2 3 7 2 2" xfId="25968" xr:uid="{00000000-0005-0000-0000-00008B010000}"/>
    <cellStyle name="Normal 12 10 2 3 7 3" xfId="25969" xr:uid="{00000000-0005-0000-0000-00008C010000}"/>
    <cellStyle name="Normal 12 10 2 3 8" xfId="13456" xr:uid="{00000000-0005-0000-0000-00008D010000}"/>
    <cellStyle name="Normal 12 10 2 3 8 2" xfId="25970" xr:uid="{00000000-0005-0000-0000-00008E010000}"/>
    <cellStyle name="Normal 12 10 2 3 9" xfId="25971" xr:uid="{00000000-0005-0000-0000-00008F010000}"/>
    <cellStyle name="Normal 12 10 2 4" xfId="420" xr:uid="{00000000-0005-0000-0000-000090010000}"/>
    <cellStyle name="Normal 12 10 2 4 2" xfId="1315" xr:uid="{00000000-0005-0000-0000-000091010000}"/>
    <cellStyle name="Normal 12 10 2 4 2 2" xfId="3145" xr:uid="{00000000-0005-0000-0000-000092010000}"/>
    <cellStyle name="Normal 12 10 2 4 2 2 2" xfId="8635" xr:uid="{00000000-0005-0000-0000-000093010000}"/>
    <cellStyle name="Normal 12 10 2 4 2 2 2 2" xfId="21445" xr:uid="{00000000-0005-0000-0000-000094010000}"/>
    <cellStyle name="Normal 12 10 2 4 2 2 2 2 2" xfId="25972" xr:uid="{00000000-0005-0000-0000-000095010000}"/>
    <cellStyle name="Normal 12 10 2 4 2 2 2 3" xfId="25973" xr:uid="{00000000-0005-0000-0000-000096010000}"/>
    <cellStyle name="Normal 12 10 2 4 2 2 3" xfId="15955" xr:uid="{00000000-0005-0000-0000-000097010000}"/>
    <cellStyle name="Normal 12 10 2 4 2 2 3 2" xfId="25974" xr:uid="{00000000-0005-0000-0000-000098010000}"/>
    <cellStyle name="Normal 12 10 2 4 2 2 4" xfId="25975" xr:uid="{00000000-0005-0000-0000-000099010000}"/>
    <cellStyle name="Normal 12 10 2 4 2 3" xfId="4975" xr:uid="{00000000-0005-0000-0000-00009A010000}"/>
    <cellStyle name="Normal 12 10 2 4 2 3 2" xfId="10465" xr:uid="{00000000-0005-0000-0000-00009B010000}"/>
    <cellStyle name="Normal 12 10 2 4 2 3 2 2" xfId="23275" xr:uid="{00000000-0005-0000-0000-00009C010000}"/>
    <cellStyle name="Normal 12 10 2 4 2 3 2 2 2" xfId="25976" xr:uid="{00000000-0005-0000-0000-00009D010000}"/>
    <cellStyle name="Normal 12 10 2 4 2 3 2 3" xfId="25977" xr:uid="{00000000-0005-0000-0000-00009E010000}"/>
    <cellStyle name="Normal 12 10 2 4 2 3 3" xfId="17785" xr:uid="{00000000-0005-0000-0000-00009F010000}"/>
    <cellStyle name="Normal 12 10 2 4 2 3 3 2" xfId="25978" xr:uid="{00000000-0005-0000-0000-0000A0010000}"/>
    <cellStyle name="Normal 12 10 2 4 2 3 4" xfId="25979" xr:uid="{00000000-0005-0000-0000-0000A1010000}"/>
    <cellStyle name="Normal 12 10 2 4 2 4" xfId="12295" xr:uid="{00000000-0005-0000-0000-0000A2010000}"/>
    <cellStyle name="Normal 12 10 2 4 2 4 2" xfId="25105" xr:uid="{00000000-0005-0000-0000-0000A3010000}"/>
    <cellStyle name="Normal 12 10 2 4 2 4 2 2" xfId="25980" xr:uid="{00000000-0005-0000-0000-0000A4010000}"/>
    <cellStyle name="Normal 12 10 2 4 2 4 3" xfId="25981" xr:uid="{00000000-0005-0000-0000-0000A5010000}"/>
    <cellStyle name="Normal 12 10 2 4 2 5" xfId="6805" xr:uid="{00000000-0005-0000-0000-0000A6010000}"/>
    <cellStyle name="Normal 12 10 2 4 2 5 2" xfId="19615" xr:uid="{00000000-0005-0000-0000-0000A7010000}"/>
    <cellStyle name="Normal 12 10 2 4 2 5 2 2" xfId="25982" xr:uid="{00000000-0005-0000-0000-0000A8010000}"/>
    <cellStyle name="Normal 12 10 2 4 2 5 3" xfId="25983" xr:uid="{00000000-0005-0000-0000-0000A9010000}"/>
    <cellStyle name="Normal 12 10 2 4 2 6" xfId="14125" xr:uid="{00000000-0005-0000-0000-0000AA010000}"/>
    <cellStyle name="Normal 12 10 2 4 2 6 2" xfId="25984" xr:uid="{00000000-0005-0000-0000-0000AB010000}"/>
    <cellStyle name="Normal 12 10 2 4 2 7" xfId="25985" xr:uid="{00000000-0005-0000-0000-0000AC010000}"/>
    <cellStyle name="Normal 12 10 2 4 3" xfId="2251" xr:uid="{00000000-0005-0000-0000-0000AD010000}"/>
    <cellStyle name="Normal 12 10 2 4 3 2" xfId="7741" xr:uid="{00000000-0005-0000-0000-0000AE010000}"/>
    <cellStyle name="Normal 12 10 2 4 3 2 2" xfId="20551" xr:uid="{00000000-0005-0000-0000-0000AF010000}"/>
    <cellStyle name="Normal 12 10 2 4 3 2 2 2" xfId="25986" xr:uid="{00000000-0005-0000-0000-0000B0010000}"/>
    <cellStyle name="Normal 12 10 2 4 3 2 3" xfId="25987" xr:uid="{00000000-0005-0000-0000-0000B1010000}"/>
    <cellStyle name="Normal 12 10 2 4 3 3" xfId="15061" xr:uid="{00000000-0005-0000-0000-0000B2010000}"/>
    <cellStyle name="Normal 12 10 2 4 3 3 2" xfId="25988" xr:uid="{00000000-0005-0000-0000-0000B3010000}"/>
    <cellStyle name="Normal 12 10 2 4 3 4" xfId="25989" xr:uid="{00000000-0005-0000-0000-0000B4010000}"/>
    <cellStyle name="Normal 12 10 2 4 4" xfId="4081" xr:uid="{00000000-0005-0000-0000-0000B5010000}"/>
    <cellStyle name="Normal 12 10 2 4 4 2" xfId="9571" xr:uid="{00000000-0005-0000-0000-0000B6010000}"/>
    <cellStyle name="Normal 12 10 2 4 4 2 2" xfId="22381" xr:uid="{00000000-0005-0000-0000-0000B7010000}"/>
    <cellStyle name="Normal 12 10 2 4 4 2 2 2" xfId="25990" xr:uid="{00000000-0005-0000-0000-0000B8010000}"/>
    <cellStyle name="Normal 12 10 2 4 4 2 3" xfId="25991" xr:uid="{00000000-0005-0000-0000-0000B9010000}"/>
    <cellStyle name="Normal 12 10 2 4 4 3" xfId="16891" xr:uid="{00000000-0005-0000-0000-0000BA010000}"/>
    <cellStyle name="Normal 12 10 2 4 4 3 2" xfId="25992" xr:uid="{00000000-0005-0000-0000-0000BB010000}"/>
    <cellStyle name="Normal 12 10 2 4 4 4" xfId="25993" xr:uid="{00000000-0005-0000-0000-0000BC010000}"/>
    <cellStyle name="Normal 12 10 2 4 5" xfId="11401" xr:uid="{00000000-0005-0000-0000-0000BD010000}"/>
    <cellStyle name="Normal 12 10 2 4 5 2" xfId="24211" xr:uid="{00000000-0005-0000-0000-0000BE010000}"/>
    <cellStyle name="Normal 12 10 2 4 5 2 2" xfId="25994" xr:uid="{00000000-0005-0000-0000-0000BF010000}"/>
    <cellStyle name="Normal 12 10 2 4 5 3" xfId="25995" xr:uid="{00000000-0005-0000-0000-0000C0010000}"/>
    <cellStyle name="Normal 12 10 2 4 6" xfId="5911" xr:uid="{00000000-0005-0000-0000-0000C1010000}"/>
    <cellStyle name="Normal 12 10 2 4 6 2" xfId="18721" xr:uid="{00000000-0005-0000-0000-0000C2010000}"/>
    <cellStyle name="Normal 12 10 2 4 6 2 2" xfId="25996" xr:uid="{00000000-0005-0000-0000-0000C3010000}"/>
    <cellStyle name="Normal 12 10 2 4 6 3" xfId="25997" xr:uid="{00000000-0005-0000-0000-0000C4010000}"/>
    <cellStyle name="Normal 12 10 2 4 7" xfId="13231" xr:uid="{00000000-0005-0000-0000-0000C5010000}"/>
    <cellStyle name="Normal 12 10 2 4 7 2" xfId="25998" xr:uid="{00000000-0005-0000-0000-0000C6010000}"/>
    <cellStyle name="Normal 12 10 2 4 8" xfId="25999" xr:uid="{00000000-0005-0000-0000-0000C7010000}"/>
    <cellStyle name="Normal 12 10 2 5" xfId="779" xr:uid="{00000000-0005-0000-0000-0000C8010000}"/>
    <cellStyle name="Normal 12 10 2 5 2" xfId="1674" xr:uid="{00000000-0005-0000-0000-0000C9010000}"/>
    <cellStyle name="Normal 12 10 2 5 2 2" xfId="3504" xr:uid="{00000000-0005-0000-0000-0000CA010000}"/>
    <cellStyle name="Normal 12 10 2 5 2 2 2" xfId="8994" xr:uid="{00000000-0005-0000-0000-0000CB010000}"/>
    <cellStyle name="Normal 12 10 2 5 2 2 2 2" xfId="21804" xr:uid="{00000000-0005-0000-0000-0000CC010000}"/>
    <cellStyle name="Normal 12 10 2 5 2 2 2 2 2" xfId="26000" xr:uid="{00000000-0005-0000-0000-0000CD010000}"/>
    <cellStyle name="Normal 12 10 2 5 2 2 2 3" xfId="26001" xr:uid="{00000000-0005-0000-0000-0000CE010000}"/>
    <cellStyle name="Normal 12 10 2 5 2 2 3" xfId="16314" xr:uid="{00000000-0005-0000-0000-0000CF010000}"/>
    <cellStyle name="Normal 12 10 2 5 2 2 3 2" xfId="26002" xr:uid="{00000000-0005-0000-0000-0000D0010000}"/>
    <cellStyle name="Normal 12 10 2 5 2 2 4" xfId="26003" xr:uid="{00000000-0005-0000-0000-0000D1010000}"/>
    <cellStyle name="Normal 12 10 2 5 2 3" xfId="5334" xr:uid="{00000000-0005-0000-0000-0000D2010000}"/>
    <cellStyle name="Normal 12 10 2 5 2 3 2" xfId="10824" xr:uid="{00000000-0005-0000-0000-0000D3010000}"/>
    <cellStyle name="Normal 12 10 2 5 2 3 2 2" xfId="23634" xr:uid="{00000000-0005-0000-0000-0000D4010000}"/>
    <cellStyle name="Normal 12 10 2 5 2 3 2 2 2" xfId="26004" xr:uid="{00000000-0005-0000-0000-0000D5010000}"/>
    <cellStyle name="Normal 12 10 2 5 2 3 2 3" xfId="26005" xr:uid="{00000000-0005-0000-0000-0000D6010000}"/>
    <cellStyle name="Normal 12 10 2 5 2 3 3" xfId="18144" xr:uid="{00000000-0005-0000-0000-0000D7010000}"/>
    <cellStyle name="Normal 12 10 2 5 2 3 3 2" xfId="26006" xr:uid="{00000000-0005-0000-0000-0000D8010000}"/>
    <cellStyle name="Normal 12 10 2 5 2 3 4" xfId="26007" xr:uid="{00000000-0005-0000-0000-0000D9010000}"/>
    <cellStyle name="Normal 12 10 2 5 2 4" xfId="12654" xr:uid="{00000000-0005-0000-0000-0000DA010000}"/>
    <cellStyle name="Normal 12 10 2 5 2 4 2" xfId="25464" xr:uid="{00000000-0005-0000-0000-0000DB010000}"/>
    <cellStyle name="Normal 12 10 2 5 2 4 2 2" xfId="26008" xr:uid="{00000000-0005-0000-0000-0000DC010000}"/>
    <cellStyle name="Normal 12 10 2 5 2 4 3" xfId="26009" xr:uid="{00000000-0005-0000-0000-0000DD010000}"/>
    <cellStyle name="Normal 12 10 2 5 2 5" xfId="7164" xr:uid="{00000000-0005-0000-0000-0000DE010000}"/>
    <cellStyle name="Normal 12 10 2 5 2 5 2" xfId="19974" xr:uid="{00000000-0005-0000-0000-0000DF010000}"/>
    <cellStyle name="Normal 12 10 2 5 2 5 2 2" xfId="26010" xr:uid="{00000000-0005-0000-0000-0000E0010000}"/>
    <cellStyle name="Normal 12 10 2 5 2 5 3" xfId="26011" xr:uid="{00000000-0005-0000-0000-0000E1010000}"/>
    <cellStyle name="Normal 12 10 2 5 2 6" xfId="14484" xr:uid="{00000000-0005-0000-0000-0000E2010000}"/>
    <cellStyle name="Normal 12 10 2 5 2 6 2" xfId="26012" xr:uid="{00000000-0005-0000-0000-0000E3010000}"/>
    <cellStyle name="Normal 12 10 2 5 2 7" xfId="26013" xr:uid="{00000000-0005-0000-0000-0000E4010000}"/>
    <cellStyle name="Normal 12 10 2 5 3" xfId="2610" xr:uid="{00000000-0005-0000-0000-0000E5010000}"/>
    <cellStyle name="Normal 12 10 2 5 3 2" xfId="8100" xr:uid="{00000000-0005-0000-0000-0000E6010000}"/>
    <cellStyle name="Normal 12 10 2 5 3 2 2" xfId="20910" xr:uid="{00000000-0005-0000-0000-0000E7010000}"/>
    <cellStyle name="Normal 12 10 2 5 3 2 2 2" xfId="26014" xr:uid="{00000000-0005-0000-0000-0000E8010000}"/>
    <cellStyle name="Normal 12 10 2 5 3 2 3" xfId="26015" xr:uid="{00000000-0005-0000-0000-0000E9010000}"/>
    <cellStyle name="Normal 12 10 2 5 3 3" xfId="15420" xr:uid="{00000000-0005-0000-0000-0000EA010000}"/>
    <cellStyle name="Normal 12 10 2 5 3 3 2" xfId="26016" xr:uid="{00000000-0005-0000-0000-0000EB010000}"/>
    <cellStyle name="Normal 12 10 2 5 3 4" xfId="26017" xr:uid="{00000000-0005-0000-0000-0000EC010000}"/>
    <cellStyle name="Normal 12 10 2 5 4" xfId="4440" xr:uid="{00000000-0005-0000-0000-0000ED010000}"/>
    <cellStyle name="Normal 12 10 2 5 4 2" xfId="9930" xr:uid="{00000000-0005-0000-0000-0000EE010000}"/>
    <cellStyle name="Normal 12 10 2 5 4 2 2" xfId="22740" xr:uid="{00000000-0005-0000-0000-0000EF010000}"/>
    <cellStyle name="Normal 12 10 2 5 4 2 2 2" xfId="26018" xr:uid="{00000000-0005-0000-0000-0000F0010000}"/>
    <cellStyle name="Normal 12 10 2 5 4 2 3" xfId="26019" xr:uid="{00000000-0005-0000-0000-0000F1010000}"/>
    <cellStyle name="Normal 12 10 2 5 4 3" xfId="17250" xr:uid="{00000000-0005-0000-0000-0000F2010000}"/>
    <cellStyle name="Normal 12 10 2 5 4 3 2" xfId="26020" xr:uid="{00000000-0005-0000-0000-0000F3010000}"/>
    <cellStyle name="Normal 12 10 2 5 4 4" xfId="26021" xr:uid="{00000000-0005-0000-0000-0000F4010000}"/>
    <cellStyle name="Normal 12 10 2 5 5" xfId="11760" xr:uid="{00000000-0005-0000-0000-0000F5010000}"/>
    <cellStyle name="Normal 12 10 2 5 5 2" xfId="24570" xr:uid="{00000000-0005-0000-0000-0000F6010000}"/>
    <cellStyle name="Normal 12 10 2 5 5 2 2" xfId="26022" xr:uid="{00000000-0005-0000-0000-0000F7010000}"/>
    <cellStyle name="Normal 12 10 2 5 5 3" xfId="26023" xr:uid="{00000000-0005-0000-0000-0000F8010000}"/>
    <cellStyle name="Normal 12 10 2 5 6" xfId="6270" xr:uid="{00000000-0005-0000-0000-0000F9010000}"/>
    <cellStyle name="Normal 12 10 2 5 6 2" xfId="19080" xr:uid="{00000000-0005-0000-0000-0000FA010000}"/>
    <cellStyle name="Normal 12 10 2 5 6 2 2" xfId="26024" xr:uid="{00000000-0005-0000-0000-0000FB010000}"/>
    <cellStyle name="Normal 12 10 2 5 6 3" xfId="26025" xr:uid="{00000000-0005-0000-0000-0000FC010000}"/>
    <cellStyle name="Normal 12 10 2 5 7" xfId="13590" xr:uid="{00000000-0005-0000-0000-0000FD010000}"/>
    <cellStyle name="Normal 12 10 2 5 7 2" xfId="26026" xr:uid="{00000000-0005-0000-0000-0000FE010000}"/>
    <cellStyle name="Normal 12 10 2 5 8" xfId="26027" xr:uid="{00000000-0005-0000-0000-0000FF010000}"/>
    <cellStyle name="Normal 12 10 2 6" xfId="1180" xr:uid="{00000000-0005-0000-0000-000000020000}"/>
    <cellStyle name="Normal 12 10 2 6 2" xfId="3010" xr:uid="{00000000-0005-0000-0000-000001020000}"/>
    <cellStyle name="Normal 12 10 2 6 2 2" xfId="8500" xr:uid="{00000000-0005-0000-0000-000002020000}"/>
    <cellStyle name="Normal 12 10 2 6 2 2 2" xfId="21310" xr:uid="{00000000-0005-0000-0000-000003020000}"/>
    <cellStyle name="Normal 12 10 2 6 2 2 2 2" xfId="26028" xr:uid="{00000000-0005-0000-0000-000004020000}"/>
    <cellStyle name="Normal 12 10 2 6 2 2 3" xfId="26029" xr:uid="{00000000-0005-0000-0000-000005020000}"/>
    <cellStyle name="Normal 12 10 2 6 2 3" xfId="15820" xr:uid="{00000000-0005-0000-0000-000006020000}"/>
    <cellStyle name="Normal 12 10 2 6 2 3 2" xfId="26030" xr:uid="{00000000-0005-0000-0000-000007020000}"/>
    <cellStyle name="Normal 12 10 2 6 2 4" xfId="26031" xr:uid="{00000000-0005-0000-0000-000008020000}"/>
    <cellStyle name="Normal 12 10 2 6 2 5" xfId="51471" xr:uid="{00000000-0005-0000-0000-000009020000}"/>
    <cellStyle name="Normal 12 10 2 6 2 5 2" xfId="51495" xr:uid="{183B215F-DEDE-4CE8-A535-D9F9E75ED9DD}"/>
    <cellStyle name="Normal 12 10 2 6 3" xfId="4840" xr:uid="{00000000-0005-0000-0000-00000A020000}"/>
    <cellStyle name="Normal 12 10 2 6 3 2" xfId="10330" xr:uid="{00000000-0005-0000-0000-00000B020000}"/>
    <cellStyle name="Normal 12 10 2 6 3 2 2" xfId="23140" xr:uid="{00000000-0005-0000-0000-00000C020000}"/>
    <cellStyle name="Normal 12 10 2 6 3 2 2 2" xfId="26032" xr:uid="{00000000-0005-0000-0000-00000D020000}"/>
    <cellStyle name="Normal 12 10 2 6 3 2 3" xfId="26033" xr:uid="{00000000-0005-0000-0000-00000E020000}"/>
    <cellStyle name="Normal 12 10 2 6 3 3" xfId="17650" xr:uid="{00000000-0005-0000-0000-00000F020000}"/>
    <cellStyle name="Normal 12 10 2 6 3 3 2" xfId="26034" xr:uid="{00000000-0005-0000-0000-000010020000}"/>
    <cellStyle name="Normal 12 10 2 6 3 4" xfId="26035" xr:uid="{00000000-0005-0000-0000-000011020000}"/>
    <cellStyle name="Normal 12 10 2 6 4" xfId="12160" xr:uid="{00000000-0005-0000-0000-000012020000}"/>
    <cellStyle name="Normal 12 10 2 6 4 2" xfId="24970" xr:uid="{00000000-0005-0000-0000-000013020000}"/>
    <cellStyle name="Normal 12 10 2 6 4 2 2" xfId="26036" xr:uid="{00000000-0005-0000-0000-000014020000}"/>
    <cellStyle name="Normal 12 10 2 6 4 3" xfId="26037" xr:uid="{00000000-0005-0000-0000-000015020000}"/>
    <cellStyle name="Normal 12 10 2 6 5" xfId="6670" xr:uid="{00000000-0005-0000-0000-000016020000}"/>
    <cellStyle name="Normal 12 10 2 6 5 2" xfId="19480" xr:uid="{00000000-0005-0000-0000-000017020000}"/>
    <cellStyle name="Normal 12 10 2 6 5 2 2" xfId="26038" xr:uid="{00000000-0005-0000-0000-000018020000}"/>
    <cellStyle name="Normal 12 10 2 6 5 3" xfId="26039" xr:uid="{00000000-0005-0000-0000-000019020000}"/>
    <cellStyle name="Normal 12 10 2 6 6" xfId="13990" xr:uid="{00000000-0005-0000-0000-00001A020000}"/>
    <cellStyle name="Normal 12 10 2 6 6 2" xfId="26040" xr:uid="{00000000-0005-0000-0000-00001B020000}"/>
    <cellStyle name="Normal 12 10 2 6 7" xfId="26041" xr:uid="{00000000-0005-0000-0000-00001C020000}"/>
    <cellStyle name="Normal 12 10 2 7" xfId="2116" xr:uid="{00000000-0005-0000-0000-00001D020000}"/>
    <cellStyle name="Normal 12 10 2 7 2" xfId="7606" xr:uid="{00000000-0005-0000-0000-00001E020000}"/>
    <cellStyle name="Normal 12 10 2 7 2 2" xfId="20416" xr:uid="{00000000-0005-0000-0000-00001F020000}"/>
    <cellStyle name="Normal 12 10 2 7 2 2 2" xfId="26042" xr:uid="{00000000-0005-0000-0000-000020020000}"/>
    <cellStyle name="Normal 12 10 2 7 2 3" xfId="26043" xr:uid="{00000000-0005-0000-0000-000021020000}"/>
    <cellStyle name="Normal 12 10 2 7 3" xfId="14926" xr:uid="{00000000-0005-0000-0000-000022020000}"/>
    <cellStyle name="Normal 12 10 2 7 3 2" xfId="26044" xr:uid="{00000000-0005-0000-0000-000023020000}"/>
    <cellStyle name="Normal 12 10 2 7 4" xfId="26045" xr:uid="{00000000-0005-0000-0000-000024020000}"/>
    <cellStyle name="Normal 12 10 2 8" xfId="3946" xr:uid="{00000000-0005-0000-0000-000025020000}"/>
    <cellStyle name="Normal 12 10 2 8 2" xfId="9436" xr:uid="{00000000-0005-0000-0000-000026020000}"/>
    <cellStyle name="Normal 12 10 2 8 2 2" xfId="22246" xr:uid="{00000000-0005-0000-0000-000027020000}"/>
    <cellStyle name="Normal 12 10 2 8 2 2 2" xfId="26046" xr:uid="{00000000-0005-0000-0000-000028020000}"/>
    <cellStyle name="Normal 12 10 2 8 2 3" xfId="26047" xr:uid="{00000000-0005-0000-0000-000029020000}"/>
    <cellStyle name="Normal 12 10 2 8 3" xfId="16756" xr:uid="{00000000-0005-0000-0000-00002A020000}"/>
    <cellStyle name="Normal 12 10 2 8 3 2" xfId="26048" xr:uid="{00000000-0005-0000-0000-00002B020000}"/>
    <cellStyle name="Normal 12 10 2 8 4" xfId="26049" xr:uid="{00000000-0005-0000-0000-00002C020000}"/>
    <cellStyle name="Normal 12 10 2 9" xfId="11266" xr:uid="{00000000-0005-0000-0000-00002D020000}"/>
    <cellStyle name="Normal 12 10 2 9 2" xfId="24076" xr:uid="{00000000-0005-0000-0000-00002E020000}"/>
    <cellStyle name="Normal 12 10 2 9 2 2" xfId="26050" xr:uid="{00000000-0005-0000-0000-00002F020000}"/>
    <cellStyle name="Normal 12 10 2 9 3" xfId="26051" xr:uid="{00000000-0005-0000-0000-000030020000}"/>
    <cellStyle name="Normal 12 10 3" xfId="335" xr:uid="{00000000-0005-0000-0000-000031020000}"/>
    <cellStyle name="Normal 12 10 3 10" xfId="5827" xr:uid="{00000000-0005-0000-0000-000032020000}"/>
    <cellStyle name="Normal 12 10 3 10 2" xfId="18637" xr:uid="{00000000-0005-0000-0000-000033020000}"/>
    <cellStyle name="Normal 12 10 3 10 2 2" xfId="26052" xr:uid="{00000000-0005-0000-0000-000034020000}"/>
    <cellStyle name="Normal 12 10 3 10 3" xfId="26053" xr:uid="{00000000-0005-0000-0000-000035020000}"/>
    <cellStyle name="Normal 12 10 3 11" xfId="13147" xr:uid="{00000000-0005-0000-0000-000036020000}"/>
    <cellStyle name="Normal 12 10 3 11 2" xfId="26054" xr:uid="{00000000-0005-0000-0000-000037020000}"/>
    <cellStyle name="Normal 12 10 3 12" xfId="26055" xr:uid="{00000000-0005-0000-0000-000038020000}"/>
    <cellStyle name="Normal 12 10 3 2" xfId="564" xr:uid="{00000000-0005-0000-0000-000039020000}"/>
    <cellStyle name="Normal 12 10 3 2 2" xfId="963" xr:uid="{00000000-0005-0000-0000-00003A020000}"/>
    <cellStyle name="Normal 12 10 3 2 2 2" xfId="1858" xr:uid="{00000000-0005-0000-0000-00003B020000}"/>
    <cellStyle name="Normal 12 10 3 2 2 2 2" xfId="3688" xr:uid="{00000000-0005-0000-0000-00003C020000}"/>
    <cellStyle name="Normal 12 10 3 2 2 2 2 2" xfId="9178" xr:uid="{00000000-0005-0000-0000-00003D020000}"/>
    <cellStyle name="Normal 12 10 3 2 2 2 2 2 2" xfId="21988" xr:uid="{00000000-0005-0000-0000-00003E020000}"/>
    <cellStyle name="Normal 12 10 3 2 2 2 2 2 2 2" xfId="26056" xr:uid="{00000000-0005-0000-0000-00003F020000}"/>
    <cellStyle name="Normal 12 10 3 2 2 2 2 2 3" xfId="26057" xr:uid="{00000000-0005-0000-0000-000040020000}"/>
    <cellStyle name="Normal 12 10 3 2 2 2 2 3" xfId="16498" xr:uid="{00000000-0005-0000-0000-000041020000}"/>
    <cellStyle name="Normal 12 10 3 2 2 2 2 3 2" xfId="26058" xr:uid="{00000000-0005-0000-0000-000042020000}"/>
    <cellStyle name="Normal 12 10 3 2 2 2 2 4" xfId="26059" xr:uid="{00000000-0005-0000-0000-000043020000}"/>
    <cellStyle name="Normal 12 10 3 2 2 2 3" xfId="5518" xr:uid="{00000000-0005-0000-0000-000044020000}"/>
    <cellStyle name="Normal 12 10 3 2 2 2 3 2" xfId="11008" xr:uid="{00000000-0005-0000-0000-000045020000}"/>
    <cellStyle name="Normal 12 10 3 2 2 2 3 2 2" xfId="23818" xr:uid="{00000000-0005-0000-0000-000046020000}"/>
    <cellStyle name="Normal 12 10 3 2 2 2 3 2 2 2" xfId="26060" xr:uid="{00000000-0005-0000-0000-000047020000}"/>
    <cellStyle name="Normal 12 10 3 2 2 2 3 2 3" xfId="26061" xr:uid="{00000000-0005-0000-0000-000048020000}"/>
    <cellStyle name="Normal 12 10 3 2 2 2 3 3" xfId="18328" xr:uid="{00000000-0005-0000-0000-000049020000}"/>
    <cellStyle name="Normal 12 10 3 2 2 2 3 3 2" xfId="26062" xr:uid="{00000000-0005-0000-0000-00004A020000}"/>
    <cellStyle name="Normal 12 10 3 2 2 2 3 4" xfId="26063" xr:uid="{00000000-0005-0000-0000-00004B020000}"/>
    <cellStyle name="Normal 12 10 3 2 2 2 4" xfId="12838" xr:uid="{00000000-0005-0000-0000-00004C020000}"/>
    <cellStyle name="Normal 12 10 3 2 2 2 4 2" xfId="25648" xr:uid="{00000000-0005-0000-0000-00004D020000}"/>
    <cellStyle name="Normal 12 10 3 2 2 2 4 2 2" xfId="26064" xr:uid="{00000000-0005-0000-0000-00004E020000}"/>
    <cellStyle name="Normal 12 10 3 2 2 2 4 3" xfId="26065" xr:uid="{00000000-0005-0000-0000-00004F020000}"/>
    <cellStyle name="Normal 12 10 3 2 2 2 5" xfId="7348" xr:uid="{00000000-0005-0000-0000-000050020000}"/>
    <cellStyle name="Normal 12 10 3 2 2 2 5 2" xfId="20158" xr:uid="{00000000-0005-0000-0000-000051020000}"/>
    <cellStyle name="Normal 12 10 3 2 2 2 5 2 2" xfId="26066" xr:uid="{00000000-0005-0000-0000-000052020000}"/>
    <cellStyle name="Normal 12 10 3 2 2 2 5 3" xfId="26067" xr:uid="{00000000-0005-0000-0000-000053020000}"/>
    <cellStyle name="Normal 12 10 3 2 2 2 6" xfId="14668" xr:uid="{00000000-0005-0000-0000-000054020000}"/>
    <cellStyle name="Normal 12 10 3 2 2 2 6 2" xfId="26068" xr:uid="{00000000-0005-0000-0000-000055020000}"/>
    <cellStyle name="Normal 12 10 3 2 2 2 7" xfId="26069" xr:uid="{00000000-0005-0000-0000-000056020000}"/>
    <cellStyle name="Normal 12 10 3 2 2 3" xfId="2794" xr:uid="{00000000-0005-0000-0000-000057020000}"/>
    <cellStyle name="Normal 12 10 3 2 2 3 2" xfId="8284" xr:uid="{00000000-0005-0000-0000-000058020000}"/>
    <cellStyle name="Normal 12 10 3 2 2 3 2 2" xfId="21094" xr:uid="{00000000-0005-0000-0000-000059020000}"/>
    <cellStyle name="Normal 12 10 3 2 2 3 2 2 2" xfId="26070" xr:uid="{00000000-0005-0000-0000-00005A020000}"/>
    <cellStyle name="Normal 12 10 3 2 2 3 2 3" xfId="26071" xr:uid="{00000000-0005-0000-0000-00005B020000}"/>
    <cellStyle name="Normal 12 10 3 2 2 3 3" xfId="15604" xr:uid="{00000000-0005-0000-0000-00005C020000}"/>
    <cellStyle name="Normal 12 10 3 2 2 3 3 2" xfId="26072" xr:uid="{00000000-0005-0000-0000-00005D020000}"/>
    <cellStyle name="Normal 12 10 3 2 2 3 4" xfId="26073" xr:uid="{00000000-0005-0000-0000-00005E020000}"/>
    <cellStyle name="Normal 12 10 3 2 2 4" xfId="4624" xr:uid="{00000000-0005-0000-0000-00005F020000}"/>
    <cellStyle name="Normal 12 10 3 2 2 4 2" xfId="10114" xr:uid="{00000000-0005-0000-0000-000060020000}"/>
    <cellStyle name="Normal 12 10 3 2 2 4 2 2" xfId="22924" xr:uid="{00000000-0005-0000-0000-000061020000}"/>
    <cellStyle name="Normal 12 10 3 2 2 4 2 2 2" xfId="26074" xr:uid="{00000000-0005-0000-0000-000062020000}"/>
    <cellStyle name="Normal 12 10 3 2 2 4 2 3" xfId="26075" xr:uid="{00000000-0005-0000-0000-000063020000}"/>
    <cellStyle name="Normal 12 10 3 2 2 4 3" xfId="17434" xr:uid="{00000000-0005-0000-0000-000064020000}"/>
    <cellStyle name="Normal 12 10 3 2 2 4 3 2" xfId="26076" xr:uid="{00000000-0005-0000-0000-000065020000}"/>
    <cellStyle name="Normal 12 10 3 2 2 4 4" xfId="26077" xr:uid="{00000000-0005-0000-0000-000066020000}"/>
    <cellStyle name="Normal 12 10 3 2 2 5" xfId="11944" xr:uid="{00000000-0005-0000-0000-000067020000}"/>
    <cellStyle name="Normal 12 10 3 2 2 5 2" xfId="24754" xr:uid="{00000000-0005-0000-0000-000068020000}"/>
    <cellStyle name="Normal 12 10 3 2 2 5 2 2" xfId="26078" xr:uid="{00000000-0005-0000-0000-000069020000}"/>
    <cellStyle name="Normal 12 10 3 2 2 5 3" xfId="26079" xr:uid="{00000000-0005-0000-0000-00006A020000}"/>
    <cellStyle name="Normal 12 10 3 2 2 6" xfId="6454" xr:uid="{00000000-0005-0000-0000-00006B020000}"/>
    <cellStyle name="Normal 12 10 3 2 2 6 2" xfId="19264" xr:uid="{00000000-0005-0000-0000-00006C020000}"/>
    <cellStyle name="Normal 12 10 3 2 2 6 2 2" xfId="26080" xr:uid="{00000000-0005-0000-0000-00006D020000}"/>
    <cellStyle name="Normal 12 10 3 2 2 6 3" xfId="26081" xr:uid="{00000000-0005-0000-0000-00006E020000}"/>
    <cellStyle name="Normal 12 10 3 2 2 7" xfId="13774" xr:uid="{00000000-0005-0000-0000-00006F020000}"/>
    <cellStyle name="Normal 12 10 3 2 2 7 2" xfId="26082" xr:uid="{00000000-0005-0000-0000-000070020000}"/>
    <cellStyle name="Normal 12 10 3 2 2 8" xfId="26083" xr:uid="{00000000-0005-0000-0000-000071020000}"/>
    <cellStyle name="Normal 12 10 3 2 3" xfId="1459" xr:uid="{00000000-0005-0000-0000-000072020000}"/>
    <cellStyle name="Normal 12 10 3 2 3 2" xfId="3289" xr:uid="{00000000-0005-0000-0000-000073020000}"/>
    <cellStyle name="Normal 12 10 3 2 3 2 2" xfId="8779" xr:uid="{00000000-0005-0000-0000-000074020000}"/>
    <cellStyle name="Normal 12 10 3 2 3 2 2 2" xfId="21589" xr:uid="{00000000-0005-0000-0000-000075020000}"/>
    <cellStyle name="Normal 12 10 3 2 3 2 2 2 2" xfId="26084" xr:uid="{00000000-0005-0000-0000-000076020000}"/>
    <cellStyle name="Normal 12 10 3 2 3 2 2 3" xfId="26085" xr:uid="{00000000-0005-0000-0000-000077020000}"/>
    <cellStyle name="Normal 12 10 3 2 3 2 3" xfId="16099" xr:uid="{00000000-0005-0000-0000-000078020000}"/>
    <cellStyle name="Normal 12 10 3 2 3 2 3 2" xfId="26086" xr:uid="{00000000-0005-0000-0000-000079020000}"/>
    <cellStyle name="Normal 12 10 3 2 3 2 4" xfId="26087" xr:uid="{00000000-0005-0000-0000-00007A020000}"/>
    <cellStyle name="Normal 12 10 3 2 3 3" xfId="5119" xr:uid="{00000000-0005-0000-0000-00007B020000}"/>
    <cellStyle name="Normal 12 10 3 2 3 3 2" xfId="10609" xr:uid="{00000000-0005-0000-0000-00007C020000}"/>
    <cellStyle name="Normal 12 10 3 2 3 3 2 2" xfId="23419" xr:uid="{00000000-0005-0000-0000-00007D020000}"/>
    <cellStyle name="Normal 12 10 3 2 3 3 2 2 2" xfId="26088" xr:uid="{00000000-0005-0000-0000-00007E020000}"/>
    <cellStyle name="Normal 12 10 3 2 3 3 2 3" xfId="26089" xr:uid="{00000000-0005-0000-0000-00007F020000}"/>
    <cellStyle name="Normal 12 10 3 2 3 3 3" xfId="17929" xr:uid="{00000000-0005-0000-0000-000080020000}"/>
    <cellStyle name="Normal 12 10 3 2 3 3 3 2" xfId="26090" xr:uid="{00000000-0005-0000-0000-000081020000}"/>
    <cellStyle name="Normal 12 10 3 2 3 3 4" xfId="26091" xr:uid="{00000000-0005-0000-0000-000082020000}"/>
    <cellStyle name="Normal 12 10 3 2 3 4" xfId="12439" xr:uid="{00000000-0005-0000-0000-000083020000}"/>
    <cellStyle name="Normal 12 10 3 2 3 4 2" xfId="25249" xr:uid="{00000000-0005-0000-0000-000084020000}"/>
    <cellStyle name="Normal 12 10 3 2 3 4 2 2" xfId="26092" xr:uid="{00000000-0005-0000-0000-000085020000}"/>
    <cellStyle name="Normal 12 10 3 2 3 4 3" xfId="26093" xr:uid="{00000000-0005-0000-0000-000086020000}"/>
    <cellStyle name="Normal 12 10 3 2 3 5" xfId="6949" xr:uid="{00000000-0005-0000-0000-000087020000}"/>
    <cellStyle name="Normal 12 10 3 2 3 5 2" xfId="19759" xr:uid="{00000000-0005-0000-0000-000088020000}"/>
    <cellStyle name="Normal 12 10 3 2 3 5 2 2" xfId="26094" xr:uid="{00000000-0005-0000-0000-000089020000}"/>
    <cellStyle name="Normal 12 10 3 2 3 5 3" xfId="26095" xr:uid="{00000000-0005-0000-0000-00008A020000}"/>
    <cellStyle name="Normal 12 10 3 2 3 6" xfId="14269" xr:uid="{00000000-0005-0000-0000-00008B020000}"/>
    <cellStyle name="Normal 12 10 3 2 3 6 2" xfId="26096" xr:uid="{00000000-0005-0000-0000-00008C020000}"/>
    <cellStyle name="Normal 12 10 3 2 3 7" xfId="26097" xr:uid="{00000000-0005-0000-0000-00008D020000}"/>
    <cellStyle name="Normal 12 10 3 2 4" xfId="2395" xr:uid="{00000000-0005-0000-0000-00008E020000}"/>
    <cellStyle name="Normal 12 10 3 2 4 2" xfId="7885" xr:uid="{00000000-0005-0000-0000-00008F020000}"/>
    <cellStyle name="Normal 12 10 3 2 4 2 2" xfId="20695" xr:uid="{00000000-0005-0000-0000-000090020000}"/>
    <cellStyle name="Normal 12 10 3 2 4 2 2 2" xfId="26098" xr:uid="{00000000-0005-0000-0000-000091020000}"/>
    <cellStyle name="Normal 12 10 3 2 4 2 3" xfId="26099" xr:uid="{00000000-0005-0000-0000-000092020000}"/>
    <cellStyle name="Normal 12 10 3 2 4 3" xfId="15205" xr:uid="{00000000-0005-0000-0000-000093020000}"/>
    <cellStyle name="Normal 12 10 3 2 4 3 2" xfId="26100" xr:uid="{00000000-0005-0000-0000-000094020000}"/>
    <cellStyle name="Normal 12 10 3 2 4 4" xfId="26101" xr:uid="{00000000-0005-0000-0000-000095020000}"/>
    <cellStyle name="Normal 12 10 3 2 5" xfId="4225" xr:uid="{00000000-0005-0000-0000-000096020000}"/>
    <cellStyle name="Normal 12 10 3 2 5 2" xfId="9715" xr:uid="{00000000-0005-0000-0000-000097020000}"/>
    <cellStyle name="Normal 12 10 3 2 5 2 2" xfId="22525" xr:uid="{00000000-0005-0000-0000-000098020000}"/>
    <cellStyle name="Normal 12 10 3 2 5 2 2 2" xfId="26102" xr:uid="{00000000-0005-0000-0000-000099020000}"/>
    <cellStyle name="Normal 12 10 3 2 5 2 3" xfId="26103" xr:uid="{00000000-0005-0000-0000-00009A020000}"/>
    <cellStyle name="Normal 12 10 3 2 5 3" xfId="17035" xr:uid="{00000000-0005-0000-0000-00009B020000}"/>
    <cellStyle name="Normal 12 10 3 2 5 3 2" xfId="26104" xr:uid="{00000000-0005-0000-0000-00009C020000}"/>
    <cellStyle name="Normal 12 10 3 2 5 4" xfId="26105" xr:uid="{00000000-0005-0000-0000-00009D020000}"/>
    <cellStyle name="Normal 12 10 3 2 6" xfId="11545" xr:uid="{00000000-0005-0000-0000-00009E020000}"/>
    <cellStyle name="Normal 12 10 3 2 6 2" xfId="24355" xr:uid="{00000000-0005-0000-0000-00009F020000}"/>
    <cellStyle name="Normal 12 10 3 2 6 2 2" xfId="26106" xr:uid="{00000000-0005-0000-0000-0000A0020000}"/>
    <cellStyle name="Normal 12 10 3 2 6 3" xfId="26107" xr:uid="{00000000-0005-0000-0000-0000A1020000}"/>
    <cellStyle name="Normal 12 10 3 2 7" xfId="6055" xr:uid="{00000000-0005-0000-0000-0000A2020000}"/>
    <cellStyle name="Normal 12 10 3 2 7 2" xfId="18865" xr:uid="{00000000-0005-0000-0000-0000A3020000}"/>
    <cellStyle name="Normal 12 10 3 2 7 2 2" xfId="26108" xr:uid="{00000000-0005-0000-0000-0000A4020000}"/>
    <cellStyle name="Normal 12 10 3 2 7 3" xfId="26109" xr:uid="{00000000-0005-0000-0000-0000A5020000}"/>
    <cellStyle name="Normal 12 10 3 2 8" xfId="13375" xr:uid="{00000000-0005-0000-0000-0000A6020000}"/>
    <cellStyle name="Normal 12 10 3 2 8 2" xfId="26110" xr:uid="{00000000-0005-0000-0000-0000A7020000}"/>
    <cellStyle name="Normal 12 10 3 2 9" xfId="26111" xr:uid="{00000000-0005-0000-0000-0000A8020000}"/>
    <cellStyle name="Normal 12 10 3 3" xfId="696" xr:uid="{00000000-0005-0000-0000-0000A9020000}"/>
    <cellStyle name="Normal 12 10 3 3 2" xfId="1096" xr:uid="{00000000-0005-0000-0000-0000AA020000}"/>
    <cellStyle name="Normal 12 10 3 3 2 2" xfId="1991" xr:uid="{00000000-0005-0000-0000-0000AB020000}"/>
    <cellStyle name="Normal 12 10 3 3 2 2 2" xfId="3821" xr:uid="{00000000-0005-0000-0000-0000AC020000}"/>
    <cellStyle name="Normal 12 10 3 3 2 2 2 2" xfId="9311" xr:uid="{00000000-0005-0000-0000-0000AD020000}"/>
    <cellStyle name="Normal 12 10 3 3 2 2 2 2 2" xfId="22121" xr:uid="{00000000-0005-0000-0000-0000AE020000}"/>
    <cellStyle name="Normal 12 10 3 3 2 2 2 2 2 2" xfId="26112" xr:uid="{00000000-0005-0000-0000-0000AF020000}"/>
    <cellStyle name="Normal 12 10 3 3 2 2 2 2 3" xfId="26113" xr:uid="{00000000-0005-0000-0000-0000B0020000}"/>
    <cellStyle name="Normal 12 10 3 3 2 2 2 3" xfId="16631" xr:uid="{00000000-0005-0000-0000-0000B1020000}"/>
    <cellStyle name="Normal 12 10 3 3 2 2 2 3 2" xfId="26114" xr:uid="{00000000-0005-0000-0000-0000B2020000}"/>
    <cellStyle name="Normal 12 10 3 3 2 2 2 4" xfId="26115" xr:uid="{00000000-0005-0000-0000-0000B3020000}"/>
    <cellStyle name="Normal 12 10 3 3 2 2 3" xfId="5651" xr:uid="{00000000-0005-0000-0000-0000B4020000}"/>
    <cellStyle name="Normal 12 10 3 3 2 2 3 2" xfId="11141" xr:uid="{00000000-0005-0000-0000-0000B5020000}"/>
    <cellStyle name="Normal 12 10 3 3 2 2 3 2 2" xfId="23951" xr:uid="{00000000-0005-0000-0000-0000B6020000}"/>
    <cellStyle name="Normal 12 10 3 3 2 2 3 2 2 2" xfId="26116" xr:uid="{00000000-0005-0000-0000-0000B7020000}"/>
    <cellStyle name="Normal 12 10 3 3 2 2 3 2 3" xfId="26117" xr:uid="{00000000-0005-0000-0000-0000B8020000}"/>
    <cellStyle name="Normal 12 10 3 3 2 2 3 3" xfId="18461" xr:uid="{00000000-0005-0000-0000-0000B9020000}"/>
    <cellStyle name="Normal 12 10 3 3 2 2 3 3 2" xfId="26118" xr:uid="{00000000-0005-0000-0000-0000BA020000}"/>
    <cellStyle name="Normal 12 10 3 3 2 2 3 4" xfId="26119" xr:uid="{00000000-0005-0000-0000-0000BB020000}"/>
    <cellStyle name="Normal 12 10 3 3 2 2 4" xfId="12971" xr:uid="{00000000-0005-0000-0000-0000BC020000}"/>
    <cellStyle name="Normal 12 10 3 3 2 2 4 2" xfId="25781" xr:uid="{00000000-0005-0000-0000-0000BD020000}"/>
    <cellStyle name="Normal 12 10 3 3 2 2 4 2 2" xfId="26120" xr:uid="{00000000-0005-0000-0000-0000BE020000}"/>
    <cellStyle name="Normal 12 10 3 3 2 2 4 3" xfId="26121" xr:uid="{00000000-0005-0000-0000-0000BF020000}"/>
    <cellStyle name="Normal 12 10 3 3 2 2 5" xfId="7481" xr:uid="{00000000-0005-0000-0000-0000C0020000}"/>
    <cellStyle name="Normal 12 10 3 3 2 2 5 2" xfId="20291" xr:uid="{00000000-0005-0000-0000-0000C1020000}"/>
    <cellStyle name="Normal 12 10 3 3 2 2 5 2 2" xfId="26122" xr:uid="{00000000-0005-0000-0000-0000C2020000}"/>
    <cellStyle name="Normal 12 10 3 3 2 2 5 3" xfId="26123" xr:uid="{00000000-0005-0000-0000-0000C3020000}"/>
    <cellStyle name="Normal 12 10 3 3 2 2 6" xfId="14801" xr:uid="{00000000-0005-0000-0000-0000C4020000}"/>
    <cellStyle name="Normal 12 10 3 3 2 2 6 2" xfId="26124" xr:uid="{00000000-0005-0000-0000-0000C5020000}"/>
    <cellStyle name="Normal 12 10 3 3 2 2 7" xfId="26125" xr:uid="{00000000-0005-0000-0000-0000C6020000}"/>
    <cellStyle name="Normal 12 10 3 3 2 3" xfId="2927" xr:uid="{00000000-0005-0000-0000-0000C7020000}"/>
    <cellStyle name="Normal 12 10 3 3 2 3 2" xfId="8417" xr:uid="{00000000-0005-0000-0000-0000C8020000}"/>
    <cellStyle name="Normal 12 10 3 3 2 3 2 2" xfId="21227" xr:uid="{00000000-0005-0000-0000-0000C9020000}"/>
    <cellStyle name="Normal 12 10 3 3 2 3 2 2 2" xfId="26126" xr:uid="{00000000-0005-0000-0000-0000CA020000}"/>
    <cellStyle name="Normal 12 10 3 3 2 3 2 3" xfId="26127" xr:uid="{00000000-0005-0000-0000-0000CB020000}"/>
    <cellStyle name="Normal 12 10 3 3 2 3 3" xfId="15737" xr:uid="{00000000-0005-0000-0000-0000CC020000}"/>
    <cellStyle name="Normal 12 10 3 3 2 3 3 2" xfId="26128" xr:uid="{00000000-0005-0000-0000-0000CD020000}"/>
    <cellStyle name="Normal 12 10 3 3 2 3 4" xfId="26129" xr:uid="{00000000-0005-0000-0000-0000CE020000}"/>
    <cellStyle name="Normal 12 10 3 3 2 4" xfId="4757" xr:uid="{00000000-0005-0000-0000-0000CF020000}"/>
    <cellStyle name="Normal 12 10 3 3 2 4 2" xfId="10247" xr:uid="{00000000-0005-0000-0000-0000D0020000}"/>
    <cellStyle name="Normal 12 10 3 3 2 4 2 2" xfId="23057" xr:uid="{00000000-0005-0000-0000-0000D1020000}"/>
    <cellStyle name="Normal 12 10 3 3 2 4 2 2 2" xfId="26130" xr:uid="{00000000-0005-0000-0000-0000D2020000}"/>
    <cellStyle name="Normal 12 10 3 3 2 4 2 3" xfId="26131" xr:uid="{00000000-0005-0000-0000-0000D3020000}"/>
    <cellStyle name="Normal 12 10 3 3 2 4 3" xfId="17567" xr:uid="{00000000-0005-0000-0000-0000D4020000}"/>
    <cellStyle name="Normal 12 10 3 3 2 4 3 2" xfId="26132" xr:uid="{00000000-0005-0000-0000-0000D5020000}"/>
    <cellStyle name="Normal 12 10 3 3 2 4 4" xfId="26133" xr:uid="{00000000-0005-0000-0000-0000D6020000}"/>
    <cellStyle name="Normal 12 10 3 3 2 5" xfId="12077" xr:uid="{00000000-0005-0000-0000-0000D7020000}"/>
    <cellStyle name="Normal 12 10 3 3 2 5 2" xfId="24887" xr:uid="{00000000-0005-0000-0000-0000D8020000}"/>
    <cellStyle name="Normal 12 10 3 3 2 5 2 2" xfId="26134" xr:uid="{00000000-0005-0000-0000-0000D9020000}"/>
    <cellStyle name="Normal 12 10 3 3 2 5 3" xfId="26135" xr:uid="{00000000-0005-0000-0000-0000DA020000}"/>
    <cellStyle name="Normal 12 10 3 3 2 6" xfId="6587" xr:uid="{00000000-0005-0000-0000-0000DB020000}"/>
    <cellStyle name="Normal 12 10 3 3 2 6 2" xfId="19397" xr:uid="{00000000-0005-0000-0000-0000DC020000}"/>
    <cellStyle name="Normal 12 10 3 3 2 6 2 2" xfId="26136" xr:uid="{00000000-0005-0000-0000-0000DD020000}"/>
    <cellStyle name="Normal 12 10 3 3 2 6 3" xfId="26137" xr:uid="{00000000-0005-0000-0000-0000DE020000}"/>
    <cellStyle name="Normal 12 10 3 3 2 7" xfId="13907" xr:uid="{00000000-0005-0000-0000-0000DF020000}"/>
    <cellStyle name="Normal 12 10 3 3 2 7 2" xfId="26138" xr:uid="{00000000-0005-0000-0000-0000E0020000}"/>
    <cellStyle name="Normal 12 10 3 3 2 8" xfId="26139" xr:uid="{00000000-0005-0000-0000-0000E1020000}"/>
    <cellStyle name="Normal 12 10 3 3 3" xfId="1591" xr:uid="{00000000-0005-0000-0000-0000E2020000}"/>
    <cellStyle name="Normal 12 10 3 3 3 2" xfId="3421" xr:uid="{00000000-0005-0000-0000-0000E3020000}"/>
    <cellStyle name="Normal 12 10 3 3 3 2 2" xfId="8911" xr:uid="{00000000-0005-0000-0000-0000E4020000}"/>
    <cellStyle name="Normal 12 10 3 3 3 2 2 2" xfId="21721" xr:uid="{00000000-0005-0000-0000-0000E5020000}"/>
    <cellStyle name="Normal 12 10 3 3 3 2 2 2 2" xfId="26140" xr:uid="{00000000-0005-0000-0000-0000E6020000}"/>
    <cellStyle name="Normal 12 10 3 3 3 2 2 3" xfId="26141" xr:uid="{00000000-0005-0000-0000-0000E7020000}"/>
    <cellStyle name="Normal 12 10 3 3 3 2 3" xfId="16231" xr:uid="{00000000-0005-0000-0000-0000E8020000}"/>
    <cellStyle name="Normal 12 10 3 3 3 2 3 2" xfId="26142" xr:uid="{00000000-0005-0000-0000-0000E9020000}"/>
    <cellStyle name="Normal 12 10 3 3 3 2 4" xfId="26143" xr:uid="{00000000-0005-0000-0000-0000EA020000}"/>
    <cellStyle name="Normal 12 10 3 3 3 3" xfId="5251" xr:uid="{00000000-0005-0000-0000-0000EB020000}"/>
    <cellStyle name="Normal 12 10 3 3 3 3 2" xfId="10741" xr:uid="{00000000-0005-0000-0000-0000EC020000}"/>
    <cellStyle name="Normal 12 10 3 3 3 3 2 2" xfId="23551" xr:uid="{00000000-0005-0000-0000-0000ED020000}"/>
    <cellStyle name="Normal 12 10 3 3 3 3 2 2 2" xfId="26144" xr:uid="{00000000-0005-0000-0000-0000EE020000}"/>
    <cellStyle name="Normal 12 10 3 3 3 3 2 3" xfId="26145" xr:uid="{00000000-0005-0000-0000-0000EF020000}"/>
    <cellStyle name="Normal 12 10 3 3 3 3 3" xfId="18061" xr:uid="{00000000-0005-0000-0000-0000F0020000}"/>
    <cellStyle name="Normal 12 10 3 3 3 3 3 2" xfId="26146" xr:uid="{00000000-0005-0000-0000-0000F1020000}"/>
    <cellStyle name="Normal 12 10 3 3 3 3 4" xfId="26147" xr:uid="{00000000-0005-0000-0000-0000F2020000}"/>
    <cellStyle name="Normal 12 10 3 3 3 4" xfId="12571" xr:uid="{00000000-0005-0000-0000-0000F3020000}"/>
    <cellStyle name="Normal 12 10 3 3 3 4 2" xfId="25381" xr:uid="{00000000-0005-0000-0000-0000F4020000}"/>
    <cellStyle name="Normal 12 10 3 3 3 4 2 2" xfId="26148" xr:uid="{00000000-0005-0000-0000-0000F5020000}"/>
    <cellStyle name="Normal 12 10 3 3 3 4 3" xfId="26149" xr:uid="{00000000-0005-0000-0000-0000F6020000}"/>
    <cellStyle name="Normal 12 10 3 3 3 5" xfId="7081" xr:uid="{00000000-0005-0000-0000-0000F7020000}"/>
    <cellStyle name="Normal 12 10 3 3 3 5 2" xfId="19891" xr:uid="{00000000-0005-0000-0000-0000F8020000}"/>
    <cellStyle name="Normal 12 10 3 3 3 5 2 2" xfId="26150" xr:uid="{00000000-0005-0000-0000-0000F9020000}"/>
    <cellStyle name="Normal 12 10 3 3 3 5 3" xfId="26151" xr:uid="{00000000-0005-0000-0000-0000FA020000}"/>
    <cellStyle name="Normal 12 10 3 3 3 6" xfId="14401" xr:uid="{00000000-0005-0000-0000-0000FB020000}"/>
    <cellStyle name="Normal 12 10 3 3 3 6 2" xfId="26152" xr:uid="{00000000-0005-0000-0000-0000FC020000}"/>
    <cellStyle name="Normal 12 10 3 3 3 7" xfId="26153" xr:uid="{00000000-0005-0000-0000-0000FD020000}"/>
    <cellStyle name="Normal 12 10 3 3 4" xfId="2527" xr:uid="{00000000-0005-0000-0000-0000FE020000}"/>
    <cellStyle name="Normal 12 10 3 3 4 2" xfId="8017" xr:uid="{00000000-0005-0000-0000-0000FF020000}"/>
    <cellStyle name="Normal 12 10 3 3 4 2 2" xfId="20827" xr:uid="{00000000-0005-0000-0000-000000030000}"/>
    <cellStyle name="Normal 12 10 3 3 4 2 2 2" xfId="26154" xr:uid="{00000000-0005-0000-0000-000001030000}"/>
    <cellStyle name="Normal 12 10 3 3 4 2 3" xfId="26155" xr:uid="{00000000-0005-0000-0000-000002030000}"/>
    <cellStyle name="Normal 12 10 3 3 4 3" xfId="15337" xr:uid="{00000000-0005-0000-0000-000003030000}"/>
    <cellStyle name="Normal 12 10 3 3 4 3 2" xfId="26156" xr:uid="{00000000-0005-0000-0000-000004030000}"/>
    <cellStyle name="Normal 12 10 3 3 4 4" xfId="26157" xr:uid="{00000000-0005-0000-0000-000005030000}"/>
    <cellStyle name="Normal 12 10 3 3 5" xfId="4357" xr:uid="{00000000-0005-0000-0000-000006030000}"/>
    <cellStyle name="Normal 12 10 3 3 5 2" xfId="9847" xr:uid="{00000000-0005-0000-0000-000007030000}"/>
    <cellStyle name="Normal 12 10 3 3 5 2 2" xfId="22657" xr:uid="{00000000-0005-0000-0000-000008030000}"/>
    <cellStyle name="Normal 12 10 3 3 5 2 2 2" xfId="26158" xr:uid="{00000000-0005-0000-0000-000009030000}"/>
    <cellStyle name="Normal 12 10 3 3 5 2 3" xfId="26159" xr:uid="{00000000-0005-0000-0000-00000A030000}"/>
    <cellStyle name="Normal 12 10 3 3 5 3" xfId="17167" xr:uid="{00000000-0005-0000-0000-00000B030000}"/>
    <cellStyle name="Normal 12 10 3 3 5 3 2" xfId="26160" xr:uid="{00000000-0005-0000-0000-00000C030000}"/>
    <cellStyle name="Normal 12 10 3 3 5 4" xfId="26161" xr:uid="{00000000-0005-0000-0000-00000D030000}"/>
    <cellStyle name="Normal 12 10 3 3 6" xfId="11677" xr:uid="{00000000-0005-0000-0000-00000E030000}"/>
    <cellStyle name="Normal 12 10 3 3 6 2" xfId="24487" xr:uid="{00000000-0005-0000-0000-00000F030000}"/>
    <cellStyle name="Normal 12 10 3 3 6 2 2" xfId="26162" xr:uid="{00000000-0005-0000-0000-000010030000}"/>
    <cellStyle name="Normal 12 10 3 3 6 3" xfId="26163" xr:uid="{00000000-0005-0000-0000-000011030000}"/>
    <cellStyle name="Normal 12 10 3 3 7" xfId="6187" xr:uid="{00000000-0005-0000-0000-000012030000}"/>
    <cellStyle name="Normal 12 10 3 3 7 2" xfId="18997" xr:uid="{00000000-0005-0000-0000-000013030000}"/>
    <cellStyle name="Normal 12 10 3 3 7 2 2" xfId="26164" xr:uid="{00000000-0005-0000-0000-000014030000}"/>
    <cellStyle name="Normal 12 10 3 3 7 3" xfId="26165" xr:uid="{00000000-0005-0000-0000-000015030000}"/>
    <cellStyle name="Normal 12 10 3 3 8" xfId="13507" xr:uid="{00000000-0005-0000-0000-000016030000}"/>
    <cellStyle name="Normal 12 10 3 3 8 2" xfId="26166" xr:uid="{00000000-0005-0000-0000-000017030000}"/>
    <cellStyle name="Normal 12 10 3 3 9" xfId="26167" xr:uid="{00000000-0005-0000-0000-000018030000}"/>
    <cellStyle name="Normal 12 10 3 4" xfId="471" xr:uid="{00000000-0005-0000-0000-000019030000}"/>
    <cellStyle name="Normal 12 10 3 4 2" xfId="1366" xr:uid="{00000000-0005-0000-0000-00001A030000}"/>
    <cellStyle name="Normal 12 10 3 4 2 2" xfId="3196" xr:uid="{00000000-0005-0000-0000-00001B030000}"/>
    <cellStyle name="Normal 12 10 3 4 2 2 2" xfId="8686" xr:uid="{00000000-0005-0000-0000-00001C030000}"/>
    <cellStyle name="Normal 12 10 3 4 2 2 2 2" xfId="21496" xr:uid="{00000000-0005-0000-0000-00001D030000}"/>
    <cellStyle name="Normal 12 10 3 4 2 2 2 2 2" xfId="26168" xr:uid="{00000000-0005-0000-0000-00001E030000}"/>
    <cellStyle name="Normal 12 10 3 4 2 2 2 3" xfId="26169" xr:uid="{00000000-0005-0000-0000-00001F030000}"/>
    <cellStyle name="Normal 12 10 3 4 2 2 3" xfId="16006" xr:uid="{00000000-0005-0000-0000-000020030000}"/>
    <cellStyle name="Normal 12 10 3 4 2 2 3 2" xfId="26170" xr:uid="{00000000-0005-0000-0000-000021030000}"/>
    <cellStyle name="Normal 12 10 3 4 2 2 4" xfId="26171" xr:uid="{00000000-0005-0000-0000-000022030000}"/>
    <cellStyle name="Normal 12 10 3 4 2 3" xfId="5026" xr:uid="{00000000-0005-0000-0000-000023030000}"/>
    <cellStyle name="Normal 12 10 3 4 2 3 2" xfId="10516" xr:uid="{00000000-0005-0000-0000-000024030000}"/>
    <cellStyle name="Normal 12 10 3 4 2 3 2 2" xfId="23326" xr:uid="{00000000-0005-0000-0000-000025030000}"/>
    <cellStyle name="Normal 12 10 3 4 2 3 2 2 2" xfId="26172" xr:uid="{00000000-0005-0000-0000-000026030000}"/>
    <cellStyle name="Normal 12 10 3 4 2 3 2 3" xfId="26173" xr:uid="{00000000-0005-0000-0000-000027030000}"/>
    <cellStyle name="Normal 12 10 3 4 2 3 3" xfId="17836" xr:uid="{00000000-0005-0000-0000-000028030000}"/>
    <cellStyle name="Normal 12 10 3 4 2 3 3 2" xfId="26174" xr:uid="{00000000-0005-0000-0000-000029030000}"/>
    <cellStyle name="Normal 12 10 3 4 2 3 4" xfId="26175" xr:uid="{00000000-0005-0000-0000-00002A030000}"/>
    <cellStyle name="Normal 12 10 3 4 2 4" xfId="12346" xr:uid="{00000000-0005-0000-0000-00002B030000}"/>
    <cellStyle name="Normal 12 10 3 4 2 4 2" xfId="25156" xr:uid="{00000000-0005-0000-0000-00002C030000}"/>
    <cellStyle name="Normal 12 10 3 4 2 4 2 2" xfId="26176" xr:uid="{00000000-0005-0000-0000-00002D030000}"/>
    <cellStyle name="Normal 12 10 3 4 2 4 3" xfId="26177" xr:uid="{00000000-0005-0000-0000-00002E030000}"/>
    <cellStyle name="Normal 12 10 3 4 2 5" xfId="6856" xr:uid="{00000000-0005-0000-0000-00002F030000}"/>
    <cellStyle name="Normal 12 10 3 4 2 5 2" xfId="19666" xr:uid="{00000000-0005-0000-0000-000030030000}"/>
    <cellStyle name="Normal 12 10 3 4 2 5 2 2" xfId="26178" xr:uid="{00000000-0005-0000-0000-000031030000}"/>
    <cellStyle name="Normal 12 10 3 4 2 5 3" xfId="26179" xr:uid="{00000000-0005-0000-0000-000032030000}"/>
    <cellStyle name="Normal 12 10 3 4 2 6" xfId="14176" xr:uid="{00000000-0005-0000-0000-000033030000}"/>
    <cellStyle name="Normal 12 10 3 4 2 6 2" xfId="26180" xr:uid="{00000000-0005-0000-0000-000034030000}"/>
    <cellStyle name="Normal 12 10 3 4 2 7" xfId="26181" xr:uid="{00000000-0005-0000-0000-000035030000}"/>
    <cellStyle name="Normal 12 10 3 4 3" xfId="2302" xr:uid="{00000000-0005-0000-0000-000036030000}"/>
    <cellStyle name="Normal 12 10 3 4 3 2" xfId="7792" xr:uid="{00000000-0005-0000-0000-000037030000}"/>
    <cellStyle name="Normal 12 10 3 4 3 2 2" xfId="20602" xr:uid="{00000000-0005-0000-0000-000038030000}"/>
    <cellStyle name="Normal 12 10 3 4 3 2 2 2" xfId="26182" xr:uid="{00000000-0005-0000-0000-000039030000}"/>
    <cellStyle name="Normal 12 10 3 4 3 2 3" xfId="26183" xr:uid="{00000000-0005-0000-0000-00003A030000}"/>
    <cellStyle name="Normal 12 10 3 4 3 3" xfId="15112" xr:uid="{00000000-0005-0000-0000-00003B030000}"/>
    <cellStyle name="Normal 12 10 3 4 3 3 2" xfId="26184" xr:uid="{00000000-0005-0000-0000-00003C030000}"/>
    <cellStyle name="Normal 12 10 3 4 3 4" xfId="26185" xr:uid="{00000000-0005-0000-0000-00003D030000}"/>
    <cellStyle name="Normal 12 10 3 4 4" xfId="4132" xr:uid="{00000000-0005-0000-0000-00003E030000}"/>
    <cellStyle name="Normal 12 10 3 4 4 2" xfId="9622" xr:uid="{00000000-0005-0000-0000-00003F030000}"/>
    <cellStyle name="Normal 12 10 3 4 4 2 2" xfId="22432" xr:uid="{00000000-0005-0000-0000-000040030000}"/>
    <cellStyle name="Normal 12 10 3 4 4 2 2 2" xfId="26186" xr:uid="{00000000-0005-0000-0000-000041030000}"/>
    <cellStyle name="Normal 12 10 3 4 4 2 3" xfId="26187" xr:uid="{00000000-0005-0000-0000-000042030000}"/>
    <cellStyle name="Normal 12 10 3 4 4 3" xfId="16942" xr:uid="{00000000-0005-0000-0000-000043030000}"/>
    <cellStyle name="Normal 12 10 3 4 4 3 2" xfId="26188" xr:uid="{00000000-0005-0000-0000-000044030000}"/>
    <cellStyle name="Normal 12 10 3 4 4 4" xfId="26189" xr:uid="{00000000-0005-0000-0000-000045030000}"/>
    <cellStyle name="Normal 12 10 3 4 5" xfId="11452" xr:uid="{00000000-0005-0000-0000-000046030000}"/>
    <cellStyle name="Normal 12 10 3 4 5 2" xfId="24262" xr:uid="{00000000-0005-0000-0000-000047030000}"/>
    <cellStyle name="Normal 12 10 3 4 5 2 2" xfId="26190" xr:uid="{00000000-0005-0000-0000-000048030000}"/>
    <cellStyle name="Normal 12 10 3 4 5 3" xfId="26191" xr:uid="{00000000-0005-0000-0000-000049030000}"/>
    <cellStyle name="Normal 12 10 3 4 6" xfId="5962" xr:uid="{00000000-0005-0000-0000-00004A030000}"/>
    <cellStyle name="Normal 12 10 3 4 6 2" xfId="18772" xr:uid="{00000000-0005-0000-0000-00004B030000}"/>
    <cellStyle name="Normal 12 10 3 4 6 2 2" xfId="26192" xr:uid="{00000000-0005-0000-0000-00004C030000}"/>
    <cellStyle name="Normal 12 10 3 4 6 3" xfId="26193" xr:uid="{00000000-0005-0000-0000-00004D030000}"/>
    <cellStyle name="Normal 12 10 3 4 7" xfId="13282" xr:uid="{00000000-0005-0000-0000-00004E030000}"/>
    <cellStyle name="Normal 12 10 3 4 7 2" xfId="26194" xr:uid="{00000000-0005-0000-0000-00004F030000}"/>
    <cellStyle name="Normal 12 10 3 4 8" xfId="26195" xr:uid="{00000000-0005-0000-0000-000050030000}"/>
    <cellStyle name="Normal 12 10 3 5" xfId="830" xr:uid="{00000000-0005-0000-0000-000051030000}"/>
    <cellStyle name="Normal 12 10 3 5 2" xfId="1725" xr:uid="{00000000-0005-0000-0000-000052030000}"/>
    <cellStyle name="Normal 12 10 3 5 2 2" xfId="3555" xr:uid="{00000000-0005-0000-0000-000053030000}"/>
    <cellStyle name="Normal 12 10 3 5 2 2 2" xfId="9045" xr:uid="{00000000-0005-0000-0000-000054030000}"/>
    <cellStyle name="Normal 12 10 3 5 2 2 2 2" xfId="21855" xr:uid="{00000000-0005-0000-0000-000055030000}"/>
    <cellStyle name="Normal 12 10 3 5 2 2 2 2 2" xfId="26196" xr:uid="{00000000-0005-0000-0000-000056030000}"/>
    <cellStyle name="Normal 12 10 3 5 2 2 2 3" xfId="26197" xr:uid="{00000000-0005-0000-0000-000057030000}"/>
    <cellStyle name="Normal 12 10 3 5 2 2 3" xfId="16365" xr:uid="{00000000-0005-0000-0000-000058030000}"/>
    <cellStyle name="Normal 12 10 3 5 2 2 3 2" xfId="26198" xr:uid="{00000000-0005-0000-0000-000059030000}"/>
    <cellStyle name="Normal 12 10 3 5 2 2 4" xfId="26199" xr:uid="{00000000-0005-0000-0000-00005A030000}"/>
    <cellStyle name="Normal 12 10 3 5 2 3" xfId="5385" xr:uid="{00000000-0005-0000-0000-00005B030000}"/>
    <cellStyle name="Normal 12 10 3 5 2 3 2" xfId="10875" xr:uid="{00000000-0005-0000-0000-00005C030000}"/>
    <cellStyle name="Normal 12 10 3 5 2 3 2 2" xfId="23685" xr:uid="{00000000-0005-0000-0000-00005D030000}"/>
    <cellStyle name="Normal 12 10 3 5 2 3 2 2 2" xfId="26200" xr:uid="{00000000-0005-0000-0000-00005E030000}"/>
    <cellStyle name="Normal 12 10 3 5 2 3 2 3" xfId="26201" xr:uid="{00000000-0005-0000-0000-00005F030000}"/>
    <cellStyle name="Normal 12 10 3 5 2 3 3" xfId="18195" xr:uid="{00000000-0005-0000-0000-000060030000}"/>
    <cellStyle name="Normal 12 10 3 5 2 3 3 2" xfId="26202" xr:uid="{00000000-0005-0000-0000-000061030000}"/>
    <cellStyle name="Normal 12 10 3 5 2 3 4" xfId="26203" xr:uid="{00000000-0005-0000-0000-000062030000}"/>
    <cellStyle name="Normal 12 10 3 5 2 4" xfId="12705" xr:uid="{00000000-0005-0000-0000-000063030000}"/>
    <cellStyle name="Normal 12 10 3 5 2 4 2" xfId="25515" xr:uid="{00000000-0005-0000-0000-000064030000}"/>
    <cellStyle name="Normal 12 10 3 5 2 4 2 2" xfId="26204" xr:uid="{00000000-0005-0000-0000-000065030000}"/>
    <cellStyle name="Normal 12 10 3 5 2 4 3" xfId="26205" xr:uid="{00000000-0005-0000-0000-000066030000}"/>
    <cellStyle name="Normal 12 10 3 5 2 5" xfId="7215" xr:uid="{00000000-0005-0000-0000-000067030000}"/>
    <cellStyle name="Normal 12 10 3 5 2 5 2" xfId="20025" xr:uid="{00000000-0005-0000-0000-000068030000}"/>
    <cellStyle name="Normal 12 10 3 5 2 5 2 2" xfId="26206" xr:uid="{00000000-0005-0000-0000-000069030000}"/>
    <cellStyle name="Normal 12 10 3 5 2 5 3" xfId="26207" xr:uid="{00000000-0005-0000-0000-00006A030000}"/>
    <cellStyle name="Normal 12 10 3 5 2 6" xfId="14535" xr:uid="{00000000-0005-0000-0000-00006B030000}"/>
    <cellStyle name="Normal 12 10 3 5 2 6 2" xfId="26208" xr:uid="{00000000-0005-0000-0000-00006C030000}"/>
    <cellStyle name="Normal 12 10 3 5 2 7" xfId="26209" xr:uid="{00000000-0005-0000-0000-00006D030000}"/>
    <cellStyle name="Normal 12 10 3 5 3" xfId="2661" xr:uid="{00000000-0005-0000-0000-00006E030000}"/>
    <cellStyle name="Normal 12 10 3 5 3 2" xfId="8151" xr:uid="{00000000-0005-0000-0000-00006F030000}"/>
    <cellStyle name="Normal 12 10 3 5 3 2 2" xfId="20961" xr:uid="{00000000-0005-0000-0000-000070030000}"/>
    <cellStyle name="Normal 12 10 3 5 3 2 2 2" xfId="26210" xr:uid="{00000000-0005-0000-0000-000071030000}"/>
    <cellStyle name="Normal 12 10 3 5 3 2 3" xfId="26211" xr:uid="{00000000-0005-0000-0000-000072030000}"/>
    <cellStyle name="Normal 12 10 3 5 3 3" xfId="15471" xr:uid="{00000000-0005-0000-0000-000073030000}"/>
    <cellStyle name="Normal 12 10 3 5 3 3 2" xfId="26212" xr:uid="{00000000-0005-0000-0000-000074030000}"/>
    <cellStyle name="Normal 12 10 3 5 3 4" xfId="26213" xr:uid="{00000000-0005-0000-0000-000075030000}"/>
    <cellStyle name="Normal 12 10 3 5 4" xfId="4491" xr:uid="{00000000-0005-0000-0000-000076030000}"/>
    <cellStyle name="Normal 12 10 3 5 4 2" xfId="9981" xr:uid="{00000000-0005-0000-0000-000077030000}"/>
    <cellStyle name="Normal 12 10 3 5 4 2 2" xfId="22791" xr:uid="{00000000-0005-0000-0000-000078030000}"/>
    <cellStyle name="Normal 12 10 3 5 4 2 2 2" xfId="26214" xr:uid="{00000000-0005-0000-0000-000079030000}"/>
    <cellStyle name="Normal 12 10 3 5 4 2 3" xfId="26215" xr:uid="{00000000-0005-0000-0000-00007A030000}"/>
    <cellStyle name="Normal 12 10 3 5 4 3" xfId="17301" xr:uid="{00000000-0005-0000-0000-00007B030000}"/>
    <cellStyle name="Normal 12 10 3 5 4 3 2" xfId="26216" xr:uid="{00000000-0005-0000-0000-00007C030000}"/>
    <cellStyle name="Normal 12 10 3 5 4 4" xfId="26217" xr:uid="{00000000-0005-0000-0000-00007D030000}"/>
    <cellStyle name="Normal 12 10 3 5 5" xfId="11811" xr:uid="{00000000-0005-0000-0000-00007E030000}"/>
    <cellStyle name="Normal 12 10 3 5 5 2" xfId="24621" xr:uid="{00000000-0005-0000-0000-00007F030000}"/>
    <cellStyle name="Normal 12 10 3 5 5 2 2" xfId="26218" xr:uid="{00000000-0005-0000-0000-000080030000}"/>
    <cellStyle name="Normal 12 10 3 5 5 3" xfId="26219" xr:uid="{00000000-0005-0000-0000-000081030000}"/>
    <cellStyle name="Normal 12 10 3 5 6" xfId="6321" xr:uid="{00000000-0005-0000-0000-000082030000}"/>
    <cellStyle name="Normal 12 10 3 5 6 2" xfId="19131" xr:uid="{00000000-0005-0000-0000-000083030000}"/>
    <cellStyle name="Normal 12 10 3 5 6 2 2" xfId="26220" xr:uid="{00000000-0005-0000-0000-000084030000}"/>
    <cellStyle name="Normal 12 10 3 5 6 3" xfId="26221" xr:uid="{00000000-0005-0000-0000-000085030000}"/>
    <cellStyle name="Normal 12 10 3 5 7" xfId="13641" xr:uid="{00000000-0005-0000-0000-000086030000}"/>
    <cellStyle name="Normal 12 10 3 5 7 2" xfId="26222" xr:uid="{00000000-0005-0000-0000-000087030000}"/>
    <cellStyle name="Normal 12 10 3 5 8" xfId="26223" xr:uid="{00000000-0005-0000-0000-000088030000}"/>
    <cellStyle name="Normal 12 10 3 6" xfId="1231" xr:uid="{00000000-0005-0000-0000-000089030000}"/>
    <cellStyle name="Normal 12 10 3 6 2" xfId="3061" xr:uid="{00000000-0005-0000-0000-00008A030000}"/>
    <cellStyle name="Normal 12 10 3 6 2 2" xfId="8551" xr:uid="{00000000-0005-0000-0000-00008B030000}"/>
    <cellStyle name="Normal 12 10 3 6 2 2 2" xfId="21361" xr:uid="{00000000-0005-0000-0000-00008C030000}"/>
    <cellStyle name="Normal 12 10 3 6 2 2 2 2" xfId="26224" xr:uid="{00000000-0005-0000-0000-00008D030000}"/>
    <cellStyle name="Normal 12 10 3 6 2 2 3" xfId="26225" xr:uid="{00000000-0005-0000-0000-00008E030000}"/>
    <cellStyle name="Normal 12 10 3 6 2 3" xfId="15871" xr:uid="{00000000-0005-0000-0000-00008F030000}"/>
    <cellStyle name="Normal 12 10 3 6 2 3 2" xfId="26226" xr:uid="{00000000-0005-0000-0000-000090030000}"/>
    <cellStyle name="Normal 12 10 3 6 2 4" xfId="26227" xr:uid="{00000000-0005-0000-0000-000091030000}"/>
    <cellStyle name="Normal 12 10 3 6 3" xfId="4891" xr:uid="{00000000-0005-0000-0000-000092030000}"/>
    <cellStyle name="Normal 12 10 3 6 3 2" xfId="10381" xr:uid="{00000000-0005-0000-0000-000093030000}"/>
    <cellStyle name="Normal 12 10 3 6 3 2 2" xfId="23191" xr:uid="{00000000-0005-0000-0000-000094030000}"/>
    <cellStyle name="Normal 12 10 3 6 3 2 2 2" xfId="26228" xr:uid="{00000000-0005-0000-0000-000095030000}"/>
    <cellStyle name="Normal 12 10 3 6 3 2 3" xfId="26229" xr:uid="{00000000-0005-0000-0000-000096030000}"/>
    <cellStyle name="Normal 12 10 3 6 3 3" xfId="17701" xr:uid="{00000000-0005-0000-0000-000097030000}"/>
    <cellStyle name="Normal 12 10 3 6 3 3 2" xfId="26230" xr:uid="{00000000-0005-0000-0000-000098030000}"/>
    <cellStyle name="Normal 12 10 3 6 3 4" xfId="26231" xr:uid="{00000000-0005-0000-0000-000099030000}"/>
    <cellStyle name="Normal 12 10 3 6 4" xfId="12211" xr:uid="{00000000-0005-0000-0000-00009A030000}"/>
    <cellStyle name="Normal 12 10 3 6 4 2" xfId="25021" xr:uid="{00000000-0005-0000-0000-00009B030000}"/>
    <cellStyle name="Normal 12 10 3 6 4 2 2" xfId="26232" xr:uid="{00000000-0005-0000-0000-00009C030000}"/>
    <cellStyle name="Normal 12 10 3 6 4 3" xfId="26233" xr:uid="{00000000-0005-0000-0000-00009D030000}"/>
    <cellStyle name="Normal 12 10 3 6 5" xfId="6721" xr:uid="{00000000-0005-0000-0000-00009E030000}"/>
    <cellStyle name="Normal 12 10 3 6 5 2" xfId="19531" xr:uid="{00000000-0005-0000-0000-00009F030000}"/>
    <cellStyle name="Normal 12 10 3 6 5 2 2" xfId="26234" xr:uid="{00000000-0005-0000-0000-0000A0030000}"/>
    <cellStyle name="Normal 12 10 3 6 5 3" xfId="26235" xr:uid="{00000000-0005-0000-0000-0000A1030000}"/>
    <cellStyle name="Normal 12 10 3 6 6" xfId="14041" xr:uid="{00000000-0005-0000-0000-0000A2030000}"/>
    <cellStyle name="Normal 12 10 3 6 6 2" xfId="26236" xr:uid="{00000000-0005-0000-0000-0000A3030000}"/>
    <cellStyle name="Normal 12 10 3 6 7" xfId="26237" xr:uid="{00000000-0005-0000-0000-0000A4030000}"/>
    <cellStyle name="Normal 12 10 3 7" xfId="2167" xr:uid="{00000000-0005-0000-0000-0000A5030000}"/>
    <cellStyle name="Normal 12 10 3 7 2" xfId="7657" xr:uid="{00000000-0005-0000-0000-0000A6030000}"/>
    <cellStyle name="Normal 12 10 3 7 2 2" xfId="20467" xr:uid="{00000000-0005-0000-0000-0000A7030000}"/>
    <cellStyle name="Normal 12 10 3 7 2 2 2" xfId="26238" xr:uid="{00000000-0005-0000-0000-0000A8030000}"/>
    <cellStyle name="Normal 12 10 3 7 2 3" xfId="26239" xr:uid="{00000000-0005-0000-0000-0000A9030000}"/>
    <cellStyle name="Normal 12 10 3 7 3" xfId="14977" xr:uid="{00000000-0005-0000-0000-0000AA030000}"/>
    <cellStyle name="Normal 12 10 3 7 3 2" xfId="26240" xr:uid="{00000000-0005-0000-0000-0000AB030000}"/>
    <cellStyle name="Normal 12 10 3 7 4" xfId="26241" xr:uid="{00000000-0005-0000-0000-0000AC030000}"/>
    <cellStyle name="Normal 12 10 3 8" xfId="3997" xr:uid="{00000000-0005-0000-0000-0000AD030000}"/>
    <cellStyle name="Normal 12 10 3 8 2" xfId="9487" xr:uid="{00000000-0005-0000-0000-0000AE030000}"/>
    <cellStyle name="Normal 12 10 3 8 2 2" xfId="22297" xr:uid="{00000000-0005-0000-0000-0000AF030000}"/>
    <cellStyle name="Normal 12 10 3 8 2 2 2" xfId="26242" xr:uid="{00000000-0005-0000-0000-0000B0030000}"/>
    <cellStyle name="Normal 12 10 3 8 2 3" xfId="26243" xr:uid="{00000000-0005-0000-0000-0000B1030000}"/>
    <cellStyle name="Normal 12 10 3 8 3" xfId="16807" xr:uid="{00000000-0005-0000-0000-0000B2030000}"/>
    <cellStyle name="Normal 12 10 3 8 3 2" xfId="26244" xr:uid="{00000000-0005-0000-0000-0000B3030000}"/>
    <cellStyle name="Normal 12 10 3 8 4" xfId="26245" xr:uid="{00000000-0005-0000-0000-0000B4030000}"/>
    <cellStyle name="Normal 12 10 3 9" xfId="11317" xr:uid="{00000000-0005-0000-0000-0000B5030000}"/>
    <cellStyle name="Normal 12 10 3 9 2" xfId="24127" xr:uid="{00000000-0005-0000-0000-0000B6030000}"/>
    <cellStyle name="Normal 12 10 3 9 2 2" xfId="26246" xr:uid="{00000000-0005-0000-0000-0000B7030000}"/>
    <cellStyle name="Normal 12 10 3 9 3" xfId="26247" xr:uid="{00000000-0005-0000-0000-0000B8030000}"/>
    <cellStyle name="Normal 12 10 4" xfId="360" xr:uid="{00000000-0005-0000-0000-0000B9030000}"/>
    <cellStyle name="Normal 12 10 4 2" xfId="871" xr:uid="{00000000-0005-0000-0000-0000BA030000}"/>
    <cellStyle name="Normal 12 10 4 2 2" xfId="1766" xr:uid="{00000000-0005-0000-0000-0000BB030000}"/>
    <cellStyle name="Normal 12 10 4 2 2 2" xfId="3596" xr:uid="{00000000-0005-0000-0000-0000BC030000}"/>
    <cellStyle name="Normal 12 10 4 2 2 2 2" xfId="9086" xr:uid="{00000000-0005-0000-0000-0000BD030000}"/>
    <cellStyle name="Normal 12 10 4 2 2 2 2 2" xfId="21896" xr:uid="{00000000-0005-0000-0000-0000BE030000}"/>
    <cellStyle name="Normal 12 10 4 2 2 2 2 2 2" xfId="26248" xr:uid="{00000000-0005-0000-0000-0000BF030000}"/>
    <cellStyle name="Normal 12 10 4 2 2 2 2 3" xfId="26249" xr:uid="{00000000-0005-0000-0000-0000C0030000}"/>
    <cellStyle name="Normal 12 10 4 2 2 2 3" xfId="16406" xr:uid="{00000000-0005-0000-0000-0000C1030000}"/>
    <cellStyle name="Normal 12 10 4 2 2 2 3 2" xfId="26250" xr:uid="{00000000-0005-0000-0000-0000C2030000}"/>
    <cellStyle name="Normal 12 10 4 2 2 2 4" xfId="26251" xr:uid="{00000000-0005-0000-0000-0000C3030000}"/>
    <cellStyle name="Normal 12 10 4 2 2 3" xfId="5426" xr:uid="{00000000-0005-0000-0000-0000C4030000}"/>
    <cellStyle name="Normal 12 10 4 2 2 3 2" xfId="10916" xr:uid="{00000000-0005-0000-0000-0000C5030000}"/>
    <cellStyle name="Normal 12 10 4 2 2 3 2 2" xfId="23726" xr:uid="{00000000-0005-0000-0000-0000C6030000}"/>
    <cellStyle name="Normal 12 10 4 2 2 3 2 2 2" xfId="26252" xr:uid="{00000000-0005-0000-0000-0000C7030000}"/>
    <cellStyle name="Normal 12 10 4 2 2 3 2 3" xfId="26253" xr:uid="{00000000-0005-0000-0000-0000C8030000}"/>
    <cellStyle name="Normal 12 10 4 2 2 3 3" xfId="18236" xr:uid="{00000000-0005-0000-0000-0000C9030000}"/>
    <cellStyle name="Normal 12 10 4 2 2 3 3 2" xfId="26254" xr:uid="{00000000-0005-0000-0000-0000CA030000}"/>
    <cellStyle name="Normal 12 10 4 2 2 3 4" xfId="26255" xr:uid="{00000000-0005-0000-0000-0000CB030000}"/>
    <cellStyle name="Normal 12 10 4 2 2 4" xfId="12746" xr:uid="{00000000-0005-0000-0000-0000CC030000}"/>
    <cellStyle name="Normal 12 10 4 2 2 4 2" xfId="25556" xr:uid="{00000000-0005-0000-0000-0000CD030000}"/>
    <cellStyle name="Normal 12 10 4 2 2 4 2 2" xfId="26256" xr:uid="{00000000-0005-0000-0000-0000CE030000}"/>
    <cellStyle name="Normal 12 10 4 2 2 4 3" xfId="26257" xr:uid="{00000000-0005-0000-0000-0000CF030000}"/>
    <cellStyle name="Normal 12 10 4 2 2 5" xfId="7256" xr:uid="{00000000-0005-0000-0000-0000D0030000}"/>
    <cellStyle name="Normal 12 10 4 2 2 5 2" xfId="20066" xr:uid="{00000000-0005-0000-0000-0000D1030000}"/>
    <cellStyle name="Normal 12 10 4 2 2 5 2 2" xfId="26258" xr:uid="{00000000-0005-0000-0000-0000D2030000}"/>
    <cellStyle name="Normal 12 10 4 2 2 5 3" xfId="26259" xr:uid="{00000000-0005-0000-0000-0000D3030000}"/>
    <cellStyle name="Normal 12 10 4 2 2 6" xfId="14576" xr:uid="{00000000-0005-0000-0000-0000D4030000}"/>
    <cellStyle name="Normal 12 10 4 2 2 6 2" xfId="26260" xr:uid="{00000000-0005-0000-0000-0000D5030000}"/>
    <cellStyle name="Normal 12 10 4 2 2 7" xfId="26261" xr:uid="{00000000-0005-0000-0000-0000D6030000}"/>
    <cellStyle name="Normal 12 10 4 2 3" xfId="2702" xr:uid="{00000000-0005-0000-0000-0000D7030000}"/>
    <cellStyle name="Normal 12 10 4 2 3 2" xfId="8192" xr:uid="{00000000-0005-0000-0000-0000D8030000}"/>
    <cellStyle name="Normal 12 10 4 2 3 2 2" xfId="21002" xr:uid="{00000000-0005-0000-0000-0000D9030000}"/>
    <cellStyle name="Normal 12 10 4 2 3 2 2 2" xfId="26262" xr:uid="{00000000-0005-0000-0000-0000DA030000}"/>
    <cellStyle name="Normal 12 10 4 2 3 2 3" xfId="26263" xr:uid="{00000000-0005-0000-0000-0000DB030000}"/>
    <cellStyle name="Normal 12 10 4 2 3 3" xfId="15512" xr:uid="{00000000-0005-0000-0000-0000DC030000}"/>
    <cellStyle name="Normal 12 10 4 2 3 3 2" xfId="26264" xr:uid="{00000000-0005-0000-0000-0000DD030000}"/>
    <cellStyle name="Normal 12 10 4 2 3 4" xfId="26265" xr:uid="{00000000-0005-0000-0000-0000DE030000}"/>
    <cellStyle name="Normal 12 10 4 2 4" xfId="4532" xr:uid="{00000000-0005-0000-0000-0000DF030000}"/>
    <cellStyle name="Normal 12 10 4 2 4 2" xfId="10022" xr:uid="{00000000-0005-0000-0000-0000E0030000}"/>
    <cellStyle name="Normal 12 10 4 2 4 2 2" xfId="22832" xr:uid="{00000000-0005-0000-0000-0000E1030000}"/>
    <cellStyle name="Normal 12 10 4 2 4 2 2 2" xfId="26266" xr:uid="{00000000-0005-0000-0000-0000E2030000}"/>
    <cellStyle name="Normal 12 10 4 2 4 2 3" xfId="26267" xr:uid="{00000000-0005-0000-0000-0000E3030000}"/>
    <cellStyle name="Normal 12 10 4 2 4 3" xfId="17342" xr:uid="{00000000-0005-0000-0000-0000E4030000}"/>
    <cellStyle name="Normal 12 10 4 2 4 3 2" xfId="26268" xr:uid="{00000000-0005-0000-0000-0000E5030000}"/>
    <cellStyle name="Normal 12 10 4 2 4 4" xfId="26269" xr:uid="{00000000-0005-0000-0000-0000E6030000}"/>
    <cellStyle name="Normal 12 10 4 2 5" xfId="11852" xr:uid="{00000000-0005-0000-0000-0000E7030000}"/>
    <cellStyle name="Normal 12 10 4 2 5 2" xfId="24662" xr:uid="{00000000-0005-0000-0000-0000E8030000}"/>
    <cellStyle name="Normal 12 10 4 2 5 2 2" xfId="26270" xr:uid="{00000000-0005-0000-0000-0000E9030000}"/>
    <cellStyle name="Normal 12 10 4 2 5 3" xfId="26271" xr:uid="{00000000-0005-0000-0000-0000EA030000}"/>
    <cellStyle name="Normal 12 10 4 2 6" xfId="6362" xr:uid="{00000000-0005-0000-0000-0000EB030000}"/>
    <cellStyle name="Normal 12 10 4 2 6 2" xfId="19172" xr:uid="{00000000-0005-0000-0000-0000EC030000}"/>
    <cellStyle name="Normal 12 10 4 2 6 2 2" xfId="26272" xr:uid="{00000000-0005-0000-0000-0000ED030000}"/>
    <cellStyle name="Normal 12 10 4 2 6 3" xfId="26273" xr:uid="{00000000-0005-0000-0000-0000EE030000}"/>
    <cellStyle name="Normal 12 10 4 2 7" xfId="13682" xr:uid="{00000000-0005-0000-0000-0000EF030000}"/>
    <cellStyle name="Normal 12 10 4 2 7 2" xfId="26274" xr:uid="{00000000-0005-0000-0000-0000F0030000}"/>
    <cellStyle name="Normal 12 10 4 2 8" xfId="26275" xr:uid="{00000000-0005-0000-0000-0000F1030000}"/>
    <cellStyle name="Normal 12 10 4 3" xfId="1255" xr:uid="{00000000-0005-0000-0000-0000F2030000}"/>
    <cellStyle name="Normal 12 10 4 3 2" xfId="3085" xr:uid="{00000000-0005-0000-0000-0000F3030000}"/>
    <cellStyle name="Normal 12 10 4 3 2 2" xfId="8575" xr:uid="{00000000-0005-0000-0000-0000F4030000}"/>
    <cellStyle name="Normal 12 10 4 3 2 2 2" xfId="21385" xr:uid="{00000000-0005-0000-0000-0000F5030000}"/>
    <cellStyle name="Normal 12 10 4 3 2 2 2 2" xfId="26276" xr:uid="{00000000-0005-0000-0000-0000F6030000}"/>
    <cellStyle name="Normal 12 10 4 3 2 2 3" xfId="26277" xr:uid="{00000000-0005-0000-0000-0000F7030000}"/>
    <cellStyle name="Normal 12 10 4 3 2 3" xfId="15895" xr:uid="{00000000-0005-0000-0000-0000F8030000}"/>
    <cellStyle name="Normal 12 10 4 3 2 3 2" xfId="26278" xr:uid="{00000000-0005-0000-0000-0000F9030000}"/>
    <cellStyle name="Normal 12 10 4 3 2 4" xfId="26279" xr:uid="{00000000-0005-0000-0000-0000FA030000}"/>
    <cellStyle name="Normal 12 10 4 3 3" xfId="4915" xr:uid="{00000000-0005-0000-0000-0000FB030000}"/>
    <cellStyle name="Normal 12 10 4 3 3 2" xfId="10405" xr:uid="{00000000-0005-0000-0000-0000FC030000}"/>
    <cellStyle name="Normal 12 10 4 3 3 2 2" xfId="23215" xr:uid="{00000000-0005-0000-0000-0000FD030000}"/>
    <cellStyle name="Normal 12 10 4 3 3 2 2 2" xfId="26280" xr:uid="{00000000-0005-0000-0000-0000FE030000}"/>
    <cellStyle name="Normal 12 10 4 3 3 2 3" xfId="26281" xr:uid="{00000000-0005-0000-0000-0000FF030000}"/>
    <cellStyle name="Normal 12 10 4 3 3 3" xfId="17725" xr:uid="{00000000-0005-0000-0000-000000040000}"/>
    <cellStyle name="Normal 12 10 4 3 3 3 2" xfId="26282" xr:uid="{00000000-0005-0000-0000-000001040000}"/>
    <cellStyle name="Normal 12 10 4 3 3 4" xfId="26283" xr:uid="{00000000-0005-0000-0000-000002040000}"/>
    <cellStyle name="Normal 12 10 4 3 4" xfId="12235" xr:uid="{00000000-0005-0000-0000-000003040000}"/>
    <cellStyle name="Normal 12 10 4 3 4 2" xfId="25045" xr:uid="{00000000-0005-0000-0000-000004040000}"/>
    <cellStyle name="Normal 12 10 4 3 4 2 2" xfId="26284" xr:uid="{00000000-0005-0000-0000-000005040000}"/>
    <cellStyle name="Normal 12 10 4 3 4 3" xfId="26285" xr:uid="{00000000-0005-0000-0000-000006040000}"/>
    <cellStyle name="Normal 12 10 4 3 5" xfId="6745" xr:uid="{00000000-0005-0000-0000-000007040000}"/>
    <cellStyle name="Normal 12 10 4 3 5 2" xfId="19555" xr:uid="{00000000-0005-0000-0000-000008040000}"/>
    <cellStyle name="Normal 12 10 4 3 5 2 2" xfId="26286" xr:uid="{00000000-0005-0000-0000-000009040000}"/>
    <cellStyle name="Normal 12 10 4 3 5 3" xfId="26287" xr:uid="{00000000-0005-0000-0000-00000A040000}"/>
    <cellStyle name="Normal 12 10 4 3 6" xfId="14065" xr:uid="{00000000-0005-0000-0000-00000B040000}"/>
    <cellStyle name="Normal 12 10 4 3 6 2" xfId="26288" xr:uid="{00000000-0005-0000-0000-00000C040000}"/>
    <cellStyle name="Normal 12 10 4 3 7" xfId="26289" xr:uid="{00000000-0005-0000-0000-00000D040000}"/>
    <cellStyle name="Normal 12 10 4 4" xfId="2191" xr:uid="{00000000-0005-0000-0000-00000E040000}"/>
    <cellStyle name="Normal 12 10 4 4 2" xfId="7681" xr:uid="{00000000-0005-0000-0000-00000F040000}"/>
    <cellStyle name="Normal 12 10 4 4 2 2" xfId="20491" xr:uid="{00000000-0005-0000-0000-000010040000}"/>
    <cellStyle name="Normal 12 10 4 4 2 2 2" xfId="26290" xr:uid="{00000000-0005-0000-0000-000011040000}"/>
    <cellStyle name="Normal 12 10 4 4 2 3" xfId="26291" xr:uid="{00000000-0005-0000-0000-000012040000}"/>
    <cellStyle name="Normal 12 10 4 4 3" xfId="15001" xr:uid="{00000000-0005-0000-0000-000013040000}"/>
    <cellStyle name="Normal 12 10 4 4 3 2" xfId="26292" xr:uid="{00000000-0005-0000-0000-000014040000}"/>
    <cellStyle name="Normal 12 10 4 4 4" xfId="26293" xr:uid="{00000000-0005-0000-0000-000015040000}"/>
    <cellStyle name="Normal 12 10 4 5" xfId="4021" xr:uid="{00000000-0005-0000-0000-000016040000}"/>
    <cellStyle name="Normal 12 10 4 5 2" xfId="9511" xr:uid="{00000000-0005-0000-0000-000017040000}"/>
    <cellStyle name="Normal 12 10 4 5 2 2" xfId="22321" xr:uid="{00000000-0005-0000-0000-000018040000}"/>
    <cellStyle name="Normal 12 10 4 5 2 2 2" xfId="26294" xr:uid="{00000000-0005-0000-0000-000019040000}"/>
    <cellStyle name="Normal 12 10 4 5 2 3" xfId="26295" xr:uid="{00000000-0005-0000-0000-00001A040000}"/>
    <cellStyle name="Normal 12 10 4 5 3" xfId="16831" xr:uid="{00000000-0005-0000-0000-00001B040000}"/>
    <cellStyle name="Normal 12 10 4 5 3 2" xfId="26296" xr:uid="{00000000-0005-0000-0000-00001C040000}"/>
    <cellStyle name="Normal 12 10 4 5 4" xfId="26297" xr:uid="{00000000-0005-0000-0000-00001D040000}"/>
    <cellStyle name="Normal 12 10 4 6" xfId="11341" xr:uid="{00000000-0005-0000-0000-00001E040000}"/>
    <cellStyle name="Normal 12 10 4 6 2" xfId="24151" xr:uid="{00000000-0005-0000-0000-00001F040000}"/>
    <cellStyle name="Normal 12 10 4 6 2 2" xfId="26298" xr:uid="{00000000-0005-0000-0000-000020040000}"/>
    <cellStyle name="Normal 12 10 4 6 3" xfId="26299" xr:uid="{00000000-0005-0000-0000-000021040000}"/>
    <cellStyle name="Normal 12 10 4 7" xfId="5851" xr:uid="{00000000-0005-0000-0000-000022040000}"/>
    <cellStyle name="Normal 12 10 4 7 2" xfId="18661" xr:uid="{00000000-0005-0000-0000-000023040000}"/>
    <cellStyle name="Normal 12 10 4 7 2 2" xfId="26300" xr:uid="{00000000-0005-0000-0000-000024040000}"/>
    <cellStyle name="Normal 12 10 4 7 3" xfId="26301" xr:uid="{00000000-0005-0000-0000-000025040000}"/>
    <cellStyle name="Normal 12 10 4 8" xfId="13171" xr:uid="{00000000-0005-0000-0000-000026040000}"/>
    <cellStyle name="Normal 12 10 4 8 2" xfId="26302" xr:uid="{00000000-0005-0000-0000-000027040000}"/>
    <cellStyle name="Normal 12 10 4 9" xfId="26303" xr:uid="{00000000-0005-0000-0000-000028040000}"/>
    <cellStyle name="Normal 12 10 5" xfId="604" xr:uid="{00000000-0005-0000-0000-000029040000}"/>
    <cellStyle name="Normal 12 10 5 2" xfId="1004" xr:uid="{00000000-0005-0000-0000-00002A040000}"/>
    <cellStyle name="Normal 12 10 5 2 2" xfId="1899" xr:uid="{00000000-0005-0000-0000-00002B040000}"/>
    <cellStyle name="Normal 12 10 5 2 2 2" xfId="3729" xr:uid="{00000000-0005-0000-0000-00002C040000}"/>
    <cellStyle name="Normal 12 10 5 2 2 2 2" xfId="9219" xr:uid="{00000000-0005-0000-0000-00002D040000}"/>
    <cellStyle name="Normal 12 10 5 2 2 2 2 2" xfId="22029" xr:uid="{00000000-0005-0000-0000-00002E040000}"/>
    <cellStyle name="Normal 12 10 5 2 2 2 2 2 2" xfId="26304" xr:uid="{00000000-0005-0000-0000-00002F040000}"/>
    <cellStyle name="Normal 12 10 5 2 2 2 2 3" xfId="26305" xr:uid="{00000000-0005-0000-0000-000030040000}"/>
    <cellStyle name="Normal 12 10 5 2 2 2 3" xfId="16539" xr:uid="{00000000-0005-0000-0000-000031040000}"/>
    <cellStyle name="Normal 12 10 5 2 2 2 3 2" xfId="26306" xr:uid="{00000000-0005-0000-0000-000032040000}"/>
    <cellStyle name="Normal 12 10 5 2 2 2 4" xfId="26307" xr:uid="{00000000-0005-0000-0000-000033040000}"/>
    <cellStyle name="Normal 12 10 5 2 2 3" xfId="5559" xr:uid="{00000000-0005-0000-0000-000034040000}"/>
    <cellStyle name="Normal 12 10 5 2 2 3 2" xfId="11049" xr:uid="{00000000-0005-0000-0000-000035040000}"/>
    <cellStyle name="Normal 12 10 5 2 2 3 2 2" xfId="23859" xr:uid="{00000000-0005-0000-0000-000036040000}"/>
    <cellStyle name="Normal 12 10 5 2 2 3 2 2 2" xfId="26308" xr:uid="{00000000-0005-0000-0000-000037040000}"/>
    <cellStyle name="Normal 12 10 5 2 2 3 2 3" xfId="26309" xr:uid="{00000000-0005-0000-0000-000038040000}"/>
    <cellStyle name="Normal 12 10 5 2 2 3 3" xfId="18369" xr:uid="{00000000-0005-0000-0000-000039040000}"/>
    <cellStyle name="Normal 12 10 5 2 2 3 3 2" xfId="26310" xr:uid="{00000000-0005-0000-0000-00003A040000}"/>
    <cellStyle name="Normal 12 10 5 2 2 3 4" xfId="26311" xr:uid="{00000000-0005-0000-0000-00003B040000}"/>
    <cellStyle name="Normal 12 10 5 2 2 4" xfId="12879" xr:uid="{00000000-0005-0000-0000-00003C040000}"/>
    <cellStyle name="Normal 12 10 5 2 2 4 2" xfId="25689" xr:uid="{00000000-0005-0000-0000-00003D040000}"/>
    <cellStyle name="Normal 12 10 5 2 2 4 2 2" xfId="26312" xr:uid="{00000000-0005-0000-0000-00003E040000}"/>
    <cellStyle name="Normal 12 10 5 2 2 4 3" xfId="26313" xr:uid="{00000000-0005-0000-0000-00003F040000}"/>
    <cellStyle name="Normal 12 10 5 2 2 5" xfId="7389" xr:uid="{00000000-0005-0000-0000-000040040000}"/>
    <cellStyle name="Normal 12 10 5 2 2 5 2" xfId="20199" xr:uid="{00000000-0005-0000-0000-000041040000}"/>
    <cellStyle name="Normal 12 10 5 2 2 5 2 2" xfId="26314" xr:uid="{00000000-0005-0000-0000-000042040000}"/>
    <cellStyle name="Normal 12 10 5 2 2 5 3" xfId="26315" xr:uid="{00000000-0005-0000-0000-000043040000}"/>
    <cellStyle name="Normal 12 10 5 2 2 6" xfId="14709" xr:uid="{00000000-0005-0000-0000-000044040000}"/>
    <cellStyle name="Normal 12 10 5 2 2 6 2" xfId="26316" xr:uid="{00000000-0005-0000-0000-000045040000}"/>
    <cellStyle name="Normal 12 10 5 2 2 7" xfId="26317" xr:uid="{00000000-0005-0000-0000-000046040000}"/>
    <cellStyle name="Normal 12 10 5 2 3" xfId="2835" xr:uid="{00000000-0005-0000-0000-000047040000}"/>
    <cellStyle name="Normal 12 10 5 2 3 2" xfId="8325" xr:uid="{00000000-0005-0000-0000-000048040000}"/>
    <cellStyle name="Normal 12 10 5 2 3 2 2" xfId="21135" xr:uid="{00000000-0005-0000-0000-000049040000}"/>
    <cellStyle name="Normal 12 10 5 2 3 2 2 2" xfId="26318" xr:uid="{00000000-0005-0000-0000-00004A040000}"/>
    <cellStyle name="Normal 12 10 5 2 3 2 3" xfId="26319" xr:uid="{00000000-0005-0000-0000-00004B040000}"/>
    <cellStyle name="Normal 12 10 5 2 3 3" xfId="15645" xr:uid="{00000000-0005-0000-0000-00004C040000}"/>
    <cellStyle name="Normal 12 10 5 2 3 3 2" xfId="26320" xr:uid="{00000000-0005-0000-0000-00004D040000}"/>
    <cellStyle name="Normal 12 10 5 2 3 4" xfId="26321" xr:uid="{00000000-0005-0000-0000-00004E040000}"/>
    <cellStyle name="Normal 12 10 5 2 4" xfId="4665" xr:uid="{00000000-0005-0000-0000-00004F040000}"/>
    <cellStyle name="Normal 12 10 5 2 4 2" xfId="10155" xr:uid="{00000000-0005-0000-0000-000050040000}"/>
    <cellStyle name="Normal 12 10 5 2 4 2 2" xfId="22965" xr:uid="{00000000-0005-0000-0000-000051040000}"/>
    <cellStyle name="Normal 12 10 5 2 4 2 2 2" xfId="26322" xr:uid="{00000000-0005-0000-0000-000052040000}"/>
    <cellStyle name="Normal 12 10 5 2 4 2 3" xfId="26323" xr:uid="{00000000-0005-0000-0000-000053040000}"/>
    <cellStyle name="Normal 12 10 5 2 4 3" xfId="17475" xr:uid="{00000000-0005-0000-0000-000054040000}"/>
    <cellStyle name="Normal 12 10 5 2 4 3 2" xfId="26324" xr:uid="{00000000-0005-0000-0000-000055040000}"/>
    <cellStyle name="Normal 12 10 5 2 4 4" xfId="26325" xr:uid="{00000000-0005-0000-0000-000056040000}"/>
    <cellStyle name="Normal 12 10 5 2 5" xfId="11985" xr:uid="{00000000-0005-0000-0000-000057040000}"/>
    <cellStyle name="Normal 12 10 5 2 5 2" xfId="24795" xr:uid="{00000000-0005-0000-0000-000058040000}"/>
    <cellStyle name="Normal 12 10 5 2 5 2 2" xfId="26326" xr:uid="{00000000-0005-0000-0000-000059040000}"/>
    <cellStyle name="Normal 12 10 5 2 5 3" xfId="26327" xr:uid="{00000000-0005-0000-0000-00005A040000}"/>
    <cellStyle name="Normal 12 10 5 2 6" xfId="6495" xr:uid="{00000000-0005-0000-0000-00005B040000}"/>
    <cellStyle name="Normal 12 10 5 2 6 2" xfId="19305" xr:uid="{00000000-0005-0000-0000-00005C040000}"/>
    <cellStyle name="Normal 12 10 5 2 6 2 2" xfId="26328" xr:uid="{00000000-0005-0000-0000-00005D040000}"/>
    <cellStyle name="Normal 12 10 5 2 6 3" xfId="26329" xr:uid="{00000000-0005-0000-0000-00005E040000}"/>
    <cellStyle name="Normal 12 10 5 2 7" xfId="13815" xr:uid="{00000000-0005-0000-0000-00005F040000}"/>
    <cellStyle name="Normal 12 10 5 2 7 2" xfId="26330" xr:uid="{00000000-0005-0000-0000-000060040000}"/>
    <cellStyle name="Normal 12 10 5 2 8" xfId="26331" xr:uid="{00000000-0005-0000-0000-000061040000}"/>
    <cellStyle name="Normal 12 10 5 3" xfId="1499" xr:uid="{00000000-0005-0000-0000-000062040000}"/>
    <cellStyle name="Normal 12 10 5 3 2" xfId="3329" xr:uid="{00000000-0005-0000-0000-000063040000}"/>
    <cellStyle name="Normal 12 10 5 3 2 2" xfId="8819" xr:uid="{00000000-0005-0000-0000-000064040000}"/>
    <cellStyle name="Normal 12 10 5 3 2 2 2" xfId="21629" xr:uid="{00000000-0005-0000-0000-000065040000}"/>
    <cellStyle name="Normal 12 10 5 3 2 2 2 2" xfId="26332" xr:uid="{00000000-0005-0000-0000-000066040000}"/>
    <cellStyle name="Normal 12 10 5 3 2 2 3" xfId="26333" xr:uid="{00000000-0005-0000-0000-000067040000}"/>
    <cellStyle name="Normal 12 10 5 3 2 3" xfId="16139" xr:uid="{00000000-0005-0000-0000-000068040000}"/>
    <cellStyle name="Normal 12 10 5 3 2 3 2" xfId="26334" xr:uid="{00000000-0005-0000-0000-000069040000}"/>
    <cellStyle name="Normal 12 10 5 3 2 4" xfId="26335" xr:uid="{00000000-0005-0000-0000-00006A040000}"/>
    <cellStyle name="Normal 12 10 5 3 3" xfId="5159" xr:uid="{00000000-0005-0000-0000-00006B040000}"/>
    <cellStyle name="Normal 12 10 5 3 3 2" xfId="10649" xr:uid="{00000000-0005-0000-0000-00006C040000}"/>
    <cellStyle name="Normal 12 10 5 3 3 2 2" xfId="23459" xr:uid="{00000000-0005-0000-0000-00006D040000}"/>
    <cellStyle name="Normal 12 10 5 3 3 2 2 2" xfId="26336" xr:uid="{00000000-0005-0000-0000-00006E040000}"/>
    <cellStyle name="Normal 12 10 5 3 3 2 3" xfId="26337" xr:uid="{00000000-0005-0000-0000-00006F040000}"/>
    <cellStyle name="Normal 12 10 5 3 3 3" xfId="17969" xr:uid="{00000000-0005-0000-0000-000070040000}"/>
    <cellStyle name="Normal 12 10 5 3 3 3 2" xfId="26338" xr:uid="{00000000-0005-0000-0000-000071040000}"/>
    <cellStyle name="Normal 12 10 5 3 3 4" xfId="26339" xr:uid="{00000000-0005-0000-0000-000072040000}"/>
    <cellStyle name="Normal 12 10 5 3 4" xfId="12479" xr:uid="{00000000-0005-0000-0000-000073040000}"/>
    <cellStyle name="Normal 12 10 5 3 4 2" xfId="25289" xr:uid="{00000000-0005-0000-0000-000074040000}"/>
    <cellStyle name="Normal 12 10 5 3 4 2 2" xfId="26340" xr:uid="{00000000-0005-0000-0000-000075040000}"/>
    <cellStyle name="Normal 12 10 5 3 4 3" xfId="26341" xr:uid="{00000000-0005-0000-0000-000076040000}"/>
    <cellStyle name="Normal 12 10 5 3 5" xfId="6989" xr:uid="{00000000-0005-0000-0000-000077040000}"/>
    <cellStyle name="Normal 12 10 5 3 5 2" xfId="19799" xr:uid="{00000000-0005-0000-0000-000078040000}"/>
    <cellStyle name="Normal 12 10 5 3 5 2 2" xfId="26342" xr:uid="{00000000-0005-0000-0000-000079040000}"/>
    <cellStyle name="Normal 12 10 5 3 5 3" xfId="26343" xr:uid="{00000000-0005-0000-0000-00007A040000}"/>
    <cellStyle name="Normal 12 10 5 3 6" xfId="14309" xr:uid="{00000000-0005-0000-0000-00007B040000}"/>
    <cellStyle name="Normal 12 10 5 3 6 2" xfId="26344" xr:uid="{00000000-0005-0000-0000-00007C040000}"/>
    <cellStyle name="Normal 12 10 5 3 7" xfId="26345" xr:uid="{00000000-0005-0000-0000-00007D040000}"/>
    <cellStyle name="Normal 12 10 5 4" xfId="2435" xr:uid="{00000000-0005-0000-0000-00007E040000}"/>
    <cellStyle name="Normal 12 10 5 4 2" xfId="7925" xr:uid="{00000000-0005-0000-0000-00007F040000}"/>
    <cellStyle name="Normal 12 10 5 4 2 2" xfId="20735" xr:uid="{00000000-0005-0000-0000-000080040000}"/>
    <cellStyle name="Normal 12 10 5 4 2 2 2" xfId="26346" xr:uid="{00000000-0005-0000-0000-000081040000}"/>
    <cellStyle name="Normal 12 10 5 4 2 3" xfId="26347" xr:uid="{00000000-0005-0000-0000-000082040000}"/>
    <cellStyle name="Normal 12 10 5 4 3" xfId="15245" xr:uid="{00000000-0005-0000-0000-000083040000}"/>
    <cellStyle name="Normal 12 10 5 4 3 2" xfId="26348" xr:uid="{00000000-0005-0000-0000-000084040000}"/>
    <cellStyle name="Normal 12 10 5 4 4" xfId="26349" xr:uid="{00000000-0005-0000-0000-000085040000}"/>
    <cellStyle name="Normal 12 10 5 5" xfId="4265" xr:uid="{00000000-0005-0000-0000-000086040000}"/>
    <cellStyle name="Normal 12 10 5 5 2" xfId="9755" xr:uid="{00000000-0005-0000-0000-000087040000}"/>
    <cellStyle name="Normal 12 10 5 5 2 2" xfId="22565" xr:uid="{00000000-0005-0000-0000-000088040000}"/>
    <cellStyle name="Normal 12 10 5 5 2 2 2" xfId="26350" xr:uid="{00000000-0005-0000-0000-000089040000}"/>
    <cellStyle name="Normal 12 10 5 5 2 3" xfId="26351" xr:uid="{00000000-0005-0000-0000-00008A040000}"/>
    <cellStyle name="Normal 12 10 5 5 3" xfId="17075" xr:uid="{00000000-0005-0000-0000-00008B040000}"/>
    <cellStyle name="Normal 12 10 5 5 3 2" xfId="26352" xr:uid="{00000000-0005-0000-0000-00008C040000}"/>
    <cellStyle name="Normal 12 10 5 5 4" xfId="26353" xr:uid="{00000000-0005-0000-0000-00008D040000}"/>
    <cellStyle name="Normal 12 10 5 6" xfId="11585" xr:uid="{00000000-0005-0000-0000-00008E040000}"/>
    <cellStyle name="Normal 12 10 5 6 2" xfId="24395" xr:uid="{00000000-0005-0000-0000-00008F040000}"/>
    <cellStyle name="Normal 12 10 5 6 2 2" xfId="26354" xr:uid="{00000000-0005-0000-0000-000090040000}"/>
    <cellStyle name="Normal 12 10 5 6 3" xfId="26355" xr:uid="{00000000-0005-0000-0000-000091040000}"/>
    <cellStyle name="Normal 12 10 5 7" xfId="6095" xr:uid="{00000000-0005-0000-0000-000092040000}"/>
    <cellStyle name="Normal 12 10 5 7 2" xfId="18905" xr:uid="{00000000-0005-0000-0000-000093040000}"/>
    <cellStyle name="Normal 12 10 5 7 2 2" xfId="26356" xr:uid="{00000000-0005-0000-0000-000094040000}"/>
    <cellStyle name="Normal 12 10 5 7 3" xfId="26357" xr:uid="{00000000-0005-0000-0000-000095040000}"/>
    <cellStyle name="Normal 12 10 5 8" xfId="13415" xr:uid="{00000000-0005-0000-0000-000096040000}"/>
    <cellStyle name="Normal 12 10 5 8 2" xfId="26358" xr:uid="{00000000-0005-0000-0000-000097040000}"/>
    <cellStyle name="Normal 12 10 5 9" xfId="26359" xr:uid="{00000000-0005-0000-0000-000098040000}"/>
    <cellStyle name="Normal 12 10 6" xfId="738" xr:uid="{00000000-0005-0000-0000-000099040000}"/>
    <cellStyle name="Normal 12 10 6 2" xfId="1633" xr:uid="{00000000-0005-0000-0000-00009A040000}"/>
    <cellStyle name="Normal 12 10 6 2 2" xfId="3463" xr:uid="{00000000-0005-0000-0000-00009B040000}"/>
    <cellStyle name="Normal 12 10 6 2 2 2" xfId="8953" xr:uid="{00000000-0005-0000-0000-00009C040000}"/>
    <cellStyle name="Normal 12 10 6 2 2 2 2" xfId="21763" xr:uid="{00000000-0005-0000-0000-00009D040000}"/>
    <cellStyle name="Normal 12 10 6 2 2 2 2 2" xfId="26360" xr:uid="{00000000-0005-0000-0000-00009E040000}"/>
    <cellStyle name="Normal 12 10 6 2 2 2 3" xfId="26361" xr:uid="{00000000-0005-0000-0000-00009F040000}"/>
    <cellStyle name="Normal 12 10 6 2 2 3" xfId="16273" xr:uid="{00000000-0005-0000-0000-0000A0040000}"/>
    <cellStyle name="Normal 12 10 6 2 2 3 2" xfId="26362" xr:uid="{00000000-0005-0000-0000-0000A1040000}"/>
    <cellStyle name="Normal 12 10 6 2 2 4" xfId="26363" xr:uid="{00000000-0005-0000-0000-0000A2040000}"/>
    <cellStyle name="Normal 12 10 6 2 3" xfId="5293" xr:uid="{00000000-0005-0000-0000-0000A3040000}"/>
    <cellStyle name="Normal 12 10 6 2 3 2" xfId="10783" xr:uid="{00000000-0005-0000-0000-0000A4040000}"/>
    <cellStyle name="Normal 12 10 6 2 3 2 2" xfId="23593" xr:uid="{00000000-0005-0000-0000-0000A5040000}"/>
    <cellStyle name="Normal 12 10 6 2 3 2 2 2" xfId="26364" xr:uid="{00000000-0005-0000-0000-0000A6040000}"/>
    <cellStyle name="Normal 12 10 6 2 3 2 3" xfId="26365" xr:uid="{00000000-0005-0000-0000-0000A7040000}"/>
    <cellStyle name="Normal 12 10 6 2 3 3" xfId="18103" xr:uid="{00000000-0005-0000-0000-0000A8040000}"/>
    <cellStyle name="Normal 12 10 6 2 3 3 2" xfId="26366" xr:uid="{00000000-0005-0000-0000-0000A9040000}"/>
    <cellStyle name="Normal 12 10 6 2 3 4" xfId="26367" xr:uid="{00000000-0005-0000-0000-0000AA040000}"/>
    <cellStyle name="Normal 12 10 6 2 4" xfId="12613" xr:uid="{00000000-0005-0000-0000-0000AB040000}"/>
    <cellStyle name="Normal 12 10 6 2 4 2" xfId="25423" xr:uid="{00000000-0005-0000-0000-0000AC040000}"/>
    <cellStyle name="Normal 12 10 6 2 4 2 2" xfId="26368" xr:uid="{00000000-0005-0000-0000-0000AD040000}"/>
    <cellStyle name="Normal 12 10 6 2 4 3" xfId="26369" xr:uid="{00000000-0005-0000-0000-0000AE040000}"/>
    <cellStyle name="Normal 12 10 6 2 5" xfId="7123" xr:uid="{00000000-0005-0000-0000-0000AF040000}"/>
    <cellStyle name="Normal 12 10 6 2 5 2" xfId="19933" xr:uid="{00000000-0005-0000-0000-0000B0040000}"/>
    <cellStyle name="Normal 12 10 6 2 5 2 2" xfId="26370" xr:uid="{00000000-0005-0000-0000-0000B1040000}"/>
    <cellStyle name="Normal 12 10 6 2 5 3" xfId="26371" xr:uid="{00000000-0005-0000-0000-0000B2040000}"/>
    <cellStyle name="Normal 12 10 6 2 6" xfId="14443" xr:uid="{00000000-0005-0000-0000-0000B3040000}"/>
    <cellStyle name="Normal 12 10 6 2 6 2" xfId="26372" xr:uid="{00000000-0005-0000-0000-0000B4040000}"/>
    <cellStyle name="Normal 12 10 6 2 7" xfId="26373" xr:uid="{00000000-0005-0000-0000-0000B5040000}"/>
    <cellStyle name="Normal 12 10 6 3" xfId="2569" xr:uid="{00000000-0005-0000-0000-0000B6040000}"/>
    <cellStyle name="Normal 12 10 6 3 2" xfId="8059" xr:uid="{00000000-0005-0000-0000-0000B7040000}"/>
    <cellStyle name="Normal 12 10 6 3 2 2" xfId="20869" xr:uid="{00000000-0005-0000-0000-0000B8040000}"/>
    <cellStyle name="Normal 12 10 6 3 2 2 2" xfId="26374" xr:uid="{00000000-0005-0000-0000-0000B9040000}"/>
    <cellStyle name="Normal 12 10 6 3 2 3" xfId="26375" xr:uid="{00000000-0005-0000-0000-0000BA040000}"/>
    <cellStyle name="Normal 12 10 6 3 3" xfId="15379" xr:uid="{00000000-0005-0000-0000-0000BB040000}"/>
    <cellStyle name="Normal 12 10 6 3 3 2" xfId="26376" xr:uid="{00000000-0005-0000-0000-0000BC040000}"/>
    <cellStyle name="Normal 12 10 6 3 4" xfId="26377" xr:uid="{00000000-0005-0000-0000-0000BD040000}"/>
    <cellStyle name="Normal 12 10 6 4" xfId="4399" xr:uid="{00000000-0005-0000-0000-0000BE040000}"/>
    <cellStyle name="Normal 12 10 6 4 2" xfId="9889" xr:uid="{00000000-0005-0000-0000-0000BF040000}"/>
    <cellStyle name="Normal 12 10 6 4 2 2" xfId="22699" xr:uid="{00000000-0005-0000-0000-0000C0040000}"/>
    <cellStyle name="Normal 12 10 6 4 2 2 2" xfId="26378" xr:uid="{00000000-0005-0000-0000-0000C1040000}"/>
    <cellStyle name="Normal 12 10 6 4 2 3" xfId="26379" xr:uid="{00000000-0005-0000-0000-0000C2040000}"/>
    <cellStyle name="Normal 12 10 6 4 3" xfId="17209" xr:uid="{00000000-0005-0000-0000-0000C3040000}"/>
    <cellStyle name="Normal 12 10 6 4 3 2" xfId="26380" xr:uid="{00000000-0005-0000-0000-0000C4040000}"/>
    <cellStyle name="Normal 12 10 6 4 4" xfId="26381" xr:uid="{00000000-0005-0000-0000-0000C5040000}"/>
    <cellStyle name="Normal 12 10 6 5" xfId="11719" xr:uid="{00000000-0005-0000-0000-0000C6040000}"/>
    <cellStyle name="Normal 12 10 6 5 2" xfId="24529" xr:uid="{00000000-0005-0000-0000-0000C7040000}"/>
    <cellStyle name="Normal 12 10 6 5 2 2" xfId="26382" xr:uid="{00000000-0005-0000-0000-0000C8040000}"/>
    <cellStyle name="Normal 12 10 6 5 3" xfId="26383" xr:uid="{00000000-0005-0000-0000-0000C9040000}"/>
    <cellStyle name="Normal 12 10 6 6" xfId="6229" xr:uid="{00000000-0005-0000-0000-0000CA040000}"/>
    <cellStyle name="Normal 12 10 6 6 2" xfId="19039" xr:uid="{00000000-0005-0000-0000-0000CB040000}"/>
    <cellStyle name="Normal 12 10 6 6 2 2" xfId="26384" xr:uid="{00000000-0005-0000-0000-0000CC040000}"/>
    <cellStyle name="Normal 12 10 6 6 3" xfId="26385" xr:uid="{00000000-0005-0000-0000-0000CD040000}"/>
    <cellStyle name="Normal 12 10 6 7" xfId="13549" xr:uid="{00000000-0005-0000-0000-0000CE040000}"/>
    <cellStyle name="Normal 12 10 6 7 2" xfId="26386" xr:uid="{00000000-0005-0000-0000-0000CF040000}"/>
    <cellStyle name="Normal 12 10 6 8" xfId="26387" xr:uid="{00000000-0005-0000-0000-0000D0040000}"/>
    <cellStyle name="Normal 12 10 7" xfId="1139" xr:uid="{00000000-0005-0000-0000-0000D1040000}"/>
    <cellStyle name="Normal 12 10 7 2" xfId="2969" xr:uid="{00000000-0005-0000-0000-0000D2040000}"/>
    <cellStyle name="Normal 12 10 7 2 2" xfId="8459" xr:uid="{00000000-0005-0000-0000-0000D3040000}"/>
    <cellStyle name="Normal 12 10 7 2 2 2" xfId="21269" xr:uid="{00000000-0005-0000-0000-0000D4040000}"/>
    <cellStyle name="Normal 12 10 7 2 2 2 2" xfId="26388" xr:uid="{00000000-0005-0000-0000-0000D5040000}"/>
    <cellStyle name="Normal 12 10 7 2 2 3" xfId="26389" xr:uid="{00000000-0005-0000-0000-0000D6040000}"/>
    <cellStyle name="Normal 12 10 7 2 3" xfId="15779" xr:uid="{00000000-0005-0000-0000-0000D7040000}"/>
    <cellStyle name="Normal 12 10 7 2 3 2" xfId="26390" xr:uid="{00000000-0005-0000-0000-0000D8040000}"/>
    <cellStyle name="Normal 12 10 7 2 4" xfId="26391" xr:uid="{00000000-0005-0000-0000-0000D9040000}"/>
    <cellStyle name="Normal 12 10 7 3" xfId="4799" xr:uid="{00000000-0005-0000-0000-0000DA040000}"/>
    <cellStyle name="Normal 12 10 7 3 2" xfId="10289" xr:uid="{00000000-0005-0000-0000-0000DB040000}"/>
    <cellStyle name="Normal 12 10 7 3 2 2" xfId="23099" xr:uid="{00000000-0005-0000-0000-0000DC040000}"/>
    <cellStyle name="Normal 12 10 7 3 2 2 2" xfId="26392" xr:uid="{00000000-0005-0000-0000-0000DD040000}"/>
    <cellStyle name="Normal 12 10 7 3 2 3" xfId="26393" xr:uid="{00000000-0005-0000-0000-0000DE040000}"/>
    <cellStyle name="Normal 12 10 7 3 3" xfId="17609" xr:uid="{00000000-0005-0000-0000-0000DF040000}"/>
    <cellStyle name="Normal 12 10 7 3 3 2" xfId="26394" xr:uid="{00000000-0005-0000-0000-0000E0040000}"/>
    <cellStyle name="Normal 12 10 7 3 4" xfId="26395" xr:uid="{00000000-0005-0000-0000-0000E1040000}"/>
    <cellStyle name="Normal 12 10 7 4" xfId="12119" xr:uid="{00000000-0005-0000-0000-0000E2040000}"/>
    <cellStyle name="Normal 12 10 7 4 2" xfId="24929" xr:uid="{00000000-0005-0000-0000-0000E3040000}"/>
    <cellStyle name="Normal 12 10 7 4 2 2" xfId="26396" xr:uid="{00000000-0005-0000-0000-0000E4040000}"/>
    <cellStyle name="Normal 12 10 7 4 3" xfId="26397" xr:uid="{00000000-0005-0000-0000-0000E5040000}"/>
    <cellStyle name="Normal 12 10 7 5" xfId="6629" xr:uid="{00000000-0005-0000-0000-0000E6040000}"/>
    <cellStyle name="Normal 12 10 7 5 2" xfId="19439" xr:uid="{00000000-0005-0000-0000-0000E7040000}"/>
    <cellStyle name="Normal 12 10 7 5 2 2" xfId="26398" xr:uid="{00000000-0005-0000-0000-0000E8040000}"/>
    <cellStyle name="Normal 12 10 7 5 3" xfId="26399" xr:uid="{00000000-0005-0000-0000-0000E9040000}"/>
    <cellStyle name="Normal 12 10 7 6" xfId="13949" xr:uid="{00000000-0005-0000-0000-0000EA040000}"/>
    <cellStyle name="Normal 12 10 7 6 2" xfId="26400" xr:uid="{00000000-0005-0000-0000-0000EB040000}"/>
    <cellStyle name="Normal 12 10 7 7" xfId="26401" xr:uid="{00000000-0005-0000-0000-0000EC040000}"/>
    <cellStyle name="Normal 12 10 8" xfId="2034" xr:uid="{00000000-0005-0000-0000-0000ED040000}"/>
    <cellStyle name="Normal 12 10 8 2" xfId="3864" xr:uid="{00000000-0005-0000-0000-0000EE040000}"/>
    <cellStyle name="Normal 12 10 8 2 2" xfId="9354" xr:uid="{00000000-0005-0000-0000-0000EF040000}"/>
    <cellStyle name="Normal 12 10 8 2 2 2" xfId="22164" xr:uid="{00000000-0005-0000-0000-0000F0040000}"/>
    <cellStyle name="Normal 12 10 8 2 2 2 2" xfId="26402" xr:uid="{00000000-0005-0000-0000-0000F1040000}"/>
    <cellStyle name="Normal 12 10 8 2 2 3" xfId="26403" xr:uid="{00000000-0005-0000-0000-0000F2040000}"/>
    <cellStyle name="Normal 12 10 8 2 3" xfId="16674" xr:uid="{00000000-0005-0000-0000-0000F3040000}"/>
    <cellStyle name="Normal 12 10 8 2 3 2" xfId="26404" xr:uid="{00000000-0005-0000-0000-0000F4040000}"/>
    <cellStyle name="Normal 12 10 8 2 4" xfId="26405" xr:uid="{00000000-0005-0000-0000-0000F5040000}"/>
    <cellStyle name="Normal 12 10 8 3" xfId="5694" xr:uid="{00000000-0005-0000-0000-0000F6040000}"/>
    <cellStyle name="Normal 12 10 8 3 2" xfId="11184" xr:uid="{00000000-0005-0000-0000-0000F7040000}"/>
    <cellStyle name="Normal 12 10 8 3 2 2" xfId="23994" xr:uid="{00000000-0005-0000-0000-0000F8040000}"/>
    <cellStyle name="Normal 12 10 8 3 2 2 2" xfId="26406" xr:uid="{00000000-0005-0000-0000-0000F9040000}"/>
    <cellStyle name="Normal 12 10 8 3 2 3" xfId="26407" xr:uid="{00000000-0005-0000-0000-0000FA040000}"/>
    <cellStyle name="Normal 12 10 8 3 3" xfId="18504" xr:uid="{00000000-0005-0000-0000-0000FB040000}"/>
    <cellStyle name="Normal 12 10 8 3 3 2" xfId="26408" xr:uid="{00000000-0005-0000-0000-0000FC040000}"/>
    <cellStyle name="Normal 12 10 8 3 4" xfId="26409" xr:uid="{00000000-0005-0000-0000-0000FD040000}"/>
    <cellStyle name="Normal 12 10 8 4" xfId="13014" xr:uid="{00000000-0005-0000-0000-0000FE040000}"/>
    <cellStyle name="Normal 12 10 8 4 2" xfId="25824" xr:uid="{00000000-0005-0000-0000-0000FF040000}"/>
    <cellStyle name="Normal 12 10 8 4 2 2" xfId="26410" xr:uid="{00000000-0005-0000-0000-000000050000}"/>
    <cellStyle name="Normal 12 10 8 4 3" xfId="26411" xr:uid="{00000000-0005-0000-0000-000001050000}"/>
    <cellStyle name="Normal 12 10 8 5" xfId="7524" xr:uid="{00000000-0005-0000-0000-000002050000}"/>
    <cellStyle name="Normal 12 10 8 5 2" xfId="20334" xr:uid="{00000000-0005-0000-0000-000003050000}"/>
    <cellStyle name="Normal 12 10 8 5 2 2" xfId="26412" xr:uid="{00000000-0005-0000-0000-000004050000}"/>
    <cellStyle name="Normal 12 10 8 5 3" xfId="26413" xr:uid="{00000000-0005-0000-0000-000005050000}"/>
    <cellStyle name="Normal 12 10 8 6" xfId="14844" xr:uid="{00000000-0005-0000-0000-000006050000}"/>
    <cellStyle name="Normal 12 10 8 6 2" xfId="26414" xr:uid="{00000000-0005-0000-0000-000007050000}"/>
    <cellStyle name="Normal 12 10 8 7" xfId="26415" xr:uid="{00000000-0005-0000-0000-000008050000}"/>
    <cellStyle name="Normal 12 10 9" xfId="2075" xr:uid="{00000000-0005-0000-0000-000009050000}"/>
    <cellStyle name="Normal 12 10 9 2" xfId="7565" xr:uid="{00000000-0005-0000-0000-00000A050000}"/>
    <cellStyle name="Normal 12 10 9 2 2" xfId="20375" xr:uid="{00000000-0005-0000-0000-00000B050000}"/>
    <cellStyle name="Normal 12 10 9 2 2 2" xfId="26416" xr:uid="{00000000-0005-0000-0000-00000C050000}"/>
    <cellStyle name="Normal 12 10 9 2 3" xfId="26417" xr:uid="{00000000-0005-0000-0000-00000D050000}"/>
    <cellStyle name="Normal 12 10 9 3" xfId="14885" xr:uid="{00000000-0005-0000-0000-00000E050000}"/>
    <cellStyle name="Normal 12 10 9 3 2" xfId="26418" xr:uid="{00000000-0005-0000-0000-00000F050000}"/>
    <cellStyle name="Normal 12 10 9 4" xfId="26419" xr:uid="{00000000-0005-0000-0000-000010050000}"/>
    <cellStyle name="Normal 12 11" xfId="305" xr:uid="{00000000-0005-0000-0000-000011050000}"/>
    <cellStyle name="Normal 12 11 10" xfId="5797" xr:uid="{00000000-0005-0000-0000-000012050000}"/>
    <cellStyle name="Normal 12 11 10 2" xfId="18607" xr:uid="{00000000-0005-0000-0000-000013050000}"/>
    <cellStyle name="Normal 12 11 10 2 2" xfId="26420" xr:uid="{00000000-0005-0000-0000-000014050000}"/>
    <cellStyle name="Normal 12 11 10 3" xfId="26421" xr:uid="{00000000-0005-0000-0000-000015050000}"/>
    <cellStyle name="Normal 12 11 11" xfId="13117" xr:uid="{00000000-0005-0000-0000-000016050000}"/>
    <cellStyle name="Normal 12 11 11 2" xfId="26422" xr:uid="{00000000-0005-0000-0000-000017050000}"/>
    <cellStyle name="Normal 12 11 12" xfId="26423" xr:uid="{00000000-0005-0000-0000-000018050000}"/>
    <cellStyle name="Normal 12 11 2" xfId="534" xr:uid="{00000000-0005-0000-0000-000019050000}"/>
    <cellStyle name="Normal 12 11 2 2" xfId="933" xr:uid="{00000000-0005-0000-0000-00001A050000}"/>
    <cellStyle name="Normal 12 11 2 2 2" xfId="1828" xr:uid="{00000000-0005-0000-0000-00001B050000}"/>
    <cellStyle name="Normal 12 11 2 2 2 2" xfId="3658" xr:uid="{00000000-0005-0000-0000-00001C050000}"/>
    <cellStyle name="Normal 12 11 2 2 2 2 2" xfId="9148" xr:uid="{00000000-0005-0000-0000-00001D050000}"/>
    <cellStyle name="Normal 12 11 2 2 2 2 2 2" xfId="21958" xr:uid="{00000000-0005-0000-0000-00001E050000}"/>
    <cellStyle name="Normal 12 11 2 2 2 2 2 2 2" xfId="26424" xr:uid="{00000000-0005-0000-0000-00001F050000}"/>
    <cellStyle name="Normal 12 11 2 2 2 2 2 3" xfId="26425" xr:uid="{00000000-0005-0000-0000-000020050000}"/>
    <cellStyle name="Normal 12 11 2 2 2 2 3" xfId="16468" xr:uid="{00000000-0005-0000-0000-000021050000}"/>
    <cellStyle name="Normal 12 11 2 2 2 2 3 2" xfId="26426" xr:uid="{00000000-0005-0000-0000-000022050000}"/>
    <cellStyle name="Normal 12 11 2 2 2 2 4" xfId="26427" xr:uid="{00000000-0005-0000-0000-000023050000}"/>
    <cellStyle name="Normal 12 11 2 2 2 3" xfId="5488" xr:uid="{00000000-0005-0000-0000-000024050000}"/>
    <cellStyle name="Normal 12 11 2 2 2 3 2" xfId="10978" xr:uid="{00000000-0005-0000-0000-000025050000}"/>
    <cellStyle name="Normal 12 11 2 2 2 3 2 2" xfId="23788" xr:uid="{00000000-0005-0000-0000-000026050000}"/>
    <cellStyle name="Normal 12 11 2 2 2 3 2 2 2" xfId="26428" xr:uid="{00000000-0005-0000-0000-000027050000}"/>
    <cellStyle name="Normal 12 11 2 2 2 3 2 3" xfId="26429" xr:uid="{00000000-0005-0000-0000-000028050000}"/>
    <cellStyle name="Normal 12 11 2 2 2 3 3" xfId="18298" xr:uid="{00000000-0005-0000-0000-000029050000}"/>
    <cellStyle name="Normal 12 11 2 2 2 3 3 2" xfId="26430" xr:uid="{00000000-0005-0000-0000-00002A050000}"/>
    <cellStyle name="Normal 12 11 2 2 2 3 4" xfId="26431" xr:uid="{00000000-0005-0000-0000-00002B050000}"/>
    <cellStyle name="Normal 12 11 2 2 2 4" xfId="12808" xr:uid="{00000000-0005-0000-0000-00002C050000}"/>
    <cellStyle name="Normal 12 11 2 2 2 4 2" xfId="25618" xr:uid="{00000000-0005-0000-0000-00002D050000}"/>
    <cellStyle name="Normal 12 11 2 2 2 4 2 2" xfId="26432" xr:uid="{00000000-0005-0000-0000-00002E050000}"/>
    <cellStyle name="Normal 12 11 2 2 2 4 3" xfId="26433" xr:uid="{00000000-0005-0000-0000-00002F050000}"/>
    <cellStyle name="Normal 12 11 2 2 2 5" xfId="7318" xr:uid="{00000000-0005-0000-0000-000030050000}"/>
    <cellStyle name="Normal 12 11 2 2 2 5 2" xfId="20128" xr:uid="{00000000-0005-0000-0000-000031050000}"/>
    <cellStyle name="Normal 12 11 2 2 2 5 2 2" xfId="26434" xr:uid="{00000000-0005-0000-0000-000032050000}"/>
    <cellStyle name="Normal 12 11 2 2 2 5 3" xfId="26435" xr:uid="{00000000-0005-0000-0000-000033050000}"/>
    <cellStyle name="Normal 12 11 2 2 2 6" xfId="14638" xr:uid="{00000000-0005-0000-0000-000034050000}"/>
    <cellStyle name="Normal 12 11 2 2 2 6 2" xfId="26436" xr:uid="{00000000-0005-0000-0000-000035050000}"/>
    <cellStyle name="Normal 12 11 2 2 2 7" xfId="26437" xr:uid="{00000000-0005-0000-0000-000036050000}"/>
    <cellStyle name="Normal 12 11 2 2 3" xfId="2764" xr:uid="{00000000-0005-0000-0000-000037050000}"/>
    <cellStyle name="Normal 12 11 2 2 3 2" xfId="8254" xr:uid="{00000000-0005-0000-0000-000038050000}"/>
    <cellStyle name="Normal 12 11 2 2 3 2 2" xfId="21064" xr:uid="{00000000-0005-0000-0000-000039050000}"/>
    <cellStyle name="Normal 12 11 2 2 3 2 2 2" xfId="26438" xr:uid="{00000000-0005-0000-0000-00003A050000}"/>
    <cellStyle name="Normal 12 11 2 2 3 2 3" xfId="26439" xr:uid="{00000000-0005-0000-0000-00003B050000}"/>
    <cellStyle name="Normal 12 11 2 2 3 3" xfId="15574" xr:uid="{00000000-0005-0000-0000-00003C050000}"/>
    <cellStyle name="Normal 12 11 2 2 3 3 2" xfId="26440" xr:uid="{00000000-0005-0000-0000-00003D050000}"/>
    <cellStyle name="Normal 12 11 2 2 3 4" xfId="26441" xr:uid="{00000000-0005-0000-0000-00003E050000}"/>
    <cellStyle name="Normal 12 11 2 2 4" xfId="4594" xr:uid="{00000000-0005-0000-0000-00003F050000}"/>
    <cellStyle name="Normal 12 11 2 2 4 2" xfId="10084" xr:uid="{00000000-0005-0000-0000-000040050000}"/>
    <cellStyle name="Normal 12 11 2 2 4 2 2" xfId="22894" xr:uid="{00000000-0005-0000-0000-000041050000}"/>
    <cellStyle name="Normal 12 11 2 2 4 2 2 2" xfId="26442" xr:uid="{00000000-0005-0000-0000-000042050000}"/>
    <cellStyle name="Normal 12 11 2 2 4 2 3" xfId="26443" xr:uid="{00000000-0005-0000-0000-000043050000}"/>
    <cellStyle name="Normal 12 11 2 2 4 3" xfId="17404" xr:uid="{00000000-0005-0000-0000-000044050000}"/>
    <cellStyle name="Normal 12 11 2 2 4 3 2" xfId="26444" xr:uid="{00000000-0005-0000-0000-000045050000}"/>
    <cellStyle name="Normal 12 11 2 2 4 4" xfId="26445" xr:uid="{00000000-0005-0000-0000-000046050000}"/>
    <cellStyle name="Normal 12 11 2 2 5" xfId="11914" xr:uid="{00000000-0005-0000-0000-000047050000}"/>
    <cellStyle name="Normal 12 11 2 2 5 2" xfId="24724" xr:uid="{00000000-0005-0000-0000-000048050000}"/>
    <cellStyle name="Normal 12 11 2 2 5 2 2" xfId="26446" xr:uid="{00000000-0005-0000-0000-000049050000}"/>
    <cellStyle name="Normal 12 11 2 2 5 3" xfId="26447" xr:uid="{00000000-0005-0000-0000-00004A050000}"/>
    <cellStyle name="Normal 12 11 2 2 6" xfId="6424" xr:uid="{00000000-0005-0000-0000-00004B050000}"/>
    <cellStyle name="Normal 12 11 2 2 6 2" xfId="19234" xr:uid="{00000000-0005-0000-0000-00004C050000}"/>
    <cellStyle name="Normal 12 11 2 2 6 2 2" xfId="26448" xr:uid="{00000000-0005-0000-0000-00004D050000}"/>
    <cellStyle name="Normal 12 11 2 2 6 3" xfId="26449" xr:uid="{00000000-0005-0000-0000-00004E050000}"/>
    <cellStyle name="Normal 12 11 2 2 7" xfId="13744" xr:uid="{00000000-0005-0000-0000-00004F050000}"/>
    <cellStyle name="Normal 12 11 2 2 7 2" xfId="26450" xr:uid="{00000000-0005-0000-0000-000050050000}"/>
    <cellStyle name="Normal 12 11 2 2 8" xfId="26451" xr:uid="{00000000-0005-0000-0000-000051050000}"/>
    <cellStyle name="Normal 12 11 2 3" xfId="1429" xr:uid="{00000000-0005-0000-0000-000052050000}"/>
    <cellStyle name="Normal 12 11 2 3 2" xfId="3259" xr:uid="{00000000-0005-0000-0000-000053050000}"/>
    <cellStyle name="Normal 12 11 2 3 2 2" xfId="8749" xr:uid="{00000000-0005-0000-0000-000054050000}"/>
    <cellStyle name="Normal 12 11 2 3 2 2 2" xfId="21559" xr:uid="{00000000-0005-0000-0000-000055050000}"/>
    <cellStyle name="Normal 12 11 2 3 2 2 2 2" xfId="26452" xr:uid="{00000000-0005-0000-0000-000056050000}"/>
    <cellStyle name="Normal 12 11 2 3 2 2 3" xfId="26453" xr:uid="{00000000-0005-0000-0000-000057050000}"/>
    <cellStyle name="Normal 12 11 2 3 2 3" xfId="16069" xr:uid="{00000000-0005-0000-0000-000058050000}"/>
    <cellStyle name="Normal 12 11 2 3 2 3 2" xfId="26454" xr:uid="{00000000-0005-0000-0000-000059050000}"/>
    <cellStyle name="Normal 12 11 2 3 2 4" xfId="26455" xr:uid="{00000000-0005-0000-0000-00005A050000}"/>
    <cellStyle name="Normal 12 11 2 3 3" xfId="5089" xr:uid="{00000000-0005-0000-0000-00005B050000}"/>
    <cellStyle name="Normal 12 11 2 3 3 2" xfId="10579" xr:uid="{00000000-0005-0000-0000-00005C050000}"/>
    <cellStyle name="Normal 12 11 2 3 3 2 2" xfId="23389" xr:uid="{00000000-0005-0000-0000-00005D050000}"/>
    <cellStyle name="Normal 12 11 2 3 3 2 2 2" xfId="26456" xr:uid="{00000000-0005-0000-0000-00005E050000}"/>
    <cellStyle name="Normal 12 11 2 3 3 2 3" xfId="26457" xr:uid="{00000000-0005-0000-0000-00005F050000}"/>
    <cellStyle name="Normal 12 11 2 3 3 3" xfId="17899" xr:uid="{00000000-0005-0000-0000-000060050000}"/>
    <cellStyle name="Normal 12 11 2 3 3 3 2" xfId="26458" xr:uid="{00000000-0005-0000-0000-000061050000}"/>
    <cellStyle name="Normal 12 11 2 3 3 4" xfId="26459" xr:uid="{00000000-0005-0000-0000-000062050000}"/>
    <cellStyle name="Normal 12 11 2 3 4" xfId="12409" xr:uid="{00000000-0005-0000-0000-000063050000}"/>
    <cellStyle name="Normal 12 11 2 3 4 2" xfId="25219" xr:uid="{00000000-0005-0000-0000-000064050000}"/>
    <cellStyle name="Normal 12 11 2 3 4 2 2" xfId="26460" xr:uid="{00000000-0005-0000-0000-000065050000}"/>
    <cellStyle name="Normal 12 11 2 3 4 3" xfId="26461" xr:uid="{00000000-0005-0000-0000-000066050000}"/>
    <cellStyle name="Normal 12 11 2 3 5" xfId="6919" xr:uid="{00000000-0005-0000-0000-000067050000}"/>
    <cellStyle name="Normal 12 11 2 3 5 2" xfId="19729" xr:uid="{00000000-0005-0000-0000-000068050000}"/>
    <cellStyle name="Normal 12 11 2 3 5 2 2" xfId="26462" xr:uid="{00000000-0005-0000-0000-000069050000}"/>
    <cellStyle name="Normal 12 11 2 3 5 3" xfId="26463" xr:uid="{00000000-0005-0000-0000-00006A050000}"/>
    <cellStyle name="Normal 12 11 2 3 6" xfId="14239" xr:uid="{00000000-0005-0000-0000-00006B050000}"/>
    <cellStyle name="Normal 12 11 2 3 6 2" xfId="26464" xr:uid="{00000000-0005-0000-0000-00006C050000}"/>
    <cellStyle name="Normal 12 11 2 3 7" xfId="26465" xr:uid="{00000000-0005-0000-0000-00006D050000}"/>
    <cellStyle name="Normal 12 11 2 4" xfId="2365" xr:uid="{00000000-0005-0000-0000-00006E050000}"/>
    <cellStyle name="Normal 12 11 2 4 2" xfId="7855" xr:uid="{00000000-0005-0000-0000-00006F050000}"/>
    <cellStyle name="Normal 12 11 2 4 2 2" xfId="20665" xr:uid="{00000000-0005-0000-0000-000070050000}"/>
    <cellStyle name="Normal 12 11 2 4 2 2 2" xfId="26466" xr:uid="{00000000-0005-0000-0000-000071050000}"/>
    <cellStyle name="Normal 12 11 2 4 2 3" xfId="26467" xr:uid="{00000000-0005-0000-0000-000072050000}"/>
    <cellStyle name="Normal 12 11 2 4 3" xfId="15175" xr:uid="{00000000-0005-0000-0000-000073050000}"/>
    <cellStyle name="Normal 12 11 2 4 3 2" xfId="26468" xr:uid="{00000000-0005-0000-0000-000074050000}"/>
    <cellStyle name="Normal 12 11 2 4 4" xfId="26469" xr:uid="{00000000-0005-0000-0000-000075050000}"/>
    <cellStyle name="Normal 12 11 2 5" xfId="4195" xr:uid="{00000000-0005-0000-0000-000076050000}"/>
    <cellStyle name="Normal 12 11 2 5 2" xfId="9685" xr:uid="{00000000-0005-0000-0000-000077050000}"/>
    <cellStyle name="Normal 12 11 2 5 2 2" xfId="22495" xr:uid="{00000000-0005-0000-0000-000078050000}"/>
    <cellStyle name="Normal 12 11 2 5 2 2 2" xfId="26470" xr:uid="{00000000-0005-0000-0000-000079050000}"/>
    <cellStyle name="Normal 12 11 2 5 2 3" xfId="26471" xr:uid="{00000000-0005-0000-0000-00007A050000}"/>
    <cellStyle name="Normal 12 11 2 5 3" xfId="17005" xr:uid="{00000000-0005-0000-0000-00007B050000}"/>
    <cellStyle name="Normal 12 11 2 5 3 2" xfId="26472" xr:uid="{00000000-0005-0000-0000-00007C050000}"/>
    <cellStyle name="Normal 12 11 2 5 4" xfId="26473" xr:uid="{00000000-0005-0000-0000-00007D050000}"/>
    <cellStyle name="Normal 12 11 2 6" xfId="11515" xr:uid="{00000000-0005-0000-0000-00007E050000}"/>
    <cellStyle name="Normal 12 11 2 6 2" xfId="24325" xr:uid="{00000000-0005-0000-0000-00007F050000}"/>
    <cellStyle name="Normal 12 11 2 6 2 2" xfId="26474" xr:uid="{00000000-0005-0000-0000-000080050000}"/>
    <cellStyle name="Normal 12 11 2 6 3" xfId="26475" xr:uid="{00000000-0005-0000-0000-000081050000}"/>
    <cellStyle name="Normal 12 11 2 7" xfId="6025" xr:uid="{00000000-0005-0000-0000-000082050000}"/>
    <cellStyle name="Normal 12 11 2 7 2" xfId="18835" xr:uid="{00000000-0005-0000-0000-000083050000}"/>
    <cellStyle name="Normal 12 11 2 7 2 2" xfId="26476" xr:uid="{00000000-0005-0000-0000-000084050000}"/>
    <cellStyle name="Normal 12 11 2 7 3" xfId="26477" xr:uid="{00000000-0005-0000-0000-000085050000}"/>
    <cellStyle name="Normal 12 11 2 8" xfId="13345" xr:uid="{00000000-0005-0000-0000-000086050000}"/>
    <cellStyle name="Normal 12 11 2 8 2" xfId="26478" xr:uid="{00000000-0005-0000-0000-000087050000}"/>
    <cellStyle name="Normal 12 11 2 9" xfId="26479" xr:uid="{00000000-0005-0000-0000-000088050000}"/>
    <cellStyle name="Normal 12 11 3" xfId="666" xr:uid="{00000000-0005-0000-0000-000089050000}"/>
    <cellStyle name="Normal 12 11 3 2" xfId="1066" xr:uid="{00000000-0005-0000-0000-00008A050000}"/>
    <cellStyle name="Normal 12 11 3 2 2" xfId="1961" xr:uid="{00000000-0005-0000-0000-00008B050000}"/>
    <cellStyle name="Normal 12 11 3 2 2 2" xfId="3791" xr:uid="{00000000-0005-0000-0000-00008C050000}"/>
    <cellStyle name="Normal 12 11 3 2 2 2 2" xfId="9281" xr:uid="{00000000-0005-0000-0000-00008D050000}"/>
    <cellStyle name="Normal 12 11 3 2 2 2 2 2" xfId="22091" xr:uid="{00000000-0005-0000-0000-00008E050000}"/>
    <cellStyle name="Normal 12 11 3 2 2 2 2 2 2" xfId="26480" xr:uid="{00000000-0005-0000-0000-00008F050000}"/>
    <cellStyle name="Normal 12 11 3 2 2 2 2 3" xfId="26481" xr:uid="{00000000-0005-0000-0000-000090050000}"/>
    <cellStyle name="Normal 12 11 3 2 2 2 3" xfId="16601" xr:uid="{00000000-0005-0000-0000-000091050000}"/>
    <cellStyle name="Normal 12 11 3 2 2 2 3 2" xfId="26482" xr:uid="{00000000-0005-0000-0000-000092050000}"/>
    <cellStyle name="Normal 12 11 3 2 2 2 4" xfId="26483" xr:uid="{00000000-0005-0000-0000-000093050000}"/>
    <cellStyle name="Normal 12 11 3 2 2 3" xfId="5621" xr:uid="{00000000-0005-0000-0000-000094050000}"/>
    <cellStyle name="Normal 12 11 3 2 2 3 2" xfId="11111" xr:uid="{00000000-0005-0000-0000-000095050000}"/>
    <cellStyle name="Normal 12 11 3 2 2 3 2 2" xfId="23921" xr:uid="{00000000-0005-0000-0000-000096050000}"/>
    <cellStyle name="Normal 12 11 3 2 2 3 2 2 2" xfId="26484" xr:uid="{00000000-0005-0000-0000-000097050000}"/>
    <cellStyle name="Normal 12 11 3 2 2 3 2 3" xfId="26485" xr:uid="{00000000-0005-0000-0000-000098050000}"/>
    <cellStyle name="Normal 12 11 3 2 2 3 3" xfId="18431" xr:uid="{00000000-0005-0000-0000-000099050000}"/>
    <cellStyle name="Normal 12 11 3 2 2 3 3 2" xfId="26486" xr:uid="{00000000-0005-0000-0000-00009A050000}"/>
    <cellStyle name="Normal 12 11 3 2 2 3 4" xfId="26487" xr:uid="{00000000-0005-0000-0000-00009B050000}"/>
    <cellStyle name="Normal 12 11 3 2 2 4" xfId="12941" xr:uid="{00000000-0005-0000-0000-00009C050000}"/>
    <cellStyle name="Normal 12 11 3 2 2 4 2" xfId="25751" xr:uid="{00000000-0005-0000-0000-00009D050000}"/>
    <cellStyle name="Normal 12 11 3 2 2 4 2 2" xfId="26488" xr:uid="{00000000-0005-0000-0000-00009E050000}"/>
    <cellStyle name="Normal 12 11 3 2 2 4 3" xfId="26489" xr:uid="{00000000-0005-0000-0000-00009F050000}"/>
    <cellStyle name="Normal 12 11 3 2 2 5" xfId="7451" xr:uid="{00000000-0005-0000-0000-0000A0050000}"/>
    <cellStyle name="Normal 12 11 3 2 2 5 2" xfId="20261" xr:uid="{00000000-0005-0000-0000-0000A1050000}"/>
    <cellStyle name="Normal 12 11 3 2 2 5 2 2" xfId="26490" xr:uid="{00000000-0005-0000-0000-0000A2050000}"/>
    <cellStyle name="Normal 12 11 3 2 2 5 3" xfId="26491" xr:uid="{00000000-0005-0000-0000-0000A3050000}"/>
    <cellStyle name="Normal 12 11 3 2 2 6" xfId="14771" xr:uid="{00000000-0005-0000-0000-0000A4050000}"/>
    <cellStyle name="Normal 12 11 3 2 2 6 2" xfId="26492" xr:uid="{00000000-0005-0000-0000-0000A5050000}"/>
    <cellStyle name="Normal 12 11 3 2 2 7" xfId="26493" xr:uid="{00000000-0005-0000-0000-0000A6050000}"/>
    <cellStyle name="Normal 12 11 3 2 3" xfId="2897" xr:uid="{00000000-0005-0000-0000-0000A7050000}"/>
    <cellStyle name="Normal 12 11 3 2 3 2" xfId="8387" xr:uid="{00000000-0005-0000-0000-0000A8050000}"/>
    <cellStyle name="Normal 12 11 3 2 3 2 2" xfId="21197" xr:uid="{00000000-0005-0000-0000-0000A9050000}"/>
    <cellStyle name="Normal 12 11 3 2 3 2 2 2" xfId="26494" xr:uid="{00000000-0005-0000-0000-0000AA050000}"/>
    <cellStyle name="Normal 12 11 3 2 3 2 3" xfId="26495" xr:uid="{00000000-0005-0000-0000-0000AB050000}"/>
    <cellStyle name="Normal 12 11 3 2 3 3" xfId="15707" xr:uid="{00000000-0005-0000-0000-0000AC050000}"/>
    <cellStyle name="Normal 12 11 3 2 3 3 2" xfId="26496" xr:uid="{00000000-0005-0000-0000-0000AD050000}"/>
    <cellStyle name="Normal 12 11 3 2 3 4" xfId="26497" xr:uid="{00000000-0005-0000-0000-0000AE050000}"/>
    <cellStyle name="Normal 12 11 3 2 4" xfId="4727" xr:uid="{00000000-0005-0000-0000-0000AF050000}"/>
    <cellStyle name="Normal 12 11 3 2 4 2" xfId="10217" xr:uid="{00000000-0005-0000-0000-0000B0050000}"/>
    <cellStyle name="Normal 12 11 3 2 4 2 2" xfId="23027" xr:uid="{00000000-0005-0000-0000-0000B1050000}"/>
    <cellStyle name="Normal 12 11 3 2 4 2 2 2" xfId="26498" xr:uid="{00000000-0005-0000-0000-0000B2050000}"/>
    <cellStyle name="Normal 12 11 3 2 4 2 3" xfId="26499" xr:uid="{00000000-0005-0000-0000-0000B3050000}"/>
    <cellStyle name="Normal 12 11 3 2 4 3" xfId="17537" xr:uid="{00000000-0005-0000-0000-0000B4050000}"/>
    <cellStyle name="Normal 12 11 3 2 4 3 2" xfId="26500" xr:uid="{00000000-0005-0000-0000-0000B5050000}"/>
    <cellStyle name="Normal 12 11 3 2 4 4" xfId="26501" xr:uid="{00000000-0005-0000-0000-0000B6050000}"/>
    <cellStyle name="Normal 12 11 3 2 5" xfId="12047" xr:uid="{00000000-0005-0000-0000-0000B7050000}"/>
    <cellStyle name="Normal 12 11 3 2 5 2" xfId="24857" xr:uid="{00000000-0005-0000-0000-0000B8050000}"/>
    <cellStyle name="Normal 12 11 3 2 5 2 2" xfId="26502" xr:uid="{00000000-0005-0000-0000-0000B9050000}"/>
    <cellStyle name="Normal 12 11 3 2 5 3" xfId="26503" xr:uid="{00000000-0005-0000-0000-0000BA050000}"/>
    <cellStyle name="Normal 12 11 3 2 6" xfId="6557" xr:uid="{00000000-0005-0000-0000-0000BB050000}"/>
    <cellStyle name="Normal 12 11 3 2 6 2" xfId="19367" xr:uid="{00000000-0005-0000-0000-0000BC050000}"/>
    <cellStyle name="Normal 12 11 3 2 6 2 2" xfId="26504" xr:uid="{00000000-0005-0000-0000-0000BD050000}"/>
    <cellStyle name="Normal 12 11 3 2 6 3" xfId="26505" xr:uid="{00000000-0005-0000-0000-0000BE050000}"/>
    <cellStyle name="Normal 12 11 3 2 7" xfId="13877" xr:uid="{00000000-0005-0000-0000-0000BF050000}"/>
    <cellStyle name="Normal 12 11 3 2 7 2" xfId="26506" xr:uid="{00000000-0005-0000-0000-0000C0050000}"/>
    <cellStyle name="Normal 12 11 3 2 8" xfId="26507" xr:uid="{00000000-0005-0000-0000-0000C1050000}"/>
    <cellStyle name="Normal 12 11 3 3" xfId="1561" xr:uid="{00000000-0005-0000-0000-0000C2050000}"/>
    <cellStyle name="Normal 12 11 3 3 2" xfId="3391" xr:uid="{00000000-0005-0000-0000-0000C3050000}"/>
    <cellStyle name="Normal 12 11 3 3 2 2" xfId="8881" xr:uid="{00000000-0005-0000-0000-0000C4050000}"/>
    <cellStyle name="Normal 12 11 3 3 2 2 2" xfId="21691" xr:uid="{00000000-0005-0000-0000-0000C5050000}"/>
    <cellStyle name="Normal 12 11 3 3 2 2 2 2" xfId="26508" xr:uid="{00000000-0005-0000-0000-0000C6050000}"/>
    <cellStyle name="Normal 12 11 3 3 2 2 3" xfId="26509" xr:uid="{00000000-0005-0000-0000-0000C7050000}"/>
    <cellStyle name="Normal 12 11 3 3 2 3" xfId="16201" xr:uid="{00000000-0005-0000-0000-0000C8050000}"/>
    <cellStyle name="Normal 12 11 3 3 2 3 2" xfId="26510" xr:uid="{00000000-0005-0000-0000-0000C9050000}"/>
    <cellStyle name="Normal 12 11 3 3 2 4" xfId="26511" xr:uid="{00000000-0005-0000-0000-0000CA050000}"/>
    <cellStyle name="Normal 12 11 3 3 3" xfId="5221" xr:uid="{00000000-0005-0000-0000-0000CB050000}"/>
    <cellStyle name="Normal 12 11 3 3 3 2" xfId="10711" xr:uid="{00000000-0005-0000-0000-0000CC050000}"/>
    <cellStyle name="Normal 12 11 3 3 3 2 2" xfId="23521" xr:uid="{00000000-0005-0000-0000-0000CD050000}"/>
    <cellStyle name="Normal 12 11 3 3 3 2 2 2" xfId="26512" xr:uid="{00000000-0005-0000-0000-0000CE050000}"/>
    <cellStyle name="Normal 12 11 3 3 3 2 3" xfId="26513" xr:uid="{00000000-0005-0000-0000-0000CF050000}"/>
    <cellStyle name="Normal 12 11 3 3 3 3" xfId="18031" xr:uid="{00000000-0005-0000-0000-0000D0050000}"/>
    <cellStyle name="Normal 12 11 3 3 3 3 2" xfId="26514" xr:uid="{00000000-0005-0000-0000-0000D1050000}"/>
    <cellStyle name="Normal 12 11 3 3 3 4" xfId="26515" xr:uid="{00000000-0005-0000-0000-0000D2050000}"/>
    <cellStyle name="Normal 12 11 3 3 4" xfId="12541" xr:uid="{00000000-0005-0000-0000-0000D3050000}"/>
    <cellStyle name="Normal 12 11 3 3 4 2" xfId="25351" xr:uid="{00000000-0005-0000-0000-0000D4050000}"/>
    <cellStyle name="Normal 12 11 3 3 4 2 2" xfId="26516" xr:uid="{00000000-0005-0000-0000-0000D5050000}"/>
    <cellStyle name="Normal 12 11 3 3 4 3" xfId="26517" xr:uid="{00000000-0005-0000-0000-0000D6050000}"/>
    <cellStyle name="Normal 12 11 3 3 5" xfId="7051" xr:uid="{00000000-0005-0000-0000-0000D7050000}"/>
    <cellStyle name="Normal 12 11 3 3 5 2" xfId="19861" xr:uid="{00000000-0005-0000-0000-0000D8050000}"/>
    <cellStyle name="Normal 12 11 3 3 5 2 2" xfId="26518" xr:uid="{00000000-0005-0000-0000-0000D9050000}"/>
    <cellStyle name="Normal 12 11 3 3 5 3" xfId="26519" xr:uid="{00000000-0005-0000-0000-0000DA050000}"/>
    <cellStyle name="Normal 12 11 3 3 6" xfId="14371" xr:uid="{00000000-0005-0000-0000-0000DB050000}"/>
    <cellStyle name="Normal 12 11 3 3 6 2" xfId="26520" xr:uid="{00000000-0005-0000-0000-0000DC050000}"/>
    <cellStyle name="Normal 12 11 3 3 7" xfId="26521" xr:uid="{00000000-0005-0000-0000-0000DD050000}"/>
    <cellStyle name="Normal 12 11 3 4" xfId="2497" xr:uid="{00000000-0005-0000-0000-0000DE050000}"/>
    <cellStyle name="Normal 12 11 3 4 2" xfId="7987" xr:uid="{00000000-0005-0000-0000-0000DF050000}"/>
    <cellStyle name="Normal 12 11 3 4 2 2" xfId="20797" xr:uid="{00000000-0005-0000-0000-0000E0050000}"/>
    <cellStyle name="Normal 12 11 3 4 2 2 2" xfId="26522" xr:uid="{00000000-0005-0000-0000-0000E1050000}"/>
    <cellStyle name="Normal 12 11 3 4 2 3" xfId="26523" xr:uid="{00000000-0005-0000-0000-0000E2050000}"/>
    <cellStyle name="Normal 12 11 3 4 3" xfId="15307" xr:uid="{00000000-0005-0000-0000-0000E3050000}"/>
    <cellStyle name="Normal 12 11 3 4 3 2" xfId="26524" xr:uid="{00000000-0005-0000-0000-0000E4050000}"/>
    <cellStyle name="Normal 12 11 3 4 4" xfId="26525" xr:uid="{00000000-0005-0000-0000-0000E5050000}"/>
    <cellStyle name="Normal 12 11 3 5" xfId="4327" xr:uid="{00000000-0005-0000-0000-0000E6050000}"/>
    <cellStyle name="Normal 12 11 3 5 2" xfId="9817" xr:uid="{00000000-0005-0000-0000-0000E7050000}"/>
    <cellStyle name="Normal 12 11 3 5 2 2" xfId="22627" xr:uid="{00000000-0005-0000-0000-0000E8050000}"/>
    <cellStyle name="Normal 12 11 3 5 2 2 2" xfId="26526" xr:uid="{00000000-0005-0000-0000-0000E9050000}"/>
    <cellStyle name="Normal 12 11 3 5 2 3" xfId="26527" xr:uid="{00000000-0005-0000-0000-0000EA050000}"/>
    <cellStyle name="Normal 12 11 3 5 3" xfId="17137" xr:uid="{00000000-0005-0000-0000-0000EB050000}"/>
    <cellStyle name="Normal 12 11 3 5 3 2" xfId="26528" xr:uid="{00000000-0005-0000-0000-0000EC050000}"/>
    <cellStyle name="Normal 12 11 3 5 4" xfId="26529" xr:uid="{00000000-0005-0000-0000-0000ED050000}"/>
    <cellStyle name="Normal 12 11 3 6" xfId="11647" xr:uid="{00000000-0005-0000-0000-0000EE050000}"/>
    <cellStyle name="Normal 12 11 3 6 2" xfId="24457" xr:uid="{00000000-0005-0000-0000-0000EF050000}"/>
    <cellStyle name="Normal 12 11 3 6 2 2" xfId="26530" xr:uid="{00000000-0005-0000-0000-0000F0050000}"/>
    <cellStyle name="Normal 12 11 3 6 3" xfId="26531" xr:uid="{00000000-0005-0000-0000-0000F1050000}"/>
    <cellStyle name="Normal 12 11 3 7" xfId="6157" xr:uid="{00000000-0005-0000-0000-0000F2050000}"/>
    <cellStyle name="Normal 12 11 3 7 2" xfId="18967" xr:uid="{00000000-0005-0000-0000-0000F3050000}"/>
    <cellStyle name="Normal 12 11 3 7 2 2" xfId="26532" xr:uid="{00000000-0005-0000-0000-0000F4050000}"/>
    <cellStyle name="Normal 12 11 3 7 3" xfId="26533" xr:uid="{00000000-0005-0000-0000-0000F5050000}"/>
    <cellStyle name="Normal 12 11 3 8" xfId="13477" xr:uid="{00000000-0005-0000-0000-0000F6050000}"/>
    <cellStyle name="Normal 12 11 3 8 2" xfId="26534" xr:uid="{00000000-0005-0000-0000-0000F7050000}"/>
    <cellStyle name="Normal 12 11 3 9" xfId="26535" xr:uid="{00000000-0005-0000-0000-0000F8050000}"/>
    <cellStyle name="Normal 12 11 4" xfId="441" xr:uid="{00000000-0005-0000-0000-0000F9050000}"/>
    <cellStyle name="Normal 12 11 4 2" xfId="1336" xr:uid="{00000000-0005-0000-0000-0000FA050000}"/>
    <cellStyle name="Normal 12 11 4 2 2" xfId="3166" xr:uid="{00000000-0005-0000-0000-0000FB050000}"/>
    <cellStyle name="Normal 12 11 4 2 2 2" xfId="8656" xr:uid="{00000000-0005-0000-0000-0000FC050000}"/>
    <cellStyle name="Normal 12 11 4 2 2 2 2" xfId="21466" xr:uid="{00000000-0005-0000-0000-0000FD050000}"/>
    <cellStyle name="Normal 12 11 4 2 2 2 2 2" xfId="26536" xr:uid="{00000000-0005-0000-0000-0000FE050000}"/>
    <cellStyle name="Normal 12 11 4 2 2 2 3" xfId="26537" xr:uid="{00000000-0005-0000-0000-0000FF050000}"/>
    <cellStyle name="Normal 12 11 4 2 2 3" xfId="15976" xr:uid="{00000000-0005-0000-0000-000000060000}"/>
    <cellStyle name="Normal 12 11 4 2 2 3 2" xfId="26538" xr:uid="{00000000-0005-0000-0000-000001060000}"/>
    <cellStyle name="Normal 12 11 4 2 2 4" xfId="26539" xr:uid="{00000000-0005-0000-0000-000002060000}"/>
    <cellStyle name="Normal 12 11 4 2 3" xfId="4996" xr:uid="{00000000-0005-0000-0000-000003060000}"/>
    <cellStyle name="Normal 12 11 4 2 3 2" xfId="10486" xr:uid="{00000000-0005-0000-0000-000004060000}"/>
    <cellStyle name="Normal 12 11 4 2 3 2 2" xfId="23296" xr:uid="{00000000-0005-0000-0000-000005060000}"/>
    <cellStyle name="Normal 12 11 4 2 3 2 2 2" xfId="26540" xr:uid="{00000000-0005-0000-0000-000006060000}"/>
    <cellStyle name="Normal 12 11 4 2 3 2 3" xfId="26541" xr:uid="{00000000-0005-0000-0000-000007060000}"/>
    <cellStyle name="Normal 12 11 4 2 3 3" xfId="17806" xr:uid="{00000000-0005-0000-0000-000008060000}"/>
    <cellStyle name="Normal 12 11 4 2 3 3 2" xfId="26542" xr:uid="{00000000-0005-0000-0000-000009060000}"/>
    <cellStyle name="Normal 12 11 4 2 3 4" xfId="26543" xr:uid="{00000000-0005-0000-0000-00000A060000}"/>
    <cellStyle name="Normal 12 11 4 2 4" xfId="12316" xr:uid="{00000000-0005-0000-0000-00000B060000}"/>
    <cellStyle name="Normal 12 11 4 2 4 2" xfId="25126" xr:uid="{00000000-0005-0000-0000-00000C060000}"/>
    <cellStyle name="Normal 12 11 4 2 4 2 2" xfId="26544" xr:uid="{00000000-0005-0000-0000-00000D060000}"/>
    <cellStyle name="Normal 12 11 4 2 4 3" xfId="26545" xr:uid="{00000000-0005-0000-0000-00000E060000}"/>
    <cellStyle name="Normal 12 11 4 2 5" xfId="6826" xr:uid="{00000000-0005-0000-0000-00000F060000}"/>
    <cellStyle name="Normal 12 11 4 2 5 2" xfId="19636" xr:uid="{00000000-0005-0000-0000-000010060000}"/>
    <cellStyle name="Normal 12 11 4 2 5 2 2" xfId="26546" xr:uid="{00000000-0005-0000-0000-000011060000}"/>
    <cellStyle name="Normal 12 11 4 2 5 3" xfId="26547" xr:uid="{00000000-0005-0000-0000-000012060000}"/>
    <cellStyle name="Normal 12 11 4 2 6" xfId="14146" xr:uid="{00000000-0005-0000-0000-000013060000}"/>
    <cellStyle name="Normal 12 11 4 2 6 2" xfId="26548" xr:uid="{00000000-0005-0000-0000-000014060000}"/>
    <cellStyle name="Normal 12 11 4 2 7" xfId="26549" xr:uid="{00000000-0005-0000-0000-000015060000}"/>
    <cellStyle name="Normal 12 11 4 3" xfId="2272" xr:uid="{00000000-0005-0000-0000-000016060000}"/>
    <cellStyle name="Normal 12 11 4 3 2" xfId="7762" xr:uid="{00000000-0005-0000-0000-000017060000}"/>
    <cellStyle name="Normal 12 11 4 3 2 2" xfId="20572" xr:uid="{00000000-0005-0000-0000-000018060000}"/>
    <cellStyle name="Normal 12 11 4 3 2 2 2" xfId="26550" xr:uid="{00000000-0005-0000-0000-000019060000}"/>
    <cellStyle name="Normal 12 11 4 3 2 3" xfId="26551" xr:uid="{00000000-0005-0000-0000-00001A060000}"/>
    <cellStyle name="Normal 12 11 4 3 3" xfId="15082" xr:uid="{00000000-0005-0000-0000-00001B060000}"/>
    <cellStyle name="Normal 12 11 4 3 3 2" xfId="26552" xr:uid="{00000000-0005-0000-0000-00001C060000}"/>
    <cellStyle name="Normal 12 11 4 3 4" xfId="26553" xr:uid="{00000000-0005-0000-0000-00001D060000}"/>
    <cellStyle name="Normal 12 11 4 4" xfId="4102" xr:uid="{00000000-0005-0000-0000-00001E060000}"/>
    <cellStyle name="Normal 12 11 4 4 2" xfId="9592" xr:uid="{00000000-0005-0000-0000-00001F060000}"/>
    <cellStyle name="Normal 12 11 4 4 2 2" xfId="22402" xr:uid="{00000000-0005-0000-0000-000020060000}"/>
    <cellStyle name="Normal 12 11 4 4 2 2 2" xfId="26554" xr:uid="{00000000-0005-0000-0000-000021060000}"/>
    <cellStyle name="Normal 12 11 4 4 2 3" xfId="26555" xr:uid="{00000000-0005-0000-0000-000022060000}"/>
    <cellStyle name="Normal 12 11 4 4 3" xfId="16912" xr:uid="{00000000-0005-0000-0000-000023060000}"/>
    <cellStyle name="Normal 12 11 4 4 3 2" xfId="26556" xr:uid="{00000000-0005-0000-0000-000024060000}"/>
    <cellStyle name="Normal 12 11 4 4 4" xfId="26557" xr:uid="{00000000-0005-0000-0000-000025060000}"/>
    <cellStyle name="Normal 12 11 4 5" xfId="11422" xr:uid="{00000000-0005-0000-0000-000026060000}"/>
    <cellStyle name="Normal 12 11 4 5 2" xfId="24232" xr:uid="{00000000-0005-0000-0000-000027060000}"/>
    <cellStyle name="Normal 12 11 4 5 2 2" xfId="26558" xr:uid="{00000000-0005-0000-0000-000028060000}"/>
    <cellStyle name="Normal 12 11 4 5 3" xfId="26559" xr:uid="{00000000-0005-0000-0000-000029060000}"/>
    <cellStyle name="Normal 12 11 4 6" xfId="5932" xr:uid="{00000000-0005-0000-0000-00002A060000}"/>
    <cellStyle name="Normal 12 11 4 6 2" xfId="18742" xr:uid="{00000000-0005-0000-0000-00002B060000}"/>
    <cellStyle name="Normal 12 11 4 6 2 2" xfId="26560" xr:uid="{00000000-0005-0000-0000-00002C060000}"/>
    <cellStyle name="Normal 12 11 4 6 3" xfId="26561" xr:uid="{00000000-0005-0000-0000-00002D060000}"/>
    <cellStyle name="Normal 12 11 4 7" xfId="13252" xr:uid="{00000000-0005-0000-0000-00002E060000}"/>
    <cellStyle name="Normal 12 11 4 7 2" xfId="26562" xr:uid="{00000000-0005-0000-0000-00002F060000}"/>
    <cellStyle name="Normal 12 11 4 8" xfId="26563" xr:uid="{00000000-0005-0000-0000-000030060000}"/>
    <cellStyle name="Normal 12 11 5" xfId="800" xr:uid="{00000000-0005-0000-0000-000031060000}"/>
    <cellStyle name="Normal 12 11 5 2" xfId="1695" xr:uid="{00000000-0005-0000-0000-000032060000}"/>
    <cellStyle name="Normal 12 11 5 2 2" xfId="3525" xr:uid="{00000000-0005-0000-0000-000033060000}"/>
    <cellStyle name="Normal 12 11 5 2 2 2" xfId="9015" xr:uid="{00000000-0005-0000-0000-000034060000}"/>
    <cellStyle name="Normal 12 11 5 2 2 2 2" xfId="21825" xr:uid="{00000000-0005-0000-0000-000035060000}"/>
    <cellStyle name="Normal 12 11 5 2 2 2 2 2" xfId="26564" xr:uid="{00000000-0005-0000-0000-000036060000}"/>
    <cellStyle name="Normal 12 11 5 2 2 2 3" xfId="26565" xr:uid="{00000000-0005-0000-0000-000037060000}"/>
    <cellStyle name="Normal 12 11 5 2 2 3" xfId="16335" xr:uid="{00000000-0005-0000-0000-000038060000}"/>
    <cellStyle name="Normal 12 11 5 2 2 3 2" xfId="26566" xr:uid="{00000000-0005-0000-0000-000039060000}"/>
    <cellStyle name="Normal 12 11 5 2 2 4" xfId="26567" xr:uid="{00000000-0005-0000-0000-00003A060000}"/>
    <cellStyle name="Normal 12 11 5 2 3" xfId="5355" xr:uid="{00000000-0005-0000-0000-00003B060000}"/>
    <cellStyle name="Normal 12 11 5 2 3 2" xfId="10845" xr:uid="{00000000-0005-0000-0000-00003C060000}"/>
    <cellStyle name="Normal 12 11 5 2 3 2 2" xfId="23655" xr:uid="{00000000-0005-0000-0000-00003D060000}"/>
    <cellStyle name="Normal 12 11 5 2 3 2 2 2" xfId="26568" xr:uid="{00000000-0005-0000-0000-00003E060000}"/>
    <cellStyle name="Normal 12 11 5 2 3 2 3" xfId="26569" xr:uid="{00000000-0005-0000-0000-00003F060000}"/>
    <cellStyle name="Normal 12 11 5 2 3 3" xfId="18165" xr:uid="{00000000-0005-0000-0000-000040060000}"/>
    <cellStyle name="Normal 12 11 5 2 3 3 2" xfId="26570" xr:uid="{00000000-0005-0000-0000-000041060000}"/>
    <cellStyle name="Normal 12 11 5 2 3 4" xfId="26571" xr:uid="{00000000-0005-0000-0000-000042060000}"/>
    <cellStyle name="Normal 12 11 5 2 4" xfId="12675" xr:uid="{00000000-0005-0000-0000-000043060000}"/>
    <cellStyle name="Normal 12 11 5 2 4 2" xfId="25485" xr:uid="{00000000-0005-0000-0000-000044060000}"/>
    <cellStyle name="Normal 12 11 5 2 4 2 2" xfId="26572" xr:uid="{00000000-0005-0000-0000-000045060000}"/>
    <cellStyle name="Normal 12 11 5 2 4 3" xfId="26573" xr:uid="{00000000-0005-0000-0000-000046060000}"/>
    <cellStyle name="Normal 12 11 5 2 5" xfId="7185" xr:uid="{00000000-0005-0000-0000-000047060000}"/>
    <cellStyle name="Normal 12 11 5 2 5 2" xfId="19995" xr:uid="{00000000-0005-0000-0000-000048060000}"/>
    <cellStyle name="Normal 12 11 5 2 5 2 2" xfId="26574" xr:uid="{00000000-0005-0000-0000-000049060000}"/>
    <cellStyle name="Normal 12 11 5 2 5 3" xfId="26575" xr:uid="{00000000-0005-0000-0000-00004A060000}"/>
    <cellStyle name="Normal 12 11 5 2 6" xfId="14505" xr:uid="{00000000-0005-0000-0000-00004B060000}"/>
    <cellStyle name="Normal 12 11 5 2 6 2" xfId="26576" xr:uid="{00000000-0005-0000-0000-00004C060000}"/>
    <cellStyle name="Normal 12 11 5 2 7" xfId="26577" xr:uid="{00000000-0005-0000-0000-00004D060000}"/>
    <cellStyle name="Normal 12 11 5 3" xfId="2631" xr:uid="{00000000-0005-0000-0000-00004E060000}"/>
    <cellStyle name="Normal 12 11 5 3 2" xfId="8121" xr:uid="{00000000-0005-0000-0000-00004F060000}"/>
    <cellStyle name="Normal 12 11 5 3 2 2" xfId="20931" xr:uid="{00000000-0005-0000-0000-000050060000}"/>
    <cellStyle name="Normal 12 11 5 3 2 2 2" xfId="26578" xr:uid="{00000000-0005-0000-0000-000051060000}"/>
    <cellStyle name="Normal 12 11 5 3 2 3" xfId="26579" xr:uid="{00000000-0005-0000-0000-000052060000}"/>
    <cellStyle name="Normal 12 11 5 3 3" xfId="15441" xr:uid="{00000000-0005-0000-0000-000053060000}"/>
    <cellStyle name="Normal 12 11 5 3 3 2" xfId="26580" xr:uid="{00000000-0005-0000-0000-000054060000}"/>
    <cellStyle name="Normal 12 11 5 3 4" xfId="26581" xr:uid="{00000000-0005-0000-0000-000055060000}"/>
    <cellStyle name="Normal 12 11 5 4" xfId="4461" xr:uid="{00000000-0005-0000-0000-000056060000}"/>
    <cellStyle name="Normal 12 11 5 4 2" xfId="9951" xr:uid="{00000000-0005-0000-0000-000057060000}"/>
    <cellStyle name="Normal 12 11 5 4 2 2" xfId="22761" xr:uid="{00000000-0005-0000-0000-000058060000}"/>
    <cellStyle name="Normal 12 11 5 4 2 2 2" xfId="26582" xr:uid="{00000000-0005-0000-0000-000059060000}"/>
    <cellStyle name="Normal 12 11 5 4 2 3" xfId="26583" xr:uid="{00000000-0005-0000-0000-00005A060000}"/>
    <cellStyle name="Normal 12 11 5 4 3" xfId="17271" xr:uid="{00000000-0005-0000-0000-00005B060000}"/>
    <cellStyle name="Normal 12 11 5 4 3 2" xfId="26584" xr:uid="{00000000-0005-0000-0000-00005C060000}"/>
    <cellStyle name="Normal 12 11 5 4 4" xfId="26585" xr:uid="{00000000-0005-0000-0000-00005D060000}"/>
    <cellStyle name="Normal 12 11 5 5" xfId="11781" xr:uid="{00000000-0005-0000-0000-00005E060000}"/>
    <cellStyle name="Normal 12 11 5 5 2" xfId="24591" xr:uid="{00000000-0005-0000-0000-00005F060000}"/>
    <cellStyle name="Normal 12 11 5 5 2 2" xfId="26586" xr:uid="{00000000-0005-0000-0000-000060060000}"/>
    <cellStyle name="Normal 12 11 5 5 3" xfId="26587" xr:uid="{00000000-0005-0000-0000-000061060000}"/>
    <cellStyle name="Normal 12 11 5 6" xfId="6291" xr:uid="{00000000-0005-0000-0000-000062060000}"/>
    <cellStyle name="Normal 12 11 5 6 2" xfId="19101" xr:uid="{00000000-0005-0000-0000-000063060000}"/>
    <cellStyle name="Normal 12 11 5 6 2 2" xfId="26588" xr:uid="{00000000-0005-0000-0000-000064060000}"/>
    <cellStyle name="Normal 12 11 5 6 3" xfId="26589" xr:uid="{00000000-0005-0000-0000-000065060000}"/>
    <cellStyle name="Normal 12 11 5 7" xfId="13611" xr:uid="{00000000-0005-0000-0000-000066060000}"/>
    <cellStyle name="Normal 12 11 5 7 2" xfId="26590" xr:uid="{00000000-0005-0000-0000-000067060000}"/>
    <cellStyle name="Normal 12 11 5 8" xfId="26591" xr:uid="{00000000-0005-0000-0000-000068060000}"/>
    <cellStyle name="Normal 12 11 6" xfId="1201" xr:uid="{00000000-0005-0000-0000-000069060000}"/>
    <cellStyle name="Normal 12 11 6 2" xfId="3031" xr:uid="{00000000-0005-0000-0000-00006A060000}"/>
    <cellStyle name="Normal 12 11 6 2 2" xfId="8521" xr:uid="{00000000-0005-0000-0000-00006B060000}"/>
    <cellStyle name="Normal 12 11 6 2 2 2" xfId="21331" xr:uid="{00000000-0005-0000-0000-00006C060000}"/>
    <cellStyle name="Normal 12 11 6 2 2 2 2" xfId="26592" xr:uid="{00000000-0005-0000-0000-00006D060000}"/>
    <cellStyle name="Normal 12 11 6 2 2 3" xfId="26593" xr:uid="{00000000-0005-0000-0000-00006E060000}"/>
    <cellStyle name="Normal 12 11 6 2 3" xfId="15841" xr:uid="{00000000-0005-0000-0000-00006F060000}"/>
    <cellStyle name="Normal 12 11 6 2 3 2" xfId="26594" xr:uid="{00000000-0005-0000-0000-000070060000}"/>
    <cellStyle name="Normal 12 11 6 2 4" xfId="26595" xr:uid="{00000000-0005-0000-0000-000071060000}"/>
    <cellStyle name="Normal 12 11 6 3" xfId="4861" xr:uid="{00000000-0005-0000-0000-000072060000}"/>
    <cellStyle name="Normal 12 11 6 3 2" xfId="10351" xr:uid="{00000000-0005-0000-0000-000073060000}"/>
    <cellStyle name="Normal 12 11 6 3 2 2" xfId="23161" xr:uid="{00000000-0005-0000-0000-000074060000}"/>
    <cellStyle name="Normal 12 11 6 3 2 2 2" xfId="26596" xr:uid="{00000000-0005-0000-0000-000075060000}"/>
    <cellStyle name="Normal 12 11 6 3 2 3" xfId="26597" xr:uid="{00000000-0005-0000-0000-000076060000}"/>
    <cellStyle name="Normal 12 11 6 3 3" xfId="17671" xr:uid="{00000000-0005-0000-0000-000077060000}"/>
    <cellStyle name="Normal 12 11 6 3 3 2" xfId="26598" xr:uid="{00000000-0005-0000-0000-000078060000}"/>
    <cellStyle name="Normal 12 11 6 3 4" xfId="26599" xr:uid="{00000000-0005-0000-0000-000079060000}"/>
    <cellStyle name="Normal 12 11 6 4" xfId="12181" xr:uid="{00000000-0005-0000-0000-00007A060000}"/>
    <cellStyle name="Normal 12 11 6 4 2" xfId="24991" xr:uid="{00000000-0005-0000-0000-00007B060000}"/>
    <cellStyle name="Normal 12 11 6 4 2 2" xfId="26600" xr:uid="{00000000-0005-0000-0000-00007C060000}"/>
    <cellStyle name="Normal 12 11 6 4 3" xfId="26601" xr:uid="{00000000-0005-0000-0000-00007D060000}"/>
    <cellStyle name="Normal 12 11 6 5" xfId="6691" xr:uid="{00000000-0005-0000-0000-00007E060000}"/>
    <cellStyle name="Normal 12 11 6 5 2" xfId="19501" xr:uid="{00000000-0005-0000-0000-00007F060000}"/>
    <cellStyle name="Normal 12 11 6 5 2 2" xfId="26602" xr:uid="{00000000-0005-0000-0000-000080060000}"/>
    <cellStyle name="Normal 12 11 6 5 3" xfId="26603" xr:uid="{00000000-0005-0000-0000-000081060000}"/>
    <cellStyle name="Normal 12 11 6 6" xfId="14011" xr:uid="{00000000-0005-0000-0000-000082060000}"/>
    <cellStyle name="Normal 12 11 6 6 2" xfId="26604" xr:uid="{00000000-0005-0000-0000-000083060000}"/>
    <cellStyle name="Normal 12 11 6 7" xfId="26605" xr:uid="{00000000-0005-0000-0000-000084060000}"/>
    <cellStyle name="Normal 12 11 7" xfId="2137" xr:uid="{00000000-0005-0000-0000-000085060000}"/>
    <cellStyle name="Normal 12 11 7 2" xfId="7627" xr:uid="{00000000-0005-0000-0000-000086060000}"/>
    <cellStyle name="Normal 12 11 7 2 2" xfId="20437" xr:uid="{00000000-0005-0000-0000-000087060000}"/>
    <cellStyle name="Normal 12 11 7 2 2 2" xfId="26606" xr:uid="{00000000-0005-0000-0000-000088060000}"/>
    <cellStyle name="Normal 12 11 7 2 3" xfId="26607" xr:uid="{00000000-0005-0000-0000-000089060000}"/>
    <cellStyle name="Normal 12 11 7 3" xfId="14947" xr:uid="{00000000-0005-0000-0000-00008A060000}"/>
    <cellStyle name="Normal 12 11 7 3 2" xfId="26608" xr:uid="{00000000-0005-0000-0000-00008B060000}"/>
    <cellStyle name="Normal 12 11 7 4" xfId="26609" xr:uid="{00000000-0005-0000-0000-00008C060000}"/>
    <cellStyle name="Normal 12 11 8" xfId="3967" xr:uid="{00000000-0005-0000-0000-00008D060000}"/>
    <cellStyle name="Normal 12 11 8 2" xfId="9457" xr:uid="{00000000-0005-0000-0000-00008E060000}"/>
    <cellStyle name="Normal 12 11 8 2 2" xfId="22267" xr:uid="{00000000-0005-0000-0000-00008F060000}"/>
    <cellStyle name="Normal 12 11 8 2 2 2" xfId="26610" xr:uid="{00000000-0005-0000-0000-000090060000}"/>
    <cellStyle name="Normal 12 11 8 2 3" xfId="26611" xr:uid="{00000000-0005-0000-0000-000091060000}"/>
    <cellStyle name="Normal 12 11 8 3" xfId="16777" xr:uid="{00000000-0005-0000-0000-000092060000}"/>
    <cellStyle name="Normal 12 11 8 3 2" xfId="26612" xr:uid="{00000000-0005-0000-0000-000093060000}"/>
    <cellStyle name="Normal 12 11 8 4" xfId="26613" xr:uid="{00000000-0005-0000-0000-000094060000}"/>
    <cellStyle name="Normal 12 11 9" xfId="11287" xr:uid="{00000000-0005-0000-0000-000095060000}"/>
    <cellStyle name="Normal 12 11 9 2" xfId="24097" xr:uid="{00000000-0005-0000-0000-000096060000}"/>
    <cellStyle name="Normal 12 11 9 2 2" xfId="26614" xr:uid="{00000000-0005-0000-0000-000097060000}"/>
    <cellStyle name="Normal 12 11 9 3" xfId="26615" xr:uid="{00000000-0005-0000-0000-000098060000}"/>
    <cellStyle name="Normal 12 12" xfId="264" xr:uid="{00000000-0005-0000-0000-000099060000}"/>
    <cellStyle name="Normal 12 12 10" xfId="5756" xr:uid="{00000000-0005-0000-0000-00009A060000}"/>
    <cellStyle name="Normal 12 12 10 2" xfId="18566" xr:uid="{00000000-0005-0000-0000-00009B060000}"/>
    <cellStyle name="Normal 12 12 10 2 2" xfId="26616" xr:uid="{00000000-0005-0000-0000-00009C060000}"/>
    <cellStyle name="Normal 12 12 10 3" xfId="26617" xr:uid="{00000000-0005-0000-0000-00009D060000}"/>
    <cellStyle name="Normal 12 12 11" xfId="13076" xr:uid="{00000000-0005-0000-0000-00009E060000}"/>
    <cellStyle name="Normal 12 12 11 2" xfId="26618" xr:uid="{00000000-0005-0000-0000-00009F060000}"/>
    <cellStyle name="Normal 12 12 12" xfId="26619" xr:uid="{00000000-0005-0000-0000-0000A0060000}"/>
    <cellStyle name="Normal 12 12 2" xfId="493" xr:uid="{00000000-0005-0000-0000-0000A1060000}"/>
    <cellStyle name="Normal 12 12 2 2" xfId="892" xr:uid="{00000000-0005-0000-0000-0000A2060000}"/>
    <cellStyle name="Normal 12 12 2 2 2" xfId="1787" xr:uid="{00000000-0005-0000-0000-0000A3060000}"/>
    <cellStyle name="Normal 12 12 2 2 2 2" xfId="3617" xr:uid="{00000000-0005-0000-0000-0000A4060000}"/>
    <cellStyle name="Normal 12 12 2 2 2 2 2" xfId="9107" xr:uid="{00000000-0005-0000-0000-0000A5060000}"/>
    <cellStyle name="Normal 12 12 2 2 2 2 2 2" xfId="21917" xr:uid="{00000000-0005-0000-0000-0000A6060000}"/>
    <cellStyle name="Normal 12 12 2 2 2 2 2 2 2" xfId="26620" xr:uid="{00000000-0005-0000-0000-0000A7060000}"/>
    <cellStyle name="Normal 12 12 2 2 2 2 2 3" xfId="26621" xr:uid="{00000000-0005-0000-0000-0000A8060000}"/>
    <cellStyle name="Normal 12 12 2 2 2 2 3" xfId="16427" xr:uid="{00000000-0005-0000-0000-0000A9060000}"/>
    <cellStyle name="Normal 12 12 2 2 2 2 3 2" xfId="26622" xr:uid="{00000000-0005-0000-0000-0000AA060000}"/>
    <cellStyle name="Normal 12 12 2 2 2 2 4" xfId="26623" xr:uid="{00000000-0005-0000-0000-0000AB060000}"/>
    <cellStyle name="Normal 12 12 2 2 2 3" xfId="5447" xr:uid="{00000000-0005-0000-0000-0000AC060000}"/>
    <cellStyle name="Normal 12 12 2 2 2 3 2" xfId="10937" xr:uid="{00000000-0005-0000-0000-0000AD060000}"/>
    <cellStyle name="Normal 12 12 2 2 2 3 2 2" xfId="23747" xr:uid="{00000000-0005-0000-0000-0000AE060000}"/>
    <cellStyle name="Normal 12 12 2 2 2 3 2 2 2" xfId="26624" xr:uid="{00000000-0005-0000-0000-0000AF060000}"/>
    <cellStyle name="Normal 12 12 2 2 2 3 2 3" xfId="26625" xr:uid="{00000000-0005-0000-0000-0000B0060000}"/>
    <cellStyle name="Normal 12 12 2 2 2 3 3" xfId="18257" xr:uid="{00000000-0005-0000-0000-0000B1060000}"/>
    <cellStyle name="Normal 12 12 2 2 2 3 3 2" xfId="26626" xr:uid="{00000000-0005-0000-0000-0000B2060000}"/>
    <cellStyle name="Normal 12 12 2 2 2 3 4" xfId="26627" xr:uid="{00000000-0005-0000-0000-0000B3060000}"/>
    <cellStyle name="Normal 12 12 2 2 2 4" xfId="12767" xr:uid="{00000000-0005-0000-0000-0000B4060000}"/>
    <cellStyle name="Normal 12 12 2 2 2 4 2" xfId="25577" xr:uid="{00000000-0005-0000-0000-0000B5060000}"/>
    <cellStyle name="Normal 12 12 2 2 2 4 2 2" xfId="26628" xr:uid="{00000000-0005-0000-0000-0000B6060000}"/>
    <cellStyle name="Normal 12 12 2 2 2 4 3" xfId="26629" xr:uid="{00000000-0005-0000-0000-0000B7060000}"/>
    <cellStyle name="Normal 12 12 2 2 2 5" xfId="7277" xr:uid="{00000000-0005-0000-0000-0000B8060000}"/>
    <cellStyle name="Normal 12 12 2 2 2 5 2" xfId="20087" xr:uid="{00000000-0005-0000-0000-0000B9060000}"/>
    <cellStyle name="Normal 12 12 2 2 2 5 2 2" xfId="26630" xr:uid="{00000000-0005-0000-0000-0000BA060000}"/>
    <cellStyle name="Normal 12 12 2 2 2 5 3" xfId="26631" xr:uid="{00000000-0005-0000-0000-0000BB060000}"/>
    <cellStyle name="Normal 12 12 2 2 2 6" xfId="14597" xr:uid="{00000000-0005-0000-0000-0000BC060000}"/>
    <cellStyle name="Normal 12 12 2 2 2 6 2" xfId="26632" xr:uid="{00000000-0005-0000-0000-0000BD060000}"/>
    <cellStyle name="Normal 12 12 2 2 2 7" xfId="26633" xr:uid="{00000000-0005-0000-0000-0000BE060000}"/>
    <cellStyle name="Normal 12 12 2 2 3" xfId="2723" xr:uid="{00000000-0005-0000-0000-0000BF060000}"/>
    <cellStyle name="Normal 12 12 2 2 3 2" xfId="8213" xr:uid="{00000000-0005-0000-0000-0000C0060000}"/>
    <cellStyle name="Normal 12 12 2 2 3 2 2" xfId="21023" xr:uid="{00000000-0005-0000-0000-0000C1060000}"/>
    <cellStyle name="Normal 12 12 2 2 3 2 2 2" xfId="26634" xr:uid="{00000000-0005-0000-0000-0000C2060000}"/>
    <cellStyle name="Normal 12 12 2 2 3 2 3" xfId="26635" xr:uid="{00000000-0005-0000-0000-0000C3060000}"/>
    <cellStyle name="Normal 12 12 2 2 3 3" xfId="15533" xr:uid="{00000000-0005-0000-0000-0000C4060000}"/>
    <cellStyle name="Normal 12 12 2 2 3 3 2" xfId="26636" xr:uid="{00000000-0005-0000-0000-0000C5060000}"/>
    <cellStyle name="Normal 12 12 2 2 3 4" xfId="26637" xr:uid="{00000000-0005-0000-0000-0000C6060000}"/>
    <cellStyle name="Normal 12 12 2 2 4" xfId="4553" xr:uid="{00000000-0005-0000-0000-0000C7060000}"/>
    <cellStyle name="Normal 12 12 2 2 4 2" xfId="10043" xr:uid="{00000000-0005-0000-0000-0000C8060000}"/>
    <cellStyle name="Normal 12 12 2 2 4 2 2" xfId="22853" xr:uid="{00000000-0005-0000-0000-0000C9060000}"/>
    <cellStyle name="Normal 12 12 2 2 4 2 2 2" xfId="26638" xr:uid="{00000000-0005-0000-0000-0000CA060000}"/>
    <cellStyle name="Normal 12 12 2 2 4 2 3" xfId="26639" xr:uid="{00000000-0005-0000-0000-0000CB060000}"/>
    <cellStyle name="Normal 12 12 2 2 4 3" xfId="17363" xr:uid="{00000000-0005-0000-0000-0000CC060000}"/>
    <cellStyle name="Normal 12 12 2 2 4 3 2" xfId="26640" xr:uid="{00000000-0005-0000-0000-0000CD060000}"/>
    <cellStyle name="Normal 12 12 2 2 4 4" xfId="26641" xr:uid="{00000000-0005-0000-0000-0000CE060000}"/>
    <cellStyle name="Normal 12 12 2 2 5" xfId="11873" xr:uid="{00000000-0005-0000-0000-0000CF060000}"/>
    <cellStyle name="Normal 12 12 2 2 5 2" xfId="24683" xr:uid="{00000000-0005-0000-0000-0000D0060000}"/>
    <cellStyle name="Normal 12 12 2 2 5 2 2" xfId="26642" xr:uid="{00000000-0005-0000-0000-0000D1060000}"/>
    <cellStyle name="Normal 12 12 2 2 5 3" xfId="26643" xr:uid="{00000000-0005-0000-0000-0000D2060000}"/>
    <cellStyle name="Normal 12 12 2 2 6" xfId="6383" xr:uid="{00000000-0005-0000-0000-0000D3060000}"/>
    <cellStyle name="Normal 12 12 2 2 6 2" xfId="19193" xr:uid="{00000000-0005-0000-0000-0000D4060000}"/>
    <cellStyle name="Normal 12 12 2 2 6 2 2" xfId="26644" xr:uid="{00000000-0005-0000-0000-0000D5060000}"/>
    <cellStyle name="Normal 12 12 2 2 6 3" xfId="26645" xr:uid="{00000000-0005-0000-0000-0000D6060000}"/>
    <cellStyle name="Normal 12 12 2 2 7" xfId="13703" xr:uid="{00000000-0005-0000-0000-0000D7060000}"/>
    <cellStyle name="Normal 12 12 2 2 7 2" xfId="26646" xr:uid="{00000000-0005-0000-0000-0000D8060000}"/>
    <cellStyle name="Normal 12 12 2 2 8" xfId="26647" xr:uid="{00000000-0005-0000-0000-0000D9060000}"/>
    <cellStyle name="Normal 12 12 2 3" xfId="1388" xr:uid="{00000000-0005-0000-0000-0000DA060000}"/>
    <cellStyle name="Normal 12 12 2 3 2" xfId="3218" xr:uid="{00000000-0005-0000-0000-0000DB060000}"/>
    <cellStyle name="Normal 12 12 2 3 2 2" xfId="8708" xr:uid="{00000000-0005-0000-0000-0000DC060000}"/>
    <cellStyle name="Normal 12 12 2 3 2 2 2" xfId="21518" xr:uid="{00000000-0005-0000-0000-0000DD060000}"/>
    <cellStyle name="Normal 12 12 2 3 2 2 2 2" xfId="26648" xr:uid="{00000000-0005-0000-0000-0000DE060000}"/>
    <cellStyle name="Normal 12 12 2 3 2 2 3" xfId="26649" xr:uid="{00000000-0005-0000-0000-0000DF060000}"/>
    <cellStyle name="Normal 12 12 2 3 2 3" xfId="16028" xr:uid="{00000000-0005-0000-0000-0000E0060000}"/>
    <cellStyle name="Normal 12 12 2 3 2 3 2" xfId="26650" xr:uid="{00000000-0005-0000-0000-0000E1060000}"/>
    <cellStyle name="Normal 12 12 2 3 2 4" xfId="26651" xr:uid="{00000000-0005-0000-0000-0000E2060000}"/>
    <cellStyle name="Normal 12 12 2 3 3" xfId="5048" xr:uid="{00000000-0005-0000-0000-0000E3060000}"/>
    <cellStyle name="Normal 12 12 2 3 3 2" xfId="10538" xr:uid="{00000000-0005-0000-0000-0000E4060000}"/>
    <cellStyle name="Normal 12 12 2 3 3 2 2" xfId="23348" xr:uid="{00000000-0005-0000-0000-0000E5060000}"/>
    <cellStyle name="Normal 12 12 2 3 3 2 2 2" xfId="26652" xr:uid="{00000000-0005-0000-0000-0000E6060000}"/>
    <cellStyle name="Normal 12 12 2 3 3 2 3" xfId="26653" xr:uid="{00000000-0005-0000-0000-0000E7060000}"/>
    <cellStyle name="Normal 12 12 2 3 3 3" xfId="17858" xr:uid="{00000000-0005-0000-0000-0000E8060000}"/>
    <cellStyle name="Normal 12 12 2 3 3 3 2" xfId="26654" xr:uid="{00000000-0005-0000-0000-0000E9060000}"/>
    <cellStyle name="Normal 12 12 2 3 3 4" xfId="26655" xr:uid="{00000000-0005-0000-0000-0000EA060000}"/>
    <cellStyle name="Normal 12 12 2 3 4" xfId="12368" xr:uid="{00000000-0005-0000-0000-0000EB060000}"/>
    <cellStyle name="Normal 12 12 2 3 4 2" xfId="25178" xr:uid="{00000000-0005-0000-0000-0000EC060000}"/>
    <cellStyle name="Normal 12 12 2 3 4 2 2" xfId="26656" xr:uid="{00000000-0005-0000-0000-0000ED060000}"/>
    <cellStyle name="Normal 12 12 2 3 4 3" xfId="26657" xr:uid="{00000000-0005-0000-0000-0000EE060000}"/>
    <cellStyle name="Normal 12 12 2 3 5" xfId="6878" xr:uid="{00000000-0005-0000-0000-0000EF060000}"/>
    <cellStyle name="Normal 12 12 2 3 5 2" xfId="19688" xr:uid="{00000000-0005-0000-0000-0000F0060000}"/>
    <cellStyle name="Normal 12 12 2 3 5 2 2" xfId="26658" xr:uid="{00000000-0005-0000-0000-0000F1060000}"/>
    <cellStyle name="Normal 12 12 2 3 5 3" xfId="26659" xr:uid="{00000000-0005-0000-0000-0000F2060000}"/>
    <cellStyle name="Normal 12 12 2 3 6" xfId="14198" xr:uid="{00000000-0005-0000-0000-0000F3060000}"/>
    <cellStyle name="Normal 12 12 2 3 6 2" xfId="26660" xr:uid="{00000000-0005-0000-0000-0000F4060000}"/>
    <cellStyle name="Normal 12 12 2 3 7" xfId="26661" xr:uid="{00000000-0005-0000-0000-0000F5060000}"/>
    <cellStyle name="Normal 12 12 2 4" xfId="2324" xr:uid="{00000000-0005-0000-0000-0000F6060000}"/>
    <cellStyle name="Normal 12 12 2 4 2" xfId="7814" xr:uid="{00000000-0005-0000-0000-0000F7060000}"/>
    <cellStyle name="Normal 12 12 2 4 2 2" xfId="20624" xr:uid="{00000000-0005-0000-0000-0000F8060000}"/>
    <cellStyle name="Normal 12 12 2 4 2 2 2" xfId="26662" xr:uid="{00000000-0005-0000-0000-0000F9060000}"/>
    <cellStyle name="Normal 12 12 2 4 2 3" xfId="26663" xr:uid="{00000000-0005-0000-0000-0000FA060000}"/>
    <cellStyle name="Normal 12 12 2 4 3" xfId="15134" xr:uid="{00000000-0005-0000-0000-0000FB060000}"/>
    <cellStyle name="Normal 12 12 2 4 3 2" xfId="26664" xr:uid="{00000000-0005-0000-0000-0000FC060000}"/>
    <cellStyle name="Normal 12 12 2 4 4" xfId="26665" xr:uid="{00000000-0005-0000-0000-0000FD060000}"/>
    <cellStyle name="Normal 12 12 2 5" xfId="4154" xr:uid="{00000000-0005-0000-0000-0000FE060000}"/>
    <cellStyle name="Normal 12 12 2 5 2" xfId="9644" xr:uid="{00000000-0005-0000-0000-0000FF060000}"/>
    <cellStyle name="Normal 12 12 2 5 2 2" xfId="22454" xr:uid="{00000000-0005-0000-0000-000000070000}"/>
    <cellStyle name="Normal 12 12 2 5 2 2 2" xfId="26666" xr:uid="{00000000-0005-0000-0000-000001070000}"/>
    <cellStyle name="Normal 12 12 2 5 2 3" xfId="26667" xr:uid="{00000000-0005-0000-0000-000002070000}"/>
    <cellStyle name="Normal 12 12 2 5 3" xfId="16964" xr:uid="{00000000-0005-0000-0000-000003070000}"/>
    <cellStyle name="Normal 12 12 2 5 3 2" xfId="26668" xr:uid="{00000000-0005-0000-0000-000004070000}"/>
    <cellStyle name="Normal 12 12 2 5 4" xfId="26669" xr:uid="{00000000-0005-0000-0000-000005070000}"/>
    <cellStyle name="Normal 12 12 2 6" xfId="11474" xr:uid="{00000000-0005-0000-0000-000006070000}"/>
    <cellStyle name="Normal 12 12 2 6 2" xfId="24284" xr:uid="{00000000-0005-0000-0000-000007070000}"/>
    <cellStyle name="Normal 12 12 2 6 2 2" xfId="26670" xr:uid="{00000000-0005-0000-0000-000008070000}"/>
    <cellStyle name="Normal 12 12 2 6 3" xfId="26671" xr:uid="{00000000-0005-0000-0000-000009070000}"/>
    <cellStyle name="Normal 12 12 2 7" xfId="5984" xr:uid="{00000000-0005-0000-0000-00000A070000}"/>
    <cellStyle name="Normal 12 12 2 7 2" xfId="18794" xr:uid="{00000000-0005-0000-0000-00000B070000}"/>
    <cellStyle name="Normal 12 12 2 7 2 2" xfId="26672" xr:uid="{00000000-0005-0000-0000-00000C070000}"/>
    <cellStyle name="Normal 12 12 2 7 3" xfId="26673" xr:uid="{00000000-0005-0000-0000-00000D070000}"/>
    <cellStyle name="Normal 12 12 2 8" xfId="13304" xr:uid="{00000000-0005-0000-0000-00000E070000}"/>
    <cellStyle name="Normal 12 12 2 8 2" xfId="26674" xr:uid="{00000000-0005-0000-0000-00000F070000}"/>
    <cellStyle name="Normal 12 12 2 9" xfId="26675" xr:uid="{00000000-0005-0000-0000-000010070000}"/>
    <cellStyle name="Normal 12 12 3" xfId="625" xr:uid="{00000000-0005-0000-0000-000011070000}"/>
    <cellStyle name="Normal 12 12 3 2" xfId="1025" xr:uid="{00000000-0005-0000-0000-000012070000}"/>
    <cellStyle name="Normal 12 12 3 2 2" xfId="1920" xr:uid="{00000000-0005-0000-0000-000013070000}"/>
    <cellStyle name="Normal 12 12 3 2 2 2" xfId="3750" xr:uid="{00000000-0005-0000-0000-000014070000}"/>
    <cellStyle name="Normal 12 12 3 2 2 2 2" xfId="9240" xr:uid="{00000000-0005-0000-0000-000015070000}"/>
    <cellStyle name="Normal 12 12 3 2 2 2 2 2" xfId="22050" xr:uid="{00000000-0005-0000-0000-000016070000}"/>
    <cellStyle name="Normal 12 12 3 2 2 2 2 2 2" xfId="26676" xr:uid="{00000000-0005-0000-0000-000017070000}"/>
    <cellStyle name="Normal 12 12 3 2 2 2 2 3" xfId="26677" xr:uid="{00000000-0005-0000-0000-000018070000}"/>
    <cellStyle name="Normal 12 12 3 2 2 2 3" xfId="16560" xr:uid="{00000000-0005-0000-0000-000019070000}"/>
    <cellStyle name="Normal 12 12 3 2 2 2 3 2" xfId="26678" xr:uid="{00000000-0005-0000-0000-00001A070000}"/>
    <cellStyle name="Normal 12 12 3 2 2 2 4" xfId="26679" xr:uid="{00000000-0005-0000-0000-00001B070000}"/>
    <cellStyle name="Normal 12 12 3 2 2 3" xfId="5580" xr:uid="{00000000-0005-0000-0000-00001C070000}"/>
    <cellStyle name="Normal 12 12 3 2 2 3 2" xfId="11070" xr:uid="{00000000-0005-0000-0000-00001D070000}"/>
    <cellStyle name="Normal 12 12 3 2 2 3 2 2" xfId="23880" xr:uid="{00000000-0005-0000-0000-00001E070000}"/>
    <cellStyle name="Normal 12 12 3 2 2 3 2 2 2" xfId="26680" xr:uid="{00000000-0005-0000-0000-00001F070000}"/>
    <cellStyle name="Normal 12 12 3 2 2 3 2 3" xfId="26681" xr:uid="{00000000-0005-0000-0000-000020070000}"/>
    <cellStyle name="Normal 12 12 3 2 2 3 3" xfId="18390" xr:uid="{00000000-0005-0000-0000-000021070000}"/>
    <cellStyle name="Normal 12 12 3 2 2 3 3 2" xfId="26682" xr:uid="{00000000-0005-0000-0000-000022070000}"/>
    <cellStyle name="Normal 12 12 3 2 2 3 4" xfId="26683" xr:uid="{00000000-0005-0000-0000-000023070000}"/>
    <cellStyle name="Normal 12 12 3 2 2 4" xfId="12900" xr:uid="{00000000-0005-0000-0000-000024070000}"/>
    <cellStyle name="Normal 12 12 3 2 2 4 2" xfId="25710" xr:uid="{00000000-0005-0000-0000-000025070000}"/>
    <cellStyle name="Normal 12 12 3 2 2 4 2 2" xfId="26684" xr:uid="{00000000-0005-0000-0000-000026070000}"/>
    <cellStyle name="Normal 12 12 3 2 2 4 3" xfId="26685" xr:uid="{00000000-0005-0000-0000-000027070000}"/>
    <cellStyle name="Normal 12 12 3 2 2 5" xfId="7410" xr:uid="{00000000-0005-0000-0000-000028070000}"/>
    <cellStyle name="Normal 12 12 3 2 2 5 2" xfId="20220" xr:uid="{00000000-0005-0000-0000-000029070000}"/>
    <cellStyle name="Normal 12 12 3 2 2 5 2 2" xfId="26686" xr:uid="{00000000-0005-0000-0000-00002A070000}"/>
    <cellStyle name="Normal 12 12 3 2 2 5 3" xfId="26687" xr:uid="{00000000-0005-0000-0000-00002B070000}"/>
    <cellStyle name="Normal 12 12 3 2 2 6" xfId="14730" xr:uid="{00000000-0005-0000-0000-00002C070000}"/>
    <cellStyle name="Normal 12 12 3 2 2 6 2" xfId="26688" xr:uid="{00000000-0005-0000-0000-00002D070000}"/>
    <cellStyle name="Normal 12 12 3 2 2 7" xfId="26689" xr:uid="{00000000-0005-0000-0000-00002E070000}"/>
    <cellStyle name="Normal 12 12 3 2 3" xfId="2856" xr:uid="{00000000-0005-0000-0000-00002F070000}"/>
    <cellStyle name="Normal 12 12 3 2 3 2" xfId="8346" xr:uid="{00000000-0005-0000-0000-000030070000}"/>
    <cellStyle name="Normal 12 12 3 2 3 2 2" xfId="21156" xr:uid="{00000000-0005-0000-0000-000031070000}"/>
    <cellStyle name="Normal 12 12 3 2 3 2 2 2" xfId="26690" xr:uid="{00000000-0005-0000-0000-000032070000}"/>
    <cellStyle name="Normal 12 12 3 2 3 2 3" xfId="26691" xr:uid="{00000000-0005-0000-0000-000033070000}"/>
    <cellStyle name="Normal 12 12 3 2 3 3" xfId="15666" xr:uid="{00000000-0005-0000-0000-000034070000}"/>
    <cellStyle name="Normal 12 12 3 2 3 3 2" xfId="26692" xr:uid="{00000000-0005-0000-0000-000035070000}"/>
    <cellStyle name="Normal 12 12 3 2 3 4" xfId="26693" xr:uid="{00000000-0005-0000-0000-000036070000}"/>
    <cellStyle name="Normal 12 12 3 2 4" xfId="4686" xr:uid="{00000000-0005-0000-0000-000037070000}"/>
    <cellStyle name="Normal 12 12 3 2 4 2" xfId="10176" xr:uid="{00000000-0005-0000-0000-000038070000}"/>
    <cellStyle name="Normal 12 12 3 2 4 2 2" xfId="22986" xr:uid="{00000000-0005-0000-0000-000039070000}"/>
    <cellStyle name="Normal 12 12 3 2 4 2 2 2" xfId="26694" xr:uid="{00000000-0005-0000-0000-00003A070000}"/>
    <cellStyle name="Normal 12 12 3 2 4 2 3" xfId="26695" xr:uid="{00000000-0005-0000-0000-00003B070000}"/>
    <cellStyle name="Normal 12 12 3 2 4 3" xfId="17496" xr:uid="{00000000-0005-0000-0000-00003C070000}"/>
    <cellStyle name="Normal 12 12 3 2 4 3 2" xfId="26696" xr:uid="{00000000-0005-0000-0000-00003D070000}"/>
    <cellStyle name="Normal 12 12 3 2 4 4" xfId="26697" xr:uid="{00000000-0005-0000-0000-00003E070000}"/>
    <cellStyle name="Normal 12 12 3 2 5" xfId="12006" xr:uid="{00000000-0005-0000-0000-00003F070000}"/>
    <cellStyle name="Normal 12 12 3 2 5 2" xfId="24816" xr:uid="{00000000-0005-0000-0000-000040070000}"/>
    <cellStyle name="Normal 12 12 3 2 5 2 2" xfId="26698" xr:uid="{00000000-0005-0000-0000-000041070000}"/>
    <cellStyle name="Normal 12 12 3 2 5 3" xfId="26699" xr:uid="{00000000-0005-0000-0000-000042070000}"/>
    <cellStyle name="Normal 12 12 3 2 6" xfId="6516" xr:uid="{00000000-0005-0000-0000-000043070000}"/>
    <cellStyle name="Normal 12 12 3 2 6 2" xfId="19326" xr:uid="{00000000-0005-0000-0000-000044070000}"/>
    <cellStyle name="Normal 12 12 3 2 6 2 2" xfId="26700" xr:uid="{00000000-0005-0000-0000-000045070000}"/>
    <cellStyle name="Normal 12 12 3 2 6 3" xfId="26701" xr:uid="{00000000-0005-0000-0000-000046070000}"/>
    <cellStyle name="Normal 12 12 3 2 7" xfId="13836" xr:uid="{00000000-0005-0000-0000-000047070000}"/>
    <cellStyle name="Normal 12 12 3 2 7 2" xfId="26702" xr:uid="{00000000-0005-0000-0000-000048070000}"/>
    <cellStyle name="Normal 12 12 3 2 8" xfId="26703" xr:uid="{00000000-0005-0000-0000-000049070000}"/>
    <cellStyle name="Normal 12 12 3 3" xfId="1520" xr:uid="{00000000-0005-0000-0000-00004A070000}"/>
    <cellStyle name="Normal 12 12 3 3 2" xfId="3350" xr:uid="{00000000-0005-0000-0000-00004B070000}"/>
    <cellStyle name="Normal 12 12 3 3 2 2" xfId="8840" xr:uid="{00000000-0005-0000-0000-00004C070000}"/>
    <cellStyle name="Normal 12 12 3 3 2 2 2" xfId="21650" xr:uid="{00000000-0005-0000-0000-00004D070000}"/>
    <cellStyle name="Normal 12 12 3 3 2 2 2 2" xfId="26704" xr:uid="{00000000-0005-0000-0000-00004E070000}"/>
    <cellStyle name="Normal 12 12 3 3 2 2 3" xfId="26705" xr:uid="{00000000-0005-0000-0000-00004F070000}"/>
    <cellStyle name="Normal 12 12 3 3 2 3" xfId="16160" xr:uid="{00000000-0005-0000-0000-000050070000}"/>
    <cellStyle name="Normal 12 12 3 3 2 3 2" xfId="26706" xr:uid="{00000000-0005-0000-0000-000051070000}"/>
    <cellStyle name="Normal 12 12 3 3 2 4" xfId="26707" xr:uid="{00000000-0005-0000-0000-000052070000}"/>
    <cellStyle name="Normal 12 12 3 3 3" xfId="5180" xr:uid="{00000000-0005-0000-0000-000053070000}"/>
    <cellStyle name="Normal 12 12 3 3 3 2" xfId="10670" xr:uid="{00000000-0005-0000-0000-000054070000}"/>
    <cellStyle name="Normal 12 12 3 3 3 2 2" xfId="23480" xr:uid="{00000000-0005-0000-0000-000055070000}"/>
    <cellStyle name="Normal 12 12 3 3 3 2 2 2" xfId="26708" xr:uid="{00000000-0005-0000-0000-000056070000}"/>
    <cellStyle name="Normal 12 12 3 3 3 2 3" xfId="26709" xr:uid="{00000000-0005-0000-0000-000057070000}"/>
    <cellStyle name="Normal 12 12 3 3 3 3" xfId="17990" xr:uid="{00000000-0005-0000-0000-000058070000}"/>
    <cellStyle name="Normal 12 12 3 3 3 3 2" xfId="26710" xr:uid="{00000000-0005-0000-0000-000059070000}"/>
    <cellStyle name="Normal 12 12 3 3 3 4" xfId="26711" xr:uid="{00000000-0005-0000-0000-00005A070000}"/>
    <cellStyle name="Normal 12 12 3 3 4" xfId="12500" xr:uid="{00000000-0005-0000-0000-00005B070000}"/>
    <cellStyle name="Normal 12 12 3 3 4 2" xfId="25310" xr:uid="{00000000-0005-0000-0000-00005C070000}"/>
    <cellStyle name="Normal 12 12 3 3 4 2 2" xfId="26712" xr:uid="{00000000-0005-0000-0000-00005D070000}"/>
    <cellStyle name="Normal 12 12 3 3 4 3" xfId="26713" xr:uid="{00000000-0005-0000-0000-00005E070000}"/>
    <cellStyle name="Normal 12 12 3 3 5" xfId="7010" xr:uid="{00000000-0005-0000-0000-00005F070000}"/>
    <cellStyle name="Normal 12 12 3 3 5 2" xfId="19820" xr:uid="{00000000-0005-0000-0000-000060070000}"/>
    <cellStyle name="Normal 12 12 3 3 5 2 2" xfId="26714" xr:uid="{00000000-0005-0000-0000-000061070000}"/>
    <cellStyle name="Normal 12 12 3 3 5 3" xfId="26715" xr:uid="{00000000-0005-0000-0000-000062070000}"/>
    <cellStyle name="Normal 12 12 3 3 6" xfId="14330" xr:uid="{00000000-0005-0000-0000-000063070000}"/>
    <cellStyle name="Normal 12 12 3 3 6 2" xfId="26716" xr:uid="{00000000-0005-0000-0000-000064070000}"/>
    <cellStyle name="Normal 12 12 3 3 7" xfId="26717" xr:uid="{00000000-0005-0000-0000-000065070000}"/>
    <cellStyle name="Normal 12 12 3 4" xfId="2456" xr:uid="{00000000-0005-0000-0000-000066070000}"/>
    <cellStyle name="Normal 12 12 3 4 2" xfId="7946" xr:uid="{00000000-0005-0000-0000-000067070000}"/>
    <cellStyle name="Normal 12 12 3 4 2 2" xfId="20756" xr:uid="{00000000-0005-0000-0000-000068070000}"/>
    <cellStyle name="Normal 12 12 3 4 2 2 2" xfId="26718" xr:uid="{00000000-0005-0000-0000-000069070000}"/>
    <cellStyle name="Normal 12 12 3 4 2 3" xfId="26719" xr:uid="{00000000-0005-0000-0000-00006A070000}"/>
    <cellStyle name="Normal 12 12 3 4 3" xfId="15266" xr:uid="{00000000-0005-0000-0000-00006B070000}"/>
    <cellStyle name="Normal 12 12 3 4 3 2" xfId="26720" xr:uid="{00000000-0005-0000-0000-00006C070000}"/>
    <cellStyle name="Normal 12 12 3 4 4" xfId="26721" xr:uid="{00000000-0005-0000-0000-00006D070000}"/>
    <cellStyle name="Normal 12 12 3 5" xfId="4286" xr:uid="{00000000-0005-0000-0000-00006E070000}"/>
    <cellStyle name="Normal 12 12 3 5 2" xfId="9776" xr:uid="{00000000-0005-0000-0000-00006F070000}"/>
    <cellStyle name="Normal 12 12 3 5 2 2" xfId="22586" xr:uid="{00000000-0005-0000-0000-000070070000}"/>
    <cellStyle name="Normal 12 12 3 5 2 2 2" xfId="26722" xr:uid="{00000000-0005-0000-0000-000071070000}"/>
    <cellStyle name="Normal 12 12 3 5 2 3" xfId="26723" xr:uid="{00000000-0005-0000-0000-000072070000}"/>
    <cellStyle name="Normal 12 12 3 5 3" xfId="17096" xr:uid="{00000000-0005-0000-0000-000073070000}"/>
    <cellStyle name="Normal 12 12 3 5 3 2" xfId="26724" xr:uid="{00000000-0005-0000-0000-000074070000}"/>
    <cellStyle name="Normal 12 12 3 5 4" xfId="26725" xr:uid="{00000000-0005-0000-0000-000075070000}"/>
    <cellStyle name="Normal 12 12 3 6" xfId="11606" xr:uid="{00000000-0005-0000-0000-000076070000}"/>
    <cellStyle name="Normal 12 12 3 6 2" xfId="24416" xr:uid="{00000000-0005-0000-0000-000077070000}"/>
    <cellStyle name="Normal 12 12 3 6 2 2" xfId="26726" xr:uid="{00000000-0005-0000-0000-000078070000}"/>
    <cellStyle name="Normal 12 12 3 6 3" xfId="26727" xr:uid="{00000000-0005-0000-0000-000079070000}"/>
    <cellStyle name="Normal 12 12 3 7" xfId="6116" xr:uid="{00000000-0005-0000-0000-00007A070000}"/>
    <cellStyle name="Normal 12 12 3 7 2" xfId="18926" xr:uid="{00000000-0005-0000-0000-00007B070000}"/>
    <cellStyle name="Normal 12 12 3 7 2 2" xfId="26728" xr:uid="{00000000-0005-0000-0000-00007C070000}"/>
    <cellStyle name="Normal 12 12 3 7 3" xfId="26729" xr:uid="{00000000-0005-0000-0000-00007D070000}"/>
    <cellStyle name="Normal 12 12 3 8" xfId="13436" xr:uid="{00000000-0005-0000-0000-00007E070000}"/>
    <cellStyle name="Normal 12 12 3 8 2" xfId="26730" xr:uid="{00000000-0005-0000-0000-00007F070000}"/>
    <cellStyle name="Normal 12 12 3 9" xfId="26731" xr:uid="{00000000-0005-0000-0000-000080070000}"/>
    <cellStyle name="Normal 12 12 4" xfId="400" xr:uid="{00000000-0005-0000-0000-000081070000}"/>
    <cellStyle name="Normal 12 12 4 2" xfId="1295" xr:uid="{00000000-0005-0000-0000-000082070000}"/>
    <cellStyle name="Normal 12 12 4 2 2" xfId="3125" xr:uid="{00000000-0005-0000-0000-000083070000}"/>
    <cellStyle name="Normal 12 12 4 2 2 2" xfId="8615" xr:uid="{00000000-0005-0000-0000-000084070000}"/>
    <cellStyle name="Normal 12 12 4 2 2 2 2" xfId="21425" xr:uid="{00000000-0005-0000-0000-000085070000}"/>
    <cellStyle name="Normal 12 12 4 2 2 2 2 2" xfId="26732" xr:uid="{00000000-0005-0000-0000-000086070000}"/>
    <cellStyle name="Normal 12 12 4 2 2 2 3" xfId="26733" xr:uid="{00000000-0005-0000-0000-000087070000}"/>
    <cellStyle name="Normal 12 12 4 2 2 3" xfId="15935" xr:uid="{00000000-0005-0000-0000-000088070000}"/>
    <cellStyle name="Normal 12 12 4 2 2 3 2" xfId="26734" xr:uid="{00000000-0005-0000-0000-000089070000}"/>
    <cellStyle name="Normal 12 12 4 2 2 4" xfId="26735" xr:uid="{00000000-0005-0000-0000-00008A070000}"/>
    <cellStyle name="Normal 12 12 4 2 3" xfId="4955" xr:uid="{00000000-0005-0000-0000-00008B070000}"/>
    <cellStyle name="Normal 12 12 4 2 3 2" xfId="10445" xr:uid="{00000000-0005-0000-0000-00008C070000}"/>
    <cellStyle name="Normal 12 12 4 2 3 2 2" xfId="23255" xr:uid="{00000000-0005-0000-0000-00008D070000}"/>
    <cellStyle name="Normal 12 12 4 2 3 2 2 2" xfId="26736" xr:uid="{00000000-0005-0000-0000-00008E070000}"/>
    <cellStyle name="Normal 12 12 4 2 3 2 3" xfId="26737" xr:uid="{00000000-0005-0000-0000-00008F070000}"/>
    <cellStyle name="Normal 12 12 4 2 3 3" xfId="17765" xr:uid="{00000000-0005-0000-0000-000090070000}"/>
    <cellStyle name="Normal 12 12 4 2 3 3 2" xfId="26738" xr:uid="{00000000-0005-0000-0000-000091070000}"/>
    <cellStyle name="Normal 12 12 4 2 3 4" xfId="26739" xr:uid="{00000000-0005-0000-0000-000092070000}"/>
    <cellStyle name="Normal 12 12 4 2 4" xfId="12275" xr:uid="{00000000-0005-0000-0000-000093070000}"/>
    <cellStyle name="Normal 12 12 4 2 4 2" xfId="25085" xr:uid="{00000000-0005-0000-0000-000094070000}"/>
    <cellStyle name="Normal 12 12 4 2 4 2 2" xfId="26740" xr:uid="{00000000-0005-0000-0000-000095070000}"/>
    <cellStyle name="Normal 12 12 4 2 4 3" xfId="26741" xr:uid="{00000000-0005-0000-0000-000096070000}"/>
    <cellStyle name="Normal 12 12 4 2 5" xfId="6785" xr:uid="{00000000-0005-0000-0000-000097070000}"/>
    <cellStyle name="Normal 12 12 4 2 5 2" xfId="19595" xr:uid="{00000000-0005-0000-0000-000098070000}"/>
    <cellStyle name="Normal 12 12 4 2 5 2 2" xfId="26742" xr:uid="{00000000-0005-0000-0000-000099070000}"/>
    <cellStyle name="Normal 12 12 4 2 5 3" xfId="26743" xr:uid="{00000000-0005-0000-0000-00009A070000}"/>
    <cellStyle name="Normal 12 12 4 2 6" xfId="14105" xr:uid="{00000000-0005-0000-0000-00009B070000}"/>
    <cellStyle name="Normal 12 12 4 2 6 2" xfId="26744" xr:uid="{00000000-0005-0000-0000-00009C070000}"/>
    <cellStyle name="Normal 12 12 4 2 7" xfId="26745" xr:uid="{00000000-0005-0000-0000-00009D070000}"/>
    <cellStyle name="Normal 12 12 4 3" xfId="2231" xr:uid="{00000000-0005-0000-0000-00009E070000}"/>
    <cellStyle name="Normal 12 12 4 3 2" xfId="7721" xr:uid="{00000000-0005-0000-0000-00009F070000}"/>
    <cellStyle name="Normal 12 12 4 3 2 2" xfId="20531" xr:uid="{00000000-0005-0000-0000-0000A0070000}"/>
    <cellStyle name="Normal 12 12 4 3 2 2 2" xfId="26746" xr:uid="{00000000-0005-0000-0000-0000A1070000}"/>
    <cellStyle name="Normal 12 12 4 3 2 3" xfId="26747" xr:uid="{00000000-0005-0000-0000-0000A2070000}"/>
    <cellStyle name="Normal 12 12 4 3 3" xfId="15041" xr:uid="{00000000-0005-0000-0000-0000A3070000}"/>
    <cellStyle name="Normal 12 12 4 3 3 2" xfId="26748" xr:uid="{00000000-0005-0000-0000-0000A4070000}"/>
    <cellStyle name="Normal 12 12 4 3 4" xfId="26749" xr:uid="{00000000-0005-0000-0000-0000A5070000}"/>
    <cellStyle name="Normal 12 12 4 4" xfId="4061" xr:uid="{00000000-0005-0000-0000-0000A6070000}"/>
    <cellStyle name="Normal 12 12 4 4 2" xfId="9551" xr:uid="{00000000-0005-0000-0000-0000A7070000}"/>
    <cellStyle name="Normal 12 12 4 4 2 2" xfId="22361" xr:uid="{00000000-0005-0000-0000-0000A8070000}"/>
    <cellStyle name="Normal 12 12 4 4 2 2 2" xfId="26750" xr:uid="{00000000-0005-0000-0000-0000A9070000}"/>
    <cellStyle name="Normal 12 12 4 4 2 3" xfId="26751" xr:uid="{00000000-0005-0000-0000-0000AA070000}"/>
    <cellStyle name="Normal 12 12 4 4 3" xfId="16871" xr:uid="{00000000-0005-0000-0000-0000AB070000}"/>
    <cellStyle name="Normal 12 12 4 4 3 2" xfId="26752" xr:uid="{00000000-0005-0000-0000-0000AC070000}"/>
    <cellStyle name="Normal 12 12 4 4 4" xfId="26753" xr:uid="{00000000-0005-0000-0000-0000AD070000}"/>
    <cellStyle name="Normal 12 12 4 5" xfId="11381" xr:uid="{00000000-0005-0000-0000-0000AE070000}"/>
    <cellStyle name="Normal 12 12 4 5 2" xfId="24191" xr:uid="{00000000-0005-0000-0000-0000AF070000}"/>
    <cellStyle name="Normal 12 12 4 5 2 2" xfId="26754" xr:uid="{00000000-0005-0000-0000-0000B0070000}"/>
    <cellStyle name="Normal 12 12 4 5 3" xfId="26755" xr:uid="{00000000-0005-0000-0000-0000B1070000}"/>
    <cellStyle name="Normal 12 12 4 6" xfId="5891" xr:uid="{00000000-0005-0000-0000-0000B2070000}"/>
    <cellStyle name="Normal 12 12 4 6 2" xfId="18701" xr:uid="{00000000-0005-0000-0000-0000B3070000}"/>
    <cellStyle name="Normal 12 12 4 6 2 2" xfId="26756" xr:uid="{00000000-0005-0000-0000-0000B4070000}"/>
    <cellStyle name="Normal 12 12 4 6 3" xfId="26757" xr:uid="{00000000-0005-0000-0000-0000B5070000}"/>
    <cellStyle name="Normal 12 12 4 7" xfId="13211" xr:uid="{00000000-0005-0000-0000-0000B6070000}"/>
    <cellStyle name="Normal 12 12 4 7 2" xfId="26758" xr:uid="{00000000-0005-0000-0000-0000B7070000}"/>
    <cellStyle name="Normal 12 12 4 8" xfId="26759" xr:uid="{00000000-0005-0000-0000-0000B8070000}"/>
    <cellStyle name="Normal 12 12 5" xfId="759" xr:uid="{00000000-0005-0000-0000-0000B9070000}"/>
    <cellStyle name="Normal 12 12 5 2" xfId="1654" xr:uid="{00000000-0005-0000-0000-0000BA070000}"/>
    <cellStyle name="Normal 12 12 5 2 2" xfId="3484" xr:uid="{00000000-0005-0000-0000-0000BB070000}"/>
    <cellStyle name="Normal 12 12 5 2 2 2" xfId="8974" xr:uid="{00000000-0005-0000-0000-0000BC070000}"/>
    <cellStyle name="Normal 12 12 5 2 2 2 2" xfId="21784" xr:uid="{00000000-0005-0000-0000-0000BD070000}"/>
    <cellStyle name="Normal 12 12 5 2 2 2 2 2" xfId="26760" xr:uid="{00000000-0005-0000-0000-0000BE070000}"/>
    <cellStyle name="Normal 12 12 5 2 2 2 3" xfId="26761" xr:uid="{00000000-0005-0000-0000-0000BF070000}"/>
    <cellStyle name="Normal 12 12 5 2 2 3" xfId="16294" xr:uid="{00000000-0005-0000-0000-0000C0070000}"/>
    <cellStyle name="Normal 12 12 5 2 2 3 2" xfId="26762" xr:uid="{00000000-0005-0000-0000-0000C1070000}"/>
    <cellStyle name="Normal 12 12 5 2 2 4" xfId="26763" xr:uid="{00000000-0005-0000-0000-0000C2070000}"/>
    <cellStyle name="Normal 12 12 5 2 3" xfId="5314" xr:uid="{00000000-0005-0000-0000-0000C3070000}"/>
    <cellStyle name="Normal 12 12 5 2 3 2" xfId="10804" xr:uid="{00000000-0005-0000-0000-0000C4070000}"/>
    <cellStyle name="Normal 12 12 5 2 3 2 2" xfId="23614" xr:uid="{00000000-0005-0000-0000-0000C5070000}"/>
    <cellStyle name="Normal 12 12 5 2 3 2 2 2" xfId="26764" xr:uid="{00000000-0005-0000-0000-0000C6070000}"/>
    <cellStyle name="Normal 12 12 5 2 3 2 3" xfId="26765" xr:uid="{00000000-0005-0000-0000-0000C7070000}"/>
    <cellStyle name="Normal 12 12 5 2 3 3" xfId="18124" xr:uid="{00000000-0005-0000-0000-0000C8070000}"/>
    <cellStyle name="Normal 12 12 5 2 3 3 2" xfId="26766" xr:uid="{00000000-0005-0000-0000-0000C9070000}"/>
    <cellStyle name="Normal 12 12 5 2 3 4" xfId="26767" xr:uid="{00000000-0005-0000-0000-0000CA070000}"/>
    <cellStyle name="Normal 12 12 5 2 4" xfId="12634" xr:uid="{00000000-0005-0000-0000-0000CB070000}"/>
    <cellStyle name="Normal 12 12 5 2 4 2" xfId="25444" xr:uid="{00000000-0005-0000-0000-0000CC070000}"/>
    <cellStyle name="Normal 12 12 5 2 4 2 2" xfId="26768" xr:uid="{00000000-0005-0000-0000-0000CD070000}"/>
    <cellStyle name="Normal 12 12 5 2 4 3" xfId="26769" xr:uid="{00000000-0005-0000-0000-0000CE070000}"/>
    <cellStyle name="Normal 12 12 5 2 5" xfId="7144" xr:uid="{00000000-0005-0000-0000-0000CF070000}"/>
    <cellStyle name="Normal 12 12 5 2 5 2" xfId="19954" xr:uid="{00000000-0005-0000-0000-0000D0070000}"/>
    <cellStyle name="Normal 12 12 5 2 5 2 2" xfId="26770" xr:uid="{00000000-0005-0000-0000-0000D1070000}"/>
    <cellStyle name="Normal 12 12 5 2 5 3" xfId="26771" xr:uid="{00000000-0005-0000-0000-0000D2070000}"/>
    <cellStyle name="Normal 12 12 5 2 6" xfId="14464" xr:uid="{00000000-0005-0000-0000-0000D3070000}"/>
    <cellStyle name="Normal 12 12 5 2 6 2" xfId="26772" xr:uid="{00000000-0005-0000-0000-0000D4070000}"/>
    <cellStyle name="Normal 12 12 5 2 7" xfId="26773" xr:uid="{00000000-0005-0000-0000-0000D5070000}"/>
    <cellStyle name="Normal 12 12 5 3" xfId="2590" xr:uid="{00000000-0005-0000-0000-0000D6070000}"/>
    <cellStyle name="Normal 12 12 5 3 2" xfId="8080" xr:uid="{00000000-0005-0000-0000-0000D7070000}"/>
    <cellStyle name="Normal 12 12 5 3 2 2" xfId="20890" xr:uid="{00000000-0005-0000-0000-0000D8070000}"/>
    <cellStyle name="Normal 12 12 5 3 2 2 2" xfId="26774" xr:uid="{00000000-0005-0000-0000-0000D9070000}"/>
    <cellStyle name="Normal 12 12 5 3 2 3" xfId="26775" xr:uid="{00000000-0005-0000-0000-0000DA070000}"/>
    <cellStyle name="Normal 12 12 5 3 3" xfId="15400" xr:uid="{00000000-0005-0000-0000-0000DB070000}"/>
    <cellStyle name="Normal 12 12 5 3 3 2" xfId="26776" xr:uid="{00000000-0005-0000-0000-0000DC070000}"/>
    <cellStyle name="Normal 12 12 5 3 4" xfId="26777" xr:uid="{00000000-0005-0000-0000-0000DD070000}"/>
    <cellStyle name="Normal 12 12 5 4" xfId="4420" xr:uid="{00000000-0005-0000-0000-0000DE070000}"/>
    <cellStyle name="Normal 12 12 5 4 2" xfId="9910" xr:uid="{00000000-0005-0000-0000-0000DF070000}"/>
    <cellStyle name="Normal 12 12 5 4 2 2" xfId="22720" xr:uid="{00000000-0005-0000-0000-0000E0070000}"/>
    <cellStyle name="Normal 12 12 5 4 2 2 2" xfId="26778" xr:uid="{00000000-0005-0000-0000-0000E1070000}"/>
    <cellStyle name="Normal 12 12 5 4 2 3" xfId="26779" xr:uid="{00000000-0005-0000-0000-0000E2070000}"/>
    <cellStyle name="Normal 12 12 5 4 3" xfId="17230" xr:uid="{00000000-0005-0000-0000-0000E3070000}"/>
    <cellStyle name="Normal 12 12 5 4 3 2" xfId="26780" xr:uid="{00000000-0005-0000-0000-0000E4070000}"/>
    <cellStyle name="Normal 12 12 5 4 4" xfId="26781" xr:uid="{00000000-0005-0000-0000-0000E5070000}"/>
    <cellStyle name="Normal 12 12 5 5" xfId="11740" xr:uid="{00000000-0005-0000-0000-0000E6070000}"/>
    <cellStyle name="Normal 12 12 5 5 2" xfId="24550" xr:uid="{00000000-0005-0000-0000-0000E7070000}"/>
    <cellStyle name="Normal 12 12 5 5 2 2" xfId="26782" xr:uid="{00000000-0005-0000-0000-0000E8070000}"/>
    <cellStyle name="Normal 12 12 5 5 3" xfId="26783" xr:uid="{00000000-0005-0000-0000-0000E9070000}"/>
    <cellStyle name="Normal 12 12 5 6" xfId="6250" xr:uid="{00000000-0005-0000-0000-0000EA070000}"/>
    <cellStyle name="Normal 12 12 5 6 2" xfId="19060" xr:uid="{00000000-0005-0000-0000-0000EB070000}"/>
    <cellStyle name="Normal 12 12 5 6 2 2" xfId="26784" xr:uid="{00000000-0005-0000-0000-0000EC070000}"/>
    <cellStyle name="Normal 12 12 5 6 3" xfId="26785" xr:uid="{00000000-0005-0000-0000-0000ED070000}"/>
    <cellStyle name="Normal 12 12 5 7" xfId="13570" xr:uid="{00000000-0005-0000-0000-0000EE070000}"/>
    <cellStyle name="Normal 12 12 5 7 2" xfId="26786" xr:uid="{00000000-0005-0000-0000-0000EF070000}"/>
    <cellStyle name="Normal 12 12 5 8" xfId="26787" xr:uid="{00000000-0005-0000-0000-0000F0070000}"/>
    <cellStyle name="Normal 12 12 6" xfId="1160" xr:uid="{00000000-0005-0000-0000-0000F1070000}"/>
    <cellStyle name="Normal 12 12 6 2" xfId="2990" xr:uid="{00000000-0005-0000-0000-0000F2070000}"/>
    <cellStyle name="Normal 12 12 6 2 2" xfId="8480" xr:uid="{00000000-0005-0000-0000-0000F3070000}"/>
    <cellStyle name="Normal 12 12 6 2 2 2" xfId="21290" xr:uid="{00000000-0005-0000-0000-0000F4070000}"/>
    <cellStyle name="Normal 12 12 6 2 2 2 2" xfId="26788" xr:uid="{00000000-0005-0000-0000-0000F5070000}"/>
    <cellStyle name="Normal 12 12 6 2 2 3" xfId="26789" xr:uid="{00000000-0005-0000-0000-0000F6070000}"/>
    <cellStyle name="Normal 12 12 6 2 3" xfId="15800" xr:uid="{00000000-0005-0000-0000-0000F7070000}"/>
    <cellStyle name="Normal 12 12 6 2 3 2" xfId="26790" xr:uid="{00000000-0005-0000-0000-0000F8070000}"/>
    <cellStyle name="Normal 12 12 6 2 4" xfId="26791" xr:uid="{00000000-0005-0000-0000-0000F9070000}"/>
    <cellStyle name="Normal 12 12 6 3" xfId="4820" xr:uid="{00000000-0005-0000-0000-0000FA070000}"/>
    <cellStyle name="Normal 12 12 6 3 2" xfId="10310" xr:uid="{00000000-0005-0000-0000-0000FB070000}"/>
    <cellStyle name="Normal 12 12 6 3 2 2" xfId="23120" xr:uid="{00000000-0005-0000-0000-0000FC070000}"/>
    <cellStyle name="Normal 12 12 6 3 2 2 2" xfId="26792" xr:uid="{00000000-0005-0000-0000-0000FD070000}"/>
    <cellStyle name="Normal 12 12 6 3 2 3" xfId="26793" xr:uid="{00000000-0005-0000-0000-0000FE070000}"/>
    <cellStyle name="Normal 12 12 6 3 3" xfId="17630" xr:uid="{00000000-0005-0000-0000-0000FF070000}"/>
    <cellStyle name="Normal 12 12 6 3 3 2" xfId="26794" xr:uid="{00000000-0005-0000-0000-000000080000}"/>
    <cellStyle name="Normal 12 12 6 3 4" xfId="26795" xr:uid="{00000000-0005-0000-0000-000001080000}"/>
    <cellStyle name="Normal 12 12 6 4" xfId="12140" xr:uid="{00000000-0005-0000-0000-000002080000}"/>
    <cellStyle name="Normal 12 12 6 4 2" xfId="24950" xr:uid="{00000000-0005-0000-0000-000003080000}"/>
    <cellStyle name="Normal 12 12 6 4 2 2" xfId="26796" xr:uid="{00000000-0005-0000-0000-000004080000}"/>
    <cellStyle name="Normal 12 12 6 4 3" xfId="26797" xr:uid="{00000000-0005-0000-0000-000005080000}"/>
    <cellStyle name="Normal 12 12 6 5" xfId="6650" xr:uid="{00000000-0005-0000-0000-000006080000}"/>
    <cellStyle name="Normal 12 12 6 5 2" xfId="19460" xr:uid="{00000000-0005-0000-0000-000007080000}"/>
    <cellStyle name="Normal 12 12 6 5 2 2" xfId="26798" xr:uid="{00000000-0005-0000-0000-000008080000}"/>
    <cellStyle name="Normal 12 12 6 5 3" xfId="26799" xr:uid="{00000000-0005-0000-0000-000009080000}"/>
    <cellStyle name="Normal 12 12 6 6" xfId="13970" xr:uid="{00000000-0005-0000-0000-00000A080000}"/>
    <cellStyle name="Normal 12 12 6 6 2" xfId="26800" xr:uid="{00000000-0005-0000-0000-00000B080000}"/>
    <cellStyle name="Normal 12 12 6 7" xfId="26801" xr:uid="{00000000-0005-0000-0000-00000C080000}"/>
    <cellStyle name="Normal 12 12 7" xfId="2096" xr:uid="{00000000-0005-0000-0000-00000D080000}"/>
    <cellStyle name="Normal 12 12 7 2" xfId="7586" xr:uid="{00000000-0005-0000-0000-00000E080000}"/>
    <cellStyle name="Normal 12 12 7 2 2" xfId="20396" xr:uid="{00000000-0005-0000-0000-00000F080000}"/>
    <cellStyle name="Normal 12 12 7 2 2 2" xfId="26802" xr:uid="{00000000-0005-0000-0000-000010080000}"/>
    <cellStyle name="Normal 12 12 7 2 3" xfId="26803" xr:uid="{00000000-0005-0000-0000-000011080000}"/>
    <cellStyle name="Normal 12 12 7 3" xfId="14906" xr:uid="{00000000-0005-0000-0000-000012080000}"/>
    <cellStyle name="Normal 12 12 7 3 2" xfId="26804" xr:uid="{00000000-0005-0000-0000-000013080000}"/>
    <cellStyle name="Normal 12 12 7 4" xfId="26805" xr:uid="{00000000-0005-0000-0000-000014080000}"/>
    <cellStyle name="Normal 12 12 8" xfId="3926" xr:uid="{00000000-0005-0000-0000-000015080000}"/>
    <cellStyle name="Normal 12 12 8 2" xfId="9416" xr:uid="{00000000-0005-0000-0000-000016080000}"/>
    <cellStyle name="Normal 12 12 8 2 2" xfId="22226" xr:uid="{00000000-0005-0000-0000-000017080000}"/>
    <cellStyle name="Normal 12 12 8 2 2 2" xfId="26806" xr:uid="{00000000-0005-0000-0000-000018080000}"/>
    <cellStyle name="Normal 12 12 8 2 3" xfId="26807" xr:uid="{00000000-0005-0000-0000-000019080000}"/>
    <cellStyle name="Normal 12 12 8 3" xfId="16736" xr:uid="{00000000-0005-0000-0000-00001A080000}"/>
    <cellStyle name="Normal 12 12 8 3 2" xfId="26808" xr:uid="{00000000-0005-0000-0000-00001B080000}"/>
    <cellStyle name="Normal 12 12 8 4" xfId="26809" xr:uid="{00000000-0005-0000-0000-00001C080000}"/>
    <cellStyle name="Normal 12 12 9" xfId="11246" xr:uid="{00000000-0005-0000-0000-00001D080000}"/>
    <cellStyle name="Normal 12 12 9 2" xfId="24056" xr:uid="{00000000-0005-0000-0000-00001E080000}"/>
    <cellStyle name="Normal 12 12 9 2 2" xfId="26810" xr:uid="{00000000-0005-0000-0000-00001F080000}"/>
    <cellStyle name="Normal 12 12 9 3" xfId="26811" xr:uid="{00000000-0005-0000-0000-000020080000}"/>
    <cellStyle name="Normal 12 13" xfId="315" xr:uid="{00000000-0005-0000-0000-000021080000}"/>
    <cellStyle name="Normal 12 13 10" xfId="5807" xr:uid="{00000000-0005-0000-0000-000022080000}"/>
    <cellStyle name="Normal 12 13 10 2" xfId="18617" xr:uid="{00000000-0005-0000-0000-000023080000}"/>
    <cellStyle name="Normal 12 13 10 2 2" xfId="26812" xr:uid="{00000000-0005-0000-0000-000024080000}"/>
    <cellStyle name="Normal 12 13 10 3" xfId="26813" xr:uid="{00000000-0005-0000-0000-000025080000}"/>
    <cellStyle name="Normal 12 13 11" xfId="13127" xr:uid="{00000000-0005-0000-0000-000026080000}"/>
    <cellStyle name="Normal 12 13 11 2" xfId="26814" xr:uid="{00000000-0005-0000-0000-000027080000}"/>
    <cellStyle name="Normal 12 13 12" xfId="26815" xr:uid="{00000000-0005-0000-0000-000028080000}"/>
    <cellStyle name="Normal 12 13 2" xfId="544" xr:uid="{00000000-0005-0000-0000-000029080000}"/>
    <cellStyle name="Normal 12 13 2 2" xfId="943" xr:uid="{00000000-0005-0000-0000-00002A080000}"/>
    <cellStyle name="Normal 12 13 2 2 2" xfId="1838" xr:uid="{00000000-0005-0000-0000-00002B080000}"/>
    <cellStyle name="Normal 12 13 2 2 2 2" xfId="3668" xr:uid="{00000000-0005-0000-0000-00002C080000}"/>
    <cellStyle name="Normal 12 13 2 2 2 2 2" xfId="9158" xr:uid="{00000000-0005-0000-0000-00002D080000}"/>
    <cellStyle name="Normal 12 13 2 2 2 2 2 2" xfId="21968" xr:uid="{00000000-0005-0000-0000-00002E080000}"/>
    <cellStyle name="Normal 12 13 2 2 2 2 2 2 2" xfId="26816" xr:uid="{00000000-0005-0000-0000-00002F080000}"/>
    <cellStyle name="Normal 12 13 2 2 2 2 2 3" xfId="26817" xr:uid="{00000000-0005-0000-0000-000030080000}"/>
    <cellStyle name="Normal 12 13 2 2 2 2 3" xfId="16478" xr:uid="{00000000-0005-0000-0000-000031080000}"/>
    <cellStyle name="Normal 12 13 2 2 2 2 3 2" xfId="26818" xr:uid="{00000000-0005-0000-0000-000032080000}"/>
    <cellStyle name="Normal 12 13 2 2 2 2 4" xfId="26819" xr:uid="{00000000-0005-0000-0000-000033080000}"/>
    <cellStyle name="Normal 12 13 2 2 2 3" xfId="5498" xr:uid="{00000000-0005-0000-0000-000034080000}"/>
    <cellStyle name="Normal 12 13 2 2 2 3 2" xfId="10988" xr:uid="{00000000-0005-0000-0000-000035080000}"/>
    <cellStyle name="Normal 12 13 2 2 2 3 2 2" xfId="23798" xr:uid="{00000000-0005-0000-0000-000036080000}"/>
    <cellStyle name="Normal 12 13 2 2 2 3 2 2 2" xfId="26820" xr:uid="{00000000-0005-0000-0000-000037080000}"/>
    <cellStyle name="Normal 12 13 2 2 2 3 2 3" xfId="26821" xr:uid="{00000000-0005-0000-0000-000038080000}"/>
    <cellStyle name="Normal 12 13 2 2 2 3 3" xfId="18308" xr:uid="{00000000-0005-0000-0000-000039080000}"/>
    <cellStyle name="Normal 12 13 2 2 2 3 3 2" xfId="26822" xr:uid="{00000000-0005-0000-0000-00003A080000}"/>
    <cellStyle name="Normal 12 13 2 2 2 3 4" xfId="26823" xr:uid="{00000000-0005-0000-0000-00003B080000}"/>
    <cellStyle name="Normal 12 13 2 2 2 4" xfId="12818" xr:uid="{00000000-0005-0000-0000-00003C080000}"/>
    <cellStyle name="Normal 12 13 2 2 2 4 2" xfId="25628" xr:uid="{00000000-0005-0000-0000-00003D080000}"/>
    <cellStyle name="Normal 12 13 2 2 2 4 2 2" xfId="26824" xr:uid="{00000000-0005-0000-0000-00003E080000}"/>
    <cellStyle name="Normal 12 13 2 2 2 4 3" xfId="26825" xr:uid="{00000000-0005-0000-0000-00003F080000}"/>
    <cellStyle name="Normal 12 13 2 2 2 5" xfId="7328" xr:uid="{00000000-0005-0000-0000-000040080000}"/>
    <cellStyle name="Normal 12 13 2 2 2 5 2" xfId="20138" xr:uid="{00000000-0005-0000-0000-000041080000}"/>
    <cellStyle name="Normal 12 13 2 2 2 5 2 2" xfId="26826" xr:uid="{00000000-0005-0000-0000-000042080000}"/>
    <cellStyle name="Normal 12 13 2 2 2 5 3" xfId="26827" xr:uid="{00000000-0005-0000-0000-000043080000}"/>
    <cellStyle name="Normal 12 13 2 2 2 6" xfId="14648" xr:uid="{00000000-0005-0000-0000-000044080000}"/>
    <cellStyle name="Normal 12 13 2 2 2 6 2" xfId="26828" xr:uid="{00000000-0005-0000-0000-000045080000}"/>
    <cellStyle name="Normal 12 13 2 2 2 7" xfId="26829" xr:uid="{00000000-0005-0000-0000-000046080000}"/>
    <cellStyle name="Normal 12 13 2 2 3" xfId="2774" xr:uid="{00000000-0005-0000-0000-000047080000}"/>
    <cellStyle name="Normal 12 13 2 2 3 2" xfId="8264" xr:uid="{00000000-0005-0000-0000-000048080000}"/>
    <cellStyle name="Normal 12 13 2 2 3 2 2" xfId="21074" xr:uid="{00000000-0005-0000-0000-000049080000}"/>
    <cellStyle name="Normal 12 13 2 2 3 2 2 2" xfId="26830" xr:uid="{00000000-0005-0000-0000-00004A080000}"/>
    <cellStyle name="Normal 12 13 2 2 3 2 3" xfId="26831" xr:uid="{00000000-0005-0000-0000-00004B080000}"/>
    <cellStyle name="Normal 12 13 2 2 3 3" xfId="15584" xr:uid="{00000000-0005-0000-0000-00004C080000}"/>
    <cellStyle name="Normal 12 13 2 2 3 3 2" xfId="26832" xr:uid="{00000000-0005-0000-0000-00004D080000}"/>
    <cellStyle name="Normal 12 13 2 2 3 4" xfId="26833" xr:uid="{00000000-0005-0000-0000-00004E080000}"/>
    <cellStyle name="Normal 12 13 2 2 4" xfId="4604" xr:uid="{00000000-0005-0000-0000-00004F080000}"/>
    <cellStyle name="Normal 12 13 2 2 4 2" xfId="10094" xr:uid="{00000000-0005-0000-0000-000050080000}"/>
    <cellStyle name="Normal 12 13 2 2 4 2 2" xfId="22904" xr:uid="{00000000-0005-0000-0000-000051080000}"/>
    <cellStyle name="Normal 12 13 2 2 4 2 2 2" xfId="26834" xr:uid="{00000000-0005-0000-0000-000052080000}"/>
    <cellStyle name="Normal 12 13 2 2 4 2 3" xfId="26835" xr:uid="{00000000-0005-0000-0000-000053080000}"/>
    <cellStyle name="Normal 12 13 2 2 4 3" xfId="17414" xr:uid="{00000000-0005-0000-0000-000054080000}"/>
    <cellStyle name="Normal 12 13 2 2 4 3 2" xfId="26836" xr:uid="{00000000-0005-0000-0000-000055080000}"/>
    <cellStyle name="Normal 12 13 2 2 4 4" xfId="26837" xr:uid="{00000000-0005-0000-0000-000056080000}"/>
    <cellStyle name="Normal 12 13 2 2 5" xfId="11924" xr:uid="{00000000-0005-0000-0000-000057080000}"/>
    <cellStyle name="Normal 12 13 2 2 5 2" xfId="24734" xr:uid="{00000000-0005-0000-0000-000058080000}"/>
    <cellStyle name="Normal 12 13 2 2 5 2 2" xfId="26838" xr:uid="{00000000-0005-0000-0000-000059080000}"/>
    <cellStyle name="Normal 12 13 2 2 5 3" xfId="26839" xr:uid="{00000000-0005-0000-0000-00005A080000}"/>
    <cellStyle name="Normal 12 13 2 2 6" xfId="6434" xr:uid="{00000000-0005-0000-0000-00005B080000}"/>
    <cellStyle name="Normal 12 13 2 2 6 2" xfId="19244" xr:uid="{00000000-0005-0000-0000-00005C080000}"/>
    <cellStyle name="Normal 12 13 2 2 6 2 2" xfId="26840" xr:uid="{00000000-0005-0000-0000-00005D080000}"/>
    <cellStyle name="Normal 12 13 2 2 6 3" xfId="26841" xr:uid="{00000000-0005-0000-0000-00005E080000}"/>
    <cellStyle name="Normal 12 13 2 2 7" xfId="13754" xr:uid="{00000000-0005-0000-0000-00005F080000}"/>
    <cellStyle name="Normal 12 13 2 2 7 2" xfId="26842" xr:uid="{00000000-0005-0000-0000-000060080000}"/>
    <cellStyle name="Normal 12 13 2 2 8" xfId="26843" xr:uid="{00000000-0005-0000-0000-000061080000}"/>
    <cellStyle name="Normal 12 13 2 3" xfId="1439" xr:uid="{00000000-0005-0000-0000-000062080000}"/>
    <cellStyle name="Normal 12 13 2 3 2" xfId="3269" xr:uid="{00000000-0005-0000-0000-000063080000}"/>
    <cellStyle name="Normal 12 13 2 3 2 2" xfId="8759" xr:uid="{00000000-0005-0000-0000-000064080000}"/>
    <cellStyle name="Normal 12 13 2 3 2 2 2" xfId="21569" xr:uid="{00000000-0005-0000-0000-000065080000}"/>
    <cellStyle name="Normal 12 13 2 3 2 2 2 2" xfId="26844" xr:uid="{00000000-0005-0000-0000-000066080000}"/>
    <cellStyle name="Normal 12 13 2 3 2 2 3" xfId="26845" xr:uid="{00000000-0005-0000-0000-000067080000}"/>
    <cellStyle name="Normal 12 13 2 3 2 3" xfId="16079" xr:uid="{00000000-0005-0000-0000-000068080000}"/>
    <cellStyle name="Normal 12 13 2 3 2 3 2" xfId="26846" xr:uid="{00000000-0005-0000-0000-000069080000}"/>
    <cellStyle name="Normal 12 13 2 3 2 4" xfId="26847" xr:uid="{00000000-0005-0000-0000-00006A080000}"/>
    <cellStyle name="Normal 12 13 2 3 3" xfId="5099" xr:uid="{00000000-0005-0000-0000-00006B080000}"/>
    <cellStyle name="Normal 12 13 2 3 3 2" xfId="10589" xr:uid="{00000000-0005-0000-0000-00006C080000}"/>
    <cellStyle name="Normal 12 13 2 3 3 2 2" xfId="23399" xr:uid="{00000000-0005-0000-0000-00006D080000}"/>
    <cellStyle name="Normal 12 13 2 3 3 2 2 2" xfId="26848" xr:uid="{00000000-0005-0000-0000-00006E080000}"/>
    <cellStyle name="Normal 12 13 2 3 3 2 3" xfId="26849" xr:uid="{00000000-0005-0000-0000-00006F080000}"/>
    <cellStyle name="Normal 12 13 2 3 3 3" xfId="17909" xr:uid="{00000000-0005-0000-0000-000070080000}"/>
    <cellStyle name="Normal 12 13 2 3 3 3 2" xfId="26850" xr:uid="{00000000-0005-0000-0000-000071080000}"/>
    <cellStyle name="Normal 12 13 2 3 3 4" xfId="26851" xr:uid="{00000000-0005-0000-0000-000072080000}"/>
    <cellStyle name="Normal 12 13 2 3 4" xfId="12419" xr:uid="{00000000-0005-0000-0000-000073080000}"/>
    <cellStyle name="Normal 12 13 2 3 4 2" xfId="25229" xr:uid="{00000000-0005-0000-0000-000074080000}"/>
    <cellStyle name="Normal 12 13 2 3 4 2 2" xfId="26852" xr:uid="{00000000-0005-0000-0000-000075080000}"/>
    <cellStyle name="Normal 12 13 2 3 4 3" xfId="26853" xr:uid="{00000000-0005-0000-0000-000076080000}"/>
    <cellStyle name="Normal 12 13 2 3 5" xfId="6929" xr:uid="{00000000-0005-0000-0000-000077080000}"/>
    <cellStyle name="Normal 12 13 2 3 5 2" xfId="19739" xr:uid="{00000000-0005-0000-0000-000078080000}"/>
    <cellStyle name="Normal 12 13 2 3 5 2 2" xfId="26854" xr:uid="{00000000-0005-0000-0000-000079080000}"/>
    <cellStyle name="Normal 12 13 2 3 5 3" xfId="26855" xr:uid="{00000000-0005-0000-0000-00007A080000}"/>
    <cellStyle name="Normal 12 13 2 3 6" xfId="14249" xr:uid="{00000000-0005-0000-0000-00007B080000}"/>
    <cellStyle name="Normal 12 13 2 3 6 2" xfId="26856" xr:uid="{00000000-0005-0000-0000-00007C080000}"/>
    <cellStyle name="Normal 12 13 2 3 7" xfId="26857" xr:uid="{00000000-0005-0000-0000-00007D080000}"/>
    <cellStyle name="Normal 12 13 2 4" xfId="2375" xr:uid="{00000000-0005-0000-0000-00007E080000}"/>
    <cellStyle name="Normal 12 13 2 4 2" xfId="7865" xr:uid="{00000000-0005-0000-0000-00007F080000}"/>
    <cellStyle name="Normal 12 13 2 4 2 2" xfId="20675" xr:uid="{00000000-0005-0000-0000-000080080000}"/>
    <cellStyle name="Normal 12 13 2 4 2 2 2" xfId="26858" xr:uid="{00000000-0005-0000-0000-000081080000}"/>
    <cellStyle name="Normal 12 13 2 4 2 3" xfId="26859" xr:uid="{00000000-0005-0000-0000-000082080000}"/>
    <cellStyle name="Normal 12 13 2 4 3" xfId="15185" xr:uid="{00000000-0005-0000-0000-000083080000}"/>
    <cellStyle name="Normal 12 13 2 4 3 2" xfId="26860" xr:uid="{00000000-0005-0000-0000-000084080000}"/>
    <cellStyle name="Normal 12 13 2 4 4" xfId="26861" xr:uid="{00000000-0005-0000-0000-000085080000}"/>
    <cellStyle name="Normal 12 13 2 5" xfId="4205" xr:uid="{00000000-0005-0000-0000-000086080000}"/>
    <cellStyle name="Normal 12 13 2 5 2" xfId="9695" xr:uid="{00000000-0005-0000-0000-000087080000}"/>
    <cellStyle name="Normal 12 13 2 5 2 2" xfId="22505" xr:uid="{00000000-0005-0000-0000-000088080000}"/>
    <cellStyle name="Normal 12 13 2 5 2 2 2" xfId="26862" xr:uid="{00000000-0005-0000-0000-000089080000}"/>
    <cellStyle name="Normal 12 13 2 5 2 3" xfId="26863" xr:uid="{00000000-0005-0000-0000-00008A080000}"/>
    <cellStyle name="Normal 12 13 2 5 3" xfId="17015" xr:uid="{00000000-0005-0000-0000-00008B080000}"/>
    <cellStyle name="Normal 12 13 2 5 3 2" xfId="26864" xr:uid="{00000000-0005-0000-0000-00008C080000}"/>
    <cellStyle name="Normal 12 13 2 5 4" xfId="26865" xr:uid="{00000000-0005-0000-0000-00008D080000}"/>
    <cellStyle name="Normal 12 13 2 6" xfId="11525" xr:uid="{00000000-0005-0000-0000-00008E080000}"/>
    <cellStyle name="Normal 12 13 2 6 2" xfId="24335" xr:uid="{00000000-0005-0000-0000-00008F080000}"/>
    <cellStyle name="Normal 12 13 2 6 2 2" xfId="26866" xr:uid="{00000000-0005-0000-0000-000090080000}"/>
    <cellStyle name="Normal 12 13 2 6 3" xfId="26867" xr:uid="{00000000-0005-0000-0000-000091080000}"/>
    <cellStyle name="Normal 12 13 2 7" xfId="6035" xr:uid="{00000000-0005-0000-0000-000092080000}"/>
    <cellStyle name="Normal 12 13 2 7 2" xfId="18845" xr:uid="{00000000-0005-0000-0000-000093080000}"/>
    <cellStyle name="Normal 12 13 2 7 2 2" xfId="26868" xr:uid="{00000000-0005-0000-0000-000094080000}"/>
    <cellStyle name="Normal 12 13 2 7 3" xfId="26869" xr:uid="{00000000-0005-0000-0000-000095080000}"/>
    <cellStyle name="Normal 12 13 2 8" xfId="13355" xr:uid="{00000000-0005-0000-0000-000096080000}"/>
    <cellStyle name="Normal 12 13 2 8 2" xfId="26870" xr:uid="{00000000-0005-0000-0000-000097080000}"/>
    <cellStyle name="Normal 12 13 2 9" xfId="26871" xr:uid="{00000000-0005-0000-0000-000098080000}"/>
    <cellStyle name="Normal 12 13 3" xfId="676" xr:uid="{00000000-0005-0000-0000-000099080000}"/>
    <cellStyle name="Normal 12 13 3 2" xfId="1076" xr:uid="{00000000-0005-0000-0000-00009A080000}"/>
    <cellStyle name="Normal 12 13 3 2 2" xfId="1971" xr:uid="{00000000-0005-0000-0000-00009B080000}"/>
    <cellStyle name="Normal 12 13 3 2 2 2" xfId="3801" xr:uid="{00000000-0005-0000-0000-00009C080000}"/>
    <cellStyle name="Normal 12 13 3 2 2 2 2" xfId="9291" xr:uid="{00000000-0005-0000-0000-00009D080000}"/>
    <cellStyle name="Normal 12 13 3 2 2 2 2 2" xfId="22101" xr:uid="{00000000-0005-0000-0000-00009E080000}"/>
    <cellStyle name="Normal 12 13 3 2 2 2 2 2 2" xfId="26872" xr:uid="{00000000-0005-0000-0000-00009F080000}"/>
    <cellStyle name="Normal 12 13 3 2 2 2 2 3" xfId="26873" xr:uid="{00000000-0005-0000-0000-0000A0080000}"/>
    <cellStyle name="Normal 12 13 3 2 2 2 3" xfId="16611" xr:uid="{00000000-0005-0000-0000-0000A1080000}"/>
    <cellStyle name="Normal 12 13 3 2 2 2 3 2" xfId="26874" xr:uid="{00000000-0005-0000-0000-0000A2080000}"/>
    <cellStyle name="Normal 12 13 3 2 2 2 4" xfId="26875" xr:uid="{00000000-0005-0000-0000-0000A3080000}"/>
    <cellStyle name="Normal 12 13 3 2 2 3" xfId="5631" xr:uid="{00000000-0005-0000-0000-0000A4080000}"/>
    <cellStyle name="Normal 12 13 3 2 2 3 2" xfId="11121" xr:uid="{00000000-0005-0000-0000-0000A5080000}"/>
    <cellStyle name="Normal 12 13 3 2 2 3 2 2" xfId="23931" xr:uid="{00000000-0005-0000-0000-0000A6080000}"/>
    <cellStyle name="Normal 12 13 3 2 2 3 2 2 2" xfId="26876" xr:uid="{00000000-0005-0000-0000-0000A7080000}"/>
    <cellStyle name="Normal 12 13 3 2 2 3 2 3" xfId="26877" xr:uid="{00000000-0005-0000-0000-0000A8080000}"/>
    <cellStyle name="Normal 12 13 3 2 2 3 3" xfId="18441" xr:uid="{00000000-0005-0000-0000-0000A9080000}"/>
    <cellStyle name="Normal 12 13 3 2 2 3 3 2" xfId="26878" xr:uid="{00000000-0005-0000-0000-0000AA080000}"/>
    <cellStyle name="Normal 12 13 3 2 2 3 4" xfId="26879" xr:uid="{00000000-0005-0000-0000-0000AB080000}"/>
    <cellStyle name="Normal 12 13 3 2 2 4" xfId="12951" xr:uid="{00000000-0005-0000-0000-0000AC080000}"/>
    <cellStyle name="Normal 12 13 3 2 2 4 2" xfId="25761" xr:uid="{00000000-0005-0000-0000-0000AD080000}"/>
    <cellStyle name="Normal 12 13 3 2 2 4 2 2" xfId="26880" xr:uid="{00000000-0005-0000-0000-0000AE080000}"/>
    <cellStyle name="Normal 12 13 3 2 2 4 3" xfId="26881" xr:uid="{00000000-0005-0000-0000-0000AF080000}"/>
    <cellStyle name="Normal 12 13 3 2 2 5" xfId="7461" xr:uid="{00000000-0005-0000-0000-0000B0080000}"/>
    <cellStyle name="Normal 12 13 3 2 2 5 2" xfId="20271" xr:uid="{00000000-0005-0000-0000-0000B1080000}"/>
    <cellStyle name="Normal 12 13 3 2 2 5 2 2" xfId="26882" xr:uid="{00000000-0005-0000-0000-0000B2080000}"/>
    <cellStyle name="Normal 12 13 3 2 2 5 3" xfId="26883" xr:uid="{00000000-0005-0000-0000-0000B3080000}"/>
    <cellStyle name="Normal 12 13 3 2 2 6" xfId="14781" xr:uid="{00000000-0005-0000-0000-0000B4080000}"/>
    <cellStyle name="Normal 12 13 3 2 2 6 2" xfId="26884" xr:uid="{00000000-0005-0000-0000-0000B5080000}"/>
    <cellStyle name="Normal 12 13 3 2 2 7" xfId="26885" xr:uid="{00000000-0005-0000-0000-0000B6080000}"/>
    <cellStyle name="Normal 12 13 3 2 3" xfId="2907" xr:uid="{00000000-0005-0000-0000-0000B7080000}"/>
    <cellStyle name="Normal 12 13 3 2 3 2" xfId="8397" xr:uid="{00000000-0005-0000-0000-0000B8080000}"/>
    <cellStyle name="Normal 12 13 3 2 3 2 2" xfId="21207" xr:uid="{00000000-0005-0000-0000-0000B9080000}"/>
    <cellStyle name="Normal 12 13 3 2 3 2 2 2" xfId="26886" xr:uid="{00000000-0005-0000-0000-0000BA080000}"/>
    <cellStyle name="Normal 12 13 3 2 3 2 3" xfId="26887" xr:uid="{00000000-0005-0000-0000-0000BB080000}"/>
    <cellStyle name="Normal 12 13 3 2 3 3" xfId="15717" xr:uid="{00000000-0005-0000-0000-0000BC080000}"/>
    <cellStyle name="Normal 12 13 3 2 3 3 2" xfId="26888" xr:uid="{00000000-0005-0000-0000-0000BD080000}"/>
    <cellStyle name="Normal 12 13 3 2 3 4" xfId="26889" xr:uid="{00000000-0005-0000-0000-0000BE080000}"/>
    <cellStyle name="Normal 12 13 3 2 4" xfId="4737" xr:uid="{00000000-0005-0000-0000-0000BF080000}"/>
    <cellStyle name="Normal 12 13 3 2 4 2" xfId="10227" xr:uid="{00000000-0005-0000-0000-0000C0080000}"/>
    <cellStyle name="Normal 12 13 3 2 4 2 2" xfId="23037" xr:uid="{00000000-0005-0000-0000-0000C1080000}"/>
    <cellStyle name="Normal 12 13 3 2 4 2 2 2" xfId="26890" xr:uid="{00000000-0005-0000-0000-0000C2080000}"/>
    <cellStyle name="Normal 12 13 3 2 4 2 3" xfId="26891" xr:uid="{00000000-0005-0000-0000-0000C3080000}"/>
    <cellStyle name="Normal 12 13 3 2 4 3" xfId="17547" xr:uid="{00000000-0005-0000-0000-0000C4080000}"/>
    <cellStyle name="Normal 12 13 3 2 4 3 2" xfId="26892" xr:uid="{00000000-0005-0000-0000-0000C5080000}"/>
    <cellStyle name="Normal 12 13 3 2 4 4" xfId="26893" xr:uid="{00000000-0005-0000-0000-0000C6080000}"/>
    <cellStyle name="Normal 12 13 3 2 5" xfId="12057" xr:uid="{00000000-0005-0000-0000-0000C7080000}"/>
    <cellStyle name="Normal 12 13 3 2 5 2" xfId="24867" xr:uid="{00000000-0005-0000-0000-0000C8080000}"/>
    <cellStyle name="Normal 12 13 3 2 5 2 2" xfId="26894" xr:uid="{00000000-0005-0000-0000-0000C9080000}"/>
    <cellStyle name="Normal 12 13 3 2 5 3" xfId="26895" xr:uid="{00000000-0005-0000-0000-0000CA080000}"/>
    <cellStyle name="Normal 12 13 3 2 6" xfId="6567" xr:uid="{00000000-0005-0000-0000-0000CB080000}"/>
    <cellStyle name="Normal 12 13 3 2 6 2" xfId="19377" xr:uid="{00000000-0005-0000-0000-0000CC080000}"/>
    <cellStyle name="Normal 12 13 3 2 6 2 2" xfId="26896" xr:uid="{00000000-0005-0000-0000-0000CD080000}"/>
    <cellStyle name="Normal 12 13 3 2 6 3" xfId="26897" xr:uid="{00000000-0005-0000-0000-0000CE080000}"/>
    <cellStyle name="Normal 12 13 3 2 7" xfId="13887" xr:uid="{00000000-0005-0000-0000-0000CF080000}"/>
    <cellStyle name="Normal 12 13 3 2 7 2" xfId="26898" xr:uid="{00000000-0005-0000-0000-0000D0080000}"/>
    <cellStyle name="Normal 12 13 3 2 8" xfId="26899" xr:uid="{00000000-0005-0000-0000-0000D1080000}"/>
    <cellStyle name="Normal 12 13 3 3" xfId="1571" xr:uid="{00000000-0005-0000-0000-0000D2080000}"/>
    <cellStyle name="Normal 12 13 3 3 2" xfId="3401" xr:uid="{00000000-0005-0000-0000-0000D3080000}"/>
    <cellStyle name="Normal 12 13 3 3 2 2" xfId="8891" xr:uid="{00000000-0005-0000-0000-0000D4080000}"/>
    <cellStyle name="Normal 12 13 3 3 2 2 2" xfId="21701" xr:uid="{00000000-0005-0000-0000-0000D5080000}"/>
    <cellStyle name="Normal 12 13 3 3 2 2 2 2" xfId="26900" xr:uid="{00000000-0005-0000-0000-0000D6080000}"/>
    <cellStyle name="Normal 12 13 3 3 2 2 3" xfId="26901" xr:uid="{00000000-0005-0000-0000-0000D7080000}"/>
    <cellStyle name="Normal 12 13 3 3 2 3" xfId="16211" xr:uid="{00000000-0005-0000-0000-0000D8080000}"/>
    <cellStyle name="Normal 12 13 3 3 2 3 2" xfId="26902" xr:uid="{00000000-0005-0000-0000-0000D9080000}"/>
    <cellStyle name="Normal 12 13 3 3 2 4" xfId="26903" xr:uid="{00000000-0005-0000-0000-0000DA080000}"/>
    <cellStyle name="Normal 12 13 3 3 3" xfId="5231" xr:uid="{00000000-0005-0000-0000-0000DB080000}"/>
    <cellStyle name="Normal 12 13 3 3 3 2" xfId="10721" xr:uid="{00000000-0005-0000-0000-0000DC080000}"/>
    <cellStyle name="Normal 12 13 3 3 3 2 2" xfId="23531" xr:uid="{00000000-0005-0000-0000-0000DD080000}"/>
    <cellStyle name="Normal 12 13 3 3 3 2 2 2" xfId="26904" xr:uid="{00000000-0005-0000-0000-0000DE080000}"/>
    <cellStyle name="Normal 12 13 3 3 3 2 3" xfId="26905" xr:uid="{00000000-0005-0000-0000-0000DF080000}"/>
    <cellStyle name="Normal 12 13 3 3 3 3" xfId="18041" xr:uid="{00000000-0005-0000-0000-0000E0080000}"/>
    <cellStyle name="Normal 12 13 3 3 3 3 2" xfId="26906" xr:uid="{00000000-0005-0000-0000-0000E1080000}"/>
    <cellStyle name="Normal 12 13 3 3 3 4" xfId="26907" xr:uid="{00000000-0005-0000-0000-0000E2080000}"/>
    <cellStyle name="Normal 12 13 3 3 4" xfId="12551" xr:uid="{00000000-0005-0000-0000-0000E3080000}"/>
    <cellStyle name="Normal 12 13 3 3 4 2" xfId="25361" xr:uid="{00000000-0005-0000-0000-0000E4080000}"/>
    <cellStyle name="Normal 12 13 3 3 4 2 2" xfId="26908" xr:uid="{00000000-0005-0000-0000-0000E5080000}"/>
    <cellStyle name="Normal 12 13 3 3 4 3" xfId="26909" xr:uid="{00000000-0005-0000-0000-0000E6080000}"/>
    <cellStyle name="Normal 12 13 3 3 5" xfId="7061" xr:uid="{00000000-0005-0000-0000-0000E7080000}"/>
    <cellStyle name="Normal 12 13 3 3 5 2" xfId="19871" xr:uid="{00000000-0005-0000-0000-0000E8080000}"/>
    <cellStyle name="Normal 12 13 3 3 5 2 2" xfId="26910" xr:uid="{00000000-0005-0000-0000-0000E9080000}"/>
    <cellStyle name="Normal 12 13 3 3 5 3" xfId="26911" xr:uid="{00000000-0005-0000-0000-0000EA080000}"/>
    <cellStyle name="Normal 12 13 3 3 6" xfId="14381" xr:uid="{00000000-0005-0000-0000-0000EB080000}"/>
    <cellStyle name="Normal 12 13 3 3 6 2" xfId="26912" xr:uid="{00000000-0005-0000-0000-0000EC080000}"/>
    <cellStyle name="Normal 12 13 3 3 7" xfId="26913" xr:uid="{00000000-0005-0000-0000-0000ED080000}"/>
    <cellStyle name="Normal 12 13 3 4" xfId="2507" xr:uid="{00000000-0005-0000-0000-0000EE080000}"/>
    <cellStyle name="Normal 12 13 3 4 2" xfId="7997" xr:uid="{00000000-0005-0000-0000-0000EF080000}"/>
    <cellStyle name="Normal 12 13 3 4 2 2" xfId="20807" xr:uid="{00000000-0005-0000-0000-0000F0080000}"/>
    <cellStyle name="Normal 12 13 3 4 2 2 2" xfId="26914" xr:uid="{00000000-0005-0000-0000-0000F1080000}"/>
    <cellStyle name="Normal 12 13 3 4 2 3" xfId="26915" xr:uid="{00000000-0005-0000-0000-0000F2080000}"/>
    <cellStyle name="Normal 12 13 3 4 3" xfId="15317" xr:uid="{00000000-0005-0000-0000-0000F3080000}"/>
    <cellStyle name="Normal 12 13 3 4 3 2" xfId="26916" xr:uid="{00000000-0005-0000-0000-0000F4080000}"/>
    <cellStyle name="Normal 12 13 3 4 4" xfId="26917" xr:uid="{00000000-0005-0000-0000-0000F5080000}"/>
    <cellStyle name="Normal 12 13 3 5" xfId="4337" xr:uid="{00000000-0005-0000-0000-0000F6080000}"/>
    <cellStyle name="Normal 12 13 3 5 2" xfId="9827" xr:uid="{00000000-0005-0000-0000-0000F7080000}"/>
    <cellStyle name="Normal 12 13 3 5 2 2" xfId="22637" xr:uid="{00000000-0005-0000-0000-0000F8080000}"/>
    <cellStyle name="Normal 12 13 3 5 2 2 2" xfId="26918" xr:uid="{00000000-0005-0000-0000-0000F9080000}"/>
    <cellStyle name="Normal 12 13 3 5 2 3" xfId="26919" xr:uid="{00000000-0005-0000-0000-0000FA080000}"/>
    <cellStyle name="Normal 12 13 3 5 3" xfId="17147" xr:uid="{00000000-0005-0000-0000-0000FB080000}"/>
    <cellStyle name="Normal 12 13 3 5 3 2" xfId="26920" xr:uid="{00000000-0005-0000-0000-0000FC080000}"/>
    <cellStyle name="Normal 12 13 3 5 4" xfId="26921" xr:uid="{00000000-0005-0000-0000-0000FD080000}"/>
    <cellStyle name="Normal 12 13 3 6" xfId="11657" xr:uid="{00000000-0005-0000-0000-0000FE080000}"/>
    <cellStyle name="Normal 12 13 3 6 2" xfId="24467" xr:uid="{00000000-0005-0000-0000-0000FF080000}"/>
    <cellStyle name="Normal 12 13 3 6 2 2" xfId="26922" xr:uid="{00000000-0005-0000-0000-000000090000}"/>
    <cellStyle name="Normal 12 13 3 6 3" xfId="26923" xr:uid="{00000000-0005-0000-0000-000001090000}"/>
    <cellStyle name="Normal 12 13 3 7" xfId="6167" xr:uid="{00000000-0005-0000-0000-000002090000}"/>
    <cellStyle name="Normal 12 13 3 7 2" xfId="18977" xr:uid="{00000000-0005-0000-0000-000003090000}"/>
    <cellStyle name="Normal 12 13 3 7 2 2" xfId="26924" xr:uid="{00000000-0005-0000-0000-000004090000}"/>
    <cellStyle name="Normal 12 13 3 7 3" xfId="26925" xr:uid="{00000000-0005-0000-0000-000005090000}"/>
    <cellStyle name="Normal 12 13 3 8" xfId="13487" xr:uid="{00000000-0005-0000-0000-000006090000}"/>
    <cellStyle name="Normal 12 13 3 8 2" xfId="26926" xr:uid="{00000000-0005-0000-0000-000007090000}"/>
    <cellStyle name="Normal 12 13 3 9" xfId="26927" xr:uid="{00000000-0005-0000-0000-000008090000}"/>
    <cellStyle name="Normal 12 13 4" xfId="451" xr:uid="{00000000-0005-0000-0000-000009090000}"/>
    <cellStyle name="Normal 12 13 4 2" xfId="1346" xr:uid="{00000000-0005-0000-0000-00000A090000}"/>
    <cellStyle name="Normal 12 13 4 2 2" xfId="3176" xr:uid="{00000000-0005-0000-0000-00000B090000}"/>
    <cellStyle name="Normal 12 13 4 2 2 2" xfId="8666" xr:uid="{00000000-0005-0000-0000-00000C090000}"/>
    <cellStyle name="Normal 12 13 4 2 2 2 2" xfId="21476" xr:uid="{00000000-0005-0000-0000-00000D090000}"/>
    <cellStyle name="Normal 12 13 4 2 2 2 2 2" xfId="26928" xr:uid="{00000000-0005-0000-0000-00000E090000}"/>
    <cellStyle name="Normal 12 13 4 2 2 2 3" xfId="26929" xr:uid="{00000000-0005-0000-0000-00000F090000}"/>
    <cellStyle name="Normal 12 13 4 2 2 3" xfId="15986" xr:uid="{00000000-0005-0000-0000-000010090000}"/>
    <cellStyle name="Normal 12 13 4 2 2 3 2" xfId="26930" xr:uid="{00000000-0005-0000-0000-000011090000}"/>
    <cellStyle name="Normal 12 13 4 2 2 4" xfId="26931" xr:uid="{00000000-0005-0000-0000-000012090000}"/>
    <cellStyle name="Normal 12 13 4 2 3" xfId="5006" xr:uid="{00000000-0005-0000-0000-000013090000}"/>
    <cellStyle name="Normal 12 13 4 2 3 2" xfId="10496" xr:uid="{00000000-0005-0000-0000-000014090000}"/>
    <cellStyle name="Normal 12 13 4 2 3 2 2" xfId="23306" xr:uid="{00000000-0005-0000-0000-000015090000}"/>
    <cellStyle name="Normal 12 13 4 2 3 2 2 2" xfId="26932" xr:uid="{00000000-0005-0000-0000-000016090000}"/>
    <cellStyle name="Normal 12 13 4 2 3 2 3" xfId="26933" xr:uid="{00000000-0005-0000-0000-000017090000}"/>
    <cellStyle name="Normal 12 13 4 2 3 3" xfId="17816" xr:uid="{00000000-0005-0000-0000-000018090000}"/>
    <cellStyle name="Normal 12 13 4 2 3 3 2" xfId="26934" xr:uid="{00000000-0005-0000-0000-000019090000}"/>
    <cellStyle name="Normal 12 13 4 2 3 4" xfId="26935" xr:uid="{00000000-0005-0000-0000-00001A090000}"/>
    <cellStyle name="Normal 12 13 4 2 4" xfId="12326" xr:uid="{00000000-0005-0000-0000-00001B090000}"/>
    <cellStyle name="Normal 12 13 4 2 4 2" xfId="25136" xr:uid="{00000000-0005-0000-0000-00001C090000}"/>
    <cellStyle name="Normal 12 13 4 2 4 2 2" xfId="26936" xr:uid="{00000000-0005-0000-0000-00001D090000}"/>
    <cellStyle name="Normal 12 13 4 2 4 3" xfId="26937" xr:uid="{00000000-0005-0000-0000-00001E090000}"/>
    <cellStyle name="Normal 12 13 4 2 5" xfId="6836" xr:uid="{00000000-0005-0000-0000-00001F090000}"/>
    <cellStyle name="Normal 12 13 4 2 5 2" xfId="19646" xr:uid="{00000000-0005-0000-0000-000020090000}"/>
    <cellStyle name="Normal 12 13 4 2 5 2 2" xfId="26938" xr:uid="{00000000-0005-0000-0000-000021090000}"/>
    <cellStyle name="Normal 12 13 4 2 5 3" xfId="26939" xr:uid="{00000000-0005-0000-0000-000022090000}"/>
    <cellStyle name="Normal 12 13 4 2 6" xfId="14156" xr:uid="{00000000-0005-0000-0000-000023090000}"/>
    <cellStyle name="Normal 12 13 4 2 6 2" xfId="26940" xr:uid="{00000000-0005-0000-0000-000024090000}"/>
    <cellStyle name="Normal 12 13 4 2 7" xfId="26941" xr:uid="{00000000-0005-0000-0000-000025090000}"/>
    <cellStyle name="Normal 12 13 4 3" xfId="2282" xr:uid="{00000000-0005-0000-0000-000026090000}"/>
    <cellStyle name="Normal 12 13 4 3 2" xfId="7772" xr:uid="{00000000-0005-0000-0000-000027090000}"/>
    <cellStyle name="Normal 12 13 4 3 2 2" xfId="20582" xr:uid="{00000000-0005-0000-0000-000028090000}"/>
    <cellStyle name="Normal 12 13 4 3 2 2 2" xfId="26942" xr:uid="{00000000-0005-0000-0000-000029090000}"/>
    <cellStyle name="Normal 12 13 4 3 2 3" xfId="26943" xr:uid="{00000000-0005-0000-0000-00002A090000}"/>
    <cellStyle name="Normal 12 13 4 3 3" xfId="15092" xr:uid="{00000000-0005-0000-0000-00002B090000}"/>
    <cellStyle name="Normal 12 13 4 3 3 2" xfId="26944" xr:uid="{00000000-0005-0000-0000-00002C090000}"/>
    <cellStyle name="Normal 12 13 4 3 4" xfId="26945" xr:uid="{00000000-0005-0000-0000-00002D090000}"/>
    <cellStyle name="Normal 12 13 4 4" xfId="4112" xr:uid="{00000000-0005-0000-0000-00002E090000}"/>
    <cellStyle name="Normal 12 13 4 4 2" xfId="9602" xr:uid="{00000000-0005-0000-0000-00002F090000}"/>
    <cellStyle name="Normal 12 13 4 4 2 2" xfId="22412" xr:uid="{00000000-0005-0000-0000-000030090000}"/>
    <cellStyle name="Normal 12 13 4 4 2 2 2" xfId="26946" xr:uid="{00000000-0005-0000-0000-000031090000}"/>
    <cellStyle name="Normal 12 13 4 4 2 3" xfId="26947" xr:uid="{00000000-0005-0000-0000-000032090000}"/>
    <cellStyle name="Normal 12 13 4 4 3" xfId="16922" xr:uid="{00000000-0005-0000-0000-000033090000}"/>
    <cellStyle name="Normal 12 13 4 4 3 2" xfId="26948" xr:uid="{00000000-0005-0000-0000-000034090000}"/>
    <cellStyle name="Normal 12 13 4 4 4" xfId="26949" xr:uid="{00000000-0005-0000-0000-000035090000}"/>
    <cellStyle name="Normal 12 13 4 5" xfId="11432" xr:uid="{00000000-0005-0000-0000-000036090000}"/>
    <cellStyle name="Normal 12 13 4 5 2" xfId="24242" xr:uid="{00000000-0005-0000-0000-000037090000}"/>
    <cellStyle name="Normal 12 13 4 5 2 2" xfId="26950" xr:uid="{00000000-0005-0000-0000-000038090000}"/>
    <cellStyle name="Normal 12 13 4 5 3" xfId="26951" xr:uid="{00000000-0005-0000-0000-000039090000}"/>
    <cellStyle name="Normal 12 13 4 6" xfId="5942" xr:uid="{00000000-0005-0000-0000-00003A090000}"/>
    <cellStyle name="Normal 12 13 4 6 2" xfId="18752" xr:uid="{00000000-0005-0000-0000-00003B090000}"/>
    <cellStyle name="Normal 12 13 4 6 2 2" xfId="26952" xr:uid="{00000000-0005-0000-0000-00003C090000}"/>
    <cellStyle name="Normal 12 13 4 6 3" xfId="26953" xr:uid="{00000000-0005-0000-0000-00003D090000}"/>
    <cellStyle name="Normal 12 13 4 7" xfId="13262" xr:uid="{00000000-0005-0000-0000-00003E090000}"/>
    <cellStyle name="Normal 12 13 4 7 2" xfId="26954" xr:uid="{00000000-0005-0000-0000-00003F090000}"/>
    <cellStyle name="Normal 12 13 4 8" xfId="26955" xr:uid="{00000000-0005-0000-0000-000040090000}"/>
    <cellStyle name="Normal 12 13 5" xfId="810" xr:uid="{00000000-0005-0000-0000-000041090000}"/>
    <cellStyle name="Normal 12 13 5 2" xfId="1705" xr:uid="{00000000-0005-0000-0000-000042090000}"/>
    <cellStyle name="Normal 12 13 5 2 2" xfId="3535" xr:uid="{00000000-0005-0000-0000-000043090000}"/>
    <cellStyle name="Normal 12 13 5 2 2 2" xfId="9025" xr:uid="{00000000-0005-0000-0000-000044090000}"/>
    <cellStyle name="Normal 12 13 5 2 2 2 2" xfId="21835" xr:uid="{00000000-0005-0000-0000-000045090000}"/>
    <cellStyle name="Normal 12 13 5 2 2 2 2 2" xfId="26956" xr:uid="{00000000-0005-0000-0000-000046090000}"/>
    <cellStyle name="Normal 12 13 5 2 2 2 3" xfId="26957" xr:uid="{00000000-0005-0000-0000-000047090000}"/>
    <cellStyle name="Normal 12 13 5 2 2 3" xfId="16345" xr:uid="{00000000-0005-0000-0000-000048090000}"/>
    <cellStyle name="Normal 12 13 5 2 2 3 2" xfId="26958" xr:uid="{00000000-0005-0000-0000-000049090000}"/>
    <cellStyle name="Normal 12 13 5 2 2 4" xfId="26959" xr:uid="{00000000-0005-0000-0000-00004A090000}"/>
    <cellStyle name="Normal 12 13 5 2 3" xfId="5365" xr:uid="{00000000-0005-0000-0000-00004B090000}"/>
    <cellStyle name="Normal 12 13 5 2 3 2" xfId="10855" xr:uid="{00000000-0005-0000-0000-00004C090000}"/>
    <cellStyle name="Normal 12 13 5 2 3 2 2" xfId="23665" xr:uid="{00000000-0005-0000-0000-00004D090000}"/>
    <cellStyle name="Normal 12 13 5 2 3 2 2 2" xfId="26960" xr:uid="{00000000-0005-0000-0000-00004E090000}"/>
    <cellStyle name="Normal 12 13 5 2 3 2 3" xfId="26961" xr:uid="{00000000-0005-0000-0000-00004F090000}"/>
    <cellStyle name="Normal 12 13 5 2 3 3" xfId="18175" xr:uid="{00000000-0005-0000-0000-000050090000}"/>
    <cellStyle name="Normal 12 13 5 2 3 3 2" xfId="26962" xr:uid="{00000000-0005-0000-0000-000051090000}"/>
    <cellStyle name="Normal 12 13 5 2 3 4" xfId="26963" xr:uid="{00000000-0005-0000-0000-000052090000}"/>
    <cellStyle name="Normal 12 13 5 2 4" xfId="12685" xr:uid="{00000000-0005-0000-0000-000053090000}"/>
    <cellStyle name="Normal 12 13 5 2 4 2" xfId="25495" xr:uid="{00000000-0005-0000-0000-000054090000}"/>
    <cellStyle name="Normal 12 13 5 2 4 2 2" xfId="26964" xr:uid="{00000000-0005-0000-0000-000055090000}"/>
    <cellStyle name="Normal 12 13 5 2 4 3" xfId="26965" xr:uid="{00000000-0005-0000-0000-000056090000}"/>
    <cellStyle name="Normal 12 13 5 2 5" xfId="7195" xr:uid="{00000000-0005-0000-0000-000057090000}"/>
    <cellStyle name="Normal 12 13 5 2 5 2" xfId="20005" xr:uid="{00000000-0005-0000-0000-000058090000}"/>
    <cellStyle name="Normal 12 13 5 2 5 2 2" xfId="26966" xr:uid="{00000000-0005-0000-0000-000059090000}"/>
    <cellStyle name="Normal 12 13 5 2 5 3" xfId="26967" xr:uid="{00000000-0005-0000-0000-00005A090000}"/>
    <cellStyle name="Normal 12 13 5 2 6" xfId="14515" xr:uid="{00000000-0005-0000-0000-00005B090000}"/>
    <cellStyle name="Normal 12 13 5 2 6 2" xfId="26968" xr:uid="{00000000-0005-0000-0000-00005C090000}"/>
    <cellStyle name="Normal 12 13 5 2 7" xfId="26969" xr:uid="{00000000-0005-0000-0000-00005D090000}"/>
    <cellStyle name="Normal 12 13 5 3" xfId="2641" xr:uid="{00000000-0005-0000-0000-00005E090000}"/>
    <cellStyle name="Normal 12 13 5 3 2" xfId="8131" xr:uid="{00000000-0005-0000-0000-00005F090000}"/>
    <cellStyle name="Normal 12 13 5 3 2 2" xfId="20941" xr:uid="{00000000-0005-0000-0000-000060090000}"/>
    <cellStyle name="Normal 12 13 5 3 2 2 2" xfId="26970" xr:uid="{00000000-0005-0000-0000-000061090000}"/>
    <cellStyle name="Normal 12 13 5 3 2 3" xfId="26971" xr:uid="{00000000-0005-0000-0000-000062090000}"/>
    <cellStyle name="Normal 12 13 5 3 3" xfId="15451" xr:uid="{00000000-0005-0000-0000-000063090000}"/>
    <cellStyle name="Normal 12 13 5 3 3 2" xfId="26972" xr:uid="{00000000-0005-0000-0000-000064090000}"/>
    <cellStyle name="Normal 12 13 5 3 4" xfId="26973" xr:uid="{00000000-0005-0000-0000-000065090000}"/>
    <cellStyle name="Normal 12 13 5 4" xfId="4471" xr:uid="{00000000-0005-0000-0000-000066090000}"/>
    <cellStyle name="Normal 12 13 5 4 2" xfId="9961" xr:uid="{00000000-0005-0000-0000-000067090000}"/>
    <cellStyle name="Normal 12 13 5 4 2 2" xfId="22771" xr:uid="{00000000-0005-0000-0000-000068090000}"/>
    <cellStyle name="Normal 12 13 5 4 2 2 2" xfId="26974" xr:uid="{00000000-0005-0000-0000-000069090000}"/>
    <cellStyle name="Normal 12 13 5 4 2 3" xfId="26975" xr:uid="{00000000-0005-0000-0000-00006A090000}"/>
    <cellStyle name="Normal 12 13 5 4 3" xfId="17281" xr:uid="{00000000-0005-0000-0000-00006B090000}"/>
    <cellStyle name="Normal 12 13 5 4 3 2" xfId="26976" xr:uid="{00000000-0005-0000-0000-00006C090000}"/>
    <cellStyle name="Normal 12 13 5 4 4" xfId="26977" xr:uid="{00000000-0005-0000-0000-00006D090000}"/>
    <cellStyle name="Normal 12 13 5 5" xfId="11791" xr:uid="{00000000-0005-0000-0000-00006E090000}"/>
    <cellStyle name="Normal 12 13 5 5 2" xfId="24601" xr:uid="{00000000-0005-0000-0000-00006F090000}"/>
    <cellStyle name="Normal 12 13 5 5 2 2" xfId="26978" xr:uid="{00000000-0005-0000-0000-000070090000}"/>
    <cellStyle name="Normal 12 13 5 5 3" xfId="26979" xr:uid="{00000000-0005-0000-0000-000071090000}"/>
    <cellStyle name="Normal 12 13 5 6" xfId="6301" xr:uid="{00000000-0005-0000-0000-000072090000}"/>
    <cellStyle name="Normal 12 13 5 6 2" xfId="19111" xr:uid="{00000000-0005-0000-0000-000073090000}"/>
    <cellStyle name="Normal 12 13 5 6 2 2" xfId="26980" xr:uid="{00000000-0005-0000-0000-000074090000}"/>
    <cellStyle name="Normal 12 13 5 6 3" xfId="26981" xr:uid="{00000000-0005-0000-0000-000075090000}"/>
    <cellStyle name="Normal 12 13 5 7" xfId="13621" xr:uid="{00000000-0005-0000-0000-000076090000}"/>
    <cellStyle name="Normal 12 13 5 7 2" xfId="26982" xr:uid="{00000000-0005-0000-0000-000077090000}"/>
    <cellStyle name="Normal 12 13 5 8" xfId="26983" xr:uid="{00000000-0005-0000-0000-000078090000}"/>
    <cellStyle name="Normal 12 13 6" xfId="1211" xr:uid="{00000000-0005-0000-0000-000079090000}"/>
    <cellStyle name="Normal 12 13 6 2" xfId="3041" xr:uid="{00000000-0005-0000-0000-00007A090000}"/>
    <cellStyle name="Normal 12 13 6 2 2" xfId="8531" xr:uid="{00000000-0005-0000-0000-00007B090000}"/>
    <cellStyle name="Normal 12 13 6 2 2 2" xfId="21341" xr:uid="{00000000-0005-0000-0000-00007C090000}"/>
    <cellStyle name="Normal 12 13 6 2 2 2 2" xfId="26984" xr:uid="{00000000-0005-0000-0000-00007D090000}"/>
    <cellStyle name="Normal 12 13 6 2 2 3" xfId="26985" xr:uid="{00000000-0005-0000-0000-00007E090000}"/>
    <cellStyle name="Normal 12 13 6 2 3" xfId="15851" xr:uid="{00000000-0005-0000-0000-00007F090000}"/>
    <cellStyle name="Normal 12 13 6 2 3 2" xfId="26986" xr:uid="{00000000-0005-0000-0000-000080090000}"/>
    <cellStyle name="Normal 12 13 6 2 4" xfId="26987" xr:uid="{00000000-0005-0000-0000-000081090000}"/>
    <cellStyle name="Normal 12 13 6 3" xfId="4871" xr:uid="{00000000-0005-0000-0000-000082090000}"/>
    <cellStyle name="Normal 12 13 6 3 2" xfId="10361" xr:uid="{00000000-0005-0000-0000-000083090000}"/>
    <cellStyle name="Normal 12 13 6 3 2 2" xfId="23171" xr:uid="{00000000-0005-0000-0000-000084090000}"/>
    <cellStyle name="Normal 12 13 6 3 2 2 2" xfId="26988" xr:uid="{00000000-0005-0000-0000-000085090000}"/>
    <cellStyle name="Normal 12 13 6 3 2 3" xfId="26989" xr:uid="{00000000-0005-0000-0000-000086090000}"/>
    <cellStyle name="Normal 12 13 6 3 3" xfId="17681" xr:uid="{00000000-0005-0000-0000-000087090000}"/>
    <cellStyle name="Normal 12 13 6 3 3 2" xfId="26990" xr:uid="{00000000-0005-0000-0000-000088090000}"/>
    <cellStyle name="Normal 12 13 6 3 4" xfId="26991" xr:uid="{00000000-0005-0000-0000-000089090000}"/>
    <cellStyle name="Normal 12 13 6 4" xfId="12191" xr:uid="{00000000-0005-0000-0000-00008A090000}"/>
    <cellStyle name="Normal 12 13 6 4 2" xfId="25001" xr:uid="{00000000-0005-0000-0000-00008B090000}"/>
    <cellStyle name="Normal 12 13 6 4 2 2" xfId="26992" xr:uid="{00000000-0005-0000-0000-00008C090000}"/>
    <cellStyle name="Normal 12 13 6 4 3" xfId="26993" xr:uid="{00000000-0005-0000-0000-00008D090000}"/>
    <cellStyle name="Normal 12 13 6 5" xfId="6701" xr:uid="{00000000-0005-0000-0000-00008E090000}"/>
    <cellStyle name="Normal 12 13 6 5 2" xfId="19511" xr:uid="{00000000-0005-0000-0000-00008F090000}"/>
    <cellStyle name="Normal 12 13 6 5 2 2" xfId="26994" xr:uid="{00000000-0005-0000-0000-000090090000}"/>
    <cellStyle name="Normal 12 13 6 5 3" xfId="26995" xr:uid="{00000000-0005-0000-0000-000091090000}"/>
    <cellStyle name="Normal 12 13 6 6" xfId="14021" xr:uid="{00000000-0005-0000-0000-000092090000}"/>
    <cellStyle name="Normal 12 13 6 6 2" xfId="26996" xr:uid="{00000000-0005-0000-0000-000093090000}"/>
    <cellStyle name="Normal 12 13 6 7" xfId="26997" xr:uid="{00000000-0005-0000-0000-000094090000}"/>
    <cellStyle name="Normal 12 13 7" xfId="2147" xr:uid="{00000000-0005-0000-0000-000095090000}"/>
    <cellStyle name="Normal 12 13 7 2" xfId="7637" xr:uid="{00000000-0005-0000-0000-000096090000}"/>
    <cellStyle name="Normal 12 13 7 2 2" xfId="20447" xr:uid="{00000000-0005-0000-0000-000097090000}"/>
    <cellStyle name="Normal 12 13 7 2 2 2" xfId="26998" xr:uid="{00000000-0005-0000-0000-000098090000}"/>
    <cellStyle name="Normal 12 13 7 2 3" xfId="26999" xr:uid="{00000000-0005-0000-0000-000099090000}"/>
    <cellStyle name="Normal 12 13 7 3" xfId="14957" xr:uid="{00000000-0005-0000-0000-00009A090000}"/>
    <cellStyle name="Normal 12 13 7 3 2" xfId="27000" xr:uid="{00000000-0005-0000-0000-00009B090000}"/>
    <cellStyle name="Normal 12 13 7 4" xfId="27001" xr:uid="{00000000-0005-0000-0000-00009C090000}"/>
    <cellStyle name="Normal 12 13 8" xfId="3977" xr:uid="{00000000-0005-0000-0000-00009D090000}"/>
    <cellStyle name="Normal 12 13 8 2" xfId="9467" xr:uid="{00000000-0005-0000-0000-00009E090000}"/>
    <cellStyle name="Normal 12 13 8 2 2" xfId="22277" xr:uid="{00000000-0005-0000-0000-00009F090000}"/>
    <cellStyle name="Normal 12 13 8 2 2 2" xfId="27002" xr:uid="{00000000-0005-0000-0000-0000A0090000}"/>
    <cellStyle name="Normal 12 13 8 2 3" xfId="27003" xr:uid="{00000000-0005-0000-0000-0000A1090000}"/>
    <cellStyle name="Normal 12 13 8 3" xfId="16787" xr:uid="{00000000-0005-0000-0000-0000A2090000}"/>
    <cellStyle name="Normal 12 13 8 3 2" xfId="27004" xr:uid="{00000000-0005-0000-0000-0000A3090000}"/>
    <cellStyle name="Normal 12 13 8 4" xfId="27005" xr:uid="{00000000-0005-0000-0000-0000A4090000}"/>
    <cellStyle name="Normal 12 13 9" xfId="11297" xr:uid="{00000000-0005-0000-0000-0000A5090000}"/>
    <cellStyle name="Normal 12 13 9 2" xfId="24107" xr:uid="{00000000-0005-0000-0000-0000A6090000}"/>
    <cellStyle name="Normal 12 13 9 2 2" xfId="27006" xr:uid="{00000000-0005-0000-0000-0000A7090000}"/>
    <cellStyle name="Normal 12 13 9 3" xfId="27007" xr:uid="{00000000-0005-0000-0000-0000A8090000}"/>
    <cellStyle name="Normal 12 14" xfId="356" xr:uid="{00000000-0005-0000-0000-0000A9090000}"/>
    <cellStyle name="Normal 12 14 10" xfId="13168" xr:uid="{00000000-0005-0000-0000-0000AA090000}"/>
    <cellStyle name="Normal 12 14 10 2" xfId="27008" xr:uid="{00000000-0005-0000-0000-0000AB090000}"/>
    <cellStyle name="Normal 12 14 11" xfId="27009" xr:uid="{00000000-0005-0000-0000-0000AC090000}"/>
    <cellStyle name="Normal 12 14 2" xfId="717" xr:uid="{00000000-0005-0000-0000-0000AD090000}"/>
    <cellStyle name="Normal 12 14 2 2" xfId="1117" xr:uid="{00000000-0005-0000-0000-0000AE090000}"/>
    <cellStyle name="Normal 12 14 2 2 2" xfId="2012" xr:uid="{00000000-0005-0000-0000-0000AF090000}"/>
    <cellStyle name="Normal 12 14 2 2 2 2" xfId="3842" xr:uid="{00000000-0005-0000-0000-0000B0090000}"/>
    <cellStyle name="Normal 12 14 2 2 2 2 2" xfId="9332" xr:uid="{00000000-0005-0000-0000-0000B1090000}"/>
    <cellStyle name="Normal 12 14 2 2 2 2 2 2" xfId="22142" xr:uid="{00000000-0005-0000-0000-0000B2090000}"/>
    <cellStyle name="Normal 12 14 2 2 2 2 2 2 2" xfId="27010" xr:uid="{00000000-0005-0000-0000-0000B3090000}"/>
    <cellStyle name="Normal 12 14 2 2 2 2 2 3" xfId="27011" xr:uid="{00000000-0005-0000-0000-0000B4090000}"/>
    <cellStyle name="Normal 12 14 2 2 2 2 3" xfId="16652" xr:uid="{00000000-0005-0000-0000-0000B5090000}"/>
    <cellStyle name="Normal 12 14 2 2 2 2 3 2" xfId="27012" xr:uid="{00000000-0005-0000-0000-0000B6090000}"/>
    <cellStyle name="Normal 12 14 2 2 2 2 4" xfId="27013" xr:uid="{00000000-0005-0000-0000-0000B7090000}"/>
    <cellStyle name="Normal 12 14 2 2 2 3" xfId="5672" xr:uid="{00000000-0005-0000-0000-0000B8090000}"/>
    <cellStyle name="Normal 12 14 2 2 2 3 2" xfId="11162" xr:uid="{00000000-0005-0000-0000-0000B9090000}"/>
    <cellStyle name="Normal 12 14 2 2 2 3 2 2" xfId="23972" xr:uid="{00000000-0005-0000-0000-0000BA090000}"/>
    <cellStyle name="Normal 12 14 2 2 2 3 2 2 2" xfId="27014" xr:uid="{00000000-0005-0000-0000-0000BB090000}"/>
    <cellStyle name="Normal 12 14 2 2 2 3 2 3" xfId="27015" xr:uid="{00000000-0005-0000-0000-0000BC090000}"/>
    <cellStyle name="Normal 12 14 2 2 2 3 3" xfId="18482" xr:uid="{00000000-0005-0000-0000-0000BD090000}"/>
    <cellStyle name="Normal 12 14 2 2 2 3 3 2" xfId="27016" xr:uid="{00000000-0005-0000-0000-0000BE090000}"/>
    <cellStyle name="Normal 12 14 2 2 2 3 4" xfId="27017" xr:uid="{00000000-0005-0000-0000-0000BF090000}"/>
    <cellStyle name="Normal 12 14 2 2 2 4" xfId="12992" xr:uid="{00000000-0005-0000-0000-0000C0090000}"/>
    <cellStyle name="Normal 12 14 2 2 2 4 2" xfId="25802" xr:uid="{00000000-0005-0000-0000-0000C1090000}"/>
    <cellStyle name="Normal 12 14 2 2 2 4 2 2" xfId="27018" xr:uid="{00000000-0005-0000-0000-0000C2090000}"/>
    <cellStyle name="Normal 12 14 2 2 2 4 3" xfId="27019" xr:uid="{00000000-0005-0000-0000-0000C3090000}"/>
    <cellStyle name="Normal 12 14 2 2 2 5" xfId="7502" xr:uid="{00000000-0005-0000-0000-0000C4090000}"/>
    <cellStyle name="Normal 12 14 2 2 2 5 2" xfId="20312" xr:uid="{00000000-0005-0000-0000-0000C5090000}"/>
    <cellStyle name="Normal 12 14 2 2 2 5 2 2" xfId="27020" xr:uid="{00000000-0005-0000-0000-0000C6090000}"/>
    <cellStyle name="Normal 12 14 2 2 2 5 3" xfId="27021" xr:uid="{00000000-0005-0000-0000-0000C7090000}"/>
    <cellStyle name="Normal 12 14 2 2 2 6" xfId="14822" xr:uid="{00000000-0005-0000-0000-0000C8090000}"/>
    <cellStyle name="Normal 12 14 2 2 2 6 2" xfId="27022" xr:uid="{00000000-0005-0000-0000-0000C9090000}"/>
    <cellStyle name="Normal 12 14 2 2 2 7" xfId="27023" xr:uid="{00000000-0005-0000-0000-0000CA090000}"/>
    <cellStyle name="Normal 12 14 2 2 3" xfId="2948" xr:uid="{00000000-0005-0000-0000-0000CB090000}"/>
    <cellStyle name="Normal 12 14 2 2 3 2" xfId="8438" xr:uid="{00000000-0005-0000-0000-0000CC090000}"/>
    <cellStyle name="Normal 12 14 2 2 3 2 2" xfId="21248" xr:uid="{00000000-0005-0000-0000-0000CD090000}"/>
    <cellStyle name="Normal 12 14 2 2 3 2 2 2" xfId="27024" xr:uid="{00000000-0005-0000-0000-0000CE090000}"/>
    <cellStyle name="Normal 12 14 2 2 3 2 3" xfId="27025" xr:uid="{00000000-0005-0000-0000-0000CF090000}"/>
    <cellStyle name="Normal 12 14 2 2 3 3" xfId="15758" xr:uid="{00000000-0005-0000-0000-0000D0090000}"/>
    <cellStyle name="Normal 12 14 2 2 3 3 2" xfId="27026" xr:uid="{00000000-0005-0000-0000-0000D1090000}"/>
    <cellStyle name="Normal 12 14 2 2 3 4" xfId="27027" xr:uid="{00000000-0005-0000-0000-0000D2090000}"/>
    <cellStyle name="Normal 12 14 2 2 4" xfId="4778" xr:uid="{00000000-0005-0000-0000-0000D3090000}"/>
    <cellStyle name="Normal 12 14 2 2 4 2" xfId="10268" xr:uid="{00000000-0005-0000-0000-0000D4090000}"/>
    <cellStyle name="Normal 12 14 2 2 4 2 2" xfId="23078" xr:uid="{00000000-0005-0000-0000-0000D5090000}"/>
    <cellStyle name="Normal 12 14 2 2 4 2 2 2" xfId="27028" xr:uid="{00000000-0005-0000-0000-0000D6090000}"/>
    <cellStyle name="Normal 12 14 2 2 4 2 3" xfId="27029" xr:uid="{00000000-0005-0000-0000-0000D7090000}"/>
    <cellStyle name="Normal 12 14 2 2 4 3" xfId="17588" xr:uid="{00000000-0005-0000-0000-0000D8090000}"/>
    <cellStyle name="Normal 12 14 2 2 4 3 2" xfId="27030" xr:uid="{00000000-0005-0000-0000-0000D9090000}"/>
    <cellStyle name="Normal 12 14 2 2 4 4" xfId="27031" xr:uid="{00000000-0005-0000-0000-0000DA090000}"/>
    <cellStyle name="Normal 12 14 2 2 5" xfId="12098" xr:uid="{00000000-0005-0000-0000-0000DB090000}"/>
    <cellStyle name="Normal 12 14 2 2 5 2" xfId="24908" xr:uid="{00000000-0005-0000-0000-0000DC090000}"/>
    <cellStyle name="Normal 12 14 2 2 5 2 2" xfId="27032" xr:uid="{00000000-0005-0000-0000-0000DD090000}"/>
    <cellStyle name="Normal 12 14 2 2 5 3" xfId="27033" xr:uid="{00000000-0005-0000-0000-0000DE090000}"/>
    <cellStyle name="Normal 12 14 2 2 6" xfId="6608" xr:uid="{00000000-0005-0000-0000-0000DF090000}"/>
    <cellStyle name="Normal 12 14 2 2 6 2" xfId="19418" xr:uid="{00000000-0005-0000-0000-0000E0090000}"/>
    <cellStyle name="Normal 12 14 2 2 6 2 2" xfId="27034" xr:uid="{00000000-0005-0000-0000-0000E1090000}"/>
    <cellStyle name="Normal 12 14 2 2 6 3" xfId="27035" xr:uid="{00000000-0005-0000-0000-0000E2090000}"/>
    <cellStyle name="Normal 12 14 2 2 7" xfId="13928" xr:uid="{00000000-0005-0000-0000-0000E3090000}"/>
    <cellStyle name="Normal 12 14 2 2 7 2" xfId="27036" xr:uid="{00000000-0005-0000-0000-0000E4090000}"/>
    <cellStyle name="Normal 12 14 2 2 8" xfId="27037" xr:uid="{00000000-0005-0000-0000-0000E5090000}"/>
    <cellStyle name="Normal 12 14 2 3" xfId="1612" xr:uid="{00000000-0005-0000-0000-0000E6090000}"/>
    <cellStyle name="Normal 12 14 2 3 2" xfId="3442" xr:uid="{00000000-0005-0000-0000-0000E7090000}"/>
    <cellStyle name="Normal 12 14 2 3 2 2" xfId="8932" xr:uid="{00000000-0005-0000-0000-0000E8090000}"/>
    <cellStyle name="Normal 12 14 2 3 2 2 2" xfId="21742" xr:uid="{00000000-0005-0000-0000-0000E9090000}"/>
    <cellStyle name="Normal 12 14 2 3 2 2 2 2" xfId="27038" xr:uid="{00000000-0005-0000-0000-0000EA090000}"/>
    <cellStyle name="Normal 12 14 2 3 2 2 3" xfId="27039" xr:uid="{00000000-0005-0000-0000-0000EB090000}"/>
    <cellStyle name="Normal 12 14 2 3 2 3" xfId="16252" xr:uid="{00000000-0005-0000-0000-0000EC090000}"/>
    <cellStyle name="Normal 12 14 2 3 2 3 2" xfId="27040" xr:uid="{00000000-0005-0000-0000-0000ED090000}"/>
    <cellStyle name="Normal 12 14 2 3 2 4" xfId="27041" xr:uid="{00000000-0005-0000-0000-0000EE090000}"/>
    <cellStyle name="Normal 12 14 2 3 3" xfId="5272" xr:uid="{00000000-0005-0000-0000-0000EF090000}"/>
    <cellStyle name="Normal 12 14 2 3 3 2" xfId="10762" xr:uid="{00000000-0005-0000-0000-0000F0090000}"/>
    <cellStyle name="Normal 12 14 2 3 3 2 2" xfId="23572" xr:uid="{00000000-0005-0000-0000-0000F1090000}"/>
    <cellStyle name="Normal 12 14 2 3 3 2 2 2" xfId="27042" xr:uid="{00000000-0005-0000-0000-0000F2090000}"/>
    <cellStyle name="Normal 12 14 2 3 3 2 3" xfId="27043" xr:uid="{00000000-0005-0000-0000-0000F3090000}"/>
    <cellStyle name="Normal 12 14 2 3 3 3" xfId="18082" xr:uid="{00000000-0005-0000-0000-0000F4090000}"/>
    <cellStyle name="Normal 12 14 2 3 3 3 2" xfId="27044" xr:uid="{00000000-0005-0000-0000-0000F5090000}"/>
    <cellStyle name="Normal 12 14 2 3 3 4" xfId="27045" xr:uid="{00000000-0005-0000-0000-0000F6090000}"/>
    <cellStyle name="Normal 12 14 2 3 4" xfId="12592" xr:uid="{00000000-0005-0000-0000-0000F7090000}"/>
    <cellStyle name="Normal 12 14 2 3 4 2" xfId="25402" xr:uid="{00000000-0005-0000-0000-0000F8090000}"/>
    <cellStyle name="Normal 12 14 2 3 4 2 2" xfId="27046" xr:uid="{00000000-0005-0000-0000-0000F9090000}"/>
    <cellStyle name="Normal 12 14 2 3 4 3" xfId="27047" xr:uid="{00000000-0005-0000-0000-0000FA090000}"/>
    <cellStyle name="Normal 12 14 2 3 5" xfId="7102" xr:uid="{00000000-0005-0000-0000-0000FB090000}"/>
    <cellStyle name="Normal 12 14 2 3 5 2" xfId="19912" xr:uid="{00000000-0005-0000-0000-0000FC090000}"/>
    <cellStyle name="Normal 12 14 2 3 5 2 2" xfId="27048" xr:uid="{00000000-0005-0000-0000-0000FD090000}"/>
    <cellStyle name="Normal 12 14 2 3 5 3" xfId="27049" xr:uid="{00000000-0005-0000-0000-0000FE090000}"/>
    <cellStyle name="Normal 12 14 2 3 6" xfId="14422" xr:uid="{00000000-0005-0000-0000-0000FF090000}"/>
    <cellStyle name="Normal 12 14 2 3 6 2" xfId="27050" xr:uid="{00000000-0005-0000-0000-0000000A0000}"/>
    <cellStyle name="Normal 12 14 2 3 7" xfId="27051" xr:uid="{00000000-0005-0000-0000-0000010A0000}"/>
    <cellStyle name="Normal 12 14 2 4" xfId="2548" xr:uid="{00000000-0005-0000-0000-0000020A0000}"/>
    <cellStyle name="Normal 12 14 2 4 2" xfId="8038" xr:uid="{00000000-0005-0000-0000-0000030A0000}"/>
    <cellStyle name="Normal 12 14 2 4 2 2" xfId="20848" xr:uid="{00000000-0005-0000-0000-0000040A0000}"/>
    <cellStyle name="Normal 12 14 2 4 2 2 2" xfId="27052" xr:uid="{00000000-0005-0000-0000-0000050A0000}"/>
    <cellStyle name="Normal 12 14 2 4 2 3" xfId="27053" xr:uid="{00000000-0005-0000-0000-0000060A0000}"/>
    <cellStyle name="Normal 12 14 2 4 3" xfId="15358" xr:uid="{00000000-0005-0000-0000-0000070A0000}"/>
    <cellStyle name="Normal 12 14 2 4 3 2" xfId="27054" xr:uid="{00000000-0005-0000-0000-0000080A0000}"/>
    <cellStyle name="Normal 12 14 2 4 4" xfId="27055" xr:uid="{00000000-0005-0000-0000-0000090A0000}"/>
    <cellStyle name="Normal 12 14 2 5" xfId="4378" xr:uid="{00000000-0005-0000-0000-00000A0A0000}"/>
    <cellStyle name="Normal 12 14 2 5 2" xfId="9868" xr:uid="{00000000-0005-0000-0000-00000B0A0000}"/>
    <cellStyle name="Normal 12 14 2 5 2 2" xfId="22678" xr:uid="{00000000-0005-0000-0000-00000C0A0000}"/>
    <cellStyle name="Normal 12 14 2 5 2 2 2" xfId="27056" xr:uid="{00000000-0005-0000-0000-00000D0A0000}"/>
    <cellStyle name="Normal 12 14 2 5 2 3" xfId="27057" xr:uid="{00000000-0005-0000-0000-00000E0A0000}"/>
    <cellStyle name="Normal 12 14 2 5 3" xfId="17188" xr:uid="{00000000-0005-0000-0000-00000F0A0000}"/>
    <cellStyle name="Normal 12 14 2 5 3 2" xfId="27058" xr:uid="{00000000-0005-0000-0000-0000100A0000}"/>
    <cellStyle name="Normal 12 14 2 5 4" xfId="27059" xr:uid="{00000000-0005-0000-0000-0000110A0000}"/>
    <cellStyle name="Normal 12 14 2 6" xfId="11698" xr:uid="{00000000-0005-0000-0000-0000120A0000}"/>
    <cellStyle name="Normal 12 14 2 6 2" xfId="24508" xr:uid="{00000000-0005-0000-0000-0000130A0000}"/>
    <cellStyle name="Normal 12 14 2 6 2 2" xfId="27060" xr:uid="{00000000-0005-0000-0000-0000140A0000}"/>
    <cellStyle name="Normal 12 14 2 6 3" xfId="27061" xr:uid="{00000000-0005-0000-0000-0000150A0000}"/>
    <cellStyle name="Normal 12 14 2 7" xfId="6208" xr:uid="{00000000-0005-0000-0000-0000160A0000}"/>
    <cellStyle name="Normal 12 14 2 7 2" xfId="19018" xr:uid="{00000000-0005-0000-0000-0000170A0000}"/>
    <cellStyle name="Normal 12 14 2 7 2 2" xfId="27062" xr:uid="{00000000-0005-0000-0000-0000180A0000}"/>
    <cellStyle name="Normal 12 14 2 7 3" xfId="27063" xr:uid="{00000000-0005-0000-0000-0000190A0000}"/>
    <cellStyle name="Normal 12 14 2 8" xfId="13528" xr:uid="{00000000-0005-0000-0000-00001A0A0000}"/>
    <cellStyle name="Normal 12 14 2 8 2" xfId="27064" xr:uid="{00000000-0005-0000-0000-00001B0A0000}"/>
    <cellStyle name="Normal 12 14 2 9" xfId="27065" xr:uid="{00000000-0005-0000-0000-00001C0A0000}"/>
    <cellStyle name="Normal 12 14 3" xfId="492" xr:uid="{00000000-0005-0000-0000-00001D0A0000}"/>
    <cellStyle name="Normal 12 14 3 2" xfId="1387" xr:uid="{00000000-0005-0000-0000-00001E0A0000}"/>
    <cellStyle name="Normal 12 14 3 2 2" xfId="3217" xr:uid="{00000000-0005-0000-0000-00001F0A0000}"/>
    <cellStyle name="Normal 12 14 3 2 2 2" xfId="8707" xr:uid="{00000000-0005-0000-0000-0000200A0000}"/>
    <cellStyle name="Normal 12 14 3 2 2 2 2" xfId="21517" xr:uid="{00000000-0005-0000-0000-0000210A0000}"/>
    <cellStyle name="Normal 12 14 3 2 2 2 2 2" xfId="27066" xr:uid="{00000000-0005-0000-0000-0000220A0000}"/>
    <cellStyle name="Normal 12 14 3 2 2 2 3" xfId="27067" xr:uid="{00000000-0005-0000-0000-0000230A0000}"/>
    <cellStyle name="Normal 12 14 3 2 2 3" xfId="16027" xr:uid="{00000000-0005-0000-0000-0000240A0000}"/>
    <cellStyle name="Normal 12 14 3 2 2 3 2" xfId="27068" xr:uid="{00000000-0005-0000-0000-0000250A0000}"/>
    <cellStyle name="Normal 12 14 3 2 2 4" xfId="27069" xr:uid="{00000000-0005-0000-0000-0000260A0000}"/>
    <cellStyle name="Normal 12 14 3 2 3" xfId="5047" xr:uid="{00000000-0005-0000-0000-0000270A0000}"/>
    <cellStyle name="Normal 12 14 3 2 3 2" xfId="10537" xr:uid="{00000000-0005-0000-0000-0000280A0000}"/>
    <cellStyle name="Normal 12 14 3 2 3 2 2" xfId="23347" xr:uid="{00000000-0005-0000-0000-0000290A0000}"/>
    <cellStyle name="Normal 12 14 3 2 3 2 2 2" xfId="27070" xr:uid="{00000000-0005-0000-0000-00002A0A0000}"/>
    <cellStyle name="Normal 12 14 3 2 3 2 3" xfId="27071" xr:uid="{00000000-0005-0000-0000-00002B0A0000}"/>
    <cellStyle name="Normal 12 14 3 2 3 3" xfId="17857" xr:uid="{00000000-0005-0000-0000-00002C0A0000}"/>
    <cellStyle name="Normal 12 14 3 2 3 3 2" xfId="27072" xr:uid="{00000000-0005-0000-0000-00002D0A0000}"/>
    <cellStyle name="Normal 12 14 3 2 3 4" xfId="27073" xr:uid="{00000000-0005-0000-0000-00002E0A0000}"/>
    <cellStyle name="Normal 12 14 3 2 4" xfId="12367" xr:uid="{00000000-0005-0000-0000-00002F0A0000}"/>
    <cellStyle name="Normal 12 14 3 2 4 2" xfId="25177" xr:uid="{00000000-0005-0000-0000-0000300A0000}"/>
    <cellStyle name="Normal 12 14 3 2 4 2 2" xfId="27074" xr:uid="{00000000-0005-0000-0000-0000310A0000}"/>
    <cellStyle name="Normal 12 14 3 2 4 3" xfId="27075" xr:uid="{00000000-0005-0000-0000-0000320A0000}"/>
    <cellStyle name="Normal 12 14 3 2 5" xfId="6877" xr:uid="{00000000-0005-0000-0000-0000330A0000}"/>
    <cellStyle name="Normal 12 14 3 2 5 2" xfId="19687" xr:uid="{00000000-0005-0000-0000-0000340A0000}"/>
    <cellStyle name="Normal 12 14 3 2 5 2 2" xfId="27076" xr:uid="{00000000-0005-0000-0000-0000350A0000}"/>
    <cellStyle name="Normal 12 14 3 2 5 3" xfId="27077" xr:uid="{00000000-0005-0000-0000-0000360A0000}"/>
    <cellStyle name="Normal 12 14 3 2 6" xfId="14197" xr:uid="{00000000-0005-0000-0000-0000370A0000}"/>
    <cellStyle name="Normal 12 14 3 2 6 2" xfId="27078" xr:uid="{00000000-0005-0000-0000-0000380A0000}"/>
    <cellStyle name="Normal 12 14 3 2 7" xfId="27079" xr:uid="{00000000-0005-0000-0000-0000390A0000}"/>
    <cellStyle name="Normal 12 14 3 3" xfId="2323" xr:uid="{00000000-0005-0000-0000-00003A0A0000}"/>
    <cellStyle name="Normal 12 14 3 3 2" xfId="7813" xr:uid="{00000000-0005-0000-0000-00003B0A0000}"/>
    <cellStyle name="Normal 12 14 3 3 2 2" xfId="20623" xr:uid="{00000000-0005-0000-0000-00003C0A0000}"/>
    <cellStyle name="Normal 12 14 3 3 2 2 2" xfId="27080" xr:uid="{00000000-0005-0000-0000-00003D0A0000}"/>
    <cellStyle name="Normal 12 14 3 3 2 3" xfId="27081" xr:uid="{00000000-0005-0000-0000-00003E0A0000}"/>
    <cellStyle name="Normal 12 14 3 3 3" xfId="15133" xr:uid="{00000000-0005-0000-0000-00003F0A0000}"/>
    <cellStyle name="Normal 12 14 3 3 3 2" xfId="27082" xr:uid="{00000000-0005-0000-0000-0000400A0000}"/>
    <cellStyle name="Normal 12 14 3 3 4" xfId="27083" xr:uid="{00000000-0005-0000-0000-0000410A0000}"/>
    <cellStyle name="Normal 12 14 3 4" xfId="4153" xr:uid="{00000000-0005-0000-0000-0000420A0000}"/>
    <cellStyle name="Normal 12 14 3 4 2" xfId="9643" xr:uid="{00000000-0005-0000-0000-0000430A0000}"/>
    <cellStyle name="Normal 12 14 3 4 2 2" xfId="22453" xr:uid="{00000000-0005-0000-0000-0000440A0000}"/>
    <cellStyle name="Normal 12 14 3 4 2 2 2" xfId="27084" xr:uid="{00000000-0005-0000-0000-0000450A0000}"/>
    <cellStyle name="Normal 12 14 3 4 2 3" xfId="27085" xr:uid="{00000000-0005-0000-0000-0000460A0000}"/>
    <cellStyle name="Normal 12 14 3 4 3" xfId="16963" xr:uid="{00000000-0005-0000-0000-0000470A0000}"/>
    <cellStyle name="Normal 12 14 3 4 3 2" xfId="27086" xr:uid="{00000000-0005-0000-0000-0000480A0000}"/>
    <cellStyle name="Normal 12 14 3 4 4" xfId="27087" xr:uid="{00000000-0005-0000-0000-0000490A0000}"/>
    <cellStyle name="Normal 12 14 3 5" xfId="11473" xr:uid="{00000000-0005-0000-0000-00004A0A0000}"/>
    <cellStyle name="Normal 12 14 3 5 2" xfId="24283" xr:uid="{00000000-0005-0000-0000-00004B0A0000}"/>
    <cellStyle name="Normal 12 14 3 5 2 2" xfId="27088" xr:uid="{00000000-0005-0000-0000-00004C0A0000}"/>
    <cellStyle name="Normal 12 14 3 5 3" xfId="27089" xr:uid="{00000000-0005-0000-0000-00004D0A0000}"/>
    <cellStyle name="Normal 12 14 3 6" xfId="5983" xr:uid="{00000000-0005-0000-0000-00004E0A0000}"/>
    <cellStyle name="Normal 12 14 3 6 2" xfId="18793" xr:uid="{00000000-0005-0000-0000-00004F0A0000}"/>
    <cellStyle name="Normal 12 14 3 6 2 2" xfId="27090" xr:uid="{00000000-0005-0000-0000-0000500A0000}"/>
    <cellStyle name="Normal 12 14 3 6 3" xfId="27091" xr:uid="{00000000-0005-0000-0000-0000510A0000}"/>
    <cellStyle name="Normal 12 14 3 7" xfId="13303" xr:uid="{00000000-0005-0000-0000-0000520A0000}"/>
    <cellStyle name="Normal 12 14 3 7 2" xfId="27092" xr:uid="{00000000-0005-0000-0000-0000530A0000}"/>
    <cellStyle name="Normal 12 14 3 8" xfId="27093" xr:uid="{00000000-0005-0000-0000-0000540A0000}"/>
    <cellStyle name="Normal 12 14 4" xfId="851" xr:uid="{00000000-0005-0000-0000-0000550A0000}"/>
    <cellStyle name="Normal 12 14 4 2" xfId="1746" xr:uid="{00000000-0005-0000-0000-0000560A0000}"/>
    <cellStyle name="Normal 12 14 4 2 2" xfId="3576" xr:uid="{00000000-0005-0000-0000-0000570A0000}"/>
    <cellStyle name="Normal 12 14 4 2 2 2" xfId="9066" xr:uid="{00000000-0005-0000-0000-0000580A0000}"/>
    <cellStyle name="Normal 12 14 4 2 2 2 2" xfId="21876" xr:uid="{00000000-0005-0000-0000-0000590A0000}"/>
    <cellStyle name="Normal 12 14 4 2 2 2 2 2" xfId="27094" xr:uid="{00000000-0005-0000-0000-00005A0A0000}"/>
    <cellStyle name="Normal 12 14 4 2 2 2 3" xfId="27095" xr:uid="{00000000-0005-0000-0000-00005B0A0000}"/>
    <cellStyle name="Normal 12 14 4 2 2 3" xfId="16386" xr:uid="{00000000-0005-0000-0000-00005C0A0000}"/>
    <cellStyle name="Normal 12 14 4 2 2 3 2" xfId="27096" xr:uid="{00000000-0005-0000-0000-00005D0A0000}"/>
    <cellStyle name="Normal 12 14 4 2 2 4" xfId="27097" xr:uid="{00000000-0005-0000-0000-00005E0A0000}"/>
    <cellStyle name="Normal 12 14 4 2 3" xfId="5406" xr:uid="{00000000-0005-0000-0000-00005F0A0000}"/>
    <cellStyle name="Normal 12 14 4 2 3 2" xfId="10896" xr:uid="{00000000-0005-0000-0000-0000600A0000}"/>
    <cellStyle name="Normal 12 14 4 2 3 2 2" xfId="23706" xr:uid="{00000000-0005-0000-0000-0000610A0000}"/>
    <cellStyle name="Normal 12 14 4 2 3 2 2 2" xfId="27098" xr:uid="{00000000-0005-0000-0000-0000620A0000}"/>
    <cellStyle name="Normal 12 14 4 2 3 2 3" xfId="27099" xr:uid="{00000000-0005-0000-0000-0000630A0000}"/>
    <cellStyle name="Normal 12 14 4 2 3 3" xfId="18216" xr:uid="{00000000-0005-0000-0000-0000640A0000}"/>
    <cellStyle name="Normal 12 14 4 2 3 3 2" xfId="27100" xr:uid="{00000000-0005-0000-0000-0000650A0000}"/>
    <cellStyle name="Normal 12 14 4 2 3 4" xfId="27101" xr:uid="{00000000-0005-0000-0000-0000660A0000}"/>
    <cellStyle name="Normal 12 14 4 2 4" xfId="12726" xr:uid="{00000000-0005-0000-0000-0000670A0000}"/>
    <cellStyle name="Normal 12 14 4 2 4 2" xfId="25536" xr:uid="{00000000-0005-0000-0000-0000680A0000}"/>
    <cellStyle name="Normal 12 14 4 2 4 2 2" xfId="27102" xr:uid="{00000000-0005-0000-0000-0000690A0000}"/>
    <cellStyle name="Normal 12 14 4 2 4 3" xfId="27103" xr:uid="{00000000-0005-0000-0000-00006A0A0000}"/>
    <cellStyle name="Normal 12 14 4 2 5" xfId="7236" xr:uid="{00000000-0005-0000-0000-00006B0A0000}"/>
    <cellStyle name="Normal 12 14 4 2 5 2" xfId="20046" xr:uid="{00000000-0005-0000-0000-00006C0A0000}"/>
    <cellStyle name="Normal 12 14 4 2 5 2 2" xfId="27104" xr:uid="{00000000-0005-0000-0000-00006D0A0000}"/>
    <cellStyle name="Normal 12 14 4 2 5 3" xfId="27105" xr:uid="{00000000-0005-0000-0000-00006E0A0000}"/>
    <cellStyle name="Normal 12 14 4 2 6" xfId="14556" xr:uid="{00000000-0005-0000-0000-00006F0A0000}"/>
    <cellStyle name="Normal 12 14 4 2 6 2" xfId="27106" xr:uid="{00000000-0005-0000-0000-0000700A0000}"/>
    <cellStyle name="Normal 12 14 4 2 7" xfId="27107" xr:uid="{00000000-0005-0000-0000-0000710A0000}"/>
    <cellStyle name="Normal 12 14 4 3" xfId="2682" xr:uid="{00000000-0005-0000-0000-0000720A0000}"/>
    <cellStyle name="Normal 12 14 4 3 2" xfId="8172" xr:uid="{00000000-0005-0000-0000-0000730A0000}"/>
    <cellStyle name="Normal 12 14 4 3 2 2" xfId="20982" xr:uid="{00000000-0005-0000-0000-0000740A0000}"/>
    <cellStyle name="Normal 12 14 4 3 2 2 2" xfId="27108" xr:uid="{00000000-0005-0000-0000-0000750A0000}"/>
    <cellStyle name="Normal 12 14 4 3 2 3" xfId="27109" xr:uid="{00000000-0005-0000-0000-0000760A0000}"/>
    <cellStyle name="Normal 12 14 4 3 3" xfId="15492" xr:uid="{00000000-0005-0000-0000-0000770A0000}"/>
    <cellStyle name="Normal 12 14 4 3 3 2" xfId="27110" xr:uid="{00000000-0005-0000-0000-0000780A0000}"/>
    <cellStyle name="Normal 12 14 4 3 4" xfId="27111" xr:uid="{00000000-0005-0000-0000-0000790A0000}"/>
    <cellStyle name="Normal 12 14 4 4" xfId="4512" xr:uid="{00000000-0005-0000-0000-00007A0A0000}"/>
    <cellStyle name="Normal 12 14 4 4 2" xfId="10002" xr:uid="{00000000-0005-0000-0000-00007B0A0000}"/>
    <cellStyle name="Normal 12 14 4 4 2 2" xfId="22812" xr:uid="{00000000-0005-0000-0000-00007C0A0000}"/>
    <cellStyle name="Normal 12 14 4 4 2 2 2" xfId="27112" xr:uid="{00000000-0005-0000-0000-00007D0A0000}"/>
    <cellStyle name="Normal 12 14 4 4 2 3" xfId="27113" xr:uid="{00000000-0005-0000-0000-00007E0A0000}"/>
    <cellStyle name="Normal 12 14 4 4 3" xfId="17322" xr:uid="{00000000-0005-0000-0000-00007F0A0000}"/>
    <cellStyle name="Normal 12 14 4 4 3 2" xfId="27114" xr:uid="{00000000-0005-0000-0000-0000800A0000}"/>
    <cellStyle name="Normal 12 14 4 4 4" xfId="27115" xr:uid="{00000000-0005-0000-0000-0000810A0000}"/>
    <cellStyle name="Normal 12 14 4 5" xfId="11832" xr:uid="{00000000-0005-0000-0000-0000820A0000}"/>
    <cellStyle name="Normal 12 14 4 5 2" xfId="24642" xr:uid="{00000000-0005-0000-0000-0000830A0000}"/>
    <cellStyle name="Normal 12 14 4 5 2 2" xfId="27116" xr:uid="{00000000-0005-0000-0000-0000840A0000}"/>
    <cellStyle name="Normal 12 14 4 5 3" xfId="27117" xr:uid="{00000000-0005-0000-0000-0000850A0000}"/>
    <cellStyle name="Normal 12 14 4 6" xfId="6342" xr:uid="{00000000-0005-0000-0000-0000860A0000}"/>
    <cellStyle name="Normal 12 14 4 6 2" xfId="19152" xr:uid="{00000000-0005-0000-0000-0000870A0000}"/>
    <cellStyle name="Normal 12 14 4 6 2 2" xfId="27118" xr:uid="{00000000-0005-0000-0000-0000880A0000}"/>
    <cellStyle name="Normal 12 14 4 6 3" xfId="27119" xr:uid="{00000000-0005-0000-0000-0000890A0000}"/>
    <cellStyle name="Normal 12 14 4 7" xfId="13662" xr:uid="{00000000-0005-0000-0000-00008A0A0000}"/>
    <cellStyle name="Normal 12 14 4 7 2" xfId="27120" xr:uid="{00000000-0005-0000-0000-00008B0A0000}"/>
    <cellStyle name="Normal 12 14 4 8" xfId="27121" xr:uid="{00000000-0005-0000-0000-00008C0A0000}"/>
    <cellStyle name="Normal 12 14 5" xfId="1252" xr:uid="{00000000-0005-0000-0000-00008D0A0000}"/>
    <cellStyle name="Normal 12 14 5 2" xfId="3082" xr:uid="{00000000-0005-0000-0000-00008E0A0000}"/>
    <cellStyle name="Normal 12 14 5 2 2" xfId="8572" xr:uid="{00000000-0005-0000-0000-00008F0A0000}"/>
    <cellStyle name="Normal 12 14 5 2 2 2" xfId="21382" xr:uid="{00000000-0005-0000-0000-0000900A0000}"/>
    <cellStyle name="Normal 12 14 5 2 2 2 2" xfId="27122" xr:uid="{00000000-0005-0000-0000-0000910A0000}"/>
    <cellStyle name="Normal 12 14 5 2 2 3" xfId="27123" xr:uid="{00000000-0005-0000-0000-0000920A0000}"/>
    <cellStyle name="Normal 12 14 5 2 3" xfId="15892" xr:uid="{00000000-0005-0000-0000-0000930A0000}"/>
    <cellStyle name="Normal 12 14 5 2 3 2" xfId="27124" xr:uid="{00000000-0005-0000-0000-0000940A0000}"/>
    <cellStyle name="Normal 12 14 5 2 4" xfId="27125" xr:uid="{00000000-0005-0000-0000-0000950A0000}"/>
    <cellStyle name="Normal 12 14 5 3" xfId="4912" xr:uid="{00000000-0005-0000-0000-0000960A0000}"/>
    <cellStyle name="Normal 12 14 5 3 2" xfId="10402" xr:uid="{00000000-0005-0000-0000-0000970A0000}"/>
    <cellStyle name="Normal 12 14 5 3 2 2" xfId="23212" xr:uid="{00000000-0005-0000-0000-0000980A0000}"/>
    <cellStyle name="Normal 12 14 5 3 2 2 2" xfId="27126" xr:uid="{00000000-0005-0000-0000-0000990A0000}"/>
    <cellStyle name="Normal 12 14 5 3 2 3" xfId="27127" xr:uid="{00000000-0005-0000-0000-00009A0A0000}"/>
    <cellStyle name="Normal 12 14 5 3 3" xfId="17722" xr:uid="{00000000-0005-0000-0000-00009B0A0000}"/>
    <cellStyle name="Normal 12 14 5 3 3 2" xfId="27128" xr:uid="{00000000-0005-0000-0000-00009C0A0000}"/>
    <cellStyle name="Normal 12 14 5 3 4" xfId="27129" xr:uid="{00000000-0005-0000-0000-00009D0A0000}"/>
    <cellStyle name="Normal 12 14 5 4" xfId="12232" xr:uid="{00000000-0005-0000-0000-00009E0A0000}"/>
    <cellStyle name="Normal 12 14 5 4 2" xfId="25042" xr:uid="{00000000-0005-0000-0000-00009F0A0000}"/>
    <cellStyle name="Normal 12 14 5 4 2 2" xfId="27130" xr:uid="{00000000-0005-0000-0000-0000A00A0000}"/>
    <cellStyle name="Normal 12 14 5 4 3" xfId="27131" xr:uid="{00000000-0005-0000-0000-0000A10A0000}"/>
    <cellStyle name="Normal 12 14 5 5" xfId="6742" xr:uid="{00000000-0005-0000-0000-0000A20A0000}"/>
    <cellStyle name="Normal 12 14 5 5 2" xfId="19552" xr:uid="{00000000-0005-0000-0000-0000A30A0000}"/>
    <cellStyle name="Normal 12 14 5 5 2 2" xfId="27132" xr:uid="{00000000-0005-0000-0000-0000A40A0000}"/>
    <cellStyle name="Normal 12 14 5 5 3" xfId="27133" xr:uid="{00000000-0005-0000-0000-0000A50A0000}"/>
    <cellStyle name="Normal 12 14 5 6" xfId="14062" xr:uid="{00000000-0005-0000-0000-0000A60A0000}"/>
    <cellStyle name="Normal 12 14 5 6 2" xfId="27134" xr:uid="{00000000-0005-0000-0000-0000A70A0000}"/>
    <cellStyle name="Normal 12 14 5 7" xfId="27135" xr:uid="{00000000-0005-0000-0000-0000A80A0000}"/>
    <cellStyle name="Normal 12 14 6" xfId="2188" xr:uid="{00000000-0005-0000-0000-0000A90A0000}"/>
    <cellStyle name="Normal 12 14 6 2" xfId="7678" xr:uid="{00000000-0005-0000-0000-0000AA0A0000}"/>
    <cellStyle name="Normal 12 14 6 2 2" xfId="20488" xr:uid="{00000000-0005-0000-0000-0000AB0A0000}"/>
    <cellStyle name="Normal 12 14 6 2 2 2" xfId="27136" xr:uid="{00000000-0005-0000-0000-0000AC0A0000}"/>
    <cellStyle name="Normal 12 14 6 2 3" xfId="27137" xr:uid="{00000000-0005-0000-0000-0000AD0A0000}"/>
    <cellStyle name="Normal 12 14 6 3" xfId="14998" xr:uid="{00000000-0005-0000-0000-0000AE0A0000}"/>
    <cellStyle name="Normal 12 14 6 3 2" xfId="27138" xr:uid="{00000000-0005-0000-0000-0000AF0A0000}"/>
    <cellStyle name="Normal 12 14 6 4" xfId="27139" xr:uid="{00000000-0005-0000-0000-0000B00A0000}"/>
    <cellStyle name="Normal 12 14 7" xfId="4018" xr:uid="{00000000-0005-0000-0000-0000B10A0000}"/>
    <cellStyle name="Normal 12 14 7 2" xfId="9508" xr:uid="{00000000-0005-0000-0000-0000B20A0000}"/>
    <cellStyle name="Normal 12 14 7 2 2" xfId="22318" xr:uid="{00000000-0005-0000-0000-0000B30A0000}"/>
    <cellStyle name="Normal 12 14 7 2 2 2" xfId="27140" xr:uid="{00000000-0005-0000-0000-0000B40A0000}"/>
    <cellStyle name="Normal 12 14 7 2 3" xfId="27141" xr:uid="{00000000-0005-0000-0000-0000B50A0000}"/>
    <cellStyle name="Normal 12 14 7 3" xfId="16828" xr:uid="{00000000-0005-0000-0000-0000B60A0000}"/>
    <cellStyle name="Normal 12 14 7 3 2" xfId="27142" xr:uid="{00000000-0005-0000-0000-0000B70A0000}"/>
    <cellStyle name="Normal 12 14 7 4" xfId="27143" xr:uid="{00000000-0005-0000-0000-0000B80A0000}"/>
    <cellStyle name="Normal 12 14 8" xfId="11338" xr:uid="{00000000-0005-0000-0000-0000B90A0000}"/>
    <cellStyle name="Normal 12 14 8 2" xfId="24148" xr:uid="{00000000-0005-0000-0000-0000BA0A0000}"/>
    <cellStyle name="Normal 12 14 8 2 2" xfId="27144" xr:uid="{00000000-0005-0000-0000-0000BB0A0000}"/>
    <cellStyle name="Normal 12 14 8 3" xfId="27145" xr:uid="{00000000-0005-0000-0000-0000BC0A0000}"/>
    <cellStyle name="Normal 12 14 9" xfId="5848" xr:uid="{00000000-0005-0000-0000-0000BD0A0000}"/>
    <cellStyle name="Normal 12 14 9 2" xfId="18658" xr:uid="{00000000-0005-0000-0000-0000BE0A0000}"/>
    <cellStyle name="Normal 12 14 9 2 2" xfId="27146" xr:uid="{00000000-0005-0000-0000-0000BF0A0000}"/>
    <cellStyle name="Normal 12 14 9 3" xfId="27147" xr:uid="{00000000-0005-0000-0000-0000C00A0000}"/>
    <cellStyle name="Normal 12 15" xfId="359" xr:uid="{00000000-0005-0000-0000-0000C10A0000}"/>
    <cellStyle name="Normal 12 15 2" xfId="984" xr:uid="{00000000-0005-0000-0000-0000C20A0000}"/>
    <cellStyle name="Normal 12 15 2 2" xfId="1879" xr:uid="{00000000-0005-0000-0000-0000C30A0000}"/>
    <cellStyle name="Normal 12 15 2 2 2" xfId="3709" xr:uid="{00000000-0005-0000-0000-0000C40A0000}"/>
    <cellStyle name="Normal 12 15 2 2 2 2" xfId="9199" xr:uid="{00000000-0005-0000-0000-0000C50A0000}"/>
    <cellStyle name="Normal 12 15 2 2 2 2 2" xfId="22009" xr:uid="{00000000-0005-0000-0000-0000C60A0000}"/>
    <cellStyle name="Normal 12 15 2 2 2 2 2 2" xfId="27148" xr:uid="{00000000-0005-0000-0000-0000C70A0000}"/>
    <cellStyle name="Normal 12 15 2 2 2 2 3" xfId="27149" xr:uid="{00000000-0005-0000-0000-0000C80A0000}"/>
    <cellStyle name="Normal 12 15 2 2 2 3" xfId="16519" xr:uid="{00000000-0005-0000-0000-0000C90A0000}"/>
    <cellStyle name="Normal 12 15 2 2 2 3 2" xfId="27150" xr:uid="{00000000-0005-0000-0000-0000CA0A0000}"/>
    <cellStyle name="Normal 12 15 2 2 2 4" xfId="27151" xr:uid="{00000000-0005-0000-0000-0000CB0A0000}"/>
    <cellStyle name="Normal 12 15 2 2 3" xfId="5539" xr:uid="{00000000-0005-0000-0000-0000CC0A0000}"/>
    <cellStyle name="Normal 12 15 2 2 3 2" xfId="11029" xr:uid="{00000000-0005-0000-0000-0000CD0A0000}"/>
    <cellStyle name="Normal 12 15 2 2 3 2 2" xfId="23839" xr:uid="{00000000-0005-0000-0000-0000CE0A0000}"/>
    <cellStyle name="Normal 12 15 2 2 3 2 2 2" xfId="27152" xr:uid="{00000000-0005-0000-0000-0000CF0A0000}"/>
    <cellStyle name="Normal 12 15 2 2 3 2 3" xfId="27153" xr:uid="{00000000-0005-0000-0000-0000D00A0000}"/>
    <cellStyle name="Normal 12 15 2 2 3 3" xfId="18349" xr:uid="{00000000-0005-0000-0000-0000D10A0000}"/>
    <cellStyle name="Normal 12 15 2 2 3 3 2" xfId="27154" xr:uid="{00000000-0005-0000-0000-0000D20A0000}"/>
    <cellStyle name="Normal 12 15 2 2 3 4" xfId="27155" xr:uid="{00000000-0005-0000-0000-0000D30A0000}"/>
    <cellStyle name="Normal 12 15 2 2 4" xfId="12859" xr:uid="{00000000-0005-0000-0000-0000D40A0000}"/>
    <cellStyle name="Normal 12 15 2 2 4 2" xfId="25669" xr:uid="{00000000-0005-0000-0000-0000D50A0000}"/>
    <cellStyle name="Normal 12 15 2 2 4 2 2" xfId="27156" xr:uid="{00000000-0005-0000-0000-0000D60A0000}"/>
    <cellStyle name="Normal 12 15 2 2 4 3" xfId="27157" xr:uid="{00000000-0005-0000-0000-0000D70A0000}"/>
    <cellStyle name="Normal 12 15 2 2 5" xfId="7369" xr:uid="{00000000-0005-0000-0000-0000D80A0000}"/>
    <cellStyle name="Normal 12 15 2 2 5 2" xfId="20179" xr:uid="{00000000-0005-0000-0000-0000D90A0000}"/>
    <cellStyle name="Normal 12 15 2 2 5 2 2" xfId="27158" xr:uid="{00000000-0005-0000-0000-0000DA0A0000}"/>
    <cellStyle name="Normal 12 15 2 2 5 3" xfId="27159" xr:uid="{00000000-0005-0000-0000-0000DB0A0000}"/>
    <cellStyle name="Normal 12 15 2 2 6" xfId="14689" xr:uid="{00000000-0005-0000-0000-0000DC0A0000}"/>
    <cellStyle name="Normal 12 15 2 2 6 2" xfId="27160" xr:uid="{00000000-0005-0000-0000-0000DD0A0000}"/>
    <cellStyle name="Normal 12 15 2 2 7" xfId="27161" xr:uid="{00000000-0005-0000-0000-0000DE0A0000}"/>
    <cellStyle name="Normal 12 15 2 3" xfId="2815" xr:uid="{00000000-0005-0000-0000-0000DF0A0000}"/>
    <cellStyle name="Normal 12 15 2 3 2" xfId="8305" xr:uid="{00000000-0005-0000-0000-0000E00A0000}"/>
    <cellStyle name="Normal 12 15 2 3 2 2" xfId="21115" xr:uid="{00000000-0005-0000-0000-0000E10A0000}"/>
    <cellStyle name="Normal 12 15 2 3 2 2 2" xfId="27162" xr:uid="{00000000-0005-0000-0000-0000E20A0000}"/>
    <cellStyle name="Normal 12 15 2 3 2 3" xfId="27163" xr:uid="{00000000-0005-0000-0000-0000E30A0000}"/>
    <cellStyle name="Normal 12 15 2 3 3" xfId="15625" xr:uid="{00000000-0005-0000-0000-0000E40A0000}"/>
    <cellStyle name="Normal 12 15 2 3 3 2" xfId="27164" xr:uid="{00000000-0005-0000-0000-0000E50A0000}"/>
    <cellStyle name="Normal 12 15 2 3 4" xfId="27165" xr:uid="{00000000-0005-0000-0000-0000E60A0000}"/>
    <cellStyle name="Normal 12 15 2 4" xfId="4645" xr:uid="{00000000-0005-0000-0000-0000E70A0000}"/>
    <cellStyle name="Normal 12 15 2 4 2" xfId="10135" xr:uid="{00000000-0005-0000-0000-0000E80A0000}"/>
    <cellStyle name="Normal 12 15 2 4 2 2" xfId="22945" xr:uid="{00000000-0005-0000-0000-0000E90A0000}"/>
    <cellStyle name="Normal 12 15 2 4 2 2 2" xfId="27166" xr:uid="{00000000-0005-0000-0000-0000EA0A0000}"/>
    <cellStyle name="Normal 12 15 2 4 2 3" xfId="27167" xr:uid="{00000000-0005-0000-0000-0000EB0A0000}"/>
    <cellStyle name="Normal 12 15 2 4 3" xfId="17455" xr:uid="{00000000-0005-0000-0000-0000EC0A0000}"/>
    <cellStyle name="Normal 12 15 2 4 3 2" xfId="27168" xr:uid="{00000000-0005-0000-0000-0000ED0A0000}"/>
    <cellStyle name="Normal 12 15 2 4 4" xfId="27169" xr:uid="{00000000-0005-0000-0000-0000EE0A0000}"/>
    <cellStyle name="Normal 12 15 2 5" xfId="11965" xr:uid="{00000000-0005-0000-0000-0000EF0A0000}"/>
    <cellStyle name="Normal 12 15 2 5 2" xfId="24775" xr:uid="{00000000-0005-0000-0000-0000F00A0000}"/>
    <cellStyle name="Normal 12 15 2 5 2 2" xfId="27170" xr:uid="{00000000-0005-0000-0000-0000F10A0000}"/>
    <cellStyle name="Normal 12 15 2 5 3" xfId="27171" xr:uid="{00000000-0005-0000-0000-0000F20A0000}"/>
    <cellStyle name="Normal 12 15 2 6" xfId="6475" xr:uid="{00000000-0005-0000-0000-0000F30A0000}"/>
    <cellStyle name="Normal 12 15 2 6 2" xfId="19285" xr:uid="{00000000-0005-0000-0000-0000F40A0000}"/>
    <cellStyle name="Normal 12 15 2 6 2 2" xfId="27172" xr:uid="{00000000-0005-0000-0000-0000F50A0000}"/>
    <cellStyle name="Normal 12 15 2 6 3" xfId="27173" xr:uid="{00000000-0005-0000-0000-0000F60A0000}"/>
    <cellStyle name="Normal 12 15 2 7" xfId="13795" xr:uid="{00000000-0005-0000-0000-0000F70A0000}"/>
    <cellStyle name="Normal 12 15 2 7 2" xfId="27174" xr:uid="{00000000-0005-0000-0000-0000F80A0000}"/>
    <cellStyle name="Normal 12 15 2 8" xfId="27175" xr:uid="{00000000-0005-0000-0000-0000F90A0000}"/>
    <cellStyle name="Normal 12 15 3" xfId="1254" xr:uid="{00000000-0005-0000-0000-0000FA0A0000}"/>
    <cellStyle name="Normal 12 15 3 2" xfId="3084" xr:uid="{00000000-0005-0000-0000-0000FB0A0000}"/>
    <cellStyle name="Normal 12 15 3 2 2" xfId="8574" xr:uid="{00000000-0005-0000-0000-0000FC0A0000}"/>
    <cellStyle name="Normal 12 15 3 2 2 2" xfId="21384" xr:uid="{00000000-0005-0000-0000-0000FD0A0000}"/>
    <cellStyle name="Normal 12 15 3 2 2 2 2" xfId="27176" xr:uid="{00000000-0005-0000-0000-0000FE0A0000}"/>
    <cellStyle name="Normal 12 15 3 2 2 3" xfId="27177" xr:uid="{00000000-0005-0000-0000-0000FF0A0000}"/>
    <cellStyle name="Normal 12 15 3 2 3" xfId="15894" xr:uid="{00000000-0005-0000-0000-0000000B0000}"/>
    <cellStyle name="Normal 12 15 3 2 3 2" xfId="27178" xr:uid="{00000000-0005-0000-0000-0000010B0000}"/>
    <cellStyle name="Normal 12 15 3 2 4" xfId="27179" xr:uid="{00000000-0005-0000-0000-0000020B0000}"/>
    <cellStyle name="Normal 12 15 3 3" xfId="4914" xr:uid="{00000000-0005-0000-0000-0000030B0000}"/>
    <cellStyle name="Normal 12 15 3 3 2" xfId="10404" xr:uid="{00000000-0005-0000-0000-0000040B0000}"/>
    <cellStyle name="Normal 12 15 3 3 2 2" xfId="23214" xr:uid="{00000000-0005-0000-0000-0000050B0000}"/>
    <cellStyle name="Normal 12 15 3 3 2 2 2" xfId="27180" xr:uid="{00000000-0005-0000-0000-0000060B0000}"/>
    <cellStyle name="Normal 12 15 3 3 2 3" xfId="27181" xr:uid="{00000000-0005-0000-0000-0000070B0000}"/>
    <cellStyle name="Normal 12 15 3 3 3" xfId="17724" xr:uid="{00000000-0005-0000-0000-0000080B0000}"/>
    <cellStyle name="Normal 12 15 3 3 3 2" xfId="27182" xr:uid="{00000000-0005-0000-0000-0000090B0000}"/>
    <cellStyle name="Normal 12 15 3 3 4" xfId="27183" xr:uid="{00000000-0005-0000-0000-00000A0B0000}"/>
    <cellStyle name="Normal 12 15 3 4" xfId="12234" xr:uid="{00000000-0005-0000-0000-00000B0B0000}"/>
    <cellStyle name="Normal 12 15 3 4 2" xfId="25044" xr:uid="{00000000-0005-0000-0000-00000C0B0000}"/>
    <cellStyle name="Normal 12 15 3 4 2 2" xfId="27184" xr:uid="{00000000-0005-0000-0000-00000D0B0000}"/>
    <cellStyle name="Normal 12 15 3 4 3" xfId="27185" xr:uid="{00000000-0005-0000-0000-00000E0B0000}"/>
    <cellStyle name="Normal 12 15 3 5" xfId="6744" xr:uid="{00000000-0005-0000-0000-00000F0B0000}"/>
    <cellStyle name="Normal 12 15 3 5 2" xfId="19554" xr:uid="{00000000-0005-0000-0000-0000100B0000}"/>
    <cellStyle name="Normal 12 15 3 5 2 2" xfId="27186" xr:uid="{00000000-0005-0000-0000-0000110B0000}"/>
    <cellStyle name="Normal 12 15 3 5 3" xfId="27187" xr:uid="{00000000-0005-0000-0000-0000120B0000}"/>
    <cellStyle name="Normal 12 15 3 6" xfId="14064" xr:uid="{00000000-0005-0000-0000-0000130B0000}"/>
    <cellStyle name="Normal 12 15 3 6 2" xfId="27188" xr:uid="{00000000-0005-0000-0000-0000140B0000}"/>
    <cellStyle name="Normal 12 15 3 7" xfId="27189" xr:uid="{00000000-0005-0000-0000-0000150B0000}"/>
    <cellStyle name="Normal 12 15 4" xfId="2190" xr:uid="{00000000-0005-0000-0000-0000160B0000}"/>
    <cellStyle name="Normal 12 15 4 2" xfId="7680" xr:uid="{00000000-0005-0000-0000-0000170B0000}"/>
    <cellStyle name="Normal 12 15 4 2 2" xfId="20490" xr:uid="{00000000-0005-0000-0000-0000180B0000}"/>
    <cellStyle name="Normal 12 15 4 2 2 2" xfId="27190" xr:uid="{00000000-0005-0000-0000-0000190B0000}"/>
    <cellStyle name="Normal 12 15 4 2 3" xfId="27191" xr:uid="{00000000-0005-0000-0000-00001A0B0000}"/>
    <cellStyle name="Normal 12 15 4 3" xfId="15000" xr:uid="{00000000-0005-0000-0000-00001B0B0000}"/>
    <cellStyle name="Normal 12 15 4 3 2" xfId="27192" xr:uid="{00000000-0005-0000-0000-00001C0B0000}"/>
    <cellStyle name="Normal 12 15 4 4" xfId="27193" xr:uid="{00000000-0005-0000-0000-00001D0B0000}"/>
    <cellStyle name="Normal 12 15 5" xfId="4020" xr:uid="{00000000-0005-0000-0000-00001E0B0000}"/>
    <cellStyle name="Normal 12 15 5 2" xfId="9510" xr:uid="{00000000-0005-0000-0000-00001F0B0000}"/>
    <cellStyle name="Normal 12 15 5 2 2" xfId="22320" xr:uid="{00000000-0005-0000-0000-0000200B0000}"/>
    <cellStyle name="Normal 12 15 5 2 2 2" xfId="27194" xr:uid="{00000000-0005-0000-0000-0000210B0000}"/>
    <cellStyle name="Normal 12 15 5 2 3" xfId="27195" xr:uid="{00000000-0005-0000-0000-0000220B0000}"/>
    <cellStyle name="Normal 12 15 5 3" xfId="16830" xr:uid="{00000000-0005-0000-0000-0000230B0000}"/>
    <cellStyle name="Normal 12 15 5 3 2" xfId="27196" xr:uid="{00000000-0005-0000-0000-0000240B0000}"/>
    <cellStyle name="Normal 12 15 5 4" xfId="27197" xr:uid="{00000000-0005-0000-0000-0000250B0000}"/>
    <cellStyle name="Normal 12 15 6" xfId="11340" xr:uid="{00000000-0005-0000-0000-0000260B0000}"/>
    <cellStyle name="Normal 12 15 6 2" xfId="24150" xr:uid="{00000000-0005-0000-0000-0000270B0000}"/>
    <cellStyle name="Normal 12 15 6 2 2" xfId="27198" xr:uid="{00000000-0005-0000-0000-0000280B0000}"/>
    <cellStyle name="Normal 12 15 6 3" xfId="27199" xr:uid="{00000000-0005-0000-0000-0000290B0000}"/>
    <cellStyle name="Normal 12 15 7" xfId="5850" xr:uid="{00000000-0005-0000-0000-00002A0B0000}"/>
    <cellStyle name="Normal 12 15 7 2" xfId="18660" xr:uid="{00000000-0005-0000-0000-00002B0B0000}"/>
    <cellStyle name="Normal 12 15 7 2 2" xfId="27200" xr:uid="{00000000-0005-0000-0000-00002C0B0000}"/>
    <cellStyle name="Normal 12 15 7 3" xfId="27201" xr:uid="{00000000-0005-0000-0000-00002D0B0000}"/>
    <cellStyle name="Normal 12 15 8" xfId="13170" xr:uid="{00000000-0005-0000-0000-00002E0B0000}"/>
    <cellStyle name="Normal 12 15 8 2" xfId="27202" xr:uid="{00000000-0005-0000-0000-00002F0B0000}"/>
    <cellStyle name="Normal 12 15 9" xfId="27203" xr:uid="{00000000-0005-0000-0000-0000300B0000}"/>
    <cellStyle name="Normal 12 16" xfId="718" xr:uid="{00000000-0005-0000-0000-0000310B0000}"/>
    <cellStyle name="Normal 12 16 2" xfId="1613" xr:uid="{00000000-0005-0000-0000-0000320B0000}"/>
    <cellStyle name="Normal 12 16 2 2" xfId="3443" xr:uid="{00000000-0005-0000-0000-0000330B0000}"/>
    <cellStyle name="Normal 12 16 2 2 2" xfId="8933" xr:uid="{00000000-0005-0000-0000-0000340B0000}"/>
    <cellStyle name="Normal 12 16 2 2 2 2" xfId="21743" xr:uid="{00000000-0005-0000-0000-0000350B0000}"/>
    <cellStyle name="Normal 12 16 2 2 2 2 2" xfId="27204" xr:uid="{00000000-0005-0000-0000-0000360B0000}"/>
    <cellStyle name="Normal 12 16 2 2 2 3" xfId="27205" xr:uid="{00000000-0005-0000-0000-0000370B0000}"/>
    <cellStyle name="Normal 12 16 2 2 3" xfId="16253" xr:uid="{00000000-0005-0000-0000-0000380B0000}"/>
    <cellStyle name="Normal 12 16 2 2 3 2" xfId="27206" xr:uid="{00000000-0005-0000-0000-0000390B0000}"/>
    <cellStyle name="Normal 12 16 2 2 4" xfId="27207" xr:uid="{00000000-0005-0000-0000-00003A0B0000}"/>
    <cellStyle name="Normal 12 16 2 3" xfId="5273" xr:uid="{00000000-0005-0000-0000-00003B0B0000}"/>
    <cellStyle name="Normal 12 16 2 3 2" xfId="10763" xr:uid="{00000000-0005-0000-0000-00003C0B0000}"/>
    <cellStyle name="Normal 12 16 2 3 2 2" xfId="23573" xr:uid="{00000000-0005-0000-0000-00003D0B0000}"/>
    <cellStyle name="Normal 12 16 2 3 2 2 2" xfId="27208" xr:uid="{00000000-0005-0000-0000-00003E0B0000}"/>
    <cellStyle name="Normal 12 16 2 3 2 3" xfId="27209" xr:uid="{00000000-0005-0000-0000-00003F0B0000}"/>
    <cellStyle name="Normal 12 16 2 3 3" xfId="18083" xr:uid="{00000000-0005-0000-0000-0000400B0000}"/>
    <cellStyle name="Normal 12 16 2 3 3 2" xfId="27210" xr:uid="{00000000-0005-0000-0000-0000410B0000}"/>
    <cellStyle name="Normal 12 16 2 3 4" xfId="27211" xr:uid="{00000000-0005-0000-0000-0000420B0000}"/>
    <cellStyle name="Normal 12 16 2 4" xfId="12593" xr:uid="{00000000-0005-0000-0000-0000430B0000}"/>
    <cellStyle name="Normal 12 16 2 4 2" xfId="25403" xr:uid="{00000000-0005-0000-0000-0000440B0000}"/>
    <cellStyle name="Normal 12 16 2 4 2 2" xfId="27212" xr:uid="{00000000-0005-0000-0000-0000450B0000}"/>
    <cellStyle name="Normal 12 16 2 4 3" xfId="27213" xr:uid="{00000000-0005-0000-0000-0000460B0000}"/>
    <cellStyle name="Normal 12 16 2 5" xfId="7103" xr:uid="{00000000-0005-0000-0000-0000470B0000}"/>
    <cellStyle name="Normal 12 16 2 5 2" xfId="19913" xr:uid="{00000000-0005-0000-0000-0000480B0000}"/>
    <cellStyle name="Normal 12 16 2 5 2 2" xfId="27214" xr:uid="{00000000-0005-0000-0000-0000490B0000}"/>
    <cellStyle name="Normal 12 16 2 5 3" xfId="27215" xr:uid="{00000000-0005-0000-0000-00004A0B0000}"/>
    <cellStyle name="Normal 12 16 2 6" xfId="14423" xr:uid="{00000000-0005-0000-0000-00004B0B0000}"/>
    <cellStyle name="Normal 12 16 2 6 2" xfId="27216" xr:uid="{00000000-0005-0000-0000-00004C0B0000}"/>
    <cellStyle name="Normal 12 16 2 7" xfId="27217" xr:uid="{00000000-0005-0000-0000-00004D0B0000}"/>
    <cellStyle name="Normal 12 16 3" xfId="2549" xr:uid="{00000000-0005-0000-0000-00004E0B0000}"/>
    <cellStyle name="Normal 12 16 3 2" xfId="8039" xr:uid="{00000000-0005-0000-0000-00004F0B0000}"/>
    <cellStyle name="Normal 12 16 3 2 2" xfId="20849" xr:uid="{00000000-0005-0000-0000-0000500B0000}"/>
    <cellStyle name="Normal 12 16 3 2 2 2" xfId="27218" xr:uid="{00000000-0005-0000-0000-0000510B0000}"/>
    <cellStyle name="Normal 12 16 3 2 3" xfId="27219" xr:uid="{00000000-0005-0000-0000-0000520B0000}"/>
    <cellStyle name="Normal 12 16 3 3" xfId="15359" xr:uid="{00000000-0005-0000-0000-0000530B0000}"/>
    <cellStyle name="Normal 12 16 3 3 2" xfId="27220" xr:uid="{00000000-0005-0000-0000-0000540B0000}"/>
    <cellStyle name="Normal 12 16 3 4" xfId="27221" xr:uid="{00000000-0005-0000-0000-0000550B0000}"/>
    <cellStyle name="Normal 12 16 4" xfId="4379" xr:uid="{00000000-0005-0000-0000-0000560B0000}"/>
    <cellStyle name="Normal 12 16 4 2" xfId="9869" xr:uid="{00000000-0005-0000-0000-0000570B0000}"/>
    <cellStyle name="Normal 12 16 4 2 2" xfId="22679" xr:uid="{00000000-0005-0000-0000-0000580B0000}"/>
    <cellStyle name="Normal 12 16 4 2 2 2" xfId="27222" xr:uid="{00000000-0005-0000-0000-0000590B0000}"/>
    <cellStyle name="Normal 12 16 4 2 3" xfId="27223" xr:uid="{00000000-0005-0000-0000-00005A0B0000}"/>
    <cellStyle name="Normal 12 16 4 3" xfId="17189" xr:uid="{00000000-0005-0000-0000-00005B0B0000}"/>
    <cellStyle name="Normal 12 16 4 3 2" xfId="27224" xr:uid="{00000000-0005-0000-0000-00005C0B0000}"/>
    <cellStyle name="Normal 12 16 4 4" xfId="27225" xr:uid="{00000000-0005-0000-0000-00005D0B0000}"/>
    <cellStyle name="Normal 12 16 5" xfId="11699" xr:uid="{00000000-0005-0000-0000-00005E0B0000}"/>
    <cellStyle name="Normal 12 16 5 2" xfId="24509" xr:uid="{00000000-0005-0000-0000-00005F0B0000}"/>
    <cellStyle name="Normal 12 16 5 2 2" xfId="27226" xr:uid="{00000000-0005-0000-0000-0000600B0000}"/>
    <cellStyle name="Normal 12 16 5 3" xfId="27227" xr:uid="{00000000-0005-0000-0000-0000610B0000}"/>
    <cellStyle name="Normal 12 16 6" xfId="6209" xr:uid="{00000000-0005-0000-0000-0000620B0000}"/>
    <cellStyle name="Normal 12 16 6 2" xfId="19019" xr:uid="{00000000-0005-0000-0000-0000630B0000}"/>
    <cellStyle name="Normal 12 16 6 2 2" xfId="27228" xr:uid="{00000000-0005-0000-0000-0000640B0000}"/>
    <cellStyle name="Normal 12 16 6 3" xfId="27229" xr:uid="{00000000-0005-0000-0000-0000650B0000}"/>
    <cellStyle name="Normal 12 16 7" xfId="13529" xr:uid="{00000000-0005-0000-0000-0000660B0000}"/>
    <cellStyle name="Normal 12 16 7 2" xfId="27230" xr:uid="{00000000-0005-0000-0000-0000670B0000}"/>
    <cellStyle name="Normal 12 16 8" xfId="27231" xr:uid="{00000000-0005-0000-0000-0000680B0000}"/>
    <cellStyle name="Normal 12 17" xfId="1119" xr:uid="{00000000-0005-0000-0000-0000690B0000}"/>
    <cellStyle name="Normal 12 17 2" xfId="2949" xr:uid="{00000000-0005-0000-0000-00006A0B0000}"/>
    <cellStyle name="Normal 12 17 2 2" xfId="8439" xr:uid="{00000000-0005-0000-0000-00006B0B0000}"/>
    <cellStyle name="Normal 12 17 2 2 2" xfId="21249" xr:uid="{00000000-0005-0000-0000-00006C0B0000}"/>
    <cellStyle name="Normal 12 17 2 2 2 2" xfId="27232" xr:uid="{00000000-0005-0000-0000-00006D0B0000}"/>
    <cellStyle name="Normal 12 17 2 2 3" xfId="27233" xr:uid="{00000000-0005-0000-0000-00006E0B0000}"/>
    <cellStyle name="Normal 12 17 2 3" xfId="15759" xr:uid="{00000000-0005-0000-0000-00006F0B0000}"/>
    <cellStyle name="Normal 12 17 2 3 2" xfId="27234" xr:uid="{00000000-0005-0000-0000-0000700B0000}"/>
    <cellStyle name="Normal 12 17 2 4" xfId="27235" xr:uid="{00000000-0005-0000-0000-0000710B0000}"/>
    <cellStyle name="Normal 12 17 3" xfId="4779" xr:uid="{00000000-0005-0000-0000-0000720B0000}"/>
    <cellStyle name="Normal 12 17 3 2" xfId="10269" xr:uid="{00000000-0005-0000-0000-0000730B0000}"/>
    <cellStyle name="Normal 12 17 3 2 2" xfId="23079" xr:uid="{00000000-0005-0000-0000-0000740B0000}"/>
    <cellStyle name="Normal 12 17 3 2 2 2" xfId="27236" xr:uid="{00000000-0005-0000-0000-0000750B0000}"/>
    <cellStyle name="Normal 12 17 3 2 3" xfId="27237" xr:uid="{00000000-0005-0000-0000-0000760B0000}"/>
    <cellStyle name="Normal 12 17 3 3" xfId="17589" xr:uid="{00000000-0005-0000-0000-0000770B0000}"/>
    <cellStyle name="Normal 12 17 3 3 2" xfId="27238" xr:uid="{00000000-0005-0000-0000-0000780B0000}"/>
    <cellStyle name="Normal 12 17 3 4" xfId="27239" xr:uid="{00000000-0005-0000-0000-0000790B0000}"/>
    <cellStyle name="Normal 12 17 4" xfId="12099" xr:uid="{00000000-0005-0000-0000-00007A0B0000}"/>
    <cellStyle name="Normal 12 17 4 2" xfId="24909" xr:uid="{00000000-0005-0000-0000-00007B0B0000}"/>
    <cellStyle name="Normal 12 17 4 2 2" xfId="27240" xr:uid="{00000000-0005-0000-0000-00007C0B0000}"/>
    <cellStyle name="Normal 12 17 4 3" xfId="27241" xr:uid="{00000000-0005-0000-0000-00007D0B0000}"/>
    <cellStyle name="Normal 12 17 5" xfId="6609" xr:uid="{00000000-0005-0000-0000-00007E0B0000}"/>
    <cellStyle name="Normal 12 17 5 2" xfId="19419" xr:uid="{00000000-0005-0000-0000-00007F0B0000}"/>
    <cellStyle name="Normal 12 17 5 2 2" xfId="27242" xr:uid="{00000000-0005-0000-0000-0000800B0000}"/>
    <cellStyle name="Normal 12 17 5 3" xfId="27243" xr:uid="{00000000-0005-0000-0000-0000810B0000}"/>
    <cellStyle name="Normal 12 17 6" xfId="13929" xr:uid="{00000000-0005-0000-0000-0000820B0000}"/>
    <cellStyle name="Normal 12 17 6 2" xfId="27244" xr:uid="{00000000-0005-0000-0000-0000830B0000}"/>
    <cellStyle name="Normal 12 17 7" xfId="27245" xr:uid="{00000000-0005-0000-0000-0000840B0000}"/>
    <cellStyle name="Normal 12 18" xfId="2014" xr:uid="{00000000-0005-0000-0000-0000850B0000}"/>
    <cellStyle name="Normal 12 18 2" xfId="3844" xr:uid="{00000000-0005-0000-0000-0000860B0000}"/>
    <cellStyle name="Normal 12 18 2 2" xfId="9334" xr:uid="{00000000-0005-0000-0000-0000870B0000}"/>
    <cellStyle name="Normal 12 18 2 2 2" xfId="22144" xr:uid="{00000000-0005-0000-0000-0000880B0000}"/>
    <cellStyle name="Normal 12 18 2 2 2 2" xfId="27246" xr:uid="{00000000-0005-0000-0000-0000890B0000}"/>
    <cellStyle name="Normal 12 18 2 2 3" xfId="27247" xr:uid="{00000000-0005-0000-0000-00008A0B0000}"/>
    <cellStyle name="Normal 12 18 2 3" xfId="16654" xr:uid="{00000000-0005-0000-0000-00008B0B0000}"/>
    <cellStyle name="Normal 12 18 2 3 2" xfId="27248" xr:uid="{00000000-0005-0000-0000-00008C0B0000}"/>
    <cellStyle name="Normal 12 18 2 4" xfId="27249" xr:uid="{00000000-0005-0000-0000-00008D0B0000}"/>
    <cellStyle name="Normal 12 18 3" xfId="5674" xr:uid="{00000000-0005-0000-0000-00008E0B0000}"/>
    <cellStyle name="Normal 12 18 3 2" xfId="11164" xr:uid="{00000000-0005-0000-0000-00008F0B0000}"/>
    <cellStyle name="Normal 12 18 3 2 2" xfId="23974" xr:uid="{00000000-0005-0000-0000-0000900B0000}"/>
    <cellStyle name="Normal 12 18 3 2 2 2" xfId="27250" xr:uid="{00000000-0005-0000-0000-0000910B0000}"/>
    <cellStyle name="Normal 12 18 3 2 3" xfId="27251" xr:uid="{00000000-0005-0000-0000-0000920B0000}"/>
    <cellStyle name="Normal 12 18 3 3" xfId="18484" xr:uid="{00000000-0005-0000-0000-0000930B0000}"/>
    <cellStyle name="Normal 12 18 3 3 2" xfId="27252" xr:uid="{00000000-0005-0000-0000-0000940B0000}"/>
    <cellStyle name="Normal 12 18 3 4" xfId="27253" xr:uid="{00000000-0005-0000-0000-0000950B0000}"/>
    <cellStyle name="Normal 12 18 4" xfId="12994" xr:uid="{00000000-0005-0000-0000-0000960B0000}"/>
    <cellStyle name="Normal 12 18 4 2" xfId="25804" xr:uid="{00000000-0005-0000-0000-0000970B0000}"/>
    <cellStyle name="Normal 12 18 4 2 2" xfId="27254" xr:uid="{00000000-0005-0000-0000-0000980B0000}"/>
    <cellStyle name="Normal 12 18 4 3" xfId="27255" xr:uid="{00000000-0005-0000-0000-0000990B0000}"/>
    <cellStyle name="Normal 12 18 5" xfId="7504" xr:uid="{00000000-0005-0000-0000-00009A0B0000}"/>
    <cellStyle name="Normal 12 18 5 2" xfId="20314" xr:uid="{00000000-0005-0000-0000-00009B0B0000}"/>
    <cellStyle name="Normal 12 18 5 2 2" xfId="27256" xr:uid="{00000000-0005-0000-0000-00009C0B0000}"/>
    <cellStyle name="Normal 12 18 5 3" xfId="27257" xr:uid="{00000000-0005-0000-0000-00009D0B0000}"/>
    <cellStyle name="Normal 12 18 6" xfId="14824" xr:uid="{00000000-0005-0000-0000-00009E0B0000}"/>
    <cellStyle name="Normal 12 18 6 2" xfId="27258" xr:uid="{00000000-0005-0000-0000-00009F0B0000}"/>
    <cellStyle name="Normal 12 18 7" xfId="27259" xr:uid="{00000000-0005-0000-0000-0000A00B0000}"/>
    <cellStyle name="Normal 12 19" xfId="2055" xr:uid="{00000000-0005-0000-0000-0000A10B0000}"/>
    <cellStyle name="Normal 12 19 2" xfId="7545" xr:uid="{00000000-0005-0000-0000-0000A20B0000}"/>
    <cellStyle name="Normal 12 19 2 2" xfId="20355" xr:uid="{00000000-0005-0000-0000-0000A30B0000}"/>
    <cellStyle name="Normal 12 19 2 2 2" xfId="27260" xr:uid="{00000000-0005-0000-0000-0000A40B0000}"/>
    <cellStyle name="Normal 12 19 2 3" xfId="27261" xr:uid="{00000000-0005-0000-0000-0000A50B0000}"/>
    <cellStyle name="Normal 12 19 3" xfId="14865" xr:uid="{00000000-0005-0000-0000-0000A60B0000}"/>
    <cellStyle name="Normal 12 19 3 2" xfId="27262" xr:uid="{00000000-0005-0000-0000-0000A70B0000}"/>
    <cellStyle name="Normal 12 19 4" xfId="27263" xr:uid="{00000000-0005-0000-0000-0000A80B0000}"/>
    <cellStyle name="Normal 12 2" xfId="178" xr:uid="{00000000-0005-0000-0000-0000A90B0000}"/>
    <cellStyle name="Normal 12 2 10" xfId="585" xr:uid="{00000000-0005-0000-0000-0000AA0B0000}"/>
    <cellStyle name="Normal 12 2 10 2" xfId="985" xr:uid="{00000000-0005-0000-0000-0000AB0B0000}"/>
    <cellStyle name="Normal 12 2 10 2 2" xfId="1880" xr:uid="{00000000-0005-0000-0000-0000AC0B0000}"/>
    <cellStyle name="Normal 12 2 10 2 2 2" xfId="3710" xr:uid="{00000000-0005-0000-0000-0000AD0B0000}"/>
    <cellStyle name="Normal 12 2 10 2 2 2 2" xfId="9200" xr:uid="{00000000-0005-0000-0000-0000AE0B0000}"/>
    <cellStyle name="Normal 12 2 10 2 2 2 2 2" xfId="22010" xr:uid="{00000000-0005-0000-0000-0000AF0B0000}"/>
    <cellStyle name="Normal 12 2 10 2 2 2 2 2 2" xfId="27264" xr:uid="{00000000-0005-0000-0000-0000B00B0000}"/>
    <cellStyle name="Normal 12 2 10 2 2 2 2 3" xfId="27265" xr:uid="{00000000-0005-0000-0000-0000B10B0000}"/>
    <cellStyle name="Normal 12 2 10 2 2 2 3" xfId="16520" xr:uid="{00000000-0005-0000-0000-0000B20B0000}"/>
    <cellStyle name="Normal 12 2 10 2 2 2 3 2" xfId="27266" xr:uid="{00000000-0005-0000-0000-0000B30B0000}"/>
    <cellStyle name="Normal 12 2 10 2 2 2 4" xfId="27267" xr:uid="{00000000-0005-0000-0000-0000B40B0000}"/>
    <cellStyle name="Normal 12 2 10 2 2 3" xfId="5540" xr:uid="{00000000-0005-0000-0000-0000B50B0000}"/>
    <cellStyle name="Normal 12 2 10 2 2 3 2" xfId="11030" xr:uid="{00000000-0005-0000-0000-0000B60B0000}"/>
    <cellStyle name="Normal 12 2 10 2 2 3 2 2" xfId="23840" xr:uid="{00000000-0005-0000-0000-0000B70B0000}"/>
    <cellStyle name="Normal 12 2 10 2 2 3 2 2 2" xfId="27268" xr:uid="{00000000-0005-0000-0000-0000B80B0000}"/>
    <cellStyle name="Normal 12 2 10 2 2 3 2 3" xfId="27269" xr:uid="{00000000-0005-0000-0000-0000B90B0000}"/>
    <cellStyle name="Normal 12 2 10 2 2 3 3" xfId="18350" xr:uid="{00000000-0005-0000-0000-0000BA0B0000}"/>
    <cellStyle name="Normal 12 2 10 2 2 3 3 2" xfId="27270" xr:uid="{00000000-0005-0000-0000-0000BB0B0000}"/>
    <cellStyle name="Normal 12 2 10 2 2 3 4" xfId="27271" xr:uid="{00000000-0005-0000-0000-0000BC0B0000}"/>
    <cellStyle name="Normal 12 2 10 2 2 4" xfId="12860" xr:uid="{00000000-0005-0000-0000-0000BD0B0000}"/>
    <cellStyle name="Normal 12 2 10 2 2 4 2" xfId="25670" xr:uid="{00000000-0005-0000-0000-0000BE0B0000}"/>
    <cellStyle name="Normal 12 2 10 2 2 4 2 2" xfId="27272" xr:uid="{00000000-0005-0000-0000-0000BF0B0000}"/>
    <cellStyle name="Normal 12 2 10 2 2 4 3" xfId="27273" xr:uid="{00000000-0005-0000-0000-0000C00B0000}"/>
    <cellStyle name="Normal 12 2 10 2 2 5" xfId="7370" xr:uid="{00000000-0005-0000-0000-0000C10B0000}"/>
    <cellStyle name="Normal 12 2 10 2 2 5 2" xfId="20180" xr:uid="{00000000-0005-0000-0000-0000C20B0000}"/>
    <cellStyle name="Normal 12 2 10 2 2 5 2 2" xfId="27274" xr:uid="{00000000-0005-0000-0000-0000C30B0000}"/>
    <cellStyle name="Normal 12 2 10 2 2 5 3" xfId="27275" xr:uid="{00000000-0005-0000-0000-0000C40B0000}"/>
    <cellStyle name="Normal 12 2 10 2 2 6" xfId="14690" xr:uid="{00000000-0005-0000-0000-0000C50B0000}"/>
    <cellStyle name="Normal 12 2 10 2 2 6 2" xfId="27276" xr:uid="{00000000-0005-0000-0000-0000C60B0000}"/>
    <cellStyle name="Normal 12 2 10 2 2 7" xfId="27277" xr:uid="{00000000-0005-0000-0000-0000C70B0000}"/>
    <cellStyle name="Normal 12 2 10 2 3" xfId="2816" xr:uid="{00000000-0005-0000-0000-0000C80B0000}"/>
    <cellStyle name="Normal 12 2 10 2 3 2" xfId="8306" xr:uid="{00000000-0005-0000-0000-0000C90B0000}"/>
    <cellStyle name="Normal 12 2 10 2 3 2 2" xfId="21116" xr:uid="{00000000-0005-0000-0000-0000CA0B0000}"/>
    <cellStyle name="Normal 12 2 10 2 3 2 2 2" xfId="27278" xr:uid="{00000000-0005-0000-0000-0000CB0B0000}"/>
    <cellStyle name="Normal 12 2 10 2 3 2 3" xfId="27279" xr:uid="{00000000-0005-0000-0000-0000CC0B0000}"/>
    <cellStyle name="Normal 12 2 10 2 3 3" xfId="15626" xr:uid="{00000000-0005-0000-0000-0000CD0B0000}"/>
    <cellStyle name="Normal 12 2 10 2 3 3 2" xfId="27280" xr:uid="{00000000-0005-0000-0000-0000CE0B0000}"/>
    <cellStyle name="Normal 12 2 10 2 3 4" xfId="27281" xr:uid="{00000000-0005-0000-0000-0000CF0B0000}"/>
    <cellStyle name="Normal 12 2 10 2 4" xfId="4646" xr:uid="{00000000-0005-0000-0000-0000D00B0000}"/>
    <cellStyle name="Normal 12 2 10 2 4 2" xfId="10136" xr:uid="{00000000-0005-0000-0000-0000D10B0000}"/>
    <cellStyle name="Normal 12 2 10 2 4 2 2" xfId="22946" xr:uid="{00000000-0005-0000-0000-0000D20B0000}"/>
    <cellStyle name="Normal 12 2 10 2 4 2 2 2" xfId="27282" xr:uid="{00000000-0005-0000-0000-0000D30B0000}"/>
    <cellStyle name="Normal 12 2 10 2 4 2 3" xfId="27283" xr:uid="{00000000-0005-0000-0000-0000D40B0000}"/>
    <cellStyle name="Normal 12 2 10 2 4 3" xfId="17456" xr:uid="{00000000-0005-0000-0000-0000D50B0000}"/>
    <cellStyle name="Normal 12 2 10 2 4 3 2" xfId="27284" xr:uid="{00000000-0005-0000-0000-0000D60B0000}"/>
    <cellStyle name="Normal 12 2 10 2 4 4" xfId="27285" xr:uid="{00000000-0005-0000-0000-0000D70B0000}"/>
    <cellStyle name="Normal 12 2 10 2 5" xfId="11966" xr:uid="{00000000-0005-0000-0000-0000D80B0000}"/>
    <cellStyle name="Normal 12 2 10 2 5 2" xfId="24776" xr:uid="{00000000-0005-0000-0000-0000D90B0000}"/>
    <cellStyle name="Normal 12 2 10 2 5 2 2" xfId="27286" xr:uid="{00000000-0005-0000-0000-0000DA0B0000}"/>
    <cellStyle name="Normal 12 2 10 2 5 3" xfId="27287" xr:uid="{00000000-0005-0000-0000-0000DB0B0000}"/>
    <cellStyle name="Normal 12 2 10 2 6" xfId="6476" xr:uid="{00000000-0005-0000-0000-0000DC0B0000}"/>
    <cellStyle name="Normal 12 2 10 2 6 2" xfId="19286" xr:uid="{00000000-0005-0000-0000-0000DD0B0000}"/>
    <cellStyle name="Normal 12 2 10 2 6 2 2" xfId="27288" xr:uid="{00000000-0005-0000-0000-0000DE0B0000}"/>
    <cellStyle name="Normal 12 2 10 2 6 3" xfId="27289" xr:uid="{00000000-0005-0000-0000-0000DF0B0000}"/>
    <cellStyle name="Normal 12 2 10 2 7" xfId="13796" xr:uid="{00000000-0005-0000-0000-0000E00B0000}"/>
    <cellStyle name="Normal 12 2 10 2 7 2" xfId="27290" xr:uid="{00000000-0005-0000-0000-0000E10B0000}"/>
    <cellStyle name="Normal 12 2 10 2 8" xfId="27291" xr:uid="{00000000-0005-0000-0000-0000E20B0000}"/>
    <cellStyle name="Normal 12 2 10 3" xfId="1480" xr:uid="{00000000-0005-0000-0000-0000E30B0000}"/>
    <cellStyle name="Normal 12 2 10 3 2" xfId="3310" xr:uid="{00000000-0005-0000-0000-0000E40B0000}"/>
    <cellStyle name="Normal 12 2 10 3 2 2" xfId="8800" xr:uid="{00000000-0005-0000-0000-0000E50B0000}"/>
    <cellStyle name="Normal 12 2 10 3 2 2 2" xfId="21610" xr:uid="{00000000-0005-0000-0000-0000E60B0000}"/>
    <cellStyle name="Normal 12 2 10 3 2 2 2 2" xfId="27292" xr:uid="{00000000-0005-0000-0000-0000E70B0000}"/>
    <cellStyle name="Normal 12 2 10 3 2 2 3" xfId="27293" xr:uid="{00000000-0005-0000-0000-0000E80B0000}"/>
    <cellStyle name="Normal 12 2 10 3 2 3" xfId="16120" xr:uid="{00000000-0005-0000-0000-0000E90B0000}"/>
    <cellStyle name="Normal 12 2 10 3 2 3 2" xfId="27294" xr:uid="{00000000-0005-0000-0000-0000EA0B0000}"/>
    <cellStyle name="Normal 12 2 10 3 2 4" xfId="27295" xr:uid="{00000000-0005-0000-0000-0000EB0B0000}"/>
    <cellStyle name="Normal 12 2 10 3 3" xfId="5140" xr:uid="{00000000-0005-0000-0000-0000EC0B0000}"/>
    <cellStyle name="Normal 12 2 10 3 3 2" xfId="10630" xr:uid="{00000000-0005-0000-0000-0000ED0B0000}"/>
    <cellStyle name="Normal 12 2 10 3 3 2 2" xfId="23440" xr:uid="{00000000-0005-0000-0000-0000EE0B0000}"/>
    <cellStyle name="Normal 12 2 10 3 3 2 2 2" xfId="27296" xr:uid="{00000000-0005-0000-0000-0000EF0B0000}"/>
    <cellStyle name="Normal 12 2 10 3 3 2 3" xfId="27297" xr:uid="{00000000-0005-0000-0000-0000F00B0000}"/>
    <cellStyle name="Normal 12 2 10 3 3 3" xfId="17950" xr:uid="{00000000-0005-0000-0000-0000F10B0000}"/>
    <cellStyle name="Normal 12 2 10 3 3 3 2" xfId="27298" xr:uid="{00000000-0005-0000-0000-0000F20B0000}"/>
    <cellStyle name="Normal 12 2 10 3 3 4" xfId="27299" xr:uid="{00000000-0005-0000-0000-0000F30B0000}"/>
    <cellStyle name="Normal 12 2 10 3 4" xfId="12460" xr:uid="{00000000-0005-0000-0000-0000F40B0000}"/>
    <cellStyle name="Normal 12 2 10 3 4 2" xfId="25270" xr:uid="{00000000-0005-0000-0000-0000F50B0000}"/>
    <cellStyle name="Normal 12 2 10 3 4 2 2" xfId="27300" xr:uid="{00000000-0005-0000-0000-0000F60B0000}"/>
    <cellStyle name="Normal 12 2 10 3 4 3" xfId="27301" xr:uid="{00000000-0005-0000-0000-0000F70B0000}"/>
    <cellStyle name="Normal 12 2 10 3 5" xfId="6970" xr:uid="{00000000-0005-0000-0000-0000F80B0000}"/>
    <cellStyle name="Normal 12 2 10 3 5 2" xfId="19780" xr:uid="{00000000-0005-0000-0000-0000F90B0000}"/>
    <cellStyle name="Normal 12 2 10 3 5 2 2" xfId="27302" xr:uid="{00000000-0005-0000-0000-0000FA0B0000}"/>
    <cellStyle name="Normal 12 2 10 3 5 3" xfId="27303" xr:uid="{00000000-0005-0000-0000-0000FB0B0000}"/>
    <cellStyle name="Normal 12 2 10 3 6" xfId="14290" xr:uid="{00000000-0005-0000-0000-0000FC0B0000}"/>
    <cellStyle name="Normal 12 2 10 3 6 2" xfId="27304" xr:uid="{00000000-0005-0000-0000-0000FD0B0000}"/>
    <cellStyle name="Normal 12 2 10 3 7" xfId="27305" xr:uid="{00000000-0005-0000-0000-0000FE0B0000}"/>
    <cellStyle name="Normal 12 2 10 4" xfId="2416" xr:uid="{00000000-0005-0000-0000-0000FF0B0000}"/>
    <cellStyle name="Normal 12 2 10 4 2" xfId="7906" xr:uid="{00000000-0005-0000-0000-0000000C0000}"/>
    <cellStyle name="Normal 12 2 10 4 2 2" xfId="20716" xr:uid="{00000000-0005-0000-0000-0000010C0000}"/>
    <cellStyle name="Normal 12 2 10 4 2 2 2" xfId="27306" xr:uid="{00000000-0005-0000-0000-0000020C0000}"/>
    <cellStyle name="Normal 12 2 10 4 2 3" xfId="27307" xr:uid="{00000000-0005-0000-0000-0000030C0000}"/>
    <cellStyle name="Normal 12 2 10 4 3" xfId="15226" xr:uid="{00000000-0005-0000-0000-0000040C0000}"/>
    <cellStyle name="Normal 12 2 10 4 3 2" xfId="27308" xr:uid="{00000000-0005-0000-0000-0000050C0000}"/>
    <cellStyle name="Normal 12 2 10 4 4" xfId="27309" xr:uid="{00000000-0005-0000-0000-0000060C0000}"/>
    <cellStyle name="Normal 12 2 10 5" xfId="4246" xr:uid="{00000000-0005-0000-0000-0000070C0000}"/>
    <cellStyle name="Normal 12 2 10 5 2" xfId="9736" xr:uid="{00000000-0005-0000-0000-0000080C0000}"/>
    <cellStyle name="Normal 12 2 10 5 2 2" xfId="22546" xr:uid="{00000000-0005-0000-0000-0000090C0000}"/>
    <cellStyle name="Normal 12 2 10 5 2 2 2" xfId="27310" xr:uid="{00000000-0005-0000-0000-00000A0C0000}"/>
    <cellStyle name="Normal 12 2 10 5 2 3" xfId="27311" xr:uid="{00000000-0005-0000-0000-00000B0C0000}"/>
    <cellStyle name="Normal 12 2 10 5 3" xfId="17056" xr:uid="{00000000-0005-0000-0000-00000C0C0000}"/>
    <cellStyle name="Normal 12 2 10 5 3 2" xfId="27312" xr:uid="{00000000-0005-0000-0000-00000D0C0000}"/>
    <cellStyle name="Normal 12 2 10 5 4" xfId="27313" xr:uid="{00000000-0005-0000-0000-00000E0C0000}"/>
    <cellStyle name="Normal 12 2 10 6" xfId="11566" xr:uid="{00000000-0005-0000-0000-00000F0C0000}"/>
    <cellStyle name="Normal 12 2 10 6 2" xfId="24376" xr:uid="{00000000-0005-0000-0000-0000100C0000}"/>
    <cellStyle name="Normal 12 2 10 6 2 2" xfId="27314" xr:uid="{00000000-0005-0000-0000-0000110C0000}"/>
    <cellStyle name="Normal 12 2 10 6 3" xfId="27315" xr:uid="{00000000-0005-0000-0000-0000120C0000}"/>
    <cellStyle name="Normal 12 2 10 7" xfId="6076" xr:uid="{00000000-0005-0000-0000-0000130C0000}"/>
    <cellStyle name="Normal 12 2 10 7 2" xfId="18886" xr:uid="{00000000-0005-0000-0000-0000140C0000}"/>
    <cellStyle name="Normal 12 2 10 7 2 2" xfId="27316" xr:uid="{00000000-0005-0000-0000-0000150C0000}"/>
    <cellStyle name="Normal 12 2 10 7 3" xfId="27317" xr:uid="{00000000-0005-0000-0000-0000160C0000}"/>
    <cellStyle name="Normal 12 2 10 8" xfId="13396" xr:uid="{00000000-0005-0000-0000-0000170C0000}"/>
    <cellStyle name="Normal 12 2 10 8 2" xfId="27318" xr:uid="{00000000-0005-0000-0000-0000180C0000}"/>
    <cellStyle name="Normal 12 2 10 9" xfId="27319" xr:uid="{00000000-0005-0000-0000-0000190C0000}"/>
    <cellStyle name="Normal 12 2 11" xfId="719" xr:uid="{00000000-0005-0000-0000-00001A0C0000}"/>
    <cellStyle name="Normal 12 2 11 2" xfId="1614" xr:uid="{00000000-0005-0000-0000-00001B0C0000}"/>
    <cellStyle name="Normal 12 2 11 2 2" xfId="3444" xr:uid="{00000000-0005-0000-0000-00001C0C0000}"/>
    <cellStyle name="Normal 12 2 11 2 2 2" xfId="8934" xr:uid="{00000000-0005-0000-0000-00001D0C0000}"/>
    <cellStyle name="Normal 12 2 11 2 2 2 2" xfId="21744" xr:uid="{00000000-0005-0000-0000-00001E0C0000}"/>
    <cellStyle name="Normal 12 2 11 2 2 2 2 2" xfId="27320" xr:uid="{00000000-0005-0000-0000-00001F0C0000}"/>
    <cellStyle name="Normal 12 2 11 2 2 2 3" xfId="27321" xr:uid="{00000000-0005-0000-0000-0000200C0000}"/>
    <cellStyle name="Normal 12 2 11 2 2 3" xfId="16254" xr:uid="{00000000-0005-0000-0000-0000210C0000}"/>
    <cellStyle name="Normal 12 2 11 2 2 3 2" xfId="27322" xr:uid="{00000000-0005-0000-0000-0000220C0000}"/>
    <cellStyle name="Normal 12 2 11 2 2 4" xfId="27323" xr:uid="{00000000-0005-0000-0000-0000230C0000}"/>
    <cellStyle name="Normal 12 2 11 2 3" xfId="5274" xr:uid="{00000000-0005-0000-0000-0000240C0000}"/>
    <cellStyle name="Normal 12 2 11 2 3 2" xfId="10764" xr:uid="{00000000-0005-0000-0000-0000250C0000}"/>
    <cellStyle name="Normal 12 2 11 2 3 2 2" xfId="23574" xr:uid="{00000000-0005-0000-0000-0000260C0000}"/>
    <cellStyle name="Normal 12 2 11 2 3 2 2 2" xfId="27324" xr:uid="{00000000-0005-0000-0000-0000270C0000}"/>
    <cellStyle name="Normal 12 2 11 2 3 2 3" xfId="27325" xr:uid="{00000000-0005-0000-0000-0000280C0000}"/>
    <cellStyle name="Normal 12 2 11 2 3 3" xfId="18084" xr:uid="{00000000-0005-0000-0000-0000290C0000}"/>
    <cellStyle name="Normal 12 2 11 2 3 3 2" xfId="27326" xr:uid="{00000000-0005-0000-0000-00002A0C0000}"/>
    <cellStyle name="Normal 12 2 11 2 3 4" xfId="27327" xr:uid="{00000000-0005-0000-0000-00002B0C0000}"/>
    <cellStyle name="Normal 12 2 11 2 4" xfId="12594" xr:uid="{00000000-0005-0000-0000-00002C0C0000}"/>
    <cellStyle name="Normal 12 2 11 2 4 2" xfId="25404" xr:uid="{00000000-0005-0000-0000-00002D0C0000}"/>
    <cellStyle name="Normal 12 2 11 2 4 2 2" xfId="27328" xr:uid="{00000000-0005-0000-0000-00002E0C0000}"/>
    <cellStyle name="Normal 12 2 11 2 4 3" xfId="27329" xr:uid="{00000000-0005-0000-0000-00002F0C0000}"/>
    <cellStyle name="Normal 12 2 11 2 5" xfId="7104" xr:uid="{00000000-0005-0000-0000-0000300C0000}"/>
    <cellStyle name="Normal 12 2 11 2 5 2" xfId="19914" xr:uid="{00000000-0005-0000-0000-0000310C0000}"/>
    <cellStyle name="Normal 12 2 11 2 5 2 2" xfId="27330" xr:uid="{00000000-0005-0000-0000-0000320C0000}"/>
    <cellStyle name="Normal 12 2 11 2 5 3" xfId="27331" xr:uid="{00000000-0005-0000-0000-0000330C0000}"/>
    <cellStyle name="Normal 12 2 11 2 6" xfId="14424" xr:uid="{00000000-0005-0000-0000-0000340C0000}"/>
    <cellStyle name="Normal 12 2 11 2 6 2" xfId="27332" xr:uid="{00000000-0005-0000-0000-0000350C0000}"/>
    <cellStyle name="Normal 12 2 11 2 7" xfId="27333" xr:uid="{00000000-0005-0000-0000-0000360C0000}"/>
    <cellStyle name="Normal 12 2 11 3" xfId="2550" xr:uid="{00000000-0005-0000-0000-0000370C0000}"/>
    <cellStyle name="Normal 12 2 11 3 2" xfId="8040" xr:uid="{00000000-0005-0000-0000-0000380C0000}"/>
    <cellStyle name="Normal 12 2 11 3 2 2" xfId="20850" xr:uid="{00000000-0005-0000-0000-0000390C0000}"/>
    <cellStyle name="Normal 12 2 11 3 2 2 2" xfId="27334" xr:uid="{00000000-0005-0000-0000-00003A0C0000}"/>
    <cellStyle name="Normal 12 2 11 3 2 3" xfId="27335" xr:uid="{00000000-0005-0000-0000-00003B0C0000}"/>
    <cellStyle name="Normal 12 2 11 3 3" xfId="15360" xr:uid="{00000000-0005-0000-0000-00003C0C0000}"/>
    <cellStyle name="Normal 12 2 11 3 3 2" xfId="27336" xr:uid="{00000000-0005-0000-0000-00003D0C0000}"/>
    <cellStyle name="Normal 12 2 11 3 4" xfId="27337" xr:uid="{00000000-0005-0000-0000-00003E0C0000}"/>
    <cellStyle name="Normal 12 2 11 4" xfId="4380" xr:uid="{00000000-0005-0000-0000-00003F0C0000}"/>
    <cellStyle name="Normal 12 2 11 4 2" xfId="9870" xr:uid="{00000000-0005-0000-0000-0000400C0000}"/>
    <cellStyle name="Normal 12 2 11 4 2 2" xfId="22680" xr:uid="{00000000-0005-0000-0000-0000410C0000}"/>
    <cellStyle name="Normal 12 2 11 4 2 2 2" xfId="27338" xr:uid="{00000000-0005-0000-0000-0000420C0000}"/>
    <cellStyle name="Normal 12 2 11 4 2 3" xfId="27339" xr:uid="{00000000-0005-0000-0000-0000430C0000}"/>
    <cellStyle name="Normal 12 2 11 4 3" xfId="17190" xr:uid="{00000000-0005-0000-0000-0000440C0000}"/>
    <cellStyle name="Normal 12 2 11 4 3 2" xfId="27340" xr:uid="{00000000-0005-0000-0000-0000450C0000}"/>
    <cellStyle name="Normal 12 2 11 4 4" xfId="27341" xr:uid="{00000000-0005-0000-0000-0000460C0000}"/>
    <cellStyle name="Normal 12 2 11 5" xfId="11700" xr:uid="{00000000-0005-0000-0000-0000470C0000}"/>
    <cellStyle name="Normal 12 2 11 5 2" xfId="24510" xr:uid="{00000000-0005-0000-0000-0000480C0000}"/>
    <cellStyle name="Normal 12 2 11 5 2 2" xfId="27342" xr:uid="{00000000-0005-0000-0000-0000490C0000}"/>
    <cellStyle name="Normal 12 2 11 5 3" xfId="27343" xr:uid="{00000000-0005-0000-0000-00004A0C0000}"/>
    <cellStyle name="Normal 12 2 11 6" xfId="6210" xr:uid="{00000000-0005-0000-0000-00004B0C0000}"/>
    <cellStyle name="Normal 12 2 11 6 2" xfId="19020" xr:uid="{00000000-0005-0000-0000-00004C0C0000}"/>
    <cellStyle name="Normal 12 2 11 6 2 2" xfId="27344" xr:uid="{00000000-0005-0000-0000-00004D0C0000}"/>
    <cellStyle name="Normal 12 2 11 6 3" xfId="27345" xr:uid="{00000000-0005-0000-0000-00004E0C0000}"/>
    <cellStyle name="Normal 12 2 11 7" xfId="13530" xr:uid="{00000000-0005-0000-0000-00004F0C0000}"/>
    <cellStyle name="Normal 12 2 11 7 2" xfId="27346" xr:uid="{00000000-0005-0000-0000-0000500C0000}"/>
    <cellStyle name="Normal 12 2 11 8" xfId="27347" xr:uid="{00000000-0005-0000-0000-0000510C0000}"/>
    <cellStyle name="Normal 12 2 12" xfId="1120" xr:uid="{00000000-0005-0000-0000-0000520C0000}"/>
    <cellStyle name="Normal 12 2 12 2" xfId="2950" xr:uid="{00000000-0005-0000-0000-0000530C0000}"/>
    <cellStyle name="Normal 12 2 12 2 2" xfId="8440" xr:uid="{00000000-0005-0000-0000-0000540C0000}"/>
    <cellStyle name="Normal 12 2 12 2 2 2" xfId="21250" xr:uid="{00000000-0005-0000-0000-0000550C0000}"/>
    <cellStyle name="Normal 12 2 12 2 2 2 2" xfId="27348" xr:uid="{00000000-0005-0000-0000-0000560C0000}"/>
    <cellStyle name="Normal 12 2 12 2 2 3" xfId="27349" xr:uid="{00000000-0005-0000-0000-0000570C0000}"/>
    <cellStyle name="Normal 12 2 12 2 3" xfId="15760" xr:uid="{00000000-0005-0000-0000-0000580C0000}"/>
    <cellStyle name="Normal 12 2 12 2 3 2" xfId="27350" xr:uid="{00000000-0005-0000-0000-0000590C0000}"/>
    <cellStyle name="Normal 12 2 12 2 4" xfId="27351" xr:uid="{00000000-0005-0000-0000-00005A0C0000}"/>
    <cellStyle name="Normal 12 2 12 3" xfId="4780" xr:uid="{00000000-0005-0000-0000-00005B0C0000}"/>
    <cellStyle name="Normal 12 2 12 3 2" xfId="10270" xr:uid="{00000000-0005-0000-0000-00005C0C0000}"/>
    <cellStyle name="Normal 12 2 12 3 2 2" xfId="23080" xr:uid="{00000000-0005-0000-0000-00005D0C0000}"/>
    <cellStyle name="Normal 12 2 12 3 2 2 2" xfId="27352" xr:uid="{00000000-0005-0000-0000-00005E0C0000}"/>
    <cellStyle name="Normal 12 2 12 3 2 3" xfId="27353" xr:uid="{00000000-0005-0000-0000-00005F0C0000}"/>
    <cellStyle name="Normal 12 2 12 3 3" xfId="17590" xr:uid="{00000000-0005-0000-0000-0000600C0000}"/>
    <cellStyle name="Normal 12 2 12 3 3 2" xfId="27354" xr:uid="{00000000-0005-0000-0000-0000610C0000}"/>
    <cellStyle name="Normal 12 2 12 3 4" xfId="27355" xr:uid="{00000000-0005-0000-0000-0000620C0000}"/>
    <cellStyle name="Normal 12 2 12 4" xfId="12100" xr:uid="{00000000-0005-0000-0000-0000630C0000}"/>
    <cellStyle name="Normal 12 2 12 4 2" xfId="24910" xr:uid="{00000000-0005-0000-0000-0000640C0000}"/>
    <cellStyle name="Normal 12 2 12 4 2 2" xfId="27356" xr:uid="{00000000-0005-0000-0000-0000650C0000}"/>
    <cellStyle name="Normal 12 2 12 4 3" xfId="27357" xr:uid="{00000000-0005-0000-0000-0000660C0000}"/>
    <cellStyle name="Normal 12 2 12 5" xfId="6610" xr:uid="{00000000-0005-0000-0000-0000670C0000}"/>
    <cellStyle name="Normal 12 2 12 5 2" xfId="19420" xr:uid="{00000000-0005-0000-0000-0000680C0000}"/>
    <cellStyle name="Normal 12 2 12 5 2 2" xfId="27358" xr:uid="{00000000-0005-0000-0000-0000690C0000}"/>
    <cellStyle name="Normal 12 2 12 5 3" xfId="27359" xr:uid="{00000000-0005-0000-0000-00006A0C0000}"/>
    <cellStyle name="Normal 12 2 12 6" xfId="13930" xr:uid="{00000000-0005-0000-0000-00006B0C0000}"/>
    <cellStyle name="Normal 12 2 12 6 2" xfId="27360" xr:uid="{00000000-0005-0000-0000-00006C0C0000}"/>
    <cellStyle name="Normal 12 2 12 7" xfId="27361" xr:uid="{00000000-0005-0000-0000-00006D0C0000}"/>
    <cellStyle name="Normal 12 2 13" xfId="2015" xr:uid="{00000000-0005-0000-0000-00006E0C0000}"/>
    <cellStyle name="Normal 12 2 13 2" xfId="3845" xr:uid="{00000000-0005-0000-0000-00006F0C0000}"/>
    <cellStyle name="Normal 12 2 13 2 2" xfId="9335" xr:uid="{00000000-0005-0000-0000-0000700C0000}"/>
    <cellStyle name="Normal 12 2 13 2 2 2" xfId="22145" xr:uid="{00000000-0005-0000-0000-0000710C0000}"/>
    <cellStyle name="Normal 12 2 13 2 2 2 2" xfId="27362" xr:uid="{00000000-0005-0000-0000-0000720C0000}"/>
    <cellStyle name="Normal 12 2 13 2 2 3" xfId="27363" xr:uid="{00000000-0005-0000-0000-0000730C0000}"/>
    <cellStyle name="Normal 12 2 13 2 3" xfId="16655" xr:uid="{00000000-0005-0000-0000-0000740C0000}"/>
    <cellStyle name="Normal 12 2 13 2 3 2" xfId="27364" xr:uid="{00000000-0005-0000-0000-0000750C0000}"/>
    <cellStyle name="Normal 12 2 13 2 4" xfId="27365" xr:uid="{00000000-0005-0000-0000-0000760C0000}"/>
    <cellStyle name="Normal 12 2 13 3" xfId="5675" xr:uid="{00000000-0005-0000-0000-0000770C0000}"/>
    <cellStyle name="Normal 12 2 13 3 2" xfId="11165" xr:uid="{00000000-0005-0000-0000-0000780C0000}"/>
    <cellStyle name="Normal 12 2 13 3 2 2" xfId="23975" xr:uid="{00000000-0005-0000-0000-0000790C0000}"/>
    <cellStyle name="Normal 12 2 13 3 2 2 2" xfId="27366" xr:uid="{00000000-0005-0000-0000-00007A0C0000}"/>
    <cellStyle name="Normal 12 2 13 3 2 3" xfId="27367" xr:uid="{00000000-0005-0000-0000-00007B0C0000}"/>
    <cellStyle name="Normal 12 2 13 3 3" xfId="18485" xr:uid="{00000000-0005-0000-0000-00007C0C0000}"/>
    <cellStyle name="Normal 12 2 13 3 3 2" xfId="27368" xr:uid="{00000000-0005-0000-0000-00007D0C0000}"/>
    <cellStyle name="Normal 12 2 13 3 4" xfId="27369" xr:uid="{00000000-0005-0000-0000-00007E0C0000}"/>
    <cellStyle name="Normal 12 2 13 4" xfId="12995" xr:uid="{00000000-0005-0000-0000-00007F0C0000}"/>
    <cellStyle name="Normal 12 2 13 4 2" xfId="25805" xr:uid="{00000000-0005-0000-0000-0000800C0000}"/>
    <cellStyle name="Normal 12 2 13 4 2 2" xfId="27370" xr:uid="{00000000-0005-0000-0000-0000810C0000}"/>
    <cellStyle name="Normal 12 2 13 4 3" xfId="27371" xr:uid="{00000000-0005-0000-0000-0000820C0000}"/>
    <cellStyle name="Normal 12 2 13 5" xfId="7505" xr:uid="{00000000-0005-0000-0000-0000830C0000}"/>
    <cellStyle name="Normal 12 2 13 5 2" xfId="20315" xr:uid="{00000000-0005-0000-0000-0000840C0000}"/>
    <cellStyle name="Normal 12 2 13 5 2 2" xfId="27372" xr:uid="{00000000-0005-0000-0000-0000850C0000}"/>
    <cellStyle name="Normal 12 2 13 5 3" xfId="27373" xr:uid="{00000000-0005-0000-0000-0000860C0000}"/>
    <cellStyle name="Normal 12 2 13 6" xfId="14825" xr:uid="{00000000-0005-0000-0000-0000870C0000}"/>
    <cellStyle name="Normal 12 2 13 6 2" xfId="27374" xr:uid="{00000000-0005-0000-0000-0000880C0000}"/>
    <cellStyle name="Normal 12 2 13 7" xfId="27375" xr:uid="{00000000-0005-0000-0000-0000890C0000}"/>
    <cellStyle name="Normal 12 2 14" xfId="2056" xr:uid="{00000000-0005-0000-0000-00008A0C0000}"/>
    <cellStyle name="Normal 12 2 14 2" xfId="7546" xr:uid="{00000000-0005-0000-0000-00008B0C0000}"/>
    <cellStyle name="Normal 12 2 14 2 2" xfId="20356" xr:uid="{00000000-0005-0000-0000-00008C0C0000}"/>
    <cellStyle name="Normal 12 2 14 2 2 2" xfId="27376" xr:uid="{00000000-0005-0000-0000-00008D0C0000}"/>
    <cellStyle name="Normal 12 2 14 2 3" xfId="27377" xr:uid="{00000000-0005-0000-0000-00008E0C0000}"/>
    <cellStyle name="Normal 12 2 14 3" xfId="14866" xr:uid="{00000000-0005-0000-0000-00008F0C0000}"/>
    <cellStyle name="Normal 12 2 14 3 2" xfId="27378" xr:uid="{00000000-0005-0000-0000-0000900C0000}"/>
    <cellStyle name="Normal 12 2 14 4" xfId="27379" xr:uid="{00000000-0005-0000-0000-0000910C0000}"/>
    <cellStyle name="Normal 12 2 15" xfId="3886" xr:uid="{00000000-0005-0000-0000-0000920C0000}"/>
    <cellStyle name="Normal 12 2 15 2" xfId="9376" xr:uid="{00000000-0005-0000-0000-0000930C0000}"/>
    <cellStyle name="Normal 12 2 15 2 2" xfId="22186" xr:uid="{00000000-0005-0000-0000-0000940C0000}"/>
    <cellStyle name="Normal 12 2 15 2 2 2" xfId="27380" xr:uid="{00000000-0005-0000-0000-0000950C0000}"/>
    <cellStyle name="Normal 12 2 15 2 3" xfId="27381" xr:uid="{00000000-0005-0000-0000-0000960C0000}"/>
    <cellStyle name="Normal 12 2 15 3" xfId="16696" xr:uid="{00000000-0005-0000-0000-0000970C0000}"/>
    <cellStyle name="Normal 12 2 15 3 2" xfId="27382" xr:uid="{00000000-0005-0000-0000-0000980C0000}"/>
    <cellStyle name="Normal 12 2 15 4" xfId="27383" xr:uid="{00000000-0005-0000-0000-0000990C0000}"/>
    <cellStyle name="Normal 12 2 16" xfId="11206" xr:uid="{00000000-0005-0000-0000-00009A0C0000}"/>
    <cellStyle name="Normal 12 2 16 2" xfId="24016" xr:uid="{00000000-0005-0000-0000-00009B0C0000}"/>
    <cellStyle name="Normal 12 2 16 2 2" xfId="27384" xr:uid="{00000000-0005-0000-0000-00009C0C0000}"/>
    <cellStyle name="Normal 12 2 16 3" xfId="27385" xr:uid="{00000000-0005-0000-0000-00009D0C0000}"/>
    <cellStyle name="Normal 12 2 17" xfId="5716" xr:uid="{00000000-0005-0000-0000-00009E0C0000}"/>
    <cellStyle name="Normal 12 2 17 2" xfId="18526" xr:uid="{00000000-0005-0000-0000-00009F0C0000}"/>
    <cellStyle name="Normal 12 2 17 2 2" xfId="27386" xr:uid="{00000000-0005-0000-0000-0000A00C0000}"/>
    <cellStyle name="Normal 12 2 17 3" xfId="27387" xr:uid="{00000000-0005-0000-0000-0000A10C0000}"/>
    <cellStyle name="Normal 12 2 18" xfId="13036" xr:uid="{00000000-0005-0000-0000-0000A20C0000}"/>
    <cellStyle name="Normal 12 2 18 2" xfId="27388" xr:uid="{00000000-0005-0000-0000-0000A30C0000}"/>
    <cellStyle name="Normal 12 2 19" xfId="27389" xr:uid="{00000000-0005-0000-0000-0000A40C0000}"/>
    <cellStyle name="Normal 12 2 2" xfId="183" xr:uid="{00000000-0005-0000-0000-0000A50C0000}"/>
    <cellStyle name="Normal 12 2 2 10" xfId="2020" xr:uid="{00000000-0005-0000-0000-0000A60C0000}"/>
    <cellStyle name="Normal 12 2 2 10 2" xfId="3850" xr:uid="{00000000-0005-0000-0000-0000A70C0000}"/>
    <cellStyle name="Normal 12 2 2 10 2 2" xfId="9340" xr:uid="{00000000-0005-0000-0000-0000A80C0000}"/>
    <cellStyle name="Normal 12 2 2 10 2 2 2" xfId="22150" xr:uid="{00000000-0005-0000-0000-0000A90C0000}"/>
    <cellStyle name="Normal 12 2 2 10 2 2 2 2" xfId="27390" xr:uid="{00000000-0005-0000-0000-0000AA0C0000}"/>
    <cellStyle name="Normal 12 2 2 10 2 2 3" xfId="27391" xr:uid="{00000000-0005-0000-0000-0000AB0C0000}"/>
    <cellStyle name="Normal 12 2 2 10 2 3" xfId="16660" xr:uid="{00000000-0005-0000-0000-0000AC0C0000}"/>
    <cellStyle name="Normal 12 2 2 10 2 3 2" xfId="27392" xr:uid="{00000000-0005-0000-0000-0000AD0C0000}"/>
    <cellStyle name="Normal 12 2 2 10 2 4" xfId="27393" xr:uid="{00000000-0005-0000-0000-0000AE0C0000}"/>
    <cellStyle name="Normal 12 2 2 10 3" xfId="5680" xr:uid="{00000000-0005-0000-0000-0000AF0C0000}"/>
    <cellStyle name="Normal 12 2 2 10 3 2" xfId="11170" xr:uid="{00000000-0005-0000-0000-0000B00C0000}"/>
    <cellStyle name="Normal 12 2 2 10 3 2 2" xfId="23980" xr:uid="{00000000-0005-0000-0000-0000B10C0000}"/>
    <cellStyle name="Normal 12 2 2 10 3 2 2 2" xfId="27394" xr:uid="{00000000-0005-0000-0000-0000B20C0000}"/>
    <cellStyle name="Normal 12 2 2 10 3 2 3" xfId="27395" xr:uid="{00000000-0005-0000-0000-0000B30C0000}"/>
    <cellStyle name="Normal 12 2 2 10 3 3" xfId="18490" xr:uid="{00000000-0005-0000-0000-0000B40C0000}"/>
    <cellStyle name="Normal 12 2 2 10 3 3 2" xfId="27396" xr:uid="{00000000-0005-0000-0000-0000B50C0000}"/>
    <cellStyle name="Normal 12 2 2 10 3 4" xfId="27397" xr:uid="{00000000-0005-0000-0000-0000B60C0000}"/>
    <cellStyle name="Normal 12 2 2 10 4" xfId="13000" xr:uid="{00000000-0005-0000-0000-0000B70C0000}"/>
    <cellStyle name="Normal 12 2 2 10 4 2" xfId="25810" xr:uid="{00000000-0005-0000-0000-0000B80C0000}"/>
    <cellStyle name="Normal 12 2 2 10 4 2 2" xfId="27398" xr:uid="{00000000-0005-0000-0000-0000B90C0000}"/>
    <cellStyle name="Normal 12 2 2 10 4 3" xfId="27399" xr:uid="{00000000-0005-0000-0000-0000BA0C0000}"/>
    <cellStyle name="Normal 12 2 2 10 5" xfId="7510" xr:uid="{00000000-0005-0000-0000-0000BB0C0000}"/>
    <cellStyle name="Normal 12 2 2 10 5 2" xfId="20320" xr:uid="{00000000-0005-0000-0000-0000BC0C0000}"/>
    <cellStyle name="Normal 12 2 2 10 5 2 2" xfId="27400" xr:uid="{00000000-0005-0000-0000-0000BD0C0000}"/>
    <cellStyle name="Normal 12 2 2 10 5 3" xfId="27401" xr:uid="{00000000-0005-0000-0000-0000BE0C0000}"/>
    <cellStyle name="Normal 12 2 2 10 6" xfId="14830" xr:uid="{00000000-0005-0000-0000-0000BF0C0000}"/>
    <cellStyle name="Normal 12 2 2 10 6 2" xfId="27402" xr:uid="{00000000-0005-0000-0000-0000C00C0000}"/>
    <cellStyle name="Normal 12 2 2 10 7" xfId="27403" xr:uid="{00000000-0005-0000-0000-0000C10C0000}"/>
    <cellStyle name="Normal 12 2 2 11" xfId="2061" xr:uid="{00000000-0005-0000-0000-0000C20C0000}"/>
    <cellStyle name="Normal 12 2 2 11 2" xfId="7551" xr:uid="{00000000-0005-0000-0000-0000C30C0000}"/>
    <cellStyle name="Normal 12 2 2 11 2 2" xfId="20361" xr:uid="{00000000-0005-0000-0000-0000C40C0000}"/>
    <cellStyle name="Normal 12 2 2 11 2 2 2" xfId="27404" xr:uid="{00000000-0005-0000-0000-0000C50C0000}"/>
    <cellStyle name="Normal 12 2 2 11 2 3" xfId="27405" xr:uid="{00000000-0005-0000-0000-0000C60C0000}"/>
    <cellStyle name="Normal 12 2 2 11 3" xfId="14871" xr:uid="{00000000-0005-0000-0000-0000C70C0000}"/>
    <cellStyle name="Normal 12 2 2 11 3 2" xfId="27406" xr:uid="{00000000-0005-0000-0000-0000C80C0000}"/>
    <cellStyle name="Normal 12 2 2 11 4" xfId="27407" xr:uid="{00000000-0005-0000-0000-0000C90C0000}"/>
    <cellStyle name="Normal 12 2 2 12" xfId="3891" xr:uid="{00000000-0005-0000-0000-0000CA0C0000}"/>
    <cellStyle name="Normal 12 2 2 12 2" xfId="9381" xr:uid="{00000000-0005-0000-0000-0000CB0C0000}"/>
    <cellStyle name="Normal 12 2 2 12 2 2" xfId="22191" xr:uid="{00000000-0005-0000-0000-0000CC0C0000}"/>
    <cellStyle name="Normal 12 2 2 12 2 2 2" xfId="27408" xr:uid="{00000000-0005-0000-0000-0000CD0C0000}"/>
    <cellStyle name="Normal 12 2 2 12 2 3" xfId="27409" xr:uid="{00000000-0005-0000-0000-0000CE0C0000}"/>
    <cellStyle name="Normal 12 2 2 12 3" xfId="16701" xr:uid="{00000000-0005-0000-0000-0000CF0C0000}"/>
    <cellStyle name="Normal 12 2 2 12 3 2" xfId="27410" xr:uid="{00000000-0005-0000-0000-0000D00C0000}"/>
    <cellStyle name="Normal 12 2 2 12 4" xfId="27411" xr:uid="{00000000-0005-0000-0000-0000D10C0000}"/>
    <cellStyle name="Normal 12 2 2 13" xfId="11211" xr:uid="{00000000-0005-0000-0000-0000D20C0000}"/>
    <cellStyle name="Normal 12 2 2 13 2" xfId="24021" xr:uid="{00000000-0005-0000-0000-0000D30C0000}"/>
    <cellStyle name="Normal 12 2 2 13 2 2" xfId="27412" xr:uid="{00000000-0005-0000-0000-0000D40C0000}"/>
    <cellStyle name="Normal 12 2 2 13 3" xfId="27413" xr:uid="{00000000-0005-0000-0000-0000D50C0000}"/>
    <cellStyle name="Normal 12 2 2 14" xfId="5721" xr:uid="{00000000-0005-0000-0000-0000D60C0000}"/>
    <cellStyle name="Normal 12 2 2 14 2" xfId="18531" xr:uid="{00000000-0005-0000-0000-0000D70C0000}"/>
    <cellStyle name="Normal 12 2 2 14 2 2" xfId="27414" xr:uid="{00000000-0005-0000-0000-0000D80C0000}"/>
    <cellStyle name="Normal 12 2 2 14 3" xfId="27415" xr:uid="{00000000-0005-0000-0000-0000D90C0000}"/>
    <cellStyle name="Normal 12 2 2 15" xfId="13041" xr:uid="{00000000-0005-0000-0000-0000DA0C0000}"/>
    <cellStyle name="Normal 12 2 2 15 2" xfId="27416" xr:uid="{00000000-0005-0000-0000-0000DB0C0000}"/>
    <cellStyle name="Normal 12 2 2 16" xfId="27417" xr:uid="{00000000-0005-0000-0000-0000DC0C0000}"/>
    <cellStyle name="Normal 12 2 2 2" xfId="203" xr:uid="{00000000-0005-0000-0000-0000DD0C0000}"/>
    <cellStyle name="Normal 12 2 2 2 10" xfId="3911" xr:uid="{00000000-0005-0000-0000-0000DE0C0000}"/>
    <cellStyle name="Normal 12 2 2 2 10 2" xfId="9401" xr:uid="{00000000-0005-0000-0000-0000DF0C0000}"/>
    <cellStyle name="Normal 12 2 2 2 10 2 2" xfId="22211" xr:uid="{00000000-0005-0000-0000-0000E00C0000}"/>
    <cellStyle name="Normal 12 2 2 2 10 2 2 2" xfId="27418" xr:uid="{00000000-0005-0000-0000-0000E10C0000}"/>
    <cellStyle name="Normal 12 2 2 2 10 2 3" xfId="27419" xr:uid="{00000000-0005-0000-0000-0000E20C0000}"/>
    <cellStyle name="Normal 12 2 2 2 10 3" xfId="16721" xr:uid="{00000000-0005-0000-0000-0000E30C0000}"/>
    <cellStyle name="Normal 12 2 2 2 10 3 2" xfId="27420" xr:uid="{00000000-0005-0000-0000-0000E40C0000}"/>
    <cellStyle name="Normal 12 2 2 2 10 4" xfId="27421" xr:uid="{00000000-0005-0000-0000-0000E50C0000}"/>
    <cellStyle name="Normal 12 2 2 2 11" xfId="11231" xr:uid="{00000000-0005-0000-0000-0000E60C0000}"/>
    <cellStyle name="Normal 12 2 2 2 11 2" xfId="24041" xr:uid="{00000000-0005-0000-0000-0000E70C0000}"/>
    <cellStyle name="Normal 12 2 2 2 11 2 2" xfId="27422" xr:uid="{00000000-0005-0000-0000-0000E80C0000}"/>
    <cellStyle name="Normal 12 2 2 2 11 3" xfId="27423" xr:uid="{00000000-0005-0000-0000-0000E90C0000}"/>
    <cellStyle name="Normal 12 2 2 2 12" xfId="5741" xr:uid="{00000000-0005-0000-0000-0000EA0C0000}"/>
    <cellStyle name="Normal 12 2 2 2 12 2" xfId="18551" xr:uid="{00000000-0005-0000-0000-0000EB0C0000}"/>
    <cellStyle name="Normal 12 2 2 2 12 2 2" xfId="27424" xr:uid="{00000000-0005-0000-0000-0000EC0C0000}"/>
    <cellStyle name="Normal 12 2 2 2 12 3" xfId="27425" xr:uid="{00000000-0005-0000-0000-0000ED0C0000}"/>
    <cellStyle name="Normal 12 2 2 2 13" xfId="13061" xr:uid="{00000000-0005-0000-0000-0000EE0C0000}"/>
    <cellStyle name="Normal 12 2 2 2 13 2" xfId="27426" xr:uid="{00000000-0005-0000-0000-0000EF0C0000}"/>
    <cellStyle name="Normal 12 2 2 2 14" xfId="27427" xr:uid="{00000000-0005-0000-0000-0000F00C0000}"/>
    <cellStyle name="Normal 12 2 2 2 2" xfId="290" xr:uid="{00000000-0005-0000-0000-0000F10C0000}"/>
    <cellStyle name="Normal 12 2 2 2 2 10" xfId="5782" xr:uid="{00000000-0005-0000-0000-0000F20C0000}"/>
    <cellStyle name="Normal 12 2 2 2 2 10 2" xfId="18592" xr:uid="{00000000-0005-0000-0000-0000F30C0000}"/>
    <cellStyle name="Normal 12 2 2 2 2 10 2 2" xfId="27428" xr:uid="{00000000-0005-0000-0000-0000F40C0000}"/>
    <cellStyle name="Normal 12 2 2 2 2 10 3" xfId="27429" xr:uid="{00000000-0005-0000-0000-0000F50C0000}"/>
    <cellStyle name="Normal 12 2 2 2 2 11" xfId="13102" xr:uid="{00000000-0005-0000-0000-0000F60C0000}"/>
    <cellStyle name="Normal 12 2 2 2 2 11 2" xfId="27430" xr:uid="{00000000-0005-0000-0000-0000F70C0000}"/>
    <cellStyle name="Normal 12 2 2 2 2 12" xfId="27431" xr:uid="{00000000-0005-0000-0000-0000F80C0000}"/>
    <cellStyle name="Normal 12 2 2 2 2 2" xfId="519" xr:uid="{00000000-0005-0000-0000-0000F90C0000}"/>
    <cellStyle name="Normal 12 2 2 2 2 2 2" xfId="918" xr:uid="{00000000-0005-0000-0000-0000FA0C0000}"/>
    <cellStyle name="Normal 12 2 2 2 2 2 2 2" xfId="1813" xr:uid="{00000000-0005-0000-0000-0000FB0C0000}"/>
    <cellStyle name="Normal 12 2 2 2 2 2 2 2 2" xfId="3643" xr:uid="{00000000-0005-0000-0000-0000FC0C0000}"/>
    <cellStyle name="Normal 12 2 2 2 2 2 2 2 2 2" xfId="9133" xr:uid="{00000000-0005-0000-0000-0000FD0C0000}"/>
    <cellStyle name="Normal 12 2 2 2 2 2 2 2 2 2 2" xfId="21943" xr:uid="{00000000-0005-0000-0000-0000FE0C0000}"/>
    <cellStyle name="Normal 12 2 2 2 2 2 2 2 2 2 2 2" xfId="27432" xr:uid="{00000000-0005-0000-0000-0000FF0C0000}"/>
    <cellStyle name="Normal 12 2 2 2 2 2 2 2 2 2 3" xfId="27433" xr:uid="{00000000-0005-0000-0000-0000000D0000}"/>
    <cellStyle name="Normal 12 2 2 2 2 2 2 2 2 3" xfId="16453" xr:uid="{00000000-0005-0000-0000-0000010D0000}"/>
    <cellStyle name="Normal 12 2 2 2 2 2 2 2 2 3 2" xfId="27434" xr:uid="{00000000-0005-0000-0000-0000020D0000}"/>
    <cellStyle name="Normal 12 2 2 2 2 2 2 2 2 4" xfId="27435" xr:uid="{00000000-0005-0000-0000-0000030D0000}"/>
    <cellStyle name="Normal 12 2 2 2 2 2 2 2 3" xfId="5473" xr:uid="{00000000-0005-0000-0000-0000040D0000}"/>
    <cellStyle name="Normal 12 2 2 2 2 2 2 2 3 2" xfId="10963" xr:uid="{00000000-0005-0000-0000-0000050D0000}"/>
    <cellStyle name="Normal 12 2 2 2 2 2 2 2 3 2 2" xfId="23773" xr:uid="{00000000-0005-0000-0000-0000060D0000}"/>
    <cellStyle name="Normal 12 2 2 2 2 2 2 2 3 2 2 2" xfId="27436" xr:uid="{00000000-0005-0000-0000-0000070D0000}"/>
    <cellStyle name="Normal 12 2 2 2 2 2 2 2 3 2 3" xfId="27437" xr:uid="{00000000-0005-0000-0000-0000080D0000}"/>
    <cellStyle name="Normal 12 2 2 2 2 2 2 2 3 3" xfId="18283" xr:uid="{00000000-0005-0000-0000-0000090D0000}"/>
    <cellStyle name="Normal 12 2 2 2 2 2 2 2 3 3 2" xfId="27438" xr:uid="{00000000-0005-0000-0000-00000A0D0000}"/>
    <cellStyle name="Normal 12 2 2 2 2 2 2 2 3 4" xfId="27439" xr:uid="{00000000-0005-0000-0000-00000B0D0000}"/>
    <cellStyle name="Normal 12 2 2 2 2 2 2 2 4" xfId="12793" xr:uid="{00000000-0005-0000-0000-00000C0D0000}"/>
    <cellStyle name="Normal 12 2 2 2 2 2 2 2 4 2" xfId="25603" xr:uid="{00000000-0005-0000-0000-00000D0D0000}"/>
    <cellStyle name="Normal 12 2 2 2 2 2 2 2 4 2 2" xfId="27440" xr:uid="{00000000-0005-0000-0000-00000E0D0000}"/>
    <cellStyle name="Normal 12 2 2 2 2 2 2 2 4 3" xfId="27441" xr:uid="{00000000-0005-0000-0000-00000F0D0000}"/>
    <cellStyle name="Normal 12 2 2 2 2 2 2 2 5" xfId="7303" xr:uid="{00000000-0005-0000-0000-0000100D0000}"/>
    <cellStyle name="Normal 12 2 2 2 2 2 2 2 5 2" xfId="20113" xr:uid="{00000000-0005-0000-0000-0000110D0000}"/>
    <cellStyle name="Normal 12 2 2 2 2 2 2 2 5 2 2" xfId="27442" xr:uid="{00000000-0005-0000-0000-0000120D0000}"/>
    <cellStyle name="Normal 12 2 2 2 2 2 2 2 5 3" xfId="27443" xr:uid="{00000000-0005-0000-0000-0000130D0000}"/>
    <cellStyle name="Normal 12 2 2 2 2 2 2 2 6" xfId="14623" xr:uid="{00000000-0005-0000-0000-0000140D0000}"/>
    <cellStyle name="Normal 12 2 2 2 2 2 2 2 6 2" xfId="27444" xr:uid="{00000000-0005-0000-0000-0000150D0000}"/>
    <cellStyle name="Normal 12 2 2 2 2 2 2 2 7" xfId="27445" xr:uid="{00000000-0005-0000-0000-0000160D0000}"/>
    <cellStyle name="Normal 12 2 2 2 2 2 2 3" xfId="2749" xr:uid="{00000000-0005-0000-0000-0000170D0000}"/>
    <cellStyle name="Normal 12 2 2 2 2 2 2 3 2" xfId="8239" xr:uid="{00000000-0005-0000-0000-0000180D0000}"/>
    <cellStyle name="Normal 12 2 2 2 2 2 2 3 2 2" xfId="21049" xr:uid="{00000000-0005-0000-0000-0000190D0000}"/>
    <cellStyle name="Normal 12 2 2 2 2 2 2 3 2 2 2" xfId="27446" xr:uid="{00000000-0005-0000-0000-00001A0D0000}"/>
    <cellStyle name="Normal 12 2 2 2 2 2 2 3 2 3" xfId="27447" xr:uid="{00000000-0005-0000-0000-00001B0D0000}"/>
    <cellStyle name="Normal 12 2 2 2 2 2 2 3 3" xfId="15559" xr:uid="{00000000-0005-0000-0000-00001C0D0000}"/>
    <cellStyle name="Normal 12 2 2 2 2 2 2 3 3 2" xfId="27448" xr:uid="{00000000-0005-0000-0000-00001D0D0000}"/>
    <cellStyle name="Normal 12 2 2 2 2 2 2 3 4" xfId="27449" xr:uid="{00000000-0005-0000-0000-00001E0D0000}"/>
    <cellStyle name="Normal 12 2 2 2 2 2 2 4" xfId="4579" xr:uid="{00000000-0005-0000-0000-00001F0D0000}"/>
    <cellStyle name="Normal 12 2 2 2 2 2 2 4 2" xfId="10069" xr:uid="{00000000-0005-0000-0000-0000200D0000}"/>
    <cellStyle name="Normal 12 2 2 2 2 2 2 4 2 2" xfId="22879" xr:uid="{00000000-0005-0000-0000-0000210D0000}"/>
    <cellStyle name="Normal 12 2 2 2 2 2 2 4 2 2 2" xfId="27450" xr:uid="{00000000-0005-0000-0000-0000220D0000}"/>
    <cellStyle name="Normal 12 2 2 2 2 2 2 4 2 3" xfId="27451" xr:uid="{00000000-0005-0000-0000-0000230D0000}"/>
    <cellStyle name="Normal 12 2 2 2 2 2 2 4 3" xfId="17389" xr:uid="{00000000-0005-0000-0000-0000240D0000}"/>
    <cellStyle name="Normal 12 2 2 2 2 2 2 4 3 2" xfId="27452" xr:uid="{00000000-0005-0000-0000-0000250D0000}"/>
    <cellStyle name="Normal 12 2 2 2 2 2 2 4 4" xfId="27453" xr:uid="{00000000-0005-0000-0000-0000260D0000}"/>
    <cellStyle name="Normal 12 2 2 2 2 2 2 5" xfId="11899" xr:uid="{00000000-0005-0000-0000-0000270D0000}"/>
    <cellStyle name="Normal 12 2 2 2 2 2 2 5 2" xfId="24709" xr:uid="{00000000-0005-0000-0000-0000280D0000}"/>
    <cellStyle name="Normal 12 2 2 2 2 2 2 5 2 2" xfId="27454" xr:uid="{00000000-0005-0000-0000-0000290D0000}"/>
    <cellStyle name="Normal 12 2 2 2 2 2 2 5 3" xfId="27455" xr:uid="{00000000-0005-0000-0000-00002A0D0000}"/>
    <cellStyle name="Normal 12 2 2 2 2 2 2 6" xfId="6409" xr:uid="{00000000-0005-0000-0000-00002B0D0000}"/>
    <cellStyle name="Normal 12 2 2 2 2 2 2 6 2" xfId="19219" xr:uid="{00000000-0005-0000-0000-00002C0D0000}"/>
    <cellStyle name="Normal 12 2 2 2 2 2 2 6 2 2" xfId="27456" xr:uid="{00000000-0005-0000-0000-00002D0D0000}"/>
    <cellStyle name="Normal 12 2 2 2 2 2 2 6 3" xfId="27457" xr:uid="{00000000-0005-0000-0000-00002E0D0000}"/>
    <cellStyle name="Normal 12 2 2 2 2 2 2 7" xfId="13729" xr:uid="{00000000-0005-0000-0000-00002F0D0000}"/>
    <cellStyle name="Normal 12 2 2 2 2 2 2 7 2" xfId="27458" xr:uid="{00000000-0005-0000-0000-0000300D0000}"/>
    <cellStyle name="Normal 12 2 2 2 2 2 2 8" xfId="27459" xr:uid="{00000000-0005-0000-0000-0000310D0000}"/>
    <cellStyle name="Normal 12 2 2 2 2 2 3" xfId="1414" xr:uid="{00000000-0005-0000-0000-0000320D0000}"/>
    <cellStyle name="Normal 12 2 2 2 2 2 3 2" xfId="3244" xr:uid="{00000000-0005-0000-0000-0000330D0000}"/>
    <cellStyle name="Normal 12 2 2 2 2 2 3 2 2" xfId="8734" xr:uid="{00000000-0005-0000-0000-0000340D0000}"/>
    <cellStyle name="Normal 12 2 2 2 2 2 3 2 2 2" xfId="21544" xr:uid="{00000000-0005-0000-0000-0000350D0000}"/>
    <cellStyle name="Normal 12 2 2 2 2 2 3 2 2 2 2" xfId="27460" xr:uid="{00000000-0005-0000-0000-0000360D0000}"/>
    <cellStyle name="Normal 12 2 2 2 2 2 3 2 2 3" xfId="27461" xr:uid="{00000000-0005-0000-0000-0000370D0000}"/>
    <cellStyle name="Normal 12 2 2 2 2 2 3 2 3" xfId="16054" xr:uid="{00000000-0005-0000-0000-0000380D0000}"/>
    <cellStyle name="Normal 12 2 2 2 2 2 3 2 3 2" xfId="27462" xr:uid="{00000000-0005-0000-0000-0000390D0000}"/>
    <cellStyle name="Normal 12 2 2 2 2 2 3 2 4" xfId="27463" xr:uid="{00000000-0005-0000-0000-00003A0D0000}"/>
    <cellStyle name="Normal 12 2 2 2 2 2 3 3" xfId="5074" xr:uid="{00000000-0005-0000-0000-00003B0D0000}"/>
    <cellStyle name="Normal 12 2 2 2 2 2 3 3 2" xfId="10564" xr:uid="{00000000-0005-0000-0000-00003C0D0000}"/>
    <cellStyle name="Normal 12 2 2 2 2 2 3 3 2 2" xfId="23374" xr:uid="{00000000-0005-0000-0000-00003D0D0000}"/>
    <cellStyle name="Normal 12 2 2 2 2 2 3 3 2 2 2" xfId="27464" xr:uid="{00000000-0005-0000-0000-00003E0D0000}"/>
    <cellStyle name="Normal 12 2 2 2 2 2 3 3 2 3" xfId="27465" xr:uid="{00000000-0005-0000-0000-00003F0D0000}"/>
    <cellStyle name="Normal 12 2 2 2 2 2 3 3 3" xfId="17884" xr:uid="{00000000-0005-0000-0000-0000400D0000}"/>
    <cellStyle name="Normal 12 2 2 2 2 2 3 3 3 2" xfId="27466" xr:uid="{00000000-0005-0000-0000-0000410D0000}"/>
    <cellStyle name="Normal 12 2 2 2 2 2 3 3 4" xfId="27467" xr:uid="{00000000-0005-0000-0000-0000420D0000}"/>
    <cellStyle name="Normal 12 2 2 2 2 2 3 4" xfId="12394" xr:uid="{00000000-0005-0000-0000-0000430D0000}"/>
    <cellStyle name="Normal 12 2 2 2 2 2 3 4 2" xfId="25204" xr:uid="{00000000-0005-0000-0000-0000440D0000}"/>
    <cellStyle name="Normal 12 2 2 2 2 2 3 4 2 2" xfId="27468" xr:uid="{00000000-0005-0000-0000-0000450D0000}"/>
    <cellStyle name="Normal 12 2 2 2 2 2 3 4 3" xfId="27469" xr:uid="{00000000-0005-0000-0000-0000460D0000}"/>
    <cellStyle name="Normal 12 2 2 2 2 2 3 5" xfId="6904" xr:uid="{00000000-0005-0000-0000-0000470D0000}"/>
    <cellStyle name="Normal 12 2 2 2 2 2 3 5 2" xfId="19714" xr:uid="{00000000-0005-0000-0000-0000480D0000}"/>
    <cellStyle name="Normal 12 2 2 2 2 2 3 5 2 2" xfId="27470" xr:uid="{00000000-0005-0000-0000-0000490D0000}"/>
    <cellStyle name="Normal 12 2 2 2 2 2 3 5 3" xfId="27471" xr:uid="{00000000-0005-0000-0000-00004A0D0000}"/>
    <cellStyle name="Normal 12 2 2 2 2 2 3 6" xfId="14224" xr:uid="{00000000-0005-0000-0000-00004B0D0000}"/>
    <cellStyle name="Normal 12 2 2 2 2 2 3 6 2" xfId="27472" xr:uid="{00000000-0005-0000-0000-00004C0D0000}"/>
    <cellStyle name="Normal 12 2 2 2 2 2 3 7" xfId="27473" xr:uid="{00000000-0005-0000-0000-00004D0D0000}"/>
    <cellStyle name="Normal 12 2 2 2 2 2 4" xfId="2350" xr:uid="{00000000-0005-0000-0000-00004E0D0000}"/>
    <cellStyle name="Normal 12 2 2 2 2 2 4 2" xfId="7840" xr:uid="{00000000-0005-0000-0000-00004F0D0000}"/>
    <cellStyle name="Normal 12 2 2 2 2 2 4 2 2" xfId="20650" xr:uid="{00000000-0005-0000-0000-0000500D0000}"/>
    <cellStyle name="Normal 12 2 2 2 2 2 4 2 2 2" xfId="27474" xr:uid="{00000000-0005-0000-0000-0000510D0000}"/>
    <cellStyle name="Normal 12 2 2 2 2 2 4 2 3" xfId="27475" xr:uid="{00000000-0005-0000-0000-0000520D0000}"/>
    <cellStyle name="Normal 12 2 2 2 2 2 4 3" xfId="15160" xr:uid="{00000000-0005-0000-0000-0000530D0000}"/>
    <cellStyle name="Normal 12 2 2 2 2 2 4 3 2" xfId="27476" xr:uid="{00000000-0005-0000-0000-0000540D0000}"/>
    <cellStyle name="Normal 12 2 2 2 2 2 4 4" xfId="27477" xr:uid="{00000000-0005-0000-0000-0000550D0000}"/>
    <cellStyle name="Normal 12 2 2 2 2 2 5" xfId="4180" xr:uid="{00000000-0005-0000-0000-0000560D0000}"/>
    <cellStyle name="Normal 12 2 2 2 2 2 5 2" xfId="9670" xr:uid="{00000000-0005-0000-0000-0000570D0000}"/>
    <cellStyle name="Normal 12 2 2 2 2 2 5 2 2" xfId="22480" xr:uid="{00000000-0005-0000-0000-0000580D0000}"/>
    <cellStyle name="Normal 12 2 2 2 2 2 5 2 2 2" xfId="27478" xr:uid="{00000000-0005-0000-0000-0000590D0000}"/>
    <cellStyle name="Normal 12 2 2 2 2 2 5 2 3" xfId="27479" xr:uid="{00000000-0005-0000-0000-00005A0D0000}"/>
    <cellStyle name="Normal 12 2 2 2 2 2 5 3" xfId="16990" xr:uid="{00000000-0005-0000-0000-00005B0D0000}"/>
    <cellStyle name="Normal 12 2 2 2 2 2 5 3 2" xfId="27480" xr:uid="{00000000-0005-0000-0000-00005C0D0000}"/>
    <cellStyle name="Normal 12 2 2 2 2 2 5 4" xfId="27481" xr:uid="{00000000-0005-0000-0000-00005D0D0000}"/>
    <cellStyle name="Normal 12 2 2 2 2 2 6" xfId="11500" xr:uid="{00000000-0005-0000-0000-00005E0D0000}"/>
    <cellStyle name="Normal 12 2 2 2 2 2 6 2" xfId="24310" xr:uid="{00000000-0005-0000-0000-00005F0D0000}"/>
    <cellStyle name="Normal 12 2 2 2 2 2 6 2 2" xfId="27482" xr:uid="{00000000-0005-0000-0000-0000600D0000}"/>
    <cellStyle name="Normal 12 2 2 2 2 2 6 3" xfId="27483" xr:uid="{00000000-0005-0000-0000-0000610D0000}"/>
    <cellStyle name="Normal 12 2 2 2 2 2 7" xfId="6010" xr:uid="{00000000-0005-0000-0000-0000620D0000}"/>
    <cellStyle name="Normal 12 2 2 2 2 2 7 2" xfId="18820" xr:uid="{00000000-0005-0000-0000-0000630D0000}"/>
    <cellStyle name="Normal 12 2 2 2 2 2 7 2 2" xfId="27484" xr:uid="{00000000-0005-0000-0000-0000640D0000}"/>
    <cellStyle name="Normal 12 2 2 2 2 2 7 3" xfId="27485" xr:uid="{00000000-0005-0000-0000-0000650D0000}"/>
    <cellStyle name="Normal 12 2 2 2 2 2 8" xfId="13330" xr:uid="{00000000-0005-0000-0000-0000660D0000}"/>
    <cellStyle name="Normal 12 2 2 2 2 2 8 2" xfId="27486" xr:uid="{00000000-0005-0000-0000-0000670D0000}"/>
    <cellStyle name="Normal 12 2 2 2 2 2 9" xfId="27487" xr:uid="{00000000-0005-0000-0000-0000680D0000}"/>
    <cellStyle name="Normal 12 2 2 2 2 3" xfId="651" xr:uid="{00000000-0005-0000-0000-0000690D0000}"/>
    <cellStyle name="Normal 12 2 2 2 2 3 2" xfId="1051" xr:uid="{00000000-0005-0000-0000-00006A0D0000}"/>
    <cellStyle name="Normal 12 2 2 2 2 3 2 2" xfId="1946" xr:uid="{00000000-0005-0000-0000-00006B0D0000}"/>
    <cellStyle name="Normal 12 2 2 2 2 3 2 2 2" xfId="3776" xr:uid="{00000000-0005-0000-0000-00006C0D0000}"/>
    <cellStyle name="Normal 12 2 2 2 2 3 2 2 2 2" xfId="9266" xr:uid="{00000000-0005-0000-0000-00006D0D0000}"/>
    <cellStyle name="Normal 12 2 2 2 2 3 2 2 2 2 2" xfId="22076" xr:uid="{00000000-0005-0000-0000-00006E0D0000}"/>
    <cellStyle name="Normal 12 2 2 2 2 3 2 2 2 2 2 2" xfId="27488" xr:uid="{00000000-0005-0000-0000-00006F0D0000}"/>
    <cellStyle name="Normal 12 2 2 2 2 3 2 2 2 2 3" xfId="27489" xr:uid="{00000000-0005-0000-0000-0000700D0000}"/>
    <cellStyle name="Normal 12 2 2 2 2 3 2 2 2 3" xfId="16586" xr:uid="{00000000-0005-0000-0000-0000710D0000}"/>
    <cellStyle name="Normal 12 2 2 2 2 3 2 2 2 3 2" xfId="27490" xr:uid="{00000000-0005-0000-0000-0000720D0000}"/>
    <cellStyle name="Normal 12 2 2 2 2 3 2 2 2 4" xfId="27491" xr:uid="{00000000-0005-0000-0000-0000730D0000}"/>
    <cellStyle name="Normal 12 2 2 2 2 3 2 2 3" xfId="5606" xr:uid="{00000000-0005-0000-0000-0000740D0000}"/>
    <cellStyle name="Normal 12 2 2 2 2 3 2 2 3 2" xfId="11096" xr:uid="{00000000-0005-0000-0000-0000750D0000}"/>
    <cellStyle name="Normal 12 2 2 2 2 3 2 2 3 2 2" xfId="23906" xr:uid="{00000000-0005-0000-0000-0000760D0000}"/>
    <cellStyle name="Normal 12 2 2 2 2 3 2 2 3 2 2 2" xfId="27492" xr:uid="{00000000-0005-0000-0000-0000770D0000}"/>
    <cellStyle name="Normal 12 2 2 2 2 3 2 2 3 2 3" xfId="27493" xr:uid="{00000000-0005-0000-0000-0000780D0000}"/>
    <cellStyle name="Normal 12 2 2 2 2 3 2 2 3 3" xfId="18416" xr:uid="{00000000-0005-0000-0000-0000790D0000}"/>
    <cellStyle name="Normal 12 2 2 2 2 3 2 2 3 3 2" xfId="27494" xr:uid="{00000000-0005-0000-0000-00007A0D0000}"/>
    <cellStyle name="Normal 12 2 2 2 2 3 2 2 3 4" xfId="27495" xr:uid="{00000000-0005-0000-0000-00007B0D0000}"/>
    <cellStyle name="Normal 12 2 2 2 2 3 2 2 4" xfId="12926" xr:uid="{00000000-0005-0000-0000-00007C0D0000}"/>
    <cellStyle name="Normal 12 2 2 2 2 3 2 2 4 2" xfId="25736" xr:uid="{00000000-0005-0000-0000-00007D0D0000}"/>
    <cellStyle name="Normal 12 2 2 2 2 3 2 2 4 2 2" xfId="27496" xr:uid="{00000000-0005-0000-0000-00007E0D0000}"/>
    <cellStyle name="Normal 12 2 2 2 2 3 2 2 4 3" xfId="27497" xr:uid="{00000000-0005-0000-0000-00007F0D0000}"/>
    <cellStyle name="Normal 12 2 2 2 2 3 2 2 5" xfId="7436" xr:uid="{00000000-0005-0000-0000-0000800D0000}"/>
    <cellStyle name="Normal 12 2 2 2 2 3 2 2 5 2" xfId="20246" xr:uid="{00000000-0005-0000-0000-0000810D0000}"/>
    <cellStyle name="Normal 12 2 2 2 2 3 2 2 5 2 2" xfId="27498" xr:uid="{00000000-0005-0000-0000-0000820D0000}"/>
    <cellStyle name="Normal 12 2 2 2 2 3 2 2 5 3" xfId="27499" xr:uid="{00000000-0005-0000-0000-0000830D0000}"/>
    <cellStyle name="Normal 12 2 2 2 2 3 2 2 6" xfId="14756" xr:uid="{00000000-0005-0000-0000-0000840D0000}"/>
    <cellStyle name="Normal 12 2 2 2 2 3 2 2 6 2" xfId="27500" xr:uid="{00000000-0005-0000-0000-0000850D0000}"/>
    <cellStyle name="Normal 12 2 2 2 2 3 2 2 7" xfId="27501" xr:uid="{00000000-0005-0000-0000-0000860D0000}"/>
    <cellStyle name="Normal 12 2 2 2 2 3 2 3" xfId="2882" xr:uid="{00000000-0005-0000-0000-0000870D0000}"/>
    <cellStyle name="Normal 12 2 2 2 2 3 2 3 2" xfId="8372" xr:uid="{00000000-0005-0000-0000-0000880D0000}"/>
    <cellStyle name="Normal 12 2 2 2 2 3 2 3 2 2" xfId="21182" xr:uid="{00000000-0005-0000-0000-0000890D0000}"/>
    <cellStyle name="Normal 12 2 2 2 2 3 2 3 2 2 2" xfId="27502" xr:uid="{00000000-0005-0000-0000-00008A0D0000}"/>
    <cellStyle name="Normal 12 2 2 2 2 3 2 3 2 3" xfId="27503" xr:uid="{00000000-0005-0000-0000-00008B0D0000}"/>
    <cellStyle name="Normal 12 2 2 2 2 3 2 3 3" xfId="15692" xr:uid="{00000000-0005-0000-0000-00008C0D0000}"/>
    <cellStyle name="Normal 12 2 2 2 2 3 2 3 3 2" xfId="27504" xr:uid="{00000000-0005-0000-0000-00008D0D0000}"/>
    <cellStyle name="Normal 12 2 2 2 2 3 2 3 4" xfId="27505" xr:uid="{00000000-0005-0000-0000-00008E0D0000}"/>
    <cellStyle name="Normal 12 2 2 2 2 3 2 4" xfId="4712" xr:uid="{00000000-0005-0000-0000-00008F0D0000}"/>
    <cellStyle name="Normal 12 2 2 2 2 3 2 4 2" xfId="10202" xr:uid="{00000000-0005-0000-0000-0000900D0000}"/>
    <cellStyle name="Normal 12 2 2 2 2 3 2 4 2 2" xfId="23012" xr:uid="{00000000-0005-0000-0000-0000910D0000}"/>
    <cellStyle name="Normal 12 2 2 2 2 3 2 4 2 2 2" xfId="27506" xr:uid="{00000000-0005-0000-0000-0000920D0000}"/>
    <cellStyle name="Normal 12 2 2 2 2 3 2 4 2 3" xfId="27507" xr:uid="{00000000-0005-0000-0000-0000930D0000}"/>
    <cellStyle name="Normal 12 2 2 2 2 3 2 4 3" xfId="17522" xr:uid="{00000000-0005-0000-0000-0000940D0000}"/>
    <cellStyle name="Normal 12 2 2 2 2 3 2 4 3 2" xfId="27508" xr:uid="{00000000-0005-0000-0000-0000950D0000}"/>
    <cellStyle name="Normal 12 2 2 2 2 3 2 4 4" xfId="27509" xr:uid="{00000000-0005-0000-0000-0000960D0000}"/>
    <cellStyle name="Normal 12 2 2 2 2 3 2 5" xfId="12032" xr:uid="{00000000-0005-0000-0000-0000970D0000}"/>
    <cellStyle name="Normal 12 2 2 2 2 3 2 5 2" xfId="24842" xr:uid="{00000000-0005-0000-0000-0000980D0000}"/>
    <cellStyle name="Normal 12 2 2 2 2 3 2 5 2 2" xfId="27510" xr:uid="{00000000-0005-0000-0000-0000990D0000}"/>
    <cellStyle name="Normal 12 2 2 2 2 3 2 5 3" xfId="27511" xr:uid="{00000000-0005-0000-0000-00009A0D0000}"/>
    <cellStyle name="Normal 12 2 2 2 2 3 2 6" xfId="6542" xr:uid="{00000000-0005-0000-0000-00009B0D0000}"/>
    <cellStyle name="Normal 12 2 2 2 2 3 2 6 2" xfId="19352" xr:uid="{00000000-0005-0000-0000-00009C0D0000}"/>
    <cellStyle name="Normal 12 2 2 2 2 3 2 6 2 2" xfId="27512" xr:uid="{00000000-0005-0000-0000-00009D0D0000}"/>
    <cellStyle name="Normal 12 2 2 2 2 3 2 6 3" xfId="27513" xr:uid="{00000000-0005-0000-0000-00009E0D0000}"/>
    <cellStyle name="Normal 12 2 2 2 2 3 2 7" xfId="13862" xr:uid="{00000000-0005-0000-0000-00009F0D0000}"/>
    <cellStyle name="Normal 12 2 2 2 2 3 2 7 2" xfId="27514" xr:uid="{00000000-0005-0000-0000-0000A00D0000}"/>
    <cellStyle name="Normal 12 2 2 2 2 3 2 8" xfId="27515" xr:uid="{00000000-0005-0000-0000-0000A10D0000}"/>
    <cellStyle name="Normal 12 2 2 2 2 3 3" xfId="1546" xr:uid="{00000000-0005-0000-0000-0000A20D0000}"/>
    <cellStyle name="Normal 12 2 2 2 2 3 3 2" xfId="3376" xr:uid="{00000000-0005-0000-0000-0000A30D0000}"/>
    <cellStyle name="Normal 12 2 2 2 2 3 3 2 2" xfId="8866" xr:uid="{00000000-0005-0000-0000-0000A40D0000}"/>
    <cellStyle name="Normal 12 2 2 2 2 3 3 2 2 2" xfId="21676" xr:uid="{00000000-0005-0000-0000-0000A50D0000}"/>
    <cellStyle name="Normal 12 2 2 2 2 3 3 2 2 2 2" xfId="27516" xr:uid="{00000000-0005-0000-0000-0000A60D0000}"/>
    <cellStyle name="Normal 12 2 2 2 2 3 3 2 2 3" xfId="27517" xr:uid="{00000000-0005-0000-0000-0000A70D0000}"/>
    <cellStyle name="Normal 12 2 2 2 2 3 3 2 3" xfId="16186" xr:uid="{00000000-0005-0000-0000-0000A80D0000}"/>
    <cellStyle name="Normal 12 2 2 2 2 3 3 2 3 2" xfId="27518" xr:uid="{00000000-0005-0000-0000-0000A90D0000}"/>
    <cellStyle name="Normal 12 2 2 2 2 3 3 2 4" xfId="27519" xr:uid="{00000000-0005-0000-0000-0000AA0D0000}"/>
    <cellStyle name="Normal 12 2 2 2 2 3 3 3" xfId="5206" xr:uid="{00000000-0005-0000-0000-0000AB0D0000}"/>
    <cellStyle name="Normal 12 2 2 2 2 3 3 3 2" xfId="10696" xr:uid="{00000000-0005-0000-0000-0000AC0D0000}"/>
    <cellStyle name="Normal 12 2 2 2 2 3 3 3 2 2" xfId="23506" xr:uid="{00000000-0005-0000-0000-0000AD0D0000}"/>
    <cellStyle name="Normal 12 2 2 2 2 3 3 3 2 2 2" xfId="27520" xr:uid="{00000000-0005-0000-0000-0000AE0D0000}"/>
    <cellStyle name="Normal 12 2 2 2 2 3 3 3 2 3" xfId="27521" xr:uid="{00000000-0005-0000-0000-0000AF0D0000}"/>
    <cellStyle name="Normal 12 2 2 2 2 3 3 3 3" xfId="18016" xr:uid="{00000000-0005-0000-0000-0000B00D0000}"/>
    <cellStyle name="Normal 12 2 2 2 2 3 3 3 3 2" xfId="27522" xr:uid="{00000000-0005-0000-0000-0000B10D0000}"/>
    <cellStyle name="Normal 12 2 2 2 2 3 3 3 4" xfId="27523" xr:uid="{00000000-0005-0000-0000-0000B20D0000}"/>
    <cellStyle name="Normal 12 2 2 2 2 3 3 4" xfId="12526" xr:uid="{00000000-0005-0000-0000-0000B30D0000}"/>
    <cellStyle name="Normal 12 2 2 2 2 3 3 4 2" xfId="25336" xr:uid="{00000000-0005-0000-0000-0000B40D0000}"/>
    <cellStyle name="Normal 12 2 2 2 2 3 3 4 2 2" xfId="27524" xr:uid="{00000000-0005-0000-0000-0000B50D0000}"/>
    <cellStyle name="Normal 12 2 2 2 2 3 3 4 3" xfId="27525" xr:uid="{00000000-0005-0000-0000-0000B60D0000}"/>
    <cellStyle name="Normal 12 2 2 2 2 3 3 5" xfId="7036" xr:uid="{00000000-0005-0000-0000-0000B70D0000}"/>
    <cellStyle name="Normal 12 2 2 2 2 3 3 5 2" xfId="19846" xr:uid="{00000000-0005-0000-0000-0000B80D0000}"/>
    <cellStyle name="Normal 12 2 2 2 2 3 3 5 2 2" xfId="27526" xr:uid="{00000000-0005-0000-0000-0000B90D0000}"/>
    <cellStyle name="Normal 12 2 2 2 2 3 3 5 3" xfId="27527" xr:uid="{00000000-0005-0000-0000-0000BA0D0000}"/>
    <cellStyle name="Normal 12 2 2 2 2 3 3 6" xfId="14356" xr:uid="{00000000-0005-0000-0000-0000BB0D0000}"/>
    <cellStyle name="Normal 12 2 2 2 2 3 3 6 2" xfId="27528" xr:uid="{00000000-0005-0000-0000-0000BC0D0000}"/>
    <cellStyle name="Normal 12 2 2 2 2 3 3 7" xfId="27529" xr:uid="{00000000-0005-0000-0000-0000BD0D0000}"/>
    <cellStyle name="Normal 12 2 2 2 2 3 4" xfId="2482" xr:uid="{00000000-0005-0000-0000-0000BE0D0000}"/>
    <cellStyle name="Normal 12 2 2 2 2 3 4 2" xfId="7972" xr:uid="{00000000-0005-0000-0000-0000BF0D0000}"/>
    <cellStyle name="Normal 12 2 2 2 2 3 4 2 2" xfId="20782" xr:uid="{00000000-0005-0000-0000-0000C00D0000}"/>
    <cellStyle name="Normal 12 2 2 2 2 3 4 2 2 2" xfId="27530" xr:uid="{00000000-0005-0000-0000-0000C10D0000}"/>
    <cellStyle name="Normal 12 2 2 2 2 3 4 2 3" xfId="27531" xr:uid="{00000000-0005-0000-0000-0000C20D0000}"/>
    <cellStyle name="Normal 12 2 2 2 2 3 4 3" xfId="15292" xr:uid="{00000000-0005-0000-0000-0000C30D0000}"/>
    <cellStyle name="Normal 12 2 2 2 2 3 4 3 2" xfId="27532" xr:uid="{00000000-0005-0000-0000-0000C40D0000}"/>
    <cellStyle name="Normal 12 2 2 2 2 3 4 4" xfId="27533" xr:uid="{00000000-0005-0000-0000-0000C50D0000}"/>
    <cellStyle name="Normal 12 2 2 2 2 3 5" xfId="4312" xr:uid="{00000000-0005-0000-0000-0000C60D0000}"/>
    <cellStyle name="Normal 12 2 2 2 2 3 5 2" xfId="9802" xr:uid="{00000000-0005-0000-0000-0000C70D0000}"/>
    <cellStyle name="Normal 12 2 2 2 2 3 5 2 2" xfId="22612" xr:uid="{00000000-0005-0000-0000-0000C80D0000}"/>
    <cellStyle name="Normal 12 2 2 2 2 3 5 2 2 2" xfId="27534" xr:uid="{00000000-0005-0000-0000-0000C90D0000}"/>
    <cellStyle name="Normal 12 2 2 2 2 3 5 2 3" xfId="27535" xr:uid="{00000000-0005-0000-0000-0000CA0D0000}"/>
    <cellStyle name="Normal 12 2 2 2 2 3 5 3" xfId="17122" xr:uid="{00000000-0005-0000-0000-0000CB0D0000}"/>
    <cellStyle name="Normal 12 2 2 2 2 3 5 3 2" xfId="27536" xr:uid="{00000000-0005-0000-0000-0000CC0D0000}"/>
    <cellStyle name="Normal 12 2 2 2 2 3 5 4" xfId="27537" xr:uid="{00000000-0005-0000-0000-0000CD0D0000}"/>
    <cellStyle name="Normal 12 2 2 2 2 3 6" xfId="11632" xr:uid="{00000000-0005-0000-0000-0000CE0D0000}"/>
    <cellStyle name="Normal 12 2 2 2 2 3 6 2" xfId="24442" xr:uid="{00000000-0005-0000-0000-0000CF0D0000}"/>
    <cellStyle name="Normal 12 2 2 2 2 3 6 2 2" xfId="27538" xr:uid="{00000000-0005-0000-0000-0000D00D0000}"/>
    <cellStyle name="Normal 12 2 2 2 2 3 6 3" xfId="27539" xr:uid="{00000000-0005-0000-0000-0000D10D0000}"/>
    <cellStyle name="Normal 12 2 2 2 2 3 7" xfId="6142" xr:uid="{00000000-0005-0000-0000-0000D20D0000}"/>
    <cellStyle name="Normal 12 2 2 2 2 3 7 2" xfId="18952" xr:uid="{00000000-0005-0000-0000-0000D30D0000}"/>
    <cellStyle name="Normal 12 2 2 2 2 3 7 2 2" xfId="27540" xr:uid="{00000000-0005-0000-0000-0000D40D0000}"/>
    <cellStyle name="Normal 12 2 2 2 2 3 7 3" xfId="27541" xr:uid="{00000000-0005-0000-0000-0000D50D0000}"/>
    <cellStyle name="Normal 12 2 2 2 2 3 8" xfId="13462" xr:uid="{00000000-0005-0000-0000-0000D60D0000}"/>
    <cellStyle name="Normal 12 2 2 2 2 3 8 2" xfId="27542" xr:uid="{00000000-0005-0000-0000-0000D70D0000}"/>
    <cellStyle name="Normal 12 2 2 2 2 3 9" xfId="27543" xr:uid="{00000000-0005-0000-0000-0000D80D0000}"/>
    <cellStyle name="Normal 12 2 2 2 2 4" xfId="426" xr:uid="{00000000-0005-0000-0000-0000D90D0000}"/>
    <cellStyle name="Normal 12 2 2 2 2 4 2" xfId="1321" xr:uid="{00000000-0005-0000-0000-0000DA0D0000}"/>
    <cellStyle name="Normal 12 2 2 2 2 4 2 2" xfId="3151" xr:uid="{00000000-0005-0000-0000-0000DB0D0000}"/>
    <cellStyle name="Normal 12 2 2 2 2 4 2 2 2" xfId="8641" xr:uid="{00000000-0005-0000-0000-0000DC0D0000}"/>
    <cellStyle name="Normal 12 2 2 2 2 4 2 2 2 2" xfId="21451" xr:uid="{00000000-0005-0000-0000-0000DD0D0000}"/>
    <cellStyle name="Normal 12 2 2 2 2 4 2 2 2 2 2" xfId="27544" xr:uid="{00000000-0005-0000-0000-0000DE0D0000}"/>
    <cellStyle name="Normal 12 2 2 2 2 4 2 2 2 3" xfId="27545" xr:uid="{00000000-0005-0000-0000-0000DF0D0000}"/>
    <cellStyle name="Normal 12 2 2 2 2 4 2 2 3" xfId="15961" xr:uid="{00000000-0005-0000-0000-0000E00D0000}"/>
    <cellStyle name="Normal 12 2 2 2 2 4 2 2 3 2" xfId="27546" xr:uid="{00000000-0005-0000-0000-0000E10D0000}"/>
    <cellStyle name="Normal 12 2 2 2 2 4 2 2 4" xfId="27547" xr:uid="{00000000-0005-0000-0000-0000E20D0000}"/>
    <cellStyle name="Normal 12 2 2 2 2 4 2 3" xfId="4981" xr:uid="{00000000-0005-0000-0000-0000E30D0000}"/>
    <cellStyle name="Normal 12 2 2 2 2 4 2 3 2" xfId="10471" xr:uid="{00000000-0005-0000-0000-0000E40D0000}"/>
    <cellStyle name="Normal 12 2 2 2 2 4 2 3 2 2" xfId="23281" xr:uid="{00000000-0005-0000-0000-0000E50D0000}"/>
    <cellStyle name="Normal 12 2 2 2 2 4 2 3 2 2 2" xfId="27548" xr:uid="{00000000-0005-0000-0000-0000E60D0000}"/>
    <cellStyle name="Normal 12 2 2 2 2 4 2 3 2 3" xfId="27549" xr:uid="{00000000-0005-0000-0000-0000E70D0000}"/>
    <cellStyle name="Normal 12 2 2 2 2 4 2 3 3" xfId="17791" xr:uid="{00000000-0005-0000-0000-0000E80D0000}"/>
    <cellStyle name="Normal 12 2 2 2 2 4 2 3 3 2" xfId="27550" xr:uid="{00000000-0005-0000-0000-0000E90D0000}"/>
    <cellStyle name="Normal 12 2 2 2 2 4 2 3 4" xfId="27551" xr:uid="{00000000-0005-0000-0000-0000EA0D0000}"/>
    <cellStyle name="Normal 12 2 2 2 2 4 2 4" xfId="12301" xr:uid="{00000000-0005-0000-0000-0000EB0D0000}"/>
    <cellStyle name="Normal 12 2 2 2 2 4 2 4 2" xfId="25111" xr:uid="{00000000-0005-0000-0000-0000EC0D0000}"/>
    <cellStyle name="Normal 12 2 2 2 2 4 2 4 2 2" xfId="27552" xr:uid="{00000000-0005-0000-0000-0000ED0D0000}"/>
    <cellStyle name="Normal 12 2 2 2 2 4 2 4 3" xfId="27553" xr:uid="{00000000-0005-0000-0000-0000EE0D0000}"/>
    <cellStyle name="Normal 12 2 2 2 2 4 2 5" xfId="6811" xr:uid="{00000000-0005-0000-0000-0000EF0D0000}"/>
    <cellStyle name="Normal 12 2 2 2 2 4 2 5 2" xfId="19621" xr:uid="{00000000-0005-0000-0000-0000F00D0000}"/>
    <cellStyle name="Normal 12 2 2 2 2 4 2 5 2 2" xfId="27554" xr:uid="{00000000-0005-0000-0000-0000F10D0000}"/>
    <cellStyle name="Normal 12 2 2 2 2 4 2 5 3" xfId="27555" xr:uid="{00000000-0005-0000-0000-0000F20D0000}"/>
    <cellStyle name="Normal 12 2 2 2 2 4 2 6" xfId="14131" xr:uid="{00000000-0005-0000-0000-0000F30D0000}"/>
    <cellStyle name="Normal 12 2 2 2 2 4 2 6 2" xfId="27556" xr:uid="{00000000-0005-0000-0000-0000F40D0000}"/>
    <cellStyle name="Normal 12 2 2 2 2 4 2 7" xfId="27557" xr:uid="{00000000-0005-0000-0000-0000F50D0000}"/>
    <cellStyle name="Normal 12 2 2 2 2 4 3" xfId="2257" xr:uid="{00000000-0005-0000-0000-0000F60D0000}"/>
    <cellStyle name="Normal 12 2 2 2 2 4 3 2" xfId="7747" xr:uid="{00000000-0005-0000-0000-0000F70D0000}"/>
    <cellStyle name="Normal 12 2 2 2 2 4 3 2 2" xfId="20557" xr:uid="{00000000-0005-0000-0000-0000F80D0000}"/>
    <cellStyle name="Normal 12 2 2 2 2 4 3 2 2 2" xfId="27558" xr:uid="{00000000-0005-0000-0000-0000F90D0000}"/>
    <cellStyle name="Normal 12 2 2 2 2 4 3 2 3" xfId="27559" xr:uid="{00000000-0005-0000-0000-0000FA0D0000}"/>
    <cellStyle name="Normal 12 2 2 2 2 4 3 3" xfId="15067" xr:uid="{00000000-0005-0000-0000-0000FB0D0000}"/>
    <cellStyle name="Normal 12 2 2 2 2 4 3 3 2" xfId="27560" xr:uid="{00000000-0005-0000-0000-0000FC0D0000}"/>
    <cellStyle name="Normal 12 2 2 2 2 4 3 4" xfId="27561" xr:uid="{00000000-0005-0000-0000-0000FD0D0000}"/>
    <cellStyle name="Normal 12 2 2 2 2 4 4" xfId="4087" xr:uid="{00000000-0005-0000-0000-0000FE0D0000}"/>
    <cellStyle name="Normal 12 2 2 2 2 4 4 2" xfId="9577" xr:uid="{00000000-0005-0000-0000-0000FF0D0000}"/>
    <cellStyle name="Normal 12 2 2 2 2 4 4 2 2" xfId="22387" xr:uid="{00000000-0005-0000-0000-0000000E0000}"/>
    <cellStyle name="Normal 12 2 2 2 2 4 4 2 2 2" xfId="27562" xr:uid="{00000000-0005-0000-0000-0000010E0000}"/>
    <cellStyle name="Normal 12 2 2 2 2 4 4 2 3" xfId="27563" xr:uid="{00000000-0005-0000-0000-0000020E0000}"/>
    <cellStyle name="Normal 12 2 2 2 2 4 4 3" xfId="16897" xr:uid="{00000000-0005-0000-0000-0000030E0000}"/>
    <cellStyle name="Normal 12 2 2 2 2 4 4 3 2" xfId="27564" xr:uid="{00000000-0005-0000-0000-0000040E0000}"/>
    <cellStyle name="Normal 12 2 2 2 2 4 4 4" xfId="27565" xr:uid="{00000000-0005-0000-0000-0000050E0000}"/>
    <cellStyle name="Normal 12 2 2 2 2 4 5" xfId="11407" xr:uid="{00000000-0005-0000-0000-0000060E0000}"/>
    <cellStyle name="Normal 12 2 2 2 2 4 5 2" xfId="24217" xr:uid="{00000000-0005-0000-0000-0000070E0000}"/>
    <cellStyle name="Normal 12 2 2 2 2 4 5 2 2" xfId="27566" xr:uid="{00000000-0005-0000-0000-0000080E0000}"/>
    <cellStyle name="Normal 12 2 2 2 2 4 5 3" xfId="27567" xr:uid="{00000000-0005-0000-0000-0000090E0000}"/>
    <cellStyle name="Normal 12 2 2 2 2 4 6" xfId="5917" xr:uid="{00000000-0005-0000-0000-00000A0E0000}"/>
    <cellStyle name="Normal 12 2 2 2 2 4 6 2" xfId="18727" xr:uid="{00000000-0005-0000-0000-00000B0E0000}"/>
    <cellStyle name="Normal 12 2 2 2 2 4 6 2 2" xfId="27568" xr:uid="{00000000-0005-0000-0000-00000C0E0000}"/>
    <cellStyle name="Normal 12 2 2 2 2 4 6 3" xfId="27569" xr:uid="{00000000-0005-0000-0000-00000D0E0000}"/>
    <cellStyle name="Normal 12 2 2 2 2 4 7" xfId="13237" xr:uid="{00000000-0005-0000-0000-00000E0E0000}"/>
    <cellStyle name="Normal 12 2 2 2 2 4 7 2" xfId="27570" xr:uid="{00000000-0005-0000-0000-00000F0E0000}"/>
    <cellStyle name="Normal 12 2 2 2 2 4 8" xfId="27571" xr:uid="{00000000-0005-0000-0000-0000100E0000}"/>
    <cellStyle name="Normal 12 2 2 2 2 5" xfId="785" xr:uid="{00000000-0005-0000-0000-0000110E0000}"/>
    <cellStyle name="Normal 12 2 2 2 2 5 2" xfId="1680" xr:uid="{00000000-0005-0000-0000-0000120E0000}"/>
    <cellStyle name="Normal 12 2 2 2 2 5 2 2" xfId="3510" xr:uid="{00000000-0005-0000-0000-0000130E0000}"/>
    <cellStyle name="Normal 12 2 2 2 2 5 2 2 2" xfId="9000" xr:uid="{00000000-0005-0000-0000-0000140E0000}"/>
    <cellStyle name="Normal 12 2 2 2 2 5 2 2 2 2" xfId="21810" xr:uid="{00000000-0005-0000-0000-0000150E0000}"/>
    <cellStyle name="Normal 12 2 2 2 2 5 2 2 2 2 2" xfId="27572" xr:uid="{00000000-0005-0000-0000-0000160E0000}"/>
    <cellStyle name="Normal 12 2 2 2 2 5 2 2 2 3" xfId="27573" xr:uid="{00000000-0005-0000-0000-0000170E0000}"/>
    <cellStyle name="Normal 12 2 2 2 2 5 2 2 3" xfId="16320" xr:uid="{00000000-0005-0000-0000-0000180E0000}"/>
    <cellStyle name="Normal 12 2 2 2 2 5 2 2 3 2" xfId="27574" xr:uid="{00000000-0005-0000-0000-0000190E0000}"/>
    <cellStyle name="Normal 12 2 2 2 2 5 2 2 4" xfId="27575" xr:uid="{00000000-0005-0000-0000-00001A0E0000}"/>
    <cellStyle name="Normal 12 2 2 2 2 5 2 3" xfId="5340" xr:uid="{00000000-0005-0000-0000-00001B0E0000}"/>
    <cellStyle name="Normal 12 2 2 2 2 5 2 3 2" xfId="10830" xr:uid="{00000000-0005-0000-0000-00001C0E0000}"/>
    <cellStyle name="Normal 12 2 2 2 2 5 2 3 2 2" xfId="23640" xr:uid="{00000000-0005-0000-0000-00001D0E0000}"/>
    <cellStyle name="Normal 12 2 2 2 2 5 2 3 2 2 2" xfId="27576" xr:uid="{00000000-0005-0000-0000-00001E0E0000}"/>
    <cellStyle name="Normal 12 2 2 2 2 5 2 3 2 3" xfId="27577" xr:uid="{00000000-0005-0000-0000-00001F0E0000}"/>
    <cellStyle name="Normal 12 2 2 2 2 5 2 3 3" xfId="18150" xr:uid="{00000000-0005-0000-0000-0000200E0000}"/>
    <cellStyle name="Normal 12 2 2 2 2 5 2 3 3 2" xfId="27578" xr:uid="{00000000-0005-0000-0000-0000210E0000}"/>
    <cellStyle name="Normal 12 2 2 2 2 5 2 3 4" xfId="27579" xr:uid="{00000000-0005-0000-0000-0000220E0000}"/>
    <cellStyle name="Normal 12 2 2 2 2 5 2 4" xfId="12660" xr:uid="{00000000-0005-0000-0000-0000230E0000}"/>
    <cellStyle name="Normal 12 2 2 2 2 5 2 4 2" xfId="25470" xr:uid="{00000000-0005-0000-0000-0000240E0000}"/>
    <cellStyle name="Normal 12 2 2 2 2 5 2 4 2 2" xfId="27580" xr:uid="{00000000-0005-0000-0000-0000250E0000}"/>
    <cellStyle name="Normal 12 2 2 2 2 5 2 4 3" xfId="27581" xr:uid="{00000000-0005-0000-0000-0000260E0000}"/>
    <cellStyle name="Normal 12 2 2 2 2 5 2 5" xfId="7170" xr:uid="{00000000-0005-0000-0000-0000270E0000}"/>
    <cellStyle name="Normal 12 2 2 2 2 5 2 5 2" xfId="19980" xr:uid="{00000000-0005-0000-0000-0000280E0000}"/>
    <cellStyle name="Normal 12 2 2 2 2 5 2 5 2 2" xfId="27582" xr:uid="{00000000-0005-0000-0000-0000290E0000}"/>
    <cellStyle name="Normal 12 2 2 2 2 5 2 5 3" xfId="27583" xr:uid="{00000000-0005-0000-0000-00002A0E0000}"/>
    <cellStyle name="Normal 12 2 2 2 2 5 2 6" xfId="14490" xr:uid="{00000000-0005-0000-0000-00002B0E0000}"/>
    <cellStyle name="Normal 12 2 2 2 2 5 2 6 2" xfId="27584" xr:uid="{00000000-0005-0000-0000-00002C0E0000}"/>
    <cellStyle name="Normal 12 2 2 2 2 5 2 7" xfId="27585" xr:uid="{00000000-0005-0000-0000-00002D0E0000}"/>
    <cellStyle name="Normal 12 2 2 2 2 5 3" xfId="2616" xr:uid="{00000000-0005-0000-0000-00002E0E0000}"/>
    <cellStyle name="Normal 12 2 2 2 2 5 3 2" xfId="8106" xr:uid="{00000000-0005-0000-0000-00002F0E0000}"/>
    <cellStyle name="Normal 12 2 2 2 2 5 3 2 2" xfId="20916" xr:uid="{00000000-0005-0000-0000-0000300E0000}"/>
    <cellStyle name="Normal 12 2 2 2 2 5 3 2 2 2" xfId="27586" xr:uid="{00000000-0005-0000-0000-0000310E0000}"/>
    <cellStyle name="Normal 12 2 2 2 2 5 3 2 3" xfId="27587" xr:uid="{00000000-0005-0000-0000-0000320E0000}"/>
    <cellStyle name="Normal 12 2 2 2 2 5 3 3" xfId="15426" xr:uid="{00000000-0005-0000-0000-0000330E0000}"/>
    <cellStyle name="Normal 12 2 2 2 2 5 3 3 2" xfId="27588" xr:uid="{00000000-0005-0000-0000-0000340E0000}"/>
    <cellStyle name="Normal 12 2 2 2 2 5 3 4" xfId="27589" xr:uid="{00000000-0005-0000-0000-0000350E0000}"/>
    <cellStyle name="Normal 12 2 2 2 2 5 4" xfId="4446" xr:uid="{00000000-0005-0000-0000-0000360E0000}"/>
    <cellStyle name="Normal 12 2 2 2 2 5 4 2" xfId="9936" xr:uid="{00000000-0005-0000-0000-0000370E0000}"/>
    <cellStyle name="Normal 12 2 2 2 2 5 4 2 2" xfId="22746" xr:uid="{00000000-0005-0000-0000-0000380E0000}"/>
    <cellStyle name="Normal 12 2 2 2 2 5 4 2 2 2" xfId="27590" xr:uid="{00000000-0005-0000-0000-0000390E0000}"/>
    <cellStyle name="Normal 12 2 2 2 2 5 4 2 3" xfId="27591" xr:uid="{00000000-0005-0000-0000-00003A0E0000}"/>
    <cellStyle name="Normal 12 2 2 2 2 5 4 3" xfId="17256" xr:uid="{00000000-0005-0000-0000-00003B0E0000}"/>
    <cellStyle name="Normal 12 2 2 2 2 5 4 3 2" xfId="27592" xr:uid="{00000000-0005-0000-0000-00003C0E0000}"/>
    <cellStyle name="Normal 12 2 2 2 2 5 4 4" xfId="27593" xr:uid="{00000000-0005-0000-0000-00003D0E0000}"/>
    <cellStyle name="Normal 12 2 2 2 2 5 5" xfId="11766" xr:uid="{00000000-0005-0000-0000-00003E0E0000}"/>
    <cellStyle name="Normal 12 2 2 2 2 5 5 2" xfId="24576" xr:uid="{00000000-0005-0000-0000-00003F0E0000}"/>
    <cellStyle name="Normal 12 2 2 2 2 5 5 2 2" xfId="27594" xr:uid="{00000000-0005-0000-0000-0000400E0000}"/>
    <cellStyle name="Normal 12 2 2 2 2 5 5 3" xfId="27595" xr:uid="{00000000-0005-0000-0000-0000410E0000}"/>
    <cellStyle name="Normal 12 2 2 2 2 5 6" xfId="6276" xr:uid="{00000000-0005-0000-0000-0000420E0000}"/>
    <cellStyle name="Normal 12 2 2 2 2 5 6 2" xfId="19086" xr:uid="{00000000-0005-0000-0000-0000430E0000}"/>
    <cellStyle name="Normal 12 2 2 2 2 5 6 2 2" xfId="27596" xr:uid="{00000000-0005-0000-0000-0000440E0000}"/>
    <cellStyle name="Normal 12 2 2 2 2 5 6 3" xfId="27597" xr:uid="{00000000-0005-0000-0000-0000450E0000}"/>
    <cellStyle name="Normal 12 2 2 2 2 5 7" xfId="13596" xr:uid="{00000000-0005-0000-0000-0000460E0000}"/>
    <cellStyle name="Normal 12 2 2 2 2 5 7 2" xfId="27598" xr:uid="{00000000-0005-0000-0000-0000470E0000}"/>
    <cellStyle name="Normal 12 2 2 2 2 5 8" xfId="27599" xr:uid="{00000000-0005-0000-0000-0000480E0000}"/>
    <cellStyle name="Normal 12 2 2 2 2 6" xfId="1186" xr:uid="{00000000-0005-0000-0000-0000490E0000}"/>
    <cellStyle name="Normal 12 2 2 2 2 6 2" xfId="3016" xr:uid="{00000000-0005-0000-0000-00004A0E0000}"/>
    <cellStyle name="Normal 12 2 2 2 2 6 2 2" xfId="8506" xr:uid="{00000000-0005-0000-0000-00004B0E0000}"/>
    <cellStyle name="Normal 12 2 2 2 2 6 2 2 2" xfId="21316" xr:uid="{00000000-0005-0000-0000-00004C0E0000}"/>
    <cellStyle name="Normal 12 2 2 2 2 6 2 2 2 2" xfId="27600" xr:uid="{00000000-0005-0000-0000-00004D0E0000}"/>
    <cellStyle name="Normal 12 2 2 2 2 6 2 2 3" xfId="27601" xr:uid="{00000000-0005-0000-0000-00004E0E0000}"/>
    <cellStyle name="Normal 12 2 2 2 2 6 2 3" xfId="15826" xr:uid="{00000000-0005-0000-0000-00004F0E0000}"/>
    <cellStyle name="Normal 12 2 2 2 2 6 2 3 2" xfId="27602" xr:uid="{00000000-0005-0000-0000-0000500E0000}"/>
    <cellStyle name="Normal 12 2 2 2 2 6 2 4" xfId="27603" xr:uid="{00000000-0005-0000-0000-0000510E0000}"/>
    <cellStyle name="Normal 12 2 2 2 2 6 3" xfId="4846" xr:uid="{00000000-0005-0000-0000-0000520E0000}"/>
    <cellStyle name="Normal 12 2 2 2 2 6 3 2" xfId="10336" xr:uid="{00000000-0005-0000-0000-0000530E0000}"/>
    <cellStyle name="Normal 12 2 2 2 2 6 3 2 2" xfId="23146" xr:uid="{00000000-0005-0000-0000-0000540E0000}"/>
    <cellStyle name="Normal 12 2 2 2 2 6 3 2 2 2" xfId="27604" xr:uid="{00000000-0005-0000-0000-0000550E0000}"/>
    <cellStyle name="Normal 12 2 2 2 2 6 3 2 3" xfId="27605" xr:uid="{00000000-0005-0000-0000-0000560E0000}"/>
    <cellStyle name="Normal 12 2 2 2 2 6 3 3" xfId="17656" xr:uid="{00000000-0005-0000-0000-0000570E0000}"/>
    <cellStyle name="Normal 12 2 2 2 2 6 3 3 2" xfId="27606" xr:uid="{00000000-0005-0000-0000-0000580E0000}"/>
    <cellStyle name="Normal 12 2 2 2 2 6 3 4" xfId="27607" xr:uid="{00000000-0005-0000-0000-0000590E0000}"/>
    <cellStyle name="Normal 12 2 2 2 2 6 4" xfId="12166" xr:uid="{00000000-0005-0000-0000-00005A0E0000}"/>
    <cellStyle name="Normal 12 2 2 2 2 6 4 2" xfId="24976" xr:uid="{00000000-0005-0000-0000-00005B0E0000}"/>
    <cellStyle name="Normal 12 2 2 2 2 6 4 2 2" xfId="27608" xr:uid="{00000000-0005-0000-0000-00005C0E0000}"/>
    <cellStyle name="Normal 12 2 2 2 2 6 4 3" xfId="27609" xr:uid="{00000000-0005-0000-0000-00005D0E0000}"/>
    <cellStyle name="Normal 12 2 2 2 2 6 5" xfId="6676" xr:uid="{00000000-0005-0000-0000-00005E0E0000}"/>
    <cellStyle name="Normal 12 2 2 2 2 6 5 2" xfId="19486" xr:uid="{00000000-0005-0000-0000-00005F0E0000}"/>
    <cellStyle name="Normal 12 2 2 2 2 6 5 2 2" xfId="27610" xr:uid="{00000000-0005-0000-0000-0000600E0000}"/>
    <cellStyle name="Normal 12 2 2 2 2 6 5 3" xfId="27611" xr:uid="{00000000-0005-0000-0000-0000610E0000}"/>
    <cellStyle name="Normal 12 2 2 2 2 6 6" xfId="13996" xr:uid="{00000000-0005-0000-0000-0000620E0000}"/>
    <cellStyle name="Normal 12 2 2 2 2 6 6 2" xfId="27612" xr:uid="{00000000-0005-0000-0000-0000630E0000}"/>
    <cellStyle name="Normal 12 2 2 2 2 6 7" xfId="27613" xr:uid="{00000000-0005-0000-0000-0000640E0000}"/>
    <cellStyle name="Normal 12 2 2 2 2 7" xfId="2122" xr:uid="{00000000-0005-0000-0000-0000650E0000}"/>
    <cellStyle name="Normal 12 2 2 2 2 7 2" xfId="7612" xr:uid="{00000000-0005-0000-0000-0000660E0000}"/>
    <cellStyle name="Normal 12 2 2 2 2 7 2 2" xfId="20422" xr:uid="{00000000-0005-0000-0000-0000670E0000}"/>
    <cellStyle name="Normal 12 2 2 2 2 7 2 2 2" xfId="27614" xr:uid="{00000000-0005-0000-0000-0000680E0000}"/>
    <cellStyle name="Normal 12 2 2 2 2 7 2 3" xfId="27615" xr:uid="{00000000-0005-0000-0000-0000690E0000}"/>
    <cellStyle name="Normal 12 2 2 2 2 7 3" xfId="14932" xr:uid="{00000000-0005-0000-0000-00006A0E0000}"/>
    <cellStyle name="Normal 12 2 2 2 2 7 3 2" xfId="27616" xr:uid="{00000000-0005-0000-0000-00006B0E0000}"/>
    <cellStyle name="Normal 12 2 2 2 2 7 4" xfId="27617" xr:uid="{00000000-0005-0000-0000-00006C0E0000}"/>
    <cellStyle name="Normal 12 2 2 2 2 8" xfId="3952" xr:uid="{00000000-0005-0000-0000-00006D0E0000}"/>
    <cellStyle name="Normal 12 2 2 2 2 8 2" xfId="9442" xr:uid="{00000000-0005-0000-0000-00006E0E0000}"/>
    <cellStyle name="Normal 12 2 2 2 2 8 2 2" xfId="22252" xr:uid="{00000000-0005-0000-0000-00006F0E0000}"/>
    <cellStyle name="Normal 12 2 2 2 2 8 2 2 2" xfId="27618" xr:uid="{00000000-0005-0000-0000-0000700E0000}"/>
    <cellStyle name="Normal 12 2 2 2 2 8 2 3" xfId="27619" xr:uid="{00000000-0005-0000-0000-0000710E0000}"/>
    <cellStyle name="Normal 12 2 2 2 2 8 3" xfId="16762" xr:uid="{00000000-0005-0000-0000-0000720E0000}"/>
    <cellStyle name="Normal 12 2 2 2 2 8 3 2" xfId="27620" xr:uid="{00000000-0005-0000-0000-0000730E0000}"/>
    <cellStyle name="Normal 12 2 2 2 2 8 4" xfId="27621" xr:uid="{00000000-0005-0000-0000-0000740E0000}"/>
    <cellStyle name="Normal 12 2 2 2 2 9" xfId="11272" xr:uid="{00000000-0005-0000-0000-0000750E0000}"/>
    <cellStyle name="Normal 12 2 2 2 2 9 2" xfId="24082" xr:uid="{00000000-0005-0000-0000-0000760E0000}"/>
    <cellStyle name="Normal 12 2 2 2 2 9 2 2" xfId="27622" xr:uid="{00000000-0005-0000-0000-0000770E0000}"/>
    <cellStyle name="Normal 12 2 2 2 2 9 3" xfId="27623" xr:uid="{00000000-0005-0000-0000-0000780E0000}"/>
    <cellStyle name="Normal 12 2 2 2 3" xfId="341" xr:uid="{00000000-0005-0000-0000-0000790E0000}"/>
    <cellStyle name="Normal 12 2 2 2 3 10" xfId="5833" xr:uid="{00000000-0005-0000-0000-00007A0E0000}"/>
    <cellStyle name="Normal 12 2 2 2 3 10 2" xfId="18643" xr:uid="{00000000-0005-0000-0000-00007B0E0000}"/>
    <cellStyle name="Normal 12 2 2 2 3 10 2 2" xfId="27624" xr:uid="{00000000-0005-0000-0000-00007C0E0000}"/>
    <cellStyle name="Normal 12 2 2 2 3 10 3" xfId="27625" xr:uid="{00000000-0005-0000-0000-00007D0E0000}"/>
    <cellStyle name="Normal 12 2 2 2 3 11" xfId="13153" xr:uid="{00000000-0005-0000-0000-00007E0E0000}"/>
    <cellStyle name="Normal 12 2 2 2 3 11 2" xfId="27626" xr:uid="{00000000-0005-0000-0000-00007F0E0000}"/>
    <cellStyle name="Normal 12 2 2 2 3 12" xfId="27627" xr:uid="{00000000-0005-0000-0000-0000800E0000}"/>
    <cellStyle name="Normal 12 2 2 2 3 2" xfId="570" xr:uid="{00000000-0005-0000-0000-0000810E0000}"/>
    <cellStyle name="Normal 12 2 2 2 3 2 2" xfId="969" xr:uid="{00000000-0005-0000-0000-0000820E0000}"/>
    <cellStyle name="Normal 12 2 2 2 3 2 2 2" xfId="1864" xr:uid="{00000000-0005-0000-0000-0000830E0000}"/>
    <cellStyle name="Normal 12 2 2 2 3 2 2 2 2" xfId="3694" xr:uid="{00000000-0005-0000-0000-0000840E0000}"/>
    <cellStyle name="Normal 12 2 2 2 3 2 2 2 2 2" xfId="9184" xr:uid="{00000000-0005-0000-0000-0000850E0000}"/>
    <cellStyle name="Normal 12 2 2 2 3 2 2 2 2 2 2" xfId="21994" xr:uid="{00000000-0005-0000-0000-0000860E0000}"/>
    <cellStyle name="Normal 12 2 2 2 3 2 2 2 2 2 2 2" xfId="27628" xr:uid="{00000000-0005-0000-0000-0000870E0000}"/>
    <cellStyle name="Normal 12 2 2 2 3 2 2 2 2 2 3" xfId="27629" xr:uid="{00000000-0005-0000-0000-0000880E0000}"/>
    <cellStyle name="Normal 12 2 2 2 3 2 2 2 2 3" xfId="16504" xr:uid="{00000000-0005-0000-0000-0000890E0000}"/>
    <cellStyle name="Normal 12 2 2 2 3 2 2 2 2 3 2" xfId="27630" xr:uid="{00000000-0005-0000-0000-00008A0E0000}"/>
    <cellStyle name="Normal 12 2 2 2 3 2 2 2 2 4" xfId="27631" xr:uid="{00000000-0005-0000-0000-00008B0E0000}"/>
    <cellStyle name="Normal 12 2 2 2 3 2 2 2 3" xfId="5524" xr:uid="{00000000-0005-0000-0000-00008C0E0000}"/>
    <cellStyle name="Normal 12 2 2 2 3 2 2 2 3 2" xfId="11014" xr:uid="{00000000-0005-0000-0000-00008D0E0000}"/>
    <cellStyle name="Normal 12 2 2 2 3 2 2 2 3 2 2" xfId="23824" xr:uid="{00000000-0005-0000-0000-00008E0E0000}"/>
    <cellStyle name="Normal 12 2 2 2 3 2 2 2 3 2 2 2" xfId="27632" xr:uid="{00000000-0005-0000-0000-00008F0E0000}"/>
    <cellStyle name="Normal 12 2 2 2 3 2 2 2 3 2 3" xfId="27633" xr:uid="{00000000-0005-0000-0000-0000900E0000}"/>
    <cellStyle name="Normal 12 2 2 2 3 2 2 2 3 3" xfId="18334" xr:uid="{00000000-0005-0000-0000-0000910E0000}"/>
    <cellStyle name="Normal 12 2 2 2 3 2 2 2 3 3 2" xfId="27634" xr:uid="{00000000-0005-0000-0000-0000920E0000}"/>
    <cellStyle name="Normal 12 2 2 2 3 2 2 2 3 4" xfId="27635" xr:uid="{00000000-0005-0000-0000-0000930E0000}"/>
    <cellStyle name="Normal 12 2 2 2 3 2 2 2 4" xfId="12844" xr:uid="{00000000-0005-0000-0000-0000940E0000}"/>
    <cellStyle name="Normal 12 2 2 2 3 2 2 2 4 2" xfId="25654" xr:uid="{00000000-0005-0000-0000-0000950E0000}"/>
    <cellStyle name="Normal 12 2 2 2 3 2 2 2 4 2 2" xfId="27636" xr:uid="{00000000-0005-0000-0000-0000960E0000}"/>
    <cellStyle name="Normal 12 2 2 2 3 2 2 2 4 3" xfId="27637" xr:uid="{00000000-0005-0000-0000-0000970E0000}"/>
    <cellStyle name="Normal 12 2 2 2 3 2 2 2 5" xfId="7354" xr:uid="{00000000-0005-0000-0000-0000980E0000}"/>
    <cellStyle name="Normal 12 2 2 2 3 2 2 2 5 2" xfId="20164" xr:uid="{00000000-0005-0000-0000-0000990E0000}"/>
    <cellStyle name="Normal 12 2 2 2 3 2 2 2 5 2 2" xfId="27638" xr:uid="{00000000-0005-0000-0000-00009A0E0000}"/>
    <cellStyle name="Normal 12 2 2 2 3 2 2 2 5 3" xfId="27639" xr:uid="{00000000-0005-0000-0000-00009B0E0000}"/>
    <cellStyle name="Normal 12 2 2 2 3 2 2 2 6" xfId="14674" xr:uid="{00000000-0005-0000-0000-00009C0E0000}"/>
    <cellStyle name="Normal 12 2 2 2 3 2 2 2 6 2" xfId="27640" xr:uid="{00000000-0005-0000-0000-00009D0E0000}"/>
    <cellStyle name="Normal 12 2 2 2 3 2 2 2 7" xfId="27641" xr:uid="{00000000-0005-0000-0000-00009E0E0000}"/>
    <cellStyle name="Normal 12 2 2 2 3 2 2 3" xfId="2800" xr:uid="{00000000-0005-0000-0000-00009F0E0000}"/>
    <cellStyle name="Normal 12 2 2 2 3 2 2 3 2" xfId="8290" xr:uid="{00000000-0005-0000-0000-0000A00E0000}"/>
    <cellStyle name="Normal 12 2 2 2 3 2 2 3 2 2" xfId="21100" xr:uid="{00000000-0005-0000-0000-0000A10E0000}"/>
    <cellStyle name="Normal 12 2 2 2 3 2 2 3 2 2 2" xfId="27642" xr:uid="{00000000-0005-0000-0000-0000A20E0000}"/>
    <cellStyle name="Normal 12 2 2 2 3 2 2 3 2 3" xfId="27643" xr:uid="{00000000-0005-0000-0000-0000A30E0000}"/>
    <cellStyle name="Normal 12 2 2 2 3 2 2 3 3" xfId="15610" xr:uid="{00000000-0005-0000-0000-0000A40E0000}"/>
    <cellStyle name="Normal 12 2 2 2 3 2 2 3 3 2" xfId="27644" xr:uid="{00000000-0005-0000-0000-0000A50E0000}"/>
    <cellStyle name="Normal 12 2 2 2 3 2 2 3 4" xfId="27645" xr:uid="{00000000-0005-0000-0000-0000A60E0000}"/>
    <cellStyle name="Normal 12 2 2 2 3 2 2 4" xfId="4630" xr:uid="{00000000-0005-0000-0000-0000A70E0000}"/>
    <cellStyle name="Normal 12 2 2 2 3 2 2 4 2" xfId="10120" xr:uid="{00000000-0005-0000-0000-0000A80E0000}"/>
    <cellStyle name="Normal 12 2 2 2 3 2 2 4 2 2" xfId="22930" xr:uid="{00000000-0005-0000-0000-0000A90E0000}"/>
    <cellStyle name="Normal 12 2 2 2 3 2 2 4 2 2 2" xfId="27646" xr:uid="{00000000-0005-0000-0000-0000AA0E0000}"/>
    <cellStyle name="Normal 12 2 2 2 3 2 2 4 2 3" xfId="27647" xr:uid="{00000000-0005-0000-0000-0000AB0E0000}"/>
    <cellStyle name="Normal 12 2 2 2 3 2 2 4 3" xfId="17440" xr:uid="{00000000-0005-0000-0000-0000AC0E0000}"/>
    <cellStyle name="Normal 12 2 2 2 3 2 2 4 3 2" xfId="27648" xr:uid="{00000000-0005-0000-0000-0000AD0E0000}"/>
    <cellStyle name="Normal 12 2 2 2 3 2 2 4 4" xfId="27649" xr:uid="{00000000-0005-0000-0000-0000AE0E0000}"/>
    <cellStyle name="Normal 12 2 2 2 3 2 2 5" xfId="11950" xr:uid="{00000000-0005-0000-0000-0000AF0E0000}"/>
    <cellStyle name="Normal 12 2 2 2 3 2 2 5 2" xfId="24760" xr:uid="{00000000-0005-0000-0000-0000B00E0000}"/>
    <cellStyle name="Normal 12 2 2 2 3 2 2 5 2 2" xfId="27650" xr:uid="{00000000-0005-0000-0000-0000B10E0000}"/>
    <cellStyle name="Normal 12 2 2 2 3 2 2 5 3" xfId="27651" xr:uid="{00000000-0005-0000-0000-0000B20E0000}"/>
    <cellStyle name="Normal 12 2 2 2 3 2 2 6" xfId="6460" xr:uid="{00000000-0005-0000-0000-0000B30E0000}"/>
    <cellStyle name="Normal 12 2 2 2 3 2 2 6 2" xfId="19270" xr:uid="{00000000-0005-0000-0000-0000B40E0000}"/>
    <cellStyle name="Normal 12 2 2 2 3 2 2 6 2 2" xfId="27652" xr:uid="{00000000-0005-0000-0000-0000B50E0000}"/>
    <cellStyle name="Normal 12 2 2 2 3 2 2 6 3" xfId="27653" xr:uid="{00000000-0005-0000-0000-0000B60E0000}"/>
    <cellStyle name="Normal 12 2 2 2 3 2 2 7" xfId="13780" xr:uid="{00000000-0005-0000-0000-0000B70E0000}"/>
    <cellStyle name="Normal 12 2 2 2 3 2 2 7 2" xfId="27654" xr:uid="{00000000-0005-0000-0000-0000B80E0000}"/>
    <cellStyle name="Normal 12 2 2 2 3 2 2 8" xfId="27655" xr:uid="{00000000-0005-0000-0000-0000B90E0000}"/>
    <cellStyle name="Normal 12 2 2 2 3 2 3" xfId="1465" xr:uid="{00000000-0005-0000-0000-0000BA0E0000}"/>
    <cellStyle name="Normal 12 2 2 2 3 2 3 2" xfId="3295" xr:uid="{00000000-0005-0000-0000-0000BB0E0000}"/>
    <cellStyle name="Normal 12 2 2 2 3 2 3 2 2" xfId="8785" xr:uid="{00000000-0005-0000-0000-0000BC0E0000}"/>
    <cellStyle name="Normal 12 2 2 2 3 2 3 2 2 2" xfId="21595" xr:uid="{00000000-0005-0000-0000-0000BD0E0000}"/>
    <cellStyle name="Normal 12 2 2 2 3 2 3 2 2 2 2" xfId="27656" xr:uid="{00000000-0005-0000-0000-0000BE0E0000}"/>
    <cellStyle name="Normal 12 2 2 2 3 2 3 2 2 3" xfId="27657" xr:uid="{00000000-0005-0000-0000-0000BF0E0000}"/>
    <cellStyle name="Normal 12 2 2 2 3 2 3 2 3" xfId="16105" xr:uid="{00000000-0005-0000-0000-0000C00E0000}"/>
    <cellStyle name="Normal 12 2 2 2 3 2 3 2 3 2" xfId="27658" xr:uid="{00000000-0005-0000-0000-0000C10E0000}"/>
    <cellStyle name="Normal 12 2 2 2 3 2 3 2 4" xfId="27659" xr:uid="{00000000-0005-0000-0000-0000C20E0000}"/>
    <cellStyle name="Normal 12 2 2 2 3 2 3 3" xfId="5125" xr:uid="{00000000-0005-0000-0000-0000C30E0000}"/>
    <cellStyle name="Normal 12 2 2 2 3 2 3 3 2" xfId="10615" xr:uid="{00000000-0005-0000-0000-0000C40E0000}"/>
    <cellStyle name="Normal 12 2 2 2 3 2 3 3 2 2" xfId="23425" xr:uid="{00000000-0005-0000-0000-0000C50E0000}"/>
    <cellStyle name="Normal 12 2 2 2 3 2 3 3 2 2 2" xfId="27660" xr:uid="{00000000-0005-0000-0000-0000C60E0000}"/>
    <cellStyle name="Normal 12 2 2 2 3 2 3 3 2 3" xfId="27661" xr:uid="{00000000-0005-0000-0000-0000C70E0000}"/>
    <cellStyle name="Normal 12 2 2 2 3 2 3 3 3" xfId="17935" xr:uid="{00000000-0005-0000-0000-0000C80E0000}"/>
    <cellStyle name="Normal 12 2 2 2 3 2 3 3 3 2" xfId="27662" xr:uid="{00000000-0005-0000-0000-0000C90E0000}"/>
    <cellStyle name="Normal 12 2 2 2 3 2 3 3 4" xfId="27663" xr:uid="{00000000-0005-0000-0000-0000CA0E0000}"/>
    <cellStyle name="Normal 12 2 2 2 3 2 3 4" xfId="12445" xr:uid="{00000000-0005-0000-0000-0000CB0E0000}"/>
    <cellStyle name="Normal 12 2 2 2 3 2 3 4 2" xfId="25255" xr:uid="{00000000-0005-0000-0000-0000CC0E0000}"/>
    <cellStyle name="Normal 12 2 2 2 3 2 3 4 2 2" xfId="27664" xr:uid="{00000000-0005-0000-0000-0000CD0E0000}"/>
    <cellStyle name="Normal 12 2 2 2 3 2 3 4 3" xfId="27665" xr:uid="{00000000-0005-0000-0000-0000CE0E0000}"/>
    <cellStyle name="Normal 12 2 2 2 3 2 3 5" xfId="6955" xr:uid="{00000000-0005-0000-0000-0000CF0E0000}"/>
    <cellStyle name="Normal 12 2 2 2 3 2 3 5 2" xfId="19765" xr:uid="{00000000-0005-0000-0000-0000D00E0000}"/>
    <cellStyle name="Normal 12 2 2 2 3 2 3 5 2 2" xfId="27666" xr:uid="{00000000-0005-0000-0000-0000D10E0000}"/>
    <cellStyle name="Normal 12 2 2 2 3 2 3 5 3" xfId="27667" xr:uid="{00000000-0005-0000-0000-0000D20E0000}"/>
    <cellStyle name="Normal 12 2 2 2 3 2 3 6" xfId="14275" xr:uid="{00000000-0005-0000-0000-0000D30E0000}"/>
    <cellStyle name="Normal 12 2 2 2 3 2 3 6 2" xfId="27668" xr:uid="{00000000-0005-0000-0000-0000D40E0000}"/>
    <cellStyle name="Normal 12 2 2 2 3 2 3 7" xfId="27669" xr:uid="{00000000-0005-0000-0000-0000D50E0000}"/>
    <cellStyle name="Normal 12 2 2 2 3 2 4" xfId="2401" xr:uid="{00000000-0005-0000-0000-0000D60E0000}"/>
    <cellStyle name="Normal 12 2 2 2 3 2 4 2" xfId="7891" xr:uid="{00000000-0005-0000-0000-0000D70E0000}"/>
    <cellStyle name="Normal 12 2 2 2 3 2 4 2 2" xfId="20701" xr:uid="{00000000-0005-0000-0000-0000D80E0000}"/>
    <cellStyle name="Normal 12 2 2 2 3 2 4 2 2 2" xfId="27670" xr:uid="{00000000-0005-0000-0000-0000D90E0000}"/>
    <cellStyle name="Normal 12 2 2 2 3 2 4 2 3" xfId="27671" xr:uid="{00000000-0005-0000-0000-0000DA0E0000}"/>
    <cellStyle name="Normal 12 2 2 2 3 2 4 3" xfId="15211" xr:uid="{00000000-0005-0000-0000-0000DB0E0000}"/>
    <cellStyle name="Normal 12 2 2 2 3 2 4 3 2" xfId="27672" xr:uid="{00000000-0005-0000-0000-0000DC0E0000}"/>
    <cellStyle name="Normal 12 2 2 2 3 2 4 4" xfId="27673" xr:uid="{00000000-0005-0000-0000-0000DD0E0000}"/>
    <cellStyle name="Normal 12 2 2 2 3 2 5" xfId="4231" xr:uid="{00000000-0005-0000-0000-0000DE0E0000}"/>
    <cellStyle name="Normal 12 2 2 2 3 2 5 2" xfId="9721" xr:uid="{00000000-0005-0000-0000-0000DF0E0000}"/>
    <cellStyle name="Normal 12 2 2 2 3 2 5 2 2" xfId="22531" xr:uid="{00000000-0005-0000-0000-0000E00E0000}"/>
    <cellStyle name="Normal 12 2 2 2 3 2 5 2 2 2" xfId="27674" xr:uid="{00000000-0005-0000-0000-0000E10E0000}"/>
    <cellStyle name="Normal 12 2 2 2 3 2 5 2 3" xfId="27675" xr:uid="{00000000-0005-0000-0000-0000E20E0000}"/>
    <cellStyle name="Normal 12 2 2 2 3 2 5 3" xfId="17041" xr:uid="{00000000-0005-0000-0000-0000E30E0000}"/>
    <cellStyle name="Normal 12 2 2 2 3 2 5 3 2" xfId="27676" xr:uid="{00000000-0005-0000-0000-0000E40E0000}"/>
    <cellStyle name="Normal 12 2 2 2 3 2 5 4" xfId="27677" xr:uid="{00000000-0005-0000-0000-0000E50E0000}"/>
    <cellStyle name="Normal 12 2 2 2 3 2 6" xfId="11551" xr:uid="{00000000-0005-0000-0000-0000E60E0000}"/>
    <cellStyle name="Normal 12 2 2 2 3 2 6 2" xfId="24361" xr:uid="{00000000-0005-0000-0000-0000E70E0000}"/>
    <cellStyle name="Normal 12 2 2 2 3 2 6 2 2" xfId="27678" xr:uid="{00000000-0005-0000-0000-0000E80E0000}"/>
    <cellStyle name="Normal 12 2 2 2 3 2 6 3" xfId="27679" xr:uid="{00000000-0005-0000-0000-0000E90E0000}"/>
    <cellStyle name="Normal 12 2 2 2 3 2 7" xfId="6061" xr:uid="{00000000-0005-0000-0000-0000EA0E0000}"/>
    <cellStyle name="Normal 12 2 2 2 3 2 7 2" xfId="18871" xr:uid="{00000000-0005-0000-0000-0000EB0E0000}"/>
    <cellStyle name="Normal 12 2 2 2 3 2 7 2 2" xfId="27680" xr:uid="{00000000-0005-0000-0000-0000EC0E0000}"/>
    <cellStyle name="Normal 12 2 2 2 3 2 7 3" xfId="27681" xr:uid="{00000000-0005-0000-0000-0000ED0E0000}"/>
    <cellStyle name="Normal 12 2 2 2 3 2 8" xfId="13381" xr:uid="{00000000-0005-0000-0000-0000EE0E0000}"/>
    <cellStyle name="Normal 12 2 2 2 3 2 8 2" xfId="27682" xr:uid="{00000000-0005-0000-0000-0000EF0E0000}"/>
    <cellStyle name="Normal 12 2 2 2 3 2 9" xfId="27683" xr:uid="{00000000-0005-0000-0000-0000F00E0000}"/>
    <cellStyle name="Normal 12 2 2 2 3 3" xfId="702" xr:uid="{00000000-0005-0000-0000-0000F10E0000}"/>
    <cellStyle name="Normal 12 2 2 2 3 3 2" xfId="1102" xr:uid="{00000000-0005-0000-0000-0000F20E0000}"/>
    <cellStyle name="Normal 12 2 2 2 3 3 2 2" xfId="1997" xr:uid="{00000000-0005-0000-0000-0000F30E0000}"/>
    <cellStyle name="Normal 12 2 2 2 3 3 2 2 2" xfId="3827" xr:uid="{00000000-0005-0000-0000-0000F40E0000}"/>
    <cellStyle name="Normal 12 2 2 2 3 3 2 2 2 2" xfId="9317" xr:uid="{00000000-0005-0000-0000-0000F50E0000}"/>
    <cellStyle name="Normal 12 2 2 2 3 3 2 2 2 2 2" xfId="22127" xr:uid="{00000000-0005-0000-0000-0000F60E0000}"/>
    <cellStyle name="Normal 12 2 2 2 3 3 2 2 2 2 2 2" xfId="27684" xr:uid="{00000000-0005-0000-0000-0000F70E0000}"/>
    <cellStyle name="Normal 12 2 2 2 3 3 2 2 2 2 3" xfId="27685" xr:uid="{00000000-0005-0000-0000-0000F80E0000}"/>
    <cellStyle name="Normal 12 2 2 2 3 3 2 2 2 3" xfId="16637" xr:uid="{00000000-0005-0000-0000-0000F90E0000}"/>
    <cellStyle name="Normal 12 2 2 2 3 3 2 2 2 3 2" xfId="27686" xr:uid="{00000000-0005-0000-0000-0000FA0E0000}"/>
    <cellStyle name="Normal 12 2 2 2 3 3 2 2 2 4" xfId="27687" xr:uid="{00000000-0005-0000-0000-0000FB0E0000}"/>
    <cellStyle name="Normal 12 2 2 2 3 3 2 2 3" xfId="5657" xr:uid="{00000000-0005-0000-0000-0000FC0E0000}"/>
    <cellStyle name="Normal 12 2 2 2 3 3 2 2 3 2" xfId="11147" xr:uid="{00000000-0005-0000-0000-0000FD0E0000}"/>
    <cellStyle name="Normal 12 2 2 2 3 3 2 2 3 2 2" xfId="23957" xr:uid="{00000000-0005-0000-0000-0000FE0E0000}"/>
    <cellStyle name="Normal 12 2 2 2 3 3 2 2 3 2 2 2" xfId="27688" xr:uid="{00000000-0005-0000-0000-0000FF0E0000}"/>
    <cellStyle name="Normal 12 2 2 2 3 3 2 2 3 2 3" xfId="27689" xr:uid="{00000000-0005-0000-0000-0000000F0000}"/>
    <cellStyle name="Normal 12 2 2 2 3 3 2 2 3 3" xfId="18467" xr:uid="{00000000-0005-0000-0000-0000010F0000}"/>
    <cellStyle name="Normal 12 2 2 2 3 3 2 2 3 3 2" xfId="27690" xr:uid="{00000000-0005-0000-0000-0000020F0000}"/>
    <cellStyle name="Normal 12 2 2 2 3 3 2 2 3 4" xfId="27691" xr:uid="{00000000-0005-0000-0000-0000030F0000}"/>
    <cellStyle name="Normal 12 2 2 2 3 3 2 2 4" xfId="12977" xr:uid="{00000000-0005-0000-0000-0000040F0000}"/>
    <cellStyle name="Normal 12 2 2 2 3 3 2 2 4 2" xfId="25787" xr:uid="{00000000-0005-0000-0000-0000050F0000}"/>
    <cellStyle name="Normal 12 2 2 2 3 3 2 2 4 2 2" xfId="27692" xr:uid="{00000000-0005-0000-0000-0000060F0000}"/>
    <cellStyle name="Normal 12 2 2 2 3 3 2 2 4 3" xfId="27693" xr:uid="{00000000-0005-0000-0000-0000070F0000}"/>
    <cellStyle name="Normal 12 2 2 2 3 3 2 2 5" xfId="7487" xr:uid="{00000000-0005-0000-0000-0000080F0000}"/>
    <cellStyle name="Normal 12 2 2 2 3 3 2 2 5 2" xfId="20297" xr:uid="{00000000-0005-0000-0000-0000090F0000}"/>
    <cellStyle name="Normal 12 2 2 2 3 3 2 2 5 2 2" xfId="27694" xr:uid="{00000000-0005-0000-0000-00000A0F0000}"/>
    <cellStyle name="Normal 12 2 2 2 3 3 2 2 5 3" xfId="27695" xr:uid="{00000000-0005-0000-0000-00000B0F0000}"/>
    <cellStyle name="Normal 12 2 2 2 3 3 2 2 6" xfId="14807" xr:uid="{00000000-0005-0000-0000-00000C0F0000}"/>
    <cellStyle name="Normal 12 2 2 2 3 3 2 2 6 2" xfId="27696" xr:uid="{00000000-0005-0000-0000-00000D0F0000}"/>
    <cellStyle name="Normal 12 2 2 2 3 3 2 2 7" xfId="27697" xr:uid="{00000000-0005-0000-0000-00000E0F0000}"/>
    <cellStyle name="Normal 12 2 2 2 3 3 2 3" xfId="2933" xr:uid="{00000000-0005-0000-0000-00000F0F0000}"/>
    <cellStyle name="Normal 12 2 2 2 3 3 2 3 2" xfId="8423" xr:uid="{00000000-0005-0000-0000-0000100F0000}"/>
    <cellStyle name="Normal 12 2 2 2 3 3 2 3 2 2" xfId="21233" xr:uid="{00000000-0005-0000-0000-0000110F0000}"/>
    <cellStyle name="Normal 12 2 2 2 3 3 2 3 2 2 2" xfId="27698" xr:uid="{00000000-0005-0000-0000-0000120F0000}"/>
    <cellStyle name="Normal 12 2 2 2 3 3 2 3 2 3" xfId="27699" xr:uid="{00000000-0005-0000-0000-0000130F0000}"/>
    <cellStyle name="Normal 12 2 2 2 3 3 2 3 3" xfId="15743" xr:uid="{00000000-0005-0000-0000-0000140F0000}"/>
    <cellStyle name="Normal 12 2 2 2 3 3 2 3 3 2" xfId="27700" xr:uid="{00000000-0005-0000-0000-0000150F0000}"/>
    <cellStyle name="Normal 12 2 2 2 3 3 2 3 4" xfId="27701" xr:uid="{00000000-0005-0000-0000-0000160F0000}"/>
    <cellStyle name="Normal 12 2 2 2 3 3 2 4" xfId="4763" xr:uid="{00000000-0005-0000-0000-0000170F0000}"/>
    <cellStyle name="Normal 12 2 2 2 3 3 2 4 2" xfId="10253" xr:uid="{00000000-0005-0000-0000-0000180F0000}"/>
    <cellStyle name="Normal 12 2 2 2 3 3 2 4 2 2" xfId="23063" xr:uid="{00000000-0005-0000-0000-0000190F0000}"/>
    <cellStyle name="Normal 12 2 2 2 3 3 2 4 2 2 2" xfId="27702" xr:uid="{00000000-0005-0000-0000-00001A0F0000}"/>
    <cellStyle name="Normal 12 2 2 2 3 3 2 4 2 3" xfId="27703" xr:uid="{00000000-0005-0000-0000-00001B0F0000}"/>
    <cellStyle name="Normal 12 2 2 2 3 3 2 4 3" xfId="17573" xr:uid="{00000000-0005-0000-0000-00001C0F0000}"/>
    <cellStyle name="Normal 12 2 2 2 3 3 2 4 3 2" xfId="27704" xr:uid="{00000000-0005-0000-0000-00001D0F0000}"/>
    <cellStyle name="Normal 12 2 2 2 3 3 2 4 4" xfId="27705" xr:uid="{00000000-0005-0000-0000-00001E0F0000}"/>
    <cellStyle name="Normal 12 2 2 2 3 3 2 5" xfId="12083" xr:uid="{00000000-0005-0000-0000-00001F0F0000}"/>
    <cellStyle name="Normal 12 2 2 2 3 3 2 5 2" xfId="24893" xr:uid="{00000000-0005-0000-0000-0000200F0000}"/>
    <cellStyle name="Normal 12 2 2 2 3 3 2 5 2 2" xfId="27706" xr:uid="{00000000-0005-0000-0000-0000210F0000}"/>
    <cellStyle name="Normal 12 2 2 2 3 3 2 5 3" xfId="27707" xr:uid="{00000000-0005-0000-0000-0000220F0000}"/>
    <cellStyle name="Normal 12 2 2 2 3 3 2 6" xfId="6593" xr:uid="{00000000-0005-0000-0000-0000230F0000}"/>
    <cellStyle name="Normal 12 2 2 2 3 3 2 6 2" xfId="19403" xr:uid="{00000000-0005-0000-0000-0000240F0000}"/>
    <cellStyle name="Normal 12 2 2 2 3 3 2 6 2 2" xfId="27708" xr:uid="{00000000-0005-0000-0000-0000250F0000}"/>
    <cellStyle name="Normal 12 2 2 2 3 3 2 6 3" xfId="27709" xr:uid="{00000000-0005-0000-0000-0000260F0000}"/>
    <cellStyle name="Normal 12 2 2 2 3 3 2 7" xfId="13913" xr:uid="{00000000-0005-0000-0000-0000270F0000}"/>
    <cellStyle name="Normal 12 2 2 2 3 3 2 7 2" xfId="27710" xr:uid="{00000000-0005-0000-0000-0000280F0000}"/>
    <cellStyle name="Normal 12 2 2 2 3 3 2 8" xfId="27711" xr:uid="{00000000-0005-0000-0000-0000290F0000}"/>
    <cellStyle name="Normal 12 2 2 2 3 3 3" xfId="1597" xr:uid="{00000000-0005-0000-0000-00002A0F0000}"/>
    <cellStyle name="Normal 12 2 2 2 3 3 3 2" xfId="3427" xr:uid="{00000000-0005-0000-0000-00002B0F0000}"/>
    <cellStyle name="Normal 12 2 2 2 3 3 3 2 2" xfId="8917" xr:uid="{00000000-0005-0000-0000-00002C0F0000}"/>
    <cellStyle name="Normal 12 2 2 2 3 3 3 2 2 2" xfId="21727" xr:uid="{00000000-0005-0000-0000-00002D0F0000}"/>
    <cellStyle name="Normal 12 2 2 2 3 3 3 2 2 2 2" xfId="27712" xr:uid="{00000000-0005-0000-0000-00002E0F0000}"/>
    <cellStyle name="Normal 12 2 2 2 3 3 3 2 2 3" xfId="27713" xr:uid="{00000000-0005-0000-0000-00002F0F0000}"/>
    <cellStyle name="Normal 12 2 2 2 3 3 3 2 3" xfId="16237" xr:uid="{00000000-0005-0000-0000-0000300F0000}"/>
    <cellStyle name="Normal 12 2 2 2 3 3 3 2 3 2" xfId="27714" xr:uid="{00000000-0005-0000-0000-0000310F0000}"/>
    <cellStyle name="Normal 12 2 2 2 3 3 3 2 4" xfId="27715" xr:uid="{00000000-0005-0000-0000-0000320F0000}"/>
    <cellStyle name="Normal 12 2 2 2 3 3 3 3" xfId="5257" xr:uid="{00000000-0005-0000-0000-0000330F0000}"/>
    <cellStyle name="Normal 12 2 2 2 3 3 3 3 2" xfId="10747" xr:uid="{00000000-0005-0000-0000-0000340F0000}"/>
    <cellStyle name="Normal 12 2 2 2 3 3 3 3 2 2" xfId="23557" xr:uid="{00000000-0005-0000-0000-0000350F0000}"/>
    <cellStyle name="Normal 12 2 2 2 3 3 3 3 2 2 2" xfId="27716" xr:uid="{00000000-0005-0000-0000-0000360F0000}"/>
    <cellStyle name="Normal 12 2 2 2 3 3 3 3 2 3" xfId="27717" xr:uid="{00000000-0005-0000-0000-0000370F0000}"/>
    <cellStyle name="Normal 12 2 2 2 3 3 3 3 3" xfId="18067" xr:uid="{00000000-0005-0000-0000-0000380F0000}"/>
    <cellStyle name="Normal 12 2 2 2 3 3 3 3 3 2" xfId="27718" xr:uid="{00000000-0005-0000-0000-0000390F0000}"/>
    <cellStyle name="Normal 12 2 2 2 3 3 3 3 4" xfId="27719" xr:uid="{00000000-0005-0000-0000-00003A0F0000}"/>
    <cellStyle name="Normal 12 2 2 2 3 3 3 4" xfId="12577" xr:uid="{00000000-0005-0000-0000-00003B0F0000}"/>
    <cellStyle name="Normal 12 2 2 2 3 3 3 4 2" xfId="25387" xr:uid="{00000000-0005-0000-0000-00003C0F0000}"/>
    <cellStyle name="Normal 12 2 2 2 3 3 3 4 2 2" xfId="27720" xr:uid="{00000000-0005-0000-0000-00003D0F0000}"/>
    <cellStyle name="Normal 12 2 2 2 3 3 3 4 3" xfId="27721" xr:uid="{00000000-0005-0000-0000-00003E0F0000}"/>
    <cellStyle name="Normal 12 2 2 2 3 3 3 5" xfId="7087" xr:uid="{00000000-0005-0000-0000-00003F0F0000}"/>
    <cellStyle name="Normal 12 2 2 2 3 3 3 5 2" xfId="19897" xr:uid="{00000000-0005-0000-0000-0000400F0000}"/>
    <cellStyle name="Normal 12 2 2 2 3 3 3 5 2 2" xfId="27722" xr:uid="{00000000-0005-0000-0000-0000410F0000}"/>
    <cellStyle name="Normal 12 2 2 2 3 3 3 5 3" xfId="27723" xr:uid="{00000000-0005-0000-0000-0000420F0000}"/>
    <cellStyle name="Normal 12 2 2 2 3 3 3 6" xfId="14407" xr:uid="{00000000-0005-0000-0000-0000430F0000}"/>
    <cellStyle name="Normal 12 2 2 2 3 3 3 6 2" xfId="27724" xr:uid="{00000000-0005-0000-0000-0000440F0000}"/>
    <cellStyle name="Normal 12 2 2 2 3 3 3 7" xfId="27725" xr:uid="{00000000-0005-0000-0000-0000450F0000}"/>
    <cellStyle name="Normal 12 2 2 2 3 3 4" xfId="2533" xr:uid="{00000000-0005-0000-0000-0000460F0000}"/>
    <cellStyle name="Normal 12 2 2 2 3 3 4 2" xfId="8023" xr:uid="{00000000-0005-0000-0000-0000470F0000}"/>
    <cellStyle name="Normal 12 2 2 2 3 3 4 2 2" xfId="20833" xr:uid="{00000000-0005-0000-0000-0000480F0000}"/>
    <cellStyle name="Normal 12 2 2 2 3 3 4 2 2 2" xfId="27726" xr:uid="{00000000-0005-0000-0000-0000490F0000}"/>
    <cellStyle name="Normal 12 2 2 2 3 3 4 2 3" xfId="27727" xr:uid="{00000000-0005-0000-0000-00004A0F0000}"/>
    <cellStyle name="Normal 12 2 2 2 3 3 4 3" xfId="15343" xr:uid="{00000000-0005-0000-0000-00004B0F0000}"/>
    <cellStyle name="Normal 12 2 2 2 3 3 4 3 2" xfId="27728" xr:uid="{00000000-0005-0000-0000-00004C0F0000}"/>
    <cellStyle name="Normal 12 2 2 2 3 3 4 4" xfId="27729" xr:uid="{00000000-0005-0000-0000-00004D0F0000}"/>
    <cellStyle name="Normal 12 2 2 2 3 3 5" xfId="4363" xr:uid="{00000000-0005-0000-0000-00004E0F0000}"/>
    <cellStyle name="Normal 12 2 2 2 3 3 5 2" xfId="9853" xr:uid="{00000000-0005-0000-0000-00004F0F0000}"/>
    <cellStyle name="Normal 12 2 2 2 3 3 5 2 2" xfId="22663" xr:uid="{00000000-0005-0000-0000-0000500F0000}"/>
    <cellStyle name="Normal 12 2 2 2 3 3 5 2 2 2" xfId="27730" xr:uid="{00000000-0005-0000-0000-0000510F0000}"/>
    <cellStyle name="Normal 12 2 2 2 3 3 5 2 3" xfId="27731" xr:uid="{00000000-0005-0000-0000-0000520F0000}"/>
    <cellStyle name="Normal 12 2 2 2 3 3 5 3" xfId="17173" xr:uid="{00000000-0005-0000-0000-0000530F0000}"/>
    <cellStyle name="Normal 12 2 2 2 3 3 5 3 2" xfId="27732" xr:uid="{00000000-0005-0000-0000-0000540F0000}"/>
    <cellStyle name="Normal 12 2 2 2 3 3 5 4" xfId="27733" xr:uid="{00000000-0005-0000-0000-0000550F0000}"/>
    <cellStyle name="Normal 12 2 2 2 3 3 6" xfId="11683" xr:uid="{00000000-0005-0000-0000-0000560F0000}"/>
    <cellStyle name="Normal 12 2 2 2 3 3 6 2" xfId="24493" xr:uid="{00000000-0005-0000-0000-0000570F0000}"/>
    <cellStyle name="Normal 12 2 2 2 3 3 6 2 2" xfId="27734" xr:uid="{00000000-0005-0000-0000-0000580F0000}"/>
    <cellStyle name="Normal 12 2 2 2 3 3 6 3" xfId="27735" xr:uid="{00000000-0005-0000-0000-0000590F0000}"/>
    <cellStyle name="Normal 12 2 2 2 3 3 7" xfId="6193" xr:uid="{00000000-0005-0000-0000-00005A0F0000}"/>
    <cellStyle name="Normal 12 2 2 2 3 3 7 2" xfId="19003" xr:uid="{00000000-0005-0000-0000-00005B0F0000}"/>
    <cellStyle name="Normal 12 2 2 2 3 3 7 2 2" xfId="27736" xr:uid="{00000000-0005-0000-0000-00005C0F0000}"/>
    <cellStyle name="Normal 12 2 2 2 3 3 7 3" xfId="27737" xr:uid="{00000000-0005-0000-0000-00005D0F0000}"/>
    <cellStyle name="Normal 12 2 2 2 3 3 8" xfId="13513" xr:uid="{00000000-0005-0000-0000-00005E0F0000}"/>
    <cellStyle name="Normal 12 2 2 2 3 3 8 2" xfId="27738" xr:uid="{00000000-0005-0000-0000-00005F0F0000}"/>
    <cellStyle name="Normal 12 2 2 2 3 3 9" xfId="27739" xr:uid="{00000000-0005-0000-0000-0000600F0000}"/>
    <cellStyle name="Normal 12 2 2 2 3 4" xfId="477" xr:uid="{00000000-0005-0000-0000-0000610F0000}"/>
    <cellStyle name="Normal 12 2 2 2 3 4 2" xfId="1372" xr:uid="{00000000-0005-0000-0000-0000620F0000}"/>
    <cellStyle name="Normal 12 2 2 2 3 4 2 2" xfId="3202" xr:uid="{00000000-0005-0000-0000-0000630F0000}"/>
    <cellStyle name="Normal 12 2 2 2 3 4 2 2 2" xfId="8692" xr:uid="{00000000-0005-0000-0000-0000640F0000}"/>
    <cellStyle name="Normal 12 2 2 2 3 4 2 2 2 2" xfId="21502" xr:uid="{00000000-0005-0000-0000-0000650F0000}"/>
    <cellStyle name="Normal 12 2 2 2 3 4 2 2 2 2 2" xfId="27740" xr:uid="{00000000-0005-0000-0000-0000660F0000}"/>
    <cellStyle name="Normal 12 2 2 2 3 4 2 2 2 3" xfId="27741" xr:uid="{00000000-0005-0000-0000-0000670F0000}"/>
    <cellStyle name="Normal 12 2 2 2 3 4 2 2 3" xfId="16012" xr:uid="{00000000-0005-0000-0000-0000680F0000}"/>
    <cellStyle name="Normal 12 2 2 2 3 4 2 2 3 2" xfId="27742" xr:uid="{00000000-0005-0000-0000-0000690F0000}"/>
    <cellStyle name="Normal 12 2 2 2 3 4 2 2 4" xfId="27743" xr:uid="{00000000-0005-0000-0000-00006A0F0000}"/>
    <cellStyle name="Normal 12 2 2 2 3 4 2 3" xfId="5032" xr:uid="{00000000-0005-0000-0000-00006B0F0000}"/>
    <cellStyle name="Normal 12 2 2 2 3 4 2 3 2" xfId="10522" xr:uid="{00000000-0005-0000-0000-00006C0F0000}"/>
    <cellStyle name="Normal 12 2 2 2 3 4 2 3 2 2" xfId="23332" xr:uid="{00000000-0005-0000-0000-00006D0F0000}"/>
    <cellStyle name="Normal 12 2 2 2 3 4 2 3 2 2 2" xfId="27744" xr:uid="{00000000-0005-0000-0000-00006E0F0000}"/>
    <cellStyle name="Normal 12 2 2 2 3 4 2 3 2 3" xfId="27745" xr:uid="{00000000-0005-0000-0000-00006F0F0000}"/>
    <cellStyle name="Normal 12 2 2 2 3 4 2 3 3" xfId="17842" xr:uid="{00000000-0005-0000-0000-0000700F0000}"/>
    <cellStyle name="Normal 12 2 2 2 3 4 2 3 3 2" xfId="27746" xr:uid="{00000000-0005-0000-0000-0000710F0000}"/>
    <cellStyle name="Normal 12 2 2 2 3 4 2 3 4" xfId="27747" xr:uid="{00000000-0005-0000-0000-0000720F0000}"/>
    <cellStyle name="Normal 12 2 2 2 3 4 2 4" xfId="12352" xr:uid="{00000000-0005-0000-0000-0000730F0000}"/>
    <cellStyle name="Normal 12 2 2 2 3 4 2 4 2" xfId="25162" xr:uid="{00000000-0005-0000-0000-0000740F0000}"/>
    <cellStyle name="Normal 12 2 2 2 3 4 2 4 2 2" xfId="27748" xr:uid="{00000000-0005-0000-0000-0000750F0000}"/>
    <cellStyle name="Normal 12 2 2 2 3 4 2 4 3" xfId="27749" xr:uid="{00000000-0005-0000-0000-0000760F0000}"/>
    <cellStyle name="Normal 12 2 2 2 3 4 2 5" xfId="6862" xr:uid="{00000000-0005-0000-0000-0000770F0000}"/>
    <cellStyle name="Normal 12 2 2 2 3 4 2 5 2" xfId="19672" xr:uid="{00000000-0005-0000-0000-0000780F0000}"/>
    <cellStyle name="Normal 12 2 2 2 3 4 2 5 2 2" xfId="27750" xr:uid="{00000000-0005-0000-0000-0000790F0000}"/>
    <cellStyle name="Normal 12 2 2 2 3 4 2 5 3" xfId="27751" xr:uid="{00000000-0005-0000-0000-00007A0F0000}"/>
    <cellStyle name="Normal 12 2 2 2 3 4 2 6" xfId="14182" xr:uid="{00000000-0005-0000-0000-00007B0F0000}"/>
    <cellStyle name="Normal 12 2 2 2 3 4 2 6 2" xfId="27752" xr:uid="{00000000-0005-0000-0000-00007C0F0000}"/>
    <cellStyle name="Normal 12 2 2 2 3 4 2 7" xfId="27753" xr:uid="{00000000-0005-0000-0000-00007D0F0000}"/>
    <cellStyle name="Normal 12 2 2 2 3 4 3" xfId="2308" xr:uid="{00000000-0005-0000-0000-00007E0F0000}"/>
    <cellStyle name="Normal 12 2 2 2 3 4 3 2" xfId="7798" xr:uid="{00000000-0005-0000-0000-00007F0F0000}"/>
    <cellStyle name="Normal 12 2 2 2 3 4 3 2 2" xfId="20608" xr:uid="{00000000-0005-0000-0000-0000800F0000}"/>
    <cellStyle name="Normal 12 2 2 2 3 4 3 2 2 2" xfId="27754" xr:uid="{00000000-0005-0000-0000-0000810F0000}"/>
    <cellStyle name="Normal 12 2 2 2 3 4 3 2 3" xfId="27755" xr:uid="{00000000-0005-0000-0000-0000820F0000}"/>
    <cellStyle name="Normal 12 2 2 2 3 4 3 3" xfId="15118" xr:uid="{00000000-0005-0000-0000-0000830F0000}"/>
    <cellStyle name="Normal 12 2 2 2 3 4 3 3 2" xfId="27756" xr:uid="{00000000-0005-0000-0000-0000840F0000}"/>
    <cellStyle name="Normal 12 2 2 2 3 4 3 4" xfId="27757" xr:uid="{00000000-0005-0000-0000-0000850F0000}"/>
    <cellStyle name="Normal 12 2 2 2 3 4 4" xfId="4138" xr:uid="{00000000-0005-0000-0000-0000860F0000}"/>
    <cellStyle name="Normal 12 2 2 2 3 4 4 2" xfId="9628" xr:uid="{00000000-0005-0000-0000-0000870F0000}"/>
    <cellStyle name="Normal 12 2 2 2 3 4 4 2 2" xfId="22438" xr:uid="{00000000-0005-0000-0000-0000880F0000}"/>
    <cellStyle name="Normal 12 2 2 2 3 4 4 2 2 2" xfId="27758" xr:uid="{00000000-0005-0000-0000-0000890F0000}"/>
    <cellStyle name="Normal 12 2 2 2 3 4 4 2 3" xfId="27759" xr:uid="{00000000-0005-0000-0000-00008A0F0000}"/>
    <cellStyle name="Normal 12 2 2 2 3 4 4 3" xfId="16948" xr:uid="{00000000-0005-0000-0000-00008B0F0000}"/>
    <cellStyle name="Normal 12 2 2 2 3 4 4 3 2" xfId="27760" xr:uid="{00000000-0005-0000-0000-00008C0F0000}"/>
    <cellStyle name="Normal 12 2 2 2 3 4 4 4" xfId="27761" xr:uid="{00000000-0005-0000-0000-00008D0F0000}"/>
    <cellStyle name="Normal 12 2 2 2 3 4 5" xfId="11458" xr:uid="{00000000-0005-0000-0000-00008E0F0000}"/>
    <cellStyle name="Normal 12 2 2 2 3 4 5 2" xfId="24268" xr:uid="{00000000-0005-0000-0000-00008F0F0000}"/>
    <cellStyle name="Normal 12 2 2 2 3 4 5 2 2" xfId="27762" xr:uid="{00000000-0005-0000-0000-0000900F0000}"/>
    <cellStyle name="Normal 12 2 2 2 3 4 5 3" xfId="27763" xr:uid="{00000000-0005-0000-0000-0000910F0000}"/>
    <cellStyle name="Normal 12 2 2 2 3 4 6" xfId="5968" xr:uid="{00000000-0005-0000-0000-0000920F0000}"/>
    <cellStyle name="Normal 12 2 2 2 3 4 6 2" xfId="18778" xr:uid="{00000000-0005-0000-0000-0000930F0000}"/>
    <cellStyle name="Normal 12 2 2 2 3 4 6 2 2" xfId="27764" xr:uid="{00000000-0005-0000-0000-0000940F0000}"/>
    <cellStyle name="Normal 12 2 2 2 3 4 6 3" xfId="27765" xr:uid="{00000000-0005-0000-0000-0000950F0000}"/>
    <cellStyle name="Normal 12 2 2 2 3 4 7" xfId="13288" xr:uid="{00000000-0005-0000-0000-0000960F0000}"/>
    <cellStyle name="Normal 12 2 2 2 3 4 7 2" xfId="27766" xr:uid="{00000000-0005-0000-0000-0000970F0000}"/>
    <cellStyle name="Normal 12 2 2 2 3 4 8" xfId="27767" xr:uid="{00000000-0005-0000-0000-0000980F0000}"/>
    <cellStyle name="Normal 12 2 2 2 3 5" xfId="836" xr:uid="{00000000-0005-0000-0000-0000990F0000}"/>
    <cellStyle name="Normal 12 2 2 2 3 5 2" xfId="1731" xr:uid="{00000000-0005-0000-0000-00009A0F0000}"/>
    <cellStyle name="Normal 12 2 2 2 3 5 2 2" xfId="3561" xr:uid="{00000000-0005-0000-0000-00009B0F0000}"/>
    <cellStyle name="Normal 12 2 2 2 3 5 2 2 2" xfId="9051" xr:uid="{00000000-0005-0000-0000-00009C0F0000}"/>
    <cellStyle name="Normal 12 2 2 2 3 5 2 2 2 2" xfId="21861" xr:uid="{00000000-0005-0000-0000-00009D0F0000}"/>
    <cellStyle name="Normal 12 2 2 2 3 5 2 2 2 2 2" xfId="27768" xr:uid="{00000000-0005-0000-0000-00009E0F0000}"/>
    <cellStyle name="Normal 12 2 2 2 3 5 2 2 2 3" xfId="27769" xr:uid="{00000000-0005-0000-0000-00009F0F0000}"/>
    <cellStyle name="Normal 12 2 2 2 3 5 2 2 3" xfId="16371" xr:uid="{00000000-0005-0000-0000-0000A00F0000}"/>
    <cellStyle name="Normal 12 2 2 2 3 5 2 2 3 2" xfId="27770" xr:uid="{00000000-0005-0000-0000-0000A10F0000}"/>
    <cellStyle name="Normal 12 2 2 2 3 5 2 2 4" xfId="27771" xr:uid="{00000000-0005-0000-0000-0000A20F0000}"/>
    <cellStyle name="Normal 12 2 2 2 3 5 2 3" xfId="5391" xr:uid="{00000000-0005-0000-0000-0000A30F0000}"/>
    <cellStyle name="Normal 12 2 2 2 3 5 2 3 2" xfId="10881" xr:uid="{00000000-0005-0000-0000-0000A40F0000}"/>
    <cellStyle name="Normal 12 2 2 2 3 5 2 3 2 2" xfId="23691" xr:uid="{00000000-0005-0000-0000-0000A50F0000}"/>
    <cellStyle name="Normal 12 2 2 2 3 5 2 3 2 2 2" xfId="27772" xr:uid="{00000000-0005-0000-0000-0000A60F0000}"/>
    <cellStyle name="Normal 12 2 2 2 3 5 2 3 2 3" xfId="27773" xr:uid="{00000000-0005-0000-0000-0000A70F0000}"/>
    <cellStyle name="Normal 12 2 2 2 3 5 2 3 3" xfId="18201" xr:uid="{00000000-0005-0000-0000-0000A80F0000}"/>
    <cellStyle name="Normal 12 2 2 2 3 5 2 3 3 2" xfId="27774" xr:uid="{00000000-0005-0000-0000-0000A90F0000}"/>
    <cellStyle name="Normal 12 2 2 2 3 5 2 3 4" xfId="27775" xr:uid="{00000000-0005-0000-0000-0000AA0F0000}"/>
    <cellStyle name="Normal 12 2 2 2 3 5 2 4" xfId="12711" xr:uid="{00000000-0005-0000-0000-0000AB0F0000}"/>
    <cellStyle name="Normal 12 2 2 2 3 5 2 4 2" xfId="25521" xr:uid="{00000000-0005-0000-0000-0000AC0F0000}"/>
    <cellStyle name="Normal 12 2 2 2 3 5 2 4 2 2" xfId="27776" xr:uid="{00000000-0005-0000-0000-0000AD0F0000}"/>
    <cellStyle name="Normal 12 2 2 2 3 5 2 4 3" xfId="27777" xr:uid="{00000000-0005-0000-0000-0000AE0F0000}"/>
    <cellStyle name="Normal 12 2 2 2 3 5 2 5" xfId="7221" xr:uid="{00000000-0005-0000-0000-0000AF0F0000}"/>
    <cellStyle name="Normal 12 2 2 2 3 5 2 5 2" xfId="20031" xr:uid="{00000000-0005-0000-0000-0000B00F0000}"/>
    <cellStyle name="Normal 12 2 2 2 3 5 2 5 2 2" xfId="27778" xr:uid="{00000000-0005-0000-0000-0000B10F0000}"/>
    <cellStyle name="Normal 12 2 2 2 3 5 2 5 3" xfId="27779" xr:uid="{00000000-0005-0000-0000-0000B20F0000}"/>
    <cellStyle name="Normal 12 2 2 2 3 5 2 6" xfId="14541" xr:uid="{00000000-0005-0000-0000-0000B30F0000}"/>
    <cellStyle name="Normal 12 2 2 2 3 5 2 6 2" xfId="27780" xr:uid="{00000000-0005-0000-0000-0000B40F0000}"/>
    <cellStyle name="Normal 12 2 2 2 3 5 2 7" xfId="27781" xr:uid="{00000000-0005-0000-0000-0000B50F0000}"/>
    <cellStyle name="Normal 12 2 2 2 3 5 3" xfId="2667" xr:uid="{00000000-0005-0000-0000-0000B60F0000}"/>
    <cellStyle name="Normal 12 2 2 2 3 5 3 2" xfId="8157" xr:uid="{00000000-0005-0000-0000-0000B70F0000}"/>
    <cellStyle name="Normal 12 2 2 2 3 5 3 2 2" xfId="20967" xr:uid="{00000000-0005-0000-0000-0000B80F0000}"/>
    <cellStyle name="Normal 12 2 2 2 3 5 3 2 2 2" xfId="27782" xr:uid="{00000000-0005-0000-0000-0000B90F0000}"/>
    <cellStyle name="Normal 12 2 2 2 3 5 3 2 3" xfId="27783" xr:uid="{00000000-0005-0000-0000-0000BA0F0000}"/>
    <cellStyle name="Normal 12 2 2 2 3 5 3 3" xfId="15477" xr:uid="{00000000-0005-0000-0000-0000BB0F0000}"/>
    <cellStyle name="Normal 12 2 2 2 3 5 3 3 2" xfId="27784" xr:uid="{00000000-0005-0000-0000-0000BC0F0000}"/>
    <cellStyle name="Normal 12 2 2 2 3 5 3 4" xfId="27785" xr:uid="{00000000-0005-0000-0000-0000BD0F0000}"/>
    <cellStyle name="Normal 12 2 2 2 3 5 4" xfId="4497" xr:uid="{00000000-0005-0000-0000-0000BE0F0000}"/>
    <cellStyle name="Normal 12 2 2 2 3 5 4 2" xfId="9987" xr:uid="{00000000-0005-0000-0000-0000BF0F0000}"/>
    <cellStyle name="Normal 12 2 2 2 3 5 4 2 2" xfId="22797" xr:uid="{00000000-0005-0000-0000-0000C00F0000}"/>
    <cellStyle name="Normal 12 2 2 2 3 5 4 2 2 2" xfId="27786" xr:uid="{00000000-0005-0000-0000-0000C10F0000}"/>
    <cellStyle name="Normal 12 2 2 2 3 5 4 2 3" xfId="27787" xr:uid="{00000000-0005-0000-0000-0000C20F0000}"/>
    <cellStyle name="Normal 12 2 2 2 3 5 4 3" xfId="17307" xr:uid="{00000000-0005-0000-0000-0000C30F0000}"/>
    <cellStyle name="Normal 12 2 2 2 3 5 4 3 2" xfId="27788" xr:uid="{00000000-0005-0000-0000-0000C40F0000}"/>
    <cellStyle name="Normal 12 2 2 2 3 5 4 4" xfId="27789" xr:uid="{00000000-0005-0000-0000-0000C50F0000}"/>
    <cellStyle name="Normal 12 2 2 2 3 5 5" xfId="11817" xr:uid="{00000000-0005-0000-0000-0000C60F0000}"/>
    <cellStyle name="Normal 12 2 2 2 3 5 5 2" xfId="24627" xr:uid="{00000000-0005-0000-0000-0000C70F0000}"/>
    <cellStyle name="Normal 12 2 2 2 3 5 5 2 2" xfId="27790" xr:uid="{00000000-0005-0000-0000-0000C80F0000}"/>
    <cellStyle name="Normal 12 2 2 2 3 5 5 3" xfId="27791" xr:uid="{00000000-0005-0000-0000-0000C90F0000}"/>
    <cellStyle name="Normal 12 2 2 2 3 5 6" xfId="6327" xr:uid="{00000000-0005-0000-0000-0000CA0F0000}"/>
    <cellStyle name="Normal 12 2 2 2 3 5 6 2" xfId="19137" xr:uid="{00000000-0005-0000-0000-0000CB0F0000}"/>
    <cellStyle name="Normal 12 2 2 2 3 5 6 2 2" xfId="27792" xr:uid="{00000000-0005-0000-0000-0000CC0F0000}"/>
    <cellStyle name="Normal 12 2 2 2 3 5 6 3" xfId="27793" xr:uid="{00000000-0005-0000-0000-0000CD0F0000}"/>
    <cellStyle name="Normal 12 2 2 2 3 5 7" xfId="13647" xr:uid="{00000000-0005-0000-0000-0000CE0F0000}"/>
    <cellStyle name="Normal 12 2 2 2 3 5 7 2" xfId="27794" xr:uid="{00000000-0005-0000-0000-0000CF0F0000}"/>
    <cellStyle name="Normal 12 2 2 2 3 5 8" xfId="27795" xr:uid="{00000000-0005-0000-0000-0000D00F0000}"/>
    <cellStyle name="Normal 12 2 2 2 3 6" xfId="1237" xr:uid="{00000000-0005-0000-0000-0000D10F0000}"/>
    <cellStyle name="Normal 12 2 2 2 3 6 2" xfId="3067" xr:uid="{00000000-0005-0000-0000-0000D20F0000}"/>
    <cellStyle name="Normal 12 2 2 2 3 6 2 2" xfId="8557" xr:uid="{00000000-0005-0000-0000-0000D30F0000}"/>
    <cellStyle name="Normal 12 2 2 2 3 6 2 2 2" xfId="21367" xr:uid="{00000000-0005-0000-0000-0000D40F0000}"/>
    <cellStyle name="Normal 12 2 2 2 3 6 2 2 2 2" xfId="27796" xr:uid="{00000000-0005-0000-0000-0000D50F0000}"/>
    <cellStyle name="Normal 12 2 2 2 3 6 2 2 3" xfId="27797" xr:uid="{00000000-0005-0000-0000-0000D60F0000}"/>
    <cellStyle name="Normal 12 2 2 2 3 6 2 3" xfId="15877" xr:uid="{00000000-0005-0000-0000-0000D70F0000}"/>
    <cellStyle name="Normal 12 2 2 2 3 6 2 3 2" xfId="27798" xr:uid="{00000000-0005-0000-0000-0000D80F0000}"/>
    <cellStyle name="Normal 12 2 2 2 3 6 2 4" xfId="27799" xr:uid="{00000000-0005-0000-0000-0000D90F0000}"/>
    <cellStyle name="Normal 12 2 2 2 3 6 3" xfId="4897" xr:uid="{00000000-0005-0000-0000-0000DA0F0000}"/>
    <cellStyle name="Normal 12 2 2 2 3 6 3 2" xfId="10387" xr:uid="{00000000-0005-0000-0000-0000DB0F0000}"/>
    <cellStyle name="Normal 12 2 2 2 3 6 3 2 2" xfId="23197" xr:uid="{00000000-0005-0000-0000-0000DC0F0000}"/>
    <cellStyle name="Normal 12 2 2 2 3 6 3 2 2 2" xfId="27800" xr:uid="{00000000-0005-0000-0000-0000DD0F0000}"/>
    <cellStyle name="Normal 12 2 2 2 3 6 3 2 3" xfId="27801" xr:uid="{00000000-0005-0000-0000-0000DE0F0000}"/>
    <cellStyle name="Normal 12 2 2 2 3 6 3 3" xfId="17707" xr:uid="{00000000-0005-0000-0000-0000DF0F0000}"/>
    <cellStyle name="Normal 12 2 2 2 3 6 3 3 2" xfId="27802" xr:uid="{00000000-0005-0000-0000-0000E00F0000}"/>
    <cellStyle name="Normal 12 2 2 2 3 6 3 4" xfId="27803" xr:uid="{00000000-0005-0000-0000-0000E10F0000}"/>
    <cellStyle name="Normal 12 2 2 2 3 6 4" xfId="12217" xr:uid="{00000000-0005-0000-0000-0000E20F0000}"/>
    <cellStyle name="Normal 12 2 2 2 3 6 4 2" xfId="25027" xr:uid="{00000000-0005-0000-0000-0000E30F0000}"/>
    <cellStyle name="Normal 12 2 2 2 3 6 4 2 2" xfId="27804" xr:uid="{00000000-0005-0000-0000-0000E40F0000}"/>
    <cellStyle name="Normal 12 2 2 2 3 6 4 3" xfId="27805" xr:uid="{00000000-0005-0000-0000-0000E50F0000}"/>
    <cellStyle name="Normal 12 2 2 2 3 6 5" xfId="6727" xr:uid="{00000000-0005-0000-0000-0000E60F0000}"/>
    <cellStyle name="Normal 12 2 2 2 3 6 5 2" xfId="19537" xr:uid="{00000000-0005-0000-0000-0000E70F0000}"/>
    <cellStyle name="Normal 12 2 2 2 3 6 5 2 2" xfId="27806" xr:uid="{00000000-0005-0000-0000-0000E80F0000}"/>
    <cellStyle name="Normal 12 2 2 2 3 6 5 3" xfId="27807" xr:uid="{00000000-0005-0000-0000-0000E90F0000}"/>
    <cellStyle name="Normal 12 2 2 2 3 6 6" xfId="14047" xr:uid="{00000000-0005-0000-0000-0000EA0F0000}"/>
    <cellStyle name="Normal 12 2 2 2 3 6 6 2" xfId="27808" xr:uid="{00000000-0005-0000-0000-0000EB0F0000}"/>
    <cellStyle name="Normal 12 2 2 2 3 6 7" xfId="27809" xr:uid="{00000000-0005-0000-0000-0000EC0F0000}"/>
    <cellStyle name="Normal 12 2 2 2 3 7" xfId="2173" xr:uid="{00000000-0005-0000-0000-0000ED0F0000}"/>
    <cellStyle name="Normal 12 2 2 2 3 7 2" xfId="7663" xr:uid="{00000000-0005-0000-0000-0000EE0F0000}"/>
    <cellStyle name="Normal 12 2 2 2 3 7 2 2" xfId="20473" xr:uid="{00000000-0005-0000-0000-0000EF0F0000}"/>
    <cellStyle name="Normal 12 2 2 2 3 7 2 2 2" xfId="27810" xr:uid="{00000000-0005-0000-0000-0000F00F0000}"/>
    <cellStyle name="Normal 12 2 2 2 3 7 2 3" xfId="27811" xr:uid="{00000000-0005-0000-0000-0000F10F0000}"/>
    <cellStyle name="Normal 12 2 2 2 3 7 3" xfId="14983" xr:uid="{00000000-0005-0000-0000-0000F20F0000}"/>
    <cellStyle name="Normal 12 2 2 2 3 7 3 2" xfId="27812" xr:uid="{00000000-0005-0000-0000-0000F30F0000}"/>
    <cellStyle name="Normal 12 2 2 2 3 7 4" xfId="27813" xr:uid="{00000000-0005-0000-0000-0000F40F0000}"/>
    <cellStyle name="Normal 12 2 2 2 3 8" xfId="4003" xr:uid="{00000000-0005-0000-0000-0000F50F0000}"/>
    <cellStyle name="Normal 12 2 2 2 3 8 2" xfId="9493" xr:uid="{00000000-0005-0000-0000-0000F60F0000}"/>
    <cellStyle name="Normal 12 2 2 2 3 8 2 2" xfId="22303" xr:uid="{00000000-0005-0000-0000-0000F70F0000}"/>
    <cellStyle name="Normal 12 2 2 2 3 8 2 2 2" xfId="27814" xr:uid="{00000000-0005-0000-0000-0000F80F0000}"/>
    <cellStyle name="Normal 12 2 2 2 3 8 2 3" xfId="27815" xr:uid="{00000000-0005-0000-0000-0000F90F0000}"/>
    <cellStyle name="Normal 12 2 2 2 3 8 3" xfId="16813" xr:uid="{00000000-0005-0000-0000-0000FA0F0000}"/>
    <cellStyle name="Normal 12 2 2 2 3 8 3 2" xfId="27816" xr:uid="{00000000-0005-0000-0000-0000FB0F0000}"/>
    <cellStyle name="Normal 12 2 2 2 3 8 4" xfId="27817" xr:uid="{00000000-0005-0000-0000-0000FC0F0000}"/>
    <cellStyle name="Normal 12 2 2 2 3 9" xfId="11323" xr:uid="{00000000-0005-0000-0000-0000FD0F0000}"/>
    <cellStyle name="Normal 12 2 2 2 3 9 2" xfId="24133" xr:uid="{00000000-0005-0000-0000-0000FE0F0000}"/>
    <cellStyle name="Normal 12 2 2 2 3 9 2 2" xfId="27818" xr:uid="{00000000-0005-0000-0000-0000FF0F0000}"/>
    <cellStyle name="Normal 12 2 2 2 3 9 3" xfId="27819" xr:uid="{00000000-0005-0000-0000-000000100000}"/>
    <cellStyle name="Normal 12 2 2 2 4" xfId="363" xr:uid="{00000000-0005-0000-0000-000001100000}"/>
    <cellStyle name="Normal 12 2 2 2 4 2" xfId="877" xr:uid="{00000000-0005-0000-0000-000002100000}"/>
    <cellStyle name="Normal 12 2 2 2 4 2 2" xfId="1772" xr:uid="{00000000-0005-0000-0000-000003100000}"/>
    <cellStyle name="Normal 12 2 2 2 4 2 2 2" xfId="3602" xr:uid="{00000000-0005-0000-0000-000004100000}"/>
    <cellStyle name="Normal 12 2 2 2 4 2 2 2 2" xfId="9092" xr:uid="{00000000-0005-0000-0000-000005100000}"/>
    <cellStyle name="Normal 12 2 2 2 4 2 2 2 2 2" xfId="21902" xr:uid="{00000000-0005-0000-0000-000006100000}"/>
    <cellStyle name="Normal 12 2 2 2 4 2 2 2 2 2 2" xfId="27820" xr:uid="{00000000-0005-0000-0000-000007100000}"/>
    <cellStyle name="Normal 12 2 2 2 4 2 2 2 2 3" xfId="27821" xr:uid="{00000000-0005-0000-0000-000008100000}"/>
    <cellStyle name="Normal 12 2 2 2 4 2 2 2 3" xfId="16412" xr:uid="{00000000-0005-0000-0000-000009100000}"/>
    <cellStyle name="Normal 12 2 2 2 4 2 2 2 3 2" xfId="27822" xr:uid="{00000000-0005-0000-0000-00000A100000}"/>
    <cellStyle name="Normal 12 2 2 2 4 2 2 2 4" xfId="27823" xr:uid="{00000000-0005-0000-0000-00000B100000}"/>
    <cellStyle name="Normal 12 2 2 2 4 2 2 3" xfId="5432" xr:uid="{00000000-0005-0000-0000-00000C100000}"/>
    <cellStyle name="Normal 12 2 2 2 4 2 2 3 2" xfId="10922" xr:uid="{00000000-0005-0000-0000-00000D100000}"/>
    <cellStyle name="Normal 12 2 2 2 4 2 2 3 2 2" xfId="23732" xr:uid="{00000000-0005-0000-0000-00000E100000}"/>
    <cellStyle name="Normal 12 2 2 2 4 2 2 3 2 2 2" xfId="27824" xr:uid="{00000000-0005-0000-0000-00000F100000}"/>
    <cellStyle name="Normal 12 2 2 2 4 2 2 3 2 3" xfId="27825" xr:uid="{00000000-0005-0000-0000-000010100000}"/>
    <cellStyle name="Normal 12 2 2 2 4 2 2 3 3" xfId="18242" xr:uid="{00000000-0005-0000-0000-000011100000}"/>
    <cellStyle name="Normal 12 2 2 2 4 2 2 3 3 2" xfId="27826" xr:uid="{00000000-0005-0000-0000-000012100000}"/>
    <cellStyle name="Normal 12 2 2 2 4 2 2 3 4" xfId="27827" xr:uid="{00000000-0005-0000-0000-000013100000}"/>
    <cellStyle name="Normal 12 2 2 2 4 2 2 4" xfId="12752" xr:uid="{00000000-0005-0000-0000-000014100000}"/>
    <cellStyle name="Normal 12 2 2 2 4 2 2 4 2" xfId="25562" xr:uid="{00000000-0005-0000-0000-000015100000}"/>
    <cellStyle name="Normal 12 2 2 2 4 2 2 4 2 2" xfId="27828" xr:uid="{00000000-0005-0000-0000-000016100000}"/>
    <cellStyle name="Normal 12 2 2 2 4 2 2 4 3" xfId="27829" xr:uid="{00000000-0005-0000-0000-000017100000}"/>
    <cellStyle name="Normal 12 2 2 2 4 2 2 5" xfId="7262" xr:uid="{00000000-0005-0000-0000-000018100000}"/>
    <cellStyle name="Normal 12 2 2 2 4 2 2 5 2" xfId="20072" xr:uid="{00000000-0005-0000-0000-000019100000}"/>
    <cellStyle name="Normal 12 2 2 2 4 2 2 5 2 2" xfId="27830" xr:uid="{00000000-0005-0000-0000-00001A100000}"/>
    <cellStyle name="Normal 12 2 2 2 4 2 2 5 3" xfId="27831" xr:uid="{00000000-0005-0000-0000-00001B100000}"/>
    <cellStyle name="Normal 12 2 2 2 4 2 2 6" xfId="14582" xr:uid="{00000000-0005-0000-0000-00001C100000}"/>
    <cellStyle name="Normal 12 2 2 2 4 2 2 6 2" xfId="27832" xr:uid="{00000000-0005-0000-0000-00001D100000}"/>
    <cellStyle name="Normal 12 2 2 2 4 2 2 7" xfId="27833" xr:uid="{00000000-0005-0000-0000-00001E100000}"/>
    <cellStyle name="Normal 12 2 2 2 4 2 3" xfId="2708" xr:uid="{00000000-0005-0000-0000-00001F100000}"/>
    <cellStyle name="Normal 12 2 2 2 4 2 3 2" xfId="8198" xr:uid="{00000000-0005-0000-0000-000020100000}"/>
    <cellStyle name="Normal 12 2 2 2 4 2 3 2 2" xfId="21008" xr:uid="{00000000-0005-0000-0000-000021100000}"/>
    <cellStyle name="Normal 12 2 2 2 4 2 3 2 2 2" xfId="27834" xr:uid="{00000000-0005-0000-0000-000022100000}"/>
    <cellStyle name="Normal 12 2 2 2 4 2 3 2 3" xfId="27835" xr:uid="{00000000-0005-0000-0000-000023100000}"/>
    <cellStyle name="Normal 12 2 2 2 4 2 3 3" xfId="15518" xr:uid="{00000000-0005-0000-0000-000024100000}"/>
    <cellStyle name="Normal 12 2 2 2 4 2 3 3 2" xfId="27836" xr:uid="{00000000-0005-0000-0000-000025100000}"/>
    <cellStyle name="Normal 12 2 2 2 4 2 3 4" xfId="27837" xr:uid="{00000000-0005-0000-0000-000026100000}"/>
    <cellStyle name="Normal 12 2 2 2 4 2 4" xfId="4538" xr:uid="{00000000-0005-0000-0000-000027100000}"/>
    <cellStyle name="Normal 12 2 2 2 4 2 4 2" xfId="10028" xr:uid="{00000000-0005-0000-0000-000028100000}"/>
    <cellStyle name="Normal 12 2 2 2 4 2 4 2 2" xfId="22838" xr:uid="{00000000-0005-0000-0000-000029100000}"/>
    <cellStyle name="Normal 12 2 2 2 4 2 4 2 2 2" xfId="27838" xr:uid="{00000000-0005-0000-0000-00002A100000}"/>
    <cellStyle name="Normal 12 2 2 2 4 2 4 2 3" xfId="27839" xr:uid="{00000000-0005-0000-0000-00002B100000}"/>
    <cellStyle name="Normal 12 2 2 2 4 2 4 3" xfId="17348" xr:uid="{00000000-0005-0000-0000-00002C100000}"/>
    <cellStyle name="Normal 12 2 2 2 4 2 4 3 2" xfId="27840" xr:uid="{00000000-0005-0000-0000-00002D100000}"/>
    <cellStyle name="Normal 12 2 2 2 4 2 4 4" xfId="27841" xr:uid="{00000000-0005-0000-0000-00002E100000}"/>
    <cellStyle name="Normal 12 2 2 2 4 2 5" xfId="11858" xr:uid="{00000000-0005-0000-0000-00002F100000}"/>
    <cellStyle name="Normal 12 2 2 2 4 2 5 2" xfId="24668" xr:uid="{00000000-0005-0000-0000-000030100000}"/>
    <cellStyle name="Normal 12 2 2 2 4 2 5 2 2" xfId="27842" xr:uid="{00000000-0005-0000-0000-000031100000}"/>
    <cellStyle name="Normal 12 2 2 2 4 2 5 3" xfId="27843" xr:uid="{00000000-0005-0000-0000-000032100000}"/>
    <cellStyle name="Normal 12 2 2 2 4 2 6" xfId="6368" xr:uid="{00000000-0005-0000-0000-000033100000}"/>
    <cellStyle name="Normal 12 2 2 2 4 2 6 2" xfId="19178" xr:uid="{00000000-0005-0000-0000-000034100000}"/>
    <cellStyle name="Normal 12 2 2 2 4 2 6 2 2" xfId="27844" xr:uid="{00000000-0005-0000-0000-000035100000}"/>
    <cellStyle name="Normal 12 2 2 2 4 2 6 3" xfId="27845" xr:uid="{00000000-0005-0000-0000-000036100000}"/>
    <cellStyle name="Normal 12 2 2 2 4 2 7" xfId="13688" xr:uid="{00000000-0005-0000-0000-000037100000}"/>
    <cellStyle name="Normal 12 2 2 2 4 2 7 2" xfId="27846" xr:uid="{00000000-0005-0000-0000-000038100000}"/>
    <cellStyle name="Normal 12 2 2 2 4 2 8" xfId="27847" xr:uid="{00000000-0005-0000-0000-000039100000}"/>
    <cellStyle name="Normal 12 2 2 2 4 3" xfId="1258" xr:uid="{00000000-0005-0000-0000-00003A100000}"/>
    <cellStyle name="Normal 12 2 2 2 4 3 2" xfId="3088" xr:uid="{00000000-0005-0000-0000-00003B100000}"/>
    <cellStyle name="Normal 12 2 2 2 4 3 2 2" xfId="8578" xr:uid="{00000000-0005-0000-0000-00003C100000}"/>
    <cellStyle name="Normal 12 2 2 2 4 3 2 2 2" xfId="21388" xr:uid="{00000000-0005-0000-0000-00003D100000}"/>
    <cellStyle name="Normal 12 2 2 2 4 3 2 2 2 2" xfId="27848" xr:uid="{00000000-0005-0000-0000-00003E100000}"/>
    <cellStyle name="Normal 12 2 2 2 4 3 2 2 3" xfId="27849" xr:uid="{00000000-0005-0000-0000-00003F100000}"/>
    <cellStyle name="Normal 12 2 2 2 4 3 2 3" xfId="15898" xr:uid="{00000000-0005-0000-0000-000040100000}"/>
    <cellStyle name="Normal 12 2 2 2 4 3 2 3 2" xfId="27850" xr:uid="{00000000-0005-0000-0000-000041100000}"/>
    <cellStyle name="Normal 12 2 2 2 4 3 2 4" xfId="27851" xr:uid="{00000000-0005-0000-0000-000042100000}"/>
    <cellStyle name="Normal 12 2 2 2 4 3 3" xfId="4918" xr:uid="{00000000-0005-0000-0000-000043100000}"/>
    <cellStyle name="Normal 12 2 2 2 4 3 3 2" xfId="10408" xr:uid="{00000000-0005-0000-0000-000044100000}"/>
    <cellStyle name="Normal 12 2 2 2 4 3 3 2 2" xfId="23218" xr:uid="{00000000-0005-0000-0000-000045100000}"/>
    <cellStyle name="Normal 12 2 2 2 4 3 3 2 2 2" xfId="27852" xr:uid="{00000000-0005-0000-0000-000046100000}"/>
    <cellStyle name="Normal 12 2 2 2 4 3 3 2 3" xfId="27853" xr:uid="{00000000-0005-0000-0000-000047100000}"/>
    <cellStyle name="Normal 12 2 2 2 4 3 3 3" xfId="17728" xr:uid="{00000000-0005-0000-0000-000048100000}"/>
    <cellStyle name="Normal 12 2 2 2 4 3 3 3 2" xfId="27854" xr:uid="{00000000-0005-0000-0000-000049100000}"/>
    <cellStyle name="Normal 12 2 2 2 4 3 3 4" xfId="27855" xr:uid="{00000000-0005-0000-0000-00004A100000}"/>
    <cellStyle name="Normal 12 2 2 2 4 3 4" xfId="12238" xr:uid="{00000000-0005-0000-0000-00004B100000}"/>
    <cellStyle name="Normal 12 2 2 2 4 3 4 2" xfId="25048" xr:uid="{00000000-0005-0000-0000-00004C100000}"/>
    <cellStyle name="Normal 12 2 2 2 4 3 4 2 2" xfId="27856" xr:uid="{00000000-0005-0000-0000-00004D100000}"/>
    <cellStyle name="Normal 12 2 2 2 4 3 4 3" xfId="27857" xr:uid="{00000000-0005-0000-0000-00004E100000}"/>
    <cellStyle name="Normal 12 2 2 2 4 3 5" xfId="6748" xr:uid="{00000000-0005-0000-0000-00004F100000}"/>
    <cellStyle name="Normal 12 2 2 2 4 3 5 2" xfId="19558" xr:uid="{00000000-0005-0000-0000-000050100000}"/>
    <cellStyle name="Normal 12 2 2 2 4 3 5 2 2" xfId="27858" xr:uid="{00000000-0005-0000-0000-000051100000}"/>
    <cellStyle name="Normal 12 2 2 2 4 3 5 3" xfId="27859" xr:uid="{00000000-0005-0000-0000-000052100000}"/>
    <cellStyle name="Normal 12 2 2 2 4 3 6" xfId="14068" xr:uid="{00000000-0005-0000-0000-000053100000}"/>
    <cellStyle name="Normal 12 2 2 2 4 3 6 2" xfId="27860" xr:uid="{00000000-0005-0000-0000-000054100000}"/>
    <cellStyle name="Normal 12 2 2 2 4 3 7" xfId="27861" xr:uid="{00000000-0005-0000-0000-000055100000}"/>
    <cellStyle name="Normal 12 2 2 2 4 4" xfId="2194" xr:uid="{00000000-0005-0000-0000-000056100000}"/>
    <cellStyle name="Normal 12 2 2 2 4 4 2" xfId="7684" xr:uid="{00000000-0005-0000-0000-000057100000}"/>
    <cellStyle name="Normal 12 2 2 2 4 4 2 2" xfId="20494" xr:uid="{00000000-0005-0000-0000-000058100000}"/>
    <cellStyle name="Normal 12 2 2 2 4 4 2 2 2" xfId="27862" xr:uid="{00000000-0005-0000-0000-000059100000}"/>
    <cellStyle name="Normal 12 2 2 2 4 4 2 3" xfId="27863" xr:uid="{00000000-0005-0000-0000-00005A100000}"/>
    <cellStyle name="Normal 12 2 2 2 4 4 3" xfId="15004" xr:uid="{00000000-0005-0000-0000-00005B100000}"/>
    <cellStyle name="Normal 12 2 2 2 4 4 3 2" xfId="27864" xr:uid="{00000000-0005-0000-0000-00005C100000}"/>
    <cellStyle name="Normal 12 2 2 2 4 4 4" xfId="27865" xr:uid="{00000000-0005-0000-0000-00005D100000}"/>
    <cellStyle name="Normal 12 2 2 2 4 5" xfId="4024" xr:uid="{00000000-0005-0000-0000-00005E100000}"/>
    <cellStyle name="Normal 12 2 2 2 4 5 2" xfId="9514" xr:uid="{00000000-0005-0000-0000-00005F100000}"/>
    <cellStyle name="Normal 12 2 2 2 4 5 2 2" xfId="22324" xr:uid="{00000000-0005-0000-0000-000060100000}"/>
    <cellStyle name="Normal 12 2 2 2 4 5 2 2 2" xfId="27866" xr:uid="{00000000-0005-0000-0000-000061100000}"/>
    <cellStyle name="Normal 12 2 2 2 4 5 2 3" xfId="27867" xr:uid="{00000000-0005-0000-0000-000062100000}"/>
    <cellStyle name="Normal 12 2 2 2 4 5 3" xfId="16834" xr:uid="{00000000-0005-0000-0000-000063100000}"/>
    <cellStyle name="Normal 12 2 2 2 4 5 3 2" xfId="27868" xr:uid="{00000000-0005-0000-0000-000064100000}"/>
    <cellStyle name="Normal 12 2 2 2 4 5 4" xfId="27869" xr:uid="{00000000-0005-0000-0000-000065100000}"/>
    <cellStyle name="Normal 12 2 2 2 4 6" xfId="11344" xr:uid="{00000000-0005-0000-0000-000066100000}"/>
    <cellStyle name="Normal 12 2 2 2 4 6 2" xfId="24154" xr:uid="{00000000-0005-0000-0000-000067100000}"/>
    <cellStyle name="Normal 12 2 2 2 4 6 2 2" xfId="27870" xr:uid="{00000000-0005-0000-0000-000068100000}"/>
    <cellStyle name="Normal 12 2 2 2 4 6 3" xfId="27871" xr:uid="{00000000-0005-0000-0000-000069100000}"/>
    <cellStyle name="Normal 12 2 2 2 4 7" xfId="5854" xr:uid="{00000000-0005-0000-0000-00006A100000}"/>
    <cellStyle name="Normal 12 2 2 2 4 7 2" xfId="18664" xr:uid="{00000000-0005-0000-0000-00006B100000}"/>
    <cellStyle name="Normal 12 2 2 2 4 7 2 2" xfId="27872" xr:uid="{00000000-0005-0000-0000-00006C100000}"/>
    <cellStyle name="Normal 12 2 2 2 4 7 3" xfId="27873" xr:uid="{00000000-0005-0000-0000-00006D100000}"/>
    <cellStyle name="Normal 12 2 2 2 4 8" xfId="13174" xr:uid="{00000000-0005-0000-0000-00006E100000}"/>
    <cellStyle name="Normal 12 2 2 2 4 8 2" xfId="27874" xr:uid="{00000000-0005-0000-0000-00006F100000}"/>
    <cellStyle name="Normal 12 2 2 2 4 9" xfId="27875" xr:uid="{00000000-0005-0000-0000-000070100000}"/>
    <cellStyle name="Normal 12 2 2 2 5" xfId="610" xr:uid="{00000000-0005-0000-0000-000071100000}"/>
    <cellStyle name="Normal 12 2 2 2 5 2" xfId="1010" xr:uid="{00000000-0005-0000-0000-000072100000}"/>
    <cellStyle name="Normal 12 2 2 2 5 2 2" xfId="1905" xr:uid="{00000000-0005-0000-0000-000073100000}"/>
    <cellStyle name="Normal 12 2 2 2 5 2 2 2" xfId="3735" xr:uid="{00000000-0005-0000-0000-000074100000}"/>
    <cellStyle name="Normal 12 2 2 2 5 2 2 2 2" xfId="9225" xr:uid="{00000000-0005-0000-0000-000075100000}"/>
    <cellStyle name="Normal 12 2 2 2 5 2 2 2 2 2" xfId="22035" xr:uid="{00000000-0005-0000-0000-000076100000}"/>
    <cellStyle name="Normal 12 2 2 2 5 2 2 2 2 2 2" xfId="27876" xr:uid="{00000000-0005-0000-0000-000077100000}"/>
    <cellStyle name="Normal 12 2 2 2 5 2 2 2 2 3" xfId="27877" xr:uid="{00000000-0005-0000-0000-000078100000}"/>
    <cellStyle name="Normal 12 2 2 2 5 2 2 2 3" xfId="16545" xr:uid="{00000000-0005-0000-0000-000079100000}"/>
    <cellStyle name="Normal 12 2 2 2 5 2 2 2 3 2" xfId="27878" xr:uid="{00000000-0005-0000-0000-00007A100000}"/>
    <cellStyle name="Normal 12 2 2 2 5 2 2 2 4" xfId="27879" xr:uid="{00000000-0005-0000-0000-00007B100000}"/>
    <cellStyle name="Normal 12 2 2 2 5 2 2 3" xfId="5565" xr:uid="{00000000-0005-0000-0000-00007C100000}"/>
    <cellStyle name="Normal 12 2 2 2 5 2 2 3 2" xfId="11055" xr:uid="{00000000-0005-0000-0000-00007D100000}"/>
    <cellStyle name="Normal 12 2 2 2 5 2 2 3 2 2" xfId="23865" xr:uid="{00000000-0005-0000-0000-00007E100000}"/>
    <cellStyle name="Normal 12 2 2 2 5 2 2 3 2 2 2" xfId="27880" xr:uid="{00000000-0005-0000-0000-00007F100000}"/>
    <cellStyle name="Normal 12 2 2 2 5 2 2 3 2 3" xfId="27881" xr:uid="{00000000-0005-0000-0000-000080100000}"/>
    <cellStyle name="Normal 12 2 2 2 5 2 2 3 3" xfId="18375" xr:uid="{00000000-0005-0000-0000-000081100000}"/>
    <cellStyle name="Normal 12 2 2 2 5 2 2 3 3 2" xfId="27882" xr:uid="{00000000-0005-0000-0000-000082100000}"/>
    <cellStyle name="Normal 12 2 2 2 5 2 2 3 4" xfId="27883" xr:uid="{00000000-0005-0000-0000-000083100000}"/>
    <cellStyle name="Normal 12 2 2 2 5 2 2 4" xfId="12885" xr:uid="{00000000-0005-0000-0000-000084100000}"/>
    <cellStyle name="Normal 12 2 2 2 5 2 2 4 2" xfId="25695" xr:uid="{00000000-0005-0000-0000-000085100000}"/>
    <cellStyle name="Normal 12 2 2 2 5 2 2 4 2 2" xfId="27884" xr:uid="{00000000-0005-0000-0000-000086100000}"/>
    <cellStyle name="Normal 12 2 2 2 5 2 2 4 3" xfId="27885" xr:uid="{00000000-0005-0000-0000-000087100000}"/>
    <cellStyle name="Normal 12 2 2 2 5 2 2 5" xfId="7395" xr:uid="{00000000-0005-0000-0000-000088100000}"/>
    <cellStyle name="Normal 12 2 2 2 5 2 2 5 2" xfId="20205" xr:uid="{00000000-0005-0000-0000-000089100000}"/>
    <cellStyle name="Normal 12 2 2 2 5 2 2 5 2 2" xfId="27886" xr:uid="{00000000-0005-0000-0000-00008A100000}"/>
    <cellStyle name="Normal 12 2 2 2 5 2 2 5 3" xfId="27887" xr:uid="{00000000-0005-0000-0000-00008B100000}"/>
    <cellStyle name="Normal 12 2 2 2 5 2 2 6" xfId="14715" xr:uid="{00000000-0005-0000-0000-00008C100000}"/>
    <cellStyle name="Normal 12 2 2 2 5 2 2 6 2" xfId="27888" xr:uid="{00000000-0005-0000-0000-00008D100000}"/>
    <cellStyle name="Normal 12 2 2 2 5 2 2 7" xfId="27889" xr:uid="{00000000-0005-0000-0000-00008E100000}"/>
    <cellStyle name="Normal 12 2 2 2 5 2 3" xfId="2841" xr:uid="{00000000-0005-0000-0000-00008F100000}"/>
    <cellStyle name="Normal 12 2 2 2 5 2 3 2" xfId="8331" xr:uid="{00000000-0005-0000-0000-000090100000}"/>
    <cellStyle name="Normal 12 2 2 2 5 2 3 2 2" xfId="21141" xr:uid="{00000000-0005-0000-0000-000091100000}"/>
    <cellStyle name="Normal 12 2 2 2 5 2 3 2 2 2" xfId="27890" xr:uid="{00000000-0005-0000-0000-000092100000}"/>
    <cellStyle name="Normal 12 2 2 2 5 2 3 2 3" xfId="27891" xr:uid="{00000000-0005-0000-0000-000093100000}"/>
    <cellStyle name="Normal 12 2 2 2 5 2 3 3" xfId="15651" xr:uid="{00000000-0005-0000-0000-000094100000}"/>
    <cellStyle name="Normal 12 2 2 2 5 2 3 3 2" xfId="27892" xr:uid="{00000000-0005-0000-0000-000095100000}"/>
    <cellStyle name="Normal 12 2 2 2 5 2 3 4" xfId="27893" xr:uid="{00000000-0005-0000-0000-000096100000}"/>
    <cellStyle name="Normal 12 2 2 2 5 2 4" xfId="4671" xr:uid="{00000000-0005-0000-0000-000097100000}"/>
    <cellStyle name="Normal 12 2 2 2 5 2 4 2" xfId="10161" xr:uid="{00000000-0005-0000-0000-000098100000}"/>
    <cellStyle name="Normal 12 2 2 2 5 2 4 2 2" xfId="22971" xr:uid="{00000000-0005-0000-0000-000099100000}"/>
    <cellStyle name="Normal 12 2 2 2 5 2 4 2 2 2" xfId="27894" xr:uid="{00000000-0005-0000-0000-00009A100000}"/>
    <cellStyle name="Normal 12 2 2 2 5 2 4 2 3" xfId="27895" xr:uid="{00000000-0005-0000-0000-00009B100000}"/>
    <cellStyle name="Normal 12 2 2 2 5 2 4 3" xfId="17481" xr:uid="{00000000-0005-0000-0000-00009C100000}"/>
    <cellStyle name="Normal 12 2 2 2 5 2 4 3 2" xfId="27896" xr:uid="{00000000-0005-0000-0000-00009D100000}"/>
    <cellStyle name="Normal 12 2 2 2 5 2 4 4" xfId="27897" xr:uid="{00000000-0005-0000-0000-00009E100000}"/>
    <cellStyle name="Normal 12 2 2 2 5 2 5" xfId="11991" xr:uid="{00000000-0005-0000-0000-00009F100000}"/>
    <cellStyle name="Normal 12 2 2 2 5 2 5 2" xfId="24801" xr:uid="{00000000-0005-0000-0000-0000A0100000}"/>
    <cellStyle name="Normal 12 2 2 2 5 2 5 2 2" xfId="27898" xr:uid="{00000000-0005-0000-0000-0000A1100000}"/>
    <cellStyle name="Normal 12 2 2 2 5 2 5 3" xfId="27899" xr:uid="{00000000-0005-0000-0000-0000A2100000}"/>
    <cellStyle name="Normal 12 2 2 2 5 2 6" xfId="6501" xr:uid="{00000000-0005-0000-0000-0000A3100000}"/>
    <cellStyle name="Normal 12 2 2 2 5 2 6 2" xfId="19311" xr:uid="{00000000-0005-0000-0000-0000A4100000}"/>
    <cellStyle name="Normal 12 2 2 2 5 2 6 2 2" xfId="27900" xr:uid="{00000000-0005-0000-0000-0000A5100000}"/>
    <cellStyle name="Normal 12 2 2 2 5 2 6 3" xfId="27901" xr:uid="{00000000-0005-0000-0000-0000A6100000}"/>
    <cellStyle name="Normal 12 2 2 2 5 2 7" xfId="13821" xr:uid="{00000000-0005-0000-0000-0000A7100000}"/>
    <cellStyle name="Normal 12 2 2 2 5 2 7 2" xfId="27902" xr:uid="{00000000-0005-0000-0000-0000A8100000}"/>
    <cellStyle name="Normal 12 2 2 2 5 2 8" xfId="27903" xr:uid="{00000000-0005-0000-0000-0000A9100000}"/>
    <cellStyle name="Normal 12 2 2 2 5 3" xfId="1505" xr:uid="{00000000-0005-0000-0000-0000AA100000}"/>
    <cellStyle name="Normal 12 2 2 2 5 3 2" xfId="3335" xr:uid="{00000000-0005-0000-0000-0000AB100000}"/>
    <cellStyle name="Normal 12 2 2 2 5 3 2 2" xfId="8825" xr:uid="{00000000-0005-0000-0000-0000AC100000}"/>
    <cellStyle name="Normal 12 2 2 2 5 3 2 2 2" xfId="21635" xr:uid="{00000000-0005-0000-0000-0000AD100000}"/>
    <cellStyle name="Normal 12 2 2 2 5 3 2 2 2 2" xfId="27904" xr:uid="{00000000-0005-0000-0000-0000AE100000}"/>
    <cellStyle name="Normal 12 2 2 2 5 3 2 2 3" xfId="27905" xr:uid="{00000000-0005-0000-0000-0000AF100000}"/>
    <cellStyle name="Normal 12 2 2 2 5 3 2 3" xfId="16145" xr:uid="{00000000-0005-0000-0000-0000B0100000}"/>
    <cellStyle name="Normal 12 2 2 2 5 3 2 3 2" xfId="27906" xr:uid="{00000000-0005-0000-0000-0000B1100000}"/>
    <cellStyle name="Normal 12 2 2 2 5 3 2 4" xfId="27907" xr:uid="{00000000-0005-0000-0000-0000B2100000}"/>
    <cellStyle name="Normal 12 2 2 2 5 3 3" xfId="5165" xr:uid="{00000000-0005-0000-0000-0000B3100000}"/>
    <cellStyle name="Normal 12 2 2 2 5 3 3 2" xfId="10655" xr:uid="{00000000-0005-0000-0000-0000B4100000}"/>
    <cellStyle name="Normal 12 2 2 2 5 3 3 2 2" xfId="23465" xr:uid="{00000000-0005-0000-0000-0000B5100000}"/>
    <cellStyle name="Normal 12 2 2 2 5 3 3 2 2 2" xfId="27908" xr:uid="{00000000-0005-0000-0000-0000B6100000}"/>
    <cellStyle name="Normal 12 2 2 2 5 3 3 2 3" xfId="27909" xr:uid="{00000000-0005-0000-0000-0000B7100000}"/>
    <cellStyle name="Normal 12 2 2 2 5 3 3 3" xfId="17975" xr:uid="{00000000-0005-0000-0000-0000B8100000}"/>
    <cellStyle name="Normal 12 2 2 2 5 3 3 3 2" xfId="27910" xr:uid="{00000000-0005-0000-0000-0000B9100000}"/>
    <cellStyle name="Normal 12 2 2 2 5 3 3 4" xfId="27911" xr:uid="{00000000-0005-0000-0000-0000BA100000}"/>
    <cellStyle name="Normal 12 2 2 2 5 3 4" xfId="12485" xr:uid="{00000000-0005-0000-0000-0000BB100000}"/>
    <cellStyle name="Normal 12 2 2 2 5 3 4 2" xfId="25295" xr:uid="{00000000-0005-0000-0000-0000BC100000}"/>
    <cellStyle name="Normal 12 2 2 2 5 3 4 2 2" xfId="27912" xr:uid="{00000000-0005-0000-0000-0000BD100000}"/>
    <cellStyle name="Normal 12 2 2 2 5 3 4 3" xfId="27913" xr:uid="{00000000-0005-0000-0000-0000BE100000}"/>
    <cellStyle name="Normal 12 2 2 2 5 3 5" xfId="6995" xr:uid="{00000000-0005-0000-0000-0000BF100000}"/>
    <cellStyle name="Normal 12 2 2 2 5 3 5 2" xfId="19805" xr:uid="{00000000-0005-0000-0000-0000C0100000}"/>
    <cellStyle name="Normal 12 2 2 2 5 3 5 2 2" xfId="27914" xr:uid="{00000000-0005-0000-0000-0000C1100000}"/>
    <cellStyle name="Normal 12 2 2 2 5 3 5 3" xfId="27915" xr:uid="{00000000-0005-0000-0000-0000C2100000}"/>
    <cellStyle name="Normal 12 2 2 2 5 3 6" xfId="14315" xr:uid="{00000000-0005-0000-0000-0000C3100000}"/>
    <cellStyle name="Normal 12 2 2 2 5 3 6 2" xfId="27916" xr:uid="{00000000-0005-0000-0000-0000C4100000}"/>
    <cellStyle name="Normal 12 2 2 2 5 3 7" xfId="27917" xr:uid="{00000000-0005-0000-0000-0000C5100000}"/>
    <cellStyle name="Normal 12 2 2 2 5 4" xfId="2441" xr:uid="{00000000-0005-0000-0000-0000C6100000}"/>
    <cellStyle name="Normal 12 2 2 2 5 4 2" xfId="7931" xr:uid="{00000000-0005-0000-0000-0000C7100000}"/>
    <cellStyle name="Normal 12 2 2 2 5 4 2 2" xfId="20741" xr:uid="{00000000-0005-0000-0000-0000C8100000}"/>
    <cellStyle name="Normal 12 2 2 2 5 4 2 2 2" xfId="27918" xr:uid="{00000000-0005-0000-0000-0000C9100000}"/>
    <cellStyle name="Normal 12 2 2 2 5 4 2 3" xfId="27919" xr:uid="{00000000-0005-0000-0000-0000CA100000}"/>
    <cellStyle name="Normal 12 2 2 2 5 4 3" xfId="15251" xr:uid="{00000000-0005-0000-0000-0000CB100000}"/>
    <cellStyle name="Normal 12 2 2 2 5 4 3 2" xfId="27920" xr:uid="{00000000-0005-0000-0000-0000CC100000}"/>
    <cellStyle name="Normal 12 2 2 2 5 4 4" xfId="27921" xr:uid="{00000000-0005-0000-0000-0000CD100000}"/>
    <cellStyle name="Normal 12 2 2 2 5 5" xfId="4271" xr:uid="{00000000-0005-0000-0000-0000CE100000}"/>
    <cellStyle name="Normal 12 2 2 2 5 5 2" xfId="9761" xr:uid="{00000000-0005-0000-0000-0000CF100000}"/>
    <cellStyle name="Normal 12 2 2 2 5 5 2 2" xfId="22571" xr:uid="{00000000-0005-0000-0000-0000D0100000}"/>
    <cellStyle name="Normal 12 2 2 2 5 5 2 2 2" xfId="27922" xr:uid="{00000000-0005-0000-0000-0000D1100000}"/>
    <cellStyle name="Normal 12 2 2 2 5 5 2 3" xfId="27923" xr:uid="{00000000-0005-0000-0000-0000D2100000}"/>
    <cellStyle name="Normal 12 2 2 2 5 5 3" xfId="17081" xr:uid="{00000000-0005-0000-0000-0000D3100000}"/>
    <cellStyle name="Normal 12 2 2 2 5 5 3 2" xfId="27924" xr:uid="{00000000-0005-0000-0000-0000D4100000}"/>
    <cellStyle name="Normal 12 2 2 2 5 5 4" xfId="27925" xr:uid="{00000000-0005-0000-0000-0000D5100000}"/>
    <cellStyle name="Normal 12 2 2 2 5 6" xfId="11591" xr:uid="{00000000-0005-0000-0000-0000D6100000}"/>
    <cellStyle name="Normal 12 2 2 2 5 6 2" xfId="24401" xr:uid="{00000000-0005-0000-0000-0000D7100000}"/>
    <cellStyle name="Normal 12 2 2 2 5 6 2 2" xfId="27926" xr:uid="{00000000-0005-0000-0000-0000D8100000}"/>
    <cellStyle name="Normal 12 2 2 2 5 6 3" xfId="27927" xr:uid="{00000000-0005-0000-0000-0000D9100000}"/>
    <cellStyle name="Normal 12 2 2 2 5 7" xfId="6101" xr:uid="{00000000-0005-0000-0000-0000DA100000}"/>
    <cellStyle name="Normal 12 2 2 2 5 7 2" xfId="18911" xr:uid="{00000000-0005-0000-0000-0000DB100000}"/>
    <cellStyle name="Normal 12 2 2 2 5 7 2 2" xfId="27928" xr:uid="{00000000-0005-0000-0000-0000DC100000}"/>
    <cellStyle name="Normal 12 2 2 2 5 7 3" xfId="27929" xr:uid="{00000000-0005-0000-0000-0000DD100000}"/>
    <cellStyle name="Normal 12 2 2 2 5 8" xfId="13421" xr:uid="{00000000-0005-0000-0000-0000DE100000}"/>
    <cellStyle name="Normal 12 2 2 2 5 8 2" xfId="27930" xr:uid="{00000000-0005-0000-0000-0000DF100000}"/>
    <cellStyle name="Normal 12 2 2 2 5 9" xfId="27931" xr:uid="{00000000-0005-0000-0000-0000E0100000}"/>
    <cellStyle name="Normal 12 2 2 2 6" xfId="744" xr:uid="{00000000-0005-0000-0000-0000E1100000}"/>
    <cellStyle name="Normal 12 2 2 2 6 2" xfId="1639" xr:uid="{00000000-0005-0000-0000-0000E2100000}"/>
    <cellStyle name="Normal 12 2 2 2 6 2 2" xfId="3469" xr:uid="{00000000-0005-0000-0000-0000E3100000}"/>
    <cellStyle name="Normal 12 2 2 2 6 2 2 2" xfId="8959" xr:uid="{00000000-0005-0000-0000-0000E4100000}"/>
    <cellStyle name="Normal 12 2 2 2 6 2 2 2 2" xfId="21769" xr:uid="{00000000-0005-0000-0000-0000E5100000}"/>
    <cellStyle name="Normal 12 2 2 2 6 2 2 2 2 2" xfId="27932" xr:uid="{00000000-0005-0000-0000-0000E6100000}"/>
    <cellStyle name="Normal 12 2 2 2 6 2 2 2 3" xfId="27933" xr:uid="{00000000-0005-0000-0000-0000E7100000}"/>
    <cellStyle name="Normal 12 2 2 2 6 2 2 3" xfId="16279" xr:uid="{00000000-0005-0000-0000-0000E8100000}"/>
    <cellStyle name="Normal 12 2 2 2 6 2 2 3 2" xfId="27934" xr:uid="{00000000-0005-0000-0000-0000E9100000}"/>
    <cellStyle name="Normal 12 2 2 2 6 2 2 4" xfId="27935" xr:uid="{00000000-0005-0000-0000-0000EA100000}"/>
    <cellStyle name="Normal 12 2 2 2 6 2 3" xfId="5299" xr:uid="{00000000-0005-0000-0000-0000EB100000}"/>
    <cellStyle name="Normal 12 2 2 2 6 2 3 2" xfId="10789" xr:uid="{00000000-0005-0000-0000-0000EC100000}"/>
    <cellStyle name="Normal 12 2 2 2 6 2 3 2 2" xfId="23599" xr:uid="{00000000-0005-0000-0000-0000ED100000}"/>
    <cellStyle name="Normal 12 2 2 2 6 2 3 2 2 2" xfId="27936" xr:uid="{00000000-0005-0000-0000-0000EE100000}"/>
    <cellStyle name="Normal 12 2 2 2 6 2 3 2 3" xfId="27937" xr:uid="{00000000-0005-0000-0000-0000EF100000}"/>
    <cellStyle name="Normal 12 2 2 2 6 2 3 3" xfId="18109" xr:uid="{00000000-0005-0000-0000-0000F0100000}"/>
    <cellStyle name="Normal 12 2 2 2 6 2 3 3 2" xfId="27938" xr:uid="{00000000-0005-0000-0000-0000F1100000}"/>
    <cellStyle name="Normal 12 2 2 2 6 2 3 4" xfId="27939" xr:uid="{00000000-0005-0000-0000-0000F2100000}"/>
    <cellStyle name="Normal 12 2 2 2 6 2 4" xfId="12619" xr:uid="{00000000-0005-0000-0000-0000F3100000}"/>
    <cellStyle name="Normal 12 2 2 2 6 2 4 2" xfId="25429" xr:uid="{00000000-0005-0000-0000-0000F4100000}"/>
    <cellStyle name="Normal 12 2 2 2 6 2 4 2 2" xfId="27940" xr:uid="{00000000-0005-0000-0000-0000F5100000}"/>
    <cellStyle name="Normal 12 2 2 2 6 2 4 3" xfId="27941" xr:uid="{00000000-0005-0000-0000-0000F6100000}"/>
    <cellStyle name="Normal 12 2 2 2 6 2 5" xfId="7129" xr:uid="{00000000-0005-0000-0000-0000F7100000}"/>
    <cellStyle name="Normal 12 2 2 2 6 2 5 2" xfId="19939" xr:uid="{00000000-0005-0000-0000-0000F8100000}"/>
    <cellStyle name="Normal 12 2 2 2 6 2 5 2 2" xfId="27942" xr:uid="{00000000-0005-0000-0000-0000F9100000}"/>
    <cellStyle name="Normal 12 2 2 2 6 2 5 3" xfId="27943" xr:uid="{00000000-0005-0000-0000-0000FA100000}"/>
    <cellStyle name="Normal 12 2 2 2 6 2 6" xfId="14449" xr:uid="{00000000-0005-0000-0000-0000FB100000}"/>
    <cellStyle name="Normal 12 2 2 2 6 2 6 2" xfId="27944" xr:uid="{00000000-0005-0000-0000-0000FC100000}"/>
    <cellStyle name="Normal 12 2 2 2 6 2 7" xfId="27945" xr:uid="{00000000-0005-0000-0000-0000FD100000}"/>
    <cellStyle name="Normal 12 2 2 2 6 3" xfId="2575" xr:uid="{00000000-0005-0000-0000-0000FE100000}"/>
    <cellStyle name="Normal 12 2 2 2 6 3 2" xfId="8065" xr:uid="{00000000-0005-0000-0000-0000FF100000}"/>
    <cellStyle name="Normal 12 2 2 2 6 3 2 2" xfId="20875" xr:uid="{00000000-0005-0000-0000-000000110000}"/>
    <cellStyle name="Normal 12 2 2 2 6 3 2 2 2" xfId="27946" xr:uid="{00000000-0005-0000-0000-000001110000}"/>
    <cellStyle name="Normal 12 2 2 2 6 3 2 3" xfId="27947" xr:uid="{00000000-0005-0000-0000-000002110000}"/>
    <cellStyle name="Normal 12 2 2 2 6 3 3" xfId="15385" xr:uid="{00000000-0005-0000-0000-000003110000}"/>
    <cellStyle name="Normal 12 2 2 2 6 3 3 2" xfId="27948" xr:uid="{00000000-0005-0000-0000-000004110000}"/>
    <cellStyle name="Normal 12 2 2 2 6 3 4" xfId="27949" xr:uid="{00000000-0005-0000-0000-000005110000}"/>
    <cellStyle name="Normal 12 2 2 2 6 4" xfId="4405" xr:uid="{00000000-0005-0000-0000-000006110000}"/>
    <cellStyle name="Normal 12 2 2 2 6 4 2" xfId="9895" xr:uid="{00000000-0005-0000-0000-000007110000}"/>
    <cellStyle name="Normal 12 2 2 2 6 4 2 2" xfId="22705" xr:uid="{00000000-0005-0000-0000-000008110000}"/>
    <cellStyle name="Normal 12 2 2 2 6 4 2 2 2" xfId="27950" xr:uid="{00000000-0005-0000-0000-000009110000}"/>
    <cellStyle name="Normal 12 2 2 2 6 4 2 3" xfId="27951" xr:uid="{00000000-0005-0000-0000-00000A110000}"/>
    <cellStyle name="Normal 12 2 2 2 6 4 3" xfId="17215" xr:uid="{00000000-0005-0000-0000-00000B110000}"/>
    <cellStyle name="Normal 12 2 2 2 6 4 3 2" xfId="27952" xr:uid="{00000000-0005-0000-0000-00000C110000}"/>
    <cellStyle name="Normal 12 2 2 2 6 4 4" xfId="27953" xr:uid="{00000000-0005-0000-0000-00000D110000}"/>
    <cellStyle name="Normal 12 2 2 2 6 5" xfId="11725" xr:uid="{00000000-0005-0000-0000-00000E110000}"/>
    <cellStyle name="Normal 12 2 2 2 6 5 2" xfId="24535" xr:uid="{00000000-0005-0000-0000-00000F110000}"/>
    <cellStyle name="Normal 12 2 2 2 6 5 2 2" xfId="27954" xr:uid="{00000000-0005-0000-0000-000010110000}"/>
    <cellStyle name="Normal 12 2 2 2 6 5 3" xfId="27955" xr:uid="{00000000-0005-0000-0000-000011110000}"/>
    <cellStyle name="Normal 12 2 2 2 6 6" xfId="6235" xr:uid="{00000000-0005-0000-0000-000012110000}"/>
    <cellStyle name="Normal 12 2 2 2 6 6 2" xfId="19045" xr:uid="{00000000-0005-0000-0000-000013110000}"/>
    <cellStyle name="Normal 12 2 2 2 6 6 2 2" xfId="27956" xr:uid="{00000000-0005-0000-0000-000014110000}"/>
    <cellStyle name="Normal 12 2 2 2 6 6 3" xfId="27957" xr:uid="{00000000-0005-0000-0000-000015110000}"/>
    <cellStyle name="Normal 12 2 2 2 6 7" xfId="13555" xr:uid="{00000000-0005-0000-0000-000016110000}"/>
    <cellStyle name="Normal 12 2 2 2 6 7 2" xfId="27958" xr:uid="{00000000-0005-0000-0000-000017110000}"/>
    <cellStyle name="Normal 12 2 2 2 6 8" xfId="27959" xr:uid="{00000000-0005-0000-0000-000018110000}"/>
    <cellStyle name="Normal 12 2 2 2 7" xfId="1145" xr:uid="{00000000-0005-0000-0000-000019110000}"/>
    <cellStyle name="Normal 12 2 2 2 7 2" xfId="2975" xr:uid="{00000000-0005-0000-0000-00001A110000}"/>
    <cellStyle name="Normal 12 2 2 2 7 2 2" xfId="8465" xr:uid="{00000000-0005-0000-0000-00001B110000}"/>
    <cellStyle name="Normal 12 2 2 2 7 2 2 2" xfId="21275" xr:uid="{00000000-0005-0000-0000-00001C110000}"/>
    <cellStyle name="Normal 12 2 2 2 7 2 2 2 2" xfId="27960" xr:uid="{00000000-0005-0000-0000-00001D110000}"/>
    <cellStyle name="Normal 12 2 2 2 7 2 2 3" xfId="27961" xr:uid="{00000000-0005-0000-0000-00001E110000}"/>
    <cellStyle name="Normal 12 2 2 2 7 2 3" xfId="15785" xr:uid="{00000000-0005-0000-0000-00001F110000}"/>
    <cellStyle name="Normal 12 2 2 2 7 2 3 2" xfId="27962" xr:uid="{00000000-0005-0000-0000-000020110000}"/>
    <cellStyle name="Normal 12 2 2 2 7 2 4" xfId="27963" xr:uid="{00000000-0005-0000-0000-000021110000}"/>
    <cellStyle name="Normal 12 2 2 2 7 3" xfId="4805" xr:uid="{00000000-0005-0000-0000-000022110000}"/>
    <cellStyle name="Normal 12 2 2 2 7 3 2" xfId="10295" xr:uid="{00000000-0005-0000-0000-000023110000}"/>
    <cellStyle name="Normal 12 2 2 2 7 3 2 2" xfId="23105" xr:uid="{00000000-0005-0000-0000-000024110000}"/>
    <cellStyle name="Normal 12 2 2 2 7 3 2 2 2" xfId="27964" xr:uid="{00000000-0005-0000-0000-000025110000}"/>
    <cellStyle name="Normal 12 2 2 2 7 3 2 3" xfId="27965" xr:uid="{00000000-0005-0000-0000-000026110000}"/>
    <cellStyle name="Normal 12 2 2 2 7 3 3" xfId="17615" xr:uid="{00000000-0005-0000-0000-000027110000}"/>
    <cellStyle name="Normal 12 2 2 2 7 3 3 2" xfId="27966" xr:uid="{00000000-0005-0000-0000-000028110000}"/>
    <cellStyle name="Normal 12 2 2 2 7 3 4" xfId="27967" xr:uid="{00000000-0005-0000-0000-000029110000}"/>
    <cellStyle name="Normal 12 2 2 2 7 4" xfId="12125" xr:uid="{00000000-0005-0000-0000-00002A110000}"/>
    <cellStyle name="Normal 12 2 2 2 7 4 2" xfId="24935" xr:uid="{00000000-0005-0000-0000-00002B110000}"/>
    <cellStyle name="Normal 12 2 2 2 7 4 2 2" xfId="27968" xr:uid="{00000000-0005-0000-0000-00002C110000}"/>
    <cellStyle name="Normal 12 2 2 2 7 4 3" xfId="27969" xr:uid="{00000000-0005-0000-0000-00002D110000}"/>
    <cellStyle name="Normal 12 2 2 2 7 5" xfId="6635" xr:uid="{00000000-0005-0000-0000-00002E110000}"/>
    <cellStyle name="Normal 12 2 2 2 7 5 2" xfId="19445" xr:uid="{00000000-0005-0000-0000-00002F110000}"/>
    <cellStyle name="Normal 12 2 2 2 7 5 2 2" xfId="27970" xr:uid="{00000000-0005-0000-0000-000030110000}"/>
    <cellStyle name="Normal 12 2 2 2 7 5 3" xfId="27971" xr:uid="{00000000-0005-0000-0000-000031110000}"/>
    <cellStyle name="Normal 12 2 2 2 7 6" xfId="13955" xr:uid="{00000000-0005-0000-0000-000032110000}"/>
    <cellStyle name="Normal 12 2 2 2 7 6 2" xfId="27972" xr:uid="{00000000-0005-0000-0000-000033110000}"/>
    <cellStyle name="Normal 12 2 2 2 7 7" xfId="27973" xr:uid="{00000000-0005-0000-0000-000034110000}"/>
    <cellStyle name="Normal 12 2 2 2 8" xfId="2040" xr:uid="{00000000-0005-0000-0000-000035110000}"/>
    <cellStyle name="Normal 12 2 2 2 8 2" xfId="3870" xr:uid="{00000000-0005-0000-0000-000036110000}"/>
    <cellStyle name="Normal 12 2 2 2 8 2 2" xfId="9360" xr:uid="{00000000-0005-0000-0000-000037110000}"/>
    <cellStyle name="Normal 12 2 2 2 8 2 2 2" xfId="22170" xr:uid="{00000000-0005-0000-0000-000038110000}"/>
    <cellStyle name="Normal 12 2 2 2 8 2 2 2 2" xfId="27974" xr:uid="{00000000-0005-0000-0000-000039110000}"/>
    <cellStyle name="Normal 12 2 2 2 8 2 2 3" xfId="27975" xr:uid="{00000000-0005-0000-0000-00003A110000}"/>
    <cellStyle name="Normal 12 2 2 2 8 2 3" xfId="16680" xr:uid="{00000000-0005-0000-0000-00003B110000}"/>
    <cellStyle name="Normal 12 2 2 2 8 2 3 2" xfId="27976" xr:uid="{00000000-0005-0000-0000-00003C110000}"/>
    <cellStyle name="Normal 12 2 2 2 8 2 4" xfId="27977" xr:uid="{00000000-0005-0000-0000-00003D110000}"/>
    <cellStyle name="Normal 12 2 2 2 8 3" xfId="5700" xr:uid="{00000000-0005-0000-0000-00003E110000}"/>
    <cellStyle name="Normal 12 2 2 2 8 3 2" xfId="11190" xr:uid="{00000000-0005-0000-0000-00003F110000}"/>
    <cellStyle name="Normal 12 2 2 2 8 3 2 2" xfId="24000" xr:uid="{00000000-0005-0000-0000-000040110000}"/>
    <cellStyle name="Normal 12 2 2 2 8 3 2 2 2" xfId="27978" xr:uid="{00000000-0005-0000-0000-000041110000}"/>
    <cellStyle name="Normal 12 2 2 2 8 3 2 3" xfId="27979" xr:uid="{00000000-0005-0000-0000-000042110000}"/>
    <cellStyle name="Normal 12 2 2 2 8 3 3" xfId="18510" xr:uid="{00000000-0005-0000-0000-000043110000}"/>
    <cellStyle name="Normal 12 2 2 2 8 3 3 2" xfId="27980" xr:uid="{00000000-0005-0000-0000-000044110000}"/>
    <cellStyle name="Normal 12 2 2 2 8 3 4" xfId="27981" xr:uid="{00000000-0005-0000-0000-000045110000}"/>
    <cellStyle name="Normal 12 2 2 2 8 4" xfId="13020" xr:uid="{00000000-0005-0000-0000-000046110000}"/>
    <cellStyle name="Normal 12 2 2 2 8 4 2" xfId="25830" xr:uid="{00000000-0005-0000-0000-000047110000}"/>
    <cellStyle name="Normal 12 2 2 2 8 4 2 2" xfId="27982" xr:uid="{00000000-0005-0000-0000-000048110000}"/>
    <cellStyle name="Normal 12 2 2 2 8 4 3" xfId="27983" xr:uid="{00000000-0005-0000-0000-000049110000}"/>
    <cellStyle name="Normal 12 2 2 2 8 5" xfId="7530" xr:uid="{00000000-0005-0000-0000-00004A110000}"/>
    <cellStyle name="Normal 12 2 2 2 8 5 2" xfId="20340" xr:uid="{00000000-0005-0000-0000-00004B110000}"/>
    <cellStyle name="Normal 12 2 2 2 8 5 2 2" xfId="27984" xr:uid="{00000000-0005-0000-0000-00004C110000}"/>
    <cellStyle name="Normal 12 2 2 2 8 5 3" xfId="27985" xr:uid="{00000000-0005-0000-0000-00004D110000}"/>
    <cellStyle name="Normal 12 2 2 2 8 6" xfId="14850" xr:uid="{00000000-0005-0000-0000-00004E110000}"/>
    <cellStyle name="Normal 12 2 2 2 8 6 2" xfId="27986" xr:uid="{00000000-0005-0000-0000-00004F110000}"/>
    <cellStyle name="Normal 12 2 2 2 8 7" xfId="27987" xr:uid="{00000000-0005-0000-0000-000050110000}"/>
    <cellStyle name="Normal 12 2 2 2 9" xfId="2081" xr:uid="{00000000-0005-0000-0000-000051110000}"/>
    <cellStyle name="Normal 12 2 2 2 9 2" xfId="7571" xr:uid="{00000000-0005-0000-0000-000052110000}"/>
    <cellStyle name="Normal 12 2 2 2 9 2 2" xfId="20381" xr:uid="{00000000-0005-0000-0000-000053110000}"/>
    <cellStyle name="Normal 12 2 2 2 9 2 2 2" xfId="27988" xr:uid="{00000000-0005-0000-0000-000054110000}"/>
    <cellStyle name="Normal 12 2 2 2 9 2 3" xfId="27989" xr:uid="{00000000-0005-0000-0000-000055110000}"/>
    <cellStyle name="Normal 12 2 2 2 9 3" xfId="14891" xr:uid="{00000000-0005-0000-0000-000056110000}"/>
    <cellStyle name="Normal 12 2 2 2 9 3 2" xfId="27990" xr:uid="{00000000-0005-0000-0000-000057110000}"/>
    <cellStyle name="Normal 12 2 2 2 9 4" xfId="27991" xr:uid="{00000000-0005-0000-0000-000058110000}"/>
    <cellStyle name="Normal 12 2 2 3" xfId="311" xr:uid="{00000000-0005-0000-0000-000059110000}"/>
    <cellStyle name="Normal 12 2 2 3 10" xfId="5803" xr:uid="{00000000-0005-0000-0000-00005A110000}"/>
    <cellStyle name="Normal 12 2 2 3 10 2" xfId="18613" xr:uid="{00000000-0005-0000-0000-00005B110000}"/>
    <cellStyle name="Normal 12 2 2 3 10 2 2" xfId="27992" xr:uid="{00000000-0005-0000-0000-00005C110000}"/>
    <cellStyle name="Normal 12 2 2 3 10 3" xfId="27993" xr:uid="{00000000-0005-0000-0000-00005D110000}"/>
    <cellStyle name="Normal 12 2 2 3 11" xfId="13123" xr:uid="{00000000-0005-0000-0000-00005E110000}"/>
    <cellStyle name="Normal 12 2 2 3 11 2" xfId="27994" xr:uid="{00000000-0005-0000-0000-00005F110000}"/>
    <cellStyle name="Normal 12 2 2 3 12" xfId="27995" xr:uid="{00000000-0005-0000-0000-000060110000}"/>
    <cellStyle name="Normal 12 2 2 3 2" xfId="540" xr:uid="{00000000-0005-0000-0000-000061110000}"/>
    <cellStyle name="Normal 12 2 2 3 2 2" xfId="939" xr:uid="{00000000-0005-0000-0000-000062110000}"/>
    <cellStyle name="Normal 12 2 2 3 2 2 2" xfId="1834" xr:uid="{00000000-0005-0000-0000-000063110000}"/>
    <cellStyle name="Normal 12 2 2 3 2 2 2 2" xfId="3664" xr:uid="{00000000-0005-0000-0000-000064110000}"/>
    <cellStyle name="Normal 12 2 2 3 2 2 2 2 2" xfId="9154" xr:uid="{00000000-0005-0000-0000-000065110000}"/>
    <cellStyle name="Normal 12 2 2 3 2 2 2 2 2 2" xfId="21964" xr:uid="{00000000-0005-0000-0000-000066110000}"/>
    <cellStyle name="Normal 12 2 2 3 2 2 2 2 2 2 2" xfId="27996" xr:uid="{00000000-0005-0000-0000-000067110000}"/>
    <cellStyle name="Normal 12 2 2 3 2 2 2 2 2 3" xfId="27997" xr:uid="{00000000-0005-0000-0000-000068110000}"/>
    <cellStyle name="Normal 12 2 2 3 2 2 2 2 3" xfId="16474" xr:uid="{00000000-0005-0000-0000-000069110000}"/>
    <cellStyle name="Normal 12 2 2 3 2 2 2 2 3 2" xfId="27998" xr:uid="{00000000-0005-0000-0000-00006A110000}"/>
    <cellStyle name="Normal 12 2 2 3 2 2 2 2 4" xfId="27999" xr:uid="{00000000-0005-0000-0000-00006B110000}"/>
    <cellStyle name="Normal 12 2 2 3 2 2 2 3" xfId="5494" xr:uid="{00000000-0005-0000-0000-00006C110000}"/>
    <cellStyle name="Normal 12 2 2 3 2 2 2 3 2" xfId="10984" xr:uid="{00000000-0005-0000-0000-00006D110000}"/>
    <cellStyle name="Normal 12 2 2 3 2 2 2 3 2 2" xfId="23794" xr:uid="{00000000-0005-0000-0000-00006E110000}"/>
    <cellStyle name="Normal 12 2 2 3 2 2 2 3 2 2 2" xfId="28000" xr:uid="{00000000-0005-0000-0000-00006F110000}"/>
    <cellStyle name="Normal 12 2 2 3 2 2 2 3 2 3" xfId="28001" xr:uid="{00000000-0005-0000-0000-000070110000}"/>
    <cellStyle name="Normal 12 2 2 3 2 2 2 3 3" xfId="18304" xr:uid="{00000000-0005-0000-0000-000071110000}"/>
    <cellStyle name="Normal 12 2 2 3 2 2 2 3 3 2" xfId="28002" xr:uid="{00000000-0005-0000-0000-000072110000}"/>
    <cellStyle name="Normal 12 2 2 3 2 2 2 3 4" xfId="28003" xr:uid="{00000000-0005-0000-0000-000073110000}"/>
    <cellStyle name="Normal 12 2 2 3 2 2 2 4" xfId="12814" xr:uid="{00000000-0005-0000-0000-000074110000}"/>
    <cellStyle name="Normal 12 2 2 3 2 2 2 4 2" xfId="25624" xr:uid="{00000000-0005-0000-0000-000075110000}"/>
    <cellStyle name="Normal 12 2 2 3 2 2 2 4 2 2" xfId="28004" xr:uid="{00000000-0005-0000-0000-000076110000}"/>
    <cellStyle name="Normal 12 2 2 3 2 2 2 4 3" xfId="28005" xr:uid="{00000000-0005-0000-0000-000077110000}"/>
    <cellStyle name="Normal 12 2 2 3 2 2 2 5" xfId="7324" xr:uid="{00000000-0005-0000-0000-000078110000}"/>
    <cellStyle name="Normal 12 2 2 3 2 2 2 5 2" xfId="20134" xr:uid="{00000000-0005-0000-0000-000079110000}"/>
    <cellStyle name="Normal 12 2 2 3 2 2 2 5 2 2" xfId="28006" xr:uid="{00000000-0005-0000-0000-00007A110000}"/>
    <cellStyle name="Normal 12 2 2 3 2 2 2 5 3" xfId="28007" xr:uid="{00000000-0005-0000-0000-00007B110000}"/>
    <cellStyle name="Normal 12 2 2 3 2 2 2 6" xfId="14644" xr:uid="{00000000-0005-0000-0000-00007C110000}"/>
    <cellStyle name="Normal 12 2 2 3 2 2 2 6 2" xfId="28008" xr:uid="{00000000-0005-0000-0000-00007D110000}"/>
    <cellStyle name="Normal 12 2 2 3 2 2 2 7" xfId="28009" xr:uid="{00000000-0005-0000-0000-00007E110000}"/>
    <cellStyle name="Normal 12 2 2 3 2 2 3" xfId="2770" xr:uid="{00000000-0005-0000-0000-00007F110000}"/>
    <cellStyle name="Normal 12 2 2 3 2 2 3 2" xfId="8260" xr:uid="{00000000-0005-0000-0000-000080110000}"/>
    <cellStyle name="Normal 12 2 2 3 2 2 3 2 2" xfId="21070" xr:uid="{00000000-0005-0000-0000-000081110000}"/>
    <cellStyle name="Normal 12 2 2 3 2 2 3 2 2 2" xfId="28010" xr:uid="{00000000-0005-0000-0000-000082110000}"/>
    <cellStyle name="Normal 12 2 2 3 2 2 3 2 3" xfId="28011" xr:uid="{00000000-0005-0000-0000-000083110000}"/>
    <cellStyle name="Normal 12 2 2 3 2 2 3 3" xfId="15580" xr:uid="{00000000-0005-0000-0000-000084110000}"/>
    <cellStyle name="Normal 12 2 2 3 2 2 3 3 2" xfId="28012" xr:uid="{00000000-0005-0000-0000-000085110000}"/>
    <cellStyle name="Normal 12 2 2 3 2 2 3 4" xfId="28013" xr:uid="{00000000-0005-0000-0000-000086110000}"/>
    <cellStyle name="Normal 12 2 2 3 2 2 4" xfId="4600" xr:uid="{00000000-0005-0000-0000-000087110000}"/>
    <cellStyle name="Normal 12 2 2 3 2 2 4 2" xfId="10090" xr:uid="{00000000-0005-0000-0000-000088110000}"/>
    <cellStyle name="Normal 12 2 2 3 2 2 4 2 2" xfId="22900" xr:uid="{00000000-0005-0000-0000-000089110000}"/>
    <cellStyle name="Normal 12 2 2 3 2 2 4 2 2 2" xfId="28014" xr:uid="{00000000-0005-0000-0000-00008A110000}"/>
    <cellStyle name="Normal 12 2 2 3 2 2 4 2 3" xfId="28015" xr:uid="{00000000-0005-0000-0000-00008B110000}"/>
    <cellStyle name="Normal 12 2 2 3 2 2 4 3" xfId="17410" xr:uid="{00000000-0005-0000-0000-00008C110000}"/>
    <cellStyle name="Normal 12 2 2 3 2 2 4 3 2" xfId="28016" xr:uid="{00000000-0005-0000-0000-00008D110000}"/>
    <cellStyle name="Normal 12 2 2 3 2 2 4 4" xfId="28017" xr:uid="{00000000-0005-0000-0000-00008E110000}"/>
    <cellStyle name="Normal 12 2 2 3 2 2 5" xfId="11920" xr:uid="{00000000-0005-0000-0000-00008F110000}"/>
    <cellStyle name="Normal 12 2 2 3 2 2 5 2" xfId="24730" xr:uid="{00000000-0005-0000-0000-000090110000}"/>
    <cellStyle name="Normal 12 2 2 3 2 2 5 2 2" xfId="28018" xr:uid="{00000000-0005-0000-0000-000091110000}"/>
    <cellStyle name="Normal 12 2 2 3 2 2 5 3" xfId="28019" xr:uid="{00000000-0005-0000-0000-000092110000}"/>
    <cellStyle name="Normal 12 2 2 3 2 2 6" xfId="6430" xr:uid="{00000000-0005-0000-0000-000093110000}"/>
    <cellStyle name="Normal 12 2 2 3 2 2 6 2" xfId="19240" xr:uid="{00000000-0005-0000-0000-000094110000}"/>
    <cellStyle name="Normal 12 2 2 3 2 2 6 2 2" xfId="28020" xr:uid="{00000000-0005-0000-0000-000095110000}"/>
    <cellStyle name="Normal 12 2 2 3 2 2 6 3" xfId="28021" xr:uid="{00000000-0005-0000-0000-000096110000}"/>
    <cellStyle name="Normal 12 2 2 3 2 2 7" xfId="13750" xr:uid="{00000000-0005-0000-0000-000097110000}"/>
    <cellStyle name="Normal 12 2 2 3 2 2 7 2" xfId="28022" xr:uid="{00000000-0005-0000-0000-000098110000}"/>
    <cellStyle name="Normal 12 2 2 3 2 2 8" xfId="28023" xr:uid="{00000000-0005-0000-0000-000099110000}"/>
    <cellStyle name="Normal 12 2 2 3 2 3" xfId="1435" xr:uid="{00000000-0005-0000-0000-00009A110000}"/>
    <cellStyle name="Normal 12 2 2 3 2 3 2" xfId="3265" xr:uid="{00000000-0005-0000-0000-00009B110000}"/>
    <cellStyle name="Normal 12 2 2 3 2 3 2 2" xfId="8755" xr:uid="{00000000-0005-0000-0000-00009C110000}"/>
    <cellStyle name="Normal 12 2 2 3 2 3 2 2 2" xfId="21565" xr:uid="{00000000-0005-0000-0000-00009D110000}"/>
    <cellStyle name="Normal 12 2 2 3 2 3 2 2 2 2" xfId="28024" xr:uid="{00000000-0005-0000-0000-00009E110000}"/>
    <cellStyle name="Normal 12 2 2 3 2 3 2 2 3" xfId="28025" xr:uid="{00000000-0005-0000-0000-00009F110000}"/>
    <cellStyle name="Normal 12 2 2 3 2 3 2 3" xfId="16075" xr:uid="{00000000-0005-0000-0000-0000A0110000}"/>
    <cellStyle name="Normal 12 2 2 3 2 3 2 3 2" xfId="28026" xr:uid="{00000000-0005-0000-0000-0000A1110000}"/>
    <cellStyle name="Normal 12 2 2 3 2 3 2 4" xfId="28027" xr:uid="{00000000-0005-0000-0000-0000A2110000}"/>
    <cellStyle name="Normal 12 2 2 3 2 3 3" xfId="5095" xr:uid="{00000000-0005-0000-0000-0000A3110000}"/>
    <cellStyle name="Normal 12 2 2 3 2 3 3 2" xfId="10585" xr:uid="{00000000-0005-0000-0000-0000A4110000}"/>
    <cellStyle name="Normal 12 2 2 3 2 3 3 2 2" xfId="23395" xr:uid="{00000000-0005-0000-0000-0000A5110000}"/>
    <cellStyle name="Normal 12 2 2 3 2 3 3 2 2 2" xfId="28028" xr:uid="{00000000-0005-0000-0000-0000A6110000}"/>
    <cellStyle name="Normal 12 2 2 3 2 3 3 2 3" xfId="28029" xr:uid="{00000000-0005-0000-0000-0000A7110000}"/>
    <cellStyle name="Normal 12 2 2 3 2 3 3 3" xfId="17905" xr:uid="{00000000-0005-0000-0000-0000A8110000}"/>
    <cellStyle name="Normal 12 2 2 3 2 3 3 3 2" xfId="28030" xr:uid="{00000000-0005-0000-0000-0000A9110000}"/>
    <cellStyle name="Normal 12 2 2 3 2 3 3 4" xfId="28031" xr:uid="{00000000-0005-0000-0000-0000AA110000}"/>
    <cellStyle name="Normal 12 2 2 3 2 3 4" xfId="12415" xr:uid="{00000000-0005-0000-0000-0000AB110000}"/>
    <cellStyle name="Normal 12 2 2 3 2 3 4 2" xfId="25225" xr:uid="{00000000-0005-0000-0000-0000AC110000}"/>
    <cellStyle name="Normal 12 2 2 3 2 3 4 2 2" xfId="28032" xr:uid="{00000000-0005-0000-0000-0000AD110000}"/>
    <cellStyle name="Normal 12 2 2 3 2 3 4 3" xfId="28033" xr:uid="{00000000-0005-0000-0000-0000AE110000}"/>
    <cellStyle name="Normal 12 2 2 3 2 3 5" xfId="6925" xr:uid="{00000000-0005-0000-0000-0000AF110000}"/>
    <cellStyle name="Normal 12 2 2 3 2 3 5 2" xfId="19735" xr:uid="{00000000-0005-0000-0000-0000B0110000}"/>
    <cellStyle name="Normal 12 2 2 3 2 3 5 2 2" xfId="28034" xr:uid="{00000000-0005-0000-0000-0000B1110000}"/>
    <cellStyle name="Normal 12 2 2 3 2 3 5 3" xfId="28035" xr:uid="{00000000-0005-0000-0000-0000B2110000}"/>
    <cellStyle name="Normal 12 2 2 3 2 3 6" xfId="14245" xr:uid="{00000000-0005-0000-0000-0000B3110000}"/>
    <cellStyle name="Normal 12 2 2 3 2 3 6 2" xfId="28036" xr:uid="{00000000-0005-0000-0000-0000B4110000}"/>
    <cellStyle name="Normal 12 2 2 3 2 3 7" xfId="28037" xr:uid="{00000000-0005-0000-0000-0000B5110000}"/>
    <cellStyle name="Normal 12 2 2 3 2 4" xfId="2371" xr:uid="{00000000-0005-0000-0000-0000B6110000}"/>
    <cellStyle name="Normal 12 2 2 3 2 4 2" xfId="7861" xr:uid="{00000000-0005-0000-0000-0000B7110000}"/>
    <cellStyle name="Normal 12 2 2 3 2 4 2 2" xfId="20671" xr:uid="{00000000-0005-0000-0000-0000B8110000}"/>
    <cellStyle name="Normal 12 2 2 3 2 4 2 2 2" xfId="28038" xr:uid="{00000000-0005-0000-0000-0000B9110000}"/>
    <cellStyle name="Normal 12 2 2 3 2 4 2 3" xfId="28039" xr:uid="{00000000-0005-0000-0000-0000BA110000}"/>
    <cellStyle name="Normal 12 2 2 3 2 4 3" xfId="15181" xr:uid="{00000000-0005-0000-0000-0000BB110000}"/>
    <cellStyle name="Normal 12 2 2 3 2 4 3 2" xfId="28040" xr:uid="{00000000-0005-0000-0000-0000BC110000}"/>
    <cellStyle name="Normal 12 2 2 3 2 4 4" xfId="28041" xr:uid="{00000000-0005-0000-0000-0000BD110000}"/>
    <cellStyle name="Normal 12 2 2 3 2 5" xfId="4201" xr:uid="{00000000-0005-0000-0000-0000BE110000}"/>
    <cellStyle name="Normal 12 2 2 3 2 5 2" xfId="9691" xr:uid="{00000000-0005-0000-0000-0000BF110000}"/>
    <cellStyle name="Normal 12 2 2 3 2 5 2 2" xfId="22501" xr:uid="{00000000-0005-0000-0000-0000C0110000}"/>
    <cellStyle name="Normal 12 2 2 3 2 5 2 2 2" xfId="28042" xr:uid="{00000000-0005-0000-0000-0000C1110000}"/>
    <cellStyle name="Normal 12 2 2 3 2 5 2 3" xfId="28043" xr:uid="{00000000-0005-0000-0000-0000C2110000}"/>
    <cellStyle name="Normal 12 2 2 3 2 5 3" xfId="17011" xr:uid="{00000000-0005-0000-0000-0000C3110000}"/>
    <cellStyle name="Normal 12 2 2 3 2 5 3 2" xfId="28044" xr:uid="{00000000-0005-0000-0000-0000C4110000}"/>
    <cellStyle name="Normal 12 2 2 3 2 5 4" xfId="28045" xr:uid="{00000000-0005-0000-0000-0000C5110000}"/>
    <cellStyle name="Normal 12 2 2 3 2 6" xfId="11521" xr:uid="{00000000-0005-0000-0000-0000C6110000}"/>
    <cellStyle name="Normal 12 2 2 3 2 6 2" xfId="24331" xr:uid="{00000000-0005-0000-0000-0000C7110000}"/>
    <cellStyle name="Normal 12 2 2 3 2 6 2 2" xfId="28046" xr:uid="{00000000-0005-0000-0000-0000C8110000}"/>
    <cellStyle name="Normal 12 2 2 3 2 6 3" xfId="28047" xr:uid="{00000000-0005-0000-0000-0000C9110000}"/>
    <cellStyle name="Normal 12 2 2 3 2 7" xfId="6031" xr:uid="{00000000-0005-0000-0000-0000CA110000}"/>
    <cellStyle name="Normal 12 2 2 3 2 7 2" xfId="18841" xr:uid="{00000000-0005-0000-0000-0000CB110000}"/>
    <cellStyle name="Normal 12 2 2 3 2 7 2 2" xfId="28048" xr:uid="{00000000-0005-0000-0000-0000CC110000}"/>
    <cellStyle name="Normal 12 2 2 3 2 7 3" xfId="28049" xr:uid="{00000000-0005-0000-0000-0000CD110000}"/>
    <cellStyle name="Normal 12 2 2 3 2 8" xfId="13351" xr:uid="{00000000-0005-0000-0000-0000CE110000}"/>
    <cellStyle name="Normal 12 2 2 3 2 8 2" xfId="28050" xr:uid="{00000000-0005-0000-0000-0000CF110000}"/>
    <cellStyle name="Normal 12 2 2 3 2 9" xfId="28051" xr:uid="{00000000-0005-0000-0000-0000D0110000}"/>
    <cellStyle name="Normal 12 2 2 3 3" xfId="672" xr:uid="{00000000-0005-0000-0000-0000D1110000}"/>
    <cellStyle name="Normal 12 2 2 3 3 2" xfId="1072" xr:uid="{00000000-0005-0000-0000-0000D2110000}"/>
    <cellStyle name="Normal 12 2 2 3 3 2 2" xfId="1967" xr:uid="{00000000-0005-0000-0000-0000D3110000}"/>
    <cellStyle name="Normal 12 2 2 3 3 2 2 2" xfId="3797" xr:uid="{00000000-0005-0000-0000-0000D4110000}"/>
    <cellStyle name="Normal 12 2 2 3 3 2 2 2 2" xfId="9287" xr:uid="{00000000-0005-0000-0000-0000D5110000}"/>
    <cellStyle name="Normal 12 2 2 3 3 2 2 2 2 2" xfId="22097" xr:uid="{00000000-0005-0000-0000-0000D6110000}"/>
    <cellStyle name="Normal 12 2 2 3 3 2 2 2 2 2 2" xfId="28052" xr:uid="{00000000-0005-0000-0000-0000D7110000}"/>
    <cellStyle name="Normal 12 2 2 3 3 2 2 2 2 3" xfId="28053" xr:uid="{00000000-0005-0000-0000-0000D8110000}"/>
    <cellStyle name="Normal 12 2 2 3 3 2 2 2 3" xfId="16607" xr:uid="{00000000-0005-0000-0000-0000D9110000}"/>
    <cellStyle name="Normal 12 2 2 3 3 2 2 2 3 2" xfId="28054" xr:uid="{00000000-0005-0000-0000-0000DA110000}"/>
    <cellStyle name="Normal 12 2 2 3 3 2 2 2 4" xfId="28055" xr:uid="{00000000-0005-0000-0000-0000DB110000}"/>
    <cellStyle name="Normal 12 2 2 3 3 2 2 3" xfId="5627" xr:uid="{00000000-0005-0000-0000-0000DC110000}"/>
    <cellStyle name="Normal 12 2 2 3 3 2 2 3 2" xfId="11117" xr:uid="{00000000-0005-0000-0000-0000DD110000}"/>
    <cellStyle name="Normal 12 2 2 3 3 2 2 3 2 2" xfId="23927" xr:uid="{00000000-0005-0000-0000-0000DE110000}"/>
    <cellStyle name="Normal 12 2 2 3 3 2 2 3 2 2 2" xfId="28056" xr:uid="{00000000-0005-0000-0000-0000DF110000}"/>
    <cellStyle name="Normal 12 2 2 3 3 2 2 3 2 3" xfId="28057" xr:uid="{00000000-0005-0000-0000-0000E0110000}"/>
    <cellStyle name="Normal 12 2 2 3 3 2 2 3 3" xfId="18437" xr:uid="{00000000-0005-0000-0000-0000E1110000}"/>
    <cellStyle name="Normal 12 2 2 3 3 2 2 3 3 2" xfId="28058" xr:uid="{00000000-0005-0000-0000-0000E2110000}"/>
    <cellStyle name="Normal 12 2 2 3 3 2 2 3 4" xfId="28059" xr:uid="{00000000-0005-0000-0000-0000E3110000}"/>
    <cellStyle name="Normal 12 2 2 3 3 2 2 4" xfId="12947" xr:uid="{00000000-0005-0000-0000-0000E4110000}"/>
    <cellStyle name="Normal 12 2 2 3 3 2 2 4 2" xfId="25757" xr:uid="{00000000-0005-0000-0000-0000E5110000}"/>
    <cellStyle name="Normal 12 2 2 3 3 2 2 4 2 2" xfId="28060" xr:uid="{00000000-0005-0000-0000-0000E6110000}"/>
    <cellStyle name="Normal 12 2 2 3 3 2 2 4 3" xfId="28061" xr:uid="{00000000-0005-0000-0000-0000E7110000}"/>
    <cellStyle name="Normal 12 2 2 3 3 2 2 5" xfId="7457" xr:uid="{00000000-0005-0000-0000-0000E8110000}"/>
    <cellStyle name="Normal 12 2 2 3 3 2 2 5 2" xfId="20267" xr:uid="{00000000-0005-0000-0000-0000E9110000}"/>
    <cellStyle name="Normal 12 2 2 3 3 2 2 5 2 2" xfId="28062" xr:uid="{00000000-0005-0000-0000-0000EA110000}"/>
    <cellStyle name="Normal 12 2 2 3 3 2 2 5 3" xfId="28063" xr:uid="{00000000-0005-0000-0000-0000EB110000}"/>
    <cellStyle name="Normal 12 2 2 3 3 2 2 6" xfId="14777" xr:uid="{00000000-0005-0000-0000-0000EC110000}"/>
    <cellStyle name="Normal 12 2 2 3 3 2 2 6 2" xfId="28064" xr:uid="{00000000-0005-0000-0000-0000ED110000}"/>
    <cellStyle name="Normal 12 2 2 3 3 2 2 7" xfId="28065" xr:uid="{00000000-0005-0000-0000-0000EE110000}"/>
    <cellStyle name="Normal 12 2 2 3 3 2 3" xfId="2903" xr:uid="{00000000-0005-0000-0000-0000EF110000}"/>
    <cellStyle name="Normal 12 2 2 3 3 2 3 2" xfId="8393" xr:uid="{00000000-0005-0000-0000-0000F0110000}"/>
    <cellStyle name="Normal 12 2 2 3 3 2 3 2 2" xfId="21203" xr:uid="{00000000-0005-0000-0000-0000F1110000}"/>
    <cellStyle name="Normal 12 2 2 3 3 2 3 2 2 2" xfId="28066" xr:uid="{00000000-0005-0000-0000-0000F2110000}"/>
    <cellStyle name="Normal 12 2 2 3 3 2 3 2 3" xfId="28067" xr:uid="{00000000-0005-0000-0000-0000F3110000}"/>
    <cellStyle name="Normal 12 2 2 3 3 2 3 3" xfId="15713" xr:uid="{00000000-0005-0000-0000-0000F4110000}"/>
    <cellStyle name="Normal 12 2 2 3 3 2 3 3 2" xfId="28068" xr:uid="{00000000-0005-0000-0000-0000F5110000}"/>
    <cellStyle name="Normal 12 2 2 3 3 2 3 4" xfId="28069" xr:uid="{00000000-0005-0000-0000-0000F6110000}"/>
    <cellStyle name="Normal 12 2 2 3 3 2 4" xfId="4733" xr:uid="{00000000-0005-0000-0000-0000F7110000}"/>
    <cellStyle name="Normal 12 2 2 3 3 2 4 2" xfId="10223" xr:uid="{00000000-0005-0000-0000-0000F8110000}"/>
    <cellStyle name="Normal 12 2 2 3 3 2 4 2 2" xfId="23033" xr:uid="{00000000-0005-0000-0000-0000F9110000}"/>
    <cellStyle name="Normal 12 2 2 3 3 2 4 2 2 2" xfId="28070" xr:uid="{00000000-0005-0000-0000-0000FA110000}"/>
    <cellStyle name="Normal 12 2 2 3 3 2 4 2 3" xfId="28071" xr:uid="{00000000-0005-0000-0000-0000FB110000}"/>
    <cellStyle name="Normal 12 2 2 3 3 2 4 3" xfId="17543" xr:uid="{00000000-0005-0000-0000-0000FC110000}"/>
    <cellStyle name="Normal 12 2 2 3 3 2 4 3 2" xfId="28072" xr:uid="{00000000-0005-0000-0000-0000FD110000}"/>
    <cellStyle name="Normal 12 2 2 3 3 2 4 4" xfId="28073" xr:uid="{00000000-0005-0000-0000-0000FE110000}"/>
    <cellStyle name="Normal 12 2 2 3 3 2 5" xfId="12053" xr:uid="{00000000-0005-0000-0000-0000FF110000}"/>
    <cellStyle name="Normal 12 2 2 3 3 2 5 2" xfId="24863" xr:uid="{00000000-0005-0000-0000-000000120000}"/>
    <cellStyle name="Normal 12 2 2 3 3 2 5 2 2" xfId="28074" xr:uid="{00000000-0005-0000-0000-000001120000}"/>
    <cellStyle name="Normal 12 2 2 3 3 2 5 3" xfId="28075" xr:uid="{00000000-0005-0000-0000-000002120000}"/>
    <cellStyle name="Normal 12 2 2 3 3 2 6" xfId="6563" xr:uid="{00000000-0005-0000-0000-000003120000}"/>
    <cellStyle name="Normal 12 2 2 3 3 2 6 2" xfId="19373" xr:uid="{00000000-0005-0000-0000-000004120000}"/>
    <cellStyle name="Normal 12 2 2 3 3 2 6 2 2" xfId="28076" xr:uid="{00000000-0005-0000-0000-000005120000}"/>
    <cellStyle name="Normal 12 2 2 3 3 2 6 3" xfId="28077" xr:uid="{00000000-0005-0000-0000-000006120000}"/>
    <cellStyle name="Normal 12 2 2 3 3 2 7" xfId="13883" xr:uid="{00000000-0005-0000-0000-000007120000}"/>
    <cellStyle name="Normal 12 2 2 3 3 2 7 2" xfId="28078" xr:uid="{00000000-0005-0000-0000-000008120000}"/>
    <cellStyle name="Normal 12 2 2 3 3 2 8" xfId="28079" xr:uid="{00000000-0005-0000-0000-000009120000}"/>
    <cellStyle name="Normal 12 2 2 3 3 3" xfId="1567" xr:uid="{00000000-0005-0000-0000-00000A120000}"/>
    <cellStyle name="Normal 12 2 2 3 3 3 2" xfId="3397" xr:uid="{00000000-0005-0000-0000-00000B120000}"/>
    <cellStyle name="Normal 12 2 2 3 3 3 2 2" xfId="8887" xr:uid="{00000000-0005-0000-0000-00000C120000}"/>
    <cellStyle name="Normal 12 2 2 3 3 3 2 2 2" xfId="21697" xr:uid="{00000000-0005-0000-0000-00000D120000}"/>
    <cellStyle name="Normal 12 2 2 3 3 3 2 2 2 2" xfId="28080" xr:uid="{00000000-0005-0000-0000-00000E120000}"/>
    <cellStyle name="Normal 12 2 2 3 3 3 2 2 3" xfId="28081" xr:uid="{00000000-0005-0000-0000-00000F120000}"/>
    <cellStyle name="Normal 12 2 2 3 3 3 2 3" xfId="16207" xr:uid="{00000000-0005-0000-0000-000010120000}"/>
    <cellStyle name="Normal 12 2 2 3 3 3 2 3 2" xfId="28082" xr:uid="{00000000-0005-0000-0000-000011120000}"/>
    <cellStyle name="Normal 12 2 2 3 3 3 2 4" xfId="28083" xr:uid="{00000000-0005-0000-0000-000012120000}"/>
    <cellStyle name="Normal 12 2 2 3 3 3 3" xfId="5227" xr:uid="{00000000-0005-0000-0000-000013120000}"/>
    <cellStyle name="Normal 12 2 2 3 3 3 3 2" xfId="10717" xr:uid="{00000000-0005-0000-0000-000014120000}"/>
    <cellStyle name="Normal 12 2 2 3 3 3 3 2 2" xfId="23527" xr:uid="{00000000-0005-0000-0000-000015120000}"/>
    <cellStyle name="Normal 12 2 2 3 3 3 3 2 2 2" xfId="28084" xr:uid="{00000000-0005-0000-0000-000016120000}"/>
    <cellStyle name="Normal 12 2 2 3 3 3 3 2 3" xfId="28085" xr:uid="{00000000-0005-0000-0000-000017120000}"/>
    <cellStyle name="Normal 12 2 2 3 3 3 3 3" xfId="18037" xr:uid="{00000000-0005-0000-0000-000018120000}"/>
    <cellStyle name="Normal 12 2 2 3 3 3 3 3 2" xfId="28086" xr:uid="{00000000-0005-0000-0000-000019120000}"/>
    <cellStyle name="Normal 12 2 2 3 3 3 3 4" xfId="28087" xr:uid="{00000000-0005-0000-0000-00001A120000}"/>
    <cellStyle name="Normal 12 2 2 3 3 3 4" xfId="12547" xr:uid="{00000000-0005-0000-0000-00001B120000}"/>
    <cellStyle name="Normal 12 2 2 3 3 3 4 2" xfId="25357" xr:uid="{00000000-0005-0000-0000-00001C120000}"/>
    <cellStyle name="Normal 12 2 2 3 3 3 4 2 2" xfId="28088" xr:uid="{00000000-0005-0000-0000-00001D120000}"/>
    <cellStyle name="Normal 12 2 2 3 3 3 4 3" xfId="28089" xr:uid="{00000000-0005-0000-0000-00001E120000}"/>
    <cellStyle name="Normal 12 2 2 3 3 3 5" xfId="7057" xr:uid="{00000000-0005-0000-0000-00001F120000}"/>
    <cellStyle name="Normal 12 2 2 3 3 3 5 2" xfId="19867" xr:uid="{00000000-0005-0000-0000-000020120000}"/>
    <cellStyle name="Normal 12 2 2 3 3 3 5 2 2" xfId="28090" xr:uid="{00000000-0005-0000-0000-000021120000}"/>
    <cellStyle name="Normal 12 2 2 3 3 3 5 3" xfId="28091" xr:uid="{00000000-0005-0000-0000-000022120000}"/>
    <cellStyle name="Normal 12 2 2 3 3 3 6" xfId="14377" xr:uid="{00000000-0005-0000-0000-000023120000}"/>
    <cellStyle name="Normal 12 2 2 3 3 3 6 2" xfId="28092" xr:uid="{00000000-0005-0000-0000-000024120000}"/>
    <cellStyle name="Normal 12 2 2 3 3 3 7" xfId="28093" xr:uid="{00000000-0005-0000-0000-000025120000}"/>
    <cellStyle name="Normal 12 2 2 3 3 4" xfId="2503" xr:uid="{00000000-0005-0000-0000-000026120000}"/>
    <cellStyle name="Normal 12 2 2 3 3 4 2" xfId="7993" xr:uid="{00000000-0005-0000-0000-000027120000}"/>
    <cellStyle name="Normal 12 2 2 3 3 4 2 2" xfId="20803" xr:uid="{00000000-0005-0000-0000-000028120000}"/>
    <cellStyle name="Normal 12 2 2 3 3 4 2 2 2" xfId="28094" xr:uid="{00000000-0005-0000-0000-000029120000}"/>
    <cellStyle name="Normal 12 2 2 3 3 4 2 3" xfId="28095" xr:uid="{00000000-0005-0000-0000-00002A120000}"/>
    <cellStyle name="Normal 12 2 2 3 3 4 3" xfId="15313" xr:uid="{00000000-0005-0000-0000-00002B120000}"/>
    <cellStyle name="Normal 12 2 2 3 3 4 3 2" xfId="28096" xr:uid="{00000000-0005-0000-0000-00002C120000}"/>
    <cellStyle name="Normal 12 2 2 3 3 4 4" xfId="28097" xr:uid="{00000000-0005-0000-0000-00002D120000}"/>
    <cellStyle name="Normal 12 2 2 3 3 5" xfId="4333" xr:uid="{00000000-0005-0000-0000-00002E120000}"/>
    <cellStyle name="Normal 12 2 2 3 3 5 2" xfId="9823" xr:uid="{00000000-0005-0000-0000-00002F120000}"/>
    <cellStyle name="Normal 12 2 2 3 3 5 2 2" xfId="22633" xr:uid="{00000000-0005-0000-0000-000030120000}"/>
    <cellStyle name="Normal 12 2 2 3 3 5 2 2 2" xfId="28098" xr:uid="{00000000-0005-0000-0000-000031120000}"/>
    <cellStyle name="Normal 12 2 2 3 3 5 2 3" xfId="28099" xr:uid="{00000000-0005-0000-0000-000032120000}"/>
    <cellStyle name="Normal 12 2 2 3 3 5 3" xfId="17143" xr:uid="{00000000-0005-0000-0000-000033120000}"/>
    <cellStyle name="Normal 12 2 2 3 3 5 3 2" xfId="28100" xr:uid="{00000000-0005-0000-0000-000034120000}"/>
    <cellStyle name="Normal 12 2 2 3 3 5 4" xfId="28101" xr:uid="{00000000-0005-0000-0000-000035120000}"/>
    <cellStyle name="Normal 12 2 2 3 3 6" xfId="11653" xr:uid="{00000000-0005-0000-0000-000036120000}"/>
    <cellStyle name="Normal 12 2 2 3 3 6 2" xfId="24463" xr:uid="{00000000-0005-0000-0000-000037120000}"/>
    <cellStyle name="Normal 12 2 2 3 3 6 2 2" xfId="28102" xr:uid="{00000000-0005-0000-0000-000038120000}"/>
    <cellStyle name="Normal 12 2 2 3 3 6 3" xfId="28103" xr:uid="{00000000-0005-0000-0000-000039120000}"/>
    <cellStyle name="Normal 12 2 2 3 3 7" xfId="6163" xr:uid="{00000000-0005-0000-0000-00003A120000}"/>
    <cellStyle name="Normal 12 2 2 3 3 7 2" xfId="18973" xr:uid="{00000000-0005-0000-0000-00003B120000}"/>
    <cellStyle name="Normal 12 2 2 3 3 7 2 2" xfId="28104" xr:uid="{00000000-0005-0000-0000-00003C120000}"/>
    <cellStyle name="Normal 12 2 2 3 3 7 3" xfId="28105" xr:uid="{00000000-0005-0000-0000-00003D120000}"/>
    <cellStyle name="Normal 12 2 2 3 3 8" xfId="13483" xr:uid="{00000000-0005-0000-0000-00003E120000}"/>
    <cellStyle name="Normal 12 2 2 3 3 8 2" xfId="28106" xr:uid="{00000000-0005-0000-0000-00003F120000}"/>
    <cellStyle name="Normal 12 2 2 3 3 9" xfId="28107" xr:uid="{00000000-0005-0000-0000-000040120000}"/>
    <cellStyle name="Normal 12 2 2 3 4" xfId="447" xr:uid="{00000000-0005-0000-0000-000041120000}"/>
    <cellStyle name="Normal 12 2 2 3 4 2" xfId="1342" xr:uid="{00000000-0005-0000-0000-000042120000}"/>
    <cellStyle name="Normal 12 2 2 3 4 2 2" xfId="3172" xr:uid="{00000000-0005-0000-0000-000043120000}"/>
    <cellStyle name="Normal 12 2 2 3 4 2 2 2" xfId="8662" xr:uid="{00000000-0005-0000-0000-000044120000}"/>
    <cellStyle name="Normal 12 2 2 3 4 2 2 2 2" xfId="21472" xr:uid="{00000000-0005-0000-0000-000045120000}"/>
    <cellStyle name="Normal 12 2 2 3 4 2 2 2 2 2" xfId="28108" xr:uid="{00000000-0005-0000-0000-000046120000}"/>
    <cellStyle name="Normal 12 2 2 3 4 2 2 2 3" xfId="28109" xr:uid="{00000000-0005-0000-0000-000047120000}"/>
    <cellStyle name="Normal 12 2 2 3 4 2 2 3" xfId="15982" xr:uid="{00000000-0005-0000-0000-000048120000}"/>
    <cellStyle name="Normal 12 2 2 3 4 2 2 3 2" xfId="28110" xr:uid="{00000000-0005-0000-0000-000049120000}"/>
    <cellStyle name="Normal 12 2 2 3 4 2 2 4" xfId="28111" xr:uid="{00000000-0005-0000-0000-00004A120000}"/>
    <cellStyle name="Normal 12 2 2 3 4 2 3" xfId="5002" xr:uid="{00000000-0005-0000-0000-00004B120000}"/>
    <cellStyle name="Normal 12 2 2 3 4 2 3 2" xfId="10492" xr:uid="{00000000-0005-0000-0000-00004C120000}"/>
    <cellStyle name="Normal 12 2 2 3 4 2 3 2 2" xfId="23302" xr:uid="{00000000-0005-0000-0000-00004D120000}"/>
    <cellStyle name="Normal 12 2 2 3 4 2 3 2 2 2" xfId="28112" xr:uid="{00000000-0005-0000-0000-00004E120000}"/>
    <cellStyle name="Normal 12 2 2 3 4 2 3 2 3" xfId="28113" xr:uid="{00000000-0005-0000-0000-00004F120000}"/>
    <cellStyle name="Normal 12 2 2 3 4 2 3 3" xfId="17812" xr:uid="{00000000-0005-0000-0000-000050120000}"/>
    <cellStyle name="Normal 12 2 2 3 4 2 3 3 2" xfId="28114" xr:uid="{00000000-0005-0000-0000-000051120000}"/>
    <cellStyle name="Normal 12 2 2 3 4 2 3 4" xfId="28115" xr:uid="{00000000-0005-0000-0000-000052120000}"/>
    <cellStyle name="Normal 12 2 2 3 4 2 4" xfId="12322" xr:uid="{00000000-0005-0000-0000-000053120000}"/>
    <cellStyle name="Normal 12 2 2 3 4 2 4 2" xfId="25132" xr:uid="{00000000-0005-0000-0000-000054120000}"/>
    <cellStyle name="Normal 12 2 2 3 4 2 4 2 2" xfId="28116" xr:uid="{00000000-0005-0000-0000-000055120000}"/>
    <cellStyle name="Normal 12 2 2 3 4 2 4 3" xfId="28117" xr:uid="{00000000-0005-0000-0000-000056120000}"/>
    <cellStyle name="Normal 12 2 2 3 4 2 5" xfId="6832" xr:uid="{00000000-0005-0000-0000-000057120000}"/>
    <cellStyle name="Normal 12 2 2 3 4 2 5 2" xfId="19642" xr:uid="{00000000-0005-0000-0000-000058120000}"/>
    <cellStyle name="Normal 12 2 2 3 4 2 5 2 2" xfId="28118" xr:uid="{00000000-0005-0000-0000-000059120000}"/>
    <cellStyle name="Normal 12 2 2 3 4 2 5 3" xfId="28119" xr:uid="{00000000-0005-0000-0000-00005A120000}"/>
    <cellStyle name="Normal 12 2 2 3 4 2 6" xfId="14152" xr:uid="{00000000-0005-0000-0000-00005B120000}"/>
    <cellStyle name="Normal 12 2 2 3 4 2 6 2" xfId="28120" xr:uid="{00000000-0005-0000-0000-00005C120000}"/>
    <cellStyle name="Normal 12 2 2 3 4 2 7" xfId="28121" xr:uid="{00000000-0005-0000-0000-00005D120000}"/>
    <cellStyle name="Normal 12 2 2 3 4 3" xfId="2278" xr:uid="{00000000-0005-0000-0000-00005E120000}"/>
    <cellStyle name="Normal 12 2 2 3 4 3 2" xfId="7768" xr:uid="{00000000-0005-0000-0000-00005F120000}"/>
    <cellStyle name="Normal 12 2 2 3 4 3 2 2" xfId="20578" xr:uid="{00000000-0005-0000-0000-000060120000}"/>
    <cellStyle name="Normal 12 2 2 3 4 3 2 2 2" xfId="28122" xr:uid="{00000000-0005-0000-0000-000061120000}"/>
    <cellStyle name="Normal 12 2 2 3 4 3 2 3" xfId="28123" xr:uid="{00000000-0005-0000-0000-000062120000}"/>
    <cellStyle name="Normal 12 2 2 3 4 3 3" xfId="15088" xr:uid="{00000000-0005-0000-0000-000063120000}"/>
    <cellStyle name="Normal 12 2 2 3 4 3 3 2" xfId="28124" xr:uid="{00000000-0005-0000-0000-000064120000}"/>
    <cellStyle name="Normal 12 2 2 3 4 3 4" xfId="28125" xr:uid="{00000000-0005-0000-0000-000065120000}"/>
    <cellStyle name="Normal 12 2 2 3 4 4" xfId="4108" xr:uid="{00000000-0005-0000-0000-000066120000}"/>
    <cellStyle name="Normal 12 2 2 3 4 4 2" xfId="9598" xr:uid="{00000000-0005-0000-0000-000067120000}"/>
    <cellStyle name="Normal 12 2 2 3 4 4 2 2" xfId="22408" xr:uid="{00000000-0005-0000-0000-000068120000}"/>
    <cellStyle name="Normal 12 2 2 3 4 4 2 2 2" xfId="28126" xr:uid="{00000000-0005-0000-0000-000069120000}"/>
    <cellStyle name="Normal 12 2 2 3 4 4 2 3" xfId="28127" xr:uid="{00000000-0005-0000-0000-00006A120000}"/>
    <cellStyle name="Normal 12 2 2 3 4 4 3" xfId="16918" xr:uid="{00000000-0005-0000-0000-00006B120000}"/>
    <cellStyle name="Normal 12 2 2 3 4 4 3 2" xfId="28128" xr:uid="{00000000-0005-0000-0000-00006C120000}"/>
    <cellStyle name="Normal 12 2 2 3 4 4 4" xfId="28129" xr:uid="{00000000-0005-0000-0000-00006D120000}"/>
    <cellStyle name="Normal 12 2 2 3 4 5" xfId="11428" xr:uid="{00000000-0005-0000-0000-00006E120000}"/>
    <cellStyle name="Normal 12 2 2 3 4 5 2" xfId="24238" xr:uid="{00000000-0005-0000-0000-00006F120000}"/>
    <cellStyle name="Normal 12 2 2 3 4 5 2 2" xfId="28130" xr:uid="{00000000-0005-0000-0000-000070120000}"/>
    <cellStyle name="Normal 12 2 2 3 4 5 3" xfId="28131" xr:uid="{00000000-0005-0000-0000-000071120000}"/>
    <cellStyle name="Normal 12 2 2 3 4 6" xfId="5938" xr:uid="{00000000-0005-0000-0000-000072120000}"/>
    <cellStyle name="Normal 12 2 2 3 4 6 2" xfId="18748" xr:uid="{00000000-0005-0000-0000-000073120000}"/>
    <cellStyle name="Normal 12 2 2 3 4 6 2 2" xfId="28132" xr:uid="{00000000-0005-0000-0000-000074120000}"/>
    <cellStyle name="Normal 12 2 2 3 4 6 3" xfId="28133" xr:uid="{00000000-0005-0000-0000-000075120000}"/>
    <cellStyle name="Normal 12 2 2 3 4 7" xfId="13258" xr:uid="{00000000-0005-0000-0000-000076120000}"/>
    <cellStyle name="Normal 12 2 2 3 4 7 2" xfId="28134" xr:uid="{00000000-0005-0000-0000-000077120000}"/>
    <cellStyle name="Normal 12 2 2 3 4 8" xfId="28135" xr:uid="{00000000-0005-0000-0000-000078120000}"/>
    <cellStyle name="Normal 12 2 2 3 5" xfId="806" xr:uid="{00000000-0005-0000-0000-000079120000}"/>
    <cellStyle name="Normal 12 2 2 3 5 2" xfId="1701" xr:uid="{00000000-0005-0000-0000-00007A120000}"/>
    <cellStyle name="Normal 12 2 2 3 5 2 2" xfId="3531" xr:uid="{00000000-0005-0000-0000-00007B120000}"/>
    <cellStyle name="Normal 12 2 2 3 5 2 2 2" xfId="9021" xr:uid="{00000000-0005-0000-0000-00007C120000}"/>
    <cellStyle name="Normal 12 2 2 3 5 2 2 2 2" xfId="21831" xr:uid="{00000000-0005-0000-0000-00007D120000}"/>
    <cellStyle name="Normal 12 2 2 3 5 2 2 2 2 2" xfId="28136" xr:uid="{00000000-0005-0000-0000-00007E120000}"/>
    <cellStyle name="Normal 12 2 2 3 5 2 2 2 3" xfId="28137" xr:uid="{00000000-0005-0000-0000-00007F120000}"/>
    <cellStyle name="Normal 12 2 2 3 5 2 2 3" xfId="16341" xr:uid="{00000000-0005-0000-0000-000080120000}"/>
    <cellStyle name="Normal 12 2 2 3 5 2 2 3 2" xfId="28138" xr:uid="{00000000-0005-0000-0000-000081120000}"/>
    <cellStyle name="Normal 12 2 2 3 5 2 2 4" xfId="28139" xr:uid="{00000000-0005-0000-0000-000082120000}"/>
    <cellStyle name="Normal 12 2 2 3 5 2 3" xfId="5361" xr:uid="{00000000-0005-0000-0000-000083120000}"/>
    <cellStyle name="Normal 12 2 2 3 5 2 3 2" xfId="10851" xr:uid="{00000000-0005-0000-0000-000084120000}"/>
    <cellStyle name="Normal 12 2 2 3 5 2 3 2 2" xfId="23661" xr:uid="{00000000-0005-0000-0000-000085120000}"/>
    <cellStyle name="Normal 12 2 2 3 5 2 3 2 2 2" xfId="28140" xr:uid="{00000000-0005-0000-0000-000086120000}"/>
    <cellStyle name="Normal 12 2 2 3 5 2 3 2 3" xfId="28141" xr:uid="{00000000-0005-0000-0000-000087120000}"/>
    <cellStyle name="Normal 12 2 2 3 5 2 3 3" xfId="18171" xr:uid="{00000000-0005-0000-0000-000088120000}"/>
    <cellStyle name="Normal 12 2 2 3 5 2 3 3 2" xfId="28142" xr:uid="{00000000-0005-0000-0000-000089120000}"/>
    <cellStyle name="Normal 12 2 2 3 5 2 3 4" xfId="28143" xr:uid="{00000000-0005-0000-0000-00008A120000}"/>
    <cellStyle name="Normal 12 2 2 3 5 2 4" xfId="12681" xr:uid="{00000000-0005-0000-0000-00008B120000}"/>
    <cellStyle name="Normal 12 2 2 3 5 2 4 2" xfId="25491" xr:uid="{00000000-0005-0000-0000-00008C120000}"/>
    <cellStyle name="Normal 12 2 2 3 5 2 4 2 2" xfId="28144" xr:uid="{00000000-0005-0000-0000-00008D120000}"/>
    <cellStyle name="Normal 12 2 2 3 5 2 4 3" xfId="28145" xr:uid="{00000000-0005-0000-0000-00008E120000}"/>
    <cellStyle name="Normal 12 2 2 3 5 2 5" xfId="7191" xr:uid="{00000000-0005-0000-0000-00008F120000}"/>
    <cellStyle name="Normal 12 2 2 3 5 2 5 2" xfId="20001" xr:uid="{00000000-0005-0000-0000-000090120000}"/>
    <cellStyle name="Normal 12 2 2 3 5 2 5 2 2" xfId="28146" xr:uid="{00000000-0005-0000-0000-000091120000}"/>
    <cellStyle name="Normal 12 2 2 3 5 2 5 3" xfId="28147" xr:uid="{00000000-0005-0000-0000-000092120000}"/>
    <cellStyle name="Normal 12 2 2 3 5 2 6" xfId="14511" xr:uid="{00000000-0005-0000-0000-000093120000}"/>
    <cellStyle name="Normal 12 2 2 3 5 2 6 2" xfId="28148" xr:uid="{00000000-0005-0000-0000-000094120000}"/>
    <cellStyle name="Normal 12 2 2 3 5 2 7" xfId="28149" xr:uid="{00000000-0005-0000-0000-000095120000}"/>
    <cellStyle name="Normal 12 2 2 3 5 3" xfId="2637" xr:uid="{00000000-0005-0000-0000-000096120000}"/>
    <cellStyle name="Normal 12 2 2 3 5 3 2" xfId="8127" xr:uid="{00000000-0005-0000-0000-000097120000}"/>
    <cellStyle name="Normal 12 2 2 3 5 3 2 2" xfId="20937" xr:uid="{00000000-0005-0000-0000-000098120000}"/>
    <cellStyle name="Normal 12 2 2 3 5 3 2 2 2" xfId="28150" xr:uid="{00000000-0005-0000-0000-000099120000}"/>
    <cellStyle name="Normal 12 2 2 3 5 3 2 3" xfId="28151" xr:uid="{00000000-0005-0000-0000-00009A120000}"/>
    <cellStyle name="Normal 12 2 2 3 5 3 3" xfId="15447" xr:uid="{00000000-0005-0000-0000-00009B120000}"/>
    <cellStyle name="Normal 12 2 2 3 5 3 3 2" xfId="28152" xr:uid="{00000000-0005-0000-0000-00009C120000}"/>
    <cellStyle name="Normal 12 2 2 3 5 3 4" xfId="28153" xr:uid="{00000000-0005-0000-0000-00009D120000}"/>
    <cellStyle name="Normal 12 2 2 3 5 4" xfId="4467" xr:uid="{00000000-0005-0000-0000-00009E120000}"/>
    <cellStyle name="Normal 12 2 2 3 5 4 2" xfId="9957" xr:uid="{00000000-0005-0000-0000-00009F120000}"/>
    <cellStyle name="Normal 12 2 2 3 5 4 2 2" xfId="22767" xr:uid="{00000000-0005-0000-0000-0000A0120000}"/>
    <cellStyle name="Normal 12 2 2 3 5 4 2 2 2" xfId="28154" xr:uid="{00000000-0005-0000-0000-0000A1120000}"/>
    <cellStyle name="Normal 12 2 2 3 5 4 2 3" xfId="28155" xr:uid="{00000000-0005-0000-0000-0000A2120000}"/>
    <cellStyle name="Normal 12 2 2 3 5 4 3" xfId="17277" xr:uid="{00000000-0005-0000-0000-0000A3120000}"/>
    <cellStyle name="Normal 12 2 2 3 5 4 3 2" xfId="28156" xr:uid="{00000000-0005-0000-0000-0000A4120000}"/>
    <cellStyle name="Normal 12 2 2 3 5 4 4" xfId="28157" xr:uid="{00000000-0005-0000-0000-0000A5120000}"/>
    <cellStyle name="Normal 12 2 2 3 5 5" xfId="11787" xr:uid="{00000000-0005-0000-0000-0000A6120000}"/>
    <cellStyle name="Normal 12 2 2 3 5 5 2" xfId="24597" xr:uid="{00000000-0005-0000-0000-0000A7120000}"/>
    <cellStyle name="Normal 12 2 2 3 5 5 2 2" xfId="28158" xr:uid="{00000000-0005-0000-0000-0000A8120000}"/>
    <cellStyle name="Normal 12 2 2 3 5 5 3" xfId="28159" xr:uid="{00000000-0005-0000-0000-0000A9120000}"/>
    <cellStyle name="Normal 12 2 2 3 5 6" xfId="6297" xr:uid="{00000000-0005-0000-0000-0000AA120000}"/>
    <cellStyle name="Normal 12 2 2 3 5 6 2" xfId="19107" xr:uid="{00000000-0005-0000-0000-0000AB120000}"/>
    <cellStyle name="Normal 12 2 2 3 5 6 2 2" xfId="28160" xr:uid="{00000000-0005-0000-0000-0000AC120000}"/>
    <cellStyle name="Normal 12 2 2 3 5 6 3" xfId="28161" xr:uid="{00000000-0005-0000-0000-0000AD120000}"/>
    <cellStyle name="Normal 12 2 2 3 5 7" xfId="13617" xr:uid="{00000000-0005-0000-0000-0000AE120000}"/>
    <cellStyle name="Normal 12 2 2 3 5 7 2" xfId="28162" xr:uid="{00000000-0005-0000-0000-0000AF120000}"/>
    <cellStyle name="Normal 12 2 2 3 5 8" xfId="28163" xr:uid="{00000000-0005-0000-0000-0000B0120000}"/>
    <cellStyle name="Normal 12 2 2 3 6" xfId="1207" xr:uid="{00000000-0005-0000-0000-0000B1120000}"/>
    <cellStyle name="Normal 12 2 2 3 6 2" xfId="3037" xr:uid="{00000000-0005-0000-0000-0000B2120000}"/>
    <cellStyle name="Normal 12 2 2 3 6 2 2" xfId="8527" xr:uid="{00000000-0005-0000-0000-0000B3120000}"/>
    <cellStyle name="Normal 12 2 2 3 6 2 2 2" xfId="21337" xr:uid="{00000000-0005-0000-0000-0000B4120000}"/>
    <cellStyle name="Normal 12 2 2 3 6 2 2 2 2" xfId="28164" xr:uid="{00000000-0005-0000-0000-0000B5120000}"/>
    <cellStyle name="Normal 12 2 2 3 6 2 2 3" xfId="28165" xr:uid="{00000000-0005-0000-0000-0000B6120000}"/>
    <cellStyle name="Normal 12 2 2 3 6 2 3" xfId="15847" xr:uid="{00000000-0005-0000-0000-0000B7120000}"/>
    <cellStyle name="Normal 12 2 2 3 6 2 3 2" xfId="28166" xr:uid="{00000000-0005-0000-0000-0000B8120000}"/>
    <cellStyle name="Normal 12 2 2 3 6 2 4" xfId="28167" xr:uid="{00000000-0005-0000-0000-0000B9120000}"/>
    <cellStyle name="Normal 12 2 2 3 6 3" xfId="4867" xr:uid="{00000000-0005-0000-0000-0000BA120000}"/>
    <cellStyle name="Normal 12 2 2 3 6 3 2" xfId="10357" xr:uid="{00000000-0005-0000-0000-0000BB120000}"/>
    <cellStyle name="Normal 12 2 2 3 6 3 2 2" xfId="23167" xr:uid="{00000000-0005-0000-0000-0000BC120000}"/>
    <cellStyle name="Normal 12 2 2 3 6 3 2 2 2" xfId="28168" xr:uid="{00000000-0005-0000-0000-0000BD120000}"/>
    <cellStyle name="Normal 12 2 2 3 6 3 2 3" xfId="28169" xr:uid="{00000000-0005-0000-0000-0000BE120000}"/>
    <cellStyle name="Normal 12 2 2 3 6 3 3" xfId="17677" xr:uid="{00000000-0005-0000-0000-0000BF120000}"/>
    <cellStyle name="Normal 12 2 2 3 6 3 3 2" xfId="28170" xr:uid="{00000000-0005-0000-0000-0000C0120000}"/>
    <cellStyle name="Normal 12 2 2 3 6 3 4" xfId="28171" xr:uid="{00000000-0005-0000-0000-0000C1120000}"/>
    <cellStyle name="Normal 12 2 2 3 6 4" xfId="12187" xr:uid="{00000000-0005-0000-0000-0000C2120000}"/>
    <cellStyle name="Normal 12 2 2 3 6 4 2" xfId="24997" xr:uid="{00000000-0005-0000-0000-0000C3120000}"/>
    <cellStyle name="Normal 12 2 2 3 6 4 2 2" xfId="28172" xr:uid="{00000000-0005-0000-0000-0000C4120000}"/>
    <cellStyle name="Normal 12 2 2 3 6 4 3" xfId="28173" xr:uid="{00000000-0005-0000-0000-0000C5120000}"/>
    <cellStyle name="Normal 12 2 2 3 6 5" xfId="6697" xr:uid="{00000000-0005-0000-0000-0000C6120000}"/>
    <cellStyle name="Normal 12 2 2 3 6 5 2" xfId="19507" xr:uid="{00000000-0005-0000-0000-0000C7120000}"/>
    <cellStyle name="Normal 12 2 2 3 6 5 2 2" xfId="28174" xr:uid="{00000000-0005-0000-0000-0000C8120000}"/>
    <cellStyle name="Normal 12 2 2 3 6 5 3" xfId="28175" xr:uid="{00000000-0005-0000-0000-0000C9120000}"/>
    <cellStyle name="Normal 12 2 2 3 6 6" xfId="14017" xr:uid="{00000000-0005-0000-0000-0000CA120000}"/>
    <cellStyle name="Normal 12 2 2 3 6 6 2" xfId="28176" xr:uid="{00000000-0005-0000-0000-0000CB120000}"/>
    <cellStyle name="Normal 12 2 2 3 6 7" xfId="28177" xr:uid="{00000000-0005-0000-0000-0000CC120000}"/>
    <cellStyle name="Normal 12 2 2 3 7" xfId="2143" xr:uid="{00000000-0005-0000-0000-0000CD120000}"/>
    <cellStyle name="Normal 12 2 2 3 7 2" xfId="7633" xr:uid="{00000000-0005-0000-0000-0000CE120000}"/>
    <cellStyle name="Normal 12 2 2 3 7 2 2" xfId="20443" xr:uid="{00000000-0005-0000-0000-0000CF120000}"/>
    <cellStyle name="Normal 12 2 2 3 7 2 2 2" xfId="28178" xr:uid="{00000000-0005-0000-0000-0000D0120000}"/>
    <cellStyle name="Normal 12 2 2 3 7 2 3" xfId="28179" xr:uid="{00000000-0005-0000-0000-0000D1120000}"/>
    <cellStyle name="Normal 12 2 2 3 7 3" xfId="14953" xr:uid="{00000000-0005-0000-0000-0000D2120000}"/>
    <cellStyle name="Normal 12 2 2 3 7 3 2" xfId="28180" xr:uid="{00000000-0005-0000-0000-0000D3120000}"/>
    <cellStyle name="Normal 12 2 2 3 7 4" xfId="28181" xr:uid="{00000000-0005-0000-0000-0000D4120000}"/>
    <cellStyle name="Normal 12 2 2 3 8" xfId="3973" xr:uid="{00000000-0005-0000-0000-0000D5120000}"/>
    <cellStyle name="Normal 12 2 2 3 8 2" xfId="9463" xr:uid="{00000000-0005-0000-0000-0000D6120000}"/>
    <cellStyle name="Normal 12 2 2 3 8 2 2" xfId="22273" xr:uid="{00000000-0005-0000-0000-0000D7120000}"/>
    <cellStyle name="Normal 12 2 2 3 8 2 2 2" xfId="28182" xr:uid="{00000000-0005-0000-0000-0000D8120000}"/>
    <cellStyle name="Normal 12 2 2 3 8 2 3" xfId="28183" xr:uid="{00000000-0005-0000-0000-0000D9120000}"/>
    <cellStyle name="Normal 12 2 2 3 8 3" xfId="16783" xr:uid="{00000000-0005-0000-0000-0000DA120000}"/>
    <cellStyle name="Normal 12 2 2 3 8 3 2" xfId="28184" xr:uid="{00000000-0005-0000-0000-0000DB120000}"/>
    <cellStyle name="Normal 12 2 2 3 8 4" xfId="28185" xr:uid="{00000000-0005-0000-0000-0000DC120000}"/>
    <cellStyle name="Normal 12 2 2 3 9" xfId="11293" xr:uid="{00000000-0005-0000-0000-0000DD120000}"/>
    <cellStyle name="Normal 12 2 2 3 9 2" xfId="24103" xr:uid="{00000000-0005-0000-0000-0000DE120000}"/>
    <cellStyle name="Normal 12 2 2 3 9 2 2" xfId="28186" xr:uid="{00000000-0005-0000-0000-0000DF120000}"/>
    <cellStyle name="Normal 12 2 2 3 9 3" xfId="28187" xr:uid="{00000000-0005-0000-0000-0000E0120000}"/>
    <cellStyle name="Normal 12 2 2 4" xfId="270" xr:uid="{00000000-0005-0000-0000-0000E1120000}"/>
    <cellStyle name="Normal 12 2 2 4 10" xfId="5762" xr:uid="{00000000-0005-0000-0000-0000E2120000}"/>
    <cellStyle name="Normal 12 2 2 4 10 2" xfId="18572" xr:uid="{00000000-0005-0000-0000-0000E3120000}"/>
    <cellStyle name="Normal 12 2 2 4 10 2 2" xfId="28188" xr:uid="{00000000-0005-0000-0000-0000E4120000}"/>
    <cellStyle name="Normal 12 2 2 4 10 3" xfId="28189" xr:uid="{00000000-0005-0000-0000-0000E5120000}"/>
    <cellStyle name="Normal 12 2 2 4 11" xfId="13082" xr:uid="{00000000-0005-0000-0000-0000E6120000}"/>
    <cellStyle name="Normal 12 2 2 4 11 2" xfId="28190" xr:uid="{00000000-0005-0000-0000-0000E7120000}"/>
    <cellStyle name="Normal 12 2 2 4 12" xfId="28191" xr:uid="{00000000-0005-0000-0000-0000E8120000}"/>
    <cellStyle name="Normal 12 2 2 4 2" xfId="499" xr:uid="{00000000-0005-0000-0000-0000E9120000}"/>
    <cellStyle name="Normal 12 2 2 4 2 2" xfId="898" xr:uid="{00000000-0005-0000-0000-0000EA120000}"/>
    <cellStyle name="Normal 12 2 2 4 2 2 2" xfId="1793" xr:uid="{00000000-0005-0000-0000-0000EB120000}"/>
    <cellStyle name="Normal 12 2 2 4 2 2 2 2" xfId="3623" xr:uid="{00000000-0005-0000-0000-0000EC120000}"/>
    <cellStyle name="Normal 12 2 2 4 2 2 2 2 2" xfId="9113" xr:uid="{00000000-0005-0000-0000-0000ED120000}"/>
    <cellStyle name="Normal 12 2 2 4 2 2 2 2 2 2" xfId="21923" xr:uid="{00000000-0005-0000-0000-0000EE120000}"/>
    <cellStyle name="Normal 12 2 2 4 2 2 2 2 2 2 2" xfId="28192" xr:uid="{00000000-0005-0000-0000-0000EF120000}"/>
    <cellStyle name="Normal 12 2 2 4 2 2 2 2 2 3" xfId="28193" xr:uid="{00000000-0005-0000-0000-0000F0120000}"/>
    <cellStyle name="Normal 12 2 2 4 2 2 2 2 3" xfId="16433" xr:uid="{00000000-0005-0000-0000-0000F1120000}"/>
    <cellStyle name="Normal 12 2 2 4 2 2 2 2 3 2" xfId="28194" xr:uid="{00000000-0005-0000-0000-0000F2120000}"/>
    <cellStyle name="Normal 12 2 2 4 2 2 2 2 4" xfId="28195" xr:uid="{00000000-0005-0000-0000-0000F3120000}"/>
    <cellStyle name="Normal 12 2 2 4 2 2 2 3" xfId="5453" xr:uid="{00000000-0005-0000-0000-0000F4120000}"/>
    <cellStyle name="Normal 12 2 2 4 2 2 2 3 2" xfId="10943" xr:uid="{00000000-0005-0000-0000-0000F5120000}"/>
    <cellStyle name="Normal 12 2 2 4 2 2 2 3 2 2" xfId="23753" xr:uid="{00000000-0005-0000-0000-0000F6120000}"/>
    <cellStyle name="Normal 12 2 2 4 2 2 2 3 2 2 2" xfId="28196" xr:uid="{00000000-0005-0000-0000-0000F7120000}"/>
    <cellStyle name="Normal 12 2 2 4 2 2 2 3 2 3" xfId="28197" xr:uid="{00000000-0005-0000-0000-0000F8120000}"/>
    <cellStyle name="Normal 12 2 2 4 2 2 2 3 3" xfId="18263" xr:uid="{00000000-0005-0000-0000-0000F9120000}"/>
    <cellStyle name="Normal 12 2 2 4 2 2 2 3 3 2" xfId="28198" xr:uid="{00000000-0005-0000-0000-0000FA120000}"/>
    <cellStyle name="Normal 12 2 2 4 2 2 2 3 4" xfId="28199" xr:uid="{00000000-0005-0000-0000-0000FB120000}"/>
    <cellStyle name="Normal 12 2 2 4 2 2 2 4" xfId="12773" xr:uid="{00000000-0005-0000-0000-0000FC120000}"/>
    <cellStyle name="Normal 12 2 2 4 2 2 2 4 2" xfId="25583" xr:uid="{00000000-0005-0000-0000-0000FD120000}"/>
    <cellStyle name="Normal 12 2 2 4 2 2 2 4 2 2" xfId="28200" xr:uid="{00000000-0005-0000-0000-0000FE120000}"/>
    <cellStyle name="Normal 12 2 2 4 2 2 2 4 3" xfId="28201" xr:uid="{00000000-0005-0000-0000-0000FF120000}"/>
    <cellStyle name="Normal 12 2 2 4 2 2 2 5" xfId="7283" xr:uid="{00000000-0005-0000-0000-000000130000}"/>
    <cellStyle name="Normal 12 2 2 4 2 2 2 5 2" xfId="20093" xr:uid="{00000000-0005-0000-0000-000001130000}"/>
    <cellStyle name="Normal 12 2 2 4 2 2 2 5 2 2" xfId="28202" xr:uid="{00000000-0005-0000-0000-000002130000}"/>
    <cellStyle name="Normal 12 2 2 4 2 2 2 5 3" xfId="28203" xr:uid="{00000000-0005-0000-0000-000003130000}"/>
    <cellStyle name="Normal 12 2 2 4 2 2 2 6" xfId="14603" xr:uid="{00000000-0005-0000-0000-000004130000}"/>
    <cellStyle name="Normal 12 2 2 4 2 2 2 6 2" xfId="28204" xr:uid="{00000000-0005-0000-0000-000005130000}"/>
    <cellStyle name="Normal 12 2 2 4 2 2 2 7" xfId="28205" xr:uid="{00000000-0005-0000-0000-000006130000}"/>
    <cellStyle name="Normal 12 2 2 4 2 2 3" xfId="2729" xr:uid="{00000000-0005-0000-0000-000007130000}"/>
    <cellStyle name="Normal 12 2 2 4 2 2 3 2" xfId="8219" xr:uid="{00000000-0005-0000-0000-000008130000}"/>
    <cellStyle name="Normal 12 2 2 4 2 2 3 2 2" xfId="21029" xr:uid="{00000000-0005-0000-0000-000009130000}"/>
    <cellStyle name="Normal 12 2 2 4 2 2 3 2 2 2" xfId="28206" xr:uid="{00000000-0005-0000-0000-00000A130000}"/>
    <cellStyle name="Normal 12 2 2 4 2 2 3 2 3" xfId="28207" xr:uid="{00000000-0005-0000-0000-00000B130000}"/>
    <cellStyle name="Normal 12 2 2 4 2 2 3 3" xfId="15539" xr:uid="{00000000-0005-0000-0000-00000C130000}"/>
    <cellStyle name="Normal 12 2 2 4 2 2 3 3 2" xfId="28208" xr:uid="{00000000-0005-0000-0000-00000D130000}"/>
    <cellStyle name="Normal 12 2 2 4 2 2 3 4" xfId="28209" xr:uid="{00000000-0005-0000-0000-00000E130000}"/>
    <cellStyle name="Normal 12 2 2 4 2 2 4" xfId="4559" xr:uid="{00000000-0005-0000-0000-00000F130000}"/>
    <cellStyle name="Normal 12 2 2 4 2 2 4 2" xfId="10049" xr:uid="{00000000-0005-0000-0000-000010130000}"/>
    <cellStyle name="Normal 12 2 2 4 2 2 4 2 2" xfId="22859" xr:uid="{00000000-0005-0000-0000-000011130000}"/>
    <cellStyle name="Normal 12 2 2 4 2 2 4 2 2 2" xfId="28210" xr:uid="{00000000-0005-0000-0000-000012130000}"/>
    <cellStyle name="Normal 12 2 2 4 2 2 4 2 3" xfId="28211" xr:uid="{00000000-0005-0000-0000-000013130000}"/>
    <cellStyle name="Normal 12 2 2 4 2 2 4 3" xfId="17369" xr:uid="{00000000-0005-0000-0000-000014130000}"/>
    <cellStyle name="Normal 12 2 2 4 2 2 4 3 2" xfId="28212" xr:uid="{00000000-0005-0000-0000-000015130000}"/>
    <cellStyle name="Normal 12 2 2 4 2 2 4 4" xfId="28213" xr:uid="{00000000-0005-0000-0000-000016130000}"/>
    <cellStyle name="Normal 12 2 2 4 2 2 5" xfId="11879" xr:uid="{00000000-0005-0000-0000-000017130000}"/>
    <cellStyle name="Normal 12 2 2 4 2 2 5 2" xfId="24689" xr:uid="{00000000-0005-0000-0000-000018130000}"/>
    <cellStyle name="Normal 12 2 2 4 2 2 5 2 2" xfId="28214" xr:uid="{00000000-0005-0000-0000-000019130000}"/>
    <cellStyle name="Normal 12 2 2 4 2 2 5 3" xfId="28215" xr:uid="{00000000-0005-0000-0000-00001A130000}"/>
    <cellStyle name="Normal 12 2 2 4 2 2 6" xfId="6389" xr:uid="{00000000-0005-0000-0000-00001B130000}"/>
    <cellStyle name="Normal 12 2 2 4 2 2 6 2" xfId="19199" xr:uid="{00000000-0005-0000-0000-00001C130000}"/>
    <cellStyle name="Normal 12 2 2 4 2 2 6 2 2" xfId="28216" xr:uid="{00000000-0005-0000-0000-00001D130000}"/>
    <cellStyle name="Normal 12 2 2 4 2 2 6 3" xfId="28217" xr:uid="{00000000-0005-0000-0000-00001E130000}"/>
    <cellStyle name="Normal 12 2 2 4 2 2 7" xfId="13709" xr:uid="{00000000-0005-0000-0000-00001F130000}"/>
    <cellStyle name="Normal 12 2 2 4 2 2 7 2" xfId="28218" xr:uid="{00000000-0005-0000-0000-000020130000}"/>
    <cellStyle name="Normal 12 2 2 4 2 2 8" xfId="28219" xr:uid="{00000000-0005-0000-0000-000021130000}"/>
    <cellStyle name="Normal 12 2 2 4 2 3" xfId="1394" xr:uid="{00000000-0005-0000-0000-000022130000}"/>
    <cellStyle name="Normal 12 2 2 4 2 3 2" xfId="3224" xr:uid="{00000000-0005-0000-0000-000023130000}"/>
    <cellStyle name="Normal 12 2 2 4 2 3 2 2" xfId="8714" xr:uid="{00000000-0005-0000-0000-000024130000}"/>
    <cellStyle name="Normal 12 2 2 4 2 3 2 2 2" xfId="21524" xr:uid="{00000000-0005-0000-0000-000025130000}"/>
    <cellStyle name="Normal 12 2 2 4 2 3 2 2 2 2" xfId="28220" xr:uid="{00000000-0005-0000-0000-000026130000}"/>
    <cellStyle name="Normal 12 2 2 4 2 3 2 2 3" xfId="28221" xr:uid="{00000000-0005-0000-0000-000027130000}"/>
    <cellStyle name="Normal 12 2 2 4 2 3 2 3" xfId="16034" xr:uid="{00000000-0005-0000-0000-000028130000}"/>
    <cellStyle name="Normal 12 2 2 4 2 3 2 3 2" xfId="28222" xr:uid="{00000000-0005-0000-0000-000029130000}"/>
    <cellStyle name="Normal 12 2 2 4 2 3 2 4" xfId="28223" xr:uid="{00000000-0005-0000-0000-00002A130000}"/>
    <cellStyle name="Normal 12 2 2 4 2 3 3" xfId="5054" xr:uid="{00000000-0005-0000-0000-00002B130000}"/>
    <cellStyle name="Normal 12 2 2 4 2 3 3 2" xfId="10544" xr:uid="{00000000-0005-0000-0000-00002C130000}"/>
    <cellStyle name="Normal 12 2 2 4 2 3 3 2 2" xfId="23354" xr:uid="{00000000-0005-0000-0000-00002D130000}"/>
    <cellStyle name="Normal 12 2 2 4 2 3 3 2 2 2" xfId="28224" xr:uid="{00000000-0005-0000-0000-00002E130000}"/>
    <cellStyle name="Normal 12 2 2 4 2 3 3 2 3" xfId="28225" xr:uid="{00000000-0005-0000-0000-00002F130000}"/>
    <cellStyle name="Normal 12 2 2 4 2 3 3 3" xfId="17864" xr:uid="{00000000-0005-0000-0000-000030130000}"/>
    <cellStyle name="Normal 12 2 2 4 2 3 3 3 2" xfId="28226" xr:uid="{00000000-0005-0000-0000-000031130000}"/>
    <cellStyle name="Normal 12 2 2 4 2 3 3 4" xfId="28227" xr:uid="{00000000-0005-0000-0000-000032130000}"/>
    <cellStyle name="Normal 12 2 2 4 2 3 4" xfId="12374" xr:uid="{00000000-0005-0000-0000-000033130000}"/>
    <cellStyle name="Normal 12 2 2 4 2 3 4 2" xfId="25184" xr:uid="{00000000-0005-0000-0000-000034130000}"/>
    <cellStyle name="Normal 12 2 2 4 2 3 4 2 2" xfId="28228" xr:uid="{00000000-0005-0000-0000-000035130000}"/>
    <cellStyle name="Normal 12 2 2 4 2 3 4 3" xfId="28229" xr:uid="{00000000-0005-0000-0000-000036130000}"/>
    <cellStyle name="Normal 12 2 2 4 2 3 5" xfId="6884" xr:uid="{00000000-0005-0000-0000-000037130000}"/>
    <cellStyle name="Normal 12 2 2 4 2 3 5 2" xfId="19694" xr:uid="{00000000-0005-0000-0000-000038130000}"/>
    <cellStyle name="Normal 12 2 2 4 2 3 5 2 2" xfId="28230" xr:uid="{00000000-0005-0000-0000-000039130000}"/>
    <cellStyle name="Normal 12 2 2 4 2 3 5 3" xfId="28231" xr:uid="{00000000-0005-0000-0000-00003A130000}"/>
    <cellStyle name="Normal 12 2 2 4 2 3 6" xfId="14204" xr:uid="{00000000-0005-0000-0000-00003B130000}"/>
    <cellStyle name="Normal 12 2 2 4 2 3 6 2" xfId="28232" xr:uid="{00000000-0005-0000-0000-00003C130000}"/>
    <cellStyle name="Normal 12 2 2 4 2 3 7" xfId="28233" xr:uid="{00000000-0005-0000-0000-00003D130000}"/>
    <cellStyle name="Normal 12 2 2 4 2 4" xfId="2330" xr:uid="{00000000-0005-0000-0000-00003E130000}"/>
    <cellStyle name="Normal 12 2 2 4 2 4 2" xfId="7820" xr:uid="{00000000-0005-0000-0000-00003F130000}"/>
    <cellStyle name="Normal 12 2 2 4 2 4 2 2" xfId="20630" xr:uid="{00000000-0005-0000-0000-000040130000}"/>
    <cellStyle name="Normal 12 2 2 4 2 4 2 2 2" xfId="28234" xr:uid="{00000000-0005-0000-0000-000041130000}"/>
    <cellStyle name="Normal 12 2 2 4 2 4 2 3" xfId="28235" xr:uid="{00000000-0005-0000-0000-000042130000}"/>
    <cellStyle name="Normal 12 2 2 4 2 4 3" xfId="15140" xr:uid="{00000000-0005-0000-0000-000043130000}"/>
    <cellStyle name="Normal 12 2 2 4 2 4 3 2" xfId="28236" xr:uid="{00000000-0005-0000-0000-000044130000}"/>
    <cellStyle name="Normal 12 2 2 4 2 4 4" xfId="28237" xr:uid="{00000000-0005-0000-0000-000045130000}"/>
    <cellStyle name="Normal 12 2 2 4 2 5" xfId="4160" xr:uid="{00000000-0005-0000-0000-000046130000}"/>
    <cellStyle name="Normal 12 2 2 4 2 5 2" xfId="9650" xr:uid="{00000000-0005-0000-0000-000047130000}"/>
    <cellStyle name="Normal 12 2 2 4 2 5 2 2" xfId="22460" xr:uid="{00000000-0005-0000-0000-000048130000}"/>
    <cellStyle name="Normal 12 2 2 4 2 5 2 2 2" xfId="28238" xr:uid="{00000000-0005-0000-0000-000049130000}"/>
    <cellStyle name="Normal 12 2 2 4 2 5 2 3" xfId="28239" xr:uid="{00000000-0005-0000-0000-00004A130000}"/>
    <cellStyle name="Normal 12 2 2 4 2 5 3" xfId="16970" xr:uid="{00000000-0005-0000-0000-00004B130000}"/>
    <cellStyle name="Normal 12 2 2 4 2 5 3 2" xfId="28240" xr:uid="{00000000-0005-0000-0000-00004C130000}"/>
    <cellStyle name="Normal 12 2 2 4 2 5 4" xfId="28241" xr:uid="{00000000-0005-0000-0000-00004D130000}"/>
    <cellStyle name="Normal 12 2 2 4 2 6" xfId="11480" xr:uid="{00000000-0005-0000-0000-00004E130000}"/>
    <cellStyle name="Normal 12 2 2 4 2 6 2" xfId="24290" xr:uid="{00000000-0005-0000-0000-00004F130000}"/>
    <cellStyle name="Normal 12 2 2 4 2 6 2 2" xfId="28242" xr:uid="{00000000-0005-0000-0000-000050130000}"/>
    <cellStyle name="Normal 12 2 2 4 2 6 3" xfId="28243" xr:uid="{00000000-0005-0000-0000-000051130000}"/>
    <cellStyle name="Normal 12 2 2 4 2 7" xfId="5990" xr:uid="{00000000-0005-0000-0000-000052130000}"/>
    <cellStyle name="Normal 12 2 2 4 2 7 2" xfId="18800" xr:uid="{00000000-0005-0000-0000-000053130000}"/>
    <cellStyle name="Normal 12 2 2 4 2 7 2 2" xfId="28244" xr:uid="{00000000-0005-0000-0000-000054130000}"/>
    <cellStyle name="Normal 12 2 2 4 2 7 3" xfId="28245" xr:uid="{00000000-0005-0000-0000-000055130000}"/>
    <cellStyle name="Normal 12 2 2 4 2 8" xfId="13310" xr:uid="{00000000-0005-0000-0000-000056130000}"/>
    <cellStyle name="Normal 12 2 2 4 2 8 2" xfId="28246" xr:uid="{00000000-0005-0000-0000-000057130000}"/>
    <cellStyle name="Normal 12 2 2 4 2 9" xfId="28247" xr:uid="{00000000-0005-0000-0000-000058130000}"/>
    <cellStyle name="Normal 12 2 2 4 3" xfId="631" xr:uid="{00000000-0005-0000-0000-000059130000}"/>
    <cellStyle name="Normal 12 2 2 4 3 2" xfId="1031" xr:uid="{00000000-0005-0000-0000-00005A130000}"/>
    <cellStyle name="Normal 12 2 2 4 3 2 2" xfId="1926" xr:uid="{00000000-0005-0000-0000-00005B130000}"/>
    <cellStyle name="Normal 12 2 2 4 3 2 2 2" xfId="3756" xr:uid="{00000000-0005-0000-0000-00005C130000}"/>
    <cellStyle name="Normal 12 2 2 4 3 2 2 2 2" xfId="9246" xr:uid="{00000000-0005-0000-0000-00005D130000}"/>
    <cellStyle name="Normal 12 2 2 4 3 2 2 2 2 2" xfId="22056" xr:uid="{00000000-0005-0000-0000-00005E130000}"/>
    <cellStyle name="Normal 12 2 2 4 3 2 2 2 2 2 2" xfId="28248" xr:uid="{00000000-0005-0000-0000-00005F130000}"/>
    <cellStyle name="Normal 12 2 2 4 3 2 2 2 2 3" xfId="28249" xr:uid="{00000000-0005-0000-0000-000060130000}"/>
    <cellStyle name="Normal 12 2 2 4 3 2 2 2 3" xfId="16566" xr:uid="{00000000-0005-0000-0000-000061130000}"/>
    <cellStyle name="Normal 12 2 2 4 3 2 2 2 3 2" xfId="28250" xr:uid="{00000000-0005-0000-0000-000062130000}"/>
    <cellStyle name="Normal 12 2 2 4 3 2 2 2 4" xfId="28251" xr:uid="{00000000-0005-0000-0000-000063130000}"/>
    <cellStyle name="Normal 12 2 2 4 3 2 2 3" xfId="5586" xr:uid="{00000000-0005-0000-0000-000064130000}"/>
    <cellStyle name="Normal 12 2 2 4 3 2 2 3 2" xfId="11076" xr:uid="{00000000-0005-0000-0000-000065130000}"/>
    <cellStyle name="Normal 12 2 2 4 3 2 2 3 2 2" xfId="23886" xr:uid="{00000000-0005-0000-0000-000066130000}"/>
    <cellStyle name="Normal 12 2 2 4 3 2 2 3 2 2 2" xfId="28252" xr:uid="{00000000-0005-0000-0000-000067130000}"/>
    <cellStyle name="Normal 12 2 2 4 3 2 2 3 2 3" xfId="28253" xr:uid="{00000000-0005-0000-0000-000068130000}"/>
    <cellStyle name="Normal 12 2 2 4 3 2 2 3 3" xfId="18396" xr:uid="{00000000-0005-0000-0000-000069130000}"/>
    <cellStyle name="Normal 12 2 2 4 3 2 2 3 3 2" xfId="28254" xr:uid="{00000000-0005-0000-0000-00006A130000}"/>
    <cellStyle name="Normal 12 2 2 4 3 2 2 3 4" xfId="28255" xr:uid="{00000000-0005-0000-0000-00006B130000}"/>
    <cellStyle name="Normal 12 2 2 4 3 2 2 4" xfId="12906" xr:uid="{00000000-0005-0000-0000-00006C130000}"/>
    <cellStyle name="Normal 12 2 2 4 3 2 2 4 2" xfId="25716" xr:uid="{00000000-0005-0000-0000-00006D130000}"/>
    <cellStyle name="Normal 12 2 2 4 3 2 2 4 2 2" xfId="28256" xr:uid="{00000000-0005-0000-0000-00006E130000}"/>
    <cellStyle name="Normal 12 2 2 4 3 2 2 4 3" xfId="28257" xr:uid="{00000000-0005-0000-0000-00006F130000}"/>
    <cellStyle name="Normal 12 2 2 4 3 2 2 5" xfId="7416" xr:uid="{00000000-0005-0000-0000-000070130000}"/>
    <cellStyle name="Normal 12 2 2 4 3 2 2 5 2" xfId="20226" xr:uid="{00000000-0005-0000-0000-000071130000}"/>
    <cellStyle name="Normal 12 2 2 4 3 2 2 5 2 2" xfId="28258" xr:uid="{00000000-0005-0000-0000-000072130000}"/>
    <cellStyle name="Normal 12 2 2 4 3 2 2 5 3" xfId="28259" xr:uid="{00000000-0005-0000-0000-000073130000}"/>
    <cellStyle name="Normal 12 2 2 4 3 2 2 6" xfId="14736" xr:uid="{00000000-0005-0000-0000-000074130000}"/>
    <cellStyle name="Normal 12 2 2 4 3 2 2 6 2" xfId="28260" xr:uid="{00000000-0005-0000-0000-000075130000}"/>
    <cellStyle name="Normal 12 2 2 4 3 2 2 7" xfId="28261" xr:uid="{00000000-0005-0000-0000-000076130000}"/>
    <cellStyle name="Normal 12 2 2 4 3 2 3" xfId="2862" xr:uid="{00000000-0005-0000-0000-000077130000}"/>
    <cellStyle name="Normal 12 2 2 4 3 2 3 2" xfId="8352" xr:uid="{00000000-0005-0000-0000-000078130000}"/>
    <cellStyle name="Normal 12 2 2 4 3 2 3 2 2" xfId="21162" xr:uid="{00000000-0005-0000-0000-000079130000}"/>
    <cellStyle name="Normal 12 2 2 4 3 2 3 2 2 2" xfId="28262" xr:uid="{00000000-0005-0000-0000-00007A130000}"/>
    <cellStyle name="Normal 12 2 2 4 3 2 3 2 3" xfId="28263" xr:uid="{00000000-0005-0000-0000-00007B130000}"/>
    <cellStyle name="Normal 12 2 2 4 3 2 3 3" xfId="15672" xr:uid="{00000000-0005-0000-0000-00007C130000}"/>
    <cellStyle name="Normal 12 2 2 4 3 2 3 3 2" xfId="28264" xr:uid="{00000000-0005-0000-0000-00007D130000}"/>
    <cellStyle name="Normal 12 2 2 4 3 2 3 4" xfId="28265" xr:uid="{00000000-0005-0000-0000-00007E130000}"/>
    <cellStyle name="Normal 12 2 2 4 3 2 4" xfId="4692" xr:uid="{00000000-0005-0000-0000-00007F130000}"/>
    <cellStyle name="Normal 12 2 2 4 3 2 4 2" xfId="10182" xr:uid="{00000000-0005-0000-0000-000080130000}"/>
    <cellStyle name="Normal 12 2 2 4 3 2 4 2 2" xfId="22992" xr:uid="{00000000-0005-0000-0000-000081130000}"/>
    <cellStyle name="Normal 12 2 2 4 3 2 4 2 2 2" xfId="28266" xr:uid="{00000000-0005-0000-0000-000082130000}"/>
    <cellStyle name="Normal 12 2 2 4 3 2 4 2 3" xfId="28267" xr:uid="{00000000-0005-0000-0000-000083130000}"/>
    <cellStyle name="Normal 12 2 2 4 3 2 4 3" xfId="17502" xr:uid="{00000000-0005-0000-0000-000084130000}"/>
    <cellStyle name="Normal 12 2 2 4 3 2 4 3 2" xfId="28268" xr:uid="{00000000-0005-0000-0000-000085130000}"/>
    <cellStyle name="Normal 12 2 2 4 3 2 4 4" xfId="28269" xr:uid="{00000000-0005-0000-0000-000086130000}"/>
    <cellStyle name="Normal 12 2 2 4 3 2 5" xfId="12012" xr:uid="{00000000-0005-0000-0000-000087130000}"/>
    <cellStyle name="Normal 12 2 2 4 3 2 5 2" xfId="24822" xr:uid="{00000000-0005-0000-0000-000088130000}"/>
    <cellStyle name="Normal 12 2 2 4 3 2 5 2 2" xfId="28270" xr:uid="{00000000-0005-0000-0000-000089130000}"/>
    <cellStyle name="Normal 12 2 2 4 3 2 5 3" xfId="28271" xr:uid="{00000000-0005-0000-0000-00008A130000}"/>
    <cellStyle name="Normal 12 2 2 4 3 2 6" xfId="6522" xr:uid="{00000000-0005-0000-0000-00008B130000}"/>
    <cellStyle name="Normal 12 2 2 4 3 2 6 2" xfId="19332" xr:uid="{00000000-0005-0000-0000-00008C130000}"/>
    <cellStyle name="Normal 12 2 2 4 3 2 6 2 2" xfId="28272" xr:uid="{00000000-0005-0000-0000-00008D130000}"/>
    <cellStyle name="Normal 12 2 2 4 3 2 6 3" xfId="28273" xr:uid="{00000000-0005-0000-0000-00008E130000}"/>
    <cellStyle name="Normal 12 2 2 4 3 2 7" xfId="13842" xr:uid="{00000000-0005-0000-0000-00008F130000}"/>
    <cellStyle name="Normal 12 2 2 4 3 2 7 2" xfId="28274" xr:uid="{00000000-0005-0000-0000-000090130000}"/>
    <cellStyle name="Normal 12 2 2 4 3 2 8" xfId="28275" xr:uid="{00000000-0005-0000-0000-000091130000}"/>
    <cellStyle name="Normal 12 2 2 4 3 3" xfId="1526" xr:uid="{00000000-0005-0000-0000-000092130000}"/>
    <cellStyle name="Normal 12 2 2 4 3 3 2" xfId="3356" xr:uid="{00000000-0005-0000-0000-000093130000}"/>
    <cellStyle name="Normal 12 2 2 4 3 3 2 2" xfId="8846" xr:uid="{00000000-0005-0000-0000-000094130000}"/>
    <cellStyle name="Normal 12 2 2 4 3 3 2 2 2" xfId="21656" xr:uid="{00000000-0005-0000-0000-000095130000}"/>
    <cellStyle name="Normal 12 2 2 4 3 3 2 2 2 2" xfId="28276" xr:uid="{00000000-0005-0000-0000-000096130000}"/>
    <cellStyle name="Normal 12 2 2 4 3 3 2 2 3" xfId="28277" xr:uid="{00000000-0005-0000-0000-000097130000}"/>
    <cellStyle name="Normal 12 2 2 4 3 3 2 3" xfId="16166" xr:uid="{00000000-0005-0000-0000-000098130000}"/>
    <cellStyle name="Normal 12 2 2 4 3 3 2 3 2" xfId="28278" xr:uid="{00000000-0005-0000-0000-000099130000}"/>
    <cellStyle name="Normal 12 2 2 4 3 3 2 4" xfId="28279" xr:uid="{00000000-0005-0000-0000-00009A130000}"/>
    <cellStyle name="Normal 12 2 2 4 3 3 3" xfId="5186" xr:uid="{00000000-0005-0000-0000-00009B130000}"/>
    <cellStyle name="Normal 12 2 2 4 3 3 3 2" xfId="10676" xr:uid="{00000000-0005-0000-0000-00009C130000}"/>
    <cellStyle name="Normal 12 2 2 4 3 3 3 2 2" xfId="23486" xr:uid="{00000000-0005-0000-0000-00009D130000}"/>
    <cellStyle name="Normal 12 2 2 4 3 3 3 2 2 2" xfId="28280" xr:uid="{00000000-0005-0000-0000-00009E130000}"/>
    <cellStyle name="Normal 12 2 2 4 3 3 3 2 3" xfId="28281" xr:uid="{00000000-0005-0000-0000-00009F130000}"/>
    <cellStyle name="Normal 12 2 2 4 3 3 3 3" xfId="17996" xr:uid="{00000000-0005-0000-0000-0000A0130000}"/>
    <cellStyle name="Normal 12 2 2 4 3 3 3 3 2" xfId="28282" xr:uid="{00000000-0005-0000-0000-0000A1130000}"/>
    <cellStyle name="Normal 12 2 2 4 3 3 3 4" xfId="28283" xr:uid="{00000000-0005-0000-0000-0000A2130000}"/>
    <cellStyle name="Normal 12 2 2 4 3 3 4" xfId="12506" xr:uid="{00000000-0005-0000-0000-0000A3130000}"/>
    <cellStyle name="Normal 12 2 2 4 3 3 4 2" xfId="25316" xr:uid="{00000000-0005-0000-0000-0000A4130000}"/>
    <cellStyle name="Normal 12 2 2 4 3 3 4 2 2" xfId="28284" xr:uid="{00000000-0005-0000-0000-0000A5130000}"/>
    <cellStyle name="Normal 12 2 2 4 3 3 4 3" xfId="28285" xr:uid="{00000000-0005-0000-0000-0000A6130000}"/>
    <cellStyle name="Normal 12 2 2 4 3 3 5" xfId="7016" xr:uid="{00000000-0005-0000-0000-0000A7130000}"/>
    <cellStyle name="Normal 12 2 2 4 3 3 5 2" xfId="19826" xr:uid="{00000000-0005-0000-0000-0000A8130000}"/>
    <cellStyle name="Normal 12 2 2 4 3 3 5 2 2" xfId="28286" xr:uid="{00000000-0005-0000-0000-0000A9130000}"/>
    <cellStyle name="Normal 12 2 2 4 3 3 5 3" xfId="28287" xr:uid="{00000000-0005-0000-0000-0000AA130000}"/>
    <cellStyle name="Normal 12 2 2 4 3 3 6" xfId="14336" xr:uid="{00000000-0005-0000-0000-0000AB130000}"/>
    <cellStyle name="Normal 12 2 2 4 3 3 6 2" xfId="28288" xr:uid="{00000000-0005-0000-0000-0000AC130000}"/>
    <cellStyle name="Normal 12 2 2 4 3 3 7" xfId="28289" xr:uid="{00000000-0005-0000-0000-0000AD130000}"/>
    <cellStyle name="Normal 12 2 2 4 3 4" xfId="2462" xr:uid="{00000000-0005-0000-0000-0000AE130000}"/>
    <cellStyle name="Normal 12 2 2 4 3 4 2" xfId="7952" xr:uid="{00000000-0005-0000-0000-0000AF130000}"/>
    <cellStyle name="Normal 12 2 2 4 3 4 2 2" xfId="20762" xr:uid="{00000000-0005-0000-0000-0000B0130000}"/>
    <cellStyle name="Normal 12 2 2 4 3 4 2 2 2" xfId="28290" xr:uid="{00000000-0005-0000-0000-0000B1130000}"/>
    <cellStyle name="Normal 12 2 2 4 3 4 2 3" xfId="28291" xr:uid="{00000000-0005-0000-0000-0000B2130000}"/>
    <cellStyle name="Normal 12 2 2 4 3 4 3" xfId="15272" xr:uid="{00000000-0005-0000-0000-0000B3130000}"/>
    <cellStyle name="Normal 12 2 2 4 3 4 3 2" xfId="28292" xr:uid="{00000000-0005-0000-0000-0000B4130000}"/>
    <cellStyle name="Normal 12 2 2 4 3 4 4" xfId="28293" xr:uid="{00000000-0005-0000-0000-0000B5130000}"/>
    <cellStyle name="Normal 12 2 2 4 3 5" xfId="4292" xr:uid="{00000000-0005-0000-0000-0000B6130000}"/>
    <cellStyle name="Normal 12 2 2 4 3 5 2" xfId="9782" xr:uid="{00000000-0005-0000-0000-0000B7130000}"/>
    <cellStyle name="Normal 12 2 2 4 3 5 2 2" xfId="22592" xr:uid="{00000000-0005-0000-0000-0000B8130000}"/>
    <cellStyle name="Normal 12 2 2 4 3 5 2 2 2" xfId="28294" xr:uid="{00000000-0005-0000-0000-0000B9130000}"/>
    <cellStyle name="Normal 12 2 2 4 3 5 2 3" xfId="28295" xr:uid="{00000000-0005-0000-0000-0000BA130000}"/>
    <cellStyle name="Normal 12 2 2 4 3 5 3" xfId="17102" xr:uid="{00000000-0005-0000-0000-0000BB130000}"/>
    <cellStyle name="Normal 12 2 2 4 3 5 3 2" xfId="28296" xr:uid="{00000000-0005-0000-0000-0000BC130000}"/>
    <cellStyle name="Normal 12 2 2 4 3 5 4" xfId="28297" xr:uid="{00000000-0005-0000-0000-0000BD130000}"/>
    <cellStyle name="Normal 12 2 2 4 3 6" xfId="11612" xr:uid="{00000000-0005-0000-0000-0000BE130000}"/>
    <cellStyle name="Normal 12 2 2 4 3 6 2" xfId="24422" xr:uid="{00000000-0005-0000-0000-0000BF130000}"/>
    <cellStyle name="Normal 12 2 2 4 3 6 2 2" xfId="28298" xr:uid="{00000000-0005-0000-0000-0000C0130000}"/>
    <cellStyle name="Normal 12 2 2 4 3 6 3" xfId="28299" xr:uid="{00000000-0005-0000-0000-0000C1130000}"/>
    <cellStyle name="Normal 12 2 2 4 3 7" xfId="6122" xr:uid="{00000000-0005-0000-0000-0000C2130000}"/>
    <cellStyle name="Normal 12 2 2 4 3 7 2" xfId="18932" xr:uid="{00000000-0005-0000-0000-0000C3130000}"/>
    <cellStyle name="Normal 12 2 2 4 3 7 2 2" xfId="28300" xr:uid="{00000000-0005-0000-0000-0000C4130000}"/>
    <cellStyle name="Normal 12 2 2 4 3 7 3" xfId="28301" xr:uid="{00000000-0005-0000-0000-0000C5130000}"/>
    <cellStyle name="Normal 12 2 2 4 3 8" xfId="13442" xr:uid="{00000000-0005-0000-0000-0000C6130000}"/>
    <cellStyle name="Normal 12 2 2 4 3 8 2" xfId="28302" xr:uid="{00000000-0005-0000-0000-0000C7130000}"/>
    <cellStyle name="Normal 12 2 2 4 3 9" xfId="28303" xr:uid="{00000000-0005-0000-0000-0000C8130000}"/>
    <cellStyle name="Normal 12 2 2 4 4" xfId="406" xr:uid="{00000000-0005-0000-0000-0000C9130000}"/>
    <cellStyle name="Normal 12 2 2 4 4 2" xfId="1301" xr:uid="{00000000-0005-0000-0000-0000CA130000}"/>
    <cellStyle name="Normal 12 2 2 4 4 2 2" xfId="3131" xr:uid="{00000000-0005-0000-0000-0000CB130000}"/>
    <cellStyle name="Normal 12 2 2 4 4 2 2 2" xfId="8621" xr:uid="{00000000-0005-0000-0000-0000CC130000}"/>
    <cellStyle name="Normal 12 2 2 4 4 2 2 2 2" xfId="21431" xr:uid="{00000000-0005-0000-0000-0000CD130000}"/>
    <cellStyle name="Normal 12 2 2 4 4 2 2 2 2 2" xfId="28304" xr:uid="{00000000-0005-0000-0000-0000CE130000}"/>
    <cellStyle name="Normal 12 2 2 4 4 2 2 2 3" xfId="28305" xr:uid="{00000000-0005-0000-0000-0000CF130000}"/>
    <cellStyle name="Normal 12 2 2 4 4 2 2 3" xfId="15941" xr:uid="{00000000-0005-0000-0000-0000D0130000}"/>
    <cellStyle name="Normal 12 2 2 4 4 2 2 3 2" xfId="28306" xr:uid="{00000000-0005-0000-0000-0000D1130000}"/>
    <cellStyle name="Normal 12 2 2 4 4 2 2 4" xfId="28307" xr:uid="{00000000-0005-0000-0000-0000D2130000}"/>
    <cellStyle name="Normal 12 2 2 4 4 2 3" xfId="4961" xr:uid="{00000000-0005-0000-0000-0000D3130000}"/>
    <cellStyle name="Normal 12 2 2 4 4 2 3 2" xfId="10451" xr:uid="{00000000-0005-0000-0000-0000D4130000}"/>
    <cellStyle name="Normal 12 2 2 4 4 2 3 2 2" xfId="23261" xr:uid="{00000000-0005-0000-0000-0000D5130000}"/>
    <cellStyle name="Normal 12 2 2 4 4 2 3 2 2 2" xfId="28308" xr:uid="{00000000-0005-0000-0000-0000D6130000}"/>
    <cellStyle name="Normal 12 2 2 4 4 2 3 2 3" xfId="28309" xr:uid="{00000000-0005-0000-0000-0000D7130000}"/>
    <cellStyle name="Normal 12 2 2 4 4 2 3 3" xfId="17771" xr:uid="{00000000-0005-0000-0000-0000D8130000}"/>
    <cellStyle name="Normal 12 2 2 4 4 2 3 3 2" xfId="28310" xr:uid="{00000000-0005-0000-0000-0000D9130000}"/>
    <cellStyle name="Normal 12 2 2 4 4 2 3 4" xfId="28311" xr:uid="{00000000-0005-0000-0000-0000DA130000}"/>
    <cellStyle name="Normal 12 2 2 4 4 2 4" xfId="12281" xr:uid="{00000000-0005-0000-0000-0000DB130000}"/>
    <cellStyle name="Normal 12 2 2 4 4 2 4 2" xfId="25091" xr:uid="{00000000-0005-0000-0000-0000DC130000}"/>
    <cellStyle name="Normal 12 2 2 4 4 2 4 2 2" xfId="28312" xr:uid="{00000000-0005-0000-0000-0000DD130000}"/>
    <cellStyle name="Normal 12 2 2 4 4 2 4 3" xfId="28313" xr:uid="{00000000-0005-0000-0000-0000DE130000}"/>
    <cellStyle name="Normal 12 2 2 4 4 2 5" xfId="6791" xr:uid="{00000000-0005-0000-0000-0000DF130000}"/>
    <cellStyle name="Normal 12 2 2 4 4 2 5 2" xfId="19601" xr:uid="{00000000-0005-0000-0000-0000E0130000}"/>
    <cellStyle name="Normal 12 2 2 4 4 2 5 2 2" xfId="28314" xr:uid="{00000000-0005-0000-0000-0000E1130000}"/>
    <cellStyle name="Normal 12 2 2 4 4 2 5 3" xfId="28315" xr:uid="{00000000-0005-0000-0000-0000E2130000}"/>
    <cellStyle name="Normal 12 2 2 4 4 2 6" xfId="14111" xr:uid="{00000000-0005-0000-0000-0000E3130000}"/>
    <cellStyle name="Normal 12 2 2 4 4 2 6 2" xfId="28316" xr:uid="{00000000-0005-0000-0000-0000E4130000}"/>
    <cellStyle name="Normal 12 2 2 4 4 2 7" xfId="28317" xr:uid="{00000000-0005-0000-0000-0000E5130000}"/>
    <cellStyle name="Normal 12 2 2 4 4 3" xfId="2237" xr:uid="{00000000-0005-0000-0000-0000E6130000}"/>
    <cellStyle name="Normal 12 2 2 4 4 3 2" xfId="7727" xr:uid="{00000000-0005-0000-0000-0000E7130000}"/>
    <cellStyle name="Normal 12 2 2 4 4 3 2 2" xfId="20537" xr:uid="{00000000-0005-0000-0000-0000E8130000}"/>
    <cellStyle name="Normal 12 2 2 4 4 3 2 2 2" xfId="28318" xr:uid="{00000000-0005-0000-0000-0000E9130000}"/>
    <cellStyle name="Normal 12 2 2 4 4 3 2 3" xfId="28319" xr:uid="{00000000-0005-0000-0000-0000EA130000}"/>
    <cellStyle name="Normal 12 2 2 4 4 3 3" xfId="15047" xr:uid="{00000000-0005-0000-0000-0000EB130000}"/>
    <cellStyle name="Normal 12 2 2 4 4 3 3 2" xfId="28320" xr:uid="{00000000-0005-0000-0000-0000EC130000}"/>
    <cellStyle name="Normal 12 2 2 4 4 3 4" xfId="28321" xr:uid="{00000000-0005-0000-0000-0000ED130000}"/>
    <cellStyle name="Normal 12 2 2 4 4 4" xfId="4067" xr:uid="{00000000-0005-0000-0000-0000EE130000}"/>
    <cellStyle name="Normal 12 2 2 4 4 4 2" xfId="9557" xr:uid="{00000000-0005-0000-0000-0000EF130000}"/>
    <cellStyle name="Normal 12 2 2 4 4 4 2 2" xfId="22367" xr:uid="{00000000-0005-0000-0000-0000F0130000}"/>
    <cellStyle name="Normal 12 2 2 4 4 4 2 2 2" xfId="28322" xr:uid="{00000000-0005-0000-0000-0000F1130000}"/>
    <cellStyle name="Normal 12 2 2 4 4 4 2 3" xfId="28323" xr:uid="{00000000-0005-0000-0000-0000F2130000}"/>
    <cellStyle name="Normal 12 2 2 4 4 4 3" xfId="16877" xr:uid="{00000000-0005-0000-0000-0000F3130000}"/>
    <cellStyle name="Normal 12 2 2 4 4 4 3 2" xfId="28324" xr:uid="{00000000-0005-0000-0000-0000F4130000}"/>
    <cellStyle name="Normal 12 2 2 4 4 4 4" xfId="28325" xr:uid="{00000000-0005-0000-0000-0000F5130000}"/>
    <cellStyle name="Normal 12 2 2 4 4 5" xfId="11387" xr:uid="{00000000-0005-0000-0000-0000F6130000}"/>
    <cellStyle name="Normal 12 2 2 4 4 5 2" xfId="24197" xr:uid="{00000000-0005-0000-0000-0000F7130000}"/>
    <cellStyle name="Normal 12 2 2 4 4 5 2 2" xfId="28326" xr:uid="{00000000-0005-0000-0000-0000F8130000}"/>
    <cellStyle name="Normal 12 2 2 4 4 5 3" xfId="28327" xr:uid="{00000000-0005-0000-0000-0000F9130000}"/>
    <cellStyle name="Normal 12 2 2 4 4 6" xfId="5897" xr:uid="{00000000-0005-0000-0000-0000FA130000}"/>
    <cellStyle name="Normal 12 2 2 4 4 6 2" xfId="18707" xr:uid="{00000000-0005-0000-0000-0000FB130000}"/>
    <cellStyle name="Normal 12 2 2 4 4 6 2 2" xfId="28328" xr:uid="{00000000-0005-0000-0000-0000FC130000}"/>
    <cellStyle name="Normal 12 2 2 4 4 6 3" xfId="28329" xr:uid="{00000000-0005-0000-0000-0000FD130000}"/>
    <cellStyle name="Normal 12 2 2 4 4 7" xfId="13217" xr:uid="{00000000-0005-0000-0000-0000FE130000}"/>
    <cellStyle name="Normal 12 2 2 4 4 7 2" xfId="28330" xr:uid="{00000000-0005-0000-0000-0000FF130000}"/>
    <cellStyle name="Normal 12 2 2 4 4 8" xfId="28331" xr:uid="{00000000-0005-0000-0000-000000140000}"/>
    <cellStyle name="Normal 12 2 2 4 5" xfId="765" xr:uid="{00000000-0005-0000-0000-000001140000}"/>
    <cellStyle name="Normal 12 2 2 4 5 2" xfId="1660" xr:uid="{00000000-0005-0000-0000-000002140000}"/>
    <cellStyle name="Normal 12 2 2 4 5 2 2" xfId="3490" xr:uid="{00000000-0005-0000-0000-000003140000}"/>
    <cellStyle name="Normal 12 2 2 4 5 2 2 2" xfId="8980" xr:uid="{00000000-0005-0000-0000-000004140000}"/>
    <cellStyle name="Normal 12 2 2 4 5 2 2 2 2" xfId="21790" xr:uid="{00000000-0005-0000-0000-000005140000}"/>
    <cellStyle name="Normal 12 2 2 4 5 2 2 2 2 2" xfId="28332" xr:uid="{00000000-0005-0000-0000-000006140000}"/>
    <cellStyle name="Normal 12 2 2 4 5 2 2 2 3" xfId="28333" xr:uid="{00000000-0005-0000-0000-000007140000}"/>
    <cellStyle name="Normal 12 2 2 4 5 2 2 3" xfId="16300" xr:uid="{00000000-0005-0000-0000-000008140000}"/>
    <cellStyle name="Normal 12 2 2 4 5 2 2 3 2" xfId="28334" xr:uid="{00000000-0005-0000-0000-000009140000}"/>
    <cellStyle name="Normal 12 2 2 4 5 2 2 4" xfId="28335" xr:uid="{00000000-0005-0000-0000-00000A140000}"/>
    <cellStyle name="Normal 12 2 2 4 5 2 3" xfId="5320" xr:uid="{00000000-0005-0000-0000-00000B140000}"/>
    <cellStyle name="Normal 12 2 2 4 5 2 3 2" xfId="10810" xr:uid="{00000000-0005-0000-0000-00000C140000}"/>
    <cellStyle name="Normal 12 2 2 4 5 2 3 2 2" xfId="23620" xr:uid="{00000000-0005-0000-0000-00000D140000}"/>
    <cellStyle name="Normal 12 2 2 4 5 2 3 2 2 2" xfId="28336" xr:uid="{00000000-0005-0000-0000-00000E140000}"/>
    <cellStyle name="Normal 12 2 2 4 5 2 3 2 3" xfId="28337" xr:uid="{00000000-0005-0000-0000-00000F140000}"/>
    <cellStyle name="Normal 12 2 2 4 5 2 3 3" xfId="18130" xr:uid="{00000000-0005-0000-0000-000010140000}"/>
    <cellStyle name="Normal 12 2 2 4 5 2 3 3 2" xfId="28338" xr:uid="{00000000-0005-0000-0000-000011140000}"/>
    <cellStyle name="Normal 12 2 2 4 5 2 3 4" xfId="28339" xr:uid="{00000000-0005-0000-0000-000012140000}"/>
    <cellStyle name="Normal 12 2 2 4 5 2 4" xfId="12640" xr:uid="{00000000-0005-0000-0000-000013140000}"/>
    <cellStyle name="Normal 12 2 2 4 5 2 4 2" xfId="25450" xr:uid="{00000000-0005-0000-0000-000014140000}"/>
    <cellStyle name="Normal 12 2 2 4 5 2 4 2 2" xfId="28340" xr:uid="{00000000-0005-0000-0000-000015140000}"/>
    <cellStyle name="Normal 12 2 2 4 5 2 4 3" xfId="28341" xr:uid="{00000000-0005-0000-0000-000016140000}"/>
    <cellStyle name="Normal 12 2 2 4 5 2 5" xfId="7150" xr:uid="{00000000-0005-0000-0000-000017140000}"/>
    <cellStyle name="Normal 12 2 2 4 5 2 5 2" xfId="19960" xr:uid="{00000000-0005-0000-0000-000018140000}"/>
    <cellStyle name="Normal 12 2 2 4 5 2 5 2 2" xfId="28342" xr:uid="{00000000-0005-0000-0000-000019140000}"/>
    <cellStyle name="Normal 12 2 2 4 5 2 5 3" xfId="28343" xr:uid="{00000000-0005-0000-0000-00001A140000}"/>
    <cellStyle name="Normal 12 2 2 4 5 2 6" xfId="14470" xr:uid="{00000000-0005-0000-0000-00001B140000}"/>
    <cellStyle name="Normal 12 2 2 4 5 2 6 2" xfId="28344" xr:uid="{00000000-0005-0000-0000-00001C140000}"/>
    <cellStyle name="Normal 12 2 2 4 5 2 7" xfId="28345" xr:uid="{00000000-0005-0000-0000-00001D140000}"/>
    <cellStyle name="Normal 12 2 2 4 5 3" xfId="2596" xr:uid="{00000000-0005-0000-0000-00001E140000}"/>
    <cellStyle name="Normal 12 2 2 4 5 3 2" xfId="8086" xr:uid="{00000000-0005-0000-0000-00001F140000}"/>
    <cellStyle name="Normal 12 2 2 4 5 3 2 2" xfId="20896" xr:uid="{00000000-0005-0000-0000-000020140000}"/>
    <cellStyle name="Normal 12 2 2 4 5 3 2 2 2" xfId="28346" xr:uid="{00000000-0005-0000-0000-000021140000}"/>
    <cellStyle name="Normal 12 2 2 4 5 3 2 3" xfId="28347" xr:uid="{00000000-0005-0000-0000-000022140000}"/>
    <cellStyle name="Normal 12 2 2 4 5 3 3" xfId="15406" xr:uid="{00000000-0005-0000-0000-000023140000}"/>
    <cellStyle name="Normal 12 2 2 4 5 3 3 2" xfId="28348" xr:uid="{00000000-0005-0000-0000-000024140000}"/>
    <cellStyle name="Normal 12 2 2 4 5 3 4" xfId="28349" xr:uid="{00000000-0005-0000-0000-000025140000}"/>
    <cellStyle name="Normal 12 2 2 4 5 4" xfId="4426" xr:uid="{00000000-0005-0000-0000-000026140000}"/>
    <cellStyle name="Normal 12 2 2 4 5 4 2" xfId="9916" xr:uid="{00000000-0005-0000-0000-000027140000}"/>
    <cellStyle name="Normal 12 2 2 4 5 4 2 2" xfId="22726" xr:uid="{00000000-0005-0000-0000-000028140000}"/>
    <cellStyle name="Normal 12 2 2 4 5 4 2 2 2" xfId="28350" xr:uid="{00000000-0005-0000-0000-000029140000}"/>
    <cellStyle name="Normal 12 2 2 4 5 4 2 3" xfId="28351" xr:uid="{00000000-0005-0000-0000-00002A140000}"/>
    <cellStyle name="Normal 12 2 2 4 5 4 3" xfId="17236" xr:uid="{00000000-0005-0000-0000-00002B140000}"/>
    <cellStyle name="Normal 12 2 2 4 5 4 3 2" xfId="28352" xr:uid="{00000000-0005-0000-0000-00002C140000}"/>
    <cellStyle name="Normal 12 2 2 4 5 4 4" xfId="28353" xr:uid="{00000000-0005-0000-0000-00002D140000}"/>
    <cellStyle name="Normal 12 2 2 4 5 5" xfId="11746" xr:uid="{00000000-0005-0000-0000-00002E140000}"/>
    <cellStyle name="Normal 12 2 2 4 5 5 2" xfId="24556" xr:uid="{00000000-0005-0000-0000-00002F140000}"/>
    <cellStyle name="Normal 12 2 2 4 5 5 2 2" xfId="28354" xr:uid="{00000000-0005-0000-0000-000030140000}"/>
    <cellStyle name="Normal 12 2 2 4 5 5 3" xfId="28355" xr:uid="{00000000-0005-0000-0000-000031140000}"/>
    <cellStyle name="Normal 12 2 2 4 5 6" xfId="6256" xr:uid="{00000000-0005-0000-0000-000032140000}"/>
    <cellStyle name="Normal 12 2 2 4 5 6 2" xfId="19066" xr:uid="{00000000-0005-0000-0000-000033140000}"/>
    <cellStyle name="Normal 12 2 2 4 5 6 2 2" xfId="28356" xr:uid="{00000000-0005-0000-0000-000034140000}"/>
    <cellStyle name="Normal 12 2 2 4 5 6 3" xfId="28357" xr:uid="{00000000-0005-0000-0000-000035140000}"/>
    <cellStyle name="Normal 12 2 2 4 5 7" xfId="13576" xr:uid="{00000000-0005-0000-0000-000036140000}"/>
    <cellStyle name="Normal 12 2 2 4 5 7 2" xfId="28358" xr:uid="{00000000-0005-0000-0000-000037140000}"/>
    <cellStyle name="Normal 12 2 2 4 5 8" xfId="28359" xr:uid="{00000000-0005-0000-0000-000038140000}"/>
    <cellStyle name="Normal 12 2 2 4 6" xfId="1166" xr:uid="{00000000-0005-0000-0000-000039140000}"/>
    <cellStyle name="Normal 12 2 2 4 6 2" xfId="2996" xr:uid="{00000000-0005-0000-0000-00003A140000}"/>
    <cellStyle name="Normal 12 2 2 4 6 2 2" xfId="8486" xr:uid="{00000000-0005-0000-0000-00003B140000}"/>
    <cellStyle name="Normal 12 2 2 4 6 2 2 2" xfId="21296" xr:uid="{00000000-0005-0000-0000-00003C140000}"/>
    <cellStyle name="Normal 12 2 2 4 6 2 2 2 2" xfId="28360" xr:uid="{00000000-0005-0000-0000-00003D140000}"/>
    <cellStyle name="Normal 12 2 2 4 6 2 2 3" xfId="28361" xr:uid="{00000000-0005-0000-0000-00003E140000}"/>
    <cellStyle name="Normal 12 2 2 4 6 2 3" xfId="15806" xr:uid="{00000000-0005-0000-0000-00003F140000}"/>
    <cellStyle name="Normal 12 2 2 4 6 2 3 2" xfId="28362" xr:uid="{00000000-0005-0000-0000-000040140000}"/>
    <cellStyle name="Normal 12 2 2 4 6 2 4" xfId="28363" xr:uid="{00000000-0005-0000-0000-000041140000}"/>
    <cellStyle name="Normal 12 2 2 4 6 3" xfId="4826" xr:uid="{00000000-0005-0000-0000-000042140000}"/>
    <cellStyle name="Normal 12 2 2 4 6 3 2" xfId="10316" xr:uid="{00000000-0005-0000-0000-000043140000}"/>
    <cellStyle name="Normal 12 2 2 4 6 3 2 2" xfId="23126" xr:uid="{00000000-0005-0000-0000-000044140000}"/>
    <cellStyle name="Normal 12 2 2 4 6 3 2 2 2" xfId="28364" xr:uid="{00000000-0005-0000-0000-000045140000}"/>
    <cellStyle name="Normal 12 2 2 4 6 3 2 3" xfId="28365" xr:uid="{00000000-0005-0000-0000-000046140000}"/>
    <cellStyle name="Normal 12 2 2 4 6 3 3" xfId="17636" xr:uid="{00000000-0005-0000-0000-000047140000}"/>
    <cellStyle name="Normal 12 2 2 4 6 3 3 2" xfId="28366" xr:uid="{00000000-0005-0000-0000-000048140000}"/>
    <cellStyle name="Normal 12 2 2 4 6 3 4" xfId="28367" xr:uid="{00000000-0005-0000-0000-000049140000}"/>
    <cellStyle name="Normal 12 2 2 4 6 4" xfId="12146" xr:uid="{00000000-0005-0000-0000-00004A140000}"/>
    <cellStyle name="Normal 12 2 2 4 6 4 2" xfId="24956" xr:uid="{00000000-0005-0000-0000-00004B140000}"/>
    <cellStyle name="Normal 12 2 2 4 6 4 2 2" xfId="28368" xr:uid="{00000000-0005-0000-0000-00004C140000}"/>
    <cellStyle name="Normal 12 2 2 4 6 4 3" xfId="28369" xr:uid="{00000000-0005-0000-0000-00004D140000}"/>
    <cellStyle name="Normal 12 2 2 4 6 5" xfId="6656" xr:uid="{00000000-0005-0000-0000-00004E140000}"/>
    <cellStyle name="Normal 12 2 2 4 6 5 2" xfId="19466" xr:uid="{00000000-0005-0000-0000-00004F140000}"/>
    <cellStyle name="Normal 12 2 2 4 6 5 2 2" xfId="28370" xr:uid="{00000000-0005-0000-0000-000050140000}"/>
    <cellStyle name="Normal 12 2 2 4 6 5 3" xfId="28371" xr:uid="{00000000-0005-0000-0000-000051140000}"/>
    <cellStyle name="Normal 12 2 2 4 6 6" xfId="13976" xr:uid="{00000000-0005-0000-0000-000052140000}"/>
    <cellStyle name="Normal 12 2 2 4 6 6 2" xfId="28372" xr:uid="{00000000-0005-0000-0000-000053140000}"/>
    <cellStyle name="Normal 12 2 2 4 6 7" xfId="28373" xr:uid="{00000000-0005-0000-0000-000054140000}"/>
    <cellStyle name="Normal 12 2 2 4 7" xfId="2102" xr:uid="{00000000-0005-0000-0000-000055140000}"/>
    <cellStyle name="Normal 12 2 2 4 7 2" xfId="7592" xr:uid="{00000000-0005-0000-0000-000056140000}"/>
    <cellStyle name="Normal 12 2 2 4 7 2 2" xfId="20402" xr:uid="{00000000-0005-0000-0000-000057140000}"/>
    <cellStyle name="Normal 12 2 2 4 7 2 2 2" xfId="28374" xr:uid="{00000000-0005-0000-0000-000058140000}"/>
    <cellStyle name="Normal 12 2 2 4 7 2 3" xfId="28375" xr:uid="{00000000-0005-0000-0000-000059140000}"/>
    <cellStyle name="Normal 12 2 2 4 7 3" xfId="14912" xr:uid="{00000000-0005-0000-0000-00005A140000}"/>
    <cellStyle name="Normal 12 2 2 4 7 3 2" xfId="28376" xr:uid="{00000000-0005-0000-0000-00005B140000}"/>
    <cellStyle name="Normal 12 2 2 4 7 4" xfId="28377" xr:uid="{00000000-0005-0000-0000-00005C140000}"/>
    <cellStyle name="Normal 12 2 2 4 8" xfId="3932" xr:uid="{00000000-0005-0000-0000-00005D140000}"/>
    <cellStyle name="Normal 12 2 2 4 8 2" xfId="9422" xr:uid="{00000000-0005-0000-0000-00005E140000}"/>
    <cellStyle name="Normal 12 2 2 4 8 2 2" xfId="22232" xr:uid="{00000000-0005-0000-0000-00005F140000}"/>
    <cellStyle name="Normal 12 2 2 4 8 2 2 2" xfId="28378" xr:uid="{00000000-0005-0000-0000-000060140000}"/>
    <cellStyle name="Normal 12 2 2 4 8 2 3" xfId="28379" xr:uid="{00000000-0005-0000-0000-000061140000}"/>
    <cellStyle name="Normal 12 2 2 4 8 3" xfId="16742" xr:uid="{00000000-0005-0000-0000-000062140000}"/>
    <cellStyle name="Normal 12 2 2 4 8 3 2" xfId="28380" xr:uid="{00000000-0005-0000-0000-000063140000}"/>
    <cellStyle name="Normal 12 2 2 4 8 4" xfId="28381" xr:uid="{00000000-0005-0000-0000-000064140000}"/>
    <cellStyle name="Normal 12 2 2 4 9" xfId="11252" xr:uid="{00000000-0005-0000-0000-000065140000}"/>
    <cellStyle name="Normal 12 2 2 4 9 2" xfId="24062" xr:uid="{00000000-0005-0000-0000-000066140000}"/>
    <cellStyle name="Normal 12 2 2 4 9 2 2" xfId="28382" xr:uid="{00000000-0005-0000-0000-000067140000}"/>
    <cellStyle name="Normal 12 2 2 4 9 3" xfId="28383" xr:uid="{00000000-0005-0000-0000-000068140000}"/>
    <cellStyle name="Normal 12 2 2 5" xfId="321" xr:uid="{00000000-0005-0000-0000-000069140000}"/>
    <cellStyle name="Normal 12 2 2 5 10" xfId="5813" xr:uid="{00000000-0005-0000-0000-00006A140000}"/>
    <cellStyle name="Normal 12 2 2 5 10 2" xfId="18623" xr:uid="{00000000-0005-0000-0000-00006B140000}"/>
    <cellStyle name="Normal 12 2 2 5 10 2 2" xfId="28384" xr:uid="{00000000-0005-0000-0000-00006C140000}"/>
    <cellStyle name="Normal 12 2 2 5 10 3" xfId="28385" xr:uid="{00000000-0005-0000-0000-00006D140000}"/>
    <cellStyle name="Normal 12 2 2 5 11" xfId="13133" xr:uid="{00000000-0005-0000-0000-00006E140000}"/>
    <cellStyle name="Normal 12 2 2 5 11 2" xfId="28386" xr:uid="{00000000-0005-0000-0000-00006F140000}"/>
    <cellStyle name="Normal 12 2 2 5 12" xfId="28387" xr:uid="{00000000-0005-0000-0000-000070140000}"/>
    <cellStyle name="Normal 12 2 2 5 2" xfId="550" xr:uid="{00000000-0005-0000-0000-000071140000}"/>
    <cellStyle name="Normal 12 2 2 5 2 2" xfId="949" xr:uid="{00000000-0005-0000-0000-000072140000}"/>
    <cellStyle name="Normal 12 2 2 5 2 2 2" xfId="1844" xr:uid="{00000000-0005-0000-0000-000073140000}"/>
    <cellStyle name="Normal 12 2 2 5 2 2 2 2" xfId="3674" xr:uid="{00000000-0005-0000-0000-000074140000}"/>
    <cellStyle name="Normal 12 2 2 5 2 2 2 2 2" xfId="9164" xr:uid="{00000000-0005-0000-0000-000075140000}"/>
    <cellStyle name="Normal 12 2 2 5 2 2 2 2 2 2" xfId="21974" xr:uid="{00000000-0005-0000-0000-000076140000}"/>
    <cellStyle name="Normal 12 2 2 5 2 2 2 2 2 2 2" xfId="28388" xr:uid="{00000000-0005-0000-0000-000077140000}"/>
    <cellStyle name="Normal 12 2 2 5 2 2 2 2 2 3" xfId="28389" xr:uid="{00000000-0005-0000-0000-000078140000}"/>
    <cellStyle name="Normal 12 2 2 5 2 2 2 2 3" xfId="16484" xr:uid="{00000000-0005-0000-0000-000079140000}"/>
    <cellStyle name="Normal 12 2 2 5 2 2 2 2 3 2" xfId="28390" xr:uid="{00000000-0005-0000-0000-00007A140000}"/>
    <cellStyle name="Normal 12 2 2 5 2 2 2 2 4" xfId="28391" xr:uid="{00000000-0005-0000-0000-00007B140000}"/>
    <cellStyle name="Normal 12 2 2 5 2 2 2 3" xfId="5504" xr:uid="{00000000-0005-0000-0000-00007C140000}"/>
    <cellStyle name="Normal 12 2 2 5 2 2 2 3 2" xfId="10994" xr:uid="{00000000-0005-0000-0000-00007D140000}"/>
    <cellStyle name="Normal 12 2 2 5 2 2 2 3 2 2" xfId="23804" xr:uid="{00000000-0005-0000-0000-00007E140000}"/>
    <cellStyle name="Normal 12 2 2 5 2 2 2 3 2 2 2" xfId="28392" xr:uid="{00000000-0005-0000-0000-00007F140000}"/>
    <cellStyle name="Normal 12 2 2 5 2 2 2 3 2 3" xfId="28393" xr:uid="{00000000-0005-0000-0000-000080140000}"/>
    <cellStyle name="Normal 12 2 2 5 2 2 2 3 3" xfId="18314" xr:uid="{00000000-0005-0000-0000-000081140000}"/>
    <cellStyle name="Normal 12 2 2 5 2 2 2 3 3 2" xfId="28394" xr:uid="{00000000-0005-0000-0000-000082140000}"/>
    <cellStyle name="Normal 12 2 2 5 2 2 2 3 4" xfId="28395" xr:uid="{00000000-0005-0000-0000-000083140000}"/>
    <cellStyle name="Normal 12 2 2 5 2 2 2 4" xfId="12824" xr:uid="{00000000-0005-0000-0000-000084140000}"/>
    <cellStyle name="Normal 12 2 2 5 2 2 2 4 2" xfId="25634" xr:uid="{00000000-0005-0000-0000-000085140000}"/>
    <cellStyle name="Normal 12 2 2 5 2 2 2 4 2 2" xfId="28396" xr:uid="{00000000-0005-0000-0000-000086140000}"/>
    <cellStyle name="Normal 12 2 2 5 2 2 2 4 3" xfId="28397" xr:uid="{00000000-0005-0000-0000-000087140000}"/>
    <cellStyle name="Normal 12 2 2 5 2 2 2 5" xfId="7334" xr:uid="{00000000-0005-0000-0000-000088140000}"/>
    <cellStyle name="Normal 12 2 2 5 2 2 2 5 2" xfId="20144" xr:uid="{00000000-0005-0000-0000-000089140000}"/>
    <cellStyle name="Normal 12 2 2 5 2 2 2 5 2 2" xfId="28398" xr:uid="{00000000-0005-0000-0000-00008A140000}"/>
    <cellStyle name="Normal 12 2 2 5 2 2 2 5 3" xfId="28399" xr:uid="{00000000-0005-0000-0000-00008B140000}"/>
    <cellStyle name="Normal 12 2 2 5 2 2 2 6" xfId="14654" xr:uid="{00000000-0005-0000-0000-00008C140000}"/>
    <cellStyle name="Normal 12 2 2 5 2 2 2 6 2" xfId="28400" xr:uid="{00000000-0005-0000-0000-00008D140000}"/>
    <cellStyle name="Normal 12 2 2 5 2 2 2 7" xfId="28401" xr:uid="{00000000-0005-0000-0000-00008E140000}"/>
    <cellStyle name="Normal 12 2 2 5 2 2 3" xfId="2780" xr:uid="{00000000-0005-0000-0000-00008F140000}"/>
    <cellStyle name="Normal 12 2 2 5 2 2 3 2" xfId="8270" xr:uid="{00000000-0005-0000-0000-000090140000}"/>
    <cellStyle name="Normal 12 2 2 5 2 2 3 2 2" xfId="21080" xr:uid="{00000000-0005-0000-0000-000091140000}"/>
    <cellStyle name="Normal 12 2 2 5 2 2 3 2 2 2" xfId="28402" xr:uid="{00000000-0005-0000-0000-000092140000}"/>
    <cellStyle name="Normal 12 2 2 5 2 2 3 2 3" xfId="28403" xr:uid="{00000000-0005-0000-0000-000093140000}"/>
    <cellStyle name="Normal 12 2 2 5 2 2 3 3" xfId="15590" xr:uid="{00000000-0005-0000-0000-000094140000}"/>
    <cellStyle name="Normal 12 2 2 5 2 2 3 3 2" xfId="28404" xr:uid="{00000000-0005-0000-0000-000095140000}"/>
    <cellStyle name="Normal 12 2 2 5 2 2 3 4" xfId="28405" xr:uid="{00000000-0005-0000-0000-000096140000}"/>
    <cellStyle name="Normal 12 2 2 5 2 2 4" xfId="4610" xr:uid="{00000000-0005-0000-0000-000097140000}"/>
    <cellStyle name="Normal 12 2 2 5 2 2 4 2" xfId="10100" xr:uid="{00000000-0005-0000-0000-000098140000}"/>
    <cellStyle name="Normal 12 2 2 5 2 2 4 2 2" xfId="22910" xr:uid="{00000000-0005-0000-0000-000099140000}"/>
    <cellStyle name="Normal 12 2 2 5 2 2 4 2 2 2" xfId="28406" xr:uid="{00000000-0005-0000-0000-00009A140000}"/>
    <cellStyle name="Normal 12 2 2 5 2 2 4 2 3" xfId="28407" xr:uid="{00000000-0005-0000-0000-00009B140000}"/>
    <cellStyle name="Normal 12 2 2 5 2 2 4 3" xfId="17420" xr:uid="{00000000-0005-0000-0000-00009C140000}"/>
    <cellStyle name="Normal 12 2 2 5 2 2 4 3 2" xfId="28408" xr:uid="{00000000-0005-0000-0000-00009D140000}"/>
    <cellStyle name="Normal 12 2 2 5 2 2 4 4" xfId="28409" xr:uid="{00000000-0005-0000-0000-00009E140000}"/>
    <cellStyle name="Normal 12 2 2 5 2 2 5" xfId="11930" xr:uid="{00000000-0005-0000-0000-00009F140000}"/>
    <cellStyle name="Normal 12 2 2 5 2 2 5 2" xfId="24740" xr:uid="{00000000-0005-0000-0000-0000A0140000}"/>
    <cellStyle name="Normal 12 2 2 5 2 2 5 2 2" xfId="28410" xr:uid="{00000000-0005-0000-0000-0000A1140000}"/>
    <cellStyle name="Normal 12 2 2 5 2 2 5 3" xfId="28411" xr:uid="{00000000-0005-0000-0000-0000A2140000}"/>
    <cellStyle name="Normal 12 2 2 5 2 2 6" xfId="6440" xr:uid="{00000000-0005-0000-0000-0000A3140000}"/>
    <cellStyle name="Normal 12 2 2 5 2 2 6 2" xfId="19250" xr:uid="{00000000-0005-0000-0000-0000A4140000}"/>
    <cellStyle name="Normal 12 2 2 5 2 2 6 2 2" xfId="28412" xr:uid="{00000000-0005-0000-0000-0000A5140000}"/>
    <cellStyle name="Normal 12 2 2 5 2 2 6 3" xfId="28413" xr:uid="{00000000-0005-0000-0000-0000A6140000}"/>
    <cellStyle name="Normal 12 2 2 5 2 2 7" xfId="13760" xr:uid="{00000000-0005-0000-0000-0000A7140000}"/>
    <cellStyle name="Normal 12 2 2 5 2 2 7 2" xfId="28414" xr:uid="{00000000-0005-0000-0000-0000A8140000}"/>
    <cellStyle name="Normal 12 2 2 5 2 2 8" xfId="28415" xr:uid="{00000000-0005-0000-0000-0000A9140000}"/>
    <cellStyle name="Normal 12 2 2 5 2 3" xfId="1445" xr:uid="{00000000-0005-0000-0000-0000AA140000}"/>
    <cellStyle name="Normal 12 2 2 5 2 3 2" xfId="3275" xr:uid="{00000000-0005-0000-0000-0000AB140000}"/>
    <cellStyle name="Normal 12 2 2 5 2 3 2 2" xfId="8765" xr:uid="{00000000-0005-0000-0000-0000AC140000}"/>
    <cellStyle name="Normal 12 2 2 5 2 3 2 2 2" xfId="21575" xr:uid="{00000000-0005-0000-0000-0000AD140000}"/>
    <cellStyle name="Normal 12 2 2 5 2 3 2 2 2 2" xfId="28416" xr:uid="{00000000-0005-0000-0000-0000AE140000}"/>
    <cellStyle name="Normal 12 2 2 5 2 3 2 2 3" xfId="28417" xr:uid="{00000000-0005-0000-0000-0000AF140000}"/>
    <cellStyle name="Normal 12 2 2 5 2 3 2 3" xfId="16085" xr:uid="{00000000-0005-0000-0000-0000B0140000}"/>
    <cellStyle name="Normal 12 2 2 5 2 3 2 3 2" xfId="28418" xr:uid="{00000000-0005-0000-0000-0000B1140000}"/>
    <cellStyle name="Normal 12 2 2 5 2 3 2 4" xfId="28419" xr:uid="{00000000-0005-0000-0000-0000B2140000}"/>
    <cellStyle name="Normal 12 2 2 5 2 3 3" xfId="5105" xr:uid="{00000000-0005-0000-0000-0000B3140000}"/>
    <cellStyle name="Normal 12 2 2 5 2 3 3 2" xfId="10595" xr:uid="{00000000-0005-0000-0000-0000B4140000}"/>
    <cellStyle name="Normal 12 2 2 5 2 3 3 2 2" xfId="23405" xr:uid="{00000000-0005-0000-0000-0000B5140000}"/>
    <cellStyle name="Normal 12 2 2 5 2 3 3 2 2 2" xfId="28420" xr:uid="{00000000-0005-0000-0000-0000B6140000}"/>
    <cellStyle name="Normal 12 2 2 5 2 3 3 2 3" xfId="28421" xr:uid="{00000000-0005-0000-0000-0000B7140000}"/>
    <cellStyle name="Normal 12 2 2 5 2 3 3 3" xfId="17915" xr:uid="{00000000-0005-0000-0000-0000B8140000}"/>
    <cellStyle name="Normal 12 2 2 5 2 3 3 3 2" xfId="28422" xr:uid="{00000000-0005-0000-0000-0000B9140000}"/>
    <cellStyle name="Normal 12 2 2 5 2 3 3 4" xfId="28423" xr:uid="{00000000-0005-0000-0000-0000BA140000}"/>
    <cellStyle name="Normal 12 2 2 5 2 3 4" xfId="12425" xr:uid="{00000000-0005-0000-0000-0000BB140000}"/>
    <cellStyle name="Normal 12 2 2 5 2 3 4 2" xfId="25235" xr:uid="{00000000-0005-0000-0000-0000BC140000}"/>
    <cellStyle name="Normal 12 2 2 5 2 3 4 2 2" xfId="28424" xr:uid="{00000000-0005-0000-0000-0000BD140000}"/>
    <cellStyle name="Normal 12 2 2 5 2 3 4 3" xfId="28425" xr:uid="{00000000-0005-0000-0000-0000BE140000}"/>
    <cellStyle name="Normal 12 2 2 5 2 3 5" xfId="6935" xr:uid="{00000000-0005-0000-0000-0000BF140000}"/>
    <cellStyle name="Normal 12 2 2 5 2 3 5 2" xfId="19745" xr:uid="{00000000-0005-0000-0000-0000C0140000}"/>
    <cellStyle name="Normal 12 2 2 5 2 3 5 2 2" xfId="28426" xr:uid="{00000000-0005-0000-0000-0000C1140000}"/>
    <cellStyle name="Normal 12 2 2 5 2 3 5 3" xfId="28427" xr:uid="{00000000-0005-0000-0000-0000C2140000}"/>
    <cellStyle name="Normal 12 2 2 5 2 3 6" xfId="14255" xr:uid="{00000000-0005-0000-0000-0000C3140000}"/>
    <cellStyle name="Normal 12 2 2 5 2 3 6 2" xfId="28428" xr:uid="{00000000-0005-0000-0000-0000C4140000}"/>
    <cellStyle name="Normal 12 2 2 5 2 3 7" xfId="28429" xr:uid="{00000000-0005-0000-0000-0000C5140000}"/>
    <cellStyle name="Normal 12 2 2 5 2 4" xfId="2381" xr:uid="{00000000-0005-0000-0000-0000C6140000}"/>
    <cellStyle name="Normal 12 2 2 5 2 4 2" xfId="7871" xr:uid="{00000000-0005-0000-0000-0000C7140000}"/>
    <cellStyle name="Normal 12 2 2 5 2 4 2 2" xfId="20681" xr:uid="{00000000-0005-0000-0000-0000C8140000}"/>
    <cellStyle name="Normal 12 2 2 5 2 4 2 2 2" xfId="28430" xr:uid="{00000000-0005-0000-0000-0000C9140000}"/>
    <cellStyle name="Normal 12 2 2 5 2 4 2 3" xfId="28431" xr:uid="{00000000-0005-0000-0000-0000CA140000}"/>
    <cellStyle name="Normal 12 2 2 5 2 4 3" xfId="15191" xr:uid="{00000000-0005-0000-0000-0000CB140000}"/>
    <cellStyle name="Normal 12 2 2 5 2 4 3 2" xfId="28432" xr:uid="{00000000-0005-0000-0000-0000CC140000}"/>
    <cellStyle name="Normal 12 2 2 5 2 4 4" xfId="28433" xr:uid="{00000000-0005-0000-0000-0000CD140000}"/>
    <cellStyle name="Normal 12 2 2 5 2 5" xfId="4211" xr:uid="{00000000-0005-0000-0000-0000CE140000}"/>
    <cellStyle name="Normal 12 2 2 5 2 5 2" xfId="9701" xr:uid="{00000000-0005-0000-0000-0000CF140000}"/>
    <cellStyle name="Normal 12 2 2 5 2 5 2 2" xfId="22511" xr:uid="{00000000-0005-0000-0000-0000D0140000}"/>
    <cellStyle name="Normal 12 2 2 5 2 5 2 2 2" xfId="28434" xr:uid="{00000000-0005-0000-0000-0000D1140000}"/>
    <cellStyle name="Normal 12 2 2 5 2 5 2 3" xfId="28435" xr:uid="{00000000-0005-0000-0000-0000D2140000}"/>
    <cellStyle name="Normal 12 2 2 5 2 5 3" xfId="17021" xr:uid="{00000000-0005-0000-0000-0000D3140000}"/>
    <cellStyle name="Normal 12 2 2 5 2 5 3 2" xfId="28436" xr:uid="{00000000-0005-0000-0000-0000D4140000}"/>
    <cellStyle name="Normal 12 2 2 5 2 5 4" xfId="28437" xr:uid="{00000000-0005-0000-0000-0000D5140000}"/>
    <cellStyle name="Normal 12 2 2 5 2 6" xfId="11531" xr:uid="{00000000-0005-0000-0000-0000D6140000}"/>
    <cellStyle name="Normal 12 2 2 5 2 6 2" xfId="24341" xr:uid="{00000000-0005-0000-0000-0000D7140000}"/>
    <cellStyle name="Normal 12 2 2 5 2 6 2 2" xfId="28438" xr:uid="{00000000-0005-0000-0000-0000D8140000}"/>
    <cellStyle name="Normal 12 2 2 5 2 6 3" xfId="28439" xr:uid="{00000000-0005-0000-0000-0000D9140000}"/>
    <cellStyle name="Normal 12 2 2 5 2 7" xfId="6041" xr:uid="{00000000-0005-0000-0000-0000DA140000}"/>
    <cellStyle name="Normal 12 2 2 5 2 7 2" xfId="18851" xr:uid="{00000000-0005-0000-0000-0000DB140000}"/>
    <cellStyle name="Normal 12 2 2 5 2 7 2 2" xfId="28440" xr:uid="{00000000-0005-0000-0000-0000DC140000}"/>
    <cellStyle name="Normal 12 2 2 5 2 7 3" xfId="28441" xr:uid="{00000000-0005-0000-0000-0000DD140000}"/>
    <cellStyle name="Normal 12 2 2 5 2 8" xfId="13361" xr:uid="{00000000-0005-0000-0000-0000DE140000}"/>
    <cellStyle name="Normal 12 2 2 5 2 8 2" xfId="28442" xr:uid="{00000000-0005-0000-0000-0000DF140000}"/>
    <cellStyle name="Normal 12 2 2 5 2 9" xfId="28443" xr:uid="{00000000-0005-0000-0000-0000E0140000}"/>
    <cellStyle name="Normal 12 2 2 5 3" xfId="682" xr:uid="{00000000-0005-0000-0000-0000E1140000}"/>
    <cellStyle name="Normal 12 2 2 5 3 2" xfId="1082" xr:uid="{00000000-0005-0000-0000-0000E2140000}"/>
    <cellStyle name="Normal 12 2 2 5 3 2 2" xfId="1977" xr:uid="{00000000-0005-0000-0000-0000E3140000}"/>
    <cellStyle name="Normal 12 2 2 5 3 2 2 2" xfId="3807" xr:uid="{00000000-0005-0000-0000-0000E4140000}"/>
    <cellStyle name="Normal 12 2 2 5 3 2 2 2 2" xfId="9297" xr:uid="{00000000-0005-0000-0000-0000E5140000}"/>
    <cellStyle name="Normal 12 2 2 5 3 2 2 2 2 2" xfId="22107" xr:uid="{00000000-0005-0000-0000-0000E6140000}"/>
    <cellStyle name="Normal 12 2 2 5 3 2 2 2 2 2 2" xfId="28444" xr:uid="{00000000-0005-0000-0000-0000E7140000}"/>
    <cellStyle name="Normal 12 2 2 5 3 2 2 2 2 3" xfId="28445" xr:uid="{00000000-0005-0000-0000-0000E8140000}"/>
    <cellStyle name="Normal 12 2 2 5 3 2 2 2 3" xfId="16617" xr:uid="{00000000-0005-0000-0000-0000E9140000}"/>
    <cellStyle name="Normal 12 2 2 5 3 2 2 2 3 2" xfId="28446" xr:uid="{00000000-0005-0000-0000-0000EA140000}"/>
    <cellStyle name="Normal 12 2 2 5 3 2 2 2 4" xfId="28447" xr:uid="{00000000-0005-0000-0000-0000EB140000}"/>
    <cellStyle name="Normal 12 2 2 5 3 2 2 3" xfId="5637" xr:uid="{00000000-0005-0000-0000-0000EC140000}"/>
    <cellStyle name="Normal 12 2 2 5 3 2 2 3 2" xfId="11127" xr:uid="{00000000-0005-0000-0000-0000ED140000}"/>
    <cellStyle name="Normal 12 2 2 5 3 2 2 3 2 2" xfId="23937" xr:uid="{00000000-0005-0000-0000-0000EE140000}"/>
    <cellStyle name="Normal 12 2 2 5 3 2 2 3 2 2 2" xfId="28448" xr:uid="{00000000-0005-0000-0000-0000EF140000}"/>
    <cellStyle name="Normal 12 2 2 5 3 2 2 3 2 3" xfId="28449" xr:uid="{00000000-0005-0000-0000-0000F0140000}"/>
    <cellStyle name="Normal 12 2 2 5 3 2 2 3 3" xfId="18447" xr:uid="{00000000-0005-0000-0000-0000F1140000}"/>
    <cellStyle name="Normal 12 2 2 5 3 2 2 3 3 2" xfId="28450" xr:uid="{00000000-0005-0000-0000-0000F2140000}"/>
    <cellStyle name="Normal 12 2 2 5 3 2 2 3 4" xfId="28451" xr:uid="{00000000-0005-0000-0000-0000F3140000}"/>
    <cellStyle name="Normal 12 2 2 5 3 2 2 4" xfId="12957" xr:uid="{00000000-0005-0000-0000-0000F4140000}"/>
    <cellStyle name="Normal 12 2 2 5 3 2 2 4 2" xfId="25767" xr:uid="{00000000-0005-0000-0000-0000F5140000}"/>
    <cellStyle name="Normal 12 2 2 5 3 2 2 4 2 2" xfId="28452" xr:uid="{00000000-0005-0000-0000-0000F6140000}"/>
    <cellStyle name="Normal 12 2 2 5 3 2 2 4 3" xfId="28453" xr:uid="{00000000-0005-0000-0000-0000F7140000}"/>
    <cellStyle name="Normal 12 2 2 5 3 2 2 5" xfId="7467" xr:uid="{00000000-0005-0000-0000-0000F8140000}"/>
    <cellStyle name="Normal 12 2 2 5 3 2 2 5 2" xfId="20277" xr:uid="{00000000-0005-0000-0000-0000F9140000}"/>
    <cellStyle name="Normal 12 2 2 5 3 2 2 5 2 2" xfId="28454" xr:uid="{00000000-0005-0000-0000-0000FA140000}"/>
    <cellStyle name="Normal 12 2 2 5 3 2 2 5 3" xfId="28455" xr:uid="{00000000-0005-0000-0000-0000FB140000}"/>
    <cellStyle name="Normal 12 2 2 5 3 2 2 6" xfId="14787" xr:uid="{00000000-0005-0000-0000-0000FC140000}"/>
    <cellStyle name="Normal 12 2 2 5 3 2 2 6 2" xfId="28456" xr:uid="{00000000-0005-0000-0000-0000FD140000}"/>
    <cellStyle name="Normal 12 2 2 5 3 2 2 7" xfId="28457" xr:uid="{00000000-0005-0000-0000-0000FE140000}"/>
    <cellStyle name="Normal 12 2 2 5 3 2 3" xfId="2913" xr:uid="{00000000-0005-0000-0000-0000FF140000}"/>
    <cellStyle name="Normal 12 2 2 5 3 2 3 2" xfId="8403" xr:uid="{00000000-0005-0000-0000-000000150000}"/>
    <cellStyle name="Normal 12 2 2 5 3 2 3 2 2" xfId="21213" xr:uid="{00000000-0005-0000-0000-000001150000}"/>
    <cellStyle name="Normal 12 2 2 5 3 2 3 2 2 2" xfId="28458" xr:uid="{00000000-0005-0000-0000-000002150000}"/>
    <cellStyle name="Normal 12 2 2 5 3 2 3 2 3" xfId="28459" xr:uid="{00000000-0005-0000-0000-000003150000}"/>
    <cellStyle name="Normal 12 2 2 5 3 2 3 3" xfId="15723" xr:uid="{00000000-0005-0000-0000-000004150000}"/>
    <cellStyle name="Normal 12 2 2 5 3 2 3 3 2" xfId="28460" xr:uid="{00000000-0005-0000-0000-000005150000}"/>
    <cellStyle name="Normal 12 2 2 5 3 2 3 4" xfId="28461" xr:uid="{00000000-0005-0000-0000-000006150000}"/>
    <cellStyle name="Normal 12 2 2 5 3 2 4" xfId="4743" xr:uid="{00000000-0005-0000-0000-000007150000}"/>
    <cellStyle name="Normal 12 2 2 5 3 2 4 2" xfId="10233" xr:uid="{00000000-0005-0000-0000-000008150000}"/>
    <cellStyle name="Normal 12 2 2 5 3 2 4 2 2" xfId="23043" xr:uid="{00000000-0005-0000-0000-000009150000}"/>
    <cellStyle name="Normal 12 2 2 5 3 2 4 2 2 2" xfId="28462" xr:uid="{00000000-0005-0000-0000-00000A150000}"/>
    <cellStyle name="Normal 12 2 2 5 3 2 4 2 3" xfId="28463" xr:uid="{00000000-0005-0000-0000-00000B150000}"/>
    <cellStyle name="Normal 12 2 2 5 3 2 4 3" xfId="17553" xr:uid="{00000000-0005-0000-0000-00000C150000}"/>
    <cellStyle name="Normal 12 2 2 5 3 2 4 3 2" xfId="28464" xr:uid="{00000000-0005-0000-0000-00000D150000}"/>
    <cellStyle name="Normal 12 2 2 5 3 2 4 4" xfId="28465" xr:uid="{00000000-0005-0000-0000-00000E150000}"/>
    <cellStyle name="Normal 12 2 2 5 3 2 5" xfId="12063" xr:uid="{00000000-0005-0000-0000-00000F150000}"/>
    <cellStyle name="Normal 12 2 2 5 3 2 5 2" xfId="24873" xr:uid="{00000000-0005-0000-0000-000010150000}"/>
    <cellStyle name="Normal 12 2 2 5 3 2 5 2 2" xfId="28466" xr:uid="{00000000-0005-0000-0000-000011150000}"/>
    <cellStyle name="Normal 12 2 2 5 3 2 5 3" xfId="28467" xr:uid="{00000000-0005-0000-0000-000012150000}"/>
    <cellStyle name="Normal 12 2 2 5 3 2 6" xfId="6573" xr:uid="{00000000-0005-0000-0000-000013150000}"/>
    <cellStyle name="Normal 12 2 2 5 3 2 6 2" xfId="19383" xr:uid="{00000000-0005-0000-0000-000014150000}"/>
    <cellStyle name="Normal 12 2 2 5 3 2 6 2 2" xfId="28468" xr:uid="{00000000-0005-0000-0000-000015150000}"/>
    <cellStyle name="Normal 12 2 2 5 3 2 6 3" xfId="28469" xr:uid="{00000000-0005-0000-0000-000016150000}"/>
    <cellStyle name="Normal 12 2 2 5 3 2 7" xfId="13893" xr:uid="{00000000-0005-0000-0000-000017150000}"/>
    <cellStyle name="Normal 12 2 2 5 3 2 7 2" xfId="28470" xr:uid="{00000000-0005-0000-0000-000018150000}"/>
    <cellStyle name="Normal 12 2 2 5 3 2 8" xfId="28471" xr:uid="{00000000-0005-0000-0000-000019150000}"/>
    <cellStyle name="Normal 12 2 2 5 3 3" xfId="1577" xr:uid="{00000000-0005-0000-0000-00001A150000}"/>
    <cellStyle name="Normal 12 2 2 5 3 3 2" xfId="3407" xr:uid="{00000000-0005-0000-0000-00001B150000}"/>
    <cellStyle name="Normal 12 2 2 5 3 3 2 2" xfId="8897" xr:uid="{00000000-0005-0000-0000-00001C150000}"/>
    <cellStyle name="Normal 12 2 2 5 3 3 2 2 2" xfId="21707" xr:uid="{00000000-0005-0000-0000-00001D150000}"/>
    <cellStyle name="Normal 12 2 2 5 3 3 2 2 2 2" xfId="28472" xr:uid="{00000000-0005-0000-0000-00001E150000}"/>
    <cellStyle name="Normal 12 2 2 5 3 3 2 2 3" xfId="28473" xr:uid="{00000000-0005-0000-0000-00001F150000}"/>
    <cellStyle name="Normal 12 2 2 5 3 3 2 3" xfId="16217" xr:uid="{00000000-0005-0000-0000-000020150000}"/>
    <cellStyle name="Normal 12 2 2 5 3 3 2 3 2" xfId="28474" xr:uid="{00000000-0005-0000-0000-000021150000}"/>
    <cellStyle name="Normal 12 2 2 5 3 3 2 4" xfId="28475" xr:uid="{00000000-0005-0000-0000-000022150000}"/>
    <cellStyle name="Normal 12 2 2 5 3 3 3" xfId="5237" xr:uid="{00000000-0005-0000-0000-000023150000}"/>
    <cellStyle name="Normal 12 2 2 5 3 3 3 2" xfId="10727" xr:uid="{00000000-0005-0000-0000-000024150000}"/>
    <cellStyle name="Normal 12 2 2 5 3 3 3 2 2" xfId="23537" xr:uid="{00000000-0005-0000-0000-000025150000}"/>
    <cellStyle name="Normal 12 2 2 5 3 3 3 2 2 2" xfId="28476" xr:uid="{00000000-0005-0000-0000-000026150000}"/>
    <cellStyle name="Normal 12 2 2 5 3 3 3 2 3" xfId="28477" xr:uid="{00000000-0005-0000-0000-000027150000}"/>
    <cellStyle name="Normal 12 2 2 5 3 3 3 3" xfId="18047" xr:uid="{00000000-0005-0000-0000-000028150000}"/>
    <cellStyle name="Normal 12 2 2 5 3 3 3 3 2" xfId="28478" xr:uid="{00000000-0005-0000-0000-000029150000}"/>
    <cellStyle name="Normal 12 2 2 5 3 3 3 4" xfId="28479" xr:uid="{00000000-0005-0000-0000-00002A150000}"/>
    <cellStyle name="Normal 12 2 2 5 3 3 4" xfId="12557" xr:uid="{00000000-0005-0000-0000-00002B150000}"/>
    <cellStyle name="Normal 12 2 2 5 3 3 4 2" xfId="25367" xr:uid="{00000000-0005-0000-0000-00002C150000}"/>
    <cellStyle name="Normal 12 2 2 5 3 3 4 2 2" xfId="28480" xr:uid="{00000000-0005-0000-0000-00002D150000}"/>
    <cellStyle name="Normal 12 2 2 5 3 3 4 3" xfId="28481" xr:uid="{00000000-0005-0000-0000-00002E150000}"/>
    <cellStyle name="Normal 12 2 2 5 3 3 5" xfId="7067" xr:uid="{00000000-0005-0000-0000-00002F150000}"/>
    <cellStyle name="Normal 12 2 2 5 3 3 5 2" xfId="19877" xr:uid="{00000000-0005-0000-0000-000030150000}"/>
    <cellStyle name="Normal 12 2 2 5 3 3 5 2 2" xfId="28482" xr:uid="{00000000-0005-0000-0000-000031150000}"/>
    <cellStyle name="Normal 12 2 2 5 3 3 5 3" xfId="28483" xr:uid="{00000000-0005-0000-0000-000032150000}"/>
    <cellStyle name="Normal 12 2 2 5 3 3 6" xfId="14387" xr:uid="{00000000-0005-0000-0000-000033150000}"/>
    <cellStyle name="Normal 12 2 2 5 3 3 6 2" xfId="28484" xr:uid="{00000000-0005-0000-0000-000034150000}"/>
    <cellStyle name="Normal 12 2 2 5 3 3 7" xfId="28485" xr:uid="{00000000-0005-0000-0000-000035150000}"/>
    <cellStyle name="Normal 12 2 2 5 3 4" xfId="2513" xr:uid="{00000000-0005-0000-0000-000036150000}"/>
    <cellStyle name="Normal 12 2 2 5 3 4 2" xfId="8003" xr:uid="{00000000-0005-0000-0000-000037150000}"/>
    <cellStyle name="Normal 12 2 2 5 3 4 2 2" xfId="20813" xr:uid="{00000000-0005-0000-0000-000038150000}"/>
    <cellStyle name="Normal 12 2 2 5 3 4 2 2 2" xfId="28486" xr:uid="{00000000-0005-0000-0000-000039150000}"/>
    <cellStyle name="Normal 12 2 2 5 3 4 2 3" xfId="28487" xr:uid="{00000000-0005-0000-0000-00003A150000}"/>
    <cellStyle name="Normal 12 2 2 5 3 4 3" xfId="15323" xr:uid="{00000000-0005-0000-0000-00003B150000}"/>
    <cellStyle name="Normal 12 2 2 5 3 4 3 2" xfId="28488" xr:uid="{00000000-0005-0000-0000-00003C150000}"/>
    <cellStyle name="Normal 12 2 2 5 3 4 4" xfId="28489" xr:uid="{00000000-0005-0000-0000-00003D150000}"/>
    <cellStyle name="Normal 12 2 2 5 3 5" xfId="4343" xr:uid="{00000000-0005-0000-0000-00003E150000}"/>
    <cellStyle name="Normal 12 2 2 5 3 5 2" xfId="9833" xr:uid="{00000000-0005-0000-0000-00003F150000}"/>
    <cellStyle name="Normal 12 2 2 5 3 5 2 2" xfId="22643" xr:uid="{00000000-0005-0000-0000-000040150000}"/>
    <cellStyle name="Normal 12 2 2 5 3 5 2 2 2" xfId="28490" xr:uid="{00000000-0005-0000-0000-000041150000}"/>
    <cellStyle name="Normal 12 2 2 5 3 5 2 3" xfId="28491" xr:uid="{00000000-0005-0000-0000-000042150000}"/>
    <cellStyle name="Normal 12 2 2 5 3 5 3" xfId="17153" xr:uid="{00000000-0005-0000-0000-000043150000}"/>
    <cellStyle name="Normal 12 2 2 5 3 5 3 2" xfId="28492" xr:uid="{00000000-0005-0000-0000-000044150000}"/>
    <cellStyle name="Normal 12 2 2 5 3 5 4" xfId="28493" xr:uid="{00000000-0005-0000-0000-000045150000}"/>
    <cellStyle name="Normal 12 2 2 5 3 6" xfId="11663" xr:uid="{00000000-0005-0000-0000-000046150000}"/>
    <cellStyle name="Normal 12 2 2 5 3 6 2" xfId="24473" xr:uid="{00000000-0005-0000-0000-000047150000}"/>
    <cellStyle name="Normal 12 2 2 5 3 6 2 2" xfId="28494" xr:uid="{00000000-0005-0000-0000-000048150000}"/>
    <cellStyle name="Normal 12 2 2 5 3 6 3" xfId="28495" xr:uid="{00000000-0005-0000-0000-000049150000}"/>
    <cellStyle name="Normal 12 2 2 5 3 7" xfId="6173" xr:uid="{00000000-0005-0000-0000-00004A150000}"/>
    <cellStyle name="Normal 12 2 2 5 3 7 2" xfId="18983" xr:uid="{00000000-0005-0000-0000-00004B150000}"/>
    <cellStyle name="Normal 12 2 2 5 3 7 2 2" xfId="28496" xr:uid="{00000000-0005-0000-0000-00004C150000}"/>
    <cellStyle name="Normal 12 2 2 5 3 7 3" xfId="28497" xr:uid="{00000000-0005-0000-0000-00004D150000}"/>
    <cellStyle name="Normal 12 2 2 5 3 8" xfId="13493" xr:uid="{00000000-0005-0000-0000-00004E150000}"/>
    <cellStyle name="Normal 12 2 2 5 3 8 2" xfId="28498" xr:uid="{00000000-0005-0000-0000-00004F150000}"/>
    <cellStyle name="Normal 12 2 2 5 3 9" xfId="28499" xr:uid="{00000000-0005-0000-0000-000050150000}"/>
    <cellStyle name="Normal 12 2 2 5 4" xfId="457" xr:uid="{00000000-0005-0000-0000-000051150000}"/>
    <cellStyle name="Normal 12 2 2 5 4 2" xfId="1352" xr:uid="{00000000-0005-0000-0000-000052150000}"/>
    <cellStyle name="Normal 12 2 2 5 4 2 2" xfId="3182" xr:uid="{00000000-0005-0000-0000-000053150000}"/>
    <cellStyle name="Normal 12 2 2 5 4 2 2 2" xfId="8672" xr:uid="{00000000-0005-0000-0000-000054150000}"/>
    <cellStyle name="Normal 12 2 2 5 4 2 2 2 2" xfId="21482" xr:uid="{00000000-0005-0000-0000-000055150000}"/>
    <cellStyle name="Normal 12 2 2 5 4 2 2 2 2 2" xfId="28500" xr:uid="{00000000-0005-0000-0000-000056150000}"/>
    <cellStyle name="Normal 12 2 2 5 4 2 2 2 3" xfId="28501" xr:uid="{00000000-0005-0000-0000-000057150000}"/>
    <cellStyle name="Normal 12 2 2 5 4 2 2 3" xfId="15992" xr:uid="{00000000-0005-0000-0000-000058150000}"/>
    <cellStyle name="Normal 12 2 2 5 4 2 2 3 2" xfId="28502" xr:uid="{00000000-0005-0000-0000-000059150000}"/>
    <cellStyle name="Normal 12 2 2 5 4 2 2 4" xfId="28503" xr:uid="{00000000-0005-0000-0000-00005A150000}"/>
    <cellStyle name="Normal 12 2 2 5 4 2 3" xfId="5012" xr:uid="{00000000-0005-0000-0000-00005B150000}"/>
    <cellStyle name="Normal 12 2 2 5 4 2 3 2" xfId="10502" xr:uid="{00000000-0005-0000-0000-00005C150000}"/>
    <cellStyle name="Normal 12 2 2 5 4 2 3 2 2" xfId="23312" xr:uid="{00000000-0005-0000-0000-00005D150000}"/>
    <cellStyle name="Normal 12 2 2 5 4 2 3 2 2 2" xfId="28504" xr:uid="{00000000-0005-0000-0000-00005E150000}"/>
    <cellStyle name="Normal 12 2 2 5 4 2 3 2 3" xfId="28505" xr:uid="{00000000-0005-0000-0000-00005F150000}"/>
    <cellStyle name="Normal 12 2 2 5 4 2 3 3" xfId="17822" xr:uid="{00000000-0005-0000-0000-000060150000}"/>
    <cellStyle name="Normal 12 2 2 5 4 2 3 3 2" xfId="28506" xr:uid="{00000000-0005-0000-0000-000061150000}"/>
    <cellStyle name="Normal 12 2 2 5 4 2 3 4" xfId="28507" xr:uid="{00000000-0005-0000-0000-000062150000}"/>
    <cellStyle name="Normal 12 2 2 5 4 2 4" xfId="12332" xr:uid="{00000000-0005-0000-0000-000063150000}"/>
    <cellStyle name="Normal 12 2 2 5 4 2 4 2" xfId="25142" xr:uid="{00000000-0005-0000-0000-000064150000}"/>
    <cellStyle name="Normal 12 2 2 5 4 2 4 2 2" xfId="28508" xr:uid="{00000000-0005-0000-0000-000065150000}"/>
    <cellStyle name="Normal 12 2 2 5 4 2 4 3" xfId="28509" xr:uid="{00000000-0005-0000-0000-000066150000}"/>
    <cellStyle name="Normal 12 2 2 5 4 2 5" xfId="6842" xr:uid="{00000000-0005-0000-0000-000067150000}"/>
    <cellStyle name="Normal 12 2 2 5 4 2 5 2" xfId="19652" xr:uid="{00000000-0005-0000-0000-000068150000}"/>
    <cellStyle name="Normal 12 2 2 5 4 2 5 2 2" xfId="28510" xr:uid="{00000000-0005-0000-0000-000069150000}"/>
    <cellStyle name="Normal 12 2 2 5 4 2 5 3" xfId="28511" xr:uid="{00000000-0005-0000-0000-00006A150000}"/>
    <cellStyle name="Normal 12 2 2 5 4 2 6" xfId="14162" xr:uid="{00000000-0005-0000-0000-00006B150000}"/>
    <cellStyle name="Normal 12 2 2 5 4 2 6 2" xfId="28512" xr:uid="{00000000-0005-0000-0000-00006C150000}"/>
    <cellStyle name="Normal 12 2 2 5 4 2 7" xfId="28513" xr:uid="{00000000-0005-0000-0000-00006D150000}"/>
    <cellStyle name="Normal 12 2 2 5 4 3" xfId="2288" xr:uid="{00000000-0005-0000-0000-00006E150000}"/>
    <cellStyle name="Normal 12 2 2 5 4 3 2" xfId="7778" xr:uid="{00000000-0005-0000-0000-00006F150000}"/>
    <cellStyle name="Normal 12 2 2 5 4 3 2 2" xfId="20588" xr:uid="{00000000-0005-0000-0000-000070150000}"/>
    <cellStyle name="Normal 12 2 2 5 4 3 2 2 2" xfId="28514" xr:uid="{00000000-0005-0000-0000-000071150000}"/>
    <cellStyle name="Normal 12 2 2 5 4 3 2 3" xfId="28515" xr:uid="{00000000-0005-0000-0000-000072150000}"/>
    <cellStyle name="Normal 12 2 2 5 4 3 3" xfId="15098" xr:uid="{00000000-0005-0000-0000-000073150000}"/>
    <cellStyle name="Normal 12 2 2 5 4 3 3 2" xfId="28516" xr:uid="{00000000-0005-0000-0000-000074150000}"/>
    <cellStyle name="Normal 12 2 2 5 4 3 4" xfId="28517" xr:uid="{00000000-0005-0000-0000-000075150000}"/>
    <cellStyle name="Normal 12 2 2 5 4 4" xfId="4118" xr:uid="{00000000-0005-0000-0000-000076150000}"/>
    <cellStyle name="Normal 12 2 2 5 4 4 2" xfId="9608" xr:uid="{00000000-0005-0000-0000-000077150000}"/>
    <cellStyle name="Normal 12 2 2 5 4 4 2 2" xfId="22418" xr:uid="{00000000-0005-0000-0000-000078150000}"/>
    <cellStyle name="Normal 12 2 2 5 4 4 2 2 2" xfId="28518" xr:uid="{00000000-0005-0000-0000-000079150000}"/>
    <cellStyle name="Normal 12 2 2 5 4 4 2 3" xfId="28519" xr:uid="{00000000-0005-0000-0000-00007A150000}"/>
    <cellStyle name="Normal 12 2 2 5 4 4 3" xfId="16928" xr:uid="{00000000-0005-0000-0000-00007B150000}"/>
    <cellStyle name="Normal 12 2 2 5 4 4 3 2" xfId="28520" xr:uid="{00000000-0005-0000-0000-00007C150000}"/>
    <cellStyle name="Normal 12 2 2 5 4 4 4" xfId="28521" xr:uid="{00000000-0005-0000-0000-00007D150000}"/>
    <cellStyle name="Normal 12 2 2 5 4 5" xfId="11438" xr:uid="{00000000-0005-0000-0000-00007E150000}"/>
    <cellStyle name="Normal 12 2 2 5 4 5 2" xfId="24248" xr:uid="{00000000-0005-0000-0000-00007F150000}"/>
    <cellStyle name="Normal 12 2 2 5 4 5 2 2" xfId="28522" xr:uid="{00000000-0005-0000-0000-000080150000}"/>
    <cellStyle name="Normal 12 2 2 5 4 5 3" xfId="28523" xr:uid="{00000000-0005-0000-0000-000081150000}"/>
    <cellStyle name="Normal 12 2 2 5 4 6" xfId="5948" xr:uid="{00000000-0005-0000-0000-000082150000}"/>
    <cellStyle name="Normal 12 2 2 5 4 6 2" xfId="18758" xr:uid="{00000000-0005-0000-0000-000083150000}"/>
    <cellStyle name="Normal 12 2 2 5 4 6 2 2" xfId="28524" xr:uid="{00000000-0005-0000-0000-000084150000}"/>
    <cellStyle name="Normal 12 2 2 5 4 6 3" xfId="28525" xr:uid="{00000000-0005-0000-0000-000085150000}"/>
    <cellStyle name="Normal 12 2 2 5 4 7" xfId="13268" xr:uid="{00000000-0005-0000-0000-000086150000}"/>
    <cellStyle name="Normal 12 2 2 5 4 7 2" xfId="28526" xr:uid="{00000000-0005-0000-0000-000087150000}"/>
    <cellStyle name="Normal 12 2 2 5 4 8" xfId="28527" xr:uid="{00000000-0005-0000-0000-000088150000}"/>
    <cellStyle name="Normal 12 2 2 5 5" xfId="816" xr:uid="{00000000-0005-0000-0000-000089150000}"/>
    <cellStyle name="Normal 12 2 2 5 5 2" xfId="1711" xr:uid="{00000000-0005-0000-0000-00008A150000}"/>
    <cellStyle name="Normal 12 2 2 5 5 2 2" xfId="3541" xr:uid="{00000000-0005-0000-0000-00008B150000}"/>
    <cellStyle name="Normal 12 2 2 5 5 2 2 2" xfId="9031" xr:uid="{00000000-0005-0000-0000-00008C150000}"/>
    <cellStyle name="Normal 12 2 2 5 5 2 2 2 2" xfId="21841" xr:uid="{00000000-0005-0000-0000-00008D150000}"/>
    <cellStyle name="Normal 12 2 2 5 5 2 2 2 2 2" xfId="28528" xr:uid="{00000000-0005-0000-0000-00008E150000}"/>
    <cellStyle name="Normal 12 2 2 5 5 2 2 2 3" xfId="28529" xr:uid="{00000000-0005-0000-0000-00008F150000}"/>
    <cellStyle name="Normal 12 2 2 5 5 2 2 3" xfId="16351" xr:uid="{00000000-0005-0000-0000-000090150000}"/>
    <cellStyle name="Normal 12 2 2 5 5 2 2 3 2" xfId="28530" xr:uid="{00000000-0005-0000-0000-000091150000}"/>
    <cellStyle name="Normal 12 2 2 5 5 2 2 4" xfId="28531" xr:uid="{00000000-0005-0000-0000-000092150000}"/>
    <cellStyle name="Normal 12 2 2 5 5 2 3" xfId="5371" xr:uid="{00000000-0005-0000-0000-000093150000}"/>
    <cellStyle name="Normal 12 2 2 5 5 2 3 2" xfId="10861" xr:uid="{00000000-0005-0000-0000-000094150000}"/>
    <cellStyle name="Normal 12 2 2 5 5 2 3 2 2" xfId="23671" xr:uid="{00000000-0005-0000-0000-000095150000}"/>
    <cellStyle name="Normal 12 2 2 5 5 2 3 2 2 2" xfId="28532" xr:uid="{00000000-0005-0000-0000-000096150000}"/>
    <cellStyle name="Normal 12 2 2 5 5 2 3 2 3" xfId="28533" xr:uid="{00000000-0005-0000-0000-000097150000}"/>
    <cellStyle name="Normal 12 2 2 5 5 2 3 3" xfId="18181" xr:uid="{00000000-0005-0000-0000-000098150000}"/>
    <cellStyle name="Normal 12 2 2 5 5 2 3 3 2" xfId="28534" xr:uid="{00000000-0005-0000-0000-000099150000}"/>
    <cellStyle name="Normal 12 2 2 5 5 2 3 4" xfId="28535" xr:uid="{00000000-0005-0000-0000-00009A150000}"/>
    <cellStyle name="Normal 12 2 2 5 5 2 4" xfId="12691" xr:uid="{00000000-0005-0000-0000-00009B150000}"/>
    <cellStyle name="Normal 12 2 2 5 5 2 4 2" xfId="25501" xr:uid="{00000000-0005-0000-0000-00009C150000}"/>
    <cellStyle name="Normal 12 2 2 5 5 2 4 2 2" xfId="28536" xr:uid="{00000000-0005-0000-0000-00009D150000}"/>
    <cellStyle name="Normal 12 2 2 5 5 2 4 3" xfId="28537" xr:uid="{00000000-0005-0000-0000-00009E150000}"/>
    <cellStyle name="Normal 12 2 2 5 5 2 5" xfId="7201" xr:uid="{00000000-0005-0000-0000-00009F150000}"/>
    <cellStyle name="Normal 12 2 2 5 5 2 5 2" xfId="20011" xr:uid="{00000000-0005-0000-0000-0000A0150000}"/>
    <cellStyle name="Normal 12 2 2 5 5 2 5 2 2" xfId="28538" xr:uid="{00000000-0005-0000-0000-0000A1150000}"/>
    <cellStyle name="Normal 12 2 2 5 5 2 5 3" xfId="28539" xr:uid="{00000000-0005-0000-0000-0000A2150000}"/>
    <cellStyle name="Normal 12 2 2 5 5 2 6" xfId="14521" xr:uid="{00000000-0005-0000-0000-0000A3150000}"/>
    <cellStyle name="Normal 12 2 2 5 5 2 6 2" xfId="28540" xr:uid="{00000000-0005-0000-0000-0000A4150000}"/>
    <cellStyle name="Normal 12 2 2 5 5 2 7" xfId="28541" xr:uid="{00000000-0005-0000-0000-0000A5150000}"/>
    <cellStyle name="Normal 12 2 2 5 5 3" xfId="2647" xr:uid="{00000000-0005-0000-0000-0000A6150000}"/>
    <cellStyle name="Normal 12 2 2 5 5 3 2" xfId="8137" xr:uid="{00000000-0005-0000-0000-0000A7150000}"/>
    <cellStyle name="Normal 12 2 2 5 5 3 2 2" xfId="20947" xr:uid="{00000000-0005-0000-0000-0000A8150000}"/>
    <cellStyle name="Normal 12 2 2 5 5 3 2 2 2" xfId="28542" xr:uid="{00000000-0005-0000-0000-0000A9150000}"/>
    <cellStyle name="Normal 12 2 2 5 5 3 2 3" xfId="28543" xr:uid="{00000000-0005-0000-0000-0000AA150000}"/>
    <cellStyle name="Normal 12 2 2 5 5 3 3" xfId="15457" xr:uid="{00000000-0005-0000-0000-0000AB150000}"/>
    <cellStyle name="Normal 12 2 2 5 5 3 3 2" xfId="28544" xr:uid="{00000000-0005-0000-0000-0000AC150000}"/>
    <cellStyle name="Normal 12 2 2 5 5 3 4" xfId="28545" xr:uid="{00000000-0005-0000-0000-0000AD150000}"/>
    <cellStyle name="Normal 12 2 2 5 5 4" xfId="4477" xr:uid="{00000000-0005-0000-0000-0000AE150000}"/>
    <cellStyle name="Normal 12 2 2 5 5 4 2" xfId="9967" xr:uid="{00000000-0005-0000-0000-0000AF150000}"/>
    <cellStyle name="Normal 12 2 2 5 5 4 2 2" xfId="22777" xr:uid="{00000000-0005-0000-0000-0000B0150000}"/>
    <cellStyle name="Normal 12 2 2 5 5 4 2 2 2" xfId="28546" xr:uid="{00000000-0005-0000-0000-0000B1150000}"/>
    <cellStyle name="Normal 12 2 2 5 5 4 2 3" xfId="28547" xr:uid="{00000000-0005-0000-0000-0000B2150000}"/>
    <cellStyle name="Normal 12 2 2 5 5 4 3" xfId="17287" xr:uid="{00000000-0005-0000-0000-0000B3150000}"/>
    <cellStyle name="Normal 12 2 2 5 5 4 3 2" xfId="28548" xr:uid="{00000000-0005-0000-0000-0000B4150000}"/>
    <cellStyle name="Normal 12 2 2 5 5 4 4" xfId="28549" xr:uid="{00000000-0005-0000-0000-0000B5150000}"/>
    <cellStyle name="Normal 12 2 2 5 5 5" xfId="11797" xr:uid="{00000000-0005-0000-0000-0000B6150000}"/>
    <cellStyle name="Normal 12 2 2 5 5 5 2" xfId="24607" xr:uid="{00000000-0005-0000-0000-0000B7150000}"/>
    <cellStyle name="Normal 12 2 2 5 5 5 2 2" xfId="28550" xr:uid="{00000000-0005-0000-0000-0000B8150000}"/>
    <cellStyle name="Normal 12 2 2 5 5 5 3" xfId="28551" xr:uid="{00000000-0005-0000-0000-0000B9150000}"/>
    <cellStyle name="Normal 12 2 2 5 5 6" xfId="6307" xr:uid="{00000000-0005-0000-0000-0000BA150000}"/>
    <cellStyle name="Normal 12 2 2 5 5 6 2" xfId="19117" xr:uid="{00000000-0005-0000-0000-0000BB150000}"/>
    <cellStyle name="Normal 12 2 2 5 5 6 2 2" xfId="28552" xr:uid="{00000000-0005-0000-0000-0000BC150000}"/>
    <cellStyle name="Normal 12 2 2 5 5 6 3" xfId="28553" xr:uid="{00000000-0005-0000-0000-0000BD150000}"/>
    <cellStyle name="Normal 12 2 2 5 5 7" xfId="13627" xr:uid="{00000000-0005-0000-0000-0000BE150000}"/>
    <cellStyle name="Normal 12 2 2 5 5 7 2" xfId="28554" xr:uid="{00000000-0005-0000-0000-0000BF150000}"/>
    <cellStyle name="Normal 12 2 2 5 5 8" xfId="28555" xr:uid="{00000000-0005-0000-0000-0000C0150000}"/>
    <cellStyle name="Normal 12 2 2 5 6" xfId="1217" xr:uid="{00000000-0005-0000-0000-0000C1150000}"/>
    <cellStyle name="Normal 12 2 2 5 6 2" xfId="3047" xr:uid="{00000000-0005-0000-0000-0000C2150000}"/>
    <cellStyle name="Normal 12 2 2 5 6 2 2" xfId="8537" xr:uid="{00000000-0005-0000-0000-0000C3150000}"/>
    <cellStyle name="Normal 12 2 2 5 6 2 2 2" xfId="21347" xr:uid="{00000000-0005-0000-0000-0000C4150000}"/>
    <cellStyle name="Normal 12 2 2 5 6 2 2 2 2" xfId="28556" xr:uid="{00000000-0005-0000-0000-0000C5150000}"/>
    <cellStyle name="Normal 12 2 2 5 6 2 2 3" xfId="28557" xr:uid="{00000000-0005-0000-0000-0000C6150000}"/>
    <cellStyle name="Normal 12 2 2 5 6 2 3" xfId="15857" xr:uid="{00000000-0005-0000-0000-0000C7150000}"/>
    <cellStyle name="Normal 12 2 2 5 6 2 3 2" xfId="28558" xr:uid="{00000000-0005-0000-0000-0000C8150000}"/>
    <cellStyle name="Normal 12 2 2 5 6 2 4" xfId="28559" xr:uid="{00000000-0005-0000-0000-0000C9150000}"/>
    <cellStyle name="Normal 12 2 2 5 6 3" xfId="4877" xr:uid="{00000000-0005-0000-0000-0000CA150000}"/>
    <cellStyle name="Normal 12 2 2 5 6 3 2" xfId="10367" xr:uid="{00000000-0005-0000-0000-0000CB150000}"/>
    <cellStyle name="Normal 12 2 2 5 6 3 2 2" xfId="23177" xr:uid="{00000000-0005-0000-0000-0000CC150000}"/>
    <cellStyle name="Normal 12 2 2 5 6 3 2 2 2" xfId="28560" xr:uid="{00000000-0005-0000-0000-0000CD150000}"/>
    <cellStyle name="Normal 12 2 2 5 6 3 2 3" xfId="28561" xr:uid="{00000000-0005-0000-0000-0000CE150000}"/>
    <cellStyle name="Normal 12 2 2 5 6 3 3" xfId="17687" xr:uid="{00000000-0005-0000-0000-0000CF150000}"/>
    <cellStyle name="Normal 12 2 2 5 6 3 3 2" xfId="28562" xr:uid="{00000000-0005-0000-0000-0000D0150000}"/>
    <cellStyle name="Normal 12 2 2 5 6 3 4" xfId="28563" xr:uid="{00000000-0005-0000-0000-0000D1150000}"/>
    <cellStyle name="Normal 12 2 2 5 6 4" xfId="12197" xr:uid="{00000000-0005-0000-0000-0000D2150000}"/>
    <cellStyle name="Normal 12 2 2 5 6 4 2" xfId="25007" xr:uid="{00000000-0005-0000-0000-0000D3150000}"/>
    <cellStyle name="Normal 12 2 2 5 6 4 2 2" xfId="28564" xr:uid="{00000000-0005-0000-0000-0000D4150000}"/>
    <cellStyle name="Normal 12 2 2 5 6 4 3" xfId="28565" xr:uid="{00000000-0005-0000-0000-0000D5150000}"/>
    <cellStyle name="Normal 12 2 2 5 6 5" xfId="6707" xr:uid="{00000000-0005-0000-0000-0000D6150000}"/>
    <cellStyle name="Normal 12 2 2 5 6 5 2" xfId="19517" xr:uid="{00000000-0005-0000-0000-0000D7150000}"/>
    <cellStyle name="Normal 12 2 2 5 6 5 2 2" xfId="28566" xr:uid="{00000000-0005-0000-0000-0000D8150000}"/>
    <cellStyle name="Normal 12 2 2 5 6 5 3" xfId="28567" xr:uid="{00000000-0005-0000-0000-0000D9150000}"/>
    <cellStyle name="Normal 12 2 2 5 6 6" xfId="14027" xr:uid="{00000000-0005-0000-0000-0000DA150000}"/>
    <cellStyle name="Normal 12 2 2 5 6 6 2" xfId="28568" xr:uid="{00000000-0005-0000-0000-0000DB150000}"/>
    <cellStyle name="Normal 12 2 2 5 6 7" xfId="28569" xr:uid="{00000000-0005-0000-0000-0000DC150000}"/>
    <cellStyle name="Normal 12 2 2 5 7" xfId="2153" xr:uid="{00000000-0005-0000-0000-0000DD150000}"/>
    <cellStyle name="Normal 12 2 2 5 7 2" xfId="7643" xr:uid="{00000000-0005-0000-0000-0000DE150000}"/>
    <cellStyle name="Normal 12 2 2 5 7 2 2" xfId="20453" xr:uid="{00000000-0005-0000-0000-0000DF150000}"/>
    <cellStyle name="Normal 12 2 2 5 7 2 2 2" xfId="28570" xr:uid="{00000000-0005-0000-0000-0000E0150000}"/>
    <cellStyle name="Normal 12 2 2 5 7 2 3" xfId="28571" xr:uid="{00000000-0005-0000-0000-0000E1150000}"/>
    <cellStyle name="Normal 12 2 2 5 7 3" xfId="14963" xr:uid="{00000000-0005-0000-0000-0000E2150000}"/>
    <cellStyle name="Normal 12 2 2 5 7 3 2" xfId="28572" xr:uid="{00000000-0005-0000-0000-0000E3150000}"/>
    <cellStyle name="Normal 12 2 2 5 7 4" xfId="28573" xr:uid="{00000000-0005-0000-0000-0000E4150000}"/>
    <cellStyle name="Normal 12 2 2 5 8" xfId="3983" xr:uid="{00000000-0005-0000-0000-0000E5150000}"/>
    <cellStyle name="Normal 12 2 2 5 8 2" xfId="9473" xr:uid="{00000000-0005-0000-0000-0000E6150000}"/>
    <cellStyle name="Normal 12 2 2 5 8 2 2" xfId="22283" xr:uid="{00000000-0005-0000-0000-0000E7150000}"/>
    <cellStyle name="Normal 12 2 2 5 8 2 2 2" xfId="28574" xr:uid="{00000000-0005-0000-0000-0000E8150000}"/>
    <cellStyle name="Normal 12 2 2 5 8 2 3" xfId="28575" xr:uid="{00000000-0005-0000-0000-0000E9150000}"/>
    <cellStyle name="Normal 12 2 2 5 8 3" xfId="16793" xr:uid="{00000000-0005-0000-0000-0000EA150000}"/>
    <cellStyle name="Normal 12 2 2 5 8 3 2" xfId="28576" xr:uid="{00000000-0005-0000-0000-0000EB150000}"/>
    <cellStyle name="Normal 12 2 2 5 8 4" xfId="28577" xr:uid="{00000000-0005-0000-0000-0000EC150000}"/>
    <cellStyle name="Normal 12 2 2 5 9" xfId="11303" xr:uid="{00000000-0005-0000-0000-0000ED150000}"/>
    <cellStyle name="Normal 12 2 2 5 9 2" xfId="24113" xr:uid="{00000000-0005-0000-0000-0000EE150000}"/>
    <cellStyle name="Normal 12 2 2 5 9 2 2" xfId="28578" xr:uid="{00000000-0005-0000-0000-0000EF150000}"/>
    <cellStyle name="Normal 12 2 2 5 9 3" xfId="28579" xr:uid="{00000000-0005-0000-0000-0000F0150000}"/>
    <cellStyle name="Normal 12 2 2 6" xfId="362" xr:uid="{00000000-0005-0000-0000-0000F1150000}"/>
    <cellStyle name="Normal 12 2 2 6 2" xfId="857" xr:uid="{00000000-0005-0000-0000-0000F2150000}"/>
    <cellStyle name="Normal 12 2 2 6 2 2" xfId="1752" xr:uid="{00000000-0005-0000-0000-0000F3150000}"/>
    <cellStyle name="Normal 12 2 2 6 2 2 2" xfId="3582" xr:uid="{00000000-0005-0000-0000-0000F4150000}"/>
    <cellStyle name="Normal 12 2 2 6 2 2 2 2" xfId="9072" xr:uid="{00000000-0005-0000-0000-0000F5150000}"/>
    <cellStyle name="Normal 12 2 2 6 2 2 2 2 2" xfId="21882" xr:uid="{00000000-0005-0000-0000-0000F6150000}"/>
    <cellStyle name="Normal 12 2 2 6 2 2 2 2 2 2" xfId="28580" xr:uid="{00000000-0005-0000-0000-0000F7150000}"/>
    <cellStyle name="Normal 12 2 2 6 2 2 2 2 3" xfId="28581" xr:uid="{00000000-0005-0000-0000-0000F8150000}"/>
    <cellStyle name="Normal 12 2 2 6 2 2 2 3" xfId="16392" xr:uid="{00000000-0005-0000-0000-0000F9150000}"/>
    <cellStyle name="Normal 12 2 2 6 2 2 2 3 2" xfId="28582" xr:uid="{00000000-0005-0000-0000-0000FA150000}"/>
    <cellStyle name="Normal 12 2 2 6 2 2 2 4" xfId="28583" xr:uid="{00000000-0005-0000-0000-0000FB150000}"/>
    <cellStyle name="Normal 12 2 2 6 2 2 3" xfId="5412" xr:uid="{00000000-0005-0000-0000-0000FC150000}"/>
    <cellStyle name="Normal 12 2 2 6 2 2 3 2" xfId="10902" xr:uid="{00000000-0005-0000-0000-0000FD150000}"/>
    <cellStyle name="Normal 12 2 2 6 2 2 3 2 2" xfId="23712" xr:uid="{00000000-0005-0000-0000-0000FE150000}"/>
    <cellStyle name="Normal 12 2 2 6 2 2 3 2 2 2" xfId="28584" xr:uid="{00000000-0005-0000-0000-0000FF150000}"/>
    <cellStyle name="Normal 12 2 2 6 2 2 3 2 3" xfId="28585" xr:uid="{00000000-0005-0000-0000-000000160000}"/>
    <cellStyle name="Normal 12 2 2 6 2 2 3 3" xfId="18222" xr:uid="{00000000-0005-0000-0000-000001160000}"/>
    <cellStyle name="Normal 12 2 2 6 2 2 3 3 2" xfId="28586" xr:uid="{00000000-0005-0000-0000-000002160000}"/>
    <cellStyle name="Normal 12 2 2 6 2 2 3 4" xfId="28587" xr:uid="{00000000-0005-0000-0000-000003160000}"/>
    <cellStyle name="Normal 12 2 2 6 2 2 4" xfId="12732" xr:uid="{00000000-0005-0000-0000-000004160000}"/>
    <cellStyle name="Normal 12 2 2 6 2 2 4 2" xfId="25542" xr:uid="{00000000-0005-0000-0000-000005160000}"/>
    <cellStyle name="Normal 12 2 2 6 2 2 4 2 2" xfId="28588" xr:uid="{00000000-0005-0000-0000-000006160000}"/>
    <cellStyle name="Normal 12 2 2 6 2 2 4 3" xfId="28589" xr:uid="{00000000-0005-0000-0000-000007160000}"/>
    <cellStyle name="Normal 12 2 2 6 2 2 5" xfId="7242" xr:uid="{00000000-0005-0000-0000-000008160000}"/>
    <cellStyle name="Normal 12 2 2 6 2 2 5 2" xfId="20052" xr:uid="{00000000-0005-0000-0000-000009160000}"/>
    <cellStyle name="Normal 12 2 2 6 2 2 5 2 2" xfId="28590" xr:uid="{00000000-0005-0000-0000-00000A160000}"/>
    <cellStyle name="Normal 12 2 2 6 2 2 5 3" xfId="28591" xr:uid="{00000000-0005-0000-0000-00000B160000}"/>
    <cellStyle name="Normal 12 2 2 6 2 2 6" xfId="14562" xr:uid="{00000000-0005-0000-0000-00000C160000}"/>
    <cellStyle name="Normal 12 2 2 6 2 2 6 2" xfId="28592" xr:uid="{00000000-0005-0000-0000-00000D160000}"/>
    <cellStyle name="Normal 12 2 2 6 2 2 7" xfId="28593" xr:uid="{00000000-0005-0000-0000-00000E160000}"/>
    <cellStyle name="Normal 12 2 2 6 2 3" xfId="2688" xr:uid="{00000000-0005-0000-0000-00000F160000}"/>
    <cellStyle name="Normal 12 2 2 6 2 3 2" xfId="8178" xr:uid="{00000000-0005-0000-0000-000010160000}"/>
    <cellStyle name="Normal 12 2 2 6 2 3 2 2" xfId="20988" xr:uid="{00000000-0005-0000-0000-000011160000}"/>
    <cellStyle name="Normal 12 2 2 6 2 3 2 2 2" xfId="28594" xr:uid="{00000000-0005-0000-0000-000012160000}"/>
    <cellStyle name="Normal 12 2 2 6 2 3 2 3" xfId="28595" xr:uid="{00000000-0005-0000-0000-000013160000}"/>
    <cellStyle name="Normal 12 2 2 6 2 3 3" xfId="15498" xr:uid="{00000000-0005-0000-0000-000014160000}"/>
    <cellStyle name="Normal 12 2 2 6 2 3 3 2" xfId="28596" xr:uid="{00000000-0005-0000-0000-000015160000}"/>
    <cellStyle name="Normal 12 2 2 6 2 3 4" xfId="28597" xr:uid="{00000000-0005-0000-0000-000016160000}"/>
    <cellStyle name="Normal 12 2 2 6 2 4" xfId="4518" xr:uid="{00000000-0005-0000-0000-000017160000}"/>
    <cellStyle name="Normal 12 2 2 6 2 4 2" xfId="10008" xr:uid="{00000000-0005-0000-0000-000018160000}"/>
    <cellStyle name="Normal 12 2 2 6 2 4 2 2" xfId="22818" xr:uid="{00000000-0005-0000-0000-000019160000}"/>
    <cellStyle name="Normal 12 2 2 6 2 4 2 2 2" xfId="28598" xr:uid="{00000000-0005-0000-0000-00001A160000}"/>
    <cellStyle name="Normal 12 2 2 6 2 4 2 3" xfId="28599" xr:uid="{00000000-0005-0000-0000-00001B160000}"/>
    <cellStyle name="Normal 12 2 2 6 2 4 3" xfId="17328" xr:uid="{00000000-0005-0000-0000-00001C160000}"/>
    <cellStyle name="Normal 12 2 2 6 2 4 3 2" xfId="28600" xr:uid="{00000000-0005-0000-0000-00001D160000}"/>
    <cellStyle name="Normal 12 2 2 6 2 4 4" xfId="28601" xr:uid="{00000000-0005-0000-0000-00001E160000}"/>
    <cellStyle name="Normal 12 2 2 6 2 5" xfId="11838" xr:uid="{00000000-0005-0000-0000-00001F160000}"/>
    <cellStyle name="Normal 12 2 2 6 2 5 2" xfId="24648" xr:uid="{00000000-0005-0000-0000-000020160000}"/>
    <cellStyle name="Normal 12 2 2 6 2 5 2 2" xfId="28602" xr:uid="{00000000-0005-0000-0000-000021160000}"/>
    <cellStyle name="Normal 12 2 2 6 2 5 3" xfId="28603" xr:uid="{00000000-0005-0000-0000-000022160000}"/>
    <cellStyle name="Normal 12 2 2 6 2 6" xfId="6348" xr:uid="{00000000-0005-0000-0000-000023160000}"/>
    <cellStyle name="Normal 12 2 2 6 2 6 2" xfId="19158" xr:uid="{00000000-0005-0000-0000-000024160000}"/>
    <cellStyle name="Normal 12 2 2 6 2 6 2 2" xfId="28604" xr:uid="{00000000-0005-0000-0000-000025160000}"/>
    <cellStyle name="Normal 12 2 2 6 2 6 3" xfId="28605" xr:uid="{00000000-0005-0000-0000-000026160000}"/>
    <cellStyle name="Normal 12 2 2 6 2 7" xfId="13668" xr:uid="{00000000-0005-0000-0000-000027160000}"/>
    <cellStyle name="Normal 12 2 2 6 2 7 2" xfId="28606" xr:uid="{00000000-0005-0000-0000-000028160000}"/>
    <cellStyle name="Normal 12 2 2 6 2 8" xfId="28607" xr:uid="{00000000-0005-0000-0000-000029160000}"/>
    <cellStyle name="Normal 12 2 2 6 3" xfId="1257" xr:uid="{00000000-0005-0000-0000-00002A160000}"/>
    <cellStyle name="Normal 12 2 2 6 3 2" xfId="3087" xr:uid="{00000000-0005-0000-0000-00002B160000}"/>
    <cellStyle name="Normal 12 2 2 6 3 2 2" xfId="8577" xr:uid="{00000000-0005-0000-0000-00002C160000}"/>
    <cellStyle name="Normal 12 2 2 6 3 2 2 2" xfId="21387" xr:uid="{00000000-0005-0000-0000-00002D160000}"/>
    <cellStyle name="Normal 12 2 2 6 3 2 2 2 2" xfId="28608" xr:uid="{00000000-0005-0000-0000-00002E160000}"/>
    <cellStyle name="Normal 12 2 2 6 3 2 2 3" xfId="28609" xr:uid="{00000000-0005-0000-0000-00002F160000}"/>
    <cellStyle name="Normal 12 2 2 6 3 2 3" xfId="15897" xr:uid="{00000000-0005-0000-0000-000030160000}"/>
    <cellStyle name="Normal 12 2 2 6 3 2 3 2" xfId="28610" xr:uid="{00000000-0005-0000-0000-000031160000}"/>
    <cellStyle name="Normal 12 2 2 6 3 2 4" xfId="28611" xr:uid="{00000000-0005-0000-0000-000032160000}"/>
    <cellStyle name="Normal 12 2 2 6 3 3" xfId="4917" xr:uid="{00000000-0005-0000-0000-000033160000}"/>
    <cellStyle name="Normal 12 2 2 6 3 3 2" xfId="10407" xr:uid="{00000000-0005-0000-0000-000034160000}"/>
    <cellStyle name="Normal 12 2 2 6 3 3 2 2" xfId="23217" xr:uid="{00000000-0005-0000-0000-000035160000}"/>
    <cellStyle name="Normal 12 2 2 6 3 3 2 2 2" xfId="28612" xr:uid="{00000000-0005-0000-0000-000036160000}"/>
    <cellStyle name="Normal 12 2 2 6 3 3 2 3" xfId="28613" xr:uid="{00000000-0005-0000-0000-000037160000}"/>
    <cellStyle name="Normal 12 2 2 6 3 3 3" xfId="17727" xr:uid="{00000000-0005-0000-0000-000038160000}"/>
    <cellStyle name="Normal 12 2 2 6 3 3 3 2" xfId="28614" xr:uid="{00000000-0005-0000-0000-000039160000}"/>
    <cellStyle name="Normal 12 2 2 6 3 3 4" xfId="28615" xr:uid="{00000000-0005-0000-0000-00003A160000}"/>
    <cellStyle name="Normal 12 2 2 6 3 4" xfId="12237" xr:uid="{00000000-0005-0000-0000-00003B160000}"/>
    <cellStyle name="Normal 12 2 2 6 3 4 2" xfId="25047" xr:uid="{00000000-0005-0000-0000-00003C160000}"/>
    <cellStyle name="Normal 12 2 2 6 3 4 2 2" xfId="28616" xr:uid="{00000000-0005-0000-0000-00003D160000}"/>
    <cellStyle name="Normal 12 2 2 6 3 4 3" xfId="28617" xr:uid="{00000000-0005-0000-0000-00003E160000}"/>
    <cellStyle name="Normal 12 2 2 6 3 5" xfId="6747" xr:uid="{00000000-0005-0000-0000-00003F160000}"/>
    <cellStyle name="Normal 12 2 2 6 3 5 2" xfId="19557" xr:uid="{00000000-0005-0000-0000-000040160000}"/>
    <cellStyle name="Normal 12 2 2 6 3 5 2 2" xfId="28618" xr:uid="{00000000-0005-0000-0000-000041160000}"/>
    <cellStyle name="Normal 12 2 2 6 3 5 3" xfId="28619" xr:uid="{00000000-0005-0000-0000-000042160000}"/>
    <cellStyle name="Normal 12 2 2 6 3 6" xfId="14067" xr:uid="{00000000-0005-0000-0000-000043160000}"/>
    <cellStyle name="Normal 12 2 2 6 3 6 2" xfId="28620" xr:uid="{00000000-0005-0000-0000-000044160000}"/>
    <cellStyle name="Normal 12 2 2 6 3 7" xfId="28621" xr:uid="{00000000-0005-0000-0000-000045160000}"/>
    <cellStyle name="Normal 12 2 2 6 4" xfId="2193" xr:uid="{00000000-0005-0000-0000-000046160000}"/>
    <cellStyle name="Normal 12 2 2 6 4 2" xfId="7683" xr:uid="{00000000-0005-0000-0000-000047160000}"/>
    <cellStyle name="Normal 12 2 2 6 4 2 2" xfId="20493" xr:uid="{00000000-0005-0000-0000-000048160000}"/>
    <cellStyle name="Normal 12 2 2 6 4 2 2 2" xfId="28622" xr:uid="{00000000-0005-0000-0000-000049160000}"/>
    <cellStyle name="Normal 12 2 2 6 4 2 3" xfId="28623" xr:uid="{00000000-0005-0000-0000-00004A160000}"/>
    <cellStyle name="Normal 12 2 2 6 4 3" xfId="15003" xr:uid="{00000000-0005-0000-0000-00004B160000}"/>
    <cellStyle name="Normal 12 2 2 6 4 3 2" xfId="28624" xr:uid="{00000000-0005-0000-0000-00004C160000}"/>
    <cellStyle name="Normal 12 2 2 6 4 4" xfId="28625" xr:uid="{00000000-0005-0000-0000-00004D160000}"/>
    <cellStyle name="Normal 12 2 2 6 5" xfId="4023" xr:uid="{00000000-0005-0000-0000-00004E160000}"/>
    <cellStyle name="Normal 12 2 2 6 5 2" xfId="9513" xr:uid="{00000000-0005-0000-0000-00004F160000}"/>
    <cellStyle name="Normal 12 2 2 6 5 2 2" xfId="22323" xr:uid="{00000000-0005-0000-0000-000050160000}"/>
    <cellStyle name="Normal 12 2 2 6 5 2 2 2" xfId="28626" xr:uid="{00000000-0005-0000-0000-000051160000}"/>
    <cellStyle name="Normal 12 2 2 6 5 2 3" xfId="28627" xr:uid="{00000000-0005-0000-0000-000052160000}"/>
    <cellStyle name="Normal 12 2 2 6 5 3" xfId="16833" xr:uid="{00000000-0005-0000-0000-000053160000}"/>
    <cellStyle name="Normal 12 2 2 6 5 3 2" xfId="28628" xr:uid="{00000000-0005-0000-0000-000054160000}"/>
    <cellStyle name="Normal 12 2 2 6 5 4" xfId="28629" xr:uid="{00000000-0005-0000-0000-000055160000}"/>
    <cellStyle name="Normal 12 2 2 6 6" xfId="11343" xr:uid="{00000000-0005-0000-0000-000056160000}"/>
    <cellStyle name="Normal 12 2 2 6 6 2" xfId="24153" xr:uid="{00000000-0005-0000-0000-000057160000}"/>
    <cellStyle name="Normal 12 2 2 6 6 2 2" xfId="28630" xr:uid="{00000000-0005-0000-0000-000058160000}"/>
    <cellStyle name="Normal 12 2 2 6 6 3" xfId="28631" xr:uid="{00000000-0005-0000-0000-000059160000}"/>
    <cellStyle name="Normal 12 2 2 6 7" xfId="5853" xr:uid="{00000000-0005-0000-0000-00005A160000}"/>
    <cellStyle name="Normal 12 2 2 6 7 2" xfId="18663" xr:uid="{00000000-0005-0000-0000-00005B160000}"/>
    <cellStyle name="Normal 12 2 2 6 7 2 2" xfId="28632" xr:uid="{00000000-0005-0000-0000-00005C160000}"/>
    <cellStyle name="Normal 12 2 2 6 7 3" xfId="28633" xr:uid="{00000000-0005-0000-0000-00005D160000}"/>
    <cellStyle name="Normal 12 2 2 6 8" xfId="13173" xr:uid="{00000000-0005-0000-0000-00005E160000}"/>
    <cellStyle name="Normal 12 2 2 6 8 2" xfId="28634" xr:uid="{00000000-0005-0000-0000-00005F160000}"/>
    <cellStyle name="Normal 12 2 2 6 9" xfId="28635" xr:uid="{00000000-0005-0000-0000-000060160000}"/>
    <cellStyle name="Normal 12 2 2 7" xfId="590" xr:uid="{00000000-0005-0000-0000-000061160000}"/>
    <cellStyle name="Normal 12 2 2 7 2" xfId="990" xr:uid="{00000000-0005-0000-0000-000062160000}"/>
    <cellStyle name="Normal 12 2 2 7 2 2" xfId="1885" xr:uid="{00000000-0005-0000-0000-000063160000}"/>
    <cellStyle name="Normal 12 2 2 7 2 2 2" xfId="3715" xr:uid="{00000000-0005-0000-0000-000064160000}"/>
    <cellStyle name="Normal 12 2 2 7 2 2 2 2" xfId="9205" xr:uid="{00000000-0005-0000-0000-000065160000}"/>
    <cellStyle name="Normal 12 2 2 7 2 2 2 2 2" xfId="22015" xr:uid="{00000000-0005-0000-0000-000066160000}"/>
    <cellStyle name="Normal 12 2 2 7 2 2 2 2 2 2" xfId="28636" xr:uid="{00000000-0005-0000-0000-000067160000}"/>
    <cellStyle name="Normal 12 2 2 7 2 2 2 2 3" xfId="28637" xr:uid="{00000000-0005-0000-0000-000068160000}"/>
    <cellStyle name="Normal 12 2 2 7 2 2 2 3" xfId="16525" xr:uid="{00000000-0005-0000-0000-000069160000}"/>
    <cellStyle name="Normal 12 2 2 7 2 2 2 3 2" xfId="28638" xr:uid="{00000000-0005-0000-0000-00006A160000}"/>
    <cellStyle name="Normal 12 2 2 7 2 2 2 4" xfId="28639" xr:uid="{00000000-0005-0000-0000-00006B160000}"/>
    <cellStyle name="Normal 12 2 2 7 2 2 3" xfId="5545" xr:uid="{00000000-0005-0000-0000-00006C160000}"/>
    <cellStyle name="Normal 12 2 2 7 2 2 3 2" xfId="11035" xr:uid="{00000000-0005-0000-0000-00006D160000}"/>
    <cellStyle name="Normal 12 2 2 7 2 2 3 2 2" xfId="23845" xr:uid="{00000000-0005-0000-0000-00006E160000}"/>
    <cellStyle name="Normal 12 2 2 7 2 2 3 2 2 2" xfId="28640" xr:uid="{00000000-0005-0000-0000-00006F160000}"/>
    <cellStyle name="Normal 12 2 2 7 2 2 3 2 3" xfId="28641" xr:uid="{00000000-0005-0000-0000-000070160000}"/>
    <cellStyle name="Normal 12 2 2 7 2 2 3 3" xfId="18355" xr:uid="{00000000-0005-0000-0000-000071160000}"/>
    <cellStyle name="Normal 12 2 2 7 2 2 3 3 2" xfId="28642" xr:uid="{00000000-0005-0000-0000-000072160000}"/>
    <cellStyle name="Normal 12 2 2 7 2 2 3 4" xfId="28643" xr:uid="{00000000-0005-0000-0000-000073160000}"/>
    <cellStyle name="Normal 12 2 2 7 2 2 4" xfId="12865" xr:uid="{00000000-0005-0000-0000-000074160000}"/>
    <cellStyle name="Normal 12 2 2 7 2 2 4 2" xfId="25675" xr:uid="{00000000-0005-0000-0000-000075160000}"/>
    <cellStyle name="Normal 12 2 2 7 2 2 4 2 2" xfId="28644" xr:uid="{00000000-0005-0000-0000-000076160000}"/>
    <cellStyle name="Normal 12 2 2 7 2 2 4 3" xfId="28645" xr:uid="{00000000-0005-0000-0000-000077160000}"/>
    <cellStyle name="Normal 12 2 2 7 2 2 5" xfId="7375" xr:uid="{00000000-0005-0000-0000-000078160000}"/>
    <cellStyle name="Normal 12 2 2 7 2 2 5 2" xfId="20185" xr:uid="{00000000-0005-0000-0000-000079160000}"/>
    <cellStyle name="Normal 12 2 2 7 2 2 5 2 2" xfId="28646" xr:uid="{00000000-0005-0000-0000-00007A160000}"/>
    <cellStyle name="Normal 12 2 2 7 2 2 5 3" xfId="28647" xr:uid="{00000000-0005-0000-0000-00007B160000}"/>
    <cellStyle name="Normal 12 2 2 7 2 2 6" xfId="14695" xr:uid="{00000000-0005-0000-0000-00007C160000}"/>
    <cellStyle name="Normal 12 2 2 7 2 2 6 2" xfId="28648" xr:uid="{00000000-0005-0000-0000-00007D160000}"/>
    <cellStyle name="Normal 12 2 2 7 2 2 7" xfId="28649" xr:uid="{00000000-0005-0000-0000-00007E160000}"/>
    <cellStyle name="Normal 12 2 2 7 2 3" xfId="2821" xr:uid="{00000000-0005-0000-0000-00007F160000}"/>
    <cellStyle name="Normal 12 2 2 7 2 3 2" xfId="8311" xr:uid="{00000000-0005-0000-0000-000080160000}"/>
    <cellStyle name="Normal 12 2 2 7 2 3 2 2" xfId="21121" xr:uid="{00000000-0005-0000-0000-000081160000}"/>
    <cellStyle name="Normal 12 2 2 7 2 3 2 2 2" xfId="28650" xr:uid="{00000000-0005-0000-0000-000082160000}"/>
    <cellStyle name="Normal 12 2 2 7 2 3 2 3" xfId="28651" xr:uid="{00000000-0005-0000-0000-000083160000}"/>
    <cellStyle name="Normal 12 2 2 7 2 3 3" xfId="15631" xr:uid="{00000000-0005-0000-0000-000084160000}"/>
    <cellStyle name="Normal 12 2 2 7 2 3 3 2" xfId="28652" xr:uid="{00000000-0005-0000-0000-000085160000}"/>
    <cellStyle name="Normal 12 2 2 7 2 3 4" xfId="28653" xr:uid="{00000000-0005-0000-0000-000086160000}"/>
    <cellStyle name="Normal 12 2 2 7 2 4" xfId="4651" xr:uid="{00000000-0005-0000-0000-000087160000}"/>
    <cellStyle name="Normal 12 2 2 7 2 4 2" xfId="10141" xr:uid="{00000000-0005-0000-0000-000088160000}"/>
    <cellStyle name="Normal 12 2 2 7 2 4 2 2" xfId="22951" xr:uid="{00000000-0005-0000-0000-000089160000}"/>
    <cellStyle name="Normal 12 2 2 7 2 4 2 2 2" xfId="28654" xr:uid="{00000000-0005-0000-0000-00008A160000}"/>
    <cellStyle name="Normal 12 2 2 7 2 4 2 3" xfId="28655" xr:uid="{00000000-0005-0000-0000-00008B160000}"/>
    <cellStyle name="Normal 12 2 2 7 2 4 3" xfId="17461" xr:uid="{00000000-0005-0000-0000-00008C160000}"/>
    <cellStyle name="Normal 12 2 2 7 2 4 3 2" xfId="28656" xr:uid="{00000000-0005-0000-0000-00008D160000}"/>
    <cellStyle name="Normal 12 2 2 7 2 4 4" xfId="28657" xr:uid="{00000000-0005-0000-0000-00008E160000}"/>
    <cellStyle name="Normal 12 2 2 7 2 5" xfId="11971" xr:uid="{00000000-0005-0000-0000-00008F160000}"/>
    <cellStyle name="Normal 12 2 2 7 2 5 2" xfId="24781" xr:uid="{00000000-0005-0000-0000-000090160000}"/>
    <cellStyle name="Normal 12 2 2 7 2 5 2 2" xfId="28658" xr:uid="{00000000-0005-0000-0000-000091160000}"/>
    <cellStyle name="Normal 12 2 2 7 2 5 3" xfId="28659" xr:uid="{00000000-0005-0000-0000-000092160000}"/>
    <cellStyle name="Normal 12 2 2 7 2 6" xfId="6481" xr:uid="{00000000-0005-0000-0000-000093160000}"/>
    <cellStyle name="Normal 12 2 2 7 2 6 2" xfId="19291" xr:uid="{00000000-0005-0000-0000-000094160000}"/>
    <cellStyle name="Normal 12 2 2 7 2 6 2 2" xfId="28660" xr:uid="{00000000-0005-0000-0000-000095160000}"/>
    <cellStyle name="Normal 12 2 2 7 2 6 3" xfId="28661" xr:uid="{00000000-0005-0000-0000-000096160000}"/>
    <cellStyle name="Normal 12 2 2 7 2 7" xfId="13801" xr:uid="{00000000-0005-0000-0000-000097160000}"/>
    <cellStyle name="Normal 12 2 2 7 2 7 2" xfId="28662" xr:uid="{00000000-0005-0000-0000-000098160000}"/>
    <cellStyle name="Normal 12 2 2 7 2 8" xfId="28663" xr:uid="{00000000-0005-0000-0000-000099160000}"/>
    <cellStyle name="Normal 12 2 2 7 3" xfId="1485" xr:uid="{00000000-0005-0000-0000-00009A160000}"/>
    <cellStyle name="Normal 12 2 2 7 3 2" xfId="3315" xr:uid="{00000000-0005-0000-0000-00009B160000}"/>
    <cellStyle name="Normal 12 2 2 7 3 2 2" xfId="8805" xr:uid="{00000000-0005-0000-0000-00009C160000}"/>
    <cellStyle name="Normal 12 2 2 7 3 2 2 2" xfId="21615" xr:uid="{00000000-0005-0000-0000-00009D160000}"/>
    <cellStyle name="Normal 12 2 2 7 3 2 2 2 2" xfId="28664" xr:uid="{00000000-0005-0000-0000-00009E160000}"/>
    <cellStyle name="Normal 12 2 2 7 3 2 2 3" xfId="28665" xr:uid="{00000000-0005-0000-0000-00009F160000}"/>
    <cellStyle name="Normal 12 2 2 7 3 2 3" xfId="16125" xr:uid="{00000000-0005-0000-0000-0000A0160000}"/>
    <cellStyle name="Normal 12 2 2 7 3 2 3 2" xfId="28666" xr:uid="{00000000-0005-0000-0000-0000A1160000}"/>
    <cellStyle name="Normal 12 2 2 7 3 2 4" xfId="28667" xr:uid="{00000000-0005-0000-0000-0000A2160000}"/>
    <cellStyle name="Normal 12 2 2 7 3 3" xfId="5145" xr:uid="{00000000-0005-0000-0000-0000A3160000}"/>
    <cellStyle name="Normal 12 2 2 7 3 3 2" xfId="10635" xr:uid="{00000000-0005-0000-0000-0000A4160000}"/>
    <cellStyle name="Normal 12 2 2 7 3 3 2 2" xfId="23445" xr:uid="{00000000-0005-0000-0000-0000A5160000}"/>
    <cellStyle name="Normal 12 2 2 7 3 3 2 2 2" xfId="28668" xr:uid="{00000000-0005-0000-0000-0000A6160000}"/>
    <cellStyle name="Normal 12 2 2 7 3 3 2 3" xfId="28669" xr:uid="{00000000-0005-0000-0000-0000A7160000}"/>
    <cellStyle name="Normal 12 2 2 7 3 3 3" xfId="17955" xr:uid="{00000000-0005-0000-0000-0000A8160000}"/>
    <cellStyle name="Normal 12 2 2 7 3 3 3 2" xfId="28670" xr:uid="{00000000-0005-0000-0000-0000A9160000}"/>
    <cellStyle name="Normal 12 2 2 7 3 3 4" xfId="28671" xr:uid="{00000000-0005-0000-0000-0000AA160000}"/>
    <cellStyle name="Normal 12 2 2 7 3 4" xfId="12465" xr:uid="{00000000-0005-0000-0000-0000AB160000}"/>
    <cellStyle name="Normal 12 2 2 7 3 4 2" xfId="25275" xr:uid="{00000000-0005-0000-0000-0000AC160000}"/>
    <cellStyle name="Normal 12 2 2 7 3 4 2 2" xfId="28672" xr:uid="{00000000-0005-0000-0000-0000AD160000}"/>
    <cellStyle name="Normal 12 2 2 7 3 4 3" xfId="28673" xr:uid="{00000000-0005-0000-0000-0000AE160000}"/>
    <cellStyle name="Normal 12 2 2 7 3 5" xfId="6975" xr:uid="{00000000-0005-0000-0000-0000AF160000}"/>
    <cellStyle name="Normal 12 2 2 7 3 5 2" xfId="19785" xr:uid="{00000000-0005-0000-0000-0000B0160000}"/>
    <cellStyle name="Normal 12 2 2 7 3 5 2 2" xfId="28674" xr:uid="{00000000-0005-0000-0000-0000B1160000}"/>
    <cellStyle name="Normal 12 2 2 7 3 5 3" xfId="28675" xr:uid="{00000000-0005-0000-0000-0000B2160000}"/>
    <cellStyle name="Normal 12 2 2 7 3 6" xfId="14295" xr:uid="{00000000-0005-0000-0000-0000B3160000}"/>
    <cellStyle name="Normal 12 2 2 7 3 6 2" xfId="28676" xr:uid="{00000000-0005-0000-0000-0000B4160000}"/>
    <cellStyle name="Normal 12 2 2 7 3 7" xfId="28677" xr:uid="{00000000-0005-0000-0000-0000B5160000}"/>
    <cellStyle name="Normal 12 2 2 7 4" xfId="2421" xr:uid="{00000000-0005-0000-0000-0000B6160000}"/>
    <cellStyle name="Normal 12 2 2 7 4 2" xfId="7911" xr:uid="{00000000-0005-0000-0000-0000B7160000}"/>
    <cellStyle name="Normal 12 2 2 7 4 2 2" xfId="20721" xr:uid="{00000000-0005-0000-0000-0000B8160000}"/>
    <cellStyle name="Normal 12 2 2 7 4 2 2 2" xfId="28678" xr:uid="{00000000-0005-0000-0000-0000B9160000}"/>
    <cellStyle name="Normal 12 2 2 7 4 2 3" xfId="28679" xr:uid="{00000000-0005-0000-0000-0000BA160000}"/>
    <cellStyle name="Normal 12 2 2 7 4 3" xfId="15231" xr:uid="{00000000-0005-0000-0000-0000BB160000}"/>
    <cellStyle name="Normal 12 2 2 7 4 3 2" xfId="28680" xr:uid="{00000000-0005-0000-0000-0000BC160000}"/>
    <cellStyle name="Normal 12 2 2 7 4 4" xfId="28681" xr:uid="{00000000-0005-0000-0000-0000BD160000}"/>
    <cellStyle name="Normal 12 2 2 7 5" xfId="4251" xr:uid="{00000000-0005-0000-0000-0000BE160000}"/>
    <cellStyle name="Normal 12 2 2 7 5 2" xfId="9741" xr:uid="{00000000-0005-0000-0000-0000BF160000}"/>
    <cellStyle name="Normal 12 2 2 7 5 2 2" xfId="22551" xr:uid="{00000000-0005-0000-0000-0000C0160000}"/>
    <cellStyle name="Normal 12 2 2 7 5 2 2 2" xfId="28682" xr:uid="{00000000-0005-0000-0000-0000C1160000}"/>
    <cellStyle name="Normal 12 2 2 7 5 2 3" xfId="28683" xr:uid="{00000000-0005-0000-0000-0000C2160000}"/>
    <cellStyle name="Normal 12 2 2 7 5 3" xfId="17061" xr:uid="{00000000-0005-0000-0000-0000C3160000}"/>
    <cellStyle name="Normal 12 2 2 7 5 3 2" xfId="28684" xr:uid="{00000000-0005-0000-0000-0000C4160000}"/>
    <cellStyle name="Normal 12 2 2 7 5 4" xfId="28685" xr:uid="{00000000-0005-0000-0000-0000C5160000}"/>
    <cellStyle name="Normal 12 2 2 7 6" xfId="11571" xr:uid="{00000000-0005-0000-0000-0000C6160000}"/>
    <cellStyle name="Normal 12 2 2 7 6 2" xfId="24381" xr:uid="{00000000-0005-0000-0000-0000C7160000}"/>
    <cellStyle name="Normal 12 2 2 7 6 2 2" xfId="28686" xr:uid="{00000000-0005-0000-0000-0000C8160000}"/>
    <cellStyle name="Normal 12 2 2 7 6 3" xfId="28687" xr:uid="{00000000-0005-0000-0000-0000C9160000}"/>
    <cellStyle name="Normal 12 2 2 7 7" xfId="6081" xr:uid="{00000000-0005-0000-0000-0000CA160000}"/>
    <cellStyle name="Normal 12 2 2 7 7 2" xfId="18891" xr:uid="{00000000-0005-0000-0000-0000CB160000}"/>
    <cellStyle name="Normal 12 2 2 7 7 2 2" xfId="28688" xr:uid="{00000000-0005-0000-0000-0000CC160000}"/>
    <cellStyle name="Normal 12 2 2 7 7 3" xfId="28689" xr:uid="{00000000-0005-0000-0000-0000CD160000}"/>
    <cellStyle name="Normal 12 2 2 7 8" xfId="13401" xr:uid="{00000000-0005-0000-0000-0000CE160000}"/>
    <cellStyle name="Normal 12 2 2 7 8 2" xfId="28690" xr:uid="{00000000-0005-0000-0000-0000CF160000}"/>
    <cellStyle name="Normal 12 2 2 7 9" xfId="28691" xr:uid="{00000000-0005-0000-0000-0000D0160000}"/>
    <cellStyle name="Normal 12 2 2 8" xfId="724" xr:uid="{00000000-0005-0000-0000-0000D1160000}"/>
    <cellStyle name="Normal 12 2 2 8 2" xfId="1619" xr:uid="{00000000-0005-0000-0000-0000D2160000}"/>
    <cellStyle name="Normal 12 2 2 8 2 2" xfId="3449" xr:uid="{00000000-0005-0000-0000-0000D3160000}"/>
    <cellStyle name="Normal 12 2 2 8 2 2 2" xfId="8939" xr:uid="{00000000-0005-0000-0000-0000D4160000}"/>
    <cellStyle name="Normal 12 2 2 8 2 2 2 2" xfId="21749" xr:uid="{00000000-0005-0000-0000-0000D5160000}"/>
    <cellStyle name="Normal 12 2 2 8 2 2 2 2 2" xfId="28692" xr:uid="{00000000-0005-0000-0000-0000D6160000}"/>
    <cellStyle name="Normal 12 2 2 8 2 2 2 3" xfId="28693" xr:uid="{00000000-0005-0000-0000-0000D7160000}"/>
    <cellStyle name="Normal 12 2 2 8 2 2 3" xfId="16259" xr:uid="{00000000-0005-0000-0000-0000D8160000}"/>
    <cellStyle name="Normal 12 2 2 8 2 2 3 2" xfId="28694" xr:uid="{00000000-0005-0000-0000-0000D9160000}"/>
    <cellStyle name="Normal 12 2 2 8 2 2 4" xfId="28695" xr:uid="{00000000-0005-0000-0000-0000DA160000}"/>
    <cellStyle name="Normal 12 2 2 8 2 3" xfId="5279" xr:uid="{00000000-0005-0000-0000-0000DB160000}"/>
    <cellStyle name="Normal 12 2 2 8 2 3 2" xfId="10769" xr:uid="{00000000-0005-0000-0000-0000DC160000}"/>
    <cellStyle name="Normal 12 2 2 8 2 3 2 2" xfId="23579" xr:uid="{00000000-0005-0000-0000-0000DD160000}"/>
    <cellStyle name="Normal 12 2 2 8 2 3 2 2 2" xfId="28696" xr:uid="{00000000-0005-0000-0000-0000DE160000}"/>
    <cellStyle name="Normal 12 2 2 8 2 3 2 3" xfId="28697" xr:uid="{00000000-0005-0000-0000-0000DF160000}"/>
    <cellStyle name="Normal 12 2 2 8 2 3 3" xfId="18089" xr:uid="{00000000-0005-0000-0000-0000E0160000}"/>
    <cellStyle name="Normal 12 2 2 8 2 3 3 2" xfId="28698" xr:uid="{00000000-0005-0000-0000-0000E1160000}"/>
    <cellStyle name="Normal 12 2 2 8 2 3 4" xfId="28699" xr:uid="{00000000-0005-0000-0000-0000E2160000}"/>
    <cellStyle name="Normal 12 2 2 8 2 4" xfId="12599" xr:uid="{00000000-0005-0000-0000-0000E3160000}"/>
    <cellStyle name="Normal 12 2 2 8 2 4 2" xfId="25409" xr:uid="{00000000-0005-0000-0000-0000E4160000}"/>
    <cellStyle name="Normal 12 2 2 8 2 4 2 2" xfId="28700" xr:uid="{00000000-0005-0000-0000-0000E5160000}"/>
    <cellStyle name="Normal 12 2 2 8 2 4 3" xfId="28701" xr:uid="{00000000-0005-0000-0000-0000E6160000}"/>
    <cellStyle name="Normal 12 2 2 8 2 5" xfId="7109" xr:uid="{00000000-0005-0000-0000-0000E7160000}"/>
    <cellStyle name="Normal 12 2 2 8 2 5 2" xfId="19919" xr:uid="{00000000-0005-0000-0000-0000E8160000}"/>
    <cellStyle name="Normal 12 2 2 8 2 5 2 2" xfId="28702" xr:uid="{00000000-0005-0000-0000-0000E9160000}"/>
    <cellStyle name="Normal 12 2 2 8 2 5 3" xfId="28703" xr:uid="{00000000-0005-0000-0000-0000EA160000}"/>
    <cellStyle name="Normal 12 2 2 8 2 6" xfId="14429" xr:uid="{00000000-0005-0000-0000-0000EB160000}"/>
    <cellStyle name="Normal 12 2 2 8 2 6 2" xfId="28704" xr:uid="{00000000-0005-0000-0000-0000EC160000}"/>
    <cellStyle name="Normal 12 2 2 8 2 7" xfId="28705" xr:uid="{00000000-0005-0000-0000-0000ED160000}"/>
    <cellStyle name="Normal 12 2 2 8 3" xfId="2555" xr:uid="{00000000-0005-0000-0000-0000EE160000}"/>
    <cellStyle name="Normal 12 2 2 8 3 2" xfId="8045" xr:uid="{00000000-0005-0000-0000-0000EF160000}"/>
    <cellStyle name="Normal 12 2 2 8 3 2 2" xfId="20855" xr:uid="{00000000-0005-0000-0000-0000F0160000}"/>
    <cellStyle name="Normal 12 2 2 8 3 2 2 2" xfId="28706" xr:uid="{00000000-0005-0000-0000-0000F1160000}"/>
    <cellStyle name="Normal 12 2 2 8 3 2 3" xfId="28707" xr:uid="{00000000-0005-0000-0000-0000F2160000}"/>
    <cellStyle name="Normal 12 2 2 8 3 3" xfId="15365" xr:uid="{00000000-0005-0000-0000-0000F3160000}"/>
    <cellStyle name="Normal 12 2 2 8 3 3 2" xfId="28708" xr:uid="{00000000-0005-0000-0000-0000F4160000}"/>
    <cellStyle name="Normal 12 2 2 8 3 4" xfId="28709" xr:uid="{00000000-0005-0000-0000-0000F5160000}"/>
    <cellStyle name="Normal 12 2 2 8 4" xfId="4385" xr:uid="{00000000-0005-0000-0000-0000F6160000}"/>
    <cellStyle name="Normal 12 2 2 8 4 2" xfId="9875" xr:uid="{00000000-0005-0000-0000-0000F7160000}"/>
    <cellStyle name="Normal 12 2 2 8 4 2 2" xfId="22685" xr:uid="{00000000-0005-0000-0000-0000F8160000}"/>
    <cellStyle name="Normal 12 2 2 8 4 2 2 2" xfId="28710" xr:uid="{00000000-0005-0000-0000-0000F9160000}"/>
    <cellStyle name="Normal 12 2 2 8 4 2 3" xfId="28711" xr:uid="{00000000-0005-0000-0000-0000FA160000}"/>
    <cellStyle name="Normal 12 2 2 8 4 3" xfId="17195" xr:uid="{00000000-0005-0000-0000-0000FB160000}"/>
    <cellStyle name="Normal 12 2 2 8 4 3 2" xfId="28712" xr:uid="{00000000-0005-0000-0000-0000FC160000}"/>
    <cellStyle name="Normal 12 2 2 8 4 4" xfId="28713" xr:uid="{00000000-0005-0000-0000-0000FD160000}"/>
    <cellStyle name="Normal 12 2 2 8 5" xfId="11705" xr:uid="{00000000-0005-0000-0000-0000FE160000}"/>
    <cellStyle name="Normal 12 2 2 8 5 2" xfId="24515" xr:uid="{00000000-0005-0000-0000-0000FF160000}"/>
    <cellStyle name="Normal 12 2 2 8 5 2 2" xfId="28714" xr:uid="{00000000-0005-0000-0000-000000170000}"/>
    <cellStyle name="Normal 12 2 2 8 5 3" xfId="28715" xr:uid="{00000000-0005-0000-0000-000001170000}"/>
    <cellStyle name="Normal 12 2 2 8 6" xfId="6215" xr:uid="{00000000-0005-0000-0000-000002170000}"/>
    <cellStyle name="Normal 12 2 2 8 6 2" xfId="19025" xr:uid="{00000000-0005-0000-0000-000003170000}"/>
    <cellStyle name="Normal 12 2 2 8 6 2 2" xfId="28716" xr:uid="{00000000-0005-0000-0000-000004170000}"/>
    <cellStyle name="Normal 12 2 2 8 6 3" xfId="28717" xr:uid="{00000000-0005-0000-0000-000005170000}"/>
    <cellStyle name="Normal 12 2 2 8 7" xfId="13535" xr:uid="{00000000-0005-0000-0000-000006170000}"/>
    <cellStyle name="Normal 12 2 2 8 7 2" xfId="28718" xr:uid="{00000000-0005-0000-0000-000007170000}"/>
    <cellStyle name="Normal 12 2 2 8 8" xfId="28719" xr:uid="{00000000-0005-0000-0000-000008170000}"/>
    <cellStyle name="Normal 12 2 2 9" xfId="1125" xr:uid="{00000000-0005-0000-0000-000009170000}"/>
    <cellStyle name="Normal 12 2 2 9 2" xfId="2955" xr:uid="{00000000-0005-0000-0000-00000A170000}"/>
    <cellStyle name="Normal 12 2 2 9 2 2" xfId="8445" xr:uid="{00000000-0005-0000-0000-00000B170000}"/>
    <cellStyle name="Normal 12 2 2 9 2 2 2" xfId="21255" xr:uid="{00000000-0005-0000-0000-00000C170000}"/>
    <cellStyle name="Normal 12 2 2 9 2 2 2 2" xfId="28720" xr:uid="{00000000-0005-0000-0000-00000D170000}"/>
    <cellStyle name="Normal 12 2 2 9 2 2 3" xfId="28721" xr:uid="{00000000-0005-0000-0000-00000E170000}"/>
    <cellStyle name="Normal 12 2 2 9 2 3" xfId="15765" xr:uid="{00000000-0005-0000-0000-00000F170000}"/>
    <cellStyle name="Normal 12 2 2 9 2 3 2" xfId="28722" xr:uid="{00000000-0005-0000-0000-000010170000}"/>
    <cellStyle name="Normal 12 2 2 9 2 4" xfId="28723" xr:uid="{00000000-0005-0000-0000-000011170000}"/>
    <cellStyle name="Normal 12 2 2 9 3" xfId="4785" xr:uid="{00000000-0005-0000-0000-000012170000}"/>
    <cellStyle name="Normal 12 2 2 9 3 2" xfId="10275" xr:uid="{00000000-0005-0000-0000-000013170000}"/>
    <cellStyle name="Normal 12 2 2 9 3 2 2" xfId="23085" xr:uid="{00000000-0005-0000-0000-000014170000}"/>
    <cellStyle name="Normal 12 2 2 9 3 2 2 2" xfId="28724" xr:uid="{00000000-0005-0000-0000-000015170000}"/>
    <cellStyle name="Normal 12 2 2 9 3 2 3" xfId="28725" xr:uid="{00000000-0005-0000-0000-000016170000}"/>
    <cellStyle name="Normal 12 2 2 9 3 3" xfId="17595" xr:uid="{00000000-0005-0000-0000-000017170000}"/>
    <cellStyle name="Normal 12 2 2 9 3 3 2" xfId="28726" xr:uid="{00000000-0005-0000-0000-000018170000}"/>
    <cellStyle name="Normal 12 2 2 9 3 4" xfId="28727" xr:uid="{00000000-0005-0000-0000-000019170000}"/>
    <cellStyle name="Normal 12 2 2 9 4" xfId="12105" xr:uid="{00000000-0005-0000-0000-00001A170000}"/>
    <cellStyle name="Normal 12 2 2 9 4 2" xfId="24915" xr:uid="{00000000-0005-0000-0000-00001B170000}"/>
    <cellStyle name="Normal 12 2 2 9 4 2 2" xfId="28728" xr:uid="{00000000-0005-0000-0000-00001C170000}"/>
    <cellStyle name="Normal 12 2 2 9 4 3" xfId="28729" xr:uid="{00000000-0005-0000-0000-00001D170000}"/>
    <cellStyle name="Normal 12 2 2 9 5" xfId="6615" xr:uid="{00000000-0005-0000-0000-00001E170000}"/>
    <cellStyle name="Normal 12 2 2 9 5 2" xfId="19425" xr:uid="{00000000-0005-0000-0000-00001F170000}"/>
    <cellStyle name="Normal 12 2 2 9 5 2 2" xfId="28730" xr:uid="{00000000-0005-0000-0000-000020170000}"/>
    <cellStyle name="Normal 12 2 2 9 5 3" xfId="28731" xr:uid="{00000000-0005-0000-0000-000021170000}"/>
    <cellStyle name="Normal 12 2 2 9 6" xfId="13935" xr:uid="{00000000-0005-0000-0000-000022170000}"/>
    <cellStyle name="Normal 12 2 2 9 6 2" xfId="28732" xr:uid="{00000000-0005-0000-0000-000023170000}"/>
    <cellStyle name="Normal 12 2 2 9 7" xfId="28733" xr:uid="{00000000-0005-0000-0000-000024170000}"/>
    <cellStyle name="Normal 12 2 3" xfId="188" xr:uid="{00000000-0005-0000-0000-000025170000}"/>
    <cellStyle name="Normal 12 2 3 10" xfId="2066" xr:uid="{00000000-0005-0000-0000-000026170000}"/>
    <cellStyle name="Normal 12 2 3 10 2" xfId="7556" xr:uid="{00000000-0005-0000-0000-000027170000}"/>
    <cellStyle name="Normal 12 2 3 10 2 2" xfId="20366" xr:uid="{00000000-0005-0000-0000-000028170000}"/>
    <cellStyle name="Normal 12 2 3 10 2 2 2" xfId="28734" xr:uid="{00000000-0005-0000-0000-000029170000}"/>
    <cellStyle name="Normal 12 2 3 10 2 3" xfId="28735" xr:uid="{00000000-0005-0000-0000-00002A170000}"/>
    <cellStyle name="Normal 12 2 3 10 3" xfId="14876" xr:uid="{00000000-0005-0000-0000-00002B170000}"/>
    <cellStyle name="Normal 12 2 3 10 3 2" xfId="28736" xr:uid="{00000000-0005-0000-0000-00002C170000}"/>
    <cellStyle name="Normal 12 2 3 10 4" xfId="28737" xr:uid="{00000000-0005-0000-0000-00002D170000}"/>
    <cellStyle name="Normal 12 2 3 11" xfId="3896" xr:uid="{00000000-0005-0000-0000-00002E170000}"/>
    <cellStyle name="Normal 12 2 3 11 2" xfId="9386" xr:uid="{00000000-0005-0000-0000-00002F170000}"/>
    <cellStyle name="Normal 12 2 3 11 2 2" xfId="22196" xr:uid="{00000000-0005-0000-0000-000030170000}"/>
    <cellStyle name="Normal 12 2 3 11 2 2 2" xfId="28738" xr:uid="{00000000-0005-0000-0000-000031170000}"/>
    <cellStyle name="Normal 12 2 3 11 2 3" xfId="28739" xr:uid="{00000000-0005-0000-0000-000032170000}"/>
    <cellStyle name="Normal 12 2 3 11 3" xfId="16706" xr:uid="{00000000-0005-0000-0000-000033170000}"/>
    <cellStyle name="Normal 12 2 3 11 3 2" xfId="28740" xr:uid="{00000000-0005-0000-0000-000034170000}"/>
    <cellStyle name="Normal 12 2 3 11 4" xfId="28741" xr:uid="{00000000-0005-0000-0000-000035170000}"/>
    <cellStyle name="Normal 12 2 3 12" xfId="11216" xr:uid="{00000000-0005-0000-0000-000036170000}"/>
    <cellStyle name="Normal 12 2 3 12 2" xfId="24026" xr:uid="{00000000-0005-0000-0000-000037170000}"/>
    <cellStyle name="Normal 12 2 3 12 2 2" xfId="28742" xr:uid="{00000000-0005-0000-0000-000038170000}"/>
    <cellStyle name="Normal 12 2 3 12 3" xfId="28743" xr:uid="{00000000-0005-0000-0000-000039170000}"/>
    <cellStyle name="Normal 12 2 3 13" xfId="5726" xr:uid="{00000000-0005-0000-0000-00003A170000}"/>
    <cellStyle name="Normal 12 2 3 13 2" xfId="18536" xr:uid="{00000000-0005-0000-0000-00003B170000}"/>
    <cellStyle name="Normal 12 2 3 13 2 2" xfId="28744" xr:uid="{00000000-0005-0000-0000-00003C170000}"/>
    <cellStyle name="Normal 12 2 3 13 3" xfId="28745" xr:uid="{00000000-0005-0000-0000-00003D170000}"/>
    <cellStyle name="Normal 12 2 3 14" xfId="13046" xr:uid="{00000000-0005-0000-0000-00003E170000}"/>
    <cellStyle name="Normal 12 2 3 14 2" xfId="28746" xr:uid="{00000000-0005-0000-0000-00003F170000}"/>
    <cellStyle name="Normal 12 2 3 15" xfId="28747" xr:uid="{00000000-0005-0000-0000-000040170000}"/>
    <cellStyle name="Normal 12 2 3 2" xfId="208" xr:uid="{00000000-0005-0000-0000-000041170000}"/>
    <cellStyle name="Normal 12 2 3 2 10" xfId="3916" xr:uid="{00000000-0005-0000-0000-000042170000}"/>
    <cellStyle name="Normal 12 2 3 2 10 2" xfId="9406" xr:uid="{00000000-0005-0000-0000-000043170000}"/>
    <cellStyle name="Normal 12 2 3 2 10 2 2" xfId="22216" xr:uid="{00000000-0005-0000-0000-000044170000}"/>
    <cellStyle name="Normal 12 2 3 2 10 2 2 2" xfId="28748" xr:uid="{00000000-0005-0000-0000-000045170000}"/>
    <cellStyle name="Normal 12 2 3 2 10 2 3" xfId="28749" xr:uid="{00000000-0005-0000-0000-000046170000}"/>
    <cellStyle name="Normal 12 2 3 2 10 3" xfId="16726" xr:uid="{00000000-0005-0000-0000-000047170000}"/>
    <cellStyle name="Normal 12 2 3 2 10 3 2" xfId="28750" xr:uid="{00000000-0005-0000-0000-000048170000}"/>
    <cellStyle name="Normal 12 2 3 2 10 4" xfId="28751" xr:uid="{00000000-0005-0000-0000-000049170000}"/>
    <cellStyle name="Normal 12 2 3 2 11" xfId="11236" xr:uid="{00000000-0005-0000-0000-00004A170000}"/>
    <cellStyle name="Normal 12 2 3 2 11 2" xfId="24046" xr:uid="{00000000-0005-0000-0000-00004B170000}"/>
    <cellStyle name="Normal 12 2 3 2 11 2 2" xfId="28752" xr:uid="{00000000-0005-0000-0000-00004C170000}"/>
    <cellStyle name="Normal 12 2 3 2 11 3" xfId="28753" xr:uid="{00000000-0005-0000-0000-00004D170000}"/>
    <cellStyle name="Normal 12 2 3 2 12" xfId="5746" xr:uid="{00000000-0005-0000-0000-00004E170000}"/>
    <cellStyle name="Normal 12 2 3 2 12 2" xfId="18556" xr:uid="{00000000-0005-0000-0000-00004F170000}"/>
    <cellStyle name="Normal 12 2 3 2 12 2 2" xfId="28754" xr:uid="{00000000-0005-0000-0000-000050170000}"/>
    <cellStyle name="Normal 12 2 3 2 12 3" xfId="28755" xr:uid="{00000000-0005-0000-0000-000051170000}"/>
    <cellStyle name="Normal 12 2 3 2 13" xfId="13066" xr:uid="{00000000-0005-0000-0000-000052170000}"/>
    <cellStyle name="Normal 12 2 3 2 13 2" xfId="28756" xr:uid="{00000000-0005-0000-0000-000053170000}"/>
    <cellStyle name="Normal 12 2 3 2 14" xfId="28757" xr:uid="{00000000-0005-0000-0000-000054170000}"/>
    <cellStyle name="Normal 12 2 3 2 2" xfId="295" xr:uid="{00000000-0005-0000-0000-000055170000}"/>
    <cellStyle name="Normal 12 2 3 2 2 10" xfId="5787" xr:uid="{00000000-0005-0000-0000-000056170000}"/>
    <cellStyle name="Normal 12 2 3 2 2 10 2" xfId="18597" xr:uid="{00000000-0005-0000-0000-000057170000}"/>
    <cellStyle name="Normal 12 2 3 2 2 10 2 2" xfId="28758" xr:uid="{00000000-0005-0000-0000-000058170000}"/>
    <cellStyle name="Normal 12 2 3 2 2 10 3" xfId="28759" xr:uid="{00000000-0005-0000-0000-000059170000}"/>
    <cellStyle name="Normal 12 2 3 2 2 11" xfId="13107" xr:uid="{00000000-0005-0000-0000-00005A170000}"/>
    <cellStyle name="Normal 12 2 3 2 2 11 2" xfId="28760" xr:uid="{00000000-0005-0000-0000-00005B170000}"/>
    <cellStyle name="Normal 12 2 3 2 2 12" xfId="28761" xr:uid="{00000000-0005-0000-0000-00005C170000}"/>
    <cellStyle name="Normal 12 2 3 2 2 2" xfId="524" xr:uid="{00000000-0005-0000-0000-00005D170000}"/>
    <cellStyle name="Normal 12 2 3 2 2 2 2" xfId="923" xr:uid="{00000000-0005-0000-0000-00005E170000}"/>
    <cellStyle name="Normal 12 2 3 2 2 2 2 2" xfId="1818" xr:uid="{00000000-0005-0000-0000-00005F170000}"/>
    <cellStyle name="Normal 12 2 3 2 2 2 2 2 2" xfId="3648" xr:uid="{00000000-0005-0000-0000-000060170000}"/>
    <cellStyle name="Normal 12 2 3 2 2 2 2 2 2 2" xfId="9138" xr:uid="{00000000-0005-0000-0000-000061170000}"/>
    <cellStyle name="Normal 12 2 3 2 2 2 2 2 2 2 2" xfId="21948" xr:uid="{00000000-0005-0000-0000-000062170000}"/>
    <cellStyle name="Normal 12 2 3 2 2 2 2 2 2 2 2 2" xfId="28762" xr:uid="{00000000-0005-0000-0000-000063170000}"/>
    <cellStyle name="Normal 12 2 3 2 2 2 2 2 2 2 3" xfId="28763" xr:uid="{00000000-0005-0000-0000-000064170000}"/>
    <cellStyle name="Normal 12 2 3 2 2 2 2 2 2 3" xfId="16458" xr:uid="{00000000-0005-0000-0000-000065170000}"/>
    <cellStyle name="Normal 12 2 3 2 2 2 2 2 2 3 2" xfId="28764" xr:uid="{00000000-0005-0000-0000-000066170000}"/>
    <cellStyle name="Normal 12 2 3 2 2 2 2 2 2 4" xfId="28765" xr:uid="{00000000-0005-0000-0000-000067170000}"/>
    <cellStyle name="Normal 12 2 3 2 2 2 2 2 3" xfId="5478" xr:uid="{00000000-0005-0000-0000-000068170000}"/>
    <cellStyle name="Normal 12 2 3 2 2 2 2 2 3 2" xfId="10968" xr:uid="{00000000-0005-0000-0000-000069170000}"/>
    <cellStyle name="Normal 12 2 3 2 2 2 2 2 3 2 2" xfId="23778" xr:uid="{00000000-0005-0000-0000-00006A170000}"/>
    <cellStyle name="Normal 12 2 3 2 2 2 2 2 3 2 2 2" xfId="28766" xr:uid="{00000000-0005-0000-0000-00006B170000}"/>
    <cellStyle name="Normal 12 2 3 2 2 2 2 2 3 2 3" xfId="28767" xr:uid="{00000000-0005-0000-0000-00006C170000}"/>
    <cellStyle name="Normal 12 2 3 2 2 2 2 2 3 3" xfId="18288" xr:uid="{00000000-0005-0000-0000-00006D170000}"/>
    <cellStyle name="Normal 12 2 3 2 2 2 2 2 3 3 2" xfId="28768" xr:uid="{00000000-0005-0000-0000-00006E170000}"/>
    <cellStyle name="Normal 12 2 3 2 2 2 2 2 3 4" xfId="28769" xr:uid="{00000000-0005-0000-0000-00006F170000}"/>
    <cellStyle name="Normal 12 2 3 2 2 2 2 2 4" xfId="12798" xr:uid="{00000000-0005-0000-0000-000070170000}"/>
    <cellStyle name="Normal 12 2 3 2 2 2 2 2 4 2" xfId="25608" xr:uid="{00000000-0005-0000-0000-000071170000}"/>
    <cellStyle name="Normal 12 2 3 2 2 2 2 2 4 2 2" xfId="28770" xr:uid="{00000000-0005-0000-0000-000072170000}"/>
    <cellStyle name="Normal 12 2 3 2 2 2 2 2 4 3" xfId="28771" xr:uid="{00000000-0005-0000-0000-000073170000}"/>
    <cellStyle name="Normal 12 2 3 2 2 2 2 2 5" xfId="7308" xr:uid="{00000000-0005-0000-0000-000074170000}"/>
    <cellStyle name="Normal 12 2 3 2 2 2 2 2 5 2" xfId="20118" xr:uid="{00000000-0005-0000-0000-000075170000}"/>
    <cellStyle name="Normal 12 2 3 2 2 2 2 2 5 2 2" xfId="28772" xr:uid="{00000000-0005-0000-0000-000076170000}"/>
    <cellStyle name="Normal 12 2 3 2 2 2 2 2 5 3" xfId="28773" xr:uid="{00000000-0005-0000-0000-000077170000}"/>
    <cellStyle name="Normal 12 2 3 2 2 2 2 2 6" xfId="14628" xr:uid="{00000000-0005-0000-0000-000078170000}"/>
    <cellStyle name="Normal 12 2 3 2 2 2 2 2 6 2" xfId="28774" xr:uid="{00000000-0005-0000-0000-000079170000}"/>
    <cellStyle name="Normal 12 2 3 2 2 2 2 2 7" xfId="28775" xr:uid="{00000000-0005-0000-0000-00007A170000}"/>
    <cellStyle name="Normal 12 2 3 2 2 2 2 3" xfId="2754" xr:uid="{00000000-0005-0000-0000-00007B170000}"/>
    <cellStyle name="Normal 12 2 3 2 2 2 2 3 2" xfId="8244" xr:uid="{00000000-0005-0000-0000-00007C170000}"/>
    <cellStyle name="Normal 12 2 3 2 2 2 2 3 2 2" xfId="21054" xr:uid="{00000000-0005-0000-0000-00007D170000}"/>
    <cellStyle name="Normal 12 2 3 2 2 2 2 3 2 2 2" xfId="28776" xr:uid="{00000000-0005-0000-0000-00007E170000}"/>
    <cellStyle name="Normal 12 2 3 2 2 2 2 3 2 3" xfId="28777" xr:uid="{00000000-0005-0000-0000-00007F170000}"/>
    <cellStyle name="Normal 12 2 3 2 2 2 2 3 3" xfId="15564" xr:uid="{00000000-0005-0000-0000-000080170000}"/>
    <cellStyle name="Normal 12 2 3 2 2 2 2 3 3 2" xfId="28778" xr:uid="{00000000-0005-0000-0000-000081170000}"/>
    <cellStyle name="Normal 12 2 3 2 2 2 2 3 4" xfId="28779" xr:uid="{00000000-0005-0000-0000-000082170000}"/>
    <cellStyle name="Normal 12 2 3 2 2 2 2 4" xfId="4584" xr:uid="{00000000-0005-0000-0000-000083170000}"/>
    <cellStyle name="Normal 12 2 3 2 2 2 2 4 2" xfId="10074" xr:uid="{00000000-0005-0000-0000-000084170000}"/>
    <cellStyle name="Normal 12 2 3 2 2 2 2 4 2 2" xfId="22884" xr:uid="{00000000-0005-0000-0000-000085170000}"/>
    <cellStyle name="Normal 12 2 3 2 2 2 2 4 2 2 2" xfId="28780" xr:uid="{00000000-0005-0000-0000-000086170000}"/>
    <cellStyle name="Normal 12 2 3 2 2 2 2 4 2 3" xfId="28781" xr:uid="{00000000-0005-0000-0000-000087170000}"/>
    <cellStyle name="Normal 12 2 3 2 2 2 2 4 3" xfId="17394" xr:uid="{00000000-0005-0000-0000-000088170000}"/>
    <cellStyle name="Normal 12 2 3 2 2 2 2 4 3 2" xfId="28782" xr:uid="{00000000-0005-0000-0000-000089170000}"/>
    <cellStyle name="Normal 12 2 3 2 2 2 2 4 4" xfId="28783" xr:uid="{00000000-0005-0000-0000-00008A170000}"/>
    <cellStyle name="Normal 12 2 3 2 2 2 2 5" xfId="11904" xr:uid="{00000000-0005-0000-0000-00008B170000}"/>
    <cellStyle name="Normal 12 2 3 2 2 2 2 5 2" xfId="24714" xr:uid="{00000000-0005-0000-0000-00008C170000}"/>
    <cellStyle name="Normal 12 2 3 2 2 2 2 5 2 2" xfId="28784" xr:uid="{00000000-0005-0000-0000-00008D170000}"/>
    <cellStyle name="Normal 12 2 3 2 2 2 2 5 3" xfId="28785" xr:uid="{00000000-0005-0000-0000-00008E170000}"/>
    <cellStyle name="Normal 12 2 3 2 2 2 2 6" xfId="6414" xr:uid="{00000000-0005-0000-0000-00008F170000}"/>
    <cellStyle name="Normal 12 2 3 2 2 2 2 6 2" xfId="19224" xr:uid="{00000000-0005-0000-0000-000090170000}"/>
    <cellStyle name="Normal 12 2 3 2 2 2 2 6 2 2" xfId="28786" xr:uid="{00000000-0005-0000-0000-000091170000}"/>
    <cellStyle name="Normal 12 2 3 2 2 2 2 6 3" xfId="28787" xr:uid="{00000000-0005-0000-0000-000092170000}"/>
    <cellStyle name="Normal 12 2 3 2 2 2 2 7" xfId="13734" xr:uid="{00000000-0005-0000-0000-000093170000}"/>
    <cellStyle name="Normal 12 2 3 2 2 2 2 7 2" xfId="28788" xr:uid="{00000000-0005-0000-0000-000094170000}"/>
    <cellStyle name="Normal 12 2 3 2 2 2 2 8" xfId="28789" xr:uid="{00000000-0005-0000-0000-000095170000}"/>
    <cellStyle name="Normal 12 2 3 2 2 2 3" xfId="1419" xr:uid="{00000000-0005-0000-0000-000096170000}"/>
    <cellStyle name="Normal 12 2 3 2 2 2 3 2" xfId="3249" xr:uid="{00000000-0005-0000-0000-000097170000}"/>
    <cellStyle name="Normal 12 2 3 2 2 2 3 2 2" xfId="8739" xr:uid="{00000000-0005-0000-0000-000098170000}"/>
    <cellStyle name="Normal 12 2 3 2 2 2 3 2 2 2" xfId="21549" xr:uid="{00000000-0005-0000-0000-000099170000}"/>
    <cellStyle name="Normal 12 2 3 2 2 2 3 2 2 2 2" xfId="28790" xr:uid="{00000000-0005-0000-0000-00009A170000}"/>
    <cellStyle name="Normal 12 2 3 2 2 2 3 2 2 3" xfId="28791" xr:uid="{00000000-0005-0000-0000-00009B170000}"/>
    <cellStyle name="Normal 12 2 3 2 2 2 3 2 3" xfId="16059" xr:uid="{00000000-0005-0000-0000-00009C170000}"/>
    <cellStyle name="Normal 12 2 3 2 2 2 3 2 3 2" xfId="28792" xr:uid="{00000000-0005-0000-0000-00009D170000}"/>
    <cellStyle name="Normal 12 2 3 2 2 2 3 2 4" xfId="28793" xr:uid="{00000000-0005-0000-0000-00009E170000}"/>
    <cellStyle name="Normal 12 2 3 2 2 2 3 3" xfId="5079" xr:uid="{00000000-0005-0000-0000-00009F170000}"/>
    <cellStyle name="Normal 12 2 3 2 2 2 3 3 2" xfId="10569" xr:uid="{00000000-0005-0000-0000-0000A0170000}"/>
    <cellStyle name="Normal 12 2 3 2 2 2 3 3 2 2" xfId="23379" xr:uid="{00000000-0005-0000-0000-0000A1170000}"/>
    <cellStyle name="Normal 12 2 3 2 2 2 3 3 2 2 2" xfId="28794" xr:uid="{00000000-0005-0000-0000-0000A2170000}"/>
    <cellStyle name="Normal 12 2 3 2 2 2 3 3 2 3" xfId="28795" xr:uid="{00000000-0005-0000-0000-0000A3170000}"/>
    <cellStyle name="Normal 12 2 3 2 2 2 3 3 3" xfId="17889" xr:uid="{00000000-0005-0000-0000-0000A4170000}"/>
    <cellStyle name="Normal 12 2 3 2 2 2 3 3 3 2" xfId="28796" xr:uid="{00000000-0005-0000-0000-0000A5170000}"/>
    <cellStyle name="Normal 12 2 3 2 2 2 3 3 4" xfId="28797" xr:uid="{00000000-0005-0000-0000-0000A6170000}"/>
    <cellStyle name="Normal 12 2 3 2 2 2 3 4" xfId="12399" xr:uid="{00000000-0005-0000-0000-0000A7170000}"/>
    <cellStyle name="Normal 12 2 3 2 2 2 3 4 2" xfId="25209" xr:uid="{00000000-0005-0000-0000-0000A8170000}"/>
    <cellStyle name="Normal 12 2 3 2 2 2 3 4 2 2" xfId="28798" xr:uid="{00000000-0005-0000-0000-0000A9170000}"/>
    <cellStyle name="Normal 12 2 3 2 2 2 3 4 3" xfId="28799" xr:uid="{00000000-0005-0000-0000-0000AA170000}"/>
    <cellStyle name="Normal 12 2 3 2 2 2 3 5" xfId="6909" xr:uid="{00000000-0005-0000-0000-0000AB170000}"/>
    <cellStyle name="Normal 12 2 3 2 2 2 3 5 2" xfId="19719" xr:uid="{00000000-0005-0000-0000-0000AC170000}"/>
    <cellStyle name="Normal 12 2 3 2 2 2 3 5 2 2" xfId="28800" xr:uid="{00000000-0005-0000-0000-0000AD170000}"/>
    <cellStyle name="Normal 12 2 3 2 2 2 3 5 3" xfId="28801" xr:uid="{00000000-0005-0000-0000-0000AE170000}"/>
    <cellStyle name="Normal 12 2 3 2 2 2 3 6" xfId="14229" xr:uid="{00000000-0005-0000-0000-0000AF170000}"/>
    <cellStyle name="Normal 12 2 3 2 2 2 3 6 2" xfId="28802" xr:uid="{00000000-0005-0000-0000-0000B0170000}"/>
    <cellStyle name="Normal 12 2 3 2 2 2 3 7" xfId="28803" xr:uid="{00000000-0005-0000-0000-0000B1170000}"/>
    <cellStyle name="Normal 12 2 3 2 2 2 4" xfId="2355" xr:uid="{00000000-0005-0000-0000-0000B2170000}"/>
    <cellStyle name="Normal 12 2 3 2 2 2 4 2" xfId="7845" xr:uid="{00000000-0005-0000-0000-0000B3170000}"/>
    <cellStyle name="Normal 12 2 3 2 2 2 4 2 2" xfId="20655" xr:uid="{00000000-0005-0000-0000-0000B4170000}"/>
    <cellStyle name="Normal 12 2 3 2 2 2 4 2 2 2" xfId="28804" xr:uid="{00000000-0005-0000-0000-0000B5170000}"/>
    <cellStyle name="Normal 12 2 3 2 2 2 4 2 3" xfId="28805" xr:uid="{00000000-0005-0000-0000-0000B6170000}"/>
    <cellStyle name="Normal 12 2 3 2 2 2 4 3" xfId="15165" xr:uid="{00000000-0005-0000-0000-0000B7170000}"/>
    <cellStyle name="Normal 12 2 3 2 2 2 4 3 2" xfId="28806" xr:uid="{00000000-0005-0000-0000-0000B8170000}"/>
    <cellStyle name="Normal 12 2 3 2 2 2 4 4" xfId="28807" xr:uid="{00000000-0005-0000-0000-0000B9170000}"/>
    <cellStyle name="Normal 12 2 3 2 2 2 5" xfId="4185" xr:uid="{00000000-0005-0000-0000-0000BA170000}"/>
    <cellStyle name="Normal 12 2 3 2 2 2 5 2" xfId="9675" xr:uid="{00000000-0005-0000-0000-0000BB170000}"/>
    <cellStyle name="Normal 12 2 3 2 2 2 5 2 2" xfId="22485" xr:uid="{00000000-0005-0000-0000-0000BC170000}"/>
    <cellStyle name="Normal 12 2 3 2 2 2 5 2 2 2" xfId="28808" xr:uid="{00000000-0005-0000-0000-0000BD170000}"/>
    <cellStyle name="Normal 12 2 3 2 2 2 5 2 3" xfId="28809" xr:uid="{00000000-0005-0000-0000-0000BE170000}"/>
    <cellStyle name="Normal 12 2 3 2 2 2 5 3" xfId="16995" xr:uid="{00000000-0005-0000-0000-0000BF170000}"/>
    <cellStyle name="Normal 12 2 3 2 2 2 5 3 2" xfId="28810" xr:uid="{00000000-0005-0000-0000-0000C0170000}"/>
    <cellStyle name="Normal 12 2 3 2 2 2 5 4" xfId="28811" xr:uid="{00000000-0005-0000-0000-0000C1170000}"/>
    <cellStyle name="Normal 12 2 3 2 2 2 6" xfId="11505" xr:uid="{00000000-0005-0000-0000-0000C2170000}"/>
    <cellStyle name="Normal 12 2 3 2 2 2 6 2" xfId="24315" xr:uid="{00000000-0005-0000-0000-0000C3170000}"/>
    <cellStyle name="Normal 12 2 3 2 2 2 6 2 2" xfId="28812" xr:uid="{00000000-0005-0000-0000-0000C4170000}"/>
    <cellStyle name="Normal 12 2 3 2 2 2 6 3" xfId="28813" xr:uid="{00000000-0005-0000-0000-0000C5170000}"/>
    <cellStyle name="Normal 12 2 3 2 2 2 7" xfId="6015" xr:uid="{00000000-0005-0000-0000-0000C6170000}"/>
    <cellStyle name="Normal 12 2 3 2 2 2 7 2" xfId="18825" xr:uid="{00000000-0005-0000-0000-0000C7170000}"/>
    <cellStyle name="Normal 12 2 3 2 2 2 7 2 2" xfId="28814" xr:uid="{00000000-0005-0000-0000-0000C8170000}"/>
    <cellStyle name="Normal 12 2 3 2 2 2 7 3" xfId="28815" xr:uid="{00000000-0005-0000-0000-0000C9170000}"/>
    <cellStyle name="Normal 12 2 3 2 2 2 8" xfId="13335" xr:uid="{00000000-0005-0000-0000-0000CA170000}"/>
    <cellStyle name="Normal 12 2 3 2 2 2 8 2" xfId="28816" xr:uid="{00000000-0005-0000-0000-0000CB170000}"/>
    <cellStyle name="Normal 12 2 3 2 2 2 9" xfId="28817" xr:uid="{00000000-0005-0000-0000-0000CC170000}"/>
    <cellStyle name="Normal 12 2 3 2 2 3" xfId="656" xr:uid="{00000000-0005-0000-0000-0000CD170000}"/>
    <cellStyle name="Normal 12 2 3 2 2 3 2" xfId="1056" xr:uid="{00000000-0005-0000-0000-0000CE170000}"/>
    <cellStyle name="Normal 12 2 3 2 2 3 2 2" xfId="1951" xr:uid="{00000000-0005-0000-0000-0000CF170000}"/>
    <cellStyle name="Normal 12 2 3 2 2 3 2 2 2" xfId="3781" xr:uid="{00000000-0005-0000-0000-0000D0170000}"/>
    <cellStyle name="Normal 12 2 3 2 2 3 2 2 2 2" xfId="9271" xr:uid="{00000000-0005-0000-0000-0000D1170000}"/>
    <cellStyle name="Normal 12 2 3 2 2 3 2 2 2 2 2" xfId="22081" xr:uid="{00000000-0005-0000-0000-0000D2170000}"/>
    <cellStyle name="Normal 12 2 3 2 2 3 2 2 2 2 2 2" xfId="28818" xr:uid="{00000000-0005-0000-0000-0000D3170000}"/>
    <cellStyle name="Normal 12 2 3 2 2 3 2 2 2 2 3" xfId="28819" xr:uid="{00000000-0005-0000-0000-0000D4170000}"/>
    <cellStyle name="Normal 12 2 3 2 2 3 2 2 2 3" xfId="16591" xr:uid="{00000000-0005-0000-0000-0000D5170000}"/>
    <cellStyle name="Normal 12 2 3 2 2 3 2 2 2 3 2" xfId="28820" xr:uid="{00000000-0005-0000-0000-0000D6170000}"/>
    <cellStyle name="Normal 12 2 3 2 2 3 2 2 2 4" xfId="28821" xr:uid="{00000000-0005-0000-0000-0000D7170000}"/>
    <cellStyle name="Normal 12 2 3 2 2 3 2 2 3" xfId="5611" xr:uid="{00000000-0005-0000-0000-0000D8170000}"/>
    <cellStyle name="Normal 12 2 3 2 2 3 2 2 3 2" xfId="11101" xr:uid="{00000000-0005-0000-0000-0000D9170000}"/>
    <cellStyle name="Normal 12 2 3 2 2 3 2 2 3 2 2" xfId="23911" xr:uid="{00000000-0005-0000-0000-0000DA170000}"/>
    <cellStyle name="Normal 12 2 3 2 2 3 2 2 3 2 2 2" xfId="28822" xr:uid="{00000000-0005-0000-0000-0000DB170000}"/>
    <cellStyle name="Normal 12 2 3 2 2 3 2 2 3 2 3" xfId="28823" xr:uid="{00000000-0005-0000-0000-0000DC170000}"/>
    <cellStyle name="Normal 12 2 3 2 2 3 2 2 3 3" xfId="18421" xr:uid="{00000000-0005-0000-0000-0000DD170000}"/>
    <cellStyle name="Normal 12 2 3 2 2 3 2 2 3 3 2" xfId="28824" xr:uid="{00000000-0005-0000-0000-0000DE170000}"/>
    <cellStyle name="Normal 12 2 3 2 2 3 2 2 3 4" xfId="28825" xr:uid="{00000000-0005-0000-0000-0000DF170000}"/>
    <cellStyle name="Normal 12 2 3 2 2 3 2 2 4" xfId="12931" xr:uid="{00000000-0005-0000-0000-0000E0170000}"/>
    <cellStyle name="Normal 12 2 3 2 2 3 2 2 4 2" xfId="25741" xr:uid="{00000000-0005-0000-0000-0000E1170000}"/>
    <cellStyle name="Normal 12 2 3 2 2 3 2 2 4 2 2" xfId="28826" xr:uid="{00000000-0005-0000-0000-0000E2170000}"/>
    <cellStyle name="Normal 12 2 3 2 2 3 2 2 4 3" xfId="28827" xr:uid="{00000000-0005-0000-0000-0000E3170000}"/>
    <cellStyle name="Normal 12 2 3 2 2 3 2 2 5" xfId="7441" xr:uid="{00000000-0005-0000-0000-0000E4170000}"/>
    <cellStyle name="Normal 12 2 3 2 2 3 2 2 5 2" xfId="20251" xr:uid="{00000000-0005-0000-0000-0000E5170000}"/>
    <cellStyle name="Normal 12 2 3 2 2 3 2 2 5 2 2" xfId="28828" xr:uid="{00000000-0005-0000-0000-0000E6170000}"/>
    <cellStyle name="Normal 12 2 3 2 2 3 2 2 5 3" xfId="28829" xr:uid="{00000000-0005-0000-0000-0000E7170000}"/>
    <cellStyle name="Normal 12 2 3 2 2 3 2 2 6" xfId="14761" xr:uid="{00000000-0005-0000-0000-0000E8170000}"/>
    <cellStyle name="Normal 12 2 3 2 2 3 2 2 6 2" xfId="28830" xr:uid="{00000000-0005-0000-0000-0000E9170000}"/>
    <cellStyle name="Normal 12 2 3 2 2 3 2 2 7" xfId="28831" xr:uid="{00000000-0005-0000-0000-0000EA170000}"/>
    <cellStyle name="Normal 12 2 3 2 2 3 2 3" xfId="2887" xr:uid="{00000000-0005-0000-0000-0000EB170000}"/>
    <cellStyle name="Normal 12 2 3 2 2 3 2 3 2" xfId="8377" xr:uid="{00000000-0005-0000-0000-0000EC170000}"/>
    <cellStyle name="Normal 12 2 3 2 2 3 2 3 2 2" xfId="21187" xr:uid="{00000000-0005-0000-0000-0000ED170000}"/>
    <cellStyle name="Normal 12 2 3 2 2 3 2 3 2 2 2" xfId="28832" xr:uid="{00000000-0005-0000-0000-0000EE170000}"/>
    <cellStyle name="Normal 12 2 3 2 2 3 2 3 2 3" xfId="28833" xr:uid="{00000000-0005-0000-0000-0000EF170000}"/>
    <cellStyle name="Normal 12 2 3 2 2 3 2 3 3" xfId="15697" xr:uid="{00000000-0005-0000-0000-0000F0170000}"/>
    <cellStyle name="Normal 12 2 3 2 2 3 2 3 3 2" xfId="28834" xr:uid="{00000000-0005-0000-0000-0000F1170000}"/>
    <cellStyle name="Normal 12 2 3 2 2 3 2 3 4" xfId="28835" xr:uid="{00000000-0005-0000-0000-0000F2170000}"/>
    <cellStyle name="Normal 12 2 3 2 2 3 2 4" xfId="4717" xr:uid="{00000000-0005-0000-0000-0000F3170000}"/>
    <cellStyle name="Normal 12 2 3 2 2 3 2 4 2" xfId="10207" xr:uid="{00000000-0005-0000-0000-0000F4170000}"/>
    <cellStyle name="Normal 12 2 3 2 2 3 2 4 2 2" xfId="23017" xr:uid="{00000000-0005-0000-0000-0000F5170000}"/>
    <cellStyle name="Normal 12 2 3 2 2 3 2 4 2 2 2" xfId="28836" xr:uid="{00000000-0005-0000-0000-0000F6170000}"/>
    <cellStyle name="Normal 12 2 3 2 2 3 2 4 2 3" xfId="28837" xr:uid="{00000000-0005-0000-0000-0000F7170000}"/>
    <cellStyle name="Normal 12 2 3 2 2 3 2 4 3" xfId="17527" xr:uid="{00000000-0005-0000-0000-0000F8170000}"/>
    <cellStyle name="Normal 12 2 3 2 2 3 2 4 3 2" xfId="28838" xr:uid="{00000000-0005-0000-0000-0000F9170000}"/>
    <cellStyle name="Normal 12 2 3 2 2 3 2 4 4" xfId="28839" xr:uid="{00000000-0005-0000-0000-0000FA170000}"/>
    <cellStyle name="Normal 12 2 3 2 2 3 2 5" xfId="12037" xr:uid="{00000000-0005-0000-0000-0000FB170000}"/>
    <cellStyle name="Normal 12 2 3 2 2 3 2 5 2" xfId="24847" xr:uid="{00000000-0005-0000-0000-0000FC170000}"/>
    <cellStyle name="Normal 12 2 3 2 2 3 2 5 2 2" xfId="28840" xr:uid="{00000000-0005-0000-0000-0000FD170000}"/>
    <cellStyle name="Normal 12 2 3 2 2 3 2 5 3" xfId="28841" xr:uid="{00000000-0005-0000-0000-0000FE170000}"/>
    <cellStyle name="Normal 12 2 3 2 2 3 2 6" xfId="6547" xr:uid="{00000000-0005-0000-0000-0000FF170000}"/>
    <cellStyle name="Normal 12 2 3 2 2 3 2 6 2" xfId="19357" xr:uid="{00000000-0005-0000-0000-000000180000}"/>
    <cellStyle name="Normal 12 2 3 2 2 3 2 6 2 2" xfId="28842" xr:uid="{00000000-0005-0000-0000-000001180000}"/>
    <cellStyle name="Normal 12 2 3 2 2 3 2 6 3" xfId="28843" xr:uid="{00000000-0005-0000-0000-000002180000}"/>
    <cellStyle name="Normal 12 2 3 2 2 3 2 7" xfId="13867" xr:uid="{00000000-0005-0000-0000-000003180000}"/>
    <cellStyle name="Normal 12 2 3 2 2 3 2 7 2" xfId="28844" xr:uid="{00000000-0005-0000-0000-000004180000}"/>
    <cellStyle name="Normal 12 2 3 2 2 3 2 8" xfId="28845" xr:uid="{00000000-0005-0000-0000-000005180000}"/>
    <cellStyle name="Normal 12 2 3 2 2 3 3" xfId="1551" xr:uid="{00000000-0005-0000-0000-000006180000}"/>
    <cellStyle name="Normal 12 2 3 2 2 3 3 2" xfId="3381" xr:uid="{00000000-0005-0000-0000-000007180000}"/>
    <cellStyle name="Normal 12 2 3 2 2 3 3 2 2" xfId="8871" xr:uid="{00000000-0005-0000-0000-000008180000}"/>
    <cellStyle name="Normal 12 2 3 2 2 3 3 2 2 2" xfId="21681" xr:uid="{00000000-0005-0000-0000-000009180000}"/>
    <cellStyle name="Normal 12 2 3 2 2 3 3 2 2 2 2" xfId="28846" xr:uid="{00000000-0005-0000-0000-00000A180000}"/>
    <cellStyle name="Normal 12 2 3 2 2 3 3 2 2 3" xfId="28847" xr:uid="{00000000-0005-0000-0000-00000B180000}"/>
    <cellStyle name="Normal 12 2 3 2 2 3 3 2 3" xfId="16191" xr:uid="{00000000-0005-0000-0000-00000C180000}"/>
    <cellStyle name="Normal 12 2 3 2 2 3 3 2 3 2" xfId="28848" xr:uid="{00000000-0005-0000-0000-00000D180000}"/>
    <cellStyle name="Normal 12 2 3 2 2 3 3 2 4" xfId="28849" xr:uid="{00000000-0005-0000-0000-00000E180000}"/>
    <cellStyle name="Normal 12 2 3 2 2 3 3 3" xfId="5211" xr:uid="{00000000-0005-0000-0000-00000F180000}"/>
    <cellStyle name="Normal 12 2 3 2 2 3 3 3 2" xfId="10701" xr:uid="{00000000-0005-0000-0000-000010180000}"/>
    <cellStyle name="Normal 12 2 3 2 2 3 3 3 2 2" xfId="23511" xr:uid="{00000000-0005-0000-0000-000011180000}"/>
    <cellStyle name="Normal 12 2 3 2 2 3 3 3 2 2 2" xfId="28850" xr:uid="{00000000-0005-0000-0000-000012180000}"/>
    <cellStyle name="Normal 12 2 3 2 2 3 3 3 2 3" xfId="28851" xr:uid="{00000000-0005-0000-0000-000013180000}"/>
    <cellStyle name="Normal 12 2 3 2 2 3 3 3 3" xfId="18021" xr:uid="{00000000-0005-0000-0000-000014180000}"/>
    <cellStyle name="Normal 12 2 3 2 2 3 3 3 3 2" xfId="28852" xr:uid="{00000000-0005-0000-0000-000015180000}"/>
    <cellStyle name="Normal 12 2 3 2 2 3 3 3 4" xfId="28853" xr:uid="{00000000-0005-0000-0000-000016180000}"/>
    <cellStyle name="Normal 12 2 3 2 2 3 3 4" xfId="12531" xr:uid="{00000000-0005-0000-0000-000017180000}"/>
    <cellStyle name="Normal 12 2 3 2 2 3 3 4 2" xfId="25341" xr:uid="{00000000-0005-0000-0000-000018180000}"/>
    <cellStyle name="Normal 12 2 3 2 2 3 3 4 2 2" xfId="28854" xr:uid="{00000000-0005-0000-0000-000019180000}"/>
    <cellStyle name="Normal 12 2 3 2 2 3 3 4 3" xfId="28855" xr:uid="{00000000-0005-0000-0000-00001A180000}"/>
    <cellStyle name="Normal 12 2 3 2 2 3 3 5" xfId="7041" xr:uid="{00000000-0005-0000-0000-00001B180000}"/>
    <cellStyle name="Normal 12 2 3 2 2 3 3 5 2" xfId="19851" xr:uid="{00000000-0005-0000-0000-00001C180000}"/>
    <cellStyle name="Normal 12 2 3 2 2 3 3 5 2 2" xfId="28856" xr:uid="{00000000-0005-0000-0000-00001D180000}"/>
    <cellStyle name="Normal 12 2 3 2 2 3 3 5 3" xfId="28857" xr:uid="{00000000-0005-0000-0000-00001E180000}"/>
    <cellStyle name="Normal 12 2 3 2 2 3 3 6" xfId="14361" xr:uid="{00000000-0005-0000-0000-00001F180000}"/>
    <cellStyle name="Normal 12 2 3 2 2 3 3 6 2" xfId="28858" xr:uid="{00000000-0005-0000-0000-000020180000}"/>
    <cellStyle name="Normal 12 2 3 2 2 3 3 7" xfId="28859" xr:uid="{00000000-0005-0000-0000-000021180000}"/>
    <cellStyle name="Normal 12 2 3 2 2 3 4" xfId="2487" xr:uid="{00000000-0005-0000-0000-000022180000}"/>
    <cellStyle name="Normal 12 2 3 2 2 3 4 2" xfId="7977" xr:uid="{00000000-0005-0000-0000-000023180000}"/>
    <cellStyle name="Normal 12 2 3 2 2 3 4 2 2" xfId="20787" xr:uid="{00000000-0005-0000-0000-000024180000}"/>
    <cellStyle name="Normal 12 2 3 2 2 3 4 2 2 2" xfId="28860" xr:uid="{00000000-0005-0000-0000-000025180000}"/>
    <cellStyle name="Normal 12 2 3 2 2 3 4 2 3" xfId="28861" xr:uid="{00000000-0005-0000-0000-000026180000}"/>
    <cellStyle name="Normal 12 2 3 2 2 3 4 3" xfId="15297" xr:uid="{00000000-0005-0000-0000-000027180000}"/>
    <cellStyle name="Normal 12 2 3 2 2 3 4 3 2" xfId="28862" xr:uid="{00000000-0005-0000-0000-000028180000}"/>
    <cellStyle name="Normal 12 2 3 2 2 3 4 4" xfId="28863" xr:uid="{00000000-0005-0000-0000-000029180000}"/>
    <cellStyle name="Normal 12 2 3 2 2 3 5" xfId="4317" xr:uid="{00000000-0005-0000-0000-00002A180000}"/>
    <cellStyle name="Normal 12 2 3 2 2 3 5 2" xfId="9807" xr:uid="{00000000-0005-0000-0000-00002B180000}"/>
    <cellStyle name="Normal 12 2 3 2 2 3 5 2 2" xfId="22617" xr:uid="{00000000-0005-0000-0000-00002C180000}"/>
    <cellStyle name="Normal 12 2 3 2 2 3 5 2 2 2" xfId="28864" xr:uid="{00000000-0005-0000-0000-00002D180000}"/>
    <cellStyle name="Normal 12 2 3 2 2 3 5 2 3" xfId="28865" xr:uid="{00000000-0005-0000-0000-00002E180000}"/>
    <cellStyle name="Normal 12 2 3 2 2 3 5 3" xfId="17127" xr:uid="{00000000-0005-0000-0000-00002F180000}"/>
    <cellStyle name="Normal 12 2 3 2 2 3 5 3 2" xfId="28866" xr:uid="{00000000-0005-0000-0000-000030180000}"/>
    <cellStyle name="Normal 12 2 3 2 2 3 5 4" xfId="28867" xr:uid="{00000000-0005-0000-0000-000031180000}"/>
    <cellStyle name="Normal 12 2 3 2 2 3 6" xfId="11637" xr:uid="{00000000-0005-0000-0000-000032180000}"/>
    <cellStyle name="Normal 12 2 3 2 2 3 6 2" xfId="24447" xr:uid="{00000000-0005-0000-0000-000033180000}"/>
    <cellStyle name="Normal 12 2 3 2 2 3 6 2 2" xfId="28868" xr:uid="{00000000-0005-0000-0000-000034180000}"/>
    <cellStyle name="Normal 12 2 3 2 2 3 6 3" xfId="28869" xr:uid="{00000000-0005-0000-0000-000035180000}"/>
    <cellStyle name="Normal 12 2 3 2 2 3 7" xfId="6147" xr:uid="{00000000-0005-0000-0000-000036180000}"/>
    <cellStyle name="Normal 12 2 3 2 2 3 7 2" xfId="18957" xr:uid="{00000000-0005-0000-0000-000037180000}"/>
    <cellStyle name="Normal 12 2 3 2 2 3 7 2 2" xfId="28870" xr:uid="{00000000-0005-0000-0000-000038180000}"/>
    <cellStyle name="Normal 12 2 3 2 2 3 7 3" xfId="28871" xr:uid="{00000000-0005-0000-0000-000039180000}"/>
    <cellStyle name="Normal 12 2 3 2 2 3 8" xfId="13467" xr:uid="{00000000-0005-0000-0000-00003A180000}"/>
    <cellStyle name="Normal 12 2 3 2 2 3 8 2" xfId="28872" xr:uid="{00000000-0005-0000-0000-00003B180000}"/>
    <cellStyle name="Normal 12 2 3 2 2 3 9" xfId="28873" xr:uid="{00000000-0005-0000-0000-00003C180000}"/>
    <cellStyle name="Normal 12 2 3 2 2 4" xfId="431" xr:uid="{00000000-0005-0000-0000-00003D180000}"/>
    <cellStyle name="Normal 12 2 3 2 2 4 2" xfId="1326" xr:uid="{00000000-0005-0000-0000-00003E180000}"/>
    <cellStyle name="Normal 12 2 3 2 2 4 2 2" xfId="3156" xr:uid="{00000000-0005-0000-0000-00003F180000}"/>
    <cellStyle name="Normal 12 2 3 2 2 4 2 2 2" xfId="8646" xr:uid="{00000000-0005-0000-0000-000040180000}"/>
    <cellStyle name="Normal 12 2 3 2 2 4 2 2 2 2" xfId="21456" xr:uid="{00000000-0005-0000-0000-000041180000}"/>
    <cellStyle name="Normal 12 2 3 2 2 4 2 2 2 2 2" xfId="28874" xr:uid="{00000000-0005-0000-0000-000042180000}"/>
    <cellStyle name="Normal 12 2 3 2 2 4 2 2 2 3" xfId="28875" xr:uid="{00000000-0005-0000-0000-000043180000}"/>
    <cellStyle name="Normal 12 2 3 2 2 4 2 2 3" xfId="15966" xr:uid="{00000000-0005-0000-0000-000044180000}"/>
    <cellStyle name="Normal 12 2 3 2 2 4 2 2 3 2" xfId="28876" xr:uid="{00000000-0005-0000-0000-000045180000}"/>
    <cellStyle name="Normal 12 2 3 2 2 4 2 2 4" xfId="28877" xr:uid="{00000000-0005-0000-0000-000046180000}"/>
    <cellStyle name="Normal 12 2 3 2 2 4 2 3" xfId="4986" xr:uid="{00000000-0005-0000-0000-000047180000}"/>
    <cellStyle name="Normal 12 2 3 2 2 4 2 3 2" xfId="10476" xr:uid="{00000000-0005-0000-0000-000048180000}"/>
    <cellStyle name="Normal 12 2 3 2 2 4 2 3 2 2" xfId="23286" xr:uid="{00000000-0005-0000-0000-000049180000}"/>
    <cellStyle name="Normal 12 2 3 2 2 4 2 3 2 2 2" xfId="28878" xr:uid="{00000000-0005-0000-0000-00004A180000}"/>
    <cellStyle name="Normal 12 2 3 2 2 4 2 3 2 3" xfId="28879" xr:uid="{00000000-0005-0000-0000-00004B180000}"/>
    <cellStyle name="Normal 12 2 3 2 2 4 2 3 3" xfId="17796" xr:uid="{00000000-0005-0000-0000-00004C180000}"/>
    <cellStyle name="Normal 12 2 3 2 2 4 2 3 3 2" xfId="28880" xr:uid="{00000000-0005-0000-0000-00004D180000}"/>
    <cellStyle name="Normal 12 2 3 2 2 4 2 3 4" xfId="28881" xr:uid="{00000000-0005-0000-0000-00004E180000}"/>
    <cellStyle name="Normal 12 2 3 2 2 4 2 4" xfId="12306" xr:uid="{00000000-0005-0000-0000-00004F180000}"/>
    <cellStyle name="Normal 12 2 3 2 2 4 2 4 2" xfId="25116" xr:uid="{00000000-0005-0000-0000-000050180000}"/>
    <cellStyle name="Normal 12 2 3 2 2 4 2 4 2 2" xfId="28882" xr:uid="{00000000-0005-0000-0000-000051180000}"/>
    <cellStyle name="Normal 12 2 3 2 2 4 2 4 3" xfId="28883" xr:uid="{00000000-0005-0000-0000-000052180000}"/>
    <cellStyle name="Normal 12 2 3 2 2 4 2 5" xfId="6816" xr:uid="{00000000-0005-0000-0000-000053180000}"/>
    <cellStyle name="Normal 12 2 3 2 2 4 2 5 2" xfId="19626" xr:uid="{00000000-0005-0000-0000-000054180000}"/>
    <cellStyle name="Normal 12 2 3 2 2 4 2 5 2 2" xfId="28884" xr:uid="{00000000-0005-0000-0000-000055180000}"/>
    <cellStyle name="Normal 12 2 3 2 2 4 2 5 3" xfId="28885" xr:uid="{00000000-0005-0000-0000-000056180000}"/>
    <cellStyle name="Normal 12 2 3 2 2 4 2 6" xfId="14136" xr:uid="{00000000-0005-0000-0000-000057180000}"/>
    <cellStyle name="Normal 12 2 3 2 2 4 2 6 2" xfId="28886" xr:uid="{00000000-0005-0000-0000-000058180000}"/>
    <cellStyle name="Normal 12 2 3 2 2 4 2 7" xfId="28887" xr:uid="{00000000-0005-0000-0000-000059180000}"/>
    <cellStyle name="Normal 12 2 3 2 2 4 3" xfId="2262" xr:uid="{00000000-0005-0000-0000-00005A180000}"/>
    <cellStyle name="Normal 12 2 3 2 2 4 3 2" xfId="7752" xr:uid="{00000000-0005-0000-0000-00005B180000}"/>
    <cellStyle name="Normal 12 2 3 2 2 4 3 2 2" xfId="20562" xr:uid="{00000000-0005-0000-0000-00005C180000}"/>
    <cellStyle name="Normal 12 2 3 2 2 4 3 2 2 2" xfId="28888" xr:uid="{00000000-0005-0000-0000-00005D180000}"/>
    <cellStyle name="Normal 12 2 3 2 2 4 3 2 3" xfId="28889" xr:uid="{00000000-0005-0000-0000-00005E180000}"/>
    <cellStyle name="Normal 12 2 3 2 2 4 3 3" xfId="15072" xr:uid="{00000000-0005-0000-0000-00005F180000}"/>
    <cellStyle name="Normal 12 2 3 2 2 4 3 3 2" xfId="28890" xr:uid="{00000000-0005-0000-0000-000060180000}"/>
    <cellStyle name="Normal 12 2 3 2 2 4 3 4" xfId="28891" xr:uid="{00000000-0005-0000-0000-000061180000}"/>
    <cellStyle name="Normal 12 2 3 2 2 4 4" xfId="4092" xr:uid="{00000000-0005-0000-0000-000062180000}"/>
    <cellStyle name="Normal 12 2 3 2 2 4 4 2" xfId="9582" xr:uid="{00000000-0005-0000-0000-000063180000}"/>
    <cellStyle name="Normal 12 2 3 2 2 4 4 2 2" xfId="22392" xr:uid="{00000000-0005-0000-0000-000064180000}"/>
    <cellStyle name="Normal 12 2 3 2 2 4 4 2 2 2" xfId="28892" xr:uid="{00000000-0005-0000-0000-000065180000}"/>
    <cellStyle name="Normal 12 2 3 2 2 4 4 2 3" xfId="28893" xr:uid="{00000000-0005-0000-0000-000066180000}"/>
    <cellStyle name="Normal 12 2 3 2 2 4 4 3" xfId="16902" xr:uid="{00000000-0005-0000-0000-000067180000}"/>
    <cellStyle name="Normal 12 2 3 2 2 4 4 3 2" xfId="28894" xr:uid="{00000000-0005-0000-0000-000068180000}"/>
    <cellStyle name="Normal 12 2 3 2 2 4 4 4" xfId="28895" xr:uid="{00000000-0005-0000-0000-000069180000}"/>
    <cellStyle name="Normal 12 2 3 2 2 4 5" xfId="11412" xr:uid="{00000000-0005-0000-0000-00006A180000}"/>
    <cellStyle name="Normal 12 2 3 2 2 4 5 2" xfId="24222" xr:uid="{00000000-0005-0000-0000-00006B180000}"/>
    <cellStyle name="Normal 12 2 3 2 2 4 5 2 2" xfId="28896" xr:uid="{00000000-0005-0000-0000-00006C180000}"/>
    <cellStyle name="Normal 12 2 3 2 2 4 5 3" xfId="28897" xr:uid="{00000000-0005-0000-0000-00006D180000}"/>
    <cellStyle name="Normal 12 2 3 2 2 4 6" xfId="5922" xr:uid="{00000000-0005-0000-0000-00006E180000}"/>
    <cellStyle name="Normal 12 2 3 2 2 4 6 2" xfId="18732" xr:uid="{00000000-0005-0000-0000-00006F180000}"/>
    <cellStyle name="Normal 12 2 3 2 2 4 6 2 2" xfId="28898" xr:uid="{00000000-0005-0000-0000-000070180000}"/>
    <cellStyle name="Normal 12 2 3 2 2 4 6 3" xfId="28899" xr:uid="{00000000-0005-0000-0000-000071180000}"/>
    <cellStyle name="Normal 12 2 3 2 2 4 7" xfId="13242" xr:uid="{00000000-0005-0000-0000-000072180000}"/>
    <cellStyle name="Normal 12 2 3 2 2 4 7 2" xfId="28900" xr:uid="{00000000-0005-0000-0000-000073180000}"/>
    <cellStyle name="Normal 12 2 3 2 2 4 8" xfId="28901" xr:uid="{00000000-0005-0000-0000-000074180000}"/>
    <cellStyle name="Normal 12 2 3 2 2 5" xfId="790" xr:uid="{00000000-0005-0000-0000-000075180000}"/>
    <cellStyle name="Normal 12 2 3 2 2 5 2" xfId="1685" xr:uid="{00000000-0005-0000-0000-000076180000}"/>
    <cellStyle name="Normal 12 2 3 2 2 5 2 2" xfId="3515" xr:uid="{00000000-0005-0000-0000-000077180000}"/>
    <cellStyle name="Normal 12 2 3 2 2 5 2 2 2" xfId="9005" xr:uid="{00000000-0005-0000-0000-000078180000}"/>
    <cellStyle name="Normal 12 2 3 2 2 5 2 2 2 2" xfId="21815" xr:uid="{00000000-0005-0000-0000-000079180000}"/>
    <cellStyle name="Normal 12 2 3 2 2 5 2 2 2 2 2" xfId="28902" xr:uid="{00000000-0005-0000-0000-00007A180000}"/>
    <cellStyle name="Normal 12 2 3 2 2 5 2 2 2 3" xfId="28903" xr:uid="{00000000-0005-0000-0000-00007B180000}"/>
    <cellStyle name="Normal 12 2 3 2 2 5 2 2 3" xfId="16325" xr:uid="{00000000-0005-0000-0000-00007C180000}"/>
    <cellStyle name="Normal 12 2 3 2 2 5 2 2 3 2" xfId="28904" xr:uid="{00000000-0005-0000-0000-00007D180000}"/>
    <cellStyle name="Normal 12 2 3 2 2 5 2 2 4" xfId="28905" xr:uid="{00000000-0005-0000-0000-00007E180000}"/>
    <cellStyle name="Normal 12 2 3 2 2 5 2 3" xfId="5345" xr:uid="{00000000-0005-0000-0000-00007F180000}"/>
    <cellStyle name="Normal 12 2 3 2 2 5 2 3 2" xfId="10835" xr:uid="{00000000-0005-0000-0000-000080180000}"/>
    <cellStyle name="Normal 12 2 3 2 2 5 2 3 2 2" xfId="23645" xr:uid="{00000000-0005-0000-0000-000081180000}"/>
    <cellStyle name="Normal 12 2 3 2 2 5 2 3 2 2 2" xfId="28906" xr:uid="{00000000-0005-0000-0000-000082180000}"/>
    <cellStyle name="Normal 12 2 3 2 2 5 2 3 2 3" xfId="28907" xr:uid="{00000000-0005-0000-0000-000083180000}"/>
    <cellStyle name="Normal 12 2 3 2 2 5 2 3 3" xfId="18155" xr:uid="{00000000-0005-0000-0000-000084180000}"/>
    <cellStyle name="Normal 12 2 3 2 2 5 2 3 3 2" xfId="28908" xr:uid="{00000000-0005-0000-0000-000085180000}"/>
    <cellStyle name="Normal 12 2 3 2 2 5 2 3 4" xfId="28909" xr:uid="{00000000-0005-0000-0000-000086180000}"/>
    <cellStyle name="Normal 12 2 3 2 2 5 2 4" xfId="12665" xr:uid="{00000000-0005-0000-0000-000087180000}"/>
    <cellStyle name="Normal 12 2 3 2 2 5 2 4 2" xfId="25475" xr:uid="{00000000-0005-0000-0000-000088180000}"/>
    <cellStyle name="Normal 12 2 3 2 2 5 2 4 2 2" xfId="28910" xr:uid="{00000000-0005-0000-0000-000089180000}"/>
    <cellStyle name="Normal 12 2 3 2 2 5 2 4 3" xfId="28911" xr:uid="{00000000-0005-0000-0000-00008A180000}"/>
    <cellStyle name="Normal 12 2 3 2 2 5 2 5" xfId="7175" xr:uid="{00000000-0005-0000-0000-00008B180000}"/>
    <cellStyle name="Normal 12 2 3 2 2 5 2 5 2" xfId="19985" xr:uid="{00000000-0005-0000-0000-00008C180000}"/>
    <cellStyle name="Normal 12 2 3 2 2 5 2 5 2 2" xfId="28912" xr:uid="{00000000-0005-0000-0000-00008D180000}"/>
    <cellStyle name="Normal 12 2 3 2 2 5 2 5 3" xfId="28913" xr:uid="{00000000-0005-0000-0000-00008E180000}"/>
    <cellStyle name="Normal 12 2 3 2 2 5 2 6" xfId="14495" xr:uid="{00000000-0005-0000-0000-00008F180000}"/>
    <cellStyle name="Normal 12 2 3 2 2 5 2 6 2" xfId="28914" xr:uid="{00000000-0005-0000-0000-000090180000}"/>
    <cellStyle name="Normal 12 2 3 2 2 5 2 7" xfId="28915" xr:uid="{00000000-0005-0000-0000-000091180000}"/>
    <cellStyle name="Normal 12 2 3 2 2 5 3" xfId="2621" xr:uid="{00000000-0005-0000-0000-000092180000}"/>
    <cellStyle name="Normal 12 2 3 2 2 5 3 2" xfId="8111" xr:uid="{00000000-0005-0000-0000-000093180000}"/>
    <cellStyle name="Normal 12 2 3 2 2 5 3 2 2" xfId="20921" xr:uid="{00000000-0005-0000-0000-000094180000}"/>
    <cellStyle name="Normal 12 2 3 2 2 5 3 2 2 2" xfId="28916" xr:uid="{00000000-0005-0000-0000-000095180000}"/>
    <cellStyle name="Normal 12 2 3 2 2 5 3 2 3" xfId="28917" xr:uid="{00000000-0005-0000-0000-000096180000}"/>
    <cellStyle name="Normal 12 2 3 2 2 5 3 3" xfId="15431" xr:uid="{00000000-0005-0000-0000-000097180000}"/>
    <cellStyle name="Normal 12 2 3 2 2 5 3 3 2" xfId="28918" xr:uid="{00000000-0005-0000-0000-000098180000}"/>
    <cellStyle name="Normal 12 2 3 2 2 5 3 4" xfId="28919" xr:uid="{00000000-0005-0000-0000-000099180000}"/>
    <cellStyle name="Normal 12 2 3 2 2 5 4" xfId="4451" xr:uid="{00000000-0005-0000-0000-00009A180000}"/>
    <cellStyle name="Normal 12 2 3 2 2 5 4 2" xfId="9941" xr:uid="{00000000-0005-0000-0000-00009B180000}"/>
    <cellStyle name="Normal 12 2 3 2 2 5 4 2 2" xfId="22751" xr:uid="{00000000-0005-0000-0000-00009C180000}"/>
    <cellStyle name="Normal 12 2 3 2 2 5 4 2 2 2" xfId="28920" xr:uid="{00000000-0005-0000-0000-00009D180000}"/>
    <cellStyle name="Normal 12 2 3 2 2 5 4 2 3" xfId="28921" xr:uid="{00000000-0005-0000-0000-00009E180000}"/>
    <cellStyle name="Normal 12 2 3 2 2 5 4 3" xfId="17261" xr:uid="{00000000-0005-0000-0000-00009F180000}"/>
    <cellStyle name="Normal 12 2 3 2 2 5 4 3 2" xfId="28922" xr:uid="{00000000-0005-0000-0000-0000A0180000}"/>
    <cellStyle name="Normal 12 2 3 2 2 5 4 4" xfId="28923" xr:uid="{00000000-0005-0000-0000-0000A1180000}"/>
    <cellStyle name="Normal 12 2 3 2 2 5 5" xfId="11771" xr:uid="{00000000-0005-0000-0000-0000A2180000}"/>
    <cellStyle name="Normal 12 2 3 2 2 5 5 2" xfId="24581" xr:uid="{00000000-0005-0000-0000-0000A3180000}"/>
    <cellStyle name="Normal 12 2 3 2 2 5 5 2 2" xfId="28924" xr:uid="{00000000-0005-0000-0000-0000A4180000}"/>
    <cellStyle name="Normal 12 2 3 2 2 5 5 3" xfId="28925" xr:uid="{00000000-0005-0000-0000-0000A5180000}"/>
    <cellStyle name="Normal 12 2 3 2 2 5 6" xfId="6281" xr:uid="{00000000-0005-0000-0000-0000A6180000}"/>
    <cellStyle name="Normal 12 2 3 2 2 5 6 2" xfId="19091" xr:uid="{00000000-0005-0000-0000-0000A7180000}"/>
    <cellStyle name="Normal 12 2 3 2 2 5 6 2 2" xfId="28926" xr:uid="{00000000-0005-0000-0000-0000A8180000}"/>
    <cellStyle name="Normal 12 2 3 2 2 5 6 3" xfId="28927" xr:uid="{00000000-0005-0000-0000-0000A9180000}"/>
    <cellStyle name="Normal 12 2 3 2 2 5 7" xfId="13601" xr:uid="{00000000-0005-0000-0000-0000AA180000}"/>
    <cellStyle name="Normal 12 2 3 2 2 5 7 2" xfId="28928" xr:uid="{00000000-0005-0000-0000-0000AB180000}"/>
    <cellStyle name="Normal 12 2 3 2 2 5 8" xfId="28929" xr:uid="{00000000-0005-0000-0000-0000AC180000}"/>
    <cellStyle name="Normal 12 2 3 2 2 6" xfId="1191" xr:uid="{00000000-0005-0000-0000-0000AD180000}"/>
    <cellStyle name="Normal 12 2 3 2 2 6 2" xfId="3021" xr:uid="{00000000-0005-0000-0000-0000AE180000}"/>
    <cellStyle name="Normal 12 2 3 2 2 6 2 2" xfId="8511" xr:uid="{00000000-0005-0000-0000-0000AF180000}"/>
    <cellStyle name="Normal 12 2 3 2 2 6 2 2 2" xfId="21321" xr:uid="{00000000-0005-0000-0000-0000B0180000}"/>
    <cellStyle name="Normal 12 2 3 2 2 6 2 2 2 2" xfId="28930" xr:uid="{00000000-0005-0000-0000-0000B1180000}"/>
    <cellStyle name="Normal 12 2 3 2 2 6 2 2 3" xfId="28931" xr:uid="{00000000-0005-0000-0000-0000B2180000}"/>
    <cellStyle name="Normal 12 2 3 2 2 6 2 3" xfId="15831" xr:uid="{00000000-0005-0000-0000-0000B3180000}"/>
    <cellStyle name="Normal 12 2 3 2 2 6 2 3 2" xfId="28932" xr:uid="{00000000-0005-0000-0000-0000B4180000}"/>
    <cellStyle name="Normal 12 2 3 2 2 6 2 4" xfId="28933" xr:uid="{00000000-0005-0000-0000-0000B5180000}"/>
    <cellStyle name="Normal 12 2 3 2 2 6 3" xfId="4851" xr:uid="{00000000-0005-0000-0000-0000B6180000}"/>
    <cellStyle name="Normal 12 2 3 2 2 6 3 2" xfId="10341" xr:uid="{00000000-0005-0000-0000-0000B7180000}"/>
    <cellStyle name="Normal 12 2 3 2 2 6 3 2 2" xfId="23151" xr:uid="{00000000-0005-0000-0000-0000B8180000}"/>
    <cellStyle name="Normal 12 2 3 2 2 6 3 2 2 2" xfId="28934" xr:uid="{00000000-0005-0000-0000-0000B9180000}"/>
    <cellStyle name="Normal 12 2 3 2 2 6 3 2 3" xfId="28935" xr:uid="{00000000-0005-0000-0000-0000BA180000}"/>
    <cellStyle name="Normal 12 2 3 2 2 6 3 3" xfId="17661" xr:uid="{00000000-0005-0000-0000-0000BB180000}"/>
    <cellStyle name="Normal 12 2 3 2 2 6 3 3 2" xfId="28936" xr:uid="{00000000-0005-0000-0000-0000BC180000}"/>
    <cellStyle name="Normal 12 2 3 2 2 6 3 4" xfId="28937" xr:uid="{00000000-0005-0000-0000-0000BD180000}"/>
    <cellStyle name="Normal 12 2 3 2 2 6 4" xfId="12171" xr:uid="{00000000-0005-0000-0000-0000BE180000}"/>
    <cellStyle name="Normal 12 2 3 2 2 6 4 2" xfId="24981" xr:uid="{00000000-0005-0000-0000-0000BF180000}"/>
    <cellStyle name="Normal 12 2 3 2 2 6 4 2 2" xfId="28938" xr:uid="{00000000-0005-0000-0000-0000C0180000}"/>
    <cellStyle name="Normal 12 2 3 2 2 6 4 3" xfId="28939" xr:uid="{00000000-0005-0000-0000-0000C1180000}"/>
    <cellStyle name="Normal 12 2 3 2 2 6 5" xfId="6681" xr:uid="{00000000-0005-0000-0000-0000C2180000}"/>
    <cellStyle name="Normal 12 2 3 2 2 6 5 2" xfId="19491" xr:uid="{00000000-0005-0000-0000-0000C3180000}"/>
    <cellStyle name="Normal 12 2 3 2 2 6 5 2 2" xfId="28940" xr:uid="{00000000-0005-0000-0000-0000C4180000}"/>
    <cellStyle name="Normal 12 2 3 2 2 6 5 3" xfId="28941" xr:uid="{00000000-0005-0000-0000-0000C5180000}"/>
    <cellStyle name="Normal 12 2 3 2 2 6 6" xfId="14001" xr:uid="{00000000-0005-0000-0000-0000C6180000}"/>
    <cellStyle name="Normal 12 2 3 2 2 6 6 2" xfId="28942" xr:uid="{00000000-0005-0000-0000-0000C7180000}"/>
    <cellStyle name="Normal 12 2 3 2 2 6 7" xfId="28943" xr:uid="{00000000-0005-0000-0000-0000C8180000}"/>
    <cellStyle name="Normal 12 2 3 2 2 7" xfId="2127" xr:uid="{00000000-0005-0000-0000-0000C9180000}"/>
    <cellStyle name="Normal 12 2 3 2 2 7 2" xfId="7617" xr:uid="{00000000-0005-0000-0000-0000CA180000}"/>
    <cellStyle name="Normal 12 2 3 2 2 7 2 2" xfId="20427" xr:uid="{00000000-0005-0000-0000-0000CB180000}"/>
    <cellStyle name="Normal 12 2 3 2 2 7 2 2 2" xfId="28944" xr:uid="{00000000-0005-0000-0000-0000CC180000}"/>
    <cellStyle name="Normal 12 2 3 2 2 7 2 3" xfId="28945" xr:uid="{00000000-0005-0000-0000-0000CD180000}"/>
    <cellStyle name="Normal 12 2 3 2 2 7 3" xfId="14937" xr:uid="{00000000-0005-0000-0000-0000CE180000}"/>
    <cellStyle name="Normal 12 2 3 2 2 7 3 2" xfId="28946" xr:uid="{00000000-0005-0000-0000-0000CF180000}"/>
    <cellStyle name="Normal 12 2 3 2 2 7 4" xfId="28947" xr:uid="{00000000-0005-0000-0000-0000D0180000}"/>
    <cellStyle name="Normal 12 2 3 2 2 8" xfId="3957" xr:uid="{00000000-0005-0000-0000-0000D1180000}"/>
    <cellStyle name="Normal 12 2 3 2 2 8 2" xfId="9447" xr:uid="{00000000-0005-0000-0000-0000D2180000}"/>
    <cellStyle name="Normal 12 2 3 2 2 8 2 2" xfId="22257" xr:uid="{00000000-0005-0000-0000-0000D3180000}"/>
    <cellStyle name="Normal 12 2 3 2 2 8 2 2 2" xfId="28948" xr:uid="{00000000-0005-0000-0000-0000D4180000}"/>
    <cellStyle name="Normal 12 2 3 2 2 8 2 3" xfId="28949" xr:uid="{00000000-0005-0000-0000-0000D5180000}"/>
    <cellStyle name="Normal 12 2 3 2 2 8 3" xfId="16767" xr:uid="{00000000-0005-0000-0000-0000D6180000}"/>
    <cellStyle name="Normal 12 2 3 2 2 8 3 2" xfId="28950" xr:uid="{00000000-0005-0000-0000-0000D7180000}"/>
    <cellStyle name="Normal 12 2 3 2 2 8 4" xfId="28951" xr:uid="{00000000-0005-0000-0000-0000D8180000}"/>
    <cellStyle name="Normal 12 2 3 2 2 9" xfId="11277" xr:uid="{00000000-0005-0000-0000-0000D9180000}"/>
    <cellStyle name="Normal 12 2 3 2 2 9 2" xfId="24087" xr:uid="{00000000-0005-0000-0000-0000DA180000}"/>
    <cellStyle name="Normal 12 2 3 2 2 9 2 2" xfId="28952" xr:uid="{00000000-0005-0000-0000-0000DB180000}"/>
    <cellStyle name="Normal 12 2 3 2 2 9 3" xfId="28953" xr:uid="{00000000-0005-0000-0000-0000DC180000}"/>
    <cellStyle name="Normal 12 2 3 2 3" xfId="346" xr:uid="{00000000-0005-0000-0000-0000DD180000}"/>
    <cellStyle name="Normal 12 2 3 2 3 10" xfId="5838" xr:uid="{00000000-0005-0000-0000-0000DE180000}"/>
    <cellStyle name="Normal 12 2 3 2 3 10 2" xfId="18648" xr:uid="{00000000-0005-0000-0000-0000DF180000}"/>
    <cellStyle name="Normal 12 2 3 2 3 10 2 2" xfId="28954" xr:uid="{00000000-0005-0000-0000-0000E0180000}"/>
    <cellStyle name="Normal 12 2 3 2 3 10 3" xfId="28955" xr:uid="{00000000-0005-0000-0000-0000E1180000}"/>
    <cellStyle name="Normal 12 2 3 2 3 11" xfId="13158" xr:uid="{00000000-0005-0000-0000-0000E2180000}"/>
    <cellStyle name="Normal 12 2 3 2 3 11 2" xfId="28956" xr:uid="{00000000-0005-0000-0000-0000E3180000}"/>
    <cellStyle name="Normal 12 2 3 2 3 12" xfId="28957" xr:uid="{00000000-0005-0000-0000-0000E4180000}"/>
    <cellStyle name="Normal 12 2 3 2 3 2" xfId="575" xr:uid="{00000000-0005-0000-0000-0000E5180000}"/>
    <cellStyle name="Normal 12 2 3 2 3 2 2" xfId="974" xr:uid="{00000000-0005-0000-0000-0000E6180000}"/>
    <cellStyle name="Normal 12 2 3 2 3 2 2 2" xfId="1869" xr:uid="{00000000-0005-0000-0000-0000E7180000}"/>
    <cellStyle name="Normal 12 2 3 2 3 2 2 2 2" xfId="3699" xr:uid="{00000000-0005-0000-0000-0000E8180000}"/>
    <cellStyle name="Normal 12 2 3 2 3 2 2 2 2 2" xfId="9189" xr:uid="{00000000-0005-0000-0000-0000E9180000}"/>
    <cellStyle name="Normal 12 2 3 2 3 2 2 2 2 2 2" xfId="21999" xr:uid="{00000000-0005-0000-0000-0000EA180000}"/>
    <cellStyle name="Normal 12 2 3 2 3 2 2 2 2 2 2 2" xfId="28958" xr:uid="{00000000-0005-0000-0000-0000EB180000}"/>
    <cellStyle name="Normal 12 2 3 2 3 2 2 2 2 2 3" xfId="28959" xr:uid="{00000000-0005-0000-0000-0000EC180000}"/>
    <cellStyle name="Normal 12 2 3 2 3 2 2 2 2 3" xfId="16509" xr:uid="{00000000-0005-0000-0000-0000ED180000}"/>
    <cellStyle name="Normal 12 2 3 2 3 2 2 2 2 3 2" xfId="28960" xr:uid="{00000000-0005-0000-0000-0000EE180000}"/>
    <cellStyle name="Normal 12 2 3 2 3 2 2 2 2 4" xfId="28961" xr:uid="{00000000-0005-0000-0000-0000EF180000}"/>
    <cellStyle name="Normal 12 2 3 2 3 2 2 2 3" xfId="5529" xr:uid="{00000000-0005-0000-0000-0000F0180000}"/>
    <cellStyle name="Normal 12 2 3 2 3 2 2 2 3 2" xfId="11019" xr:uid="{00000000-0005-0000-0000-0000F1180000}"/>
    <cellStyle name="Normal 12 2 3 2 3 2 2 2 3 2 2" xfId="23829" xr:uid="{00000000-0005-0000-0000-0000F2180000}"/>
    <cellStyle name="Normal 12 2 3 2 3 2 2 2 3 2 2 2" xfId="28962" xr:uid="{00000000-0005-0000-0000-0000F3180000}"/>
    <cellStyle name="Normal 12 2 3 2 3 2 2 2 3 2 3" xfId="28963" xr:uid="{00000000-0005-0000-0000-0000F4180000}"/>
    <cellStyle name="Normal 12 2 3 2 3 2 2 2 3 3" xfId="18339" xr:uid="{00000000-0005-0000-0000-0000F5180000}"/>
    <cellStyle name="Normal 12 2 3 2 3 2 2 2 3 3 2" xfId="28964" xr:uid="{00000000-0005-0000-0000-0000F6180000}"/>
    <cellStyle name="Normal 12 2 3 2 3 2 2 2 3 4" xfId="28965" xr:uid="{00000000-0005-0000-0000-0000F7180000}"/>
    <cellStyle name="Normal 12 2 3 2 3 2 2 2 4" xfId="12849" xr:uid="{00000000-0005-0000-0000-0000F8180000}"/>
    <cellStyle name="Normal 12 2 3 2 3 2 2 2 4 2" xfId="25659" xr:uid="{00000000-0005-0000-0000-0000F9180000}"/>
    <cellStyle name="Normal 12 2 3 2 3 2 2 2 4 2 2" xfId="28966" xr:uid="{00000000-0005-0000-0000-0000FA180000}"/>
    <cellStyle name="Normal 12 2 3 2 3 2 2 2 4 3" xfId="28967" xr:uid="{00000000-0005-0000-0000-0000FB180000}"/>
    <cellStyle name="Normal 12 2 3 2 3 2 2 2 5" xfId="7359" xr:uid="{00000000-0005-0000-0000-0000FC180000}"/>
    <cellStyle name="Normal 12 2 3 2 3 2 2 2 5 2" xfId="20169" xr:uid="{00000000-0005-0000-0000-0000FD180000}"/>
    <cellStyle name="Normal 12 2 3 2 3 2 2 2 5 2 2" xfId="28968" xr:uid="{00000000-0005-0000-0000-0000FE180000}"/>
    <cellStyle name="Normal 12 2 3 2 3 2 2 2 5 3" xfId="28969" xr:uid="{00000000-0005-0000-0000-0000FF180000}"/>
    <cellStyle name="Normal 12 2 3 2 3 2 2 2 6" xfId="14679" xr:uid="{00000000-0005-0000-0000-000000190000}"/>
    <cellStyle name="Normal 12 2 3 2 3 2 2 2 6 2" xfId="28970" xr:uid="{00000000-0005-0000-0000-000001190000}"/>
    <cellStyle name="Normal 12 2 3 2 3 2 2 2 7" xfId="28971" xr:uid="{00000000-0005-0000-0000-000002190000}"/>
    <cellStyle name="Normal 12 2 3 2 3 2 2 3" xfId="2805" xr:uid="{00000000-0005-0000-0000-000003190000}"/>
    <cellStyle name="Normal 12 2 3 2 3 2 2 3 2" xfId="8295" xr:uid="{00000000-0005-0000-0000-000004190000}"/>
    <cellStyle name="Normal 12 2 3 2 3 2 2 3 2 2" xfId="21105" xr:uid="{00000000-0005-0000-0000-000005190000}"/>
    <cellStyle name="Normal 12 2 3 2 3 2 2 3 2 2 2" xfId="28972" xr:uid="{00000000-0005-0000-0000-000006190000}"/>
    <cellStyle name="Normal 12 2 3 2 3 2 2 3 2 3" xfId="28973" xr:uid="{00000000-0005-0000-0000-000007190000}"/>
    <cellStyle name="Normal 12 2 3 2 3 2 2 3 3" xfId="15615" xr:uid="{00000000-0005-0000-0000-000008190000}"/>
    <cellStyle name="Normal 12 2 3 2 3 2 2 3 3 2" xfId="28974" xr:uid="{00000000-0005-0000-0000-000009190000}"/>
    <cellStyle name="Normal 12 2 3 2 3 2 2 3 4" xfId="28975" xr:uid="{00000000-0005-0000-0000-00000A190000}"/>
    <cellStyle name="Normal 12 2 3 2 3 2 2 4" xfId="4635" xr:uid="{00000000-0005-0000-0000-00000B190000}"/>
    <cellStyle name="Normal 12 2 3 2 3 2 2 4 2" xfId="10125" xr:uid="{00000000-0005-0000-0000-00000C190000}"/>
    <cellStyle name="Normal 12 2 3 2 3 2 2 4 2 2" xfId="22935" xr:uid="{00000000-0005-0000-0000-00000D190000}"/>
    <cellStyle name="Normal 12 2 3 2 3 2 2 4 2 2 2" xfId="28976" xr:uid="{00000000-0005-0000-0000-00000E190000}"/>
    <cellStyle name="Normal 12 2 3 2 3 2 2 4 2 3" xfId="28977" xr:uid="{00000000-0005-0000-0000-00000F190000}"/>
    <cellStyle name="Normal 12 2 3 2 3 2 2 4 3" xfId="17445" xr:uid="{00000000-0005-0000-0000-000010190000}"/>
    <cellStyle name="Normal 12 2 3 2 3 2 2 4 3 2" xfId="28978" xr:uid="{00000000-0005-0000-0000-000011190000}"/>
    <cellStyle name="Normal 12 2 3 2 3 2 2 4 4" xfId="28979" xr:uid="{00000000-0005-0000-0000-000012190000}"/>
    <cellStyle name="Normal 12 2 3 2 3 2 2 5" xfId="11955" xr:uid="{00000000-0005-0000-0000-000013190000}"/>
    <cellStyle name="Normal 12 2 3 2 3 2 2 5 2" xfId="24765" xr:uid="{00000000-0005-0000-0000-000014190000}"/>
    <cellStyle name="Normal 12 2 3 2 3 2 2 5 2 2" xfId="28980" xr:uid="{00000000-0005-0000-0000-000015190000}"/>
    <cellStyle name="Normal 12 2 3 2 3 2 2 5 3" xfId="28981" xr:uid="{00000000-0005-0000-0000-000016190000}"/>
    <cellStyle name="Normal 12 2 3 2 3 2 2 6" xfId="6465" xr:uid="{00000000-0005-0000-0000-000017190000}"/>
    <cellStyle name="Normal 12 2 3 2 3 2 2 6 2" xfId="19275" xr:uid="{00000000-0005-0000-0000-000018190000}"/>
    <cellStyle name="Normal 12 2 3 2 3 2 2 6 2 2" xfId="28982" xr:uid="{00000000-0005-0000-0000-000019190000}"/>
    <cellStyle name="Normal 12 2 3 2 3 2 2 6 3" xfId="28983" xr:uid="{00000000-0005-0000-0000-00001A190000}"/>
    <cellStyle name="Normal 12 2 3 2 3 2 2 7" xfId="13785" xr:uid="{00000000-0005-0000-0000-00001B190000}"/>
    <cellStyle name="Normal 12 2 3 2 3 2 2 7 2" xfId="28984" xr:uid="{00000000-0005-0000-0000-00001C190000}"/>
    <cellStyle name="Normal 12 2 3 2 3 2 2 8" xfId="28985" xr:uid="{00000000-0005-0000-0000-00001D190000}"/>
    <cellStyle name="Normal 12 2 3 2 3 2 3" xfId="1470" xr:uid="{00000000-0005-0000-0000-00001E190000}"/>
    <cellStyle name="Normal 12 2 3 2 3 2 3 2" xfId="3300" xr:uid="{00000000-0005-0000-0000-00001F190000}"/>
    <cellStyle name="Normal 12 2 3 2 3 2 3 2 2" xfId="8790" xr:uid="{00000000-0005-0000-0000-000020190000}"/>
    <cellStyle name="Normal 12 2 3 2 3 2 3 2 2 2" xfId="21600" xr:uid="{00000000-0005-0000-0000-000021190000}"/>
    <cellStyle name="Normal 12 2 3 2 3 2 3 2 2 2 2" xfId="28986" xr:uid="{00000000-0005-0000-0000-000022190000}"/>
    <cellStyle name="Normal 12 2 3 2 3 2 3 2 2 3" xfId="28987" xr:uid="{00000000-0005-0000-0000-000023190000}"/>
    <cellStyle name="Normal 12 2 3 2 3 2 3 2 3" xfId="16110" xr:uid="{00000000-0005-0000-0000-000024190000}"/>
    <cellStyle name="Normal 12 2 3 2 3 2 3 2 3 2" xfId="28988" xr:uid="{00000000-0005-0000-0000-000025190000}"/>
    <cellStyle name="Normal 12 2 3 2 3 2 3 2 4" xfId="28989" xr:uid="{00000000-0005-0000-0000-000026190000}"/>
    <cellStyle name="Normal 12 2 3 2 3 2 3 3" xfId="5130" xr:uid="{00000000-0005-0000-0000-000027190000}"/>
    <cellStyle name="Normal 12 2 3 2 3 2 3 3 2" xfId="10620" xr:uid="{00000000-0005-0000-0000-000028190000}"/>
    <cellStyle name="Normal 12 2 3 2 3 2 3 3 2 2" xfId="23430" xr:uid="{00000000-0005-0000-0000-000029190000}"/>
    <cellStyle name="Normal 12 2 3 2 3 2 3 3 2 2 2" xfId="28990" xr:uid="{00000000-0005-0000-0000-00002A190000}"/>
    <cellStyle name="Normal 12 2 3 2 3 2 3 3 2 3" xfId="28991" xr:uid="{00000000-0005-0000-0000-00002B190000}"/>
    <cellStyle name="Normal 12 2 3 2 3 2 3 3 3" xfId="17940" xr:uid="{00000000-0005-0000-0000-00002C190000}"/>
    <cellStyle name="Normal 12 2 3 2 3 2 3 3 3 2" xfId="28992" xr:uid="{00000000-0005-0000-0000-00002D190000}"/>
    <cellStyle name="Normal 12 2 3 2 3 2 3 3 4" xfId="28993" xr:uid="{00000000-0005-0000-0000-00002E190000}"/>
    <cellStyle name="Normal 12 2 3 2 3 2 3 4" xfId="12450" xr:uid="{00000000-0005-0000-0000-00002F190000}"/>
    <cellStyle name="Normal 12 2 3 2 3 2 3 4 2" xfId="25260" xr:uid="{00000000-0005-0000-0000-000030190000}"/>
    <cellStyle name="Normal 12 2 3 2 3 2 3 4 2 2" xfId="28994" xr:uid="{00000000-0005-0000-0000-000031190000}"/>
    <cellStyle name="Normal 12 2 3 2 3 2 3 4 3" xfId="28995" xr:uid="{00000000-0005-0000-0000-000032190000}"/>
    <cellStyle name="Normal 12 2 3 2 3 2 3 5" xfId="6960" xr:uid="{00000000-0005-0000-0000-000033190000}"/>
    <cellStyle name="Normal 12 2 3 2 3 2 3 5 2" xfId="19770" xr:uid="{00000000-0005-0000-0000-000034190000}"/>
    <cellStyle name="Normal 12 2 3 2 3 2 3 5 2 2" xfId="28996" xr:uid="{00000000-0005-0000-0000-000035190000}"/>
    <cellStyle name="Normal 12 2 3 2 3 2 3 5 3" xfId="28997" xr:uid="{00000000-0005-0000-0000-000036190000}"/>
    <cellStyle name="Normal 12 2 3 2 3 2 3 6" xfId="14280" xr:uid="{00000000-0005-0000-0000-000037190000}"/>
    <cellStyle name="Normal 12 2 3 2 3 2 3 6 2" xfId="28998" xr:uid="{00000000-0005-0000-0000-000038190000}"/>
    <cellStyle name="Normal 12 2 3 2 3 2 3 7" xfId="28999" xr:uid="{00000000-0005-0000-0000-000039190000}"/>
    <cellStyle name="Normal 12 2 3 2 3 2 4" xfId="2406" xr:uid="{00000000-0005-0000-0000-00003A190000}"/>
    <cellStyle name="Normal 12 2 3 2 3 2 4 2" xfId="7896" xr:uid="{00000000-0005-0000-0000-00003B190000}"/>
    <cellStyle name="Normal 12 2 3 2 3 2 4 2 2" xfId="20706" xr:uid="{00000000-0005-0000-0000-00003C190000}"/>
    <cellStyle name="Normal 12 2 3 2 3 2 4 2 2 2" xfId="29000" xr:uid="{00000000-0005-0000-0000-00003D190000}"/>
    <cellStyle name="Normal 12 2 3 2 3 2 4 2 3" xfId="29001" xr:uid="{00000000-0005-0000-0000-00003E190000}"/>
    <cellStyle name="Normal 12 2 3 2 3 2 4 3" xfId="15216" xr:uid="{00000000-0005-0000-0000-00003F190000}"/>
    <cellStyle name="Normal 12 2 3 2 3 2 4 3 2" xfId="29002" xr:uid="{00000000-0005-0000-0000-000040190000}"/>
    <cellStyle name="Normal 12 2 3 2 3 2 4 4" xfId="29003" xr:uid="{00000000-0005-0000-0000-000041190000}"/>
    <cellStyle name="Normal 12 2 3 2 3 2 5" xfId="4236" xr:uid="{00000000-0005-0000-0000-000042190000}"/>
    <cellStyle name="Normal 12 2 3 2 3 2 5 2" xfId="9726" xr:uid="{00000000-0005-0000-0000-000043190000}"/>
    <cellStyle name="Normal 12 2 3 2 3 2 5 2 2" xfId="22536" xr:uid="{00000000-0005-0000-0000-000044190000}"/>
    <cellStyle name="Normal 12 2 3 2 3 2 5 2 2 2" xfId="29004" xr:uid="{00000000-0005-0000-0000-000045190000}"/>
    <cellStyle name="Normal 12 2 3 2 3 2 5 2 3" xfId="29005" xr:uid="{00000000-0005-0000-0000-000046190000}"/>
    <cellStyle name="Normal 12 2 3 2 3 2 5 3" xfId="17046" xr:uid="{00000000-0005-0000-0000-000047190000}"/>
    <cellStyle name="Normal 12 2 3 2 3 2 5 3 2" xfId="29006" xr:uid="{00000000-0005-0000-0000-000048190000}"/>
    <cellStyle name="Normal 12 2 3 2 3 2 5 4" xfId="29007" xr:uid="{00000000-0005-0000-0000-000049190000}"/>
    <cellStyle name="Normal 12 2 3 2 3 2 6" xfId="11556" xr:uid="{00000000-0005-0000-0000-00004A190000}"/>
    <cellStyle name="Normal 12 2 3 2 3 2 6 2" xfId="24366" xr:uid="{00000000-0005-0000-0000-00004B190000}"/>
    <cellStyle name="Normal 12 2 3 2 3 2 6 2 2" xfId="29008" xr:uid="{00000000-0005-0000-0000-00004C190000}"/>
    <cellStyle name="Normal 12 2 3 2 3 2 6 3" xfId="29009" xr:uid="{00000000-0005-0000-0000-00004D190000}"/>
    <cellStyle name="Normal 12 2 3 2 3 2 7" xfId="6066" xr:uid="{00000000-0005-0000-0000-00004E190000}"/>
    <cellStyle name="Normal 12 2 3 2 3 2 7 2" xfId="18876" xr:uid="{00000000-0005-0000-0000-00004F190000}"/>
    <cellStyle name="Normal 12 2 3 2 3 2 7 2 2" xfId="29010" xr:uid="{00000000-0005-0000-0000-000050190000}"/>
    <cellStyle name="Normal 12 2 3 2 3 2 7 3" xfId="29011" xr:uid="{00000000-0005-0000-0000-000051190000}"/>
    <cellStyle name="Normal 12 2 3 2 3 2 8" xfId="13386" xr:uid="{00000000-0005-0000-0000-000052190000}"/>
    <cellStyle name="Normal 12 2 3 2 3 2 8 2" xfId="29012" xr:uid="{00000000-0005-0000-0000-000053190000}"/>
    <cellStyle name="Normal 12 2 3 2 3 2 9" xfId="29013" xr:uid="{00000000-0005-0000-0000-000054190000}"/>
    <cellStyle name="Normal 12 2 3 2 3 3" xfId="707" xr:uid="{00000000-0005-0000-0000-000055190000}"/>
    <cellStyle name="Normal 12 2 3 2 3 3 2" xfId="1107" xr:uid="{00000000-0005-0000-0000-000056190000}"/>
    <cellStyle name="Normal 12 2 3 2 3 3 2 2" xfId="2002" xr:uid="{00000000-0005-0000-0000-000057190000}"/>
    <cellStyle name="Normal 12 2 3 2 3 3 2 2 2" xfId="3832" xr:uid="{00000000-0005-0000-0000-000058190000}"/>
    <cellStyle name="Normal 12 2 3 2 3 3 2 2 2 2" xfId="9322" xr:uid="{00000000-0005-0000-0000-000059190000}"/>
    <cellStyle name="Normal 12 2 3 2 3 3 2 2 2 2 2" xfId="22132" xr:uid="{00000000-0005-0000-0000-00005A190000}"/>
    <cellStyle name="Normal 12 2 3 2 3 3 2 2 2 2 2 2" xfId="29014" xr:uid="{00000000-0005-0000-0000-00005B190000}"/>
    <cellStyle name="Normal 12 2 3 2 3 3 2 2 2 2 3" xfId="29015" xr:uid="{00000000-0005-0000-0000-00005C190000}"/>
    <cellStyle name="Normal 12 2 3 2 3 3 2 2 2 3" xfId="16642" xr:uid="{00000000-0005-0000-0000-00005D190000}"/>
    <cellStyle name="Normal 12 2 3 2 3 3 2 2 2 3 2" xfId="29016" xr:uid="{00000000-0005-0000-0000-00005E190000}"/>
    <cellStyle name="Normal 12 2 3 2 3 3 2 2 2 4" xfId="29017" xr:uid="{00000000-0005-0000-0000-00005F190000}"/>
    <cellStyle name="Normal 12 2 3 2 3 3 2 2 3" xfId="5662" xr:uid="{00000000-0005-0000-0000-000060190000}"/>
    <cellStyle name="Normal 12 2 3 2 3 3 2 2 3 2" xfId="11152" xr:uid="{00000000-0005-0000-0000-000061190000}"/>
    <cellStyle name="Normal 12 2 3 2 3 3 2 2 3 2 2" xfId="23962" xr:uid="{00000000-0005-0000-0000-000062190000}"/>
    <cellStyle name="Normal 12 2 3 2 3 3 2 2 3 2 2 2" xfId="29018" xr:uid="{00000000-0005-0000-0000-000063190000}"/>
    <cellStyle name="Normal 12 2 3 2 3 3 2 2 3 2 3" xfId="29019" xr:uid="{00000000-0005-0000-0000-000064190000}"/>
    <cellStyle name="Normal 12 2 3 2 3 3 2 2 3 3" xfId="18472" xr:uid="{00000000-0005-0000-0000-000065190000}"/>
    <cellStyle name="Normal 12 2 3 2 3 3 2 2 3 3 2" xfId="29020" xr:uid="{00000000-0005-0000-0000-000066190000}"/>
    <cellStyle name="Normal 12 2 3 2 3 3 2 2 3 4" xfId="29021" xr:uid="{00000000-0005-0000-0000-000067190000}"/>
    <cellStyle name="Normal 12 2 3 2 3 3 2 2 4" xfId="12982" xr:uid="{00000000-0005-0000-0000-000068190000}"/>
    <cellStyle name="Normal 12 2 3 2 3 3 2 2 4 2" xfId="25792" xr:uid="{00000000-0005-0000-0000-000069190000}"/>
    <cellStyle name="Normal 12 2 3 2 3 3 2 2 4 2 2" xfId="29022" xr:uid="{00000000-0005-0000-0000-00006A190000}"/>
    <cellStyle name="Normal 12 2 3 2 3 3 2 2 4 3" xfId="29023" xr:uid="{00000000-0005-0000-0000-00006B190000}"/>
    <cellStyle name="Normal 12 2 3 2 3 3 2 2 5" xfId="7492" xr:uid="{00000000-0005-0000-0000-00006C190000}"/>
    <cellStyle name="Normal 12 2 3 2 3 3 2 2 5 2" xfId="20302" xr:uid="{00000000-0005-0000-0000-00006D190000}"/>
    <cellStyle name="Normal 12 2 3 2 3 3 2 2 5 2 2" xfId="29024" xr:uid="{00000000-0005-0000-0000-00006E190000}"/>
    <cellStyle name="Normal 12 2 3 2 3 3 2 2 5 3" xfId="29025" xr:uid="{00000000-0005-0000-0000-00006F190000}"/>
    <cellStyle name="Normal 12 2 3 2 3 3 2 2 6" xfId="14812" xr:uid="{00000000-0005-0000-0000-000070190000}"/>
    <cellStyle name="Normal 12 2 3 2 3 3 2 2 6 2" xfId="29026" xr:uid="{00000000-0005-0000-0000-000071190000}"/>
    <cellStyle name="Normal 12 2 3 2 3 3 2 2 7" xfId="29027" xr:uid="{00000000-0005-0000-0000-000072190000}"/>
    <cellStyle name="Normal 12 2 3 2 3 3 2 3" xfId="2938" xr:uid="{00000000-0005-0000-0000-000073190000}"/>
    <cellStyle name="Normal 12 2 3 2 3 3 2 3 2" xfId="8428" xr:uid="{00000000-0005-0000-0000-000074190000}"/>
    <cellStyle name="Normal 12 2 3 2 3 3 2 3 2 2" xfId="21238" xr:uid="{00000000-0005-0000-0000-000075190000}"/>
    <cellStyle name="Normal 12 2 3 2 3 3 2 3 2 2 2" xfId="29028" xr:uid="{00000000-0005-0000-0000-000076190000}"/>
    <cellStyle name="Normal 12 2 3 2 3 3 2 3 2 3" xfId="29029" xr:uid="{00000000-0005-0000-0000-000077190000}"/>
    <cellStyle name="Normal 12 2 3 2 3 3 2 3 3" xfId="15748" xr:uid="{00000000-0005-0000-0000-000078190000}"/>
    <cellStyle name="Normal 12 2 3 2 3 3 2 3 3 2" xfId="29030" xr:uid="{00000000-0005-0000-0000-000079190000}"/>
    <cellStyle name="Normal 12 2 3 2 3 3 2 3 4" xfId="29031" xr:uid="{00000000-0005-0000-0000-00007A190000}"/>
    <cellStyle name="Normal 12 2 3 2 3 3 2 4" xfId="4768" xr:uid="{00000000-0005-0000-0000-00007B190000}"/>
    <cellStyle name="Normal 12 2 3 2 3 3 2 4 2" xfId="10258" xr:uid="{00000000-0005-0000-0000-00007C190000}"/>
    <cellStyle name="Normal 12 2 3 2 3 3 2 4 2 2" xfId="23068" xr:uid="{00000000-0005-0000-0000-00007D190000}"/>
    <cellStyle name="Normal 12 2 3 2 3 3 2 4 2 2 2" xfId="29032" xr:uid="{00000000-0005-0000-0000-00007E190000}"/>
    <cellStyle name="Normal 12 2 3 2 3 3 2 4 2 3" xfId="29033" xr:uid="{00000000-0005-0000-0000-00007F190000}"/>
    <cellStyle name="Normal 12 2 3 2 3 3 2 4 3" xfId="17578" xr:uid="{00000000-0005-0000-0000-000080190000}"/>
    <cellStyle name="Normal 12 2 3 2 3 3 2 4 3 2" xfId="29034" xr:uid="{00000000-0005-0000-0000-000081190000}"/>
    <cellStyle name="Normal 12 2 3 2 3 3 2 4 4" xfId="29035" xr:uid="{00000000-0005-0000-0000-000082190000}"/>
    <cellStyle name="Normal 12 2 3 2 3 3 2 5" xfId="12088" xr:uid="{00000000-0005-0000-0000-000083190000}"/>
    <cellStyle name="Normal 12 2 3 2 3 3 2 5 2" xfId="24898" xr:uid="{00000000-0005-0000-0000-000084190000}"/>
    <cellStyle name="Normal 12 2 3 2 3 3 2 5 2 2" xfId="29036" xr:uid="{00000000-0005-0000-0000-000085190000}"/>
    <cellStyle name="Normal 12 2 3 2 3 3 2 5 3" xfId="29037" xr:uid="{00000000-0005-0000-0000-000086190000}"/>
    <cellStyle name="Normal 12 2 3 2 3 3 2 6" xfId="6598" xr:uid="{00000000-0005-0000-0000-000087190000}"/>
    <cellStyle name="Normal 12 2 3 2 3 3 2 6 2" xfId="19408" xr:uid="{00000000-0005-0000-0000-000088190000}"/>
    <cellStyle name="Normal 12 2 3 2 3 3 2 6 2 2" xfId="29038" xr:uid="{00000000-0005-0000-0000-000089190000}"/>
    <cellStyle name="Normal 12 2 3 2 3 3 2 6 3" xfId="29039" xr:uid="{00000000-0005-0000-0000-00008A190000}"/>
    <cellStyle name="Normal 12 2 3 2 3 3 2 7" xfId="13918" xr:uid="{00000000-0005-0000-0000-00008B190000}"/>
    <cellStyle name="Normal 12 2 3 2 3 3 2 7 2" xfId="29040" xr:uid="{00000000-0005-0000-0000-00008C190000}"/>
    <cellStyle name="Normal 12 2 3 2 3 3 2 8" xfId="29041" xr:uid="{00000000-0005-0000-0000-00008D190000}"/>
    <cellStyle name="Normal 12 2 3 2 3 3 3" xfId="1602" xr:uid="{00000000-0005-0000-0000-00008E190000}"/>
    <cellStyle name="Normal 12 2 3 2 3 3 3 2" xfId="3432" xr:uid="{00000000-0005-0000-0000-00008F190000}"/>
    <cellStyle name="Normal 12 2 3 2 3 3 3 2 2" xfId="8922" xr:uid="{00000000-0005-0000-0000-000090190000}"/>
    <cellStyle name="Normal 12 2 3 2 3 3 3 2 2 2" xfId="21732" xr:uid="{00000000-0005-0000-0000-000091190000}"/>
    <cellStyle name="Normal 12 2 3 2 3 3 3 2 2 2 2" xfId="29042" xr:uid="{00000000-0005-0000-0000-000092190000}"/>
    <cellStyle name="Normal 12 2 3 2 3 3 3 2 2 3" xfId="29043" xr:uid="{00000000-0005-0000-0000-000093190000}"/>
    <cellStyle name="Normal 12 2 3 2 3 3 3 2 3" xfId="16242" xr:uid="{00000000-0005-0000-0000-000094190000}"/>
    <cellStyle name="Normal 12 2 3 2 3 3 3 2 3 2" xfId="29044" xr:uid="{00000000-0005-0000-0000-000095190000}"/>
    <cellStyle name="Normal 12 2 3 2 3 3 3 2 4" xfId="29045" xr:uid="{00000000-0005-0000-0000-000096190000}"/>
    <cellStyle name="Normal 12 2 3 2 3 3 3 3" xfId="5262" xr:uid="{00000000-0005-0000-0000-000097190000}"/>
    <cellStyle name="Normal 12 2 3 2 3 3 3 3 2" xfId="10752" xr:uid="{00000000-0005-0000-0000-000098190000}"/>
    <cellStyle name="Normal 12 2 3 2 3 3 3 3 2 2" xfId="23562" xr:uid="{00000000-0005-0000-0000-000099190000}"/>
    <cellStyle name="Normal 12 2 3 2 3 3 3 3 2 2 2" xfId="29046" xr:uid="{00000000-0005-0000-0000-00009A190000}"/>
    <cellStyle name="Normal 12 2 3 2 3 3 3 3 2 3" xfId="29047" xr:uid="{00000000-0005-0000-0000-00009B190000}"/>
    <cellStyle name="Normal 12 2 3 2 3 3 3 3 3" xfId="18072" xr:uid="{00000000-0005-0000-0000-00009C190000}"/>
    <cellStyle name="Normal 12 2 3 2 3 3 3 3 3 2" xfId="29048" xr:uid="{00000000-0005-0000-0000-00009D190000}"/>
    <cellStyle name="Normal 12 2 3 2 3 3 3 3 4" xfId="29049" xr:uid="{00000000-0005-0000-0000-00009E190000}"/>
    <cellStyle name="Normal 12 2 3 2 3 3 3 4" xfId="12582" xr:uid="{00000000-0005-0000-0000-00009F190000}"/>
    <cellStyle name="Normal 12 2 3 2 3 3 3 4 2" xfId="25392" xr:uid="{00000000-0005-0000-0000-0000A0190000}"/>
    <cellStyle name="Normal 12 2 3 2 3 3 3 4 2 2" xfId="29050" xr:uid="{00000000-0005-0000-0000-0000A1190000}"/>
    <cellStyle name="Normal 12 2 3 2 3 3 3 4 3" xfId="29051" xr:uid="{00000000-0005-0000-0000-0000A2190000}"/>
    <cellStyle name="Normal 12 2 3 2 3 3 3 5" xfId="7092" xr:uid="{00000000-0005-0000-0000-0000A3190000}"/>
    <cellStyle name="Normal 12 2 3 2 3 3 3 5 2" xfId="19902" xr:uid="{00000000-0005-0000-0000-0000A4190000}"/>
    <cellStyle name="Normal 12 2 3 2 3 3 3 5 2 2" xfId="29052" xr:uid="{00000000-0005-0000-0000-0000A5190000}"/>
    <cellStyle name="Normal 12 2 3 2 3 3 3 5 3" xfId="29053" xr:uid="{00000000-0005-0000-0000-0000A6190000}"/>
    <cellStyle name="Normal 12 2 3 2 3 3 3 6" xfId="14412" xr:uid="{00000000-0005-0000-0000-0000A7190000}"/>
    <cellStyle name="Normal 12 2 3 2 3 3 3 6 2" xfId="29054" xr:uid="{00000000-0005-0000-0000-0000A8190000}"/>
    <cellStyle name="Normal 12 2 3 2 3 3 3 7" xfId="29055" xr:uid="{00000000-0005-0000-0000-0000A9190000}"/>
    <cellStyle name="Normal 12 2 3 2 3 3 4" xfId="2538" xr:uid="{00000000-0005-0000-0000-0000AA190000}"/>
    <cellStyle name="Normal 12 2 3 2 3 3 4 2" xfId="8028" xr:uid="{00000000-0005-0000-0000-0000AB190000}"/>
    <cellStyle name="Normal 12 2 3 2 3 3 4 2 2" xfId="20838" xr:uid="{00000000-0005-0000-0000-0000AC190000}"/>
    <cellStyle name="Normal 12 2 3 2 3 3 4 2 2 2" xfId="29056" xr:uid="{00000000-0005-0000-0000-0000AD190000}"/>
    <cellStyle name="Normal 12 2 3 2 3 3 4 2 3" xfId="29057" xr:uid="{00000000-0005-0000-0000-0000AE190000}"/>
    <cellStyle name="Normal 12 2 3 2 3 3 4 3" xfId="15348" xr:uid="{00000000-0005-0000-0000-0000AF190000}"/>
    <cellStyle name="Normal 12 2 3 2 3 3 4 3 2" xfId="29058" xr:uid="{00000000-0005-0000-0000-0000B0190000}"/>
    <cellStyle name="Normal 12 2 3 2 3 3 4 4" xfId="29059" xr:uid="{00000000-0005-0000-0000-0000B1190000}"/>
    <cellStyle name="Normal 12 2 3 2 3 3 5" xfId="4368" xr:uid="{00000000-0005-0000-0000-0000B2190000}"/>
    <cellStyle name="Normal 12 2 3 2 3 3 5 2" xfId="9858" xr:uid="{00000000-0005-0000-0000-0000B3190000}"/>
    <cellStyle name="Normal 12 2 3 2 3 3 5 2 2" xfId="22668" xr:uid="{00000000-0005-0000-0000-0000B4190000}"/>
    <cellStyle name="Normal 12 2 3 2 3 3 5 2 2 2" xfId="29060" xr:uid="{00000000-0005-0000-0000-0000B5190000}"/>
    <cellStyle name="Normal 12 2 3 2 3 3 5 2 3" xfId="29061" xr:uid="{00000000-0005-0000-0000-0000B6190000}"/>
    <cellStyle name="Normal 12 2 3 2 3 3 5 3" xfId="17178" xr:uid="{00000000-0005-0000-0000-0000B7190000}"/>
    <cellStyle name="Normal 12 2 3 2 3 3 5 3 2" xfId="29062" xr:uid="{00000000-0005-0000-0000-0000B8190000}"/>
    <cellStyle name="Normal 12 2 3 2 3 3 5 4" xfId="29063" xr:uid="{00000000-0005-0000-0000-0000B9190000}"/>
    <cellStyle name="Normal 12 2 3 2 3 3 6" xfId="11688" xr:uid="{00000000-0005-0000-0000-0000BA190000}"/>
    <cellStyle name="Normal 12 2 3 2 3 3 6 2" xfId="24498" xr:uid="{00000000-0005-0000-0000-0000BB190000}"/>
    <cellStyle name="Normal 12 2 3 2 3 3 6 2 2" xfId="29064" xr:uid="{00000000-0005-0000-0000-0000BC190000}"/>
    <cellStyle name="Normal 12 2 3 2 3 3 6 3" xfId="29065" xr:uid="{00000000-0005-0000-0000-0000BD190000}"/>
    <cellStyle name="Normal 12 2 3 2 3 3 7" xfId="6198" xr:uid="{00000000-0005-0000-0000-0000BE190000}"/>
    <cellStyle name="Normal 12 2 3 2 3 3 7 2" xfId="19008" xr:uid="{00000000-0005-0000-0000-0000BF190000}"/>
    <cellStyle name="Normal 12 2 3 2 3 3 7 2 2" xfId="29066" xr:uid="{00000000-0005-0000-0000-0000C0190000}"/>
    <cellStyle name="Normal 12 2 3 2 3 3 7 3" xfId="29067" xr:uid="{00000000-0005-0000-0000-0000C1190000}"/>
    <cellStyle name="Normal 12 2 3 2 3 3 8" xfId="13518" xr:uid="{00000000-0005-0000-0000-0000C2190000}"/>
    <cellStyle name="Normal 12 2 3 2 3 3 8 2" xfId="29068" xr:uid="{00000000-0005-0000-0000-0000C3190000}"/>
    <cellStyle name="Normal 12 2 3 2 3 3 9" xfId="29069" xr:uid="{00000000-0005-0000-0000-0000C4190000}"/>
    <cellStyle name="Normal 12 2 3 2 3 4" xfId="482" xr:uid="{00000000-0005-0000-0000-0000C5190000}"/>
    <cellStyle name="Normal 12 2 3 2 3 4 2" xfId="1377" xr:uid="{00000000-0005-0000-0000-0000C6190000}"/>
    <cellStyle name="Normal 12 2 3 2 3 4 2 2" xfId="3207" xr:uid="{00000000-0005-0000-0000-0000C7190000}"/>
    <cellStyle name="Normal 12 2 3 2 3 4 2 2 2" xfId="8697" xr:uid="{00000000-0005-0000-0000-0000C8190000}"/>
    <cellStyle name="Normal 12 2 3 2 3 4 2 2 2 2" xfId="21507" xr:uid="{00000000-0005-0000-0000-0000C9190000}"/>
    <cellStyle name="Normal 12 2 3 2 3 4 2 2 2 2 2" xfId="29070" xr:uid="{00000000-0005-0000-0000-0000CA190000}"/>
    <cellStyle name="Normal 12 2 3 2 3 4 2 2 2 3" xfId="29071" xr:uid="{00000000-0005-0000-0000-0000CB190000}"/>
    <cellStyle name="Normal 12 2 3 2 3 4 2 2 3" xfId="16017" xr:uid="{00000000-0005-0000-0000-0000CC190000}"/>
    <cellStyle name="Normal 12 2 3 2 3 4 2 2 3 2" xfId="29072" xr:uid="{00000000-0005-0000-0000-0000CD190000}"/>
    <cellStyle name="Normal 12 2 3 2 3 4 2 2 4" xfId="29073" xr:uid="{00000000-0005-0000-0000-0000CE190000}"/>
    <cellStyle name="Normal 12 2 3 2 3 4 2 3" xfId="5037" xr:uid="{00000000-0005-0000-0000-0000CF190000}"/>
    <cellStyle name="Normal 12 2 3 2 3 4 2 3 2" xfId="10527" xr:uid="{00000000-0005-0000-0000-0000D0190000}"/>
    <cellStyle name="Normal 12 2 3 2 3 4 2 3 2 2" xfId="23337" xr:uid="{00000000-0005-0000-0000-0000D1190000}"/>
    <cellStyle name="Normal 12 2 3 2 3 4 2 3 2 2 2" xfId="29074" xr:uid="{00000000-0005-0000-0000-0000D2190000}"/>
    <cellStyle name="Normal 12 2 3 2 3 4 2 3 2 3" xfId="29075" xr:uid="{00000000-0005-0000-0000-0000D3190000}"/>
    <cellStyle name="Normal 12 2 3 2 3 4 2 3 3" xfId="17847" xr:uid="{00000000-0005-0000-0000-0000D4190000}"/>
    <cellStyle name="Normal 12 2 3 2 3 4 2 3 3 2" xfId="29076" xr:uid="{00000000-0005-0000-0000-0000D5190000}"/>
    <cellStyle name="Normal 12 2 3 2 3 4 2 3 4" xfId="29077" xr:uid="{00000000-0005-0000-0000-0000D6190000}"/>
    <cellStyle name="Normal 12 2 3 2 3 4 2 4" xfId="12357" xr:uid="{00000000-0005-0000-0000-0000D7190000}"/>
    <cellStyle name="Normal 12 2 3 2 3 4 2 4 2" xfId="25167" xr:uid="{00000000-0005-0000-0000-0000D8190000}"/>
    <cellStyle name="Normal 12 2 3 2 3 4 2 4 2 2" xfId="29078" xr:uid="{00000000-0005-0000-0000-0000D9190000}"/>
    <cellStyle name="Normal 12 2 3 2 3 4 2 4 3" xfId="29079" xr:uid="{00000000-0005-0000-0000-0000DA190000}"/>
    <cellStyle name="Normal 12 2 3 2 3 4 2 5" xfId="6867" xr:uid="{00000000-0005-0000-0000-0000DB190000}"/>
    <cellStyle name="Normal 12 2 3 2 3 4 2 5 2" xfId="19677" xr:uid="{00000000-0005-0000-0000-0000DC190000}"/>
    <cellStyle name="Normal 12 2 3 2 3 4 2 5 2 2" xfId="29080" xr:uid="{00000000-0005-0000-0000-0000DD190000}"/>
    <cellStyle name="Normal 12 2 3 2 3 4 2 5 3" xfId="29081" xr:uid="{00000000-0005-0000-0000-0000DE190000}"/>
    <cellStyle name="Normal 12 2 3 2 3 4 2 6" xfId="14187" xr:uid="{00000000-0005-0000-0000-0000DF190000}"/>
    <cellStyle name="Normal 12 2 3 2 3 4 2 6 2" xfId="29082" xr:uid="{00000000-0005-0000-0000-0000E0190000}"/>
    <cellStyle name="Normal 12 2 3 2 3 4 2 7" xfId="29083" xr:uid="{00000000-0005-0000-0000-0000E1190000}"/>
    <cellStyle name="Normal 12 2 3 2 3 4 3" xfId="2313" xr:uid="{00000000-0005-0000-0000-0000E2190000}"/>
    <cellStyle name="Normal 12 2 3 2 3 4 3 2" xfId="7803" xr:uid="{00000000-0005-0000-0000-0000E3190000}"/>
    <cellStyle name="Normal 12 2 3 2 3 4 3 2 2" xfId="20613" xr:uid="{00000000-0005-0000-0000-0000E4190000}"/>
    <cellStyle name="Normal 12 2 3 2 3 4 3 2 2 2" xfId="29084" xr:uid="{00000000-0005-0000-0000-0000E5190000}"/>
    <cellStyle name="Normal 12 2 3 2 3 4 3 2 3" xfId="29085" xr:uid="{00000000-0005-0000-0000-0000E6190000}"/>
    <cellStyle name="Normal 12 2 3 2 3 4 3 3" xfId="15123" xr:uid="{00000000-0005-0000-0000-0000E7190000}"/>
    <cellStyle name="Normal 12 2 3 2 3 4 3 3 2" xfId="29086" xr:uid="{00000000-0005-0000-0000-0000E8190000}"/>
    <cellStyle name="Normal 12 2 3 2 3 4 3 4" xfId="29087" xr:uid="{00000000-0005-0000-0000-0000E9190000}"/>
    <cellStyle name="Normal 12 2 3 2 3 4 4" xfId="4143" xr:uid="{00000000-0005-0000-0000-0000EA190000}"/>
    <cellStyle name="Normal 12 2 3 2 3 4 4 2" xfId="9633" xr:uid="{00000000-0005-0000-0000-0000EB190000}"/>
    <cellStyle name="Normal 12 2 3 2 3 4 4 2 2" xfId="22443" xr:uid="{00000000-0005-0000-0000-0000EC190000}"/>
    <cellStyle name="Normal 12 2 3 2 3 4 4 2 2 2" xfId="29088" xr:uid="{00000000-0005-0000-0000-0000ED190000}"/>
    <cellStyle name="Normal 12 2 3 2 3 4 4 2 3" xfId="29089" xr:uid="{00000000-0005-0000-0000-0000EE190000}"/>
    <cellStyle name="Normal 12 2 3 2 3 4 4 3" xfId="16953" xr:uid="{00000000-0005-0000-0000-0000EF190000}"/>
    <cellStyle name="Normal 12 2 3 2 3 4 4 3 2" xfId="29090" xr:uid="{00000000-0005-0000-0000-0000F0190000}"/>
    <cellStyle name="Normal 12 2 3 2 3 4 4 4" xfId="29091" xr:uid="{00000000-0005-0000-0000-0000F1190000}"/>
    <cellStyle name="Normal 12 2 3 2 3 4 5" xfId="11463" xr:uid="{00000000-0005-0000-0000-0000F2190000}"/>
    <cellStyle name="Normal 12 2 3 2 3 4 5 2" xfId="24273" xr:uid="{00000000-0005-0000-0000-0000F3190000}"/>
    <cellStyle name="Normal 12 2 3 2 3 4 5 2 2" xfId="29092" xr:uid="{00000000-0005-0000-0000-0000F4190000}"/>
    <cellStyle name="Normal 12 2 3 2 3 4 5 3" xfId="29093" xr:uid="{00000000-0005-0000-0000-0000F5190000}"/>
    <cellStyle name="Normal 12 2 3 2 3 4 6" xfId="5973" xr:uid="{00000000-0005-0000-0000-0000F6190000}"/>
    <cellStyle name="Normal 12 2 3 2 3 4 6 2" xfId="18783" xr:uid="{00000000-0005-0000-0000-0000F7190000}"/>
    <cellStyle name="Normal 12 2 3 2 3 4 6 2 2" xfId="29094" xr:uid="{00000000-0005-0000-0000-0000F8190000}"/>
    <cellStyle name="Normal 12 2 3 2 3 4 6 3" xfId="29095" xr:uid="{00000000-0005-0000-0000-0000F9190000}"/>
    <cellStyle name="Normal 12 2 3 2 3 4 7" xfId="13293" xr:uid="{00000000-0005-0000-0000-0000FA190000}"/>
    <cellStyle name="Normal 12 2 3 2 3 4 7 2" xfId="29096" xr:uid="{00000000-0005-0000-0000-0000FB190000}"/>
    <cellStyle name="Normal 12 2 3 2 3 4 8" xfId="29097" xr:uid="{00000000-0005-0000-0000-0000FC190000}"/>
    <cellStyle name="Normal 12 2 3 2 3 5" xfId="841" xr:uid="{00000000-0005-0000-0000-0000FD190000}"/>
    <cellStyle name="Normal 12 2 3 2 3 5 2" xfId="1736" xr:uid="{00000000-0005-0000-0000-0000FE190000}"/>
    <cellStyle name="Normal 12 2 3 2 3 5 2 2" xfId="3566" xr:uid="{00000000-0005-0000-0000-0000FF190000}"/>
    <cellStyle name="Normal 12 2 3 2 3 5 2 2 2" xfId="9056" xr:uid="{00000000-0005-0000-0000-0000001A0000}"/>
    <cellStyle name="Normal 12 2 3 2 3 5 2 2 2 2" xfId="21866" xr:uid="{00000000-0005-0000-0000-0000011A0000}"/>
    <cellStyle name="Normal 12 2 3 2 3 5 2 2 2 2 2" xfId="29098" xr:uid="{00000000-0005-0000-0000-0000021A0000}"/>
    <cellStyle name="Normal 12 2 3 2 3 5 2 2 2 3" xfId="29099" xr:uid="{00000000-0005-0000-0000-0000031A0000}"/>
    <cellStyle name="Normal 12 2 3 2 3 5 2 2 3" xfId="16376" xr:uid="{00000000-0005-0000-0000-0000041A0000}"/>
    <cellStyle name="Normal 12 2 3 2 3 5 2 2 3 2" xfId="29100" xr:uid="{00000000-0005-0000-0000-0000051A0000}"/>
    <cellStyle name="Normal 12 2 3 2 3 5 2 2 4" xfId="29101" xr:uid="{00000000-0005-0000-0000-0000061A0000}"/>
    <cellStyle name="Normal 12 2 3 2 3 5 2 3" xfId="5396" xr:uid="{00000000-0005-0000-0000-0000071A0000}"/>
    <cellStyle name="Normal 12 2 3 2 3 5 2 3 2" xfId="10886" xr:uid="{00000000-0005-0000-0000-0000081A0000}"/>
    <cellStyle name="Normal 12 2 3 2 3 5 2 3 2 2" xfId="23696" xr:uid="{00000000-0005-0000-0000-0000091A0000}"/>
    <cellStyle name="Normal 12 2 3 2 3 5 2 3 2 2 2" xfId="29102" xr:uid="{00000000-0005-0000-0000-00000A1A0000}"/>
    <cellStyle name="Normal 12 2 3 2 3 5 2 3 2 3" xfId="29103" xr:uid="{00000000-0005-0000-0000-00000B1A0000}"/>
    <cellStyle name="Normal 12 2 3 2 3 5 2 3 3" xfId="18206" xr:uid="{00000000-0005-0000-0000-00000C1A0000}"/>
    <cellStyle name="Normal 12 2 3 2 3 5 2 3 3 2" xfId="29104" xr:uid="{00000000-0005-0000-0000-00000D1A0000}"/>
    <cellStyle name="Normal 12 2 3 2 3 5 2 3 4" xfId="29105" xr:uid="{00000000-0005-0000-0000-00000E1A0000}"/>
    <cellStyle name="Normal 12 2 3 2 3 5 2 4" xfId="12716" xr:uid="{00000000-0005-0000-0000-00000F1A0000}"/>
    <cellStyle name="Normal 12 2 3 2 3 5 2 4 2" xfId="25526" xr:uid="{00000000-0005-0000-0000-0000101A0000}"/>
    <cellStyle name="Normal 12 2 3 2 3 5 2 4 2 2" xfId="29106" xr:uid="{00000000-0005-0000-0000-0000111A0000}"/>
    <cellStyle name="Normal 12 2 3 2 3 5 2 4 3" xfId="29107" xr:uid="{00000000-0005-0000-0000-0000121A0000}"/>
    <cellStyle name="Normal 12 2 3 2 3 5 2 5" xfId="7226" xr:uid="{00000000-0005-0000-0000-0000131A0000}"/>
    <cellStyle name="Normal 12 2 3 2 3 5 2 5 2" xfId="20036" xr:uid="{00000000-0005-0000-0000-0000141A0000}"/>
    <cellStyle name="Normal 12 2 3 2 3 5 2 5 2 2" xfId="29108" xr:uid="{00000000-0005-0000-0000-0000151A0000}"/>
    <cellStyle name="Normal 12 2 3 2 3 5 2 5 3" xfId="29109" xr:uid="{00000000-0005-0000-0000-0000161A0000}"/>
    <cellStyle name="Normal 12 2 3 2 3 5 2 6" xfId="14546" xr:uid="{00000000-0005-0000-0000-0000171A0000}"/>
    <cellStyle name="Normal 12 2 3 2 3 5 2 6 2" xfId="29110" xr:uid="{00000000-0005-0000-0000-0000181A0000}"/>
    <cellStyle name="Normal 12 2 3 2 3 5 2 7" xfId="29111" xr:uid="{00000000-0005-0000-0000-0000191A0000}"/>
    <cellStyle name="Normal 12 2 3 2 3 5 3" xfId="2672" xr:uid="{00000000-0005-0000-0000-00001A1A0000}"/>
    <cellStyle name="Normal 12 2 3 2 3 5 3 2" xfId="8162" xr:uid="{00000000-0005-0000-0000-00001B1A0000}"/>
    <cellStyle name="Normal 12 2 3 2 3 5 3 2 2" xfId="20972" xr:uid="{00000000-0005-0000-0000-00001C1A0000}"/>
    <cellStyle name="Normal 12 2 3 2 3 5 3 2 2 2" xfId="29112" xr:uid="{00000000-0005-0000-0000-00001D1A0000}"/>
    <cellStyle name="Normal 12 2 3 2 3 5 3 2 3" xfId="29113" xr:uid="{00000000-0005-0000-0000-00001E1A0000}"/>
    <cellStyle name="Normal 12 2 3 2 3 5 3 3" xfId="15482" xr:uid="{00000000-0005-0000-0000-00001F1A0000}"/>
    <cellStyle name="Normal 12 2 3 2 3 5 3 3 2" xfId="29114" xr:uid="{00000000-0005-0000-0000-0000201A0000}"/>
    <cellStyle name="Normal 12 2 3 2 3 5 3 4" xfId="29115" xr:uid="{00000000-0005-0000-0000-0000211A0000}"/>
    <cellStyle name="Normal 12 2 3 2 3 5 4" xfId="4502" xr:uid="{00000000-0005-0000-0000-0000221A0000}"/>
    <cellStyle name="Normal 12 2 3 2 3 5 4 2" xfId="9992" xr:uid="{00000000-0005-0000-0000-0000231A0000}"/>
    <cellStyle name="Normal 12 2 3 2 3 5 4 2 2" xfId="22802" xr:uid="{00000000-0005-0000-0000-0000241A0000}"/>
    <cellStyle name="Normal 12 2 3 2 3 5 4 2 2 2" xfId="29116" xr:uid="{00000000-0005-0000-0000-0000251A0000}"/>
    <cellStyle name="Normal 12 2 3 2 3 5 4 2 3" xfId="29117" xr:uid="{00000000-0005-0000-0000-0000261A0000}"/>
    <cellStyle name="Normal 12 2 3 2 3 5 4 3" xfId="17312" xr:uid="{00000000-0005-0000-0000-0000271A0000}"/>
    <cellStyle name="Normal 12 2 3 2 3 5 4 3 2" xfId="29118" xr:uid="{00000000-0005-0000-0000-0000281A0000}"/>
    <cellStyle name="Normal 12 2 3 2 3 5 4 4" xfId="29119" xr:uid="{00000000-0005-0000-0000-0000291A0000}"/>
    <cellStyle name="Normal 12 2 3 2 3 5 5" xfId="11822" xr:uid="{00000000-0005-0000-0000-00002A1A0000}"/>
    <cellStyle name="Normal 12 2 3 2 3 5 5 2" xfId="24632" xr:uid="{00000000-0005-0000-0000-00002B1A0000}"/>
    <cellStyle name="Normal 12 2 3 2 3 5 5 2 2" xfId="29120" xr:uid="{00000000-0005-0000-0000-00002C1A0000}"/>
    <cellStyle name="Normal 12 2 3 2 3 5 5 3" xfId="29121" xr:uid="{00000000-0005-0000-0000-00002D1A0000}"/>
    <cellStyle name="Normal 12 2 3 2 3 5 6" xfId="6332" xr:uid="{00000000-0005-0000-0000-00002E1A0000}"/>
    <cellStyle name="Normal 12 2 3 2 3 5 6 2" xfId="19142" xr:uid="{00000000-0005-0000-0000-00002F1A0000}"/>
    <cellStyle name="Normal 12 2 3 2 3 5 6 2 2" xfId="29122" xr:uid="{00000000-0005-0000-0000-0000301A0000}"/>
    <cellStyle name="Normal 12 2 3 2 3 5 6 3" xfId="29123" xr:uid="{00000000-0005-0000-0000-0000311A0000}"/>
    <cellStyle name="Normal 12 2 3 2 3 5 7" xfId="13652" xr:uid="{00000000-0005-0000-0000-0000321A0000}"/>
    <cellStyle name="Normal 12 2 3 2 3 5 7 2" xfId="29124" xr:uid="{00000000-0005-0000-0000-0000331A0000}"/>
    <cellStyle name="Normal 12 2 3 2 3 5 8" xfId="29125" xr:uid="{00000000-0005-0000-0000-0000341A0000}"/>
    <cellStyle name="Normal 12 2 3 2 3 6" xfId="1242" xr:uid="{00000000-0005-0000-0000-0000351A0000}"/>
    <cellStyle name="Normal 12 2 3 2 3 6 2" xfId="3072" xr:uid="{00000000-0005-0000-0000-0000361A0000}"/>
    <cellStyle name="Normal 12 2 3 2 3 6 2 2" xfId="8562" xr:uid="{00000000-0005-0000-0000-0000371A0000}"/>
    <cellStyle name="Normal 12 2 3 2 3 6 2 2 2" xfId="21372" xr:uid="{00000000-0005-0000-0000-0000381A0000}"/>
    <cellStyle name="Normal 12 2 3 2 3 6 2 2 2 2" xfId="29126" xr:uid="{00000000-0005-0000-0000-0000391A0000}"/>
    <cellStyle name="Normal 12 2 3 2 3 6 2 2 3" xfId="29127" xr:uid="{00000000-0005-0000-0000-00003A1A0000}"/>
    <cellStyle name="Normal 12 2 3 2 3 6 2 3" xfId="15882" xr:uid="{00000000-0005-0000-0000-00003B1A0000}"/>
    <cellStyle name="Normal 12 2 3 2 3 6 2 3 2" xfId="29128" xr:uid="{00000000-0005-0000-0000-00003C1A0000}"/>
    <cellStyle name="Normal 12 2 3 2 3 6 2 4" xfId="29129" xr:uid="{00000000-0005-0000-0000-00003D1A0000}"/>
    <cellStyle name="Normal 12 2 3 2 3 6 3" xfId="4902" xr:uid="{00000000-0005-0000-0000-00003E1A0000}"/>
    <cellStyle name="Normal 12 2 3 2 3 6 3 2" xfId="10392" xr:uid="{00000000-0005-0000-0000-00003F1A0000}"/>
    <cellStyle name="Normal 12 2 3 2 3 6 3 2 2" xfId="23202" xr:uid="{00000000-0005-0000-0000-0000401A0000}"/>
    <cellStyle name="Normal 12 2 3 2 3 6 3 2 2 2" xfId="29130" xr:uid="{00000000-0005-0000-0000-0000411A0000}"/>
    <cellStyle name="Normal 12 2 3 2 3 6 3 2 3" xfId="29131" xr:uid="{00000000-0005-0000-0000-0000421A0000}"/>
    <cellStyle name="Normal 12 2 3 2 3 6 3 3" xfId="17712" xr:uid="{00000000-0005-0000-0000-0000431A0000}"/>
    <cellStyle name="Normal 12 2 3 2 3 6 3 3 2" xfId="29132" xr:uid="{00000000-0005-0000-0000-0000441A0000}"/>
    <cellStyle name="Normal 12 2 3 2 3 6 3 4" xfId="29133" xr:uid="{00000000-0005-0000-0000-0000451A0000}"/>
    <cellStyle name="Normal 12 2 3 2 3 6 4" xfId="12222" xr:uid="{00000000-0005-0000-0000-0000461A0000}"/>
    <cellStyle name="Normal 12 2 3 2 3 6 4 2" xfId="25032" xr:uid="{00000000-0005-0000-0000-0000471A0000}"/>
    <cellStyle name="Normal 12 2 3 2 3 6 4 2 2" xfId="29134" xr:uid="{00000000-0005-0000-0000-0000481A0000}"/>
    <cellStyle name="Normal 12 2 3 2 3 6 4 3" xfId="29135" xr:uid="{00000000-0005-0000-0000-0000491A0000}"/>
    <cellStyle name="Normal 12 2 3 2 3 6 5" xfId="6732" xr:uid="{00000000-0005-0000-0000-00004A1A0000}"/>
    <cellStyle name="Normal 12 2 3 2 3 6 5 2" xfId="19542" xr:uid="{00000000-0005-0000-0000-00004B1A0000}"/>
    <cellStyle name="Normal 12 2 3 2 3 6 5 2 2" xfId="29136" xr:uid="{00000000-0005-0000-0000-00004C1A0000}"/>
    <cellStyle name="Normal 12 2 3 2 3 6 5 3" xfId="29137" xr:uid="{00000000-0005-0000-0000-00004D1A0000}"/>
    <cellStyle name="Normal 12 2 3 2 3 6 6" xfId="14052" xr:uid="{00000000-0005-0000-0000-00004E1A0000}"/>
    <cellStyle name="Normal 12 2 3 2 3 6 6 2" xfId="29138" xr:uid="{00000000-0005-0000-0000-00004F1A0000}"/>
    <cellStyle name="Normal 12 2 3 2 3 6 7" xfId="29139" xr:uid="{00000000-0005-0000-0000-0000501A0000}"/>
    <cellStyle name="Normal 12 2 3 2 3 7" xfId="2178" xr:uid="{00000000-0005-0000-0000-0000511A0000}"/>
    <cellStyle name="Normal 12 2 3 2 3 7 2" xfId="7668" xr:uid="{00000000-0005-0000-0000-0000521A0000}"/>
    <cellStyle name="Normal 12 2 3 2 3 7 2 2" xfId="20478" xr:uid="{00000000-0005-0000-0000-0000531A0000}"/>
    <cellStyle name="Normal 12 2 3 2 3 7 2 2 2" xfId="29140" xr:uid="{00000000-0005-0000-0000-0000541A0000}"/>
    <cellStyle name="Normal 12 2 3 2 3 7 2 3" xfId="29141" xr:uid="{00000000-0005-0000-0000-0000551A0000}"/>
    <cellStyle name="Normal 12 2 3 2 3 7 3" xfId="14988" xr:uid="{00000000-0005-0000-0000-0000561A0000}"/>
    <cellStyle name="Normal 12 2 3 2 3 7 3 2" xfId="29142" xr:uid="{00000000-0005-0000-0000-0000571A0000}"/>
    <cellStyle name="Normal 12 2 3 2 3 7 4" xfId="29143" xr:uid="{00000000-0005-0000-0000-0000581A0000}"/>
    <cellStyle name="Normal 12 2 3 2 3 8" xfId="4008" xr:uid="{00000000-0005-0000-0000-0000591A0000}"/>
    <cellStyle name="Normal 12 2 3 2 3 8 2" xfId="9498" xr:uid="{00000000-0005-0000-0000-00005A1A0000}"/>
    <cellStyle name="Normal 12 2 3 2 3 8 2 2" xfId="22308" xr:uid="{00000000-0005-0000-0000-00005B1A0000}"/>
    <cellStyle name="Normal 12 2 3 2 3 8 2 2 2" xfId="29144" xr:uid="{00000000-0005-0000-0000-00005C1A0000}"/>
    <cellStyle name="Normal 12 2 3 2 3 8 2 3" xfId="29145" xr:uid="{00000000-0005-0000-0000-00005D1A0000}"/>
    <cellStyle name="Normal 12 2 3 2 3 8 3" xfId="16818" xr:uid="{00000000-0005-0000-0000-00005E1A0000}"/>
    <cellStyle name="Normal 12 2 3 2 3 8 3 2" xfId="29146" xr:uid="{00000000-0005-0000-0000-00005F1A0000}"/>
    <cellStyle name="Normal 12 2 3 2 3 8 4" xfId="29147" xr:uid="{00000000-0005-0000-0000-0000601A0000}"/>
    <cellStyle name="Normal 12 2 3 2 3 9" xfId="11328" xr:uid="{00000000-0005-0000-0000-0000611A0000}"/>
    <cellStyle name="Normal 12 2 3 2 3 9 2" xfId="24138" xr:uid="{00000000-0005-0000-0000-0000621A0000}"/>
    <cellStyle name="Normal 12 2 3 2 3 9 2 2" xfId="29148" xr:uid="{00000000-0005-0000-0000-0000631A0000}"/>
    <cellStyle name="Normal 12 2 3 2 3 9 3" xfId="29149" xr:uid="{00000000-0005-0000-0000-0000641A0000}"/>
    <cellStyle name="Normal 12 2 3 2 4" xfId="365" xr:uid="{00000000-0005-0000-0000-0000651A0000}"/>
    <cellStyle name="Normal 12 2 3 2 4 2" xfId="882" xr:uid="{00000000-0005-0000-0000-0000661A0000}"/>
    <cellStyle name="Normal 12 2 3 2 4 2 2" xfId="1777" xr:uid="{00000000-0005-0000-0000-0000671A0000}"/>
    <cellStyle name="Normal 12 2 3 2 4 2 2 2" xfId="3607" xr:uid="{00000000-0005-0000-0000-0000681A0000}"/>
    <cellStyle name="Normal 12 2 3 2 4 2 2 2 2" xfId="9097" xr:uid="{00000000-0005-0000-0000-0000691A0000}"/>
    <cellStyle name="Normal 12 2 3 2 4 2 2 2 2 2" xfId="21907" xr:uid="{00000000-0005-0000-0000-00006A1A0000}"/>
    <cellStyle name="Normal 12 2 3 2 4 2 2 2 2 2 2" xfId="29150" xr:uid="{00000000-0005-0000-0000-00006B1A0000}"/>
    <cellStyle name="Normal 12 2 3 2 4 2 2 2 2 3" xfId="29151" xr:uid="{00000000-0005-0000-0000-00006C1A0000}"/>
    <cellStyle name="Normal 12 2 3 2 4 2 2 2 3" xfId="16417" xr:uid="{00000000-0005-0000-0000-00006D1A0000}"/>
    <cellStyle name="Normal 12 2 3 2 4 2 2 2 3 2" xfId="29152" xr:uid="{00000000-0005-0000-0000-00006E1A0000}"/>
    <cellStyle name="Normal 12 2 3 2 4 2 2 2 4" xfId="29153" xr:uid="{00000000-0005-0000-0000-00006F1A0000}"/>
    <cellStyle name="Normal 12 2 3 2 4 2 2 3" xfId="5437" xr:uid="{00000000-0005-0000-0000-0000701A0000}"/>
    <cellStyle name="Normal 12 2 3 2 4 2 2 3 2" xfId="10927" xr:uid="{00000000-0005-0000-0000-0000711A0000}"/>
    <cellStyle name="Normal 12 2 3 2 4 2 2 3 2 2" xfId="23737" xr:uid="{00000000-0005-0000-0000-0000721A0000}"/>
    <cellStyle name="Normal 12 2 3 2 4 2 2 3 2 2 2" xfId="29154" xr:uid="{00000000-0005-0000-0000-0000731A0000}"/>
    <cellStyle name="Normal 12 2 3 2 4 2 2 3 2 3" xfId="29155" xr:uid="{00000000-0005-0000-0000-0000741A0000}"/>
    <cellStyle name="Normal 12 2 3 2 4 2 2 3 3" xfId="18247" xr:uid="{00000000-0005-0000-0000-0000751A0000}"/>
    <cellStyle name="Normal 12 2 3 2 4 2 2 3 3 2" xfId="29156" xr:uid="{00000000-0005-0000-0000-0000761A0000}"/>
    <cellStyle name="Normal 12 2 3 2 4 2 2 3 4" xfId="29157" xr:uid="{00000000-0005-0000-0000-0000771A0000}"/>
    <cellStyle name="Normal 12 2 3 2 4 2 2 4" xfId="12757" xr:uid="{00000000-0005-0000-0000-0000781A0000}"/>
    <cellStyle name="Normal 12 2 3 2 4 2 2 4 2" xfId="25567" xr:uid="{00000000-0005-0000-0000-0000791A0000}"/>
    <cellStyle name="Normal 12 2 3 2 4 2 2 4 2 2" xfId="29158" xr:uid="{00000000-0005-0000-0000-00007A1A0000}"/>
    <cellStyle name="Normal 12 2 3 2 4 2 2 4 3" xfId="29159" xr:uid="{00000000-0005-0000-0000-00007B1A0000}"/>
    <cellStyle name="Normal 12 2 3 2 4 2 2 5" xfId="7267" xr:uid="{00000000-0005-0000-0000-00007C1A0000}"/>
    <cellStyle name="Normal 12 2 3 2 4 2 2 5 2" xfId="20077" xr:uid="{00000000-0005-0000-0000-00007D1A0000}"/>
    <cellStyle name="Normal 12 2 3 2 4 2 2 5 2 2" xfId="29160" xr:uid="{00000000-0005-0000-0000-00007E1A0000}"/>
    <cellStyle name="Normal 12 2 3 2 4 2 2 5 3" xfId="29161" xr:uid="{00000000-0005-0000-0000-00007F1A0000}"/>
    <cellStyle name="Normal 12 2 3 2 4 2 2 6" xfId="14587" xr:uid="{00000000-0005-0000-0000-0000801A0000}"/>
    <cellStyle name="Normal 12 2 3 2 4 2 2 6 2" xfId="29162" xr:uid="{00000000-0005-0000-0000-0000811A0000}"/>
    <cellStyle name="Normal 12 2 3 2 4 2 2 7" xfId="29163" xr:uid="{00000000-0005-0000-0000-0000821A0000}"/>
    <cellStyle name="Normal 12 2 3 2 4 2 3" xfId="2713" xr:uid="{00000000-0005-0000-0000-0000831A0000}"/>
    <cellStyle name="Normal 12 2 3 2 4 2 3 2" xfId="8203" xr:uid="{00000000-0005-0000-0000-0000841A0000}"/>
    <cellStyle name="Normal 12 2 3 2 4 2 3 2 2" xfId="21013" xr:uid="{00000000-0005-0000-0000-0000851A0000}"/>
    <cellStyle name="Normal 12 2 3 2 4 2 3 2 2 2" xfId="29164" xr:uid="{00000000-0005-0000-0000-0000861A0000}"/>
    <cellStyle name="Normal 12 2 3 2 4 2 3 2 3" xfId="29165" xr:uid="{00000000-0005-0000-0000-0000871A0000}"/>
    <cellStyle name="Normal 12 2 3 2 4 2 3 3" xfId="15523" xr:uid="{00000000-0005-0000-0000-0000881A0000}"/>
    <cellStyle name="Normal 12 2 3 2 4 2 3 3 2" xfId="29166" xr:uid="{00000000-0005-0000-0000-0000891A0000}"/>
    <cellStyle name="Normal 12 2 3 2 4 2 3 4" xfId="29167" xr:uid="{00000000-0005-0000-0000-00008A1A0000}"/>
    <cellStyle name="Normal 12 2 3 2 4 2 4" xfId="4543" xr:uid="{00000000-0005-0000-0000-00008B1A0000}"/>
    <cellStyle name="Normal 12 2 3 2 4 2 4 2" xfId="10033" xr:uid="{00000000-0005-0000-0000-00008C1A0000}"/>
    <cellStyle name="Normal 12 2 3 2 4 2 4 2 2" xfId="22843" xr:uid="{00000000-0005-0000-0000-00008D1A0000}"/>
    <cellStyle name="Normal 12 2 3 2 4 2 4 2 2 2" xfId="29168" xr:uid="{00000000-0005-0000-0000-00008E1A0000}"/>
    <cellStyle name="Normal 12 2 3 2 4 2 4 2 3" xfId="29169" xr:uid="{00000000-0005-0000-0000-00008F1A0000}"/>
    <cellStyle name="Normal 12 2 3 2 4 2 4 3" xfId="17353" xr:uid="{00000000-0005-0000-0000-0000901A0000}"/>
    <cellStyle name="Normal 12 2 3 2 4 2 4 3 2" xfId="29170" xr:uid="{00000000-0005-0000-0000-0000911A0000}"/>
    <cellStyle name="Normal 12 2 3 2 4 2 4 4" xfId="29171" xr:uid="{00000000-0005-0000-0000-0000921A0000}"/>
    <cellStyle name="Normal 12 2 3 2 4 2 5" xfId="11863" xr:uid="{00000000-0005-0000-0000-0000931A0000}"/>
    <cellStyle name="Normal 12 2 3 2 4 2 5 2" xfId="24673" xr:uid="{00000000-0005-0000-0000-0000941A0000}"/>
    <cellStyle name="Normal 12 2 3 2 4 2 5 2 2" xfId="29172" xr:uid="{00000000-0005-0000-0000-0000951A0000}"/>
    <cellStyle name="Normal 12 2 3 2 4 2 5 3" xfId="29173" xr:uid="{00000000-0005-0000-0000-0000961A0000}"/>
    <cellStyle name="Normal 12 2 3 2 4 2 6" xfId="6373" xr:uid="{00000000-0005-0000-0000-0000971A0000}"/>
    <cellStyle name="Normal 12 2 3 2 4 2 6 2" xfId="19183" xr:uid="{00000000-0005-0000-0000-0000981A0000}"/>
    <cellStyle name="Normal 12 2 3 2 4 2 6 2 2" xfId="29174" xr:uid="{00000000-0005-0000-0000-0000991A0000}"/>
    <cellStyle name="Normal 12 2 3 2 4 2 6 3" xfId="29175" xr:uid="{00000000-0005-0000-0000-00009A1A0000}"/>
    <cellStyle name="Normal 12 2 3 2 4 2 7" xfId="13693" xr:uid="{00000000-0005-0000-0000-00009B1A0000}"/>
    <cellStyle name="Normal 12 2 3 2 4 2 7 2" xfId="29176" xr:uid="{00000000-0005-0000-0000-00009C1A0000}"/>
    <cellStyle name="Normal 12 2 3 2 4 2 8" xfId="29177" xr:uid="{00000000-0005-0000-0000-00009D1A0000}"/>
    <cellStyle name="Normal 12 2 3 2 4 3" xfId="1260" xr:uid="{00000000-0005-0000-0000-00009E1A0000}"/>
    <cellStyle name="Normal 12 2 3 2 4 3 2" xfId="3090" xr:uid="{00000000-0005-0000-0000-00009F1A0000}"/>
    <cellStyle name="Normal 12 2 3 2 4 3 2 2" xfId="8580" xr:uid="{00000000-0005-0000-0000-0000A01A0000}"/>
    <cellStyle name="Normal 12 2 3 2 4 3 2 2 2" xfId="21390" xr:uid="{00000000-0005-0000-0000-0000A11A0000}"/>
    <cellStyle name="Normal 12 2 3 2 4 3 2 2 2 2" xfId="29178" xr:uid="{00000000-0005-0000-0000-0000A21A0000}"/>
    <cellStyle name="Normal 12 2 3 2 4 3 2 2 3" xfId="29179" xr:uid="{00000000-0005-0000-0000-0000A31A0000}"/>
    <cellStyle name="Normal 12 2 3 2 4 3 2 3" xfId="15900" xr:uid="{00000000-0005-0000-0000-0000A41A0000}"/>
    <cellStyle name="Normal 12 2 3 2 4 3 2 3 2" xfId="29180" xr:uid="{00000000-0005-0000-0000-0000A51A0000}"/>
    <cellStyle name="Normal 12 2 3 2 4 3 2 4" xfId="29181" xr:uid="{00000000-0005-0000-0000-0000A61A0000}"/>
    <cellStyle name="Normal 12 2 3 2 4 3 3" xfId="4920" xr:uid="{00000000-0005-0000-0000-0000A71A0000}"/>
    <cellStyle name="Normal 12 2 3 2 4 3 3 2" xfId="10410" xr:uid="{00000000-0005-0000-0000-0000A81A0000}"/>
    <cellStyle name="Normal 12 2 3 2 4 3 3 2 2" xfId="23220" xr:uid="{00000000-0005-0000-0000-0000A91A0000}"/>
    <cellStyle name="Normal 12 2 3 2 4 3 3 2 2 2" xfId="29182" xr:uid="{00000000-0005-0000-0000-0000AA1A0000}"/>
    <cellStyle name="Normal 12 2 3 2 4 3 3 2 3" xfId="29183" xr:uid="{00000000-0005-0000-0000-0000AB1A0000}"/>
    <cellStyle name="Normal 12 2 3 2 4 3 3 3" xfId="17730" xr:uid="{00000000-0005-0000-0000-0000AC1A0000}"/>
    <cellStyle name="Normal 12 2 3 2 4 3 3 3 2" xfId="29184" xr:uid="{00000000-0005-0000-0000-0000AD1A0000}"/>
    <cellStyle name="Normal 12 2 3 2 4 3 3 4" xfId="29185" xr:uid="{00000000-0005-0000-0000-0000AE1A0000}"/>
    <cellStyle name="Normal 12 2 3 2 4 3 4" xfId="12240" xr:uid="{00000000-0005-0000-0000-0000AF1A0000}"/>
    <cellStyle name="Normal 12 2 3 2 4 3 4 2" xfId="25050" xr:uid="{00000000-0005-0000-0000-0000B01A0000}"/>
    <cellStyle name="Normal 12 2 3 2 4 3 4 2 2" xfId="29186" xr:uid="{00000000-0005-0000-0000-0000B11A0000}"/>
    <cellStyle name="Normal 12 2 3 2 4 3 4 3" xfId="29187" xr:uid="{00000000-0005-0000-0000-0000B21A0000}"/>
    <cellStyle name="Normal 12 2 3 2 4 3 5" xfId="6750" xr:uid="{00000000-0005-0000-0000-0000B31A0000}"/>
    <cellStyle name="Normal 12 2 3 2 4 3 5 2" xfId="19560" xr:uid="{00000000-0005-0000-0000-0000B41A0000}"/>
    <cellStyle name="Normal 12 2 3 2 4 3 5 2 2" xfId="29188" xr:uid="{00000000-0005-0000-0000-0000B51A0000}"/>
    <cellStyle name="Normal 12 2 3 2 4 3 5 3" xfId="29189" xr:uid="{00000000-0005-0000-0000-0000B61A0000}"/>
    <cellStyle name="Normal 12 2 3 2 4 3 6" xfId="14070" xr:uid="{00000000-0005-0000-0000-0000B71A0000}"/>
    <cellStyle name="Normal 12 2 3 2 4 3 6 2" xfId="29190" xr:uid="{00000000-0005-0000-0000-0000B81A0000}"/>
    <cellStyle name="Normal 12 2 3 2 4 3 7" xfId="29191" xr:uid="{00000000-0005-0000-0000-0000B91A0000}"/>
    <cellStyle name="Normal 12 2 3 2 4 4" xfId="2196" xr:uid="{00000000-0005-0000-0000-0000BA1A0000}"/>
    <cellStyle name="Normal 12 2 3 2 4 4 2" xfId="7686" xr:uid="{00000000-0005-0000-0000-0000BB1A0000}"/>
    <cellStyle name="Normal 12 2 3 2 4 4 2 2" xfId="20496" xr:uid="{00000000-0005-0000-0000-0000BC1A0000}"/>
    <cellStyle name="Normal 12 2 3 2 4 4 2 2 2" xfId="29192" xr:uid="{00000000-0005-0000-0000-0000BD1A0000}"/>
    <cellStyle name="Normal 12 2 3 2 4 4 2 3" xfId="29193" xr:uid="{00000000-0005-0000-0000-0000BE1A0000}"/>
    <cellStyle name="Normal 12 2 3 2 4 4 3" xfId="15006" xr:uid="{00000000-0005-0000-0000-0000BF1A0000}"/>
    <cellStyle name="Normal 12 2 3 2 4 4 3 2" xfId="29194" xr:uid="{00000000-0005-0000-0000-0000C01A0000}"/>
    <cellStyle name="Normal 12 2 3 2 4 4 4" xfId="29195" xr:uid="{00000000-0005-0000-0000-0000C11A0000}"/>
    <cellStyle name="Normal 12 2 3 2 4 5" xfId="4026" xr:uid="{00000000-0005-0000-0000-0000C21A0000}"/>
    <cellStyle name="Normal 12 2 3 2 4 5 2" xfId="9516" xr:uid="{00000000-0005-0000-0000-0000C31A0000}"/>
    <cellStyle name="Normal 12 2 3 2 4 5 2 2" xfId="22326" xr:uid="{00000000-0005-0000-0000-0000C41A0000}"/>
    <cellStyle name="Normal 12 2 3 2 4 5 2 2 2" xfId="29196" xr:uid="{00000000-0005-0000-0000-0000C51A0000}"/>
    <cellStyle name="Normal 12 2 3 2 4 5 2 3" xfId="29197" xr:uid="{00000000-0005-0000-0000-0000C61A0000}"/>
    <cellStyle name="Normal 12 2 3 2 4 5 3" xfId="16836" xr:uid="{00000000-0005-0000-0000-0000C71A0000}"/>
    <cellStyle name="Normal 12 2 3 2 4 5 3 2" xfId="29198" xr:uid="{00000000-0005-0000-0000-0000C81A0000}"/>
    <cellStyle name="Normal 12 2 3 2 4 5 4" xfId="29199" xr:uid="{00000000-0005-0000-0000-0000C91A0000}"/>
    <cellStyle name="Normal 12 2 3 2 4 6" xfId="11346" xr:uid="{00000000-0005-0000-0000-0000CA1A0000}"/>
    <cellStyle name="Normal 12 2 3 2 4 6 2" xfId="24156" xr:uid="{00000000-0005-0000-0000-0000CB1A0000}"/>
    <cellStyle name="Normal 12 2 3 2 4 6 2 2" xfId="29200" xr:uid="{00000000-0005-0000-0000-0000CC1A0000}"/>
    <cellStyle name="Normal 12 2 3 2 4 6 3" xfId="29201" xr:uid="{00000000-0005-0000-0000-0000CD1A0000}"/>
    <cellStyle name="Normal 12 2 3 2 4 7" xfId="5856" xr:uid="{00000000-0005-0000-0000-0000CE1A0000}"/>
    <cellStyle name="Normal 12 2 3 2 4 7 2" xfId="18666" xr:uid="{00000000-0005-0000-0000-0000CF1A0000}"/>
    <cellStyle name="Normal 12 2 3 2 4 7 2 2" xfId="29202" xr:uid="{00000000-0005-0000-0000-0000D01A0000}"/>
    <cellStyle name="Normal 12 2 3 2 4 7 3" xfId="29203" xr:uid="{00000000-0005-0000-0000-0000D11A0000}"/>
    <cellStyle name="Normal 12 2 3 2 4 8" xfId="13176" xr:uid="{00000000-0005-0000-0000-0000D21A0000}"/>
    <cellStyle name="Normal 12 2 3 2 4 8 2" xfId="29204" xr:uid="{00000000-0005-0000-0000-0000D31A0000}"/>
    <cellStyle name="Normal 12 2 3 2 4 9" xfId="29205" xr:uid="{00000000-0005-0000-0000-0000D41A0000}"/>
    <cellStyle name="Normal 12 2 3 2 5" xfId="615" xr:uid="{00000000-0005-0000-0000-0000D51A0000}"/>
    <cellStyle name="Normal 12 2 3 2 5 2" xfId="1015" xr:uid="{00000000-0005-0000-0000-0000D61A0000}"/>
    <cellStyle name="Normal 12 2 3 2 5 2 2" xfId="1910" xr:uid="{00000000-0005-0000-0000-0000D71A0000}"/>
    <cellStyle name="Normal 12 2 3 2 5 2 2 2" xfId="3740" xr:uid="{00000000-0005-0000-0000-0000D81A0000}"/>
    <cellStyle name="Normal 12 2 3 2 5 2 2 2 2" xfId="9230" xr:uid="{00000000-0005-0000-0000-0000D91A0000}"/>
    <cellStyle name="Normal 12 2 3 2 5 2 2 2 2 2" xfId="22040" xr:uid="{00000000-0005-0000-0000-0000DA1A0000}"/>
    <cellStyle name="Normal 12 2 3 2 5 2 2 2 2 2 2" xfId="29206" xr:uid="{00000000-0005-0000-0000-0000DB1A0000}"/>
    <cellStyle name="Normal 12 2 3 2 5 2 2 2 2 3" xfId="29207" xr:uid="{00000000-0005-0000-0000-0000DC1A0000}"/>
    <cellStyle name="Normal 12 2 3 2 5 2 2 2 3" xfId="16550" xr:uid="{00000000-0005-0000-0000-0000DD1A0000}"/>
    <cellStyle name="Normal 12 2 3 2 5 2 2 2 3 2" xfId="29208" xr:uid="{00000000-0005-0000-0000-0000DE1A0000}"/>
    <cellStyle name="Normal 12 2 3 2 5 2 2 2 4" xfId="29209" xr:uid="{00000000-0005-0000-0000-0000DF1A0000}"/>
    <cellStyle name="Normal 12 2 3 2 5 2 2 3" xfId="5570" xr:uid="{00000000-0005-0000-0000-0000E01A0000}"/>
    <cellStyle name="Normal 12 2 3 2 5 2 2 3 2" xfId="11060" xr:uid="{00000000-0005-0000-0000-0000E11A0000}"/>
    <cellStyle name="Normal 12 2 3 2 5 2 2 3 2 2" xfId="23870" xr:uid="{00000000-0005-0000-0000-0000E21A0000}"/>
    <cellStyle name="Normal 12 2 3 2 5 2 2 3 2 2 2" xfId="29210" xr:uid="{00000000-0005-0000-0000-0000E31A0000}"/>
    <cellStyle name="Normal 12 2 3 2 5 2 2 3 2 3" xfId="29211" xr:uid="{00000000-0005-0000-0000-0000E41A0000}"/>
    <cellStyle name="Normal 12 2 3 2 5 2 2 3 3" xfId="18380" xr:uid="{00000000-0005-0000-0000-0000E51A0000}"/>
    <cellStyle name="Normal 12 2 3 2 5 2 2 3 3 2" xfId="29212" xr:uid="{00000000-0005-0000-0000-0000E61A0000}"/>
    <cellStyle name="Normal 12 2 3 2 5 2 2 3 4" xfId="29213" xr:uid="{00000000-0005-0000-0000-0000E71A0000}"/>
    <cellStyle name="Normal 12 2 3 2 5 2 2 4" xfId="12890" xr:uid="{00000000-0005-0000-0000-0000E81A0000}"/>
    <cellStyle name="Normal 12 2 3 2 5 2 2 4 2" xfId="25700" xr:uid="{00000000-0005-0000-0000-0000E91A0000}"/>
    <cellStyle name="Normal 12 2 3 2 5 2 2 4 2 2" xfId="29214" xr:uid="{00000000-0005-0000-0000-0000EA1A0000}"/>
    <cellStyle name="Normal 12 2 3 2 5 2 2 4 3" xfId="29215" xr:uid="{00000000-0005-0000-0000-0000EB1A0000}"/>
    <cellStyle name="Normal 12 2 3 2 5 2 2 5" xfId="7400" xr:uid="{00000000-0005-0000-0000-0000EC1A0000}"/>
    <cellStyle name="Normal 12 2 3 2 5 2 2 5 2" xfId="20210" xr:uid="{00000000-0005-0000-0000-0000ED1A0000}"/>
    <cellStyle name="Normal 12 2 3 2 5 2 2 5 2 2" xfId="29216" xr:uid="{00000000-0005-0000-0000-0000EE1A0000}"/>
    <cellStyle name="Normal 12 2 3 2 5 2 2 5 3" xfId="29217" xr:uid="{00000000-0005-0000-0000-0000EF1A0000}"/>
    <cellStyle name="Normal 12 2 3 2 5 2 2 6" xfId="14720" xr:uid="{00000000-0005-0000-0000-0000F01A0000}"/>
    <cellStyle name="Normal 12 2 3 2 5 2 2 6 2" xfId="29218" xr:uid="{00000000-0005-0000-0000-0000F11A0000}"/>
    <cellStyle name="Normal 12 2 3 2 5 2 2 7" xfId="29219" xr:uid="{00000000-0005-0000-0000-0000F21A0000}"/>
    <cellStyle name="Normal 12 2 3 2 5 2 3" xfId="2846" xr:uid="{00000000-0005-0000-0000-0000F31A0000}"/>
    <cellStyle name="Normal 12 2 3 2 5 2 3 2" xfId="8336" xr:uid="{00000000-0005-0000-0000-0000F41A0000}"/>
    <cellStyle name="Normal 12 2 3 2 5 2 3 2 2" xfId="21146" xr:uid="{00000000-0005-0000-0000-0000F51A0000}"/>
    <cellStyle name="Normal 12 2 3 2 5 2 3 2 2 2" xfId="29220" xr:uid="{00000000-0005-0000-0000-0000F61A0000}"/>
    <cellStyle name="Normal 12 2 3 2 5 2 3 2 3" xfId="29221" xr:uid="{00000000-0005-0000-0000-0000F71A0000}"/>
    <cellStyle name="Normal 12 2 3 2 5 2 3 3" xfId="15656" xr:uid="{00000000-0005-0000-0000-0000F81A0000}"/>
    <cellStyle name="Normal 12 2 3 2 5 2 3 3 2" xfId="29222" xr:uid="{00000000-0005-0000-0000-0000F91A0000}"/>
    <cellStyle name="Normal 12 2 3 2 5 2 3 4" xfId="29223" xr:uid="{00000000-0005-0000-0000-0000FA1A0000}"/>
    <cellStyle name="Normal 12 2 3 2 5 2 4" xfId="4676" xr:uid="{00000000-0005-0000-0000-0000FB1A0000}"/>
    <cellStyle name="Normal 12 2 3 2 5 2 4 2" xfId="10166" xr:uid="{00000000-0005-0000-0000-0000FC1A0000}"/>
    <cellStyle name="Normal 12 2 3 2 5 2 4 2 2" xfId="22976" xr:uid="{00000000-0005-0000-0000-0000FD1A0000}"/>
    <cellStyle name="Normal 12 2 3 2 5 2 4 2 2 2" xfId="29224" xr:uid="{00000000-0005-0000-0000-0000FE1A0000}"/>
    <cellStyle name="Normal 12 2 3 2 5 2 4 2 3" xfId="29225" xr:uid="{00000000-0005-0000-0000-0000FF1A0000}"/>
    <cellStyle name="Normal 12 2 3 2 5 2 4 3" xfId="17486" xr:uid="{00000000-0005-0000-0000-0000001B0000}"/>
    <cellStyle name="Normal 12 2 3 2 5 2 4 3 2" xfId="29226" xr:uid="{00000000-0005-0000-0000-0000011B0000}"/>
    <cellStyle name="Normal 12 2 3 2 5 2 4 4" xfId="29227" xr:uid="{00000000-0005-0000-0000-0000021B0000}"/>
    <cellStyle name="Normal 12 2 3 2 5 2 5" xfId="11996" xr:uid="{00000000-0005-0000-0000-0000031B0000}"/>
    <cellStyle name="Normal 12 2 3 2 5 2 5 2" xfId="24806" xr:uid="{00000000-0005-0000-0000-0000041B0000}"/>
    <cellStyle name="Normal 12 2 3 2 5 2 5 2 2" xfId="29228" xr:uid="{00000000-0005-0000-0000-0000051B0000}"/>
    <cellStyle name="Normal 12 2 3 2 5 2 5 3" xfId="29229" xr:uid="{00000000-0005-0000-0000-0000061B0000}"/>
    <cellStyle name="Normal 12 2 3 2 5 2 6" xfId="6506" xr:uid="{00000000-0005-0000-0000-0000071B0000}"/>
    <cellStyle name="Normal 12 2 3 2 5 2 6 2" xfId="19316" xr:uid="{00000000-0005-0000-0000-0000081B0000}"/>
    <cellStyle name="Normal 12 2 3 2 5 2 6 2 2" xfId="29230" xr:uid="{00000000-0005-0000-0000-0000091B0000}"/>
    <cellStyle name="Normal 12 2 3 2 5 2 6 3" xfId="29231" xr:uid="{00000000-0005-0000-0000-00000A1B0000}"/>
    <cellStyle name="Normal 12 2 3 2 5 2 7" xfId="13826" xr:uid="{00000000-0005-0000-0000-00000B1B0000}"/>
    <cellStyle name="Normal 12 2 3 2 5 2 7 2" xfId="29232" xr:uid="{00000000-0005-0000-0000-00000C1B0000}"/>
    <cellStyle name="Normal 12 2 3 2 5 2 8" xfId="29233" xr:uid="{00000000-0005-0000-0000-00000D1B0000}"/>
    <cellStyle name="Normal 12 2 3 2 5 3" xfId="1510" xr:uid="{00000000-0005-0000-0000-00000E1B0000}"/>
    <cellStyle name="Normal 12 2 3 2 5 3 2" xfId="3340" xr:uid="{00000000-0005-0000-0000-00000F1B0000}"/>
    <cellStyle name="Normal 12 2 3 2 5 3 2 2" xfId="8830" xr:uid="{00000000-0005-0000-0000-0000101B0000}"/>
    <cellStyle name="Normal 12 2 3 2 5 3 2 2 2" xfId="21640" xr:uid="{00000000-0005-0000-0000-0000111B0000}"/>
    <cellStyle name="Normal 12 2 3 2 5 3 2 2 2 2" xfId="29234" xr:uid="{00000000-0005-0000-0000-0000121B0000}"/>
    <cellStyle name="Normal 12 2 3 2 5 3 2 2 3" xfId="29235" xr:uid="{00000000-0005-0000-0000-0000131B0000}"/>
    <cellStyle name="Normal 12 2 3 2 5 3 2 3" xfId="16150" xr:uid="{00000000-0005-0000-0000-0000141B0000}"/>
    <cellStyle name="Normal 12 2 3 2 5 3 2 3 2" xfId="29236" xr:uid="{00000000-0005-0000-0000-0000151B0000}"/>
    <cellStyle name="Normal 12 2 3 2 5 3 2 4" xfId="29237" xr:uid="{00000000-0005-0000-0000-0000161B0000}"/>
    <cellStyle name="Normal 12 2 3 2 5 3 3" xfId="5170" xr:uid="{00000000-0005-0000-0000-0000171B0000}"/>
    <cellStyle name="Normal 12 2 3 2 5 3 3 2" xfId="10660" xr:uid="{00000000-0005-0000-0000-0000181B0000}"/>
    <cellStyle name="Normal 12 2 3 2 5 3 3 2 2" xfId="23470" xr:uid="{00000000-0005-0000-0000-0000191B0000}"/>
    <cellStyle name="Normal 12 2 3 2 5 3 3 2 2 2" xfId="29238" xr:uid="{00000000-0005-0000-0000-00001A1B0000}"/>
    <cellStyle name="Normal 12 2 3 2 5 3 3 2 3" xfId="29239" xr:uid="{00000000-0005-0000-0000-00001B1B0000}"/>
    <cellStyle name="Normal 12 2 3 2 5 3 3 3" xfId="17980" xr:uid="{00000000-0005-0000-0000-00001C1B0000}"/>
    <cellStyle name="Normal 12 2 3 2 5 3 3 3 2" xfId="29240" xr:uid="{00000000-0005-0000-0000-00001D1B0000}"/>
    <cellStyle name="Normal 12 2 3 2 5 3 3 4" xfId="29241" xr:uid="{00000000-0005-0000-0000-00001E1B0000}"/>
    <cellStyle name="Normal 12 2 3 2 5 3 4" xfId="12490" xr:uid="{00000000-0005-0000-0000-00001F1B0000}"/>
    <cellStyle name="Normal 12 2 3 2 5 3 4 2" xfId="25300" xr:uid="{00000000-0005-0000-0000-0000201B0000}"/>
    <cellStyle name="Normal 12 2 3 2 5 3 4 2 2" xfId="29242" xr:uid="{00000000-0005-0000-0000-0000211B0000}"/>
    <cellStyle name="Normal 12 2 3 2 5 3 4 3" xfId="29243" xr:uid="{00000000-0005-0000-0000-0000221B0000}"/>
    <cellStyle name="Normal 12 2 3 2 5 3 5" xfId="7000" xr:uid="{00000000-0005-0000-0000-0000231B0000}"/>
    <cellStyle name="Normal 12 2 3 2 5 3 5 2" xfId="19810" xr:uid="{00000000-0005-0000-0000-0000241B0000}"/>
    <cellStyle name="Normal 12 2 3 2 5 3 5 2 2" xfId="29244" xr:uid="{00000000-0005-0000-0000-0000251B0000}"/>
    <cellStyle name="Normal 12 2 3 2 5 3 5 3" xfId="29245" xr:uid="{00000000-0005-0000-0000-0000261B0000}"/>
    <cellStyle name="Normal 12 2 3 2 5 3 6" xfId="14320" xr:uid="{00000000-0005-0000-0000-0000271B0000}"/>
    <cellStyle name="Normal 12 2 3 2 5 3 6 2" xfId="29246" xr:uid="{00000000-0005-0000-0000-0000281B0000}"/>
    <cellStyle name="Normal 12 2 3 2 5 3 7" xfId="29247" xr:uid="{00000000-0005-0000-0000-0000291B0000}"/>
    <cellStyle name="Normal 12 2 3 2 5 4" xfId="2446" xr:uid="{00000000-0005-0000-0000-00002A1B0000}"/>
    <cellStyle name="Normal 12 2 3 2 5 4 2" xfId="7936" xr:uid="{00000000-0005-0000-0000-00002B1B0000}"/>
    <cellStyle name="Normal 12 2 3 2 5 4 2 2" xfId="20746" xr:uid="{00000000-0005-0000-0000-00002C1B0000}"/>
    <cellStyle name="Normal 12 2 3 2 5 4 2 2 2" xfId="29248" xr:uid="{00000000-0005-0000-0000-00002D1B0000}"/>
    <cellStyle name="Normal 12 2 3 2 5 4 2 3" xfId="29249" xr:uid="{00000000-0005-0000-0000-00002E1B0000}"/>
    <cellStyle name="Normal 12 2 3 2 5 4 3" xfId="15256" xr:uid="{00000000-0005-0000-0000-00002F1B0000}"/>
    <cellStyle name="Normal 12 2 3 2 5 4 3 2" xfId="29250" xr:uid="{00000000-0005-0000-0000-0000301B0000}"/>
    <cellStyle name="Normal 12 2 3 2 5 4 4" xfId="29251" xr:uid="{00000000-0005-0000-0000-0000311B0000}"/>
    <cellStyle name="Normal 12 2 3 2 5 5" xfId="4276" xr:uid="{00000000-0005-0000-0000-0000321B0000}"/>
    <cellStyle name="Normal 12 2 3 2 5 5 2" xfId="9766" xr:uid="{00000000-0005-0000-0000-0000331B0000}"/>
    <cellStyle name="Normal 12 2 3 2 5 5 2 2" xfId="22576" xr:uid="{00000000-0005-0000-0000-0000341B0000}"/>
    <cellStyle name="Normal 12 2 3 2 5 5 2 2 2" xfId="29252" xr:uid="{00000000-0005-0000-0000-0000351B0000}"/>
    <cellStyle name="Normal 12 2 3 2 5 5 2 3" xfId="29253" xr:uid="{00000000-0005-0000-0000-0000361B0000}"/>
    <cellStyle name="Normal 12 2 3 2 5 5 3" xfId="17086" xr:uid="{00000000-0005-0000-0000-0000371B0000}"/>
    <cellStyle name="Normal 12 2 3 2 5 5 3 2" xfId="29254" xr:uid="{00000000-0005-0000-0000-0000381B0000}"/>
    <cellStyle name="Normal 12 2 3 2 5 5 4" xfId="29255" xr:uid="{00000000-0005-0000-0000-0000391B0000}"/>
    <cellStyle name="Normal 12 2 3 2 5 6" xfId="11596" xr:uid="{00000000-0005-0000-0000-00003A1B0000}"/>
    <cellStyle name="Normal 12 2 3 2 5 6 2" xfId="24406" xr:uid="{00000000-0005-0000-0000-00003B1B0000}"/>
    <cellStyle name="Normal 12 2 3 2 5 6 2 2" xfId="29256" xr:uid="{00000000-0005-0000-0000-00003C1B0000}"/>
    <cellStyle name="Normal 12 2 3 2 5 6 3" xfId="29257" xr:uid="{00000000-0005-0000-0000-00003D1B0000}"/>
    <cellStyle name="Normal 12 2 3 2 5 7" xfId="6106" xr:uid="{00000000-0005-0000-0000-00003E1B0000}"/>
    <cellStyle name="Normal 12 2 3 2 5 7 2" xfId="18916" xr:uid="{00000000-0005-0000-0000-00003F1B0000}"/>
    <cellStyle name="Normal 12 2 3 2 5 7 2 2" xfId="29258" xr:uid="{00000000-0005-0000-0000-0000401B0000}"/>
    <cellStyle name="Normal 12 2 3 2 5 7 3" xfId="29259" xr:uid="{00000000-0005-0000-0000-0000411B0000}"/>
    <cellStyle name="Normal 12 2 3 2 5 8" xfId="13426" xr:uid="{00000000-0005-0000-0000-0000421B0000}"/>
    <cellStyle name="Normal 12 2 3 2 5 8 2" xfId="29260" xr:uid="{00000000-0005-0000-0000-0000431B0000}"/>
    <cellStyle name="Normal 12 2 3 2 5 9" xfId="29261" xr:uid="{00000000-0005-0000-0000-0000441B0000}"/>
    <cellStyle name="Normal 12 2 3 2 6" xfId="749" xr:uid="{00000000-0005-0000-0000-0000451B0000}"/>
    <cellStyle name="Normal 12 2 3 2 6 2" xfId="1644" xr:uid="{00000000-0005-0000-0000-0000461B0000}"/>
    <cellStyle name="Normal 12 2 3 2 6 2 2" xfId="3474" xr:uid="{00000000-0005-0000-0000-0000471B0000}"/>
    <cellStyle name="Normal 12 2 3 2 6 2 2 2" xfId="8964" xr:uid="{00000000-0005-0000-0000-0000481B0000}"/>
    <cellStyle name="Normal 12 2 3 2 6 2 2 2 2" xfId="21774" xr:uid="{00000000-0005-0000-0000-0000491B0000}"/>
    <cellStyle name="Normal 12 2 3 2 6 2 2 2 2 2" xfId="29262" xr:uid="{00000000-0005-0000-0000-00004A1B0000}"/>
    <cellStyle name="Normal 12 2 3 2 6 2 2 2 3" xfId="29263" xr:uid="{00000000-0005-0000-0000-00004B1B0000}"/>
    <cellStyle name="Normal 12 2 3 2 6 2 2 3" xfId="16284" xr:uid="{00000000-0005-0000-0000-00004C1B0000}"/>
    <cellStyle name="Normal 12 2 3 2 6 2 2 3 2" xfId="29264" xr:uid="{00000000-0005-0000-0000-00004D1B0000}"/>
    <cellStyle name="Normal 12 2 3 2 6 2 2 4" xfId="29265" xr:uid="{00000000-0005-0000-0000-00004E1B0000}"/>
    <cellStyle name="Normal 12 2 3 2 6 2 3" xfId="5304" xr:uid="{00000000-0005-0000-0000-00004F1B0000}"/>
    <cellStyle name="Normal 12 2 3 2 6 2 3 2" xfId="10794" xr:uid="{00000000-0005-0000-0000-0000501B0000}"/>
    <cellStyle name="Normal 12 2 3 2 6 2 3 2 2" xfId="23604" xr:uid="{00000000-0005-0000-0000-0000511B0000}"/>
    <cellStyle name="Normal 12 2 3 2 6 2 3 2 2 2" xfId="29266" xr:uid="{00000000-0005-0000-0000-0000521B0000}"/>
    <cellStyle name="Normal 12 2 3 2 6 2 3 2 3" xfId="29267" xr:uid="{00000000-0005-0000-0000-0000531B0000}"/>
    <cellStyle name="Normal 12 2 3 2 6 2 3 3" xfId="18114" xr:uid="{00000000-0005-0000-0000-0000541B0000}"/>
    <cellStyle name="Normal 12 2 3 2 6 2 3 3 2" xfId="29268" xr:uid="{00000000-0005-0000-0000-0000551B0000}"/>
    <cellStyle name="Normal 12 2 3 2 6 2 3 4" xfId="29269" xr:uid="{00000000-0005-0000-0000-0000561B0000}"/>
    <cellStyle name="Normal 12 2 3 2 6 2 4" xfId="12624" xr:uid="{00000000-0005-0000-0000-0000571B0000}"/>
    <cellStyle name="Normal 12 2 3 2 6 2 4 2" xfId="25434" xr:uid="{00000000-0005-0000-0000-0000581B0000}"/>
    <cellStyle name="Normal 12 2 3 2 6 2 4 2 2" xfId="29270" xr:uid="{00000000-0005-0000-0000-0000591B0000}"/>
    <cellStyle name="Normal 12 2 3 2 6 2 4 3" xfId="29271" xr:uid="{00000000-0005-0000-0000-00005A1B0000}"/>
    <cellStyle name="Normal 12 2 3 2 6 2 5" xfId="7134" xr:uid="{00000000-0005-0000-0000-00005B1B0000}"/>
    <cellStyle name="Normal 12 2 3 2 6 2 5 2" xfId="19944" xr:uid="{00000000-0005-0000-0000-00005C1B0000}"/>
    <cellStyle name="Normal 12 2 3 2 6 2 5 2 2" xfId="29272" xr:uid="{00000000-0005-0000-0000-00005D1B0000}"/>
    <cellStyle name="Normal 12 2 3 2 6 2 5 3" xfId="29273" xr:uid="{00000000-0005-0000-0000-00005E1B0000}"/>
    <cellStyle name="Normal 12 2 3 2 6 2 6" xfId="14454" xr:uid="{00000000-0005-0000-0000-00005F1B0000}"/>
    <cellStyle name="Normal 12 2 3 2 6 2 6 2" xfId="29274" xr:uid="{00000000-0005-0000-0000-0000601B0000}"/>
    <cellStyle name="Normal 12 2 3 2 6 2 7" xfId="29275" xr:uid="{00000000-0005-0000-0000-0000611B0000}"/>
    <cellStyle name="Normal 12 2 3 2 6 3" xfId="2580" xr:uid="{00000000-0005-0000-0000-0000621B0000}"/>
    <cellStyle name="Normal 12 2 3 2 6 3 2" xfId="8070" xr:uid="{00000000-0005-0000-0000-0000631B0000}"/>
    <cellStyle name="Normal 12 2 3 2 6 3 2 2" xfId="20880" xr:uid="{00000000-0005-0000-0000-0000641B0000}"/>
    <cellStyle name="Normal 12 2 3 2 6 3 2 2 2" xfId="29276" xr:uid="{00000000-0005-0000-0000-0000651B0000}"/>
    <cellStyle name="Normal 12 2 3 2 6 3 2 3" xfId="29277" xr:uid="{00000000-0005-0000-0000-0000661B0000}"/>
    <cellStyle name="Normal 12 2 3 2 6 3 3" xfId="15390" xr:uid="{00000000-0005-0000-0000-0000671B0000}"/>
    <cellStyle name="Normal 12 2 3 2 6 3 3 2" xfId="29278" xr:uid="{00000000-0005-0000-0000-0000681B0000}"/>
    <cellStyle name="Normal 12 2 3 2 6 3 4" xfId="29279" xr:uid="{00000000-0005-0000-0000-0000691B0000}"/>
    <cellStyle name="Normal 12 2 3 2 6 4" xfId="4410" xr:uid="{00000000-0005-0000-0000-00006A1B0000}"/>
    <cellStyle name="Normal 12 2 3 2 6 4 2" xfId="9900" xr:uid="{00000000-0005-0000-0000-00006B1B0000}"/>
    <cellStyle name="Normal 12 2 3 2 6 4 2 2" xfId="22710" xr:uid="{00000000-0005-0000-0000-00006C1B0000}"/>
    <cellStyle name="Normal 12 2 3 2 6 4 2 2 2" xfId="29280" xr:uid="{00000000-0005-0000-0000-00006D1B0000}"/>
    <cellStyle name="Normal 12 2 3 2 6 4 2 3" xfId="29281" xr:uid="{00000000-0005-0000-0000-00006E1B0000}"/>
    <cellStyle name="Normal 12 2 3 2 6 4 3" xfId="17220" xr:uid="{00000000-0005-0000-0000-00006F1B0000}"/>
    <cellStyle name="Normal 12 2 3 2 6 4 3 2" xfId="29282" xr:uid="{00000000-0005-0000-0000-0000701B0000}"/>
    <cellStyle name="Normal 12 2 3 2 6 4 4" xfId="29283" xr:uid="{00000000-0005-0000-0000-0000711B0000}"/>
    <cellStyle name="Normal 12 2 3 2 6 5" xfId="11730" xr:uid="{00000000-0005-0000-0000-0000721B0000}"/>
    <cellStyle name="Normal 12 2 3 2 6 5 2" xfId="24540" xr:uid="{00000000-0005-0000-0000-0000731B0000}"/>
    <cellStyle name="Normal 12 2 3 2 6 5 2 2" xfId="29284" xr:uid="{00000000-0005-0000-0000-0000741B0000}"/>
    <cellStyle name="Normal 12 2 3 2 6 5 3" xfId="29285" xr:uid="{00000000-0005-0000-0000-0000751B0000}"/>
    <cellStyle name="Normal 12 2 3 2 6 6" xfId="6240" xr:uid="{00000000-0005-0000-0000-0000761B0000}"/>
    <cellStyle name="Normal 12 2 3 2 6 6 2" xfId="19050" xr:uid="{00000000-0005-0000-0000-0000771B0000}"/>
    <cellStyle name="Normal 12 2 3 2 6 6 2 2" xfId="29286" xr:uid="{00000000-0005-0000-0000-0000781B0000}"/>
    <cellStyle name="Normal 12 2 3 2 6 6 3" xfId="29287" xr:uid="{00000000-0005-0000-0000-0000791B0000}"/>
    <cellStyle name="Normal 12 2 3 2 6 7" xfId="13560" xr:uid="{00000000-0005-0000-0000-00007A1B0000}"/>
    <cellStyle name="Normal 12 2 3 2 6 7 2" xfId="29288" xr:uid="{00000000-0005-0000-0000-00007B1B0000}"/>
    <cellStyle name="Normal 12 2 3 2 6 8" xfId="29289" xr:uid="{00000000-0005-0000-0000-00007C1B0000}"/>
    <cellStyle name="Normal 12 2 3 2 7" xfId="1150" xr:uid="{00000000-0005-0000-0000-00007D1B0000}"/>
    <cellStyle name="Normal 12 2 3 2 7 2" xfId="2980" xr:uid="{00000000-0005-0000-0000-00007E1B0000}"/>
    <cellStyle name="Normal 12 2 3 2 7 2 2" xfId="8470" xr:uid="{00000000-0005-0000-0000-00007F1B0000}"/>
    <cellStyle name="Normal 12 2 3 2 7 2 2 2" xfId="21280" xr:uid="{00000000-0005-0000-0000-0000801B0000}"/>
    <cellStyle name="Normal 12 2 3 2 7 2 2 2 2" xfId="29290" xr:uid="{00000000-0005-0000-0000-0000811B0000}"/>
    <cellStyle name="Normal 12 2 3 2 7 2 2 3" xfId="29291" xr:uid="{00000000-0005-0000-0000-0000821B0000}"/>
    <cellStyle name="Normal 12 2 3 2 7 2 3" xfId="15790" xr:uid="{00000000-0005-0000-0000-0000831B0000}"/>
    <cellStyle name="Normal 12 2 3 2 7 2 3 2" xfId="29292" xr:uid="{00000000-0005-0000-0000-0000841B0000}"/>
    <cellStyle name="Normal 12 2 3 2 7 2 4" xfId="29293" xr:uid="{00000000-0005-0000-0000-0000851B0000}"/>
    <cellStyle name="Normal 12 2 3 2 7 3" xfId="4810" xr:uid="{00000000-0005-0000-0000-0000861B0000}"/>
    <cellStyle name="Normal 12 2 3 2 7 3 2" xfId="10300" xr:uid="{00000000-0005-0000-0000-0000871B0000}"/>
    <cellStyle name="Normal 12 2 3 2 7 3 2 2" xfId="23110" xr:uid="{00000000-0005-0000-0000-0000881B0000}"/>
    <cellStyle name="Normal 12 2 3 2 7 3 2 2 2" xfId="29294" xr:uid="{00000000-0005-0000-0000-0000891B0000}"/>
    <cellStyle name="Normal 12 2 3 2 7 3 2 3" xfId="29295" xr:uid="{00000000-0005-0000-0000-00008A1B0000}"/>
    <cellStyle name="Normal 12 2 3 2 7 3 3" xfId="17620" xr:uid="{00000000-0005-0000-0000-00008B1B0000}"/>
    <cellStyle name="Normal 12 2 3 2 7 3 3 2" xfId="29296" xr:uid="{00000000-0005-0000-0000-00008C1B0000}"/>
    <cellStyle name="Normal 12 2 3 2 7 3 4" xfId="29297" xr:uid="{00000000-0005-0000-0000-00008D1B0000}"/>
    <cellStyle name="Normal 12 2 3 2 7 4" xfId="12130" xr:uid="{00000000-0005-0000-0000-00008E1B0000}"/>
    <cellStyle name="Normal 12 2 3 2 7 4 2" xfId="24940" xr:uid="{00000000-0005-0000-0000-00008F1B0000}"/>
    <cellStyle name="Normal 12 2 3 2 7 4 2 2" xfId="29298" xr:uid="{00000000-0005-0000-0000-0000901B0000}"/>
    <cellStyle name="Normal 12 2 3 2 7 4 3" xfId="29299" xr:uid="{00000000-0005-0000-0000-0000911B0000}"/>
    <cellStyle name="Normal 12 2 3 2 7 5" xfId="6640" xr:uid="{00000000-0005-0000-0000-0000921B0000}"/>
    <cellStyle name="Normal 12 2 3 2 7 5 2" xfId="19450" xr:uid="{00000000-0005-0000-0000-0000931B0000}"/>
    <cellStyle name="Normal 12 2 3 2 7 5 2 2" xfId="29300" xr:uid="{00000000-0005-0000-0000-0000941B0000}"/>
    <cellStyle name="Normal 12 2 3 2 7 5 3" xfId="29301" xr:uid="{00000000-0005-0000-0000-0000951B0000}"/>
    <cellStyle name="Normal 12 2 3 2 7 6" xfId="13960" xr:uid="{00000000-0005-0000-0000-0000961B0000}"/>
    <cellStyle name="Normal 12 2 3 2 7 6 2" xfId="29302" xr:uid="{00000000-0005-0000-0000-0000971B0000}"/>
    <cellStyle name="Normal 12 2 3 2 7 7" xfId="29303" xr:uid="{00000000-0005-0000-0000-0000981B0000}"/>
    <cellStyle name="Normal 12 2 3 2 8" xfId="2045" xr:uid="{00000000-0005-0000-0000-0000991B0000}"/>
    <cellStyle name="Normal 12 2 3 2 8 2" xfId="3875" xr:uid="{00000000-0005-0000-0000-00009A1B0000}"/>
    <cellStyle name="Normal 12 2 3 2 8 2 2" xfId="9365" xr:uid="{00000000-0005-0000-0000-00009B1B0000}"/>
    <cellStyle name="Normal 12 2 3 2 8 2 2 2" xfId="22175" xr:uid="{00000000-0005-0000-0000-00009C1B0000}"/>
    <cellStyle name="Normal 12 2 3 2 8 2 2 2 2" xfId="29304" xr:uid="{00000000-0005-0000-0000-00009D1B0000}"/>
    <cellStyle name="Normal 12 2 3 2 8 2 2 3" xfId="29305" xr:uid="{00000000-0005-0000-0000-00009E1B0000}"/>
    <cellStyle name="Normal 12 2 3 2 8 2 3" xfId="16685" xr:uid="{00000000-0005-0000-0000-00009F1B0000}"/>
    <cellStyle name="Normal 12 2 3 2 8 2 3 2" xfId="29306" xr:uid="{00000000-0005-0000-0000-0000A01B0000}"/>
    <cellStyle name="Normal 12 2 3 2 8 2 4" xfId="29307" xr:uid="{00000000-0005-0000-0000-0000A11B0000}"/>
    <cellStyle name="Normal 12 2 3 2 8 3" xfId="5705" xr:uid="{00000000-0005-0000-0000-0000A21B0000}"/>
    <cellStyle name="Normal 12 2 3 2 8 3 2" xfId="11195" xr:uid="{00000000-0005-0000-0000-0000A31B0000}"/>
    <cellStyle name="Normal 12 2 3 2 8 3 2 2" xfId="24005" xr:uid="{00000000-0005-0000-0000-0000A41B0000}"/>
    <cellStyle name="Normal 12 2 3 2 8 3 2 2 2" xfId="29308" xr:uid="{00000000-0005-0000-0000-0000A51B0000}"/>
    <cellStyle name="Normal 12 2 3 2 8 3 2 3" xfId="29309" xr:uid="{00000000-0005-0000-0000-0000A61B0000}"/>
    <cellStyle name="Normal 12 2 3 2 8 3 3" xfId="18515" xr:uid="{00000000-0005-0000-0000-0000A71B0000}"/>
    <cellStyle name="Normal 12 2 3 2 8 3 3 2" xfId="29310" xr:uid="{00000000-0005-0000-0000-0000A81B0000}"/>
    <cellStyle name="Normal 12 2 3 2 8 3 4" xfId="29311" xr:uid="{00000000-0005-0000-0000-0000A91B0000}"/>
    <cellStyle name="Normal 12 2 3 2 8 4" xfId="13025" xr:uid="{00000000-0005-0000-0000-0000AA1B0000}"/>
    <cellStyle name="Normal 12 2 3 2 8 4 2" xfId="25835" xr:uid="{00000000-0005-0000-0000-0000AB1B0000}"/>
    <cellStyle name="Normal 12 2 3 2 8 4 2 2" xfId="29312" xr:uid="{00000000-0005-0000-0000-0000AC1B0000}"/>
    <cellStyle name="Normal 12 2 3 2 8 4 3" xfId="29313" xr:uid="{00000000-0005-0000-0000-0000AD1B0000}"/>
    <cellStyle name="Normal 12 2 3 2 8 5" xfId="7535" xr:uid="{00000000-0005-0000-0000-0000AE1B0000}"/>
    <cellStyle name="Normal 12 2 3 2 8 5 2" xfId="20345" xr:uid="{00000000-0005-0000-0000-0000AF1B0000}"/>
    <cellStyle name="Normal 12 2 3 2 8 5 2 2" xfId="29314" xr:uid="{00000000-0005-0000-0000-0000B01B0000}"/>
    <cellStyle name="Normal 12 2 3 2 8 5 3" xfId="29315" xr:uid="{00000000-0005-0000-0000-0000B11B0000}"/>
    <cellStyle name="Normal 12 2 3 2 8 6" xfId="14855" xr:uid="{00000000-0005-0000-0000-0000B21B0000}"/>
    <cellStyle name="Normal 12 2 3 2 8 6 2" xfId="29316" xr:uid="{00000000-0005-0000-0000-0000B31B0000}"/>
    <cellStyle name="Normal 12 2 3 2 8 7" xfId="29317" xr:uid="{00000000-0005-0000-0000-0000B41B0000}"/>
    <cellStyle name="Normal 12 2 3 2 9" xfId="2086" xr:uid="{00000000-0005-0000-0000-0000B51B0000}"/>
    <cellStyle name="Normal 12 2 3 2 9 2" xfId="7576" xr:uid="{00000000-0005-0000-0000-0000B61B0000}"/>
    <cellStyle name="Normal 12 2 3 2 9 2 2" xfId="20386" xr:uid="{00000000-0005-0000-0000-0000B71B0000}"/>
    <cellStyle name="Normal 12 2 3 2 9 2 2 2" xfId="29318" xr:uid="{00000000-0005-0000-0000-0000B81B0000}"/>
    <cellStyle name="Normal 12 2 3 2 9 2 3" xfId="29319" xr:uid="{00000000-0005-0000-0000-0000B91B0000}"/>
    <cellStyle name="Normal 12 2 3 2 9 3" xfId="14896" xr:uid="{00000000-0005-0000-0000-0000BA1B0000}"/>
    <cellStyle name="Normal 12 2 3 2 9 3 2" xfId="29320" xr:uid="{00000000-0005-0000-0000-0000BB1B0000}"/>
    <cellStyle name="Normal 12 2 3 2 9 4" xfId="29321" xr:uid="{00000000-0005-0000-0000-0000BC1B0000}"/>
    <cellStyle name="Normal 12 2 3 3" xfId="275" xr:uid="{00000000-0005-0000-0000-0000BD1B0000}"/>
    <cellStyle name="Normal 12 2 3 3 10" xfId="5767" xr:uid="{00000000-0005-0000-0000-0000BE1B0000}"/>
    <cellStyle name="Normal 12 2 3 3 10 2" xfId="18577" xr:uid="{00000000-0005-0000-0000-0000BF1B0000}"/>
    <cellStyle name="Normal 12 2 3 3 10 2 2" xfId="29322" xr:uid="{00000000-0005-0000-0000-0000C01B0000}"/>
    <cellStyle name="Normal 12 2 3 3 10 3" xfId="29323" xr:uid="{00000000-0005-0000-0000-0000C11B0000}"/>
    <cellStyle name="Normal 12 2 3 3 11" xfId="13087" xr:uid="{00000000-0005-0000-0000-0000C21B0000}"/>
    <cellStyle name="Normal 12 2 3 3 11 2" xfId="29324" xr:uid="{00000000-0005-0000-0000-0000C31B0000}"/>
    <cellStyle name="Normal 12 2 3 3 12" xfId="29325" xr:uid="{00000000-0005-0000-0000-0000C41B0000}"/>
    <cellStyle name="Normal 12 2 3 3 2" xfId="504" xr:uid="{00000000-0005-0000-0000-0000C51B0000}"/>
    <cellStyle name="Normal 12 2 3 3 2 2" xfId="903" xr:uid="{00000000-0005-0000-0000-0000C61B0000}"/>
    <cellStyle name="Normal 12 2 3 3 2 2 2" xfId="1798" xr:uid="{00000000-0005-0000-0000-0000C71B0000}"/>
    <cellStyle name="Normal 12 2 3 3 2 2 2 2" xfId="3628" xr:uid="{00000000-0005-0000-0000-0000C81B0000}"/>
    <cellStyle name="Normal 12 2 3 3 2 2 2 2 2" xfId="9118" xr:uid="{00000000-0005-0000-0000-0000C91B0000}"/>
    <cellStyle name="Normal 12 2 3 3 2 2 2 2 2 2" xfId="21928" xr:uid="{00000000-0005-0000-0000-0000CA1B0000}"/>
    <cellStyle name="Normal 12 2 3 3 2 2 2 2 2 2 2" xfId="29326" xr:uid="{00000000-0005-0000-0000-0000CB1B0000}"/>
    <cellStyle name="Normal 12 2 3 3 2 2 2 2 2 3" xfId="29327" xr:uid="{00000000-0005-0000-0000-0000CC1B0000}"/>
    <cellStyle name="Normal 12 2 3 3 2 2 2 2 3" xfId="16438" xr:uid="{00000000-0005-0000-0000-0000CD1B0000}"/>
    <cellStyle name="Normal 12 2 3 3 2 2 2 2 3 2" xfId="29328" xr:uid="{00000000-0005-0000-0000-0000CE1B0000}"/>
    <cellStyle name="Normal 12 2 3 3 2 2 2 2 4" xfId="29329" xr:uid="{00000000-0005-0000-0000-0000CF1B0000}"/>
    <cellStyle name="Normal 12 2 3 3 2 2 2 3" xfId="5458" xr:uid="{00000000-0005-0000-0000-0000D01B0000}"/>
    <cellStyle name="Normal 12 2 3 3 2 2 2 3 2" xfId="10948" xr:uid="{00000000-0005-0000-0000-0000D11B0000}"/>
    <cellStyle name="Normal 12 2 3 3 2 2 2 3 2 2" xfId="23758" xr:uid="{00000000-0005-0000-0000-0000D21B0000}"/>
    <cellStyle name="Normal 12 2 3 3 2 2 2 3 2 2 2" xfId="29330" xr:uid="{00000000-0005-0000-0000-0000D31B0000}"/>
    <cellStyle name="Normal 12 2 3 3 2 2 2 3 2 3" xfId="29331" xr:uid="{00000000-0005-0000-0000-0000D41B0000}"/>
    <cellStyle name="Normal 12 2 3 3 2 2 2 3 3" xfId="18268" xr:uid="{00000000-0005-0000-0000-0000D51B0000}"/>
    <cellStyle name="Normal 12 2 3 3 2 2 2 3 3 2" xfId="29332" xr:uid="{00000000-0005-0000-0000-0000D61B0000}"/>
    <cellStyle name="Normal 12 2 3 3 2 2 2 3 4" xfId="29333" xr:uid="{00000000-0005-0000-0000-0000D71B0000}"/>
    <cellStyle name="Normal 12 2 3 3 2 2 2 4" xfId="12778" xr:uid="{00000000-0005-0000-0000-0000D81B0000}"/>
    <cellStyle name="Normal 12 2 3 3 2 2 2 4 2" xfId="25588" xr:uid="{00000000-0005-0000-0000-0000D91B0000}"/>
    <cellStyle name="Normal 12 2 3 3 2 2 2 4 2 2" xfId="29334" xr:uid="{00000000-0005-0000-0000-0000DA1B0000}"/>
    <cellStyle name="Normal 12 2 3 3 2 2 2 4 3" xfId="29335" xr:uid="{00000000-0005-0000-0000-0000DB1B0000}"/>
    <cellStyle name="Normal 12 2 3 3 2 2 2 5" xfId="7288" xr:uid="{00000000-0005-0000-0000-0000DC1B0000}"/>
    <cellStyle name="Normal 12 2 3 3 2 2 2 5 2" xfId="20098" xr:uid="{00000000-0005-0000-0000-0000DD1B0000}"/>
    <cellStyle name="Normal 12 2 3 3 2 2 2 5 2 2" xfId="29336" xr:uid="{00000000-0005-0000-0000-0000DE1B0000}"/>
    <cellStyle name="Normal 12 2 3 3 2 2 2 5 3" xfId="29337" xr:uid="{00000000-0005-0000-0000-0000DF1B0000}"/>
    <cellStyle name="Normal 12 2 3 3 2 2 2 6" xfId="14608" xr:uid="{00000000-0005-0000-0000-0000E01B0000}"/>
    <cellStyle name="Normal 12 2 3 3 2 2 2 6 2" xfId="29338" xr:uid="{00000000-0005-0000-0000-0000E11B0000}"/>
    <cellStyle name="Normal 12 2 3 3 2 2 2 7" xfId="29339" xr:uid="{00000000-0005-0000-0000-0000E21B0000}"/>
    <cellStyle name="Normal 12 2 3 3 2 2 3" xfId="2734" xr:uid="{00000000-0005-0000-0000-0000E31B0000}"/>
    <cellStyle name="Normal 12 2 3 3 2 2 3 2" xfId="8224" xr:uid="{00000000-0005-0000-0000-0000E41B0000}"/>
    <cellStyle name="Normal 12 2 3 3 2 2 3 2 2" xfId="21034" xr:uid="{00000000-0005-0000-0000-0000E51B0000}"/>
    <cellStyle name="Normal 12 2 3 3 2 2 3 2 2 2" xfId="29340" xr:uid="{00000000-0005-0000-0000-0000E61B0000}"/>
    <cellStyle name="Normal 12 2 3 3 2 2 3 2 3" xfId="29341" xr:uid="{00000000-0005-0000-0000-0000E71B0000}"/>
    <cellStyle name="Normal 12 2 3 3 2 2 3 3" xfId="15544" xr:uid="{00000000-0005-0000-0000-0000E81B0000}"/>
    <cellStyle name="Normal 12 2 3 3 2 2 3 3 2" xfId="29342" xr:uid="{00000000-0005-0000-0000-0000E91B0000}"/>
    <cellStyle name="Normal 12 2 3 3 2 2 3 4" xfId="29343" xr:uid="{00000000-0005-0000-0000-0000EA1B0000}"/>
    <cellStyle name="Normal 12 2 3 3 2 2 4" xfId="4564" xr:uid="{00000000-0005-0000-0000-0000EB1B0000}"/>
    <cellStyle name="Normal 12 2 3 3 2 2 4 2" xfId="10054" xr:uid="{00000000-0005-0000-0000-0000EC1B0000}"/>
    <cellStyle name="Normal 12 2 3 3 2 2 4 2 2" xfId="22864" xr:uid="{00000000-0005-0000-0000-0000ED1B0000}"/>
    <cellStyle name="Normal 12 2 3 3 2 2 4 2 2 2" xfId="29344" xr:uid="{00000000-0005-0000-0000-0000EE1B0000}"/>
    <cellStyle name="Normal 12 2 3 3 2 2 4 2 3" xfId="29345" xr:uid="{00000000-0005-0000-0000-0000EF1B0000}"/>
    <cellStyle name="Normal 12 2 3 3 2 2 4 3" xfId="17374" xr:uid="{00000000-0005-0000-0000-0000F01B0000}"/>
    <cellStyle name="Normal 12 2 3 3 2 2 4 3 2" xfId="29346" xr:uid="{00000000-0005-0000-0000-0000F11B0000}"/>
    <cellStyle name="Normal 12 2 3 3 2 2 4 4" xfId="29347" xr:uid="{00000000-0005-0000-0000-0000F21B0000}"/>
    <cellStyle name="Normal 12 2 3 3 2 2 5" xfId="11884" xr:uid="{00000000-0005-0000-0000-0000F31B0000}"/>
    <cellStyle name="Normal 12 2 3 3 2 2 5 2" xfId="24694" xr:uid="{00000000-0005-0000-0000-0000F41B0000}"/>
    <cellStyle name="Normal 12 2 3 3 2 2 5 2 2" xfId="29348" xr:uid="{00000000-0005-0000-0000-0000F51B0000}"/>
    <cellStyle name="Normal 12 2 3 3 2 2 5 3" xfId="29349" xr:uid="{00000000-0005-0000-0000-0000F61B0000}"/>
    <cellStyle name="Normal 12 2 3 3 2 2 6" xfId="6394" xr:uid="{00000000-0005-0000-0000-0000F71B0000}"/>
    <cellStyle name="Normal 12 2 3 3 2 2 6 2" xfId="19204" xr:uid="{00000000-0005-0000-0000-0000F81B0000}"/>
    <cellStyle name="Normal 12 2 3 3 2 2 6 2 2" xfId="29350" xr:uid="{00000000-0005-0000-0000-0000F91B0000}"/>
    <cellStyle name="Normal 12 2 3 3 2 2 6 3" xfId="29351" xr:uid="{00000000-0005-0000-0000-0000FA1B0000}"/>
    <cellStyle name="Normal 12 2 3 3 2 2 7" xfId="13714" xr:uid="{00000000-0005-0000-0000-0000FB1B0000}"/>
    <cellStyle name="Normal 12 2 3 3 2 2 7 2" xfId="29352" xr:uid="{00000000-0005-0000-0000-0000FC1B0000}"/>
    <cellStyle name="Normal 12 2 3 3 2 2 8" xfId="29353" xr:uid="{00000000-0005-0000-0000-0000FD1B0000}"/>
    <cellStyle name="Normal 12 2 3 3 2 3" xfId="1399" xr:uid="{00000000-0005-0000-0000-0000FE1B0000}"/>
    <cellStyle name="Normal 12 2 3 3 2 3 2" xfId="3229" xr:uid="{00000000-0005-0000-0000-0000FF1B0000}"/>
    <cellStyle name="Normal 12 2 3 3 2 3 2 2" xfId="8719" xr:uid="{00000000-0005-0000-0000-0000001C0000}"/>
    <cellStyle name="Normal 12 2 3 3 2 3 2 2 2" xfId="21529" xr:uid="{00000000-0005-0000-0000-0000011C0000}"/>
    <cellStyle name="Normal 12 2 3 3 2 3 2 2 2 2" xfId="29354" xr:uid="{00000000-0005-0000-0000-0000021C0000}"/>
    <cellStyle name="Normal 12 2 3 3 2 3 2 2 3" xfId="29355" xr:uid="{00000000-0005-0000-0000-0000031C0000}"/>
    <cellStyle name="Normal 12 2 3 3 2 3 2 3" xfId="16039" xr:uid="{00000000-0005-0000-0000-0000041C0000}"/>
    <cellStyle name="Normal 12 2 3 3 2 3 2 3 2" xfId="29356" xr:uid="{00000000-0005-0000-0000-0000051C0000}"/>
    <cellStyle name="Normal 12 2 3 3 2 3 2 4" xfId="29357" xr:uid="{00000000-0005-0000-0000-0000061C0000}"/>
    <cellStyle name="Normal 12 2 3 3 2 3 3" xfId="5059" xr:uid="{00000000-0005-0000-0000-0000071C0000}"/>
    <cellStyle name="Normal 12 2 3 3 2 3 3 2" xfId="10549" xr:uid="{00000000-0005-0000-0000-0000081C0000}"/>
    <cellStyle name="Normal 12 2 3 3 2 3 3 2 2" xfId="23359" xr:uid="{00000000-0005-0000-0000-0000091C0000}"/>
    <cellStyle name="Normal 12 2 3 3 2 3 3 2 2 2" xfId="29358" xr:uid="{00000000-0005-0000-0000-00000A1C0000}"/>
    <cellStyle name="Normal 12 2 3 3 2 3 3 2 3" xfId="29359" xr:uid="{00000000-0005-0000-0000-00000B1C0000}"/>
    <cellStyle name="Normal 12 2 3 3 2 3 3 3" xfId="17869" xr:uid="{00000000-0005-0000-0000-00000C1C0000}"/>
    <cellStyle name="Normal 12 2 3 3 2 3 3 3 2" xfId="29360" xr:uid="{00000000-0005-0000-0000-00000D1C0000}"/>
    <cellStyle name="Normal 12 2 3 3 2 3 3 4" xfId="29361" xr:uid="{00000000-0005-0000-0000-00000E1C0000}"/>
    <cellStyle name="Normal 12 2 3 3 2 3 4" xfId="12379" xr:uid="{00000000-0005-0000-0000-00000F1C0000}"/>
    <cellStyle name="Normal 12 2 3 3 2 3 4 2" xfId="25189" xr:uid="{00000000-0005-0000-0000-0000101C0000}"/>
    <cellStyle name="Normal 12 2 3 3 2 3 4 2 2" xfId="29362" xr:uid="{00000000-0005-0000-0000-0000111C0000}"/>
    <cellStyle name="Normal 12 2 3 3 2 3 4 3" xfId="29363" xr:uid="{00000000-0005-0000-0000-0000121C0000}"/>
    <cellStyle name="Normal 12 2 3 3 2 3 5" xfId="6889" xr:uid="{00000000-0005-0000-0000-0000131C0000}"/>
    <cellStyle name="Normal 12 2 3 3 2 3 5 2" xfId="19699" xr:uid="{00000000-0005-0000-0000-0000141C0000}"/>
    <cellStyle name="Normal 12 2 3 3 2 3 5 2 2" xfId="29364" xr:uid="{00000000-0005-0000-0000-0000151C0000}"/>
    <cellStyle name="Normal 12 2 3 3 2 3 5 3" xfId="29365" xr:uid="{00000000-0005-0000-0000-0000161C0000}"/>
    <cellStyle name="Normal 12 2 3 3 2 3 6" xfId="14209" xr:uid="{00000000-0005-0000-0000-0000171C0000}"/>
    <cellStyle name="Normal 12 2 3 3 2 3 6 2" xfId="29366" xr:uid="{00000000-0005-0000-0000-0000181C0000}"/>
    <cellStyle name="Normal 12 2 3 3 2 3 7" xfId="29367" xr:uid="{00000000-0005-0000-0000-0000191C0000}"/>
    <cellStyle name="Normal 12 2 3 3 2 4" xfId="2335" xr:uid="{00000000-0005-0000-0000-00001A1C0000}"/>
    <cellStyle name="Normal 12 2 3 3 2 4 2" xfId="7825" xr:uid="{00000000-0005-0000-0000-00001B1C0000}"/>
    <cellStyle name="Normal 12 2 3 3 2 4 2 2" xfId="20635" xr:uid="{00000000-0005-0000-0000-00001C1C0000}"/>
    <cellStyle name="Normal 12 2 3 3 2 4 2 2 2" xfId="29368" xr:uid="{00000000-0005-0000-0000-00001D1C0000}"/>
    <cellStyle name="Normal 12 2 3 3 2 4 2 3" xfId="29369" xr:uid="{00000000-0005-0000-0000-00001E1C0000}"/>
    <cellStyle name="Normal 12 2 3 3 2 4 3" xfId="15145" xr:uid="{00000000-0005-0000-0000-00001F1C0000}"/>
    <cellStyle name="Normal 12 2 3 3 2 4 3 2" xfId="29370" xr:uid="{00000000-0005-0000-0000-0000201C0000}"/>
    <cellStyle name="Normal 12 2 3 3 2 4 4" xfId="29371" xr:uid="{00000000-0005-0000-0000-0000211C0000}"/>
    <cellStyle name="Normal 12 2 3 3 2 5" xfId="4165" xr:uid="{00000000-0005-0000-0000-0000221C0000}"/>
    <cellStyle name="Normal 12 2 3 3 2 5 2" xfId="9655" xr:uid="{00000000-0005-0000-0000-0000231C0000}"/>
    <cellStyle name="Normal 12 2 3 3 2 5 2 2" xfId="22465" xr:uid="{00000000-0005-0000-0000-0000241C0000}"/>
    <cellStyle name="Normal 12 2 3 3 2 5 2 2 2" xfId="29372" xr:uid="{00000000-0005-0000-0000-0000251C0000}"/>
    <cellStyle name="Normal 12 2 3 3 2 5 2 3" xfId="29373" xr:uid="{00000000-0005-0000-0000-0000261C0000}"/>
    <cellStyle name="Normal 12 2 3 3 2 5 3" xfId="16975" xr:uid="{00000000-0005-0000-0000-0000271C0000}"/>
    <cellStyle name="Normal 12 2 3 3 2 5 3 2" xfId="29374" xr:uid="{00000000-0005-0000-0000-0000281C0000}"/>
    <cellStyle name="Normal 12 2 3 3 2 5 4" xfId="29375" xr:uid="{00000000-0005-0000-0000-0000291C0000}"/>
    <cellStyle name="Normal 12 2 3 3 2 6" xfId="11485" xr:uid="{00000000-0005-0000-0000-00002A1C0000}"/>
    <cellStyle name="Normal 12 2 3 3 2 6 2" xfId="24295" xr:uid="{00000000-0005-0000-0000-00002B1C0000}"/>
    <cellStyle name="Normal 12 2 3 3 2 6 2 2" xfId="29376" xr:uid="{00000000-0005-0000-0000-00002C1C0000}"/>
    <cellStyle name="Normal 12 2 3 3 2 6 3" xfId="29377" xr:uid="{00000000-0005-0000-0000-00002D1C0000}"/>
    <cellStyle name="Normal 12 2 3 3 2 7" xfId="5995" xr:uid="{00000000-0005-0000-0000-00002E1C0000}"/>
    <cellStyle name="Normal 12 2 3 3 2 7 2" xfId="18805" xr:uid="{00000000-0005-0000-0000-00002F1C0000}"/>
    <cellStyle name="Normal 12 2 3 3 2 7 2 2" xfId="29378" xr:uid="{00000000-0005-0000-0000-0000301C0000}"/>
    <cellStyle name="Normal 12 2 3 3 2 7 3" xfId="29379" xr:uid="{00000000-0005-0000-0000-0000311C0000}"/>
    <cellStyle name="Normal 12 2 3 3 2 8" xfId="13315" xr:uid="{00000000-0005-0000-0000-0000321C0000}"/>
    <cellStyle name="Normal 12 2 3 3 2 8 2" xfId="29380" xr:uid="{00000000-0005-0000-0000-0000331C0000}"/>
    <cellStyle name="Normal 12 2 3 3 2 9" xfId="29381" xr:uid="{00000000-0005-0000-0000-0000341C0000}"/>
    <cellStyle name="Normal 12 2 3 3 3" xfId="636" xr:uid="{00000000-0005-0000-0000-0000351C0000}"/>
    <cellStyle name="Normal 12 2 3 3 3 2" xfId="1036" xr:uid="{00000000-0005-0000-0000-0000361C0000}"/>
    <cellStyle name="Normal 12 2 3 3 3 2 2" xfId="1931" xr:uid="{00000000-0005-0000-0000-0000371C0000}"/>
    <cellStyle name="Normal 12 2 3 3 3 2 2 2" xfId="3761" xr:uid="{00000000-0005-0000-0000-0000381C0000}"/>
    <cellStyle name="Normal 12 2 3 3 3 2 2 2 2" xfId="9251" xr:uid="{00000000-0005-0000-0000-0000391C0000}"/>
    <cellStyle name="Normal 12 2 3 3 3 2 2 2 2 2" xfId="22061" xr:uid="{00000000-0005-0000-0000-00003A1C0000}"/>
    <cellStyle name="Normal 12 2 3 3 3 2 2 2 2 2 2" xfId="29382" xr:uid="{00000000-0005-0000-0000-00003B1C0000}"/>
    <cellStyle name="Normal 12 2 3 3 3 2 2 2 2 3" xfId="29383" xr:uid="{00000000-0005-0000-0000-00003C1C0000}"/>
    <cellStyle name="Normal 12 2 3 3 3 2 2 2 3" xfId="16571" xr:uid="{00000000-0005-0000-0000-00003D1C0000}"/>
    <cellStyle name="Normal 12 2 3 3 3 2 2 2 3 2" xfId="29384" xr:uid="{00000000-0005-0000-0000-00003E1C0000}"/>
    <cellStyle name="Normal 12 2 3 3 3 2 2 2 4" xfId="29385" xr:uid="{00000000-0005-0000-0000-00003F1C0000}"/>
    <cellStyle name="Normal 12 2 3 3 3 2 2 3" xfId="5591" xr:uid="{00000000-0005-0000-0000-0000401C0000}"/>
    <cellStyle name="Normal 12 2 3 3 3 2 2 3 2" xfId="11081" xr:uid="{00000000-0005-0000-0000-0000411C0000}"/>
    <cellStyle name="Normal 12 2 3 3 3 2 2 3 2 2" xfId="23891" xr:uid="{00000000-0005-0000-0000-0000421C0000}"/>
    <cellStyle name="Normal 12 2 3 3 3 2 2 3 2 2 2" xfId="29386" xr:uid="{00000000-0005-0000-0000-0000431C0000}"/>
    <cellStyle name="Normal 12 2 3 3 3 2 2 3 2 3" xfId="29387" xr:uid="{00000000-0005-0000-0000-0000441C0000}"/>
    <cellStyle name="Normal 12 2 3 3 3 2 2 3 3" xfId="18401" xr:uid="{00000000-0005-0000-0000-0000451C0000}"/>
    <cellStyle name="Normal 12 2 3 3 3 2 2 3 3 2" xfId="29388" xr:uid="{00000000-0005-0000-0000-0000461C0000}"/>
    <cellStyle name="Normal 12 2 3 3 3 2 2 3 4" xfId="29389" xr:uid="{00000000-0005-0000-0000-0000471C0000}"/>
    <cellStyle name="Normal 12 2 3 3 3 2 2 4" xfId="12911" xr:uid="{00000000-0005-0000-0000-0000481C0000}"/>
    <cellStyle name="Normal 12 2 3 3 3 2 2 4 2" xfId="25721" xr:uid="{00000000-0005-0000-0000-0000491C0000}"/>
    <cellStyle name="Normal 12 2 3 3 3 2 2 4 2 2" xfId="29390" xr:uid="{00000000-0005-0000-0000-00004A1C0000}"/>
    <cellStyle name="Normal 12 2 3 3 3 2 2 4 3" xfId="29391" xr:uid="{00000000-0005-0000-0000-00004B1C0000}"/>
    <cellStyle name="Normal 12 2 3 3 3 2 2 5" xfId="7421" xr:uid="{00000000-0005-0000-0000-00004C1C0000}"/>
    <cellStyle name="Normal 12 2 3 3 3 2 2 5 2" xfId="20231" xr:uid="{00000000-0005-0000-0000-00004D1C0000}"/>
    <cellStyle name="Normal 12 2 3 3 3 2 2 5 2 2" xfId="29392" xr:uid="{00000000-0005-0000-0000-00004E1C0000}"/>
    <cellStyle name="Normal 12 2 3 3 3 2 2 5 3" xfId="29393" xr:uid="{00000000-0005-0000-0000-00004F1C0000}"/>
    <cellStyle name="Normal 12 2 3 3 3 2 2 6" xfId="14741" xr:uid="{00000000-0005-0000-0000-0000501C0000}"/>
    <cellStyle name="Normal 12 2 3 3 3 2 2 6 2" xfId="29394" xr:uid="{00000000-0005-0000-0000-0000511C0000}"/>
    <cellStyle name="Normal 12 2 3 3 3 2 2 7" xfId="29395" xr:uid="{00000000-0005-0000-0000-0000521C0000}"/>
    <cellStyle name="Normal 12 2 3 3 3 2 3" xfId="2867" xr:uid="{00000000-0005-0000-0000-0000531C0000}"/>
    <cellStyle name="Normal 12 2 3 3 3 2 3 2" xfId="8357" xr:uid="{00000000-0005-0000-0000-0000541C0000}"/>
    <cellStyle name="Normal 12 2 3 3 3 2 3 2 2" xfId="21167" xr:uid="{00000000-0005-0000-0000-0000551C0000}"/>
    <cellStyle name="Normal 12 2 3 3 3 2 3 2 2 2" xfId="29396" xr:uid="{00000000-0005-0000-0000-0000561C0000}"/>
    <cellStyle name="Normal 12 2 3 3 3 2 3 2 3" xfId="29397" xr:uid="{00000000-0005-0000-0000-0000571C0000}"/>
    <cellStyle name="Normal 12 2 3 3 3 2 3 3" xfId="15677" xr:uid="{00000000-0005-0000-0000-0000581C0000}"/>
    <cellStyle name="Normal 12 2 3 3 3 2 3 3 2" xfId="29398" xr:uid="{00000000-0005-0000-0000-0000591C0000}"/>
    <cellStyle name="Normal 12 2 3 3 3 2 3 4" xfId="29399" xr:uid="{00000000-0005-0000-0000-00005A1C0000}"/>
    <cellStyle name="Normal 12 2 3 3 3 2 4" xfId="4697" xr:uid="{00000000-0005-0000-0000-00005B1C0000}"/>
    <cellStyle name="Normal 12 2 3 3 3 2 4 2" xfId="10187" xr:uid="{00000000-0005-0000-0000-00005C1C0000}"/>
    <cellStyle name="Normal 12 2 3 3 3 2 4 2 2" xfId="22997" xr:uid="{00000000-0005-0000-0000-00005D1C0000}"/>
    <cellStyle name="Normal 12 2 3 3 3 2 4 2 2 2" xfId="29400" xr:uid="{00000000-0005-0000-0000-00005E1C0000}"/>
    <cellStyle name="Normal 12 2 3 3 3 2 4 2 3" xfId="29401" xr:uid="{00000000-0005-0000-0000-00005F1C0000}"/>
    <cellStyle name="Normal 12 2 3 3 3 2 4 3" xfId="17507" xr:uid="{00000000-0005-0000-0000-0000601C0000}"/>
    <cellStyle name="Normal 12 2 3 3 3 2 4 3 2" xfId="29402" xr:uid="{00000000-0005-0000-0000-0000611C0000}"/>
    <cellStyle name="Normal 12 2 3 3 3 2 4 4" xfId="29403" xr:uid="{00000000-0005-0000-0000-0000621C0000}"/>
    <cellStyle name="Normal 12 2 3 3 3 2 5" xfId="12017" xr:uid="{00000000-0005-0000-0000-0000631C0000}"/>
    <cellStyle name="Normal 12 2 3 3 3 2 5 2" xfId="24827" xr:uid="{00000000-0005-0000-0000-0000641C0000}"/>
    <cellStyle name="Normal 12 2 3 3 3 2 5 2 2" xfId="29404" xr:uid="{00000000-0005-0000-0000-0000651C0000}"/>
    <cellStyle name="Normal 12 2 3 3 3 2 5 3" xfId="29405" xr:uid="{00000000-0005-0000-0000-0000661C0000}"/>
    <cellStyle name="Normal 12 2 3 3 3 2 6" xfId="6527" xr:uid="{00000000-0005-0000-0000-0000671C0000}"/>
    <cellStyle name="Normal 12 2 3 3 3 2 6 2" xfId="19337" xr:uid="{00000000-0005-0000-0000-0000681C0000}"/>
    <cellStyle name="Normal 12 2 3 3 3 2 6 2 2" xfId="29406" xr:uid="{00000000-0005-0000-0000-0000691C0000}"/>
    <cellStyle name="Normal 12 2 3 3 3 2 6 3" xfId="29407" xr:uid="{00000000-0005-0000-0000-00006A1C0000}"/>
    <cellStyle name="Normal 12 2 3 3 3 2 7" xfId="13847" xr:uid="{00000000-0005-0000-0000-00006B1C0000}"/>
    <cellStyle name="Normal 12 2 3 3 3 2 7 2" xfId="29408" xr:uid="{00000000-0005-0000-0000-00006C1C0000}"/>
    <cellStyle name="Normal 12 2 3 3 3 2 8" xfId="29409" xr:uid="{00000000-0005-0000-0000-00006D1C0000}"/>
    <cellStyle name="Normal 12 2 3 3 3 3" xfId="1531" xr:uid="{00000000-0005-0000-0000-00006E1C0000}"/>
    <cellStyle name="Normal 12 2 3 3 3 3 2" xfId="3361" xr:uid="{00000000-0005-0000-0000-00006F1C0000}"/>
    <cellStyle name="Normal 12 2 3 3 3 3 2 2" xfId="8851" xr:uid="{00000000-0005-0000-0000-0000701C0000}"/>
    <cellStyle name="Normal 12 2 3 3 3 3 2 2 2" xfId="21661" xr:uid="{00000000-0005-0000-0000-0000711C0000}"/>
    <cellStyle name="Normal 12 2 3 3 3 3 2 2 2 2" xfId="29410" xr:uid="{00000000-0005-0000-0000-0000721C0000}"/>
    <cellStyle name="Normal 12 2 3 3 3 3 2 2 3" xfId="29411" xr:uid="{00000000-0005-0000-0000-0000731C0000}"/>
    <cellStyle name="Normal 12 2 3 3 3 3 2 3" xfId="16171" xr:uid="{00000000-0005-0000-0000-0000741C0000}"/>
    <cellStyle name="Normal 12 2 3 3 3 3 2 3 2" xfId="29412" xr:uid="{00000000-0005-0000-0000-0000751C0000}"/>
    <cellStyle name="Normal 12 2 3 3 3 3 2 4" xfId="29413" xr:uid="{00000000-0005-0000-0000-0000761C0000}"/>
    <cellStyle name="Normal 12 2 3 3 3 3 3" xfId="5191" xr:uid="{00000000-0005-0000-0000-0000771C0000}"/>
    <cellStyle name="Normal 12 2 3 3 3 3 3 2" xfId="10681" xr:uid="{00000000-0005-0000-0000-0000781C0000}"/>
    <cellStyle name="Normal 12 2 3 3 3 3 3 2 2" xfId="23491" xr:uid="{00000000-0005-0000-0000-0000791C0000}"/>
    <cellStyle name="Normal 12 2 3 3 3 3 3 2 2 2" xfId="29414" xr:uid="{00000000-0005-0000-0000-00007A1C0000}"/>
    <cellStyle name="Normal 12 2 3 3 3 3 3 2 3" xfId="29415" xr:uid="{00000000-0005-0000-0000-00007B1C0000}"/>
    <cellStyle name="Normal 12 2 3 3 3 3 3 3" xfId="18001" xr:uid="{00000000-0005-0000-0000-00007C1C0000}"/>
    <cellStyle name="Normal 12 2 3 3 3 3 3 3 2" xfId="29416" xr:uid="{00000000-0005-0000-0000-00007D1C0000}"/>
    <cellStyle name="Normal 12 2 3 3 3 3 3 4" xfId="29417" xr:uid="{00000000-0005-0000-0000-00007E1C0000}"/>
    <cellStyle name="Normal 12 2 3 3 3 3 4" xfId="12511" xr:uid="{00000000-0005-0000-0000-00007F1C0000}"/>
    <cellStyle name="Normal 12 2 3 3 3 3 4 2" xfId="25321" xr:uid="{00000000-0005-0000-0000-0000801C0000}"/>
    <cellStyle name="Normal 12 2 3 3 3 3 4 2 2" xfId="29418" xr:uid="{00000000-0005-0000-0000-0000811C0000}"/>
    <cellStyle name="Normal 12 2 3 3 3 3 4 3" xfId="29419" xr:uid="{00000000-0005-0000-0000-0000821C0000}"/>
    <cellStyle name="Normal 12 2 3 3 3 3 5" xfId="7021" xr:uid="{00000000-0005-0000-0000-0000831C0000}"/>
    <cellStyle name="Normal 12 2 3 3 3 3 5 2" xfId="19831" xr:uid="{00000000-0005-0000-0000-0000841C0000}"/>
    <cellStyle name="Normal 12 2 3 3 3 3 5 2 2" xfId="29420" xr:uid="{00000000-0005-0000-0000-0000851C0000}"/>
    <cellStyle name="Normal 12 2 3 3 3 3 5 3" xfId="29421" xr:uid="{00000000-0005-0000-0000-0000861C0000}"/>
    <cellStyle name="Normal 12 2 3 3 3 3 6" xfId="14341" xr:uid="{00000000-0005-0000-0000-0000871C0000}"/>
    <cellStyle name="Normal 12 2 3 3 3 3 6 2" xfId="29422" xr:uid="{00000000-0005-0000-0000-0000881C0000}"/>
    <cellStyle name="Normal 12 2 3 3 3 3 7" xfId="29423" xr:uid="{00000000-0005-0000-0000-0000891C0000}"/>
    <cellStyle name="Normal 12 2 3 3 3 4" xfId="2467" xr:uid="{00000000-0005-0000-0000-00008A1C0000}"/>
    <cellStyle name="Normal 12 2 3 3 3 4 2" xfId="7957" xr:uid="{00000000-0005-0000-0000-00008B1C0000}"/>
    <cellStyle name="Normal 12 2 3 3 3 4 2 2" xfId="20767" xr:uid="{00000000-0005-0000-0000-00008C1C0000}"/>
    <cellStyle name="Normal 12 2 3 3 3 4 2 2 2" xfId="29424" xr:uid="{00000000-0005-0000-0000-00008D1C0000}"/>
    <cellStyle name="Normal 12 2 3 3 3 4 2 3" xfId="29425" xr:uid="{00000000-0005-0000-0000-00008E1C0000}"/>
    <cellStyle name="Normal 12 2 3 3 3 4 3" xfId="15277" xr:uid="{00000000-0005-0000-0000-00008F1C0000}"/>
    <cellStyle name="Normal 12 2 3 3 3 4 3 2" xfId="29426" xr:uid="{00000000-0005-0000-0000-0000901C0000}"/>
    <cellStyle name="Normal 12 2 3 3 3 4 4" xfId="29427" xr:uid="{00000000-0005-0000-0000-0000911C0000}"/>
    <cellStyle name="Normal 12 2 3 3 3 5" xfId="4297" xr:uid="{00000000-0005-0000-0000-0000921C0000}"/>
    <cellStyle name="Normal 12 2 3 3 3 5 2" xfId="9787" xr:uid="{00000000-0005-0000-0000-0000931C0000}"/>
    <cellStyle name="Normal 12 2 3 3 3 5 2 2" xfId="22597" xr:uid="{00000000-0005-0000-0000-0000941C0000}"/>
    <cellStyle name="Normal 12 2 3 3 3 5 2 2 2" xfId="29428" xr:uid="{00000000-0005-0000-0000-0000951C0000}"/>
    <cellStyle name="Normal 12 2 3 3 3 5 2 3" xfId="29429" xr:uid="{00000000-0005-0000-0000-0000961C0000}"/>
    <cellStyle name="Normal 12 2 3 3 3 5 3" xfId="17107" xr:uid="{00000000-0005-0000-0000-0000971C0000}"/>
    <cellStyle name="Normal 12 2 3 3 3 5 3 2" xfId="29430" xr:uid="{00000000-0005-0000-0000-0000981C0000}"/>
    <cellStyle name="Normal 12 2 3 3 3 5 4" xfId="29431" xr:uid="{00000000-0005-0000-0000-0000991C0000}"/>
    <cellStyle name="Normal 12 2 3 3 3 6" xfId="11617" xr:uid="{00000000-0005-0000-0000-00009A1C0000}"/>
    <cellStyle name="Normal 12 2 3 3 3 6 2" xfId="24427" xr:uid="{00000000-0005-0000-0000-00009B1C0000}"/>
    <cellStyle name="Normal 12 2 3 3 3 6 2 2" xfId="29432" xr:uid="{00000000-0005-0000-0000-00009C1C0000}"/>
    <cellStyle name="Normal 12 2 3 3 3 6 3" xfId="29433" xr:uid="{00000000-0005-0000-0000-00009D1C0000}"/>
    <cellStyle name="Normal 12 2 3 3 3 7" xfId="6127" xr:uid="{00000000-0005-0000-0000-00009E1C0000}"/>
    <cellStyle name="Normal 12 2 3 3 3 7 2" xfId="18937" xr:uid="{00000000-0005-0000-0000-00009F1C0000}"/>
    <cellStyle name="Normal 12 2 3 3 3 7 2 2" xfId="29434" xr:uid="{00000000-0005-0000-0000-0000A01C0000}"/>
    <cellStyle name="Normal 12 2 3 3 3 7 3" xfId="29435" xr:uid="{00000000-0005-0000-0000-0000A11C0000}"/>
    <cellStyle name="Normal 12 2 3 3 3 8" xfId="13447" xr:uid="{00000000-0005-0000-0000-0000A21C0000}"/>
    <cellStyle name="Normal 12 2 3 3 3 8 2" xfId="29436" xr:uid="{00000000-0005-0000-0000-0000A31C0000}"/>
    <cellStyle name="Normal 12 2 3 3 3 9" xfId="29437" xr:uid="{00000000-0005-0000-0000-0000A41C0000}"/>
    <cellStyle name="Normal 12 2 3 3 4" xfId="411" xr:uid="{00000000-0005-0000-0000-0000A51C0000}"/>
    <cellStyle name="Normal 12 2 3 3 4 2" xfId="1306" xr:uid="{00000000-0005-0000-0000-0000A61C0000}"/>
    <cellStyle name="Normal 12 2 3 3 4 2 2" xfId="3136" xr:uid="{00000000-0005-0000-0000-0000A71C0000}"/>
    <cellStyle name="Normal 12 2 3 3 4 2 2 2" xfId="8626" xr:uid="{00000000-0005-0000-0000-0000A81C0000}"/>
    <cellStyle name="Normal 12 2 3 3 4 2 2 2 2" xfId="21436" xr:uid="{00000000-0005-0000-0000-0000A91C0000}"/>
    <cellStyle name="Normal 12 2 3 3 4 2 2 2 2 2" xfId="29438" xr:uid="{00000000-0005-0000-0000-0000AA1C0000}"/>
    <cellStyle name="Normal 12 2 3 3 4 2 2 2 3" xfId="29439" xr:uid="{00000000-0005-0000-0000-0000AB1C0000}"/>
    <cellStyle name="Normal 12 2 3 3 4 2 2 3" xfId="15946" xr:uid="{00000000-0005-0000-0000-0000AC1C0000}"/>
    <cellStyle name="Normal 12 2 3 3 4 2 2 3 2" xfId="29440" xr:uid="{00000000-0005-0000-0000-0000AD1C0000}"/>
    <cellStyle name="Normal 12 2 3 3 4 2 2 4" xfId="29441" xr:uid="{00000000-0005-0000-0000-0000AE1C0000}"/>
    <cellStyle name="Normal 12 2 3 3 4 2 3" xfId="4966" xr:uid="{00000000-0005-0000-0000-0000AF1C0000}"/>
    <cellStyle name="Normal 12 2 3 3 4 2 3 2" xfId="10456" xr:uid="{00000000-0005-0000-0000-0000B01C0000}"/>
    <cellStyle name="Normal 12 2 3 3 4 2 3 2 2" xfId="23266" xr:uid="{00000000-0005-0000-0000-0000B11C0000}"/>
    <cellStyle name="Normal 12 2 3 3 4 2 3 2 2 2" xfId="29442" xr:uid="{00000000-0005-0000-0000-0000B21C0000}"/>
    <cellStyle name="Normal 12 2 3 3 4 2 3 2 3" xfId="29443" xr:uid="{00000000-0005-0000-0000-0000B31C0000}"/>
    <cellStyle name="Normal 12 2 3 3 4 2 3 3" xfId="17776" xr:uid="{00000000-0005-0000-0000-0000B41C0000}"/>
    <cellStyle name="Normal 12 2 3 3 4 2 3 3 2" xfId="29444" xr:uid="{00000000-0005-0000-0000-0000B51C0000}"/>
    <cellStyle name="Normal 12 2 3 3 4 2 3 4" xfId="29445" xr:uid="{00000000-0005-0000-0000-0000B61C0000}"/>
    <cellStyle name="Normal 12 2 3 3 4 2 4" xfId="12286" xr:uid="{00000000-0005-0000-0000-0000B71C0000}"/>
    <cellStyle name="Normal 12 2 3 3 4 2 4 2" xfId="25096" xr:uid="{00000000-0005-0000-0000-0000B81C0000}"/>
    <cellStyle name="Normal 12 2 3 3 4 2 4 2 2" xfId="29446" xr:uid="{00000000-0005-0000-0000-0000B91C0000}"/>
    <cellStyle name="Normal 12 2 3 3 4 2 4 3" xfId="29447" xr:uid="{00000000-0005-0000-0000-0000BA1C0000}"/>
    <cellStyle name="Normal 12 2 3 3 4 2 5" xfId="6796" xr:uid="{00000000-0005-0000-0000-0000BB1C0000}"/>
    <cellStyle name="Normal 12 2 3 3 4 2 5 2" xfId="19606" xr:uid="{00000000-0005-0000-0000-0000BC1C0000}"/>
    <cellStyle name="Normal 12 2 3 3 4 2 5 2 2" xfId="29448" xr:uid="{00000000-0005-0000-0000-0000BD1C0000}"/>
    <cellStyle name="Normal 12 2 3 3 4 2 5 3" xfId="29449" xr:uid="{00000000-0005-0000-0000-0000BE1C0000}"/>
    <cellStyle name="Normal 12 2 3 3 4 2 6" xfId="14116" xr:uid="{00000000-0005-0000-0000-0000BF1C0000}"/>
    <cellStyle name="Normal 12 2 3 3 4 2 6 2" xfId="29450" xr:uid="{00000000-0005-0000-0000-0000C01C0000}"/>
    <cellStyle name="Normal 12 2 3 3 4 2 7" xfId="29451" xr:uid="{00000000-0005-0000-0000-0000C11C0000}"/>
    <cellStyle name="Normal 12 2 3 3 4 3" xfId="2242" xr:uid="{00000000-0005-0000-0000-0000C21C0000}"/>
    <cellStyle name="Normal 12 2 3 3 4 3 2" xfId="7732" xr:uid="{00000000-0005-0000-0000-0000C31C0000}"/>
    <cellStyle name="Normal 12 2 3 3 4 3 2 2" xfId="20542" xr:uid="{00000000-0005-0000-0000-0000C41C0000}"/>
    <cellStyle name="Normal 12 2 3 3 4 3 2 2 2" xfId="29452" xr:uid="{00000000-0005-0000-0000-0000C51C0000}"/>
    <cellStyle name="Normal 12 2 3 3 4 3 2 3" xfId="29453" xr:uid="{00000000-0005-0000-0000-0000C61C0000}"/>
    <cellStyle name="Normal 12 2 3 3 4 3 3" xfId="15052" xr:uid="{00000000-0005-0000-0000-0000C71C0000}"/>
    <cellStyle name="Normal 12 2 3 3 4 3 3 2" xfId="29454" xr:uid="{00000000-0005-0000-0000-0000C81C0000}"/>
    <cellStyle name="Normal 12 2 3 3 4 3 4" xfId="29455" xr:uid="{00000000-0005-0000-0000-0000C91C0000}"/>
    <cellStyle name="Normal 12 2 3 3 4 4" xfId="4072" xr:uid="{00000000-0005-0000-0000-0000CA1C0000}"/>
    <cellStyle name="Normal 12 2 3 3 4 4 2" xfId="9562" xr:uid="{00000000-0005-0000-0000-0000CB1C0000}"/>
    <cellStyle name="Normal 12 2 3 3 4 4 2 2" xfId="22372" xr:uid="{00000000-0005-0000-0000-0000CC1C0000}"/>
    <cellStyle name="Normal 12 2 3 3 4 4 2 2 2" xfId="29456" xr:uid="{00000000-0005-0000-0000-0000CD1C0000}"/>
    <cellStyle name="Normal 12 2 3 3 4 4 2 3" xfId="29457" xr:uid="{00000000-0005-0000-0000-0000CE1C0000}"/>
    <cellStyle name="Normal 12 2 3 3 4 4 3" xfId="16882" xr:uid="{00000000-0005-0000-0000-0000CF1C0000}"/>
    <cellStyle name="Normal 12 2 3 3 4 4 3 2" xfId="29458" xr:uid="{00000000-0005-0000-0000-0000D01C0000}"/>
    <cellStyle name="Normal 12 2 3 3 4 4 4" xfId="29459" xr:uid="{00000000-0005-0000-0000-0000D11C0000}"/>
    <cellStyle name="Normal 12 2 3 3 4 5" xfId="11392" xr:uid="{00000000-0005-0000-0000-0000D21C0000}"/>
    <cellStyle name="Normal 12 2 3 3 4 5 2" xfId="24202" xr:uid="{00000000-0005-0000-0000-0000D31C0000}"/>
    <cellStyle name="Normal 12 2 3 3 4 5 2 2" xfId="29460" xr:uid="{00000000-0005-0000-0000-0000D41C0000}"/>
    <cellStyle name="Normal 12 2 3 3 4 5 3" xfId="29461" xr:uid="{00000000-0005-0000-0000-0000D51C0000}"/>
    <cellStyle name="Normal 12 2 3 3 4 6" xfId="5902" xr:uid="{00000000-0005-0000-0000-0000D61C0000}"/>
    <cellStyle name="Normal 12 2 3 3 4 6 2" xfId="18712" xr:uid="{00000000-0005-0000-0000-0000D71C0000}"/>
    <cellStyle name="Normal 12 2 3 3 4 6 2 2" xfId="29462" xr:uid="{00000000-0005-0000-0000-0000D81C0000}"/>
    <cellStyle name="Normal 12 2 3 3 4 6 3" xfId="29463" xr:uid="{00000000-0005-0000-0000-0000D91C0000}"/>
    <cellStyle name="Normal 12 2 3 3 4 7" xfId="13222" xr:uid="{00000000-0005-0000-0000-0000DA1C0000}"/>
    <cellStyle name="Normal 12 2 3 3 4 7 2" xfId="29464" xr:uid="{00000000-0005-0000-0000-0000DB1C0000}"/>
    <cellStyle name="Normal 12 2 3 3 4 8" xfId="29465" xr:uid="{00000000-0005-0000-0000-0000DC1C0000}"/>
    <cellStyle name="Normal 12 2 3 3 5" xfId="770" xr:uid="{00000000-0005-0000-0000-0000DD1C0000}"/>
    <cellStyle name="Normal 12 2 3 3 5 2" xfId="1665" xr:uid="{00000000-0005-0000-0000-0000DE1C0000}"/>
    <cellStyle name="Normal 12 2 3 3 5 2 2" xfId="3495" xr:uid="{00000000-0005-0000-0000-0000DF1C0000}"/>
    <cellStyle name="Normal 12 2 3 3 5 2 2 2" xfId="8985" xr:uid="{00000000-0005-0000-0000-0000E01C0000}"/>
    <cellStyle name="Normal 12 2 3 3 5 2 2 2 2" xfId="21795" xr:uid="{00000000-0005-0000-0000-0000E11C0000}"/>
    <cellStyle name="Normal 12 2 3 3 5 2 2 2 2 2" xfId="29466" xr:uid="{00000000-0005-0000-0000-0000E21C0000}"/>
    <cellStyle name="Normal 12 2 3 3 5 2 2 2 3" xfId="29467" xr:uid="{00000000-0005-0000-0000-0000E31C0000}"/>
    <cellStyle name="Normal 12 2 3 3 5 2 2 3" xfId="16305" xr:uid="{00000000-0005-0000-0000-0000E41C0000}"/>
    <cellStyle name="Normal 12 2 3 3 5 2 2 3 2" xfId="29468" xr:uid="{00000000-0005-0000-0000-0000E51C0000}"/>
    <cellStyle name="Normal 12 2 3 3 5 2 2 4" xfId="29469" xr:uid="{00000000-0005-0000-0000-0000E61C0000}"/>
    <cellStyle name="Normal 12 2 3 3 5 2 3" xfId="5325" xr:uid="{00000000-0005-0000-0000-0000E71C0000}"/>
    <cellStyle name="Normal 12 2 3 3 5 2 3 2" xfId="10815" xr:uid="{00000000-0005-0000-0000-0000E81C0000}"/>
    <cellStyle name="Normal 12 2 3 3 5 2 3 2 2" xfId="23625" xr:uid="{00000000-0005-0000-0000-0000E91C0000}"/>
    <cellStyle name="Normal 12 2 3 3 5 2 3 2 2 2" xfId="29470" xr:uid="{00000000-0005-0000-0000-0000EA1C0000}"/>
    <cellStyle name="Normal 12 2 3 3 5 2 3 2 3" xfId="29471" xr:uid="{00000000-0005-0000-0000-0000EB1C0000}"/>
    <cellStyle name="Normal 12 2 3 3 5 2 3 3" xfId="18135" xr:uid="{00000000-0005-0000-0000-0000EC1C0000}"/>
    <cellStyle name="Normal 12 2 3 3 5 2 3 3 2" xfId="29472" xr:uid="{00000000-0005-0000-0000-0000ED1C0000}"/>
    <cellStyle name="Normal 12 2 3 3 5 2 3 4" xfId="29473" xr:uid="{00000000-0005-0000-0000-0000EE1C0000}"/>
    <cellStyle name="Normal 12 2 3 3 5 2 4" xfId="12645" xr:uid="{00000000-0005-0000-0000-0000EF1C0000}"/>
    <cellStyle name="Normal 12 2 3 3 5 2 4 2" xfId="25455" xr:uid="{00000000-0005-0000-0000-0000F01C0000}"/>
    <cellStyle name="Normal 12 2 3 3 5 2 4 2 2" xfId="29474" xr:uid="{00000000-0005-0000-0000-0000F11C0000}"/>
    <cellStyle name="Normal 12 2 3 3 5 2 4 3" xfId="29475" xr:uid="{00000000-0005-0000-0000-0000F21C0000}"/>
    <cellStyle name="Normal 12 2 3 3 5 2 5" xfId="7155" xr:uid="{00000000-0005-0000-0000-0000F31C0000}"/>
    <cellStyle name="Normal 12 2 3 3 5 2 5 2" xfId="19965" xr:uid="{00000000-0005-0000-0000-0000F41C0000}"/>
    <cellStyle name="Normal 12 2 3 3 5 2 5 2 2" xfId="29476" xr:uid="{00000000-0005-0000-0000-0000F51C0000}"/>
    <cellStyle name="Normal 12 2 3 3 5 2 5 3" xfId="29477" xr:uid="{00000000-0005-0000-0000-0000F61C0000}"/>
    <cellStyle name="Normal 12 2 3 3 5 2 6" xfId="14475" xr:uid="{00000000-0005-0000-0000-0000F71C0000}"/>
    <cellStyle name="Normal 12 2 3 3 5 2 6 2" xfId="29478" xr:uid="{00000000-0005-0000-0000-0000F81C0000}"/>
    <cellStyle name="Normal 12 2 3 3 5 2 7" xfId="29479" xr:uid="{00000000-0005-0000-0000-0000F91C0000}"/>
    <cellStyle name="Normal 12 2 3 3 5 3" xfId="2601" xr:uid="{00000000-0005-0000-0000-0000FA1C0000}"/>
    <cellStyle name="Normal 12 2 3 3 5 3 2" xfId="8091" xr:uid="{00000000-0005-0000-0000-0000FB1C0000}"/>
    <cellStyle name="Normal 12 2 3 3 5 3 2 2" xfId="20901" xr:uid="{00000000-0005-0000-0000-0000FC1C0000}"/>
    <cellStyle name="Normal 12 2 3 3 5 3 2 2 2" xfId="29480" xr:uid="{00000000-0005-0000-0000-0000FD1C0000}"/>
    <cellStyle name="Normal 12 2 3 3 5 3 2 3" xfId="29481" xr:uid="{00000000-0005-0000-0000-0000FE1C0000}"/>
    <cellStyle name="Normal 12 2 3 3 5 3 3" xfId="15411" xr:uid="{00000000-0005-0000-0000-0000FF1C0000}"/>
    <cellStyle name="Normal 12 2 3 3 5 3 3 2" xfId="29482" xr:uid="{00000000-0005-0000-0000-0000001D0000}"/>
    <cellStyle name="Normal 12 2 3 3 5 3 4" xfId="29483" xr:uid="{00000000-0005-0000-0000-0000011D0000}"/>
    <cellStyle name="Normal 12 2 3 3 5 4" xfId="4431" xr:uid="{00000000-0005-0000-0000-0000021D0000}"/>
    <cellStyle name="Normal 12 2 3 3 5 4 2" xfId="9921" xr:uid="{00000000-0005-0000-0000-0000031D0000}"/>
    <cellStyle name="Normal 12 2 3 3 5 4 2 2" xfId="22731" xr:uid="{00000000-0005-0000-0000-0000041D0000}"/>
    <cellStyle name="Normal 12 2 3 3 5 4 2 2 2" xfId="29484" xr:uid="{00000000-0005-0000-0000-0000051D0000}"/>
    <cellStyle name="Normal 12 2 3 3 5 4 2 3" xfId="29485" xr:uid="{00000000-0005-0000-0000-0000061D0000}"/>
    <cellStyle name="Normal 12 2 3 3 5 4 3" xfId="17241" xr:uid="{00000000-0005-0000-0000-0000071D0000}"/>
    <cellStyle name="Normal 12 2 3 3 5 4 3 2" xfId="29486" xr:uid="{00000000-0005-0000-0000-0000081D0000}"/>
    <cellStyle name="Normal 12 2 3 3 5 4 4" xfId="29487" xr:uid="{00000000-0005-0000-0000-0000091D0000}"/>
    <cellStyle name="Normal 12 2 3 3 5 5" xfId="11751" xr:uid="{00000000-0005-0000-0000-00000A1D0000}"/>
    <cellStyle name="Normal 12 2 3 3 5 5 2" xfId="24561" xr:uid="{00000000-0005-0000-0000-00000B1D0000}"/>
    <cellStyle name="Normal 12 2 3 3 5 5 2 2" xfId="29488" xr:uid="{00000000-0005-0000-0000-00000C1D0000}"/>
    <cellStyle name="Normal 12 2 3 3 5 5 3" xfId="29489" xr:uid="{00000000-0005-0000-0000-00000D1D0000}"/>
    <cellStyle name="Normal 12 2 3 3 5 6" xfId="6261" xr:uid="{00000000-0005-0000-0000-00000E1D0000}"/>
    <cellStyle name="Normal 12 2 3 3 5 6 2" xfId="19071" xr:uid="{00000000-0005-0000-0000-00000F1D0000}"/>
    <cellStyle name="Normal 12 2 3 3 5 6 2 2" xfId="29490" xr:uid="{00000000-0005-0000-0000-0000101D0000}"/>
    <cellStyle name="Normal 12 2 3 3 5 6 3" xfId="29491" xr:uid="{00000000-0005-0000-0000-0000111D0000}"/>
    <cellStyle name="Normal 12 2 3 3 5 7" xfId="13581" xr:uid="{00000000-0005-0000-0000-0000121D0000}"/>
    <cellStyle name="Normal 12 2 3 3 5 7 2" xfId="29492" xr:uid="{00000000-0005-0000-0000-0000131D0000}"/>
    <cellStyle name="Normal 12 2 3 3 5 8" xfId="29493" xr:uid="{00000000-0005-0000-0000-0000141D0000}"/>
    <cellStyle name="Normal 12 2 3 3 6" xfId="1171" xr:uid="{00000000-0005-0000-0000-0000151D0000}"/>
    <cellStyle name="Normal 12 2 3 3 6 2" xfId="3001" xr:uid="{00000000-0005-0000-0000-0000161D0000}"/>
    <cellStyle name="Normal 12 2 3 3 6 2 2" xfId="8491" xr:uid="{00000000-0005-0000-0000-0000171D0000}"/>
    <cellStyle name="Normal 12 2 3 3 6 2 2 2" xfId="21301" xr:uid="{00000000-0005-0000-0000-0000181D0000}"/>
    <cellStyle name="Normal 12 2 3 3 6 2 2 2 2" xfId="29494" xr:uid="{00000000-0005-0000-0000-0000191D0000}"/>
    <cellStyle name="Normal 12 2 3 3 6 2 2 3" xfId="29495" xr:uid="{00000000-0005-0000-0000-00001A1D0000}"/>
    <cellStyle name="Normal 12 2 3 3 6 2 3" xfId="15811" xr:uid="{00000000-0005-0000-0000-00001B1D0000}"/>
    <cellStyle name="Normal 12 2 3 3 6 2 3 2" xfId="29496" xr:uid="{00000000-0005-0000-0000-00001C1D0000}"/>
    <cellStyle name="Normal 12 2 3 3 6 2 4" xfId="29497" xr:uid="{00000000-0005-0000-0000-00001D1D0000}"/>
    <cellStyle name="Normal 12 2 3 3 6 3" xfId="4831" xr:uid="{00000000-0005-0000-0000-00001E1D0000}"/>
    <cellStyle name="Normal 12 2 3 3 6 3 2" xfId="10321" xr:uid="{00000000-0005-0000-0000-00001F1D0000}"/>
    <cellStyle name="Normal 12 2 3 3 6 3 2 2" xfId="23131" xr:uid="{00000000-0005-0000-0000-0000201D0000}"/>
    <cellStyle name="Normal 12 2 3 3 6 3 2 2 2" xfId="29498" xr:uid="{00000000-0005-0000-0000-0000211D0000}"/>
    <cellStyle name="Normal 12 2 3 3 6 3 2 3" xfId="29499" xr:uid="{00000000-0005-0000-0000-0000221D0000}"/>
    <cellStyle name="Normal 12 2 3 3 6 3 3" xfId="17641" xr:uid="{00000000-0005-0000-0000-0000231D0000}"/>
    <cellStyle name="Normal 12 2 3 3 6 3 3 2" xfId="29500" xr:uid="{00000000-0005-0000-0000-0000241D0000}"/>
    <cellStyle name="Normal 12 2 3 3 6 3 4" xfId="29501" xr:uid="{00000000-0005-0000-0000-0000251D0000}"/>
    <cellStyle name="Normal 12 2 3 3 6 4" xfId="12151" xr:uid="{00000000-0005-0000-0000-0000261D0000}"/>
    <cellStyle name="Normal 12 2 3 3 6 4 2" xfId="24961" xr:uid="{00000000-0005-0000-0000-0000271D0000}"/>
    <cellStyle name="Normal 12 2 3 3 6 4 2 2" xfId="29502" xr:uid="{00000000-0005-0000-0000-0000281D0000}"/>
    <cellStyle name="Normal 12 2 3 3 6 4 3" xfId="29503" xr:uid="{00000000-0005-0000-0000-0000291D0000}"/>
    <cellStyle name="Normal 12 2 3 3 6 5" xfId="6661" xr:uid="{00000000-0005-0000-0000-00002A1D0000}"/>
    <cellStyle name="Normal 12 2 3 3 6 5 2" xfId="19471" xr:uid="{00000000-0005-0000-0000-00002B1D0000}"/>
    <cellStyle name="Normal 12 2 3 3 6 5 2 2" xfId="29504" xr:uid="{00000000-0005-0000-0000-00002C1D0000}"/>
    <cellStyle name="Normal 12 2 3 3 6 5 3" xfId="29505" xr:uid="{00000000-0005-0000-0000-00002D1D0000}"/>
    <cellStyle name="Normal 12 2 3 3 6 6" xfId="13981" xr:uid="{00000000-0005-0000-0000-00002E1D0000}"/>
    <cellStyle name="Normal 12 2 3 3 6 6 2" xfId="29506" xr:uid="{00000000-0005-0000-0000-00002F1D0000}"/>
    <cellStyle name="Normal 12 2 3 3 6 7" xfId="29507" xr:uid="{00000000-0005-0000-0000-0000301D0000}"/>
    <cellStyle name="Normal 12 2 3 3 7" xfId="2107" xr:uid="{00000000-0005-0000-0000-0000311D0000}"/>
    <cellStyle name="Normal 12 2 3 3 7 2" xfId="7597" xr:uid="{00000000-0005-0000-0000-0000321D0000}"/>
    <cellStyle name="Normal 12 2 3 3 7 2 2" xfId="20407" xr:uid="{00000000-0005-0000-0000-0000331D0000}"/>
    <cellStyle name="Normal 12 2 3 3 7 2 2 2" xfId="29508" xr:uid="{00000000-0005-0000-0000-0000341D0000}"/>
    <cellStyle name="Normal 12 2 3 3 7 2 3" xfId="29509" xr:uid="{00000000-0005-0000-0000-0000351D0000}"/>
    <cellStyle name="Normal 12 2 3 3 7 3" xfId="14917" xr:uid="{00000000-0005-0000-0000-0000361D0000}"/>
    <cellStyle name="Normal 12 2 3 3 7 3 2" xfId="29510" xr:uid="{00000000-0005-0000-0000-0000371D0000}"/>
    <cellStyle name="Normal 12 2 3 3 7 4" xfId="29511" xr:uid="{00000000-0005-0000-0000-0000381D0000}"/>
    <cellStyle name="Normal 12 2 3 3 8" xfId="3937" xr:uid="{00000000-0005-0000-0000-0000391D0000}"/>
    <cellStyle name="Normal 12 2 3 3 8 2" xfId="9427" xr:uid="{00000000-0005-0000-0000-00003A1D0000}"/>
    <cellStyle name="Normal 12 2 3 3 8 2 2" xfId="22237" xr:uid="{00000000-0005-0000-0000-00003B1D0000}"/>
    <cellStyle name="Normal 12 2 3 3 8 2 2 2" xfId="29512" xr:uid="{00000000-0005-0000-0000-00003C1D0000}"/>
    <cellStyle name="Normal 12 2 3 3 8 2 3" xfId="29513" xr:uid="{00000000-0005-0000-0000-00003D1D0000}"/>
    <cellStyle name="Normal 12 2 3 3 8 3" xfId="16747" xr:uid="{00000000-0005-0000-0000-00003E1D0000}"/>
    <cellStyle name="Normal 12 2 3 3 8 3 2" xfId="29514" xr:uid="{00000000-0005-0000-0000-00003F1D0000}"/>
    <cellStyle name="Normal 12 2 3 3 8 4" xfId="29515" xr:uid="{00000000-0005-0000-0000-0000401D0000}"/>
    <cellStyle name="Normal 12 2 3 3 9" xfId="11257" xr:uid="{00000000-0005-0000-0000-0000411D0000}"/>
    <cellStyle name="Normal 12 2 3 3 9 2" xfId="24067" xr:uid="{00000000-0005-0000-0000-0000421D0000}"/>
    <cellStyle name="Normal 12 2 3 3 9 2 2" xfId="29516" xr:uid="{00000000-0005-0000-0000-0000431D0000}"/>
    <cellStyle name="Normal 12 2 3 3 9 3" xfId="29517" xr:uid="{00000000-0005-0000-0000-0000441D0000}"/>
    <cellStyle name="Normal 12 2 3 4" xfId="326" xr:uid="{00000000-0005-0000-0000-0000451D0000}"/>
    <cellStyle name="Normal 12 2 3 4 10" xfId="5818" xr:uid="{00000000-0005-0000-0000-0000461D0000}"/>
    <cellStyle name="Normal 12 2 3 4 10 2" xfId="18628" xr:uid="{00000000-0005-0000-0000-0000471D0000}"/>
    <cellStyle name="Normal 12 2 3 4 10 2 2" xfId="29518" xr:uid="{00000000-0005-0000-0000-0000481D0000}"/>
    <cellStyle name="Normal 12 2 3 4 10 3" xfId="29519" xr:uid="{00000000-0005-0000-0000-0000491D0000}"/>
    <cellStyle name="Normal 12 2 3 4 11" xfId="13138" xr:uid="{00000000-0005-0000-0000-00004A1D0000}"/>
    <cellStyle name="Normal 12 2 3 4 11 2" xfId="29520" xr:uid="{00000000-0005-0000-0000-00004B1D0000}"/>
    <cellStyle name="Normal 12 2 3 4 12" xfId="29521" xr:uid="{00000000-0005-0000-0000-00004C1D0000}"/>
    <cellStyle name="Normal 12 2 3 4 2" xfId="555" xr:uid="{00000000-0005-0000-0000-00004D1D0000}"/>
    <cellStyle name="Normal 12 2 3 4 2 2" xfId="954" xr:uid="{00000000-0005-0000-0000-00004E1D0000}"/>
    <cellStyle name="Normal 12 2 3 4 2 2 2" xfId="1849" xr:uid="{00000000-0005-0000-0000-00004F1D0000}"/>
    <cellStyle name="Normal 12 2 3 4 2 2 2 2" xfId="3679" xr:uid="{00000000-0005-0000-0000-0000501D0000}"/>
    <cellStyle name="Normal 12 2 3 4 2 2 2 2 2" xfId="9169" xr:uid="{00000000-0005-0000-0000-0000511D0000}"/>
    <cellStyle name="Normal 12 2 3 4 2 2 2 2 2 2" xfId="21979" xr:uid="{00000000-0005-0000-0000-0000521D0000}"/>
    <cellStyle name="Normal 12 2 3 4 2 2 2 2 2 2 2" xfId="29522" xr:uid="{00000000-0005-0000-0000-0000531D0000}"/>
    <cellStyle name="Normal 12 2 3 4 2 2 2 2 2 3" xfId="29523" xr:uid="{00000000-0005-0000-0000-0000541D0000}"/>
    <cellStyle name="Normal 12 2 3 4 2 2 2 2 3" xfId="16489" xr:uid="{00000000-0005-0000-0000-0000551D0000}"/>
    <cellStyle name="Normal 12 2 3 4 2 2 2 2 3 2" xfId="29524" xr:uid="{00000000-0005-0000-0000-0000561D0000}"/>
    <cellStyle name="Normal 12 2 3 4 2 2 2 2 4" xfId="29525" xr:uid="{00000000-0005-0000-0000-0000571D0000}"/>
    <cellStyle name="Normal 12 2 3 4 2 2 2 3" xfId="5509" xr:uid="{00000000-0005-0000-0000-0000581D0000}"/>
    <cellStyle name="Normal 12 2 3 4 2 2 2 3 2" xfId="10999" xr:uid="{00000000-0005-0000-0000-0000591D0000}"/>
    <cellStyle name="Normal 12 2 3 4 2 2 2 3 2 2" xfId="23809" xr:uid="{00000000-0005-0000-0000-00005A1D0000}"/>
    <cellStyle name="Normal 12 2 3 4 2 2 2 3 2 2 2" xfId="29526" xr:uid="{00000000-0005-0000-0000-00005B1D0000}"/>
    <cellStyle name="Normal 12 2 3 4 2 2 2 3 2 3" xfId="29527" xr:uid="{00000000-0005-0000-0000-00005C1D0000}"/>
    <cellStyle name="Normal 12 2 3 4 2 2 2 3 3" xfId="18319" xr:uid="{00000000-0005-0000-0000-00005D1D0000}"/>
    <cellStyle name="Normal 12 2 3 4 2 2 2 3 3 2" xfId="29528" xr:uid="{00000000-0005-0000-0000-00005E1D0000}"/>
    <cellStyle name="Normal 12 2 3 4 2 2 2 3 4" xfId="29529" xr:uid="{00000000-0005-0000-0000-00005F1D0000}"/>
    <cellStyle name="Normal 12 2 3 4 2 2 2 4" xfId="12829" xr:uid="{00000000-0005-0000-0000-0000601D0000}"/>
    <cellStyle name="Normal 12 2 3 4 2 2 2 4 2" xfId="25639" xr:uid="{00000000-0005-0000-0000-0000611D0000}"/>
    <cellStyle name="Normal 12 2 3 4 2 2 2 4 2 2" xfId="29530" xr:uid="{00000000-0005-0000-0000-0000621D0000}"/>
    <cellStyle name="Normal 12 2 3 4 2 2 2 4 3" xfId="29531" xr:uid="{00000000-0005-0000-0000-0000631D0000}"/>
    <cellStyle name="Normal 12 2 3 4 2 2 2 5" xfId="7339" xr:uid="{00000000-0005-0000-0000-0000641D0000}"/>
    <cellStyle name="Normal 12 2 3 4 2 2 2 5 2" xfId="20149" xr:uid="{00000000-0005-0000-0000-0000651D0000}"/>
    <cellStyle name="Normal 12 2 3 4 2 2 2 5 2 2" xfId="29532" xr:uid="{00000000-0005-0000-0000-0000661D0000}"/>
    <cellStyle name="Normal 12 2 3 4 2 2 2 5 3" xfId="29533" xr:uid="{00000000-0005-0000-0000-0000671D0000}"/>
    <cellStyle name="Normal 12 2 3 4 2 2 2 6" xfId="14659" xr:uid="{00000000-0005-0000-0000-0000681D0000}"/>
    <cellStyle name="Normal 12 2 3 4 2 2 2 6 2" xfId="29534" xr:uid="{00000000-0005-0000-0000-0000691D0000}"/>
    <cellStyle name="Normal 12 2 3 4 2 2 2 7" xfId="29535" xr:uid="{00000000-0005-0000-0000-00006A1D0000}"/>
    <cellStyle name="Normal 12 2 3 4 2 2 3" xfId="2785" xr:uid="{00000000-0005-0000-0000-00006B1D0000}"/>
    <cellStyle name="Normal 12 2 3 4 2 2 3 2" xfId="8275" xr:uid="{00000000-0005-0000-0000-00006C1D0000}"/>
    <cellStyle name="Normal 12 2 3 4 2 2 3 2 2" xfId="21085" xr:uid="{00000000-0005-0000-0000-00006D1D0000}"/>
    <cellStyle name="Normal 12 2 3 4 2 2 3 2 2 2" xfId="29536" xr:uid="{00000000-0005-0000-0000-00006E1D0000}"/>
    <cellStyle name="Normal 12 2 3 4 2 2 3 2 3" xfId="29537" xr:uid="{00000000-0005-0000-0000-00006F1D0000}"/>
    <cellStyle name="Normal 12 2 3 4 2 2 3 3" xfId="15595" xr:uid="{00000000-0005-0000-0000-0000701D0000}"/>
    <cellStyle name="Normal 12 2 3 4 2 2 3 3 2" xfId="29538" xr:uid="{00000000-0005-0000-0000-0000711D0000}"/>
    <cellStyle name="Normal 12 2 3 4 2 2 3 4" xfId="29539" xr:uid="{00000000-0005-0000-0000-0000721D0000}"/>
    <cellStyle name="Normal 12 2 3 4 2 2 4" xfId="4615" xr:uid="{00000000-0005-0000-0000-0000731D0000}"/>
    <cellStyle name="Normal 12 2 3 4 2 2 4 2" xfId="10105" xr:uid="{00000000-0005-0000-0000-0000741D0000}"/>
    <cellStyle name="Normal 12 2 3 4 2 2 4 2 2" xfId="22915" xr:uid="{00000000-0005-0000-0000-0000751D0000}"/>
    <cellStyle name="Normal 12 2 3 4 2 2 4 2 2 2" xfId="29540" xr:uid="{00000000-0005-0000-0000-0000761D0000}"/>
    <cellStyle name="Normal 12 2 3 4 2 2 4 2 3" xfId="29541" xr:uid="{00000000-0005-0000-0000-0000771D0000}"/>
    <cellStyle name="Normal 12 2 3 4 2 2 4 3" xfId="17425" xr:uid="{00000000-0005-0000-0000-0000781D0000}"/>
    <cellStyle name="Normal 12 2 3 4 2 2 4 3 2" xfId="29542" xr:uid="{00000000-0005-0000-0000-0000791D0000}"/>
    <cellStyle name="Normal 12 2 3 4 2 2 4 4" xfId="29543" xr:uid="{00000000-0005-0000-0000-00007A1D0000}"/>
    <cellStyle name="Normal 12 2 3 4 2 2 5" xfId="11935" xr:uid="{00000000-0005-0000-0000-00007B1D0000}"/>
    <cellStyle name="Normal 12 2 3 4 2 2 5 2" xfId="24745" xr:uid="{00000000-0005-0000-0000-00007C1D0000}"/>
    <cellStyle name="Normal 12 2 3 4 2 2 5 2 2" xfId="29544" xr:uid="{00000000-0005-0000-0000-00007D1D0000}"/>
    <cellStyle name="Normal 12 2 3 4 2 2 5 3" xfId="29545" xr:uid="{00000000-0005-0000-0000-00007E1D0000}"/>
    <cellStyle name="Normal 12 2 3 4 2 2 6" xfId="6445" xr:uid="{00000000-0005-0000-0000-00007F1D0000}"/>
    <cellStyle name="Normal 12 2 3 4 2 2 6 2" xfId="19255" xr:uid="{00000000-0005-0000-0000-0000801D0000}"/>
    <cellStyle name="Normal 12 2 3 4 2 2 6 2 2" xfId="29546" xr:uid="{00000000-0005-0000-0000-0000811D0000}"/>
    <cellStyle name="Normal 12 2 3 4 2 2 6 3" xfId="29547" xr:uid="{00000000-0005-0000-0000-0000821D0000}"/>
    <cellStyle name="Normal 12 2 3 4 2 2 7" xfId="13765" xr:uid="{00000000-0005-0000-0000-0000831D0000}"/>
    <cellStyle name="Normal 12 2 3 4 2 2 7 2" xfId="29548" xr:uid="{00000000-0005-0000-0000-0000841D0000}"/>
    <cellStyle name="Normal 12 2 3 4 2 2 8" xfId="29549" xr:uid="{00000000-0005-0000-0000-0000851D0000}"/>
    <cellStyle name="Normal 12 2 3 4 2 3" xfId="1450" xr:uid="{00000000-0005-0000-0000-0000861D0000}"/>
    <cellStyle name="Normal 12 2 3 4 2 3 2" xfId="3280" xr:uid="{00000000-0005-0000-0000-0000871D0000}"/>
    <cellStyle name="Normal 12 2 3 4 2 3 2 2" xfId="8770" xr:uid="{00000000-0005-0000-0000-0000881D0000}"/>
    <cellStyle name="Normal 12 2 3 4 2 3 2 2 2" xfId="21580" xr:uid="{00000000-0005-0000-0000-0000891D0000}"/>
    <cellStyle name="Normal 12 2 3 4 2 3 2 2 2 2" xfId="29550" xr:uid="{00000000-0005-0000-0000-00008A1D0000}"/>
    <cellStyle name="Normal 12 2 3 4 2 3 2 2 3" xfId="29551" xr:uid="{00000000-0005-0000-0000-00008B1D0000}"/>
    <cellStyle name="Normal 12 2 3 4 2 3 2 3" xfId="16090" xr:uid="{00000000-0005-0000-0000-00008C1D0000}"/>
    <cellStyle name="Normal 12 2 3 4 2 3 2 3 2" xfId="29552" xr:uid="{00000000-0005-0000-0000-00008D1D0000}"/>
    <cellStyle name="Normal 12 2 3 4 2 3 2 4" xfId="29553" xr:uid="{00000000-0005-0000-0000-00008E1D0000}"/>
    <cellStyle name="Normal 12 2 3 4 2 3 3" xfId="5110" xr:uid="{00000000-0005-0000-0000-00008F1D0000}"/>
    <cellStyle name="Normal 12 2 3 4 2 3 3 2" xfId="10600" xr:uid="{00000000-0005-0000-0000-0000901D0000}"/>
    <cellStyle name="Normal 12 2 3 4 2 3 3 2 2" xfId="23410" xr:uid="{00000000-0005-0000-0000-0000911D0000}"/>
    <cellStyle name="Normal 12 2 3 4 2 3 3 2 2 2" xfId="29554" xr:uid="{00000000-0005-0000-0000-0000921D0000}"/>
    <cellStyle name="Normal 12 2 3 4 2 3 3 2 3" xfId="29555" xr:uid="{00000000-0005-0000-0000-0000931D0000}"/>
    <cellStyle name="Normal 12 2 3 4 2 3 3 3" xfId="17920" xr:uid="{00000000-0005-0000-0000-0000941D0000}"/>
    <cellStyle name="Normal 12 2 3 4 2 3 3 3 2" xfId="29556" xr:uid="{00000000-0005-0000-0000-0000951D0000}"/>
    <cellStyle name="Normal 12 2 3 4 2 3 3 4" xfId="29557" xr:uid="{00000000-0005-0000-0000-0000961D0000}"/>
    <cellStyle name="Normal 12 2 3 4 2 3 4" xfId="12430" xr:uid="{00000000-0005-0000-0000-0000971D0000}"/>
    <cellStyle name="Normal 12 2 3 4 2 3 4 2" xfId="25240" xr:uid="{00000000-0005-0000-0000-0000981D0000}"/>
    <cellStyle name="Normal 12 2 3 4 2 3 4 2 2" xfId="29558" xr:uid="{00000000-0005-0000-0000-0000991D0000}"/>
    <cellStyle name="Normal 12 2 3 4 2 3 4 3" xfId="29559" xr:uid="{00000000-0005-0000-0000-00009A1D0000}"/>
    <cellStyle name="Normal 12 2 3 4 2 3 5" xfId="6940" xr:uid="{00000000-0005-0000-0000-00009B1D0000}"/>
    <cellStyle name="Normal 12 2 3 4 2 3 5 2" xfId="19750" xr:uid="{00000000-0005-0000-0000-00009C1D0000}"/>
    <cellStyle name="Normal 12 2 3 4 2 3 5 2 2" xfId="29560" xr:uid="{00000000-0005-0000-0000-00009D1D0000}"/>
    <cellStyle name="Normal 12 2 3 4 2 3 5 3" xfId="29561" xr:uid="{00000000-0005-0000-0000-00009E1D0000}"/>
    <cellStyle name="Normal 12 2 3 4 2 3 6" xfId="14260" xr:uid="{00000000-0005-0000-0000-00009F1D0000}"/>
    <cellStyle name="Normal 12 2 3 4 2 3 6 2" xfId="29562" xr:uid="{00000000-0005-0000-0000-0000A01D0000}"/>
    <cellStyle name="Normal 12 2 3 4 2 3 7" xfId="29563" xr:uid="{00000000-0005-0000-0000-0000A11D0000}"/>
    <cellStyle name="Normal 12 2 3 4 2 4" xfId="2386" xr:uid="{00000000-0005-0000-0000-0000A21D0000}"/>
    <cellStyle name="Normal 12 2 3 4 2 4 2" xfId="7876" xr:uid="{00000000-0005-0000-0000-0000A31D0000}"/>
    <cellStyle name="Normal 12 2 3 4 2 4 2 2" xfId="20686" xr:uid="{00000000-0005-0000-0000-0000A41D0000}"/>
    <cellStyle name="Normal 12 2 3 4 2 4 2 2 2" xfId="29564" xr:uid="{00000000-0005-0000-0000-0000A51D0000}"/>
    <cellStyle name="Normal 12 2 3 4 2 4 2 3" xfId="29565" xr:uid="{00000000-0005-0000-0000-0000A61D0000}"/>
    <cellStyle name="Normal 12 2 3 4 2 4 3" xfId="15196" xr:uid="{00000000-0005-0000-0000-0000A71D0000}"/>
    <cellStyle name="Normal 12 2 3 4 2 4 3 2" xfId="29566" xr:uid="{00000000-0005-0000-0000-0000A81D0000}"/>
    <cellStyle name="Normal 12 2 3 4 2 4 4" xfId="29567" xr:uid="{00000000-0005-0000-0000-0000A91D0000}"/>
    <cellStyle name="Normal 12 2 3 4 2 5" xfId="4216" xr:uid="{00000000-0005-0000-0000-0000AA1D0000}"/>
    <cellStyle name="Normal 12 2 3 4 2 5 2" xfId="9706" xr:uid="{00000000-0005-0000-0000-0000AB1D0000}"/>
    <cellStyle name="Normal 12 2 3 4 2 5 2 2" xfId="22516" xr:uid="{00000000-0005-0000-0000-0000AC1D0000}"/>
    <cellStyle name="Normal 12 2 3 4 2 5 2 2 2" xfId="29568" xr:uid="{00000000-0005-0000-0000-0000AD1D0000}"/>
    <cellStyle name="Normal 12 2 3 4 2 5 2 3" xfId="29569" xr:uid="{00000000-0005-0000-0000-0000AE1D0000}"/>
    <cellStyle name="Normal 12 2 3 4 2 5 3" xfId="17026" xr:uid="{00000000-0005-0000-0000-0000AF1D0000}"/>
    <cellStyle name="Normal 12 2 3 4 2 5 3 2" xfId="29570" xr:uid="{00000000-0005-0000-0000-0000B01D0000}"/>
    <cellStyle name="Normal 12 2 3 4 2 5 4" xfId="29571" xr:uid="{00000000-0005-0000-0000-0000B11D0000}"/>
    <cellStyle name="Normal 12 2 3 4 2 6" xfId="11536" xr:uid="{00000000-0005-0000-0000-0000B21D0000}"/>
    <cellStyle name="Normal 12 2 3 4 2 6 2" xfId="24346" xr:uid="{00000000-0005-0000-0000-0000B31D0000}"/>
    <cellStyle name="Normal 12 2 3 4 2 6 2 2" xfId="29572" xr:uid="{00000000-0005-0000-0000-0000B41D0000}"/>
    <cellStyle name="Normal 12 2 3 4 2 6 3" xfId="29573" xr:uid="{00000000-0005-0000-0000-0000B51D0000}"/>
    <cellStyle name="Normal 12 2 3 4 2 7" xfId="6046" xr:uid="{00000000-0005-0000-0000-0000B61D0000}"/>
    <cellStyle name="Normal 12 2 3 4 2 7 2" xfId="18856" xr:uid="{00000000-0005-0000-0000-0000B71D0000}"/>
    <cellStyle name="Normal 12 2 3 4 2 7 2 2" xfId="29574" xr:uid="{00000000-0005-0000-0000-0000B81D0000}"/>
    <cellStyle name="Normal 12 2 3 4 2 7 3" xfId="29575" xr:uid="{00000000-0005-0000-0000-0000B91D0000}"/>
    <cellStyle name="Normal 12 2 3 4 2 8" xfId="13366" xr:uid="{00000000-0005-0000-0000-0000BA1D0000}"/>
    <cellStyle name="Normal 12 2 3 4 2 8 2" xfId="29576" xr:uid="{00000000-0005-0000-0000-0000BB1D0000}"/>
    <cellStyle name="Normal 12 2 3 4 2 9" xfId="29577" xr:uid="{00000000-0005-0000-0000-0000BC1D0000}"/>
    <cellStyle name="Normal 12 2 3 4 3" xfId="687" xr:uid="{00000000-0005-0000-0000-0000BD1D0000}"/>
    <cellStyle name="Normal 12 2 3 4 3 2" xfId="1087" xr:uid="{00000000-0005-0000-0000-0000BE1D0000}"/>
    <cellStyle name="Normal 12 2 3 4 3 2 2" xfId="1982" xr:uid="{00000000-0005-0000-0000-0000BF1D0000}"/>
    <cellStyle name="Normal 12 2 3 4 3 2 2 2" xfId="3812" xr:uid="{00000000-0005-0000-0000-0000C01D0000}"/>
    <cellStyle name="Normal 12 2 3 4 3 2 2 2 2" xfId="9302" xr:uid="{00000000-0005-0000-0000-0000C11D0000}"/>
    <cellStyle name="Normal 12 2 3 4 3 2 2 2 2 2" xfId="22112" xr:uid="{00000000-0005-0000-0000-0000C21D0000}"/>
    <cellStyle name="Normal 12 2 3 4 3 2 2 2 2 2 2" xfId="29578" xr:uid="{00000000-0005-0000-0000-0000C31D0000}"/>
    <cellStyle name="Normal 12 2 3 4 3 2 2 2 2 3" xfId="29579" xr:uid="{00000000-0005-0000-0000-0000C41D0000}"/>
    <cellStyle name="Normal 12 2 3 4 3 2 2 2 3" xfId="16622" xr:uid="{00000000-0005-0000-0000-0000C51D0000}"/>
    <cellStyle name="Normal 12 2 3 4 3 2 2 2 3 2" xfId="29580" xr:uid="{00000000-0005-0000-0000-0000C61D0000}"/>
    <cellStyle name="Normal 12 2 3 4 3 2 2 2 4" xfId="29581" xr:uid="{00000000-0005-0000-0000-0000C71D0000}"/>
    <cellStyle name="Normal 12 2 3 4 3 2 2 3" xfId="5642" xr:uid="{00000000-0005-0000-0000-0000C81D0000}"/>
    <cellStyle name="Normal 12 2 3 4 3 2 2 3 2" xfId="11132" xr:uid="{00000000-0005-0000-0000-0000C91D0000}"/>
    <cellStyle name="Normal 12 2 3 4 3 2 2 3 2 2" xfId="23942" xr:uid="{00000000-0005-0000-0000-0000CA1D0000}"/>
    <cellStyle name="Normal 12 2 3 4 3 2 2 3 2 2 2" xfId="29582" xr:uid="{00000000-0005-0000-0000-0000CB1D0000}"/>
    <cellStyle name="Normal 12 2 3 4 3 2 2 3 2 3" xfId="29583" xr:uid="{00000000-0005-0000-0000-0000CC1D0000}"/>
    <cellStyle name="Normal 12 2 3 4 3 2 2 3 3" xfId="18452" xr:uid="{00000000-0005-0000-0000-0000CD1D0000}"/>
    <cellStyle name="Normal 12 2 3 4 3 2 2 3 3 2" xfId="29584" xr:uid="{00000000-0005-0000-0000-0000CE1D0000}"/>
    <cellStyle name="Normal 12 2 3 4 3 2 2 3 4" xfId="29585" xr:uid="{00000000-0005-0000-0000-0000CF1D0000}"/>
    <cellStyle name="Normal 12 2 3 4 3 2 2 4" xfId="12962" xr:uid="{00000000-0005-0000-0000-0000D01D0000}"/>
    <cellStyle name="Normal 12 2 3 4 3 2 2 4 2" xfId="25772" xr:uid="{00000000-0005-0000-0000-0000D11D0000}"/>
    <cellStyle name="Normal 12 2 3 4 3 2 2 4 2 2" xfId="29586" xr:uid="{00000000-0005-0000-0000-0000D21D0000}"/>
    <cellStyle name="Normal 12 2 3 4 3 2 2 4 3" xfId="29587" xr:uid="{00000000-0005-0000-0000-0000D31D0000}"/>
    <cellStyle name="Normal 12 2 3 4 3 2 2 5" xfId="7472" xr:uid="{00000000-0005-0000-0000-0000D41D0000}"/>
    <cellStyle name="Normal 12 2 3 4 3 2 2 5 2" xfId="20282" xr:uid="{00000000-0005-0000-0000-0000D51D0000}"/>
    <cellStyle name="Normal 12 2 3 4 3 2 2 5 2 2" xfId="29588" xr:uid="{00000000-0005-0000-0000-0000D61D0000}"/>
    <cellStyle name="Normal 12 2 3 4 3 2 2 5 3" xfId="29589" xr:uid="{00000000-0005-0000-0000-0000D71D0000}"/>
    <cellStyle name="Normal 12 2 3 4 3 2 2 6" xfId="14792" xr:uid="{00000000-0005-0000-0000-0000D81D0000}"/>
    <cellStyle name="Normal 12 2 3 4 3 2 2 6 2" xfId="29590" xr:uid="{00000000-0005-0000-0000-0000D91D0000}"/>
    <cellStyle name="Normal 12 2 3 4 3 2 2 7" xfId="29591" xr:uid="{00000000-0005-0000-0000-0000DA1D0000}"/>
    <cellStyle name="Normal 12 2 3 4 3 2 3" xfId="2918" xr:uid="{00000000-0005-0000-0000-0000DB1D0000}"/>
    <cellStyle name="Normal 12 2 3 4 3 2 3 2" xfId="8408" xr:uid="{00000000-0005-0000-0000-0000DC1D0000}"/>
    <cellStyle name="Normal 12 2 3 4 3 2 3 2 2" xfId="21218" xr:uid="{00000000-0005-0000-0000-0000DD1D0000}"/>
    <cellStyle name="Normal 12 2 3 4 3 2 3 2 2 2" xfId="29592" xr:uid="{00000000-0005-0000-0000-0000DE1D0000}"/>
    <cellStyle name="Normal 12 2 3 4 3 2 3 2 3" xfId="29593" xr:uid="{00000000-0005-0000-0000-0000DF1D0000}"/>
    <cellStyle name="Normal 12 2 3 4 3 2 3 3" xfId="15728" xr:uid="{00000000-0005-0000-0000-0000E01D0000}"/>
    <cellStyle name="Normal 12 2 3 4 3 2 3 3 2" xfId="29594" xr:uid="{00000000-0005-0000-0000-0000E11D0000}"/>
    <cellStyle name="Normal 12 2 3 4 3 2 3 4" xfId="29595" xr:uid="{00000000-0005-0000-0000-0000E21D0000}"/>
    <cellStyle name="Normal 12 2 3 4 3 2 4" xfId="4748" xr:uid="{00000000-0005-0000-0000-0000E31D0000}"/>
    <cellStyle name="Normal 12 2 3 4 3 2 4 2" xfId="10238" xr:uid="{00000000-0005-0000-0000-0000E41D0000}"/>
    <cellStyle name="Normal 12 2 3 4 3 2 4 2 2" xfId="23048" xr:uid="{00000000-0005-0000-0000-0000E51D0000}"/>
    <cellStyle name="Normal 12 2 3 4 3 2 4 2 2 2" xfId="29596" xr:uid="{00000000-0005-0000-0000-0000E61D0000}"/>
    <cellStyle name="Normal 12 2 3 4 3 2 4 2 3" xfId="29597" xr:uid="{00000000-0005-0000-0000-0000E71D0000}"/>
    <cellStyle name="Normal 12 2 3 4 3 2 4 3" xfId="17558" xr:uid="{00000000-0005-0000-0000-0000E81D0000}"/>
    <cellStyle name="Normal 12 2 3 4 3 2 4 3 2" xfId="29598" xr:uid="{00000000-0005-0000-0000-0000E91D0000}"/>
    <cellStyle name="Normal 12 2 3 4 3 2 4 4" xfId="29599" xr:uid="{00000000-0005-0000-0000-0000EA1D0000}"/>
    <cellStyle name="Normal 12 2 3 4 3 2 5" xfId="12068" xr:uid="{00000000-0005-0000-0000-0000EB1D0000}"/>
    <cellStyle name="Normal 12 2 3 4 3 2 5 2" xfId="24878" xr:uid="{00000000-0005-0000-0000-0000EC1D0000}"/>
    <cellStyle name="Normal 12 2 3 4 3 2 5 2 2" xfId="29600" xr:uid="{00000000-0005-0000-0000-0000ED1D0000}"/>
    <cellStyle name="Normal 12 2 3 4 3 2 5 3" xfId="29601" xr:uid="{00000000-0005-0000-0000-0000EE1D0000}"/>
    <cellStyle name="Normal 12 2 3 4 3 2 6" xfId="6578" xr:uid="{00000000-0005-0000-0000-0000EF1D0000}"/>
    <cellStyle name="Normal 12 2 3 4 3 2 6 2" xfId="19388" xr:uid="{00000000-0005-0000-0000-0000F01D0000}"/>
    <cellStyle name="Normal 12 2 3 4 3 2 6 2 2" xfId="29602" xr:uid="{00000000-0005-0000-0000-0000F11D0000}"/>
    <cellStyle name="Normal 12 2 3 4 3 2 6 3" xfId="29603" xr:uid="{00000000-0005-0000-0000-0000F21D0000}"/>
    <cellStyle name="Normal 12 2 3 4 3 2 7" xfId="13898" xr:uid="{00000000-0005-0000-0000-0000F31D0000}"/>
    <cellStyle name="Normal 12 2 3 4 3 2 7 2" xfId="29604" xr:uid="{00000000-0005-0000-0000-0000F41D0000}"/>
    <cellStyle name="Normal 12 2 3 4 3 2 8" xfId="29605" xr:uid="{00000000-0005-0000-0000-0000F51D0000}"/>
    <cellStyle name="Normal 12 2 3 4 3 3" xfId="1582" xr:uid="{00000000-0005-0000-0000-0000F61D0000}"/>
    <cellStyle name="Normal 12 2 3 4 3 3 2" xfId="3412" xr:uid="{00000000-0005-0000-0000-0000F71D0000}"/>
    <cellStyle name="Normal 12 2 3 4 3 3 2 2" xfId="8902" xr:uid="{00000000-0005-0000-0000-0000F81D0000}"/>
    <cellStyle name="Normal 12 2 3 4 3 3 2 2 2" xfId="21712" xr:uid="{00000000-0005-0000-0000-0000F91D0000}"/>
    <cellStyle name="Normal 12 2 3 4 3 3 2 2 2 2" xfId="29606" xr:uid="{00000000-0005-0000-0000-0000FA1D0000}"/>
    <cellStyle name="Normal 12 2 3 4 3 3 2 2 3" xfId="29607" xr:uid="{00000000-0005-0000-0000-0000FB1D0000}"/>
    <cellStyle name="Normal 12 2 3 4 3 3 2 3" xfId="16222" xr:uid="{00000000-0005-0000-0000-0000FC1D0000}"/>
    <cellStyle name="Normal 12 2 3 4 3 3 2 3 2" xfId="29608" xr:uid="{00000000-0005-0000-0000-0000FD1D0000}"/>
    <cellStyle name="Normal 12 2 3 4 3 3 2 4" xfId="29609" xr:uid="{00000000-0005-0000-0000-0000FE1D0000}"/>
    <cellStyle name="Normal 12 2 3 4 3 3 3" xfId="5242" xr:uid="{00000000-0005-0000-0000-0000FF1D0000}"/>
    <cellStyle name="Normal 12 2 3 4 3 3 3 2" xfId="10732" xr:uid="{00000000-0005-0000-0000-0000001E0000}"/>
    <cellStyle name="Normal 12 2 3 4 3 3 3 2 2" xfId="23542" xr:uid="{00000000-0005-0000-0000-0000011E0000}"/>
    <cellStyle name="Normal 12 2 3 4 3 3 3 2 2 2" xfId="29610" xr:uid="{00000000-0005-0000-0000-0000021E0000}"/>
    <cellStyle name="Normal 12 2 3 4 3 3 3 2 3" xfId="29611" xr:uid="{00000000-0005-0000-0000-0000031E0000}"/>
    <cellStyle name="Normal 12 2 3 4 3 3 3 3" xfId="18052" xr:uid="{00000000-0005-0000-0000-0000041E0000}"/>
    <cellStyle name="Normal 12 2 3 4 3 3 3 3 2" xfId="29612" xr:uid="{00000000-0005-0000-0000-0000051E0000}"/>
    <cellStyle name="Normal 12 2 3 4 3 3 3 4" xfId="29613" xr:uid="{00000000-0005-0000-0000-0000061E0000}"/>
    <cellStyle name="Normal 12 2 3 4 3 3 4" xfId="12562" xr:uid="{00000000-0005-0000-0000-0000071E0000}"/>
    <cellStyle name="Normal 12 2 3 4 3 3 4 2" xfId="25372" xr:uid="{00000000-0005-0000-0000-0000081E0000}"/>
    <cellStyle name="Normal 12 2 3 4 3 3 4 2 2" xfId="29614" xr:uid="{00000000-0005-0000-0000-0000091E0000}"/>
    <cellStyle name="Normal 12 2 3 4 3 3 4 3" xfId="29615" xr:uid="{00000000-0005-0000-0000-00000A1E0000}"/>
    <cellStyle name="Normal 12 2 3 4 3 3 5" xfId="7072" xr:uid="{00000000-0005-0000-0000-00000B1E0000}"/>
    <cellStyle name="Normal 12 2 3 4 3 3 5 2" xfId="19882" xr:uid="{00000000-0005-0000-0000-00000C1E0000}"/>
    <cellStyle name="Normal 12 2 3 4 3 3 5 2 2" xfId="29616" xr:uid="{00000000-0005-0000-0000-00000D1E0000}"/>
    <cellStyle name="Normal 12 2 3 4 3 3 5 3" xfId="29617" xr:uid="{00000000-0005-0000-0000-00000E1E0000}"/>
    <cellStyle name="Normal 12 2 3 4 3 3 6" xfId="14392" xr:uid="{00000000-0005-0000-0000-00000F1E0000}"/>
    <cellStyle name="Normal 12 2 3 4 3 3 6 2" xfId="29618" xr:uid="{00000000-0005-0000-0000-0000101E0000}"/>
    <cellStyle name="Normal 12 2 3 4 3 3 7" xfId="29619" xr:uid="{00000000-0005-0000-0000-0000111E0000}"/>
    <cellStyle name="Normal 12 2 3 4 3 4" xfId="2518" xr:uid="{00000000-0005-0000-0000-0000121E0000}"/>
    <cellStyle name="Normal 12 2 3 4 3 4 2" xfId="8008" xr:uid="{00000000-0005-0000-0000-0000131E0000}"/>
    <cellStyle name="Normal 12 2 3 4 3 4 2 2" xfId="20818" xr:uid="{00000000-0005-0000-0000-0000141E0000}"/>
    <cellStyle name="Normal 12 2 3 4 3 4 2 2 2" xfId="29620" xr:uid="{00000000-0005-0000-0000-0000151E0000}"/>
    <cellStyle name="Normal 12 2 3 4 3 4 2 3" xfId="29621" xr:uid="{00000000-0005-0000-0000-0000161E0000}"/>
    <cellStyle name="Normal 12 2 3 4 3 4 3" xfId="15328" xr:uid="{00000000-0005-0000-0000-0000171E0000}"/>
    <cellStyle name="Normal 12 2 3 4 3 4 3 2" xfId="29622" xr:uid="{00000000-0005-0000-0000-0000181E0000}"/>
    <cellStyle name="Normal 12 2 3 4 3 4 4" xfId="29623" xr:uid="{00000000-0005-0000-0000-0000191E0000}"/>
    <cellStyle name="Normal 12 2 3 4 3 5" xfId="4348" xr:uid="{00000000-0005-0000-0000-00001A1E0000}"/>
    <cellStyle name="Normal 12 2 3 4 3 5 2" xfId="9838" xr:uid="{00000000-0005-0000-0000-00001B1E0000}"/>
    <cellStyle name="Normal 12 2 3 4 3 5 2 2" xfId="22648" xr:uid="{00000000-0005-0000-0000-00001C1E0000}"/>
    <cellStyle name="Normal 12 2 3 4 3 5 2 2 2" xfId="29624" xr:uid="{00000000-0005-0000-0000-00001D1E0000}"/>
    <cellStyle name="Normal 12 2 3 4 3 5 2 3" xfId="29625" xr:uid="{00000000-0005-0000-0000-00001E1E0000}"/>
    <cellStyle name="Normal 12 2 3 4 3 5 3" xfId="17158" xr:uid="{00000000-0005-0000-0000-00001F1E0000}"/>
    <cellStyle name="Normal 12 2 3 4 3 5 3 2" xfId="29626" xr:uid="{00000000-0005-0000-0000-0000201E0000}"/>
    <cellStyle name="Normal 12 2 3 4 3 5 4" xfId="29627" xr:uid="{00000000-0005-0000-0000-0000211E0000}"/>
    <cellStyle name="Normal 12 2 3 4 3 6" xfId="11668" xr:uid="{00000000-0005-0000-0000-0000221E0000}"/>
    <cellStyle name="Normal 12 2 3 4 3 6 2" xfId="24478" xr:uid="{00000000-0005-0000-0000-0000231E0000}"/>
    <cellStyle name="Normal 12 2 3 4 3 6 2 2" xfId="29628" xr:uid="{00000000-0005-0000-0000-0000241E0000}"/>
    <cellStyle name="Normal 12 2 3 4 3 6 3" xfId="29629" xr:uid="{00000000-0005-0000-0000-0000251E0000}"/>
    <cellStyle name="Normal 12 2 3 4 3 7" xfId="6178" xr:uid="{00000000-0005-0000-0000-0000261E0000}"/>
    <cellStyle name="Normal 12 2 3 4 3 7 2" xfId="18988" xr:uid="{00000000-0005-0000-0000-0000271E0000}"/>
    <cellStyle name="Normal 12 2 3 4 3 7 2 2" xfId="29630" xr:uid="{00000000-0005-0000-0000-0000281E0000}"/>
    <cellStyle name="Normal 12 2 3 4 3 7 3" xfId="29631" xr:uid="{00000000-0005-0000-0000-0000291E0000}"/>
    <cellStyle name="Normal 12 2 3 4 3 8" xfId="13498" xr:uid="{00000000-0005-0000-0000-00002A1E0000}"/>
    <cellStyle name="Normal 12 2 3 4 3 8 2" xfId="29632" xr:uid="{00000000-0005-0000-0000-00002B1E0000}"/>
    <cellStyle name="Normal 12 2 3 4 3 9" xfId="29633" xr:uid="{00000000-0005-0000-0000-00002C1E0000}"/>
    <cellStyle name="Normal 12 2 3 4 4" xfId="462" xr:uid="{00000000-0005-0000-0000-00002D1E0000}"/>
    <cellStyle name="Normal 12 2 3 4 4 2" xfId="1357" xr:uid="{00000000-0005-0000-0000-00002E1E0000}"/>
    <cellStyle name="Normal 12 2 3 4 4 2 2" xfId="3187" xr:uid="{00000000-0005-0000-0000-00002F1E0000}"/>
    <cellStyle name="Normal 12 2 3 4 4 2 2 2" xfId="8677" xr:uid="{00000000-0005-0000-0000-0000301E0000}"/>
    <cellStyle name="Normal 12 2 3 4 4 2 2 2 2" xfId="21487" xr:uid="{00000000-0005-0000-0000-0000311E0000}"/>
    <cellStyle name="Normal 12 2 3 4 4 2 2 2 2 2" xfId="29634" xr:uid="{00000000-0005-0000-0000-0000321E0000}"/>
    <cellStyle name="Normal 12 2 3 4 4 2 2 2 3" xfId="29635" xr:uid="{00000000-0005-0000-0000-0000331E0000}"/>
    <cellStyle name="Normal 12 2 3 4 4 2 2 3" xfId="15997" xr:uid="{00000000-0005-0000-0000-0000341E0000}"/>
    <cellStyle name="Normal 12 2 3 4 4 2 2 3 2" xfId="29636" xr:uid="{00000000-0005-0000-0000-0000351E0000}"/>
    <cellStyle name="Normal 12 2 3 4 4 2 2 4" xfId="29637" xr:uid="{00000000-0005-0000-0000-0000361E0000}"/>
    <cellStyle name="Normal 12 2 3 4 4 2 3" xfId="5017" xr:uid="{00000000-0005-0000-0000-0000371E0000}"/>
    <cellStyle name="Normal 12 2 3 4 4 2 3 2" xfId="10507" xr:uid="{00000000-0005-0000-0000-0000381E0000}"/>
    <cellStyle name="Normal 12 2 3 4 4 2 3 2 2" xfId="23317" xr:uid="{00000000-0005-0000-0000-0000391E0000}"/>
    <cellStyle name="Normal 12 2 3 4 4 2 3 2 2 2" xfId="29638" xr:uid="{00000000-0005-0000-0000-00003A1E0000}"/>
    <cellStyle name="Normal 12 2 3 4 4 2 3 2 3" xfId="29639" xr:uid="{00000000-0005-0000-0000-00003B1E0000}"/>
    <cellStyle name="Normal 12 2 3 4 4 2 3 3" xfId="17827" xr:uid="{00000000-0005-0000-0000-00003C1E0000}"/>
    <cellStyle name="Normal 12 2 3 4 4 2 3 3 2" xfId="29640" xr:uid="{00000000-0005-0000-0000-00003D1E0000}"/>
    <cellStyle name="Normal 12 2 3 4 4 2 3 4" xfId="29641" xr:uid="{00000000-0005-0000-0000-00003E1E0000}"/>
    <cellStyle name="Normal 12 2 3 4 4 2 4" xfId="12337" xr:uid="{00000000-0005-0000-0000-00003F1E0000}"/>
    <cellStyle name="Normal 12 2 3 4 4 2 4 2" xfId="25147" xr:uid="{00000000-0005-0000-0000-0000401E0000}"/>
    <cellStyle name="Normal 12 2 3 4 4 2 4 2 2" xfId="29642" xr:uid="{00000000-0005-0000-0000-0000411E0000}"/>
    <cellStyle name="Normal 12 2 3 4 4 2 4 3" xfId="29643" xr:uid="{00000000-0005-0000-0000-0000421E0000}"/>
    <cellStyle name="Normal 12 2 3 4 4 2 5" xfId="6847" xr:uid="{00000000-0005-0000-0000-0000431E0000}"/>
    <cellStyle name="Normal 12 2 3 4 4 2 5 2" xfId="19657" xr:uid="{00000000-0005-0000-0000-0000441E0000}"/>
    <cellStyle name="Normal 12 2 3 4 4 2 5 2 2" xfId="29644" xr:uid="{00000000-0005-0000-0000-0000451E0000}"/>
    <cellStyle name="Normal 12 2 3 4 4 2 5 3" xfId="29645" xr:uid="{00000000-0005-0000-0000-0000461E0000}"/>
    <cellStyle name="Normal 12 2 3 4 4 2 6" xfId="14167" xr:uid="{00000000-0005-0000-0000-0000471E0000}"/>
    <cellStyle name="Normal 12 2 3 4 4 2 6 2" xfId="29646" xr:uid="{00000000-0005-0000-0000-0000481E0000}"/>
    <cellStyle name="Normal 12 2 3 4 4 2 7" xfId="29647" xr:uid="{00000000-0005-0000-0000-0000491E0000}"/>
    <cellStyle name="Normal 12 2 3 4 4 3" xfId="2293" xr:uid="{00000000-0005-0000-0000-00004A1E0000}"/>
    <cellStyle name="Normal 12 2 3 4 4 3 2" xfId="7783" xr:uid="{00000000-0005-0000-0000-00004B1E0000}"/>
    <cellStyle name="Normal 12 2 3 4 4 3 2 2" xfId="20593" xr:uid="{00000000-0005-0000-0000-00004C1E0000}"/>
    <cellStyle name="Normal 12 2 3 4 4 3 2 2 2" xfId="29648" xr:uid="{00000000-0005-0000-0000-00004D1E0000}"/>
    <cellStyle name="Normal 12 2 3 4 4 3 2 3" xfId="29649" xr:uid="{00000000-0005-0000-0000-00004E1E0000}"/>
    <cellStyle name="Normal 12 2 3 4 4 3 3" xfId="15103" xr:uid="{00000000-0005-0000-0000-00004F1E0000}"/>
    <cellStyle name="Normal 12 2 3 4 4 3 3 2" xfId="29650" xr:uid="{00000000-0005-0000-0000-0000501E0000}"/>
    <cellStyle name="Normal 12 2 3 4 4 3 4" xfId="29651" xr:uid="{00000000-0005-0000-0000-0000511E0000}"/>
    <cellStyle name="Normal 12 2 3 4 4 4" xfId="4123" xr:uid="{00000000-0005-0000-0000-0000521E0000}"/>
    <cellStyle name="Normal 12 2 3 4 4 4 2" xfId="9613" xr:uid="{00000000-0005-0000-0000-0000531E0000}"/>
    <cellStyle name="Normal 12 2 3 4 4 4 2 2" xfId="22423" xr:uid="{00000000-0005-0000-0000-0000541E0000}"/>
    <cellStyle name="Normal 12 2 3 4 4 4 2 2 2" xfId="29652" xr:uid="{00000000-0005-0000-0000-0000551E0000}"/>
    <cellStyle name="Normal 12 2 3 4 4 4 2 3" xfId="29653" xr:uid="{00000000-0005-0000-0000-0000561E0000}"/>
    <cellStyle name="Normal 12 2 3 4 4 4 3" xfId="16933" xr:uid="{00000000-0005-0000-0000-0000571E0000}"/>
    <cellStyle name="Normal 12 2 3 4 4 4 3 2" xfId="29654" xr:uid="{00000000-0005-0000-0000-0000581E0000}"/>
    <cellStyle name="Normal 12 2 3 4 4 4 4" xfId="29655" xr:uid="{00000000-0005-0000-0000-0000591E0000}"/>
    <cellStyle name="Normal 12 2 3 4 4 5" xfId="11443" xr:uid="{00000000-0005-0000-0000-00005A1E0000}"/>
    <cellStyle name="Normal 12 2 3 4 4 5 2" xfId="24253" xr:uid="{00000000-0005-0000-0000-00005B1E0000}"/>
    <cellStyle name="Normal 12 2 3 4 4 5 2 2" xfId="29656" xr:uid="{00000000-0005-0000-0000-00005C1E0000}"/>
    <cellStyle name="Normal 12 2 3 4 4 5 3" xfId="29657" xr:uid="{00000000-0005-0000-0000-00005D1E0000}"/>
    <cellStyle name="Normal 12 2 3 4 4 6" xfId="5953" xr:uid="{00000000-0005-0000-0000-00005E1E0000}"/>
    <cellStyle name="Normal 12 2 3 4 4 6 2" xfId="18763" xr:uid="{00000000-0005-0000-0000-00005F1E0000}"/>
    <cellStyle name="Normal 12 2 3 4 4 6 2 2" xfId="29658" xr:uid="{00000000-0005-0000-0000-0000601E0000}"/>
    <cellStyle name="Normal 12 2 3 4 4 6 3" xfId="29659" xr:uid="{00000000-0005-0000-0000-0000611E0000}"/>
    <cellStyle name="Normal 12 2 3 4 4 7" xfId="13273" xr:uid="{00000000-0005-0000-0000-0000621E0000}"/>
    <cellStyle name="Normal 12 2 3 4 4 7 2" xfId="29660" xr:uid="{00000000-0005-0000-0000-0000631E0000}"/>
    <cellStyle name="Normal 12 2 3 4 4 8" xfId="29661" xr:uid="{00000000-0005-0000-0000-0000641E0000}"/>
    <cellStyle name="Normal 12 2 3 4 5" xfId="821" xr:uid="{00000000-0005-0000-0000-0000651E0000}"/>
    <cellStyle name="Normal 12 2 3 4 5 2" xfId="1716" xr:uid="{00000000-0005-0000-0000-0000661E0000}"/>
    <cellStyle name="Normal 12 2 3 4 5 2 2" xfId="3546" xr:uid="{00000000-0005-0000-0000-0000671E0000}"/>
    <cellStyle name="Normal 12 2 3 4 5 2 2 2" xfId="9036" xr:uid="{00000000-0005-0000-0000-0000681E0000}"/>
    <cellStyle name="Normal 12 2 3 4 5 2 2 2 2" xfId="21846" xr:uid="{00000000-0005-0000-0000-0000691E0000}"/>
    <cellStyle name="Normal 12 2 3 4 5 2 2 2 2 2" xfId="29662" xr:uid="{00000000-0005-0000-0000-00006A1E0000}"/>
    <cellStyle name="Normal 12 2 3 4 5 2 2 2 3" xfId="29663" xr:uid="{00000000-0005-0000-0000-00006B1E0000}"/>
    <cellStyle name="Normal 12 2 3 4 5 2 2 3" xfId="16356" xr:uid="{00000000-0005-0000-0000-00006C1E0000}"/>
    <cellStyle name="Normal 12 2 3 4 5 2 2 3 2" xfId="29664" xr:uid="{00000000-0005-0000-0000-00006D1E0000}"/>
    <cellStyle name="Normal 12 2 3 4 5 2 2 4" xfId="29665" xr:uid="{00000000-0005-0000-0000-00006E1E0000}"/>
    <cellStyle name="Normal 12 2 3 4 5 2 3" xfId="5376" xr:uid="{00000000-0005-0000-0000-00006F1E0000}"/>
    <cellStyle name="Normal 12 2 3 4 5 2 3 2" xfId="10866" xr:uid="{00000000-0005-0000-0000-0000701E0000}"/>
    <cellStyle name="Normal 12 2 3 4 5 2 3 2 2" xfId="23676" xr:uid="{00000000-0005-0000-0000-0000711E0000}"/>
    <cellStyle name="Normal 12 2 3 4 5 2 3 2 2 2" xfId="29666" xr:uid="{00000000-0005-0000-0000-0000721E0000}"/>
    <cellStyle name="Normal 12 2 3 4 5 2 3 2 3" xfId="29667" xr:uid="{00000000-0005-0000-0000-0000731E0000}"/>
    <cellStyle name="Normal 12 2 3 4 5 2 3 3" xfId="18186" xr:uid="{00000000-0005-0000-0000-0000741E0000}"/>
    <cellStyle name="Normal 12 2 3 4 5 2 3 3 2" xfId="29668" xr:uid="{00000000-0005-0000-0000-0000751E0000}"/>
    <cellStyle name="Normal 12 2 3 4 5 2 3 4" xfId="29669" xr:uid="{00000000-0005-0000-0000-0000761E0000}"/>
    <cellStyle name="Normal 12 2 3 4 5 2 4" xfId="12696" xr:uid="{00000000-0005-0000-0000-0000771E0000}"/>
    <cellStyle name="Normal 12 2 3 4 5 2 4 2" xfId="25506" xr:uid="{00000000-0005-0000-0000-0000781E0000}"/>
    <cellStyle name="Normal 12 2 3 4 5 2 4 2 2" xfId="29670" xr:uid="{00000000-0005-0000-0000-0000791E0000}"/>
    <cellStyle name="Normal 12 2 3 4 5 2 4 3" xfId="29671" xr:uid="{00000000-0005-0000-0000-00007A1E0000}"/>
    <cellStyle name="Normal 12 2 3 4 5 2 5" xfId="7206" xr:uid="{00000000-0005-0000-0000-00007B1E0000}"/>
    <cellStyle name="Normal 12 2 3 4 5 2 5 2" xfId="20016" xr:uid="{00000000-0005-0000-0000-00007C1E0000}"/>
    <cellStyle name="Normal 12 2 3 4 5 2 5 2 2" xfId="29672" xr:uid="{00000000-0005-0000-0000-00007D1E0000}"/>
    <cellStyle name="Normal 12 2 3 4 5 2 5 3" xfId="29673" xr:uid="{00000000-0005-0000-0000-00007E1E0000}"/>
    <cellStyle name="Normal 12 2 3 4 5 2 6" xfId="14526" xr:uid="{00000000-0005-0000-0000-00007F1E0000}"/>
    <cellStyle name="Normal 12 2 3 4 5 2 6 2" xfId="29674" xr:uid="{00000000-0005-0000-0000-0000801E0000}"/>
    <cellStyle name="Normal 12 2 3 4 5 2 7" xfId="29675" xr:uid="{00000000-0005-0000-0000-0000811E0000}"/>
    <cellStyle name="Normal 12 2 3 4 5 3" xfId="2652" xr:uid="{00000000-0005-0000-0000-0000821E0000}"/>
    <cellStyle name="Normal 12 2 3 4 5 3 2" xfId="8142" xr:uid="{00000000-0005-0000-0000-0000831E0000}"/>
    <cellStyle name="Normal 12 2 3 4 5 3 2 2" xfId="20952" xr:uid="{00000000-0005-0000-0000-0000841E0000}"/>
    <cellStyle name="Normal 12 2 3 4 5 3 2 2 2" xfId="29676" xr:uid="{00000000-0005-0000-0000-0000851E0000}"/>
    <cellStyle name="Normal 12 2 3 4 5 3 2 3" xfId="29677" xr:uid="{00000000-0005-0000-0000-0000861E0000}"/>
    <cellStyle name="Normal 12 2 3 4 5 3 3" xfId="15462" xr:uid="{00000000-0005-0000-0000-0000871E0000}"/>
    <cellStyle name="Normal 12 2 3 4 5 3 3 2" xfId="29678" xr:uid="{00000000-0005-0000-0000-0000881E0000}"/>
    <cellStyle name="Normal 12 2 3 4 5 3 4" xfId="29679" xr:uid="{00000000-0005-0000-0000-0000891E0000}"/>
    <cellStyle name="Normal 12 2 3 4 5 4" xfId="4482" xr:uid="{00000000-0005-0000-0000-00008A1E0000}"/>
    <cellStyle name="Normal 12 2 3 4 5 4 2" xfId="9972" xr:uid="{00000000-0005-0000-0000-00008B1E0000}"/>
    <cellStyle name="Normal 12 2 3 4 5 4 2 2" xfId="22782" xr:uid="{00000000-0005-0000-0000-00008C1E0000}"/>
    <cellStyle name="Normal 12 2 3 4 5 4 2 2 2" xfId="29680" xr:uid="{00000000-0005-0000-0000-00008D1E0000}"/>
    <cellStyle name="Normal 12 2 3 4 5 4 2 3" xfId="29681" xr:uid="{00000000-0005-0000-0000-00008E1E0000}"/>
    <cellStyle name="Normal 12 2 3 4 5 4 3" xfId="17292" xr:uid="{00000000-0005-0000-0000-00008F1E0000}"/>
    <cellStyle name="Normal 12 2 3 4 5 4 3 2" xfId="29682" xr:uid="{00000000-0005-0000-0000-0000901E0000}"/>
    <cellStyle name="Normal 12 2 3 4 5 4 4" xfId="29683" xr:uid="{00000000-0005-0000-0000-0000911E0000}"/>
    <cellStyle name="Normal 12 2 3 4 5 5" xfId="11802" xr:uid="{00000000-0005-0000-0000-0000921E0000}"/>
    <cellStyle name="Normal 12 2 3 4 5 5 2" xfId="24612" xr:uid="{00000000-0005-0000-0000-0000931E0000}"/>
    <cellStyle name="Normal 12 2 3 4 5 5 2 2" xfId="29684" xr:uid="{00000000-0005-0000-0000-0000941E0000}"/>
    <cellStyle name="Normal 12 2 3 4 5 5 3" xfId="29685" xr:uid="{00000000-0005-0000-0000-0000951E0000}"/>
    <cellStyle name="Normal 12 2 3 4 5 6" xfId="6312" xr:uid="{00000000-0005-0000-0000-0000961E0000}"/>
    <cellStyle name="Normal 12 2 3 4 5 6 2" xfId="19122" xr:uid="{00000000-0005-0000-0000-0000971E0000}"/>
    <cellStyle name="Normal 12 2 3 4 5 6 2 2" xfId="29686" xr:uid="{00000000-0005-0000-0000-0000981E0000}"/>
    <cellStyle name="Normal 12 2 3 4 5 6 3" xfId="29687" xr:uid="{00000000-0005-0000-0000-0000991E0000}"/>
    <cellStyle name="Normal 12 2 3 4 5 7" xfId="13632" xr:uid="{00000000-0005-0000-0000-00009A1E0000}"/>
    <cellStyle name="Normal 12 2 3 4 5 7 2" xfId="29688" xr:uid="{00000000-0005-0000-0000-00009B1E0000}"/>
    <cellStyle name="Normal 12 2 3 4 5 8" xfId="29689" xr:uid="{00000000-0005-0000-0000-00009C1E0000}"/>
    <cellStyle name="Normal 12 2 3 4 6" xfId="1222" xr:uid="{00000000-0005-0000-0000-00009D1E0000}"/>
    <cellStyle name="Normal 12 2 3 4 6 2" xfId="3052" xr:uid="{00000000-0005-0000-0000-00009E1E0000}"/>
    <cellStyle name="Normal 12 2 3 4 6 2 2" xfId="8542" xr:uid="{00000000-0005-0000-0000-00009F1E0000}"/>
    <cellStyle name="Normal 12 2 3 4 6 2 2 2" xfId="21352" xr:uid="{00000000-0005-0000-0000-0000A01E0000}"/>
    <cellStyle name="Normal 12 2 3 4 6 2 2 2 2" xfId="29690" xr:uid="{00000000-0005-0000-0000-0000A11E0000}"/>
    <cellStyle name="Normal 12 2 3 4 6 2 2 3" xfId="29691" xr:uid="{00000000-0005-0000-0000-0000A21E0000}"/>
    <cellStyle name="Normal 12 2 3 4 6 2 3" xfId="15862" xr:uid="{00000000-0005-0000-0000-0000A31E0000}"/>
    <cellStyle name="Normal 12 2 3 4 6 2 3 2" xfId="29692" xr:uid="{00000000-0005-0000-0000-0000A41E0000}"/>
    <cellStyle name="Normal 12 2 3 4 6 2 4" xfId="29693" xr:uid="{00000000-0005-0000-0000-0000A51E0000}"/>
    <cellStyle name="Normal 12 2 3 4 6 3" xfId="4882" xr:uid="{00000000-0005-0000-0000-0000A61E0000}"/>
    <cellStyle name="Normal 12 2 3 4 6 3 2" xfId="10372" xr:uid="{00000000-0005-0000-0000-0000A71E0000}"/>
    <cellStyle name="Normal 12 2 3 4 6 3 2 2" xfId="23182" xr:uid="{00000000-0005-0000-0000-0000A81E0000}"/>
    <cellStyle name="Normal 12 2 3 4 6 3 2 2 2" xfId="29694" xr:uid="{00000000-0005-0000-0000-0000A91E0000}"/>
    <cellStyle name="Normal 12 2 3 4 6 3 2 3" xfId="29695" xr:uid="{00000000-0005-0000-0000-0000AA1E0000}"/>
    <cellStyle name="Normal 12 2 3 4 6 3 3" xfId="17692" xr:uid="{00000000-0005-0000-0000-0000AB1E0000}"/>
    <cellStyle name="Normal 12 2 3 4 6 3 3 2" xfId="29696" xr:uid="{00000000-0005-0000-0000-0000AC1E0000}"/>
    <cellStyle name="Normal 12 2 3 4 6 3 4" xfId="29697" xr:uid="{00000000-0005-0000-0000-0000AD1E0000}"/>
    <cellStyle name="Normal 12 2 3 4 6 4" xfId="12202" xr:uid="{00000000-0005-0000-0000-0000AE1E0000}"/>
    <cellStyle name="Normal 12 2 3 4 6 4 2" xfId="25012" xr:uid="{00000000-0005-0000-0000-0000AF1E0000}"/>
    <cellStyle name="Normal 12 2 3 4 6 4 2 2" xfId="29698" xr:uid="{00000000-0005-0000-0000-0000B01E0000}"/>
    <cellStyle name="Normal 12 2 3 4 6 4 3" xfId="29699" xr:uid="{00000000-0005-0000-0000-0000B11E0000}"/>
    <cellStyle name="Normal 12 2 3 4 6 5" xfId="6712" xr:uid="{00000000-0005-0000-0000-0000B21E0000}"/>
    <cellStyle name="Normal 12 2 3 4 6 5 2" xfId="19522" xr:uid="{00000000-0005-0000-0000-0000B31E0000}"/>
    <cellStyle name="Normal 12 2 3 4 6 5 2 2" xfId="29700" xr:uid="{00000000-0005-0000-0000-0000B41E0000}"/>
    <cellStyle name="Normal 12 2 3 4 6 5 3" xfId="29701" xr:uid="{00000000-0005-0000-0000-0000B51E0000}"/>
    <cellStyle name="Normal 12 2 3 4 6 6" xfId="14032" xr:uid="{00000000-0005-0000-0000-0000B61E0000}"/>
    <cellStyle name="Normal 12 2 3 4 6 6 2" xfId="29702" xr:uid="{00000000-0005-0000-0000-0000B71E0000}"/>
    <cellStyle name="Normal 12 2 3 4 6 7" xfId="29703" xr:uid="{00000000-0005-0000-0000-0000B81E0000}"/>
    <cellStyle name="Normal 12 2 3 4 7" xfId="2158" xr:uid="{00000000-0005-0000-0000-0000B91E0000}"/>
    <cellStyle name="Normal 12 2 3 4 7 2" xfId="7648" xr:uid="{00000000-0005-0000-0000-0000BA1E0000}"/>
    <cellStyle name="Normal 12 2 3 4 7 2 2" xfId="20458" xr:uid="{00000000-0005-0000-0000-0000BB1E0000}"/>
    <cellStyle name="Normal 12 2 3 4 7 2 2 2" xfId="29704" xr:uid="{00000000-0005-0000-0000-0000BC1E0000}"/>
    <cellStyle name="Normal 12 2 3 4 7 2 3" xfId="29705" xr:uid="{00000000-0005-0000-0000-0000BD1E0000}"/>
    <cellStyle name="Normal 12 2 3 4 7 3" xfId="14968" xr:uid="{00000000-0005-0000-0000-0000BE1E0000}"/>
    <cellStyle name="Normal 12 2 3 4 7 3 2" xfId="29706" xr:uid="{00000000-0005-0000-0000-0000BF1E0000}"/>
    <cellStyle name="Normal 12 2 3 4 7 4" xfId="29707" xr:uid="{00000000-0005-0000-0000-0000C01E0000}"/>
    <cellStyle name="Normal 12 2 3 4 8" xfId="3988" xr:uid="{00000000-0005-0000-0000-0000C11E0000}"/>
    <cellStyle name="Normal 12 2 3 4 8 2" xfId="9478" xr:uid="{00000000-0005-0000-0000-0000C21E0000}"/>
    <cellStyle name="Normal 12 2 3 4 8 2 2" xfId="22288" xr:uid="{00000000-0005-0000-0000-0000C31E0000}"/>
    <cellStyle name="Normal 12 2 3 4 8 2 2 2" xfId="29708" xr:uid="{00000000-0005-0000-0000-0000C41E0000}"/>
    <cellStyle name="Normal 12 2 3 4 8 2 3" xfId="29709" xr:uid="{00000000-0005-0000-0000-0000C51E0000}"/>
    <cellStyle name="Normal 12 2 3 4 8 3" xfId="16798" xr:uid="{00000000-0005-0000-0000-0000C61E0000}"/>
    <cellStyle name="Normal 12 2 3 4 8 3 2" xfId="29710" xr:uid="{00000000-0005-0000-0000-0000C71E0000}"/>
    <cellStyle name="Normal 12 2 3 4 8 4" xfId="29711" xr:uid="{00000000-0005-0000-0000-0000C81E0000}"/>
    <cellStyle name="Normal 12 2 3 4 9" xfId="11308" xr:uid="{00000000-0005-0000-0000-0000C91E0000}"/>
    <cellStyle name="Normal 12 2 3 4 9 2" xfId="24118" xr:uid="{00000000-0005-0000-0000-0000CA1E0000}"/>
    <cellStyle name="Normal 12 2 3 4 9 2 2" xfId="29712" xr:uid="{00000000-0005-0000-0000-0000CB1E0000}"/>
    <cellStyle name="Normal 12 2 3 4 9 3" xfId="29713" xr:uid="{00000000-0005-0000-0000-0000CC1E0000}"/>
    <cellStyle name="Normal 12 2 3 5" xfId="364" xr:uid="{00000000-0005-0000-0000-0000CD1E0000}"/>
    <cellStyle name="Normal 12 2 3 5 2" xfId="862" xr:uid="{00000000-0005-0000-0000-0000CE1E0000}"/>
    <cellStyle name="Normal 12 2 3 5 2 2" xfId="1757" xr:uid="{00000000-0005-0000-0000-0000CF1E0000}"/>
    <cellStyle name="Normal 12 2 3 5 2 2 2" xfId="3587" xr:uid="{00000000-0005-0000-0000-0000D01E0000}"/>
    <cellStyle name="Normal 12 2 3 5 2 2 2 2" xfId="9077" xr:uid="{00000000-0005-0000-0000-0000D11E0000}"/>
    <cellStyle name="Normal 12 2 3 5 2 2 2 2 2" xfId="21887" xr:uid="{00000000-0005-0000-0000-0000D21E0000}"/>
    <cellStyle name="Normal 12 2 3 5 2 2 2 2 2 2" xfId="29714" xr:uid="{00000000-0005-0000-0000-0000D31E0000}"/>
    <cellStyle name="Normal 12 2 3 5 2 2 2 2 3" xfId="29715" xr:uid="{00000000-0005-0000-0000-0000D41E0000}"/>
    <cellStyle name="Normal 12 2 3 5 2 2 2 3" xfId="16397" xr:uid="{00000000-0005-0000-0000-0000D51E0000}"/>
    <cellStyle name="Normal 12 2 3 5 2 2 2 3 2" xfId="29716" xr:uid="{00000000-0005-0000-0000-0000D61E0000}"/>
    <cellStyle name="Normal 12 2 3 5 2 2 2 4" xfId="29717" xr:uid="{00000000-0005-0000-0000-0000D71E0000}"/>
    <cellStyle name="Normal 12 2 3 5 2 2 3" xfId="5417" xr:uid="{00000000-0005-0000-0000-0000D81E0000}"/>
    <cellStyle name="Normal 12 2 3 5 2 2 3 2" xfId="10907" xr:uid="{00000000-0005-0000-0000-0000D91E0000}"/>
    <cellStyle name="Normal 12 2 3 5 2 2 3 2 2" xfId="23717" xr:uid="{00000000-0005-0000-0000-0000DA1E0000}"/>
    <cellStyle name="Normal 12 2 3 5 2 2 3 2 2 2" xfId="29718" xr:uid="{00000000-0005-0000-0000-0000DB1E0000}"/>
    <cellStyle name="Normal 12 2 3 5 2 2 3 2 3" xfId="29719" xr:uid="{00000000-0005-0000-0000-0000DC1E0000}"/>
    <cellStyle name="Normal 12 2 3 5 2 2 3 3" xfId="18227" xr:uid="{00000000-0005-0000-0000-0000DD1E0000}"/>
    <cellStyle name="Normal 12 2 3 5 2 2 3 3 2" xfId="29720" xr:uid="{00000000-0005-0000-0000-0000DE1E0000}"/>
    <cellStyle name="Normal 12 2 3 5 2 2 3 4" xfId="29721" xr:uid="{00000000-0005-0000-0000-0000DF1E0000}"/>
    <cellStyle name="Normal 12 2 3 5 2 2 4" xfId="12737" xr:uid="{00000000-0005-0000-0000-0000E01E0000}"/>
    <cellStyle name="Normal 12 2 3 5 2 2 4 2" xfId="25547" xr:uid="{00000000-0005-0000-0000-0000E11E0000}"/>
    <cellStyle name="Normal 12 2 3 5 2 2 4 2 2" xfId="29722" xr:uid="{00000000-0005-0000-0000-0000E21E0000}"/>
    <cellStyle name="Normal 12 2 3 5 2 2 4 3" xfId="29723" xr:uid="{00000000-0005-0000-0000-0000E31E0000}"/>
    <cellStyle name="Normal 12 2 3 5 2 2 5" xfId="7247" xr:uid="{00000000-0005-0000-0000-0000E41E0000}"/>
    <cellStyle name="Normal 12 2 3 5 2 2 5 2" xfId="20057" xr:uid="{00000000-0005-0000-0000-0000E51E0000}"/>
    <cellStyle name="Normal 12 2 3 5 2 2 5 2 2" xfId="29724" xr:uid="{00000000-0005-0000-0000-0000E61E0000}"/>
    <cellStyle name="Normal 12 2 3 5 2 2 5 3" xfId="29725" xr:uid="{00000000-0005-0000-0000-0000E71E0000}"/>
    <cellStyle name="Normal 12 2 3 5 2 2 6" xfId="14567" xr:uid="{00000000-0005-0000-0000-0000E81E0000}"/>
    <cellStyle name="Normal 12 2 3 5 2 2 6 2" xfId="29726" xr:uid="{00000000-0005-0000-0000-0000E91E0000}"/>
    <cellStyle name="Normal 12 2 3 5 2 2 7" xfId="29727" xr:uid="{00000000-0005-0000-0000-0000EA1E0000}"/>
    <cellStyle name="Normal 12 2 3 5 2 3" xfId="2693" xr:uid="{00000000-0005-0000-0000-0000EB1E0000}"/>
    <cellStyle name="Normal 12 2 3 5 2 3 2" xfId="8183" xr:uid="{00000000-0005-0000-0000-0000EC1E0000}"/>
    <cellStyle name="Normal 12 2 3 5 2 3 2 2" xfId="20993" xr:uid="{00000000-0005-0000-0000-0000ED1E0000}"/>
    <cellStyle name="Normal 12 2 3 5 2 3 2 2 2" xfId="29728" xr:uid="{00000000-0005-0000-0000-0000EE1E0000}"/>
    <cellStyle name="Normal 12 2 3 5 2 3 2 3" xfId="29729" xr:uid="{00000000-0005-0000-0000-0000EF1E0000}"/>
    <cellStyle name="Normal 12 2 3 5 2 3 3" xfId="15503" xr:uid="{00000000-0005-0000-0000-0000F01E0000}"/>
    <cellStyle name="Normal 12 2 3 5 2 3 3 2" xfId="29730" xr:uid="{00000000-0005-0000-0000-0000F11E0000}"/>
    <cellStyle name="Normal 12 2 3 5 2 3 4" xfId="29731" xr:uid="{00000000-0005-0000-0000-0000F21E0000}"/>
    <cellStyle name="Normal 12 2 3 5 2 4" xfId="4523" xr:uid="{00000000-0005-0000-0000-0000F31E0000}"/>
    <cellStyle name="Normal 12 2 3 5 2 4 2" xfId="10013" xr:uid="{00000000-0005-0000-0000-0000F41E0000}"/>
    <cellStyle name="Normal 12 2 3 5 2 4 2 2" xfId="22823" xr:uid="{00000000-0005-0000-0000-0000F51E0000}"/>
    <cellStyle name="Normal 12 2 3 5 2 4 2 2 2" xfId="29732" xr:uid="{00000000-0005-0000-0000-0000F61E0000}"/>
    <cellStyle name="Normal 12 2 3 5 2 4 2 3" xfId="29733" xr:uid="{00000000-0005-0000-0000-0000F71E0000}"/>
    <cellStyle name="Normal 12 2 3 5 2 4 3" xfId="17333" xr:uid="{00000000-0005-0000-0000-0000F81E0000}"/>
    <cellStyle name="Normal 12 2 3 5 2 4 3 2" xfId="29734" xr:uid="{00000000-0005-0000-0000-0000F91E0000}"/>
    <cellStyle name="Normal 12 2 3 5 2 4 4" xfId="29735" xr:uid="{00000000-0005-0000-0000-0000FA1E0000}"/>
    <cellStyle name="Normal 12 2 3 5 2 5" xfId="11843" xr:uid="{00000000-0005-0000-0000-0000FB1E0000}"/>
    <cellStyle name="Normal 12 2 3 5 2 5 2" xfId="24653" xr:uid="{00000000-0005-0000-0000-0000FC1E0000}"/>
    <cellStyle name="Normal 12 2 3 5 2 5 2 2" xfId="29736" xr:uid="{00000000-0005-0000-0000-0000FD1E0000}"/>
    <cellStyle name="Normal 12 2 3 5 2 5 3" xfId="29737" xr:uid="{00000000-0005-0000-0000-0000FE1E0000}"/>
    <cellStyle name="Normal 12 2 3 5 2 6" xfId="6353" xr:uid="{00000000-0005-0000-0000-0000FF1E0000}"/>
    <cellStyle name="Normal 12 2 3 5 2 6 2" xfId="19163" xr:uid="{00000000-0005-0000-0000-0000001F0000}"/>
    <cellStyle name="Normal 12 2 3 5 2 6 2 2" xfId="29738" xr:uid="{00000000-0005-0000-0000-0000011F0000}"/>
    <cellStyle name="Normal 12 2 3 5 2 6 3" xfId="29739" xr:uid="{00000000-0005-0000-0000-0000021F0000}"/>
    <cellStyle name="Normal 12 2 3 5 2 7" xfId="13673" xr:uid="{00000000-0005-0000-0000-0000031F0000}"/>
    <cellStyle name="Normal 12 2 3 5 2 7 2" xfId="29740" xr:uid="{00000000-0005-0000-0000-0000041F0000}"/>
    <cellStyle name="Normal 12 2 3 5 2 8" xfId="29741" xr:uid="{00000000-0005-0000-0000-0000051F0000}"/>
    <cellStyle name="Normal 12 2 3 5 3" xfId="1259" xr:uid="{00000000-0005-0000-0000-0000061F0000}"/>
    <cellStyle name="Normal 12 2 3 5 3 2" xfId="3089" xr:uid="{00000000-0005-0000-0000-0000071F0000}"/>
    <cellStyle name="Normal 12 2 3 5 3 2 2" xfId="8579" xr:uid="{00000000-0005-0000-0000-0000081F0000}"/>
    <cellStyle name="Normal 12 2 3 5 3 2 2 2" xfId="21389" xr:uid="{00000000-0005-0000-0000-0000091F0000}"/>
    <cellStyle name="Normal 12 2 3 5 3 2 2 2 2" xfId="29742" xr:uid="{00000000-0005-0000-0000-00000A1F0000}"/>
    <cellStyle name="Normal 12 2 3 5 3 2 2 3" xfId="29743" xr:uid="{00000000-0005-0000-0000-00000B1F0000}"/>
    <cellStyle name="Normal 12 2 3 5 3 2 3" xfId="15899" xr:uid="{00000000-0005-0000-0000-00000C1F0000}"/>
    <cellStyle name="Normal 12 2 3 5 3 2 3 2" xfId="29744" xr:uid="{00000000-0005-0000-0000-00000D1F0000}"/>
    <cellStyle name="Normal 12 2 3 5 3 2 4" xfId="29745" xr:uid="{00000000-0005-0000-0000-00000E1F0000}"/>
    <cellStyle name="Normal 12 2 3 5 3 3" xfId="4919" xr:uid="{00000000-0005-0000-0000-00000F1F0000}"/>
    <cellStyle name="Normal 12 2 3 5 3 3 2" xfId="10409" xr:uid="{00000000-0005-0000-0000-0000101F0000}"/>
    <cellStyle name="Normal 12 2 3 5 3 3 2 2" xfId="23219" xr:uid="{00000000-0005-0000-0000-0000111F0000}"/>
    <cellStyle name="Normal 12 2 3 5 3 3 2 2 2" xfId="29746" xr:uid="{00000000-0005-0000-0000-0000121F0000}"/>
    <cellStyle name="Normal 12 2 3 5 3 3 2 3" xfId="29747" xr:uid="{00000000-0005-0000-0000-0000131F0000}"/>
    <cellStyle name="Normal 12 2 3 5 3 3 3" xfId="17729" xr:uid="{00000000-0005-0000-0000-0000141F0000}"/>
    <cellStyle name="Normal 12 2 3 5 3 3 3 2" xfId="29748" xr:uid="{00000000-0005-0000-0000-0000151F0000}"/>
    <cellStyle name="Normal 12 2 3 5 3 3 4" xfId="29749" xr:uid="{00000000-0005-0000-0000-0000161F0000}"/>
    <cellStyle name="Normal 12 2 3 5 3 4" xfId="12239" xr:uid="{00000000-0005-0000-0000-0000171F0000}"/>
    <cellStyle name="Normal 12 2 3 5 3 4 2" xfId="25049" xr:uid="{00000000-0005-0000-0000-0000181F0000}"/>
    <cellStyle name="Normal 12 2 3 5 3 4 2 2" xfId="29750" xr:uid="{00000000-0005-0000-0000-0000191F0000}"/>
    <cellStyle name="Normal 12 2 3 5 3 4 3" xfId="29751" xr:uid="{00000000-0005-0000-0000-00001A1F0000}"/>
    <cellStyle name="Normal 12 2 3 5 3 5" xfId="6749" xr:uid="{00000000-0005-0000-0000-00001B1F0000}"/>
    <cellStyle name="Normal 12 2 3 5 3 5 2" xfId="19559" xr:uid="{00000000-0005-0000-0000-00001C1F0000}"/>
    <cellStyle name="Normal 12 2 3 5 3 5 2 2" xfId="29752" xr:uid="{00000000-0005-0000-0000-00001D1F0000}"/>
    <cellStyle name="Normal 12 2 3 5 3 5 3" xfId="29753" xr:uid="{00000000-0005-0000-0000-00001E1F0000}"/>
    <cellStyle name="Normal 12 2 3 5 3 6" xfId="14069" xr:uid="{00000000-0005-0000-0000-00001F1F0000}"/>
    <cellStyle name="Normal 12 2 3 5 3 6 2" xfId="29754" xr:uid="{00000000-0005-0000-0000-0000201F0000}"/>
    <cellStyle name="Normal 12 2 3 5 3 7" xfId="29755" xr:uid="{00000000-0005-0000-0000-0000211F0000}"/>
    <cellStyle name="Normal 12 2 3 5 4" xfId="2195" xr:uid="{00000000-0005-0000-0000-0000221F0000}"/>
    <cellStyle name="Normal 12 2 3 5 4 2" xfId="7685" xr:uid="{00000000-0005-0000-0000-0000231F0000}"/>
    <cellStyle name="Normal 12 2 3 5 4 2 2" xfId="20495" xr:uid="{00000000-0005-0000-0000-0000241F0000}"/>
    <cellStyle name="Normal 12 2 3 5 4 2 2 2" xfId="29756" xr:uid="{00000000-0005-0000-0000-0000251F0000}"/>
    <cellStyle name="Normal 12 2 3 5 4 2 3" xfId="29757" xr:uid="{00000000-0005-0000-0000-0000261F0000}"/>
    <cellStyle name="Normal 12 2 3 5 4 3" xfId="15005" xr:uid="{00000000-0005-0000-0000-0000271F0000}"/>
    <cellStyle name="Normal 12 2 3 5 4 3 2" xfId="29758" xr:uid="{00000000-0005-0000-0000-0000281F0000}"/>
    <cellStyle name="Normal 12 2 3 5 4 4" xfId="29759" xr:uid="{00000000-0005-0000-0000-0000291F0000}"/>
    <cellStyle name="Normal 12 2 3 5 5" xfId="4025" xr:uid="{00000000-0005-0000-0000-00002A1F0000}"/>
    <cellStyle name="Normal 12 2 3 5 5 2" xfId="9515" xr:uid="{00000000-0005-0000-0000-00002B1F0000}"/>
    <cellStyle name="Normal 12 2 3 5 5 2 2" xfId="22325" xr:uid="{00000000-0005-0000-0000-00002C1F0000}"/>
    <cellStyle name="Normal 12 2 3 5 5 2 2 2" xfId="29760" xr:uid="{00000000-0005-0000-0000-00002D1F0000}"/>
    <cellStyle name="Normal 12 2 3 5 5 2 3" xfId="29761" xr:uid="{00000000-0005-0000-0000-00002E1F0000}"/>
    <cellStyle name="Normal 12 2 3 5 5 3" xfId="16835" xr:uid="{00000000-0005-0000-0000-00002F1F0000}"/>
    <cellStyle name="Normal 12 2 3 5 5 3 2" xfId="29762" xr:uid="{00000000-0005-0000-0000-0000301F0000}"/>
    <cellStyle name="Normal 12 2 3 5 5 4" xfId="29763" xr:uid="{00000000-0005-0000-0000-0000311F0000}"/>
    <cellStyle name="Normal 12 2 3 5 6" xfId="11345" xr:uid="{00000000-0005-0000-0000-0000321F0000}"/>
    <cellStyle name="Normal 12 2 3 5 6 2" xfId="24155" xr:uid="{00000000-0005-0000-0000-0000331F0000}"/>
    <cellStyle name="Normal 12 2 3 5 6 2 2" xfId="29764" xr:uid="{00000000-0005-0000-0000-0000341F0000}"/>
    <cellStyle name="Normal 12 2 3 5 6 3" xfId="29765" xr:uid="{00000000-0005-0000-0000-0000351F0000}"/>
    <cellStyle name="Normal 12 2 3 5 7" xfId="5855" xr:uid="{00000000-0005-0000-0000-0000361F0000}"/>
    <cellStyle name="Normal 12 2 3 5 7 2" xfId="18665" xr:uid="{00000000-0005-0000-0000-0000371F0000}"/>
    <cellStyle name="Normal 12 2 3 5 7 2 2" xfId="29766" xr:uid="{00000000-0005-0000-0000-0000381F0000}"/>
    <cellStyle name="Normal 12 2 3 5 7 3" xfId="29767" xr:uid="{00000000-0005-0000-0000-0000391F0000}"/>
    <cellStyle name="Normal 12 2 3 5 8" xfId="13175" xr:uid="{00000000-0005-0000-0000-00003A1F0000}"/>
    <cellStyle name="Normal 12 2 3 5 8 2" xfId="29768" xr:uid="{00000000-0005-0000-0000-00003B1F0000}"/>
    <cellStyle name="Normal 12 2 3 5 9" xfId="29769" xr:uid="{00000000-0005-0000-0000-00003C1F0000}"/>
    <cellStyle name="Normal 12 2 3 6" xfId="595" xr:uid="{00000000-0005-0000-0000-00003D1F0000}"/>
    <cellStyle name="Normal 12 2 3 6 2" xfId="995" xr:uid="{00000000-0005-0000-0000-00003E1F0000}"/>
    <cellStyle name="Normal 12 2 3 6 2 2" xfId="1890" xr:uid="{00000000-0005-0000-0000-00003F1F0000}"/>
    <cellStyle name="Normal 12 2 3 6 2 2 2" xfId="3720" xr:uid="{00000000-0005-0000-0000-0000401F0000}"/>
    <cellStyle name="Normal 12 2 3 6 2 2 2 2" xfId="9210" xr:uid="{00000000-0005-0000-0000-0000411F0000}"/>
    <cellStyle name="Normal 12 2 3 6 2 2 2 2 2" xfId="22020" xr:uid="{00000000-0005-0000-0000-0000421F0000}"/>
    <cellStyle name="Normal 12 2 3 6 2 2 2 2 2 2" xfId="29770" xr:uid="{00000000-0005-0000-0000-0000431F0000}"/>
    <cellStyle name="Normal 12 2 3 6 2 2 2 2 3" xfId="29771" xr:uid="{00000000-0005-0000-0000-0000441F0000}"/>
    <cellStyle name="Normal 12 2 3 6 2 2 2 3" xfId="16530" xr:uid="{00000000-0005-0000-0000-0000451F0000}"/>
    <cellStyle name="Normal 12 2 3 6 2 2 2 3 2" xfId="29772" xr:uid="{00000000-0005-0000-0000-0000461F0000}"/>
    <cellStyle name="Normal 12 2 3 6 2 2 2 4" xfId="29773" xr:uid="{00000000-0005-0000-0000-0000471F0000}"/>
    <cellStyle name="Normal 12 2 3 6 2 2 3" xfId="5550" xr:uid="{00000000-0005-0000-0000-0000481F0000}"/>
    <cellStyle name="Normal 12 2 3 6 2 2 3 2" xfId="11040" xr:uid="{00000000-0005-0000-0000-0000491F0000}"/>
    <cellStyle name="Normal 12 2 3 6 2 2 3 2 2" xfId="23850" xr:uid="{00000000-0005-0000-0000-00004A1F0000}"/>
    <cellStyle name="Normal 12 2 3 6 2 2 3 2 2 2" xfId="29774" xr:uid="{00000000-0005-0000-0000-00004B1F0000}"/>
    <cellStyle name="Normal 12 2 3 6 2 2 3 2 3" xfId="29775" xr:uid="{00000000-0005-0000-0000-00004C1F0000}"/>
    <cellStyle name="Normal 12 2 3 6 2 2 3 3" xfId="18360" xr:uid="{00000000-0005-0000-0000-00004D1F0000}"/>
    <cellStyle name="Normal 12 2 3 6 2 2 3 3 2" xfId="29776" xr:uid="{00000000-0005-0000-0000-00004E1F0000}"/>
    <cellStyle name="Normal 12 2 3 6 2 2 3 4" xfId="29777" xr:uid="{00000000-0005-0000-0000-00004F1F0000}"/>
    <cellStyle name="Normal 12 2 3 6 2 2 4" xfId="12870" xr:uid="{00000000-0005-0000-0000-0000501F0000}"/>
    <cellStyle name="Normal 12 2 3 6 2 2 4 2" xfId="25680" xr:uid="{00000000-0005-0000-0000-0000511F0000}"/>
    <cellStyle name="Normal 12 2 3 6 2 2 4 2 2" xfId="29778" xr:uid="{00000000-0005-0000-0000-0000521F0000}"/>
    <cellStyle name="Normal 12 2 3 6 2 2 4 3" xfId="29779" xr:uid="{00000000-0005-0000-0000-0000531F0000}"/>
    <cellStyle name="Normal 12 2 3 6 2 2 5" xfId="7380" xr:uid="{00000000-0005-0000-0000-0000541F0000}"/>
    <cellStyle name="Normal 12 2 3 6 2 2 5 2" xfId="20190" xr:uid="{00000000-0005-0000-0000-0000551F0000}"/>
    <cellStyle name="Normal 12 2 3 6 2 2 5 2 2" xfId="29780" xr:uid="{00000000-0005-0000-0000-0000561F0000}"/>
    <cellStyle name="Normal 12 2 3 6 2 2 5 3" xfId="29781" xr:uid="{00000000-0005-0000-0000-0000571F0000}"/>
    <cellStyle name="Normal 12 2 3 6 2 2 6" xfId="14700" xr:uid="{00000000-0005-0000-0000-0000581F0000}"/>
    <cellStyle name="Normal 12 2 3 6 2 2 6 2" xfId="29782" xr:uid="{00000000-0005-0000-0000-0000591F0000}"/>
    <cellStyle name="Normal 12 2 3 6 2 2 7" xfId="29783" xr:uid="{00000000-0005-0000-0000-00005A1F0000}"/>
    <cellStyle name="Normal 12 2 3 6 2 3" xfId="2826" xr:uid="{00000000-0005-0000-0000-00005B1F0000}"/>
    <cellStyle name="Normal 12 2 3 6 2 3 2" xfId="8316" xr:uid="{00000000-0005-0000-0000-00005C1F0000}"/>
    <cellStyle name="Normal 12 2 3 6 2 3 2 2" xfId="21126" xr:uid="{00000000-0005-0000-0000-00005D1F0000}"/>
    <cellStyle name="Normal 12 2 3 6 2 3 2 2 2" xfId="29784" xr:uid="{00000000-0005-0000-0000-00005E1F0000}"/>
    <cellStyle name="Normal 12 2 3 6 2 3 2 3" xfId="29785" xr:uid="{00000000-0005-0000-0000-00005F1F0000}"/>
    <cellStyle name="Normal 12 2 3 6 2 3 3" xfId="15636" xr:uid="{00000000-0005-0000-0000-0000601F0000}"/>
    <cellStyle name="Normal 12 2 3 6 2 3 3 2" xfId="29786" xr:uid="{00000000-0005-0000-0000-0000611F0000}"/>
    <cellStyle name="Normal 12 2 3 6 2 3 4" xfId="29787" xr:uid="{00000000-0005-0000-0000-0000621F0000}"/>
    <cellStyle name="Normal 12 2 3 6 2 4" xfId="4656" xr:uid="{00000000-0005-0000-0000-0000631F0000}"/>
    <cellStyle name="Normal 12 2 3 6 2 4 2" xfId="10146" xr:uid="{00000000-0005-0000-0000-0000641F0000}"/>
    <cellStyle name="Normal 12 2 3 6 2 4 2 2" xfId="22956" xr:uid="{00000000-0005-0000-0000-0000651F0000}"/>
    <cellStyle name="Normal 12 2 3 6 2 4 2 2 2" xfId="29788" xr:uid="{00000000-0005-0000-0000-0000661F0000}"/>
    <cellStyle name="Normal 12 2 3 6 2 4 2 3" xfId="29789" xr:uid="{00000000-0005-0000-0000-0000671F0000}"/>
    <cellStyle name="Normal 12 2 3 6 2 4 3" xfId="17466" xr:uid="{00000000-0005-0000-0000-0000681F0000}"/>
    <cellStyle name="Normal 12 2 3 6 2 4 3 2" xfId="29790" xr:uid="{00000000-0005-0000-0000-0000691F0000}"/>
    <cellStyle name="Normal 12 2 3 6 2 4 4" xfId="29791" xr:uid="{00000000-0005-0000-0000-00006A1F0000}"/>
    <cellStyle name="Normal 12 2 3 6 2 5" xfId="11976" xr:uid="{00000000-0005-0000-0000-00006B1F0000}"/>
    <cellStyle name="Normal 12 2 3 6 2 5 2" xfId="24786" xr:uid="{00000000-0005-0000-0000-00006C1F0000}"/>
    <cellStyle name="Normal 12 2 3 6 2 5 2 2" xfId="29792" xr:uid="{00000000-0005-0000-0000-00006D1F0000}"/>
    <cellStyle name="Normal 12 2 3 6 2 5 3" xfId="29793" xr:uid="{00000000-0005-0000-0000-00006E1F0000}"/>
    <cellStyle name="Normal 12 2 3 6 2 6" xfId="6486" xr:uid="{00000000-0005-0000-0000-00006F1F0000}"/>
    <cellStyle name="Normal 12 2 3 6 2 6 2" xfId="19296" xr:uid="{00000000-0005-0000-0000-0000701F0000}"/>
    <cellStyle name="Normal 12 2 3 6 2 6 2 2" xfId="29794" xr:uid="{00000000-0005-0000-0000-0000711F0000}"/>
    <cellStyle name="Normal 12 2 3 6 2 6 3" xfId="29795" xr:uid="{00000000-0005-0000-0000-0000721F0000}"/>
    <cellStyle name="Normal 12 2 3 6 2 7" xfId="13806" xr:uid="{00000000-0005-0000-0000-0000731F0000}"/>
    <cellStyle name="Normal 12 2 3 6 2 7 2" xfId="29796" xr:uid="{00000000-0005-0000-0000-0000741F0000}"/>
    <cellStyle name="Normal 12 2 3 6 2 8" xfId="29797" xr:uid="{00000000-0005-0000-0000-0000751F0000}"/>
    <cellStyle name="Normal 12 2 3 6 3" xfId="1490" xr:uid="{00000000-0005-0000-0000-0000761F0000}"/>
    <cellStyle name="Normal 12 2 3 6 3 2" xfId="3320" xr:uid="{00000000-0005-0000-0000-0000771F0000}"/>
    <cellStyle name="Normal 12 2 3 6 3 2 2" xfId="8810" xr:uid="{00000000-0005-0000-0000-0000781F0000}"/>
    <cellStyle name="Normal 12 2 3 6 3 2 2 2" xfId="21620" xr:uid="{00000000-0005-0000-0000-0000791F0000}"/>
    <cellStyle name="Normal 12 2 3 6 3 2 2 2 2" xfId="29798" xr:uid="{00000000-0005-0000-0000-00007A1F0000}"/>
    <cellStyle name="Normal 12 2 3 6 3 2 2 3" xfId="29799" xr:uid="{00000000-0005-0000-0000-00007B1F0000}"/>
    <cellStyle name="Normal 12 2 3 6 3 2 3" xfId="16130" xr:uid="{00000000-0005-0000-0000-00007C1F0000}"/>
    <cellStyle name="Normal 12 2 3 6 3 2 3 2" xfId="29800" xr:uid="{00000000-0005-0000-0000-00007D1F0000}"/>
    <cellStyle name="Normal 12 2 3 6 3 2 4" xfId="29801" xr:uid="{00000000-0005-0000-0000-00007E1F0000}"/>
    <cellStyle name="Normal 12 2 3 6 3 3" xfId="5150" xr:uid="{00000000-0005-0000-0000-00007F1F0000}"/>
    <cellStyle name="Normal 12 2 3 6 3 3 2" xfId="10640" xr:uid="{00000000-0005-0000-0000-0000801F0000}"/>
    <cellStyle name="Normal 12 2 3 6 3 3 2 2" xfId="23450" xr:uid="{00000000-0005-0000-0000-0000811F0000}"/>
    <cellStyle name="Normal 12 2 3 6 3 3 2 2 2" xfId="29802" xr:uid="{00000000-0005-0000-0000-0000821F0000}"/>
    <cellStyle name="Normal 12 2 3 6 3 3 2 3" xfId="29803" xr:uid="{00000000-0005-0000-0000-0000831F0000}"/>
    <cellStyle name="Normal 12 2 3 6 3 3 3" xfId="17960" xr:uid="{00000000-0005-0000-0000-0000841F0000}"/>
    <cellStyle name="Normal 12 2 3 6 3 3 3 2" xfId="29804" xr:uid="{00000000-0005-0000-0000-0000851F0000}"/>
    <cellStyle name="Normal 12 2 3 6 3 3 4" xfId="29805" xr:uid="{00000000-0005-0000-0000-0000861F0000}"/>
    <cellStyle name="Normal 12 2 3 6 3 4" xfId="12470" xr:uid="{00000000-0005-0000-0000-0000871F0000}"/>
    <cellStyle name="Normal 12 2 3 6 3 4 2" xfId="25280" xr:uid="{00000000-0005-0000-0000-0000881F0000}"/>
    <cellStyle name="Normal 12 2 3 6 3 4 2 2" xfId="29806" xr:uid="{00000000-0005-0000-0000-0000891F0000}"/>
    <cellStyle name="Normal 12 2 3 6 3 4 3" xfId="29807" xr:uid="{00000000-0005-0000-0000-00008A1F0000}"/>
    <cellStyle name="Normal 12 2 3 6 3 5" xfId="6980" xr:uid="{00000000-0005-0000-0000-00008B1F0000}"/>
    <cellStyle name="Normal 12 2 3 6 3 5 2" xfId="19790" xr:uid="{00000000-0005-0000-0000-00008C1F0000}"/>
    <cellStyle name="Normal 12 2 3 6 3 5 2 2" xfId="29808" xr:uid="{00000000-0005-0000-0000-00008D1F0000}"/>
    <cellStyle name="Normal 12 2 3 6 3 5 3" xfId="29809" xr:uid="{00000000-0005-0000-0000-00008E1F0000}"/>
    <cellStyle name="Normal 12 2 3 6 3 6" xfId="14300" xr:uid="{00000000-0005-0000-0000-00008F1F0000}"/>
    <cellStyle name="Normal 12 2 3 6 3 6 2" xfId="29810" xr:uid="{00000000-0005-0000-0000-0000901F0000}"/>
    <cellStyle name="Normal 12 2 3 6 3 7" xfId="29811" xr:uid="{00000000-0005-0000-0000-0000911F0000}"/>
    <cellStyle name="Normal 12 2 3 6 4" xfId="2426" xr:uid="{00000000-0005-0000-0000-0000921F0000}"/>
    <cellStyle name="Normal 12 2 3 6 4 2" xfId="7916" xr:uid="{00000000-0005-0000-0000-0000931F0000}"/>
    <cellStyle name="Normal 12 2 3 6 4 2 2" xfId="20726" xr:uid="{00000000-0005-0000-0000-0000941F0000}"/>
    <cellStyle name="Normal 12 2 3 6 4 2 2 2" xfId="29812" xr:uid="{00000000-0005-0000-0000-0000951F0000}"/>
    <cellStyle name="Normal 12 2 3 6 4 2 3" xfId="29813" xr:uid="{00000000-0005-0000-0000-0000961F0000}"/>
    <cellStyle name="Normal 12 2 3 6 4 3" xfId="15236" xr:uid="{00000000-0005-0000-0000-0000971F0000}"/>
    <cellStyle name="Normal 12 2 3 6 4 3 2" xfId="29814" xr:uid="{00000000-0005-0000-0000-0000981F0000}"/>
    <cellStyle name="Normal 12 2 3 6 4 4" xfId="29815" xr:uid="{00000000-0005-0000-0000-0000991F0000}"/>
    <cellStyle name="Normal 12 2 3 6 5" xfId="4256" xr:uid="{00000000-0005-0000-0000-00009A1F0000}"/>
    <cellStyle name="Normal 12 2 3 6 5 2" xfId="9746" xr:uid="{00000000-0005-0000-0000-00009B1F0000}"/>
    <cellStyle name="Normal 12 2 3 6 5 2 2" xfId="22556" xr:uid="{00000000-0005-0000-0000-00009C1F0000}"/>
    <cellStyle name="Normal 12 2 3 6 5 2 2 2" xfId="29816" xr:uid="{00000000-0005-0000-0000-00009D1F0000}"/>
    <cellStyle name="Normal 12 2 3 6 5 2 3" xfId="29817" xr:uid="{00000000-0005-0000-0000-00009E1F0000}"/>
    <cellStyle name="Normal 12 2 3 6 5 3" xfId="17066" xr:uid="{00000000-0005-0000-0000-00009F1F0000}"/>
    <cellStyle name="Normal 12 2 3 6 5 3 2" xfId="29818" xr:uid="{00000000-0005-0000-0000-0000A01F0000}"/>
    <cellStyle name="Normal 12 2 3 6 5 4" xfId="29819" xr:uid="{00000000-0005-0000-0000-0000A11F0000}"/>
    <cellStyle name="Normal 12 2 3 6 6" xfId="11576" xr:uid="{00000000-0005-0000-0000-0000A21F0000}"/>
    <cellStyle name="Normal 12 2 3 6 6 2" xfId="24386" xr:uid="{00000000-0005-0000-0000-0000A31F0000}"/>
    <cellStyle name="Normal 12 2 3 6 6 2 2" xfId="29820" xr:uid="{00000000-0005-0000-0000-0000A41F0000}"/>
    <cellStyle name="Normal 12 2 3 6 6 3" xfId="29821" xr:uid="{00000000-0005-0000-0000-0000A51F0000}"/>
    <cellStyle name="Normal 12 2 3 6 7" xfId="6086" xr:uid="{00000000-0005-0000-0000-0000A61F0000}"/>
    <cellStyle name="Normal 12 2 3 6 7 2" xfId="18896" xr:uid="{00000000-0005-0000-0000-0000A71F0000}"/>
    <cellStyle name="Normal 12 2 3 6 7 2 2" xfId="29822" xr:uid="{00000000-0005-0000-0000-0000A81F0000}"/>
    <cellStyle name="Normal 12 2 3 6 7 3" xfId="29823" xr:uid="{00000000-0005-0000-0000-0000A91F0000}"/>
    <cellStyle name="Normal 12 2 3 6 8" xfId="13406" xr:uid="{00000000-0005-0000-0000-0000AA1F0000}"/>
    <cellStyle name="Normal 12 2 3 6 8 2" xfId="29824" xr:uid="{00000000-0005-0000-0000-0000AB1F0000}"/>
    <cellStyle name="Normal 12 2 3 6 9" xfId="29825" xr:uid="{00000000-0005-0000-0000-0000AC1F0000}"/>
    <cellStyle name="Normal 12 2 3 7" xfId="729" xr:uid="{00000000-0005-0000-0000-0000AD1F0000}"/>
    <cellStyle name="Normal 12 2 3 7 2" xfId="1624" xr:uid="{00000000-0005-0000-0000-0000AE1F0000}"/>
    <cellStyle name="Normal 12 2 3 7 2 2" xfId="3454" xr:uid="{00000000-0005-0000-0000-0000AF1F0000}"/>
    <cellStyle name="Normal 12 2 3 7 2 2 2" xfId="8944" xr:uid="{00000000-0005-0000-0000-0000B01F0000}"/>
    <cellStyle name="Normal 12 2 3 7 2 2 2 2" xfId="21754" xr:uid="{00000000-0005-0000-0000-0000B11F0000}"/>
    <cellStyle name="Normal 12 2 3 7 2 2 2 2 2" xfId="29826" xr:uid="{00000000-0005-0000-0000-0000B21F0000}"/>
    <cellStyle name="Normal 12 2 3 7 2 2 2 3" xfId="29827" xr:uid="{00000000-0005-0000-0000-0000B31F0000}"/>
    <cellStyle name="Normal 12 2 3 7 2 2 3" xfId="16264" xr:uid="{00000000-0005-0000-0000-0000B41F0000}"/>
    <cellStyle name="Normal 12 2 3 7 2 2 3 2" xfId="29828" xr:uid="{00000000-0005-0000-0000-0000B51F0000}"/>
    <cellStyle name="Normal 12 2 3 7 2 2 4" xfId="29829" xr:uid="{00000000-0005-0000-0000-0000B61F0000}"/>
    <cellStyle name="Normal 12 2 3 7 2 3" xfId="5284" xr:uid="{00000000-0005-0000-0000-0000B71F0000}"/>
    <cellStyle name="Normal 12 2 3 7 2 3 2" xfId="10774" xr:uid="{00000000-0005-0000-0000-0000B81F0000}"/>
    <cellStyle name="Normal 12 2 3 7 2 3 2 2" xfId="23584" xr:uid="{00000000-0005-0000-0000-0000B91F0000}"/>
    <cellStyle name="Normal 12 2 3 7 2 3 2 2 2" xfId="29830" xr:uid="{00000000-0005-0000-0000-0000BA1F0000}"/>
    <cellStyle name="Normal 12 2 3 7 2 3 2 3" xfId="29831" xr:uid="{00000000-0005-0000-0000-0000BB1F0000}"/>
    <cellStyle name="Normal 12 2 3 7 2 3 3" xfId="18094" xr:uid="{00000000-0005-0000-0000-0000BC1F0000}"/>
    <cellStyle name="Normal 12 2 3 7 2 3 3 2" xfId="29832" xr:uid="{00000000-0005-0000-0000-0000BD1F0000}"/>
    <cellStyle name="Normal 12 2 3 7 2 3 4" xfId="29833" xr:uid="{00000000-0005-0000-0000-0000BE1F0000}"/>
    <cellStyle name="Normal 12 2 3 7 2 4" xfId="12604" xr:uid="{00000000-0005-0000-0000-0000BF1F0000}"/>
    <cellStyle name="Normal 12 2 3 7 2 4 2" xfId="25414" xr:uid="{00000000-0005-0000-0000-0000C01F0000}"/>
    <cellStyle name="Normal 12 2 3 7 2 4 2 2" xfId="29834" xr:uid="{00000000-0005-0000-0000-0000C11F0000}"/>
    <cellStyle name="Normal 12 2 3 7 2 4 3" xfId="29835" xr:uid="{00000000-0005-0000-0000-0000C21F0000}"/>
    <cellStyle name="Normal 12 2 3 7 2 5" xfId="7114" xr:uid="{00000000-0005-0000-0000-0000C31F0000}"/>
    <cellStyle name="Normal 12 2 3 7 2 5 2" xfId="19924" xr:uid="{00000000-0005-0000-0000-0000C41F0000}"/>
    <cellStyle name="Normal 12 2 3 7 2 5 2 2" xfId="29836" xr:uid="{00000000-0005-0000-0000-0000C51F0000}"/>
    <cellStyle name="Normal 12 2 3 7 2 5 3" xfId="29837" xr:uid="{00000000-0005-0000-0000-0000C61F0000}"/>
    <cellStyle name="Normal 12 2 3 7 2 6" xfId="14434" xr:uid="{00000000-0005-0000-0000-0000C71F0000}"/>
    <cellStyle name="Normal 12 2 3 7 2 6 2" xfId="29838" xr:uid="{00000000-0005-0000-0000-0000C81F0000}"/>
    <cellStyle name="Normal 12 2 3 7 2 7" xfId="29839" xr:uid="{00000000-0005-0000-0000-0000C91F0000}"/>
    <cellStyle name="Normal 12 2 3 7 3" xfId="2560" xr:uid="{00000000-0005-0000-0000-0000CA1F0000}"/>
    <cellStyle name="Normal 12 2 3 7 3 2" xfId="8050" xr:uid="{00000000-0005-0000-0000-0000CB1F0000}"/>
    <cellStyle name="Normal 12 2 3 7 3 2 2" xfId="20860" xr:uid="{00000000-0005-0000-0000-0000CC1F0000}"/>
    <cellStyle name="Normal 12 2 3 7 3 2 2 2" xfId="29840" xr:uid="{00000000-0005-0000-0000-0000CD1F0000}"/>
    <cellStyle name="Normal 12 2 3 7 3 2 3" xfId="29841" xr:uid="{00000000-0005-0000-0000-0000CE1F0000}"/>
    <cellStyle name="Normal 12 2 3 7 3 3" xfId="15370" xr:uid="{00000000-0005-0000-0000-0000CF1F0000}"/>
    <cellStyle name="Normal 12 2 3 7 3 3 2" xfId="29842" xr:uid="{00000000-0005-0000-0000-0000D01F0000}"/>
    <cellStyle name="Normal 12 2 3 7 3 4" xfId="29843" xr:uid="{00000000-0005-0000-0000-0000D11F0000}"/>
    <cellStyle name="Normal 12 2 3 7 4" xfId="4390" xr:uid="{00000000-0005-0000-0000-0000D21F0000}"/>
    <cellStyle name="Normal 12 2 3 7 4 2" xfId="9880" xr:uid="{00000000-0005-0000-0000-0000D31F0000}"/>
    <cellStyle name="Normal 12 2 3 7 4 2 2" xfId="22690" xr:uid="{00000000-0005-0000-0000-0000D41F0000}"/>
    <cellStyle name="Normal 12 2 3 7 4 2 2 2" xfId="29844" xr:uid="{00000000-0005-0000-0000-0000D51F0000}"/>
    <cellStyle name="Normal 12 2 3 7 4 2 3" xfId="29845" xr:uid="{00000000-0005-0000-0000-0000D61F0000}"/>
    <cellStyle name="Normal 12 2 3 7 4 3" xfId="17200" xr:uid="{00000000-0005-0000-0000-0000D71F0000}"/>
    <cellStyle name="Normal 12 2 3 7 4 3 2" xfId="29846" xr:uid="{00000000-0005-0000-0000-0000D81F0000}"/>
    <cellStyle name="Normal 12 2 3 7 4 4" xfId="29847" xr:uid="{00000000-0005-0000-0000-0000D91F0000}"/>
    <cellStyle name="Normal 12 2 3 7 5" xfId="11710" xr:uid="{00000000-0005-0000-0000-0000DA1F0000}"/>
    <cellStyle name="Normal 12 2 3 7 5 2" xfId="24520" xr:uid="{00000000-0005-0000-0000-0000DB1F0000}"/>
    <cellStyle name="Normal 12 2 3 7 5 2 2" xfId="29848" xr:uid="{00000000-0005-0000-0000-0000DC1F0000}"/>
    <cellStyle name="Normal 12 2 3 7 5 3" xfId="29849" xr:uid="{00000000-0005-0000-0000-0000DD1F0000}"/>
    <cellStyle name="Normal 12 2 3 7 6" xfId="6220" xr:uid="{00000000-0005-0000-0000-0000DE1F0000}"/>
    <cellStyle name="Normal 12 2 3 7 6 2" xfId="19030" xr:uid="{00000000-0005-0000-0000-0000DF1F0000}"/>
    <cellStyle name="Normal 12 2 3 7 6 2 2" xfId="29850" xr:uid="{00000000-0005-0000-0000-0000E01F0000}"/>
    <cellStyle name="Normal 12 2 3 7 6 3" xfId="29851" xr:uid="{00000000-0005-0000-0000-0000E11F0000}"/>
    <cellStyle name="Normal 12 2 3 7 7" xfId="13540" xr:uid="{00000000-0005-0000-0000-0000E21F0000}"/>
    <cellStyle name="Normal 12 2 3 7 7 2" xfId="29852" xr:uid="{00000000-0005-0000-0000-0000E31F0000}"/>
    <cellStyle name="Normal 12 2 3 7 8" xfId="29853" xr:uid="{00000000-0005-0000-0000-0000E41F0000}"/>
    <cellStyle name="Normal 12 2 3 8" xfId="1130" xr:uid="{00000000-0005-0000-0000-0000E51F0000}"/>
    <cellStyle name="Normal 12 2 3 8 2" xfId="2960" xr:uid="{00000000-0005-0000-0000-0000E61F0000}"/>
    <cellStyle name="Normal 12 2 3 8 2 2" xfId="8450" xr:uid="{00000000-0005-0000-0000-0000E71F0000}"/>
    <cellStyle name="Normal 12 2 3 8 2 2 2" xfId="21260" xr:uid="{00000000-0005-0000-0000-0000E81F0000}"/>
    <cellStyle name="Normal 12 2 3 8 2 2 2 2" xfId="29854" xr:uid="{00000000-0005-0000-0000-0000E91F0000}"/>
    <cellStyle name="Normal 12 2 3 8 2 2 3" xfId="29855" xr:uid="{00000000-0005-0000-0000-0000EA1F0000}"/>
    <cellStyle name="Normal 12 2 3 8 2 3" xfId="15770" xr:uid="{00000000-0005-0000-0000-0000EB1F0000}"/>
    <cellStyle name="Normal 12 2 3 8 2 3 2" xfId="29856" xr:uid="{00000000-0005-0000-0000-0000EC1F0000}"/>
    <cellStyle name="Normal 12 2 3 8 2 4" xfId="29857" xr:uid="{00000000-0005-0000-0000-0000ED1F0000}"/>
    <cellStyle name="Normal 12 2 3 8 3" xfId="4790" xr:uid="{00000000-0005-0000-0000-0000EE1F0000}"/>
    <cellStyle name="Normal 12 2 3 8 3 2" xfId="10280" xr:uid="{00000000-0005-0000-0000-0000EF1F0000}"/>
    <cellStyle name="Normal 12 2 3 8 3 2 2" xfId="23090" xr:uid="{00000000-0005-0000-0000-0000F01F0000}"/>
    <cellStyle name="Normal 12 2 3 8 3 2 2 2" xfId="29858" xr:uid="{00000000-0005-0000-0000-0000F11F0000}"/>
    <cellStyle name="Normal 12 2 3 8 3 2 3" xfId="29859" xr:uid="{00000000-0005-0000-0000-0000F21F0000}"/>
    <cellStyle name="Normal 12 2 3 8 3 3" xfId="17600" xr:uid="{00000000-0005-0000-0000-0000F31F0000}"/>
    <cellStyle name="Normal 12 2 3 8 3 3 2" xfId="29860" xr:uid="{00000000-0005-0000-0000-0000F41F0000}"/>
    <cellStyle name="Normal 12 2 3 8 3 4" xfId="29861" xr:uid="{00000000-0005-0000-0000-0000F51F0000}"/>
    <cellStyle name="Normal 12 2 3 8 4" xfId="12110" xr:uid="{00000000-0005-0000-0000-0000F61F0000}"/>
    <cellStyle name="Normal 12 2 3 8 4 2" xfId="24920" xr:uid="{00000000-0005-0000-0000-0000F71F0000}"/>
    <cellStyle name="Normal 12 2 3 8 4 2 2" xfId="29862" xr:uid="{00000000-0005-0000-0000-0000F81F0000}"/>
    <cellStyle name="Normal 12 2 3 8 4 3" xfId="29863" xr:uid="{00000000-0005-0000-0000-0000F91F0000}"/>
    <cellStyle name="Normal 12 2 3 8 5" xfId="6620" xr:uid="{00000000-0005-0000-0000-0000FA1F0000}"/>
    <cellStyle name="Normal 12 2 3 8 5 2" xfId="19430" xr:uid="{00000000-0005-0000-0000-0000FB1F0000}"/>
    <cellStyle name="Normal 12 2 3 8 5 2 2" xfId="29864" xr:uid="{00000000-0005-0000-0000-0000FC1F0000}"/>
    <cellStyle name="Normal 12 2 3 8 5 3" xfId="29865" xr:uid="{00000000-0005-0000-0000-0000FD1F0000}"/>
    <cellStyle name="Normal 12 2 3 8 6" xfId="13940" xr:uid="{00000000-0005-0000-0000-0000FE1F0000}"/>
    <cellStyle name="Normal 12 2 3 8 6 2" xfId="29866" xr:uid="{00000000-0005-0000-0000-0000FF1F0000}"/>
    <cellStyle name="Normal 12 2 3 8 7" xfId="29867" xr:uid="{00000000-0005-0000-0000-000000200000}"/>
    <cellStyle name="Normal 12 2 3 9" xfId="2025" xr:uid="{00000000-0005-0000-0000-000001200000}"/>
    <cellStyle name="Normal 12 2 3 9 2" xfId="3855" xr:uid="{00000000-0005-0000-0000-000002200000}"/>
    <cellStyle name="Normal 12 2 3 9 2 2" xfId="9345" xr:uid="{00000000-0005-0000-0000-000003200000}"/>
    <cellStyle name="Normal 12 2 3 9 2 2 2" xfId="22155" xr:uid="{00000000-0005-0000-0000-000004200000}"/>
    <cellStyle name="Normal 12 2 3 9 2 2 2 2" xfId="29868" xr:uid="{00000000-0005-0000-0000-000005200000}"/>
    <cellStyle name="Normal 12 2 3 9 2 2 3" xfId="29869" xr:uid="{00000000-0005-0000-0000-000006200000}"/>
    <cellStyle name="Normal 12 2 3 9 2 3" xfId="16665" xr:uid="{00000000-0005-0000-0000-000007200000}"/>
    <cellStyle name="Normal 12 2 3 9 2 3 2" xfId="29870" xr:uid="{00000000-0005-0000-0000-000008200000}"/>
    <cellStyle name="Normal 12 2 3 9 2 4" xfId="29871" xr:uid="{00000000-0005-0000-0000-000009200000}"/>
    <cellStyle name="Normal 12 2 3 9 3" xfId="5685" xr:uid="{00000000-0005-0000-0000-00000A200000}"/>
    <cellStyle name="Normal 12 2 3 9 3 2" xfId="11175" xr:uid="{00000000-0005-0000-0000-00000B200000}"/>
    <cellStyle name="Normal 12 2 3 9 3 2 2" xfId="23985" xr:uid="{00000000-0005-0000-0000-00000C200000}"/>
    <cellStyle name="Normal 12 2 3 9 3 2 2 2" xfId="29872" xr:uid="{00000000-0005-0000-0000-00000D200000}"/>
    <cellStyle name="Normal 12 2 3 9 3 2 3" xfId="29873" xr:uid="{00000000-0005-0000-0000-00000E200000}"/>
    <cellStyle name="Normal 12 2 3 9 3 3" xfId="18495" xr:uid="{00000000-0005-0000-0000-00000F200000}"/>
    <cellStyle name="Normal 12 2 3 9 3 3 2" xfId="29874" xr:uid="{00000000-0005-0000-0000-000010200000}"/>
    <cellStyle name="Normal 12 2 3 9 3 4" xfId="29875" xr:uid="{00000000-0005-0000-0000-000011200000}"/>
    <cellStyle name="Normal 12 2 3 9 4" xfId="13005" xr:uid="{00000000-0005-0000-0000-000012200000}"/>
    <cellStyle name="Normal 12 2 3 9 4 2" xfId="25815" xr:uid="{00000000-0005-0000-0000-000013200000}"/>
    <cellStyle name="Normal 12 2 3 9 4 2 2" xfId="29876" xr:uid="{00000000-0005-0000-0000-000014200000}"/>
    <cellStyle name="Normal 12 2 3 9 4 3" xfId="29877" xr:uid="{00000000-0005-0000-0000-000015200000}"/>
    <cellStyle name="Normal 12 2 3 9 5" xfId="7515" xr:uid="{00000000-0005-0000-0000-000016200000}"/>
    <cellStyle name="Normal 12 2 3 9 5 2" xfId="20325" xr:uid="{00000000-0005-0000-0000-000017200000}"/>
    <cellStyle name="Normal 12 2 3 9 5 2 2" xfId="29878" xr:uid="{00000000-0005-0000-0000-000018200000}"/>
    <cellStyle name="Normal 12 2 3 9 5 3" xfId="29879" xr:uid="{00000000-0005-0000-0000-000019200000}"/>
    <cellStyle name="Normal 12 2 3 9 6" xfId="14835" xr:uid="{00000000-0005-0000-0000-00001A200000}"/>
    <cellStyle name="Normal 12 2 3 9 6 2" xfId="29880" xr:uid="{00000000-0005-0000-0000-00001B200000}"/>
    <cellStyle name="Normal 12 2 3 9 7" xfId="29881" xr:uid="{00000000-0005-0000-0000-00001C200000}"/>
    <cellStyle name="Normal 12 2 4" xfId="193" xr:uid="{00000000-0005-0000-0000-00001D200000}"/>
    <cellStyle name="Normal 12 2 4 10" xfId="2071" xr:uid="{00000000-0005-0000-0000-00001E200000}"/>
    <cellStyle name="Normal 12 2 4 10 2" xfId="7561" xr:uid="{00000000-0005-0000-0000-00001F200000}"/>
    <cellStyle name="Normal 12 2 4 10 2 2" xfId="20371" xr:uid="{00000000-0005-0000-0000-000020200000}"/>
    <cellStyle name="Normal 12 2 4 10 2 2 2" xfId="29882" xr:uid="{00000000-0005-0000-0000-000021200000}"/>
    <cellStyle name="Normal 12 2 4 10 2 3" xfId="29883" xr:uid="{00000000-0005-0000-0000-000022200000}"/>
    <cellStyle name="Normal 12 2 4 10 3" xfId="14881" xr:uid="{00000000-0005-0000-0000-000023200000}"/>
    <cellStyle name="Normal 12 2 4 10 3 2" xfId="29884" xr:uid="{00000000-0005-0000-0000-000024200000}"/>
    <cellStyle name="Normal 12 2 4 10 4" xfId="29885" xr:uid="{00000000-0005-0000-0000-000025200000}"/>
    <cellStyle name="Normal 12 2 4 11" xfId="3901" xr:uid="{00000000-0005-0000-0000-000026200000}"/>
    <cellStyle name="Normal 12 2 4 11 2" xfId="9391" xr:uid="{00000000-0005-0000-0000-000027200000}"/>
    <cellStyle name="Normal 12 2 4 11 2 2" xfId="22201" xr:uid="{00000000-0005-0000-0000-000028200000}"/>
    <cellStyle name="Normal 12 2 4 11 2 2 2" xfId="29886" xr:uid="{00000000-0005-0000-0000-000029200000}"/>
    <cellStyle name="Normal 12 2 4 11 2 3" xfId="29887" xr:uid="{00000000-0005-0000-0000-00002A200000}"/>
    <cellStyle name="Normal 12 2 4 11 3" xfId="16711" xr:uid="{00000000-0005-0000-0000-00002B200000}"/>
    <cellStyle name="Normal 12 2 4 11 3 2" xfId="29888" xr:uid="{00000000-0005-0000-0000-00002C200000}"/>
    <cellStyle name="Normal 12 2 4 11 4" xfId="29889" xr:uid="{00000000-0005-0000-0000-00002D200000}"/>
    <cellStyle name="Normal 12 2 4 12" xfId="11221" xr:uid="{00000000-0005-0000-0000-00002E200000}"/>
    <cellStyle name="Normal 12 2 4 12 2" xfId="24031" xr:uid="{00000000-0005-0000-0000-00002F200000}"/>
    <cellStyle name="Normal 12 2 4 12 2 2" xfId="29890" xr:uid="{00000000-0005-0000-0000-000030200000}"/>
    <cellStyle name="Normal 12 2 4 12 3" xfId="29891" xr:uid="{00000000-0005-0000-0000-000031200000}"/>
    <cellStyle name="Normal 12 2 4 13" xfId="5731" xr:uid="{00000000-0005-0000-0000-000032200000}"/>
    <cellStyle name="Normal 12 2 4 13 2" xfId="18541" xr:uid="{00000000-0005-0000-0000-000033200000}"/>
    <cellStyle name="Normal 12 2 4 13 2 2" xfId="29892" xr:uid="{00000000-0005-0000-0000-000034200000}"/>
    <cellStyle name="Normal 12 2 4 13 3" xfId="29893" xr:uid="{00000000-0005-0000-0000-000035200000}"/>
    <cellStyle name="Normal 12 2 4 14" xfId="13051" xr:uid="{00000000-0005-0000-0000-000036200000}"/>
    <cellStyle name="Normal 12 2 4 14 2" xfId="29894" xr:uid="{00000000-0005-0000-0000-000037200000}"/>
    <cellStyle name="Normal 12 2 4 15" xfId="29895" xr:uid="{00000000-0005-0000-0000-000038200000}"/>
    <cellStyle name="Normal 12 2 4 2" xfId="213" xr:uid="{00000000-0005-0000-0000-000039200000}"/>
    <cellStyle name="Normal 12 2 4 2 10" xfId="3921" xr:uid="{00000000-0005-0000-0000-00003A200000}"/>
    <cellStyle name="Normal 12 2 4 2 10 2" xfId="9411" xr:uid="{00000000-0005-0000-0000-00003B200000}"/>
    <cellStyle name="Normal 12 2 4 2 10 2 2" xfId="22221" xr:uid="{00000000-0005-0000-0000-00003C200000}"/>
    <cellStyle name="Normal 12 2 4 2 10 2 2 2" xfId="29896" xr:uid="{00000000-0005-0000-0000-00003D200000}"/>
    <cellStyle name="Normal 12 2 4 2 10 2 3" xfId="29897" xr:uid="{00000000-0005-0000-0000-00003E200000}"/>
    <cellStyle name="Normal 12 2 4 2 10 3" xfId="16731" xr:uid="{00000000-0005-0000-0000-00003F200000}"/>
    <cellStyle name="Normal 12 2 4 2 10 3 2" xfId="29898" xr:uid="{00000000-0005-0000-0000-000040200000}"/>
    <cellStyle name="Normal 12 2 4 2 10 4" xfId="29899" xr:uid="{00000000-0005-0000-0000-000041200000}"/>
    <cellStyle name="Normal 12 2 4 2 11" xfId="11241" xr:uid="{00000000-0005-0000-0000-000042200000}"/>
    <cellStyle name="Normal 12 2 4 2 11 2" xfId="24051" xr:uid="{00000000-0005-0000-0000-000043200000}"/>
    <cellStyle name="Normal 12 2 4 2 11 2 2" xfId="29900" xr:uid="{00000000-0005-0000-0000-000044200000}"/>
    <cellStyle name="Normal 12 2 4 2 11 3" xfId="29901" xr:uid="{00000000-0005-0000-0000-000045200000}"/>
    <cellStyle name="Normal 12 2 4 2 12" xfId="5751" xr:uid="{00000000-0005-0000-0000-000046200000}"/>
    <cellStyle name="Normal 12 2 4 2 12 2" xfId="18561" xr:uid="{00000000-0005-0000-0000-000047200000}"/>
    <cellStyle name="Normal 12 2 4 2 12 2 2" xfId="29902" xr:uid="{00000000-0005-0000-0000-000048200000}"/>
    <cellStyle name="Normal 12 2 4 2 12 3" xfId="29903" xr:uid="{00000000-0005-0000-0000-000049200000}"/>
    <cellStyle name="Normal 12 2 4 2 13" xfId="13071" xr:uid="{00000000-0005-0000-0000-00004A200000}"/>
    <cellStyle name="Normal 12 2 4 2 13 2" xfId="29904" xr:uid="{00000000-0005-0000-0000-00004B200000}"/>
    <cellStyle name="Normal 12 2 4 2 14" xfId="29905" xr:uid="{00000000-0005-0000-0000-00004C200000}"/>
    <cellStyle name="Normal 12 2 4 2 2" xfId="300" xr:uid="{00000000-0005-0000-0000-00004D200000}"/>
    <cellStyle name="Normal 12 2 4 2 2 10" xfId="5792" xr:uid="{00000000-0005-0000-0000-00004E200000}"/>
    <cellStyle name="Normal 12 2 4 2 2 10 2" xfId="18602" xr:uid="{00000000-0005-0000-0000-00004F200000}"/>
    <cellStyle name="Normal 12 2 4 2 2 10 2 2" xfId="29906" xr:uid="{00000000-0005-0000-0000-000050200000}"/>
    <cellStyle name="Normal 12 2 4 2 2 10 3" xfId="29907" xr:uid="{00000000-0005-0000-0000-000051200000}"/>
    <cellStyle name="Normal 12 2 4 2 2 11" xfId="13112" xr:uid="{00000000-0005-0000-0000-000052200000}"/>
    <cellStyle name="Normal 12 2 4 2 2 11 2" xfId="29908" xr:uid="{00000000-0005-0000-0000-000053200000}"/>
    <cellStyle name="Normal 12 2 4 2 2 12" xfId="29909" xr:uid="{00000000-0005-0000-0000-000054200000}"/>
    <cellStyle name="Normal 12 2 4 2 2 2" xfId="529" xr:uid="{00000000-0005-0000-0000-000055200000}"/>
    <cellStyle name="Normal 12 2 4 2 2 2 2" xfId="928" xr:uid="{00000000-0005-0000-0000-000056200000}"/>
    <cellStyle name="Normal 12 2 4 2 2 2 2 2" xfId="1823" xr:uid="{00000000-0005-0000-0000-000057200000}"/>
    <cellStyle name="Normal 12 2 4 2 2 2 2 2 2" xfId="3653" xr:uid="{00000000-0005-0000-0000-000058200000}"/>
    <cellStyle name="Normal 12 2 4 2 2 2 2 2 2 2" xfId="9143" xr:uid="{00000000-0005-0000-0000-000059200000}"/>
    <cellStyle name="Normal 12 2 4 2 2 2 2 2 2 2 2" xfId="21953" xr:uid="{00000000-0005-0000-0000-00005A200000}"/>
    <cellStyle name="Normal 12 2 4 2 2 2 2 2 2 2 2 2" xfId="29910" xr:uid="{00000000-0005-0000-0000-00005B200000}"/>
    <cellStyle name="Normal 12 2 4 2 2 2 2 2 2 2 3" xfId="29911" xr:uid="{00000000-0005-0000-0000-00005C200000}"/>
    <cellStyle name="Normal 12 2 4 2 2 2 2 2 2 3" xfId="16463" xr:uid="{00000000-0005-0000-0000-00005D200000}"/>
    <cellStyle name="Normal 12 2 4 2 2 2 2 2 2 3 2" xfId="29912" xr:uid="{00000000-0005-0000-0000-00005E200000}"/>
    <cellStyle name="Normal 12 2 4 2 2 2 2 2 2 4" xfId="29913" xr:uid="{00000000-0005-0000-0000-00005F200000}"/>
    <cellStyle name="Normal 12 2 4 2 2 2 2 2 3" xfId="5483" xr:uid="{00000000-0005-0000-0000-000060200000}"/>
    <cellStyle name="Normal 12 2 4 2 2 2 2 2 3 2" xfId="10973" xr:uid="{00000000-0005-0000-0000-000061200000}"/>
    <cellStyle name="Normal 12 2 4 2 2 2 2 2 3 2 2" xfId="23783" xr:uid="{00000000-0005-0000-0000-000062200000}"/>
    <cellStyle name="Normal 12 2 4 2 2 2 2 2 3 2 2 2" xfId="29914" xr:uid="{00000000-0005-0000-0000-000063200000}"/>
    <cellStyle name="Normal 12 2 4 2 2 2 2 2 3 2 3" xfId="29915" xr:uid="{00000000-0005-0000-0000-000064200000}"/>
    <cellStyle name="Normal 12 2 4 2 2 2 2 2 3 3" xfId="18293" xr:uid="{00000000-0005-0000-0000-000065200000}"/>
    <cellStyle name="Normal 12 2 4 2 2 2 2 2 3 3 2" xfId="29916" xr:uid="{00000000-0005-0000-0000-000066200000}"/>
    <cellStyle name="Normal 12 2 4 2 2 2 2 2 3 4" xfId="29917" xr:uid="{00000000-0005-0000-0000-000067200000}"/>
    <cellStyle name="Normal 12 2 4 2 2 2 2 2 4" xfId="12803" xr:uid="{00000000-0005-0000-0000-000068200000}"/>
    <cellStyle name="Normal 12 2 4 2 2 2 2 2 4 2" xfId="25613" xr:uid="{00000000-0005-0000-0000-000069200000}"/>
    <cellStyle name="Normal 12 2 4 2 2 2 2 2 4 2 2" xfId="29918" xr:uid="{00000000-0005-0000-0000-00006A200000}"/>
    <cellStyle name="Normal 12 2 4 2 2 2 2 2 4 3" xfId="29919" xr:uid="{00000000-0005-0000-0000-00006B200000}"/>
    <cellStyle name="Normal 12 2 4 2 2 2 2 2 5" xfId="7313" xr:uid="{00000000-0005-0000-0000-00006C200000}"/>
    <cellStyle name="Normal 12 2 4 2 2 2 2 2 5 2" xfId="20123" xr:uid="{00000000-0005-0000-0000-00006D200000}"/>
    <cellStyle name="Normal 12 2 4 2 2 2 2 2 5 2 2" xfId="29920" xr:uid="{00000000-0005-0000-0000-00006E200000}"/>
    <cellStyle name="Normal 12 2 4 2 2 2 2 2 5 3" xfId="29921" xr:uid="{00000000-0005-0000-0000-00006F200000}"/>
    <cellStyle name="Normal 12 2 4 2 2 2 2 2 6" xfId="14633" xr:uid="{00000000-0005-0000-0000-000070200000}"/>
    <cellStyle name="Normal 12 2 4 2 2 2 2 2 6 2" xfId="29922" xr:uid="{00000000-0005-0000-0000-000071200000}"/>
    <cellStyle name="Normal 12 2 4 2 2 2 2 2 7" xfId="29923" xr:uid="{00000000-0005-0000-0000-000072200000}"/>
    <cellStyle name="Normal 12 2 4 2 2 2 2 3" xfId="2759" xr:uid="{00000000-0005-0000-0000-000073200000}"/>
    <cellStyle name="Normal 12 2 4 2 2 2 2 3 2" xfId="8249" xr:uid="{00000000-0005-0000-0000-000074200000}"/>
    <cellStyle name="Normal 12 2 4 2 2 2 2 3 2 2" xfId="21059" xr:uid="{00000000-0005-0000-0000-000075200000}"/>
    <cellStyle name="Normal 12 2 4 2 2 2 2 3 2 2 2" xfId="29924" xr:uid="{00000000-0005-0000-0000-000076200000}"/>
    <cellStyle name="Normal 12 2 4 2 2 2 2 3 2 3" xfId="29925" xr:uid="{00000000-0005-0000-0000-000077200000}"/>
    <cellStyle name="Normal 12 2 4 2 2 2 2 3 3" xfId="15569" xr:uid="{00000000-0005-0000-0000-000078200000}"/>
    <cellStyle name="Normal 12 2 4 2 2 2 2 3 3 2" xfId="29926" xr:uid="{00000000-0005-0000-0000-000079200000}"/>
    <cellStyle name="Normal 12 2 4 2 2 2 2 3 4" xfId="29927" xr:uid="{00000000-0005-0000-0000-00007A200000}"/>
    <cellStyle name="Normal 12 2 4 2 2 2 2 4" xfId="4589" xr:uid="{00000000-0005-0000-0000-00007B200000}"/>
    <cellStyle name="Normal 12 2 4 2 2 2 2 4 2" xfId="10079" xr:uid="{00000000-0005-0000-0000-00007C200000}"/>
    <cellStyle name="Normal 12 2 4 2 2 2 2 4 2 2" xfId="22889" xr:uid="{00000000-0005-0000-0000-00007D200000}"/>
    <cellStyle name="Normal 12 2 4 2 2 2 2 4 2 2 2" xfId="29928" xr:uid="{00000000-0005-0000-0000-00007E200000}"/>
    <cellStyle name="Normal 12 2 4 2 2 2 2 4 2 3" xfId="29929" xr:uid="{00000000-0005-0000-0000-00007F200000}"/>
    <cellStyle name="Normal 12 2 4 2 2 2 2 4 3" xfId="17399" xr:uid="{00000000-0005-0000-0000-000080200000}"/>
    <cellStyle name="Normal 12 2 4 2 2 2 2 4 3 2" xfId="29930" xr:uid="{00000000-0005-0000-0000-000081200000}"/>
    <cellStyle name="Normal 12 2 4 2 2 2 2 4 4" xfId="29931" xr:uid="{00000000-0005-0000-0000-000082200000}"/>
    <cellStyle name="Normal 12 2 4 2 2 2 2 5" xfId="11909" xr:uid="{00000000-0005-0000-0000-000083200000}"/>
    <cellStyle name="Normal 12 2 4 2 2 2 2 5 2" xfId="24719" xr:uid="{00000000-0005-0000-0000-000084200000}"/>
    <cellStyle name="Normal 12 2 4 2 2 2 2 5 2 2" xfId="29932" xr:uid="{00000000-0005-0000-0000-000085200000}"/>
    <cellStyle name="Normal 12 2 4 2 2 2 2 5 3" xfId="29933" xr:uid="{00000000-0005-0000-0000-000086200000}"/>
    <cellStyle name="Normal 12 2 4 2 2 2 2 6" xfId="6419" xr:uid="{00000000-0005-0000-0000-000087200000}"/>
    <cellStyle name="Normal 12 2 4 2 2 2 2 6 2" xfId="19229" xr:uid="{00000000-0005-0000-0000-000088200000}"/>
    <cellStyle name="Normal 12 2 4 2 2 2 2 6 2 2" xfId="29934" xr:uid="{00000000-0005-0000-0000-000089200000}"/>
    <cellStyle name="Normal 12 2 4 2 2 2 2 6 3" xfId="29935" xr:uid="{00000000-0005-0000-0000-00008A200000}"/>
    <cellStyle name="Normal 12 2 4 2 2 2 2 7" xfId="13739" xr:uid="{00000000-0005-0000-0000-00008B200000}"/>
    <cellStyle name="Normal 12 2 4 2 2 2 2 7 2" xfId="29936" xr:uid="{00000000-0005-0000-0000-00008C200000}"/>
    <cellStyle name="Normal 12 2 4 2 2 2 2 8" xfId="29937" xr:uid="{00000000-0005-0000-0000-00008D200000}"/>
    <cellStyle name="Normal 12 2 4 2 2 2 3" xfId="1424" xr:uid="{00000000-0005-0000-0000-00008E200000}"/>
    <cellStyle name="Normal 12 2 4 2 2 2 3 2" xfId="3254" xr:uid="{00000000-0005-0000-0000-00008F200000}"/>
    <cellStyle name="Normal 12 2 4 2 2 2 3 2 2" xfId="8744" xr:uid="{00000000-0005-0000-0000-000090200000}"/>
    <cellStyle name="Normal 12 2 4 2 2 2 3 2 2 2" xfId="21554" xr:uid="{00000000-0005-0000-0000-000091200000}"/>
    <cellStyle name="Normal 12 2 4 2 2 2 3 2 2 2 2" xfId="29938" xr:uid="{00000000-0005-0000-0000-000092200000}"/>
    <cellStyle name="Normal 12 2 4 2 2 2 3 2 2 3" xfId="29939" xr:uid="{00000000-0005-0000-0000-000093200000}"/>
    <cellStyle name="Normal 12 2 4 2 2 2 3 2 3" xfId="16064" xr:uid="{00000000-0005-0000-0000-000094200000}"/>
    <cellStyle name="Normal 12 2 4 2 2 2 3 2 3 2" xfId="29940" xr:uid="{00000000-0005-0000-0000-000095200000}"/>
    <cellStyle name="Normal 12 2 4 2 2 2 3 2 4" xfId="29941" xr:uid="{00000000-0005-0000-0000-000096200000}"/>
    <cellStyle name="Normal 12 2 4 2 2 2 3 3" xfId="5084" xr:uid="{00000000-0005-0000-0000-000097200000}"/>
    <cellStyle name="Normal 12 2 4 2 2 2 3 3 2" xfId="10574" xr:uid="{00000000-0005-0000-0000-000098200000}"/>
    <cellStyle name="Normal 12 2 4 2 2 2 3 3 2 2" xfId="23384" xr:uid="{00000000-0005-0000-0000-000099200000}"/>
    <cellStyle name="Normal 12 2 4 2 2 2 3 3 2 2 2" xfId="29942" xr:uid="{00000000-0005-0000-0000-00009A200000}"/>
    <cellStyle name="Normal 12 2 4 2 2 2 3 3 2 3" xfId="29943" xr:uid="{00000000-0005-0000-0000-00009B200000}"/>
    <cellStyle name="Normal 12 2 4 2 2 2 3 3 3" xfId="17894" xr:uid="{00000000-0005-0000-0000-00009C200000}"/>
    <cellStyle name="Normal 12 2 4 2 2 2 3 3 3 2" xfId="29944" xr:uid="{00000000-0005-0000-0000-00009D200000}"/>
    <cellStyle name="Normal 12 2 4 2 2 2 3 3 4" xfId="29945" xr:uid="{00000000-0005-0000-0000-00009E200000}"/>
    <cellStyle name="Normal 12 2 4 2 2 2 3 4" xfId="12404" xr:uid="{00000000-0005-0000-0000-00009F200000}"/>
    <cellStyle name="Normal 12 2 4 2 2 2 3 4 2" xfId="25214" xr:uid="{00000000-0005-0000-0000-0000A0200000}"/>
    <cellStyle name="Normal 12 2 4 2 2 2 3 4 2 2" xfId="29946" xr:uid="{00000000-0005-0000-0000-0000A1200000}"/>
    <cellStyle name="Normal 12 2 4 2 2 2 3 4 3" xfId="29947" xr:uid="{00000000-0005-0000-0000-0000A2200000}"/>
    <cellStyle name="Normal 12 2 4 2 2 2 3 5" xfId="6914" xr:uid="{00000000-0005-0000-0000-0000A3200000}"/>
    <cellStyle name="Normal 12 2 4 2 2 2 3 5 2" xfId="19724" xr:uid="{00000000-0005-0000-0000-0000A4200000}"/>
    <cellStyle name="Normal 12 2 4 2 2 2 3 5 2 2" xfId="29948" xr:uid="{00000000-0005-0000-0000-0000A5200000}"/>
    <cellStyle name="Normal 12 2 4 2 2 2 3 5 3" xfId="29949" xr:uid="{00000000-0005-0000-0000-0000A6200000}"/>
    <cellStyle name="Normal 12 2 4 2 2 2 3 6" xfId="14234" xr:uid="{00000000-0005-0000-0000-0000A7200000}"/>
    <cellStyle name="Normal 12 2 4 2 2 2 3 6 2" xfId="29950" xr:uid="{00000000-0005-0000-0000-0000A8200000}"/>
    <cellStyle name="Normal 12 2 4 2 2 2 3 7" xfId="29951" xr:uid="{00000000-0005-0000-0000-0000A9200000}"/>
    <cellStyle name="Normal 12 2 4 2 2 2 4" xfId="2360" xr:uid="{00000000-0005-0000-0000-0000AA200000}"/>
    <cellStyle name="Normal 12 2 4 2 2 2 4 2" xfId="7850" xr:uid="{00000000-0005-0000-0000-0000AB200000}"/>
    <cellStyle name="Normal 12 2 4 2 2 2 4 2 2" xfId="20660" xr:uid="{00000000-0005-0000-0000-0000AC200000}"/>
    <cellStyle name="Normal 12 2 4 2 2 2 4 2 2 2" xfId="29952" xr:uid="{00000000-0005-0000-0000-0000AD200000}"/>
    <cellStyle name="Normal 12 2 4 2 2 2 4 2 3" xfId="29953" xr:uid="{00000000-0005-0000-0000-0000AE200000}"/>
    <cellStyle name="Normal 12 2 4 2 2 2 4 3" xfId="15170" xr:uid="{00000000-0005-0000-0000-0000AF200000}"/>
    <cellStyle name="Normal 12 2 4 2 2 2 4 3 2" xfId="29954" xr:uid="{00000000-0005-0000-0000-0000B0200000}"/>
    <cellStyle name="Normal 12 2 4 2 2 2 4 4" xfId="29955" xr:uid="{00000000-0005-0000-0000-0000B1200000}"/>
    <cellStyle name="Normal 12 2 4 2 2 2 5" xfId="4190" xr:uid="{00000000-0005-0000-0000-0000B2200000}"/>
    <cellStyle name="Normal 12 2 4 2 2 2 5 2" xfId="9680" xr:uid="{00000000-0005-0000-0000-0000B3200000}"/>
    <cellStyle name="Normal 12 2 4 2 2 2 5 2 2" xfId="22490" xr:uid="{00000000-0005-0000-0000-0000B4200000}"/>
    <cellStyle name="Normal 12 2 4 2 2 2 5 2 2 2" xfId="29956" xr:uid="{00000000-0005-0000-0000-0000B5200000}"/>
    <cellStyle name="Normal 12 2 4 2 2 2 5 2 3" xfId="29957" xr:uid="{00000000-0005-0000-0000-0000B6200000}"/>
    <cellStyle name="Normal 12 2 4 2 2 2 5 3" xfId="17000" xr:uid="{00000000-0005-0000-0000-0000B7200000}"/>
    <cellStyle name="Normal 12 2 4 2 2 2 5 3 2" xfId="29958" xr:uid="{00000000-0005-0000-0000-0000B8200000}"/>
    <cellStyle name="Normal 12 2 4 2 2 2 5 4" xfId="29959" xr:uid="{00000000-0005-0000-0000-0000B9200000}"/>
    <cellStyle name="Normal 12 2 4 2 2 2 6" xfId="11510" xr:uid="{00000000-0005-0000-0000-0000BA200000}"/>
    <cellStyle name="Normal 12 2 4 2 2 2 6 2" xfId="24320" xr:uid="{00000000-0005-0000-0000-0000BB200000}"/>
    <cellStyle name="Normal 12 2 4 2 2 2 6 2 2" xfId="29960" xr:uid="{00000000-0005-0000-0000-0000BC200000}"/>
    <cellStyle name="Normal 12 2 4 2 2 2 6 3" xfId="29961" xr:uid="{00000000-0005-0000-0000-0000BD200000}"/>
    <cellStyle name="Normal 12 2 4 2 2 2 7" xfId="6020" xr:uid="{00000000-0005-0000-0000-0000BE200000}"/>
    <cellStyle name="Normal 12 2 4 2 2 2 7 2" xfId="18830" xr:uid="{00000000-0005-0000-0000-0000BF200000}"/>
    <cellStyle name="Normal 12 2 4 2 2 2 7 2 2" xfId="29962" xr:uid="{00000000-0005-0000-0000-0000C0200000}"/>
    <cellStyle name="Normal 12 2 4 2 2 2 7 3" xfId="29963" xr:uid="{00000000-0005-0000-0000-0000C1200000}"/>
    <cellStyle name="Normal 12 2 4 2 2 2 8" xfId="13340" xr:uid="{00000000-0005-0000-0000-0000C2200000}"/>
    <cellStyle name="Normal 12 2 4 2 2 2 8 2" xfId="29964" xr:uid="{00000000-0005-0000-0000-0000C3200000}"/>
    <cellStyle name="Normal 12 2 4 2 2 2 9" xfId="29965" xr:uid="{00000000-0005-0000-0000-0000C4200000}"/>
    <cellStyle name="Normal 12 2 4 2 2 3" xfId="661" xr:uid="{00000000-0005-0000-0000-0000C5200000}"/>
    <cellStyle name="Normal 12 2 4 2 2 3 2" xfId="1061" xr:uid="{00000000-0005-0000-0000-0000C6200000}"/>
    <cellStyle name="Normal 12 2 4 2 2 3 2 2" xfId="1956" xr:uid="{00000000-0005-0000-0000-0000C7200000}"/>
    <cellStyle name="Normal 12 2 4 2 2 3 2 2 2" xfId="3786" xr:uid="{00000000-0005-0000-0000-0000C8200000}"/>
    <cellStyle name="Normal 12 2 4 2 2 3 2 2 2 2" xfId="9276" xr:uid="{00000000-0005-0000-0000-0000C9200000}"/>
    <cellStyle name="Normal 12 2 4 2 2 3 2 2 2 2 2" xfId="22086" xr:uid="{00000000-0005-0000-0000-0000CA200000}"/>
    <cellStyle name="Normal 12 2 4 2 2 3 2 2 2 2 2 2" xfId="29966" xr:uid="{00000000-0005-0000-0000-0000CB200000}"/>
    <cellStyle name="Normal 12 2 4 2 2 3 2 2 2 2 3" xfId="29967" xr:uid="{00000000-0005-0000-0000-0000CC200000}"/>
    <cellStyle name="Normal 12 2 4 2 2 3 2 2 2 3" xfId="16596" xr:uid="{00000000-0005-0000-0000-0000CD200000}"/>
    <cellStyle name="Normal 12 2 4 2 2 3 2 2 2 3 2" xfId="29968" xr:uid="{00000000-0005-0000-0000-0000CE200000}"/>
    <cellStyle name="Normal 12 2 4 2 2 3 2 2 2 4" xfId="29969" xr:uid="{00000000-0005-0000-0000-0000CF200000}"/>
    <cellStyle name="Normal 12 2 4 2 2 3 2 2 3" xfId="5616" xr:uid="{00000000-0005-0000-0000-0000D0200000}"/>
    <cellStyle name="Normal 12 2 4 2 2 3 2 2 3 2" xfId="11106" xr:uid="{00000000-0005-0000-0000-0000D1200000}"/>
    <cellStyle name="Normal 12 2 4 2 2 3 2 2 3 2 2" xfId="23916" xr:uid="{00000000-0005-0000-0000-0000D2200000}"/>
    <cellStyle name="Normal 12 2 4 2 2 3 2 2 3 2 2 2" xfId="29970" xr:uid="{00000000-0005-0000-0000-0000D3200000}"/>
    <cellStyle name="Normal 12 2 4 2 2 3 2 2 3 2 3" xfId="29971" xr:uid="{00000000-0005-0000-0000-0000D4200000}"/>
    <cellStyle name="Normal 12 2 4 2 2 3 2 2 3 3" xfId="18426" xr:uid="{00000000-0005-0000-0000-0000D5200000}"/>
    <cellStyle name="Normal 12 2 4 2 2 3 2 2 3 3 2" xfId="29972" xr:uid="{00000000-0005-0000-0000-0000D6200000}"/>
    <cellStyle name="Normal 12 2 4 2 2 3 2 2 3 4" xfId="29973" xr:uid="{00000000-0005-0000-0000-0000D7200000}"/>
    <cellStyle name="Normal 12 2 4 2 2 3 2 2 4" xfId="12936" xr:uid="{00000000-0005-0000-0000-0000D8200000}"/>
    <cellStyle name="Normal 12 2 4 2 2 3 2 2 4 2" xfId="25746" xr:uid="{00000000-0005-0000-0000-0000D9200000}"/>
    <cellStyle name="Normal 12 2 4 2 2 3 2 2 4 2 2" xfId="29974" xr:uid="{00000000-0005-0000-0000-0000DA200000}"/>
    <cellStyle name="Normal 12 2 4 2 2 3 2 2 4 3" xfId="29975" xr:uid="{00000000-0005-0000-0000-0000DB200000}"/>
    <cellStyle name="Normal 12 2 4 2 2 3 2 2 5" xfId="7446" xr:uid="{00000000-0005-0000-0000-0000DC200000}"/>
    <cellStyle name="Normal 12 2 4 2 2 3 2 2 5 2" xfId="20256" xr:uid="{00000000-0005-0000-0000-0000DD200000}"/>
    <cellStyle name="Normal 12 2 4 2 2 3 2 2 5 2 2" xfId="29976" xr:uid="{00000000-0005-0000-0000-0000DE200000}"/>
    <cellStyle name="Normal 12 2 4 2 2 3 2 2 5 3" xfId="29977" xr:uid="{00000000-0005-0000-0000-0000DF200000}"/>
    <cellStyle name="Normal 12 2 4 2 2 3 2 2 6" xfId="14766" xr:uid="{00000000-0005-0000-0000-0000E0200000}"/>
    <cellStyle name="Normal 12 2 4 2 2 3 2 2 6 2" xfId="29978" xr:uid="{00000000-0005-0000-0000-0000E1200000}"/>
    <cellStyle name="Normal 12 2 4 2 2 3 2 2 7" xfId="29979" xr:uid="{00000000-0005-0000-0000-0000E2200000}"/>
    <cellStyle name="Normal 12 2 4 2 2 3 2 3" xfId="2892" xr:uid="{00000000-0005-0000-0000-0000E3200000}"/>
    <cellStyle name="Normal 12 2 4 2 2 3 2 3 2" xfId="8382" xr:uid="{00000000-0005-0000-0000-0000E4200000}"/>
    <cellStyle name="Normal 12 2 4 2 2 3 2 3 2 2" xfId="21192" xr:uid="{00000000-0005-0000-0000-0000E5200000}"/>
    <cellStyle name="Normal 12 2 4 2 2 3 2 3 2 2 2" xfId="29980" xr:uid="{00000000-0005-0000-0000-0000E6200000}"/>
    <cellStyle name="Normal 12 2 4 2 2 3 2 3 2 3" xfId="29981" xr:uid="{00000000-0005-0000-0000-0000E7200000}"/>
    <cellStyle name="Normal 12 2 4 2 2 3 2 3 3" xfId="15702" xr:uid="{00000000-0005-0000-0000-0000E8200000}"/>
    <cellStyle name="Normal 12 2 4 2 2 3 2 3 3 2" xfId="29982" xr:uid="{00000000-0005-0000-0000-0000E9200000}"/>
    <cellStyle name="Normal 12 2 4 2 2 3 2 3 4" xfId="29983" xr:uid="{00000000-0005-0000-0000-0000EA200000}"/>
    <cellStyle name="Normal 12 2 4 2 2 3 2 4" xfId="4722" xr:uid="{00000000-0005-0000-0000-0000EB200000}"/>
    <cellStyle name="Normal 12 2 4 2 2 3 2 4 2" xfId="10212" xr:uid="{00000000-0005-0000-0000-0000EC200000}"/>
    <cellStyle name="Normal 12 2 4 2 2 3 2 4 2 2" xfId="23022" xr:uid="{00000000-0005-0000-0000-0000ED200000}"/>
    <cellStyle name="Normal 12 2 4 2 2 3 2 4 2 2 2" xfId="29984" xr:uid="{00000000-0005-0000-0000-0000EE200000}"/>
    <cellStyle name="Normal 12 2 4 2 2 3 2 4 2 3" xfId="29985" xr:uid="{00000000-0005-0000-0000-0000EF200000}"/>
    <cellStyle name="Normal 12 2 4 2 2 3 2 4 3" xfId="17532" xr:uid="{00000000-0005-0000-0000-0000F0200000}"/>
    <cellStyle name="Normal 12 2 4 2 2 3 2 4 3 2" xfId="29986" xr:uid="{00000000-0005-0000-0000-0000F1200000}"/>
    <cellStyle name="Normal 12 2 4 2 2 3 2 4 4" xfId="29987" xr:uid="{00000000-0005-0000-0000-0000F2200000}"/>
    <cellStyle name="Normal 12 2 4 2 2 3 2 5" xfId="12042" xr:uid="{00000000-0005-0000-0000-0000F3200000}"/>
    <cellStyle name="Normal 12 2 4 2 2 3 2 5 2" xfId="24852" xr:uid="{00000000-0005-0000-0000-0000F4200000}"/>
    <cellStyle name="Normal 12 2 4 2 2 3 2 5 2 2" xfId="29988" xr:uid="{00000000-0005-0000-0000-0000F5200000}"/>
    <cellStyle name="Normal 12 2 4 2 2 3 2 5 3" xfId="29989" xr:uid="{00000000-0005-0000-0000-0000F6200000}"/>
    <cellStyle name="Normal 12 2 4 2 2 3 2 6" xfId="6552" xr:uid="{00000000-0005-0000-0000-0000F7200000}"/>
    <cellStyle name="Normal 12 2 4 2 2 3 2 6 2" xfId="19362" xr:uid="{00000000-0005-0000-0000-0000F8200000}"/>
    <cellStyle name="Normal 12 2 4 2 2 3 2 6 2 2" xfId="29990" xr:uid="{00000000-0005-0000-0000-0000F9200000}"/>
    <cellStyle name="Normal 12 2 4 2 2 3 2 6 3" xfId="29991" xr:uid="{00000000-0005-0000-0000-0000FA200000}"/>
    <cellStyle name="Normal 12 2 4 2 2 3 2 7" xfId="13872" xr:uid="{00000000-0005-0000-0000-0000FB200000}"/>
    <cellStyle name="Normal 12 2 4 2 2 3 2 7 2" xfId="29992" xr:uid="{00000000-0005-0000-0000-0000FC200000}"/>
    <cellStyle name="Normal 12 2 4 2 2 3 2 8" xfId="29993" xr:uid="{00000000-0005-0000-0000-0000FD200000}"/>
    <cellStyle name="Normal 12 2 4 2 2 3 3" xfId="1556" xr:uid="{00000000-0005-0000-0000-0000FE200000}"/>
    <cellStyle name="Normal 12 2 4 2 2 3 3 2" xfId="3386" xr:uid="{00000000-0005-0000-0000-0000FF200000}"/>
    <cellStyle name="Normal 12 2 4 2 2 3 3 2 2" xfId="8876" xr:uid="{00000000-0005-0000-0000-000000210000}"/>
    <cellStyle name="Normal 12 2 4 2 2 3 3 2 2 2" xfId="21686" xr:uid="{00000000-0005-0000-0000-000001210000}"/>
    <cellStyle name="Normal 12 2 4 2 2 3 3 2 2 2 2" xfId="29994" xr:uid="{00000000-0005-0000-0000-000002210000}"/>
    <cellStyle name="Normal 12 2 4 2 2 3 3 2 2 3" xfId="29995" xr:uid="{00000000-0005-0000-0000-000003210000}"/>
    <cellStyle name="Normal 12 2 4 2 2 3 3 2 3" xfId="16196" xr:uid="{00000000-0005-0000-0000-000004210000}"/>
    <cellStyle name="Normal 12 2 4 2 2 3 3 2 3 2" xfId="29996" xr:uid="{00000000-0005-0000-0000-000005210000}"/>
    <cellStyle name="Normal 12 2 4 2 2 3 3 2 4" xfId="29997" xr:uid="{00000000-0005-0000-0000-000006210000}"/>
    <cellStyle name="Normal 12 2 4 2 2 3 3 3" xfId="5216" xr:uid="{00000000-0005-0000-0000-000007210000}"/>
    <cellStyle name="Normal 12 2 4 2 2 3 3 3 2" xfId="10706" xr:uid="{00000000-0005-0000-0000-000008210000}"/>
    <cellStyle name="Normal 12 2 4 2 2 3 3 3 2 2" xfId="23516" xr:uid="{00000000-0005-0000-0000-000009210000}"/>
    <cellStyle name="Normal 12 2 4 2 2 3 3 3 2 2 2" xfId="29998" xr:uid="{00000000-0005-0000-0000-00000A210000}"/>
    <cellStyle name="Normal 12 2 4 2 2 3 3 3 2 3" xfId="29999" xr:uid="{00000000-0005-0000-0000-00000B210000}"/>
    <cellStyle name="Normal 12 2 4 2 2 3 3 3 3" xfId="18026" xr:uid="{00000000-0005-0000-0000-00000C210000}"/>
    <cellStyle name="Normal 12 2 4 2 2 3 3 3 3 2" xfId="30000" xr:uid="{00000000-0005-0000-0000-00000D210000}"/>
    <cellStyle name="Normal 12 2 4 2 2 3 3 3 4" xfId="30001" xr:uid="{00000000-0005-0000-0000-00000E210000}"/>
    <cellStyle name="Normal 12 2 4 2 2 3 3 4" xfId="12536" xr:uid="{00000000-0005-0000-0000-00000F210000}"/>
    <cellStyle name="Normal 12 2 4 2 2 3 3 4 2" xfId="25346" xr:uid="{00000000-0005-0000-0000-000010210000}"/>
    <cellStyle name="Normal 12 2 4 2 2 3 3 4 2 2" xfId="30002" xr:uid="{00000000-0005-0000-0000-000011210000}"/>
    <cellStyle name="Normal 12 2 4 2 2 3 3 4 3" xfId="30003" xr:uid="{00000000-0005-0000-0000-000012210000}"/>
    <cellStyle name="Normal 12 2 4 2 2 3 3 5" xfId="7046" xr:uid="{00000000-0005-0000-0000-000013210000}"/>
    <cellStyle name="Normal 12 2 4 2 2 3 3 5 2" xfId="19856" xr:uid="{00000000-0005-0000-0000-000014210000}"/>
    <cellStyle name="Normal 12 2 4 2 2 3 3 5 2 2" xfId="30004" xr:uid="{00000000-0005-0000-0000-000015210000}"/>
    <cellStyle name="Normal 12 2 4 2 2 3 3 5 3" xfId="30005" xr:uid="{00000000-0005-0000-0000-000016210000}"/>
    <cellStyle name="Normal 12 2 4 2 2 3 3 6" xfId="14366" xr:uid="{00000000-0005-0000-0000-000017210000}"/>
    <cellStyle name="Normal 12 2 4 2 2 3 3 6 2" xfId="30006" xr:uid="{00000000-0005-0000-0000-000018210000}"/>
    <cellStyle name="Normal 12 2 4 2 2 3 3 7" xfId="30007" xr:uid="{00000000-0005-0000-0000-000019210000}"/>
    <cellStyle name="Normal 12 2 4 2 2 3 4" xfId="2492" xr:uid="{00000000-0005-0000-0000-00001A210000}"/>
    <cellStyle name="Normal 12 2 4 2 2 3 4 2" xfId="7982" xr:uid="{00000000-0005-0000-0000-00001B210000}"/>
    <cellStyle name="Normal 12 2 4 2 2 3 4 2 2" xfId="20792" xr:uid="{00000000-0005-0000-0000-00001C210000}"/>
    <cellStyle name="Normal 12 2 4 2 2 3 4 2 2 2" xfId="30008" xr:uid="{00000000-0005-0000-0000-00001D210000}"/>
    <cellStyle name="Normal 12 2 4 2 2 3 4 2 3" xfId="30009" xr:uid="{00000000-0005-0000-0000-00001E210000}"/>
    <cellStyle name="Normal 12 2 4 2 2 3 4 3" xfId="15302" xr:uid="{00000000-0005-0000-0000-00001F210000}"/>
    <cellStyle name="Normal 12 2 4 2 2 3 4 3 2" xfId="30010" xr:uid="{00000000-0005-0000-0000-000020210000}"/>
    <cellStyle name="Normal 12 2 4 2 2 3 4 4" xfId="30011" xr:uid="{00000000-0005-0000-0000-000021210000}"/>
    <cellStyle name="Normal 12 2 4 2 2 3 5" xfId="4322" xr:uid="{00000000-0005-0000-0000-000022210000}"/>
    <cellStyle name="Normal 12 2 4 2 2 3 5 2" xfId="9812" xr:uid="{00000000-0005-0000-0000-000023210000}"/>
    <cellStyle name="Normal 12 2 4 2 2 3 5 2 2" xfId="22622" xr:uid="{00000000-0005-0000-0000-000024210000}"/>
    <cellStyle name="Normal 12 2 4 2 2 3 5 2 2 2" xfId="30012" xr:uid="{00000000-0005-0000-0000-000025210000}"/>
    <cellStyle name="Normal 12 2 4 2 2 3 5 2 3" xfId="30013" xr:uid="{00000000-0005-0000-0000-000026210000}"/>
    <cellStyle name="Normal 12 2 4 2 2 3 5 3" xfId="17132" xr:uid="{00000000-0005-0000-0000-000027210000}"/>
    <cellStyle name="Normal 12 2 4 2 2 3 5 3 2" xfId="30014" xr:uid="{00000000-0005-0000-0000-000028210000}"/>
    <cellStyle name="Normal 12 2 4 2 2 3 5 4" xfId="30015" xr:uid="{00000000-0005-0000-0000-000029210000}"/>
    <cellStyle name="Normal 12 2 4 2 2 3 6" xfId="11642" xr:uid="{00000000-0005-0000-0000-00002A210000}"/>
    <cellStyle name="Normal 12 2 4 2 2 3 6 2" xfId="24452" xr:uid="{00000000-0005-0000-0000-00002B210000}"/>
    <cellStyle name="Normal 12 2 4 2 2 3 6 2 2" xfId="30016" xr:uid="{00000000-0005-0000-0000-00002C210000}"/>
    <cellStyle name="Normal 12 2 4 2 2 3 6 3" xfId="30017" xr:uid="{00000000-0005-0000-0000-00002D210000}"/>
    <cellStyle name="Normal 12 2 4 2 2 3 7" xfId="6152" xr:uid="{00000000-0005-0000-0000-00002E210000}"/>
    <cellStyle name="Normal 12 2 4 2 2 3 7 2" xfId="18962" xr:uid="{00000000-0005-0000-0000-00002F210000}"/>
    <cellStyle name="Normal 12 2 4 2 2 3 7 2 2" xfId="30018" xr:uid="{00000000-0005-0000-0000-000030210000}"/>
    <cellStyle name="Normal 12 2 4 2 2 3 7 3" xfId="30019" xr:uid="{00000000-0005-0000-0000-000031210000}"/>
    <cellStyle name="Normal 12 2 4 2 2 3 8" xfId="13472" xr:uid="{00000000-0005-0000-0000-000032210000}"/>
    <cellStyle name="Normal 12 2 4 2 2 3 8 2" xfId="30020" xr:uid="{00000000-0005-0000-0000-000033210000}"/>
    <cellStyle name="Normal 12 2 4 2 2 3 9" xfId="30021" xr:uid="{00000000-0005-0000-0000-000034210000}"/>
    <cellStyle name="Normal 12 2 4 2 2 4" xfId="436" xr:uid="{00000000-0005-0000-0000-000035210000}"/>
    <cellStyle name="Normal 12 2 4 2 2 4 2" xfId="1331" xr:uid="{00000000-0005-0000-0000-000036210000}"/>
    <cellStyle name="Normal 12 2 4 2 2 4 2 2" xfId="3161" xr:uid="{00000000-0005-0000-0000-000037210000}"/>
    <cellStyle name="Normal 12 2 4 2 2 4 2 2 2" xfId="8651" xr:uid="{00000000-0005-0000-0000-000038210000}"/>
    <cellStyle name="Normal 12 2 4 2 2 4 2 2 2 2" xfId="21461" xr:uid="{00000000-0005-0000-0000-000039210000}"/>
    <cellStyle name="Normal 12 2 4 2 2 4 2 2 2 2 2" xfId="30022" xr:uid="{00000000-0005-0000-0000-00003A210000}"/>
    <cellStyle name="Normal 12 2 4 2 2 4 2 2 2 3" xfId="30023" xr:uid="{00000000-0005-0000-0000-00003B210000}"/>
    <cellStyle name="Normal 12 2 4 2 2 4 2 2 3" xfId="15971" xr:uid="{00000000-0005-0000-0000-00003C210000}"/>
    <cellStyle name="Normal 12 2 4 2 2 4 2 2 3 2" xfId="30024" xr:uid="{00000000-0005-0000-0000-00003D210000}"/>
    <cellStyle name="Normal 12 2 4 2 2 4 2 2 4" xfId="30025" xr:uid="{00000000-0005-0000-0000-00003E210000}"/>
    <cellStyle name="Normal 12 2 4 2 2 4 2 3" xfId="4991" xr:uid="{00000000-0005-0000-0000-00003F210000}"/>
    <cellStyle name="Normal 12 2 4 2 2 4 2 3 2" xfId="10481" xr:uid="{00000000-0005-0000-0000-000040210000}"/>
    <cellStyle name="Normal 12 2 4 2 2 4 2 3 2 2" xfId="23291" xr:uid="{00000000-0005-0000-0000-000041210000}"/>
    <cellStyle name="Normal 12 2 4 2 2 4 2 3 2 2 2" xfId="30026" xr:uid="{00000000-0005-0000-0000-000042210000}"/>
    <cellStyle name="Normal 12 2 4 2 2 4 2 3 2 3" xfId="30027" xr:uid="{00000000-0005-0000-0000-000043210000}"/>
    <cellStyle name="Normal 12 2 4 2 2 4 2 3 3" xfId="17801" xr:uid="{00000000-0005-0000-0000-000044210000}"/>
    <cellStyle name="Normal 12 2 4 2 2 4 2 3 3 2" xfId="30028" xr:uid="{00000000-0005-0000-0000-000045210000}"/>
    <cellStyle name="Normal 12 2 4 2 2 4 2 3 4" xfId="30029" xr:uid="{00000000-0005-0000-0000-000046210000}"/>
    <cellStyle name="Normal 12 2 4 2 2 4 2 4" xfId="12311" xr:uid="{00000000-0005-0000-0000-000047210000}"/>
    <cellStyle name="Normal 12 2 4 2 2 4 2 4 2" xfId="25121" xr:uid="{00000000-0005-0000-0000-000048210000}"/>
    <cellStyle name="Normal 12 2 4 2 2 4 2 4 2 2" xfId="30030" xr:uid="{00000000-0005-0000-0000-000049210000}"/>
    <cellStyle name="Normal 12 2 4 2 2 4 2 4 3" xfId="30031" xr:uid="{00000000-0005-0000-0000-00004A210000}"/>
    <cellStyle name="Normal 12 2 4 2 2 4 2 5" xfId="6821" xr:uid="{00000000-0005-0000-0000-00004B210000}"/>
    <cellStyle name="Normal 12 2 4 2 2 4 2 5 2" xfId="19631" xr:uid="{00000000-0005-0000-0000-00004C210000}"/>
    <cellStyle name="Normal 12 2 4 2 2 4 2 5 2 2" xfId="30032" xr:uid="{00000000-0005-0000-0000-00004D210000}"/>
    <cellStyle name="Normal 12 2 4 2 2 4 2 5 3" xfId="30033" xr:uid="{00000000-0005-0000-0000-00004E210000}"/>
    <cellStyle name="Normal 12 2 4 2 2 4 2 6" xfId="14141" xr:uid="{00000000-0005-0000-0000-00004F210000}"/>
    <cellStyle name="Normal 12 2 4 2 2 4 2 6 2" xfId="30034" xr:uid="{00000000-0005-0000-0000-000050210000}"/>
    <cellStyle name="Normal 12 2 4 2 2 4 2 7" xfId="30035" xr:uid="{00000000-0005-0000-0000-000051210000}"/>
    <cellStyle name="Normal 12 2 4 2 2 4 3" xfId="2267" xr:uid="{00000000-0005-0000-0000-000052210000}"/>
    <cellStyle name="Normal 12 2 4 2 2 4 3 2" xfId="7757" xr:uid="{00000000-0005-0000-0000-000053210000}"/>
    <cellStyle name="Normal 12 2 4 2 2 4 3 2 2" xfId="20567" xr:uid="{00000000-0005-0000-0000-000054210000}"/>
    <cellStyle name="Normal 12 2 4 2 2 4 3 2 2 2" xfId="30036" xr:uid="{00000000-0005-0000-0000-000055210000}"/>
    <cellStyle name="Normal 12 2 4 2 2 4 3 2 3" xfId="30037" xr:uid="{00000000-0005-0000-0000-000056210000}"/>
    <cellStyle name="Normal 12 2 4 2 2 4 3 3" xfId="15077" xr:uid="{00000000-0005-0000-0000-000057210000}"/>
    <cellStyle name="Normal 12 2 4 2 2 4 3 3 2" xfId="30038" xr:uid="{00000000-0005-0000-0000-000058210000}"/>
    <cellStyle name="Normal 12 2 4 2 2 4 3 4" xfId="30039" xr:uid="{00000000-0005-0000-0000-000059210000}"/>
    <cellStyle name="Normal 12 2 4 2 2 4 4" xfId="4097" xr:uid="{00000000-0005-0000-0000-00005A210000}"/>
    <cellStyle name="Normal 12 2 4 2 2 4 4 2" xfId="9587" xr:uid="{00000000-0005-0000-0000-00005B210000}"/>
    <cellStyle name="Normal 12 2 4 2 2 4 4 2 2" xfId="22397" xr:uid="{00000000-0005-0000-0000-00005C210000}"/>
    <cellStyle name="Normal 12 2 4 2 2 4 4 2 2 2" xfId="30040" xr:uid="{00000000-0005-0000-0000-00005D210000}"/>
    <cellStyle name="Normal 12 2 4 2 2 4 4 2 3" xfId="30041" xr:uid="{00000000-0005-0000-0000-00005E210000}"/>
    <cellStyle name="Normal 12 2 4 2 2 4 4 3" xfId="16907" xr:uid="{00000000-0005-0000-0000-00005F210000}"/>
    <cellStyle name="Normal 12 2 4 2 2 4 4 3 2" xfId="30042" xr:uid="{00000000-0005-0000-0000-000060210000}"/>
    <cellStyle name="Normal 12 2 4 2 2 4 4 4" xfId="30043" xr:uid="{00000000-0005-0000-0000-000061210000}"/>
    <cellStyle name="Normal 12 2 4 2 2 4 5" xfId="11417" xr:uid="{00000000-0005-0000-0000-000062210000}"/>
    <cellStyle name="Normal 12 2 4 2 2 4 5 2" xfId="24227" xr:uid="{00000000-0005-0000-0000-000063210000}"/>
    <cellStyle name="Normal 12 2 4 2 2 4 5 2 2" xfId="30044" xr:uid="{00000000-0005-0000-0000-000064210000}"/>
    <cellStyle name="Normal 12 2 4 2 2 4 5 3" xfId="30045" xr:uid="{00000000-0005-0000-0000-000065210000}"/>
    <cellStyle name="Normal 12 2 4 2 2 4 6" xfId="5927" xr:uid="{00000000-0005-0000-0000-000066210000}"/>
    <cellStyle name="Normal 12 2 4 2 2 4 6 2" xfId="18737" xr:uid="{00000000-0005-0000-0000-000067210000}"/>
    <cellStyle name="Normal 12 2 4 2 2 4 6 2 2" xfId="30046" xr:uid="{00000000-0005-0000-0000-000068210000}"/>
    <cellStyle name="Normal 12 2 4 2 2 4 6 3" xfId="30047" xr:uid="{00000000-0005-0000-0000-000069210000}"/>
    <cellStyle name="Normal 12 2 4 2 2 4 7" xfId="13247" xr:uid="{00000000-0005-0000-0000-00006A210000}"/>
    <cellStyle name="Normal 12 2 4 2 2 4 7 2" xfId="30048" xr:uid="{00000000-0005-0000-0000-00006B210000}"/>
    <cellStyle name="Normal 12 2 4 2 2 4 8" xfId="30049" xr:uid="{00000000-0005-0000-0000-00006C210000}"/>
    <cellStyle name="Normal 12 2 4 2 2 5" xfId="795" xr:uid="{00000000-0005-0000-0000-00006D210000}"/>
    <cellStyle name="Normal 12 2 4 2 2 5 2" xfId="1690" xr:uid="{00000000-0005-0000-0000-00006E210000}"/>
    <cellStyle name="Normal 12 2 4 2 2 5 2 2" xfId="3520" xr:uid="{00000000-0005-0000-0000-00006F210000}"/>
    <cellStyle name="Normal 12 2 4 2 2 5 2 2 2" xfId="9010" xr:uid="{00000000-0005-0000-0000-000070210000}"/>
    <cellStyle name="Normal 12 2 4 2 2 5 2 2 2 2" xfId="21820" xr:uid="{00000000-0005-0000-0000-000071210000}"/>
    <cellStyle name="Normal 12 2 4 2 2 5 2 2 2 2 2" xfId="30050" xr:uid="{00000000-0005-0000-0000-000072210000}"/>
    <cellStyle name="Normal 12 2 4 2 2 5 2 2 2 3" xfId="30051" xr:uid="{00000000-0005-0000-0000-000073210000}"/>
    <cellStyle name="Normal 12 2 4 2 2 5 2 2 3" xfId="16330" xr:uid="{00000000-0005-0000-0000-000074210000}"/>
    <cellStyle name="Normal 12 2 4 2 2 5 2 2 3 2" xfId="30052" xr:uid="{00000000-0005-0000-0000-000075210000}"/>
    <cellStyle name="Normal 12 2 4 2 2 5 2 2 4" xfId="30053" xr:uid="{00000000-0005-0000-0000-000076210000}"/>
    <cellStyle name="Normal 12 2 4 2 2 5 2 3" xfId="5350" xr:uid="{00000000-0005-0000-0000-000077210000}"/>
    <cellStyle name="Normal 12 2 4 2 2 5 2 3 2" xfId="10840" xr:uid="{00000000-0005-0000-0000-000078210000}"/>
    <cellStyle name="Normal 12 2 4 2 2 5 2 3 2 2" xfId="23650" xr:uid="{00000000-0005-0000-0000-000079210000}"/>
    <cellStyle name="Normal 12 2 4 2 2 5 2 3 2 2 2" xfId="30054" xr:uid="{00000000-0005-0000-0000-00007A210000}"/>
    <cellStyle name="Normal 12 2 4 2 2 5 2 3 2 3" xfId="30055" xr:uid="{00000000-0005-0000-0000-00007B210000}"/>
    <cellStyle name="Normal 12 2 4 2 2 5 2 3 3" xfId="18160" xr:uid="{00000000-0005-0000-0000-00007C210000}"/>
    <cellStyle name="Normal 12 2 4 2 2 5 2 3 3 2" xfId="30056" xr:uid="{00000000-0005-0000-0000-00007D210000}"/>
    <cellStyle name="Normal 12 2 4 2 2 5 2 3 4" xfId="30057" xr:uid="{00000000-0005-0000-0000-00007E210000}"/>
    <cellStyle name="Normal 12 2 4 2 2 5 2 4" xfId="12670" xr:uid="{00000000-0005-0000-0000-00007F210000}"/>
    <cellStyle name="Normal 12 2 4 2 2 5 2 4 2" xfId="25480" xr:uid="{00000000-0005-0000-0000-000080210000}"/>
    <cellStyle name="Normal 12 2 4 2 2 5 2 4 2 2" xfId="30058" xr:uid="{00000000-0005-0000-0000-000081210000}"/>
    <cellStyle name="Normal 12 2 4 2 2 5 2 4 3" xfId="30059" xr:uid="{00000000-0005-0000-0000-000082210000}"/>
    <cellStyle name="Normal 12 2 4 2 2 5 2 5" xfId="7180" xr:uid="{00000000-0005-0000-0000-000083210000}"/>
    <cellStyle name="Normal 12 2 4 2 2 5 2 5 2" xfId="19990" xr:uid="{00000000-0005-0000-0000-000084210000}"/>
    <cellStyle name="Normal 12 2 4 2 2 5 2 5 2 2" xfId="30060" xr:uid="{00000000-0005-0000-0000-000085210000}"/>
    <cellStyle name="Normal 12 2 4 2 2 5 2 5 3" xfId="30061" xr:uid="{00000000-0005-0000-0000-000086210000}"/>
    <cellStyle name="Normal 12 2 4 2 2 5 2 6" xfId="14500" xr:uid="{00000000-0005-0000-0000-000087210000}"/>
    <cellStyle name="Normal 12 2 4 2 2 5 2 6 2" xfId="30062" xr:uid="{00000000-0005-0000-0000-000088210000}"/>
    <cellStyle name="Normal 12 2 4 2 2 5 2 7" xfId="30063" xr:uid="{00000000-0005-0000-0000-000089210000}"/>
    <cellStyle name="Normal 12 2 4 2 2 5 3" xfId="2626" xr:uid="{00000000-0005-0000-0000-00008A210000}"/>
    <cellStyle name="Normal 12 2 4 2 2 5 3 2" xfId="8116" xr:uid="{00000000-0005-0000-0000-00008B210000}"/>
    <cellStyle name="Normal 12 2 4 2 2 5 3 2 2" xfId="20926" xr:uid="{00000000-0005-0000-0000-00008C210000}"/>
    <cellStyle name="Normal 12 2 4 2 2 5 3 2 2 2" xfId="30064" xr:uid="{00000000-0005-0000-0000-00008D210000}"/>
    <cellStyle name="Normal 12 2 4 2 2 5 3 2 3" xfId="30065" xr:uid="{00000000-0005-0000-0000-00008E210000}"/>
    <cellStyle name="Normal 12 2 4 2 2 5 3 3" xfId="15436" xr:uid="{00000000-0005-0000-0000-00008F210000}"/>
    <cellStyle name="Normal 12 2 4 2 2 5 3 3 2" xfId="30066" xr:uid="{00000000-0005-0000-0000-000090210000}"/>
    <cellStyle name="Normal 12 2 4 2 2 5 3 4" xfId="30067" xr:uid="{00000000-0005-0000-0000-000091210000}"/>
    <cellStyle name="Normal 12 2 4 2 2 5 4" xfId="4456" xr:uid="{00000000-0005-0000-0000-000092210000}"/>
    <cellStyle name="Normal 12 2 4 2 2 5 4 2" xfId="9946" xr:uid="{00000000-0005-0000-0000-000093210000}"/>
    <cellStyle name="Normal 12 2 4 2 2 5 4 2 2" xfId="22756" xr:uid="{00000000-0005-0000-0000-000094210000}"/>
    <cellStyle name="Normal 12 2 4 2 2 5 4 2 2 2" xfId="30068" xr:uid="{00000000-0005-0000-0000-000095210000}"/>
    <cellStyle name="Normal 12 2 4 2 2 5 4 2 3" xfId="30069" xr:uid="{00000000-0005-0000-0000-000096210000}"/>
    <cellStyle name="Normal 12 2 4 2 2 5 4 3" xfId="17266" xr:uid="{00000000-0005-0000-0000-000097210000}"/>
    <cellStyle name="Normal 12 2 4 2 2 5 4 3 2" xfId="30070" xr:uid="{00000000-0005-0000-0000-000098210000}"/>
    <cellStyle name="Normal 12 2 4 2 2 5 4 4" xfId="30071" xr:uid="{00000000-0005-0000-0000-000099210000}"/>
    <cellStyle name="Normal 12 2 4 2 2 5 5" xfId="11776" xr:uid="{00000000-0005-0000-0000-00009A210000}"/>
    <cellStyle name="Normal 12 2 4 2 2 5 5 2" xfId="24586" xr:uid="{00000000-0005-0000-0000-00009B210000}"/>
    <cellStyle name="Normal 12 2 4 2 2 5 5 2 2" xfId="30072" xr:uid="{00000000-0005-0000-0000-00009C210000}"/>
    <cellStyle name="Normal 12 2 4 2 2 5 5 3" xfId="30073" xr:uid="{00000000-0005-0000-0000-00009D210000}"/>
    <cellStyle name="Normal 12 2 4 2 2 5 6" xfId="6286" xr:uid="{00000000-0005-0000-0000-00009E210000}"/>
    <cellStyle name="Normal 12 2 4 2 2 5 6 2" xfId="19096" xr:uid="{00000000-0005-0000-0000-00009F210000}"/>
    <cellStyle name="Normal 12 2 4 2 2 5 6 2 2" xfId="30074" xr:uid="{00000000-0005-0000-0000-0000A0210000}"/>
    <cellStyle name="Normal 12 2 4 2 2 5 6 3" xfId="30075" xr:uid="{00000000-0005-0000-0000-0000A1210000}"/>
    <cellStyle name="Normal 12 2 4 2 2 5 7" xfId="13606" xr:uid="{00000000-0005-0000-0000-0000A2210000}"/>
    <cellStyle name="Normal 12 2 4 2 2 5 7 2" xfId="30076" xr:uid="{00000000-0005-0000-0000-0000A3210000}"/>
    <cellStyle name="Normal 12 2 4 2 2 5 8" xfId="30077" xr:uid="{00000000-0005-0000-0000-0000A4210000}"/>
    <cellStyle name="Normal 12 2 4 2 2 6" xfId="1196" xr:uid="{00000000-0005-0000-0000-0000A5210000}"/>
    <cellStyle name="Normal 12 2 4 2 2 6 2" xfId="3026" xr:uid="{00000000-0005-0000-0000-0000A6210000}"/>
    <cellStyle name="Normal 12 2 4 2 2 6 2 2" xfId="8516" xr:uid="{00000000-0005-0000-0000-0000A7210000}"/>
    <cellStyle name="Normal 12 2 4 2 2 6 2 2 2" xfId="21326" xr:uid="{00000000-0005-0000-0000-0000A8210000}"/>
    <cellStyle name="Normal 12 2 4 2 2 6 2 2 2 2" xfId="30078" xr:uid="{00000000-0005-0000-0000-0000A9210000}"/>
    <cellStyle name="Normal 12 2 4 2 2 6 2 2 3" xfId="30079" xr:uid="{00000000-0005-0000-0000-0000AA210000}"/>
    <cellStyle name="Normal 12 2 4 2 2 6 2 3" xfId="15836" xr:uid="{00000000-0005-0000-0000-0000AB210000}"/>
    <cellStyle name="Normal 12 2 4 2 2 6 2 3 2" xfId="30080" xr:uid="{00000000-0005-0000-0000-0000AC210000}"/>
    <cellStyle name="Normal 12 2 4 2 2 6 2 4" xfId="30081" xr:uid="{00000000-0005-0000-0000-0000AD210000}"/>
    <cellStyle name="Normal 12 2 4 2 2 6 3" xfId="4856" xr:uid="{00000000-0005-0000-0000-0000AE210000}"/>
    <cellStyle name="Normal 12 2 4 2 2 6 3 2" xfId="10346" xr:uid="{00000000-0005-0000-0000-0000AF210000}"/>
    <cellStyle name="Normal 12 2 4 2 2 6 3 2 2" xfId="23156" xr:uid="{00000000-0005-0000-0000-0000B0210000}"/>
    <cellStyle name="Normal 12 2 4 2 2 6 3 2 2 2" xfId="30082" xr:uid="{00000000-0005-0000-0000-0000B1210000}"/>
    <cellStyle name="Normal 12 2 4 2 2 6 3 2 3" xfId="30083" xr:uid="{00000000-0005-0000-0000-0000B2210000}"/>
    <cellStyle name="Normal 12 2 4 2 2 6 3 3" xfId="17666" xr:uid="{00000000-0005-0000-0000-0000B3210000}"/>
    <cellStyle name="Normal 12 2 4 2 2 6 3 3 2" xfId="30084" xr:uid="{00000000-0005-0000-0000-0000B4210000}"/>
    <cellStyle name="Normal 12 2 4 2 2 6 3 4" xfId="30085" xr:uid="{00000000-0005-0000-0000-0000B5210000}"/>
    <cellStyle name="Normal 12 2 4 2 2 6 4" xfId="12176" xr:uid="{00000000-0005-0000-0000-0000B6210000}"/>
    <cellStyle name="Normal 12 2 4 2 2 6 4 2" xfId="24986" xr:uid="{00000000-0005-0000-0000-0000B7210000}"/>
    <cellStyle name="Normal 12 2 4 2 2 6 4 2 2" xfId="30086" xr:uid="{00000000-0005-0000-0000-0000B8210000}"/>
    <cellStyle name="Normal 12 2 4 2 2 6 4 3" xfId="30087" xr:uid="{00000000-0005-0000-0000-0000B9210000}"/>
    <cellStyle name="Normal 12 2 4 2 2 6 5" xfId="6686" xr:uid="{00000000-0005-0000-0000-0000BA210000}"/>
    <cellStyle name="Normal 12 2 4 2 2 6 5 2" xfId="19496" xr:uid="{00000000-0005-0000-0000-0000BB210000}"/>
    <cellStyle name="Normal 12 2 4 2 2 6 5 2 2" xfId="30088" xr:uid="{00000000-0005-0000-0000-0000BC210000}"/>
    <cellStyle name="Normal 12 2 4 2 2 6 5 3" xfId="30089" xr:uid="{00000000-0005-0000-0000-0000BD210000}"/>
    <cellStyle name="Normal 12 2 4 2 2 6 6" xfId="14006" xr:uid="{00000000-0005-0000-0000-0000BE210000}"/>
    <cellStyle name="Normal 12 2 4 2 2 6 6 2" xfId="30090" xr:uid="{00000000-0005-0000-0000-0000BF210000}"/>
    <cellStyle name="Normal 12 2 4 2 2 6 7" xfId="30091" xr:uid="{00000000-0005-0000-0000-0000C0210000}"/>
    <cellStyle name="Normal 12 2 4 2 2 7" xfId="2132" xr:uid="{00000000-0005-0000-0000-0000C1210000}"/>
    <cellStyle name="Normal 12 2 4 2 2 7 2" xfId="7622" xr:uid="{00000000-0005-0000-0000-0000C2210000}"/>
    <cellStyle name="Normal 12 2 4 2 2 7 2 2" xfId="20432" xr:uid="{00000000-0005-0000-0000-0000C3210000}"/>
    <cellStyle name="Normal 12 2 4 2 2 7 2 2 2" xfId="30092" xr:uid="{00000000-0005-0000-0000-0000C4210000}"/>
    <cellStyle name="Normal 12 2 4 2 2 7 2 3" xfId="30093" xr:uid="{00000000-0005-0000-0000-0000C5210000}"/>
    <cellStyle name="Normal 12 2 4 2 2 7 3" xfId="14942" xr:uid="{00000000-0005-0000-0000-0000C6210000}"/>
    <cellStyle name="Normal 12 2 4 2 2 7 3 2" xfId="30094" xr:uid="{00000000-0005-0000-0000-0000C7210000}"/>
    <cellStyle name="Normal 12 2 4 2 2 7 4" xfId="30095" xr:uid="{00000000-0005-0000-0000-0000C8210000}"/>
    <cellStyle name="Normal 12 2 4 2 2 8" xfId="3962" xr:uid="{00000000-0005-0000-0000-0000C9210000}"/>
    <cellStyle name="Normal 12 2 4 2 2 8 2" xfId="9452" xr:uid="{00000000-0005-0000-0000-0000CA210000}"/>
    <cellStyle name="Normal 12 2 4 2 2 8 2 2" xfId="22262" xr:uid="{00000000-0005-0000-0000-0000CB210000}"/>
    <cellStyle name="Normal 12 2 4 2 2 8 2 2 2" xfId="30096" xr:uid="{00000000-0005-0000-0000-0000CC210000}"/>
    <cellStyle name="Normal 12 2 4 2 2 8 2 3" xfId="30097" xr:uid="{00000000-0005-0000-0000-0000CD210000}"/>
    <cellStyle name="Normal 12 2 4 2 2 8 3" xfId="16772" xr:uid="{00000000-0005-0000-0000-0000CE210000}"/>
    <cellStyle name="Normal 12 2 4 2 2 8 3 2" xfId="30098" xr:uid="{00000000-0005-0000-0000-0000CF210000}"/>
    <cellStyle name="Normal 12 2 4 2 2 8 4" xfId="30099" xr:uid="{00000000-0005-0000-0000-0000D0210000}"/>
    <cellStyle name="Normal 12 2 4 2 2 9" xfId="11282" xr:uid="{00000000-0005-0000-0000-0000D1210000}"/>
    <cellStyle name="Normal 12 2 4 2 2 9 2" xfId="24092" xr:uid="{00000000-0005-0000-0000-0000D2210000}"/>
    <cellStyle name="Normal 12 2 4 2 2 9 2 2" xfId="30100" xr:uid="{00000000-0005-0000-0000-0000D3210000}"/>
    <cellStyle name="Normal 12 2 4 2 2 9 3" xfId="30101" xr:uid="{00000000-0005-0000-0000-0000D4210000}"/>
    <cellStyle name="Normal 12 2 4 2 3" xfId="351" xr:uid="{00000000-0005-0000-0000-0000D5210000}"/>
    <cellStyle name="Normal 12 2 4 2 3 10" xfId="5843" xr:uid="{00000000-0005-0000-0000-0000D6210000}"/>
    <cellStyle name="Normal 12 2 4 2 3 10 2" xfId="18653" xr:uid="{00000000-0005-0000-0000-0000D7210000}"/>
    <cellStyle name="Normal 12 2 4 2 3 10 2 2" xfId="30102" xr:uid="{00000000-0005-0000-0000-0000D8210000}"/>
    <cellStyle name="Normal 12 2 4 2 3 10 3" xfId="30103" xr:uid="{00000000-0005-0000-0000-0000D9210000}"/>
    <cellStyle name="Normal 12 2 4 2 3 11" xfId="13163" xr:uid="{00000000-0005-0000-0000-0000DA210000}"/>
    <cellStyle name="Normal 12 2 4 2 3 11 2" xfId="30104" xr:uid="{00000000-0005-0000-0000-0000DB210000}"/>
    <cellStyle name="Normal 12 2 4 2 3 12" xfId="30105" xr:uid="{00000000-0005-0000-0000-0000DC210000}"/>
    <cellStyle name="Normal 12 2 4 2 3 2" xfId="580" xr:uid="{00000000-0005-0000-0000-0000DD210000}"/>
    <cellStyle name="Normal 12 2 4 2 3 2 2" xfId="979" xr:uid="{00000000-0005-0000-0000-0000DE210000}"/>
    <cellStyle name="Normal 12 2 4 2 3 2 2 2" xfId="1874" xr:uid="{00000000-0005-0000-0000-0000DF210000}"/>
    <cellStyle name="Normal 12 2 4 2 3 2 2 2 2" xfId="3704" xr:uid="{00000000-0005-0000-0000-0000E0210000}"/>
    <cellStyle name="Normal 12 2 4 2 3 2 2 2 2 2" xfId="9194" xr:uid="{00000000-0005-0000-0000-0000E1210000}"/>
    <cellStyle name="Normal 12 2 4 2 3 2 2 2 2 2 2" xfId="22004" xr:uid="{00000000-0005-0000-0000-0000E2210000}"/>
    <cellStyle name="Normal 12 2 4 2 3 2 2 2 2 2 2 2" xfId="30106" xr:uid="{00000000-0005-0000-0000-0000E3210000}"/>
    <cellStyle name="Normal 12 2 4 2 3 2 2 2 2 2 3" xfId="30107" xr:uid="{00000000-0005-0000-0000-0000E4210000}"/>
    <cellStyle name="Normal 12 2 4 2 3 2 2 2 2 3" xfId="16514" xr:uid="{00000000-0005-0000-0000-0000E5210000}"/>
    <cellStyle name="Normal 12 2 4 2 3 2 2 2 2 3 2" xfId="30108" xr:uid="{00000000-0005-0000-0000-0000E6210000}"/>
    <cellStyle name="Normal 12 2 4 2 3 2 2 2 2 4" xfId="30109" xr:uid="{00000000-0005-0000-0000-0000E7210000}"/>
    <cellStyle name="Normal 12 2 4 2 3 2 2 2 3" xfId="5534" xr:uid="{00000000-0005-0000-0000-0000E8210000}"/>
    <cellStyle name="Normal 12 2 4 2 3 2 2 2 3 2" xfId="11024" xr:uid="{00000000-0005-0000-0000-0000E9210000}"/>
    <cellStyle name="Normal 12 2 4 2 3 2 2 2 3 2 2" xfId="23834" xr:uid="{00000000-0005-0000-0000-0000EA210000}"/>
    <cellStyle name="Normal 12 2 4 2 3 2 2 2 3 2 2 2" xfId="30110" xr:uid="{00000000-0005-0000-0000-0000EB210000}"/>
    <cellStyle name="Normal 12 2 4 2 3 2 2 2 3 2 3" xfId="30111" xr:uid="{00000000-0005-0000-0000-0000EC210000}"/>
    <cellStyle name="Normal 12 2 4 2 3 2 2 2 3 3" xfId="18344" xr:uid="{00000000-0005-0000-0000-0000ED210000}"/>
    <cellStyle name="Normal 12 2 4 2 3 2 2 2 3 3 2" xfId="30112" xr:uid="{00000000-0005-0000-0000-0000EE210000}"/>
    <cellStyle name="Normal 12 2 4 2 3 2 2 2 3 4" xfId="30113" xr:uid="{00000000-0005-0000-0000-0000EF210000}"/>
    <cellStyle name="Normal 12 2 4 2 3 2 2 2 4" xfId="12854" xr:uid="{00000000-0005-0000-0000-0000F0210000}"/>
    <cellStyle name="Normal 12 2 4 2 3 2 2 2 4 2" xfId="25664" xr:uid="{00000000-0005-0000-0000-0000F1210000}"/>
    <cellStyle name="Normal 12 2 4 2 3 2 2 2 4 2 2" xfId="30114" xr:uid="{00000000-0005-0000-0000-0000F2210000}"/>
    <cellStyle name="Normal 12 2 4 2 3 2 2 2 4 3" xfId="30115" xr:uid="{00000000-0005-0000-0000-0000F3210000}"/>
    <cellStyle name="Normal 12 2 4 2 3 2 2 2 5" xfId="7364" xr:uid="{00000000-0005-0000-0000-0000F4210000}"/>
    <cellStyle name="Normal 12 2 4 2 3 2 2 2 5 2" xfId="20174" xr:uid="{00000000-0005-0000-0000-0000F5210000}"/>
    <cellStyle name="Normal 12 2 4 2 3 2 2 2 5 2 2" xfId="30116" xr:uid="{00000000-0005-0000-0000-0000F6210000}"/>
    <cellStyle name="Normal 12 2 4 2 3 2 2 2 5 3" xfId="30117" xr:uid="{00000000-0005-0000-0000-0000F7210000}"/>
    <cellStyle name="Normal 12 2 4 2 3 2 2 2 6" xfId="14684" xr:uid="{00000000-0005-0000-0000-0000F8210000}"/>
    <cellStyle name="Normal 12 2 4 2 3 2 2 2 6 2" xfId="30118" xr:uid="{00000000-0005-0000-0000-0000F9210000}"/>
    <cellStyle name="Normal 12 2 4 2 3 2 2 2 7" xfId="30119" xr:uid="{00000000-0005-0000-0000-0000FA210000}"/>
    <cellStyle name="Normal 12 2 4 2 3 2 2 3" xfId="2810" xr:uid="{00000000-0005-0000-0000-0000FB210000}"/>
    <cellStyle name="Normal 12 2 4 2 3 2 2 3 2" xfId="8300" xr:uid="{00000000-0005-0000-0000-0000FC210000}"/>
    <cellStyle name="Normal 12 2 4 2 3 2 2 3 2 2" xfId="21110" xr:uid="{00000000-0005-0000-0000-0000FD210000}"/>
    <cellStyle name="Normal 12 2 4 2 3 2 2 3 2 2 2" xfId="30120" xr:uid="{00000000-0005-0000-0000-0000FE210000}"/>
    <cellStyle name="Normal 12 2 4 2 3 2 2 3 2 3" xfId="30121" xr:uid="{00000000-0005-0000-0000-0000FF210000}"/>
    <cellStyle name="Normal 12 2 4 2 3 2 2 3 3" xfId="15620" xr:uid="{00000000-0005-0000-0000-000000220000}"/>
    <cellStyle name="Normal 12 2 4 2 3 2 2 3 3 2" xfId="30122" xr:uid="{00000000-0005-0000-0000-000001220000}"/>
    <cellStyle name="Normal 12 2 4 2 3 2 2 3 4" xfId="30123" xr:uid="{00000000-0005-0000-0000-000002220000}"/>
    <cellStyle name="Normal 12 2 4 2 3 2 2 4" xfId="4640" xr:uid="{00000000-0005-0000-0000-000003220000}"/>
    <cellStyle name="Normal 12 2 4 2 3 2 2 4 2" xfId="10130" xr:uid="{00000000-0005-0000-0000-000004220000}"/>
    <cellStyle name="Normal 12 2 4 2 3 2 2 4 2 2" xfId="22940" xr:uid="{00000000-0005-0000-0000-000005220000}"/>
    <cellStyle name="Normal 12 2 4 2 3 2 2 4 2 2 2" xfId="30124" xr:uid="{00000000-0005-0000-0000-000006220000}"/>
    <cellStyle name="Normal 12 2 4 2 3 2 2 4 2 3" xfId="30125" xr:uid="{00000000-0005-0000-0000-000007220000}"/>
    <cellStyle name="Normal 12 2 4 2 3 2 2 4 3" xfId="17450" xr:uid="{00000000-0005-0000-0000-000008220000}"/>
    <cellStyle name="Normal 12 2 4 2 3 2 2 4 3 2" xfId="30126" xr:uid="{00000000-0005-0000-0000-000009220000}"/>
    <cellStyle name="Normal 12 2 4 2 3 2 2 4 4" xfId="30127" xr:uid="{00000000-0005-0000-0000-00000A220000}"/>
    <cellStyle name="Normal 12 2 4 2 3 2 2 5" xfId="11960" xr:uid="{00000000-0005-0000-0000-00000B220000}"/>
    <cellStyle name="Normal 12 2 4 2 3 2 2 5 2" xfId="24770" xr:uid="{00000000-0005-0000-0000-00000C220000}"/>
    <cellStyle name="Normal 12 2 4 2 3 2 2 5 2 2" xfId="30128" xr:uid="{00000000-0005-0000-0000-00000D220000}"/>
    <cellStyle name="Normal 12 2 4 2 3 2 2 5 3" xfId="30129" xr:uid="{00000000-0005-0000-0000-00000E220000}"/>
    <cellStyle name="Normal 12 2 4 2 3 2 2 6" xfId="6470" xr:uid="{00000000-0005-0000-0000-00000F220000}"/>
    <cellStyle name="Normal 12 2 4 2 3 2 2 6 2" xfId="19280" xr:uid="{00000000-0005-0000-0000-000010220000}"/>
    <cellStyle name="Normal 12 2 4 2 3 2 2 6 2 2" xfId="30130" xr:uid="{00000000-0005-0000-0000-000011220000}"/>
    <cellStyle name="Normal 12 2 4 2 3 2 2 6 3" xfId="30131" xr:uid="{00000000-0005-0000-0000-000012220000}"/>
    <cellStyle name="Normal 12 2 4 2 3 2 2 7" xfId="13790" xr:uid="{00000000-0005-0000-0000-000013220000}"/>
    <cellStyle name="Normal 12 2 4 2 3 2 2 7 2" xfId="30132" xr:uid="{00000000-0005-0000-0000-000014220000}"/>
    <cellStyle name="Normal 12 2 4 2 3 2 2 8" xfId="30133" xr:uid="{00000000-0005-0000-0000-000015220000}"/>
    <cellStyle name="Normal 12 2 4 2 3 2 3" xfId="1475" xr:uid="{00000000-0005-0000-0000-000016220000}"/>
    <cellStyle name="Normal 12 2 4 2 3 2 3 2" xfId="3305" xr:uid="{00000000-0005-0000-0000-000017220000}"/>
    <cellStyle name="Normal 12 2 4 2 3 2 3 2 2" xfId="8795" xr:uid="{00000000-0005-0000-0000-000018220000}"/>
    <cellStyle name="Normal 12 2 4 2 3 2 3 2 2 2" xfId="21605" xr:uid="{00000000-0005-0000-0000-000019220000}"/>
    <cellStyle name="Normal 12 2 4 2 3 2 3 2 2 2 2" xfId="30134" xr:uid="{00000000-0005-0000-0000-00001A220000}"/>
    <cellStyle name="Normal 12 2 4 2 3 2 3 2 2 3" xfId="30135" xr:uid="{00000000-0005-0000-0000-00001B220000}"/>
    <cellStyle name="Normal 12 2 4 2 3 2 3 2 3" xfId="16115" xr:uid="{00000000-0005-0000-0000-00001C220000}"/>
    <cellStyle name="Normal 12 2 4 2 3 2 3 2 3 2" xfId="30136" xr:uid="{00000000-0005-0000-0000-00001D220000}"/>
    <cellStyle name="Normal 12 2 4 2 3 2 3 2 4" xfId="30137" xr:uid="{00000000-0005-0000-0000-00001E220000}"/>
    <cellStyle name="Normal 12 2 4 2 3 2 3 3" xfId="5135" xr:uid="{00000000-0005-0000-0000-00001F220000}"/>
    <cellStyle name="Normal 12 2 4 2 3 2 3 3 2" xfId="10625" xr:uid="{00000000-0005-0000-0000-000020220000}"/>
    <cellStyle name="Normal 12 2 4 2 3 2 3 3 2 2" xfId="23435" xr:uid="{00000000-0005-0000-0000-000021220000}"/>
    <cellStyle name="Normal 12 2 4 2 3 2 3 3 2 2 2" xfId="30138" xr:uid="{00000000-0005-0000-0000-000022220000}"/>
    <cellStyle name="Normal 12 2 4 2 3 2 3 3 2 3" xfId="30139" xr:uid="{00000000-0005-0000-0000-000023220000}"/>
    <cellStyle name="Normal 12 2 4 2 3 2 3 3 3" xfId="17945" xr:uid="{00000000-0005-0000-0000-000024220000}"/>
    <cellStyle name="Normal 12 2 4 2 3 2 3 3 3 2" xfId="30140" xr:uid="{00000000-0005-0000-0000-000025220000}"/>
    <cellStyle name="Normal 12 2 4 2 3 2 3 3 4" xfId="30141" xr:uid="{00000000-0005-0000-0000-000026220000}"/>
    <cellStyle name="Normal 12 2 4 2 3 2 3 4" xfId="12455" xr:uid="{00000000-0005-0000-0000-000027220000}"/>
    <cellStyle name="Normal 12 2 4 2 3 2 3 4 2" xfId="25265" xr:uid="{00000000-0005-0000-0000-000028220000}"/>
    <cellStyle name="Normal 12 2 4 2 3 2 3 4 2 2" xfId="30142" xr:uid="{00000000-0005-0000-0000-000029220000}"/>
    <cellStyle name="Normal 12 2 4 2 3 2 3 4 3" xfId="30143" xr:uid="{00000000-0005-0000-0000-00002A220000}"/>
    <cellStyle name="Normal 12 2 4 2 3 2 3 5" xfId="6965" xr:uid="{00000000-0005-0000-0000-00002B220000}"/>
    <cellStyle name="Normal 12 2 4 2 3 2 3 5 2" xfId="19775" xr:uid="{00000000-0005-0000-0000-00002C220000}"/>
    <cellStyle name="Normal 12 2 4 2 3 2 3 5 2 2" xfId="30144" xr:uid="{00000000-0005-0000-0000-00002D220000}"/>
    <cellStyle name="Normal 12 2 4 2 3 2 3 5 3" xfId="30145" xr:uid="{00000000-0005-0000-0000-00002E220000}"/>
    <cellStyle name="Normal 12 2 4 2 3 2 3 6" xfId="14285" xr:uid="{00000000-0005-0000-0000-00002F220000}"/>
    <cellStyle name="Normal 12 2 4 2 3 2 3 6 2" xfId="30146" xr:uid="{00000000-0005-0000-0000-000030220000}"/>
    <cellStyle name="Normal 12 2 4 2 3 2 3 7" xfId="30147" xr:uid="{00000000-0005-0000-0000-000031220000}"/>
    <cellStyle name="Normal 12 2 4 2 3 2 4" xfId="2411" xr:uid="{00000000-0005-0000-0000-000032220000}"/>
    <cellStyle name="Normal 12 2 4 2 3 2 4 2" xfId="7901" xr:uid="{00000000-0005-0000-0000-000033220000}"/>
    <cellStyle name="Normal 12 2 4 2 3 2 4 2 2" xfId="20711" xr:uid="{00000000-0005-0000-0000-000034220000}"/>
    <cellStyle name="Normal 12 2 4 2 3 2 4 2 2 2" xfId="30148" xr:uid="{00000000-0005-0000-0000-000035220000}"/>
    <cellStyle name="Normal 12 2 4 2 3 2 4 2 3" xfId="30149" xr:uid="{00000000-0005-0000-0000-000036220000}"/>
    <cellStyle name="Normal 12 2 4 2 3 2 4 3" xfId="15221" xr:uid="{00000000-0005-0000-0000-000037220000}"/>
    <cellStyle name="Normal 12 2 4 2 3 2 4 3 2" xfId="30150" xr:uid="{00000000-0005-0000-0000-000038220000}"/>
    <cellStyle name="Normal 12 2 4 2 3 2 4 4" xfId="30151" xr:uid="{00000000-0005-0000-0000-000039220000}"/>
    <cellStyle name="Normal 12 2 4 2 3 2 5" xfId="4241" xr:uid="{00000000-0005-0000-0000-00003A220000}"/>
    <cellStyle name="Normal 12 2 4 2 3 2 5 2" xfId="9731" xr:uid="{00000000-0005-0000-0000-00003B220000}"/>
    <cellStyle name="Normal 12 2 4 2 3 2 5 2 2" xfId="22541" xr:uid="{00000000-0005-0000-0000-00003C220000}"/>
    <cellStyle name="Normal 12 2 4 2 3 2 5 2 2 2" xfId="30152" xr:uid="{00000000-0005-0000-0000-00003D220000}"/>
    <cellStyle name="Normal 12 2 4 2 3 2 5 2 3" xfId="30153" xr:uid="{00000000-0005-0000-0000-00003E220000}"/>
    <cellStyle name="Normal 12 2 4 2 3 2 5 3" xfId="17051" xr:uid="{00000000-0005-0000-0000-00003F220000}"/>
    <cellStyle name="Normal 12 2 4 2 3 2 5 3 2" xfId="30154" xr:uid="{00000000-0005-0000-0000-000040220000}"/>
    <cellStyle name="Normal 12 2 4 2 3 2 5 4" xfId="30155" xr:uid="{00000000-0005-0000-0000-000041220000}"/>
    <cellStyle name="Normal 12 2 4 2 3 2 6" xfId="11561" xr:uid="{00000000-0005-0000-0000-000042220000}"/>
    <cellStyle name="Normal 12 2 4 2 3 2 6 2" xfId="24371" xr:uid="{00000000-0005-0000-0000-000043220000}"/>
    <cellStyle name="Normal 12 2 4 2 3 2 6 2 2" xfId="30156" xr:uid="{00000000-0005-0000-0000-000044220000}"/>
    <cellStyle name="Normal 12 2 4 2 3 2 6 3" xfId="30157" xr:uid="{00000000-0005-0000-0000-000045220000}"/>
    <cellStyle name="Normal 12 2 4 2 3 2 7" xfId="6071" xr:uid="{00000000-0005-0000-0000-000046220000}"/>
    <cellStyle name="Normal 12 2 4 2 3 2 7 2" xfId="18881" xr:uid="{00000000-0005-0000-0000-000047220000}"/>
    <cellStyle name="Normal 12 2 4 2 3 2 7 2 2" xfId="30158" xr:uid="{00000000-0005-0000-0000-000048220000}"/>
    <cellStyle name="Normal 12 2 4 2 3 2 7 3" xfId="30159" xr:uid="{00000000-0005-0000-0000-000049220000}"/>
    <cellStyle name="Normal 12 2 4 2 3 2 8" xfId="13391" xr:uid="{00000000-0005-0000-0000-00004A220000}"/>
    <cellStyle name="Normal 12 2 4 2 3 2 8 2" xfId="30160" xr:uid="{00000000-0005-0000-0000-00004B220000}"/>
    <cellStyle name="Normal 12 2 4 2 3 2 9" xfId="30161" xr:uid="{00000000-0005-0000-0000-00004C220000}"/>
    <cellStyle name="Normal 12 2 4 2 3 3" xfId="712" xr:uid="{00000000-0005-0000-0000-00004D220000}"/>
    <cellStyle name="Normal 12 2 4 2 3 3 2" xfId="1112" xr:uid="{00000000-0005-0000-0000-00004E220000}"/>
    <cellStyle name="Normal 12 2 4 2 3 3 2 2" xfId="2007" xr:uid="{00000000-0005-0000-0000-00004F220000}"/>
    <cellStyle name="Normal 12 2 4 2 3 3 2 2 2" xfId="3837" xr:uid="{00000000-0005-0000-0000-000050220000}"/>
    <cellStyle name="Normal 12 2 4 2 3 3 2 2 2 2" xfId="9327" xr:uid="{00000000-0005-0000-0000-000051220000}"/>
    <cellStyle name="Normal 12 2 4 2 3 3 2 2 2 2 2" xfId="22137" xr:uid="{00000000-0005-0000-0000-000052220000}"/>
    <cellStyle name="Normal 12 2 4 2 3 3 2 2 2 2 2 2" xfId="30162" xr:uid="{00000000-0005-0000-0000-000053220000}"/>
    <cellStyle name="Normal 12 2 4 2 3 3 2 2 2 2 3" xfId="30163" xr:uid="{00000000-0005-0000-0000-000054220000}"/>
    <cellStyle name="Normal 12 2 4 2 3 3 2 2 2 3" xfId="16647" xr:uid="{00000000-0005-0000-0000-000055220000}"/>
    <cellStyle name="Normal 12 2 4 2 3 3 2 2 2 3 2" xfId="30164" xr:uid="{00000000-0005-0000-0000-000056220000}"/>
    <cellStyle name="Normal 12 2 4 2 3 3 2 2 2 4" xfId="30165" xr:uid="{00000000-0005-0000-0000-000057220000}"/>
    <cellStyle name="Normal 12 2 4 2 3 3 2 2 3" xfId="5667" xr:uid="{00000000-0005-0000-0000-000058220000}"/>
    <cellStyle name="Normal 12 2 4 2 3 3 2 2 3 2" xfId="11157" xr:uid="{00000000-0005-0000-0000-000059220000}"/>
    <cellStyle name="Normal 12 2 4 2 3 3 2 2 3 2 2" xfId="23967" xr:uid="{00000000-0005-0000-0000-00005A220000}"/>
    <cellStyle name="Normal 12 2 4 2 3 3 2 2 3 2 2 2" xfId="30166" xr:uid="{00000000-0005-0000-0000-00005B220000}"/>
    <cellStyle name="Normal 12 2 4 2 3 3 2 2 3 2 3" xfId="30167" xr:uid="{00000000-0005-0000-0000-00005C220000}"/>
    <cellStyle name="Normal 12 2 4 2 3 3 2 2 3 3" xfId="18477" xr:uid="{00000000-0005-0000-0000-00005D220000}"/>
    <cellStyle name="Normal 12 2 4 2 3 3 2 2 3 3 2" xfId="30168" xr:uid="{00000000-0005-0000-0000-00005E220000}"/>
    <cellStyle name="Normal 12 2 4 2 3 3 2 2 3 4" xfId="30169" xr:uid="{00000000-0005-0000-0000-00005F220000}"/>
    <cellStyle name="Normal 12 2 4 2 3 3 2 2 4" xfId="12987" xr:uid="{00000000-0005-0000-0000-000060220000}"/>
    <cellStyle name="Normal 12 2 4 2 3 3 2 2 4 2" xfId="25797" xr:uid="{00000000-0005-0000-0000-000061220000}"/>
    <cellStyle name="Normal 12 2 4 2 3 3 2 2 4 2 2" xfId="30170" xr:uid="{00000000-0005-0000-0000-000062220000}"/>
    <cellStyle name="Normal 12 2 4 2 3 3 2 2 4 3" xfId="30171" xr:uid="{00000000-0005-0000-0000-000063220000}"/>
    <cellStyle name="Normal 12 2 4 2 3 3 2 2 5" xfId="7497" xr:uid="{00000000-0005-0000-0000-000064220000}"/>
    <cellStyle name="Normal 12 2 4 2 3 3 2 2 5 2" xfId="20307" xr:uid="{00000000-0005-0000-0000-000065220000}"/>
    <cellStyle name="Normal 12 2 4 2 3 3 2 2 5 2 2" xfId="30172" xr:uid="{00000000-0005-0000-0000-000066220000}"/>
    <cellStyle name="Normal 12 2 4 2 3 3 2 2 5 3" xfId="30173" xr:uid="{00000000-0005-0000-0000-000067220000}"/>
    <cellStyle name="Normal 12 2 4 2 3 3 2 2 6" xfId="14817" xr:uid="{00000000-0005-0000-0000-000068220000}"/>
    <cellStyle name="Normal 12 2 4 2 3 3 2 2 6 2" xfId="30174" xr:uid="{00000000-0005-0000-0000-000069220000}"/>
    <cellStyle name="Normal 12 2 4 2 3 3 2 2 7" xfId="30175" xr:uid="{00000000-0005-0000-0000-00006A220000}"/>
    <cellStyle name="Normal 12 2 4 2 3 3 2 3" xfId="2943" xr:uid="{00000000-0005-0000-0000-00006B220000}"/>
    <cellStyle name="Normal 12 2 4 2 3 3 2 3 2" xfId="8433" xr:uid="{00000000-0005-0000-0000-00006C220000}"/>
    <cellStyle name="Normal 12 2 4 2 3 3 2 3 2 2" xfId="21243" xr:uid="{00000000-0005-0000-0000-00006D220000}"/>
    <cellStyle name="Normal 12 2 4 2 3 3 2 3 2 2 2" xfId="30176" xr:uid="{00000000-0005-0000-0000-00006E220000}"/>
    <cellStyle name="Normal 12 2 4 2 3 3 2 3 2 3" xfId="30177" xr:uid="{00000000-0005-0000-0000-00006F220000}"/>
    <cellStyle name="Normal 12 2 4 2 3 3 2 3 3" xfId="15753" xr:uid="{00000000-0005-0000-0000-000070220000}"/>
    <cellStyle name="Normal 12 2 4 2 3 3 2 3 3 2" xfId="30178" xr:uid="{00000000-0005-0000-0000-000071220000}"/>
    <cellStyle name="Normal 12 2 4 2 3 3 2 3 4" xfId="30179" xr:uid="{00000000-0005-0000-0000-000072220000}"/>
    <cellStyle name="Normal 12 2 4 2 3 3 2 4" xfId="4773" xr:uid="{00000000-0005-0000-0000-000073220000}"/>
    <cellStyle name="Normal 12 2 4 2 3 3 2 4 2" xfId="10263" xr:uid="{00000000-0005-0000-0000-000074220000}"/>
    <cellStyle name="Normal 12 2 4 2 3 3 2 4 2 2" xfId="23073" xr:uid="{00000000-0005-0000-0000-000075220000}"/>
    <cellStyle name="Normal 12 2 4 2 3 3 2 4 2 2 2" xfId="30180" xr:uid="{00000000-0005-0000-0000-000076220000}"/>
    <cellStyle name="Normal 12 2 4 2 3 3 2 4 2 3" xfId="30181" xr:uid="{00000000-0005-0000-0000-000077220000}"/>
    <cellStyle name="Normal 12 2 4 2 3 3 2 4 3" xfId="17583" xr:uid="{00000000-0005-0000-0000-000078220000}"/>
    <cellStyle name="Normal 12 2 4 2 3 3 2 4 3 2" xfId="30182" xr:uid="{00000000-0005-0000-0000-000079220000}"/>
    <cellStyle name="Normal 12 2 4 2 3 3 2 4 4" xfId="30183" xr:uid="{00000000-0005-0000-0000-00007A220000}"/>
    <cellStyle name="Normal 12 2 4 2 3 3 2 5" xfId="12093" xr:uid="{00000000-0005-0000-0000-00007B220000}"/>
    <cellStyle name="Normal 12 2 4 2 3 3 2 5 2" xfId="24903" xr:uid="{00000000-0005-0000-0000-00007C220000}"/>
    <cellStyle name="Normal 12 2 4 2 3 3 2 5 2 2" xfId="30184" xr:uid="{00000000-0005-0000-0000-00007D220000}"/>
    <cellStyle name="Normal 12 2 4 2 3 3 2 5 3" xfId="30185" xr:uid="{00000000-0005-0000-0000-00007E220000}"/>
    <cellStyle name="Normal 12 2 4 2 3 3 2 6" xfId="6603" xr:uid="{00000000-0005-0000-0000-00007F220000}"/>
    <cellStyle name="Normal 12 2 4 2 3 3 2 6 2" xfId="19413" xr:uid="{00000000-0005-0000-0000-000080220000}"/>
    <cellStyle name="Normal 12 2 4 2 3 3 2 6 2 2" xfId="30186" xr:uid="{00000000-0005-0000-0000-000081220000}"/>
    <cellStyle name="Normal 12 2 4 2 3 3 2 6 3" xfId="30187" xr:uid="{00000000-0005-0000-0000-000082220000}"/>
    <cellStyle name="Normal 12 2 4 2 3 3 2 7" xfId="13923" xr:uid="{00000000-0005-0000-0000-000083220000}"/>
    <cellStyle name="Normal 12 2 4 2 3 3 2 7 2" xfId="30188" xr:uid="{00000000-0005-0000-0000-000084220000}"/>
    <cellStyle name="Normal 12 2 4 2 3 3 2 8" xfId="30189" xr:uid="{00000000-0005-0000-0000-000085220000}"/>
    <cellStyle name="Normal 12 2 4 2 3 3 3" xfId="1607" xr:uid="{00000000-0005-0000-0000-000086220000}"/>
    <cellStyle name="Normal 12 2 4 2 3 3 3 2" xfId="3437" xr:uid="{00000000-0005-0000-0000-000087220000}"/>
    <cellStyle name="Normal 12 2 4 2 3 3 3 2 2" xfId="8927" xr:uid="{00000000-0005-0000-0000-000088220000}"/>
    <cellStyle name="Normal 12 2 4 2 3 3 3 2 2 2" xfId="21737" xr:uid="{00000000-0005-0000-0000-000089220000}"/>
    <cellStyle name="Normal 12 2 4 2 3 3 3 2 2 2 2" xfId="30190" xr:uid="{00000000-0005-0000-0000-00008A220000}"/>
    <cellStyle name="Normal 12 2 4 2 3 3 3 2 2 3" xfId="30191" xr:uid="{00000000-0005-0000-0000-00008B220000}"/>
    <cellStyle name="Normal 12 2 4 2 3 3 3 2 3" xfId="16247" xr:uid="{00000000-0005-0000-0000-00008C220000}"/>
    <cellStyle name="Normal 12 2 4 2 3 3 3 2 3 2" xfId="30192" xr:uid="{00000000-0005-0000-0000-00008D220000}"/>
    <cellStyle name="Normal 12 2 4 2 3 3 3 2 4" xfId="30193" xr:uid="{00000000-0005-0000-0000-00008E220000}"/>
    <cellStyle name="Normal 12 2 4 2 3 3 3 3" xfId="5267" xr:uid="{00000000-0005-0000-0000-00008F220000}"/>
    <cellStyle name="Normal 12 2 4 2 3 3 3 3 2" xfId="10757" xr:uid="{00000000-0005-0000-0000-000090220000}"/>
    <cellStyle name="Normal 12 2 4 2 3 3 3 3 2 2" xfId="23567" xr:uid="{00000000-0005-0000-0000-000091220000}"/>
    <cellStyle name="Normal 12 2 4 2 3 3 3 3 2 2 2" xfId="30194" xr:uid="{00000000-0005-0000-0000-000092220000}"/>
    <cellStyle name="Normal 12 2 4 2 3 3 3 3 2 3" xfId="30195" xr:uid="{00000000-0005-0000-0000-000093220000}"/>
    <cellStyle name="Normal 12 2 4 2 3 3 3 3 3" xfId="18077" xr:uid="{00000000-0005-0000-0000-000094220000}"/>
    <cellStyle name="Normal 12 2 4 2 3 3 3 3 3 2" xfId="30196" xr:uid="{00000000-0005-0000-0000-000095220000}"/>
    <cellStyle name="Normal 12 2 4 2 3 3 3 3 4" xfId="30197" xr:uid="{00000000-0005-0000-0000-000096220000}"/>
    <cellStyle name="Normal 12 2 4 2 3 3 3 4" xfId="12587" xr:uid="{00000000-0005-0000-0000-000097220000}"/>
    <cellStyle name="Normal 12 2 4 2 3 3 3 4 2" xfId="25397" xr:uid="{00000000-0005-0000-0000-000098220000}"/>
    <cellStyle name="Normal 12 2 4 2 3 3 3 4 2 2" xfId="30198" xr:uid="{00000000-0005-0000-0000-000099220000}"/>
    <cellStyle name="Normal 12 2 4 2 3 3 3 4 3" xfId="30199" xr:uid="{00000000-0005-0000-0000-00009A220000}"/>
    <cellStyle name="Normal 12 2 4 2 3 3 3 5" xfId="7097" xr:uid="{00000000-0005-0000-0000-00009B220000}"/>
    <cellStyle name="Normal 12 2 4 2 3 3 3 5 2" xfId="19907" xr:uid="{00000000-0005-0000-0000-00009C220000}"/>
    <cellStyle name="Normal 12 2 4 2 3 3 3 5 2 2" xfId="30200" xr:uid="{00000000-0005-0000-0000-00009D220000}"/>
    <cellStyle name="Normal 12 2 4 2 3 3 3 5 3" xfId="30201" xr:uid="{00000000-0005-0000-0000-00009E220000}"/>
    <cellStyle name="Normal 12 2 4 2 3 3 3 6" xfId="14417" xr:uid="{00000000-0005-0000-0000-00009F220000}"/>
    <cellStyle name="Normal 12 2 4 2 3 3 3 6 2" xfId="30202" xr:uid="{00000000-0005-0000-0000-0000A0220000}"/>
    <cellStyle name="Normal 12 2 4 2 3 3 3 7" xfId="30203" xr:uid="{00000000-0005-0000-0000-0000A1220000}"/>
    <cellStyle name="Normal 12 2 4 2 3 3 4" xfId="2543" xr:uid="{00000000-0005-0000-0000-0000A2220000}"/>
    <cellStyle name="Normal 12 2 4 2 3 3 4 2" xfId="8033" xr:uid="{00000000-0005-0000-0000-0000A3220000}"/>
    <cellStyle name="Normal 12 2 4 2 3 3 4 2 2" xfId="20843" xr:uid="{00000000-0005-0000-0000-0000A4220000}"/>
    <cellStyle name="Normal 12 2 4 2 3 3 4 2 2 2" xfId="30204" xr:uid="{00000000-0005-0000-0000-0000A5220000}"/>
    <cellStyle name="Normal 12 2 4 2 3 3 4 2 3" xfId="30205" xr:uid="{00000000-0005-0000-0000-0000A6220000}"/>
    <cellStyle name="Normal 12 2 4 2 3 3 4 3" xfId="15353" xr:uid="{00000000-0005-0000-0000-0000A7220000}"/>
    <cellStyle name="Normal 12 2 4 2 3 3 4 3 2" xfId="30206" xr:uid="{00000000-0005-0000-0000-0000A8220000}"/>
    <cellStyle name="Normal 12 2 4 2 3 3 4 4" xfId="30207" xr:uid="{00000000-0005-0000-0000-0000A9220000}"/>
    <cellStyle name="Normal 12 2 4 2 3 3 5" xfId="4373" xr:uid="{00000000-0005-0000-0000-0000AA220000}"/>
    <cellStyle name="Normal 12 2 4 2 3 3 5 2" xfId="9863" xr:uid="{00000000-0005-0000-0000-0000AB220000}"/>
    <cellStyle name="Normal 12 2 4 2 3 3 5 2 2" xfId="22673" xr:uid="{00000000-0005-0000-0000-0000AC220000}"/>
    <cellStyle name="Normal 12 2 4 2 3 3 5 2 2 2" xfId="30208" xr:uid="{00000000-0005-0000-0000-0000AD220000}"/>
    <cellStyle name="Normal 12 2 4 2 3 3 5 2 3" xfId="30209" xr:uid="{00000000-0005-0000-0000-0000AE220000}"/>
    <cellStyle name="Normal 12 2 4 2 3 3 5 3" xfId="17183" xr:uid="{00000000-0005-0000-0000-0000AF220000}"/>
    <cellStyle name="Normal 12 2 4 2 3 3 5 3 2" xfId="30210" xr:uid="{00000000-0005-0000-0000-0000B0220000}"/>
    <cellStyle name="Normal 12 2 4 2 3 3 5 4" xfId="30211" xr:uid="{00000000-0005-0000-0000-0000B1220000}"/>
    <cellStyle name="Normal 12 2 4 2 3 3 6" xfId="11693" xr:uid="{00000000-0005-0000-0000-0000B2220000}"/>
    <cellStyle name="Normal 12 2 4 2 3 3 6 2" xfId="24503" xr:uid="{00000000-0005-0000-0000-0000B3220000}"/>
    <cellStyle name="Normal 12 2 4 2 3 3 6 2 2" xfId="30212" xr:uid="{00000000-0005-0000-0000-0000B4220000}"/>
    <cellStyle name="Normal 12 2 4 2 3 3 6 3" xfId="30213" xr:uid="{00000000-0005-0000-0000-0000B5220000}"/>
    <cellStyle name="Normal 12 2 4 2 3 3 7" xfId="6203" xr:uid="{00000000-0005-0000-0000-0000B6220000}"/>
    <cellStyle name="Normal 12 2 4 2 3 3 7 2" xfId="19013" xr:uid="{00000000-0005-0000-0000-0000B7220000}"/>
    <cellStyle name="Normal 12 2 4 2 3 3 7 2 2" xfId="30214" xr:uid="{00000000-0005-0000-0000-0000B8220000}"/>
    <cellStyle name="Normal 12 2 4 2 3 3 7 3" xfId="30215" xr:uid="{00000000-0005-0000-0000-0000B9220000}"/>
    <cellStyle name="Normal 12 2 4 2 3 3 8" xfId="13523" xr:uid="{00000000-0005-0000-0000-0000BA220000}"/>
    <cellStyle name="Normal 12 2 4 2 3 3 8 2" xfId="30216" xr:uid="{00000000-0005-0000-0000-0000BB220000}"/>
    <cellStyle name="Normal 12 2 4 2 3 3 9" xfId="30217" xr:uid="{00000000-0005-0000-0000-0000BC220000}"/>
    <cellStyle name="Normal 12 2 4 2 3 4" xfId="487" xr:uid="{00000000-0005-0000-0000-0000BD220000}"/>
    <cellStyle name="Normal 12 2 4 2 3 4 2" xfId="1382" xr:uid="{00000000-0005-0000-0000-0000BE220000}"/>
    <cellStyle name="Normal 12 2 4 2 3 4 2 2" xfId="3212" xr:uid="{00000000-0005-0000-0000-0000BF220000}"/>
    <cellStyle name="Normal 12 2 4 2 3 4 2 2 2" xfId="8702" xr:uid="{00000000-0005-0000-0000-0000C0220000}"/>
    <cellStyle name="Normal 12 2 4 2 3 4 2 2 2 2" xfId="21512" xr:uid="{00000000-0005-0000-0000-0000C1220000}"/>
    <cellStyle name="Normal 12 2 4 2 3 4 2 2 2 2 2" xfId="30218" xr:uid="{00000000-0005-0000-0000-0000C2220000}"/>
    <cellStyle name="Normal 12 2 4 2 3 4 2 2 2 3" xfId="30219" xr:uid="{00000000-0005-0000-0000-0000C3220000}"/>
    <cellStyle name="Normal 12 2 4 2 3 4 2 2 3" xfId="16022" xr:uid="{00000000-0005-0000-0000-0000C4220000}"/>
    <cellStyle name="Normal 12 2 4 2 3 4 2 2 3 2" xfId="30220" xr:uid="{00000000-0005-0000-0000-0000C5220000}"/>
    <cellStyle name="Normal 12 2 4 2 3 4 2 2 4" xfId="30221" xr:uid="{00000000-0005-0000-0000-0000C6220000}"/>
    <cellStyle name="Normal 12 2 4 2 3 4 2 3" xfId="5042" xr:uid="{00000000-0005-0000-0000-0000C7220000}"/>
    <cellStyle name="Normal 12 2 4 2 3 4 2 3 2" xfId="10532" xr:uid="{00000000-0005-0000-0000-0000C8220000}"/>
    <cellStyle name="Normal 12 2 4 2 3 4 2 3 2 2" xfId="23342" xr:uid="{00000000-0005-0000-0000-0000C9220000}"/>
    <cellStyle name="Normal 12 2 4 2 3 4 2 3 2 2 2" xfId="30222" xr:uid="{00000000-0005-0000-0000-0000CA220000}"/>
    <cellStyle name="Normal 12 2 4 2 3 4 2 3 2 3" xfId="30223" xr:uid="{00000000-0005-0000-0000-0000CB220000}"/>
    <cellStyle name="Normal 12 2 4 2 3 4 2 3 3" xfId="17852" xr:uid="{00000000-0005-0000-0000-0000CC220000}"/>
    <cellStyle name="Normal 12 2 4 2 3 4 2 3 3 2" xfId="30224" xr:uid="{00000000-0005-0000-0000-0000CD220000}"/>
    <cellStyle name="Normal 12 2 4 2 3 4 2 3 4" xfId="30225" xr:uid="{00000000-0005-0000-0000-0000CE220000}"/>
    <cellStyle name="Normal 12 2 4 2 3 4 2 4" xfId="12362" xr:uid="{00000000-0005-0000-0000-0000CF220000}"/>
    <cellStyle name="Normal 12 2 4 2 3 4 2 4 2" xfId="25172" xr:uid="{00000000-0005-0000-0000-0000D0220000}"/>
    <cellStyle name="Normal 12 2 4 2 3 4 2 4 2 2" xfId="30226" xr:uid="{00000000-0005-0000-0000-0000D1220000}"/>
    <cellStyle name="Normal 12 2 4 2 3 4 2 4 3" xfId="30227" xr:uid="{00000000-0005-0000-0000-0000D2220000}"/>
    <cellStyle name="Normal 12 2 4 2 3 4 2 5" xfId="6872" xr:uid="{00000000-0005-0000-0000-0000D3220000}"/>
    <cellStyle name="Normal 12 2 4 2 3 4 2 5 2" xfId="19682" xr:uid="{00000000-0005-0000-0000-0000D4220000}"/>
    <cellStyle name="Normal 12 2 4 2 3 4 2 5 2 2" xfId="30228" xr:uid="{00000000-0005-0000-0000-0000D5220000}"/>
    <cellStyle name="Normal 12 2 4 2 3 4 2 5 3" xfId="30229" xr:uid="{00000000-0005-0000-0000-0000D6220000}"/>
    <cellStyle name="Normal 12 2 4 2 3 4 2 6" xfId="14192" xr:uid="{00000000-0005-0000-0000-0000D7220000}"/>
    <cellStyle name="Normal 12 2 4 2 3 4 2 6 2" xfId="30230" xr:uid="{00000000-0005-0000-0000-0000D8220000}"/>
    <cellStyle name="Normal 12 2 4 2 3 4 2 7" xfId="30231" xr:uid="{00000000-0005-0000-0000-0000D9220000}"/>
    <cellStyle name="Normal 12 2 4 2 3 4 3" xfId="2318" xr:uid="{00000000-0005-0000-0000-0000DA220000}"/>
    <cellStyle name="Normal 12 2 4 2 3 4 3 2" xfId="7808" xr:uid="{00000000-0005-0000-0000-0000DB220000}"/>
    <cellStyle name="Normal 12 2 4 2 3 4 3 2 2" xfId="20618" xr:uid="{00000000-0005-0000-0000-0000DC220000}"/>
    <cellStyle name="Normal 12 2 4 2 3 4 3 2 2 2" xfId="30232" xr:uid="{00000000-0005-0000-0000-0000DD220000}"/>
    <cellStyle name="Normal 12 2 4 2 3 4 3 2 3" xfId="30233" xr:uid="{00000000-0005-0000-0000-0000DE220000}"/>
    <cellStyle name="Normal 12 2 4 2 3 4 3 3" xfId="15128" xr:uid="{00000000-0005-0000-0000-0000DF220000}"/>
    <cellStyle name="Normal 12 2 4 2 3 4 3 3 2" xfId="30234" xr:uid="{00000000-0005-0000-0000-0000E0220000}"/>
    <cellStyle name="Normal 12 2 4 2 3 4 3 4" xfId="30235" xr:uid="{00000000-0005-0000-0000-0000E1220000}"/>
    <cellStyle name="Normal 12 2 4 2 3 4 4" xfId="4148" xr:uid="{00000000-0005-0000-0000-0000E2220000}"/>
    <cellStyle name="Normal 12 2 4 2 3 4 4 2" xfId="9638" xr:uid="{00000000-0005-0000-0000-0000E3220000}"/>
    <cellStyle name="Normal 12 2 4 2 3 4 4 2 2" xfId="22448" xr:uid="{00000000-0005-0000-0000-0000E4220000}"/>
    <cellStyle name="Normal 12 2 4 2 3 4 4 2 2 2" xfId="30236" xr:uid="{00000000-0005-0000-0000-0000E5220000}"/>
    <cellStyle name="Normal 12 2 4 2 3 4 4 2 3" xfId="30237" xr:uid="{00000000-0005-0000-0000-0000E6220000}"/>
    <cellStyle name="Normal 12 2 4 2 3 4 4 3" xfId="16958" xr:uid="{00000000-0005-0000-0000-0000E7220000}"/>
    <cellStyle name="Normal 12 2 4 2 3 4 4 3 2" xfId="30238" xr:uid="{00000000-0005-0000-0000-0000E8220000}"/>
    <cellStyle name="Normal 12 2 4 2 3 4 4 4" xfId="30239" xr:uid="{00000000-0005-0000-0000-0000E9220000}"/>
    <cellStyle name="Normal 12 2 4 2 3 4 5" xfId="11468" xr:uid="{00000000-0005-0000-0000-0000EA220000}"/>
    <cellStyle name="Normal 12 2 4 2 3 4 5 2" xfId="24278" xr:uid="{00000000-0005-0000-0000-0000EB220000}"/>
    <cellStyle name="Normal 12 2 4 2 3 4 5 2 2" xfId="30240" xr:uid="{00000000-0005-0000-0000-0000EC220000}"/>
    <cellStyle name="Normal 12 2 4 2 3 4 5 3" xfId="30241" xr:uid="{00000000-0005-0000-0000-0000ED220000}"/>
    <cellStyle name="Normal 12 2 4 2 3 4 6" xfId="5978" xr:uid="{00000000-0005-0000-0000-0000EE220000}"/>
    <cellStyle name="Normal 12 2 4 2 3 4 6 2" xfId="18788" xr:uid="{00000000-0005-0000-0000-0000EF220000}"/>
    <cellStyle name="Normal 12 2 4 2 3 4 6 2 2" xfId="30242" xr:uid="{00000000-0005-0000-0000-0000F0220000}"/>
    <cellStyle name="Normal 12 2 4 2 3 4 6 3" xfId="30243" xr:uid="{00000000-0005-0000-0000-0000F1220000}"/>
    <cellStyle name="Normal 12 2 4 2 3 4 7" xfId="13298" xr:uid="{00000000-0005-0000-0000-0000F2220000}"/>
    <cellStyle name="Normal 12 2 4 2 3 4 7 2" xfId="30244" xr:uid="{00000000-0005-0000-0000-0000F3220000}"/>
    <cellStyle name="Normal 12 2 4 2 3 4 8" xfId="30245" xr:uid="{00000000-0005-0000-0000-0000F4220000}"/>
    <cellStyle name="Normal 12 2 4 2 3 5" xfId="846" xr:uid="{00000000-0005-0000-0000-0000F5220000}"/>
    <cellStyle name="Normal 12 2 4 2 3 5 2" xfId="1741" xr:uid="{00000000-0005-0000-0000-0000F6220000}"/>
    <cellStyle name="Normal 12 2 4 2 3 5 2 2" xfId="3571" xr:uid="{00000000-0005-0000-0000-0000F7220000}"/>
    <cellStyle name="Normal 12 2 4 2 3 5 2 2 2" xfId="9061" xr:uid="{00000000-0005-0000-0000-0000F8220000}"/>
    <cellStyle name="Normal 12 2 4 2 3 5 2 2 2 2" xfId="21871" xr:uid="{00000000-0005-0000-0000-0000F9220000}"/>
    <cellStyle name="Normal 12 2 4 2 3 5 2 2 2 2 2" xfId="30246" xr:uid="{00000000-0005-0000-0000-0000FA220000}"/>
    <cellStyle name="Normal 12 2 4 2 3 5 2 2 2 3" xfId="30247" xr:uid="{00000000-0005-0000-0000-0000FB220000}"/>
    <cellStyle name="Normal 12 2 4 2 3 5 2 2 3" xfId="16381" xr:uid="{00000000-0005-0000-0000-0000FC220000}"/>
    <cellStyle name="Normal 12 2 4 2 3 5 2 2 3 2" xfId="30248" xr:uid="{00000000-0005-0000-0000-0000FD220000}"/>
    <cellStyle name="Normal 12 2 4 2 3 5 2 2 4" xfId="30249" xr:uid="{00000000-0005-0000-0000-0000FE220000}"/>
    <cellStyle name="Normal 12 2 4 2 3 5 2 3" xfId="5401" xr:uid="{00000000-0005-0000-0000-0000FF220000}"/>
    <cellStyle name="Normal 12 2 4 2 3 5 2 3 2" xfId="10891" xr:uid="{00000000-0005-0000-0000-000000230000}"/>
    <cellStyle name="Normal 12 2 4 2 3 5 2 3 2 2" xfId="23701" xr:uid="{00000000-0005-0000-0000-000001230000}"/>
    <cellStyle name="Normal 12 2 4 2 3 5 2 3 2 2 2" xfId="30250" xr:uid="{00000000-0005-0000-0000-000002230000}"/>
    <cellStyle name="Normal 12 2 4 2 3 5 2 3 2 3" xfId="30251" xr:uid="{00000000-0005-0000-0000-000003230000}"/>
    <cellStyle name="Normal 12 2 4 2 3 5 2 3 3" xfId="18211" xr:uid="{00000000-0005-0000-0000-000004230000}"/>
    <cellStyle name="Normal 12 2 4 2 3 5 2 3 3 2" xfId="30252" xr:uid="{00000000-0005-0000-0000-000005230000}"/>
    <cellStyle name="Normal 12 2 4 2 3 5 2 3 4" xfId="30253" xr:uid="{00000000-0005-0000-0000-000006230000}"/>
    <cellStyle name="Normal 12 2 4 2 3 5 2 4" xfId="12721" xr:uid="{00000000-0005-0000-0000-000007230000}"/>
    <cellStyle name="Normal 12 2 4 2 3 5 2 4 2" xfId="25531" xr:uid="{00000000-0005-0000-0000-000008230000}"/>
    <cellStyle name="Normal 12 2 4 2 3 5 2 4 2 2" xfId="30254" xr:uid="{00000000-0005-0000-0000-000009230000}"/>
    <cellStyle name="Normal 12 2 4 2 3 5 2 4 3" xfId="30255" xr:uid="{00000000-0005-0000-0000-00000A230000}"/>
    <cellStyle name="Normal 12 2 4 2 3 5 2 5" xfId="7231" xr:uid="{00000000-0005-0000-0000-00000B230000}"/>
    <cellStyle name="Normal 12 2 4 2 3 5 2 5 2" xfId="20041" xr:uid="{00000000-0005-0000-0000-00000C230000}"/>
    <cellStyle name="Normal 12 2 4 2 3 5 2 5 2 2" xfId="30256" xr:uid="{00000000-0005-0000-0000-00000D230000}"/>
    <cellStyle name="Normal 12 2 4 2 3 5 2 5 3" xfId="30257" xr:uid="{00000000-0005-0000-0000-00000E230000}"/>
    <cellStyle name="Normal 12 2 4 2 3 5 2 6" xfId="14551" xr:uid="{00000000-0005-0000-0000-00000F230000}"/>
    <cellStyle name="Normal 12 2 4 2 3 5 2 6 2" xfId="30258" xr:uid="{00000000-0005-0000-0000-000010230000}"/>
    <cellStyle name="Normal 12 2 4 2 3 5 2 7" xfId="30259" xr:uid="{00000000-0005-0000-0000-000011230000}"/>
    <cellStyle name="Normal 12 2 4 2 3 5 3" xfId="2677" xr:uid="{00000000-0005-0000-0000-000012230000}"/>
    <cellStyle name="Normal 12 2 4 2 3 5 3 2" xfId="8167" xr:uid="{00000000-0005-0000-0000-000013230000}"/>
    <cellStyle name="Normal 12 2 4 2 3 5 3 2 2" xfId="20977" xr:uid="{00000000-0005-0000-0000-000014230000}"/>
    <cellStyle name="Normal 12 2 4 2 3 5 3 2 2 2" xfId="30260" xr:uid="{00000000-0005-0000-0000-000015230000}"/>
    <cellStyle name="Normal 12 2 4 2 3 5 3 2 3" xfId="30261" xr:uid="{00000000-0005-0000-0000-000016230000}"/>
    <cellStyle name="Normal 12 2 4 2 3 5 3 3" xfId="15487" xr:uid="{00000000-0005-0000-0000-000017230000}"/>
    <cellStyle name="Normal 12 2 4 2 3 5 3 3 2" xfId="30262" xr:uid="{00000000-0005-0000-0000-000018230000}"/>
    <cellStyle name="Normal 12 2 4 2 3 5 3 4" xfId="30263" xr:uid="{00000000-0005-0000-0000-000019230000}"/>
    <cellStyle name="Normal 12 2 4 2 3 5 4" xfId="4507" xr:uid="{00000000-0005-0000-0000-00001A230000}"/>
    <cellStyle name="Normal 12 2 4 2 3 5 4 2" xfId="9997" xr:uid="{00000000-0005-0000-0000-00001B230000}"/>
    <cellStyle name="Normal 12 2 4 2 3 5 4 2 2" xfId="22807" xr:uid="{00000000-0005-0000-0000-00001C230000}"/>
    <cellStyle name="Normal 12 2 4 2 3 5 4 2 2 2" xfId="30264" xr:uid="{00000000-0005-0000-0000-00001D230000}"/>
    <cellStyle name="Normal 12 2 4 2 3 5 4 2 3" xfId="30265" xr:uid="{00000000-0005-0000-0000-00001E230000}"/>
    <cellStyle name="Normal 12 2 4 2 3 5 4 3" xfId="17317" xr:uid="{00000000-0005-0000-0000-00001F230000}"/>
    <cellStyle name="Normal 12 2 4 2 3 5 4 3 2" xfId="30266" xr:uid="{00000000-0005-0000-0000-000020230000}"/>
    <cellStyle name="Normal 12 2 4 2 3 5 4 4" xfId="30267" xr:uid="{00000000-0005-0000-0000-000021230000}"/>
    <cellStyle name="Normal 12 2 4 2 3 5 5" xfId="11827" xr:uid="{00000000-0005-0000-0000-000022230000}"/>
    <cellStyle name="Normal 12 2 4 2 3 5 5 2" xfId="24637" xr:uid="{00000000-0005-0000-0000-000023230000}"/>
    <cellStyle name="Normal 12 2 4 2 3 5 5 2 2" xfId="30268" xr:uid="{00000000-0005-0000-0000-000024230000}"/>
    <cellStyle name="Normal 12 2 4 2 3 5 5 3" xfId="30269" xr:uid="{00000000-0005-0000-0000-000025230000}"/>
    <cellStyle name="Normal 12 2 4 2 3 5 6" xfId="6337" xr:uid="{00000000-0005-0000-0000-000026230000}"/>
    <cellStyle name="Normal 12 2 4 2 3 5 6 2" xfId="19147" xr:uid="{00000000-0005-0000-0000-000027230000}"/>
    <cellStyle name="Normal 12 2 4 2 3 5 6 2 2" xfId="30270" xr:uid="{00000000-0005-0000-0000-000028230000}"/>
    <cellStyle name="Normal 12 2 4 2 3 5 6 3" xfId="30271" xr:uid="{00000000-0005-0000-0000-000029230000}"/>
    <cellStyle name="Normal 12 2 4 2 3 5 7" xfId="13657" xr:uid="{00000000-0005-0000-0000-00002A230000}"/>
    <cellStyle name="Normal 12 2 4 2 3 5 7 2" xfId="30272" xr:uid="{00000000-0005-0000-0000-00002B230000}"/>
    <cellStyle name="Normal 12 2 4 2 3 5 8" xfId="30273" xr:uid="{00000000-0005-0000-0000-00002C230000}"/>
    <cellStyle name="Normal 12 2 4 2 3 6" xfId="1247" xr:uid="{00000000-0005-0000-0000-00002D230000}"/>
    <cellStyle name="Normal 12 2 4 2 3 6 2" xfId="3077" xr:uid="{00000000-0005-0000-0000-00002E230000}"/>
    <cellStyle name="Normal 12 2 4 2 3 6 2 2" xfId="8567" xr:uid="{00000000-0005-0000-0000-00002F230000}"/>
    <cellStyle name="Normal 12 2 4 2 3 6 2 2 2" xfId="21377" xr:uid="{00000000-0005-0000-0000-000030230000}"/>
    <cellStyle name="Normal 12 2 4 2 3 6 2 2 2 2" xfId="30274" xr:uid="{00000000-0005-0000-0000-000031230000}"/>
    <cellStyle name="Normal 12 2 4 2 3 6 2 2 3" xfId="30275" xr:uid="{00000000-0005-0000-0000-000032230000}"/>
    <cellStyle name="Normal 12 2 4 2 3 6 2 3" xfId="15887" xr:uid="{00000000-0005-0000-0000-000033230000}"/>
    <cellStyle name="Normal 12 2 4 2 3 6 2 3 2" xfId="30276" xr:uid="{00000000-0005-0000-0000-000034230000}"/>
    <cellStyle name="Normal 12 2 4 2 3 6 2 4" xfId="30277" xr:uid="{00000000-0005-0000-0000-000035230000}"/>
    <cellStyle name="Normal 12 2 4 2 3 6 3" xfId="4907" xr:uid="{00000000-0005-0000-0000-000036230000}"/>
    <cellStyle name="Normal 12 2 4 2 3 6 3 2" xfId="10397" xr:uid="{00000000-0005-0000-0000-000037230000}"/>
    <cellStyle name="Normal 12 2 4 2 3 6 3 2 2" xfId="23207" xr:uid="{00000000-0005-0000-0000-000038230000}"/>
    <cellStyle name="Normal 12 2 4 2 3 6 3 2 2 2" xfId="30278" xr:uid="{00000000-0005-0000-0000-000039230000}"/>
    <cellStyle name="Normal 12 2 4 2 3 6 3 2 3" xfId="30279" xr:uid="{00000000-0005-0000-0000-00003A230000}"/>
    <cellStyle name="Normal 12 2 4 2 3 6 3 3" xfId="17717" xr:uid="{00000000-0005-0000-0000-00003B230000}"/>
    <cellStyle name="Normal 12 2 4 2 3 6 3 3 2" xfId="30280" xr:uid="{00000000-0005-0000-0000-00003C230000}"/>
    <cellStyle name="Normal 12 2 4 2 3 6 3 4" xfId="30281" xr:uid="{00000000-0005-0000-0000-00003D230000}"/>
    <cellStyle name="Normal 12 2 4 2 3 6 4" xfId="12227" xr:uid="{00000000-0005-0000-0000-00003E230000}"/>
    <cellStyle name="Normal 12 2 4 2 3 6 4 2" xfId="25037" xr:uid="{00000000-0005-0000-0000-00003F230000}"/>
    <cellStyle name="Normal 12 2 4 2 3 6 4 2 2" xfId="30282" xr:uid="{00000000-0005-0000-0000-000040230000}"/>
    <cellStyle name="Normal 12 2 4 2 3 6 4 3" xfId="30283" xr:uid="{00000000-0005-0000-0000-000041230000}"/>
    <cellStyle name="Normal 12 2 4 2 3 6 5" xfId="6737" xr:uid="{00000000-0005-0000-0000-000042230000}"/>
    <cellStyle name="Normal 12 2 4 2 3 6 5 2" xfId="19547" xr:uid="{00000000-0005-0000-0000-000043230000}"/>
    <cellStyle name="Normal 12 2 4 2 3 6 5 2 2" xfId="30284" xr:uid="{00000000-0005-0000-0000-000044230000}"/>
    <cellStyle name="Normal 12 2 4 2 3 6 5 3" xfId="30285" xr:uid="{00000000-0005-0000-0000-000045230000}"/>
    <cellStyle name="Normal 12 2 4 2 3 6 6" xfId="14057" xr:uid="{00000000-0005-0000-0000-000046230000}"/>
    <cellStyle name="Normal 12 2 4 2 3 6 6 2" xfId="30286" xr:uid="{00000000-0005-0000-0000-000047230000}"/>
    <cellStyle name="Normal 12 2 4 2 3 6 7" xfId="30287" xr:uid="{00000000-0005-0000-0000-000048230000}"/>
    <cellStyle name="Normal 12 2 4 2 3 7" xfId="2183" xr:uid="{00000000-0005-0000-0000-000049230000}"/>
    <cellStyle name="Normal 12 2 4 2 3 7 2" xfId="7673" xr:uid="{00000000-0005-0000-0000-00004A230000}"/>
    <cellStyle name="Normal 12 2 4 2 3 7 2 2" xfId="20483" xr:uid="{00000000-0005-0000-0000-00004B230000}"/>
    <cellStyle name="Normal 12 2 4 2 3 7 2 2 2" xfId="30288" xr:uid="{00000000-0005-0000-0000-00004C230000}"/>
    <cellStyle name="Normal 12 2 4 2 3 7 2 3" xfId="30289" xr:uid="{00000000-0005-0000-0000-00004D230000}"/>
    <cellStyle name="Normal 12 2 4 2 3 7 3" xfId="14993" xr:uid="{00000000-0005-0000-0000-00004E230000}"/>
    <cellStyle name="Normal 12 2 4 2 3 7 3 2" xfId="30290" xr:uid="{00000000-0005-0000-0000-00004F230000}"/>
    <cellStyle name="Normal 12 2 4 2 3 7 4" xfId="30291" xr:uid="{00000000-0005-0000-0000-000050230000}"/>
    <cellStyle name="Normal 12 2 4 2 3 8" xfId="4013" xr:uid="{00000000-0005-0000-0000-000051230000}"/>
    <cellStyle name="Normal 12 2 4 2 3 8 2" xfId="9503" xr:uid="{00000000-0005-0000-0000-000052230000}"/>
    <cellStyle name="Normal 12 2 4 2 3 8 2 2" xfId="22313" xr:uid="{00000000-0005-0000-0000-000053230000}"/>
    <cellStyle name="Normal 12 2 4 2 3 8 2 2 2" xfId="30292" xr:uid="{00000000-0005-0000-0000-000054230000}"/>
    <cellStyle name="Normal 12 2 4 2 3 8 2 3" xfId="30293" xr:uid="{00000000-0005-0000-0000-000055230000}"/>
    <cellStyle name="Normal 12 2 4 2 3 8 3" xfId="16823" xr:uid="{00000000-0005-0000-0000-000056230000}"/>
    <cellStyle name="Normal 12 2 4 2 3 8 3 2" xfId="30294" xr:uid="{00000000-0005-0000-0000-000057230000}"/>
    <cellStyle name="Normal 12 2 4 2 3 8 4" xfId="30295" xr:uid="{00000000-0005-0000-0000-000058230000}"/>
    <cellStyle name="Normal 12 2 4 2 3 9" xfId="11333" xr:uid="{00000000-0005-0000-0000-000059230000}"/>
    <cellStyle name="Normal 12 2 4 2 3 9 2" xfId="24143" xr:uid="{00000000-0005-0000-0000-00005A230000}"/>
    <cellStyle name="Normal 12 2 4 2 3 9 2 2" xfId="30296" xr:uid="{00000000-0005-0000-0000-00005B230000}"/>
    <cellStyle name="Normal 12 2 4 2 3 9 3" xfId="30297" xr:uid="{00000000-0005-0000-0000-00005C230000}"/>
    <cellStyle name="Normal 12 2 4 2 4" xfId="367" xr:uid="{00000000-0005-0000-0000-00005D230000}"/>
    <cellStyle name="Normal 12 2 4 2 4 2" xfId="887" xr:uid="{00000000-0005-0000-0000-00005E230000}"/>
    <cellStyle name="Normal 12 2 4 2 4 2 2" xfId="1782" xr:uid="{00000000-0005-0000-0000-00005F230000}"/>
    <cellStyle name="Normal 12 2 4 2 4 2 2 2" xfId="3612" xr:uid="{00000000-0005-0000-0000-000060230000}"/>
    <cellStyle name="Normal 12 2 4 2 4 2 2 2 2" xfId="9102" xr:uid="{00000000-0005-0000-0000-000061230000}"/>
    <cellStyle name="Normal 12 2 4 2 4 2 2 2 2 2" xfId="21912" xr:uid="{00000000-0005-0000-0000-000062230000}"/>
    <cellStyle name="Normal 12 2 4 2 4 2 2 2 2 2 2" xfId="30298" xr:uid="{00000000-0005-0000-0000-000063230000}"/>
    <cellStyle name="Normal 12 2 4 2 4 2 2 2 2 3" xfId="30299" xr:uid="{00000000-0005-0000-0000-000064230000}"/>
    <cellStyle name="Normal 12 2 4 2 4 2 2 2 3" xfId="16422" xr:uid="{00000000-0005-0000-0000-000065230000}"/>
    <cellStyle name="Normal 12 2 4 2 4 2 2 2 3 2" xfId="30300" xr:uid="{00000000-0005-0000-0000-000066230000}"/>
    <cellStyle name="Normal 12 2 4 2 4 2 2 2 4" xfId="30301" xr:uid="{00000000-0005-0000-0000-000067230000}"/>
    <cellStyle name="Normal 12 2 4 2 4 2 2 3" xfId="5442" xr:uid="{00000000-0005-0000-0000-000068230000}"/>
    <cellStyle name="Normal 12 2 4 2 4 2 2 3 2" xfId="10932" xr:uid="{00000000-0005-0000-0000-000069230000}"/>
    <cellStyle name="Normal 12 2 4 2 4 2 2 3 2 2" xfId="23742" xr:uid="{00000000-0005-0000-0000-00006A230000}"/>
    <cellStyle name="Normal 12 2 4 2 4 2 2 3 2 2 2" xfId="30302" xr:uid="{00000000-0005-0000-0000-00006B230000}"/>
    <cellStyle name="Normal 12 2 4 2 4 2 2 3 2 3" xfId="30303" xr:uid="{00000000-0005-0000-0000-00006C230000}"/>
    <cellStyle name="Normal 12 2 4 2 4 2 2 3 3" xfId="18252" xr:uid="{00000000-0005-0000-0000-00006D230000}"/>
    <cellStyle name="Normal 12 2 4 2 4 2 2 3 3 2" xfId="30304" xr:uid="{00000000-0005-0000-0000-00006E230000}"/>
    <cellStyle name="Normal 12 2 4 2 4 2 2 3 4" xfId="30305" xr:uid="{00000000-0005-0000-0000-00006F230000}"/>
    <cellStyle name="Normal 12 2 4 2 4 2 2 4" xfId="12762" xr:uid="{00000000-0005-0000-0000-000070230000}"/>
    <cellStyle name="Normal 12 2 4 2 4 2 2 4 2" xfId="25572" xr:uid="{00000000-0005-0000-0000-000071230000}"/>
    <cellStyle name="Normal 12 2 4 2 4 2 2 4 2 2" xfId="30306" xr:uid="{00000000-0005-0000-0000-000072230000}"/>
    <cellStyle name="Normal 12 2 4 2 4 2 2 4 3" xfId="30307" xr:uid="{00000000-0005-0000-0000-000073230000}"/>
    <cellStyle name="Normal 12 2 4 2 4 2 2 5" xfId="7272" xr:uid="{00000000-0005-0000-0000-000074230000}"/>
    <cellStyle name="Normal 12 2 4 2 4 2 2 5 2" xfId="20082" xr:uid="{00000000-0005-0000-0000-000075230000}"/>
    <cellStyle name="Normal 12 2 4 2 4 2 2 5 2 2" xfId="30308" xr:uid="{00000000-0005-0000-0000-000076230000}"/>
    <cellStyle name="Normal 12 2 4 2 4 2 2 5 3" xfId="30309" xr:uid="{00000000-0005-0000-0000-000077230000}"/>
    <cellStyle name="Normal 12 2 4 2 4 2 2 6" xfId="14592" xr:uid="{00000000-0005-0000-0000-000078230000}"/>
    <cellStyle name="Normal 12 2 4 2 4 2 2 6 2" xfId="30310" xr:uid="{00000000-0005-0000-0000-000079230000}"/>
    <cellStyle name="Normal 12 2 4 2 4 2 2 7" xfId="30311" xr:uid="{00000000-0005-0000-0000-00007A230000}"/>
    <cellStyle name="Normal 12 2 4 2 4 2 3" xfId="2718" xr:uid="{00000000-0005-0000-0000-00007B230000}"/>
    <cellStyle name="Normal 12 2 4 2 4 2 3 2" xfId="8208" xr:uid="{00000000-0005-0000-0000-00007C230000}"/>
    <cellStyle name="Normal 12 2 4 2 4 2 3 2 2" xfId="21018" xr:uid="{00000000-0005-0000-0000-00007D230000}"/>
    <cellStyle name="Normal 12 2 4 2 4 2 3 2 2 2" xfId="30312" xr:uid="{00000000-0005-0000-0000-00007E230000}"/>
    <cellStyle name="Normal 12 2 4 2 4 2 3 2 3" xfId="30313" xr:uid="{00000000-0005-0000-0000-00007F230000}"/>
    <cellStyle name="Normal 12 2 4 2 4 2 3 3" xfId="15528" xr:uid="{00000000-0005-0000-0000-000080230000}"/>
    <cellStyle name="Normal 12 2 4 2 4 2 3 3 2" xfId="30314" xr:uid="{00000000-0005-0000-0000-000081230000}"/>
    <cellStyle name="Normal 12 2 4 2 4 2 3 4" xfId="30315" xr:uid="{00000000-0005-0000-0000-000082230000}"/>
    <cellStyle name="Normal 12 2 4 2 4 2 4" xfId="4548" xr:uid="{00000000-0005-0000-0000-000083230000}"/>
    <cellStyle name="Normal 12 2 4 2 4 2 4 2" xfId="10038" xr:uid="{00000000-0005-0000-0000-000084230000}"/>
    <cellStyle name="Normal 12 2 4 2 4 2 4 2 2" xfId="22848" xr:uid="{00000000-0005-0000-0000-000085230000}"/>
    <cellStyle name="Normal 12 2 4 2 4 2 4 2 2 2" xfId="30316" xr:uid="{00000000-0005-0000-0000-000086230000}"/>
    <cellStyle name="Normal 12 2 4 2 4 2 4 2 3" xfId="30317" xr:uid="{00000000-0005-0000-0000-000087230000}"/>
    <cellStyle name="Normal 12 2 4 2 4 2 4 3" xfId="17358" xr:uid="{00000000-0005-0000-0000-000088230000}"/>
    <cellStyle name="Normal 12 2 4 2 4 2 4 3 2" xfId="30318" xr:uid="{00000000-0005-0000-0000-000089230000}"/>
    <cellStyle name="Normal 12 2 4 2 4 2 4 4" xfId="30319" xr:uid="{00000000-0005-0000-0000-00008A230000}"/>
    <cellStyle name="Normal 12 2 4 2 4 2 5" xfId="11868" xr:uid="{00000000-0005-0000-0000-00008B230000}"/>
    <cellStyle name="Normal 12 2 4 2 4 2 5 2" xfId="24678" xr:uid="{00000000-0005-0000-0000-00008C230000}"/>
    <cellStyle name="Normal 12 2 4 2 4 2 5 2 2" xfId="30320" xr:uid="{00000000-0005-0000-0000-00008D230000}"/>
    <cellStyle name="Normal 12 2 4 2 4 2 5 3" xfId="30321" xr:uid="{00000000-0005-0000-0000-00008E230000}"/>
    <cellStyle name="Normal 12 2 4 2 4 2 6" xfId="6378" xr:uid="{00000000-0005-0000-0000-00008F230000}"/>
    <cellStyle name="Normal 12 2 4 2 4 2 6 2" xfId="19188" xr:uid="{00000000-0005-0000-0000-000090230000}"/>
    <cellStyle name="Normal 12 2 4 2 4 2 6 2 2" xfId="30322" xr:uid="{00000000-0005-0000-0000-000091230000}"/>
    <cellStyle name="Normal 12 2 4 2 4 2 6 3" xfId="30323" xr:uid="{00000000-0005-0000-0000-000092230000}"/>
    <cellStyle name="Normal 12 2 4 2 4 2 7" xfId="13698" xr:uid="{00000000-0005-0000-0000-000093230000}"/>
    <cellStyle name="Normal 12 2 4 2 4 2 7 2" xfId="30324" xr:uid="{00000000-0005-0000-0000-000094230000}"/>
    <cellStyle name="Normal 12 2 4 2 4 2 8" xfId="30325" xr:uid="{00000000-0005-0000-0000-000095230000}"/>
    <cellStyle name="Normal 12 2 4 2 4 3" xfId="1262" xr:uid="{00000000-0005-0000-0000-000096230000}"/>
    <cellStyle name="Normal 12 2 4 2 4 3 2" xfId="3092" xr:uid="{00000000-0005-0000-0000-000097230000}"/>
    <cellStyle name="Normal 12 2 4 2 4 3 2 2" xfId="8582" xr:uid="{00000000-0005-0000-0000-000098230000}"/>
    <cellStyle name="Normal 12 2 4 2 4 3 2 2 2" xfId="21392" xr:uid="{00000000-0005-0000-0000-000099230000}"/>
    <cellStyle name="Normal 12 2 4 2 4 3 2 2 2 2" xfId="30326" xr:uid="{00000000-0005-0000-0000-00009A230000}"/>
    <cellStyle name="Normal 12 2 4 2 4 3 2 2 3" xfId="30327" xr:uid="{00000000-0005-0000-0000-00009B230000}"/>
    <cellStyle name="Normal 12 2 4 2 4 3 2 3" xfId="15902" xr:uid="{00000000-0005-0000-0000-00009C230000}"/>
    <cellStyle name="Normal 12 2 4 2 4 3 2 3 2" xfId="30328" xr:uid="{00000000-0005-0000-0000-00009D230000}"/>
    <cellStyle name="Normal 12 2 4 2 4 3 2 4" xfId="30329" xr:uid="{00000000-0005-0000-0000-00009E230000}"/>
    <cellStyle name="Normal 12 2 4 2 4 3 3" xfId="4922" xr:uid="{00000000-0005-0000-0000-00009F230000}"/>
    <cellStyle name="Normal 12 2 4 2 4 3 3 2" xfId="10412" xr:uid="{00000000-0005-0000-0000-0000A0230000}"/>
    <cellStyle name="Normal 12 2 4 2 4 3 3 2 2" xfId="23222" xr:uid="{00000000-0005-0000-0000-0000A1230000}"/>
    <cellStyle name="Normal 12 2 4 2 4 3 3 2 2 2" xfId="30330" xr:uid="{00000000-0005-0000-0000-0000A2230000}"/>
    <cellStyle name="Normal 12 2 4 2 4 3 3 2 3" xfId="30331" xr:uid="{00000000-0005-0000-0000-0000A3230000}"/>
    <cellStyle name="Normal 12 2 4 2 4 3 3 3" xfId="17732" xr:uid="{00000000-0005-0000-0000-0000A4230000}"/>
    <cellStyle name="Normal 12 2 4 2 4 3 3 3 2" xfId="30332" xr:uid="{00000000-0005-0000-0000-0000A5230000}"/>
    <cellStyle name="Normal 12 2 4 2 4 3 3 4" xfId="30333" xr:uid="{00000000-0005-0000-0000-0000A6230000}"/>
    <cellStyle name="Normal 12 2 4 2 4 3 4" xfId="12242" xr:uid="{00000000-0005-0000-0000-0000A7230000}"/>
    <cellStyle name="Normal 12 2 4 2 4 3 4 2" xfId="25052" xr:uid="{00000000-0005-0000-0000-0000A8230000}"/>
    <cellStyle name="Normal 12 2 4 2 4 3 4 2 2" xfId="30334" xr:uid="{00000000-0005-0000-0000-0000A9230000}"/>
    <cellStyle name="Normal 12 2 4 2 4 3 4 3" xfId="30335" xr:uid="{00000000-0005-0000-0000-0000AA230000}"/>
    <cellStyle name="Normal 12 2 4 2 4 3 5" xfId="6752" xr:uid="{00000000-0005-0000-0000-0000AB230000}"/>
    <cellStyle name="Normal 12 2 4 2 4 3 5 2" xfId="19562" xr:uid="{00000000-0005-0000-0000-0000AC230000}"/>
    <cellStyle name="Normal 12 2 4 2 4 3 5 2 2" xfId="30336" xr:uid="{00000000-0005-0000-0000-0000AD230000}"/>
    <cellStyle name="Normal 12 2 4 2 4 3 5 3" xfId="30337" xr:uid="{00000000-0005-0000-0000-0000AE230000}"/>
    <cellStyle name="Normal 12 2 4 2 4 3 6" xfId="14072" xr:uid="{00000000-0005-0000-0000-0000AF230000}"/>
    <cellStyle name="Normal 12 2 4 2 4 3 6 2" xfId="30338" xr:uid="{00000000-0005-0000-0000-0000B0230000}"/>
    <cellStyle name="Normal 12 2 4 2 4 3 7" xfId="30339" xr:uid="{00000000-0005-0000-0000-0000B1230000}"/>
    <cellStyle name="Normal 12 2 4 2 4 4" xfId="2198" xr:uid="{00000000-0005-0000-0000-0000B2230000}"/>
    <cellStyle name="Normal 12 2 4 2 4 4 2" xfId="7688" xr:uid="{00000000-0005-0000-0000-0000B3230000}"/>
    <cellStyle name="Normal 12 2 4 2 4 4 2 2" xfId="20498" xr:uid="{00000000-0005-0000-0000-0000B4230000}"/>
    <cellStyle name="Normal 12 2 4 2 4 4 2 2 2" xfId="30340" xr:uid="{00000000-0005-0000-0000-0000B5230000}"/>
    <cellStyle name="Normal 12 2 4 2 4 4 2 3" xfId="30341" xr:uid="{00000000-0005-0000-0000-0000B6230000}"/>
    <cellStyle name="Normal 12 2 4 2 4 4 3" xfId="15008" xr:uid="{00000000-0005-0000-0000-0000B7230000}"/>
    <cellStyle name="Normal 12 2 4 2 4 4 3 2" xfId="30342" xr:uid="{00000000-0005-0000-0000-0000B8230000}"/>
    <cellStyle name="Normal 12 2 4 2 4 4 4" xfId="30343" xr:uid="{00000000-0005-0000-0000-0000B9230000}"/>
    <cellStyle name="Normal 12 2 4 2 4 5" xfId="4028" xr:uid="{00000000-0005-0000-0000-0000BA230000}"/>
    <cellStyle name="Normal 12 2 4 2 4 5 2" xfId="9518" xr:uid="{00000000-0005-0000-0000-0000BB230000}"/>
    <cellStyle name="Normal 12 2 4 2 4 5 2 2" xfId="22328" xr:uid="{00000000-0005-0000-0000-0000BC230000}"/>
    <cellStyle name="Normal 12 2 4 2 4 5 2 2 2" xfId="30344" xr:uid="{00000000-0005-0000-0000-0000BD230000}"/>
    <cellStyle name="Normal 12 2 4 2 4 5 2 3" xfId="30345" xr:uid="{00000000-0005-0000-0000-0000BE230000}"/>
    <cellStyle name="Normal 12 2 4 2 4 5 3" xfId="16838" xr:uid="{00000000-0005-0000-0000-0000BF230000}"/>
    <cellStyle name="Normal 12 2 4 2 4 5 3 2" xfId="30346" xr:uid="{00000000-0005-0000-0000-0000C0230000}"/>
    <cellStyle name="Normal 12 2 4 2 4 5 4" xfId="30347" xr:uid="{00000000-0005-0000-0000-0000C1230000}"/>
    <cellStyle name="Normal 12 2 4 2 4 6" xfId="11348" xr:uid="{00000000-0005-0000-0000-0000C2230000}"/>
    <cellStyle name="Normal 12 2 4 2 4 6 2" xfId="24158" xr:uid="{00000000-0005-0000-0000-0000C3230000}"/>
    <cellStyle name="Normal 12 2 4 2 4 6 2 2" xfId="30348" xr:uid="{00000000-0005-0000-0000-0000C4230000}"/>
    <cellStyle name="Normal 12 2 4 2 4 6 3" xfId="30349" xr:uid="{00000000-0005-0000-0000-0000C5230000}"/>
    <cellStyle name="Normal 12 2 4 2 4 7" xfId="5858" xr:uid="{00000000-0005-0000-0000-0000C6230000}"/>
    <cellStyle name="Normal 12 2 4 2 4 7 2" xfId="18668" xr:uid="{00000000-0005-0000-0000-0000C7230000}"/>
    <cellStyle name="Normal 12 2 4 2 4 7 2 2" xfId="30350" xr:uid="{00000000-0005-0000-0000-0000C8230000}"/>
    <cellStyle name="Normal 12 2 4 2 4 7 3" xfId="30351" xr:uid="{00000000-0005-0000-0000-0000C9230000}"/>
    <cellStyle name="Normal 12 2 4 2 4 8" xfId="13178" xr:uid="{00000000-0005-0000-0000-0000CA230000}"/>
    <cellStyle name="Normal 12 2 4 2 4 8 2" xfId="30352" xr:uid="{00000000-0005-0000-0000-0000CB230000}"/>
    <cellStyle name="Normal 12 2 4 2 4 9" xfId="30353" xr:uid="{00000000-0005-0000-0000-0000CC230000}"/>
    <cellStyle name="Normal 12 2 4 2 5" xfId="620" xr:uid="{00000000-0005-0000-0000-0000CD230000}"/>
    <cellStyle name="Normal 12 2 4 2 5 2" xfId="1020" xr:uid="{00000000-0005-0000-0000-0000CE230000}"/>
    <cellStyle name="Normal 12 2 4 2 5 2 2" xfId="1915" xr:uid="{00000000-0005-0000-0000-0000CF230000}"/>
    <cellStyle name="Normal 12 2 4 2 5 2 2 2" xfId="3745" xr:uid="{00000000-0005-0000-0000-0000D0230000}"/>
    <cellStyle name="Normal 12 2 4 2 5 2 2 2 2" xfId="9235" xr:uid="{00000000-0005-0000-0000-0000D1230000}"/>
    <cellStyle name="Normal 12 2 4 2 5 2 2 2 2 2" xfId="22045" xr:uid="{00000000-0005-0000-0000-0000D2230000}"/>
    <cellStyle name="Normal 12 2 4 2 5 2 2 2 2 2 2" xfId="30354" xr:uid="{00000000-0005-0000-0000-0000D3230000}"/>
    <cellStyle name="Normal 12 2 4 2 5 2 2 2 2 3" xfId="30355" xr:uid="{00000000-0005-0000-0000-0000D4230000}"/>
    <cellStyle name="Normal 12 2 4 2 5 2 2 2 3" xfId="16555" xr:uid="{00000000-0005-0000-0000-0000D5230000}"/>
    <cellStyle name="Normal 12 2 4 2 5 2 2 2 3 2" xfId="30356" xr:uid="{00000000-0005-0000-0000-0000D6230000}"/>
    <cellStyle name="Normal 12 2 4 2 5 2 2 2 4" xfId="30357" xr:uid="{00000000-0005-0000-0000-0000D7230000}"/>
    <cellStyle name="Normal 12 2 4 2 5 2 2 3" xfId="5575" xr:uid="{00000000-0005-0000-0000-0000D8230000}"/>
    <cellStyle name="Normal 12 2 4 2 5 2 2 3 2" xfId="11065" xr:uid="{00000000-0005-0000-0000-0000D9230000}"/>
    <cellStyle name="Normal 12 2 4 2 5 2 2 3 2 2" xfId="23875" xr:uid="{00000000-0005-0000-0000-0000DA230000}"/>
    <cellStyle name="Normal 12 2 4 2 5 2 2 3 2 2 2" xfId="30358" xr:uid="{00000000-0005-0000-0000-0000DB230000}"/>
    <cellStyle name="Normal 12 2 4 2 5 2 2 3 2 3" xfId="30359" xr:uid="{00000000-0005-0000-0000-0000DC230000}"/>
    <cellStyle name="Normal 12 2 4 2 5 2 2 3 3" xfId="18385" xr:uid="{00000000-0005-0000-0000-0000DD230000}"/>
    <cellStyle name="Normal 12 2 4 2 5 2 2 3 3 2" xfId="30360" xr:uid="{00000000-0005-0000-0000-0000DE230000}"/>
    <cellStyle name="Normal 12 2 4 2 5 2 2 3 4" xfId="30361" xr:uid="{00000000-0005-0000-0000-0000DF230000}"/>
    <cellStyle name="Normal 12 2 4 2 5 2 2 4" xfId="12895" xr:uid="{00000000-0005-0000-0000-0000E0230000}"/>
    <cellStyle name="Normal 12 2 4 2 5 2 2 4 2" xfId="25705" xr:uid="{00000000-0005-0000-0000-0000E1230000}"/>
    <cellStyle name="Normal 12 2 4 2 5 2 2 4 2 2" xfId="30362" xr:uid="{00000000-0005-0000-0000-0000E2230000}"/>
    <cellStyle name="Normal 12 2 4 2 5 2 2 4 3" xfId="30363" xr:uid="{00000000-0005-0000-0000-0000E3230000}"/>
    <cellStyle name="Normal 12 2 4 2 5 2 2 5" xfId="7405" xr:uid="{00000000-0005-0000-0000-0000E4230000}"/>
    <cellStyle name="Normal 12 2 4 2 5 2 2 5 2" xfId="20215" xr:uid="{00000000-0005-0000-0000-0000E5230000}"/>
    <cellStyle name="Normal 12 2 4 2 5 2 2 5 2 2" xfId="30364" xr:uid="{00000000-0005-0000-0000-0000E6230000}"/>
    <cellStyle name="Normal 12 2 4 2 5 2 2 5 3" xfId="30365" xr:uid="{00000000-0005-0000-0000-0000E7230000}"/>
    <cellStyle name="Normal 12 2 4 2 5 2 2 6" xfId="14725" xr:uid="{00000000-0005-0000-0000-0000E8230000}"/>
    <cellStyle name="Normal 12 2 4 2 5 2 2 6 2" xfId="30366" xr:uid="{00000000-0005-0000-0000-0000E9230000}"/>
    <cellStyle name="Normal 12 2 4 2 5 2 2 7" xfId="30367" xr:uid="{00000000-0005-0000-0000-0000EA230000}"/>
    <cellStyle name="Normal 12 2 4 2 5 2 3" xfId="2851" xr:uid="{00000000-0005-0000-0000-0000EB230000}"/>
    <cellStyle name="Normal 12 2 4 2 5 2 3 2" xfId="8341" xr:uid="{00000000-0005-0000-0000-0000EC230000}"/>
    <cellStyle name="Normal 12 2 4 2 5 2 3 2 2" xfId="21151" xr:uid="{00000000-0005-0000-0000-0000ED230000}"/>
    <cellStyle name="Normal 12 2 4 2 5 2 3 2 2 2" xfId="30368" xr:uid="{00000000-0005-0000-0000-0000EE230000}"/>
    <cellStyle name="Normal 12 2 4 2 5 2 3 2 3" xfId="30369" xr:uid="{00000000-0005-0000-0000-0000EF230000}"/>
    <cellStyle name="Normal 12 2 4 2 5 2 3 3" xfId="15661" xr:uid="{00000000-0005-0000-0000-0000F0230000}"/>
    <cellStyle name="Normal 12 2 4 2 5 2 3 3 2" xfId="30370" xr:uid="{00000000-0005-0000-0000-0000F1230000}"/>
    <cellStyle name="Normal 12 2 4 2 5 2 3 4" xfId="30371" xr:uid="{00000000-0005-0000-0000-0000F2230000}"/>
    <cellStyle name="Normal 12 2 4 2 5 2 4" xfId="4681" xr:uid="{00000000-0005-0000-0000-0000F3230000}"/>
    <cellStyle name="Normal 12 2 4 2 5 2 4 2" xfId="10171" xr:uid="{00000000-0005-0000-0000-0000F4230000}"/>
    <cellStyle name="Normal 12 2 4 2 5 2 4 2 2" xfId="22981" xr:uid="{00000000-0005-0000-0000-0000F5230000}"/>
    <cellStyle name="Normal 12 2 4 2 5 2 4 2 2 2" xfId="30372" xr:uid="{00000000-0005-0000-0000-0000F6230000}"/>
    <cellStyle name="Normal 12 2 4 2 5 2 4 2 3" xfId="30373" xr:uid="{00000000-0005-0000-0000-0000F7230000}"/>
    <cellStyle name="Normal 12 2 4 2 5 2 4 3" xfId="17491" xr:uid="{00000000-0005-0000-0000-0000F8230000}"/>
    <cellStyle name="Normal 12 2 4 2 5 2 4 3 2" xfId="30374" xr:uid="{00000000-0005-0000-0000-0000F9230000}"/>
    <cellStyle name="Normal 12 2 4 2 5 2 4 4" xfId="30375" xr:uid="{00000000-0005-0000-0000-0000FA230000}"/>
    <cellStyle name="Normal 12 2 4 2 5 2 5" xfId="12001" xr:uid="{00000000-0005-0000-0000-0000FB230000}"/>
    <cellStyle name="Normal 12 2 4 2 5 2 5 2" xfId="24811" xr:uid="{00000000-0005-0000-0000-0000FC230000}"/>
    <cellStyle name="Normal 12 2 4 2 5 2 5 2 2" xfId="30376" xr:uid="{00000000-0005-0000-0000-0000FD230000}"/>
    <cellStyle name="Normal 12 2 4 2 5 2 5 3" xfId="30377" xr:uid="{00000000-0005-0000-0000-0000FE230000}"/>
    <cellStyle name="Normal 12 2 4 2 5 2 6" xfId="6511" xr:uid="{00000000-0005-0000-0000-0000FF230000}"/>
    <cellStyle name="Normal 12 2 4 2 5 2 6 2" xfId="19321" xr:uid="{00000000-0005-0000-0000-000000240000}"/>
    <cellStyle name="Normal 12 2 4 2 5 2 6 2 2" xfId="30378" xr:uid="{00000000-0005-0000-0000-000001240000}"/>
    <cellStyle name="Normal 12 2 4 2 5 2 6 3" xfId="30379" xr:uid="{00000000-0005-0000-0000-000002240000}"/>
    <cellStyle name="Normal 12 2 4 2 5 2 7" xfId="13831" xr:uid="{00000000-0005-0000-0000-000003240000}"/>
    <cellStyle name="Normal 12 2 4 2 5 2 7 2" xfId="30380" xr:uid="{00000000-0005-0000-0000-000004240000}"/>
    <cellStyle name="Normal 12 2 4 2 5 2 8" xfId="30381" xr:uid="{00000000-0005-0000-0000-000005240000}"/>
    <cellStyle name="Normal 12 2 4 2 5 3" xfId="1515" xr:uid="{00000000-0005-0000-0000-000006240000}"/>
    <cellStyle name="Normal 12 2 4 2 5 3 2" xfId="3345" xr:uid="{00000000-0005-0000-0000-000007240000}"/>
    <cellStyle name="Normal 12 2 4 2 5 3 2 2" xfId="8835" xr:uid="{00000000-0005-0000-0000-000008240000}"/>
    <cellStyle name="Normal 12 2 4 2 5 3 2 2 2" xfId="21645" xr:uid="{00000000-0005-0000-0000-000009240000}"/>
    <cellStyle name="Normal 12 2 4 2 5 3 2 2 2 2" xfId="30382" xr:uid="{00000000-0005-0000-0000-00000A240000}"/>
    <cellStyle name="Normal 12 2 4 2 5 3 2 2 3" xfId="30383" xr:uid="{00000000-0005-0000-0000-00000B240000}"/>
    <cellStyle name="Normal 12 2 4 2 5 3 2 3" xfId="16155" xr:uid="{00000000-0005-0000-0000-00000C240000}"/>
    <cellStyle name="Normal 12 2 4 2 5 3 2 3 2" xfId="30384" xr:uid="{00000000-0005-0000-0000-00000D240000}"/>
    <cellStyle name="Normal 12 2 4 2 5 3 2 4" xfId="30385" xr:uid="{00000000-0005-0000-0000-00000E240000}"/>
    <cellStyle name="Normal 12 2 4 2 5 3 3" xfId="5175" xr:uid="{00000000-0005-0000-0000-00000F240000}"/>
    <cellStyle name="Normal 12 2 4 2 5 3 3 2" xfId="10665" xr:uid="{00000000-0005-0000-0000-000010240000}"/>
    <cellStyle name="Normal 12 2 4 2 5 3 3 2 2" xfId="23475" xr:uid="{00000000-0005-0000-0000-000011240000}"/>
    <cellStyle name="Normal 12 2 4 2 5 3 3 2 2 2" xfId="30386" xr:uid="{00000000-0005-0000-0000-000012240000}"/>
    <cellStyle name="Normal 12 2 4 2 5 3 3 2 3" xfId="30387" xr:uid="{00000000-0005-0000-0000-000013240000}"/>
    <cellStyle name="Normal 12 2 4 2 5 3 3 3" xfId="17985" xr:uid="{00000000-0005-0000-0000-000014240000}"/>
    <cellStyle name="Normal 12 2 4 2 5 3 3 3 2" xfId="30388" xr:uid="{00000000-0005-0000-0000-000015240000}"/>
    <cellStyle name="Normal 12 2 4 2 5 3 3 4" xfId="30389" xr:uid="{00000000-0005-0000-0000-000016240000}"/>
    <cellStyle name="Normal 12 2 4 2 5 3 4" xfId="12495" xr:uid="{00000000-0005-0000-0000-000017240000}"/>
    <cellStyle name="Normal 12 2 4 2 5 3 4 2" xfId="25305" xr:uid="{00000000-0005-0000-0000-000018240000}"/>
    <cellStyle name="Normal 12 2 4 2 5 3 4 2 2" xfId="30390" xr:uid="{00000000-0005-0000-0000-000019240000}"/>
    <cellStyle name="Normal 12 2 4 2 5 3 4 3" xfId="30391" xr:uid="{00000000-0005-0000-0000-00001A240000}"/>
    <cellStyle name="Normal 12 2 4 2 5 3 5" xfId="7005" xr:uid="{00000000-0005-0000-0000-00001B240000}"/>
    <cellStyle name="Normal 12 2 4 2 5 3 5 2" xfId="19815" xr:uid="{00000000-0005-0000-0000-00001C240000}"/>
    <cellStyle name="Normal 12 2 4 2 5 3 5 2 2" xfId="30392" xr:uid="{00000000-0005-0000-0000-00001D240000}"/>
    <cellStyle name="Normal 12 2 4 2 5 3 5 3" xfId="30393" xr:uid="{00000000-0005-0000-0000-00001E240000}"/>
    <cellStyle name="Normal 12 2 4 2 5 3 6" xfId="14325" xr:uid="{00000000-0005-0000-0000-00001F240000}"/>
    <cellStyle name="Normal 12 2 4 2 5 3 6 2" xfId="30394" xr:uid="{00000000-0005-0000-0000-000020240000}"/>
    <cellStyle name="Normal 12 2 4 2 5 3 7" xfId="30395" xr:uid="{00000000-0005-0000-0000-000021240000}"/>
    <cellStyle name="Normal 12 2 4 2 5 4" xfId="2451" xr:uid="{00000000-0005-0000-0000-000022240000}"/>
    <cellStyle name="Normal 12 2 4 2 5 4 2" xfId="7941" xr:uid="{00000000-0005-0000-0000-000023240000}"/>
    <cellStyle name="Normal 12 2 4 2 5 4 2 2" xfId="20751" xr:uid="{00000000-0005-0000-0000-000024240000}"/>
    <cellStyle name="Normal 12 2 4 2 5 4 2 2 2" xfId="30396" xr:uid="{00000000-0005-0000-0000-000025240000}"/>
    <cellStyle name="Normal 12 2 4 2 5 4 2 3" xfId="30397" xr:uid="{00000000-0005-0000-0000-000026240000}"/>
    <cellStyle name="Normal 12 2 4 2 5 4 3" xfId="15261" xr:uid="{00000000-0005-0000-0000-000027240000}"/>
    <cellStyle name="Normal 12 2 4 2 5 4 3 2" xfId="30398" xr:uid="{00000000-0005-0000-0000-000028240000}"/>
    <cellStyle name="Normal 12 2 4 2 5 4 4" xfId="30399" xr:uid="{00000000-0005-0000-0000-000029240000}"/>
    <cellStyle name="Normal 12 2 4 2 5 5" xfId="4281" xr:uid="{00000000-0005-0000-0000-00002A240000}"/>
    <cellStyle name="Normal 12 2 4 2 5 5 2" xfId="9771" xr:uid="{00000000-0005-0000-0000-00002B240000}"/>
    <cellStyle name="Normal 12 2 4 2 5 5 2 2" xfId="22581" xr:uid="{00000000-0005-0000-0000-00002C240000}"/>
    <cellStyle name="Normal 12 2 4 2 5 5 2 2 2" xfId="30400" xr:uid="{00000000-0005-0000-0000-00002D240000}"/>
    <cellStyle name="Normal 12 2 4 2 5 5 2 3" xfId="30401" xr:uid="{00000000-0005-0000-0000-00002E240000}"/>
    <cellStyle name="Normal 12 2 4 2 5 5 3" xfId="17091" xr:uid="{00000000-0005-0000-0000-00002F240000}"/>
    <cellStyle name="Normal 12 2 4 2 5 5 3 2" xfId="30402" xr:uid="{00000000-0005-0000-0000-000030240000}"/>
    <cellStyle name="Normal 12 2 4 2 5 5 4" xfId="30403" xr:uid="{00000000-0005-0000-0000-000031240000}"/>
    <cellStyle name="Normal 12 2 4 2 5 6" xfId="11601" xr:uid="{00000000-0005-0000-0000-000032240000}"/>
    <cellStyle name="Normal 12 2 4 2 5 6 2" xfId="24411" xr:uid="{00000000-0005-0000-0000-000033240000}"/>
    <cellStyle name="Normal 12 2 4 2 5 6 2 2" xfId="30404" xr:uid="{00000000-0005-0000-0000-000034240000}"/>
    <cellStyle name="Normal 12 2 4 2 5 6 3" xfId="30405" xr:uid="{00000000-0005-0000-0000-000035240000}"/>
    <cellStyle name="Normal 12 2 4 2 5 7" xfId="6111" xr:uid="{00000000-0005-0000-0000-000036240000}"/>
    <cellStyle name="Normal 12 2 4 2 5 7 2" xfId="18921" xr:uid="{00000000-0005-0000-0000-000037240000}"/>
    <cellStyle name="Normal 12 2 4 2 5 7 2 2" xfId="30406" xr:uid="{00000000-0005-0000-0000-000038240000}"/>
    <cellStyle name="Normal 12 2 4 2 5 7 3" xfId="30407" xr:uid="{00000000-0005-0000-0000-000039240000}"/>
    <cellStyle name="Normal 12 2 4 2 5 8" xfId="13431" xr:uid="{00000000-0005-0000-0000-00003A240000}"/>
    <cellStyle name="Normal 12 2 4 2 5 8 2" xfId="30408" xr:uid="{00000000-0005-0000-0000-00003B240000}"/>
    <cellStyle name="Normal 12 2 4 2 5 9" xfId="30409" xr:uid="{00000000-0005-0000-0000-00003C240000}"/>
    <cellStyle name="Normal 12 2 4 2 6" xfId="754" xr:uid="{00000000-0005-0000-0000-00003D240000}"/>
    <cellStyle name="Normal 12 2 4 2 6 2" xfId="1649" xr:uid="{00000000-0005-0000-0000-00003E240000}"/>
    <cellStyle name="Normal 12 2 4 2 6 2 2" xfId="3479" xr:uid="{00000000-0005-0000-0000-00003F240000}"/>
    <cellStyle name="Normal 12 2 4 2 6 2 2 2" xfId="8969" xr:uid="{00000000-0005-0000-0000-000040240000}"/>
    <cellStyle name="Normal 12 2 4 2 6 2 2 2 2" xfId="21779" xr:uid="{00000000-0005-0000-0000-000041240000}"/>
    <cellStyle name="Normal 12 2 4 2 6 2 2 2 2 2" xfId="30410" xr:uid="{00000000-0005-0000-0000-000042240000}"/>
    <cellStyle name="Normal 12 2 4 2 6 2 2 2 3" xfId="30411" xr:uid="{00000000-0005-0000-0000-000043240000}"/>
    <cellStyle name="Normal 12 2 4 2 6 2 2 3" xfId="16289" xr:uid="{00000000-0005-0000-0000-000044240000}"/>
    <cellStyle name="Normal 12 2 4 2 6 2 2 3 2" xfId="30412" xr:uid="{00000000-0005-0000-0000-000045240000}"/>
    <cellStyle name="Normal 12 2 4 2 6 2 2 4" xfId="30413" xr:uid="{00000000-0005-0000-0000-000046240000}"/>
    <cellStyle name="Normal 12 2 4 2 6 2 3" xfId="5309" xr:uid="{00000000-0005-0000-0000-000047240000}"/>
    <cellStyle name="Normal 12 2 4 2 6 2 3 2" xfId="10799" xr:uid="{00000000-0005-0000-0000-000048240000}"/>
    <cellStyle name="Normal 12 2 4 2 6 2 3 2 2" xfId="23609" xr:uid="{00000000-0005-0000-0000-000049240000}"/>
    <cellStyle name="Normal 12 2 4 2 6 2 3 2 2 2" xfId="30414" xr:uid="{00000000-0005-0000-0000-00004A240000}"/>
    <cellStyle name="Normal 12 2 4 2 6 2 3 2 3" xfId="30415" xr:uid="{00000000-0005-0000-0000-00004B240000}"/>
    <cellStyle name="Normal 12 2 4 2 6 2 3 3" xfId="18119" xr:uid="{00000000-0005-0000-0000-00004C240000}"/>
    <cellStyle name="Normal 12 2 4 2 6 2 3 3 2" xfId="30416" xr:uid="{00000000-0005-0000-0000-00004D240000}"/>
    <cellStyle name="Normal 12 2 4 2 6 2 3 4" xfId="30417" xr:uid="{00000000-0005-0000-0000-00004E240000}"/>
    <cellStyle name="Normal 12 2 4 2 6 2 4" xfId="12629" xr:uid="{00000000-0005-0000-0000-00004F240000}"/>
    <cellStyle name="Normal 12 2 4 2 6 2 4 2" xfId="25439" xr:uid="{00000000-0005-0000-0000-000050240000}"/>
    <cellStyle name="Normal 12 2 4 2 6 2 4 2 2" xfId="30418" xr:uid="{00000000-0005-0000-0000-000051240000}"/>
    <cellStyle name="Normal 12 2 4 2 6 2 4 3" xfId="30419" xr:uid="{00000000-0005-0000-0000-000052240000}"/>
    <cellStyle name="Normal 12 2 4 2 6 2 5" xfId="7139" xr:uid="{00000000-0005-0000-0000-000053240000}"/>
    <cellStyle name="Normal 12 2 4 2 6 2 5 2" xfId="19949" xr:uid="{00000000-0005-0000-0000-000054240000}"/>
    <cellStyle name="Normal 12 2 4 2 6 2 5 2 2" xfId="30420" xr:uid="{00000000-0005-0000-0000-000055240000}"/>
    <cellStyle name="Normal 12 2 4 2 6 2 5 3" xfId="30421" xr:uid="{00000000-0005-0000-0000-000056240000}"/>
    <cellStyle name="Normal 12 2 4 2 6 2 6" xfId="14459" xr:uid="{00000000-0005-0000-0000-000057240000}"/>
    <cellStyle name="Normal 12 2 4 2 6 2 6 2" xfId="30422" xr:uid="{00000000-0005-0000-0000-000058240000}"/>
    <cellStyle name="Normal 12 2 4 2 6 2 7" xfId="30423" xr:uid="{00000000-0005-0000-0000-000059240000}"/>
    <cellStyle name="Normal 12 2 4 2 6 3" xfId="2585" xr:uid="{00000000-0005-0000-0000-00005A240000}"/>
    <cellStyle name="Normal 12 2 4 2 6 3 2" xfId="8075" xr:uid="{00000000-0005-0000-0000-00005B240000}"/>
    <cellStyle name="Normal 12 2 4 2 6 3 2 2" xfId="20885" xr:uid="{00000000-0005-0000-0000-00005C240000}"/>
    <cellStyle name="Normal 12 2 4 2 6 3 2 2 2" xfId="30424" xr:uid="{00000000-0005-0000-0000-00005D240000}"/>
    <cellStyle name="Normal 12 2 4 2 6 3 2 3" xfId="30425" xr:uid="{00000000-0005-0000-0000-00005E240000}"/>
    <cellStyle name="Normal 12 2 4 2 6 3 3" xfId="15395" xr:uid="{00000000-0005-0000-0000-00005F240000}"/>
    <cellStyle name="Normal 12 2 4 2 6 3 3 2" xfId="30426" xr:uid="{00000000-0005-0000-0000-000060240000}"/>
    <cellStyle name="Normal 12 2 4 2 6 3 4" xfId="30427" xr:uid="{00000000-0005-0000-0000-000061240000}"/>
    <cellStyle name="Normal 12 2 4 2 6 4" xfId="4415" xr:uid="{00000000-0005-0000-0000-000062240000}"/>
    <cellStyle name="Normal 12 2 4 2 6 4 2" xfId="9905" xr:uid="{00000000-0005-0000-0000-000063240000}"/>
    <cellStyle name="Normal 12 2 4 2 6 4 2 2" xfId="22715" xr:uid="{00000000-0005-0000-0000-000064240000}"/>
    <cellStyle name="Normal 12 2 4 2 6 4 2 2 2" xfId="30428" xr:uid="{00000000-0005-0000-0000-000065240000}"/>
    <cellStyle name="Normal 12 2 4 2 6 4 2 3" xfId="30429" xr:uid="{00000000-0005-0000-0000-000066240000}"/>
    <cellStyle name="Normal 12 2 4 2 6 4 3" xfId="17225" xr:uid="{00000000-0005-0000-0000-000067240000}"/>
    <cellStyle name="Normal 12 2 4 2 6 4 3 2" xfId="30430" xr:uid="{00000000-0005-0000-0000-000068240000}"/>
    <cellStyle name="Normal 12 2 4 2 6 4 4" xfId="30431" xr:uid="{00000000-0005-0000-0000-000069240000}"/>
    <cellStyle name="Normal 12 2 4 2 6 5" xfId="11735" xr:uid="{00000000-0005-0000-0000-00006A240000}"/>
    <cellStyle name="Normal 12 2 4 2 6 5 2" xfId="24545" xr:uid="{00000000-0005-0000-0000-00006B240000}"/>
    <cellStyle name="Normal 12 2 4 2 6 5 2 2" xfId="30432" xr:uid="{00000000-0005-0000-0000-00006C240000}"/>
    <cellStyle name="Normal 12 2 4 2 6 5 3" xfId="30433" xr:uid="{00000000-0005-0000-0000-00006D240000}"/>
    <cellStyle name="Normal 12 2 4 2 6 6" xfId="6245" xr:uid="{00000000-0005-0000-0000-00006E240000}"/>
    <cellStyle name="Normal 12 2 4 2 6 6 2" xfId="19055" xr:uid="{00000000-0005-0000-0000-00006F240000}"/>
    <cellStyle name="Normal 12 2 4 2 6 6 2 2" xfId="30434" xr:uid="{00000000-0005-0000-0000-000070240000}"/>
    <cellStyle name="Normal 12 2 4 2 6 6 3" xfId="30435" xr:uid="{00000000-0005-0000-0000-000071240000}"/>
    <cellStyle name="Normal 12 2 4 2 6 7" xfId="13565" xr:uid="{00000000-0005-0000-0000-000072240000}"/>
    <cellStyle name="Normal 12 2 4 2 6 7 2" xfId="30436" xr:uid="{00000000-0005-0000-0000-000073240000}"/>
    <cellStyle name="Normal 12 2 4 2 6 8" xfId="30437" xr:uid="{00000000-0005-0000-0000-000074240000}"/>
    <cellStyle name="Normal 12 2 4 2 7" xfId="1155" xr:uid="{00000000-0005-0000-0000-000075240000}"/>
    <cellStyle name="Normal 12 2 4 2 7 2" xfId="2985" xr:uid="{00000000-0005-0000-0000-000076240000}"/>
    <cellStyle name="Normal 12 2 4 2 7 2 2" xfId="8475" xr:uid="{00000000-0005-0000-0000-000077240000}"/>
    <cellStyle name="Normal 12 2 4 2 7 2 2 2" xfId="21285" xr:uid="{00000000-0005-0000-0000-000078240000}"/>
    <cellStyle name="Normal 12 2 4 2 7 2 2 2 2" xfId="30438" xr:uid="{00000000-0005-0000-0000-000079240000}"/>
    <cellStyle name="Normal 12 2 4 2 7 2 2 3" xfId="30439" xr:uid="{00000000-0005-0000-0000-00007A240000}"/>
    <cellStyle name="Normal 12 2 4 2 7 2 3" xfId="15795" xr:uid="{00000000-0005-0000-0000-00007B240000}"/>
    <cellStyle name="Normal 12 2 4 2 7 2 3 2" xfId="30440" xr:uid="{00000000-0005-0000-0000-00007C240000}"/>
    <cellStyle name="Normal 12 2 4 2 7 2 4" xfId="30441" xr:uid="{00000000-0005-0000-0000-00007D240000}"/>
    <cellStyle name="Normal 12 2 4 2 7 3" xfId="4815" xr:uid="{00000000-0005-0000-0000-00007E240000}"/>
    <cellStyle name="Normal 12 2 4 2 7 3 2" xfId="10305" xr:uid="{00000000-0005-0000-0000-00007F240000}"/>
    <cellStyle name="Normal 12 2 4 2 7 3 2 2" xfId="23115" xr:uid="{00000000-0005-0000-0000-000080240000}"/>
    <cellStyle name="Normal 12 2 4 2 7 3 2 2 2" xfId="30442" xr:uid="{00000000-0005-0000-0000-000081240000}"/>
    <cellStyle name="Normal 12 2 4 2 7 3 2 3" xfId="30443" xr:uid="{00000000-0005-0000-0000-000082240000}"/>
    <cellStyle name="Normal 12 2 4 2 7 3 3" xfId="17625" xr:uid="{00000000-0005-0000-0000-000083240000}"/>
    <cellStyle name="Normal 12 2 4 2 7 3 3 2" xfId="30444" xr:uid="{00000000-0005-0000-0000-000084240000}"/>
    <cellStyle name="Normal 12 2 4 2 7 3 4" xfId="30445" xr:uid="{00000000-0005-0000-0000-000085240000}"/>
    <cellStyle name="Normal 12 2 4 2 7 4" xfId="12135" xr:uid="{00000000-0005-0000-0000-000086240000}"/>
    <cellStyle name="Normal 12 2 4 2 7 4 2" xfId="24945" xr:uid="{00000000-0005-0000-0000-000087240000}"/>
    <cellStyle name="Normal 12 2 4 2 7 4 2 2" xfId="30446" xr:uid="{00000000-0005-0000-0000-000088240000}"/>
    <cellStyle name="Normal 12 2 4 2 7 4 3" xfId="30447" xr:uid="{00000000-0005-0000-0000-000089240000}"/>
    <cellStyle name="Normal 12 2 4 2 7 5" xfId="6645" xr:uid="{00000000-0005-0000-0000-00008A240000}"/>
    <cellStyle name="Normal 12 2 4 2 7 5 2" xfId="19455" xr:uid="{00000000-0005-0000-0000-00008B240000}"/>
    <cellStyle name="Normal 12 2 4 2 7 5 2 2" xfId="30448" xr:uid="{00000000-0005-0000-0000-00008C240000}"/>
    <cellStyle name="Normal 12 2 4 2 7 5 3" xfId="30449" xr:uid="{00000000-0005-0000-0000-00008D240000}"/>
    <cellStyle name="Normal 12 2 4 2 7 6" xfId="13965" xr:uid="{00000000-0005-0000-0000-00008E240000}"/>
    <cellStyle name="Normal 12 2 4 2 7 6 2" xfId="30450" xr:uid="{00000000-0005-0000-0000-00008F240000}"/>
    <cellStyle name="Normal 12 2 4 2 7 7" xfId="30451" xr:uid="{00000000-0005-0000-0000-000090240000}"/>
    <cellStyle name="Normal 12 2 4 2 8" xfId="2050" xr:uid="{00000000-0005-0000-0000-000091240000}"/>
    <cellStyle name="Normal 12 2 4 2 8 2" xfId="3880" xr:uid="{00000000-0005-0000-0000-000092240000}"/>
    <cellStyle name="Normal 12 2 4 2 8 2 2" xfId="9370" xr:uid="{00000000-0005-0000-0000-000093240000}"/>
    <cellStyle name="Normal 12 2 4 2 8 2 2 2" xfId="22180" xr:uid="{00000000-0005-0000-0000-000094240000}"/>
    <cellStyle name="Normal 12 2 4 2 8 2 2 2 2" xfId="30452" xr:uid="{00000000-0005-0000-0000-000095240000}"/>
    <cellStyle name="Normal 12 2 4 2 8 2 2 3" xfId="30453" xr:uid="{00000000-0005-0000-0000-000096240000}"/>
    <cellStyle name="Normal 12 2 4 2 8 2 3" xfId="16690" xr:uid="{00000000-0005-0000-0000-000097240000}"/>
    <cellStyle name="Normal 12 2 4 2 8 2 3 2" xfId="30454" xr:uid="{00000000-0005-0000-0000-000098240000}"/>
    <cellStyle name="Normal 12 2 4 2 8 2 4" xfId="30455" xr:uid="{00000000-0005-0000-0000-000099240000}"/>
    <cellStyle name="Normal 12 2 4 2 8 3" xfId="5710" xr:uid="{00000000-0005-0000-0000-00009A240000}"/>
    <cellStyle name="Normal 12 2 4 2 8 3 2" xfId="11200" xr:uid="{00000000-0005-0000-0000-00009B240000}"/>
    <cellStyle name="Normal 12 2 4 2 8 3 2 2" xfId="24010" xr:uid="{00000000-0005-0000-0000-00009C240000}"/>
    <cellStyle name="Normal 12 2 4 2 8 3 2 2 2" xfId="30456" xr:uid="{00000000-0005-0000-0000-00009D240000}"/>
    <cellStyle name="Normal 12 2 4 2 8 3 2 3" xfId="30457" xr:uid="{00000000-0005-0000-0000-00009E240000}"/>
    <cellStyle name="Normal 12 2 4 2 8 3 3" xfId="18520" xr:uid="{00000000-0005-0000-0000-00009F240000}"/>
    <cellStyle name="Normal 12 2 4 2 8 3 3 2" xfId="30458" xr:uid="{00000000-0005-0000-0000-0000A0240000}"/>
    <cellStyle name="Normal 12 2 4 2 8 3 4" xfId="30459" xr:uid="{00000000-0005-0000-0000-0000A1240000}"/>
    <cellStyle name="Normal 12 2 4 2 8 4" xfId="13030" xr:uid="{00000000-0005-0000-0000-0000A2240000}"/>
    <cellStyle name="Normal 12 2 4 2 8 4 2" xfId="25840" xr:uid="{00000000-0005-0000-0000-0000A3240000}"/>
    <cellStyle name="Normal 12 2 4 2 8 4 2 2" xfId="30460" xr:uid="{00000000-0005-0000-0000-0000A4240000}"/>
    <cellStyle name="Normal 12 2 4 2 8 4 3" xfId="30461" xr:uid="{00000000-0005-0000-0000-0000A5240000}"/>
    <cellStyle name="Normal 12 2 4 2 8 5" xfId="7540" xr:uid="{00000000-0005-0000-0000-0000A6240000}"/>
    <cellStyle name="Normal 12 2 4 2 8 5 2" xfId="20350" xr:uid="{00000000-0005-0000-0000-0000A7240000}"/>
    <cellStyle name="Normal 12 2 4 2 8 5 2 2" xfId="30462" xr:uid="{00000000-0005-0000-0000-0000A8240000}"/>
    <cellStyle name="Normal 12 2 4 2 8 5 3" xfId="30463" xr:uid="{00000000-0005-0000-0000-0000A9240000}"/>
    <cellStyle name="Normal 12 2 4 2 8 6" xfId="14860" xr:uid="{00000000-0005-0000-0000-0000AA240000}"/>
    <cellStyle name="Normal 12 2 4 2 8 6 2" xfId="30464" xr:uid="{00000000-0005-0000-0000-0000AB240000}"/>
    <cellStyle name="Normal 12 2 4 2 8 7" xfId="30465" xr:uid="{00000000-0005-0000-0000-0000AC240000}"/>
    <cellStyle name="Normal 12 2 4 2 9" xfId="2091" xr:uid="{00000000-0005-0000-0000-0000AD240000}"/>
    <cellStyle name="Normal 12 2 4 2 9 2" xfId="7581" xr:uid="{00000000-0005-0000-0000-0000AE240000}"/>
    <cellStyle name="Normal 12 2 4 2 9 2 2" xfId="20391" xr:uid="{00000000-0005-0000-0000-0000AF240000}"/>
    <cellStyle name="Normal 12 2 4 2 9 2 2 2" xfId="30466" xr:uid="{00000000-0005-0000-0000-0000B0240000}"/>
    <cellStyle name="Normal 12 2 4 2 9 2 3" xfId="30467" xr:uid="{00000000-0005-0000-0000-0000B1240000}"/>
    <cellStyle name="Normal 12 2 4 2 9 3" xfId="14901" xr:uid="{00000000-0005-0000-0000-0000B2240000}"/>
    <cellStyle name="Normal 12 2 4 2 9 3 2" xfId="30468" xr:uid="{00000000-0005-0000-0000-0000B3240000}"/>
    <cellStyle name="Normal 12 2 4 2 9 4" xfId="30469" xr:uid="{00000000-0005-0000-0000-0000B4240000}"/>
    <cellStyle name="Normal 12 2 4 3" xfId="280" xr:uid="{00000000-0005-0000-0000-0000B5240000}"/>
    <cellStyle name="Normal 12 2 4 3 10" xfId="5772" xr:uid="{00000000-0005-0000-0000-0000B6240000}"/>
    <cellStyle name="Normal 12 2 4 3 10 2" xfId="18582" xr:uid="{00000000-0005-0000-0000-0000B7240000}"/>
    <cellStyle name="Normal 12 2 4 3 10 2 2" xfId="30470" xr:uid="{00000000-0005-0000-0000-0000B8240000}"/>
    <cellStyle name="Normal 12 2 4 3 10 3" xfId="30471" xr:uid="{00000000-0005-0000-0000-0000B9240000}"/>
    <cellStyle name="Normal 12 2 4 3 11" xfId="13092" xr:uid="{00000000-0005-0000-0000-0000BA240000}"/>
    <cellStyle name="Normal 12 2 4 3 11 2" xfId="30472" xr:uid="{00000000-0005-0000-0000-0000BB240000}"/>
    <cellStyle name="Normal 12 2 4 3 12" xfId="30473" xr:uid="{00000000-0005-0000-0000-0000BC240000}"/>
    <cellStyle name="Normal 12 2 4 3 2" xfId="509" xr:uid="{00000000-0005-0000-0000-0000BD240000}"/>
    <cellStyle name="Normal 12 2 4 3 2 2" xfId="908" xr:uid="{00000000-0005-0000-0000-0000BE240000}"/>
    <cellStyle name="Normal 12 2 4 3 2 2 2" xfId="1803" xr:uid="{00000000-0005-0000-0000-0000BF240000}"/>
    <cellStyle name="Normal 12 2 4 3 2 2 2 2" xfId="3633" xr:uid="{00000000-0005-0000-0000-0000C0240000}"/>
    <cellStyle name="Normal 12 2 4 3 2 2 2 2 2" xfId="9123" xr:uid="{00000000-0005-0000-0000-0000C1240000}"/>
    <cellStyle name="Normal 12 2 4 3 2 2 2 2 2 2" xfId="21933" xr:uid="{00000000-0005-0000-0000-0000C2240000}"/>
    <cellStyle name="Normal 12 2 4 3 2 2 2 2 2 2 2" xfId="30474" xr:uid="{00000000-0005-0000-0000-0000C3240000}"/>
    <cellStyle name="Normal 12 2 4 3 2 2 2 2 2 3" xfId="30475" xr:uid="{00000000-0005-0000-0000-0000C4240000}"/>
    <cellStyle name="Normal 12 2 4 3 2 2 2 2 3" xfId="16443" xr:uid="{00000000-0005-0000-0000-0000C5240000}"/>
    <cellStyle name="Normal 12 2 4 3 2 2 2 2 3 2" xfId="30476" xr:uid="{00000000-0005-0000-0000-0000C6240000}"/>
    <cellStyle name="Normal 12 2 4 3 2 2 2 2 4" xfId="30477" xr:uid="{00000000-0005-0000-0000-0000C7240000}"/>
    <cellStyle name="Normal 12 2 4 3 2 2 2 3" xfId="5463" xr:uid="{00000000-0005-0000-0000-0000C8240000}"/>
    <cellStyle name="Normal 12 2 4 3 2 2 2 3 2" xfId="10953" xr:uid="{00000000-0005-0000-0000-0000C9240000}"/>
    <cellStyle name="Normal 12 2 4 3 2 2 2 3 2 2" xfId="23763" xr:uid="{00000000-0005-0000-0000-0000CA240000}"/>
    <cellStyle name="Normal 12 2 4 3 2 2 2 3 2 2 2" xfId="30478" xr:uid="{00000000-0005-0000-0000-0000CB240000}"/>
    <cellStyle name="Normal 12 2 4 3 2 2 2 3 2 3" xfId="30479" xr:uid="{00000000-0005-0000-0000-0000CC240000}"/>
    <cellStyle name="Normal 12 2 4 3 2 2 2 3 3" xfId="18273" xr:uid="{00000000-0005-0000-0000-0000CD240000}"/>
    <cellStyle name="Normal 12 2 4 3 2 2 2 3 3 2" xfId="30480" xr:uid="{00000000-0005-0000-0000-0000CE240000}"/>
    <cellStyle name="Normal 12 2 4 3 2 2 2 3 4" xfId="30481" xr:uid="{00000000-0005-0000-0000-0000CF240000}"/>
    <cellStyle name="Normal 12 2 4 3 2 2 2 4" xfId="12783" xr:uid="{00000000-0005-0000-0000-0000D0240000}"/>
    <cellStyle name="Normal 12 2 4 3 2 2 2 4 2" xfId="25593" xr:uid="{00000000-0005-0000-0000-0000D1240000}"/>
    <cellStyle name="Normal 12 2 4 3 2 2 2 4 2 2" xfId="30482" xr:uid="{00000000-0005-0000-0000-0000D2240000}"/>
    <cellStyle name="Normal 12 2 4 3 2 2 2 4 3" xfId="30483" xr:uid="{00000000-0005-0000-0000-0000D3240000}"/>
    <cellStyle name="Normal 12 2 4 3 2 2 2 5" xfId="7293" xr:uid="{00000000-0005-0000-0000-0000D4240000}"/>
    <cellStyle name="Normal 12 2 4 3 2 2 2 5 2" xfId="20103" xr:uid="{00000000-0005-0000-0000-0000D5240000}"/>
    <cellStyle name="Normal 12 2 4 3 2 2 2 5 2 2" xfId="30484" xr:uid="{00000000-0005-0000-0000-0000D6240000}"/>
    <cellStyle name="Normal 12 2 4 3 2 2 2 5 3" xfId="30485" xr:uid="{00000000-0005-0000-0000-0000D7240000}"/>
    <cellStyle name="Normal 12 2 4 3 2 2 2 6" xfId="14613" xr:uid="{00000000-0005-0000-0000-0000D8240000}"/>
    <cellStyle name="Normal 12 2 4 3 2 2 2 6 2" xfId="30486" xr:uid="{00000000-0005-0000-0000-0000D9240000}"/>
    <cellStyle name="Normal 12 2 4 3 2 2 2 7" xfId="30487" xr:uid="{00000000-0005-0000-0000-0000DA240000}"/>
    <cellStyle name="Normal 12 2 4 3 2 2 3" xfId="2739" xr:uid="{00000000-0005-0000-0000-0000DB240000}"/>
    <cellStyle name="Normal 12 2 4 3 2 2 3 2" xfId="8229" xr:uid="{00000000-0005-0000-0000-0000DC240000}"/>
    <cellStyle name="Normal 12 2 4 3 2 2 3 2 2" xfId="21039" xr:uid="{00000000-0005-0000-0000-0000DD240000}"/>
    <cellStyle name="Normal 12 2 4 3 2 2 3 2 2 2" xfId="30488" xr:uid="{00000000-0005-0000-0000-0000DE240000}"/>
    <cellStyle name="Normal 12 2 4 3 2 2 3 2 3" xfId="30489" xr:uid="{00000000-0005-0000-0000-0000DF240000}"/>
    <cellStyle name="Normal 12 2 4 3 2 2 3 3" xfId="15549" xr:uid="{00000000-0005-0000-0000-0000E0240000}"/>
    <cellStyle name="Normal 12 2 4 3 2 2 3 3 2" xfId="30490" xr:uid="{00000000-0005-0000-0000-0000E1240000}"/>
    <cellStyle name="Normal 12 2 4 3 2 2 3 4" xfId="30491" xr:uid="{00000000-0005-0000-0000-0000E2240000}"/>
    <cellStyle name="Normal 12 2 4 3 2 2 4" xfId="4569" xr:uid="{00000000-0005-0000-0000-0000E3240000}"/>
    <cellStyle name="Normal 12 2 4 3 2 2 4 2" xfId="10059" xr:uid="{00000000-0005-0000-0000-0000E4240000}"/>
    <cellStyle name="Normal 12 2 4 3 2 2 4 2 2" xfId="22869" xr:uid="{00000000-0005-0000-0000-0000E5240000}"/>
    <cellStyle name="Normal 12 2 4 3 2 2 4 2 2 2" xfId="30492" xr:uid="{00000000-0005-0000-0000-0000E6240000}"/>
    <cellStyle name="Normal 12 2 4 3 2 2 4 2 3" xfId="30493" xr:uid="{00000000-0005-0000-0000-0000E7240000}"/>
    <cellStyle name="Normal 12 2 4 3 2 2 4 3" xfId="17379" xr:uid="{00000000-0005-0000-0000-0000E8240000}"/>
    <cellStyle name="Normal 12 2 4 3 2 2 4 3 2" xfId="30494" xr:uid="{00000000-0005-0000-0000-0000E9240000}"/>
    <cellStyle name="Normal 12 2 4 3 2 2 4 4" xfId="30495" xr:uid="{00000000-0005-0000-0000-0000EA240000}"/>
    <cellStyle name="Normal 12 2 4 3 2 2 5" xfId="11889" xr:uid="{00000000-0005-0000-0000-0000EB240000}"/>
    <cellStyle name="Normal 12 2 4 3 2 2 5 2" xfId="24699" xr:uid="{00000000-0005-0000-0000-0000EC240000}"/>
    <cellStyle name="Normal 12 2 4 3 2 2 5 2 2" xfId="30496" xr:uid="{00000000-0005-0000-0000-0000ED240000}"/>
    <cellStyle name="Normal 12 2 4 3 2 2 5 3" xfId="30497" xr:uid="{00000000-0005-0000-0000-0000EE240000}"/>
    <cellStyle name="Normal 12 2 4 3 2 2 6" xfId="6399" xr:uid="{00000000-0005-0000-0000-0000EF240000}"/>
    <cellStyle name="Normal 12 2 4 3 2 2 6 2" xfId="19209" xr:uid="{00000000-0005-0000-0000-0000F0240000}"/>
    <cellStyle name="Normal 12 2 4 3 2 2 6 2 2" xfId="30498" xr:uid="{00000000-0005-0000-0000-0000F1240000}"/>
    <cellStyle name="Normal 12 2 4 3 2 2 6 3" xfId="30499" xr:uid="{00000000-0005-0000-0000-0000F2240000}"/>
    <cellStyle name="Normal 12 2 4 3 2 2 7" xfId="13719" xr:uid="{00000000-0005-0000-0000-0000F3240000}"/>
    <cellStyle name="Normal 12 2 4 3 2 2 7 2" xfId="30500" xr:uid="{00000000-0005-0000-0000-0000F4240000}"/>
    <cellStyle name="Normal 12 2 4 3 2 2 8" xfId="30501" xr:uid="{00000000-0005-0000-0000-0000F5240000}"/>
    <cellStyle name="Normal 12 2 4 3 2 3" xfId="1404" xr:uid="{00000000-0005-0000-0000-0000F6240000}"/>
    <cellStyle name="Normal 12 2 4 3 2 3 2" xfId="3234" xr:uid="{00000000-0005-0000-0000-0000F7240000}"/>
    <cellStyle name="Normal 12 2 4 3 2 3 2 2" xfId="8724" xr:uid="{00000000-0005-0000-0000-0000F8240000}"/>
    <cellStyle name="Normal 12 2 4 3 2 3 2 2 2" xfId="21534" xr:uid="{00000000-0005-0000-0000-0000F9240000}"/>
    <cellStyle name="Normal 12 2 4 3 2 3 2 2 2 2" xfId="30502" xr:uid="{00000000-0005-0000-0000-0000FA240000}"/>
    <cellStyle name="Normal 12 2 4 3 2 3 2 2 3" xfId="30503" xr:uid="{00000000-0005-0000-0000-0000FB240000}"/>
    <cellStyle name="Normal 12 2 4 3 2 3 2 3" xfId="16044" xr:uid="{00000000-0005-0000-0000-0000FC240000}"/>
    <cellStyle name="Normal 12 2 4 3 2 3 2 3 2" xfId="30504" xr:uid="{00000000-0005-0000-0000-0000FD240000}"/>
    <cellStyle name="Normal 12 2 4 3 2 3 2 4" xfId="30505" xr:uid="{00000000-0005-0000-0000-0000FE240000}"/>
    <cellStyle name="Normal 12 2 4 3 2 3 3" xfId="5064" xr:uid="{00000000-0005-0000-0000-0000FF240000}"/>
    <cellStyle name="Normal 12 2 4 3 2 3 3 2" xfId="10554" xr:uid="{00000000-0005-0000-0000-000000250000}"/>
    <cellStyle name="Normal 12 2 4 3 2 3 3 2 2" xfId="23364" xr:uid="{00000000-0005-0000-0000-000001250000}"/>
    <cellStyle name="Normal 12 2 4 3 2 3 3 2 2 2" xfId="30506" xr:uid="{00000000-0005-0000-0000-000002250000}"/>
    <cellStyle name="Normal 12 2 4 3 2 3 3 2 3" xfId="30507" xr:uid="{00000000-0005-0000-0000-000003250000}"/>
    <cellStyle name="Normal 12 2 4 3 2 3 3 3" xfId="17874" xr:uid="{00000000-0005-0000-0000-000004250000}"/>
    <cellStyle name="Normal 12 2 4 3 2 3 3 3 2" xfId="30508" xr:uid="{00000000-0005-0000-0000-000005250000}"/>
    <cellStyle name="Normal 12 2 4 3 2 3 3 4" xfId="30509" xr:uid="{00000000-0005-0000-0000-000006250000}"/>
    <cellStyle name="Normal 12 2 4 3 2 3 4" xfId="12384" xr:uid="{00000000-0005-0000-0000-000007250000}"/>
    <cellStyle name="Normal 12 2 4 3 2 3 4 2" xfId="25194" xr:uid="{00000000-0005-0000-0000-000008250000}"/>
    <cellStyle name="Normal 12 2 4 3 2 3 4 2 2" xfId="30510" xr:uid="{00000000-0005-0000-0000-000009250000}"/>
    <cellStyle name="Normal 12 2 4 3 2 3 4 3" xfId="30511" xr:uid="{00000000-0005-0000-0000-00000A250000}"/>
    <cellStyle name="Normal 12 2 4 3 2 3 5" xfId="6894" xr:uid="{00000000-0005-0000-0000-00000B250000}"/>
    <cellStyle name="Normal 12 2 4 3 2 3 5 2" xfId="19704" xr:uid="{00000000-0005-0000-0000-00000C250000}"/>
    <cellStyle name="Normal 12 2 4 3 2 3 5 2 2" xfId="30512" xr:uid="{00000000-0005-0000-0000-00000D250000}"/>
    <cellStyle name="Normal 12 2 4 3 2 3 5 3" xfId="30513" xr:uid="{00000000-0005-0000-0000-00000E250000}"/>
    <cellStyle name="Normal 12 2 4 3 2 3 6" xfId="14214" xr:uid="{00000000-0005-0000-0000-00000F250000}"/>
    <cellStyle name="Normal 12 2 4 3 2 3 6 2" xfId="30514" xr:uid="{00000000-0005-0000-0000-000010250000}"/>
    <cellStyle name="Normal 12 2 4 3 2 3 7" xfId="30515" xr:uid="{00000000-0005-0000-0000-000011250000}"/>
    <cellStyle name="Normal 12 2 4 3 2 4" xfId="2340" xr:uid="{00000000-0005-0000-0000-000012250000}"/>
    <cellStyle name="Normal 12 2 4 3 2 4 2" xfId="7830" xr:uid="{00000000-0005-0000-0000-000013250000}"/>
    <cellStyle name="Normal 12 2 4 3 2 4 2 2" xfId="20640" xr:uid="{00000000-0005-0000-0000-000014250000}"/>
    <cellStyle name="Normal 12 2 4 3 2 4 2 2 2" xfId="30516" xr:uid="{00000000-0005-0000-0000-000015250000}"/>
    <cellStyle name="Normal 12 2 4 3 2 4 2 3" xfId="30517" xr:uid="{00000000-0005-0000-0000-000016250000}"/>
    <cellStyle name="Normal 12 2 4 3 2 4 3" xfId="15150" xr:uid="{00000000-0005-0000-0000-000017250000}"/>
    <cellStyle name="Normal 12 2 4 3 2 4 3 2" xfId="30518" xr:uid="{00000000-0005-0000-0000-000018250000}"/>
    <cellStyle name="Normal 12 2 4 3 2 4 4" xfId="30519" xr:uid="{00000000-0005-0000-0000-000019250000}"/>
    <cellStyle name="Normal 12 2 4 3 2 5" xfId="4170" xr:uid="{00000000-0005-0000-0000-00001A250000}"/>
    <cellStyle name="Normal 12 2 4 3 2 5 2" xfId="9660" xr:uid="{00000000-0005-0000-0000-00001B250000}"/>
    <cellStyle name="Normal 12 2 4 3 2 5 2 2" xfId="22470" xr:uid="{00000000-0005-0000-0000-00001C250000}"/>
    <cellStyle name="Normal 12 2 4 3 2 5 2 2 2" xfId="30520" xr:uid="{00000000-0005-0000-0000-00001D250000}"/>
    <cellStyle name="Normal 12 2 4 3 2 5 2 3" xfId="30521" xr:uid="{00000000-0005-0000-0000-00001E250000}"/>
    <cellStyle name="Normal 12 2 4 3 2 5 3" xfId="16980" xr:uid="{00000000-0005-0000-0000-00001F250000}"/>
    <cellStyle name="Normal 12 2 4 3 2 5 3 2" xfId="30522" xr:uid="{00000000-0005-0000-0000-000020250000}"/>
    <cellStyle name="Normal 12 2 4 3 2 5 4" xfId="30523" xr:uid="{00000000-0005-0000-0000-000021250000}"/>
    <cellStyle name="Normal 12 2 4 3 2 6" xfId="11490" xr:uid="{00000000-0005-0000-0000-000022250000}"/>
    <cellStyle name="Normal 12 2 4 3 2 6 2" xfId="24300" xr:uid="{00000000-0005-0000-0000-000023250000}"/>
    <cellStyle name="Normal 12 2 4 3 2 6 2 2" xfId="30524" xr:uid="{00000000-0005-0000-0000-000024250000}"/>
    <cellStyle name="Normal 12 2 4 3 2 6 3" xfId="30525" xr:uid="{00000000-0005-0000-0000-000025250000}"/>
    <cellStyle name="Normal 12 2 4 3 2 7" xfId="6000" xr:uid="{00000000-0005-0000-0000-000026250000}"/>
    <cellStyle name="Normal 12 2 4 3 2 7 2" xfId="18810" xr:uid="{00000000-0005-0000-0000-000027250000}"/>
    <cellStyle name="Normal 12 2 4 3 2 7 2 2" xfId="30526" xr:uid="{00000000-0005-0000-0000-000028250000}"/>
    <cellStyle name="Normal 12 2 4 3 2 7 3" xfId="30527" xr:uid="{00000000-0005-0000-0000-000029250000}"/>
    <cellStyle name="Normal 12 2 4 3 2 8" xfId="13320" xr:uid="{00000000-0005-0000-0000-00002A250000}"/>
    <cellStyle name="Normal 12 2 4 3 2 8 2" xfId="30528" xr:uid="{00000000-0005-0000-0000-00002B250000}"/>
    <cellStyle name="Normal 12 2 4 3 2 9" xfId="30529" xr:uid="{00000000-0005-0000-0000-00002C250000}"/>
    <cellStyle name="Normal 12 2 4 3 3" xfId="641" xr:uid="{00000000-0005-0000-0000-00002D250000}"/>
    <cellStyle name="Normal 12 2 4 3 3 2" xfId="1041" xr:uid="{00000000-0005-0000-0000-00002E250000}"/>
    <cellStyle name="Normal 12 2 4 3 3 2 2" xfId="1936" xr:uid="{00000000-0005-0000-0000-00002F250000}"/>
    <cellStyle name="Normal 12 2 4 3 3 2 2 2" xfId="3766" xr:uid="{00000000-0005-0000-0000-000030250000}"/>
    <cellStyle name="Normal 12 2 4 3 3 2 2 2 2" xfId="9256" xr:uid="{00000000-0005-0000-0000-000031250000}"/>
    <cellStyle name="Normal 12 2 4 3 3 2 2 2 2 2" xfId="22066" xr:uid="{00000000-0005-0000-0000-000032250000}"/>
    <cellStyle name="Normal 12 2 4 3 3 2 2 2 2 2 2" xfId="30530" xr:uid="{00000000-0005-0000-0000-000033250000}"/>
    <cellStyle name="Normal 12 2 4 3 3 2 2 2 2 3" xfId="30531" xr:uid="{00000000-0005-0000-0000-000034250000}"/>
    <cellStyle name="Normal 12 2 4 3 3 2 2 2 3" xfId="16576" xr:uid="{00000000-0005-0000-0000-000035250000}"/>
    <cellStyle name="Normal 12 2 4 3 3 2 2 2 3 2" xfId="30532" xr:uid="{00000000-0005-0000-0000-000036250000}"/>
    <cellStyle name="Normal 12 2 4 3 3 2 2 2 4" xfId="30533" xr:uid="{00000000-0005-0000-0000-000037250000}"/>
    <cellStyle name="Normal 12 2 4 3 3 2 2 3" xfId="5596" xr:uid="{00000000-0005-0000-0000-000038250000}"/>
    <cellStyle name="Normal 12 2 4 3 3 2 2 3 2" xfId="11086" xr:uid="{00000000-0005-0000-0000-000039250000}"/>
    <cellStyle name="Normal 12 2 4 3 3 2 2 3 2 2" xfId="23896" xr:uid="{00000000-0005-0000-0000-00003A250000}"/>
    <cellStyle name="Normal 12 2 4 3 3 2 2 3 2 2 2" xfId="30534" xr:uid="{00000000-0005-0000-0000-00003B250000}"/>
    <cellStyle name="Normal 12 2 4 3 3 2 2 3 2 3" xfId="30535" xr:uid="{00000000-0005-0000-0000-00003C250000}"/>
    <cellStyle name="Normal 12 2 4 3 3 2 2 3 3" xfId="18406" xr:uid="{00000000-0005-0000-0000-00003D250000}"/>
    <cellStyle name="Normal 12 2 4 3 3 2 2 3 3 2" xfId="30536" xr:uid="{00000000-0005-0000-0000-00003E250000}"/>
    <cellStyle name="Normal 12 2 4 3 3 2 2 3 4" xfId="30537" xr:uid="{00000000-0005-0000-0000-00003F250000}"/>
    <cellStyle name="Normal 12 2 4 3 3 2 2 4" xfId="12916" xr:uid="{00000000-0005-0000-0000-000040250000}"/>
    <cellStyle name="Normal 12 2 4 3 3 2 2 4 2" xfId="25726" xr:uid="{00000000-0005-0000-0000-000041250000}"/>
    <cellStyle name="Normal 12 2 4 3 3 2 2 4 2 2" xfId="30538" xr:uid="{00000000-0005-0000-0000-000042250000}"/>
    <cellStyle name="Normal 12 2 4 3 3 2 2 4 3" xfId="30539" xr:uid="{00000000-0005-0000-0000-000043250000}"/>
    <cellStyle name="Normal 12 2 4 3 3 2 2 5" xfId="7426" xr:uid="{00000000-0005-0000-0000-000044250000}"/>
    <cellStyle name="Normal 12 2 4 3 3 2 2 5 2" xfId="20236" xr:uid="{00000000-0005-0000-0000-000045250000}"/>
    <cellStyle name="Normal 12 2 4 3 3 2 2 5 2 2" xfId="30540" xr:uid="{00000000-0005-0000-0000-000046250000}"/>
    <cellStyle name="Normal 12 2 4 3 3 2 2 5 3" xfId="30541" xr:uid="{00000000-0005-0000-0000-000047250000}"/>
    <cellStyle name="Normal 12 2 4 3 3 2 2 6" xfId="14746" xr:uid="{00000000-0005-0000-0000-000048250000}"/>
    <cellStyle name="Normal 12 2 4 3 3 2 2 6 2" xfId="30542" xr:uid="{00000000-0005-0000-0000-000049250000}"/>
    <cellStyle name="Normal 12 2 4 3 3 2 2 7" xfId="30543" xr:uid="{00000000-0005-0000-0000-00004A250000}"/>
    <cellStyle name="Normal 12 2 4 3 3 2 3" xfId="2872" xr:uid="{00000000-0005-0000-0000-00004B250000}"/>
    <cellStyle name="Normal 12 2 4 3 3 2 3 2" xfId="8362" xr:uid="{00000000-0005-0000-0000-00004C250000}"/>
    <cellStyle name="Normal 12 2 4 3 3 2 3 2 2" xfId="21172" xr:uid="{00000000-0005-0000-0000-00004D250000}"/>
    <cellStyle name="Normal 12 2 4 3 3 2 3 2 2 2" xfId="30544" xr:uid="{00000000-0005-0000-0000-00004E250000}"/>
    <cellStyle name="Normal 12 2 4 3 3 2 3 2 3" xfId="30545" xr:uid="{00000000-0005-0000-0000-00004F250000}"/>
    <cellStyle name="Normal 12 2 4 3 3 2 3 3" xfId="15682" xr:uid="{00000000-0005-0000-0000-000050250000}"/>
    <cellStyle name="Normal 12 2 4 3 3 2 3 3 2" xfId="30546" xr:uid="{00000000-0005-0000-0000-000051250000}"/>
    <cellStyle name="Normal 12 2 4 3 3 2 3 4" xfId="30547" xr:uid="{00000000-0005-0000-0000-000052250000}"/>
    <cellStyle name="Normal 12 2 4 3 3 2 4" xfId="4702" xr:uid="{00000000-0005-0000-0000-000053250000}"/>
    <cellStyle name="Normal 12 2 4 3 3 2 4 2" xfId="10192" xr:uid="{00000000-0005-0000-0000-000054250000}"/>
    <cellStyle name="Normal 12 2 4 3 3 2 4 2 2" xfId="23002" xr:uid="{00000000-0005-0000-0000-000055250000}"/>
    <cellStyle name="Normal 12 2 4 3 3 2 4 2 2 2" xfId="30548" xr:uid="{00000000-0005-0000-0000-000056250000}"/>
    <cellStyle name="Normal 12 2 4 3 3 2 4 2 3" xfId="30549" xr:uid="{00000000-0005-0000-0000-000057250000}"/>
    <cellStyle name="Normal 12 2 4 3 3 2 4 3" xfId="17512" xr:uid="{00000000-0005-0000-0000-000058250000}"/>
    <cellStyle name="Normal 12 2 4 3 3 2 4 3 2" xfId="30550" xr:uid="{00000000-0005-0000-0000-000059250000}"/>
    <cellStyle name="Normal 12 2 4 3 3 2 4 4" xfId="30551" xr:uid="{00000000-0005-0000-0000-00005A250000}"/>
    <cellStyle name="Normal 12 2 4 3 3 2 5" xfId="12022" xr:uid="{00000000-0005-0000-0000-00005B250000}"/>
    <cellStyle name="Normal 12 2 4 3 3 2 5 2" xfId="24832" xr:uid="{00000000-0005-0000-0000-00005C250000}"/>
    <cellStyle name="Normal 12 2 4 3 3 2 5 2 2" xfId="30552" xr:uid="{00000000-0005-0000-0000-00005D250000}"/>
    <cellStyle name="Normal 12 2 4 3 3 2 5 3" xfId="30553" xr:uid="{00000000-0005-0000-0000-00005E250000}"/>
    <cellStyle name="Normal 12 2 4 3 3 2 6" xfId="6532" xr:uid="{00000000-0005-0000-0000-00005F250000}"/>
    <cellStyle name="Normal 12 2 4 3 3 2 6 2" xfId="19342" xr:uid="{00000000-0005-0000-0000-000060250000}"/>
    <cellStyle name="Normal 12 2 4 3 3 2 6 2 2" xfId="30554" xr:uid="{00000000-0005-0000-0000-000061250000}"/>
    <cellStyle name="Normal 12 2 4 3 3 2 6 3" xfId="30555" xr:uid="{00000000-0005-0000-0000-000062250000}"/>
    <cellStyle name="Normal 12 2 4 3 3 2 7" xfId="13852" xr:uid="{00000000-0005-0000-0000-000063250000}"/>
    <cellStyle name="Normal 12 2 4 3 3 2 7 2" xfId="30556" xr:uid="{00000000-0005-0000-0000-000064250000}"/>
    <cellStyle name="Normal 12 2 4 3 3 2 8" xfId="30557" xr:uid="{00000000-0005-0000-0000-000065250000}"/>
    <cellStyle name="Normal 12 2 4 3 3 3" xfId="1536" xr:uid="{00000000-0005-0000-0000-000066250000}"/>
    <cellStyle name="Normal 12 2 4 3 3 3 2" xfId="3366" xr:uid="{00000000-0005-0000-0000-000067250000}"/>
    <cellStyle name="Normal 12 2 4 3 3 3 2 2" xfId="8856" xr:uid="{00000000-0005-0000-0000-000068250000}"/>
    <cellStyle name="Normal 12 2 4 3 3 3 2 2 2" xfId="21666" xr:uid="{00000000-0005-0000-0000-000069250000}"/>
    <cellStyle name="Normal 12 2 4 3 3 3 2 2 2 2" xfId="30558" xr:uid="{00000000-0005-0000-0000-00006A250000}"/>
    <cellStyle name="Normal 12 2 4 3 3 3 2 2 3" xfId="30559" xr:uid="{00000000-0005-0000-0000-00006B250000}"/>
    <cellStyle name="Normal 12 2 4 3 3 3 2 3" xfId="16176" xr:uid="{00000000-0005-0000-0000-00006C250000}"/>
    <cellStyle name="Normal 12 2 4 3 3 3 2 3 2" xfId="30560" xr:uid="{00000000-0005-0000-0000-00006D250000}"/>
    <cellStyle name="Normal 12 2 4 3 3 3 2 4" xfId="30561" xr:uid="{00000000-0005-0000-0000-00006E250000}"/>
    <cellStyle name="Normal 12 2 4 3 3 3 3" xfId="5196" xr:uid="{00000000-0005-0000-0000-00006F250000}"/>
    <cellStyle name="Normal 12 2 4 3 3 3 3 2" xfId="10686" xr:uid="{00000000-0005-0000-0000-000070250000}"/>
    <cellStyle name="Normal 12 2 4 3 3 3 3 2 2" xfId="23496" xr:uid="{00000000-0005-0000-0000-000071250000}"/>
    <cellStyle name="Normal 12 2 4 3 3 3 3 2 2 2" xfId="30562" xr:uid="{00000000-0005-0000-0000-000072250000}"/>
    <cellStyle name="Normal 12 2 4 3 3 3 3 2 3" xfId="30563" xr:uid="{00000000-0005-0000-0000-000073250000}"/>
    <cellStyle name="Normal 12 2 4 3 3 3 3 3" xfId="18006" xr:uid="{00000000-0005-0000-0000-000074250000}"/>
    <cellStyle name="Normal 12 2 4 3 3 3 3 3 2" xfId="30564" xr:uid="{00000000-0005-0000-0000-000075250000}"/>
    <cellStyle name="Normal 12 2 4 3 3 3 3 4" xfId="30565" xr:uid="{00000000-0005-0000-0000-000076250000}"/>
    <cellStyle name="Normal 12 2 4 3 3 3 4" xfId="12516" xr:uid="{00000000-0005-0000-0000-000077250000}"/>
    <cellStyle name="Normal 12 2 4 3 3 3 4 2" xfId="25326" xr:uid="{00000000-0005-0000-0000-000078250000}"/>
    <cellStyle name="Normal 12 2 4 3 3 3 4 2 2" xfId="30566" xr:uid="{00000000-0005-0000-0000-000079250000}"/>
    <cellStyle name="Normal 12 2 4 3 3 3 4 3" xfId="30567" xr:uid="{00000000-0005-0000-0000-00007A250000}"/>
    <cellStyle name="Normal 12 2 4 3 3 3 5" xfId="7026" xr:uid="{00000000-0005-0000-0000-00007B250000}"/>
    <cellStyle name="Normal 12 2 4 3 3 3 5 2" xfId="19836" xr:uid="{00000000-0005-0000-0000-00007C250000}"/>
    <cellStyle name="Normal 12 2 4 3 3 3 5 2 2" xfId="30568" xr:uid="{00000000-0005-0000-0000-00007D250000}"/>
    <cellStyle name="Normal 12 2 4 3 3 3 5 3" xfId="30569" xr:uid="{00000000-0005-0000-0000-00007E250000}"/>
    <cellStyle name="Normal 12 2 4 3 3 3 6" xfId="14346" xr:uid="{00000000-0005-0000-0000-00007F250000}"/>
    <cellStyle name="Normal 12 2 4 3 3 3 6 2" xfId="30570" xr:uid="{00000000-0005-0000-0000-000080250000}"/>
    <cellStyle name="Normal 12 2 4 3 3 3 7" xfId="30571" xr:uid="{00000000-0005-0000-0000-000081250000}"/>
    <cellStyle name="Normal 12 2 4 3 3 4" xfId="2472" xr:uid="{00000000-0005-0000-0000-000082250000}"/>
    <cellStyle name="Normal 12 2 4 3 3 4 2" xfId="7962" xr:uid="{00000000-0005-0000-0000-000083250000}"/>
    <cellStyle name="Normal 12 2 4 3 3 4 2 2" xfId="20772" xr:uid="{00000000-0005-0000-0000-000084250000}"/>
    <cellStyle name="Normal 12 2 4 3 3 4 2 2 2" xfId="30572" xr:uid="{00000000-0005-0000-0000-000085250000}"/>
    <cellStyle name="Normal 12 2 4 3 3 4 2 3" xfId="30573" xr:uid="{00000000-0005-0000-0000-000086250000}"/>
    <cellStyle name="Normal 12 2 4 3 3 4 3" xfId="15282" xr:uid="{00000000-0005-0000-0000-000087250000}"/>
    <cellStyle name="Normal 12 2 4 3 3 4 3 2" xfId="30574" xr:uid="{00000000-0005-0000-0000-000088250000}"/>
    <cellStyle name="Normal 12 2 4 3 3 4 4" xfId="30575" xr:uid="{00000000-0005-0000-0000-000089250000}"/>
    <cellStyle name="Normal 12 2 4 3 3 5" xfId="4302" xr:uid="{00000000-0005-0000-0000-00008A250000}"/>
    <cellStyle name="Normal 12 2 4 3 3 5 2" xfId="9792" xr:uid="{00000000-0005-0000-0000-00008B250000}"/>
    <cellStyle name="Normal 12 2 4 3 3 5 2 2" xfId="22602" xr:uid="{00000000-0005-0000-0000-00008C250000}"/>
    <cellStyle name="Normal 12 2 4 3 3 5 2 2 2" xfId="30576" xr:uid="{00000000-0005-0000-0000-00008D250000}"/>
    <cellStyle name="Normal 12 2 4 3 3 5 2 3" xfId="30577" xr:uid="{00000000-0005-0000-0000-00008E250000}"/>
    <cellStyle name="Normal 12 2 4 3 3 5 3" xfId="17112" xr:uid="{00000000-0005-0000-0000-00008F250000}"/>
    <cellStyle name="Normal 12 2 4 3 3 5 3 2" xfId="30578" xr:uid="{00000000-0005-0000-0000-000090250000}"/>
    <cellStyle name="Normal 12 2 4 3 3 5 4" xfId="30579" xr:uid="{00000000-0005-0000-0000-000091250000}"/>
    <cellStyle name="Normal 12 2 4 3 3 6" xfId="11622" xr:uid="{00000000-0005-0000-0000-000092250000}"/>
    <cellStyle name="Normal 12 2 4 3 3 6 2" xfId="24432" xr:uid="{00000000-0005-0000-0000-000093250000}"/>
    <cellStyle name="Normal 12 2 4 3 3 6 2 2" xfId="30580" xr:uid="{00000000-0005-0000-0000-000094250000}"/>
    <cellStyle name="Normal 12 2 4 3 3 6 3" xfId="30581" xr:uid="{00000000-0005-0000-0000-000095250000}"/>
    <cellStyle name="Normal 12 2 4 3 3 7" xfId="6132" xr:uid="{00000000-0005-0000-0000-000096250000}"/>
    <cellStyle name="Normal 12 2 4 3 3 7 2" xfId="18942" xr:uid="{00000000-0005-0000-0000-000097250000}"/>
    <cellStyle name="Normal 12 2 4 3 3 7 2 2" xfId="30582" xr:uid="{00000000-0005-0000-0000-000098250000}"/>
    <cellStyle name="Normal 12 2 4 3 3 7 3" xfId="30583" xr:uid="{00000000-0005-0000-0000-000099250000}"/>
    <cellStyle name="Normal 12 2 4 3 3 8" xfId="13452" xr:uid="{00000000-0005-0000-0000-00009A250000}"/>
    <cellStyle name="Normal 12 2 4 3 3 8 2" xfId="30584" xr:uid="{00000000-0005-0000-0000-00009B250000}"/>
    <cellStyle name="Normal 12 2 4 3 3 9" xfId="30585" xr:uid="{00000000-0005-0000-0000-00009C250000}"/>
    <cellStyle name="Normal 12 2 4 3 4" xfId="416" xr:uid="{00000000-0005-0000-0000-00009D250000}"/>
    <cellStyle name="Normal 12 2 4 3 4 2" xfId="1311" xr:uid="{00000000-0005-0000-0000-00009E250000}"/>
    <cellStyle name="Normal 12 2 4 3 4 2 2" xfId="3141" xr:uid="{00000000-0005-0000-0000-00009F250000}"/>
    <cellStyle name="Normal 12 2 4 3 4 2 2 2" xfId="8631" xr:uid="{00000000-0005-0000-0000-0000A0250000}"/>
    <cellStyle name="Normal 12 2 4 3 4 2 2 2 2" xfId="21441" xr:uid="{00000000-0005-0000-0000-0000A1250000}"/>
    <cellStyle name="Normal 12 2 4 3 4 2 2 2 2 2" xfId="30586" xr:uid="{00000000-0005-0000-0000-0000A2250000}"/>
    <cellStyle name="Normal 12 2 4 3 4 2 2 2 3" xfId="30587" xr:uid="{00000000-0005-0000-0000-0000A3250000}"/>
    <cellStyle name="Normal 12 2 4 3 4 2 2 3" xfId="15951" xr:uid="{00000000-0005-0000-0000-0000A4250000}"/>
    <cellStyle name="Normal 12 2 4 3 4 2 2 3 2" xfId="30588" xr:uid="{00000000-0005-0000-0000-0000A5250000}"/>
    <cellStyle name="Normal 12 2 4 3 4 2 2 4" xfId="30589" xr:uid="{00000000-0005-0000-0000-0000A6250000}"/>
    <cellStyle name="Normal 12 2 4 3 4 2 3" xfId="4971" xr:uid="{00000000-0005-0000-0000-0000A7250000}"/>
    <cellStyle name="Normal 12 2 4 3 4 2 3 2" xfId="10461" xr:uid="{00000000-0005-0000-0000-0000A8250000}"/>
    <cellStyle name="Normal 12 2 4 3 4 2 3 2 2" xfId="23271" xr:uid="{00000000-0005-0000-0000-0000A9250000}"/>
    <cellStyle name="Normal 12 2 4 3 4 2 3 2 2 2" xfId="30590" xr:uid="{00000000-0005-0000-0000-0000AA250000}"/>
    <cellStyle name="Normal 12 2 4 3 4 2 3 2 3" xfId="30591" xr:uid="{00000000-0005-0000-0000-0000AB250000}"/>
    <cellStyle name="Normal 12 2 4 3 4 2 3 3" xfId="17781" xr:uid="{00000000-0005-0000-0000-0000AC250000}"/>
    <cellStyle name="Normal 12 2 4 3 4 2 3 3 2" xfId="30592" xr:uid="{00000000-0005-0000-0000-0000AD250000}"/>
    <cellStyle name="Normal 12 2 4 3 4 2 3 4" xfId="30593" xr:uid="{00000000-0005-0000-0000-0000AE250000}"/>
    <cellStyle name="Normal 12 2 4 3 4 2 4" xfId="12291" xr:uid="{00000000-0005-0000-0000-0000AF250000}"/>
    <cellStyle name="Normal 12 2 4 3 4 2 4 2" xfId="25101" xr:uid="{00000000-0005-0000-0000-0000B0250000}"/>
    <cellStyle name="Normal 12 2 4 3 4 2 4 2 2" xfId="30594" xr:uid="{00000000-0005-0000-0000-0000B1250000}"/>
    <cellStyle name="Normal 12 2 4 3 4 2 4 3" xfId="30595" xr:uid="{00000000-0005-0000-0000-0000B2250000}"/>
    <cellStyle name="Normal 12 2 4 3 4 2 5" xfId="6801" xr:uid="{00000000-0005-0000-0000-0000B3250000}"/>
    <cellStyle name="Normal 12 2 4 3 4 2 5 2" xfId="19611" xr:uid="{00000000-0005-0000-0000-0000B4250000}"/>
    <cellStyle name="Normal 12 2 4 3 4 2 5 2 2" xfId="30596" xr:uid="{00000000-0005-0000-0000-0000B5250000}"/>
    <cellStyle name="Normal 12 2 4 3 4 2 5 3" xfId="30597" xr:uid="{00000000-0005-0000-0000-0000B6250000}"/>
    <cellStyle name="Normal 12 2 4 3 4 2 6" xfId="14121" xr:uid="{00000000-0005-0000-0000-0000B7250000}"/>
    <cellStyle name="Normal 12 2 4 3 4 2 6 2" xfId="30598" xr:uid="{00000000-0005-0000-0000-0000B8250000}"/>
    <cellStyle name="Normal 12 2 4 3 4 2 7" xfId="30599" xr:uid="{00000000-0005-0000-0000-0000B9250000}"/>
    <cellStyle name="Normal 12 2 4 3 4 3" xfId="2247" xr:uid="{00000000-0005-0000-0000-0000BA250000}"/>
    <cellStyle name="Normal 12 2 4 3 4 3 2" xfId="7737" xr:uid="{00000000-0005-0000-0000-0000BB250000}"/>
    <cellStyle name="Normal 12 2 4 3 4 3 2 2" xfId="20547" xr:uid="{00000000-0005-0000-0000-0000BC250000}"/>
    <cellStyle name="Normal 12 2 4 3 4 3 2 2 2" xfId="30600" xr:uid="{00000000-0005-0000-0000-0000BD250000}"/>
    <cellStyle name="Normal 12 2 4 3 4 3 2 3" xfId="30601" xr:uid="{00000000-0005-0000-0000-0000BE250000}"/>
    <cellStyle name="Normal 12 2 4 3 4 3 3" xfId="15057" xr:uid="{00000000-0005-0000-0000-0000BF250000}"/>
    <cellStyle name="Normal 12 2 4 3 4 3 3 2" xfId="30602" xr:uid="{00000000-0005-0000-0000-0000C0250000}"/>
    <cellStyle name="Normal 12 2 4 3 4 3 4" xfId="30603" xr:uid="{00000000-0005-0000-0000-0000C1250000}"/>
    <cellStyle name="Normal 12 2 4 3 4 4" xfId="4077" xr:uid="{00000000-0005-0000-0000-0000C2250000}"/>
    <cellStyle name="Normal 12 2 4 3 4 4 2" xfId="9567" xr:uid="{00000000-0005-0000-0000-0000C3250000}"/>
    <cellStyle name="Normal 12 2 4 3 4 4 2 2" xfId="22377" xr:uid="{00000000-0005-0000-0000-0000C4250000}"/>
    <cellStyle name="Normal 12 2 4 3 4 4 2 2 2" xfId="30604" xr:uid="{00000000-0005-0000-0000-0000C5250000}"/>
    <cellStyle name="Normal 12 2 4 3 4 4 2 3" xfId="30605" xr:uid="{00000000-0005-0000-0000-0000C6250000}"/>
    <cellStyle name="Normal 12 2 4 3 4 4 3" xfId="16887" xr:uid="{00000000-0005-0000-0000-0000C7250000}"/>
    <cellStyle name="Normal 12 2 4 3 4 4 3 2" xfId="30606" xr:uid="{00000000-0005-0000-0000-0000C8250000}"/>
    <cellStyle name="Normal 12 2 4 3 4 4 4" xfId="30607" xr:uid="{00000000-0005-0000-0000-0000C9250000}"/>
    <cellStyle name="Normal 12 2 4 3 4 5" xfId="11397" xr:uid="{00000000-0005-0000-0000-0000CA250000}"/>
    <cellStyle name="Normal 12 2 4 3 4 5 2" xfId="24207" xr:uid="{00000000-0005-0000-0000-0000CB250000}"/>
    <cellStyle name="Normal 12 2 4 3 4 5 2 2" xfId="30608" xr:uid="{00000000-0005-0000-0000-0000CC250000}"/>
    <cellStyle name="Normal 12 2 4 3 4 5 3" xfId="30609" xr:uid="{00000000-0005-0000-0000-0000CD250000}"/>
    <cellStyle name="Normal 12 2 4 3 4 6" xfId="5907" xr:uid="{00000000-0005-0000-0000-0000CE250000}"/>
    <cellStyle name="Normal 12 2 4 3 4 6 2" xfId="18717" xr:uid="{00000000-0005-0000-0000-0000CF250000}"/>
    <cellStyle name="Normal 12 2 4 3 4 6 2 2" xfId="30610" xr:uid="{00000000-0005-0000-0000-0000D0250000}"/>
    <cellStyle name="Normal 12 2 4 3 4 6 3" xfId="30611" xr:uid="{00000000-0005-0000-0000-0000D1250000}"/>
    <cellStyle name="Normal 12 2 4 3 4 7" xfId="13227" xr:uid="{00000000-0005-0000-0000-0000D2250000}"/>
    <cellStyle name="Normal 12 2 4 3 4 7 2" xfId="30612" xr:uid="{00000000-0005-0000-0000-0000D3250000}"/>
    <cellStyle name="Normal 12 2 4 3 4 8" xfId="30613" xr:uid="{00000000-0005-0000-0000-0000D4250000}"/>
    <cellStyle name="Normal 12 2 4 3 5" xfId="775" xr:uid="{00000000-0005-0000-0000-0000D5250000}"/>
    <cellStyle name="Normal 12 2 4 3 5 2" xfId="1670" xr:uid="{00000000-0005-0000-0000-0000D6250000}"/>
    <cellStyle name="Normal 12 2 4 3 5 2 2" xfId="3500" xr:uid="{00000000-0005-0000-0000-0000D7250000}"/>
    <cellStyle name="Normal 12 2 4 3 5 2 2 2" xfId="8990" xr:uid="{00000000-0005-0000-0000-0000D8250000}"/>
    <cellStyle name="Normal 12 2 4 3 5 2 2 2 2" xfId="21800" xr:uid="{00000000-0005-0000-0000-0000D9250000}"/>
    <cellStyle name="Normal 12 2 4 3 5 2 2 2 2 2" xfId="30614" xr:uid="{00000000-0005-0000-0000-0000DA250000}"/>
    <cellStyle name="Normal 12 2 4 3 5 2 2 2 3" xfId="30615" xr:uid="{00000000-0005-0000-0000-0000DB250000}"/>
    <cellStyle name="Normal 12 2 4 3 5 2 2 3" xfId="16310" xr:uid="{00000000-0005-0000-0000-0000DC250000}"/>
    <cellStyle name="Normal 12 2 4 3 5 2 2 3 2" xfId="30616" xr:uid="{00000000-0005-0000-0000-0000DD250000}"/>
    <cellStyle name="Normal 12 2 4 3 5 2 2 4" xfId="30617" xr:uid="{00000000-0005-0000-0000-0000DE250000}"/>
    <cellStyle name="Normal 12 2 4 3 5 2 3" xfId="5330" xr:uid="{00000000-0005-0000-0000-0000DF250000}"/>
    <cellStyle name="Normal 12 2 4 3 5 2 3 2" xfId="10820" xr:uid="{00000000-0005-0000-0000-0000E0250000}"/>
    <cellStyle name="Normal 12 2 4 3 5 2 3 2 2" xfId="23630" xr:uid="{00000000-0005-0000-0000-0000E1250000}"/>
    <cellStyle name="Normal 12 2 4 3 5 2 3 2 2 2" xfId="30618" xr:uid="{00000000-0005-0000-0000-0000E2250000}"/>
    <cellStyle name="Normal 12 2 4 3 5 2 3 2 3" xfId="30619" xr:uid="{00000000-0005-0000-0000-0000E3250000}"/>
    <cellStyle name="Normal 12 2 4 3 5 2 3 3" xfId="18140" xr:uid="{00000000-0005-0000-0000-0000E4250000}"/>
    <cellStyle name="Normal 12 2 4 3 5 2 3 3 2" xfId="30620" xr:uid="{00000000-0005-0000-0000-0000E5250000}"/>
    <cellStyle name="Normal 12 2 4 3 5 2 3 4" xfId="30621" xr:uid="{00000000-0005-0000-0000-0000E6250000}"/>
    <cellStyle name="Normal 12 2 4 3 5 2 4" xfId="12650" xr:uid="{00000000-0005-0000-0000-0000E7250000}"/>
    <cellStyle name="Normal 12 2 4 3 5 2 4 2" xfId="25460" xr:uid="{00000000-0005-0000-0000-0000E8250000}"/>
    <cellStyle name="Normal 12 2 4 3 5 2 4 2 2" xfId="30622" xr:uid="{00000000-0005-0000-0000-0000E9250000}"/>
    <cellStyle name="Normal 12 2 4 3 5 2 4 3" xfId="30623" xr:uid="{00000000-0005-0000-0000-0000EA250000}"/>
    <cellStyle name="Normal 12 2 4 3 5 2 5" xfId="7160" xr:uid="{00000000-0005-0000-0000-0000EB250000}"/>
    <cellStyle name="Normal 12 2 4 3 5 2 5 2" xfId="19970" xr:uid="{00000000-0005-0000-0000-0000EC250000}"/>
    <cellStyle name="Normal 12 2 4 3 5 2 5 2 2" xfId="30624" xr:uid="{00000000-0005-0000-0000-0000ED250000}"/>
    <cellStyle name="Normal 12 2 4 3 5 2 5 3" xfId="30625" xr:uid="{00000000-0005-0000-0000-0000EE250000}"/>
    <cellStyle name="Normal 12 2 4 3 5 2 6" xfId="14480" xr:uid="{00000000-0005-0000-0000-0000EF250000}"/>
    <cellStyle name="Normal 12 2 4 3 5 2 6 2" xfId="30626" xr:uid="{00000000-0005-0000-0000-0000F0250000}"/>
    <cellStyle name="Normal 12 2 4 3 5 2 7" xfId="30627" xr:uid="{00000000-0005-0000-0000-0000F1250000}"/>
    <cellStyle name="Normal 12 2 4 3 5 3" xfId="2606" xr:uid="{00000000-0005-0000-0000-0000F2250000}"/>
    <cellStyle name="Normal 12 2 4 3 5 3 2" xfId="8096" xr:uid="{00000000-0005-0000-0000-0000F3250000}"/>
    <cellStyle name="Normal 12 2 4 3 5 3 2 2" xfId="20906" xr:uid="{00000000-0005-0000-0000-0000F4250000}"/>
    <cellStyle name="Normal 12 2 4 3 5 3 2 2 2" xfId="30628" xr:uid="{00000000-0005-0000-0000-0000F5250000}"/>
    <cellStyle name="Normal 12 2 4 3 5 3 2 3" xfId="30629" xr:uid="{00000000-0005-0000-0000-0000F6250000}"/>
    <cellStyle name="Normal 12 2 4 3 5 3 3" xfId="15416" xr:uid="{00000000-0005-0000-0000-0000F7250000}"/>
    <cellStyle name="Normal 12 2 4 3 5 3 3 2" xfId="30630" xr:uid="{00000000-0005-0000-0000-0000F8250000}"/>
    <cellStyle name="Normal 12 2 4 3 5 3 4" xfId="30631" xr:uid="{00000000-0005-0000-0000-0000F9250000}"/>
    <cellStyle name="Normal 12 2 4 3 5 4" xfId="4436" xr:uid="{00000000-0005-0000-0000-0000FA250000}"/>
    <cellStyle name="Normal 12 2 4 3 5 4 2" xfId="9926" xr:uid="{00000000-0005-0000-0000-0000FB250000}"/>
    <cellStyle name="Normal 12 2 4 3 5 4 2 2" xfId="22736" xr:uid="{00000000-0005-0000-0000-0000FC250000}"/>
    <cellStyle name="Normal 12 2 4 3 5 4 2 2 2" xfId="30632" xr:uid="{00000000-0005-0000-0000-0000FD250000}"/>
    <cellStyle name="Normal 12 2 4 3 5 4 2 3" xfId="30633" xr:uid="{00000000-0005-0000-0000-0000FE250000}"/>
    <cellStyle name="Normal 12 2 4 3 5 4 3" xfId="17246" xr:uid="{00000000-0005-0000-0000-0000FF250000}"/>
    <cellStyle name="Normal 12 2 4 3 5 4 3 2" xfId="30634" xr:uid="{00000000-0005-0000-0000-000000260000}"/>
    <cellStyle name="Normal 12 2 4 3 5 4 4" xfId="30635" xr:uid="{00000000-0005-0000-0000-000001260000}"/>
    <cellStyle name="Normal 12 2 4 3 5 5" xfId="11756" xr:uid="{00000000-0005-0000-0000-000002260000}"/>
    <cellStyle name="Normal 12 2 4 3 5 5 2" xfId="24566" xr:uid="{00000000-0005-0000-0000-000003260000}"/>
    <cellStyle name="Normal 12 2 4 3 5 5 2 2" xfId="30636" xr:uid="{00000000-0005-0000-0000-000004260000}"/>
    <cellStyle name="Normal 12 2 4 3 5 5 3" xfId="30637" xr:uid="{00000000-0005-0000-0000-000005260000}"/>
    <cellStyle name="Normal 12 2 4 3 5 6" xfId="6266" xr:uid="{00000000-0005-0000-0000-000006260000}"/>
    <cellStyle name="Normal 12 2 4 3 5 6 2" xfId="19076" xr:uid="{00000000-0005-0000-0000-000007260000}"/>
    <cellStyle name="Normal 12 2 4 3 5 6 2 2" xfId="30638" xr:uid="{00000000-0005-0000-0000-000008260000}"/>
    <cellStyle name="Normal 12 2 4 3 5 6 3" xfId="30639" xr:uid="{00000000-0005-0000-0000-000009260000}"/>
    <cellStyle name="Normal 12 2 4 3 5 7" xfId="13586" xr:uid="{00000000-0005-0000-0000-00000A260000}"/>
    <cellStyle name="Normal 12 2 4 3 5 7 2" xfId="30640" xr:uid="{00000000-0005-0000-0000-00000B260000}"/>
    <cellStyle name="Normal 12 2 4 3 5 8" xfId="30641" xr:uid="{00000000-0005-0000-0000-00000C260000}"/>
    <cellStyle name="Normal 12 2 4 3 6" xfId="1176" xr:uid="{00000000-0005-0000-0000-00000D260000}"/>
    <cellStyle name="Normal 12 2 4 3 6 2" xfId="3006" xr:uid="{00000000-0005-0000-0000-00000E260000}"/>
    <cellStyle name="Normal 12 2 4 3 6 2 2" xfId="8496" xr:uid="{00000000-0005-0000-0000-00000F260000}"/>
    <cellStyle name="Normal 12 2 4 3 6 2 2 2" xfId="21306" xr:uid="{00000000-0005-0000-0000-000010260000}"/>
    <cellStyle name="Normal 12 2 4 3 6 2 2 2 2" xfId="30642" xr:uid="{00000000-0005-0000-0000-000011260000}"/>
    <cellStyle name="Normal 12 2 4 3 6 2 2 3" xfId="30643" xr:uid="{00000000-0005-0000-0000-000012260000}"/>
    <cellStyle name="Normal 12 2 4 3 6 2 3" xfId="15816" xr:uid="{00000000-0005-0000-0000-000013260000}"/>
    <cellStyle name="Normal 12 2 4 3 6 2 3 2" xfId="30644" xr:uid="{00000000-0005-0000-0000-000014260000}"/>
    <cellStyle name="Normal 12 2 4 3 6 2 4" xfId="30645" xr:uid="{00000000-0005-0000-0000-000015260000}"/>
    <cellStyle name="Normal 12 2 4 3 6 3" xfId="4836" xr:uid="{00000000-0005-0000-0000-000016260000}"/>
    <cellStyle name="Normal 12 2 4 3 6 3 2" xfId="10326" xr:uid="{00000000-0005-0000-0000-000017260000}"/>
    <cellStyle name="Normal 12 2 4 3 6 3 2 2" xfId="23136" xr:uid="{00000000-0005-0000-0000-000018260000}"/>
    <cellStyle name="Normal 12 2 4 3 6 3 2 2 2" xfId="30646" xr:uid="{00000000-0005-0000-0000-000019260000}"/>
    <cellStyle name="Normal 12 2 4 3 6 3 2 3" xfId="30647" xr:uid="{00000000-0005-0000-0000-00001A260000}"/>
    <cellStyle name="Normal 12 2 4 3 6 3 3" xfId="17646" xr:uid="{00000000-0005-0000-0000-00001B260000}"/>
    <cellStyle name="Normal 12 2 4 3 6 3 3 2" xfId="30648" xr:uid="{00000000-0005-0000-0000-00001C260000}"/>
    <cellStyle name="Normal 12 2 4 3 6 3 4" xfId="30649" xr:uid="{00000000-0005-0000-0000-00001D260000}"/>
    <cellStyle name="Normal 12 2 4 3 6 4" xfId="12156" xr:uid="{00000000-0005-0000-0000-00001E260000}"/>
    <cellStyle name="Normal 12 2 4 3 6 4 2" xfId="24966" xr:uid="{00000000-0005-0000-0000-00001F260000}"/>
    <cellStyle name="Normal 12 2 4 3 6 4 2 2" xfId="30650" xr:uid="{00000000-0005-0000-0000-000020260000}"/>
    <cellStyle name="Normal 12 2 4 3 6 4 3" xfId="30651" xr:uid="{00000000-0005-0000-0000-000021260000}"/>
    <cellStyle name="Normal 12 2 4 3 6 5" xfId="6666" xr:uid="{00000000-0005-0000-0000-000022260000}"/>
    <cellStyle name="Normal 12 2 4 3 6 5 2" xfId="19476" xr:uid="{00000000-0005-0000-0000-000023260000}"/>
    <cellStyle name="Normal 12 2 4 3 6 5 2 2" xfId="30652" xr:uid="{00000000-0005-0000-0000-000024260000}"/>
    <cellStyle name="Normal 12 2 4 3 6 5 3" xfId="30653" xr:uid="{00000000-0005-0000-0000-000025260000}"/>
    <cellStyle name="Normal 12 2 4 3 6 6" xfId="13986" xr:uid="{00000000-0005-0000-0000-000026260000}"/>
    <cellStyle name="Normal 12 2 4 3 6 6 2" xfId="30654" xr:uid="{00000000-0005-0000-0000-000027260000}"/>
    <cellStyle name="Normal 12 2 4 3 6 7" xfId="30655" xr:uid="{00000000-0005-0000-0000-000028260000}"/>
    <cellStyle name="Normal 12 2 4 3 7" xfId="2112" xr:uid="{00000000-0005-0000-0000-000029260000}"/>
    <cellStyle name="Normal 12 2 4 3 7 2" xfId="7602" xr:uid="{00000000-0005-0000-0000-00002A260000}"/>
    <cellStyle name="Normal 12 2 4 3 7 2 2" xfId="20412" xr:uid="{00000000-0005-0000-0000-00002B260000}"/>
    <cellStyle name="Normal 12 2 4 3 7 2 2 2" xfId="30656" xr:uid="{00000000-0005-0000-0000-00002C260000}"/>
    <cellStyle name="Normal 12 2 4 3 7 2 3" xfId="30657" xr:uid="{00000000-0005-0000-0000-00002D260000}"/>
    <cellStyle name="Normal 12 2 4 3 7 3" xfId="14922" xr:uid="{00000000-0005-0000-0000-00002E260000}"/>
    <cellStyle name="Normal 12 2 4 3 7 3 2" xfId="30658" xr:uid="{00000000-0005-0000-0000-00002F260000}"/>
    <cellStyle name="Normal 12 2 4 3 7 4" xfId="30659" xr:uid="{00000000-0005-0000-0000-000030260000}"/>
    <cellStyle name="Normal 12 2 4 3 8" xfId="3942" xr:uid="{00000000-0005-0000-0000-000031260000}"/>
    <cellStyle name="Normal 12 2 4 3 8 2" xfId="9432" xr:uid="{00000000-0005-0000-0000-000032260000}"/>
    <cellStyle name="Normal 12 2 4 3 8 2 2" xfId="22242" xr:uid="{00000000-0005-0000-0000-000033260000}"/>
    <cellStyle name="Normal 12 2 4 3 8 2 2 2" xfId="30660" xr:uid="{00000000-0005-0000-0000-000034260000}"/>
    <cellStyle name="Normal 12 2 4 3 8 2 3" xfId="30661" xr:uid="{00000000-0005-0000-0000-000035260000}"/>
    <cellStyle name="Normal 12 2 4 3 8 3" xfId="16752" xr:uid="{00000000-0005-0000-0000-000036260000}"/>
    <cellStyle name="Normal 12 2 4 3 8 3 2" xfId="30662" xr:uid="{00000000-0005-0000-0000-000037260000}"/>
    <cellStyle name="Normal 12 2 4 3 8 4" xfId="30663" xr:uid="{00000000-0005-0000-0000-000038260000}"/>
    <cellStyle name="Normal 12 2 4 3 9" xfId="11262" xr:uid="{00000000-0005-0000-0000-000039260000}"/>
    <cellStyle name="Normal 12 2 4 3 9 2" xfId="24072" xr:uid="{00000000-0005-0000-0000-00003A260000}"/>
    <cellStyle name="Normal 12 2 4 3 9 2 2" xfId="30664" xr:uid="{00000000-0005-0000-0000-00003B260000}"/>
    <cellStyle name="Normal 12 2 4 3 9 3" xfId="30665" xr:uid="{00000000-0005-0000-0000-00003C260000}"/>
    <cellStyle name="Normal 12 2 4 4" xfId="331" xr:uid="{00000000-0005-0000-0000-00003D260000}"/>
    <cellStyle name="Normal 12 2 4 4 10" xfId="5823" xr:uid="{00000000-0005-0000-0000-00003E260000}"/>
    <cellStyle name="Normal 12 2 4 4 10 2" xfId="18633" xr:uid="{00000000-0005-0000-0000-00003F260000}"/>
    <cellStyle name="Normal 12 2 4 4 10 2 2" xfId="30666" xr:uid="{00000000-0005-0000-0000-000040260000}"/>
    <cellStyle name="Normal 12 2 4 4 10 3" xfId="30667" xr:uid="{00000000-0005-0000-0000-000041260000}"/>
    <cellStyle name="Normal 12 2 4 4 11" xfId="13143" xr:uid="{00000000-0005-0000-0000-000042260000}"/>
    <cellStyle name="Normal 12 2 4 4 11 2" xfId="30668" xr:uid="{00000000-0005-0000-0000-000043260000}"/>
    <cellStyle name="Normal 12 2 4 4 12" xfId="30669" xr:uid="{00000000-0005-0000-0000-000044260000}"/>
    <cellStyle name="Normal 12 2 4 4 2" xfId="560" xr:uid="{00000000-0005-0000-0000-000045260000}"/>
    <cellStyle name="Normal 12 2 4 4 2 2" xfId="959" xr:uid="{00000000-0005-0000-0000-000046260000}"/>
    <cellStyle name="Normal 12 2 4 4 2 2 2" xfId="1854" xr:uid="{00000000-0005-0000-0000-000047260000}"/>
    <cellStyle name="Normal 12 2 4 4 2 2 2 2" xfId="3684" xr:uid="{00000000-0005-0000-0000-000048260000}"/>
    <cellStyle name="Normal 12 2 4 4 2 2 2 2 2" xfId="9174" xr:uid="{00000000-0005-0000-0000-000049260000}"/>
    <cellStyle name="Normal 12 2 4 4 2 2 2 2 2 2" xfId="21984" xr:uid="{00000000-0005-0000-0000-00004A260000}"/>
    <cellStyle name="Normal 12 2 4 4 2 2 2 2 2 2 2" xfId="30670" xr:uid="{00000000-0005-0000-0000-00004B260000}"/>
    <cellStyle name="Normal 12 2 4 4 2 2 2 2 2 3" xfId="30671" xr:uid="{00000000-0005-0000-0000-00004C260000}"/>
    <cellStyle name="Normal 12 2 4 4 2 2 2 2 3" xfId="16494" xr:uid="{00000000-0005-0000-0000-00004D260000}"/>
    <cellStyle name="Normal 12 2 4 4 2 2 2 2 3 2" xfId="30672" xr:uid="{00000000-0005-0000-0000-00004E260000}"/>
    <cellStyle name="Normal 12 2 4 4 2 2 2 2 4" xfId="30673" xr:uid="{00000000-0005-0000-0000-00004F260000}"/>
    <cellStyle name="Normal 12 2 4 4 2 2 2 3" xfId="5514" xr:uid="{00000000-0005-0000-0000-000050260000}"/>
    <cellStyle name="Normal 12 2 4 4 2 2 2 3 2" xfId="11004" xr:uid="{00000000-0005-0000-0000-000051260000}"/>
    <cellStyle name="Normal 12 2 4 4 2 2 2 3 2 2" xfId="23814" xr:uid="{00000000-0005-0000-0000-000052260000}"/>
    <cellStyle name="Normal 12 2 4 4 2 2 2 3 2 2 2" xfId="30674" xr:uid="{00000000-0005-0000-0000-000053260000}"/>
    <cellStyle name="Normal 12 2 4 4 2 2 2 3 2 3" xfId="30675" xr:uid="{00000000-0005-0000-0000-000054260000}"/>
    <cellStyle name="Normal 12 2 4 4 2 2 2 3 3" xfId="18324" xr:uid="{00000000-0005-0000-0000-000055260000}"/>
    <cellStyle name="Normal 12 2 4 4 2 2 2 3 3 2" xfId="30676" xr:uid="{00000000-0005-0000-0000-000056260000}"/>
    <cellStyle name="Normal 12 2 4 4 2 2 2 3 4" xfId="30677" xr:uid="{00000000-0005-0000-0000-000057260000}"/>
    <cellStyle name="Normal 12 2 4 4 2 2 2 4" xfId="12834" xr:uid="{00000000-0005-0000-0000-000058260000}"/>
    <cellStyle name="Normal 12 2 4 4 2 2 2 4 2" xfId="25644" xr:uid="{00000000-0005-0000-0000-000059260000}"/>
    <cellStyle name="Normal 12 2 4 4 2 2 2 4 2 2" xfId="30678" xr:uid="{00000000-0005-0000-0000-00005A260000}"/>
    <cellStyle name="Normal 12 2 4 4 2 2 2 4 3" xfId="30679" xr:uid="{00000000-0005-0000-0000-00005B260000}"/>
    <cellStyle name="Normal 12 2 4 4 2 2 2 5" xfId="7344" xr:uid="{00000000-0005-0000-0000-00005C260000}"/>
    <cellStyle name="Normal 12 2 4 4 2 2 2 5 2" xfId="20154" xr:uid="{00000000-0005-0000-0000-00005D260000}"/>
    <cellStyle name="Normal 12 2 4 4 2 2 2 5 2 2" xfId="30680" xr:uid="{00000000-0005-0000-0000-00005E260000}"/>
    <cellStyle name="Normal 12 2 4 4 2 2 2 5 3" xfId="30681" xr:uid="{00000000-0005-0000-0000-00005F260000}"/>
    <cellStyle name="Normal 12 2 4 4 2 2 2 6" xfId="14664" xr:uid="{00000000-0005-0000-0000-000060260000}"/>
    <cellStyle name="Normal 12 2 4 4 2 2 2 6 2" xfId="30682" xr:uid="{00000000-0005-0000-0000-000061260000}"/>
    <cellStyle name="Normal 12 2 4 4 2 2 2 7" xfId="30683" xr:uid="{00000000-0005-0000-0000-000062260000}"/>
    <cellStyle name="Normal 12 2 4 4 2 2 3" xfId="2790" xr:uid="{00000000-0005-0000-0000-000063260000}"/>
    <cellStyle name="Normal 12 2 4 4 2 2 3 2" xfId="8280" xr:uid="{00000000-0005-0000-0000-000064260000}"/>
    <cellStyle name="Normal 12 2 4 4 2 2 3 2 2" xfId="21090" xr:uid="{00000000-0005-0000-0000-000065260000}"/>
    <cellStyle name="Normal 12 2 4 4 2 2 3 2 2 2" xfId="30684" xr:uid="{00000000-0005-0000-0000-000066260000}"/>
    <cellStyle name="Normal 12 2 4 4 2 2 3 2 3" xfId="30685" xr:uid="{00000000-0005-0000-0000-000067260000}"/>
    <cellStyle name="Normal 12 2 4 4 2 2 3 3" xfId="15600" xr:uid="{00000000-0005-0000-0000-000068260000}"/>
    <cellStyle name="Normal 12 2 4 4 2 2 3 3 2" xfId="30686" xr:uid="{00000000-0005-0000-0000-000069260000}"/>
    <cellStyle name="Normal 12 2 4 4 2 2 3 4" xfId="30687" xr:uid="{00000000-0005-0000-0000-00006A260000}"/>
    <cellStyle name="Normal 12 2 4 4 2 2 4" xfId="4620" xr:uid="{00000000-0005-0000-0000-00006B260000}"/>
    <cellStyle name="Normal 12 2 4 4 2 2 4 2" xfId="10110" xr:uid="{00000000-0005-0000-0000-00006C260000}"/>
    <cellStyle name="Normal 12 2 4 4 2 2 4 2 2" xfId="22920" xr:uid="{00000000-0005-0000-0000-00006D260000}"/>
    <cellStyle name="Normal 12 2 4 4 2 2 4 2 2 2" xfId="30688" xr:uid="{00000000-0005-0000-0000-00006E260000}"/>
    <cellStyle name="Normal 12 2 4 4 2 2 4 2 3" xfId="30689" xr:uid="{00000000-0005-0000-0000-00006F260000}"/>
    <cellStyle name="Normal 12 2 4 4 2 2 4 3" xfId="17430" xr:uid="{00000000-0005-0000-0000-000070260000}"/>
    <cellStyle name="Normal 12 2 4 4 2 2 4 3 2" xfId="30690" xr:uid="{00000000-0005-0000-0000-000071260000}"/>
    <cellStyle name="Normal 12 2 4 4 2 2 4 4" xfId="30691" xr:uid="{00000000-0005-0000-0000-000072260000}"/>
    <cellStyle name="Normal 12 2 4 4 2 2 5" xfId="11940" xr:uid="{00000000-0005-0000-0000-000073260000}"/>
    <cellStyle name="Normal 12 2 4 4 2 2 5 2" xfId="24750" xr:uid="{00000000-0005-0000-0000-000074260000}"/>
    <cellStyle name="Normal 12 2 4 4 2 2 5 2 2" xfId="30692" xr:uid="{00000000-0005-0000-0000-000075260000}"/>
    <cellStyle name="Normal 12 2 4 4 2 2 5 3" xfId="30693" xr:uid="{00000000-0005-0000-0000-000076260000}"/>
    <cellStyle name="Normal 12 2 4 4 2 2 6" xfId="6450" xr:uid="{00000000-0005-0000-0000-000077260000}"/>
    <cellStyle name="Normal 12 2 4 4 2 2 6 2" xfId="19260" xr:uid="{00000000-0005-0000-0000-000078260000}"/>
    <cellStyle name="Normal 12 2 4 4 2 2 6 2 2" xfId="30694" xr:uid="{00000000-0005-0000-0000-000079260000}"/>
    <cellStyle name="Normal 12 2 4 4 2 2 6 3" xfId="30695" xr:uid="{00000000-0005-0000-0000-00007A260000}"/>
    <cellStyle name="Normal 12 2 4 4 2 2 7" xfId="13770" xr:uid="{00000000-0005-0000-0000-00007B260000}"/>
    <cellStyle name="Normal 12 2 4 4 2 2 7 2" xfId="30696" xr:uid="{00000000-0005-0000-0000-00007C260000}"/>
    <cellStyle name="Normal 12 2 4 4 2 2 8" xfId="30697" xr:uid="{00000000-0005-0000-0000-00007D260000}"/>
    <cellStyle name="Normal 12 2 4 4 2 3" xfId="1455" xr:uid="{00000000-0005-0000-0000-00007E260000}"/>
    <cellStyle name="Normal 12 2 4 4 2 3 2" xfId="3285" xr:uid="{00000000-0005-0000-0000-00007F260000}"/>
    <cellStyle name="Normal 12 2 4 4 2 3 2 2" xfId="8775" xr:uid="{00000000-0005-0000-0000-000080260000}"/>
    <cellStyle name="Normal 12 2 4 4 2 3 2 2 2" xfId="21585" xr:uid="{00000000-0005-0000-0000-000081260000}"/>
    <cellStyle name="Normal 12 2 4 4 2 3 2 2 2 2" xfId="30698" xr:uid="{00000000-0005-0000-0000-000082260000}"/>
    <cellStyle name="Normal 12 2 4 4 2 3 2 2 3" xfId="30699" xr:uid="{00000000-0005-0000-0000-000083260000}"/>
    <cellStyle name="Normal 12 2 4 4 2 3 2 3" xfId="16095" xr:uid="{00000000-0005-0000-0000-000084260000}"/>
    <cellStyle name="Normal 12 2 4 4 2 3 2 3 2" xfId="30700" xr:uid="{00000000-0005-0000-0000-000085260000}"/>
    <cellStyle name="Normal 12 2 4 4 2 3 2 4" xfId="30701" xr:uid="{00000000-0005-0000-0000-000086260000}"/>
    <cellStyle name="Normal 12 2 4 4 2 3 3" xfId="5115" xr:uid="{00000000-0005-0000-0000-000087260000}"/>
    <cellStyle name="Normal 12 2 4 4 2 3 3 2" xfId="10605" xr:uid="{00000000-0005-0000-0000-000088260000}"/>
    <cellStyle name="Normal 12 2 4 4 2 3 3 2 2" xfId="23415" xr:uid="{00000000-0005-0000-0000-000089260000}"/>
    <cellStyle name="Normal 12 2 4 4 2 3 3 2 2 2" xfId="30702" xr:uid="{00000000-0005-0000-0000-00008A260000}"/>
    <cellStyle name="Normal 12 2 4 4 2 3 3 2 3" xfId="30703" xr:uid="{00000000-0005-0000-0000-00008B260000}"/>
    <cellStyle name="Normal 12 2 4 4 2 3 3 3" xfId="17925" xr:uid="{00000000-0005-0000-0000-00008C260000}"/>
    <cellStyle name="Normal 12 2 4 4 2 3 3 3 2" xfId="30704" xr:uid="{00000000-0005-0000-0000-00008D260000}"/>
    <cellStyle name="Normal 12 2 4 4 2 3 3 4" xfId="30705" xr:uid="{00000000-0005-0000-0000-00008E260000}"/>
    <cellStyle name="Normal 12 2 4 4 2 3 4" xfId="12435" xr:uid="{00000000-0005-0000-0000-00008F260000}"/>
    <cellStyle name="Normal 12 2 4 4 2 3 4 2" xfId="25245" xr:uid="{00000000-0005-0000-0000-000090260000}"/>
    <cellStyle name="Normal 12 2 4 4 2 3 4 2 2" xfId="30706" xr:uid="{00000000-0005-0000-0000-000091260000}"/>
    <cellStyle name="Normal 12 2 4 4 2 3 4 3" xfId="30707" xr:uid="{00000000-0005-0000-0000-000092260000}"/>
    <cellStyle name="Normal 12 2 4 4 2 3 5" xfId="6945" xr:uid="{00000000-0005-0000-0000-000093260000}"/>
    <cellStyle name="Normal 12 2 4 4 2 3 5 2" xfId="19755" xr:uid="{00000000-0005-0000-0000-000094260000}"/>
    <cellStyle name="Normal 12 2 4 4 2 3 5 2 2" xfId="30708" xr:uid="{00000000-0005-0000-0000-000095260000}"/>
    <cellStyle name="Normal 12 2 4 4 2 3 5 3" xfId="30709" xr:uid="{00000000-0005-0000-0000-000096260000}"/>
    <cellStyle name="Normal 12 2 4 4 2 3 6" xfId="14265" xr:uid="{00000000-0005-0000-0000-000097260000}"/>
    <cellStyle name="Normal 12 2 4 4 2 3 6 2" xfId="30710" xr:uid="{00000000-0005-0000-0000-000098260000}"/>
    <cellStyle name="Normal 12 2 4 4 2 3 7" xfId="30711" xr:uid="{00000000-0005-0000-0000-000099260000}"/>
    <cellStyle name="Normal 12 2 4 4 2 4" xfId="2391" xr:uid="{00000000-0005-0000-0000-00009A260000}"/>
    <cellStyle name="Normal 12 2 4 4 2 4 2" xfId="7881" xr:uid="{00000000-0005-0000-0000-00009B260000}"/>
    <cellStyle name="Normal 12 2 4 4 2 4 2 2" xfId="20691" xr:uid="{00000000-0005-0000-0000-00009C260000}"/>
    <cellStyle name="Normal 12 2 4 4 2 4 2 2 2" xfId="30712" xr:uid="{00000000-0005-0000-0000-00009D260000}"/>
    <cellStyle name="Normal 12 2 4 4 2 4 2 3" xfId="30713" xr:uid="{00000000-0005-0000-0000-00009E260000}"/>
    <cellStyle name="Normal 12 2 4 4 2 4 3" xfId="15201" xr:uid="{00000000-0005-0000-0000-00009F260000}"/>
    <cellStyle name="Normal 12 2 4 4 2 4 3 2" xfId="30714" xr:uid="{00000000-0005-0000-0000-0000A0260000}"/>
    <cellStyle name="Normal 12 2 4 4 2 4 4" xfId="30715" xr:uid="{00000000-0005-0000-0000-0000A1260000}"/>
    <cellStyle name="Normal 12 2 4 4 2 5" xfId="4221" xr:uid="{00000000-0005-0000-0000-0000A2260000}"/>
    <cellStyle name="Normal 12 2 4 4 2 5 2" xfId="9711" xr:uid="{00000000-0005-0000-0000-0000A3260000}"/>
    <cellStyle name="Normal 12 2 4 4 2 5 2 2" xfId="22521" xr:uid="{00000000-0005-0000-0000-0000A4260000}"/>
    <cellStyle name="Normal 12 2 4 4 2 5 2 2 2" xfId="30716" xr:uid="{00000000-0005-0000-0000-0000A5260000}"/>
    <cellStyle name="Normal 12 2 4 4 2 5 2 3" xfId="30717" xr:uid="{00000000-0005-0000-0000-0000A6260000}"/>
    <cellStyle name="Normal 12 2 4 4 2 5 3" xfId="17031" xr:uid="{00000000-0005-0000-0000-0000A7260000}"/>
    <cellStyle name="Normal 12 2 4 4 2 5 3 2" xfId="30718" xr:uid="{00000000-0005-0000-0000-0000A8260000}"/>
    <cellStyle name="Normal 12 2 4 4 2 5 4" xfId="30719" xr:uid="{00000000-0005-0000-0000-0000A9260000}"/>
    <cellStyle name="Normal 12 2 4 4 2 6" xfId="11541" xr:uid="{00000000-0005-0000-0000-0000AA260000}"/>
    <cellStyle name="Normal 12 2 4 4 2 6 2" xfId="24351" xr:uid="{00000000-0005-0000-0000-0000AB260000}"/>
    <cellStyle name="Normal 12 2 4 4 2 6 2 2" xfId="30720" xr:uid="{00000000-0005-0000-0000-0000AC260000}"/>
    <cellStyle name="Normal 12 2 4 4 2 6 3" xfId="30721" xr:uid="{00000000-0005-0000-0000-0000AD260000}"/>
    <cellStyle name="Normal 12 2 4 4 2 7" xfId="6051" xr:uid="{00000000-0005-0000-0000-0000AE260000}"/>
    <cellStyle name="Normal 12 2 4 4 2 7 2" xfId="18861" xr:uid="{00000000-0005-0000-0000-0000AF260000}"/>
    <cellStyle name="Normal 12 2 4 4 2 7 2 2" xfId="30722" xr:uid="{00000000-0005-0000-0000-0000B0260000}"/>
    <cellStyle name="Normal 12 2 4 4 2 7 3" xfId="30723" xr:uid="{00000000-0005-0000-0000-0000B1260000}"/>
    <cellStyle name="Normal 12 2 4 4 2 8" xfId="13371" xr:uid="{00000000-0005-0000-0000-0000B2260000}"/>
    <cellStyle name="Normal 12 2 4 4 2 8 2" xfId="30724" xr:uid="{00000000-0005-0000-0000-0000B3260000}"/>
    <cellStyle name="Normal 12 2 4 4 2 9" xfId="30725" xr:uid="{00000000-0005-0000-0000-0000B4260000}"/>
    <cellStyle name="Normal 12 2 4 4 3" xfId="692" xr:uid="{00000000-0005-0000-0000-0000B5260000}"/>
    <cellStyle name="Normal 12 2 4 4 3 2" xfId="1092" xr:uid="{00000000-0005-0000-0000-0000B6260000}"/>
    <cellStyle name="Normal 12 2 4 4 3 2 2" xfId="1987" xr:uid="{00000000-0005-0000-0000-0000B7260000}"/>
    <cellStyle name="Normal 12 2 4 4 3 2 2 2" xfId="3817" xr:uid="{00000000-0005-0000-0000-0000B8260000}"/>
    <cellStyle name="Normal 12 2 4 4 3 2 2 2 2" xfId="9307" xr:uid="{00000000-0005-0000-0000-0000B9260000}"/>
    <cellStyle name="Normal 12 2 4 4 3 2 2 2 2 2" xfId="22117" xr:uid="{00000000-0005-0000-0000-0000BA260000}"/>
    <cellStyle name="Normal 12 2 4 4 3 2 2 2 2 2 2" xfId="30726" xr:uid="{00000000-0005-0000-0000-0000BB260000}"/>
    <cellStyle name="Normal 12 2 4 4 3 2 2 2 2 3" xfId="30727" xr:uid="{00000000-0005-0000-0000-0000BC260000}"/>
    <cellStyle name="Normal 12 2 4 4 3 2 2 2 3" xfId="16627" xr:uid="{00000000-0005-0000-0000-0000BD260000}"/>
    <cellStyle name="Normal 12 2 4 4 3 2 2 2 3 2" xfId="30728" xr:uid="{00000000-0005-0000-0000-0000BE260000}"/>
    <cellStyle name="Normal 12 2 4 4 3 2 2 2 4" xfId="30729" xr:uid="{00000000-0005-0000-0000-0000BF260000}"/>
    <cellStyle name="Normal 12 2 4 4 3 2 2 3" xfId="5647" xr:uid="{00000000-0005-0000-0000-0000C0260000}"/>
    <cellStyle name="Normal 12 2 4 4 3 2 2 3 2" xfId="11137" xr:uid="{00000000-0005-0000-0000-0000C1260000}"/>
    <cellStyle name="Normal 12 2 4 4 3 2 2 3 2 2" xfId="23947" xr:uid="{00000000-0005-0000-0000-0000C2260000}"/>
    <cellStyle name="Normal 12 2 4 4 3 2 2 3 2 2 2" xfId="30730" xr:uid="{00000000-0005-0000-0000-0000C3260000}"/>
    <cellStyle name="Normal 12 2 4 4 3 2 2 3 2 3" xfId="30731" xr:uid="{00000000-0005-0000-0000-0000C4260000}"/>
    <cellStyle name="Normal 12 2 4 4 3 2 2 3 3" xfId="18457" xr:uid="{00000000-0005-0000-0000-0000C5260000}"/>
    <cellStyle name="Normal 12 2 4 4 3 2 2 3 3 2" xfId="30732" xr:uid="{00000000-0005-0000-0000-0000C6260000}"/>
    <cellStyle name="Normal 12 2 4 4 3 2 2 3 4" xfId="30733" xr:uid="{00000000-0005-0000-0000-0000C7260000}"/>
    <cellStyle name="Normal 12 2 4 4 3 2 2 4" xfId="12967" xr:uid="{00000000-0005-0000-0000-0000C8260000}"/>
    <cellStyle name="Normal 12 2 4 4 3 2 2 4 2" xfId="25777" xr:uid="{00000000-0005-0000-0000-0000C9260000}"/>
    <cellStyle name="Normal 12 2 4 4 3 2 2 4 2 2" xfId="30734" xr:uid="{00000000-0005-0000-0000-0000CA260000}"/>
    <cellStyle name="Normal 12 2 4 4 3 2 2 4 3" xfId="30735" xr:uid="{00000000-0005-0000-0000-0000CB260000}"/>
    <cellStyle name="Normal 12 2 4 4 3 2 2 5" xfId="7477" xr:uid="{00000000-0005-0000-0000-0000CC260000}"/>
    <cellStyle name="Normal 12 2 4 4 3 2 2 5 2" xfId="20287" xr:uid="{00000000-0005-0000-0000-0000CD260000}"/>
    <cellStyle name="Normal 12 2 4 4 3 2 2 5 2 2" xfId="30736" xr:uid="{00000000-0005-0000-0000-0000CE260000}"/>
    <cellStyle name="Normal 12 2 4 4 3 2 2 5 3" xfId="30737" xr:uid="{00000000-0005-0000-0000-0000CF260000}"/>
    <cellStyle name="Normal 12 2 4 4 3 2 2 6" xfId="14797" xr:uid="{00000000-0005-0000-0000-0000D0260000}"/>
    <cellStyle name="Normal 12 2 4 4 3 2 2 6 2" xfId="30738" xr:uid="{00000000-0005-0000-0000-0000D1260000}"/>
    <cellStyle name="Normal 12 2 4 4 3 2 2 7" xfId="30739" xr:uid="{00000000-0005-0000-0000-0000D2260000}"/>
    <cellStyle name="Normal 12 2 4 4 3 2 3" xfId="2923" xr:uid="{00000000-0005-0000-0000-0000D3260000}"/>
    <cellStyle name="Normal 12 2 4 4 3 2 3 2" xfId="8413" xr:uid="{00000000-0005-0000-0000-0000D4260000}"/>
    <cellStyle name="Normal 12 2 4 4 3 2 3 2 2" xfId="21223" xr:uid="{00000000-0005-0000-0000-0000D5260000}"/>
    <cellStyle name="Normal 12 2 4 4 3 2 3 2 2 2" xfId="30740" xr:uid="{00000000-0005-0000-0000-0000D6260000}"/>
    <cellStyle name="Normal 12 2 4 4 3 2 3 2 3" xfId="30741" xr:uid="{00000000-0005-0000-0000-0000D7260000}"/>
    <cellStyle name="Normal 12 2 4 4 3 2 3 3" xfId="15733" xr:uid="{00000000-0005-0000-0000-0000D8260000}"/>
    <cellStyle name="Normal 12 2 4 4 3 2 3 3 2" xfId="30742" xr:uid="{00000000-0005-0000-0000-0000D9260000}"/>
    <cellStyle name="Normal 12 2 4 4 3 2 3 4" xfId="30743" xr:uid="{00000000-0005-0000-0000-0000DA260000}"/>
    <cellStyle name="Normal 12 2 4 4 3 2 4" xfId="4753" xr:uid="{00000000-0005-0000-0000-0000DB260000}"/>
    <cellStyle name="Normal 12 2 4 4 3 2 4 2" xfId="10243" xr:uid="{00000000-0005-0000-0000-0000DC260000}"/>
    <cellStyle name="Normal 12 2 4 4 3 2 4 2 2" xfId="23053" xr:uid="{00000000-0005-0000-0000-0000DD260000}"/>
    <cellStyle name="Normal 12 2 4 4 3 2 4 2 2 2" xfId="30744" xr:uid="{00000000-0005-0000-0000-0000DE260000}"/>
    <cellStyle name="Normal 12 2 4 4 3 2 4 2 3" xfId="30745" xr:uid="{00000000-0005-0000-0000-0000DF260000}"/>
    <cellStyle name="Normal 12 2 4 4 3 2 4 3" xfId="17563" xr:uid="{00000000-0005-0000-0000-0000E0260000}"/>
    <cellStyle name="Normal 12 2 4 4 3 2 4 3 2" xfId="30746" xr:uid="{00000000-0005-0000-0000-0000E1260000}"/>
    <cellStyle name="Normal 12 2 4 4 3 2 4 4" xfId="30747" xr:uid="{00000000-0005-0000-0000-0000E2260000}"/>
    <cellStyle name="Normal 12 2 4 4 3 2 5" xfId="12073" xr:uid="{00000000-0005-0000-0000-0000E3260000}"/>
    <cellStyle name="Normal 12 2 4 4 3 2 5 2" xfId="24883" xr:uid="{00000000-0005-0000-0000-0000E4260000}"/>
    <cellStyle name="Normal 12 2 4 4 3 2 5 2 2" xfId="30748" xr:uid="{00000000-0005-0000-0000-0000E5260000}"/>
    <cellStyle name="Normal 12 2 4 4 3 2 5 3" xfId="30749" xr:uid="{00000000-0005-0000-0000-0000E6260000}"/>
    <cellStyle name="Normal 12 2 4 4 3 2 6" xfId="6583" xr:uid="{00000000-0005-0000-0000-0000E7260000}"/>
    <cellStyle name="Normal 12 2 4 4 3 2 6 2" xfId="19393" xr:uid="{00000000-0005-0000-0000-0000E8260000}"/>
    <cellStyle name="Normal 12 2 4 4 3 2 6 2 2" xfId="30750" xr:uid="{00000000-0005-0000-0000-0000E9260000}"/>
    <cellStyle name="Normal 12 2 4 4 3 2 6 3" xfId="30751" xr:uid="{00000000-0005-0000-0000-0000EA260000}"/>
    <cellStyle name="Normal 12 2 4 4 3 2 7" xfId="13903" xr:uid="{00000000-0005-0000-0000-0000EB260000}"/>
    <cellStyle name="Normal 12 2 4 4 3 2 7 2" xfId="30752" xr:uid="{00000000-0005-0000-0000-0000EC260000}"/>
    <cellStyle name="Normal 12 2 4 4 3 2 8" xfId="30753" xr:uid="{00000000-0005-0000-0000-0000ED260000}"/>
    <cellStyle name="Normal 12 2 4 4 3 3" xfId="1587" xr:uid="{00000000-0005-0000-0000-0000EE260000}"/>
    <cellStyle name="Normal 12 2 4 4 3 3 2" xfId="3417" xr:uid="{00000000-0005-0000-0000-0000EF260000}"/>
    <cellStyle name="Normal 12 2 4 4 3 3 2 2" xfId="8907" xr:uid="{00000000-0005-0000-0000-0000F0260000}"/>
    <cellStyle name="Normal 12 2 4 4 3 3 2 2 2" xfId="21717" xr:uid="{00000000-0005-0000-0000-0000F1260000}"/>
    <cellStyle name="Normal 12 2 4 4 3 3 2 2 2 2" xfId="30754" xr:uid="{00000000-0005-0000-0000-0000F2260000}"/>
    <cellStyle name="Normal 12 2 4 4 3 3 2 2 3" xfId="30755" xr:uid="{00000000-0005-0000-0000-0000F3260000}"/>
    <cellStyle name="Normal 12 2 4 4 3 3 2 3" xfId="16227" xr:uid="{00000000-0005-0000-0000-0000F4260000}"/>
    <cellStyle name="Normal 12 2 4 4 3 3 2 3 2" xfId="30756" xr:uid="{00000000-0005-0000-0000-0000F5260000}"/>
    <cellStyle name="Normal 12 2 4 4 3 3 2 4" xfId="30757" xr:uid="{00000000-0005-0000-0000-0000F6260000}"/>
    <cellStyle name="Normal 12 2 4 4 3 3 3" xfId="5247" xr:uid="{00000000-0005-0000-0000-0000F7260000}"/>
    <cellStyle name="Normal 12 2 4 4 3 3 3 2" xfId="10737" xr:uid="{00000000-0005-0000-0000-0000F8260000}"/>
    <cellStyle name="Normal 12 2 4 4 3 3 3 2 2" xfId="23547" xr:uid="{00000000-0005-0000-0000-0000F9260000}"/>
    <cellStyle name="Normal 12 2 4 4 3 3 3 2 2 2" xfId="30758" xr:uid="{00000000-0005-0000-0000-0000FA260000}"/>
    <cellStyle name="Normal 12 2 4 4 3 3 3 2 3" xfId="30759" xr:uid="{00000000-0005-0000-0000-0000FB260000}"/>
    <cellStyle name="Normal 12 2 4 4 3 3 3 3" xfId="18057" xr:uid="{00000000-0005-0000-0000-0000FC260000}"/>
    <cellStyle name="Normal 12 2 4 4 3 3 3 3 2" xfId="30760" xr:uid="{00000000-0005-0000-0000-0000FD260000}"/>
    <cellStyle name="Normal 12 2 4 4 3 3 3 4" xfId="30761" xr:uid="{00000000-0005-0000-0000-0000FE260000}"/>
    <cellStyle name="Normal 12 2 4 4 3 3 4" xfId="12567" xr:uid="{00000000-0005-0000-0000-0000FF260000}"/>
    <cellStyle name="Normal 12 2 4 4 3 3 4 2" xfId="25377" xr:uid="{00000000-0005-0000-0000-000000270000}"/>
    <cellStyle name="Normal 12 2 4 4 3 3 4 2 2" xfId="30762" xr:uid="{00000000-0005-0000-0000-000001270000}"/>
    <cellStyle name="Normal 12 2 4 4 3 3 4 3" xfId="30763" xr:uid="{00000000-0005-0000-0000-000002270000}"/>
    <cellStyle name="Normal 12 2 4 4 3 3 5" xfId="7077" xr:uid="{00000000-0005-0000-0000-000003270000}"/>
    <cellStyle name="Normal 12 2 4 4 3 3 5 2" xfId="19887" xr:uid="{00000000-0005-0000-0000-000004270000}"/>
    <cellStyle name="Normal 12 2 4 4 3 3 5 2 2" xfId="30764" xr:uid="{00000000-0005-0000-0000-000005270000}"/>
    <cellStyle name="Normal 12 2 4 4 3 3 5 3" xfId="30765" xr:uid="{00000000-0005-0000-0000-000006270000}"/>
    <cellStyle name="Normal 12 2 4 4 3 3 6" xfId="14397" xr:uid="{00000000-0005-0000-0000-000007270000}"/>
    <cellStyle name="Normal 12 2 4 4 3 3 6 2" xfId="30766" xr:uid="{00000000-0005-0000-0000-000008270000}"/>
    <cellStyle name="Normal 12 2 4 4 3 3 7" xfId="30767" xr:uid="{00000000-0005-0000-0000-000009270000}"/>
    <cellStyle name="Normal 12 2 4 4 3 4" xfId="2523" xr:uid="{00000000-0005-0000-0000-00000A270000}"/>
    <cellStyle name="Normal 12 2 4 4 3 4 2" xfId="8013" xr:uid="{00000000-0005-0000-0000-00000B270000}"/>
    <cellStyle name="Normal 12 2 4 4 3 4 2 2" xfId="20823" xr:uid="{00000000-0005-0000-0000-00000C270000}"/>
    <cellStyle name="Normal 12 2 4 4 3 4 2 2 2" xfId="30768" xr:uid="{00000000-0005-0000-0000-00000D270000}"/>
    <cellStyle name="Normal 12 2 4 4 3 4 2 3" xfId="30769" xr:uid="{00000000-0005-0000-0000-00000E270000}"/>
    <cellStyle name="Normal 12 2 4 4 3 4 3" xfId="15333" xr:uid="{00000000-0005-0000-0000-00000F270000}"/>
    <cellStyle name="Normal 12 2 4 4 3 4 3 2" xfId="30770" xr:uid="{00000000-0005-0000-0000-000010270000}"/>
    <cellStyle name="Normal 12 2 4 4 3 4 4" xfId="30771" xr:uid="{00000000-0005-0000-0000-000011270000}"/>
    <cellStyle name="Normal 12 2 4 4 3 5" xfId="4353" xr:uid="{00000000-0005-0000-0000-000012270000}"/>
    <cellStyle name="Normal 12 2 4 4 3 5 2" xfId="9843" xr:uid="{00000000-0005-0000-0000-000013270000}"/>
    <cellStyle name="Normal 12 2 4 4 3 5 2 2" xfId="22653" xr:uid="{00000000-0005-0000-0000-000014270000}"/>
    <cellStyle name="Normal 12 2 4 4 3 5 2 2 2" xfId="30772" xr:uid="{00000000-0005-0000-0000-000015270000}"/>
    <cellStyle name="Normal 12 2 4 4 3 5 2 3" xfId="30773" xr:uid="{00000000-0005-0000-0000-000016270000}"/>
    <cellStyle name="Normal 12 2 4 4 3 5 3" xfId="17163" xr:uid="{00000000-0005-0000-0000-000017270000}"/>
    <cellStyle name="Normal 12 2 4 4 3 5 3 2" xfId="30774" xr:uid="{00000000-0005-0000-0000-000018270000}"/>
    <cellStyle name="Normal 12 2 4 4 3 5 4" xfId="30775" xr:uid="{00000000-0005-0000-0000-000019270000}"/>
    <cellStyle name="Normal 12 2 4 4 3 6" xfId="11673" xr:uid="{00000000-0005-0000-0000-00001A270000}"/>
    <cellStyle name="Normal 12 2 4 4 3 6 2" xfId="24483" xr:uid="{00000000-0005-0000-0000-00001B270000}"/>
    <cellStyle name="Normal 12 2 4 4 3 6 2 2" xfId="30776" xr:uid="{00000000-0005-0000-0000-00001C270000}"/>
    <cellStyle name="Normal 12 2 4 4 3 6 3" xfId="30777" xr:uid="{00000000-0005-0000-0000-00001D270000}"/>
    <cellStyle name="Normal 12 2 4 4 3 7" xfId="6183" xr:uid="{00000000-0005-0000-0000-00001E270000}"/>
    <cellStyle name="Normal 12 2 4 4 3 7 2" xfId="18993" xr:uid="{00000000-0005-0000-0000-00001F270000}"/>
    <cellStyle name="Normal 12 2 4 4 3 7 2 2" xfId="30778" xr:uid="{00000000-0005-0000-0000-000020270000}"/>
    <cellStyle name="Normal 12 2 4 4 3 7 3" xfId="30779" xr:uid="{00000000-0005-0000-0000-000021270000}"/>
    <cellStyle name="Normal 12 2 4 4 3 8" xfId="13503" xr:uid="{00000000-0005-0000-0000-000022270000}"/>
    <cellStyle name="Normal 12 2 4 4 3 8 2" xfId="30780" xr:uid="{00000000-0005-0000-0000-000023270000}"/>
    <cellStyle name="Normal 12 2 4 4 3 9" xfId="30781" xr:uid="{00000000-0005-0000-0000-000024270000}"/>
    <cellStyle name="Normal 12 2 4 4 4" xfId="467" xr:uid="{00000000-0005-0000-0000-000025270000}"/>
    <cellStyle name="Normal 12 2 4 4 4 2" xfId="1362" xr:uid="{00000000-0005-0000-0000-000026270000}"/>
    <cellStyle name="Normal 12 2 4 4 4 2 2" xfId="3192" xr:uid="{00000000-0005-0000-0000-000027270000}"/>
    <cellStyle name="Normal 12 2 4 4 4 2 2 2" xfId="8682" xr:uid="{00000000-0005-0000-0000-000028270000}"/>
    <cellStyle name="Normal 12 2 4 4 4 2 2 2 2" xfId="21492" xr:uid="{00000000-0005-0000-0000-000029270000}"/>
    <cellStyle name="Normal 12 2 4 4 4 2 2 2 2 2" xfId="30782" xr:uid="{00000000-0005-0000-0000-00002A270000}"/>
    <cellStyle name="Normal 12 2 4 4 4 2 2 2 3" xfId="30783" xr:uid="{00000000-0005-0000-0000-00002B270000}"/>
    <cellStyle name="Normal 12 2 4 4 4 2 2 3" xfId="16002" xr:uid="{00000000-0005-0000-0000-00002C270000}"/>
    <cellStyle name="Normal 12 2 4 4 4 2 2 3 2" xfId="30784" xr:uid="{00000000-0005-0000-0000-00002D270000}"/>
    <cellStyle name="Normal 12 2 4 4 4 2 2 4" xfId="30785" xr:uid="{00000000-0005-0000-0000-00002E270000}"/>
    <cellStyle name="Normal 12 2 4 4 4 2 3" xfId="5022" xr:uid="{00000000-0005-0000-0000-00002F270000}"/>
    <cellStyle name="Normal 12 2 4 4 4 2 3 2" xfId="10512" xr:uid="{00000000-0005-0000-0000-000030270000}"/>
    <cellStyle name="Normal 12 2 4 4 4 2 3 2 2" xfId="23322" xr:uid="{00000000-0005-0000-0000-000031270000}"/>
    <cellStyle name="Normal 12 2 4 4 4 2 3 2 2 2" xfId="30786" xr:uid="{00000000-0005-0000-0000-000032270000}"/>
    <cellStyle name="Normal 12 2 4 4 4 2 3 2 3" xfId="30787" xr:uid="{00000000-0005-0000-0000-000033270000}"/>
    <cellStyle name="Normal 12 2 4 4 4 2 3 3" xfId="17832" xr:uid="{00000000-0005-0000-0000-000034270000}"/>
    <cellStyle name="Normal 12 2 4 4 4 2 3 3 2" xfId="30788" xr:uid="{00000000-0005-0000-0000-000035270000}"/>
    <cellStyle name="Normal 12 2 4 4 4 2 3 4" xfId="30789" xr:uid="{00000000-0005-0000-0000-000036270000}"/>
    <cellStyle name="Normal 12 2 4 4 4 2 4" xfId="12342" xr:uid="{00000000-0005-0000-0000-000037270000}"/>
    <cellStyle name="Normal 12 2 4 4 4 2 4 2" xfId="25152" xr:uid="{00000000-0005-0000-0000-000038270000}"/>
    <cellStyle name="Normal 12 2 4 4 4 2 4 2 2" xfId="30790" xr:uid="{00000000-0005-0000-0000-000039270000}"/>
    <cellStyle name="Normal 12 2 4 4 4 2 4 3" xfId="30791" xr:uid="{00000000-0005-0000-0000-00003A270000}"/>
    <cellStyle name="Normal 12 2 4 4 4 2 5" xfId="6852" xr:uid="{00000000-0005-0000-0000-00003B270000}"/>
    <cellStyle name="Normal 12 2 4 4 4 2 5 2" xfId="19662" xr:uid="{00000000-0005-0000-0000-00003C270000}"/>
    <cellStyle name="Normal 12 2 4 4 4 2 5 2 2" xfId="30792" xr:uid="{00000000-0005-0000-0000-00003D270000}"/>
    <cellStyle name="Normal 12 2 4 4 4 2 5 3" xfId="30793" xr:uid="{00000000-0005-0000-0000-00003E270000}"/>
    <cellStyle name="Normal 12 2 4 4 4 2 6" xfId="14172" xr:uid="{00000000-0005-0000-0000-00003F270000}"/>
    <cellStyle name="Normal 12 2 4 4 4 2 6 2" xfId="30794" xr:uid="{00000000-0005-0000-0000-000040270000}"/>
    <cellStyle name="Normal 12 2 4 4 4 2 7" xfId="30795" xr:uid="{00000000-0005-0000-0000-000041270000}"/>
    <cellStyle name="Normal 12 2 4 4 4 3" xfId="2298" xr:uid="{00000000-0005-0000-0000-000042270000}"/>
    <cellStyle name="Normal 12 2 4 4 4 3 2" xfId="7788" xr:uid="{00000000-0005-0000-0000-000043270000}"/>
    <cellStyle name="Normal 12 2 4 4 4 3 2 2" xfId="20598" xr:uid="{00000000-0005-0000-0000-000044270000}"/>
    <cellStyle name="Normal 12 2 4 4 4 3 2 2 2" xfId="30796" xr:uid="{00000000-0005-0000-0000-000045270000}"/>
    <cellStyle name="Normal 12 2 4 4 4 3 2 3" xfId="30797" xr:uid="{00000000-0005-0000-0000-000046270000}"/>
    <cellStyle name="Normal 12 2 4 4 4 3 3" xfId="15108" xr:uid="{00000000-0005-0000-0000-000047270000}"/>
    <cellStyle name="Normal 12 2 4 4 4 3 3 2" xfId="30798" xr:uid="{00000000-0005-0000-0000-000048270000}"/>
    <cellStyle name="Normal 12 2 4 4 4 3 4" xfId="30799" xr:uid="{00000000-0005-0000-0000-000049270000}"/>
    <cellStyle name="Normal 12 2 4 4 4 4" xfId="4128" xr:uid="{00000000-0005-0000-0000-00004A270000}"/>
    <cellStyle name="Normal 12 2 4 4 4 4 2" xfId="9618" xr:uid="{00000000-0005-0000-0000-00004B270000}"/>
    <cellStyle name="Normal 12 2 4 4 4 4 2 2" xfId="22428" xr:uid="{00000000-0005-0000-0000-00004C270000}"/>
    <cellStyle name="Normal 12 2 4 4 4 4 2 2 2" xfId="30800" xr:uid="{00000000-0005-0000-0000-00004D270000}"/>
    <cellStyle name="Normal 12 2 4 4 4 4 2 3" xfId="30801" xr:uid="{00000000-0005-0000-0000-00004E270000}"/>
    <cellStyle name="Normal 12 2 4 4 4 4 3" xfId="16938" xr:uid="{00000000-0005-0000-0000-00004F270000}"/>
    <cellStyle name="Normal 12 2 4 4 4 4 3 2" xfId="30802" xr:uid="{00000000-0005-0000-0000-000050270000}"/>
    <cellStyle name="Normal 12 2 4 4 4 4 4" xfId="30803" xr:uid="{00000000-0005-0000-0000-000051270000}"/>
    <cellStyle name="Normal 12 2 4 4 4 5" xfId="11448" xr:uid="{00000000-0005-0000-0000-000052270000}"/>
    <cellStyle name="Normal 12 2 4 4 4 5 2" xfId="24258" xr:uid="{00000000-0005-0000-0000-000053270000}"/>
    <cellStyle name="Normal 12 2 4 4 4 5 2 2" xfId="30804" xr:uid="{00000000-0005-0000-0000-000054270000}"/>
    <cellStyle name="Normal 12 2 4 4 4 5 3" xfId="30805" xr:uid="{00000000-0005-0000-0000-000055270000}"/>
    <cellStyle name="Normal 12 2 4 4 4 6" xfId="5958" xr:uid="{00000000-0005-0000-0000-000056270000}"/>
    <cellStyle name="Normal 12 2 4 4 4 6 2" xfId="18768" xr:uid="{00000000-0005-0000-0000-000057270000}"/>
    <cellStyle name="Normal 12 2 4 4 4 6 2 2" xfId="30806" xr:uid="{00000000-0005-0000-0000-000058270000}"/>
    <cellStyle name="Normal 12 2 4 4 4 6 3" xfId="30807" xr:uid="{00000000-0005-0000-0000-000059270000}"/>
    <cellStyle name="Normal 12 2 4 4 4 7" xfId="13278" xr:uid="{00000000-0005-0000-0000-00005A270000}"/>
    <cellStyle name="Normal 12 2 4 4 4 7 2" xfId="30808" xr:uid="{00000000-0005-0000-0000-00005B270000}"/>
    <cellStyle name="Normal 12 2 4 4 4 8" xfId="30809" xr:uid="{00000000-0005-0000-0000-00005C270000}"/>
    <cellStyle name="Normal 12 2 4 4 5" xfId="826" xr:uid="{00000000-0005-0000-0000-00005D270000}"/>
    <cellStyle name="Normal 12 2 4 4 5 2" xfId="1721" xr:uid="{00000000-0005-0000-0000-00005E270000}"/>
    <cellStyle name="Normal 12 2 4 4 5 2 2" xfId="3551" xr:uid="{00000000-0005-0000-0000-00005F270000}"/>
    <cellStyle name="Normal 12 2 4 4 5 2 2 2" xfId="9041" xr:uid="{00000000-0005-0000-0000-000060270000}"/>
    <cellStyle name="Normal 12 2 4 4 5 2 2 2 2" xfId="21851" xr:uid="{00000000-0005-0000-0000-000061270000}"/>
    <cellStyle name="Normal 12 2 4 4 5 2 2 2 2 2" xfId="30810" xr:uid="{00000000-0005-0000-0000-000062270000}"/>
    <cellStyle name="Normal 12 2 4 4 5 2 2 2 3" xfId="30811" xr:uid="{00000000-0005-0000-0000-000063270000}"/>
    <cellStyle name="Normal 12 2 4 4 5 2 2 3" xfId="16361" xr:uid="{00000000-0005-0000-0000-000064270000}"/>
    <cellStyle name="Normal 12 2 4 4 5 2 2 3 2" xfId="30812" xr:uid="{00000000-0005-0000-0000-000065270000}"/>
    <cellStyle name="Normal 12 2 4 4 5 2 2 4" xfId="30813" xr:uid="{00000000-0005-0000-0000-000066270000}"/>
    <cellStyle name="Normal 12 2 4 4 5 2 3" xfId="5381" xr:uid="{00000000-0005-0000-0000-000067270000}"/>
    <cellStyle name="Normal 12 2 4 4 5 2 3 2" xfId="10871" xr:uid="{00000000-0005-0000-0000-000068270000}"/>
    <cellStyle name="Normal 12 2 4 4 5 2 3 2 2" xfId="23681" xr:uid="{00000000-0005-0000-0000-000069270000}"/>
    <cellStyle name="Normal 12 2 4 4 5 2 3 2 2 2" xfId="30814" xr:uid="{00000000-0005-0000-0000-00006A270000}"/>
    <cellStyle name="Normal 12 2 4 4 5 2 3 2 3" xfId="30815" xr:uid="{00000000-0005-0000-0000-00006B270000}"/>
    <cellStyle name="Normal 12 2 4 4 5 2 3 3" xfId="18191" xr:uid="{00000000-0005-0000-0000-00006C270000}"/>
    <cellStyle name="Normal 12 2 4 4 5 2 3 3 2" xfId="30816" xr:uid="{00000000-0005-0000-0000-00006D270000}"/>
    <cellStyle name="Normal 12 2 4 4 5 2 3 4" xfId="30817" xr:uid="{00000000-0005-0000-0000-00006E270000}"/>
    <cellStyle name="Normal 12 2 4 4 5 2 4" xfId="12701" xr:uid="{00000000-0005-0000-0000-00006F270000}"/>
    <cellStyle name="Normal 12 2 4 4 5 2 4 2" xfId="25511" xr:uid="{00000000-0005-0000-0000-000070270000}"/>
    <cellStyle name="Normal 12 2 4 4 5 2 4 2 2" xfId="30818" xr:uid="{00000000-0005-0000-0000-000071270000}"/>
    <cellStyle name="Normal 12 2 4 4 5 2 4 3" xfId="30819" xr:uid="{00000000-0005-0000-0000-000072270000}"/>
    <cellStyle name="Normal 12 2 4 4 5 2 5" xfId="7211" xr:uid="{00000000-0005-0000-0000-000073270000}"/>
    <cellStyle name="Normal 12 2 4 4 5 2 5 2" xfId="20021" xr:uid="{00000000-0005-0000-0000-000074270000}"/>
    <cellStyle name="Normal 12 2 4 4 5 2 5 2 2" xfId="30820" xr:uid="{00000000-0005-0000-0000-000075270000}"/>
    <cellStyle name="Normal 12 2 4 4 5 2 5 3" xfId="30821" xr:uid="{00000000-0005-0000-0000-000076270000}"/>
    <cellStyle name="Normal 12 2 4 4 5 2 6" xfId="14531" xr:uid="{00000000-0005-0000-0000-000077270000}"/>
    <cellStyle name="Normal 12 2 4 4 5 2 6 2" xfId="30822" xr:uid="{00000000-0005-0000-0000-000078270000}"/>
    <cellStyle name="Normal 12 2 4 4 5 2 7" xfId="30823" xr:uid="{00000000-0005-0000-0000-000079270000}"/>
    <cellStyle name="Normal 12 2 4 4 5 3" xfId="2657" xr:uid="{00000000-0005-0000-0000-00007A270000}"/>
    <cellStyle name="Normal 12 2 4 4 5 3 2" xfId="8147" xr:uid="{00000000-0005-0000-0000-00007B270000}"/>
    <cellStyle name="Normal 12 2 4 4 5 3 2 2" xfId="20957" xr:uid="{00000000-0005-0000-0000-00007C270000}"/>
    <cellStyle name="Normal 12 2 4 4 5 3 2 2 2" xfId="30824" xr:uid="{00000000-0005-0000-0000-00007D270000}"/>
    <cellStyle name="Normal 12 2 4 4 5 3 2 3" xfId="30825" xr:uid="{00000000-0005-0000-0000-00007E270000}"/>
    <cellStyle name="Normal 12 2 4 4 5 3 3" xfId="15467" xr:uid="{00000000-0005-0000-0000-00007F270000}"/>
    <cellStyle name="Normal 12 2 4 4 5 3 3 2" xfId="30826" xr:uid="{00000000-0005-0000-0000-000080270000}"/>
    <cellStyle name="Normal 12 2 4 4 5 3 4" xfId="30827" xr:uid="{00000000-0005-0000-0000-000081270000}"/>
    <cellStyle name="Normal 12 2 4 4 5 4" xfId="4487" xr:uid="{00000000-0005-0000-0000-000082270000}"/>
    <cellStyle name="Normal 12 2 4 4 5 4 2" xfId="9977" xr:uid="{00000000-0005-0000-0000-000083270000}"/>
    <cellStyle name="Normal 12 2 4 4 5 4 2 2" xfId="22787" xr:uid="{00000000-0005-0000-0000-000084270000}"/>
    <cellStyle name="Normal 12 2 4 4 5 4 2 2 2" xfId="30828" xr:uid="{00000000-0005-0000-0000-000085270000}"/>
    <cellStyle name="Normal 12 2 4 4 5 4 2 3" xfId="30829" xr:uid="{00000000-0005-0000-0000-000086270000}"/>
    <cellStyle name="Normal 12 2 4 4 5 4 3" xfId="17297" xr:uid="{00000000-0005-0000-0000-000087270000}"/>
    <cellStyle name="Normal 12 2 4 4 5 4 3 2" xfId="30830" xr:uid="{00000000-0005-0000-0000-000088270000}"/>
    <cellStyle name="Normal 12 2 4 4 5 4 4" xfId="30831" xr:uid="{00000000-0005-0000-0000-000089270000}"/>
    <cellStyle name="Normal 12 2 4 4 5 5" xfId="11807" xr:uid="{00000000-0005-0000-0000-00008A270000}"/>
    <cellStyle name="Normal 12 2 4 4 5 5 2" xfId="24617" xr:uid="{00000000-0005-0000-0000-00008B270000}"/>
    <cellStyle name="Normal 12 2 4 4 5 5 2 2" xfId="30832" xr:uid="{00000000-0005-0000-0000-00008C270000}"/>
    <cellStyle name="Normal 12 2 4 4 5 5 3" xfId="30833" xr:uid="{00000000-0005-0000-0000-00008D270000}"/>
    <cellStyle name="Normal 12 2 4 4 5 6" xfId="6317" xr:uid="{00000000-0005-0000-0000-00008E270000}"/>
    <cellStyle name="Normal 12 2 4 4 5 6 2" xfId="19127" xr:uid="{00000000-0005-0000-0000-00008F270000}"/>
    <cellStyle name="Normal 12 2 4 4 5 6 2 2" xfId="30834" xr:uid="{00000000-0005-0000-0000-000090270000}"/>
    <cellStyle name="Normal 12 2 4 4 5 6 3" xfId="30835" xr:uid="{00000000-0005-0000-0000-000091270000}"/>
    <cellStyle name="Normal 12 2 4 4 5 7" xfId="13637" xr:uid="{00000000-0005-0000-0000-000092270000}"/>
    <cellStyle name="Normal 12 2 4 4 5 7 2" xfId="30836" xr:uid="{00000000-0005-0000-0000-000093270000}"/>
    <cellStyle name="Normal 12 2 4 4 5 8" xfId="30837" xr:uid="{00000000-0005-0000-0000-000094270000}"/>
    <cellStyle name="Normal 12 2 4 4 6" xfId="1227" xr:uid="{00000000-0005-0000-0000-000095270000}"/>
    <cellStyle name="Normal 12 2 4 4 6 2" xfId="3057" xr:uid="{00000000-0005-0000-0000-000096270000}"/>
    <cellStyle name="Normal 12 2 4 4 6 2 2" xfId="8547" xr:uid="{00000000-0005-0000-0000-000097270000}"/>
    <cellStyle name="Normal 12 2 4 4 6 2 2 2" xfId="21357" xr:uid="{00000000-0005-0000-0000-000098270000}"/>
    <cellStyle name="Normal 12 2 4 4 6 2 2 2 2" xfId="30838" xr:uid="{00000000-0005-0000-0000-000099270000}"/>
    <cellStyle name="Normal 12 2 4 4 6 2 2 3" xfId="30839" xr:uid="{00000000-0005-0000-0000-00009A270000}"/>
    <cellStyle name="Normal 12 2 4 4 6 2 3" xfId="15867" xr:uid="{00000000-0005-0000-0000-00009B270000}"/>
    <cellStyle name="Normal 12 2 4 4 6 2 3 2" xfId="30840" xr:uid="{00000000-0005-0000-0000-00009C270000}"/>
    <cellStyle name="Normal 12 2 4 4 6 2 4" xfId="30841" xr:uid="{00000000-0005-0000-0000-00009D270000}"/>
    <cellStyle name="Normal 12 2 4 4 6 3" xfId="4887" xr:uid="{00000000-0005-0000-0000-00009E270000}"/>
    <cellStyle name="Normal 12 2 4 4 6 3 2" xfId="10377" xr:uid="{00000000-0005-0000-0000-00009F270000}"/>
    <cellStyle name="Normal 12 2 4 4 6 3 2 2" xfId="23187" xr:uid="{00000000-0005-0000-0000-0000A0270000}"/>
    <cellStyle name="Normal 12 2 4 4 6 3 2 2 2" xfId="30842" xr:uid="{00000000-0005-0000-0000-0000A1270000}"/>
    <cellStyle name="Normal 12 2 4 4 6 3 2 3" xfId="30843" xr:uid="{00000000-0005-0000-0000-0000A2270000}"/>
    <cellStyle name="Normal 12 2 4 4 6 3 3" xfId="17697" xr:uid="{00000000-0005-0000-0000-0000A3270000}"/>
    <cellStyle name="Normal 12 2 4 4 6 3 3 2" xfId="30844" xr:uid="{00000000-0005-0000-0000-0000A4270000}"/>
    <cellStyle name="Normal 12 2 4 4 6 3 4" xfId="30845" xr:uid="{00000000-0005-0000-0000-0000A5270000}"/>
    <cellStyle name="Normal 12 2 4 4 6 4" xfId="12207" xr:uid="{00000000-0005-0000-0000-0000A6270000}"/>
    <cellStyle name="Normal 12 2 4 4 6 4 2" xfId="25017" xr:uid="{00000000-0005-0000-0000-0000A7270000}"/>
    <cellStyle name="Normal 12 2 4 4 6 4 2 2" xfId="30846" xr:uid="{00000000-0005-0000-0000-0000A8270000}"/>
    <cellStyle name="Normal 12 2 4 4 6 4 3" xfId="30847" xr:uid="{00000000-0005-0000-0000-0000A9270000}"/>
    <cellStyle name="Normal 12 2 4 4 6 5" xfId="6717" xr:uid="{00000000-0005-0000-0000-0000AA270000}"/>
    <cellStyle name="Normal 12 2 4 4 6 5 2" xfId="19527" xr:uid="{00000000-0005-0000-0000-0000AB270000}"/>
    <cellStyle name="Normal 12 2 4 4 6 5 2 2" xfId="30848" xr:uid="{00000000-0005-0000-0000-0000AC270000}"/>
    <cellStyle name="Normal 12 2 4 4 6 5 3" xfId="30849" xr:uid="{00000000-0005-0000-0000-0000AD270000}"/>
    <cellStyle name="Normal 12 2 4 4 6 6" xfId="14037" xr:uid="{00000000-0005-0000-0000-0000AE270000}"/>
    <cellStyle name="Normal 12 2 4 4 6 6 2" xfId="30850" xr:uid="{00000000-0005-0000-0000-0000AF270000}"/>
    <cellStyle name="Normal 12 2 4 4 6 7" xfId="30851" xr:uid="{00000000-0005-0000-0000-0000B0270000}"/>
    <cellStyle name="Normal 12 2 4 4 7" xfId="2163" xr:uid="{00000000-0005-0000-0000-0000B1270000}"/>
    <cellStyle name="Normal 12 2 4 4 7 2" xfId="7653" xr:uid="{00000000-0005-0000-0000-0000B2270000}"/>
    <cellStyle name="Normal 12 2 4 4 7 2 2" xfId="20463" xr:uid="{00000000-0005-0000-0000-0000B3270000}"/>
    <cellStyle name="Normal 12 2 4 4 7 2 2 2" xfId="30852" xr:uid="{00000000-0005-0000-0000-0000B4270000}"/>
    <cellStyle name="Normal 12 2 4 4 7 2 3" xfId="30853" xr:uid="{00000000-0005-0000-0000-0000B5270000}"/>
    <cellStyle name="Normal 12 2 4 4 7 3" xfId="14973" xr:uid="{00000000-0005-0000-0000-0000B6270000}"/>
    <cellStyle name="Normal 12 2 4 4 7 3 2" xfId="30854" xr:uid="{00000000-0005-0000-0000-0000B7270000}"/>
    <cellStyle name="Normal 12 2 4 4 7 4" xfId="30855" xr:uid="{00000000-0005-0000-0000-0000B8270000}"/>
    <cellStyle name="Normal 12 2 4 4 8" xfId="3993" xr:uid="{00000000-0005-0000-0000-0000B9270000}"/>
    <cellStyle name="Normal 12 2 4 4 8 2" xfId="9483" xr:uid="{00000000-0005-0000-0000-0000BA270000}"/>
    <cellStyle name="Normal 12 2 4 4 8 2 2" xfId="22293" xr:uid="{00000000-0005-0000-0000-0000BB270000}"/>
    <cellStyle name="Normal 12 2 4 4 8 2 2 2" xfId="30856" xr:uid="{00000000-0005-0000-0000-0000BC270000}"/>
    <cellStyle name="Normal 12 2 4 4 8 2 3" xfId="30857" xr:uid="{00000000-0005-0000-0000-0000BD270000}"/>
    <cellStyle name="Normal 12 2 4 4 8 3" xfId="16803" xr:uid="{00000000-0005-0000-0000-0000BE270000}"/>
    <cellStyle name="Normal 12 2 4 4 8 3 2" xfId="30858" xr:uid="{00000000-0005-0000-0000-0000BF270000}"/>
    <cellStyle name="Normal 12 2 4 4 8 4" xfId="30859" xr:uid="{00000000-0005-0000-0000-0000C0270000}"/>
    <cellStyle name="Normal 12 2 4 4 9" xfId="11313" xr:uid="{00000000-0005-0000-0000-0000C1270000}"/>
    <cellStyle name="Normal 12 2 4 4 9 2" xfId="24123" xr:uid="{00000000-0005-0000-0000-0000C2270000}"/>
    <cellStyle name="Normal 12 2 4 4 9 2 2" xfId="30860" xr:uid="{00000000-0005-0000-0000-0000C3270000}"/>
    <cellStyle name="Normal 12 2 4 4 9 3" xfId="30861" xr:uid="{00000000-0005-0000-0000-0000C4270000}"/>
    <cellStyle name="Normal 12 2 4 5" xfId="366" xr:uid="{00000000-0005-0000-0000-0000C5270000}"/>
    <cellStyle name="Normal 12 2 4 5 2" xfId="867" xr:uid="{00000000-0005-0000-0000-0000C6270000}"/>
    <cellStyle name="Normal 12 2 4 5 2 2" xfId="1762" xr:uid="{00000000-0005-0000-0000-0000C7270000}"/>
    <cellStyle name="Normal 12 2 4 5 2 2 2" xfId="3592" xr:uid="{00000000-0005-0000-0000-0000C8270000}"/>
    <cellStyle name="Normal 12 2 4 5 2 2 2 2" xfId="9082" xr:uid="{00000000-0005-0000-0000-0000C9270000}"/>
    <cellStyle name="Normal 12 2 4 5 2 2 2 2 2" xfId="21892" xr:uid="{00000000-0005-0000-0000-0000CA270000}"/>
    <cellStyle name="Normal 12 2 4 5 2 2 2 2 2 2" xfId="30862" xr:uid="{00000000-0005-0000-0000-0000CB270000}"/>
    <cellStyle name="Normal 12 2 4 5 2 2 2 2 3" xfId="30863" xr:uid="{00000000-0005-0000-0000-0000CC270000}"/>
    <cellStyle name="Normal 12 2 4 5 2 2 2 3" xfId="16402" xr:uid="{00000000-0005-0000-0000-0000CD270000}"/>
    <cellStyle name="Normal 12 2 4 5 2 2 2 3 2" xfId="30864" xr:uid="{00000000-0005-0000-0000-0000CE270000}"/>
    <cellStyle name="Normal 12 2 4 5 2 2 2 4" xfId="30865" xr:uid="{00000000-0005-0000-0000-0000CF270000}"/>
    <cellStyle name="Normal 12 2 4 5 2 2 3" xfId="5422" xr:uid="{00000000-0005-0000-0000-0000D0270000}"/>
    <cellStyle name="Normal 12 2 4 5 2 2 3 2" xfId="10912" xr:uid="{00000000-0005-0000-0000-0000D1270000}"/>
    <cellStyle name="Normal 12 2 4 5 2 2 3 2 2" xfId="23722" xr:uid="{00000000-0005-0000-0000-0000D2270000}"/>
    <cellStyle name="Normal 12 2 4 5 2 2 3 2 2 2" xfId="30866" xr:uid="{00000000-0005-0000-0000-0000D3270000}"/>
    <cellStyle name="Normal 12 2 4 5 2 2 3 2 3" xfId="30867" xr:uid="{00000000-0005-0000-0000-0000D4270000}"/>
    <cellStyle name="Normal 12 2 4 5 2 2 3 3" xfId="18232" xr:uid="{00000000-0005-0000-0000-0000D5270000}"/>
    <cellStyle name="Normal 12 2 4 5 2 2 3 3 2" xfId="30868" xr:uid="{00000000-0005-0000-0000-0000D6270000}"/>
    <cellStyle name="Normal 12 2 4 5 2 2 3 4" xfId="30869" xr:uid="{00000000-0005-0000-0000-0000D7270000}"/>
    <cellStyle name="Normal 12 2 4 5 2 2 4" xfId="12742" xr:uid="{00000000-0005-0000-0000-0000D8270000}"/>
    <cellStyle name="Normal 12 2 4 5 2 2 4 2" xfId="25552" xr:uid="{00000000-0005-0000-0000-0000D9270000}"/>
    <cellStyle name="Normal 12 2 4 5 2 2 4 2 2" xfId="30870" xr:uid="{00000000-0005-0000-0000-0000DA270000}"/>
    <cellStyle name="Normal 12 2 4 5 2 2 4 3" xfId="30871" xr:uid="{00000000-0005-0000-0000-0000DB270000}"/>
    <cellStyle name="Normal 12 2 4 5 2 2 5" xfId="7252" xr:uid="{00000000-0005-0000-0000-0000DC270000}"/>
    <cellStyle name="Normal 12 2 4 5 2 2 5 2" xfId="20062" xr:uid="{00000000-0005-0000-0000-0000DD270000}"/>
    <cellStyle name="Normal 12 2 4 5 2 2 5 2 2" xfId="30872" xr:uid="{00000000-0005-0000-0000-0000DE270000}"/>
    <cellStyle name="Normal 12 2 4 5 2 2 5 3" xfId="30873" xr:uid="{00000000-0005-0000-0000-0000DF270000}"/>
    <cellStyle name="Normal 12 2 4 5 2 2 6" xfId="14572" xr:uid="{00000000-0005-0000-0000-0000E0270000}"/>
    <cellStyle name="Normal 12 2 4 5 2 2 6 2" xfId="30874" xr:uid="{00000000-0005-0000-0000-0000E1270000}"/>
    <cellStyle name="Normal 12 2 4 5 2 2 7" xfId="30875" xr:uid="{00000000-0005-0000-0000-0000E2270000}"/>
    <cellStyle name="Normal 12 2 4 5 2 3" xfId="2698" xr:uid="{00000000-0005-0000-0000-0000E3270000}"/>
    <cellStyle name="Normal 12 2 4 5 2 3 2" xfId="8188" xr:uid="{00000000-0005-0000-0000-0000E4270000}"/>
    <cellStyle name="Normal 12 2 4 5 2 3 2 2" xfId="20998" xr:uid="{00000000-0005-0000-0000-0000E5270000}"/>
    <cellStyle name="Normal 12 2 4 5 2 3 2 2 2" xfId="30876" xr:uid="{00000000-0005-0000-0000-0000E6270000}"/>
    <cellStyle name="Normal 12 2 4 5 2 3 2 3" xfId="30877" xr:uid="{00000000-0005-0000-0000-0000E7270000}"/>
    <cellStyle name="Normal 12 2 4 5 2 3 3" xfId="15508" xr:uid="{00000000-0005-0000-0000-0000E8270000}"/>
    <cellStyle name="Normal 12 2 4 5 2 3 3 2" xfId="30878" xr:uid="{00000000-0005-0000-0000-0000E9270000}"/>
    <cellStyle name="Normal 12 2 4 5 2 3 4" xfId="30879" xr:uid="{00000000-0005-0000-0000-0000EA270000}"/>
    <cellStyle name="Normal 12 2 4 5 2 4" xfId="4528" xr:uid="{00000000-0005-0000-0000-0000EB270000}"/>
    <cellStyle name="Normal 12 2 4 5 2 4 2" xfId="10018" xr:uid="{00000000-0005-0000-0000-0000EC270000}"/>
    <cellStyle name="Normal 12 2 4 5 2 4 2 2" xfId="22828" xr:uid="{00000000-0005-0000-0000-0000ED270000}"/>
    <cellStyle name="Normal 12 2 4 5 2 4 2 2 2" xfId="30880" xr:uid="{00000000-0005-0000-0000-0000EE270000}"/>
    <cellStyle name="Normal 12 2 4 5 2 4 2 3" xfId="30881" xr:uid="{00000000-0005-0000-0000-0000EF270000}"/>
    <cellStyle name="Normal 12 2 4 5 2 4 3" xfId="17338" xr:uid="{00000000-0005-0000-0000-0000F0270000}"/>
    <cellStyle name="Normal 12 2 4 5 2 4 3 2" xfId="30882" xr:uid="{00000000-0005-0000-0000-0000F1270000}"/>
    <cellStyle name="Normal 12 2 4 5 2 4 4" xfId="30883" xr:uid="{00000000-0005-0000-0000-0000F2270000}"/>
    <cellStyle name="Normal 12 2 4 5 2 5" xfId="11848" xr:uid="{00000000-0005-0000-0000-0000F3270000}"/>
    <cellStyle name="Normal 12 2 4 5 2 5 2" xfId="24658" xr:uid="{00000000-0005-0000-0000-0000F4270000}"/>
    <cellStyle name="Normal 12 2 4 5 2 5 2 2" xfId="30884" xr:uid="{00000000-0005-0000-0000-0000F5270000}"/>
    <cellStyle name="Normal 12 2 4 5 2 5 3" xfId="30885" xr:uid="{00000000-0005-0000-0000-0000F6270000}"/>
    <cellStyle name="Normal 12 2 4 5 2 6" xfId="6358" xr:uid="{00000000-0005-0000-0000-0000F7270000}"/>
    <cellStyle name="Normal 12 2 4 5 2 6 2" xfId="19168" xr:uid="{00000000-0005-0000-0000-0000F8270000}"/>
    <cellStyle name="Normal 12 2 4 5 2 6 2 2" xfId="30886" xr:uid="{00000000-0005-0000-0000-0000F9270000}"/>
    <cellStyle name="Normal 12 2 4 5 2 6 3" xfId="30887" xr:uid="{00000000-0005-0000-0000-0000FA270000}"/>
    <cellStyle name="Normal 12 2 4 5 2 7" xfId="13678" xr:uid="{00000000-0005-0000-0000-0000FB270000}"/>
    <cellStyle name="Normal 12 2 4 5 2 7 2" xfId="30888" xr:uid="{00000000-0005-0000-0000-0000FC270000}"/>
    <cellStyle name="Normal 12 2 4 5 2 8" xfId="30889" xr:uid="{00000000-0005-0000-0000-0000FD270000}"/>
    <cellStyle name="Normal 12 2 4 5 3" xfId="1261" xr:uid="{00000000-0005-0000-0000-0000FE270000}"/>
    <cellStyle name="Normal 12 2 4 5 3 2" xfId="3091" xr:uid="{00000000-0005-0000-0000-0000FF270000}"/>
    <cellStyle name="Normal 12 2 4 5 3 2 2" xfId="8581" xr:uid="{00000000-0005-0000-0000-000000280000}"/>
    <cellStyle name="Normal 12 2 4 5 3 2 2 2" xfId="21391" xr:uid="{00000000-0005-0000-0000-000001280000}"/>
    <cellStyle name="Normal 12 2 4 5 3 2 2 2 2" xfId="30890" xr:uid="{00000000-0005-0000-0000-000002280000}"/>
    <cellStyle name="Normal 12 2 4 5 3 2 2 3" xfId="30891" xr:uid="{00000000-0005-0000-0000-000003280000}"/>
    <cellStyle name="Normal 12 2 4 5 3 2 3" xfId="15901" xr:uid="{00000000-0005-0000-0000-000004280000}"/>
    <cellStyle name="Normal 12 2 4 5 3 2 3 2" xfId="30892" xr:uid="{00000000-0005-0000-0000-000005280000}"/>
    <cellStyle name="Normal 12 2 4 5 3 2 4" xfId="30893" xr:uid="{00000000-0005-0000-0000-000006280000}"/>
    <cellStyle name="Normal 12 2 4 5 3 3" xfId="4921" xr:uid="{00000000-0005-0000-0000-000007280000}"/>
    <cellStyle name="Normal 12 2 4 5 3 3 2" xfId="10411" xr:uid="{00000000-0005-0000-0000-000008280000}"/>
    <cellStyle name="Normal 12 2 4 5 3 3 2 2" xfId="23221" xr:uid="{00000000-0005-0000-0000-000009280000}"/>
    <cellStyle name="Normal 12 2 4 5 3 3 2 2 2" xfId="30894" xr:uid="{00000000-0005-0000-0000-00000A280000}"/>
    <cellStyle name="Normal 12 2 4 5 3 3 2 3" xfId="30895" xr:uid="{00000000-0005-0000-0000-00000B280000}"/>
    <cellStyle name="Normal 12 2 4 5 3 3 3" xfId="17731" xr:uid="{00000000-0005-0000-0000-00000C280000}"/>
    <cellStyle name="Normal 12 2 4 5 3 3 3 2" xfId="30896" xr:uid="{00000000-0005-0000-0000-00000D280000}"/>
    <cellStyle name="Normal 12 2 4 5 3 3 4" xfId="30897" xr:uid="{00000000-0005-0000-0000-00000E280000}"/>
    <cellStyle name="Normal 12 2 4 5 3 4" xfId="12241" xr:uid="{00000000-0005-0000-0000-00000F280000}"/>
    <cellStyle name="Normal 12 2 4 5 3 4 2" xfId="25051" xr:uid="{00000000-0005-0000-0000-000010280000}"/>
    <cellStyle name="Normal 12 2 4 5 3 4 2 2" xfId="30898" xr:uid="{00000000-0005-0000-0000-000011280000}"/>
    <cellStyle name="Normal 12 2 4 5 3 4 3" xfId="30899" xr:uid="{00000000-0005-0000-0000-000012280000}"/>
    <cellStyle name="Normal 12 2 4 5 3 5" xfId="6751" xr:uid="{00000000-0005-0000-0000-000013280000}"/>
    <cellStyle name="Normal 12 2 4 5 3 5 2" xfId="19561" xr:uid="{00000000-0005-0000-0000-000014280000}"/>
    <cellStyle name="Normal 12 2 4 5 3 5 2 2" xfId="30900" xr:uid="{00000000-0005-0000-0000-000015280000}"/>
    <cellStyle name="Normal 12 2 4 5 3 5 3" xfId="30901" xr:uid="{00000000-0005-0000-0000-000016280000}"/>
    <cellStyle name="Normal 12 2 4 5 3 6" xfId="14071" xr:uid="{00000000-0005-0000-0000-000017280000}"/>
    <cellStyle name="Normal 12 2 4 5 3 6 2" xfId="30902" xr:uid="{00000000-0005-0000-0000-000018280000}"/>
    <cellStyle name="Normal 12 2 4 5 3 7" xfId="30903" xr:uid="{00000000-0005-0000-0000-000019280000}"/>
    <cellStyle name="Normal 12 2 4 5 4" xfId="2197" xr:uid="{00000000-0005-0000-0000-00001A280000}"/>
    <cellStyle name="Normal 12 2 4 5 4 2" xfId="7687" xr:uid="{00000000-0005-0000-0000-00001B280000}"/>
    <cellStyle name="Normal 12 2 4 5 4 2 2" xfId="20497" xr:uid="{00000000-0005-0000-0000-00001C280000}"/>
    <cellStyle name="Normal 12 2 4 5 4 2 2 2" xfId="30904" xr:uid="{00000000-0005-0000-0000-00001D280000}"/>
    <cellStyle name="Normal 12 2 4 5 4 2 3" xfId="30905" xr:uid="{00000000-0005-0000-0000-00001E280000}"/>
    <cellStyle name="Normal 12 2 4 5 4 3" xfId="15007" xr:uid="{00000000-0005-0000-0000-00001F280000}"/>
    <cellStyle name="Normal 12 2 4 5 4 3 2" xfId="30906" xr:uid="{00000000-0005-0000-0000-000020280000}"/>
    <cellStyle name="Normal 12 2 4 5 4 4" xfId="30907" xr:uid="{00000000-0005-0000-0000-000021280000}"/>
    <cellStyle name="Normal 12 2 4 5 5" xfId="4027" xr:uid="{00000000-0005-0000-0000-000022280000}"/>
    <cellStyle name="Normal 12 2 4 5 5 2" xfId="9517" xr:uid="{00000000-0005-0000-0000-000023280000}"/>
    <cellStyle name="Normal 12 2 4 5 5 2 2" xfId="22327" xr:uid="{00000000-0005-0000-0000-000024280000}"/>
    <cellStyle name="Normal 12 2 4 5 5 2 2 2" xfId="30908" xr:uid="{00000000-0005-0000-0000-000025280000}"/>
    <cellStyle name="Normal 12 2 4 5 5 2 3" xfId="30909" xr:uid="{00000000-0005-0000-0000-000026280000}"/>
    <cellStyle name="Normal 12 2 4 5 5 3" xfId="16837" xr:uid="{00000000-0005-0000-0000-000027280000}"/>
    <cellStyle name="Normal 12 2 4 5 5 3 2" xfId="30910" xr:uid="{00000000-0005-0000-0000-000028280000}"/>
    <cellStyle name="Normal 12 2 4 5 5 4" xfId="30911" xr:uid="{00000000-0005-0000-0000-000029280000}"/>
    <cellStyle name="Normal 12 2 4 5 6" xfId="11347" xr:uid="{00000000-0005-0000-0000-00002A280000}"/>
    <cellStyle name="Normal 12 2 4 5 6 2" xfId="24157" xr:uid="{00000000-0005-0000-0000-00002B280000}"/>
    <cellStyle name="Normal 12 2 4 5 6 2 2" xfId="30912" xr:uid="{00000000-0005-0000-0000-00002C280000}"/>
    <cellStyle name="Normal 12 2 4 5 6 3" xfId="30913" xr:uid="{00000000-0005-0000-0000-00002D280000}"/>
    <cellStyle name="Normal 12 2 4 5 7" xfId="5857" xr:uid="{00000000-0005-0000-0000-00002E280000}"/>
    <cellStyle name="Normal 12 2 4 5 7 2" xfId="18667" xr:uid="{00000000-0005-0000-0000-00002F280000}"/>
    <cellStyle name="Normal 12 2 4 5 7 2 2" xfId="30914" xr:uid="{00000000-0005-0000-0000-000030280000}"/>
    <cellStyle name="Normal 12 2 4 5 7 3" xfId="30915" xr:uid="{00000000-0005-0000-0000-000031280000}"/>
    <cellStyle name="Normal 12 2 4 5 8" xfId="13177" xr:uid="{00000000-0005-0000-0000-000032280000}"/>
    <cellStyle name="Normal 12 2 4 5 8 2" xfId="30916" xr:uid="{00000000-0005-0000-0000-000033280000}"/>
    <cellStyle name="Normal 12 2 4 5 9" xfId="30917" xr:uid="{00000000-0005-0000-0000-000034280000}"/>
    <cellStyle name="Normal 12 2 4 6" xfId="600" xr:uid="{00000000-0005-0000-0000-000035280000}"/>
    <cellStyle name="Normal 12 2 4 6 2" xfId="1000" xr:uid="{00000000-0005-0000-0000-000036280000}"/>
    <cellStyle name="Normal 12 2 4 6 2 2" xfId="1895" xr:uid="{00000000-0005-0000-0000-000037280000}"/>
    <cellStyle name="Normal 12 2 4 6 2 2 2" xfId="3725" xr:uid="{00000000-0005-0000-0000-000038280000}"/>
    <cellStyle name="Normal 12 2 4 6 2 2 2 2" xfId="9215" xr:uid="{00000000-0005-0000-0000-000039280000}"/>
    <cellStyle name="Normal 12 2 4 6 2 2 2 2 2" xfId="22025" xr:uid="{00000000-0005-0000-0000-00003A280000}"/>
    <cellStyle name="Normal 12 2 4 6 2 2 2 2 2 2" xfId="30918" xr:uid="{00000000-0005-0000-0000-00003B280000}"/>
    <cellStyle name="Normal 12 2 4 6 2 2 2 2 3" xfId="30919" xr:uid="{00000000-0005-0000-0000-00003C280000}"/>
    <cellStyle name="Normal 12 2 4 6 2 2 2 3" xfId="16535" xr:uid="{00000000-0005-0000-0000-00003D280000}"/>
    <cellStyle name="Normal 12 2 4 6 2 2 2 3 2" xfId="30920" xr:uid="{00000000-0005-0000-0000-00003E280000}"/>
    <cellStyle name="Normal 12 2 4 6 2 2 2 4" xfId="30921" xr:uid="{00000000-0005-0000-0000-00003F280000}"/>
    <cellStyle name="Normal 12 2 4 6 2 2 3" xfId="5555" xr:uid="{00000000-0005-0000-0000-000040280000}"/>
    <cellStyle name="Normal 12 2 4 6 2 2 3 2" xfId="11045" xr:uid="{00000000-0005-0000-0000-000041280000}"/>
    <cellStyle name="Normal 12 2 4 6 2 2 3 2 2" xfId="23855" xr:uid="{00000000-0005-0000-0000-000042280000}"/>
    <cellStyle name="Normal 12 2 4 6 2 2 3 2 2 2" xfId="30922" xr:uid="{00000000-0005-0000-0000-000043280000}"/>
    <cellStyle name="Normal 12 2 4 6 2 2 3 2 3" xfId="30923" xr:uid="{00000000-0005-0000-0000-000044280000}"/>
    <cellStyle name="Normal 12 2 4 6 2 2 3 3" xfId="18365" xr:uid="{00000000-0005-0000-0000-000045280000}"/>
    <cellStyle name="Normal 12 2 4 6 2 2 3 3 2" xfId="30924" xr:uid="{00000000-0005-0000-0000-000046280000}"/>
    <cellStyle name="Normal 12 2 4 6 2 2 3 4" xfId="30925" xr:uid="{00000000-0005-0000-0000-000047280000}"/>
    <cellStyle name="Normal 12 2 4 6 2 2 4" xfId="12875" xr:uid="{00000000-0005-0000-0000-000048280000}"/>
    <cellStyle name="Normal 12 2 4 6 2 2 4 2" xfId="25685" xr:uid="{00000000-0005-0000-0000-000049280000}"/>
    <cellStyle name="Normal 12 2 4 6 2 2 4 2 2" xfId="30926" xr:uid="{00000000-0005-0000-0000-00004A280000}"/>
    <cellStyle name="Normal 12 2 4 6 2 2 4 3" xfId="30927" xr:uid="{00000000-0005-0000-0000-00004B280000}"/>
    <cellStyle name="Normal 12 2 4 6 2 2 5" xfId="7385" xr:uid="{00000000-0005-0000-0000-00004C280000}"/>
    <cellStyle name="Normal 12 2 4 6 2 2 5 2" xfId="20195" xr:uid="{00000000-0005-0000-0000-00004D280000}"/>
    <cellStyle name="Normal 12 2 4 6 2 2 5 2 2" xfId="30928" xr:uid="{00000000-0005-0000-0000-00004E280000}"/>
    <cellStyle name="Normal 12 2 4 6 2 2 5 3" xfId="30929" xr:uid="{00000000-0005-0000-0000-00004F280000}"/>
    <cellStyle name="Normal 12 2 4 6 2 2 6" xfId="14705" xr:uid="{00000000-0005-0000-0000-000050280000}"/>
    <cellStyle name="Normal 12 2 4 6 2 2 6 2" xfId="30930" xr:uid="{00000000-0005-0000-0000-000051280000}"/>
    <cellStyle name="Normal 12 2 4 6 2 2 7" xfId="30931" xr:uid="{00000000-0005-0000-0000-000052280000}"/>
    <cellStyle name="Normal 12 2 4 6 2 3" xfId="2831" xr:uid="{00000000-0005-0000-0000-000053280000}"/>
    <cellStyle name="Normal 12 2 4 6 2 3 2" xfId="8321" xr:uid="{00000000-0005-0000-0000-000054280000}"/>
    <cellStyle name="Normal 12 2 4 6 2 3 2 2" xfId="21131" xr:uid="{00000000-0005-0000-0000-000055280000}"/>
    <cellStyle name="Normal 12 2 4 6 2 3 2 2 2" xfId="30932" xr:uid="{00000000-0005-0000-0000-000056280000}"/>
    <cellStyle name="Normal 12 2 4 6 2 3 2 3" xfId="30933" xr:uid="{00000000-0005-0000-0000-000057280000}"/>
    <cellStyle name="Normal 12 2 4 6 2 3 3" xfId="15641" xr:uid="{00000000-0005-0000-0000-000058280000}"/>
    <cellStyle name="Normal 12 2 4 6 2 3 3 2" xfId="30934" xr:uid="{00000000-0005-0000-0000-000059280000}"/>
    <cellStyle name="Normal 12 2 4 6 2 3 4" xfId="30935" xr:uid="{00000000-0005-0000-0000-00005A280000}"/>
    <cellStyle name="Normal 12 2 4 6 2 4" xfId="4661" xr:uid="{00000000-0005-0000-0000-00005B280000}"/>
    <cellStyle name="Normal 12 2 4 6 2 4 2" xfId="10151" xr:uid="{00000000-0005-0000-0000-00005C280000}"/>
    <cellStyle name="Normal 12 2 4 6 2 4 2 2" xfId="22961" xr:uid="{00000000-0005-0000-0000-00005D280000}"/>
    <cellStyle name="Normal 12 2 4 6 2 4 2 2 2" xfId="30936" xr:uid="{00000000-0005-0000-0000-00005E280000}"/>
    <cellStyle name="Normal 12 2 4 6 2 4 2 3" xfId="30937" xr:uid="{00000000-0005-0000-0000-00005F280000}"/>
    <cellStyle name="Normal 12 2 4 6 2 4 3" xfId="17471" xr:uid="{00000000-0005-0000-0000-000060280000}"/>
    <cellStyle name="Normal 12 2 4 6 2 4 3 2" xfId="30938" xr:uid="{00000000-0005-0000-0000-000061280000}"/>
    <cellStyle name="Normal 12 2 4 6 2 4 4" xfId="30939" xr:uid="{00000000-0005-0000-0000-000062280000}"/>
    <cellStyle name="Normal 12 2 4 6 2 5" xfId="11981" xr:uid="{00000000-0005-0000-0000-000063280000}"/>
    <cellStyle name="Normal 12 2 4 6 2 5 2" xfId="24791" xr:uid="{00000000-0005-0000-0000-000064280000}"/>
    <cellStyle name="Normal 12 2 4 6 2 5 2 2" xfId="30940" xr:uid="{00000000-0005-0000-0000-000065280000}"/>
    <cellStyle name="Normal 12 2 4 6 2 5 3" xfId="30941" xr:uid="{00000000-0005-0000-0000-000066280000}"/>
    <cellStyle name="Normal 12 2 4 6 2 6" xfId="6491" xr:uid="{00000000-0005-0000-0000-000067280000}"/>
    <cellStyle name="Normal 12 2 4 6 2 6 2" xfId="19301" xr:uid="{00000000-0005-0000-0000-000068280000}"/>
    <cellStyle name="Normal 12 2 4 6 2 6 2 2" xfId="30942" xr:uid="{00000000-0005-0000-0000-000069280000}"/>
    <cellStyle name="Normal 12 2 4 6 2 6 3" xfId="30943" xr:uid="{00000000-0005-0000-0000-00006A280000}"/>
    <cellStyle name="Normal 12 2 4 6 2 7" xfId="13811" xr:uid="{00000000-0005-0000-0000-00006B280000}"/>
    <cellStyle name="Normal 12 2 4 6 2 7 2" xfId="30944" xr:uid="{00000000-0005-0000-0000-00006C280000}"/>
    <cellStyle name="Normal 12 2 4 6 2 8" xfId="30945" xr:uid="{00000000-0005-0000-0000-00006D280000}"/>
    <cellStyle name="Normal 12 2 4 6 3" xfId="1495" xr:uid="{00000000-0005-0000-0000-00006E280000}"/>
    <cellStyle name="Normal 12 2 4 6 3 2" xfId="3325" xr:uid="{00000000-0005-0000-0000-00006F280000}"/>
    <cellStyle name="Normal 12 2 4 6 3 2 2" xfId="8815" xr:uid="{00000000-0005-0000-0000-000070280000}"/>
    <cellStyle name="Normal 12 2 4 6 3 2 2 2" xfId="21625" xr:uid="{00000000-0005-0000-0000-000071280000}"/>
    <cellStyle name="Normal 12 2 4 6 3 2 2 2 2" xfId="30946" xr:uid="{00000000-0005-0000-0000-000072280000}"/>
    <cellStyle name="Normal 12 2 4 6 3 2 2 3" xfId="30947" xr:uid="{00000000-0005-0000-0000-000073280000}"/>
    <cellStyle name="Normal 12 2 4 6 3 2 3" xfId="16135" xr:uid="{00000000-0005-0000-0000-000074280000}"/>
    <cellStyle name="Normal 12 2 4 6 3 2 3 2" xfId="30948" xr:uid="{00000000-0005-0000-0000-000075280000}"/>
    <cellStyle name="Normal 12 2 4 6 3 2 4" xfId="30949" xr:uid="{00000000-0005-0000-0000-000076280000}"/>
    <cellStyle name="Normal 12 2 4 6 3 3" xfId="5155" xr:uid="{00000000-0005-0000-0000-000077280000}"/>
    <cellStyle name="Normal 12 2 4 6 3 3 2" xfId="10645" xr:uid="{00000000-0005-0000-0000-000078280000}"/>
    <cellStyle name="Normal 12 2 4 6 3 3 2 2" xfId="23455" xr:uid="{00000000-0005-0000-0000-000079280000}"/>
    <cellStyle name="Normal 12 2 4 6 3 3 2 2 2" xfId="30950" xr:uid="{00000000-0005-0000-0000-00007A280000}"/>
    <cellStyle name="Normal 12 2 4 6 3 3 2 3" xfId="30951" xr:uid="{00000000-0005-0000-0000-00007B280000}"/>
    <cellStyle name="Normal 12 2 4 6 3 3 3" xfId="17965" xr:uid="{00000000-0005-0000-0000-00007C280000}"/>
    <cellStyle name="Normal 12 2 4 6 3 3 3 2" xfId="30952" xr:uid="{00000000-0005-0000-0000-00007D280000}"/>
    <cellStyle name="Normal 12 2 4 6 3 3 4" xfId="30953" xr:uid="{00000000-0005-0000-0000-00007E280000}"/>
    <cellStyle name="Normal 12 2 4 6 3 4" xfId="12475" xr:uid="{00000000-0005-0000-0000-00007F280000}"/>
    <cellStyle name="Normal 12 2 4 6 3 4 2" xfId="25285" xr:uid="{00000000-0005-0000-0000-000080280000}"/>
    <cellStyle name="Normal 12 2 4 6 3 4 2 2" xfId="30954" xr:uid="{00000000-0005-0000-0000-000081280000}"/>
    <cellStyle name="Normal 12 2 4 6 3 4 3" xfId="30955" xr:uid="{00000000-0005-0000-0000-000082280000}"/>
    <cellStyle name="Normal 12 2 4 6 3 5" xfId="6985" xr:uid="{00000000-0005-0000-0000-000083280000}"/>
    <cellStyle name="Normal 12 2 4 6 3 5 2" xfId="19795" xr:uid="{00000000-0005-0000-0000-000084280000}"/>
    <cellStyle name="Normal 12 2 4 6 3 5 2 2" xfId="30956" xr:uid="{00000000-0005-0000-0000-000085280000}"/>
    <cellStyle name="Normal 12 2 4 6 3 5 3" xfId="30957" xr:uid="{00000000-0005-0000-0000-000086280000}"/>
    <cellStyle name="Normal 12 2 4 6 3 6" xfId="14305" xr:uid="{00000000-0005-0000-0000-000087280000}"/>
    <cellStyle name="Normal 12 2 4 6 3 6 2" xfId="30958" xr:uid="{00000000-0005-0000-0000-000088280000}"/>
    <cellStyle name="Normal 12 2 4 6 3 7" xfId="30959" xr:uid="{00000000-0005-0000-0000-000089280000}"/>
    <cellStyle name="Normal 12 2 4 6 4" xfId="2431" xr:uid="{00000000-0005-0000-0000-00008A280000}"/>
    <cellStyle name="Normal 12 2 4 6 4 2" xfId="7921" xr:uid="{00000000-0005-0000-0000-00008B280000}"/>
    <cellStyle name="Normal 12 2 4 6 4 2 2" xfId="20731" xr:uid="{00000000-0005-0000-0000-00008C280000}"/>
    <cellStyle name="Normal 12 2 4 6 4 2 2 2" xfId="30960" xr:uid="{00000000-0005-0000-0000-00008D280000}"/>
    <cellStyle name="Normal 12 2 4 6 4 2 3" xfId="30961" xr:uid="{00000000-0005-0000-0000-00008E280000}"/>
    <cellStyle name="Normal 12 2 4 6 4 3" xfId="15241" xr:uid="{00000000-0005-0000-0000-00008F280000}"/>
    <cellStyle name="Normal 12 2 4 6 4 3 2" xfId="30962" xr:uid="{00000000-0005-0000-0000-000090280000}"/>
    <cellStyle name="Normal 12 2 4 6 4 4" xfId="30963" xr:uid="{00000000-0005-0000-0000-000091280000}"/>
    <cellStyle name="Normal 12 2 4 6 5" xfId="4261" xr:uid="{00000000-0005-0000-0000-000092280000}"/>
    <cellStyle name="Normal 12 2 4 6 5 2" xfId="9751" xr:uid="{00000000-0005-0000-0000-000093280000}"/>
    <cellStyle name="Normal 12 2 4 6 5 2 2" xfId="22561" xr:uid="{00000000-0005-0000-0000-000094280000}"/>
    <cellStyle name="Normal 12 2 4 6 5 2 2 2" xfId="30964" xr:uid="{00000000-0005-0000-0000-000095280000}"/>
    <cellStyle name="Normal 12 2 4 6 5 2 3" xfId="30965" xr:uid="{00000000-0005-0000-0000-000096280000}"/>
    <cellStyle name="Normal 12 2 4 6 5 3" xfId="17071" xr:uid="{00000000-0005-0000-0000-000097280000}"/>
    <cellStyle name="Normal 12 2 4 6 5 3 2" xfId="30966" xr:uid="{00000000-0005-0000-0000-000098280000}"/>
    <cellStyle name="Normal 12 2 4 6 5 4" xfId="30967" xr:uid="{00000000-0005-0000-0000-000099280000}"/>
    <cellStyle name="Normal 12 2 4 6 6" xfId="11581" xr:uid="{00000000-0005-0000-0000-00009A280000}"/>
    <cellStyle name="Normal 12 2 4 6 6 2" xfId="24391" xr:uid="{00000000-0005-0000-0000-00009B280000}"/>
    <cellStyle name="Normal 12 2 4 6 6 2 2" xfId="30968" xr:uid="{00000000-0005-0000-0000-00009C280000}"/>
    <cellStyle name="Normal 12 2 4 6 6 3" xfId="30969" xr:uid="{00000000-0005-0000-0000-00009D280000}"/>
    <cellStyle name="Normal 12 2 4 6 7" xfId="6091" xr:uid="{00000000-0005-0000-0000-00009E280000}"/>
    <cellStyle name="Normal 12 2 4 6 7 2" xfId="18901" xr:uid="{00000000-0005-0000-0000-00009F280000}"/>
    <cellStyle name="Normal 12 2 4 6 7 2 2" xfId="30970" xr:uid="{00000000-0005-0000-0000-0000A0280000}"/>
    <cellStyle name="Normal 12 2 4 6 7 3" xfId="30971" xr:uid="{00000000-0005-0000-0000-0000A1280000}"/>
    <cellStyle name="Normal 12 2 4 6 8" xfId="13411" xr:uid="{00000000-0005-0000-0000-0000A2280000}"/>
    <cellStyle name="Normal 12 2 4 6 8 2" xfId="30972" xr:uid="{00000000-0005-0000-0000-0000A3280000}"/>
    <cellStyle name="Normal 12 2 4 6 9" xfId="30973" xr:uid="{00000000-0005-0000-0000-0000A4280000}"/>
    <cellStyle name="Normal 12 2 4 7" xfId="734" xr:uid="{00000000-0005-0000-0000-0000A5280000}"/>
    <cellStyle name="Normal 12 2 4 7 2" xfId="1629" xr:uid="{00000000-0005-0000-0000-0000A6280000}"/>
    <cellStyle name="Normal 12 2 4 7 2 2" xfId="3459" xr:uid="{00000000-0005-0000-0000-0000A7280000}"/>
    <cellStyle name="Normal 12 2 4 7 2 2 2" xfId="8949" xr:uid="{00000000-0005-0000-0000-0000A8280000}"/>
    <cellStyle name="Normal 12 2 4 7 2 2 2 2" xfId="21759" xr:uid="{00000000-0005-0000-0000-0000A9280000}"/>
    <cellStyle name="Normal 12 2 4 7 2 2 2 2 2" xfId="30974" xr:uid="{00000000-0005-0000-0000-0000AA280000}"/>
    <cellStyle name="Normal 12 2 4 7 2 2 2 3" xfId="30975" xr:uid="{00000000-0005-0000-0000-0000AB280000}"/>
    <cellStyle name="Normal 12 2 4 7 2 2 3" xfId="16269" xr:uid="{00000000-0005-0000-0000-0000AC280000}"/>
    <cellStyle name="Normal 12 2 4 7 2 2 3 2" xfId="30976" xr:uid="{00000000-0005-0000-0000-0000AD280000}"/>
    <cellStyle name="Normal 12 2 4 7 2 2 4" xfId="30977" xr:uid="{00000000-0005-0000-0000-0000AE280000}"/>
    <cellStyle name="Normal 12 2 4 7 2 3" xfId="5289" xr:uid="{00000000-0005-0000-0000-0000AF280000}"/>
    <cellStyle name="Normal 12 2 4 7 2 3 2" xfId="10779" xr:uid="{00000000-0005-0000-0000-0000B0280000}"/>
    <cellStyle name="Normal 12 2 4 7 2 3 2 2" xfId="23589" xr:uid="{00000000-0005-0000-0000-0000B1280000}"/>
    <cellStyle name="Normal 12 2 4 7 2 3 2 2 2" xfId="30978" xr:uid="{00000000-0005-0000-0000-0000B2280000}"/>
    <cellStyle name="Normal 12 2 4 7 2 3 2 3" xfId="30979" xr:uid="{00000000-0005-0000-0000-0000B3280000}"/>
    <cellStyle name="Normal 12 2 4 7 2 3 3" xfId="18099" xr:uid="{00000000-0005-0000-0000-0000B4280000}"/>
    <cellStyle name="Normal 12 2 4 7 2 3 3 2" xfId="30980" xr:uid="{00000000-0005-0000-0000-0000B5280000}"/>
    <cellStyle name="Normal 12 2 4 7 2 3 4" xfId="30981" xr:uid="{00000000-0005-0000-0000-0000B6280000}"/>
    <cellStyle name="Normal 12 2 4 7 2 4" xfId="12609" xr:uid="{00000000-0005-0000-0000-0000B7280000}"/>
    <cellStyle name="Normal 12 2 4 7 2 4 2" xfId="25419" xr:uid="{00000000-0005-0000-0000-0000B8280000}"/>
    <cellStyle name="Normal 12 2 4 7 2 4 2 2" xfId="30982" xr:uid="{00000000-0005-0000-0000-0000B9280000}"/>
    <cellStyle name="Normal 12 2 4 7 2 4 3" xfId="30983" xr:uid="{00000000-0005-0000-0000-0000BA280000}"/>
    <cellStyle name="Normal 12 2 4 7 2 5" xfId="7119" xr:uid="{00000000-0005-0000-0000-0000BB280000}"/>
    <cellStyle name="Normal 12 2 4 7 2 5 2" xfId="19929" xr:uid="{00000000-0005-0000-0000-0000BC280000}"/>
    <cellStyle name="Normal 12 2 4 7 2 5 2 2" xfId="30984" xr:uid="{00000000-0005-0000-0000-0000BD280000}"/>
    <cellStyle name="Normal 12 2 4 7 2 5 3" xfId="30985" xr:uid="{00000000-0005-0000-0000-0000BE280000}"/>
    <cellStyle name="Normal 12 2 4 7 2 6" xfId="14439" xr:uid="{00000000-0005-0000-0000-0000BF280000}"/>
    <cellStyle name="Normal 12 2 4 7 2 6 2" xfId="30986" xr:uid="{00000000-0005-0000-0000-0000C0280000}"/>
    <cellStyle name="Normal 12 2 4 7 2 7" xfId="30987" xr:uid="{00000000-0005-0000-0000-0000C1280000}"/>
    <cellStyle name="Normal 12 2 4 7 3" xfId="2565" xr:uid="{00000000-0005-0000-0000-0000C2280000}"/>
    <cellStyle name="Normal 12 2 4 7 3 2" xfId="8055" xr:uid="{00000000-0005-0000-0000-0000C3280000}"/>
    <cellStyle name="Normal 12 2 4 7 3 2 2" xfId="20865" xr:uid="{00000000-0005-0000-0000-0000C4280000}"/>
    <cellStyle name="Normal 12 2 4 7 3 2 2 2" xfId="30988" xr:uid="{00000000-0005-0000-0000-0000C5280000}"/>
    <cellStyle name="Normal 12 2 4 7 3 2 3" xfId="30989" xr:uid="{00000000-0005-0000-0000-0000C6280000}"/>
    <cellStyle name="Normal 12 2 4 7 3 3" xfId="15375" xr:uid="{00000000-0005-0000-0000-0000C7280000}"/>
    <cellStyle name="Normal 12 2 4 7 3 3 2" xfId="30990" xr:uid="{00000000-0005-0000-0000-0000C8280000}"/>
    <cellStyle name="Normal 12 2 4 7 3 4" xfId="30991" xr:uid="{00000000-0005-0000-0000-0000C9280000}"/>
    <cellStyle name="Normal 12 2 4 7 4" xfId="4395" xr:uid="{00000000-0005-0000-0000-0000CA280000}"/>
    <cellStyle name="Normal 12 2 4 7 4 2" xfId="9885" xr:uid="{00000000-0005-0000-0000-0000CB280000}"/>
    <cellStyle name="Normal 12 2 4 7 4 2 2" xfId="22695" xr:uid="{00000000-0005-0000-0000-0000CC280000}"/>
    <cellStyle name="Normal 12 2 4 7 4 2 2 2" xfId="30992" xr:uid="{00000000-0005-0000-0000-0000CD280000}"/>
    <cellStyle name="Normal 12 2 4 7 4 2 3" xfId="30993" xr:uid="{00000000-0005-0000-0000-0000CE280000}"/>
    <cellStyle name="Normal 12 2 4 7 4 3" xfId="17205" xr:uid="{00000000-0005-0000-0000-0000CF280000}"/>
    <cellStyle name="Normal 12 2 4 7 4 3 2" xfId="30994" xr:uid="{00000000-0005-0000-0000-0000D0280000}"/>
    <cellStyle name="Normal 12 2 4 7 4 4" xfId="30995" xr:uid="{00000000-0005-0000-0000-0000D1280000}"/>
    <cellStyle name="Normal 12 2 4 7 5" xfId="11715" xr:uid="{00000000-0005-0000-0000-0000D2280000}"/>
    <cellStyle name="Normal 12 2 4 7 5 2" xfId="24525" xr:uid="{00000000-0005-0000-0000-0000D3280000}"/>
    <cellStyle name="Normal 12 2 4 7 5 2 2" xfId="30996" xr:uid="{00000000-0005-0000-0000-0000D4280000}"/>
    <cellStyle name="Normal 12 2 4 7 5 3" xfId="30997" xr:uid="{00000000-0005-0000-0000-0000D5280000}"/>
    <cellStyle name="Normal 12 2 4 7 6" xfId="6225" xr:uid="{00000000-0005-0000-0000-0000D6280000}"/>
    <cellStyle name="Normal 12 2 4 7 6 2" xfId="19035" xr:uid="{00000000-0005-0000-0000-0000D7280000}"/>
    <cellStyle name="Normal 12 2 4 7 6 2 2" xfId="30998" xr:uid="{00000000-0005-0000-0000-0000D8280000}"/>
    <cellStyle name="Normal 12 2 4 7 6 3" xfId="30999" xr:uid="{00000000-0005-0000-0000-0000D9280000}"/>
    <cellStyle name="Normal 12 2 4 7 7" xfId="13545" xr:uid="{00000000-0005-0000-0000-0000DA280000}"/>
    <cellStyle name="Normal 12 2 4 7 7 2" xfId="31000" xr:uid="{00000000-0005-0000-0000-0000DB280000}"/>
    <cellStyle name="Normal 12 2 4 7 8" xfId="31001" xr:uid="{00000000-0005-0000-0000-0000DC280000}"/>
    <cellStyle name="Normal 12 2 4 8" xfId="1135" xr:uid="{00000000-0005-0000-0000-0000DD280000}"/>
    <cellStyle name="Normal 12 2 4 8 2" xfId="2965" xr:uid="{00000000-0005-0000-0000-0000DE280000}"/>
    <cellStyle name="Normal 12 2 4 8 2 2" xfId="8455" xr:uid="{00000000-0005-0000-0000-0000DF280000}"/>
    <cellStyle name="Normal 12 2 4 8 2 2 2" xfId="21265" xr:uid="{00000000-0005-0000-0000-0000E0280000}"/>
    <cellStyle name="Normal 12 2 4 8 2 2 2 2" xfId="31002" xr:uid="{00000000-0005-0000-0000-0000E1280000}"/>
    <cellStyle name="Normal 12 2 4 8 2 2 3" xfId="31003" xr:uid="{00000000-0005-0000-0000-0000E2280000}"/>
    <cellStyle name="Normal 12 2 4 8 2 3" xfId="15775" xr:uid="{00000000-0005-0000-0000-0000E3280000}"/>
    <cellStyle name="Normal 12 2 4 8 2 3 2" xfId="31004" xr:uid="{00000000-0005-0000-0000-0000E4280000}"/>
    <cellStyle name="Normal 12 2 4 8 2 4" xfId="31005" xr:uid="{00000000-0005-0000-0000-0000E5280000}"/>
    <cellStyle name="Normal 12 2 4 8 3" xfId="4795" xr:uid="{00000000-0005-0000-0000-0000E6280000}"/>
    <cellStyle name="Normal 12 2 4 8 3 2" xfId="10285" xr:uid="{00000000-0005-0000-0000-0000E7280000}"/>
    <cellStyle name="Normal 12 2 4 8 3 2 2" xfId="23095" xr:uid="{00000000-0005-0000-0000-0000E8280000}"/>
    <cellStyle name="Normal 12 2 4 8 3 2 2 2" xfId="31006" xr:uid="{00000000-0005-0000-0000-0000E9280000}"/>
    <cellStyle name="Normal 12 2 4 8 3 2 3" xfId="31007" xr:uid="{00000000-0005-0000-0000-0000EA280000}"/>
    <cellStyle name="Normal 12 2 4 8 3 3" xfId="17605" xr:uid="{00000000-0005-0000-0000-0000EB280000}"/>
    <cellStyle name="Normal 12 2 4 8 3 3 2" xfId="31008" xr:uid="{00000000-0005-0000-0000-0000EC280000}"/>
    <cellStyle name="Normal 12 2 4 8 3 4" xfId="31009" xr:uid="{00000000-0005-0000-0000-0000ED280000}"/>
    <cellStyle name="Normal 12 2 4 8 4" xfId="12115" xr:uid="{00000000-0005-0000-0000-0000EE280000}"/>
    <cellStyle name="Normal 12 2 4 8 4 2" xfId="24925" xr:uid="{00000000-0005-0000-0000-0000EF280000}"/>
    <cellStyle name="Normal 12 2 4 8 4 2 2" xfId="31010" xr:uid="{00000000-0005-0000-0000-0000F0280000}"/>
    <cellStyle name="Normal 12 2 4 8 4 3" xfId="31011" xr:uid="{00000000-0005-0000-0000-0000F1280000}"/>
    <cellStyle name="Normal 12 2 4 8 5" xfId="6625" xr:uid="{00000000-0005-0000-0000-0000F2280000}"/>
    <cellStyle name="Normal 12 2 4 8 5 2" xfId="19435" xr:uid="{00000000-0005-0000-0000-0000F3280000}"/>
    <cellStyle name="Normal 12 2 4 8 5 2 2" xfId="31012" xr:uid="{00000000-0005-0000-0000-0000F4280000}"/>
    <cellStyle name="Normal 12 2 4 8 5 3" xfId="31013" xr:uid="{00000000-0005-0000-0000-0000F5280000}"/>
    <cellStyle name="Normal 12 2 4 8 6" xfId="13945" xr:uid="{00000000-0005-0000-0000-0000F6280000}"/>
    <cellStyle name="Normal 12 2 4 8 6 2" xfId="31014" xr:uid="{00000000-0005-0000-0000-0000F7280000}"/>
    <cellStyle name="Normal 12 2 4 8 7" xfId="31015" xr:uid="{00000000-0005-0000-0000-0000F8280000}"/>
    <cellStyle name="Normal 12 2 4 9" xfId="2030" xr:uid="{00000000-0005-0000-0000-0000F9280000}"/>
    <cellStyle name="Normal 12 2 4 9 2" xfId="3860" xr:uid="{00000000-0005-0000-0000-0000FA280000}"/>
    <cellStyle name="Normal 12 2 4 9 2 2" xfId="9350" xr:uid="{00000000-0005-0000-0000-0000FB280000}"/>
    <cellStyle name="Normal 12 2 4 9 2 2 2" xfId="22160" xr:uid="{00000000-0005-0000-0000-0000FC280000}"/>
    <cellStyle name="Normal 12 2 4 9 2 2 2 2" xfId="31016" xr:uid="{00000000-0005-0000-0000-0000FD280000}"/>
    <cellStyle name="Normal 12 2 4 9 2 2 3" xfId="31017" xr:uid="{00000000-0005-0000-0000-0000FE280000}"/>
    <cellStyle name="Normal 12 2 4 9 2 3" xfId="16670" xr:uid="{00000000-0005-0000-0000-0000FF280000}"/>
    <cellStyle name="Normal 12 2 4 9 2 3 2" xfId="31018" xr:uid="{00000000-0005-0000-0000-000000290000}"/>
    <cellStyle name="Normal 12 2 4 9 2 4" xfId="31019" xr:uid="{00000000-0005-0000-0000-000001290000}"/>
    <cellStyle name="Normal 12 2 4 9 3" xfId="5690" xr:uid="{00000000-0005-0000-0000-000002290000}"/>
    <cellStyle name="Normal 12 2 4 9 3 2" xfId="11180" xr:uid="{00000000-0005-0000-0000-000003290000}"/>
    <cellStyle name="Normal 12 2 4 9 3 2 2" xfId="23990" xr:uid="{00000000-0005-0000-0000-000004290000}"/>
    <cellStyle name="Normal 12 2 4 9 3 2 2 2" xfId="31020" xr:uid="{00000000-0005-0000-0000-000005290000}"/>
    <cellStyle name="Normal 12 2 4 9 3 2 3" xfId="31021" xr:uid="{00000000-0005-0000-0000-000006290000}"/>
    <cellStyle name="Normal 12 2 4 9 3 3" xfId="18500" xr:uid="{00000000-0005-0000-0000-000007290000}"/>
    <cellStyle name="Normal 12 2 4 9 3 3 2" xfId="31022" xr:uid="{00000000-0005-0000-0000-000008290000}"/>
    <cellStyle name="Normal 12 2 4 9 3 4" xfId="31023" xr:uid="{00000000-0005-0000-0000-000009290000}"/>
    <cellStyle name="Normal 12 2 4 9 4" xfId="13010" xr:uid="{00000000-0005-0000-0000-00000A290000}"/>
    <cellStyle name="Normal 12 2 4 9 4 2" xfId="25820" xr:uid="{00000000-0005-0000-0000-00000B290000}"/>
    <cellStyle name="Normal 12 2 4 9 4 2 2" xfId="31024" xr:uid="{00000000-0005-0000-0000-00000C290000}"/>
    <cellStyle name="Normal 12 2 4 9 4 3" xfId="31025" xr:uid="{00000000-0005-0000-0000-00000D290000}"/>
    <cellStyle name="Normal 12 2 4 9 5" xfId="7520" xr:uid="{00000000-0005-0000-0000-00000E290000}"/>
    <cellStyle name="Normal 12 2 4 9 5 2" xfId="20330" xr:uid="{00000000-0005-0000-0000-00000F290000}"/>
    <cellStyle name="Normal 12 2 4 9 5 2 2" xfId="31026" xr:uid="{00000000-0005-0000-0000-000010290000}"/>
    <cellStyle name="Normal 12 2 4 9 5 3" xfId="31027" xr:uid="{00000000-0005-0000-0000-000011290000}"/>
    <cellStyle name="Normal 12 2 4 9 6" xfId="14840" xr:uid="{00000000-0005-0000-0000-000012290000}"/>
    <cellStyle name="Normal 12 2 4 9 6 2" xfId="31028" xr:uid="{00000000-0005-0000-0000-000013290000}"/>
    <cellStyle name="Normal 12 2 4 9 7" xfId="31029" xr:uid="{00000000-0005-0000-0000-000014290000}"/>
    <cellStyle name="Normal 12 2 5" xfId="198" xr:uid="{00000000-0005-0000-0000-000015290000}"/>
    <cellStyle name="Normal 12 2 5 10" xfId="3906" xr:uid="{00000000-0005-0000-0000-000016290000}"/>
    <cellStyle name="Normal 12 2 5 10 2" xfId="9396" xr:uid="{00000000-0005-0000-0000-000017290000}"/>
    <cellStyle name="Normal 12 2 5 10 2 2" xfId="22206" xr:uid="{00000000-0005-0000-0000-000018290000}"/>
    <cellStyle name="Normal 12 2 5 10 2 2 2" xfId="31030" xr:uid="{00000000-0005-0000-0000-000019290000}"/>
    <cellStyle name="Normal 12 2 5 10 2 3" xfId="31031" xr:uid="{00000000-0005-0000-0000-00001A290000}"/>
    <cellStyle name="Normal 12 2 5 10 3" xfId="16716" xr:uid="{00000000-0005-0000-0000-00001B290000}"/>
    <cellStyle name="Normal 12 2 5 10 3 2" xfId="31032" xr:uid="{00000000-0005-0000-0000-00001C290000}"/>
    <cellStyle name="Normal 12 2 5 10 4" xfId="31033" xr:uid="{00000000-0005-0000-0000-00001D290000}"/>
    <cellStyle name="Normal 12 2 5 11" xfId="11226" xr:uid="{00000000-0005-0000-0000-00001E290000}"/>
    <cellStyle name="Normal 12 2 5 11 2" xfId="24036" xr:uid="{00000000-0005-0000-0000-00001F290000}"/>
    <cellStyle name="Normal 12 2 5 11 2 2" xfId="31034" xr:uid="{00000000-0005-0000-0000-000020290000}"/>
    <cellStyle name="Normal 12 2 5 11 3" xfId="31035" xr:uid="{00000000-0005-0000-0000-000021290000}"/>
    <cellStyle name="Normal 12 2 5 12" xfId="5736" xr:uid="{00000000-0005-0000-0000-000022290000}"/>
    <cellStyle name="Normal 12 2 5 12 2" xfId="18546" xr:uid="{00000000-0005-0000-0000-000023290000}"/>
    <cellStyle name="Normal 12 2 5 12 2 2" xfId="31036" xr:uid="{00000000-0005-0000-0000-000024290000}"/>
    <cellStyle name="Normal 12 2 5 12 3" xfId="31037" xr:uid="{00000000-0005-0000-0000-000025290000}"/>
    <cellStyle name="Normal 12 2 5 13" xfId="13056" xr:uid="{00000000-0005-0000-0000-000026290000}"/>
    <cellStyle name="Normal 12 2 5 13 2" xfId="31038" xr:uid="{00000000-0005-0000-0000-000027290000}"/>
    <cellStyle name="Normal 12 2 5 14" xfId="31039" xr:uid="{00000000-0005-0000-0000-000028290000}"/>
    <cellStyle name="Normal 12 2 5 2" xfId="285" xr:uid="{00000000-0005-0000-0000-000029290000}"/>
    <cellStyle name="Normal 12 2 5 2 10" xfId="5777" xr:uid="{00000000-0005-0000-0000-00002A290000}"/>
    <cellStyle name="Normal 12 2 5 2 10 2" xfId="18587" xr:uid="{00000000-0005-0000-0000-00002B290000}"/>
    <cellStyle name="Normal 12 2 5 2 10 2 2" xfId="31040" xr:uid="{00000000-0005-0000-0000-00002C290000}"/>
    <cellStyle name="Normal 12 2 5 2 10 3" xfId="31041" xr:uid="{00000000-0005-0000-0000-00002D290000}"/>
    <cellStyle name="Normal 12 2 5 2 11" xfId="13097" xr:uid="{00000000-0005-0000-0000-00002E290000}"/>
    <cellStyle name="Normal 12 2 5 2 11 2" xfId="31042" xr:uid="{00000000-0005-0000-0000-00002F290000}"/>
    <cellStyle name="Normal 12 2 5 2 12" xfId="31043" xr:uid="{00000000-0005-0000-0000-000030290000}"/>
    <cellStyle name="Normal 12 2 5 2 2" xfId="514" xr:uid="{00000000-0005-0000-0000-000031290000}"/>
    <cellStyle name="Normal 12 2 5 2 2 2" xfId="913" xr:uid="{00000000-0005-0000-0000-000032290000}"/>
    <cellStyle name="Normal 12 2 5 2 2 2 2" xfId="1808" xr:uid="{00000000-0005-0000-0000-000033290000}"/>
    <cellStyle name="Normal 12 2 5 2 2 2 2 2" xfId="3638" xr:uid="{00000000-0005-0000-0000-000034290000}"/>
    <cellStyle name="Normal 12 2 5 2 2 2 2 2 2" xfId="9128" xr:uid="{00000000-0005-0000-0000-000035290000}"/>
    <cellStyle name="Normal 12 2 5 2 2 2 2 2 2 2" xfId="21938" xr:uid="{00000000-0005-0000-0000-000036290000}"/>
    <cellStyle name="Normal 12 2 5 2 2 2 2 2 2 2 2" xfId="31044" xr:uid="{00000000-0005-0000-0000-000037290000}"/>
    <cellStyle name="Normal 12 2 5 2 2 2 2 2 2 3" xfId="31045" xr:uid="{00000000-0005-0000-0000-000038290000}"/>
    <cellStyle name="Normal 12 2 5 2 2 2 2 2 3" xfId="16448" xr:uid="{00000000-0005-0000-0000-000039290000}"/>
    <cellStyle name="Normal 12 2 5 2 2 2 2 2 3 2" xfId="31046" xr:uid="{00000000-0005-0000-0000-00003A290000}"/>
    <cellStyle name="Normal 12 2 5 2 2 2 2 2 4" xfId="31047" xr:uid="{00000000-0005-0000-0000-00003B290000}"/>
    <cellStyle name="Normal 12 2 5 2 2 2 2 3" xfId="5468" xr:uid="{00000000-0005-0000-0000-00003C290000}"/>
    <cellStyle name="Normal 12 2 5 2 2 2 2 3 2" xfId="10958" xr:uid="{00000000-0005-0000-0000-00003D290000}"/>
    <cellStyle name="Normal 12 2 5 2 2 2 2 3 2 2" xfId="23768" xr:uid="{00000000-0005-0000-0000-00003E290000}"/>
    <cellStyle name="Normal 12 2 5 2 2 2 2 3 2 2 2" xfId="31048" xr:uid="{00000000-0005-0000-0000-00003F290000}"/>
    <cellStyle name="Normal 12 2 5 2 2 2 2 3 2 3" xfId="31049" xr:uid="{00000000-0005-0000-0000-000040290000}"/>
    <cellStyle name="Normal 12 2 5 2 2 2 2 3 3" xfId="18278" xr:uid="{00000000-0005-0000-0000-000041290000}"/>
    <cellStyle name="Normal 12 2 5 2 2 2 2 3 3 2" xfId="31050" xr:uid="{00000000-0005-0000-0000-000042290000}"/>
    <cellStyle name="Normal 12 2 5 2 2 2 2 3 4" xfId="31051" xr:uid="{00000000-0005-0000-0000-000043290000}"/>
    <cellStyle name="Normal 12 2 5 2 2 2 2 4" xfId="12788" xr:uid="{00000000-0005-0000-0000-000044290000}"/>
    <cellStyle name="Normal 12 2 5 2 2 2 2 4 2" xfId="25598" xr:uid="{00000000-0005-0000-0000-000045290000}"/>
    <cellStyle name="Normal 12 2 5 2 2 2 2 4 2 2" xfId="31052" xr:uid="{00000000-0005-0000-0000-000046290000}"/>
    <cellStyle name="Normal 12 2 5 2 2 2 2 4 3" xfId="31053" xr:uid="{00000000-0005-0000-0000-000047290000}"/>
    <cellStyle name="Normal 12 2 5 2 2 2 2 5" xfId="7298" xr:uid="{00000000-0005-0000-0000-000048290000}"/>
    <cellStyle name="Normal 12 2 5 2 2 2 2 5 2" xfId="20108" xr:uid="{00000000-0005-0000-0000-000049290000}"/>
    <cellStyle name="Normal 12 2 5 2 2 2 2 5 2 2" xfId="31054" xr:uid="{00000000-0005-0000-0000-00004A290000}"/>
    <cellStyle name="Normal 12 2 5 2 2 2 2 5 3" xfId="31055" xr:uid="{00000000-0005-0000-0000-00004B290000}"/>
    <cellStyle name="Normal 12 2 5 2 2 2 2 6" xfId="14618" xr:uid="{00000000-0005-0000-0000-00004C290000}"/>
    <cellStyle name="Normal 12 2 5 2 2 2 2 6 2" xfId="31056" xr:uid="{00000000-0005-0000-0000-00004D290000}"/>
    <cellStyle name="Normal 12 2 5 2 2 2 2 7" xfId="31057" xr:uid="{00000000-0005-0000-0000-00004E290000}"/>
    <cellStyle name="Normal 12 2 5 2 2 2 3" xfId="2744" xr:uid="{00000000-0005-0000-0000-00004F290000}"/>
    <cellStyle name="Normal 12 2 5 2 2 2 3 2" xfId="8234" xr:uid="{00000000-0005-0000-0000-000050290000}"/>
    <cellStyle name="Normal 12 2 5 2 2 2 3 2 2" xfId="21044" xr:uid="{00000000-0005-0000-0000-000051290000}"/>
    <cellStyle name="Normal 12 2 5 2 2 2 3 2 2 2" xfId="31058" xr:uid="{00000000-0005-0000-0000-000052290000}"/>
    <cellStyle name="Normal 12 2 5 2 2 2 3 2 3" xfId="31059" xr:uid="{00000000-0005-0000-0000-000053290000}"/>
    <cellStyle name="Normal 12 2 5 2 2 2 3 3" xfId="15554" xr:uid="{00000000-0005-0000-0000-000054290000}"/>
    <cellStyle name="Normal 12 2 5 2 2 2 3 3 2" xfId="31060" xr:uid="{00000000-0005-0000-0000-000055290000}"/>
    <cellStyle name="Normal 12 2 5 2 2 2 3 4" xfId="31061" xr:uid="{00000000-0005-0000-0000-000056290000}"/>
    <cellStyle name="Normal 12 2 5 2 2 2 4" xfId="4574" xr:uid="{00000000-0005-0000-0000-000057290000}"/>
    <cellStyle name="Normal 12 2 5 2 2 2 4 2" xfId="10064" xr:uid="{00000000-0005-0000-0000-000058290000}"/>
    <cellStyle name="Normal 12 2 5 2 2 2 4 2 2" xfId="22874" xr:uid="{00000000-0005-0000-0000-000059290000}"/>
    <cellStyle name="Normal 12 2 5 2 2 2 4 2 2 2" xfId="31062" xr:uid="{00000000-0005-0000-0000-00005A290000}"/>
    <cellStyle name="Normal 12 2 5 2 2 2 4 2 3" xfId="31063" xr:uid="{00000000-0005-0000-0000-00005B290000}"/>
    <cellStyle name="Normal 12 2 5 2 2 2 4 3" xfId="17384" xr:uid="{00000000-0005-0000-0000-00005C290000}"/>
    <cellStyle name="Normal 12 2 5 2 2 2 4 3 2" xfId="31064" xr:uid="{00000000-0005-0000-0000-00005D290000}"/>
    <cellStyle name="Normal 12 2 5 2 2 2 4 4" xfId="31065" xr:uid="{00000000-0005-0000-0000-00005E290000}"/>
    <cellStyle name="Normal 12 2 5 2 2 2 5" xfId="11894" xr:uid="{00000000-0005-0000-0000-00005F290000}"/>
    <cellStyle name="Normal 12 2 5 2 2 2 5 2" xfId="24704" xr:uid="{00000000-0005-0000-0000-000060290000}"/>
    <cellStyle name="Normal 12 2 5 2 2 2 5 2 2" xfId="31066" xr:uid="{00000000-0005-0000-0000-000061290000}"/>
    <cellStyle name="Normal 12 2 5 2 2 2 5 3" xfId="31067" xr:uid="{00000000-0005-0000-0000-000062290000}"/>
    <cellStyle name="Normal 12 2 5 2 2 2 6" xfId="6404" xr:uid="{00000000-0005-0000-0000-000063290000}"/>
    <cellStyle name="Normal 12 2 5 2 2 2 6 2" xfId="19214" xr:uid="{00000000-0005-0000-0000-000064290000}"/>
    <cellStyle name="Normal 12 2 5 2 2 2 6 2 2" xfId="31068" xr:uid="{00000000-0005-0000-0000-000065290000}"/>
    <cellStyle name="Normal 12 2 5 2 2 2 6 3" xfId="31069" xr:uid="{00000000-0005-0000-0000-000066290000}"/>
    <cellStyle name="Normal 12 2 5 2 2 2 7" xfId="13724" xr:uid="{00000000-0005-0000-0000-000067290000}"/>
    <cellStyle name="Normal 12 2 5 2 2 2 7 2" xfId="31070" xr:uid="{00000000-0005-0000-0000-000068290000}"/>
    <cellStyle name="Normal 12 2 5 2 2 2 8" xfId="31071" xr:uid="{00000000-0005-0000-0000-000069290000}"/>
    <cellStyle name="Normal 12 2 5 2 2 3" xfId="1409" xr:uid="{00000000-0005-0000-0000-00006A290000}"/>
    <cellStyle name="Normal 12 2 5 2 2 3 2" xfId="3239" xr:uid="{00000000-0005-0000-0000-00006B290000}"/>
    <cellStyle name="Normal 12 2 5 2 2 3 2 2" xfId="8729" xr:uid="{00000000-0005-0000-0000-00006C290000}"/>
    <cellStyle name="Normal 12 2 5 2 2 3 2 2 2" xfId="21539" xr:uid="{00000000-0005-0000-0000-00006D290000}"/>
    <cellStyle name="Normal 12 2 5 2 2 3 2 2 2 2" xfId="31072" xr:uid="{00000000-0005-0000-0000-00006E290000}"/>
    <cellStyle name="Normal 12 2 5 2 2 3 2 2 3" xfId="31073" xr:uid="{00000000-0005-0000-0000-00006F290000}"/>
    <cellStyle name="Normal 12 2 5 2 2 3 2 3" xfId="16049" xr:uid="{00000000-0005-0000-0000-000070290000}"/>
    <cellStyle name="Normal 12 2 5 2 2 3 2 3 2" xfId="31074" xr:uid="{00000000-0005-0000-0000-000071290000}"/>
    <cellStyle name="Normal 12 2 5 2 2 3 2 4" xfId="31075" xr:uid="{00000000-0005-0000-0000-000072290000}"/>
    <cellStyle name="Normal 12 2 5 2 2 3 3" xfId="5069" xr:uid="{00000000-0005-0000-0000-000073290000}"/>
    <cellStyle name="Normal 12 2 5 2 2 3 3 2" xfId="10559" xr:uid="{00000000-0005-0000-0000-000074290000}"/>
    <cellStyle name="Normal 12 2 5 2 2 3 3 2 2" xfId="23369" xr:uid="{00000000-0005-0000-0000-000075290000}"/>
    <cellStyle name="Normal 12 2 5 2 2 3 3 2 2 2" xfId="31076" xr:uid="{00000000-0005-0000-0000-000076290000}"/>
    <cellStyle name="Normal 12 2 5 2 2 3 3 2 3" xfId="31077" xr:uid="{00000000-0005-0000-0000-000077290000}"/>
    <cellStyle name="Normal 12 2 5 2 2 3 3 3" xfId="17879" xr:uid="{00000000-0005-0000-0000-000078290000}"/>
    <cellStyle name="Normal 12 2 5 2 2 3 3 3 2" xfId="31078" xr:uid="{00000000-0005-0000-0000-000079290000}"/>
    <cellStyle name="Normal 12 2 5 2 2 3 3 4" xfId="31079" xr:uid="{00000000-0005-0000-0000-00007A290000}"/>
    <cellStyle name="Normal 12 2 5 2 2 3 4" xfId="12389" xr:uid="{00000000-0005-0000-0000-00007B290000}"/>
    <cellStyle name="Normal 12 2 5 2 2 3 4 2" xfId="25199" xr:uid="{00000000-0005-0000-0000-00007C290000}"/>
    <cellStyle name="Normal 12 2 5 2 2 3 4 2 2" xfId="31080" xr:uid="{00000000-0005-0000-0000-00007D290000}"/>
    <cellStyle name="Normal 12 2 5 2 2 3 4 3" xfId="31081" xr:uid="{00000000-0005-0000-0000-00007E290000}"/>
    <cellStyle name="Normal 12 2 5 2 2 3 5" xfId="6899" xr:uid="{00000000-0005-0000-0000-00007F290000}"/>
    <cellStyle name="Normal 12 2 5 2 2 3 5 2" xfId="19709" xr:uid="{00000000-0005-0000-0000-000080290000}"/>
    <cellStyle name="Normal 12 2 5 2 2 3 5 2 2" xfId="31082" xr:uid="{00000000-0005-0000-0000-000081290000}"/>
    <cellStyle name="Normal 12 2 5 2 2 3 5 3" xfId="31083" xr:uid="{00000000-0005-0000-0000-000082290000}"/>
    <cellStyle name="Normal 12 2 5 2 2 3 6" xfId="14219" xr:uid="{00000000-0005-0000-0000-000083290000}"/>
    <cellStyle name="Normal 12 2 5 2 2 3 6 2" xfId="31084" xr:uid="{00000000-0005-0000-0000-000084290000}"/>
    <cellStyle name="Normal 12 2 5 2 2 3 7" xfId="31085" xr:uid="{00000000-0005-0000-0000-000085290000}"/>
    <cellStyle name="Normal 12 2 5 2 2 4" xfId="2345" xr:uid="{00000000-0005-0000-0000-000086290000}"/>
    <cellStyle name="Normal 12 2 5 2 2 4 2" xfId="7835" xr:uid="{00000000-0005-0000-0000-000087290000}"/>
    <cellStyle name="Normal 12 2 5 2 2 4 2 2" xfId="20645" xr:uid="{00000000-0005-0000-0000-000088290000}"/>
    <cellStyle name="Normal 12 2 5 2 2 4 2 2 2" xfId="31086" xr:uid="{00000000-0005-0000-0000-000089290000}"/>
    <cellStyle name="Normal 12 2 5 2 2 4 2 3" xfId="31087" xr:uid="{00000000-0005-0000-0000-00008A290000}"/>
    <cellStyle name="Normal 12 2 5 2 2 4 3" xfId="15155" xr:uid="{00000000-0005-0000-0000-00008B290000}"/>
    <cellStyle name="Normal 12 2 5 2 2 4 3 2" xfId="31088" xr:uid="{00000000-0005-0000-0000-00008C290000}"/>
    <cellStyle name="Normal 12 2 5 2 2 4 4" xfId="31089" xr:uid="{00000000-0005-0000-0000-00008D290000}"/>
    <cellStyle name="Normal 12 2 5 2 2 5" xfId="4175" xr:uid="{00000000-0005-0000-0000-00008E290000}"/>
    <cellStyle name="Normal 12 2 5 2 2 5 2" xfId="9665" xr:uid="{00000000-0005-0000-0000-00008F290000}"/>
    <cellStyle name="Normal 12 2 5 2 2 5 2 2" xfId="22475" xr:uid="{00000000-0005-0000-0000-000090290000}"/>
    <cellStyle name="Normal 12 2 5 2 2 5 2 2 2" xfId="31090" xr:uid="{00000000-0005-0000-0000-000091290000}"/>
    <cellStyle name="Normal 12 2 5 2 2 5 2 3" xfId="31091" xr:uid="{00000000-0005-0000-0000-000092290000}"/>
    <cellStyle name="Normal 12 2 5 2 2 5 3" xfId="16985" xr:uid="{00000000-0005-0000-0000-000093290000}"/>
    <cellStyle name="Normal 12 2 5 2 2 5 3 2" xfId="31092" xr:uid="{00000000-0005-0000-0000-000094290000}"/>
    <cellStyle name="Normal 12 2 5 2 2 5 4" xfId="31093" xr:uid="{00000000-0005-0000-0000-000095290000}"/>
    <cellStyle name="Normal 12 2 5 2 2 6" xfId="11495" xr:uid="{00000000-0005-0000-0000-000096290000}"/>
    <cellStyle name="Normal 12 2 5 2 2 6 2" xfId="24305" xr:uid="{00000000-0005-0000-0000-000097290000}"/>
    <cellStyle name="Normal 12 2 5 2 2 6 2 2" xfId="31094" xr:uid="{00000000-0005-0000-0000-000098290000}"/>
    <cellStyle name="Normal 12 2 5 2 2 6 3" xfId="31095" xr:uid="{00000000-0005-0000-0000-000099290000}"/>
    <cellStyle name="Normal 12 2 5 2 2 7" xfId="6005" xr:uid="{00000000-0005-0000-0000-00009A290000}"/>
    <cellStyle name="Normal 12 2 5 2 2 7 2" xfId="18815" xr:uid="{00000000-0005-0000-0000-00009B290000}"/>
    <cellStyle name="Normal 12 2 5 2 2 7 2 2" xfId="31096" xr:uid="{00000000-0005-0000-0000-00009C290000}"/>
    <cellStyle name="Normal 12 2 5 2 2 7 3" xfId="31097" xr:uid="{00000000-0005-0000-0000-00009D290000}"/>
    <cellStyle name="Normal 12 2 5 2 2 8" xfId="13325" xr:uid="{00000000-0005-0000-0000-00009E290000}"/>
    <cellStyle name="Normal 12 2 5 2 2 8 2" xfId="31098" xr:uid="{00000000-0005-0000-0000-00009F290000}"/>
    <cellStyle name="Normal 12 2 5 2 2 9" xfId="31099" xr:uid="{00000000-0005-0000-0000-0000A0290000}"/>
    <cellStyle name="Normal 12 2 5 2 3" xfId="646" xr:uid="{00000000-0005-0000-0000-0000A1290000}"/>
    <cellStyle name="Normal 12 2 5 2 3 2" xfId="1046" xr:uid="{00000000-0005-0000-0000-0000A2290000}"/>
    <cellStyle name="Normal 12 2 5 2 3 2 2" xfId="1941" xr:uid="{00000000-0005-0000-0000-0000A3290000}"/>
    <cellStyle name="Normal 12 2 5 2 3 2 2 2" xfId="3771" xr:uid="{00000000-0005-0000-0000-0000A4290000}"/>
    <cellStyle name="Normal 12 2 5 2 3 2 2 2 2" xfId="9261" xr:uid="{00000000-0005-0000-0000-0000A5290000}"/>
    <cellStyle name="Normal 12 2 5 2 3 2 2 2 2 2" xfId="22071" xr:uid="{00000000-0005-0000-0000-0000A6290000}"/>
    <cellStyle name="Normal 12 2 5 2 3 2 2 2 2 2 2" xfId="31100" xr:uid="{00000000-0005-0000-0000-0000A7290000}"/>
    <cellStyle name="Normal 12 2 5 2 3 2 2 2 2 3" xfId="31101" xr:uid="{00000000-0005-0000-0000-0000A8290000}"/>
    <cellStyle name="Normal 12 2 5 2 3 2 2 2 3" xfId="16581" xr:uid="{00000000-0005-0000-0000-0000A9290000}"/>
    <cellStyle name="Normal 12 2 5 2 3 2 2 2 3 2" xfId="31102" xr:uid="{00000000-0005-0000-0000-0000AA290000}"/>
    <cellStyle name="Normal 12 2 5 2 3 2 2 2 4" xfId="31103" xr:uid="{00000000-0005-0000-0000-0000AB290000}"/>
    <cellStyle name="Normal 12 2 5 2 3 2 2 3" xfId="5601" xr:uid="{00000000-0005-0000-0000-0000AC290000}"/>
    <cellStyle name="Normal 12 2 5 2 3 2 2 3 2" xfId="11091" xr:uid="{00000000-0005-0000-0000-0000AD290000}"/>
    <cellStyle name="Normal 12 2 5 2 3 2 2 3 2 2" xfId="23901" xr:uid="{00000000-0005-0000-0000-0000AE290000}"/>
    <cellStyle name="Normal 12 2 5 2 3 2 2 3 2 2 2" xfId="31104" xr:uid="{00000000-0005-0000-0000-0000AF290000}"/>
    <cellStyle name="Normal 12 2 5 2 3 2 2 3 2 3" xfId="31105" xr:uid="{00000000-0005-0000-0000-0000B0290000}"/>
    <cellStyle name="Normal 12 2 5 2 3 2 2 3 3" xfId="18411" xr:uid="{00000000-0005-0000-0000-0000B1290000}"/>
    <cellStyle name="Normal 12 2 5 2 3 2 2 3 3 2" xfId="31106" xr:uid="{00000000-0005-0000-0000-0000B2290000}"/>
    <cellStyle name="Normal 12 2 5 2 3 2 2 3 4" xfId="31107" xr:uid="{00000000-0005-0000-0000-0000B3290000}"/>
    <cellStyle name="Normal 12 2 5 2 3 2 2 4" xfId="12921" xr:uid="{00000000-0005-0000-0000-0000B4290000}"/>
    <cellStyle name="Normal 12 2 5 2 3 2 2 4 2" xfId="25731" xr:uid="{00000000-0005-0000-0000-0000B5290000}"/>
    <cellStyle name="Normal 12 2 5 2 3 2 2 4 2 2" xfId="31108" xr:uid="{00000000-0005-0000-0000-0000B6290000}"/>
    <cellStyle name="Normal 12 2 5 2 3 2 2 4 3" xfId="31109" xr:uid="{00000000-0005-0000-0000-0000B7290000}"/>
    <cellStyle name="Normal 12 2 5 2 3 2 2 5" xfId="7431" xr:uid="{00000000-0005-0000-0000-0000B8290000}"/>
    <cellStyle name="Normal 12 2 5 2 3 2 2 5 2" xfId="20241" xr:uid="{00000000-0005-0000-0000-0000B9290000}"/>
    <cellStyle name="Normal 12 2 5 2 3 2 2 5 2 2" xfId="31110" xr:uid="{00000000-0005-0000-0000-0000BA290000}"/>
    <cellStyle name="Normal 12 2 5 2 3 2 2 5 3" xfId="31111" xr:uid="{00000000-0005-0000-0000-0000BB290000}"/>
    <cellStyle name="Normal 12 2 5 2 3 2 2 6" xfId="14751" xr:uid="{00000000-0005-0000-0000-0000BC290000}"/>
    <cellStyle name="Normal 12 2 5 2 3 2 2 6 2" xfId="31112" xr:uid="{00000000-0005-0000-0000-0000BD290000}"/>
    <cellStyle name="Normal 12 2 5 2 3 2 2 7" xfId="31113" xr:uid="{00000000-0005-0000-0000-0000BE290000}"/>
    <cellStyle name="Normal 12 2 5 2 3 2 3" xfId="2877" xr:uid="{00000000-0005-0000-0000-0000BF290000}"/>
    <cellStyle name="Normal 12 2 5 2 3 2 3 2" xfId="8367" xr:uid="{00000000-0005-0000-0000-0000C0290000}"/>
    <cellStyle name="Normal 12 2 5 2 3 2 3 2 2" xfId="21177" xr:uid="{00000000-0005-0000-0000-0000C1290000}"/>
    <cellStyle name="Normal 12 2 5 2 3 2 3 2 2 2" xfId="31114" xr:uid="{00000000-0005-0000-0000-0000C2290000}"/>
    <cellStyle name="Normal 12 2 5 2 3 2 3 2 3" xfId="31115" xr:uid="{00000000-0005-0000-0000-0000C3290000}"/>
    <cellStyle name="Normal 12 2 5 2 3 2 3 3" xfId="15687" xr:uid="{00000000-0005-0000-0000-0000C4290000}"/>
    <cellStyle name="Normal 12 2 5 2 3 2 3 3 2" xfId="31116" xr:uid="{00000000-0005-0000-0000-0000C5290000}"/>
    <cellStyle name="Normal 12 2 5 2 3 2 3 4" xfId="31117" xr:uid="{00000000-0005-0000-0000-0000C6290000}"/>
    <cellStyle name="Normal 12 2 5 2 3 2 4" xfId="4707" xr:uid="{00000000-0005-0000-0000-0000C7290000}"/>
    <cellStyle name="Normal 12 2 5 2 3 2 4 2" xfId="10197" xr:uid="{00000000-0005-0000-0000-0000C8290000}"/>
    <cellStyle name="Normal 12 2 5 2 3 2 4 2 2" xfId="23007" xr:uid="{00000000-0005-0000-0000-0000C9290000}"/>
    <cellStyle name="Normal 12 2 5 2 3 2 4 2 2 2" xfId="31118" xr:uid="{00000000-0005-0000-0000-0000CA290000}"/>
    <cellStyle name="Normal 12 2 5 2 3 2 4 2 3" xfId="31119" xr:uid="{00000000-0005-0000-0000-0000CB290000}"/>
    <cellStyle name="Normal 12 2 5 2 3 2 4 3" xfId="17517" xr:uid="{00000000-0005-0000-0000-0000CC290000}"/>
    <cellStyle name="Normal 12 2 5 2 3 2 4 3 2" xfId="31120" xr:uid="{00000000-0005-0000-0000-0000CD290000}"/>
    <cellStyle name="Normal 12 2 5 2 3 2 4 4" xfId="31121" xr:uid="{00000000-0005-0000-0000-0000CE290000}"/>
    <cellStyle name="Normal 12 2 5 2 3 2 5" xfId="12027" xr:uid="{00000000-0005-0000-0000-0000CF290000}"/>
    <cellStyle name="Normal 12 2 5 2 3 2 5 2" xfId="24837" xr:uid="{00000000-0005-0000-0000-0000D0290000}"/>
    <cellStyle name="Normal 12 2 5 2 3 2 5 2 2" xfId="31122" xr:uid="{00000000-0005-0000-0000-0000D1290000}"/>
    <cellStyle name="Normal 12 2 5 2 3 2 5 3" xfId="31123" xr:uid="{00000000-0005-0000-0000-0000D2290000}"/>
    <cellStyle name="Normal 12 2 5 2 3 2 6" xfId="6537" xr:uid="{00000000-0005-0000-0000-0000D3290000}"/>
    <cellStyle name="Normal 12 2 5 2 3 2 6 2" xfId="19347" xr:uid="{00000000-0005-0000-0000-0000D4290000}"/>
    <cellStyle name="Normal 12 2 5 2 3 2 6 2 2" xfId="31124" xr:uid="{00000000-0005-0000-0000-0000D5290000}"/>
    <cellStyle name="Normal 12 2 5 2 3 2 6 3" xfId="31125" xr:uid="{00000000-0005-0000-0000-0000D6290000}"/>
    <cellStyle name="Normal 12 2 5 2 3 2 7" xfId="13857" xr:uid="{00000000-0005-0000-0000-0000D7290000}"/>
    <cellStyle name="Normal 12 2 5 2 3 2 7 2" xfId="31126" xr:uid="{00000000-0005-0000-0000-0000D8290000}"/>
    <cellStyle name="Normal 12 2 5 2 3 2 8" xfId="31127" xr:uid="{00000000-0005-0000-0000-0000D9290000}"/>
    <cellStyle name="Normal 12 2 5 2 3 3" xfId="1541" xr:uid="{00000000-0005-0000-0000-0000DA290000}"/>
    <cellStyle name="Normal 12 2 5 2 3 3 2" xfId="3371" xr:uid="{00000000-0005-0000-0000-0000DB290000}"/>
    <cellStyle name="Normal 12 2 5 2 3 3 2 2" xfId="8861" xr:uid="{00000000-0005-0000-0000-0000DC290000}"/>
    <cellStyle name="Normal 12 2 5 2 3 3 2 2 2" xfId="21671" xr:uid="{00000000-0005-0000-0000-0000DD290000}"/>
    <cellStyle name="Normal 12 2 5 2 3 3 2 2 2 2" xfId="31128" xr:uid="{00000000-0005-0000-0000-0000DE290000}"/>
    <cellStyle name="Normal 12 2 5 2 3 3 2 2 3" xfId="31129" xr:uid="{00000000-0005-0000-0000-0000DF290000}"/>
    <cellStyle name="Normal 12 2 5 2 3 3 2 3" xfId="16181" xr:uid="{00000000-0005-0000-0000-0000E0290000}"/>
    <cellStyle name="Normal 12 2 5 2 3 3 2 3 2" xfId="31130" xr:uid="{00000000-0005-0000-0000-0000E1290000}"/>
    <cellStyle name="Normal 12 2 5 2 3 3 2 4" xfId="31131" xr:uid="{00000000-0005-0000-0000-0000E2290000}"/>
    <cellStyle name="Normal 12 2 5 2 3 3 3" xfId="5201" xr:uid="{00000000-0005-0000-0000-0000E3290000}"/>
    <cellStyle name="Normal 12 2 5 2 3 3 3 2" xfId="10691" xr:uid="{00000000-0005-0000-0000-0000E4290000}"/>
    <cellStyle name="Normal 12 2 5 2 3 3 3 2 2" xfId="23501" xr:uid="{00000000-0005-0000-0000-0000E5290000}"/>
    <cellStyle name="Normal 12 2 5 2 3 3 3 2 2 2" xfId="31132" xr:uid="{00000000-0005-0000-0000-0000E6290000}"/>
    <cellStyle name="Normal 12 2 5 2 3 3 3 2 3" xfId="31133" xr:uid="{00000000-0005-0000-0000-0000E7290000}"/>
    <cellStyle name="Normal 12 2 5 2 3 3 3 3" xfId="18011" xr:uid="{00000000-0005-0000-0000-0000E8290000}"/>
    <cellStyle name="Normal 12 2 5 2 3 3 3 3 2" xfId="31134" xr:uid="{00000000-0005-0000-0000-0000E9290000}"/>
    <cellStyle name="Normal 12 2 5 2 3 3 3 4" xfId="31135" xr:uid="{00000000-0005-0000-0000-0000EA290000}"/>
    <cellStyle name="Normal 12 2 5 2 3 3 4" xfId="12521" xr:uid="{00000000-0005-0000-0000-0000EB290000}"/>
    <cellStyle name="Normal 12 2 5 2 3 3 4 2" xfId="25331" xr:uid="{00000000-0005-0000-0000-0000EC290000}"/>
    <cellStyle name="Normal 12 2 5 2 3 3 4 2 2" xfId="31136" xr:uid="{00000000-0005-0000-0000-0000ED290000}"/>
    <cellStyle name="Normal 12 2 5 2 3 3 4 3" xfId="31137" xr:uid="{00000000-0005-0000-0000-0000EE290000}"/>
    <cellStyle name="Normal 12 2 5 2 3 3 5" xfId="7031" xr:uid="{00000000-0005-0000-0000-0000EF290000}"/>
    <cellStyle name="Normal 12 2 5 2 3 3 5 2" xfId="19841" xr:uid="{00000000-0005-0000-0000-0000F0290000}"/>
    <cellStyle name="Normal 12 2 5 2 3 3 5 2 2" xfId="31138" xr:uid="{00000000-0005-0000-0000-0000F1290000}"/>
    <cellStyle name="Normal 12 2 5 2 3 3 5 3" xfId="31139" xr:uid="{00000000-0005-0000-0000-0000F2290000}"/>
    <cellStyle name="Normal 12 2 5 2 3 3 6" xfId="14351" xr:uid="{00000000-0005-0000-0000-0000F3290000}"/>
    <cellStyle name="Normal 12 2 5 2 3 3 6 2" xfId="31140" xr:uid="{00000000-0005-0000-0000-0000F4290000}"/>
    <cellStyle name="Normal 12 2 5 2 3 3 7" xfId="31141" xr:uid="{00000000-0005-0000-0000-0000F5290000}"/>
    <cellStyle name="Normal 12 2 5 2 3 4" xfId="2477" xr:uid="{00000000-0005-0000-0000-0000F6290000}"/>
    <cellStyle name="Normal 12 2 5 2 3 4 2" xfId="7967" xr:uid="{00000000-0005-0000-0000-0000F7290000}"/>
    <cellStyle name="Normal 12 2 5 2 3 4 2 2" xfId="20777" xr:uid="{00000000-0005-0000-0000-0000F8290000}"/>
    <cellStyle name="Normal 12 2 5 2 3 4 2 2 2" xfId="31142" xr:uid="{00000000-0005-0000-0000-0000F9290000}"/>
    <cellStyle name="Normal 12 2 5 2 3 4 2 3" xfId="31143" xr:uid="{00000000-0005-0000-0000-0000FA290000}"/>
    <cellStyle name="Normal 12 2 5 2 3 4 3" xfId="15287" xr:uid="{00000000-0005-0000-0000-0000FB290000}"/>
    <cellStyle name="Normal 12 2 5 2 3 4 3 2" xfId="31144" xr:uid="{00000000-0005-0000-0000-0000FC290000}"/>
    <cellStyle name="Normal 12 2 5 2 3 4 4" xfId="31145" xr:uid="{00000000-0005-0000-0000-0000FD290000}"/>
    <cellStyle name="Normal 12 2 5 2 3 5" xfId="4307" xr:uid="{00000000-0005-0000-0000-0000FE290000}"/>
    <cellStyle name="Normal 12 2 5 2 3 5 2" xfId="9797" xr:uid="{00000000-0005-0000-0000-0000FF290000}"/>
    <cellStyle name="Normal 12 2 5 2 3 5 2 2" xfId="22607" xr:uid="{00000000-0005-0000-0000-0000002A0000}"/>
    <cellStyle name="Normal 12 2 5 2 3 5 2 2 2" xfId="31146" xr:uid="{00000000-0005-0000-0000-0000012A0000}"/>
    <cellStyle name="Normal 12 2 5 2 3 5 2 3" xfId="31147" xr:uid="{00000000-0005-0000-0000-0000022A0000}"/>
    <cellStyle name="Normal 12 2 5 2 3 5 3" xfId="17117" xr:uid="{00000000-0005-0000-0000-0000032A0000}"/>
    <cellStyle name="Normal 12 2 5 2 3 5 3 2" xfId="31148" xr:uid="{00000000-0005-0000-0000-0000042A0000}"/>
    <cellStyle name="Normal 12 2 5 2 3 5 4" xfId="31149" xr:uid="{00000000-0005-0000-0000-0000052A0000}"/>
    <cellStyle name="Normal 12 2 5 2 3 6" xfId="11627" xr:uid="{00000000-0005-0000-0000-0000062A0000}"/>
    <cellStyle name="Normal 12 2 5 2 3 6 2" xfId="24437" xr:uid="{00000000-0005-0000-0000-0000072A0000}"/>
    <cellStyle name="Normal 12 2 5 2 3 6 2 2" xfId="31150" xr:uid="{00000000-0005-0000-0000-0000082A0000}"/>
    <cellStyle name="Normal 12 2 5 2 3 6 3" xfId="31151" xr:uid="{00000000-0005-0000-0000-0000092A0000}"/>
    <cellStyle name="Normal 12 2 5 2 3 7" xfId="6137" xr:uid="{00000000-0005-0000-0000-00000A2A0000}"/>
    <cellStyle name="Normal 12 2 5 2 3 7 2" xfId="18947" xr:uid="{00000000-0005-0000-0000-00000B2A0000}"/>
    <cellStyle name="Normal 12 2 5 2 3 7 2 2" xfId="31152" xr:uid="{00000000-0005-0000-0000-00000C2A0000}"/>
    <cellStyle name="Normal 12 2 5 2 3 7 3" xfId="31153" xr:uid="{00000000-0005-0000-0000-00000D2A0000}"/>
    <cellStyle name="Normal 12 2 5 2 3 8" xfId="13457" xr:uid="{00000000-0005-0000-0000-00000E2A0000}"/>
    <cellStyle name="Normal 12 2 5 2 3 8 2" xfId="31154" xr:uid="{00000000-0005-0000-0000-00000F2A0000}"/>
    <cellStyle name="Normal 12 2 5 2 3 9" xfId="31155" xr:uid="{00000000-0005-0000-0000-0000102A0000}"/>
    <cellStyle name="Normal 12 2 5 2 4" xfId="421" xr:uid="{00000000-0005-0000-0000-0000112A0000}"/>
    <cellStyle name="Normal 12 2 5 2 4 2" xfId="1316" xr:uid="{00000000-0005-0000-0000-0000122A0000}"/>
    <cellStyle name="Normal 12 2 5 2 4 2 2" xfId="3146" xr:uid="{00000000-0005-0000-0000-0000132A0000}"/>
    <cellStyle name="Normal 12 2 5 2 4 2 2 2" xfId="8636" xr:uid="{00000000-0005-0000-0000-0000142A0000}"/>
    <cellStyle name="Normal 12 2 5 2 4 2 2 2 2" xfId="21446" xr:uid="{00000000-0005-0000-0000-0000152A0000}"/>
    <cellStyle name="Normal 12 2 5 2 4 2 2 2 2 2" xfId="31156" xr:uid="{00000000-0005-0000-0000-0000162A0000}"/>
    <cellStyle name="Normal 12 2 5 2 4 2 2 2 3" xfId="31157" xr:uid="{00000000-0005-0000-0000-0000172A0000}"/>
    <cellStyle name="Normal 12 2 5 2 4 2 2 3" xfId="15956" xr:uid="{00000000-0005-0000-0000-0000182A0000}"/>
    <cellStyle name="Normal 12 2 5 2 4 2 2 3 2" xfId="31158" xr:uid="{00000000-0005-0000-0000-0000192A0000}"/>
    <cellStyle name="Normal 12 2 5 2 4 2 2 4" xfId="31159" xr:uid="{00000000-0005-0000-0000-00001A2A0000}"/>
    <cellStyle name="Normal 12 2 5 2 4 2 3" xfId="4976" xr:uid="{00000000-0005-0000-0000-00001B2A0000}"/>
    <cellStyle name="Normal 12 2 5 2 4 2 3 2" xfId="10466" xr:uid="{00000000-0005-0000-0000-00001C2A0000}"/>
    <cellStyle name="Normal 12 2 5 2 4 2 3 2 2" xfId="23276" xr:uid="{00000000-0005-0000-0000-00001D2A0000}"/>
    <cellStyle name="Normal 12 2 5 2 4 2 3 2 2 2" xfId="31160" xr:uid="{00000000-0005-0000-0000-00001E2A0000}"/>
    <cellStyle name="Normal 12 2 5 2 4 2 3 2 3" xfId="31161" xr:uid="{00000000-0005-0000-0000-00001F2A0000}"/>
    <cellStyle name="Normal 12 2 5 2 4 2 3 3" xfId="17786" xr:uid="{00000000-0005-0000-0000-0000202A0000}"/>
    <cellStyle name="Normal 12 2 5 2 4 2 3 3 2" xfId="31162" xr:uid="{00000000-0005-0000-0000-0000212A0000}"/>
    <cellStyle name="Normal 12 2 5 2 4 2 3 4" xfId="31163" xr:uid="{00000000-0005-0000-0000-0000222A0000}"/>
    <cellStyle name="Normal 12 2 5 2 4 2 4" xfId="12296" xr:uid="{00000000-0005-0000-0000-0000232A0000}"/>
    <cellStyle name="Normal 12 2 5 2 4 2 4 2" xfId="25106" xr:uid="{00000000-0005-0000-0000-0000242A0000}"/>
    <cellStyle name="Normal 12 2 5 2 4 2 4 2 2" xfId="31164" xr:uid="{00000000-0005-0000-0000-0000252A0000}"/>
    <cellStyle name="Normal 12 2 5 2 4 2 4 3" xfId="31165" xr:uid="{00000000-0005-0000-0000-0000262A0000}"/>
    <cellStyle name="Normal 12 2 5 2 4 2 5" xfId="6806" xr:uid="{00000000-0005-0000-0000-0000272A0000}"/>
    <cellStyle name="Normal 12 2 5 2 4 2 5 2" xfId="19616" xr:uid="{00000000-0005-0000-0000-0000282A0000}"/>
    <cellStyle name="Normal 12 2 5 2 4 2 5 2 2" xfId="31166" xr:uid="{00000000-0005-0000-0000-0000292A0000}"/>
    <cellStyle name="Normal 12 2 5 2 4 2 5 3" xfId="31167" xr:uid="{00000000-0005-0000-0000-00002A2A0000}"/>
    <cellStyle name="Normal 12 2 5 2 4 2 6" xfId="14126" xr:uid="{00000000-0005-0000-0000-00002B2A0000}"/>
    <cellStyle name="Normal 12 2 5 2 4 2 6 2" xfId="31168" xr:uid="{00000000-0005-0000-0000-00002C2A0000}"/>
    <cellStyle name="Normal 12 2 5 2 4 2 7" xfId="31169" xr:uid="{00000000-0005-0000-0000-00002D2A0000}"/>
    <cellStyle name="Normal 12 2 5 2 4 3" xfId="2252" xr:uid="{00000000-0005-0000-0000-00002E2A0000}"/>
    <cellStyle name="Normal 12 2 5 2 4 3 2" xfId="7742" xr:uid="{00000000-0005-0000-0000-00002F2A0000}"/>
    <cellStyle name="Normal 12 2 5 2 4 3 2 2" xfId="20552" xr:uid="{00000000-0005-0000-0000-0000302A0000}"/>
    <cellStyle name="Normal 12 2 5 2 4 3 2 2 2" xfId="31170" xr:uid="{00000000-0005-0000-0000-0000312A0000}"/>
    <cellStyle name="Normal 12 2 5 2 4 3 2 3" xfId="31171" xr:uid="{00000000-0005-0000-0000-0000322A0000}"/>
    <cellStyle name="Normal 12 2 5 2 4 3 3" xfId="15062" xr:uid="{00000000-0005-0000-0000-0000332A0000}"/>
    <cellStyle name="Normal 12 2 5 2 4 3 3 2" xfId="31172" xr:uid="{00000000-0005-0000-0000-0000342A0000}"/>
    <cellStyle name="Normal 12 2 5 2 4 3 4" xfId="31173" xr:uid="{00000000-0005-0000-0000-0000352A0000}"/>
    <cellStyle name="Normal 12 2 5 2 4 4" xfId="4082" xr:uid="{00000000-0005-0000-0000-0000362A0000}"/>
    <cellStyle name="Normal 12 2 5 2 4 4 2" xfId="9572" xr:uid="{00000000-0005-0000-0000-0000372A0000}"/>
    <cellStyle name="Normal 12 2 5 2 4 4 2 2" xfId="22382" xr:uid="{00000000-0005-0000-0000-0000382A0000}"/>
    <cellStyle name="Normal 12 2 5 2 4 4 2 2 2" xfId="31174" xr:uid="{00000000-0005-0000-0000-0000392A0000}"/>
    <cellStyle name="Normal 12 2 5 2 4 4 2 3" xfId="31175" xr:uid="{00000000-0005-0000-0000-00003A2A0000}"/>
    <cellStyle name="Normal 12 2 5 2 4 4 3" xfId="16892" xr:uid="{00000000-0005-0000-0000-00003B2A0000}"/>
    <cellStyle name="Normal 12 2 5 2 4 4 3 2" xfId="31176" xr:uid="{00000000-0005-0000-0000-00003C2A0000}"/>
    <cellStyle name="Normal 12 2 5 2 4 4 4" xfId="31177" xr:uid="{00000000-0005-0000-0000-00003D2A0000}"/>
    <cellStyle name="Normal 12 2 5 2 4 5" xfId="11402" xr:uid="{00000000-0005-0000-0000-00003E2A0000}"/>
    <cellStyle name="Normal 12 2 5 2 4 5 2" xfId="24212" xr:uid="{00000000-0005-0000-0000-00003F2A0000}"/>
    <cellStyle name="Normal 12 2 5 2 4 5 2 2" xfId="31178" xr:uid="{00000000-0005-0000-0000-0000402A0000}"/>
    <cellStyle name="Normal 12 2 5 2 4 5 3" xfId="31179" xr:uid="{00000000-0005-0000-0000-0000412A0000}"/>
    <cellStyle name="Normal 12 2 5 2 4 6" xfId="5912" xr:uid="{00000000-0005-0000-0000-0000422A0000}"/>
    <cellStyle name="Normal 12 2 5 2 4 6 2" xfId="18722" xr:uid="{00000000-0005-0000-0000-0000432A0000}"/>
    <cellStyle name="Normal 12 2 5 2 4 6 2 2" xfId="31180" xr:uid="{00000000-0005-0000-0000-0000442A0000}"/>
    <cellStyle name="Normal 12 2 5 2 4 6 3" xfId="31181" xr:uid="{00000000-0005-0000-0000-0000452A0000}"/>
    <cellStyle name="Normal 12 2 5 2 4 7" xfId="13232" xr:uid="{00000000-0005-0000-0000-0000462A0000}"/>
    <cellStyle name="Normal 12 2 5 2 4 7 2" xfId="31182" xr:uid="{00000000-0005-0000-0000-0000472A0000}"/>
    <cellStyle name="Normal 12 2 5 2 4 8" xfId="31183" xr:uid="{00000000-0005-0000-0000-0000482A0000}"/>
    <cellStyle name="Normal 12 2 5 2 5" xfId="780" xr:uid="{00000000-0005-0000-0000-0000492A0000}"/>
    <cellStyle name="Normal 12 2 5 2 5 2" xfId="1675" xr:uid="{00000000-0005-0000-0000-00004A2A0000}"/>
    <cellStyle name="Normal 12 2 5 2 5 2 2" xfId="3505" xr:uid="{00000000-0005-0000-0000-00004B2A0000}"/>
    <cellStyle name="Normal 12 2 5 2 5 2 2 2" xfId="8995" xr:uid="{00000000-0005-0000-0000-00004C2A0000}"/>
    <cellStyle name="Normal 12 2 5 2 5 2 2 2 2" xfId="21805" xr:uid="{00000000-0005-0000-0000-00004D2A0000}"/>
    <cellStyle name="Normal 12 2 5 2 5 2 2 2 2 2" xfId="31184" xr:uid="{00000000-0005-0000-0000-00004E2A0000}"/>
    <cellStyle name="Normal 12 2 5 2 5 2 2 2 3" xfId="31185" xr:uid="{00000000-0005-0000-0000-00004F2A0000}"/>
    <cellStyle name="Normal 12 2 5 2 5 2 2 3" xfId="16315" xr:uid="{00000000-0005-0000-0000-0000502A0000}"/>
    <cellStyle name="Normal 12 2 5 2 5 2 2 3 2" xfId="31186" xr:uid="{00000000-0005-0000-0000-0000512A0000}"/>
    <cellStyle name="Normal 12 2 5 2 5 2 2 4" xfId="31187" xr:uid="{00000000-0005-0000-0000-0000522A0000}"/>
    <cellStyle name="Normal 12 2 5 2 5 2 3" xfId="5335" xr:uid="{00000000-0005-0000-0000-0000532A0000}"/>
    <cellStyle name="Normal 12 2 5 2 5 2 3 2" xfId="10825" xr:uid="{00000000-0005-0000-0000-0000542A0000}"/>
    <cellStyle name="Normal 12 2 5 2 5 2 3 2 2" xfId="23635" xr:uid="{00000000-0005-0000-0000-0000552A0000}"/>
    <cellStyle name="Normal 12 2 5 2 5 2 3 2 2 2" xfId="31188" xr:uid="{00000000-0005-0000-0000-0000562A0000}"/>
    <cellStyle name="Normal 12 2 5 2 5 2 3 2 3" xfId="31189" xr:uid="{00000000-0005-0000-0000-0000572A0000}"/>
    <cellStyle name="Normal 12 2 5 2 5 2 3 3" xfId="18145" xr:uid="{00000000-0005-0000-0000-0000582A0000}"/>
    <cellStyle name="Normal 12 2 5 2 5 2 3 3 2" xfId="31190" xr:uid="{00000000-0005-0000-0000-0000592A0000}"/>
    <cellStyle name="Normal 12 2 5 2 5 2 3 4" xfId="31191" xr:uid="{00000000-0005-0000-0000-00005A2A0000}"/>
    <cellStyle name="Normal 12 2 5 2 5 2 4" xfId="12655" xr:uid="{00000000-0005-0000-0000-00005B2A0000}"/>
    <cellStyle name="Normal 12 2 5 2 5 2 4 2" xfId="25465" xr:uid="{00000000-0005-0000-0000-00005C2A0000}"/>
    <cellStyle name="Normal 12 2 5 2 5 2 4 2 2" xfId="31192" xr:uid="{00000000-0005-0000-0000-00005D2A0000}"/>
    <cellStyle name="Normal 12 2 5 2 5 2 4 3" xfId="31193" xr:uid="{00000000-0005-0000-0000-00005E2A0000}"/>
    <cellStyle name="Normal 12 2 5 2 5 2 5" xfId="7165" xr:uid="{00000000-0005-0000-0000-00005F2A0000}"/>
    <cellStyle name="Normal 12 2 5 2 5 2 5 2" xfId="19975" xr:uid="{00000000-0005-0000-0000-0000602A0000}"/>
    <cellStyle name="Normal 12 2 5 2 5 2 5 2 2" xfId="31194" xr:uid="{00000000-0005-0000-0000-0000612A0000}"/>
    <cellStyle name="Normal 12 2 5 2 5 2 5 3" xfId="31195" xr:uid="{00000000-0005-0000-0000-0000622A0000}"/>
    <cellStyle name="Normal 12 2 5 2 5 2 6" xfId="14485" xr:uid="{00000000-0005-0000-0000-0000632A0000}"/>
    <cellStyle name="Normal 12 2 5 2 5 2 6 2" xfId="31196" xr:uid="{00000000-0005-0000-0000-0000642A0000}"/>
    <cellStyle name="Normal 12 2 5 2 5 2 7" xfId="31197" xr:uid="{00000000-0005-0000-0000-0000652A0000}"/>
    <cellStyle name="Normal 12 2 5 2 5 3" xfId="2611" xr:uid="{00000000-0005-0000-0000-0000662A0000}"/>
    <cellStyle name="Normal 12 2 5 2 5 3 2" xfId="8101" xr:uid="{00000000-0005-0000-0000-0000672A0000}"/>
    <cellStyle name="Normal 12 2 5 2 5 3 2 2" xfId="20911" xr:uid="{00000000-0005-0000-0000-0000682A0000}"/>
    <cellStyle name="Normal 12 2 5 2 5 3 2 2 2" xfId="31198" xr:uid="{00000000-0005-0000-0000-0000692A0000}"/>
    <cellStyle name="Normal 12 2 5 2 5 3 2 3" xfId="31199" xr:uid="{00000000-0005-0000-0000-00006A2A0000}"/>
    <cellStyle name="Normal 12 2 5 2 5 3 3" xfId="15421" xr:uid="{00000000-0005-0000-0000-00006B2A0000}"/>
    <cellStyle name="Normal 12 2 5 2 5 3 3 2" xfId="31200" xr:uid="{00000000-0005-0000-0000-00006C2A0000}"/>
    <cellStyle name="Normal 12 2 5 2 5 3 4" xfId="31201" xr:uid="{00000000-0005-0000-0000-00006D2A0000}"/>
    <cellStyle name="Normal 12 2 5 2 5 4" xfId="4441" xr:uid="{00000000-0005-0000-0000-00006E2A0000}"/>
    <cellStyle name="Normal 12 2 5 2 5 4 2" xfId="9931" xr:uid="{00000000-0005-0000-0000-00006F2A0000}"/>
    <cellStyle name="Normal 12 2 5 2 5 4 2 2" xfId="22741" xr:uid="{00000000-0005-0000-0000-0000702A0000}"/>
    <cellStyle name="Normal 12 2 5 2 5 4 2 2 2" xfId="31202" xr:uid="{00000000-0005-0000-0000-0000712A0000}"/>
    <cellStyle name="Normal 12 2 5 2 5 4 2 3" xfId="31203" xr:uid="{00000000-0005-0000-0000-0000722A0000}"/>
    <cellStyle name="Normal 12 2 5 2 5 4 3" xfId="17251" xr:uid="{00000000-0005-0000-0000-0000732A0000}"/>
    <cellStyle name="Normal 12 2 5 2 5 4 3 2" xfId="31204" xr:uid="{00000000-0005-0000-0000-0000742A0000}"/>
    <cellStyle name="Normal 12 2 5 2 5 4 4" xfId="31205" xr:uid="{00000000-0005-0000-0000-0000752A0000}"/>
    <cellStyle name="Normal 12 2 5 2 5 5" xfId="11761" xr:uid="{00000000-0005-0000-0000-0000762A0000}"/>
    <cellStyle name="Normal 12 2 5 2 5 5 2" xfId="24571" xr:uid="{00000000-0005-0000-0000-0000772A0000}"/>
    <cellStyle name="Normal 12 2 5 2 5 5 2 2" xfId="31206" xr:uid="{00000000-0005-0000-0000-0000782A0000}"/>
    <cellStyle name="Normal 12 2 5 2 5 5 3" xfId="31207" xr:uid="{00000000-0005-0000-0000-0000792A0000}"/>
    <cellStyle name="Normal 12 2 5 2 5 6" xfId="6271" xr:uid="{00000000-0005-0000-0000-00007A2A0000}"/>
    <cellStyle name="Normal 12 2 5 2 5 6 2" xfId="19081" xr:uid="{00000000-0005-0000-0000-00007B2A0000}"/>
    <cellStyle name="Normal 12 2 5 2 5 6 2 2" xfId="31208" xr:uid="{00000000-0005-0000-0000-00007C2A0000}"/>
    <cellStyle name="Normal 12 2 5 2 5 6 3" xfId="31209" xr:uid="{00000000-0005-0000-0000-00007D2A0000}"/>
    <cellStyle name="Normal 12 2 5 2 5 7" xfId="13591" xr:uid="{00000000-0005-0000-0000-00007E2A0000}"/>
    <cellStyle name="Normal 12 2 5 2 5 7 2" xfId="31210" xr:uid="{00000000-0005-0000-0000-00007F2A0000}"/>
    <cellStyle name="Normal 12 2 5 2 5 8" xfId="31211" xr:uid="{00000000-0005-0000-0000-0000802A0000}"/>
    <cellStyle name="Normal 12 2 5 2 6" xfId="1181" xr:uid="{00000000-0005-0000-0000-0000812A0000}"/>
    <cellStyle name="Normal 12 2 5 2 6 2" xfId="3011" xr:uid="{00000000-0005-0000-0000-0000822A0000}"/>
    <cellStyle name="Normal 12 2 5 2 6 2 2" xfId="8501" xr:uid="{00000000-0005-0000-0000-0000832A0000}"/>
    <cellStyle name="Normal 12 2 5 2 6 2 2 2" xfId="21311" xr:uid="{00000000-0005-0000-0000-0000842A0000}"/>
    <cellStyle name="Normal 12 2 5 2 6 2 2 2 2" xfId="31212" xr:uid="{00000000-0005-0000-0000-0000852A0000}"/>
    <cellStyle name="Normal 12 2 5 2 6 2 2 3" xfId="31213" xr:uid="{00000000-0005-0000-0000-0000862A0000}"/>
    <cellStyle name="Normal 12 2 5 2 6 2 3" xfId="15821" xr:uid="{00000000-0005-0000-0000-0000872A0000}"/>
    <cellStyle name="Normal 12 2 5 2 6 2 3 2" xfId="31214" xr:uid="{00000000-0005-0000-0000-0000882A0000}"/>
    <cellStyle name="Normal 12 2 5 2 6 2 4" xfId="31215" xr:uid="{00000000-0005-0000-0000-0000892A0000}"/>
    <cellStyle name="Normal 12 2 5 2 6 3" xfId="4841" xr:uid="{00000000-0005-0000-0000-00008A2A0000}"/>
    <cellStyle name="Normal 12 2 5 2 6 3 2" xfId="10331" xr:uid="{00000000-0005-0000-0000-00008B2A0000}"/>
    <cellStyle name="Normal 12 2 5 2 6 3 2 2" xfId="23141" xr:uid="{00000000-0005-0000-0000-00008C2A0000}"/>
    <cellStyle name="Normal 12 2 5 2 6 3 2 2 2" xfId="31216" xr:uid="{00000000-0005-0000-0000-00008D2A0000}"/>
    <cellStyle name="Normal 12 2 5 2 6 3 2 3" xfId="31217" xr:uid="{00000000-0005-0000-0000-00008E2A0000}"/>
    <cellStyle name="Normal 12 2 5 2 6 3 3" xfId="17651" xr:uid="{00000000-0005-0000-0000-00008F2A0000}"/>
    <cellStyle name="Normal 12 2 5 2 6 3 3 2" xfId="31218" xr:uid="{00000000-0005-0000-0000-0000902A0000}"/>
    <cellStyle name="Normal 12 2 5 2 6 3 4" xfId="31219" xr:uid="{00000000-0005-0000-0000-0000912A0000}"/>
    <cellStyle name="Normal 12 2 5 2 6 4" xfId="12161" xr:uid="{00000000-0005-0000-0000-0000922A0000}"/>
    <cellStyle name="Normal 12 2 5 2 6 4 2" xfId="24971" xr:uid="{00000000-0005-0000-0000-0000932A0000}"/>
    <cellStyle name="Normal 12 2 5 2 6 4 2 2" xfId="31220" xr:uid="{00000000-0005-0000-0000-0000942A0000}"/>
    <cellStyle name="Normal 12 2 5 2 6 4 3" xfId="31221" xr:uid="{00000000-0005-0000-0000-0000952A0000}"/>
    <cellStyle name="Normal 12 2 5 2 6 5" xfId="6671" xr:uid="{00000000-0005-0000-0000-0000962A0000}"/>
    <cellStyle name="Normal 12 2 5 2 6 5 2" xfId="19481" xr:uid="{00000000-0005-0000-0000-0000972A0000}"/>
    <cellStyle name="Normal 12 2 5 2 6 5 2 2" xfId="31222" xr:uid="{00000000-0005-0000-0000-0000982A0000}"/>
    <cellStyle name="Normal 12 2 5 2 6 5 3" xfId="31223" xr:uid="{00000000-0005-0000-0000-0000992A0000}"/>
    <cellStyle name="Normal 12 2 5 2 6 6" xfId="13991" xr:uid="{00000000-0005-0000-0000-00009A2A0000}"/>
    <cellStyle name="Normal 12 2 5 2 6 6 2" xfId="31224" xr:uid="{00000000-0005-0000-0000-00009B2A0000}"/>
    <cellStyle name="Normal 12 2 5 2 6 7" xfId="31225" xr:uid="{00000000-0005-0000-0000-00009C2A0000}"/>
    <cellStyle name="Normal 12 2 5 2 7" xfId="2117" xr:uid="{00000000-0005-0000-0000-00009D2A0000}"/>
    <cellStyle name="Normal 12 2 5 2 7 2" xfId="7607" xr:uid="{00000000-0005-0000-0000-00009E2A0000}"/>
    <cellStyle name="Normal 12 2 5 2 7 2 2" xfId="20417" xr:uid="{00000000-0005-0000-0000-00009F2A0000}"/>
    <cellStyle name="Normal 12 2 5 2 7 2 2 2" xfId="31226" xr:uid="{00000000-0005-0000-0000-0000A02A0000}"/>
    <cellStyle name="Normal 12 2 5 2 7 2 3" xfId="31227" xr:uid="{00000000-0005-0000-0000-0000A12A0000}"/>
    <cellStyle name="Normal 12 2 5 2 7 3" xfId="14927" xr:uid="{00000000-0005-0000-0000-0000A22A0000}"/>
    <cellStyle name="Normal 12 2 5 2 7 3 2" xfId="31228" xr:uid="{00000000-0005-0000-0000-0000A32A0000}"/>
    <cellStyle name="Normal 12 2 5 2 7 4" xfId="31229" xr:uid="{00000000-0005-0000-0000-0000A42A0000}"/>
    <cellStyle name="Normal 12 2 5 2 8" xfId="3947" xr:uid="{00000000-0005-0000-0000-0000A52A0000}"/>
    <cellStyle name="Normal 12 2 5 2 8 2" xfId="9437" xr:uid="{00000000-0005-0000-0000-0000A62A0000}"/>
    <cellStyle name="Normal 12 2 5 2 8 2 2" xfId="22247" xr:uid="{00000000-0005-0000-0000-0000A72A0000}"/>
    <cellStyle name="Normal 12 2 5 2 8 2 2 2" xfId="31230" xr:uid="{00000000-0005-0000-0000-0000A82A0000}"/>
    <cellStyle name="Normal 12 2 5 2 8 2 3" xfId="31231" xr:uid="{00000000-0005-0000-0000-0000A92A0000}"/>
    <cellStyle name="Normal 12 2 5 2 8 3" xfId="16757" xr:uid="{00000000-0005-0000-0000-0000AA2A0000}"/>
    <cellStyle name="Normal 12 2 5 2 8 3 2" xfId="31232" xr:uid="{00000000-0005-0000-0000-0000AB2A0000}"/>
    <cellStyle name="Normal 12 2 5 2 8 4" xfId="31233" xr:uid="{00000000-0005-0000-0000-0000AC2A0000}"/>
    <cellStyle name="Normal 12 2 5 2 9" xfId="11267" xr:uid="{00000000-0005-0000-0000-0000AD2A0000}"/>
    <cellStyle name="Normal 12 2 5 2 9 2" xfId="24077" xr:uid="{00000000-0005-0000-0000-0000AE2A0000}"/>
    <cellStyle name="Normal 12 2 5 2 9 2 2" xfId="31234" xr:uid="{00000000-0005-0000-0000-0000AF2A0000}"/>
    <cellStyle name="Normal 12 2 5 2 9 3" xfId="31235" xr:uid="{00000000-0005-0000-0000-0000B02A0000}"/>
    <cellStyle name="Normal 12 2 5 3" xfId="336" xr:uid="{00000000-0005-0000-0000-0000B12A0000}"/>
    <cellStyle name="Normal 12 2 5 3 10" xfId="5828" xr:uid="{00000000-0005-0000-0000-0000B22A0000}"/>
    <cellStyle name="Normal 12 2 5 3 10 2" xfId="18638" xr:uid="{00000000-0005-0000-0000-0000B32A0000}"/>
    <cellStyle name="Normal 12 2 5 3 10 2 2" xfId="31236" xr:uid="{00000000-0005-0000-0000-0000B42A0000}"/>
    <cellStyle name="Normal 12 2 5 3 10 3" xfId="31237" xr:uid="{00000000-0005-0000-0000-0000B52A0000}"/>
    <cellStyle name="Normal 12 2 5 3 11" xfId="13148" xr:uid="{00000000-0005-0000-0000-0000B62A0000}"/>
    <cellStyle name="Normal 12 2 5 3 11 2" xfId="31238" xr:uid="{00000000-0005-0000-0000-0000B72A0000}"/>
    <cellStyle name="Normal 12 2 5 3 12" xfId="31239" xr:uid="{00000000-0005-0000-0000-0000B82A0000}"/>
    <cellStyle name="Normal 12 2 5 3 2" xfId="565" xr:uid="{00000000-0005-0000-0000-0000B92A0000}"/>
    <cellStyle name="Normal 12 2 5 3 2 2" xfId="964" xr:uid="{00000000-0005-0000-0000-0000BA2A0000}"/>
    <cellStyle name="Normal 12 2 5 3 2 2 2" xfId="1859" xr:uid="{00000000-0005-0000-0000-0000BB2A0000}"/>
    <cellStyle name="Normal 12 2 5 3 2 2 2 2" xfId="3689" xr:uid="{00000000-0005-0000-0000-0000BC2A0000}"/>
    <cellStyle name="Normal 12 2 5 3 2 2 2 2 2" xfId="9179" xr:uid="{00000000-0005-0000-0000-0000BD2A0000}"/>
    <cellStyle name="Normal 12 2 5 3 2 2 2 2 2 2" xfId="21989" xr:uid="{00000000-0005-0000-0000-0000BE2A0000}"/>
    <cellStyle name="Normal 12 2 5 3 2 2 2 2 2 2 2" xfId="31240" xr:uid="{00000000-0005-0000-0000-0000BF2A0000}"/>
    <cellStyle name="Normal 12 2 5 3 2 2 2 2 2 3" xfId="31241" xr:uid="{00000000-0005-0000-0000-0000C02A0000}"/>
    <cellStyle name="Normal 12 2 5 3 2 2 2 2 3" xfId="16499" xr:uid="{00000000-0005-0000-0000-0000C12A0000}"/>
    <cellStyle name="Normal 12 2 5 3 2 2 2 2 3 2" xfId="31242" xr:uid="{00000000-0005-0000-0000-0000C22A0000}"/>
    <cellStyle name="Normal 12 2 5 3 2 2 2 2 4" xfId="31243" xr:uid="{00000000-0005-0000-0000-0000C32A0000}"/>
    <cellStyle name="Normal 12 2 5 3 2 2 2 3" xfId="5519" xr:uid="{00000000-0005-0000-0000-0000C42A0000}"/>
    <cellStyle name="Normal 12 2 5 3 2 2 2 3 2" xfId="11009" xr:uid="{00000000-0005-0000-0000-0000C52A0000}"/>
    <cellStyle name="Normal 12 2 5 3 2 2 2 3 2 2" xfId="23819" xr:uid="{00000000-0005-0000-0000-0000C62A0000}"/>
    <cellStyle name="Normal 12 2 5 3 2 2 2 3 2 2 2" xfId="31244" xr:uid="{00000000-0005-0000-0000-0000C72A0000}"/>
    <cellStyle name="Normal 12 2 5 3 2 2 2 3 2 3" xfId="31245" xr:uid="{00000000-0005-0000-0000-0000C82A0000}"/>
    <cellStyle name="Normal 12 2 5 3 2 2 2 3 3" xfId="18329" xr:uid="{00000000-0005-0000-0000-0000C92A0000}"/>
    <cellStyle name="Normal 12 2 5 3 2 2 2 3 3 2" xfId="31246" xr:uid="{00000000-0005-0000-0000-0000CA2A0000}"/>
    <cellStyle name="Normal 12 2 5 3 2 2 2 3 4" xfId="31247" xr:uid="{00000000-0005-0000-0000-0000CB2A0000}"/>
    <cellStyle name="Normal 12 2 5 3 2 2 2 4" xfId="12839" xr:uid="{00000000-0005-0000-0000-0000CC2A0000}"/>
    <cellStyle name="Normal 12 2 5 3 2 2 2 4 2" xfId="25649" xr:uid="{00000000-0005-0000-0000-0000CD2A0000}"/>
    <cellStyle name="Normal 12 2 5 3 2 2 2 4 2 2" xfId="31248" xr:uid="{00000000-0005-0000-0000-0000CE2A0000}"/>
    <cellStyle name="Normal 12 2 5 3 2 2 2 4 3" xfId="31249" xr:uid="{00000000-0005-0000-0000-0000CF2A0000}"/>
    <cellStyle name="Normal 12 2 5 3 2 2 2 5" xfId="7349" xr:uid="{00000000-0005-0000-0000-0000D02A0000}"/>
    <cellStyle name="Normal 12 2 5 3 2 2 2 5 2" xfId="20159" xr:uid="{00000000-0005-0000-0000-0000D12A0000}"/>
    <cellStyle name="Normal 12 2 5 3 2 2 2 5 2 2" xfId="31250" xr:uid="{00000000-0005-0000-0000-0000D22A0000}"/>
    <cellStyle name="Normal 12 2 5 3 2 2 2 5 3" xfId="31251" xr:uid="{00000000-0005-0000-0000-0000D32A0000}"/>
    <cellStyle name="Normal 12 2 5 3 2 2 2 6" xfId="14669" xr:uid="{00000000-0005-0000-0000-0000D42A0000}"/>
    <cellStyle name="Normal 12 2 5 3 2 2 2 6 2" xfId="31252" xr:uid="{00000000-0005-0000-0000-0000D52A0000}"/>
    <cellStyle name="Normal 12 2 5 3 2 2 2 7" xfId="31253" xr:uid="{00000000-0005-0000-0000-0000D62A0000}"/>
    <cellStyle name="Normal 12 2 5 3 2 2 3" xfId="2795" xr:uid="{00000000-0005-0000-0000-0000D72A0000}"/>
    <cellStyle name="Normal 12 2 5 3 2 2 3 2" xfId="8285" xr:uid="{00000000-0005-0000-0000-0000D82A0000}"/>
    <cellStyle name="Normal 12 2 5 3 2 2 3 2 2" xfId="21095" xr:uid="{00000000-0005-0000-0000-0000D92A0000}"/>
    <cellStyle name="Normal 12 2 5 3 2 2 3 2 2 2" xfId="31254" xr:uid="{00000000-0005-0000-0000-0000DA2A0000}"/>
    <cellStyle name="Normal 12 2 5 3 2 2 3 2 3" xfId="31255" xr:uid="{00000000-0005-0000-0000-0000DB2A0000}"/>
    <cellStyle name="Normal 12 2 5 3 2 2 3 3" xfId="15605" xr:uid="{00000000-0005-0000-0000-0000DC2A0000}"/>
    <cellStyle name="Normal 12 2 5 3 2 2 3 3 2" xfId="31256" xr:uid="{00000000-0005-0000-0000-0000DD2A0000}"/>
    <cellStyle name="Normal 12 2 5 3 2 2 3 4" xfId="31257" xr:uid="{00000000-0005-0000-0000-0000DE2A0000}"/>
    <cellStyle name="Normal 12 2 5 3 2 2 4" xfId="4625" xr:uid="{00000000-0005-0000-0000-0000DF2A0000}"/>
    <cellStyle name="Normal 12 2 5 3 2 2 4 2" xfId="10115" xr:uid="{00000000-0005-0000-0000-0000E02A0000}"/>
    <cellStyle name="Normal 12 2 5 3 2 2 4 2 2" xfId="22925" xr:uid="{00000000-0005-0000-0000-0000E12A0000}"/>
    <cellStyle name="Normal 12 2 5 3 2 2 4 2 2 2" xfId="31258" xr:uid="{00000000-0005-0000-0000-0000E22A0000}"/>
    <cellStyle name="Normal 12 2 5 3 2 2 4 2 3" xfId="31259" xr:uid="{00000000-0005-0000-0000-0000E32A0000}"/>
    <cellStyle name="Normal 12 2 5 3 2 2 4 3" xfId="17435" xr:uid="{00000000-0005-0000-0000-0000E42A0000}"/>
    <cellStyle name="Normal 12 2 5 3 2 2 4 3 2" xfId="31260" xr:uid="{00000000-0005-0000-0000-0000E52A0000}"/>
    <cellStyle name="Normal 12 2 5 3 2 2 4 4" xfId="31261" xr:uid="{00000000-0005-0000-0000-0000E62A0000}"/>
    <cellStyle name="Normal 12 2 5 3 2 2 5" xfId="11945" xr:uid="{00000000-0005-0000-0000-0000E72A0000}"/>
    <cellStyle name="Normal 12 2 5 3 2 2 5 2" xfId="24755" xr:uid="{00000000-0005-0000-0000-0000E82A0000}"/>
    <cellStyle name="Normal 12 2 5 3 2 2 5 2 2" xfId="31262" xr:uid="{00000000-0005-0000-0000-0000E92A0000}"/>
    <cellStyle name="Normal 12 2 5 3 2 2 5 3" xfId="31263" xr:uid="{00000000-0005-0000-0000-0000EA2A0000}"/>
    <cellStyle name="Normal 12 2 5 3 2 2 6" xfId="6455" xr:uid="{00000000-0005-0000-0000-0000EB2A0000}"/>
    <cellStyle name="Normal 12 2 5 3 2 2 6 2" xfId="19265" xr:uid="{00000000-0005-0000-0000-0000EC2A0000}"/>
    <cellStyle name="Normal 12 2 5 3 2 2 6 2 2" xfId="31264" xr:uid="{00000000-0005-0000-0000-0000ED2A0000}"/>
    <cellStyle name="Normal 12 2 5 3 2 2 6 3" xfId="31265" xr:uid="{00000000-0005-0000-0000-0000EE2A0000}"/>
    <cellStyle name="Normal 12 2 5 3 2 2 7" xfId="13775" xr:uid="{00000000-0005-0000-0000-0000EF2A0000}"/>
    <cellStyle name="Normal 12 2 5 3 2 2 7 2" xfId="31266" xr:uid="{00000000-0005-0000-0000-0000F02A0000}"/>
    <cellStyle name="Normal 12 2 5 3 2 2 8" xfId="31267" xr:uid="{00000000-0005-0000-0000-0000F12A0000}"/>
    <cellStyle name="Normal 12 2 5 3 2 3" xfId="1460" xr:uid="{00000000-0005-0000-0000-0000F22A0000}"/>
    <cellStyle name="Normal 12 2 5 3 2 3 2" xfId="3290" xr:uid="{00000000-0005-0000-0000-0000F32A0000}"/>
    <cellStyle name="Normal 12 2 5 3 2 3 2 2" xfId="8780" xr:uid="{00000000-0005-0000-0000-0000F42A0000}"/>
    <cellStyle name="Normal 12 2 5 3 2 3 2 2 2" xfId="21590" xr:uid="{00000000-0005-0000-0000-0000F52A0000}"/>
    <cellStyle name="Normal 12 2 5 3 2 3 2 2 2 2" xfId="31268" xr:uid="{00000000-0005-0000-0000-0000F62A0000}"/>
    <cellStyle name="Normal 12 2 5 3 2 3 2 2 3" xfId="31269" xr:uid="{00000000-0005-0000-0000-0000F72A0000}"/>
    <cellStyle name="Normal 12 2 5 3 2 3 2 3" xfId="16100" xr:uid="{00000000-0005-0000-0000-0000F82A0000}"/>
    <cellStyle name="Normal 12 2 5 3 2 3 2 3 2" xfId="31270" xr:uid="{00000000-0005-0000-0000-0000F92A0000}"/>
    <cellStyle name="Normal 12 2 5 3 2 3 2 4" xfId="31271" xr:uid="{00000000-0005-0000-0000-0000FA2A0000}"/>
    <cellStyle name="Normal 12 2 5 3 2 3 3" xfId="5120" xr:uid="{00000000-0005-0000-0000-0000FB2A0000}"/>
    <cellStyle name="Normal 12 2 5 3 2 3 3 2" xfId="10610" xr:uid="{00000000-0005-0000-0000-0000FC2A0000}"/>
    <cellStyle name="Normal 12 2 5 3 2 3 3 2 2" xfId="23420" xr:uid="{00000000-0005-0000-0000-0000FD2A0000}"/>
    <cellStyle name="Normal 12 2 5 3 2 3 3 2 2 2" xfId="31272" xr:uid="{00000000-0005-0000-0000-0000FE2A0000}"/>
    <cellStyle name="Normal 12 2 5 3 2 3 3 2 3" xfId="31273" xr:uid="{00000000-0005-0000-0000-0000FF2A0000}"/>
    <cellStyle name="Normal 12 2 5 3 2 3 3 3" xfId="17930" xr:uid="{00000000-0005-0000-0000-0000002B0000}"/>
    <cellStyle name="Normal 12 2 5 3 2 3 3 3 2" xfId="31274" xr:uid="{00000000-0005-0000-0000-0000012B0000}"/>
    <cellStyle name="Normal 12 2 5 3 2 3 3 4" xfId="31275" xr:uid="{00000000-0005-0000-0000-0000022B0000}"/>
    <cellStyle name="Normal 12 2 5 3 2 3 4" xfId="12440" xr:uid="{00000000-0005-0000-0000-0000032B0000}"/>
    <cellStyle name="Normal 12 2 5 3 2 3 4 2" xfId="25250" xr:uid="{00000000-0005-0000-0000-0000042B0000}"/>
    <cellStyle name="Normal 12 2 5 3 2 3 4 2 2" xfId="31276" xr:uid="{00000000-0005-0000-0000-0000052B0000}"/>
    <cellStyle name="Normal 12 2 5 3 2 3 4 3" xfId="31277" xr:uid="{00000000-0005-0000-0000-0000062B0000}"/>
    <cellStyle name="Normal 12 2 5 3 2 3 5" xfId="6950" xr:uid="{00000000-0005-0000-0000-0000072B0000}"/>
    <cellStyle name="Normal 12 2 5 3 2 3 5 2" xfId="19760" xr:uid="{00000000-0005-0000-0000-0000082B0000}"/>
    <cellStyle name="Normal 12 2 5 3 2 3 5 2 2" xfId="31278" xr:uid="{00000000-0005-0000-0000-0000092B0000}"/>
    <cellStyle name="Normal 12 2 5 3 2 3 5 3" xfId="31279" xr:uid="{00000000-0005-0000-0000-00000A2B0000}"/>
    <cellStyle name="Normal 12 2 5 3 2 3 6" xfId="14270" xr:uid="{00000000-0005-0000-0000-00000B2B0000}"/>
    <cellStyle name="Normal 12 2 5 3 2 3 6 2" xfId="31280" xr:uid="{00000000-0005-0000-0000-00000C2B0000}"/>
    <cellStyle name="Normal 12 2 5 3 2 3 7" xfId="31281" xr:uid="{00000000-0005-0000-0000-00000D2B0000}"/>
    <cellStyle name="Normal 12 2 5 3 2 4" xfId="2396" xr:uid="{00000000-0005-0000-0000-00000E2B0000}"/>
    <cellStyle name="Normal 12 2 5 3 2 4 2" xfId="7886" xr:uid="{00000000-0005-0000-0000-00000F2B0000}"/>
    <cellStyle name="Normal 12 2 5 3 2 4 2 2" xfId="20696" xr:uid="{00000000-0005-0000-0000-0000102B0000}"/>
    <cellStyle name="Normal 12 2 5 3 2 4 2 2 2" xfId="31282" xr:uid="{00000000-0005-0000-0000-0000112B0000}"/>
    <cellStyle name="Normal 12 2 5 3 2 4 2 3" xfId="31283" xr:uid="{00000000-0005-0000-0000-0000122B0000}"/>
    <cellStyle name="Normal 12 2 5 3 2 4 3" xfId="15206" xr:uid="{00000000-0005-0000-0000-0000132B0000}"/>
    <cellStyle name="Normal 12 2 5 3 2 4 3 2" xfId="31284" xr:uid="{00000000-0005-0000-0000-0000142B0000}"/>
    <cellStyle name="Normal 12 2 5 3 2 4 4" xfId="31285" xr:uid="{00000000-0005-0000-0000-0000152B0000}"/>
    <cellStyle name="Normal 12 2 5 3 2 5" xfId="4226" xr:uid="{00000000-0005-0000-0000-0000162B0000}"/>
    <cellStyle name="Normal 12 2 5 3 2 5 2" xfId="9716" xr:uid="{00000000-0005-0000-0000-0000172B0000}"/>
    <cellStyle name="Normal 12 2 5 3 2 5 2 2" xfId="22526" xr:uid="{00000000-0005-0000-0000-0000182B0000}"/>
    <cellStyle name="Normal 12 2 5 3 2 5 2 2 2" xfId="31286" xr:uid="{00000000-0005-0000-0000-0000192B0000}"/>
    <cellStyle name="Normal 12 2 5 3 2 5 2 3" xfId="31287" xr:uid="{00000000-0005-0000-0000-00001A2B0000}"/>
    <cellStyle name="Normal 12 2 5 3 2 5 3" xfId="17036" xr:uid="{00000000-0005-0000-0000-00001B2B0000}"/>
    <cellStyle name="Normal 12 2 5 3 2 5 3 2" xfId="31288" xr:uid="{00000000-0005-0000-0000-00001C2B0000}"/>
    <cellStyle name="Normal 12 2 5 3 2 5 4" xfId="31289" xr:uid="{00000000-0005-0000-0000-00001D2B0000}"/>
    <cellStyle name="Normal 12 2 5 3 2 6" xfId="11546" xr:uid="{00000000-0005-0000-0000-00001E2B0000}"/>
    <cellStyle name="Normal 12 2 5 3 2 6 2" xfId="24356" xr:uid="{00000000-0005-0000-0000-00001F2B0000}"/>
    <cellStyle name="Normal 12 2 5 3 2 6 2 2" xfId="31290" xr:uid="{00000000-0005-0000-0000-0000202B0000}"/>
    <cellStyle name="Normal 12 2 5 3 2 6 3" xfId="31291" xr:uid="{00000000-0005-0000-0000-0000212B0000}"/>
    <cellStyle name="Normal 12 2 5 3 2 7" xfId="6056" xr:uid="{00000000-0005-0000-0000-0000222B0000}"/>
    <cellStyle name="Normal 12 2 5 3 2 7 2" xfId="18866" xr:uid="{00000000-0005-0000-0000-0000232B0000}"/>
    <cellStyle name="Normal 12 2 5 3 2 7 2 2" xfId="31292" xr:uid="{00000000-0005-0000-0000-0000242B0000}"/>
    <cellStyle name="Normal 12 2 5 3 2 7 3" xfId="31293" xr:uid="{00000000-0005-0000-0000-0000252B0000}"/>
    <cellStyle name="Normal 12 2 5 3 2 8" xfId="13376" xr:uid="{00000000-0005-0000-0000-0000262B0000}"/>
    <cellStyle name="Normal 12 2 5 3 2 8 2" xfId="31294" xr:uid="{00000000-0005-0000-0000-0000272B0000}"/>
    <cellStyle name="Normal 12 2 5 3 2 9" xfId="31295" xr:uid="{00000000-0005-0000-0000-0000282B0000}"/>
    <cellStyle name="Normal 12 2 5 3 3" xfId="697" xr:uid="{00000000-0005-0000-0000-0000292B0000}"/>
    <cellStyle name="Normal 12 2 5 3 3 2" xfId="1097" xr:uid="{00000000-0005-0000-0000-00002A2B0000}"/>
    <cellStyle name="Normal 12 2 5 3 3 2 2" xfId="1992" xr:uid="{00000000-0005-0000-0000-00002B2B0000}"/>
    <cellStyle name="Normal 12 2 5 3 3 2 2 2" xfId="3822" xr:uid="{00000000-0005-0000-0000-00002C2B0000}"/>
    <cellStyle name="Normal 12 2 5 3 3 2 2 2 2" xfId="9312" xr:uid="{00000000-0005-0000-0000-00002D2B0000}"/>
    <cellStyle name="Normal 12 2 5 3 3 2 2 2 2 2" xfId="22122" xr:uid="{00000000-0005-0000-0000-00002E2B0000}"/>
    <cellStyle name="Normal 12 2 5 3 3 2 2 2 2 2 2" xfId="31296" xr:uid="{00000000-0005-0000-0000-00002F2B0000}"/>
    <cellStyle name="Normal 12 2 5 3 3 2 2 2 2 3" xfId="31297" xr:uid="{00000000-0005-0000-0000-0000302B0000}"/>
    <cellStyle name="Normal 12 2 5 3 3 2 2 2 3" xfId="16632" xr:uid="{00000000-0005-0000-0000-0000312B0000}"/>
    <cellStyle name="Normal 12 2 5 3 3 2 2 2 3 2" xfId="31298" xr:uid="{00000000-0005-0000-0000-0000322B0000}"/>
    <cellStyle name="Normal 12 2 5 3 3 2 2 2 4" xfId="31299" xr:uid="{00000000-0005-0000-0000-0000332B0000}"/>
    <cellStyle name="Normal 12 2 5 3 3 2 2 3" xfId="5652" xr:uid="{00000000-0005-0000-0000-0000342B0000}"/>
    <cellStyle name="Normal 12 2 5 3 3 2 2 3 2" xfId="11142" xr:uid="{00000000-0005-0000-0000-0000352B0000}"/>
    <cellStyle name="Normal 12 2 5 3 3 2 2 3 2 2" xfId="23952" xr:uid="{00000000-0005-0000-0000-0000362B0000}"/>
    <cellStyle name="Normal 12 2 5 3 3 2 2 3 2 2 2" xfId="31300" xr:uid="{00000000-0005-0000-0000-0000372B0000}"/>
    <cellStyle name="Normal 12 2 5 3 3 2 2 3 2 3" xfId="31301" xr:uid="{00000000-0005-0000-0000-0000382B0000}"/>
    <cellStyle name="Normal 12 2 5 3 3 2 2 3 3" xfId="18462" xr:uid="{00000000-0005-0000-0000-0000392B0000}"/>
    <cellStyle name="Normal 12 2 5 3 3 2 2 3 3 2" xfId="31302" xr:uid="{00000000-0005-0000-0000-00003A2B0000}"/>
    <cellStyle name="Normal 12 2 5 3 3 2 2 3 4" xfId="31303" xr:uid="{00000000-0005-0000-0000-00003B2B0000}"/>
    <cellStyle name="Normal 12 2 5 3 3 2 2 4" xfId="12972" xr:uid="{00000000-0005-0000-0000-00003C2B0000}"/>
    <cellStyle name="Normal 12 2 5 3 3 2 2 4 2" xfId="25782" xr:uid="{00000000-0005-0000-0000-00003D2B0000}"/>
    <cellStyle name="Normal 12 2 5 3 3 2 2 4 2 2" xfId="31304" xr:uid="{00000000-0005-0000-0000-00003E2B0000}"/>
    <cellStyle name="Normal 12 2 5 3 3 2 2 4 3" xfId="31305" xr:uid="{00000000-0005-0000-0000-00003F2B0000}"/>
    <cellStyle name="Normal 12 2 5 3 3 2 2 5" xfId="7482" xr:uid="{00000000-0005-0000-0000-0000402B0000}"/>
    <cellStyle name="Normal 12 2 5 3 3 2 2 5 2" xfId="20292" xr:uid="{00000000-0005-0000-0000-0000412B0000}"/>
    <cellStyle name="Normal 12 2 5 3 3 2 2 5 2 2" xfId="31306" xr:uid="{00000000-0005-0000-0000-0000422B0000}"/>
    <cellStyle name="Normal 12 2 5 3 3 2 2 5 3" xfId="31307" xr:uid="{00000000-0005-0000-0000-0000432B0000}"/>
    <cellStyle name="Normal 12 2 5 3 3 2 2 6" xfId="14802" xr:uid="{00000000-0005-0000-0000-0000442B0000}"/>
    <cellStyle name="Normal 12 2 5 3 3 2 2 6 2" xfId="31308" xr:uid="{00000000-0005-0000-0000-0000452B0000}"/>
    <cellStyle name="Normal 12 2 5 3 3 2 2 7" xfId="31309" xr:uid="{00000000-0005-0000-0000-0000462B0000}"/>
    <cellStyle name="Normal 12 2 5 3 3 2 3" xfId="2928" xr:uid="{00000000-0005-0000-0000-0000472B0000}"/>
    <cellStyle name="Normal 12 2 5 3 3 2 3 2" xfId="8418" xr:uid="{00000000-0005-0000-0000-0000482B0000}"/>
    <cellStyle name="Normal 12 2 5 3 3 2 3 2 2" xfId="21228" xr:uid="{00000000-0005-0000-0000-0000492B0000}"/>
    <cellStyle name="Normal 12 2 5 3 3 2 3 2 2 2" xfId="31310" xr:uid="{00000000-0005-0000-0000-00004A2B0000}"/>
    <cellStyle name="Normal 12 2 5 3 3 2 3 2 3" xfId="31311" xr:uid="{00000000-0005-0000-0000-00004B2B0000}"/>
    <cellStyle name="Normal 12 2 5 3 3 2 3 3" xfId="15738" xr:uid="{00000000-0005-0000-0000-00004C2B0000}"/>
    <cellStyle name="Normal 12 2 5 3 3 2 3 3 2" xfId="31312" xr:uid="{00000000-0005-0000-0000-00004D2B0000}"/>
    <cellStyle name="Normal 12 2 5 3 3 2 3 4" xfId="31313" xr:uid="{00000000-0005-0000-0000-00004E2B0000}"/>
    <cellStyle name="Normal 12 2 5 3 3 2 4" xfId="4758" xr:uid="{00000000-0005-0000-0000-00004F2B0000}"/>
    <cellStyle name="Normal 12 2 5 3 3 2 4 2" xfId="10248" xr:uid="{00000000-0005-0000-0000-0000502B0000}"/>
    <cellStyle name="Normal 12 2 5 3 3 2 4 2 2" xfId="23058" xr:uid="{00000000-0005-0000-0000-0000512B0000}"/>
    <cellStyle name="Normal 12 2 5 3 3 2 4 2 2 2" xfId="31314" xr:uid="{00000000-0005-0000-0000-0000522B0000}"/>
    <cellStyle name="Normal 12 2 5 3 3 2 4 2 3" xfId="31315" xr:uid="{00000000-0005-0000-0000-0000532B0000}"/>
    <cellStyle name="Normal 12 2 5 3 3 2 4 3" xfId="17568" xr:uid="{00000000-0005-0000-0000-0000542B0000}"/>
    <cellStyle name="Normal 12 2 5 3 3 2 4 3 2" xfId="31316" xr:uid="{00000000-0005-0000-0000-0000552B0000}"/>
    <cellStyle name="Normal 12 2 5 3 3 2 4 4" xfId="31317" xr:uid="{00000000-0005-0000-0000-0000562B0000}"/>
    <cellStyle name="Normal 12 2 5 3 3 2 5" xfId="12078" xr:uid="{00000000-0005-0000-0000-0000572B0000}"/>
    <cellStyle name="Normal 12 2 5 3 3 2 5 2" xfId="24888" xr:uid="{00000000-0005-0000-0000-0000582B0000}"/>
    <cellStyle name="Normal 12 2 5 3 3 2 5 2 2" xfId="31318" xr:uid="{00000000-0005-0000-0000-0000592B0000}"/>
    <cellStyle name="Normal 12 2 5 3 3 2 5 3" xfId="31319" xr:uid="{00000000-0005-0000-0000-00005A2B0000}"/>
    <cellStyle name="Normal 12 2 5 3 3 2 6" xfId="6588" xr:uid="{00000000-0005-0000-0000-00005B2B0000}"/>
    <cellStyle name="Normal 12 2 5 3 3 2 6 2" xfId="19398" xr:uid="{00000000-0005-0000-0000-00005C2B0000}"/>
    <cellStyle name="Normal 12 2 5 3 3 2 6 2 2" xfId="31320" xr:uid="{00000000-0005-0000-0000-00005D2B0000}"/>
    <cellStyle name="Normal 12 2 5 3 3 2 6 3" xfId="31321" xr:uid="{00000000-0005-0000-0000-00005E2B0000}"/>
    <cellStyle name="Normal 12 2 5 3 3 2 7" xfId="13908" xr:uid="{00000000-0005-0000-0000-00005F2B0000}"/>
    <cellStyle name="Normal 12 2 5 3 3 2 7 2" xfId="31322" xr:uid="{00000000-0005-0000-0000-0000602B0000}"/>
    <cellStyle name="Normal 12 2 5 3 3 2 8" xfId="31323" xr:uid="{00000000-0005-0000-0000-0000612B0000}"/>
    <cellStyle name="Normal 12 2 5 3 3 3" xfId="1592" xr:uid="{00000000-0005-0000-0000-0000622B0000}"/>
    <cellStyle name="Normal 12 2 5 3 3 3 2" xfId="3422" xr:uid="{00000000-0005-0000-0000-0000632B0000}"/>
    <cellStyle name="Normal 12 2 5 3 3 3 2 2" xfId="8912" xr:uid="{00000000-0005-0000-0000-0000642B0000}"/>
    <cellStyle name="Normal 12 2 5 3 3 3 2 2 2" xfId="21722" xr:uid="{00000000-0005-0000-0000-0000652B0000}"/>
    <cellStyle name="Normal 12 2 5 3 3 3 2 2 2 2" xfId="31324" xr:uid="{00000000-0005-0000-0000-0000662B0000}"/>
    <cellStyle name="Normal 12 2 5 3 3 3 2 2 3" xfId="31325" xr:uid="{00000000-0005-0000-0000-0000672B0000}"/>
    <cellStyle name="Normal 12 2 5 3 3 3 2 3" xfId="16232" xr:uid="{00000000-0005-0000-0000-0000682B0000}"/>
    <cellStyle name="Normal 12 2 5 3 3 3 2 3 2" xfId="31326" xr:uid="{00000000-0005-0000-0000-0000692B0000}"/>
    <cellStyle name="Normal 12 2 5 3 3 3 2 4" xfId="31327" xr:uid="{00000000-0005-0000-0000-00006A2B0000}"/>
    <cellStyle name="Normal 12 2 5 3 3 3 3" xfId="5252" xr:uid="{00000000-0005-0000-0000-00006B2B0000}"/>
    <cellStyle name="Normal 12 2 5 3 3 3 3 2" xfId="10742" xr:uid="{00000000-0005-0000-0000-00006C2B0000}"/>
    <cellStyle name="Normal 12 2 5 3 3 3 3 2 2" xfId="23552" xr:uid="{00000000-0005-0000-0000-00006D2B0000}"/>
    <cellStyle name="Normal 12 2 5 3 3 3 3 2 2 2" xfId="31328" xr:uid="{00000000-0005-0000-0000-00006E2B0000}"/>
    <cellStyle name="Normal 12 2 5 3 3 3 3 2 3" xfId="31329" xr:uid="{00000000-0005-0000-0000-00006F2B0000}"/>
    <cellStyle name="Normal 12 2 5 3 3 3 3 3" xfId="18062" xr:uid="{00000000-0005-0000-0000-0000702B0000}"/>
    <cellStyle name="Normal 12 2 5 3 3 3 3 3 2" xfId="31330" xr:uid="{00000000-0005-0000-0000-0000712B0000}"/>
    <cellStyle name="Normal 12 2 5 3 3 3 3 4" xfId="31331" xr:uid="{00000000-0005-0000-0000-0000722B0000}"/>
    <cellStyle name="Normal 12 2 5 3 3 3 4" xfId="12572" xr:uid="{00000000-0005-0000-0000-0000732B0000}"/>
    <cellStyle name="Normal 12 2 5 3 3 3 4 2" xfId="25382" xr:uid="{00000000-0005-0000-0000-0000742B0000}"/>
    <cellStyle name="Normal 12 2 5 3 3 3 4 2 2" xfId="31332" xr:uid="{00000000-0005-0000-0000-0000752B0000}"/>
    <cellStyle name="Normal 12 2 5 3 3 3 4 3" xfId="31333" xr:uid="{00000000-0005-0000-0000-0000762B0000}"/>
    <cellStyle name="Normal 12 2 5 3 3 3 5" xfId="7082" xr:uid="{00000000-0005-0000-0000-0000772B0000}"/>
    <cellStyle name="Normal 12 2 5 3 3 3 5 2" xfId="19892" xr:uid="{00000000-0005-0000-0000-0000782B0000}"/>
    <cellStyle name="Normal 12 2 5 3 3 3 5 2 2" xfId="31334" xr:uid="{00000000-0005-0000-0000-0000792B0000}"/>
    <cellStyle name="Normal 12 2 5 3 3 3 5 3" xfId="31335" xr:uid="{00000000-0005-0000-0000-00007A2B0000}"/>
    <cellStyle name="Normal 12 2 5 3 3 3 6" xfId="14402" xr:uid="{00000000-0005-0000-0000-00007B2B0000}"/>
    <cellStyle name="Normal 12 2 5 3 3 3 6 2" xfId="31336" xr:uid="{00000000-0005-0000-0000-00007C2B0000}"/>
    <cellStyle name="Normal 12 2 5 3 3 3 7" xfId="31337" xr:uid="{00000000-0005-0000-0000-00007D2B0000}"/>
    <cellStyle name="Normal 12 2 5 3 3 4" xfId="2528" xr:uid="{00000000-0005-0000-0000-00007E2B0000}"/>
    <cellStyle name="Normal 12 2 5 3 3 4 2" xfId="8018" xr:uid="{00000000-0005-0000-0000-00007F2B0000}"/>
    <cellStyle name="Normal 12 2 5 3 3 4 2 2" xfId="20828" xr:uid="{00000000-0005-0000-0000-0000802B0000}"/>
    <cellStyle name="Normal 12 2 5 3 3 4 2 2 2" xfId="31338" xr:uid="{00000000-0005-0000-0000-0000812B0000}"/>
    <cellStyle name="Normal 12 2 5 3 3 4 2 3" xfId="31339" xr:uid="{00000000-0005-0000-0000-0000822B0000}"/>
    <cellStyle name="Normal 12 2 5 3 3 4 3" xfId="15338" xr:uid="{00000000-0005-0000-0000-0000832B0000}"/>
    <cellStyle name="Normal 12 2 5 3 3 4 3 2" xfId="31340" xr:uid="{00000000-0005-0000-0000-0000842B0000}"/>
    <cellStyle name="Normal 12 2 5 3 3 4 4" xfId="31341" xr:uid="{00000000-0005-0000-0000-0000852B0000}"/>
    <cellStyle name="Normal 12 2 5 3 3 5" xfId="4358" xr:uid="{00000000-0005-0000-0000-0000862B0000}"/>
    <cellStyle name="Normal 12 2 5 3 3 5 2" xfId="9848" xr:uid="{00000000-0005-0000-0000-0000872B0000}"/>
    <cellStyle name="Normal 12 2 5 3 3 5 2 2" xfId="22658" xr:uid="{00000000-0005-0000-0000-0000882B0000}"/>
    <cellStyle name="Normal 12 2 5 3 3 5 2 2 2" xfId="31342" xr:uid="{00000000-0005-0000-0000-0000892B0000}"/>
    <cellStyle name="Normal 12 2 5 3 3 5 2 3" xfId="31343" xr:uid="{00000000-0005-0000-0000-00008A2B0000}"/>
    <cellStyle name="Normal 12 2 5 3 3 5 3" xfId="17168" xr:uid="{00000000-0005-0000-0000-00008B2B0000}"/>
    <cellStyle name="Normal 12 2 5 3 3 5 3 2" xfId="31344" xr:uid="{00000000-0005-0000-0000-00008C2B0000}"/>
    <cellStyle name="Normal 12 2 5 3 3 5 4" xfId="31345" xr:uid="{00000000-0005-0000-0000-00008D2B0000}"/>
    <cellStyle name="Normal 12 2 5 3 3 6" xfId="11678" xr:uid="{00000000-0005-0000-0000-00008E2B0000}"/>
    <cellStyle name="Normal 12 2 5 3 3 6 2" xfId="24488" xr:uid="{00000000-0005-0000-0000-00008F2B0000}"/>
    <cellStyle name="Normal 12 2 5 3 3 6 2 2" xfId="31346" xr:uid="{00000000-0005-0000-0000-0000902B0000}"/>
    <cellStyle name="Normal 12 2 5 3 3 6 3" xfId="31347" xr:uid="{00000000-0005-0000-0000-0000912B0000}"/>
    <cellStyle name="Normal 12 2 5 3 3 7" xfId="6188" xr:uid="{00000000-0005-0000-0000-0000922B0000}"/>
    <cellStyle name="Normal 12 2 5 3 3 7 2" xfId="18998" xr:uid="{00000000-0005-0000-0000-0000932B0000}"/>
    <cellStyle name="Normal 12 2 5 3 3 7 2 2" xfId="31348" xr:uid="{00000000-0005-0000-0000-0000942B0000}"/>
    <cellStyle name="Normal 12 2 5 3 3 7 3" xfId="31349" xr:uid="{00000000-0005-0000-0000-0000952B0000}"/>
    <cellStyle name="Normal 12 2 5 3 3 8" xfId="13508" xr:uid="{00000000-0005-0000-0000-0000962B0000}"/>
    <cellStyle name="Normal 12 2 5 3 3 8 2" xfId="31350" xr:uid="{00000000-0005-0000-0000-0000972B0000}"/>
    <cellStyle name="Normal 12 2 5 3 3 9" xfId="31351" xr:uid="{00000000-0005-0000-0000-0000982B0000}"/>
    <cellStyle name="Normal 12 2 5 3 4" xfId="472" xr:uid="{00000000-0005-0000-0000-0000992B0000}"/>
    <cellStyle name="Normal 12 2 5 3 4 2" xfId="1367" xr:uid="{00000000-0005-0000-0000-00009A2B0000}"/>
    <cellStyle name="Normal 12 2 5 3 4 2 2" xfId="3197" xr:uid="{00000000-0005-0000-0000-00009B2B0000}"/>
    <cellStyle name="Normal 12 2 5 3 4 2 2 2" xfId="8687" xr:uid="{00000000-0005-0000-0000-00009C2B0000}"/>
    <cellStyle name="Normal 12 2 5 3 4 2 2 2 2" xfId="21497" xr:uid="{00000000-0005-0000-0000-00009D2B0000}"/>
    <cellStyle name="Normal 12 2 5 3 4 2 2 2 2 2" xfId="31352" xr:uid="{00000000-0005-0000-0000-00009E2B0000}"/>
    <cellStyle name="Normal 12 2 5 3 4 2 2 2 3" xfId="31353" xr:uid="{00000000-0005-0000-0000-00009F2B0000}"/>
    <cellStyle name="Normal 12 2 5 3 4 2 2 3" xfId="16007" xr:uid="{00000000-0005-0000-0000-0000A02B0000}"/>
    <cellStyle name="Normal 12 2 5 3 4 2 2 3 2" xfId="31354" xr:uid="{00000000-0005-0000-0000-0000A12B0000}"/>
    <cellStyle name="Normal 12 2 5 3 4 2 2 4" xfId="31355" xr:uid="{00000000-0005-0000-0000-0000A22B0000}"/>
    <cellStyle name="Normal 12 2 5 3 4 2 3" xfId="5027" xr:uid="{00000000-0005-0000-0000-0000A32B0000}"/>
    <cellStyle name="Normal 12 2 5 3 4 2 3 2" xfId="10517" xr:uid="{00000000-0005-0000-0000-0000A42B0000}"/>
    <cellStyle name="Normal 12 2 5 3 4 2 3 2 2" xfId="23327" xr:uid="{00000000-0005-0000-0000-0000A52B0000}"/>
    <cellStyle name="Normal 12 2 5 3 4 2 3 2 2 2" xfId="31356" xr:uid="{00000000-0005-0000-0000-0000A62B0000}"/>
    <cellStyle name="Normal 12 2 5 3 4 2 3 2 3" xfId="31357" xr:uid="{00000000-0005-0000-0000-0000A72B0000}"/>
    <cellStyle name="Normal 12 2 5 3 4 2 3 3" xfId="17837" xr:uid="{00000000-0005-0000-0000-0000A82B0000}"/>
    <cellStyle name="Normal 12 2 5 3 4 2 3 3 2" xfId="31358" xr:uid="{00000000-0005-0000-0000-0000A92B0000}"/>
    <cellStyle name="Normal 12 2 5 3 4 2 3 4" xfId="31359" xr:uid="{00000000-0005-0000-0000-0000AA2B0000}"/>
    <cellStyle name="Normal 12 2 5 3 4 2 4" xfId="12347" xr:uid="{00000000-0005-0000-0000-0000AB2B0000}"/>
    <cellStyle name="Normal 12 2 5 3 4 2 4 2" xfId="25157" xr:uid="{00000000-0005-0000-0000-0000AC2B0000}"/>
    <cellStyle name="Normal 12 2 5 3 4 2 4 2 2" xfId="31360" xr:uid="{00000000-0005-0000-0000-0000AD2B0000}"/>
    <cellStyle name="Normal 12 2 5 3 4 2 4 3" xfId="31361" xr:uid="{00000000-0005-0000-0000-0000AE2B0000}"/>
    <cellStyle name="Normal 12 2 5 3 4 2 5" xfId="6857" xr:uid="{00000000-0005-0000-0000-0000AF2B0000}"/>
    <cellStyle name="Normal 12 2 5 3 4 2 5 2" xfId="19667" xr:uid="{00000000-0005-0000-0000-0000B02B0000}"/>
    <cellStyle name="Normal 12 2 5 3 4 2 5 2 2" xfId="31362" xr:uid="{00000000-0005-0000-0000-0000B12B0000}"/>
    <cellStyle name="Normal 12 2 5 3 4 2 5 3" xfId="31363" xr:uid="{00000000-0005-0000-0000-0000B22B0000}"/>
    <cellStyle name="Normal 12 2 5 3 4 2 6" xfId="14177" xr:uid="{00000000-0005-0000-0000-0000B32B0000}"/>
    <cellStyle name="Normal 12 2 5 3 4 2 6 2" xfId="31364" xr:uid="{00000000-0005-0000-0000-0000B42B0000}"/>
    <cellStyle name="Normal 12 2 5 3 4 2 7" xfId="31365" xr:uid="{00000000-0005-0000-0000-0000B52B0000}"/>
    <cellStyle name="Normal 12 2 5 3 4 3" xfId="2303" xr:uid="{00000000-0005-0000-0000-0000B62B0000}"/>
    <cellStyle name="Normal 12 2 5 3 4 3 2" xfId="7793" xr:uid="{00000000-0005-0000-0000-0000B72B0000}"/>
    <cellStyle name="Normal 12 2 5 3 4 3 2 2" xfId="20603" xr:uid="{00000000-0005-0000-0000-0000B82B0000}"/>
    <cellStyle name="Normal 12 2 5 3 4 3 2 2 2" xfId="31366" xr:uid="{00000000-0005-0000-0000-0000B92B0000}"/>
    <cellStyle name="Normal 12 2 5 3 4 3 2 3" xfId="31367" xr:uid="{00000000-0005-0000-0000-0000BA2B0000}"/>
    <cellStyle name="Normal 12 2 5 3 4 3 3" xfId="15113" xr:uid="{00000000-0005-0000-0000-0000BB2B0000}"/>
    <cellStyle name="Normal 12 2 5 3 4 3 3 2" xfId="31368" xr:uid="{00000000-0005-0000-0000-0000BC2B0000}"/>
    <cellStyle name="Normal 12 2 5 3 4 3 4" xfId="31369" xr:uid="{00000000-0005-0000-0000-0000BD2B0000}"/>
    <cellStyle name="Normal 12 2 5 3 4 4" xfId="4133" xr:uid="{00000000-0005-0000-0000-0000BE2B0000}"/>
    <cellStyle name="Normal 12 2 5 3 4 4 2" xfId="9623" xr:uid="{00000000-0005-0000-0000-0000BF2B0000}"/>
    <cellStyle name="Normal 12 2 5 3 4 4 2 2" xfId="22433" xr:uid="{00000000-0005-0000-0000-0000C02B0000}"/>
    <cellStyle name="Normal 12 2 5 3 4 4 2 2 2" xfId="31370" xr:uid="{00000000-0005-0000-0000-0000C12B0000}"/>
    <cellStyle name="Normal 12 2 5 3 4 4 2 3" xfId="31371" xr:uid="{00000000-0005-0000-0000-0000C22B0000}"/>
    <cellStyle name="Normal 12 2 5 3 4 4 3" xfId="16943" xr:uid="{00000000-0005-0000-0000-0000C32B0000}"/>
    <cellStyle name="Normal 12 2 5 3 4 4 3 2" xfId="31372" xr:uid="{00000000-0005-0000-0000-0000C42B0000}"/>
    <cellStyle name="Normal 12 2 5 3 4 4 4" xfId="31373" xr:uid="{00000000-0005-0000-0000-0000C52B0000}"/>
    <cellStyle name="Normal 12 2 5 3 4 5" xfId="11453" xr:uid="{00000000-0005-0000-0000-0000C62B0000}"/>
    <cellStyle name="Normal 12 2 5 3 4 5 2" xfId="24263" xr:uid="{00000000-0005-0000-0000-0000C72B0000}"/>
    <cellStyle name="Normal 12 2 5 3 4 5 2 2" xfId="31374" xr:uid="{00000000-0005-0000-0000-0000C82B0000}"/>
    <cellStyle name="Normal 12 2 5 3 4 5 3" xfId="31375" xr:uid="{00000000-0005-0000-0000-0000C92B0000}"/>
    <cellStyle name="Normal 12 2 5 3 4 6" xfId="5963" xr:uid="{00000000-0005-0000-0000-0000CA2B0000}"/>
    <cellStyle name="Normal 12 2 5 3 4 6 2" xfId="18773" xr:uid="{00000000-0005-0000-0000-0000CB2B0000}"/>
    <cellStyle name="Normal 12 2 5 3 4 6 2 2" xfId="31376" xr:uid="{00000000-0005-0000-0000-0000CC2B0000}"/>
    <cellStyle name="Normal 12 2 5 3 4 6 3" xfId="31377" xr:uid="{00000000-0005-0000-0000-0000CD2B0000}"/>
    <cellStyle name="Normal 12 2 5 3 4 7" xfId="13283" xr:uid="{00000000-0005-0000-0000-0000CE2B0000}"/>
    <cellStyle name="Normal 12 2 5 3 4 7 2" xfId="31378" xr:uid="{00000000-0005-0000-0000-0000CF2B0000}"/>
    <cellStyle name="Normal 12 2 5 3 4 8" xfId="31379" xr:uid="{00000000-0005-0000-0000-0000D02B0000}"/>
    <cellStyle name="Normal 12 2 5 3 5" xfId="831" xr:uid="{00000000-0005-0000-0000-0000D12B0000}"/>
    <cellStyle name="Normal 12 2 5 3 5 2" xfId="1726" xr:uid="{00000000-0005-0000-0000-0000D22B0000}"/>
    <cellStyle name="Normal 12 2 5 3 5 2 2" xfId="3556" xr:uid="{00000000-0005-0000-0000-0000D32B0000}"/>
    <cellStyle name="Normal 12 2 5 3 5 2 2 2" xfId="9046" xr:uid="{00000000-0005-0000-0000-0000D42B0000}"/>
    <cellStyle name="Normal 12 2 5 3 5 2 2 2 2" xfId="21856" xr:uid="{00000000-0005-0000-0000-0000D52B0000}"/>
    <cellStyle name="Normal 12 2 5 3 5 2 2 2 2 2" xfId="31380" xr:uid="{00000000-0005-0000-0000-0000D62B0000}"/>
    <cellStyle name="Normal 12 2 5 3 5 2 2 2 3" xfId="31381" xr:uid="{00000000-0005-0000-0000-0000D72B0000}"/>
    <cellStyle name="Normal 12 2 5 3 5 2 2 3" xfId="16366" xr:uid="{00000000-0005-0000-0000-0000D82B0000}"/>
    <cellStyle name="Normal 12 2 5 3 5 2 2 3 2" xfId="31382" xr:uid="{00000000-0005-0000-0000-0000D92B0000}"/>
    <cellStyle name="Normal 12 2 5 3 5 2 2 4" xfId="31383" xr:uid="{00000000-0005-0000-0000-0000DA2B0000}"/>
    <cellStyle name="Normal 12 2 5 3 5 2 3" xfId="5386" xr:uid="{00000000-0005-0000-0000-0000DB2B0000}"/>
    <cellStyle name="Normal 12 2 5 3 5 2 3 2" xfId="10876" xr:uid="{00000000-0005-0000-0000-0000DC2B0000}"/>
    <cellStyle name="Normal 12 2 5 3 5 2 3 2 2" xfId="23686" xr:uid="{00000000-0005-0000-0000-0000DD2B0000}"/>
    <cellStyle name="Normal 12 2 5 3 5 2 3 2 2 2" xfId="31384" xr:uid="{00000000-0005-0000-0000-0000DE2B0000}"/>
    <cellStyle name="Normal 12 2 5 3 5 2 3 2 3" xfId="31385" xr:uid="{00000000-0005-0000-0000-0000DF2B0000}"/>
    <cellStyle name="Normal 12 2 5 3 5 2 3 3" xfId="18196" xr:uid="{00000000-0005-0000-0000-0000E02B0000}"/>
    <cellStyle name="Normal 12 2 5 3 5 2 3 3 2" xfId="31386" xr:uid="{00000000-0005-0000-0000-0000E12B0000}"/>
    <cellStyle name="Normal 12 2 5 3 5 2 3 4" xfId="31387" xr:uid="{00000000-0005-0000-0000-0000E22B0000}"/>
    <cellStyle name="Normal 12 2 5 3 5 2 4" xfId="12706" xr:uid="{00000000-0005-0000-0000-0000E32B0000}"/>
    <cellStyle name="Normal 12 2 5 3 5 2 4 2" xfId="25516" xr:uid="{00000000-0005-0000-0000-0000E42B0000}"/>
    <cellStyle name="Normal 12 2 5 3 5 2 4 2 2" xfId="31388" xr:uid="{00000000-0005-0000-0000-0000E52B0000}"/>
    <cellStyle name="Normal 12 2 5 3 5 2 4 3" xfId="31389" xr:uid="{00000000-0005-0000-0000-0000E62B0000}"/>
    <cellStyle name="Normal 12 2 5 3 5 2 5" xfId="7216" xr:uid="{00000000-0005-0000-0000-0000E72B0000}"/>
    <cellStyle name="Normal 12 2 5 3 5 2 5 2" xfId="20026" xr:uid="{00000000-0005-0000-0000-0000E82B0000}"/>
    <cellStyle name="Normal 12 2 5 3 5 2 5 2 2" xfId="31390" xr:uid="{00000000-0005-0000-0000-0000E92B0000}"/>
    <cellStyle name="Normal 12 2 5 3 5 2 5 3" xfId="31391" xr:uid="{00000000-0005-0000-0000-0000EA2B0000}"/>
    <cellStyle name="Normal 12 2 5 3 5 2 6" xfId="14536" xr:uid="{00000000-0005-0000-0000-0000EB2B0000}"/>
    <cellStyle name="Normal 12 2 5 3 5 2 6 2" xfId="31392" xr:uid="{00000000-0005-0000-0000-0000EC2B0000}"/>
    <cellStyle name="Normal 12 2 5 3 5 2 7" xfId="31393" xr:uid="{00000000-0005-0000-0000-0000ED2B0000}"/>
    <cellStyle name="Normal 12 2 5 3 5 3" xfId="2662" xr:uid="{00000000-0005-0000-0000-0000EE2B0000}"/>
    <cellStyle name="Normal 12 2 5 3 5 3 2" xfId="8152" xr:uid="{00000000-0005-0000-0000-0000EF2B0000}"/>
    <cellStyle name="Normal 12 2 5 3 5 3 2 2" xfId="20962" xr:uid="{00000000-0005-0000-0000-0000F02B0000}"/>
    <cellStyle name="Normal 12 2 5 3 5 3 2 2 2" xfId="31394" xr:uid="{00000000-0005-0000-0000-0000F12B0000}"/>
    <cellStyle name="Normal 12 2 5 3 5 3 2 3" xfId="31395" xr:uid="{00000000-0005-0000-0000-0000F22B0000}"/>
    <cellStyle name="Normal 12 2 5 3 5 3 3" xfId="15472" xr:uid="{00000000-0005-0000-0000-0000F32B0000}"/>
    <cellStyle name="Normal 12 2 5 3 5 3 3 2" xfId="31396" xr:uid="{00000000-0005-0000-0000-0000F42B0000}"/>
    <cellStyle name="Normal 12 2 5 3 5 3 4" xfId="31397" xr:uid="{00000000-0005-0000-0000-0000F52B0000}"/>
    <cellStyle name="Normal 12 2 5 3 5 4" xfId="4492" xr:uid="{00000000-0005-0000-0000-0000F62B0000}"/>
    <cellStyle name="Normal 12 2 5 3 5 4 2" xfId="9982" xr:uid="{00000000-0005-0000-0000-0000F72B0000}"/>
    <cellStyle name="Normal 12 2 5 3 5 4 2 2" xfId="22792" xr:uid="{00000000-0005-0000-0000-0000F82B0000}"/>
    <cellStyle name="Normal 12 2 5 3 5 4 2 2 2" xfId="31398" xr:uid="{00000000-0005-0000-0000-0000F92B0000}"/>
    <cellStyle name="Normal 12 2 5 3 5 4 2 3" xfId="31399" xr:uid="{00000000-0005-0000-0000-0000FA2B0000}"/>
    <cellStyle name="Normal 12 2 5 3 5 4 3" xfId="17302" xr:uid="{00000000-0005-0000-0000-0000FB2B0000}"/>
    <cellStyle name="Normal 12 2 5 3 5 4 3 2" xfId="31400" xr:uid="{00000000-0005-0000-0000-0000FC2B0000}"/>
    <cellStyle name="Normal 12 2 5 3 5 4 4" xfId="31401" xr:uid="{00000000-0005-0000-0000-0000FD2B0000}"/>
    <cellStyle name="Normal 12 2 5 3 5 5" xfId="11812" xr:uid="{00000000-0005-0000-0000-0000FE2B0000}"/>
    <cellStyle name="Normal 12 2 5 3 5 5 2" xfId="24622" xr:uid="{00000000-0005-0000-0000-0000FF2B0000}"/>
    <cellStyle name="Normal 12 2 5 3 5 5 2 2" xfId="31402" xr:uid="{00000000-0005-0000-0000-0000002C0000}"/>
    <cellStyle name="Normal 12 2 5 3 5 5 3" xfId="31403" xr:uid="{00000000-0005-0000-0000-0000012C0000}"/>
    <cellStyle name="Normal 12 2 5 3 5 6" xfId="6322" xr:uid="{00000000-0005-0000-0000-0000022C0000}"/>
    <cellStyle name="Normal 12 2 5 3 5 6 2" xfId="19132" xr:uid="{00000000-0005-0000-0000-0000032C0000}"/>
    <cellStyle name="Normal 12 2 5 3 5 6 2 2" xfId="31404" xr:uid="{00000000-0005-0000-0000-0000042C0000}"/>
    <cellStyle name="Normal 12 2 5 3 5 6 3" xfId="31405" xr:uid="{00000000-0005-0000-0000-0000052C0000}"/>
    <cellStyle name="Normal 12 2 5 3 5 7" xfId="13642" xr:uid="{00000000-0005-0000-0000-0000062C0000}"/>
    <cellStyle name="Normal 12 2 5 3 5 7 2" xfId="31406" xr:uid="{00000000-0005-0000-0000-0000072C0000}"/>
    <cellStyle name="Normal 12 2 5 3 5 8" xfId="31407" xr:uid="{00000000-0005-0000-0000-0000082C0000}"/>
    <cellStyle name="Normal 12 2 5 3 6" xfId="1232" xr:uid="{00000000-0005-0000-0000-0000092C0000}"/>
    <cellStyle name="Normal 12 2 5 3 6 2" xfId="3062" xr:uid="{00000000-0005-0000-0000-00000A2C0000}"/>
    <cellStyle name="Normal 12 2 5 3 6 2 2" xfId="8552" xr:uid="{00000000-0005-0000-0000-00000B2C0000}"/>
    <cellStyle name="Normal 12 2 5 3 6 2 2 2" xfId="21362" xr:uid="{00000000-0005-0000-0000-00000C2C0000}"/>
    <cellStyle name="Normal 12 2 5 3 6 2 2 2 2" xfId="31408" xr:uid="{00000000-0005-0000-0000-00000D2C0000}"/>
    <cellStyle name="Normal 12 2 5 3 6 2 2 3" xfId="31409" xr:uid="{00000000-0005-0000-0000-00000E2C0000}"/>
    <cellStyle name="Normal 12 2 5 3 6 2 3" xfId="15872" xr:uid="{00000000-0005-0000-0000-00000F2C0000}"/>
    <cellStyle name="Normal 12 2 5 3 6 2 3 2" xfId="31410" xr:uid="{00000000-0005-0000-0000-0000102C0000}"/>
    <cellStyle name="Normal 12 2 5 3 6 2 4" xfId="31411" xr:uid="{00000000-0005-0000-0000-0000112C0000}"/>
    <cellStyle name="Normal 12 2 5 3 6 3" xfId="4892" xr:uid="{00000000-0005-0000-0000-0000122C0000}"/>
    <cellStyle name="Normal 12 2 5 3 6 3 2" xfId="10382" xr:uid="{00000000-0005-0000-0000-0000132C0000}"/>
    <cellStyle name="Normal 12 2 5 3 6 3 2 2" xfId="23192" xr:uid="{00000000-0005-0000-0000-0000142C0000}"/>
    <cellStyle name="Normal 12 2 5 3 6 3 2 2 2" xfId="31412" xr:uid="{00000000-0005-0000-0000-0000152C0000}"/>
    <cellStyle name="Normal 12 2 5 3 6 3 2 3" xfId="31413" xr:uid="{00000000-0005-0000-0000-0000162C0000}"/>
    <cellStyle name="Normal 12 2 5 3 6 3 3" xfId="17702" xr:uid="{00000000-0005-0000-0000-0000172C0000}"/>
    <cellStyle name="Normal 12 2 5 3 6 3 3 2" xfId="31414" xr:uid="{00000000-0005-0000-0000-0000182C0000}"/>
    <cellStyle name="Normal 12 2 5 3 6 3 4" xfId="31415" xr:uid="{00000000-0005-0000-0000-0000192C0000}"/>
    <cellStyle name="Normal 12 2 5 3 6 4" xfId="12212" xr:uid="{00000000-0005-0000-0000-00001A2C0000}"/>
    <cellStyle name="Normal 12 2 5 3 6 4 2" xfId="25022" xr:uid="{00000000-0005-0000-0000-00001B2C0000}"/>
    <cellStyle name="Normal 12 2 5 3 6 4 2 2" xfId="31416" xr:uid="{00000000-0005-0000-0000-00001C2C0000}"/>
    <cellStyle name="Normal 12 2 5 3 6 4 3" xfId="31417" xr:uid="{00000000-0005-0000-0000-00001D2C0000}"/>
    <cellStyle name="Normal 12 2 5 3 6 5" xfId="6722" xr:uid="{00000000-0005-0000-0000-00001E2C0000}"/>
    <cellStyle name="Normal 12 2 5 3 6 5 2" xfId="19532" xr:uid="{00000000-0005-0000-0000-00001F2C0000}"/>
    <cellStyle name="Normal 12 2 5 3 6 5 2 2" xfId="31418" xr:uid="{00000000-0005-0000-0000-0000202C0000}"/>
    <cellStyle name="Normal 12 2 5 3 6 5 3" xfId="31419" xr:uid="{00000000-0005-0000-0000-0000212C0000}"/>
    <cellStyle name="Normal 12 2 5 3 6 6" xfId="14042" xr:uid="{00000000-0005-0000-0000-0000222C0000}"/>
    <cellStyle name="Normal 12 2 5 3 6 6 2" xfId="31420" xr:uid="{00000000-0005-0000-0000-0000232C0000}"/>
    <cellStyle name="Normal 12 2 5 3 6 7" xfId="31421" xr:uid="{00000000-0005-0000-0000-0000242C0000}"/>
    <cellStyle name="Normal 12 2 5 3 7" xfId="2168" xr:uid="{00000000-0005-0000-0000-0000252C0000}"/>
    <cellStyle name="Normal 12 2 5 3 7 2" xfId="7658" xr:uid="{00000000-0005-0000-0000-0000262C0000}"/>
    <cellStyle name="Normal 12 2 5 3 7 2 2" xfId="20468" xr:uid="{00000000-0005-0000-0000-0000272C0000}"/>
    <cellStyle name="Normal 12 2 5 3 7 2 2 2" xfId="31422" xr:uid="{00000000-0005-0000-0000-0000282C0000}"/>
    <cellStyle name="Normal 12 2 5 3 7 2 3" xfId="31423" xr:uid="{00000000-0005-0000-0000-0000292C0000}"/>
    <cellStyle name="Normal 12 2 5 3 7 3" xfId="14978" xr:uid="{00000000-0005-0000-0000-00002A2C0000}"/>
    <cellStyle name="Normal 12 2 5 3 7 3 2" xfId="31424" xr:uid="{00000000-0005-0000-0000-00002B2C0000}"/>
    <cellStyle name="Normal 12 2 5 3 7 4" xfId="31425" xr:uid="{00000000-0005-0000-0000-00002C2C0000}"/>
    <cellStyle name="Normal 12 2 5 3 8" xfId="3998" xr:uid="{00000000-0005-0000-0000-00002D2C0000}"/>
    <cellStyle name="Normal 12 2 5 3 8 2" xfId="9488" xr:uid="{00000000-0005-0000-0000-00002E2C0000}"/>
    <cellStyle name="Normal 12 2 5 3 8 2 2" xfId="22298" xr:uid="{00000000-0005-0000-0000-00002F2C0000}"/>
    <cellStyle name="Normal 12 2 5 3 8 2 2 2" xfId="31426" xr:uid="{00000000-0005-0000-0000-0000302C0000}"/>
    <cellStyle name="Normal 12 2 5 3 8 2 3" xfId="31427" xr:uid="{00000000-0005-0000-0000-0000312C0000}"/>
    <cellStyle name="Normal 12 2 5 3 8 3" xfId="16808" xr:uid="{00000000-0005-0000-0000-0000322C0000}"/>
    <cellStyle name="Normal 12 2 5 3 8 3 2" xfId="31428" xr:uid="{00000000-0005-0000-0000-0000332C0000}"/>
    <cellStyle name="Normal 12 2 5 3 8 4" xfId="31429" xr:uid="{00000000-0005-0000-0000-0000342C0000}"/>
    <cellStyle name="Normal 12 2 5 3 9" xfId="11318" xr:uid="{00000000-0005-0000-0000-0000352C0000}"/>
    <cellStyle name="Normal 12 2 5 3 9 2" xfId="24128" xr:uid="{00000000-0005-0000-0000-0000362C0000}"/>
    <cellStyle name="Normal 12 2 5 3 9 2 2" xfId="31430" xr:uid="{00000000-0005-0000-0000-0000372C0000}"/>
    <cellStyle name="Normal 12 2 5 3 9 3" xfId="31431" xr:uid="{00000000-0005-0000-0000-0000382C0000}"/>
    <cellStyle name="Normal 12 2 5 4" xfId="368" xr:uid="{00000000-0005-0000-0000-0000392C0000}"/>
    <cellStyle name="Normal 12 2 5 4 2" xfId="872" xr:uid="{00000000-0005-0000-0000-00003A2C0000}"/>
    <cellStyle name="Normal 12 2 5 4 2 2" xfId="1767" xr:uid="{00000000-0005-0000-0000-00003B2C0000}"/>
    <cellStyle name="Normal 12 2 5 4 2 2 2" xfId="3597" xr:uid="{00000000-0005-0000-0000-00003C2C0000}"/>
    <cellStyle name="Normal 12 2 5 4 2 2 2 2" xfId="9087" xr:uid="{00000000-0005-0000-0000-00003D2C0000}"/>
    <cellStyle name="Normal 12 2 5 4 2 2 2 2 2" xfId="21897" xr:uid="{00000000-0005-0000-0000-00003E2C0000}"/>
    <cellStyle name="Normal 12 2 5 4 2 2 2 2 2 2" xfId="31432" xr:uid="{00000000-0005-0000-0000-00003F2C0000}"/>
    <cellStyle name="Normal 12 2 5 4 2 2 2 2 3" xfId="31433" xr:uid="{00000000-0005-0000-0000-0000402C0000}"/>
    <cellStyle name="Normal 12 2 5 4 2 2 2 3" xfId="16407" xr:uid="{00000000-0005-0000-0000-0000412C0000}"/>
    <cellStyle name="Normal 12 2 5 4 2 2 2 3 2" xfId="31434" xr:uid="{00000000-0005-0000-0000-0000422C0000}"/>
    <cellStyle name="Normal 12 2 5 4 2 2 2 4" xfId="31435" xr:uid="{00000000-0005-0000-0000-0000432C0000}"/>
    <cellStyle name="Normal 12 2 5 4 2 2 3" xfId="5427" xr:uid="{00000000-0005-0000-0000-0000442C0000}"/>
    <cellStyle name="Normal 12 2 5 4 2 2 3 2" xfId="10917" xr:uid="{00000000-0005-0000-0000-0000452C0000}"/>
    <cellStyle name="Normal 12 2 5 4 2 2 3 2 2" xfId="23727" xr:uid="{00000000-0005-0000-0000-0000462C0000}"/>
    <cellStyle name="Normal 12 2 5 4 2 2 3 2 2 2" xfId="31436" xr:uid="{00000000-0005-0000-0000-0000472C0000}"/>
    <cellStyle name="Normal 12 2 5 4 2 2 3 2 3" xfId="31437" xr:uid="{00000000-0005-0000-0000-0000482C0000}"/>
    <cellStyle name="Normal 12 2 5 4 2 2 3 3" xfId="18237" xr:uid="{00000000-0005-0000-0000-0000492C0000}"/>
    <cellStyle name="Normal 12 2 5 4 2 2 3 3 2" xfId="31438" xr:uid="{00000000-0005-0000-0000-00004A2C0000}"/>
    <cellStyle name="Normal 12 2 5 4 2 2 3 4" xfId="31439" xr:uid="{00000000-0005-0000-0000-00004B2C0000}"/>
    <cellStyle name="Normal 12 2 5 4 2 2 4" xfId="12747" xr:uid="{00000000-0005-0000-0000-00004C2C0000}"/>
    <cellStyle name="Normal 12 2 5 4 2 2 4 2" xfId="25557" xr:uid="{00000000-0005-0000-0000-00004D2C0000}"/>
    <cellStyle name="Normal 12 2 5 4 2 2 4 2 2" xfId="31440" xr:uid="{00000000-0005-0000-0000-00004E2C0000}"/>
    <cellStyle name="Normal 12 2 5 4 2 2 4 3" xfId="31441" xr:uid="{00000000-0005-0000-0000-00004F2C0000}"/>
    <cellStyle name="Normal 12 2 5 4 2 2 5" xfId="7257" xr:uid="{00000000-0005-0000-0000-0000502C0000}"/>
    <cellStyle name="Normal 12 2 5 4 2 2 5 2" xfId="20067" xr:uid="{00000000-0005-0000-0000-0000512C0000}"/>
    <cellStyle name="Normal 12 2 5 4 2 2 5 2 2" xfId="31442" xr:uid="{00000000-0005-0000-0000-0000522C0000}"/>
    <cellStyle name="Normal 12 2 5 4 2 2 5 3" xfId="31443" xr:uid="{00000000-0005-0000-0000-0000532C0000}"/>
    <cellStyle name="Normal 12 2 5 4 2 2 6" xfId="14577" xr:uid="{00000000-0005-0000-0000-0000542C0000}"/>
    <cellStyle name="Normal 12 2 5 4 2 2 6 2" xfId="31444" xr:uid="{00000000-0005-0000-0000-0000552C0000}"/>
    <cellStyle name="Normal 12 2 5 4 2 2 7" xfId="31445" xr:uid="{00000000-0005-0000-0000-0000562C0000}"/>
    <cellStyle name="Normal 12 2 5 4 2 3" xfId="2703" xr:uid="{00000000-0005-0000-0000-0000572C0000}"/>
    <cellStyle name="Normal 12 2 5 4 2 3 2" xfId="8193" xr:uid="{00000000-0005-0000-0000-0000582C0000}"/>
    <cellStyle name="Normal 12 2 5 4 2 3 2 2" xfId="21003" xr:uid="{00000000-0005-0000-0000-0000592C0000}"/>
    <cellStyle name="Normal 12 2 5 4 2 3 2 2 2" xfId="31446" xr:uid="{00000000-0005-0000-0000-00005A2C0000}"/>
    <cellStyle name="Normal 12 2 5 4 2 3 2 3" xfId="31447" xr:uid="{00000000-0005-0000-0000-00005B2C0000}"/>
    <cellStyle name="Normal 12 2 5 4 2 3 3" xfId="15513" xr:uid="{00000000-0005-0000-0000-00005C2C0000}"/>
    <cellStyle name="Normal 12 2 5 4 2 3 3 2" xfId="31448" xr:uid="{00000000-0005-0000-0000-00005D2C0000}"/>
    <cellStyle name="Normal 12 2 5 4 2 3 4" xfId="31449" xr:uid="{00000000-0005-0000-0000-00005E2C0000}"/>
    <cellStyle name="Normal 12 2 5 4 2 4" xfId="4533" xr:uid="{00000000-0005-0000-0000-00005F2C0000}"/>
    <cellStyle name="Normal 12 2 5 4 2 4 2" xfId="10023" xr:uid="{00000000-0005-0000-0000-0000602C0000}"/>
    <cellStyle name="Normal 12 2 5 4 2 4 2 2" xfId="22833" xr:uid="{00000000-0005-0000-0000-0000612C0000}"/>
    <cellStyle name="Normal 12 2 5 4 2 4 2 2 2" xfId="31450" xr:uid="{00000000-0005-0000-0000-0000622C0000}"/>
    <cellStyle name="Normal 12 2 5 4 2 4 2 3" xfId="31451" xr:uid="{00000000-0005-0000-0000-0000632C0000}"/>
    <cellStyle name="Normal 12 2 5 4 2 4 3" xfId="17343" xr:uid="{00000000-0005-0000-0000-0000642C0000}"/>
    <cellStyle name="Normal 12 2 5 4 2 4 3 2" xfId="31452" xr:uid="{00000000-0005-0000-0000-0000652C0000}"/>
    <cellStyle name="Normal 12 2 5 4 2 4 4" xfId="31453" xr:uid="{00000000-0005-0000-0000-0000662C0000}"/>
    <cellStyle name="Normal 12 2 5 4 2 5" xfId="11853" xr:uid="{00000000-0005-0000-0000-0000672C0000}"/>
    <cellStyle name="Normal 12 2 5 4 2 5 2" xfId="24663" xr:uid="{00000000-0005-0000-0000-0000682C0000}"/>
    <cellStyle name="Normal 12 2 5 4 2 5 2 2" xfId="31454" xr:uid="{00000000-0005-0000-0000-0000692C0000}"/>
    <cellStyle name="Normal 12 2 5 4 2 5 3" xfId="31455" xr:uid="{00000000-0005-0000-0000-00006A2C0000}"/>
    <cellStyle name="Normal 12 2 5 4 2 6" xfId="6363" xr:uid="{00000000-0005-0000-0000-00006B2C0000}"/>
    <cellStyle name="Normal 12 2 5 4 2 6 2" xfId="19173" xr:uid="{00000000-0005-0000-0000-00006C2C0000}"/>
    <cellStyle name="Normal 12 2 5 4 2 6 2 2" xfId="31456" xr:uid="{00000000-0005-0000-0000-00006D2C0000}"/>
    <cellStyle name="Normal 12 2 5 4 2 6 3" xfId="31457" xr:uid="{00000000-0005-0000-0000-00006E2C0000}"/>
    <cellStyle name="Normal 12 2 5 4 2 7" xfId="13683" xr:uid="{00000000-0005-0000-0000-00006F2C0000}"/>
    <cellStyle name="Normal 12 2 5 4 2 7 2" xfId="31458" xr:uid="{00000000-0005-0000-0000-0000702C0000}"/>
    <cellStyle name="Normal 12 2 5 4 2 8" xfId="31459" xr:uid="{00000000-0005-0000-0000-0000712C0000}"/>
    <cellStyle name="Normal 12 2 5 4 3" xfId="1263" xr:uid="{00000000-0005-0000-0000-0000722C0000}"/>
    <cellStyle name="Normal 12 2 5 4 3 2" xfId="3093" xr:uid="{00000000-0005-0000-0000-0000732C0000}"/>
    <cellStyle name="Normal 12 2 5 4 3 2 2" xfId="8583" xr:uid="{00000000-0005-0000-0000-0000742C0000}"/>
    <cellStyle name="Normal 12 2 5 4 3 2 2 2" xfId="21393" xr:uid="{00000000-0005-0000-0000-0000752C0000}"/>
    <cellStyle name="Normal 12 2 5 4 3 2 2 2 2" xfId="31460" xr:uid="{00000000-0005-0000-0000-0000762C0000}"/>
    <cellStyle name="Normal 12 2 5 4 3 2 2 3" xfId="31461" xr:uid="{00000000-0005-0000-0000-0000772C0000}"/>
    <cellStyle name="Normal 12 2 5 4 3 2 3" xfId="15903" xr:uid="{00000000-0005-0000-0000-0000782C0000}"/>
    <cellStyle name="Normal 12 2 5 4 3 2 3 2" xfId="31462" xr:uid="{00000000-0005-0000-0000-0000792C0000}"/>
    <cellStyle name="Normal 12 2 5 4 3 2 4" xfId="31463" xr:uid="{00000000-0005-0000-0000-00007A2C0000}"/>
    <cellStyle name="Normal 12 2 5 4 3 3" xfId="4923" xr:uid="{00000000-0005-0000-0000-00007B2C0000}"/>
    <cellStyle name="Normal 12 2 5 4 3 3 2" xfId="10413" xr:uid="{00000000-0005-0000-0000-00007C2C0000}"/>
    <cellStyle name="Normal 12 2 5 4 3 3 2 2" xfId="23223" xr:uid="{00000000-0005-0000-0000-00007D2C0000}"/>
    <cellStyle name="Normal 12 2 5 4 3 3 2 2 2" xfId="31464" xr:uid="{00000000-0005-0000-0000-00007E2C0000}"/>
    <cellStyle name="Normal 12 2 5 4 3 3 2 3" xfId="31465" xr:uid="{00000000-0005-0000-0000-00007F2C0000}"/>
    <cellStyle name="Normal 12 2 5 4 3 3 3" xfId="17733" xr:uid="{00000000-0005-0000-0000-0000802C0000}"/>
    <cellStyle name="Normal 12 2 5 4 3 3 3 2" xfId="31466" xr:uid="{00000000-0005-0000-0000-0000812C0000}"/>
    <cellStyle name="Normal 12 2 5 4 3 3 4" xfId="31467" xr:uid="{00000000-0005-0000-0000-0000822C0000}"/>
    <cellStyle name="Normal 12 2 5 4 3 4" xfId="12243" xr:uid="{00000000-0005-0000-0000-0000832C0000}"/>
    <cellStyle name="Normal 12 2 5 4 3 4 2" xfId="25053" xr:uid="{00000000-0005-0000-0000-0000842C0000}"/>
    <cellStyle name="Normal 12 2 5 4 3 4 2 2" xfId="31468" xr:uid="{00000000-0005-0000-0000-0000852C0000}"/>
    <cellStyle name="Normal 12 2 5 4 3 4 3" xfId="31469" xr:uid="{00000000-0005-0000-0000-0000862C0000}"/>
    <cellStyle name="Normal 12 2 5 4 3 5" xfId="6753" xr:uid="{00000000-0005-0000-0000-0000872C0000}"/>
    <cellStyle name="Normal 12 2 5 4 3 5 2" xfId="19563" xr:uid="{00000000-0005-0000-0000-0000882C0000}"/>
    <cellStyle name="Normal 12 2 5 4 3 5 2 2" xfId="31470" xr:uid="{00000000-0005-0000-0000-0000892C0000}"/>
    <cellStyle name="Normal 12 2 5 4 3 5 3" xfId="31471" xr:uid="{00000000-0005-0000-0000-00008A2C0000}"/>
    <cellStyle name="Normal 12 2 5 4 3 6" xfId="14073" xr:uid="{00000000-0005-0000-0000-00008B2C0000}"/>
    <cellStyle name="Normal 12 2 5 4 3 6 2" xfId="31472" xr:uid="{00000000-0005-0000-0000-00008C2C0000}"/>
    <cellStyle name="Normal 12 2 5 4 3 7" xfId="31473" xr:uid="{00000000-0005-0000-0000-00008D2C0000}"/>
    <cellStyle name="Normal 12 2 5 4 4" xfId="2199" xr:uid="{00000000-0005-0000-0000-00008E2C0000}"/>
    <cellStyle name="Normal 12 2 5 4 4 2" xfId="7689" xr:uid="{00000000-0005-0000-0000-00008F2C0000}"/>
    <cellStyle name="Normal 12 2 5 4 4 2 2" xfId="20499" xr:uid="{00000000-0005-0000-0000-0000902C0000}"/>
    <cellStyle name="Normal 12 2 5 4 4 2 2 2" xfId="31474" xr:uid="{00000000-0005-0000-0000-0000912C0000}"/>
    <cellStyle name="Normal 12 2 5 4 4 2 3" xfId="31475" xr:uid="{00000000-0005-0000-0000-0000922C0000}"/>
    <cellStyle name="Normal 12 2 5 4 4 3" xfId="15009" xr:uid="{00000000-0005-0000-0000-0000932C0000}"/>
    <cellStyle name="Normal 12 2 5 4 4 3 2" xfId="31476" xr:uid="{00000000-0005-0000-0000-0000942C0000}"/>
    <cellStyle name="Normal 12 2 5 4 4 4" xfId="31477" xr:uid="{00000000-0005-0000-0000-0000952C0000}"/>
    <cellStyle name="Normal 12 2 5 4 5" xfId="4029" xr:uid="{00000000-0005-0000-0000-0000962C0000}"/>
    <cellStyle name="Normal 12 2 5 4 5 2" xfId="9519" xr:uid="{00000000-0005-0000-0000-0000972C0000}"/>
    <cellStyle name="Normal 12 2 5 4 5 2 2" xfId="22329" xr:uid="{00000000-0005-0000-0000-0000982C0000}"/>
    <cellStyle name="Normal 12 2 5 4 5 2 2 2" xfId="31478" xr:uid="{00000000-0005-0000-0000-0000992C0000}"/>
    <cellStyle name="Normal 12 2 5 4 5 2 3" xfId="31479" xr:uid="{00000000-0005-0000-0000-00009A2C0000}"/>
    <cellStyle name="Normal 12 2 5 4 5 3" xfId="16839" xr:uid="{00000000-0005-0000-0000-00009B2C0000}"/>
    <cellStyle name="Normal 12 2 5 4 5 3 2" xfId="31480" xr:uid="{00000000-0005-0000-0000-00009C2C0000}"/>
    <cellStyle name="Normal 12 2 5 4 5 4" xfId="31481" xr:uid="{00000000-0005-0000-0000-00009D2C0000}"/>
    <cellStyle name="Normal 12 2 5 4 6" xfId="11349" xr:uid="{00000000-0005-0000-0000-00009E2C0000}"/>
    <cellStyle name="Normal 12 2 5 4 6 2" xfId="24159" xr:uid="{00000000-0005-0000-0000-00009F2C0000}"/>
    <cellStyle name="Normal 12 2 5 4 6 2 2" xfId="31482" xr:uid="{00000000-0005-0000-0000-0000A02C0000}"/>
    <cellStyle name="Normal 12 2 5 4 6 3" xfId="31483" xr:uid="{00000000-0005-0000-0000-0000A12C0000}"/>
    <cellStyle name="Normal 12 2 5 4 7" xfId="5859" xr:uid="{00000000-0005-0000-0000-0000A22C0000}"/>
    <cellStyle name="Normal 12 2 5 4 7 2" xfId="18669" xr:uid="{00000000-0005-0000-0000-0000A32C0000}"/>
    <cellStyle name="Normal 12 2 5 4 7 2 2" xfId="31484" xr:uid="{00000000-0005-0000-0000-0000A42C0000}"/>
    <cellStyle name="Normal 12 2 5 4 7 3" xfId="31485" xr:uid="{00000000-0005-0000-0000-0000A52C0000}"/>
    <cellStyle name="Normal 12 2 5 4 8" xfId="13179" xr:uid="{00000000-0005-0000-0000-0000A62C0000}"/>
    <cellStyle name="Normal 12 2 5 4 8 2" xfId="31486" xr:uid="{00000000-0005-0000-0000-0000A72C0000}"/>
    <cellStyle name="Normal 12 2 5 4 9" xfId="31487" xr:uid="{00000000-0005-0000-0000-0000A82C0000}"/>
    <cellStyle name="Normal 12 2 5 5" xfId="605" xr:uid="{00000000-0005-0000-0000-0000A92C0000}"/>
    <cellStyle name="Normal 12 2 5 5 2" xfId="1005" xr:uid="{00000000-0005-0000-0000-0000AA2C0000}"/>
    <cellStyle name="Normal 12 2 5 5 2 2" xfId="1900" xr:uid="{00000000-0005-0000-0000-0000AB2C0000}"/>
    <cellStyle name="Normal 12 2 5 5 2 2 2" xfId="3730" xr:uid="{00000000-0005-0000-0000-0000AC2C0000}"/>
    <cellStyle name="Normal 12 2 5 5 2 2 2 2" xfId="9220" xr:uid="{00000000-0005-0000-0000-0000AD2C0000}"/>
    <cellStyle name="Normal 12 2 5 5 2 2 2 2 2" xfId="22030" xr:uid="{00000000-0005-0000-0000-0000AE2C0000}"/>
    <cellStyle name="Normal 12 2 5 5 2 2 2 2 2 2" xfId="31488" xr:uid="{00000000-0005-0000-0000-0000AF2C0000}"/>
    <cellStyle name="Normal 12 2 5 5 2 2 2 2 3" xfId="31489" xr:uid="{00000000-0005-0000-0000-0000B02C0000}"/>
    <cellStyle name="Normal 12 2 5 5 2 2 2 3" xfId="16540" xr:uid="{00000000-0005-0000-0000-0000B12C0000}"/>
    <cellStyle name="Normal 12 2 5 5 2 2 2 3 2" xfId="31490" xr:uid="{00000000-0005-0000-0000-0000B22C0000}"/>
    <cellStyle name="Normal 12 2 5 5 2 2 2 4" xfId="31491" xr:uid="{00000000-0005-0000-0000-0000B32C0000}"/>
    <cellStyle name="Normal 12 2 5 5 2 2 3" xfId="5560" xr:uid="{00000000-0005-0000-0000-0000B42C0000}"/>
    <cellStyle name="Normal 12 2 5 5 2 2 3 2" xfId="11050" xr:uid="{00000000-0005-0000-0000-0000B52C0000}"/>
    <cellStyle name="Normal 12 2 5 5 2 2 3 2 2" xfId="23860" xr:uid="{00000000-0005-0000-0000-0000B62C0000}"/>
    <cellStyle name="Normal 12 2 5 5 2 2 3 2 2 2" xfId="31492" xr:uid="{00000000-0005-0000-0000-0000B72C0000}"/>
    <cellStyle name="Normal 12 2 5 5 2 2 3 2 3" xfId="31493" xr:uid="{00000000-0005-0000-0000-0000B82C0000}"/>
    <cellStyle name="Normal 12 2 5 5 2 2 3 3" xfId="18370" xr:uid="{00000000-0005-0000-0000-0000B92C0000}"/>
    <cellStyle name="Normal 12 2 5 5 2 2 3 3 2" xfId="31494" xr:uid="{00000000-0005-0000-0000-0000BA2C0000}"/>
    <cellStyle name="Normal 12 2 5 5 2 2 3 4" xfId="31495" xr:uid="{00000000-0005-0000-0000-0000BB2C0000}"/>
    <cellStyle name="Normal 12 2 5 5 2 2 4" xfId="12880" xr:uid="{00000000-0005-0000-0000-0000BC2C0000}"/>
    <cellStyle name="Normal 12 2 5 5 2 2 4 2" xfId="25690" xr:uid="{00000000-0005-0000-0000-0000BD2C0000}"/>
    <cellStyle name="Normal 12 2 5 5 2 2 4 2 2" xfId="31496" xr:uid="{00000000-0005-0000-0000-0000BE2C0000}"/>
    <cellStyle name="Normal 12 2 5 5 2 2 4 3" xfId="31497" xr:uid="{00000000-0005-0000-0000-0000BF2C0000}"/>
    <cellStyle name="Normal 12 2 5 5 2 2 5" xfId="7390" xr:uid="{00000000-0005-0000-0000-0000C02C0000}"/>
    <cellStyle name="Normal 12 2 5 5 2 2 5 2" xfId="20200" xr:uid="{00000000-0005-0000-0000-0000C12C0000}"/>
    <cellStyle name="Normal 12 2 5 5 2 2 5 2 2" xfId="31498" xr:uid="{00000000-0005-0000-0000-0000C22C0000}"/>
    <cellStyle name="Normal 12 2 5 5 2 2 5 3" xfId="31499" xr:uid="{00000000-0005-0000-0000-0000C32C0000}"/>
    <cellStyle name="Normal 12 2 5 5 2 2 6" xfId="14710" xr:uid="{00000000-0005-0000-0000-0000C42C0000}"/>
    <cellStyle name="Normal 12 2 5 5 2 2 6 2" xfId="31500" xr:uid="{00000000-0005-0000-0000-0000C52C0000}"/>
    <cellStyle name="Normal 12 2 5 5 2 2 7" xfId="31501" xr:uid="{00000000-0005-0000-0000-0000C62C0000}"/>
    <cellStyle name="Normal 12 2 5 5 2 3" xfId="2836" xr:uid="{00000000-0005-0000-0000-0000C72C0000}"/>
    <cellStyle name="Normal 12 2 5 5 2 3 2" xfId="8326" xr:uid="{00000000-0005-0000-0000-0000C82C0000}"/>
    <cellStyle name="Normal 12 2 5 5 2 3 2 2" xfId="21136" xr:uid="{00000000-0005-0000-0000-0000C92C0000}"/>
    <cellStyle name="Normal 12 2 5 5 2 3 2 2 2" xfId="31502" xr:uid="{00000000-0005-0000-0000-0000CA2C0000}"/>
    <cellStyle name="Normal 12 2 5 5 2 3 2 3" xfId="31503" xr:uid="{00000000-0005-0000-0000-0000CB2C0000}"/>
    <cellStyle name="Normal 12 2 5 5 2 3 3" xfId="15646" xr:uid="{00000000-0005-0000-0000-0000CC2C0000}"/>
    <cellStyle name="Normal 12 2 5 5 2 3 3 2" xfId="31504" xr:uid="{00000000-0005-0000-0000-0000CD2C0000}"/>
    <cellStyle name="Normal 12 2 5 5 2 3 4" xfId="31505" xr:uid="{00000000-0005-0000-0000-0000CE2C0000}"/>
    <cellStyle name="Normal 12 2 5 5 2 4" xfId="4666" xr:uid="{00000000-0005-0000-0000-0000CF2C0000}"/>
    <cellStyle name="Normal 12 2 5 5 2 4 2" xfId="10156" xr:uid="{00000000-0005-0000-0000-0000D02C0000}"/>
    <cellStyle name="Normal 12 2 5 5 2 4 2 2" xfId="22966" xr:uid="{00000000-0005-0000-0000-0000D12C0000}"/>
    <cellStyle name="Normal 12 2 5 5 2 4 2 2 2" xfId="31506" xr:uid="{00000000-0005-0000-0000-0000D22C0000}"/>
    <cellStyle name="Normal 12 2 5 5 2 4 2 3" xfId="31507" xr:uid="{00000000-0005-0000-0000-0000D32C0000}"/>
    <cellStyle name="Normal 12 2 5 5 2 4 3" xfId="17476" xr:uid="{00000000-0005-0000-0000-0000D42C0000}"/>
    <cellStyle name="Normal 12 2 5 5 2 4 3 2" xfId="31508" xr:uid="{00000000-0005-0000-0000-0000D52C0000}"/>
    <cellStyle name="Normal 12 2 5 5 2 4 4" xfId="31509" xr:uid="{00000000-0005-0000-0000-0000D62C0000}"/>
    <cellStyle name="Normal 12 2 5 5 2 5" xfId="11986" xr:uid="{00000000-0005-0000-0000-0000D72C0000}"/>
    <cellStyle name="Normal 12 2 5 5 2 5 2" xfId="24796" xr:uid="{00000000-0005-0000-0000-0000D82C0000}"/>
    <cellStyle name="Normal 12 2 5 5 2 5 2 2" xfId="31510" xr:uid="{00000000-0005-0000-0000-0000D92C0000}"/>
    <cellStyle name="Normal 12 2 5 5 2 5 3" xfId="31511" xr:uid="{00000000-0005-0000-0000-0000DA2C0000}"/>
    <cellStyle name="Normal 12 2 5 5 2 6" xfId="6496" xr:uid="{00000000-0005-0000-0000-0000DB2C0000}"/>
    <cellStyle name="Normal 12 2 5 5 2 6 2" xfId="19306" xr:uid="{00000000-0005-0000-0000-0000DC2C0000}"/>
    <cellStyle name="Normal 12 2 5 5 2 6 2 2" xfId="31512" xr:uid="{00000000-0005-0000-0000-0000DD2C0000}"/>
    <cellStyle name="Normal 12 2 5 5 2 6 3" xfId="31513" xr:uid="{00000000-0005-0000-0000-0000DE2C0000}"/>
    <cellStyle name="Normal 12 2 5 5 2 7" xfId="13816" xr:uid="{00000000-0005-0000-0000-0000DF2C0000}"/>
    <cellStyle name="Normal 12 2 5 5 2 7 2" xfId="31514" xr:uid="{00000000-0005-0000-0000-0000E02C0000}"/>
    <cellStyle name="Normal 12 2 5 5 2 8" xfId="31515" xr:uid="{00000000-0005-0000-0000-0000E12C0000}"/>
    <cellStyle name="Normal 12 2 5 5 3" xfId="1500" xr:uid="{00000000-0005-0000-0000-0000E22C0000}"/>
    <cellStyle name="Normal 12 2 5 5 3 2" xfId="3330" xr:uid="{00000000-0005-0000-0000-0000E32C0000}"/>
    <cellStyle name="Normal 12 2 5 5 3 2 2" xfId="8820" xr:uid="{00000000-0005-0000-0000-0000E42C0000}"/>
    <cellStyle name="Normal 12 2 5 5 3 2 2 2" xfId="21630" xr:uid="{00000000-0005-0000-0000-0000E52C0000}"/>
    <cellStyle name="Normal 12 2 5 5 3 2 2 2 2" xfId="31516" xr:uid="{00000000-0005-0000-0000-0000E62C0000}"/>
    <cellStyle name="Normal 12 2 5 5 3 2 2 3" xfId="31517" xr:uid="{00000000-0005-0000-0000-0000E72C0000}"/>
    <cellStyle name="Normal 12 2 5 5 3 2 3" xfId="16140" xr:uid="{00000000-0005-0000-0000-0000E82C0000}"/>
    <cellStyle name="Normal 12 2 5 5 3 2 3 2" xfId="31518" xr:uid="{00000000-0005-0000-0000-0000E92C0000}"/>
    <cellStyle name="Normal 12 2 5 5 3 2 4" xfId="31519" xr:uid="{00000000-0005-0000-0000-0000EA2C0000}"/>
    <cellStyle name="Normal 12 2 5 5 3 3" xfId="5160" xr:uid="{00000000-0005-0000-0000-0000EB2C0000}"/>
    <cellStyle name="Normal 12 2 5 5 3 3 2" xfId="10650" xr:uid="{00000000-0005-0000-0000-0000EC2C0000}"/>
    <cellStyle name="Normal 12 2 5 5 3 3 2 2" xfId="23460" xr:uid="{00000000-0005-0000-0000-0000ED2C0000}"/>
    <cellStyle name="Normal 12 2 5 5 3 3 2 2 2" xfId="31520" xr:uid="{00000000-0005-0000-0000-0000EE2C0000}"/>
    <cellStyle name="Normal 12 2 5 5 3 3 2 3" xfId="31521" xr:uid="{00000000-0005-0000-0000-0000EF2C0000}"/>
    <cellStyle name="Normal 12 2 5 5 3 3 3" xfId="17970" xr:uid="{00000000-0005-0000-0000-0000F02C0000}"/>
    <cellStyle name="Normal 12 2 5 5 3 3 3 2" xfId="31522" xr:uid="{00000000-0005-0000-0000-0000F12C0000}"/>
    <cellStyle name="Normal 12 2 5 5 3 3 4" xfId="31523" xr:uid="{00000000-0005-0000-0000-0000F22C0000}"/>
    <cellStyle name="Normal 12 2 5 5 3 4" xfId="12480" xr:uid="{00000000-0005-0000-0000-0000F32C0000}"/>
    <cellStyle name="Normal 12 2 5 5 3 4 2" xfId="25290" xr:uid="{00000000-0005-0000-0000-0000F42C0000}"/>
    <cellStyle name="Normal 12 2 5 5 3 4 2 2" xfId="31524" xr:uid="{00000000-0005-0000-0000-0000F52C0000}"/>
    <cellStyle name="Normal 12 2 5 5 3 4 3" xfId="31525" xr:uid="{00000000-0005-0000-0000-0000F62C0000}"/>
    <cellStyle name="Normal 12 2 5 5 3 5" xfId="6990" xr:uid="{00000000-0005-0000-0000-0000F72C0000}"/>
    <cellStyle name="Normal 12 2 5 5 3 5 2" xfId="19800" xr:uid="{00000000-0005-0000-0000-0000F82C0000}"/>
    <cellStyle name="Normal 12 2 5 5 3 5 2 2" xfId="31526" xr:uid="{00000000-0005-0000-0000-0000F92C0000}"/>
    <cellStyle name="Normal 12 2 5 5 3 5 3" xfId="31527" xr:uid="{00000000-0005-0000-0000-0000FA2C0000}"/>
    <cellStyle name="Normal 12 2 5 5 3 6" xfId="14310" xr:uid="{00000000-0005-0000-0000-0000FB2C0000}"/>
    <cellStyle name="Normal 12 2 5 5 3 6 2" xfId="31528" xr:uid="{00000000-0005-0000-0000-0000FC2C0000}"/>
    <cellStyle name="Normal 12 2 5 5 3 7" xfId="31529" xr:uid="{00000000-0005-0000-0000-0000FD2C0000}"/>
    <cellStyle name="Normal 12 2 5 5 4" xfId="2436" xr:uid="{00000000-0005-0000-0000-0000FE2C0000}"/>
    <cellStyle name="Normal 12 2 5 5 4 2" xfId="7926" xr:uid="{00000000-0005-0000-0000-0000FF2C0000}"/>
    <cellStyle name="Normal 12 2 5 5 4 2 2" xfId="20736" xr:uid="{00000000-0005-0000-0000-0000002D0000}"/>
    <cellStyle name="Normal 12 2 5 5 4 2 2 2" xfId="31530" xr:uid="{00000000-0005-0000-0000-0000012D0000}"/>
    <cellStyle name="Normal 12 2 5 5 4 2 3" xfId="31531" xr:uid="{00000000-0005-0000-0000-0000022D0000}"/>
    <cellStyle name="Normal 12 2 5 5 4 3" xfId="15246" xr:uid="{00000000-0005-0000-0000-0000032D0000}"/>
    <cellStyle name="Normal 12 2 5 5 4 3 2" xfId="31532" xr:uid="{00000000-0005-0000-0000-0000042D0000}"/>
    <cellStyle name="Normal 12 2 5 5 4 4" xfId="31533" xr:uid="{00000000-0005-0000-0000-0000052D0000}"/>
    <cellStyle name="Normal 12 2 5 5 5" xfId="4266" xr:uid="{00000000-0005-0000-0000-0000062D0000}"/>
    <cellStyle name="Normal 12 2 5 5 5 2" xfId="9756" xr:uid="{00000000-0005-0000-0000-0000072D0000}"/>
    <cellStyle name="Normal 12 2 5 5 5 2 2" xfId="22566" xr:uid="{00000000-0005-0000-0000-0000082D0000}"/>
    <cellStyle name="Normal 12 2 5 5 5 2 2 2" xfId="31534" xr:uid="{00000000-0005-0000-0000-0000092D0000}"/>
    <cellStyle name="Normal 12 2 5 5 5 2 3" xfId="31535" xr:uid="{00000000-0005-0000-0000-00000A2D0000}"/>
    <cellStyle name="Normal 12 2 5 5 5 3" xfId="17076" xr:uid="{00000000-0005-0000-0000-00000B2D0000}"/>
    <cellStyle name="Normal 12 2 5 5 5 3 2" xfId="31536" xr:uid="{00000000-0005-0000-0000-00000C2D0000}"/>
    <cellStyle name="Normal 12 2 5 5 5 4" xfId="31537" xr:uid="{00000000-0005-0000-0000-00000D2D0000}"/>
    <cellStyle name="Normal 12 2 5 5 6" xfId="11586" xr:uid="{00000000-0005-0000-0000-00000E2D0000}"/>
    <cellStyle name="Normal 12 2 5 5 6 2" xfId="24396" xr:uid="{00000000-0005-0000-0000-00000F2D0000}"/>
    <cellStyle name="Normal 12 2 5 5 6 2 2" xfId="31538" xr:uid="{00000000-0005-0000-0000-0000102D0000}"/>
    <cellStyle name="Normal 12 2 5 5 6 3" xfId="31539" xr:uid="{00000000-0005-0000-0000-0000112D0000}"/>
    <cellStyle name="Normal 12 2 5 5 7" xfId="6096" xr:uid="{00000000-0005-0000-0000-0000122D0000}"/>
    <cellStyle name="Normal 12 2 5 5 7 2" xfId="18906" xr:uid="{00000000-0005-0000-0000-0000132D0000}"/>
    <cellStyle name="Normal 12 2 5 5 7 2 2" xfId="31540" xr:uid="{00000000-0005-0000-0000-0000142D0000}"/>
    <cellStyle name="Normal 12 2 5 5 7 3" xfId="31541" xr:uid="{00000000-0005-0000-0000-0000152D0000}"/>
    <cellStyle name="Normal 12 2 5 5 8" xfId="13416" xr:uid="{00000000-0005-0000-0000-0000162D0000}"/>
    <cellStyle name="Normal 12 2 5 5 8 2" xfId="31542" xr:uid="{00000000-0005-0000-0000-0000172D0000}"/>
    <cellStyle name="Normal 12 2 5 5 9" xfId="31543" xr:uid="{00000000-0005-0000-0000-0000182D0000}"/>
    <cellStyle name="Normal 12 2 5 6" xfId="739" xr:uid="{00000000-0005-0000-0000-0000192D0000}"/>
    <cellStyle name="Normal 12 2 5 6 2" xfId="1634" xr:uid="{00000000-0005-0000-0000-00001A2D0000}"/>
    <cellStyle name="Normal 12 2 5 6 2 2" xfId="3464" xr:uid="{00000000-0005-0000-0000-00001B2D0000}"/>
    <cellStyle name="Normal 12 2 5 6 2 2 2" xfId="8954" xr:uid="{00000000-0005-0000-0000-00001C2D0000}"/>
    <cellStyle name="Normal 12 2 5 6 2 2 2 2" xfId="21764" xr:uid="{00000000-0005-0000-0000-00001D2D0000}"/>
    <cellStyle name="Normal 12 2 5 6 2 2 2 2 2" xfId="31544" xr:uid="{00000000-0005-0000-0000-00001E2D0000}"/>
    <cellStyle name="Normal 12 2 5 6 2 2 2 3" xfId="31545" xr:uid="{00000000-0005-0000-0000-00001F2D0000}"/>
    <cellStyle name="Normal 12 2 5 6 2 2 3" xfId="16274" xr:uid="{00000000-0005-0000-0000-0000202D0000}"/>
    <cellStyle name="Normal 12 2 5 6 2 2 3 2" xfId="31546" xr:uid="{00000000-0005-0000-0000-0000212D0000}"/>
    <cellStyle name="Normal 12 2 5 6 2 2 4" xfId="31547" xr:uid="{00000000-0005-0000-0000-0000222D0000}"/>
    <cellStyle name="Normal 12 2 5 6 2 3" xfId="5294" xr:uid="{00000000-0005-0000-0000-0000232D0000}"/>
    <cellStyle name="Normal 12 2 5 6 2 3 2" xfId="10784" xr:uid="{00000000-0005-0000-0000-0000242D0000}"/>
    <cellStyle name="Normal 12 2 5 6 2 3 2 2" xfId="23594" xr:uid="{00000000-0005-0000-0000-0000252D0000}"/>
    <cellStyle name="Normal 12 2 5 6 2 3 2 2 2" xfId="31548" xr:uid="{00000000-0005-0000-0000-0000262D0000}"/>
    <cellStyle name="Normal 12 2 5 6 2 3 2 3" xfId="31549" xr:uid="{00000000-0005-0000-0000-0000272D0000}"/>
    <cellStyle name="Normal 12 2 5 6 2 3 3" xfId="18104" xr:uid="{00000000-0005-0000-0000-0000282D0000}"/>
    <cellStyle name="Normal 12 2 5 6 2 3 3 2" xfId="31550" xr:uid="{00000000-0005-0000-0000-0000292D0000}"/>
    <cellStyle name="Normal 12 2 5 6 2 3 4" xfId="31551" xr:uid="{00000000-0005-0000-0000-00002A2D0000}"/>
    <cellStyle name="Normal 12 2 5 6 2 4" xfId="12614" xr:uid="{00000000-0005-0000-0000-00002B2D0000}"/>
    <cellStyle name="Normal 12 2 5 6 2 4 2" xfId="25424" xr:uid="{00000000-0005-0000-0000-00002C2D0000}"/>
    <cellStyle name="Normal 12 2 5 6 2 4 2 2" xfId="31552" xr:uid="{00000000-0005-0000-0000-00002D2D0000}"/>
    <cellStyle name="Normal 12 2 5 6 2 4 3" xfId="31553" xr:uid="{00000000-0005-0000-0000-00002E2D0000}"/>
    <cellStyle name="Normal 12 2 5 6 2 5" xfId="7124" xr:uid="{00000000-0005-0000-0000-00002F2D0000}"/>
    <cellStyle name="Normal 12 2 5 6 2 5 2" xfId="19934" xr:uid="{00000000-0005-0000-0000-0000302D0000}"/>
    <cellStyle name="Normal 12 2 5 6 2 5 2 2" xfId="31554" xr:uid="{00000000-0005-0000-0000-0000312D0000}"/>
    <cellStyle name="Normal 12 2 5 6 2 5 3" xfId="31555" xr:uid="{00000000-0005-0000-0000-0000322D0000}"/>
    <cellStyle name="Normal 12 2 5 6 2 6" xfId="14444" xr:uid="{00000000-0005-0000-0000-0000332D0000}"/>
    <cellStyle name="Normal 12 2 5 6 2 6 2" xfId="31556" xr:uid="{00000000-0005-0000-0000-0000342D0000}"/>
    <cellStyle name="Normal 12 2 5 6 2 7" xfId="31557" xr:uid="{00000000-0005-0000-0000-0000352D0000}"/>
    <cellStyle name="Normal 12 2 5 6 3" xfId="2570" xr:uid="{00000000-0005-0000-0000-0000362D0000}"/>
    <cellStyle name="Normal 12 2 5 6 3 2" xfId="8060" xr:uid="{00000000-0005-0000-0000-0000372D0000}"/>
    <cellStyle name="Normal 12 2 5 6 3 2 2" xfId="20870" xr:uid="{00000000-0005-0000-0000-0000382D0000}"/>
    <cellStyle name="Normal 12 2 5 6 3 2 2 2" xfId="31558" xr:uid="{00000000-0005-0000-0000-0000392D0000}"/>
    <cellStyle name="Normal 12 2 5 6 3 2 3" xfId="31559" xr:uid="{00000000-0005-0000-0000-00003A2D0000}"/>
    <cellStyle name="Normal 12 2 5 6 3 3" xfId="15380" xr:uid="{00000000-0005-0000-0000-00003B2D0000}"/>
    <cellStyle name="Normal 12 2 5 6 3 3 2" xfId="31560" xr:uid="{00000000-0005-0000-0000-00003C2D0000}"/>
    <cellStyle name="Normal 12 2 5 6 3 4" xfId="31561" xr:uid="{00000000-0005-0000-0000-00003D2D0000}"/>
    <cellStyle name="Normal 12 2 5 6 4" xfId="4400" xr:uid="{00000000-0005-0000-0000-00003E2D0000}"/>
    <cellStyle name="Normal 12 2 5 6 4 2" xfId="9890" xr:uid="{00000000-0005-0000-0000-00003F2D0000}"/>
    <cellStyle name="Normal 12 2 5 6 4 2 2" xfId="22700" xr:uid="{00000000-0005-0000-0000-0000402D0000}"/>
    <cellStyle name="Normal 12 2 5 6 4 2 2 2" xfId="31562" xr:uid="{00000000-0005-0000-0000-0000412D0000}"/>
    <cellStyle name="Normal 12 2 5 6 4 2 3" xfId="31563" xr:uid="{00000000-0005-0000-0000-0000422D0000}"/>
    <cellStyle name="Normal 12 2 5 6 4 3" xfId="17210" xr:uid="{00000000-0005-0000-0000-0000432D0000}"/>
    <cellStyle name="Normal 12 2 5 6 4 3 2" xfId="31564" xr:uid="{00000000-0005-0000-0000-0000442D0000}"/>
    <cellStyle name="Normal 12 2 5 6 4 4" xfId="31565" xr:uid="{00000000-0005-0000-0000-0000452D0000}"/>
    <cellStyle name="Normal 12 2 5 6 5" xfId="11720" xr:uid="{00000000-0005-0000-0000-0000462D0000}"/>
    <cellStyle name="Normal 12 2 5 6 5 2" xfId="24530" xr:uid="{00000000-0005-0000-0000-0000472D0000}"/>
    <cellStyle name="Normal 12 2 5 6 5 2 2" xfId="31566" xr:uid="{00000000-0005-0000-0000-0000482D0000}"/>
    <cellStyle name="Normal 12 2 5 6 5 3" xfId="31567" xr:uid="{00000000-0005-0000-0000-0000492D0000}"/>
    <cellStyle name="Normal 12 2 5 6 6" xfId="6230" xr:uid="{00000000-0005-0000-0000-00004A2D0000}"/>
    <cellStyle name="Normal 12 2 5 6 6 2" xfId="19040" xr:uid="{00000000-0005-0000-0000-00004B2D0000}"/>
    <cellStyle name="Normal 12 2 5 6 6 2 2" xfId="31568" xr:uid="{00000000-0005-0000-0000-00004C2D0000}"/>
    <cellStyle name="Normal 12 2 5 6 6 3" xfId="31569" xr:uid="{00000000-0005-0000-0000-00004D2D0000}"/>
    <cellStyle name="Normal 12 2 5 6 7" xfId="13550" xr:uid="{00000000-0005-0000-0000-00004E2D0000}"/>
    <cellStyle name="Normal 12 2 5 6 7 2" xfId="31570" xr:uid="{00000000-0005-0000-0000-00004F2D0000}"/>
    <cellStyle name="Normal 12 2 5 6 8" xfId="31571" xr:uid="{00000000-0005-0000-0000-0000502D0000}"/>
    <cellStyle name="Normal 12 2 5 7" xfId="1140" xr:uid="{00000000-0005-0000-0000-0000512D0000}"/>
    <cellStyle name="Normal 12 2 5 7 2" xfId="2970" xr:uid="{00000000-0005-0000-0000-0000522D0000}"/>
    <cellStyle name="Normal 12 2 5 7 2 2" xfId="8460" xr:uid="{00000000-0005-0000-0000-0000532D0000}"/>
    <cellStyle name="Normal 12 2 5 7 2 2 2" xfId="21270" xr:uid="{00000000-0005-0000-0000-0000542D0000}"/>
    <cellStyle name="Normal 12 2 5 7 2 2 2 2" xfId="31572" xr:uid="{00000000-0005-0000-0000-0000552D0000}"/>
    <cellStyle name="Normal 12 2 5 7 2 2 3" xfId="31573" xr:uid="{00000000-0005-0000-0000-0000562D0000}"/>
    <cellStyle name="Normal 12 2 5 7 2 3" xfId="15780" xr:uid="{00000000-0005-0000-0000-0000572D0000}"/>
    <cellStyle name="Normal 12 2 5 7 2 3 2" xfId="31574" xr:uid="{00000000-0005-0000-0000-0000582D0000}"/>
    <cellStyle name="Normal 12 2 5 7 2 4" xfId="31575" xr:uid="{00000000-0005-0000-0000-0000592D0000}"/>
    <cellStyle name="Normal 12 2 5 7 3" xfId="4800" xr:uid="{00000000-0005-0000-0000-00005A2D0000}"/>
    <cellStyle name="Normal 12 2 5 7 3 2" xfId="10290" xr:uid="{00000000-0005-0000-0000-00005B2D0000}"/>
    <cellStyle name="Normal 12 2 5 7 3 2 2" xfId="23100" xr:uid="{00000000-0005-0000-0000-00005C2D0000}"/>
    <cellStyle name="Normal 12 2 5 7 3 2 2 2" xfId="31576" xr:uid="{00000000-0005-0000-0000-00005D2D0000}"/>
    <cellStyle name="Normal 12 2 5 7 3 2 3" xfId="31577" xr:uid="{00000000-0005-0000-0000-00005E2D0000}"/>
    <cellStyle name="Normal 12 2 5 7 3 3" xfId="17610" xr:uid="{00000000-0005-0000-0000-00005F2D0000}"/>
    <cellStyle name="Normal 12 2 5 7 3 3 2" xfId="31578" xr:uid="{00000000-0005-0000-0000-0000602D0000}"/>
    <cellStyle name="Normal 12 2 5 7 3 4" xfId="31579" xr:uid="{00000000-0005-0000-0000-0000612D0000}"/>
    <cellStyle name="Normal 12 2 5 7 4" xfId="12120" xr:uid="{00000000-0005-0000-0000-0000622D0000}"/>
    <cellStyle name="Normal 12 2 5 7 4 2" xfId="24930" xr:uid="{00000000-0005-0000-0000-0000632D0000}"/>
    <cellStyle name="Normal 12 2 5 7 4 2 2" xfId="31580" xr:uid="{00000000-0005-0000-0000-0000642D0000}"/>
    <cellStyle name="Normal 12 2 5 7 4 3" xfId="31581" xr:uid="{00000000-0005-0000-0000-0000652D0000}"/>
    <cellStyle name="Normal 12 2 5 7 5" xfId="6630" xr:uid="{00000000-0005-0000-0000-0000662D0000}"/>
    <cellStyle name="Normal 12 2 5 7 5 2" xfId="19440" xr:uid="{00000000-0005-0000-0000-0000672D0000}"/>
    <cellStyle name="Normal 12 2 5 7 5 2 2" xfId="31582" xr:uid="{00000000-0005-0000-0000-0000682D0000}"/>
    <cellStyle name="Normal 12 2 5 7 5 3" xfId="31583" xr:uid="{00000000-0005-0000-0000-0000692D0000}"/>
    <cellStyle name="Normal 12 2 5 7 6" xfId="13950" xr:uid="{00000000-0005-0000-0000-00006A2D0000}"/>
    <cellStyle name="Normal 12 2 5 7 6 2" xfId="31584" xr:uid="{00000000-0005-0000-0000-00006B2D0000}"/>
    <cellStyle name="Normal 12 2 5 7 7" xfId="31585" xr:uid="{00000000-0005-0000-0000-00006C2D0000}"/>
    <cellStyle name="Normal 12 2 5 8" xfId="2035" xr:uid="{00000000-0005-0000-0000-00006D2D0000}"/>
    <cellStyle name="Normal 12 2 5 8 2" xfId="3865" xr:uid="{00000000-0005-0000-0000-00006E2D0000}"/>
    <cellStyle name="Normal 12 2 5 8 2 2" xfId="9355" xr:uid="{00000000-0005-0000-0000-00006F2D0000}"/>
    <cellStyle name="Normal 12 2 5 8 2 2 2" xfId="22165" xr:uid="{00000000-0005-0000-0000-0000702D0000}"/>
    <cellStyle name="Normal 12 2 5 8 2 2 2 2" xfId="31586" xr:uid="{00000000-0005-0000-0000-0000712D0000}"/>
    <cellStyle name="Normal 12 2 5 8 2 2 3" xfId="31587" xr:uid="{00000000-0005-0000-0000-0000722D0000}"/>
    <cellStyle name="Normal 12 2 5 8 2 3" xfId="16675" xr:uid="{00000000-0005-0000-0000-0000732D0000}"/>
    <cellStyle name="Normal 12 2 5 8 2 3 2" xfId="31588" xr:uid="{00000000-0005-0000-0000-0000742D0000}"/>
    <cellStyle name="Normal 12 2 5 8 2 4" xfId="31589" xr:uid="{00000000-0005-0000-0000-0000752D0000}"/>
    <cellStyle name="Normal 12 2 5 8 3" xfId="5695" xr:uid="{00000000-0005-0000-0000-0000762D0000}"/>
    <cellStyle name="Normal 12 2 5 8 3 2" xfId="11185" xr:uid="{00000000-0005-0000-0000-0000772D0000}"/>
    <cellStyle name="Normal 12 2 5 8 3 2 2" xfId="23995" xr:uid="{00000000-0005-0000-0000-0000782D0000}"/>
    <cellStyle name="Normal 12 2 5 8 3 2 2 2" xfId="31590" xr:uid="{00000000-0005-0000-0000-0000792D0000}"/>
    <cellStyle name="Normal 12 2 5 8 3 2 3" xfId="31591" xr:uid="{00000000-0005-0000-0000-00007A2D0000}"/>
    <cellStyle name="Normal 12 2 5 8 3 3" xfId="18505" xr:uid="{00000000-0005-0000-0000-00007B2D0000}"/>
    <cellStyle name="Normal 12 2 5 8 3 3 2" xfId="31592" xr:uid="{00000000-0005-0000-0000-00007C2D0000}"/>
    <cellStyle name="Normal 12 2 5 8 3 4" xfId="31593" xr:uid="{00000000-0005-0000-0000-00007D2D0000}"/>
    <cellStyle name="Normal 12 2 5 8 4" xfId="13015" xr:uid="{00000000-0005-0000-0000-00007E2D0000}"/>
    <cellStyle name="Normal 12 2 5 8 4 2" xfId="25825" xr:uid="{00000000-0005-0000-0000-00007F2D0000}"/>
    <cellStyle name="Normal 12 2 5 8 4 2 2" xfId="31594" xr:uid="{00000000-0005-0000-0000-0000802D0000}"/>
    <cellStyle name="Normal 12 2 5 8 4 3" xfId="31595" xr:uid="{00000000-0005-0000-0000-0000812D0000}"/>
    <cellStyle name="Normal 12 2 5 8 5" xfId="7525" xr:uid="{00000000-0005-0000-0000-0000822D0000}"/>
    <cellStyle name="Normal 12 2 5 8 5 2" xfId="20335" xr:uid="{00000000-0005-0000-0000-0000832D0000}"/>
    <cellStyle name="Normal 12 2 5 8 5 2 2" xfId="31596" xr:uid="{00000000-0005-0000-0000-0000842D0000}"/>
    <cellStyle name="Normal 12 2 5 8 5 3" xfId="31597" xr:uid="{00000000-0005-0000-0000-0000852D0000}"/>
    <cellStyle name="Normal 12 2 5 8 6" xfId="14845" xr:uid="{00000000-0005-0000-0000-0000862D0000}"/>
    <cellStyle name="Normal 12 2 5 8 6 2" xfId="31598" xr:uid="{00000000-0005-0000-0000-0000872D0000}"/>
    <cellStyle name="Normal 12 2 5 8 7" xfId="31599" xr:uid="{00000000-0005-0000-0000-0000882D0000}"/>
    <cellStyle name="Normal 12 2 5 9" xfId="2076" xr:uid="{00000000-0005-0000-0000-0000892D0000}"/>
    <cellStyle name="Normal 12 2 5 9 2" xfId="7566" xr:uid="{00000000-0005-0000-0000-00008A2D0000}"/>
    <cellStyle name="Normal 12 2 5 9 2 2" xfId="20376" xr:uid="{00000000-0005-0000-0000-00008B2D0000}"/>
    <cellStyle name="Normal 12 2 5 9 2 2 2" xfId="31600" xr:uid="{00000000-0005-0000-0000-00008C2D0000}"/>
    <cellStyle name="Normal 12 2 5 9 2 3" xfId="31601" xr:uid="{00000000-0005-0000-0000-00008D2D0000}"/>
    <cellStyle name="Normal 12 2 5 9 3" xfId="14886" xr:uid="{00000000-0005-0000-0000-00008E2D0000}"/>
    <cellStyle name="Normal 12 2 5 9 3 2" xfId="31602" xr:uid="{00000000-0005-0000-0000-00008F2D0000}"/>
    <cellStyle name="Normal 12 2 5 9 4" xfId="31603" xr:uid="{00000000-0005-0000-0000-0000902D0000}"/>
    <cellStyle name="Normal 12 2 6" xfId="306" xr:uid="{00000000-0005-0000-0000-0000912D0000}"/>
    <cellStyle name="Normal 12 2 6 10" xfId="5798" xr:uid="{00000000-0005-0000-0000-0000922D0000}"/>
    <cellStyle name="Normal 12 2 6 10 2" xfId="18608" xr:uid="{00000000-0005-0000-0000-0000932D0000}"/>
    <cellStyle name="Normal 12 2 6 10 2 2" xfId="31604" xr:uid="{00000000-0005-0000-0000-0000942D0000}"/>
    <cellStyle name="Normal 12 2 6 10 3" xfId="31605" xr:uid="{00000000-0005-0000-0000-0000952D0000}"/>
    <cellStyle name="Normal 12 2 6 11" xfId="13118" xr:uid="{00000000-0005-0000-0000-0000962D0000}"/>
    <cellStyle name="Normal 12 2 6 11 2" xfId="31606" xr:uid="{00000000-0005-0000-0000-0000972D0000}"/>
    <cellStyle name="Normal 12 2 6 12" xfId="31607" xr:uid="{00000000-0005-0000-0000-0000982D0000}"/>
    <cellStyle name="Normal 12 2 6 2" xfId="535" xr:uid="{00000000-0005-0000-0000-0000992D0000}"/>
    <cellStyle name="Normal 12 2 6 2 2" xfId="934" xr:uid="{00000000-0005-0000-0000-00009A2D0000}"/>
    <cellStyle name="Normal 12 2 6 2 2 2" xfId="1829" xr:uid="{00000000-0005-0000-0000-00009B2D0000}"/>
    <cellStyle name="Normal 12 2 6 2 2 2 2" xfId="3659" xr:uid="{00000000-0005-0000-0000-00009C2D0000}"/>
    <cellStyle name="Normal 12 2 6 2 2 2 2 2" xfId="9149" xr:uid="{00000000-0005-0000-0000-00009D2D0000}"/>
    <cellStyle name="Normal 12 2 6 2 2 2 2 2 2" xfId="21959" xr:uid="{00000000-0005-0000-0000-00009E2D0000}"/>
    <cellStyle name="Normal 12 2 6 2 2 2 2 2 2 2" xfId="31608" xr:uid="{00000000-0005-0000-0000-00009F2D0000}"/>
    <cellStyle name="Normal 12 2 6 2 2 2 2 2 3" xfId="31609" xr:uid="{00000000-0005-0000-0000-0000A02D0000}"/>
    <cellStyle name="Normal 12 2 6 2 2 2 2 3" xfId="16469" xr:uid="{00000000-0005-0000-0000-0000A12D0000}"/>
    <cellStyle name="Normal 12 2 6 2 2 2 2 3 2" xfId="31610" xr:uid="{00000000-0005-0000-0000-0000A22D0000}"/>
    <cellStyle name="Normal 12 2 6 2 2 2 2 4" xfId="31611" xr:uid="{00000000-0005-0000-0000-0000A32D0000}"/>
    <cellStyle name="Normal 12 2 6 2 2 2 3" xfId="5489" xr:uid="{00000000-0005-0000-0000-0000A42D0000}"/>
    <cellStyle name="Normal 12 2 6 2 2 2 3 2" xfId="10979" xr:uid="{00000000-0005-0000-0000-0000A52D0000}"/>
    <cellStyle name="Normal 12 2 6 2 2 2 3 2 2" xfId="23789" xr:uid="{00000000-0005-0000-0000-0000A62D0000}"/>
    <cellStyle name="Normal 12 2 6 2 2 2 3 2 2 2" xfId="31612" xr:uid="{00000000-0005-0000-0000-0000A72D0000}"/>
    <cellStyle name="Normal 12 2 6 2 2 2 3 2 3" xfId="31613" xr:uid="{00000000-0005-0000-0000-0000A82D0000}"/>
    <cellStyle name="Normal 12 2 6 2 2 2 3 3" xfId="18299" xr:uid="{00000000-0005-0000-0000-0000A92D0000}"/>
    <cellStyle name="Normal 12 2 6 2 2 2 3 3 2" xfId="31614" xr:uid="{00000000-0005-0000-0000-0000AA2D0000}"/>
    <cellStyle name="Normal 12 2 6 2 2 2 3 4" xfId="31615" xr:uid="{00000000-0005-0000-0000-0000AB2D0000}"/>
    <cellStyle name="Normal 12 2 6 2 2 2 4" xfId="12809" xr:uid="{00000000-0005-0000-0000-0000AC2D0000}"/>
    <cellStyle name="Normal 12 2 6 2 2 2 4 2" xfId="25619" xr:uid="{00000000-0005-0000-0000-0000AD2D0000}"/>
    <cellStyle name="Normal 12 2 6 2 2 2 4 2 2" xfId="31616" xr:uid="{00000000-0005-0000-0000-0000AE2D0000}"/>
    <cellStyle name="Normal 12 2 6 2 2 2 4 3" xfId="31617" xr:uid="{00000000-0005-0000-0000-0000AF2D0000}"/>
    <cellStyle name="Normal 12 2 6 2 2 2 5" xfId="7319" xr:uid="{00000000-0005-0000-0000-0000B02D0000}"/>
    <cellStyle name="Normal 12 2 6 2 2 2 5 2" xfId="20129" xr:uid="{00000000-0005-0000-0000-0000B12D0000}"/>
    <cellStyle name="Normal 12 2 6 2 2 2 5 2 2" xfId="31618" xr:uid="{00000000-0005-0000-0000-0000B22D0000}"/>
    <cellStyle name="Normal 12 2 6 2 2 2 5 3" xfId="31619" xr:uid="{00000000-0005-0000-0000-0000B32D0000}"/>
    <cellStyle name="Normal 12 2 6 2 2 2 6" xfId="14639" xr:uid="{00000000-0005-0000-0000-0000B42D0000}"/>
    <cellStyle name="Normal 12 2 6 2 2 2 6 2" xfId="31620" xr:uid="{00000000-0005-0000-0000-0000B52D0000}"/>
    <cellStyle name="Normal 12 2 6 2 2 2 7" xfId="31621" xr:uid="{00000000-0005-0000-0000-0000B62D0000}"/>
    <cellStyle name="Normal 12 2 6 2 2 3" xfId="2765" xr:uid="{00000000-0005-0000-0000-0000B72D0000}"/>
    <cellStyle name="Normal 12 2 6 2 2 3 2" xfId="8255" xr:uid="{00000000-0005-0000-0000-0000B82D0000}"/>
    <cellStyle name="Normal 12 2 6 2 2 3 2 2" xfId="21065" xr:uid="{00000000-0005-0000-0000-0000B92D0000}"/>
    <cellStyle name="Normal 12 2 6 2 2 3 2 2 2" xfId="31622" xr:uid="{00000000-0005-0000-0000-0000BA2D0000}"/>
    <cellStyle name="Normal 12 2 6 2 2 3 2 3" xfId="31623" xr:uid="{00000000-0005-0000-0000-0000BB2D0000}"/>
    <cellStyle name="Normal 12 2 6 2 2 3 3" xfId="15575" xr:uid="{00000000-0005-0000-0000-0000BC2D0000}"/>
    <cellStyle name="Normal 12 2 6 2 2 3 3 2" xfId="31624" xr:uid="{00000000-0005-0000-0000-0000BD2D0000}"/>
    <cellStyle name="Normal 12 2 6 2 2 3 4" xfId="31625" xr:uid="{00000000-0005-0000-0000-0000BE2D0000}"/>
    <cellStyle name="Normal 12 2 6 2 2 4" xfId="4595" xr:uid="{00000000-0005-0000-0000-0000BF2D0000}"/>
    <cellStyle name="Normal 12 2 6 2 2 4 2" xfId="10085" xr:uid="{00000000-0005-0000-0000-0000C02D0000}"/>
    <cellStyle name="Normal 12 2 6 2 2 4 2 2" xfId="22895" xr:uid="{00000000-0005-0000-0000-0000C12D0000}"/>
    <cellStyle name="Normal 12 2 6 2 2 4 2 2 2" xfId="31626" xr:uid="{00000000-0005-0000-0000-0000C22D0000}"/>
    <cellStyle name="Normal 12 2 6 2 2 4 2 3" xfId="31627" xr:uid="{00000000-0005-0000-0000-0000C32D0000}"/>
    <cellStyle name="Normal 12 2 6 2 2 4 3" xfId="17405" xr:uid="{00000000-0005-0000-0000-0000C42D0000}"/>
    <cellStyle name="Normal 12 2 6 2 2 4 3 2" xfId="31628" xr:uid="{00000000-0005-0000-0000-0000C52D0000}"/>
    <cellStyle name="Normal 12 2 6 2 2 4 4" xfId="31629" xr:uid="{00000000-0005-0000-0000-0000C62D0000}"/>
    <cellStyle name="Normal 12 2 6 2 2 5" xfId="11915" xr:uid="{00000000-0005-0000-0000-0000C72D0000}"/>
    <cellStyle name="Normal 12 2 6 2 2 5 2" xfId="24725" xr:uid="{00000000-0005-0000-0000-0000C82D0000}"/>
    <cellStyle name="Normal 12 2 6 2 2 5 2 2" xfId="31630" xr:uid="{00000000-0005-0000-0000-0000C92D0000}"/>
    <cellStyle name="Normal 12 2 6 2 2 5 3" xfId="31631" xr:uid="{00000000-0005-0000-0000-0000CA2D0000}"/>
    <cellStyle name="Normal 12 2 6 2 2 6" xfId="6425" xr:uid="{00000000-0005-0000-0000-0000CB2D0000}"/>
    <cellStyle name="Normal 12 2 6 2 2 6 2" xfId="19235" xr:uid="{00000000-0005-0000-0000-0000CC2D0000}"/>
    <cellStyle name="Normal 12 2 6 2 2 6 2 2" xfId="31632" xr:uid="{00000000-0005-0000-0000-0000CD2D0000}"/>
    <cellStyle name="Normal 12 2 6 2 2 6 3" xfId="31633" xr:uid="{00000000-0005-0000-0000-0000CE2D0000}"/>
    <cellStyle name="Normal 12 2 6 2 2 7" xfId="13745" xr:uid="{00000000-0005-0000-0000-0000CF2D0000}"/>
    <cellStyle name="Normal 12 2 6 2 2 7 2" xfId="31634" xr:uid="{00000000-0005-0000-0000-0000D02D0000}"/>
    <cellStyle name="Normal 12 2 6 2 2 8" xfId="31635" xr:uid="{00000000-0005-0000-0000-0000D12D0000}"/>
    <cellStyle name="Normal 12 2 6 2 3" xfId="1430" xr:uid="{00000000-0005-0000-0000-0000D22D0000}"/>
    <cellStyle name="Normal 12 2 6 2 3 2" xfId="3260" xr:uid="{00000000-0005-0000-0000-0000D32D0000}"/>
    <cellStyle name="Normal 12 2 6 2 3 2 2" xfId="8750" xr:uid="{00000000-0005-0000-0000-0000D42D0000}"/>
    <cellStyle name="Normal 12 2 6 2 3 2 2 2" xfId="21560" xr:uid="{00000000-0005-0000-0000-0000D52D0000}"/>
    <cellStyle name="Normal 12 2 6 2 3 2 2 2 2" xfId="31636" xr:uid="{00000000-0005-0000-0000-0000D62D0000}"/>
    <cellStyle name="Normal 12 2 6 2 3 2 2 3" xfId="31637" xr:uid="{00000000-0005-0000-0000-0000D72D0000}"/>
    <cellStyle name="Normal 12 2 6 2 3 2 3" xfId="16070" xr:uid="{00000000-0005-0000-0000-0000D82D0000}"/>
    <cellStyle name="Normal 12 2 6 2 3 2 3 2" xfId="31638" xr:uid="{00000000-0005-0000-0000-0000D92D0000}"/>
    <cellStyle name="Normal 12 2 6 2 3 2 4" xfId="31639" xr:uid="{00000000-0005-0000-0000-0000DA2D0000}"/>
    <cellStyle name="Normal 12 2 6 2 3 3" xfId="5090" xr:uid="{00000000-0005-0000-0000-0000DB2D0000}"/>
    <cellStyle name="Normal 12 2 6 2 3 3 2" xfId="10580" xr:uid="{00000000-0005-0000-0000-0000DC2D0000}"/>
    <cellStyle name="Normal 12 2 6 2 3 3 2 2" xfId="23390" xr:uid="{00000000-0005-0000-0000-0000DD2D0000}"/>
    <cellStyle name="Normal 12 2 6 2 3 3 2 2 2" xfId="31640" xr:uid="{00000000-0005-0000-0000-0000DE2D0000}"/>
    <cellStyle name="Normal 12 2 6 2 3 3 2 3" xfId="31641" xr:uid="{00000000-0005-0000-0000-0000DF2D0000}"/>
    <cellStyle name="Normal 12 2 6 2 3 3 3" xfId="17900" xr:uid="{00000000-0005-0000-0000-0000E02D0000}"/>
    <cellStyle name="Normal 12 2 6 2 3 3 3 2" xfId="31642" xr:uid="{00000000-0005-0000-0000-0000E12D0000}"/>
    <cellStyle name="Normal 12 2 6 2 3 3 4" xfId="31643" xr:uid="{00000000-0005-0000-0000-0000E22D0000}"/>
    <cellStyle name="Normal 12 2 6 2 3 4" xfId="12410" xr:uid="{00000000-0005-0000-0000-0000E32D0000}"/>
    <cellStyle name="Normal 12 2 6 2 3 4 2" xfId="25220" xr:uid="{00000000-0005-0000-0000-0000E42D0000}"/>
    <cellStyle name="Normal 12 2 6 2 3 4 2 2" xfId="31644" xr:uid="{00000000-0005-0000-0000-0000E52D0000}"/>
    <cellStyle name="Normal 12 2 6 2 3 4 3" xfId="31645" xr:uid="{00000000-0005-0000-0000-0000E62D0000}"/>
    <cellStyle name="Normal 12 2 6 2 3 5" xfId="6920" xr:uid="{00000000-0005-0000-0000-0000E72D0000}"/>
    <cellStyle name="Normal 12 2 6 2 3 5 2" xfId="19730" xr:uid="{00000000-0005-0000-0000-0000E82D0000}"/>
    <cellStyle name="Normal 12 2 6 2 3 5 2 2" xfId="31646" xr:uid="{00000000-0005-0000-0000-0000E92D0000}"/>
    <cellStyle name="Normal 12 2 6 2 3 5 3" xfId="31647" xr:uid="{00000000-0005-0000-0000-0000EA2D0000}"/>
    <cellStyle name="Normal 12 2 6 2 3 6" xfId="14240" xr:uid="{00000000-0005-0000-0000-0000EB2D0000}"/>
    <cellStyle name="Normal 12 2 6 2 3 6 2" xfId="31648" xr:uid="{00000000-0005-0000-0000-0000EC2D0000}"/>
    <cellStyle name="Normal 12 2 6 2 3 7" xfId="31649" xr:uid="{00000000-0005-0000-0000-0000ED2D0000}"/>
    <cellStyle name="Normal 12 2 6 2 4" xfId="2366" xr:uid="{00000000-0005-0000-0000-0000EE2D0000}"/>
    <cellStyle name="Normal 12 2 6 2 4 2" xfId="7856" xr:uid="{00000000-0005-0000-0000-0000EF2D0000}"/>
    <cellStyle name="Normal 12 2 6 2 4 2 2" xfId="20666" xr:uid="{00000000-0005-0000-0000-0000F02D0000}"/>
    <cellStyle name="Normal 12 2 6 2 4 2 2 2" xfId="31650" xr:uid="{00000000-0005-0000-0000-0000F12D0000}"/>
    <cellStyle name="Normal 12 2 6 2 4 2 3" xfId="31651" xr:uid="{00000000-0005-0000-0000-0000F22D0000}"/>
    <cellStyle name="Normal 12 2 6 2 4 3" xfId="15176" xr:uid="{00000000-0005-0000-0000-0000F32D0000}"/>
    <cellStyle name="Normal 12 2 6 2 4 3 2" xfId="31652" xr:uid="{00000000-0005-0000-0000-0000F42D0000}"/>
    <cellStyle name="Normal 12 2 6 2 4 4" xfId="31653" xr:uid="{00000000-0005-0000-0000-0000F52D0000}"/>
    <cellStyle name="Normal 12 2 6 2 5" xfId="4196" xr:uid="{00000000-0005-0000-0000-0000F62D0000}"/>
    <cellStyle name="Normal 12 2 6 2 5 2" xfId="9686" xr:uid="{00000000-0005-0000-0000-0000F72D0000}"/>
    <cellStyle name="Normal 12 2 6 2 5 2 2" xfId="22496" xr:uid="{00000000-0005-0000-0000-0000F82D0000}"/>
    <cellStyle name="Normal 12 2 6 2 5 2 2 2" xfId="31654" xr:uid="{00000000-0005-0000-0000-0000F92D0000}"/>
    <cellStyle name="Normal 12 2 6 2 5 2 3" xfId="31655" xr:uid="{00000000-0005-0000-0000-0000FA2D0000}"/>
    <cellStyle name="Normal 12 2 6 2 5 3" xfId="17006" xr:uid="{00000000-0005-0000-0000-0000FB2D0000}"/>
    <cellStyle name="Normal 12 2 6 2 5 3 2" xfId="31656" xr:uid="{00000000-0005-0000-0000-0000FC2D0000}"/>
    <cellStyle name="Normal 12 2 6 2 5 4" xfId="31657" xr:uid="{00000000-0005-0000-0000-0000FD2D0000}"/>
    <cellStyle name="Normal 12 2 6 2 6" xfId="11516" xr:uid="{00000000-0005-0000-0000-0000FE2D0000}"/>
    <cellStyle name="Normal 12 2 6 2 6 2" xfId="24326" xr:uid="{00000000-0005-0000-0000-0000FF2D0000}"/>
    <cellStyle name="Normal 12 2 6 2 6 2 2" xfId="31658" xr:uid="{00000000-0005-0000-0000-0000002E0000}"/>
    <cellStyle name="Normal 12 2 6 2 6 3" xfId="31659" xr:uid="{00000000-0005-0000-0000-0000012E0000}"/>
    <cellStyle name="Normal 12 2 6 2 7" xfId="6026" xr:uid="{00000000-0005-0000-0000-0000022E0000}"/>
    <cellStyle name="Normal 12 2 6 2 7 2" xfId="18836" xr:uid="{00000000-0005-0000-0000-0000032E0000}"/>
    <cellStyle name="Normal 12 2 6 2 7 2 2" xfId="31660" xr:uid="{00000000-0005-0000-0000-0000042E0000}"/>
    <cellStyle name="Normal 12 2 6 2 7 3" xfId="31661" xr:uid="{00000000-0005-0000-0000-0000052E0000}"/>
    <cellStyle name="Normal 12 2 6 2 8" xfId="13346" xr:uid="{00000000-0005-0000-0000-0000062E0000}"/>
    <cellStyle name="Normal 12 2 6 2 8 2" xfId="31662" xr:uid="{00000000-0005-0000-0000-0000072E0000}"/>
    <cellStyle name="Normal 12 2 6 2 9" xfId="31663" xr:uid="{00000000-0005-0000-0000-0000082E0000}"/>
    <cellStyle name="Normal 12 2 6 3" xfId="667" xr:uid="{00000000-0005-0000-0000-0000092E0000}"/>
    <cellStyle name="Normal 12 2 6 3 2" xfId="1067" xr:uid="{00000000-0005-0000-0000-00000A2E0000}"/>
    <cellStyle name="Normal 12 2 6 3 2 2" xfId="1962" xr:uid="{00000000-0005-0000-0000-00000B2E0000}"/>
    <cellStyle name="Normal 12 2 6 3 2 2 2" xfId="3792" xr:uid="{00000000-0005-0000-0000-00000C2E0000}"/>
    <cellStyle name="Normal 12 2 6 3 2 2 2 2" xfId="9282" xr:uid="{00000000-0005-0000-0000-00000D2E0000}"/>
    <cellStyle name="Normal 12 2 6 3 2 2 2 2 2" xfId="22092" xr:uid="{00000000-0005-0000-0000-00000E2E0000}"/>
    <cellStyle name="Normal 12 2 6 3 2 2 2 2 2 2" xfId="31664" xr:uid="{00000000-0005-0000-0000-00000F2E0000}"/>
    <cellStyle name="Normal 12 2 6 3 2 2 2 2 3" xfId="31665" xr:uid="{00000000-0005-0000-0000-0000102E0000}"/>
    <cellStyle name="Normal 12 2 6 3 2 2 2 3" xfId="16602" xr:uid="{00000000-0005-0000-0000-0000112E0000}"/>
    <cellStyle name="Normal 12 2 6 3 2 2 2 3 2" xfId="31666" xr:uid="{00000000-0005-0000-0000-0000122E0000}"/>
    <cellStyle name="Normal 12 2 6 3 2 2 2 4" xfId="31667" xr:uid="{00000000-0005-0000-0000-0000132E0000}"/>
    <cellStyle name="Normal 12 2 6 3 2 2 3" xfId="5622" xr:uid="{00000000-0005-0000-0000-0000142E0000}"/>
    <cellStyle name="Normal 12 2 6 3 2 2 3 2" xfId="11112" xr:uid="{00000000-0005-0000-0000-0000152E0000}"/>
    <cellStyle name="Normal 12 2 6 3 2 2 3 2 2" xfId="23922" xr:uid="{00000000-0005-0000-0000-0000162E0000}"/>
    <cellStyle name="Normal 12 2 6 3 2 2 3 2 2 2" xfId="31668" xr:uid="{00000000-0005-0000-0000-0000172E0000}"/>
    <cellStyle name="Normal 12 2 6 3 2 2 3 2 3" xfId="31669" xr:uid="{00000000-0005-0000-0000-0000182E0000}"/>
    <cellStyle name="Normal 12 2 6 3 2 2 3 3" xfId="18432" xr:uid="{00000000-0005-0000-0000-0000192E0000}"/>
    <cellStyle name="Normal 12 2 6 3 2 2 3 3 2" xfId="31670" xr:uid="{00000000-0005-0000-0000-00001A2E0000}"/>
    <cellStyle name="Normal 12 2 6 3 2 2 3 4" xfId="31671" xr:uid="{00000000-0005-0000-0000-00001B2E0000}"/>
    <cellStyle name="Normal 12 2 6 3 2 2 4" xfId="12942" xr:uid="{00000000-0005-0000-0000-00001C2E0000}"/>
    <cellStyle name="Normal 12 2 6 3 2 2 4 2" xfId="25752" xr:uid="{00000000-0005-0000-0000-00001D2E0000}"/>
    <cellStyle name="Normal 12 2 6 3 2 2 4 2 2" xfId="31672" xr:uid="{00000000-0005-0000-0000-00001E2E0000}"/>
    <cellStyle name="Normal 12 2 6 3 2 2 4 3" xfId="31673" xr:uid="{00000000-0005-0000-0000-00001F2E0000}"/>
    <cellStyle name="Normal 12 2 6 3 2 2 5" xfId="7452" xr:uid="{00000000-0005-0000-0000-0000202E0000}"/>
    <cellStyle name="Normal 12 2 6 3 2 2 5 2" xfId="20262" xr:uid="{00000000-0005-0000-0000-0000212E0000}"/>
    <cellStyle name="Normal 12 2 6 3 2 2 5 2 2" xfId="31674" xr:uid="{00000000-0005-0000-0000-0000222E0000}"/>
    <cellStyle name="Normal 12 2 6 3 2 2 5 3" xfId="31675" xr:uid="{00000000-0005-0000-0000-0000232E0000}"/>
    <cellStyle name="Normal 12 2 6 3 2 2 6" xfId="14772" xr:uid="{00000000-0005-0000-0000-0000242E0000}"/>
    <cellStyle name="Normal 12 2 6 3 2 2 6 2" xfId="31676" xr:uid="{00000000-0005-0000-0000-0000252E0000}"/>
    <cellStyle name="Normal 12 2 6 3 2 2 7" xfId="31677" xr:uid="{00000000-0005-0000-0000-0000262E0000}"/>
    <cellStyle name="Normal 12 2 6 3 2 3" xfId="2898" xr:uid="{00000000-0005-0000-0000-0000272E0000}"/>
    <cellStyle name="Normal 12 2 6 3 2 3 2" xfId="8388" xr:uid="{00000000-0005-0000-0000-0000282E0000}"/>
    <cellStyle name="Normal 12 2 6 3 2 3 2 2" xfId="21198" xr:uid="{00000000-0005-0000-0000-0000292E0000}"/>
    <cellStyle name="Normal 12 2 6 3 2 3 2 2 2" xfId="31678" xr:uid="{00000000-0005-0000-0000-00002A2E0000}"/>
    <cellStyle name="Normal 12 2 6 3 2 3 2 3" xfId="31679" xr:uid="{00000000-0005-0000-0000-00002B2E0000}"/>
    <cellStyle name="Normal 12 2 6 3 2 3 3" xfId="15708" xr:uid="{00000000-0005-0000-0000-00002C2E0000}"/>
    <cellStyle name="Normal 12 2 6 3 2 3 3 2" xfId="31680" xr:uid="{00000000-0005-0000-0000-00002D2E0000}"/>
    <cellStyle name="Normal 12 2 6 3 2 3 4" xfId="31681" xr:uid="{00000000-0005-0000-0000-00002E2E0000}"/>
    <cellStyle name="Normal 12 2 6 3 2 4" xfId="4728" xr:uid="{00000000-0005-0000-0000-00002F2E0000}"/>
    <cellStyle name="Normal 12 2 6 3 2 4 2" xfId="10218" xr:uid="{00000000-0005-0000-0000-0000302E0000}"/>
    <cellStyle name="Normal 12 2 6 3 2 4 2 2" xfId="23028" xr:uid="{00000000-0005-0000-0000-0000312E0000}"/>
    <cellStyle name="Normal 12 2 6 3 2 4 2 2 2" xfId="31682" xr:uid="{00000000-0005-0000-0000-0000322E0000}"/>
    <cellStyle name="Normal 12 2 6 3 2 4 2 3" xfId="31683" xr:uid="{00000000-0005-0000-0000-0000332E0000}"/>
    <cellStyle name="Normal 12 2 6 3 2 4 3" xfId="17538" xr:uid="{00000000-0005-0000-0000-0000342E0000}"/>
    <cellStyle name="Normal 12 2 6 3 2 4 3 2" xfId="31684" xr:uid="{00000000-0005-0000-0000-0000352E0000}"/>
    <cellStyle name="Normal 12 2 6 3 2 4 4" xfId="31685" xr:uid="{00000000-0005-0000-0000-0000362E0000}"/>
    <cellStyle name="Normal 12 2 6 3 2 5" xfId="12048" xr:uid="{00000000-0005-0000-0000-0000372E0000}"/>
    <cellStyle name="Normal 12 2 6 3 2 5 2" xfId="24858" xr:uid="{00000000-0005-0000-0000-0000382E0000}"/>
    <cellStyle name="Normal 12 2 6 3 2 5 2 2" xfId="31686" xr:uid="{00000000-0005-0000-0000-0000392E0000}"/>
    <cellStyle name="Normal 12 2 6 3 2 5 3" xfId="31687" xr:uid="{00000000-0005-0000-0000-00003A2E0000}"/>
    <cellStyle name="Normal 12 2 6 3 2 6" xfId="6558" xr:uid="{00000000-0005-0000-0000-00003B2E0000}"/>
    <cellStyle name="Normal 12 2 6 3 2 6 2" xfId="19368" xr:uid="{00000000-0005-0000-0000-00003C2E0000}"/>
    <cellStyle name="Normal 12 2 6 3 2 6 2 2" xfId="31688" xr:uid="{00000000-0005-0000-0000-00003D2E0000}"/>
    <cellStyle name="Normal 12 2 6 3 2 6 3" xfId="31689" xr:uid="{00000000-0005-0000-0000-00003E2E0000}"/>
    <cellStyle name="Normal 12 2 6 3 2 7" xfId="13878" xr:uid="{00000000-0005-0000-0000-00003F2E0000}"/>
    <cellStyle name="Normal 12 2 6 3 2 7 2" xfId="31690" xr:uid="{00000000-0005-0000-0000-0000402E0000}"/>
    <cellStyle name="Normal 12 2 6 3 2 8" xfId="31691" xr:uid="{00000000-0005-0000-0000-0000412E0000}"/>
    <cellStyle name="Normal 12 2 6 3 3" xfId="1562" xr:uid="{00000000-0005-0000-0000-0000422E0000}"/>
    <cellStyle name="Normal 12 2 6 3 3 2" xfId="3392" xr:uid="{00000000-0005-0000-0000-0000432E0000}"/>
    <cellStyle name="Normal 12 2 6 3 3 2 2" xfId="8882" xr:uid="{00000000-0005-0000-0000-0000442E0000}"/>
    <cellStyle name="Normal 12 2 6 3 3 2 2 2" xfId="21692" xr:uid="{00000000-0005-0000-0000-0000452E0000}"/>
    <cellStyle name="Normal 12 2 6 3 3 2 2 2 2" xfId="31692" xr:uid="{00000000-0005-0000-0000-0000462E0000}"/>
    <cellStyle name="Normal 12 2 6 3 3 2 2 3" xfId="31693" xr:uid="{00000000-0005-0000-0000-0000472E0000}"/>
    <cellStyle name="Normal 12 2 6 3 3 2 3" xfId="16202" xr:uid="{00000000-0005-0000-0000-0000482E0000}"/>
    <cellStyle name="Normal 12 2 6 3 3 2 3 2" xfId="31694" xr:uid="{00000000-0005-0000-0000-0000492E0000}"/>
    <cellStyle name="Normal 12 2 6 3 3 2 4" xfId="31695" xr:uid="{00000000-0005-0000-0000-00004A2E0000}"/>
    <cellStyle name="Normal 12 2 6 3 3 3" xfId="5222" xr:uid="{00000000-0005-0000-0000-00004B2E0000}"/>
    <cellStyle name="Normal 12 2 6 3 3 3 2" xfId="10712" xr:uid="{00000000-0005-0000-0000-00004C2E0000}"/>
    <cellStyle name="Normal 12 2 6 3 3 3 2 2" xfId="23522" xr:uid="{00000000-0005-0000-0000-00004D2E0000}"/>
    <cellStyle name="Normal 12 2 6 3 3 3 2 2 2" xfId="31696" xr:uid="{00000000-0005-0000-0000-00004E2E0000}"/>
    <cellStyle name="Normal 12 2 6 3 3 3 2 3" xfId="31697" xr:uid="{00000000-0005-0000-0000-00004F2E0000}"/>
    <cellStyle name="Normal 12 2 6 3 3 3 3" xfId="18032" xr:uid="{00000000-0005-0000-0000-0000502E0000}"/>
    <cellStyle name="Normal 12 2 6 3 3 3 3 2" xfId="31698" xr:uid="{00000000-0005-0000-0000-0000512E0000}"/>
    <cellStyle name="Normal 12 2 6 3 3 3 4" xfId="31699" xr:uid="{00000000-0005-0000-0000-0000522E0000}"/>
    <cellStyle name="Normal 12 2 6 3 3 4" xfId="12542" xr:uid="{00000000-0005-0000-0000-0000532E0000}"/>
    <cellStyle name="Normal 12 2 6 3 3 4 2" xfId="25352" xr:uid="{00000000-0005-0000-0000-0000542E0000}"/>
    <cellStyle name="Normal 12 2 6 3 3 4 2 2" xfId="31700" xr:uid="{00000000-0005-0000-0000-0000552E0000}"/>
    <cellStyle name="Normal 12 2 6 3 3 4 3" xfId="31701" xr:uid="{00000000-0005-0000-0000-0000562E0000}"/>
    <cellStyle name="Normal 12 2 6 3 3 5" xfId="7052" xr:uid="{00000000-0005-0000-0000-0000572E0000}"/>
    <cellStyle name="Normal 12 2 6 3 3 5 2" xfId="19862" xr:uid="{00000000-0005-0000-0000-0000582E0000}"/>
    <cellStyle name="Normal 12 2 6 3 3 5 2 2" xfId="31702" xr:uid="{00000000-0005-0000-0000-0000592E0000}"/>
    <cellStyle name="Normal 12 2 6 3 3 5 3" xfId="31703" xr:uid="{00000000-0005-0000-0000-00005A2E0000}"/>
    <cellStyle name="Normal 12 2 6 3 3 6" xfId="14372" xr:uid="{00000000-0005-0000-0000-00005B2E0000}"/>
    <cellStyle name="Normal 12 2 6 3 3 6 2" xfId="31704" xr:uid="{00000000-0005-0000-0000-00005C2E0000}"/>
    <cellStyle name="Normal 12 2 6 3 3 7" xfId="31705" xr:uid="{00000000-0005-0000-0000-00005D2E0000}"/>
    <cellStyle name="Normal 12 2 6 3 4" xfId="2498" xr:uid="{00000000-0005-0000-0000-00005E2E0000}"/>
    <cellStyle name="Normal 12 2 6 3 4 2" xfId="7988" xr:uid="{00000000-0005-0000-0000-00005F2E0000}"/>
    <cellStyle name="Normal 12 2 6 3 4 2 2" xfId="20798" xr:uid="{00000000-0005-0000-0000-0000602E0000}"/>
    <cellStyle name="Normal 12 2 6 3 4 2 2 2" xfId="31706" xr:uid="{00000000-0005-0000-0000-0000612E0000}"/>
    <cellStyle name="Normal 12 2 6 3 4 2 3" xfId="31707" xr:uid="{00000000-0005-0000-0000-0000622E0000}"/>
    <cellStyle name="Normal 12 2 6 3 4 3" xfId="15308" xr:uid="{00000000-0005-0000-0000-0000632E0000}"/>
    <cellStyle name="Normal 12 2 6 3 4 3 2" xfId="31708" xr:uid="{00000000-0005-0000-0000-0000642E0000}"/>
    <cellStyle name="Normal 12 2 6 3 4 4" xfId="31709" xr:uid="{00000000-0005-0000-0000-0000652E0000}"/>
    <cellStyle name="Normal 12 2 6 3 5" xfId="4328" xr:uid="{00000000-0005-0000-0000-0000662E0000}"/>
    <cellStyle name="Normal 12 2 6 3 5 2" xfId="9818" xr:uid="{00000000-0005-0000-0000-0000672E0000}"/>
    <cellStyle name="Normal 12 2 6 3 5 2 2" xfId="22628" xr:uid="{00000000-0005-0000-0000-0000682E0000}"/>
    <cellStyle name="Normal 12 2 6 3 5 2 2 2" xfId="31710" xr:uid="{00000000-0005-0000-0000-0000692E0000}"/>
    <cellStyle name="Normal 12 2 6 3 5 2 3" xfId="31711" xr:uid="{00000000-0005-0000-0000-00006A2E0000}"/>
    <cellStyle name="Normal 12 2 6 3 5 3" xfId="17138" xr:uid="{00000000-0005-0000-0000-00006B2E0000}"/>
    <cellStyle name="Normal 12 2 6 3 5 3 2" xfId="31712" xr:uid="{00000000-0005-0000-0000-00006C2E0000}"/>
    <cellStyle name="Normal 12 2 6 3 5 4" xfId="31713" xr:uid="{00000000-0005-0000-0000-00006D2E0000}"/>
    <cellStyle name="Normal 12 2 6 3 6" xfId="11648" xr:uid="{00000000-0005-0000-0000-00006E2E0000}"/>
    <cellStyle name="Normal 12 2 6 3 6 2" xfId="24458" xr:uid="{00000000-0005-0000-0000-00006F2E0000}"/>
    <cellStyle name="Normal 12 2 6 3 6 2 2" xfId="31714" xr:uid="{00000000-0005-0000-0000-0000702E0000}"/>
    <cellStyle name="Normal 12 2 6 3 6 3" xfId="31715" xr:uid="{00000000-0005-0000-0000-0000712E0000}"/>
    <cellStyle name="Normal 12 2 6 3 7" xfId="6158" xr:uid="{00000000-0005-0000-0000-0000722E0000}"/>
    <cellStyle name="Normal 12 2 6 3 7 2" xfId="18968" xr:uid="{00000000-0005-0000-0000-0000732E0000}"/>
    <cellStyle name="Normal 12 2 6 3 7 2 2" xfId="31716" xr:uid="{00000000-0005-0000-0000-0000742E0000}"/>
    <cellStyle name="Normal 12 2 6 3 7 3" xfId="31717" xr:uid="{00000000-0005-0000-0000-0000752E0000}"/>
    <cellStyle name="Normal 12 2 6 3 8" xfId="13478" xr:uid="{00000000-0005-0000-0000-0000762E0000}"/>
    <cellStyle name="Normal 12 2 6 3 8 2" xfId="31718" xr:uid="{00000000-0005-0000-0000-0000772E0000}"/>
    <cellStyle name="Normal 12 2 6 3 9" xfId="31719" xr:uid="{00000000-0005-0000-0000-0000782E0000}"/>
    <cellStyle name="Normal 12 2 6 4" xfId="442" xr:uid="{00000000-0005-0000-0000-0000792E0000}"/>
    <cellStyle name="Normal 12 2 6 4 2" xfId="1337" xr:uid="{00000000-0005-0000-0000-00007A2E0000}"/>
    <cellStyle name="Normal 12 2 6 4 2 2" xfId="3167" xr:uid="{00000000-0005-0000-0000-00007B2E0000}"/>
    <cellStyle name="Normal 12 2 6 4 2 2 2" xfId="8657" xr:uid="{00000000-0005-0000-0000-00007C2E0000}"/>
    <cellStyle name="Normal 12 2 6 4 2 2 2 2" xfId="21467" xr:uid="{00000000-0005-0000-0000-00007D2E0000}"/>
    <cellStyle name="Normal 12 2 6 4 2 2 2 2 2" xfId="31720" xr:uid="{00000000-0005-0000-0000-00007E2E0000}"/>
    <cellStyle name="Normal 12 2 6 4 2 2 2 3" xfId="31721" xr:uid="{00000000-0005-0000-0000-00007F2E0000}"/>
    <cellStyle name="Normal 12 2 6 4 2 2 3" xfId="15977" xr:uid="{00000000-0005-0000-0000-0000802E0000}"/>
    <cellStyle name="Normal 12 2 6 4 2 2 3 2" xfId="31722" xr:uid="{00000000-0005-0000-0000-0000812E0000}"/>
    <cellStyle name="Normal 12 2 6 4 2 2 4" xfId="31723" xr:uid="{00000000-0005-0000-0000-0000822E0000}"/>
    <cellStyle name="Normal 12 2 6 4 2 3" xfId="4997" xr:uid="{00000000-0005-0000-0000-0000832E0000}"/>
    <cellStyle name="Normal 12 2 6 4 2 3 2" xfId="10487" xr:uid="{00000000-0005-0000-0000-0000842E0000}"/>
    <cellStyle name="Normal 12 2 6 4 2 3 2 2" xfId="23297" xr:uid="{00000000-0005-0000-0000-0000852E0000}"/>
    <cellStyle name="Normal 12 2 6 4 2 3 2 2 2" xfId="31724" xr:uid="{00000000-0005-0000-0000-0000862E0000}"/>
    <cellStyle name="Normal 12 2 6 4 2 3 2 3" xfId="31725" xr:uid="{00000000-0005-0000-0000-0000872E0000}"/>
    <cellStyle name="Normal 12 2 6 4 2 3 3" xfId="17807" xr:uid="{00000000-0005-0000-0000-0000882E0000}"/>
    <cellStyle name="Normal 12 2 6 4 2 3 3 2" xfId="31726" xr:uid="{00000000-0005-0000-0000-0000892E0000}"/>
    <cellStyle name="Normal 12 2 6 4 2 3 4" xfId="31727" xr:uid="{00000000-0005-0000-0000-00008A2E0000}"/>
    <cellStyle name="Normal 12 2 6 4 2 4" xfId="12317" xr:uid="{00000000-0005-0000-0000-00008B2E0000}"/>
    <cellStyle name="Normal 12 2 6 4 2 4 2" xfId="25127" xr:uid="{00000000-0005-0000-0000-00008C2E0000}"/>
    <cellStyle name="Normal 12 2 6 4 2 4 2 2" xfId="31728" xr:uid="{00000000-0005-0000-0000-00008D2E0000}"/>
    <cellStyle name="Normal 12 2 6 4 2 4 3" xfId="31729" xr:uid="{00000000-0005-0000-0000-00008E2E0000}"/>
    <cellStyle name="Normal 12 2 6 4 2 5" xfId="6827" xr:uid="{00000000-0005-0000-0000-00008F2E0000}"/>
    <cellStyle name="Normal 12 2 6 4 2 5 2" xfId="19637" xr:uid="{00000000-0005-0000-0000-0000902E0000}"/>
    <cellStyle name="Normal 12 2 6 4 2 5 2 2" xfId="31730" xr:uid="{00000000-0005-0000-0000-0000912E0000}"/>
    <cellStyle name="Normal 12 2 6 4 2 5 3" xfId="31731" xr:uid="{00000000-0005-0000-0000-0000922E0000}"/>
    <cellStyle name="Normal 12 2 6 4 2 6" xfId="14147" xr:uid="{00000000-0005-0000-0000-0000932E0000}"/>
    <cellStyle name="Normal 12 2 6 4 2 6 2" xfId="31732" xr:uid="{00000000-0005-0000-0000-0000942E0000}"/>
    <cellStyle name="Normal 12 2 6 4 2 7" xfId="31733" xr:uid="{00000000-0005-0000-0000-0000952E0000}"/>
    <cellStyle name="Normal 12 2 6 4 3" xfId="2273" xr:uid="{00000000-0005-0000-0000-0000962E0000}"/>
    <cellStyle name="Normal 12 2 6 4 3 2" xfId="7763" xr:uid="{00000000-0005-0000-0000-0000972E0000}"/>
    <cellStyle name="Normal 12 2 6 4 3 2 2" xfId="20573" xr:uid="{00000000-0005-0000-0000-0000982E0000}"/>
    <cellStyle name="Normal 12 2 6 4 3 2 2 2" xfId="31734" xr:uid="{00000000-0005-0000-0000-0000992E0000}"/>
    <cellStyle name="Normal 12 2 6 4 3 2 3" xfId="31735" xr:uid="{00000000-0005-0000-0000-00009A2E0000}"/>
    <cellStyle name="Normal 12 2 6 4 3 3" xfId="15083" xr:uid="{00000000-0005-0000-0000-00009B2E0000}"/>
    <cellStyle name="Normal 12 2 6 4 3 3 2" xfId="31736" xr:uid="{00000000-0005-0000-0000-00009C2E0000}"/>
    <cellStyle name="Normal 12 2 6 4 3 4" xfId="31737" xr:uid="{00000000-0005-0000-0000-00009D2E0000}"/>
    <cellStyle name="Normal 12 2 6 4 4" xfId="4103" xr:uid="{00000000-0005-0000-0000-00009E2E0000}"/>
    <cellStyle name="Normal 12 2 6 4 4 2" xfId="9593" xr:uid="{00000000-0005-0000-0000-00009F2E0000}"/>
    <cellStyle name="Normal 12 2 6 4 4 2 2" xfId="22403" xr:uid="{00000000-0005-0000-0000-0000A02E0000}"/>
    <cellStyle name="Normal 12 2 6 4 4 2 2 2" xfId="31738" xr:uid="{00000000-0005-0000-0000-0000A12E0000}"/>
    <cellStyle name="Normal 12 2 6 4 4 2 3" xfId="31739" xr:uid="{00000000-0005-0000-0000-0000A22E0000}"/>
    <cellStyle name="Normal 12 2 6 4 4 3" xfId="16913" xr:uid="{00000000-0005-0000-0000-0000A32E0000}"/>
    <cellStyle name="Normal 12 2 6 4 4 3 2" xfId="31740" xr:uid="{00000000-0005-0000-0000-0000A42E0000}"/>
    <cellStyle name="Normal 12 2 6 4 4 4" xfId="31741" xr:uid="{00000000-0005-0000-0000-0000A52E0000}"/>
    <cellStyle name="Normal 12 2 6 4 5" xfId="11423" xr:uid="{00000000-0005-0000-0000-0000A62E0000}"/>
    <cellStyle name="Normal 12 2 6 4 5 2" xfId="24233" xr:uid="{00000000-0005-0000-0000-0000A72E0000}"/>
    <cellStyle name="Normal 12 2 6 4 5 2 2" xfId="31742" xr:uid="{00000000-0005-0000-0000-0000A82E0000}"/>
    <cellStyle name="Normal 12 2 6 4 5 3" xfId="31743" xr:uid="{00000000-0005-0000-0000-0000A92E0000}"/>
    <cellStyle name="Normal 12 2 6 4 6" xfId="5933" xr:uid="{00000000-0005-0000-0000-0000AA2E0000}"/>
    <cellStyle name="Normal 12 2 6 4 6 2" xfId="18743" xr:uid="{00000000-0005-0000-0000-0000AB2E0000}"/>
    <cellStyle name="Normal 12 2 6 4 6 2 2" xfId="31744" xr:uid="{00000000-0005-0000-0000-0000AC2E0000}"/>
    <cellStyle name="Normal 12 2 6 4 6 3" xfId="31745" xr:uid="{00000000-0005-0000-0000-0000AD2E0000}"/>
    <cellStyle name="Normal 12 2 6 4 7" xfId="13253" xr:uid="{00000000-0005-0000-0000-0000AE2E0000}"/>
    <cellStyle name="Normal 12 2 6 4 7 2" xfId="31746" xr:uid="{00000000-0005-0000-0000-0000AF2E0000}"/>
    <cellStyle name="Normal 12 2 6 4 8" xfId="31747" xr:uid="{00000000-0005-0000-0000-0000B02E0000}"/>
    <cellStyle name="Normal 12 2 6 5" xfId="801" xr:uid="{00000000-0005-0000-0000-0000B12E0000}"/>
    <cellStyle name="Normal 12 2 6 5 2" xfId="1696" xr:uid="{00000000-0005-0000-0000-0000B22E0000}"/>
    <cellStyle name="Normal 12 2 6 5 2 2" xfId="3526" xr:uid="{00000000-0005-0000-0000-0000B32E0000}"/>
    <cellStyle name="Normal 12 2 6 5 2 2 2" xfId="9016" xr:uid="{00000000-0005-0000-0000-0000B42E0000}"/>
    <cellStyle name="Normal 12 2 6 5 2 2 2 2" xfId="21826" xr:uid="{00000000-0005-0000-0000-0000B52E0000}"/>
    <cellStyle name="Normal 12 2 6 5 2 2 2 2 2" xfId="31748" xr:uid="{00000000-0005-0000-0000-0000B62E0000}"/>
    <cellStyle name="Normal 12 2 6 5 2 2 2 3" xfId="31749" xr:uid="{00000000-0005-0000-0000-0000B72E0000}"/>
    <cellStyle name="Normal 12 2 6 5 2 2 3" xfId="16336" xr:uid="{00000000-0005-0000-0000-0000B82E0000}"/>
    <cellStyle name="Normal 12 2 6 5 2 2 3 2" xfId="31750" xr:uid="{00000000-0005-0000-0000-0000B92E0000}"/>
    <cellStyle name="Normal 12 2 6 5 2 2 4" xfId="31751" xr:uid="{00000000-0005-0000-0000-0000BA2E0000}"/>
    <cellStyle name="Normal 12 2 6 5 2 3" xfId="5356" xr:uid="{00000000-0005-0000-0000-0000BB2E0000}"/>
    <cellStyle name="Normal 12 2 6 5 2 3 2" xfId="10846" xr:uid="{00000000-0005-0000-0000-0000BC2E0000}"/>
    <cellStyle name="Normal 12 2 6 5 2 3 2 2" xfId="23656" xr:uid="{00000000-0005-0000-0000-0000BD2E0000}"/>
    <cellStyle name="Normal 12 2 6 5 2 3 2 2 2" xfId="31752" xr:uid="{00000000-0005-0000-0000-0000BE2E0000}"/>
    <cellStyle name="Normal 12 2 6 5 2 3 2 3" xfId="31753" xr:uid="{00000000-0005-0000-0000-0000BF2E0000}"/>
    <cellStyle name="Normal 12 2 6 5 2 3 3" xfId="18166" xr:uid="{00000000-0005-0000-0000-0000C02E0000}"/>
    <cellStyle name="Normal 12 2 6 5 2 3 3 2" xfId="31754" xr:uid="{00000000-0005-0000-0000-0000C12E0000}"/>
    <cellStyle name="Normal 12 2 6 5 2 3 4" xfId="31755" xr:uid="{00000000-0005-0000-0000-0000C22E0000}"/>
    <cellStyle name="Normal 12 2 6 5 2 4" xfId="12676" xr:uid="{00000000-0005-0000-0000-0000C32E0000}"/>
    <cellStyle name="Normal 12 2 6 5 2 4 2" xfId="25486" xr:uid="{00000000-0005-0000-0000-0000C42E0000}"/>
    <cellStyle name="Normal 12 2 6 5 2 4 2 2" xfId="31756" xr:uid="{00000000-0005-0000-0000-0000C52E0000}"/>
    <cellStyle name="Normal 12 2 6 5 2 4 3" xfId="31757" xr:uid="{00000000-0005-0000-0000-0000C62E0000}"/>
    <cellStyle name="Normal 12 2 6 5 2 5" xfId="7186" xr:uid="{00000000-0005-0000-0000-0000C72E0000}"/>
    <cellStyle name="Normal 12 2 6 5 2 5 2" xfId="19996" xr:uid="{00000000-0005-0000-0000-0000C82E0000}"/>
    <cellStyle name="Normal 12 2 6 5 2 5 2 2" xfId="31758" xr:uid="{00000000-0005-0000-0000-0000C92E0000}"/>
    <cellStyle name="Normal 12 2 6 5 2 5 3" xfId="31759" xr:uid="{00000000-0005-0000-0000-0000CA2E0000}"/>
    <cellStyle name="Normal 12 2 6 5 2 6" xfId="14506" xr:uid="{00000000-0005-0000-0000-0000CB2E0000}"/>
    <cellStyle name="Normal 12 2 6 5 2 6 2" xfId="31760" xr:uid="{00000000-0005-0000-0000-0000CC2E0000}"/>
    <cellStyle name="Normal 12 2 6 5 2 7" xfId="31761" xr:uid="{00000000-0005-0000-0000-0000CD2E0000}"/>
    <cellStyle name="Normal 12 2 6 5 3" xfId="2632" xr:uid="{00000000-0005-0000-0000-0000CE2E0000}"/>
    <cellStyle name="Normal 12 2 6 5 3 2" xfId="8122" xr:uid="{00000000-0005-0000-0000-0000CF2E0000}"/>
    <cellStyle name="Normal 12 2 6 5 3 2 2" xfId="20932" xr:uid="{00000000-0005-0000-0000-0000D02E0000}"/>
    <cellStyle name="Normal 12 2 6 5 3 2 2 2" xfId="31762" xr:uid="{00000000-0005-0000-0000-0000D12E0000}"/>
    <cellStyle name="Normal 12 2 6 5 3 2 3" xfId="31763" xr:uid="{00000000-0005-0000-0000-0000D22E0000}"/>
    <cellStyle name="Normal 12 2 6 5 3 3" xfId="15442" xr:uid="{00000000-0005-0000-0000-0000D32E0000}"/>
    <cellStyle name="Normal 12 2 6 5 3 3 2" xfId="31764" xr:uid="{00000000-0005-0000-0000-0000D42E0000}"/>
    <cellStyle name="Normal 12 2 6 5 3 4" xfId="31765" xr:uid="{00000000-0005-0000-0000-0000D52E0000}"/>
    <cellStyle name="Normal 12 2 6 5 4" xfId="4462" xr:uid="{00000000-0005-0000-0000-0000D62E0000}"/>
    <cellStyle name="Normal 12 2 6 5 4 2" xfId="9952" xr:uid="{00000000-0005-0000-0000-0000D72E0000}"/>
    <cellStyle name="Normal 12 2 6 5 4 2 2" xfId="22762" xr:uid="{00000000-0005-0000-0000-0000D82E0000}"/>
    <cellStyle name="Normal 12 2 6 5 4 2 2 2" xfId="31766" xr:uid="{00000000-0005-0000-0000-0000D92E0000}"/>
    <cellStyle name="Normal 12 2 6 5 4 2 3" xfId="31767" xr:uid="{00000000-0005-0000-0000-0000DA2E0000}"/>
    <cellStyle name="Normal 12 2 6 5 4 3" xfId="17272" xr:uid="{00000000-0005-0000-0000-0000DB2E0000}"/>
    <cellStyle name="Normal 12 2 6 5 4 3 2" xfId="31768" xr:uid="{00000000-0005-0000-0000-0000DC2E0000}"/>
    <cellStyle name="Normal 12 2 6 5 4 4" xfId="31769" xr:uid="{00000000-0005-0000-0000-0000DD2E0000}"/>
    <cellStyle name="Normal 12 2 6 5 5" xfId="11782" xr:uid="{00000000-0005-0000-0000-0000DE2E0000}"/>
    <cellStyle name="Normal 12 2 6 5 5 2" xfId="24592" xr:uid="{00000000-0005-0000-0000-0000DF2E0000}"/>
    <cellStyle name="Normal 12 2 6 5 5 2 2" xfId="31770" xr:uid="{00000000-0005-0000-0000-0000E02E0000}"/>
    <cellStyle name="Normal 12 2 6 5 5 3" xfId="31771" xr:uid="{00000000-0005-0000-0000-0000E12E0000}"/>
    <cellStyle name="Normal 12 2 6 5 6" xfId="6292" xr:uid="{00000000-0005-0000-0000-0000E22E0000}"/>
    <cellStyle name="Normal 12 2 6 5 6 2" xfId="19102" xr:uid="{00000000-0005-0000-0000-0000E32E0000}"/>
    <cellStyle name="Normal 12 2 6 5 6 2 2" xfId="31772" xr:uid="{00000000-0005-0000-0000-0000E42E0000}"/>
    <cellStyle name="Normal 12 2 6 5 6 3" xfId="31773" xr:uid="{00000000-0005-0000-0000-0000E52E0000}"/>
    <cellStyle name="Normal 12 2 6 5 7" xfId="13612" xr:uid="{00000000-0005-0000-0000-0000E62E0000}"/>
    <cellStyle name="Normal 12 2 6 5 7 2" xfId="31774" xr:uid="{00000000-0005-0000-0000-0000E72E0000}"/>
    <cellStyle name="Normal 12 2 6 5 8" xfId="31775" xr:uid="{00000000-0005-0000-0000-0000E82E0000}"/>
    <cellStyle name="Normal 12 2 6 6" xfId="1202" xr:uid="{00000000-0005-0000-0000-0000E92E0000}"/>
    <cellStyle name="Normal 12 2 6 6 2" xfId="3032" xr:uid="{00000000-0005-0000-0000-0000EA2E0000}"/>
    <cellStyle name="Normal 12 2 6 6 2 2" xfId="8522" xr:uid="{00000000-0005-0000-0000-0000EB2E0000}"/>
    <cellStyle name="Normal 12 2 6 6 2 2 2" xfId="21332" xr:uid="{00000000-0005-0000-0000-0000EC2E0000}"/>
    <cellStyle name="Normal 12 2 6 6 2 2 2 2" xfId="31776" xr:uid="{00000000-0005-0000-0000-0000ED2E0000}"/>
    <cellStyle name="Normal 12 2 6 6 2 2 3" xfId="31777" xr:uid="{00000000-0005-0000-0000-0000EE2E0000}"/>
    <cellStyle name="Normal 12 2 6 6 2 3" xfId="15842" xr:uid="{00000000-0005-0000-0000-0000EF2E0000}"/>
    <cellStyle name="Normal 12 2 6 6 2 3 2" xfId="31778" xr:uid="{00000000-0005-0000-0000-0000F02E0000}"/>
    <cellStyle name="Normal 12 2 6 6 2 4" xfId="31779" xr:uid="{00000000-0005-0000-0000-0000F12E0000}"/>
    <cellStyle name="Normal 12 2 6 6 3" xfId="4862" xr:uid="{00000000-0005-0000-0000-0000F22E0000}"/>
    <cellStyle name="Normal 12 2 6 6 3 2" xfId="10352" xr:uid="{00000000-0005-0000-0000-0000F32E0000}"/>
    <cellStyle name="Normal 12 2 6 6 3 2 2" xfId="23162" xr:uid="{00000000-0005-0000-0000-0000F42E0000}"/>
    <cellStyle name="Normal 12 2 6 6 3 2 2 2" xfId="31780" xr:uid="{00000000-0005-0000-0000-0000F52E0000}"/>
    <cellStyle name="Normal 12 2 6 6 3 2 3" xfId="31781" xr:uid="{00000000-0005-0000-0000-0000F62E0000}"/>
    <cellStyle name="Normal 12 2 6 6 3 3" xfId="17672" xr:uid="{00000000-0005-0000-0000-0000F72E0000}"/>
    <cellStyle name="Normal 12 2 6 6 3 3 2" xfId="31782" xr:uid="{00000000-0005-0000-0000-0000F82E0000}"/>
    <cellStyle name="Normal 12 2 6 6 3 4" xfId="31783" xr:uid="{00000000-0005-0000-0000-0000F92E0000}"/>
    <cellStyle name="Normal 12 2 6 6 4" xfId="12182" xr:uid="{00000000-0005-0000-0000-0000FA2E0000}"/>
    <cellStyle name="Normal 12 2 6 6 4 2" xfId="24992" xr:uid="{00000000-0005-0000-0000-0000FB2E0000}"/>
    <cellStyle name="Normal 12 2 6 6 4 2 2" xfId="31784" xr:uid="{00000000-0005-0000-0000-0000FC2E0000}"/>
    <cellStyle name="Normal 12 2 6 6 4 3" xfId="31785" xr:uid="{00000000-0005-0000-0000-0000FD2E0000}"/>
    <cellStyle name="Normal 12 2 6 6 5" xfId="6692" xr:uid="{00000000-0005-0000-0000-0000FE2E0000}"/>
    <cellStyle name="Normal 12 2 6 6 5 2" xfId="19502" xr:uid="{00000000-0005-0000-0000-0000FF2E0000}"/>
    <cellStyle name="Normal 12 2 6 6 5 2 2" xfId="31786" xr:uid="{00000000-0005-0000-0000-0000002F0000}"/>
    <cellStyle name="Normal 12 2 6 6 5 3" xfId="31787" xr:uid="{00000000-0005-0000-0000-0000012F0000}"/>
    <cellStyle name="Normal 12 2 6 6 6" xfId="14012" xr:uid="{00000000-0005-0000-0000-0000022F0000}"/>
    <cellStyle name="Normal 12 2 6 6 6 2" xfId="31788" xr:uid="{00000000-0005-0000-0000-0000032F0000}"/>
    <cellStyle name="Normal 12 2 6 6 7" xfId="31789" xr:uid="{00000000-0005-0000-0000-0000042F0000}"/>
    <cellStyle name="Normal 12 2 6 7" xfId="2138" xr:uid="{00000000-0005-0000-0000-0000052F0000}"/>
    <cellStyle name="Normal 12 2 6 7 2" xfId="7628" xr:uid="{00000000-0005-0000-0000-0000062F0000}"/>
    <cellStyle name="Normal 12 2 6 7 2 2" xfId="20438" xr:uid="{00000000-0005-0000-0000-0000072F0000}"/>
    <cellStyle name="Normal 12 2 6 7 2 2 2" xfId="31790" xr:uid="{00000000-0005-0000-0000-0000082F0000}"/>
    <cellStyle name="Normal 12 2 6 7 2 3" xfId="31791" xr:uid="{00000000-0005-0000-0000-0000092F0000}"/>
    <cellStyle name="Normal 12 2 6 7 3" xfId="14948" xr:uid="{00000000-0005-0000-0000-00000A2F0000}"/>
    <cellStyle name="Normal 12 2 6 7 3 2" xfId="31792" xr:uid="{00000000-0005-0000-0000-00000B2F0000}"/>
    <cellStyle name="Normal 12 2 6 7 4" xfId="31793" xr:uid="{00000000-0005-0000-0000-00000C2F0000}"/>
    <cellStyle name="Normal 12 2 6 8" xfId="3968" xr:uid="{00000000-0005-0000-0000-00000D2F0000}"/>
    <cellStyle name="Normal 12 2 6 8 2" xfId="9458" xr:uid="{00000000-0005-0000-0000-00000E2F0000}"/>
    <cellStyle name="Normal 12 2 6 8 2 2" xfId="22268" xr:uid="{00000000-0005-0000-0000-00000F2F0000}"/>
    <cellStyle name="Normal 12 2 6 8 2 2 2" xfId="31794" xr:uid="{00000000-0005-0000-0000-0000102F0000}"/>
    <cellStyle name="Normal 12 2 6 8 2 3" xfId="31795" xr:uid="{00000000-0005-0000-0000-0000112F0000}"/>
    <cellStyle name="Normal 12 2 6 8 3" xfId="16778" xr:uid="{00000000-0005-0000-0000-0000122F0000}"/>
    <cellStyle name="Normal 12 2 6 8 3 2" xfId="31796" xr:uid="{00000000-0005-0000-0000-0000132F0000}"/>
    <cellStyle name="Normal 12 2 6 8 4" xfId="31797" xr:uid="{00000000-0005-0000-0000-0000142F0000}"/>
    <cellStyle name="Normal 12 2 6 9" xfId="11288" xr:uid="{00000000-0005-0000-0000-0000152F0000}"/>
    <cellStyle name="Normal 12 2 6 9 2" xfId="24098" xr:uid="{00000000-0005-0000-0000-0000162F0000}"/>
    <cellStyle name="Normal 12 2 6 9 2 2" xfId="31798" xr:uid="{00000000-0005-0000-0000-0000172F0000}"/>
    <cellStyle name="Normal 12 2 6 9 3" xfId="31799" xr:uid="{00000000-0005-0000-0000-0000182F0000}"/>
    <cellStyle name="Normal 12 2 7" xfId="265" xr:uid="{00000000-0005-0000-0000-0000192F0000}"/>
    <cellStyle name="Normal 12 2 7 10" xfId="5757" xr:uid="{00000000-0005-0000-0000-00001A2F0000}"/>
    <cellStyle name="Normal 12 2 7 10 2" xfId="18567" xr:uid="{00000000-0005-0000-0000-00001B2F0000}"/>
    <cellStyle name="Normal 12 2 7 10 2 2" xfId="31800" xr:uid="{00000000-0005-0000-0000-00001C2F0000}"/>
    <cellStyle name="Normal 12 2 7 10 3" xfId="31801" xr:uid="{00000000-0005-0000-0000-00001D2F0000}"/>
    <cellStyle name="Normal 12 2 7 11" xfId="13077" xr:uid="{00000000-0005-0000-0000-00001E2F0000}"/>
    <cellStyle name="Normal 12 2 7 11 2" xfId="31802" xr:uid="{00000000-0005-0000-0000-00001F2F0000}"/>
    <cellStyle name="Normal 12 2 7 12" xfId="31803" xr:uid="{00000000-0005-0000-0000-0000202F0000}"/>
    <cellStyle name="Normal 12 2 7 2" xfId="494" xr:uid="{00000000-0005-0000-0000-0000212F0000}"/>
    <cellStyle name="Normal 12 2 7 2 2" xfId="893" xr:uid="{00000000-0005-0000-0000-0000222F0000}"/>
    <cellStyle name="Normal 12 2 7 2 2 2" xfId="1788" xr:uid="{00000000-0005-0000-0000-0000232F0000}"/>
    <cellStyle name="Normal 12 2 7 2 2 2 2" xfId="3618" xr:uid="{00000000-0005-0000-0000-0000242F0000}"/>
    <cellStyle name="Normal 12 2 7 2 2 2 2 2" xfId="9108" xr:uid="{00000000-0005-0000-0000-0000252F0000}"/>
    <cellStyle name="Normal 12 2 7 2 2 2 2 2 2" xfId="21918" xr:uid="{00000000-0005-0000-0000-0000262F0000}"/>
    <cellStyle name="Normal 12 2 7 2 2 2 2 2 2 2" xfId="31804" xr:uid="{00000000-0005-0000-0000-0000272F0000}"/>
    <cellStyle name="Normal 12 2 7 2 2 2 2 2 3" xfId="31805" xr:uid="{00000000-0005-0000-0000-0000282F0000}"/>
    <cellStyle name="Normal 12 2 7 2 2 2 2 3" xfId="16428" xr:uid="{00000000-0005-0000-0000-0000292F0000}"/>
    <cellStyle name="Normal 12 2 7 2 2 2 2 3 2" xfId="31806" xr:uid="{00000000-0005-0000-0000-00002A2F0000}"/>
    <cellStyle name="Normal 12 2 7 2 2 2 2 4" xfId="31807" xr:uid="{00000000-0005-0000-0000-00002B2F0000}"/>
    <cellStyle name="Normal 12 2 7 2 2 2 3" xfId="5448" xr:uid="{00000000-0005-0000-0000-00002C2F0000}"/>
    <cellStyle name="Normal 12 2 7 2 2 2 3 2" xfId="10938" xr:uid="{00000000-0005-0000-0000-00002D2F0000}"/>
    <cellStyle name="Normal 12 2 7 2 2 2 3 2 2" xfId="23748" xr:uid="{00000000-0005-0000-0000-00002E2F0000}"/>
    <cellStyle name="Normal 12 2 7 2 2 2 3 2 2 2" xfId="31808" xr:uid="{00000000-0005-0000-0000-00002F2F0000}"/>
    <cellStyle name="Normal 12 2 7 2 2 2 3 2 3" xfId="31809" xr:uid="{00000000-0005-0000-0000-0000302F0000}"/>
    <cellStyle name="Normal 12 2 7 2 2 2 3 3" xfId="18258" xr:uid="{00000000-0005-0000-0000-0000312F0000}"/>
    <cellStyle name="Normal 12 2 7 2 2 2 3 3 2" xfId="31810" xr:uid="{00000000-0005-0000-0000-0000322F0000}"/>
    <cellStyle name="Normal 12 2 7 2 2 2 3 4" xfId="31811" xr:uid="{00000000-0005-0000-0000-0000332F0000}"/>
    <cellStyle name="Normal 12 2 7 2 2 2 4" xfId="12768" xr:uid="{00000000-0005-0000-0000-0000342F0000}"/>
    <cellStyle name="Normal 12 2 7 2 2 2 4 2" xfId="25578" xr:uid="{00000000-0005-0000-0000-0000352F0000}"/>
    <cellStyle name="Normal 12 2 7 2 2 2 4 2 2" xfId="31812" xr:uid="{00000000-0005-0000-0000-0000362F0000}"/>
    <cellStyle name="Normal 12 2 7 2 2 2 4 3" xfId="31813" xr:uid="{00000000-0005-0000-0000-0000372F0000}"/>
    <cellStyle name="Normal 12 2 7 2 2 2 5" xfId="7278" xr:uid="{00000000-0005-0000-0000-0000382F0000}"/>
    <cellStyle name="Normal 12 2 7 2 2 2 5 2" xfId="20088" xr:uid="{00000000-0005-0000-0000-0000392F0000}"/>
    <cellStyle name="Normal 12 2 7 2 2 2 5 2 2" xfId="31814" xr:uid="{00000000-0005-0000-0000-00003A2F0000}"/>
    <cellStyle name="Normal 12 2 7 2 2 2 5 3" xfId="31815" xr:uid="{00000000-0005-0000-0000-00003B2F0000}"/>
    <cellStyle name="Normal 12 2 7 2 2 2 6" xfId="14598" xr:uid="{00000000-0005-0000-0000-00003C2F0000}"/>
    <cellStyle name="Normal 12 2 7 2 2 2 6 2" xfId="31816" xr:uid="{00000000-0005-0000-0000-00003D2F0000}"/>
    <cellStyle name="Normal 12 2 7 2 2 2 7" xfId="31817" xr:uid="{00000000-0005-0000-0000-00003E2F0000}"/>
    <cellStyle name="Normal 12 2 7 2 2 3" xfId="2724" xr:uid="{00000000-0005-0000-0000-00003F2F0000}"/>
    <cellStyle name="Normal 12 2 7 2 2 3 2" xfId="8214" xr:uid="{00000000-0005-0000-0000-0000402F0000}"/>
    <cellStyle name="Normal 12 2 7 2 2 3 2 2" xfId="21024" xr:uid="{00000000-0005-0000-0000-0000412F0000}"/>
    <cellStyle name="Normal 12 2 7 2 2 3 2 2 2" xfId="31818" xr:uid="{00000000-0005-0000-0000-0000422F0000}"/>
    <cellStyle name="Normal 12 2 7 2 2 3 2 3" xfId="31819" xr:uid="{00000000-0005-0000-0000-0000432F0000}"/>
    <cellStyle name="Normal 12 2 7 2 2 3 3" xfId="15534" xr:uid="{00000000-0005-0000-0000-0000442F0000}"/>
    <cellStyle name="Normal 12 2 7 2 2 3 3 2" xfId="31820" xr:uid="{00000000-0005-0000-0000-0000452F0000}"/>
    <cellStyle name="Normal 12 2 7 2 2 3 4" xfId="31821" xr:uid="{00000000-0005-0000-0000-0000462F0000}"/>
    <cellStyle name="Normal 12 2 7 2 2 4" xfId="4554" xr:uid="{00000000-0005-0000-0000-0000472F0000}"/>
    <cellStyle name="Normal 12 2 7 2 2 4 2" xfId="10044" xr:uid="{00000000-0005-0000-0000-0000482F0000}"/>
    <cellStyle name="Normal 12 2 7 2 2 4 2 2" xfId="22854" xr:uid="{00000000-0005-0000-0000-0000492F0000}"/>
    <cellStyle name="Normal 12 2 7 2 2 4 2 2 2" xfId="31822" xr:uid="{00000000-0005-0000-0000-00004A2F0000}"/>
    <cellStyle name="Normal 12 2 7 2 2 4 2 3" xfId="31823" xr:uid="{00000000-0005-0000-0000-00004B2F0000}"/>
    <cellStyle name="Normal 12 2 7 2 2 4 3" xfId="17364" xr:uid="{00000000-0005-0000-0000-00004C2F0000}"/>
    <cellStyle name="Normal 12 2 7 2 2 4 3 2" xfId="31824" xr:uid="{00000000-0005-0000-0000-00004D2F0000}"/>
    <cellStyle name="Normal 12 2 7 2 2 4 4" xfId="31825" xr:uid="{00000000-0005-0000-0000-00004E2F0000}"/>
    <cellStyle name="Normal 12 2 7 2 2 5" xfId="11874" xr:uid="{00000000-0005-0000-0000-00004F2F0000}"/>
    <cellStyle name="Normal 12 2 7 2 2 5 2" xfId="24684" xr:uid="{00000000-0005-0000-0000-0000502F0000}"/>
    <cellStyle name="Normal 12 2 7 2 2 5 2 2" xfId="31826" xr:uid="{00000000-0005-0000-0000-0000512F0000}"/>
    <cellStyle name="Normal 12 2 7 2 2 5 3" xfId="31827" xr:uid="{00000000-0005-0000-0000-0000522F0000}"/>
    <cellStyle name="Normal 12 2 7 2 2 6" xfId="6384" xr:uid="{00000000-0005-0000-0000-0000532F0000}"/>
    <cellStyle name="Normal 12 2 7 2 2 6 2" xfId="19194" xr:uid="{00000000-0005-0000-0000-0000542F0000}"/>
    <cellStyle name="Normal 12 2 7 2 2 6 2 2" xfId="31828" xr:uid="{00000000-0005-0000-0000-0000552F0000}"/>
    <cellStyle name="Normal 12 2 7 2 2 6 3" xfId="31829" xr:uid="{00000000-0005-0000-0000-0000562F0000}"/>
    <cellStyle name="Normal 12 2 7 2 2 7" xfId="13704" xr:uid="{00000000-0005-0000-0000-0000572F0000}"/>
    <cellStyle name="Normal 12 2 7 2 2 7 2" xfId="31830" xr:uid="{00000000-0005-0000-0000-0000582F0000}"/>
    <cellStyle name="Normal 12 2 7 2 2 8" xfId="31831" xr:uid="{00000000-0005-0000-0000-0000592F0000}"/>
    <cellStyle name="Normal 12 2 7 2 3" xfId="1389" xr:uid="{00000000-0005-0000-0000-00005A2F0000}"/>
    <cellStyle name="Normal 12 2 7 2 3 2" xfId="3219" xr:uid="{00000000-0005-0000-0000-00005B2F0000}"/>
    <cellStyle name="Normal 12 2 7 2 3 2 2" xfId="8709" xr:uid="{00000000-0005-0000-0000-00005C2F0000}"/>
    <cellStyle name="Normal 12 2 7 2 3 2 2 2" xfId="21519" xr:uid="{00000000-0005-0000-0000-00005D2F0000}"/>
    <cellStyle name="Normal 12 2 7 2 3 2 2 2 2" xfId="31832" xr:uid="{00000000-0005-0000-0000-00005E2F0000}"/>
    <cellStyle name="Normal 12 2 7 2 3 2 2 3" xfId="31833" xr:uid="{00000000-0005-0000-0000-00005F2F0000}"/>
    <cellStyle name="Normal 12 2 7 2 3 2 3" xfId="16029" xr:uid="{00000000-0005-0000-0000-0000602F0000}"/>
    <cellStyle name="Normal 12 2 7 2 3 2 3 2" xfId="31834" xr:uid="{00000000-0005-0000-0000-0000612F0000}"/>
    <cellStyle name="Normal 12 2 7 2 3 2 4" xfId="31835" xr:uid="{00000000-0005-0000-0000-0000622F0000}"/>
    <cellStyle name="Normal 12 2 7 2 3 3" xfId="5049" xr:uid="{00000000-0005-0000-0000-0000632F0000}"/>
    <cellStyle name="Normal 12 2 7 2 3 3 2" xfId="10539" xr:uid="{00000000-0005-0000-0000-0000642F0000}"/>
    <cellStyle name="Normal 12 2 7 2 3 3 2 2" xfId="23349" xr:uid="{00000000-0005-0000-0000-0000652F0000}"/>
    <cellStyle name="Normal 12 2 7 2 3 3 2 2 2" xfId="31836" xr:uid="{00000000-0005-0000-0000-0000662F0000}"/>
    <cellStyle name="Normal 12 2 7 2 3 3 2 3" xfId="31837" xr:uid="{00000000-0005-0000-0000-0000672F0000}"/>
    <cellStyle name="Normal 12 2 7 2 3 3 3" xfId="17859" xr:uid="{00000000-0005-0000-0000-0000682F0000}"/>
    <cellStyle name="Normal 12 2 7 2 3 3 3 2" xfId="31838" xr:uid="{00000000-0005-0000-0000-0000692F0000}"/>
    <cellStyle name="Normal 12 2 7 2 3 3 4" xfId="31839" xr:uid="{00000000-0005-0000-0000-00006A2F0000}"/>
    <cellStyle name="Normal 12 2 7 2 3 4" xfId="12369" xr:uid="{00000000-0005-0000-0000-00006B2F0000}"/>
    <cellStyle name="Normal 12 2 7 2 3 4 2" xfId="25179" xr:uid="{00000000-0005-0000-0000-00006C2F0000}"/>
    <cellStyle name="Normal 12 2 7 2 3 4 2 2" xfId="31840" xr:uid="{00000000-0005-0000-0000-00006D2F0000}"/>
    <cellStyle name="Normal 12 2 7 2 3 4 3" xfId="31841" xr:uid="{00000000-0005-0000-0000-00006E2F0000}"/>
    <cellStyle name="Normal 12 2 7 2 3 5" xfId="6879" xr:uid="{00000000-0005-0000-0000-00006F2F0000}"/>
    <cellStyle name="Normal 12 2 7 2 3 5 2" xfId="19689" xr:uid="{00000000-0005-0000-0000-0000702F0000}"/>
    <cellStyle name="Normal 12 2 7 2 3 5 2 2" xfId="31842" xr:uid="{00000000-0005-0000-0000-0000712F0000}"/>
    <cellStyle name="Normal 12 2 7 2 3 5 3" xfId="31843" xr:uid="{00000000-0005-0000-0000-0000722F0000}"/>
    <cellStyle name="Normal 12 2 7 2 3 6" xfId="14199" xr:uid="{00000000-0005-0000-0000-0000732F0000}"/>
    <cellStyle name="Normal 12 2 7 2 3 6 2" xfId="31844" xr:uid="{00000000-0005-0000-0000-0000742F0000}"/>
    <cellStyle name="Normal 12 2 7 2 3 7" xfId="31845" xr:uid="{00000000-0005-0000-0000-0000752F0000}"/>
    <cellStyle name="Normal 12 2 7 2 4" xfId="2325" xr:uid="{00000000-0005-0000-0000-0000762F0000}"/>
    <cellStyle name="Normal 12 2 7 2 4 2" xfId="7815" xr:uid="{00000000-0005-0000-0000-0000772F0000}"/>
    <cellStyle name="Normal 12 2 7 2 4 2 2" xfId="20625" xr:uid="{00000000-0005-0000-0000-0000782F0000}"/>
    <cellStyle name="Normal 12 2 7 2 4 2 2 2" xfId="31846" xr:uid="{00000000-0005-0000-0000-0000792F0000}"/>
    <cellStyle name="Normal 12 2 7 2 4 2 3" xfId="31847" xr:uid="{00000000-0005-0000-0000-00007A2F0000}"/>
    <cellStyle name="Normal 12 2 7 2 4 3" xfId="15135" xr:uid="{00000000-0005-0000-0000-00007B2F0000}"/>
    <cellStyle name="Normal 12 2 7 2 4 3 2" xfId="31848" xr:uid="{00000000-0005-0000-0000-00007C2F0000}"/>
    <cellStyle name="Normal 12 2 7 2 4 4" xfId="31849" xr:uid="{00000000-0005-0000-0000-00007D2F0000}"/>
    <cellStyle name="Normal 12 2 7 2 5" xfId="4155" xr:uid="{00000000-0005-0000-0000-00007E2F0000}"/>
    <cellStyle name="Normal 12 2 7 2 5 2" xfId="9645" xr:uid="{00000000-0005-0000-0000-00007F2F0000}"/>
    <cellStyle name="Normal 12 2 7 2 5 2 2" xfId="22455" xr:uid="{00000000-0005-0000-0000-0000802F0000}"/>
    <cellStyle name="Normal 12 2 7 2 5 2 2 2" xfId="31850" xr:uid="{00000000-0005-0000-0000-0000812F0000}"/>
    <cellStyle name="Normal 12 2 7 2 5 2 3" xfId="31851" xr:uid="{00000000-0005-0000-0000-0000822F0000}"/>
    <cellStyle name="Normal 12 2 7 2 5 3" xfId="16965" xr:uid="{00000000-0005-0000-0000-0000832F0000}"/>
    <cellStyle name="Normal 12 2 7 2 5 3 2" xfId="31852" xr:uid="{00000000-0005-0000-0000-0000842F0000}"/>
    <cellStyle name="Normal 12 2 7 2 5 4" xfId="31853" xr:uid="{00000000-0005-0000-0000-0000852F0000}"/>
    <cellStyle name="Normal 12 2 7 2 6" xfId="11475" xr:uid="{00000000-0005-0000-0000-0000862F0000}"/>
    <cellStyle name="Normal 12 2 7 2 6 2" xfId="24285" xr:uid="{00000000-0005-0000-0000-0000872F0000}"/>
    <cellStyle name="Normal 12 2 7 2 6 2 2" xfId="31854" xr:uid="{00000000-0005-0000-0000-0000882F0000}"/>
    <cellStyle name="Normal 12 2 7 2 6 3" xfId="31855" xr:uid="{00000000-0005-0000-0000-0000892F0000}"/>
    <cellStyle name="Normal 12 2 7 2 7" xfId="5985" xr:uid="{00000000-0005-0000-0000-00008A2F0000}"/>
    <cellStyle name="Normal 12 2 7 2 7 2" xfId="18795" xr:uid="{00000000-0005-0000-0000-00008B2F0000}"/>
    <cellStyle name="Normal 12 2 7 2 7 2 2" xfId="31856" xr:uid="{00000000-0005-0000-0000-00008C2F0000}"/>
    <cellStyle name="Normal 12 2 7 2 7 3" xfId="31857" xr:uid="{00000000-0005-0000-0000-00008D2F0000}"/>
    <cellStyle name="Normal 12 2 7 2 8" xfId="13305" xr:uid="{00000000-0005-0000-0000-00008E2F0000}"/>
    <cellStyle name="Normal 12 2 7 2 8 2" xfId="31858" xr:uid="{00000000-0005-0000-0000-00008F2F0000}"/>
    <cellStyle name="Normal 12 2 7 2 9" xfId="31859" xr:uid="{00000000-0005-0000-0000-0000902F0000}"/>
    <cellStyle name="Normal 12 2 7 3" xfId="626" xr:uid="{00000000-0005-0000-0000-0000912F0000}"/>
    <cellStyle name="Normal 12 2 7 3 2" xfId="1026" xr:uid="{00000000-0005-0000-0000-0000922F0000}"/>
    <cellStyle name="Normal 12 2 7 3 2 2" xfId="1921" xr:uid="{00000000-0005-0000-0000-0000932F0000}"/>
    <cellStyle name="Normal 12 2 7 3 2 2 2" xfId="3751" xr:uid="{00000000-0005-0000-0000-0000942F0000}"/>
    <cellStyle name="Normal 12 2 7 3 2 2 2 2" xfId="9241" xr:uid="{00000000-0005-0000-0000-0000952F0000}"/>
    <cellStyle name="Normal 12 2 7 3 2 2 2 2 2" xfId="22051" xr:uid="{00000000-0005-0000-0000-0000962F0000}"/>
    <cellStyle name="Normal 12 2 7 3 2 2 2 2 2 2" xfId="31860" xr:uid="{00000000-0005-0000-0000-0000972F0000}"/>
    <cellStyle name="Normal 12 2 7 3 2 2 2 2 3" xfId="31861" xr:uid="{00000000-0005-0000-0000-0000982F0000}"/>
    <cellStyle name="Normal 12 2 7 3 2 2 2 3" xfId="16561" xr:uid="{00000000-0005-0000-0000-0000992F0000}"/>
    <cellStyle name="Normal 12 2 7 3 2 2 2 3 2" xfId="31862" xr:uid="{00000000-0005-0000-0000-00009A2F0000}"/>
    <cellStyle name="Normal 12 2 7 3 2 2 2 4" xfId="31863" xr:uid="{00000000-0005-0000-0000-00009B2F0000}"/>
    <cellStyle name="Normal 12 2 7 3 2 2 3" xfId="5581" xr:uid="{00000000-0005-0000-0000-00009C2F0000}"/>
    <cellStyle name="Normal 12 2 7 3 2 2 3 2" xfId="11071" xr:uid="{00000000-0005-0000-0000-00009D2F0000}"/>
    <cellStyle name="Normal 12 2 7 3 2 2 3 2 2" xfId="23881" xr:uid="{00000000-0005-0000-0000-00009E2F0000}"/>
    <cellStyle name="Normal 12 2 7 3 2 2 3 2 2 2" xfId="31864" xr:uid="{00000000-0005-0000-0000-00009F2F0000}"/>
    <cellStyle name="Normal 12 2 7 3 2 2 3 2 3" xfId="31865" xr:uid="{00000000-0005-0000-0000-0000A02F0000}"/>
    <cellStyle name="Normal 12 2 7 3 2 2 3 3" xfId="18391" xr:uid="{00000000-0005-0000-0000-0000A12F0000}"/>
    <cellStyle name="Normal 12 2 7 3 2 2 3 3 2" xfId="31866" xr:uid="{00000000-0005-0000-0000-0000A22F0000}"/>
    <cellStyle name="Normal 12 2 7 3 2 2 3 4" xfId="31867" xr:uid="{00000000-0005-0000-0000-0000A32F0000}"/>
    <cellStyle name="Normal 12 2 7 3 2 2 4" xfId="12901" xr:uid="{00000000-0005-0000-0000-0000A42F0000}"/>
    <cellStyle name="Normal 12 2 7 3 2 2 4 2" xfId="25711" xr:uid="{00000000-0005-0000-0000-0000A52F0000}"/>
    <cellStyle name="Normal 12 2 7 3 2 2 4 2 2" xfId="31868" xr:uid="{00000000-0005-0000-0000-0000A62F0000}"/>
    <cellStyle name="Normal 12 2 7 3 2 2 4 3" xfId="31869" xr:uid="{00000000-0005-0000-0000-0000A72F0000}"/>
    <cellStyle name="Normal 12 2 7 3 2 2 5" xfId="7411" xr:uid="{00000000-0005-0000-0000-0000A82F0000}"/>
    <cellStyle name="Normal 12 2 7 3 2 2 5 2" xfId="20221" xr:uid="{00000000-0005-0000-0000-0000A92F0000}"/>
    <cellStyle name="Normal 12 2 7 3 2 2 5 2 2" xfId="31870" xr:uid="{00000000-0005-0000-0000-0000AA2F0000}"/>
    <cellStyle name="Normal 12 2 7 3 2 2 5 3" xfId="31871" xr:uid="{00000000-0005-0000-0000-0000AB2F0000}"/>
    <cellStyle name="Normal 12 2 7 3 2 2 6" xfId="14731" xr:uid="{00000000-0005-0000-0000-0000AC2F0000}"/>
    <cellStyle name="Normal 12 2 7 3 2 2 6 2" xfId="31872" xr:uid="{00000000-0005-0000-0000-0000AD2F0000}"/>
    <cellStyle name="Normal 12 2 7 3 2 2 7" xfId="31873" xr:uid="{00000000-0005-0000-0000-0000AE2F0000}"/>
    <cellStyle name="Normal 12 2 7 3 2 3" xfId="2857" xr:uid="{00000000-0005-0000-0000-0000AF2F0000}"/>
    <cellStyle name="Normal 12 2 7 3 2 3 2" xfId="8347" xr:uid="{00000000-0005-0000-0000-0000B02F0000}"/>
    <cellStyle name="Normal 12 2 7 3 2 3 2 2" xfId="21157" xr:uid="{00000000-0005-0000-0000-0000B12F0000}"/>
    <cellStyle name="Normal 12 2 7 3 2 3 2 2 2" xfId="31874" xr:uid="{00000000-0005-0000-0000-0000B22F0000}"/>
    <cellStyle name="Normal 12 2 7 3 2 3 2 3" xfId="31875" xr:uid="{00000000-0005-0000-0000-0000B32F0000}"/>
    <cellStyle name="Normal 12 2 7 3 2 3 3" xfId="15667" xr:uid="{00000000-0005-0000-0000-0000B42F0000}"/>
    <cellStyle name="Normal 12 2 7 3 2 3 3 2" xfId="31876" xr:uid="{00000000-0005-0000-0000-0000B52F0000}"/>
    <cellStyle name="Normal 12 2 7 3 2 3 4" xfId="31877" xr:uid="{00000000-0005-0000-0000-0000B62F0000}"/>
    <cellStyle name="Normal 12 2 7 3 2 4" xfId="4687" xr:uid="{00000000-0005-0000-0000-0000B72F0000}"/>
    <cellStyle name="Normal 12 2 7 3 2 4 2" xfId="10177" xr:uid="{00000000-0005-0000-0000-0000B82F0000}"/>
    <cellStyle name="Normal 12 2 7 3 2 4 2 2" xfId="22987" xr:uid="{00000000-0005-0000-0000-0000B92F0000}"/>
    <cellStyle name="Normal 12 2 7 3 2 4 2 2 2" xfId="31878" xr:uid="{00000000-0005-0000-0000-0000BA2F0000}"/>
    <cellStyle name="Normal 12 2 7 3 2 4 2 3" xfId="31879" xr:uid="{00000000-0005-0000-0000-0000BB2F0000}"/>
    <cellStyle name="Normal 12 2 7 3 2 4 3" xfId="17497" xr:uid="{00000000-0005-0000-0000-0000BC2F0000}"/>
    <cellStyle name="Normal 12 2 7 3 2 4 3 2" xfId="31880" xr:uid="{00000000-0005-0000-0000-0000BD2F0000}"/>
    <cellStyle name="Normal 12 2 7 3 2 4 4" xfId="31881" xr:uid="{00000000-0005-0000-0000-0000BE2F0000}"/>
    <cellStyle name="Normal 12 2 7 3 2 5" xfId="12007" xr:uid="{00000000-0005-0000-0000-0000BF2F0000}"/>
    <cellStyle name="Normal 12 2 7 3 2 5 2" xfId="24817" xr:uid="{00000000-0005-0000-0000-0000C02F0000}"/>
    <cellStyle name="Normal 12 2 7 3 2 5 2 2" xfId="31882" xr:uid="{00000000-0005-0000-0000-0000C12F0000}"/>
    <cellStyle name="Normal 12 2 7 3 2 5 3" xfId="31883" xr:uid="{00000000-0005-0000-0000-0000C22F0000}"/>
    <cellStyle name="Normal 12 2 7 3 2 6" xfId="6517" xr:uid="{00000000-0005-0000-0000-0000C32F0000}"/>
    <cellStyle name="Normal 12 2 7 3 2 6 2" xfId="19327" xr:uid="{00000000-0005-0000-0000-0000C42F0000}"/>
    <cellStyle name="Normal 12 2 7 3 2 6 2 2" xfId="31884" xr:uid="{00000000-0005-0000-0000-0000C52F0000}"/>
    <cellStyle name="Normal 12 2 7 3 2 6 3" xfId="31885" xr:uid="{00000000-0005-0000-0000-0000C62F0000}"/>
    <cellStyle name="Normal 12 2 7 3 2 7" xfId="13837" xr:uid="{00000000-0005-0000-0000-0000C72F0000}"/>
    <cellStyle name="Normal 12 2 7 3 2 7 2" xfId="31886" xr:uid="{00000000-0005-0000-0000-0000C82F0000}"/>
    <cellStyle name="Normal 12 2 7 3 2 8" xfId="31887" xr:uid="{00000000-0005-0000-0000-0000C92F0000}"/>
    <cellStyle name="Normal 12 2 7 3 3" xfId="1521" xr:uid="{00000000-0005-0000-0000-0000CA2F0000}"/>
    <cellStyle name="Normal 12 2 7 3 3 2" xfId="3351" xr:uid="{00000000-0005-0000-0000-0000CB2F0000}"/>
    <cellStyle name="Normal 12 2 7 3 3 2 2" xfId="8841" xr:uid="{00000000-0005-0000-0000-0000CC2F0000}"/>
    <cellStyle name="Normal 12 2 7 3 3 2 2 2" xfId="21651" xr:uid="{00000000-0005-0000-0000-0000CD2F0000}"/>
    <cellStyle name="Normal 12 2 7 3 3 2 2 2 2" xfId="31888" xr:uid="{00000000-0005-0000-0000-0000CE2F0000}"/>
    <cellStyle name="Normal 12 2 7 3 3 2 2 3" xfId="31889" xr:uid="{00000000-0005-0000-0000-0000CF2F0000}"/>
    <cellStyle name="Normal 12 2 7 3 3 2 3" xfId="16161" xr:uid="{00000000-0005-0000-0000-0000D02F0000}"/>
    <cellStyle name="Normal 12 2 7 3 3 2 3 2" xfId="31890" xr:uid="{00000000-0005-0000-0000-0000D12F0000}"/>
    <cellStyle name="Normal 12 2 7 3 3 2 4" xfId="31891" xr:uid="{00000000-0005-0000-0000-0000D22F0000}"/>
    <cellStyle name="Normal 12 2 7 3 3 3" xfId="5181" xr:uid="{00000000-0005-0000-0000-0000D32F0000}"/>
    <cellStyle name="Normal 12 2 7 3 3 3 2" xfId="10671" xr:uid="{00000000-0005-0000-0000-0000D42F0000}"/>
    <cellStyle name="Normal 12 2 7 3 3 3 2 2" xfId="23481" xr:uid="{00000000-0005-0000-0000-0000D52F0000}"/>
    <cellStyle name="Normal 12 2 7 3 3 3 2 2 2" xfId="31892" xr:uid="{00000000-0005-0000-0000-0000D62F0000}"/>
    <cellStyle name="Normal 12 2 7 3 3 3 2 3" xfId="31893" xr:uid="{00000000-0005-0000-0000-0000D72F0000}"/>
    <cellStyle name="Normal 12 2 7 3 3 3 3" xfId="17991" xr:uid="{00000000-0005-0000-0000-0000D82F0000}"/>
    <cellStyle name="Normal 12 2 7 3 3 3 3 2" xfId="31894" xr:uid="{00000000-0005-0000-0000-0000D92F0000}"/>
    <cellStyle name="Normal 12 2 7 3 3 3 4" xfId="31895" xr:uid="{00000000-0005-0000-0000-0000DA2F0000}"/>
    <cellStyle name="Normal 12 2 7 3 3 4" xfId="12501" xr:uid="{00000000-0005-0000-0000-0000DB2F0000}"/>
    <cellStyle name="Normal 12 2 7 3 3 4 2" xfId="25311" xr:uid="{00000000-0005-0000-0000-0000DC2F0000}"/>
    <cellStyle name="Normal 12 2 7 3 3 4 2 2" xfId="31896" xr:uid="{00000000-0005-0000-0000-0000DD2F0000}"/>
    <cellStyle name="Normal 12 2 7 3 3 4 3" xfId="31897" xr:uid="{00000000-0005-0000-0000-0000DE2F0000}"/>
    <cellStyle name="Normal 12 2 7 3 3 5" xfId="7011" xr:uid="{00000000-0005-0000-0000-0000DF2F0000}"/>
    <cellStyle name="Normal 12 2 7 3 3 5 2" xfId="19821" xr:uid="{00000000-0005-0000-0000-0000E02F0000}"/>
    <cellStyle name="Normal 12 2 7 3 3 5 2 2" xfId="31898" xr:uid="{00000000-0005-0000-0000-0000E12F0000}"/>
    <cellStyle name="Normal 12 2 7 3 3 5 3" xfId="31899" xr:uid="{00000000-0005-0000-0000-0000E22F0000}"/>
    <cellStyle name="Normal 12 2 7 3 3 6" xfId="14331" xr:uid="{00000000-0005-0000-0000-0000E32F0000}"/>
    <cellStyle name="Normal 12 2 7 3 3 6 2" xfId="31900" xr:uid="{00000000-0005-0000-0000-0000E42F0000}"/>
    <cellStyle name="Normal 12 2 7 3 3 7" xfId="31901" xr:uid="{00000000-0005-0000-0000-0000E52F0000}"/>
    <cellStyle name="Normal 12 2 7 3 4" xfId="2457" xr:uid="{00000000-0005-0000-0000-0000E62F0000}"/>
    <cellStyle name="Normal 12 2 7 3 4 2" xfId="7947" xr:uid="{00000000-0005-0000-0000-0000E72F0000}"/>
    <cellStyle name="Normal 12 2 7 3 4 2 2" xfId="20757" xr:uid="{00000000-0005-0000-0000-0000E82F0000}"/>
    <cellStyle name="Normal 12 2 7 3 4 2 2 2" xfId="31902" xr:uid="{00000000-0005-0000-0000-0000E92F0000}"/>
    <cellStyle name="Normal 12 2 7 3 4 2 3" xfId="31903" xr:uid="{00000000-0005-0000-0000-0000EA2F0000}"/>
    <cellStyle name="Normal 12 2 7 3 4 3" xfId="15267" xr:uid="{00000000-0005-0000-0000-0000EB2F0000}"/>
    <cellStyle name="Normal 12 2 7 3 4 3 2" xfId="31904" xr:uid="{00000000-0005-0000-0000-0000EC2F0000}"/>
    <cellStyle name="Normal 12 2 7 3 4 4" xfId="31905" xr:uid="{00000000-0005-0000-0000-0000ED2F0000}"/>
    <cellStyle name="Normal 12 2 7 3 5" xfId="4287" xr:uid="{00000000-0005-0000-0000-0000EE2F0000}"/>
    <cellStyle name="Normal 12 2 7 3 5 2" xfId="9777" xr:uid="{00000000-0005-0000-0000-0000EF2F0000}"/>
    <cellStyle name="Normal 12 2 7 3 5 2 2" xfId="22587" xr:uid="{00000000-0005-0000-0000-0000F02F0000}"/>
    <cellStyle name="Normal 12 2 7 3 5 2 2 2" xfId="31906" xr:uid="{00000000-0005-0000-0000-0000F12F0000}"/>
    <cellStyle name="Normal 12 2 7 3 5 2 3" xfId="31907" xr:uid="{00000000-0005-0000-0000-0000F22F0000}"/>
    <cellStyle name="Normal 12 2 7 3 5 3" xfId="17097" xr:uid="{00000000-0005-0000-0000-0000F32F0000}"/>
    <cellStyle name="Normal 12 2 7 3 5 3 2" xfId="31908" xr:uid="{00000000-0005-0000-0000-0000F42F0000}"/>
    <cellStyle name="Normal 12 2 7 3 5 4" xfId="31909" xr:uid="{00000000-0005-0000-0000-0000F52F0000}"/>
    <cellStyle name="Normal 12 2 7 3 6" xfId="11607" xr:uid="{00000000-0005-0000-0000-0000F62F0000}"/>
    <cellStyle name="Normal 12 2 7 3 6 2" xfId="24417" xr:uid="{00000000-0005-0000-0000-0000F72F0000}"/>
    <cellStyle name="Normal 12 2 7 3 6 2 2" xfId="31910" xr:uid="{00000000-0005-0000-0000-0000F82F0000}"/>
    <cellStyle name="Normal 12 2 7 3 6 3" xfId="31911" xr:uid="{00000000-0005-0000-0000-0000F92F0000}"/>
    <cellStyle name="Normal 12 2 7 3 7" xfId="6117" xr:uid="{00000000-0005-0000-0000-0000FA2F0000}"/>
    <cellStyle name="Normal 12 2 7 3 7 2" xfId="18927" xr:uid="{00000000-0005-0000-0000-0000FB2F0000}"/>
    <cellStyle name="Normal 12 2 7 3 7 2 2" xfId="31912" xr:uid="{00000000-0005-0000-0000-0000FC2F0000}"/>
    <cellStyle name="Normal 12 2 7 3 7 3" xfId="31913" xr:uid="{00000000-0005-0000-0000-0000FD2F0000}"/>
    <cellStyle name="Normal 12 2 7 3 8" xfId="13437" xr:uid="{00000000-0005-0000-0000-0000FE2F0000}"/>
    <cellStyle name="Normal 12 2 7 3 8 2" xfId="31914" xr:uid="{00000000-0005-0000-0000-0000FF2F0000}"/>
    <cellStyle name="Normal 12 2 7 3 9" xfId="31915" xr:uid="{00000000-0005-0000-0000-000000300000}"/>
    <cellStyle name="Normal 12 2 7 4" xfId="401" xr:uid="{00000000-0005-0000-0000-000001300000}"/>
    <cellStyle name="Normal 12 2 7 4 2" xfId="1296" xr:uid="{00000000-0005-0000-0000-000002300000}"/>
    <cellStyle name="Normal 12 2 7 4 2 2" xfId="3126" xr:uid="{00000000-0005-0000-0000-000003300000}"/>
    <cellStyle name="Normal 12 2 7 4 2 2 2" xfId="8616" xr:uid="{00000000-0005-0000-0000-000004300000}"/>
    <cellStyle name="Normal 12 2 7 4 2 2 2 2" xfId="21426" xr:uid="{00000000-0005-0000-0000-000005300000}"/>
    <cellStyle name="Normal 12 2 7 4 2 2 2 2 2" xfId="31916" xr:uid="{00000000-0005-0000-0000-000006300000}"/>
    <cellStyle name="Normal 12 2 7 4 2 2 2 3" xfId="31917" xr:uid="{00000000-0005-0000-0000-000007300000}"/>
    <cellStyle name="Normal 12 2 7 4 2 2 3" xfId="15936" xr:uid="{00000000-0005-0000-0000-000008300000}"/>
    <cellStyle name="Normal 12 2 7 4 2 2 3 2" xfId="31918" xr:uid="{00000000-0005-0000-0000-000009300000}"/>
    <cellStyle name="Normal 12 2 7 4 2 2 4" xfId="31919" xr:uid="{00000000-0005-0000-0000-00000A300000}"/>
    <cellStyle name="Normal 12 2 7 4 2 3" xfId="4956" xr:uid="{00000000-0005-0000-0000-00000B300000}"/>
    <cellStyle name="Normal 12 2 7 4 2 3 2" xfId="10446" xr:uid="{00000000-0005-0000-0000-00000C300000}"/>
    <cellStyle name="Normal 12 2 7 4 2 3 2 2" xfId="23256" xr:uid="{00000000-0005-0000-0000-00000D300000}"/>
    <cellStyle name="Normal 12 2 7 4 2 3 2 2 2" xfId="31920" xr:uid="{00000000-0005-0000-0000-00000E300000}"/>
    <cellStyle name="Normal 12 2 7 4 2 3 2 3" xfId="31921" xr:uid="{00000000-0005-0000-0000-00000F300000}"/>
    <cellStyle name="Normal 12 2 7 4 2 3 3" xfId="17766" xr:uid="{00000000-0005-0000-0000-000010300000}"/>
    <cellStyle name="Normal 12 2 7 4 2 3 3 2" xfId="31922" xr:uid="{00000000-0005-0000-0000-000011300000}"/>
    <cellStyle name="Normal 12 2 7 4 2 3 4" xfId="31923" xr:uid="{00000000-0005-0000-0000-000012300000}"/>
    <cellStyle name="Normal 12 2 7 4 2 4" xfId="12276" xr:uid="{00000000-0005-0000-0000-000013300000}"/>
    <cellStyle name="Normal 12 2 7 4 2 4 2" xfId="25086" xr:uid="{00000000-0005-0000-0000-000014300000}"/>
    <cellStyle name="Normal 12 2 7 4 2 4 2 2" xfId="31924" xr:uid="{00000000-0005-0000-0000-000015300000}"/>
    <cellStyle name="Normal 12 2 7 4 2 4 3" xfId="31925" xr:uid="{00000000-0005-0000-0000-000016300000}"/>
    <cellStyle name="Normal 12 2 7 4 2 5" xfId="6786" xr:uid="{00000000-0005-0000-0000-000017300000}"/>
    <cellStyle name="Normal 12 2 7 4 2 5 2" xfId="19596" xr:uid="{00000000-0005-0000-0000-000018300000}"/>
    <cellStyle name="Normal 12 2 7 4 2 5 2 2" xfId="31926" xr:uid="{00000000-0005-0000-0000-000019300000}"/>
    <cellStyle name="Normal 12 2 7 4 2 5 3" xfId="31927" xr:uid="{00000000-0005-0000-0000-00001A300000}"/>
    <cellStyle name="Normal 12 2 7 4 2 6" xfId="14106" xr:uid="{00000000-0005-0000-0000-00001B300000}"/>
    <cellStyle name="Normal 12 2 7 4 2 6 2" xfId="31928" xr:uid="{00000000-0005-0000-0000-00001C300000}"/>
    <cellStyle name="Normal 12 2 7 4 2 7" xfId="31929" xr:uid="{00000000-0005-0000-0000-00001D300000}"/>
    <cellStyle name="Normal 12 2 7 4 3" xfId="2232" xr:uid="{00000000-0005-0000-0000-00001E300000}"/>
    <cellStyle name="Normal 12 2 7 4 3 2" xfId="7722" xr:uid="{00000000-0005-0000-0000-00001F300000}"/>
    <cellStyle name="Normal 12 2 7 4 3 2 2" xfId="20532" xr:uid="{00000000-0005-0000-0000-000020300000}"/>
    <cellStyle name="Normal 12 2 7 4 3 2 2 2" xfId="31930" xr:uid="{00000000-0005-0000-0000-000021300000}"/>
    <cellStyle name="Normal 12 2 7 4 3 2 3" xfId="31931" xr:uid="{00000000-0005-0000-0000-000022300000}"/>
    <cellStyle name="Normal 12 2 7 4 3 3" xfId="15042" xr:uid="{00000000-0005-0000-0000-000023300000}"/>
    <cellStyle name="Normal 12 2 7 4 3 3 2" xfId="31932" xr:uid="{00000000-0005-0000-0000-000024300000}"/>
    <cellStyle name="Normal 12 2 7 4 3 4" xfId="31933" xr:uid="{00000000-0005-0000-0000-000025300000}"/>
    <cellStyle name="Normal 12 2 7 4 4" xfId="4062" xr:uid="{00000000-0005-0000-0000-000026300000}"/>
    <cellStyle name="Normal 12 2 7 4 4 2" xfId="9552" xr:uid="{00000000-0005-0000-0000-000027300000}"/>
    <cellStyle name="Normal 12 2 7 4 4 2 2" xfId="22362" xr:uid="{00000000-0005-0000-0000-000028300000}"/>
    <cellStyle name="Normal 12 2 7 4 4 2 2 2" xfId="31934" xr:uid="{00000000-0005-0000-0000-000029300000}"/>
    <cellStyle name="Normal 12 2 7 4 4 2 3" xfId="31935" xr:uid="{00000000-0005-0000-0000-00002A300000}"/>
    <cellStyle name="Normal 12 2 7 4 4 3" xfId="16872" xr:uid="{00000000-0005-0000-0000-00002B300000}"/>
    <cellStyle name="Normal 12 2 7 4 4 3 2" xfId="31936" xr:uid="{00000000-0005-0000-0000-00002C300000}"/>
    <cellStyle name="Normal 12 2 7 4 4 4" xfId="31937" xr:uid="{00000000-0005-0000-0000-00002D300000}"/>
    <cellStyle name="Normal 12 2 7 4 5" xfId="11382" xr:uid="{00000000-0005-0000-0000-00002E300000}"/>
    <cellStyle name="Normal 12 2 7 4 5 2" xfId="24192" xr:uid="{00000000-0005-0000-0000-00002F300000}"/>
    <cellStyle name="Normal 12 2 7 4 5 2 2" xfId="31938" xr:uid="{00000000-0005-0000-0000-000030300000}"/>
    <cellStyle name="Normal 12 2 7 4 5 3" xfId="31939" xr:uid="{00000000-0005-0000-0000-000031300000}"/>
    <cellStyle name="Normal 12 2 7 4 6" xfId="5892" xr:uid="{00000000-0005-0000-0000-000032300000}"/>
    <cellStyle name="Normal 12 2 7 4 6 2" xfId="18702" xr:uid="{00000000-0005-0000-0000-000033300000}"/>
    <cellStyle name="Normal 12 2 7 4 6 2 2" xfId="31940" xr:uid="{00000000-0005-0000-0000-000034300000}"/>
    <cellStyle name="Normal 12 2 7 4 6 3" xfId="31941" xr:uid="{00000000-0005-0000-0000-000035300000}"/>
    <cellStyle name="Normal 12 2 7 4 7" xfId="13212" xr:uid="{00000000-0005-0000-0000-000036300000}"/>
    <cellStyle name="Normal 12 2 7 4 7 2" xfId="31942" xr:uid="{00000000-0005-0000-0000-000037300000}"/>
    <cellStyle name="Normal 12 2 7 4 8" xfId="31943" xr:uid="{00000000-0005-0000-0000-000038300000}"/>
    <cellStyle name="Normal 12 2 7 5" xfId="760" xr:uid="{00000000-0005-0000-0000-000039300000}"/>
    <cellStyle name="Normal 12 2 7 5 2" xfId="1655" xr:uid="{00000000-0005-0000-0000-00003A300000}"/>
    <cellStyle name="Normal 12 2 7 5 2 2" xfId="3485" xr:uid="{00000000-0005-0000-0000-00003B300000}"/>
    <cellStyle name="Normal 12 2 7 5 2 2 2" xfId="8975" xr:uid="{00000000-0005-0000-0000-00003C300000}"/>
    <cellStyle name="Normal 12 2 7 5 2 2 2 2" xfId="21785" xr:uid="{00000000-0005-0000-0000-00003D300000}"/>
    <cellStyle name="Normal 12 2 7 5 2 2 2 2 2" xfId="31944" xr:uid="{00000000-0005-0000-0000-00003E300000}"/>
    <cellStyle name="Normal 12 2 7 5 2 2 2 3" xfId="31945" xr:uid="{00000000-0005-0000-0000-00003F300000}"/>
    <cellStyle name="Normal 12 2 7 5 2 2 3" xfId="16295" xr:uid="{00000000-0005-0000-0000-000040300000}"/>
    <cellStyle name="Normal 12 2 7 5 2 2 3 2" xfId="31946" xr:uid="{00000000-0005-0000-0000-000041300000}"/>
    <cellStyle name="Normal 12 2 7 5 2 2 4" xfId="31947" xr:uid="{00000000-0005-0000-0000-000042300000}"/>
    <cellStyle name="Normal 12 2 7 5 2 3" xfId="5315" xr:uid="{00000000-0005-0000-0000-000043300000}"/>
    <cellStyle name="Normal 12 2 7 5 2 3 2" xfId="10805" xr:uid="{00000000-0005-0000-0000-000044300000}"/>
    <cellStyle name="Normal 12 2 7 5 2 3 2 2" xfId="23615" xr:uid="{00000000-0005-0000-0000-000045300000}"/>
    <cellStyle name="Normal 12 2 7 5 2 3 2 2 2" xfId="31948" xr:uid="{00000000-0005-0000-0000-000046300000}"/>
    <cellStyle name="Normal 12 2 7 5 2 3 2 3" xfId="31949" xr:uid="{00000000-0005-0000-0000-000047300000}"/>
    <cellStyle name="Normal 12 2 7 5 2 3 3" xfId="18125" xr:uid="{00000000-0005-0000-0000-000048300000}"/>
    <cellStyle name="Normal 12 2 7 5 2 3 3 2" xfId="31950" xr:uid="{00000000-0005-0000-0000-000049300000}"/>
    <cellStyle name="Normal 12 2 7 5 2 3 4" xfId="31951" xr:uid="{00000000-0005-0000-0000-00004A300000}"/>
    <cellStyle name="Normal 12 2 7 5 2 4" xfId="12635" xr:uid="{00000000-0005-0000-0000-00004B300000}"/>
    <cellStyle name="Normal 12 2 7 5 2 4 2" xfId="25445" xr:uid="{00000000-0005-0000-0000-00004C300000}"/>
    <cellStyle name="Normal 12 2 7 5 2 4 2 2" xfId="31952" xr:uid="{00000000-0005-0000-0000-00004D300000}"/>
    <cellStyle name="Normal 12 2 7 5 2 4 3" xfId="31953" xr:uid="{00000000-0005-0000-0000-00004E300000}"/>
    <cellStyle name="Normal 12 2 7 5 2 5" xfId="7145" xr:uid="{00000000-0005-0000-0000-00004F300000}"/>
    <cellStyle name="Normal 12 2 7 5 2 5 2" xfId="19955" xr:uid="{00000000-0005-0000-0000-000050300000}"/>
    <cellStyle name="Normal 12 2 7 5 2 5 2 2" xfId="31954" xr:uid="{00000000-0005-0000-0000-000051300000}"/>
    <cellStyle name="Normal 12 2 7 5 2 5 3" xfId="31955" xr:uid="{00000000-0005-0000-0000-000052300000}"/>
    <cellStyle name="Normal 12 2 7 5 2 6" xfId="14465" xr:uid="{00000000-0005-0000-0000-000053300000}"/>
    <cellStyle name="Normal 12 2 7 5 2 6 2" xfId="31956" xr:uid="{00000000-0005-0000-0000-000054300000}"/>
    <cellStyle name="Normal 12 2 7 5 2 7" xfId="31957" xr:uid="{00000000-0005-0000-0000-000055300000}"/>
    <cellStyle name="Normal 12 2 7 5 3" xfId="2591" xr:uid="{00000000-0005-0000-0000-000056300000}"/>
    <cellStyle name="Normal 12 2 7 5 3 2" xfId="8081" xr:uid="{00000000-0005-0000-0000-000057300000}"/>
    <cellStyle name="Normal 12 2 7 5 3 2 2" xfId="20891" xr:uid="{00000000-0005-0000-0000-000058300000}"/>
    <cellStyle name="Normal 12 2 7 5 3 2 2 2" xfId="31958" xr:uid="{00000000-0005-0000-0000-000059300000}"/>
    <cellStyle name="Normal 12 2 7 5 3 2 3" xfId="31959" xr:uid="{00000000-0005-0000-0000-00005A300000}"/>
    <cellStyle name="Normal 12 2 7 5 3 3" xfId="15401" xr:uid="{00000000-0005-0000-0000-00005B300000}"/>
    <cellStyle name="Normal 12 2 7 5 3 3 2" xfId="31960" xr:uid="{00000000-0005-0000-0000-00005C300000}"/>
    <cellStyle name="Normal 12 2 7 5 3 4" xfId="31961" xr:uid="{00000000-0005-0000-0000-00005D300000}"/>
    <cellStyle name="Normal 12 2 7 5 4" xfId="4421" xr:uid="{00000000-0005-0000-0000-00005E300000}"/>
    <cellStyle name="Normal 12 2 7 5 4 2" xfId="9911" xr:uid="{00000000-0005-0000-0000-00005F300000}"/>
    <cellStyle name="Normal 12 2 7 5 4 2 2" xfId="22721" xr:uid="{00000000-0005-0000-0000-000060300000}"/>
    <cellStyle name="Normal 12 2 7 5 4 2 2 2" xfId="31962" xr:uid="{00000000-0005-0000-0000-000061300000}"/>
    <cellStyle name="Normal 12 2 7 5 4 2 3" xfId="31963" xr:uid="{00000000-0005-0000-0000-000062300000}"/>
    <cellStyle name="Normal 12 2 7 5 4 3" xfId="17231" xr:uid="{00000000-0005-0000-0000-000063300000}"/>
    <cellStyle name="Normal 12 2 7 5 4 3 2" xfId="31964" xr:uid="{00000000-0005-0000-0000-000064300000}"/>
    <cellStyle name="Normal 12 2 7 5 4 4" xfId="31965" xr:uid="{00000000-0005-0000-0000-000065300000}"/>
    <cellStyle name="Normal 12 2 7 5 5" xfId="11741" xr:uid="{00000000-0005-0000-0000-000066300000}"/>
    <cellStyle name="Normal 12 2 7 5 5 2" xfId="24551" xr:uid="{00000000-0005-0000-0000-000067300000}"/>
    <cellStyle name="Normal 12 2 7 5 5 2 2" xfId="31966" xr:uid="{00000000-0005-0000-0000-000068300000}"/>
    <cellStyle name="Normal 12 2 7 5 5 3" xfId="31967" xr:uid="{00000000-0005-0000-0000-000069300000}"/>
    <cellStyle name="Normal 12 2 7 5 6" xfId="6251" xr:uid="{00000000-0005-0000-0000-00006A300000}"/>
    <cellStyle name="Normal 12 2 7 5 6 2" xfId="19061" xr:uid="{00000000-0005-0000-0000-00006B300000}"/>
    <cellStyle name="Normal 12 2 7 5 6 2 2" xfId="31968" xr:uid="{00000000-0005-0000-0000-00006C300000}"/>
    <cellStyle name="Normal 12 2 7 5 6 3" xfId="31969" xr:uid="{00000000-0005-0000-0000-00006D300000}"/>
    <cellStyle name="Normal 12 2 7 5 7" xfId="13571" xr:uid="{00000000-0005-0000-0000-00006E300000}"/>
    <cellStyle name="Normal 12 2 7 5 7 2" xfId="31970" xr:uid="{00000000-0005-0000-0000-00006F300000}"/>
    <cellStyle name="Normal 12 2 7 5 8" xfId="31971" xr:uid="{00000000-0005-0000-0000-000070300000}"/>
    <cellStyle name="Normal 12 2 7 6" xfId="1161" xr:uid="{00000000-0005-0000-0000-000071300000}"/>
    <cellStyle name="Normal 12 2 7 6 2" xfId="2991" xr:uid="{00000000-0005-0000-0000-000072300000}"/>
    <cellStyle name="Normal 12 2 7 6 2 2" xfId="8481" xr:uid="{00000000-0005-0000-0000-000073300000}"/>
    <cellStyle name="Normal 12 2 7 6 2 2 2" xfId="21291" xr:uid="{00000000-0005-0000-0000-000074300000}"/>
    <cellStyle name="Normal 12 2 7 6 2 2 2 2" xfId="31972" xr:uid="{00000000-0005-0000-0000-000075300000}"/>
    <cellStyle name="Normal 12 2 7 6 2 2 3" xfId="31973" xr:uid="{00000000-0005-0000-0000-000076300000}"/>
    <cellStyle name="Normal 12 2 7 6 2 3" xfId="15801" xr:uid="{00000000-0005-0000-0000-000077300000}"/>
    <cellStyle name="Normal 12 2 7 6 2 3 2" xfId="31974" xr:uid="{00000000-0005-0000-0000-000078300000}"/>
    <cellStyle name="Normal 12 2 7 6 2 4" xfId="31975" xr:uid="{00000000-0005-0000-0000-000079300000}"/>
    <cellStyle name="Normal 12 2 7 6 3" xfId="4821" xr:uid="{00000000-0005-0000-0000-00007A300000}"/>
    <cellStyle name="Normal 12 2 7 6 3 2" xfId="10311" xr:uid="{00000000-0005-0000-0000-00007B300000}"/>
    <cellStyle name="Normal 12 2 7 6 3 2 2" xfId="23121" xr:uid="{00000000-0005-0000-0000-00007C300000}"/>
    <cellStyle name="Normal 12 2 7 6 3 2 2 2" xfId="31976" xr:uid="{00000000-0005-0000-0000-00007D300000}"/>
    <cellStyle name="Normal 12 2 7 6 3 2 3" xfId="31977" xr:uid="{00000000-0005-0000-0000-00007E300000}"/>
    <cellStyle name="Normal 12 2 7 6 3 3" xfId="17631" xr:uid="{00000000-0005-0000-0000-00007F300000}"/>
    <cellStyle name="Normal 12 2 7 6 3 3 2" xfId="31978" xr:uid="{00000000-0005-0000-0000-000080300000}"/>
    <cellStyle name="Normal 12 2 7 6 3 4" xfId="31979" xr:uid="{00000000-0005-0000-0000-000081300000}"/>
    <cellStyle name="Normal 12 2 7 6 4" xfId="12141" xr:uid="{00000000-0005-0000-0000-000082300000}"/>
    <cellStyle name="Normal 12 2 7 6 4 2" xfId="24951" xr:uid="{00000000-0005-0000-0000-000083300000}"/>
    <cellStyle name="Normal 12 2 7 6 4 2 2" xfId="31980" xr:uid="{00000000-0005-0000-0000-000084300000}"/>
    <cellStyle name="Normal 12 2 7 6 4 3" xfId="31981" xr:uid="{00000000-0005-0000-0000-000085300000}"/>
    <cellStyle name="Normal 12 2 7 6 5" xfId="6651" xr:uid="{00000000-0005-0000-0000-000086300000}"/>
    <cellStyle name="Normal 12 2 7 6 5 2" xfId="19461" xr:uid="{00000000-0005-0000-0000-000087300000}"/>
    <cellStyle name="Normal 12 2 7 6 5 2 2" xfId="31982" xr:uid="{00000000-0005-0000-0000-000088300000}"/>
    <cellStyle name="Normal 12 2 7 6 5 3" xfId="31983" xr:uid="{00000000-0005-0000-0000-000089300000}"/>
    <cellStyle name="Normal 12 2 7 6 6" xfId="13971" xr:uid="{00000000-0005-0000-0000-00008A300000}"/>
    <cellStyle name="Normal 12 2 7 6 6 2" xfId="31984" xr:uid="{00000000-0005-0000-0000-00008B300000}"/>
    <cellStyle name="Normal 12 2 7 6 7" xfId="31985" xr:uid="{00000000-0005-0000-0000-00008C300000}"/>
    <cellStyle name="Normal 12 2 7 7" xfId="2097" xr:uid="{00000000-0005-0000-0000-00008D300000}"/>
    <cellStyle name="Normal 12 2 7 7 2" xfId="7587" xr:uid="{00000000-0005-0000-0000-00008E300000}"/>
    <cellStyle name="Normal 12 2 7 7 2 2" xfId="20397" xr:uid="{00000000-0005-0000-0000-00008F300000}"/>
    <cellStyle name="Normal 12 2 7 7 2 2 2" xfId="31986" xr:uid="{00000000-0005-0000-0000-000090300000}"/>
    <cellStyle name="Normal 12 2 7 7 2 3" xfId="31987" xr:uid="{00000000-0005-0000-0000-000091300000}"/>
    <cellStyle name="Normal 12 2 7 7 3" xfId="14907" xr:uid="{00000000-0005-0000-0000-000092300000}"/>
    <cellStyle name="Normal 12 2 7 7 3 2" xfId="31988" xr:uid="{00000000-0005-0000-0000-000093300000}"/>
    <cellStyle name="Normal 12 2 7 7 4" xfId="31989" xr:uid="{00000000-0005-0000-0000-000094300000}"/>
    <cellStyle name="Normal 12 2 7 8" xfId="3927" xr:uid="{00000000-0005-0000-0000-000095300000}"/>
    <cellStyle name="Normal 12 2 7 8 2" xfId="9417" xr:uid="{00000000-0005-0000-0000-000096300000}"/>
    <cellStyle name="Normal 12 2 7 8 2 2" xfId="22227" xr:uid="{00000000-0005-0000-0000-000097300000}"/>
    <cellStyle name="Normal 12 2 7 8 2 2 2" xfId="31990" xr:uid="{00000000-0005-0000-0000-000098300000}"/>
    <cellStyle name="Normal 12 2 7 8 2 3" xfId="31991" xr:uid="{00000000-0005-0000-0000-000099300000}"/>
    <cellStyle name="Normal 12 2 7 8 3" xfId="16737" xr:uid="{00000000-0005-0000-0000-00009A300000}"/>
    <cellStyle name="Normal 12 2 7 8 3 2" xfId="31992" xr:uid="{00000000-0005-0000-0000-00009B300000}"/>
    <cellStyle name="Normal 12 2 7 8 4" xfId="31993" xr:uid="{00000000-0005-0000-0000-00009C300000}"/>
    <cellStyle name="Normal 12 2 7 9" xfId="11247" xr:uid="{00000000-0005-0000-0000-00009D300000}"/>
    <cellStyle name="Normal 12 2 7 9 2" xfId="24057" xr:uid="{00000000-0005-0000-0000-00009E300000}"/>
    <cellStyle name="Normal 12 2 7 9 2 2" xfId="31994" xr:uid="{00000000-0005-0000-0000-00009F300000}"/>
    <cellStyle name="Normal 12 2 7 9 3" xfId="31995" xr:uid="{00000000-0005-0000-0000-0000A0300000}"/>
    <cellStyle name="Normal 12 2 8" xfId="316" xr:uid="{00000000-0005-0000-0000-0000A1300000}"/>
    <cellStyle name="Normal 12 2 8 10" xfId="5808" xr:uid="{00000000-0005-0000-0000-0000A2300000}"/>
    <cellStyle name="Normal 12 2 8 10 2" xfId="18618" xr:uid="{00000000-0005-0000-0000-0000A3300000}"/>
    <cellStyle name="Normal 12 2 8 10 2 2" xfId="31996" xr:uid="{00000000-0005-0000-0000-0000A4300000}"/>
    <cellStyle name="Normal 12 2 8 10 3" xfId="31997" xr:uid="{00000000-0005-0000-0000-0000A5300000}"/>
    <cellStyle name="Normal 12 2 8 11" xfId="13128" xr:uid="{00000000-0005-0000-0000-0000A6300000}"/>
    <cellStyle name="Normal 12 2 8 11 2" xfId="31998" xr:uid="{00000000-0005-0000-0000-0000A7300000}"/>
    <cellStyle name="Normal 12 2 8 12" xfId="31999" xr:uid="{00000000-0005-0000-0000-0000A8300000}"/>
    <cellStyle name="Normal 12 2 8 2" xfId="545" xr:uid="{00000000-0005-0000-0000-0000A9300000}"/>
    <cellStyle name="Normal 12 2 8 2 2" xfId="944" xr:uid="{00000000-0005-0000-0000-0000AA300000}"/>
    <cellStyle name="Normal 12 2 8 2 2 2" xfId="1839" xr:uid="{00000000-0005-0000-0000-0000AB300000}"/>
    <cellStyle name="Normal 12 2 8 2 2 2 2" xfId="3669" xr:uid="{00000000-0005-0000-0000-0000AC300000}"/>
    <cellStyle name="Normal 12 2 8 2 2 2 2 2" xfId="9159" xr:uid="{00000000-0005-0000-0000-0000AD300000}"/>
    <cellStyle name="Normal 12 2 8 2 2 2 2 2 2" xfId="21969" xr:uid="{00000000-0005-0000-0000-0000AE300000}"/>
    <cellStyle name="Normal 12 2 8 2 2 2 2 2 2 2" xfId="32000" xr:uid="{00000000-0005-0000-0000-0000AF300000}"/>
    <cellStyle name="Normal 12 2 8 2 2 2 2 2 3" xfId="32001" xr:uid="{00000000-0005-0000-0000-0000B0300000}"/>
    <cellStyle name="Normal 12 2 8 2 2 2 2 3" xfId="16479" xr:uid="{00000000-0005-0000-0000-0000B1300000}"/>
    <cellStyle name="Normal 12 2 8 2 2 2 2 3 2" xfId="32002" xr:uid="{00000000-0005-0000-0000-0000B2300000}"/>
    <cellStyle name="Normal 12 2 8 2 2 2 2 4" xfId="32003" xr:uid="{00000000-0005-0000-0000-0000B3300000}"/>
    <cellStyle name="Normal 12 2 8 2 2 2 3" xfId="5499" xr:uid="{00000000-0005-0000-0000-0000B4300000}"/>
    <cellStyle name="Normal 12 2 8 2 2 2 3 2" xfId="10989" xr:uid="{00000000-0005-0000-0000-0000B5300000}"/>
    <cellStyle name="Normal 12 2 8 2 2 2 3 2 2" xfId="23799" xr:uid="{00000000-0005-0000-0000-0000B6300000}"/>
    <cellStyle name="Normal 12 2 8 2 2 2 3 2 2 2" xfId="32004" xr:uid="{00000000-0005-0000-0000-0000B7300000}"/>
    <cellStyle name="Normal 12 2 8 2 2 2 3 2 3" xfId="32005" xr:uid="{00000000-0005-0000-0000-0000B8300000}"/>
    <cellStyle name="Normal 12 2 8 2 2 2 3 3" xfId="18309" xr:uid="{00000000-0005-0000-0000-0000B9300000}"/>
    <cellStyle name="Normal 12 2 8 2 2 2 3 3 2" xfId="32006" xr:uid="{00000000-0005-0000-0000-0000BA300000}"/>
    <cellStyle name="Normal 12 2 8 2 2 2 3 4" xfId="32007" xr:uid="{00000000-0005-0000-0000-0000BB300000}"/>
    <cellStyle name="Normal 12 2 8 2 2 2 4" xfId="12819" xr:uid="{00000000-0005-0000-0000-0000BC300000}"/>
    <cellStyle name="Normal 12 2 8 2 2 2 4 2" xfId="25629" xr:uid="{00000000-0005-0000-0000-0000BD300000}"/>
    <cellStyle name="Normal 12 2 8 2 2 2 4 2 2" xfId="32008" xr:uid="{00000000-0005-0000-0000-0000BE300000}"/>
    <cellStyle name="Normal 12 2 8 2 2 2 4 3" xfId="32009" xr:uid="{00000000-0005-0000-0000-0000BF300000}"/>
    <cellStyle name="Normal 12 2 8 2 2 2 5" xfId="7329" xr:uid="{00000000-0005-0000-0000-0000C0300000}"/>
    <cellStyle name="Normal 12 2 8 2 2 2 5 2" xfId="20139" xr:uid="{00000000-0005-0000-0000-0000C1300000}"/>
    <cellStyle name="Normal 12 2 8 2 2 2 5 2 2" xfId="32010" xr:uid="{00000000-0005-0000-0000-0000C2300000}"/>
    <cellStyle name="Normal 12 2 8 2 2 2 5 3" xfId="32011" xr:uid="{00000000-0005-0000-0000-0000C3300000}"/>
    <cellStyle name="Normal 12 2 8 2 2 2 6" xfId="14649" xr:uid="{00000000-0005-0000-0000-0000C4300000}"/>
    <cellStyle name="Normal 12 2 8 2 2 2 6 2" xfId="32012" xr:uid="{00000000-0005-0000-0000-0000C5300000}"/>
    <cellStyle name="Normal 12 2 8 2 2 2 7" xfId="32013" xr:uid="{00000000-0005-0000-0000-0000C6300000}"/>
    <cellStyle name="Normal 12 2 8 2 2 3" xfId="2775" xr:uid="{00000000-0005-0000-0000-0000C7300000}"/>
    <cellStyle name="Normal 12 2 8 2 2 3 2" xfId="8265" xr:uid="{00000000-0005-0000-0000-0000C8300000}"/>
    <cellStyle name="Normal 12 2 8 2 2 3 2 2" xfId="21075" xr:uid="{00000000-0005-0000-0000-0000C9300000}"/>
    <cellStyle name="Normal 12 2 8 2 2 3 2 2 2" xfId="32014" xr:uid="{00000000-0005-0000-0000-0000CA300000}"/>
    <cellStyle name="Normal 12 2 8 2 2 3 2 3" xfId="32015" xr:uid="{00000000-0005-0000-0000-0000CB300000}"/>
    <cellStyle name="Normal 12 2 8 2 2 3 3" xfId="15585" xr:uid="{00000000-0005-0000-0000-0000CC300000}"/>
    <cellStyle name="Normal 12 2 8 2 2 3 3 2" xfId="32016" xr:uid="{00000000-0005-0000-0000-0000CD300000}"/>
    <cellStyle name="Normal 12 2 8 2 2 3 4" xfId="32017" xr:uid="{00000000-0005-0000-0000-0000CE300000}"/>
    <cellStyle name="Normal 12 2 8 2 2 4" xfId="4605" xr:uid="{00000000-0005-0000-0000-0000CF300000}"/>
    <cellStyle name="Normal 12 2 8 2 2 4 2" xfId="10095" xr:uid="{00000000-0005-0000-0000-0000D0300000}"/>
    <cellStyle name="Normal 12 2 8 2 2 4 2 2" xfId="22905" xr:uid="{00000000-0005-0000-0000-0000D1300000}"/>
    <cellStyle name="Normal 12 2 8 2 2 4 2 2 2" xfId="32018" xr:uid="{00000000-0005-0000-0000-0000D2300000}"/>
    <cellStyle name="Normal 12 2 8 2 2 4 2 3" xfId="32019" xr:uid="{00000000-0005-0000-0000-0000D3300000}"/>
    <cellStyle name="Normal 12 2 8 2 2 4 3" xfId="17415" xr:uid="{00000000-0005-0000-0000-0000D4300000}"/>
    <cellStyle name="Normal 12 2 8 2 2 4 3 2" xfId="32020" xr:uid="{00000000-0005-0000-0000-0000D5300000}"/>
    <cellStyle name="Normal 12 2 8 2 2 4 4" xfId="32021" xr:uid="{00000000-0005-0000-0000-0000D6300000}"/>
    <cellStyle name="Normal 12 2 8 2 2 5" xfId="11925" xr:uid="{00000000-0005-0000-0000-0000D7300000}"/>
    <cellStyle name="Normal 12 2 8 2 2 5 2" xfId="24735" xr:uid="{00000000-0005-0000-0000-0000D8300000}"/>
    <cellStyle name="Normal 12 2 8 2 2 5 2 2" xfId="32022" xr:uid="{00000000-0005-0000-0000-0000D9300000}"/>
    <cellStyle name="Normal 12 2 8 2 2 5 3" xfId="32023" xr:uid="{00000000-0005-0000-0000-0000DA300000}"/>
    <cellStyle name="Normal 12 2 8 2 2 6" xfId="6435" xr:uid="{00000000-0005-0000-0000-0000DB300000}"/>
    <cellStyle name="Normal 12 2 8 2 2 6 2" xfId="19245" xr:uid="{00000000-0005-0000-0000-0000DC300000}"/>
    <cellStyle name="Normal 12 2 8 2 2 6 2 2" xfId="32024" xr:uid="{00000000-0005-0000-0000-0000DD300000}"/>
    <cellStyle name="Normal 12 2 8 2 2 6 3" xfId="32025" xr:uid="{00000000-0005-0000-0000-0000DE300000}"/>
    <cellStyle name="Normal 12 2 8 2 2 7" xfId="13755" xr:uid="{00000000-0005-0000-0000-0000DF300000}"/>
    <cellStyle name="Normal 12 2 8 2 2 7 2" xfId="32026" xr:uid="{00000000-0005-0000-0000-0000E0300000}"/>
    <cellStyle name="Normal 12 2 8 2 2 8" xfId="32027" xr:uid="{00000000-0005-0000-0000-0000E1300000}"/>
    <cellStyle name="Normal 12 2 8 2 3" xfId="1440" xr:uid="{00000000-0005-0000-0000-0000E2300000}"/>
    <cellStyle name="Normal 12 2 8 2 3 2" xfId="3270" xr:uid="{00000000-0005-0000-0000-0000E3300000}"/>
    <cellStyle name="Normal 12 2 8 2 3 2 2" xfId="8760" xr:uid="{00000000-0005-0000-0000-0000E4300000}"/>
    <cellStyle name="Normal 12 2 8 2 3 2 2 2" xfId="21570" xr:uid="{00000000-0005-0000-0000-0000E5300000}"/>
    <cellStyle name="Normal 12 2 8 2 3 2 2 2 2" xfId="32028" xr:uid="{00000000-0005-0000-0000-0000E6300000}"/>
    <cellStyle name="Normal 12 2 8 2 3 2 2 3" xfId="32029" xr:uid="{00000000-0005-0000-0000-0000E7300000}"/>
    <cellStyle name="Normal 12 2 8 2 3 2 3" xfId="16080" xr:uid="{00000000-0005-0000-0000-0000E8300000}"/>
    <cellStyle name="Normal 12 2 8 2 3 2 3 2" xfId="32030" xr:uid="{00000000-0005-0000-0000-0000E9300000}"/>
    <cellStyle name="Normal 12 2 8 2 3 2 4" xfId="32031" xr:uid="{00000000-0005-0000-0000-0000EA300000}"/>
    <cellStyle name="Normal 12 2 8 2 3 3" xfId="5100" xr:uid="{00000000-0005-0000-0000-0000EB300000}"/>
    <cellStyle name="Normal 12 2 8 2 3 3 2" xfId="10590" xr:uid="{00000000-0005-0000-0000-0000EC300000}"/>
    <cellStyle name="Normal 12 2 8 2 3 3 2 2" xfId="23400" xr:uid="{00000000-0005-0000-0000-0000ED300000}"/>
    <cellStyle name="Normal 12 2 8 2 3 3 2 2 2" xfId="32032" xr:uid="{00000000-0005-0000-0000-0000EE300000}"/>
    <cellStyle name="Normal 12 2 8 2 3 3 2 3" xfId="32033" xr:uid="{00000000-0005-0000-0000-0000EF300000}"/>
    <cellStyle name="Normal 12 2 8 2 3 3 3" xfId="17910" xr:uid="{00000000-0005-0000-0000-0000F0300000}"/>
    <cellStyle name="Normal 12 2 8 2 3 3 3 2" xfId="32034" xr:uid="{00000000-0005-0000-0000-0000F1300000}"/>
    <cellStyle name="Normal 12 2 8 2 3 3 4" xfId="32035" xr:uid="{00000000-0005-0000-0000-0000F2300000}"/>
    <cellStyle name="Normal 12 2 8 2 3 4" xfId="12420" xr:uid="{00000000-0005-0000-0000-0000F3300000}"/>
    <cellStyle name="Normal 12 2 8 2 3 4 2" xfId="25230" xr:uid="{00000000-0005-0000-0000-0000F4300000}"/>
    <cellStyle name="Normal 12 2 8 2 3 4 2 2" xfId="32036" xr:uid="{00000000-0005-0000-0000-0000F5300000}"/>
    <cellStyle name="Normal 12 2 8 2 3 4 3" xfId="32037" xr:uid="{00000000-0005-0000-0000-0000F6300000}"/>
    <cellStyle name="Normal 12 2 8 2 3 5" xfId="6930" xr:uid="{00000000-0005-0000-0000-0000F7300000}"/>
    <cellStyle name="Normal 12 2 8 2 3 5 2" xfId="19740" xr:uid="{00000000-0005-0000-0000-0000F8300000}"/>
    <cellStyle name="Normal 12 2 8 2 3 5 2 2" xfId="32038" xr:uid="{00000000-0005-0000-0000-0000F9300000}"/>
    <cellStyle name="Normal 12 2 8 2 3 5 3" xfId="32039" xr:uid="{00000000-0005-0000-0000-0000FA300000}"/>
    <cellStyle name="Normal 12 2 8 2 3 6" xfId="14250" xr:uid="{00000000-0005-0000-0000-0000FB300000}"/>
    <cellStyle name="Normal 12 2 8 2 3 6 2" xfId="32040" xr:uid="{00000000-0005-0000-0000-0000FC300000}"/>
    <cellStyle name="Normal 12 2 8 2 3 7" xfId="32041" xr:uid="{00000000-0005-0000-0000-0000FD300000}"/>
    <cellStyle name="Normal 12 2 8 2 4" xfId="2376" xr:uid="{00000000-0005-0000-0000-0000FE300000}"/>
    <cellStyle name="Normal 12 2 8 2 4 2" xfId="7866" xr:uid="{00000000-0005-0000-0000-0000FF300000}"/>
    <cellStyle name="Normal 12 2 8 2 4 2 2" xfId="20676" xr:uid="{00000000-0005-0000-0000-000000310000}"/>
    <cellStyle name="Normal 12 2 8 2 4 2 2 2" xfId="32042" xr:uid="{00000000-0005-0000-0000-000001310000}"/>
    <cellStyle name="Normal 12 2 8 2 4 2 3" xfId="32043" xr:uid="{00000000-0005-0000-0000-000002310000}"/>
    <cellStyle name="Normal 12 2 8 2 4 3" xfId="15186" xr:uid="{00000000-0005-0000-0000-000003310000}"/>
    <cellStyle name="Normal 12 2 8 2 4 3 2" xfId="32044" xr:uid="{00000000-0005-0000-0000-000004310000}"/>
    <cellStyle name="Normal 12 2 8 2 4 4" xfId="32045" xr:uid="{00000000-0005-0000-0000-000005310000}"/>
    <cellStyle name="Normal 12 2 8 2 5" xfId="4206" xr:uid="{00000000-0005-0000-0000-000006310000}"/>
    <cellStyle name="Normal 12 2 8 2 5 2" xfId="9696" xr:uid="{00000000-0005-0000-0000-000007310000}"/>
    <cellStyle name="Normal 12 2 8 2 5 2 2" xfId="22506" xr:uid="{00000000-0005-0000-0000-000008310000}"/>
    <cellStyle name="Normal 12 2 8 2 5 2 2 2" xfId="32046" xr:uid="{00000000-0005-0000-0000-000009310000}"/>
    <cellStyle name="Normal 12 2 8 2 5 2 3" xfId="32047" xr:uid="{00000000-0005-0000-0000-00000A310000}"/>
    <cellStyle name="Normal 12 2 8 2 5 3" xfId="17016" xr:uid="{00000000-0005-0000-0000-00000B310000}"/>
    <cellStyle name="Normal 12 2 8 2 5 3 2" xfId="32048" xr:uid="{00000000-0005-0000-0000-00000C310000}"/>
    <cellStyle name="Normal 12 2 8 2 5 4" xfId="32049" xr:uid="{00000000-0005-0000-0000-00000D310000}"/>
    <cellStyle name="Normal 12 2 8 2 6" xfId="11526" xr:uid="{00000000-0005-0000-0000-00000E310000}"/>
    <cellStyle name="Normal 12 2 8 2 6 2" xfId="24336" xr:uid="{00000000-0005-0000-0000-00000F310000}"/>
    <cellStyle name="Normal 12 2 8 2 6 2 2" xfId="32050" xr:uid="{00000000-0005-0000-0000-000010310000}"/>
    <cellStyle name="Normal 12 2 8 2 6 3" xfId="32051" xr:uid="{00000000-0005-0000-0000-000011310000}"/>
    <cellStyle name="Normal 12 2 8 2 7" xfId="6036" xr:uid="{00000000-0005-0000-0000-000012310000}"/>
    <cellStyle name="Normal 12 2 8 2 7 2" xfId="18846" xr:uid="{00000000-0005-0000-0000-000013310000}"/>
    <cellStyle name="Normal 12 2 8 2 7 2 2" xfId="32052" xr:uid="{00000000-0005-0000-0000-000014310000}"/>
    <cellStyle name="Normal 12 2 8 2 7 3" xfId="32053" xr:uid="{00000000-0005-0000-0000-000015310000}"/>
    <cellStyle name="Normal 12 2 8 2 8" xfId="13356" xr:uid="{00000000-0005-0000-0000-000016310000}"/>
    <cellStyle name="Normal 12 2 8 2 8 2" xfId="32054" xr:uid="{00000000-0005-0000-0000-000017310000}"/>
    <cellStyle name="Normal 12 2 8 2 9" xfId="32055" xr:uid="{00000000-0005-0000-0000-000018310000}"/>
    <cellStyle name="Normal 12 2 8 3" xfId="677" xr:uid="{00000000-0005-0000-0000-000019310000}"/>
    <cellStyle name="Normal 12 2 8 3 2" xfId="1077" xr:uid="{00000000-0005-0000-0000-00001A310000}"/>
    <cellStyle name="Normal 12 2 8 3 2 2" xfId="1972" xr:uid="{00000000-0005-0000-0000-00001B310000}"/>
    <cellStyle name="Normal 12 2 8 3 2 2 2" xfId="3802" xr:uid="{00000000-0005-0000-0000-00001C310000}"/>
    <cellStyle name="Normal 12 2 8 3 2 2 2 2" xfId="9292" xr:uid="{00000000-0005-0000-0000-00001D310000}"/>
    <cellStyle name="Normal 12 2 8 3 2 2 2 2 2" xfId="22102" xr:uid="{00000000-0005-0000-0000-00001E310000}"/>
    <cellStyle name="Normal 12 2 8 3 2 2 2 2 2 2" xfId="32056" xr:uid="{00000000-0005-0000-0000-00001F310000}"/>
    <cellStyle name="Normal 12 2 8 3 2 2 2 2 3" xfId="32057" xr:uid="{00000000-0005-0000-0000-000020310000}"/>
    <cellStyle name="Normal 12 2 8 3 2 2 2 3" xfId="16612" xr:uid="{00000000-0005-0000-0000-000021310000}"/>
    <cellStyle name="Normal 12 2 8 3 2 2 2 3 2" xfId="32058" xr:uid="{00000000-0005-0000-0000-000022310000}"/>
    <cellStyle name="Normal 12 2 8 3 2 2 2 4" xfId="32059" xr:uid="{00000000-0005-0000-0000-000023310000}"/>
    <cellStyle name="Normal 12 2 8 3 2 2 3" xfId="5632" xr:uid="{00000000-0005-0000-0000-000024310000}"/>
    <cellStyle name="Normal 12 2 8 3 2 2 3 2" xfId="11122" xr:uid="{00000000-0005-0000-0000-000025310000}"/>
    <cellStyle name="Normal 12 2 8 3 2 2 3 2 2" xfId="23932" xr:uid="{00000000-0005-0000-0000-000026310000}"/>
    <cellStyle name="Normal 12 2 8 3 2 2 3 2 2 2" xfId="32060" xr:uid="{00000000-0005-0000-0000-000027310000}"/>
    <cellStyle name="Normal 12 2 8 3 2 2 3 2 3" xfId="32061" xr:uid="{00000000-0005-0000-0000-000028310000}"/>
    <cellStyle name="Normal 12 2 8 3 2 2 3 3" xfId="18442" xr:uid="{00000000-0005-0000-0000-000029310000}"/>
    <cellStyle name="Normal 12 2 8 3 2 2 3 3 2" xfId="32062" xr:uid="{00000000-0005-0000-0000-00002A310000}"/>
    <cellStyle name="Normal 12 2 8 3 2 2 3 4" xfId="32063" xr:uid="{00000000-0005-0000-0000-00002B310000}"/>
    <cellStyle name="Normal 12 2 8 3 2 2 4" xfId="12952" xr:uid="{00000000-0005-0000-0000-00002C310000}"/>
    <cellStyle name="Normal 12 2 8 3 2 2 4 2" xfId="25762" xr:uid="{00000000-0005-0000-0000-00002D310000}"/>
    <cellStyle name="Normal 12 2 8 3 2 2 4 2 2" xfId="32064" xr:uid="{00000000-0005-0000-0000-00002E310000}"/>
    <cellStyle name="Normal 12 2 8 3 2 2 4 3" xfId="32065" xr:uid="{00000000-0005-0000-0000-00002F310000}"/>
    <cellStyle name="Normal 12 2 8 3 2 2 5" xfId="7462" xr:uid="{00000000-0005-0000-0000-000030310000}"/>
    <cellStyle name="Normal 12 2 8 3 2 2 5 2" xfId="20272" xr:uid="{00000000-0005-0000-0000-000031310000}"/>
    <cellStyle name="Normal 12 2 8 3 2 2 5 2 2" xfId="32066" xr:uid="{00000000-0005-0000-0000-000032310000}"/>
    <cellStyle name="Normal 12 2 8 3 2 2 5 3" xfId="32067" xr:uid="{00000000-0005-0000-0000-000033310000}"/>
    <cellStyle name="Normal 12 2 8 3 2 2 6" xfId="14782" xr:uid="{00000000-0005-0000-0000-000034310000}"/>
    <cellStyle name="Normal 12 2 8 3 2 2 6 2" xfId="32068" xr:uid="{00000000-0005-0000-0000-000035310000}"/>
    <cellStyle name="Normal 12 2 8 3 2 2 7" xfId="32069" xr:uid="{00000000-0005-0000-0000-000036310000}"/>
    <cellStyle name="Normal 12 2 8 3 2 3" xfId="2908" xr:uid="{00000000-0005-0000-0000-000037310000}"/>
    <cellStyle name="Normal 12 2 8 3 2 3 2" xfId="8398" xr:uid="{00000000-0005-0000-0000-000038310000}"/>
    <cellStyle name="Normal 12 2 8 3 2 3 2 2" xfId="21208" xr:uid="{00000000-0005-0000-0000-000039310000}"/>
    <cellStyle name="Normal 12 2 8 3 2 3 2 2 2" xfId="32070" xr:uid="{00000000-0005-0000-0000-00003A310000}"/>
    <cellStyle name="Normal 12 2 8 3 2 3 2 3" xfId="32071" xr:uid="{00000000-0005-0000-0000-00003B310000}"/>
    <cellStyle name="Normal 12 2 8 3 2 3 3" xfId="15718" xr:uid="{00000000-0005-0000-0000-00003C310000}"/>
    <cellStyle name="Normal 12 2 8 3 2 3 3 2" xfId="32072" xr:uid="{00000000-0005-0000-0000-00003D310000}"/>
    <cellStyle name="Normal 12 2 8 3 2 3 4" xfId="32073" xr:uid="{00000000-0005-0000-0000-00003E310000}"/>
    <cellStyle name="Normal 12 2 8 3 2 4" xfId="4738" xr:uid="{00000000-0005-0000-0000-00003F310000}"/>
    <cellStyle name="Normal 12 2 8 3 2 4 2" xfId="10228" xr:uid="{00000000-0005-0000-0000-000040310000}"/>
    <cellStyle name="Normal 12 2 8 3 2 4 2 2" xfId="23038" xr:uid="{00000000-0005-0000-0000-000041310000}"/>
    <cellStyle name="Normal 12 2 8 3 2 4 2 2 2" xfId="32074" xr:uid="{00000000-0005-0000-0000-000042310000}"/>
    <cellStyle name="Normal 12 2 8 3 2 4 2 3" xfId="32075" xr:uid="{00000000-0005-0000-0000-000043310000}"/>
    <cellStyle name="Normal 12 2 8 3 2 4 3" xfId="17548" xr:uid="{00000000-0005-0000-0000-000044310000}"/>
    <cellStyle name="Normal 12 2 8 3 2 4 3 2" xfId="32076" xr:uid="{00000000-0005-0000-0000-000045310000}"/>
    <cellStyle name="Normal 12 2 8 3 2 4 4" xfId="32077" xr:uid="{00000000-0005-0000-0000-000046310000}"/>
    <cellStyle name="Normal 12 2 8 3 2 5" xfId="12058" xr:uid="{00000000-0005-0000-0000-000047310000}"/>
    <cellStyle name="Normal 12 2 8 3 2 5 2" xfId="24868" xr:uid="{00000000-0005-0000-0000-000048310000}"/>
    <cellStyle name="Normal 12 2 8 3 2 5 2 2" xfId="32078" xr:uid="{00000000-0005-0000-0000-000049310000}"/>
    <cellStyle name="Normal 12 2 8 3 2 5 3" xfId="32079" xr:uid="{00000000-0005-0000-0000-00004A310000}"/>
    <cellStyle name="Normal 12 2 8 3 2 6" xfId="6568" xr:uid="{00000000-0005-0000-0000-00004B310000}"/>
    <cellStyle name="Normal 12 2 8 3 2 6 2" xfId="19378" xr:uid="{00000000-0005-0000-0000-00004C310000}"/>
    <cellStyle name="Normal 12 2 8 3 2 6 2 2" xfId="32080" xr:uid="{00000000-0005-0000-0000-00004D310000}"/>
    <cellStyle name="Normal 12 2 8 3 2 6 3" xfId="32081" xr:uid="{00000000-0005-0000-0000-00004E310000}"/>
    <cellStyle name="Normal 12 2 8 3 2 7" xfId="13888" xr:uid="{00000000-0005-0000-0000-00004F310000}"/>
    <cellStyle name="Normal 12 2 8 3 2 7 2" xfId="32082" xr:uid="{00000000-0005-0000-0000-000050310000}"/>
    <cellStyle name="Normal 12 2 8 3 2 8" xfId="32083" xr:uid="{00000000-0005-0000-0000-000051310000}"/>
    <cellStyle name="Normal 12 2 8 3 3" xfId="1572" xr:uid="{00000000-0005-0000-0000-000052310000}"/>
    <cellStyle name="Normal 12 2 8 3 3 2" xfId="3402" xr:uid="{00000000-0005-0000-0000-000053310000}"/>
    <cellStyle name="Normal 12 2 8 3 3 2 2" xfId="8892" xr:uid="{00000000-0005-0000-0000-000054310000}"/>
    <cellStyle name="Normal 12 2 8 3 3 2 2 2" xfId="21702" xr:uid="{00000000-0005-0000-0000-000055310000}"/>
    <cellStyle name="Normal 12 2 8 3 3 2 2 2 2" xfId="32084" xr:uid="{00000000-0005-0000-0000-000056310000}"/>
    <cellStyle name="Normal 12 2 8 3 3 2 2 3" xfId="32085" xr:uid="{00000000-0005-0000-0000-000057310000}"/>
    <cellStyle name="Normal 12 2 8 3 3 2 3" xfId="16212" xr:uid="{00000000-0005-0000-0000-000058310000}"/>
    <cellStyle name="Normal 12 2 8 3 3 2 3 2" xfId="32086" xr:uid="{00000000-0005-0000-0000-000059310000}"/>
    <cellStyle name="Normal 12 2 8 3 3 2 4" xfId="32087" xr:uid="{00000000-0005-0000-0000-00005A310000}"/>
    <cellStyle name="Normal 12 2 8 3 3 3" xfId="5232" xr:uid="{00000000-0005-0000-0000-00005B310000}"/>
    <cellStyle name="Normal 12 2 8 3 3 3 2" xfId="10722" xr:uid="{00000000-0005-0000-0000-00005C310000}"/>
    <cellStyle name="Normal 12 2 8 3 3 3 2 2" xfId="23532" xr:uid="{00000000-0005-0000-0000-00005D310000}"/>
    <cellStyle name="Normal 12 2 8 3 3 3 2 2 2" xfId="32088" xr:uid="{00000000-0005-0000-0000-00005E310000}"/>
    <cellStyle name="Normal 12 2 8 3 3 3 2 3" xfId="32089" xr:uid="{00000000-0005-0000-0000-00005F310000}"/>
    <cellStyle name="Normal 12 2 8 3 3 3 3" xfId="18042" xr:uid="{00000000-0005-0000-0000-000060310000}"/>
    <cellStyle name="Normal 12 2 8 3 3 3 3 2" xfId="32090" xr:uid="{00000000-0005-0000-0000-000061310000}"/>
    <cellStyle name="Normal 12 2 8 3 3 3 4" xfId="32091" xr:uid="{00000000-0005-0000-0000-000062310000}"/>
    <cellStyle name="Normal 12 2 8 3 3 4" xfId="12552" xr:uid="{00000000-0005-0000-0000-000063310000}"/>
    <cellStyle name="Normal 12 2 8 3 3 4 2" xfId="25362" xr:uid="{00000000-0005-0000-0000-000064310000}"/>
    <cellStyle name="Normal 12 2 8 3 3 4 2 2" xfId="32092" xr:uid="{00000000-0005-0000-0000-000065310000}"/>
    <cellStyle name="Normal 12 2 8 3 3 4 3" xfId="32093" xr:uid="{00000000-0005-0000-0000-000066310000}"/>
    <cellStyle name="Normal 12 2 8 3 3 5" xfId="7062" xr:uid="{00000000-0005-0000-0000-000067310000}"/>
    <cellStyle name="Normal 12 2 8 3 3 5 2" xfId="19872" xr:uid="{00000000-0005-0000-0000-000068310000}"/>
    <cellStyle name="Normal 12 2 8 3 3 5 2 2" xfId="32094" xr:uid="{00000000-0005-0000-0000-000069310000}"/>
    <cellStyle name="Normal 12 2 8 3 3 5 3" xfId="32095" xr:uid="{00000000-0005-0000-0000-00006A310000}"/>
    <cellStyle name="Normal 12 2 8 3 3 6" xfId="14382" xr:uid="{00000000-0005-0000-0000-00006B310000}"/>
    <cellStyle name="Normal 12 2 8 3 3 6 2" xfId="32096" xr:uid="{00000000-0005-0000-0000-00006C310000}"/>
    <cellStyle name="Normal 12 2 8 3 3 7" xfId="32097" xr:uid="{00000000-0005-0000-0000-00006D310000}"/>
    <cellStyle name="Normal 12 2 8 3 4" xfId="2508" xr:uid="{00000000-0005-0000-0000-00006E310000}"/>
    <cellStyle name="Normal 12 2 8 3 4 2" xfId="7998" xr:uid="{00000000-0005-0000-0000-00006F310000}"/>
    <cellStyle name="Normal 12 2 8 3 4 2 2" xfId="20808" xr:uid="{00000000-0005-0000-0000-000070310000}"/>
    <cellStyle name="Normal 12 2 8 3 4 2 2 2" xfId="32098" xr:uid="{00000000-0005-0000-0000-000071310000}"/>
    <cellStyle name="Normal 12 2 8 3 4 2 3" xfId="32099" xr:uid="{00000000-0005-0000-0000-000072310000}"/>
    <cellStyle name="Normal 12 2 8 3 4 3" xfId="15318" xr:uid="{00000000-0005-0000-0000-000073310000}"/>
    <cellStyle name="Normal 12 2 8 3 4 3 2" xfId="32100" xr:uid="{00000000-0005-0000-0000-000074310000}"/>
    <cellStyle name="Normal 12 2 8 3 4 4" xfId="32101" xr:uid="{00000000-0005-0000-0000-000075310000}"/>
    <cellStyle name="Normal 12 2 8 3 5" xfId="4338" xr:uid="{00000000-0005-0000-0000-000076310000}"/>
    <cellStyle name="Normal 12 2 8 3 5 2" xfId="9828" xr:uid="{00000000-0005-0000-0000-000077310000}"/>
    <cellStyle name="Normal 12 2 8 3 5 2 2" xfId="22638" xr:uid="{00000000-0005-0000-0000-000078310000}"/>
    <cellStyle name="Normal 12 2 8 3 5 2 2 2" xfId="32102" xr:uid="{00000000-0005-0000-0000-000079310000}"/>
    <cellStyle name="Normal 12 2 8 3 5 2 3" xfId="32103" xr:uid="{00000000-0005-0000-0000-00007A310000}"/>
    <cellStyle name="Normal 12 2 8 3 5 3" xfId="17148" xr:uid="{00000000-0005-0000-0000-00007B310000}"/>
    <cellStyle name="Normal 12 2 8 3 5 3 2" xfId="32104" xr:uid="{00000000-0005-0000-0000-00007C310000}"/>
    <cellStyle name="Normal 12 2 8 3 5 4" xfId="32105" xr:uid="{00000000-0005-0000-0000-00007D310000}"/>
    <cellStyle name="Normal 12 2 8 3 6" xfId="11658" xr:uid="{00000000-0005-0000-0000-00007E310000}"/>
    <cellStyle name="Normal 12 2 8 3 6 2" xfId="24468" xr:uid="{00000000-0005-0000-0000-00007F310000}"/>
    <cellStyle name="Normal 12 2 8 3 6 2 2" xfId="32106" xr:uid="{00000000-0005-0000-0000-000080310000}"/>
    <cellStyle name="Normal 12 2 8 3 6 3" xfId="32107" xr:uid="{00000000-0005-0000-0000-000081310000}"/>
    <cellStyle name="Normal 12 2 8 3 7" xfId="6168" xr:uid="{00000000-0005-0000-0000-000082310000}"/>
    <cellStyle name="Normal 12 2 8 3 7 2" xfId="18978" xr:uid="{00000000-0005-0000-0000-000083310000}"/>
    <cellStyle name="Normal 12 2 8 3 7 2 2" xfId="32108" xr:uid="{00000000-0005-0000-0000-000084310000}"/>
    <cellStyle name="Normal 12 2 8 3 7 3" xfId="32109" xr:uid="{00000000-0005-0000-0000-000085310000}"/>
    <cellStyle name="Normal 12 2 8 3 8" xfId="13488" xr:uid="{00000000-0005-0000-0000-000086310000}"/>
    <cellStyle name="Normal 12 2 8 3 8 2" xfId="32110" xr:uid="{00000000-0005-0000-0000-000087310000}"/>
    <cellStyle name="Normal 12 2 8 3 9" xfId="32111" xr:uid="{00000000-0005-0000-0000-000088310000}"/>
    <cellStyle name="Normal 12 2 8 4" xfId="452" xr:uid="{00000000-0005-0000-0000-000089310000}"/>
    <cellStyle name="Normal 12 2 8 4 2" xfId="1347" xr:uid="{00000000-0005-0000-0000-00008A310000}"/>
    <cellStyle name="Normal 12 2 8 4 2 2" xfId="3177" xr:uid="{00000000-0005-0000-0000-00008B310000}"/>
    <cellStyle name="Normal 12 2 8 4 2 2 2" xfId="8667" xr:uid="{00000000-0005-0000-0000-00008C310000}"/>
    <cellStyle name="Normal 12 2 8 4 2 2 2 2" xfId="21477" xr:uid="{00000000-0005-0000-0000-00008D310000}"/>
    <cellStyle name="Normal 12 2 8 4 2 2 2 2 2" xfId="32112" xr:uid="{00000000-0005-0000-0000-00008E310000}"/>
    <cellStyle name="Normal 12 2 8 4 2 2 2 3" xfId="32113" xr:uid="{00000000-0005-0000-0000-00008F310000}"/>
    <cellStyle name="Normal 12 2 8 4 2 2 3" xfId="15987" xr:uid="{00000000-0005-0000-0000-000090310000}"/>
    <cellStyle name="Normal 12 2 8 4 2 2 3 2" xfId="32114" xr:uid="{00000000-0005-0000-0000-000091310000}"/>
    <cellStyle name="Normal 12 2 8 4 2 2 4" xfId="32115" xr:uid="{00000000-0005-0000-0000-000092310000}"/>
    <cellStyle name="Normal 12 2 8 4 2 3" xfId="5007" xr:uid="{00000000-0005-0000-0000-000093310000}"/>
    <cellStyle name="Normal 12 2 8 4 2 3 2" xfId="10497" xr:uid="{00000000-0005-0000-0000-000094310000}"/>
    <cellStyle name="Normal 12 2 8 4 2 3 2 2" xfId="23307" xr:uid="{00000000-0005-0000-0000-000095310000}"/>
    <cellStyle name="Normal 12 2 8 4 2 3 2 2 2" xfId="32116" xr:uid="{00000000-0005-0000-0000-000096310000}"/>
    <cellStyle name="Normal 12 2 8 4 2 3 2 3" xfId="32117" xr:uid="{00000000-0005-0000-0000-000097310000}"/>
    <cellStyle name="Normal 12 2 8 4 2 3 3" xfId="17817" xr:uid="{00000000-0005-0000-0000-000098310000}"/>
    <cellStyle name="Normal 12 2 8 4 2 3 3 2" xfId="32118" xr:uid="{00000000-0005-0000-0000-000099310000}"/>
    <cellStyle name="Normal 12 2 8 4 2 3 4" xfId="32119" xr:uid="{00000000-0005-0000-0000-00009A310000}"/>
    <cellStyle name="Normal 12 2 8 4 2 4" xfId="12327" xr:uid="{00000000-0005-0000-0000-00009B310000}"/>
    <cellStyle name="Normal 12 2 8 4 2 4 2" xfId="25137" xr:uid="{00000000-0005-0000-0000-00009C310000}"/>
    <cellStyle name="Normal 12 2 8 4 2 4 2 2" xfId="32120" xr:uid="{00000000-0005-0000-0000-00009D310000}"/>
    <cellStyle name="Normal 12 2 8 4 2 4 3" xfId="32121" xr:uid="{00000000-0005-0000-0000-00009E310000}"/>
    <cellStyle name="Normal 12 2 8 4 2 5" xfId="6837" xr:uid="{00000000-0005-0000-0000-00009F310000}"/>
    <cellStyle name="Normal 12 2 8 4 2 5 2" xfId="19647" xr:uid="{00000000-0005-0000-0000-0000A0310000}"/>
    <cellStyle name="Normal 12 2 8 4 2 5 2 2" xfId="32122" xr:uid="{00000000-0005-0000-0000-0000A1310000}"/>
    <cellStyle name="Normal 12 2 8 4 2 5 3" xfId="32123" xr:uid="{00000000-0005-0000-0000-0000A2310000}"/>
    <cellStyle name="Normal 12 2 8 4 2 6" xfId="14157" xr:uid="{00000000-0005-0000-0000-0000A3310000}"/>
    <cellStyle name="Normal 12 2 8 4 2 6 2" xfId="32124" xr:uid="{00000000-0005-0000-0000-0000A4310000}"/>
    <cellStyle name="Normal 12 2 8 4 2 7" xfId="32125" xr:uid="{00000000-0005-0000-0000-0000A5310000}"/>
    <cellStyle name="Normal 12 2 8 4 3" xfId="2283" xr:uid="{00000000-0005-0000-0000-0000A6310000}"/>
    <cellStyle name="Normal 12 2 8 4 3 2" xfId="7773" xr:uid="{00000000-0005-0000-0000-0000A7310000}"/>
    <cellStyle name="Normal 12 2 8 4 3 2 2" xfId="20583" xr:uid="{00000000-0005-0000-0000-0000A8310000}"/>
    <cellStyle name="Normal 12 2 8 4 3 2 2 2" xfId="32126" xr:uid="{00000000-0005-0000-0000-0000A9310000}"/>
    <cellStyle name="Normal 12 2 8 4 3 2 3" xfId="32127" xr:uid="{00000000-0005-0000-0000-0000AA310000}"/>
    <cellStyle name="Normal 12 2 8 4 3 3" xfId="15093" xr:uid="{00000000-0005-0000-0000-0000AB310000}"/>
    <cellStyle name="Normal 12 2 8 4 3 3 2" xfId="32128" xr:uid="{00000000-0005-0000-0000-0000AC310000}"/>
    <cellStyle name="Normal 12 2 8 4 3 4" xfId="32129" xr:uid="{00000000-0005-0000-0000-0000AD310000}"/>
    <cellStyle name="Normal 12 2 8 4 4" xfId="4113" xr:uid="{00000000-0005-0000-0000-0000AE310000}"/>
    <cellStyle name="Normal 12 2 8 4 4 2" xfId="9603" xr:uid="{00000000-0005-0000-0000-0000AF310000}"/>
    <cellStyle name="Normal 12 2 8 4 4 2 2" xfId="22413" xr:uid="{00000000-0005-0000-0000-0000B0310000}"/>
    <cellStyle name="Normal 12 2 8 4 4 2 2 2" xfId="32130" xr:uid="{00000000-0005-0000-0000-0000B1310000}"/>
    <cellStyle name="Normal 12 2 8 4 4 2 3" xfId="32131" xr:uid="{00000000-0005-0000-0000-0000B2310000}"/>
    <cellStyle name="Normal 12 2 8 4 4 3" xfId="16923" xr:uid="{00000000-0005-0000-0000-0000B3310000}"/>
    <cellStyle name="Normal 12 2 8 4 4 3 2" xfId="32132" xr:uid="{00000000-0005-0000-0000-0000B4310000}"/>
    <cellStyle name="Normal 12 2 8 4 4 4" xfId="32133" xr:uid="{00000000-0005-0000-0000-0000B5310000}"/>
    <cellStyle name="Normal 12 2 8 4 5" xfId="11433" xr:uid="{00000000-0005-0000-0000-0000B6310000}"/>
    <cellStyle name="Normal 12 2 8 4 5 2" xfId="24243" xr:uid="{00000000-0005-0000-0000-0000B7310000}"/>
    <cellStyle name="Normal 12 2 8 4 5 2 2" xfId="32134" xr:uid="{00000000-0005-0000-0000-0000B8310000}"/>
    <cellStyle name="Normal 12 2 8 4 5 3" xfId="32135" xr:uid="{00000000-0005-0000-0000-0000B9310000}"/>
    <cellStyle name="Normal 12 2 8 4 6" xfId="5943" xr:uid="{00000000-0005-0000-0000-0000BA310000}"/>
    <cellStyle name="Normal 12 2 8 4 6 2" xfId="18753" xr:uid="{00000000-0005-0000-0000-0000BB310000}"/>
    <cellStyle name="Normal 12 2 8 4 6 2 2" xfId="32136" xr:uid="{00000000-0005-0000-0000-0000BC310000}"/>
    <cellStyle name="Normal 12 2 8 4 6 3" xfId="32137" xr:uid="{00000000-0005-0000-0000-0000BD310000}"/>
    <cellStyle name="Normal 12 2 8 4 7" xfId="13263" xr:uid="{00000000-0005-0000-0000-0000BE310000}"/>
    <cellStyle name="Normal 12 2 8 4 7 2" xfId="32138" xr:uid="{00000000-0005-0000-0000-0000BF310000}"/>
    <cellStyle name="Normal 12 2 8 4 8" xfId="32139" xr:uid="{00000000-0005-0000-0000-0000C0310000}"/>
    <cellStyle name="Normal 12 2 8 5" xfId="811" xr:uid="{00000000-0005-0000-0000-0000C1310000}"/>
    <cellStyle name="Normal 12 2 8 5 2" xfId="1706" xr:uid="{00000000-0005-0000-0000-0000C2310000}"/>
    <cellStyle name="Normal 12 2 8 5 2 2" xfId="3536" xr:uid="{00000000-0005-0000-0000-0000C3310000}"/>
    <cellStyle name="Normal 12 2 8 5 2 2 2" xfId="9026" xr:uid="{00000000-0005-0000-0000-0000C4310000}"/>
    <cellStyle name="Normal 12 2 8 5 2 2 2 2" xfId="21836" xr:uid="{00000000-0005-0000-0000-0000C5310000}"/>
    <cellStyle name="Normal 12 2 8 5 2 2 2 2 2" xfId="32140" xr:uid="{00000000-0005-0000-0000-0000C6310000}"/>
    <cellStyle name="Normal 12 2 8 5 2 2 2 3" xfId="32141" xr:uid="{00000000-0005-0000-0000-0000C7310000}"/>
    <cellStyle name="Normal 12 2 8 5 2 2 3" xfId="16346" xr:uid="{00000000-0005-0000-0000-0000C8310000}"/>
    <cellStyle name="Normal 12 2 8 5 2 2 3 2" xfId="32142" xr:uid="{00000000-0005-0000-0000-0000C9310000}"/>
    <cellStyle name="Normal 12 2 8 5 2 2 4" xfId="32143" xr:uid="{00000000-0005-0000-0000-0000CA310000}"/>
    <cellStyle name="Normal 12 2 8 5 2 3" xfId="5366" xr:uid="{00000000-0005-0000-0000-0000CB310000}"/>
    <cellStyle name="Normal 12 2 8 5 2 3 2" xfId="10856" xr:uid="{00000000-0005-0000-0000-0000CC310000}"/>
    <cellStyle name="Normal 12 2 8 5 2 3 2 2" xfId="23666" xr:uid="{00000000-0005-0000-0000-0000CD310000}"/>
    <cellStyle name="Normal 12 2 8 5 2 3 2 2 2" xfId="32144" xr:uid="{00000000-0005-0000-0000-0000CE310000}"/>
    <cellStyle name="Normal 12 2 8 5 2 3 2 3" xfId="32145" xr:uid="{00000000-0005-0000-0000-0000CF310000}"/>
    <cellStyle name="Normal 12 2 8 5 2 3 3" xfId="18176" xr:uid="{00000000-0005-0000-0000-0000D0310000}"/>
    <cellStyle name="Normal 12 2 8 5 2 3 3 2" xfId="32146" xr:uid="{00000000-0005-0000-0000-0000D1310000}"/>
    <cellStyle name="Normal 12 2 8 5 2 3 4" xfId="32147" xr:uid="{00000000-0005-0000-0000-0000D2310000}"/>
    <cellStyle name="Normal 12 2 8 5 2 4" xfId="12686" xr:uid="{00000000-0005-0000-0000-0000D3310000}"/>
    <cellStyle name="Normal 12 2 8 5 2 4 2" xfId="25496" xr:uid="{00000000-0005-0000-0000-0000D4310000}"/>
    <cellStyle name="Normal 12 2 8 5 2 4 2 2" xfId="32148" xr:uid="{00000000-0005-0000-0000-0000D5310000}"/>
    <cellStyle name="Normal 12 2 8 5 2 4 3" xfId="32149" xr:uid="{00000000-0005-0000-0000-0000D6310000}"/>
    <cellStyle name="Normal 12 2 8 5 2 5" xfId="7196" xr:uid="{00000000-0005-0000-0000-0000D7310000}"/>
    <cellStyle name="Normal 12 2 8 5 2 5 2" xfId="20006" xr:uid="{00000000-0005-0000-0000-0000D8310000}"/>
    <cellStyle name="Normal 12 2 8 5 2 5 2 2" xfId="32150" xr:uid="{00000000-0005-0000-0000-0000D9310000}"/>
    <cellStyle name="Normal 12 2 8 5 2 5 3" xfId="32151" xr:uid="{00000000-0005-0000-0000-0000DA310000}"/>
    <cellStyle name="Normal 12 2 8 5 2 6" xfId="14516" xr:uid="{00000000-0005-0000-0000-0000DB310000}"/>
    <cellStyle name="Normal 12 2 8 5 2 6 2" xfId="32152" xr:uid="{00000000-0005-0000-0000-0000DC310000}"/>
    <cellStyle name="Normal 12 2 8 5 2 7" xfId="32153" xr:uid="{00000000-0005-0000-0000-0000DD310000}"/>
    <cellStyle name="Normal 12 2 8 5 3" xfId="2642" xr:uid="{00000000-0005-0000-0000-0000DE310000}"/>
    <cellStyle name="Normal 12 2 8 5 3 2" xfId="8132" xr:uid="{00000000-0005-0000-0000-0000DF310000}"/>
    <cellStyle name="Normal 12 2 8 5 3 2 2" xfId="20942" xr:uid="{00000000-0005-0000-0000-0000E0310000}"/>
    <cellStyle name="Normal 12 2 8 5 3 2 2 2" xfId="32154" xr:uid="{00000000-0005-0000-0000-0000E1310000}"/>
    <cellStyle name="Normal 12 2 8 5 3 2 3" xfId="32155" xr:uid="{00000000-0005-0000-0000-0000E2310000}"/>
    <cellStyle name="Normal 12 2 8 5 3 3" xfId="15452" xr:uid="{00000000-0005-0000-0000-0000E3310000}"/>
    <cellStyle name="Normal 12 2 8 5 3 3 2" xfId="32156" xr:uid="{00000000-0005-0000-0000-0000E4310000}"/>
    <cellStyle name="Normal 12 2 8 5 3 4" xfId="32157" xr:uid="{00000000-0005-0000-0000-0000E5310000}"/>
    <cellStyle name="Normal 12 2 8 5 4" xfId="4472" xr:uid="{00000000-0005-0000-0000-0000E6310000}"/>
    <cellStyle name="Normal 12 2 8 5 4 2" xfId="9962" xr:uid="{00000000-0005-0000-0000-0000E7310000}"/>
    <cellStyle name="Normal 12 2 8 5 4 2 2" xfId="22772" xr:uid="{00000000-0005-0000-0000-0000E8310000}"/>
    <cellStyle name="Normal 12 2 8 5 4 2 2 2" xfId="32158" xr:uid="{00000000-0005-0000-0000-0000E9310000}"/>
    <cellStyle name="Normal 12 2 8 5 4 2 3" xfId="32159" xr:uid="{00000000-0005-0000-0000-0000EA310000}"/>
    <cellStyle name="Normal 12 2 8 5 4 3" xfId="17282" xr:uid="{00000000-0005-0000-0000-0000EB310000}"/>
    <cellStyle name="Normal 12 2 8 5 4 3 2" xfId="32160" xr:uid="{00000000-0005-0000-0000-0000EC310000}"/>
    <cellStyle name="Normal 12 2 8 5 4 4" xfId="32161" xr:uid="{00000000-0005-0000-0000-0000ED310000}"/>
    <cellStyle name="Normal 12 2 8 5 5" xfId="11792" xr:uid="{00000000-0005-0000-0000-0000EE310000}"/>
    <cellStyle name="Normal 12 2 8 5 5 2" xfId="24602" xr:uid="{00000000-0005-0000-0000-0000EF310000}"/>
    <cellStyle name="Normal 12 2 8 5 5 2 2" xfId="32162" xr:uid="{00000000-0005-0000-0000-0000F0310000}"/>
    <cellStyle name="Normal 12 2 8 5 5 3" xfId="32163" xr:uid="{00000000-0005-0000-0000-0000F1310000}"/>
    <cellStyle name="Normal 12 2 8 5 6" xfId="6302" xr:uid="{00000000-0005-0000-0000-0000F2310000}"/>
    <cellStyle name="Normal 12 2 8 5 6 2" xfId="19112" xr:uid="{00000000-0005-0000-0000-0000F3310000}"/>
    <cellStyle name="Normal 12 2 8 5 6 2 2" xfId="32164" xr:uid="{00000000-0005-0000-0000-0000F4310000}"/>
    <cellStyle name="Normal 12 2 8 5 6 3" xfId="32165" xr:uid="{00000000-0005-0000-0000-0000F5310000}"/>
    <cellStyle name="Normal 12 2 8 5 7" xfId="13622" xr:uid="{00000000-0005-0000-0000-0000F6310000}"/>
    <cellStyle name="Normal 12 2 8 5 7 2" xfId="32166" xr:uid="{00000000-0005-0000-0000-0000F7310000}"/>
    <cellStyle name="Normal 12 2 8 5 8" xfId="32167" xr:uid="{00000000-0005-0000-0000-0000F8310000}"/>
    <cellStyle name="Normal 12 2 8 6" xfId="1212" xr:uid="{00000000-0005-0000-0000-0000F9310000}"/>
    <cellStyle name="Normal 12 2 8 6 2" xfId="3042" xr:uid="{00000000-0005-0000-0000-0000FA310000}"/>
    <cellStyle name="Normal 12 2 8 6 2 2" xfId="8532" xr:uid="{00000000-0005-0000-0000-0000FB310000}"/>
    <cellStyle name="Normal 12 2 8 6 2 2 2" xfId="21342" xr:uid="{00000000-0005-0000-0000-0000FC310000}"/>
    <cellStyle name="Normal 12 2 8 6 2 2 2 2" xfId="32168" xr:uid="{00000000-0005-0000-0000-0000FD310000}"/>
    <cellStyle name="Normal 12 2 8 6 2 2 3" xfId="32169" xr:uid="{00000000-0005-0000-0000-0000FE310000}"/>
    <cellStyle name="Normal 12 2 8 6 2 3" xfId="15852" xr:uid="{00000000-0005-0000-0000-0000FF310000}"/>
    <cellStyle name="Normal 12 2 8 6 2 3 2" xfId="32170" xr:uid="{00000000-0005-0000-0000-000000320000}"/>
    <cellStyle name="Normal 12 2 8 6 2 4" xfId="32171" xr:uid="{00000000-0005-0000-0000-000001320000}"/>
    <cellStyle name="Normal 12 2 8 6 3" xfId="4872" xr:uid="{00000000-0005-0000-0000-000002320000}"/>
    <cellStyle name="Normal 12 2 8 6 3 2" xfId="10362" xr:uid="{00000000-0005-0000-0000-000003320000}"/>
    <cellStyle name="Normal 12 2 8 6 3 2 2" xfId="23172" xr:uid="{00000000-0005-0000-0000-000004320000}"/>
    <cellStyle name="Normal 12 2 8 6 3 2 2 2" xfId="32172" xr:uid="{00000000-0005-0000-0000-000005320000}"/>
    <cellStyle name="Normal 12 2 8 6 3 2 3" xfId="32173" xr:uid="{00000000-0005-0000-0000-000006320000}"/>
    <cellStyle name="Normal 12 2 8 6 3 3" xfId="17682" xr:uid="{00000000-0005-0000-0000-000007320000}"/>
    <cellStyle name="Normal 12 2 8 6 3 3 2" xfId="32174" xr:uid="{00000000-0005-0000-0000-000008320000}"/>
    <cellStyle name="Normal 12 2 8 6 3 4" xfId="32175" xr:uid="{00000000-0005-0000-0000-000009320000}"/>
    <cellStyle name="Normal 12 2 8 6 4" xfId="12192" xr:uid="{00000000-0005-0000-0000-00000A320000}"/>
    <cellStyle name="Normal 12 2 8 6 4 2" xfId="25002" xr:uid="{00000000-0005-0000-0000-00000B320000}"/>
    <cellStyle name="Normal 12 2 8 6 4 2 2" xfId="32176" xr:uid="{00000000-0005-0000-0000-00000C320000}"/>
    <cellStyle name="Normal 12 2 8 6 4 3" xfId="32177" xr:uid="{00000000-0005-0000-0000-00000D320000}"/>
    <cellStyle name="Normal 12 2 8 6 5" xfId="6702" xr:uid="{00000000-0005-0000-0000-00000E320000}"/>
    <cellStyle name="Normal 12 2 8 6 5 2" xfId="19512" xr:uid="{00000000-0005-0000-0000-00000F320000}"/>
    <cellStyle name="Normal 12 2 8 6 5 2 2" xfId="32178" xr:uid="{00000000-0005-0000-0000-000010320000}"/>
    <cellStyle name="Normal 12 2 8 6 5 3" xfId="32179" xr:uid="{00000000-0005-0000-0000-000011320000}"/>
    <cellStyle name="Normal 12 2 8 6 6" xfId="14022" xr:uid="{00000000-0005-0000-0000-000012320000}"/>
    <cellStyle name="Normal 12 2 8 6 6 2" xfId="32180" xr:uid="{00000000-0005-0000-0000-000013320000}"/>
    <cellStyle name="Normal 12 2 8 6 7" xfId="32181" xr:uid="{00000000-0005-0000-0000-000014320000}"/>
    <cellStyle name="Normal 12 2 8 7" xfId="2148" xr:uid="{00000000-0005-0000-0000-000015320000}"/>
    <cellStyle name="Normal 12 2 8 7 2" xfId="7638" xr:uid="{00000000-0005-0000-0000-000016320000}"/>
    <cellStyle name="Normal 12 2 8 7 2 2" xfId="20448" xr:uid="{00000000-0005-0000-0000-000017320000}"/>
    <cellStyle name="Normal 12 2 8 7 2 2 2" xfId="32182" xr:uid="{00000000-0005-0000-0000-000018320000}"/>
    <cellStyle name="Normal 12 2 8 7 2 3" xfId="32183" xr:uid="{00000000-0005-0000-0000-000019320000}"/>
    <cellStyle name="Normal 12 2 8 7 3" xfId="14958" xr:uid="{00000000-0005-0000-0000-00001A320000}"/>
    <cellStyle name="Normal 12 2 8 7 3 2" xfId="32184" xr:uid="{00000000-0005-0000-0000-00001B320000}"/>
    <cellStyle name="Normal 12 2 8 7 4" xfId="32185" xr:uid="{00000000-0005-0000-0000-00001C320000}"/>
    <cellStyle name="Normal 12 2 8 8" xfId="3978" xr:uid="{00000000-0005-0000-0000-00001D320000}"/>
    <cellStyle name="Normal 12 2 8 8 2" xfId="9468" xr:uid="{00000000-0005-0000-0000-00001E320000}"/>
    <cellStyle name="Normal 12 2 8 8 2 2" xfId="22278" xr:uid="{00000000-0005-0000-0000-00001F320000}"/>
    <cellStyle name="Normal 12 2 8 8 2 2 2" xfId="32186" xr:uid="{00000000-0005-0000-0000-000020320000}"/>
    <cellStyle name="Normal 12 2 8 8 2 3" xfId="32187" xr:uid="{00000000-0005-0000-0000-000021320000}"/>
    <cellStyle name="Normal 12 2 8 8 3" xfId="16788" xr:uid="{00000000-0005-0000-0000-000022320000}"/>
    <cellStyle name="Normal 12 2 8 8 3 2" xfId="32188" xr:uid="{00000000-0005-0000-0000-000023320000}"/>
    <cellStyle name="Normal 12 2 8 8 4" xfId="32189" xr:uid="{00000000-0005-0000-0000-000024320000}"/>
    <cellStyle name="Normal 12 2 8 9" xfId="11298" xr:uid="{00000000-0005-0000-0000-000025320000}"/>
    <cellStyle name="Normal 12 2 8 9 2" xfId="24108" xr:uid="{00000000-0005-0000-0000-000026320000}"/>
    <cellStyle name="Normal 12 2 8 9 2 2" xfId="32190" xr:uid="{00000000-0005-0000-0000-000027320000}"/>
    <cellStyle name="Normal 12 2 8 9 3" xfId="32191" xr:uid="{00000000-0005-0000-0000-000028320000}"/>
    <cellStyle name="Normal 12 2 9" xfId="361" xr:uid="{00000000-0005-0000-0000-000029320000}"/>
    <cellStyle name="Normal 12 2 9 2" xfId="852" xr:uid="{00000000-0005-0000-0000-00002A320000}"/>
    <cellStyle name="Normal 12 2 9 2 2" xfId="1747" xr:uid="{00000000-0005-0000-0000-00002B320000}"/>
    <cellStyle name="Normal 12 2 9 2 2 2" xfId="3577" xr:uid="{00000000-0005-0000-0000-00002C320000}"/>
    <cellStyle name="Normal 12 2 9 2 2 2 2" xfId="9067" xr:uid="{00000000-0005-0000-0000-00002D320000}"/>
    <cellStyle name="Normal 12 2 9 2 2 2 2 2" xfId="21877" xr:uid="{00000000-0005-0000-0000-00002E320000}"/>
    <cellStyle name="Normal 12 2 9 2 2 2 2 2 2" xfId="32192" xr:uid="{00000000-0005-0000-0000-00002F320000}"/>
    <cellStyle name="Normal 12 2 9 2 2 2 2 3" xfId="32193" xr:uid="{00000000-0005-0000-0000-000030320000}"/>
    <cellStyle name="Normal 12 2 9 2 2 2 3" xfId="16387" xr:uid="{00000000-0005-0000-0000-000031320000}"/>
    <cellStyle name="Normal 12 2 9 2 2 2 3 2" xfId="32194" xr:uid="{00000000-0005-0000-0000-000032320000}"/>
    <cellStyle name="Normal 12 2 9 2 2 2 4" xfId="32195" xr:uid="{00000000-0005-0000-0000-000033320000}"/>
    <cellStyle name="Normal 12 2 9 2 2 3" xfId="5407" xr:uid="{00000000-0005-0000-0000-000034320000}"/>
    <cellStyle name="Normal 12 2 9 2 2 3 2" xfId="10897" xr:uid="{00000000-0005-0000-0000-000035320000}"/>
    <cellStyle name="Normal 12 2 9 2 2 3 2 2" xfId="23707" xr:uid="{00000000-0005-0000-0000-000036320000}"/>
    <cellStyle name="Normal 12 2 9 2 2 3 2 2 2" xfId="32196" xr:uid="{00000000-0005-0000-0000-000037320000}"/>
    <cellStyle name="Normal 12 2 9 2 2 3 2 3" xfId="32197" xr:uid="{00000000-0005-0000-0000-000038320000}"/>
    <cellStyle name="Normal 12 2 9 2 2 3 3" xfId="18217" xr:uid="{00000000-0005-0000-0000-000039320000}"/>
    <cellStyle name="Normal 12 2 9 2 2 3 3 2" xfId="32198" xr:uid="{00000000-0005-0000-0000-00003A320000}"/>
    <cellStyle name="Normal 12 2 9 2 2 3 4" xfId="32199" xr:uid="{00000000-0005-0000-0000-00003B320000}"/>
    <cellStyle name="Normal 12 2 9 2 2 4" xfId="12727" xr:uid="{00000000-0005-0000-0000-00003C320000}"/>
    <cellStyle name="Normal 12 2 9 2 2 4 2" xfId="25537" xr:uid="{00000000-0005-0000-0000-00003D320000}"/>
    <cellStyle name="Normal 12 2 9 2 2 4 2 2" xfId="32200" xr:uid="{00000000-0005-0000-0000-00003E320000}"/>
    <cellStyle name="Normal 12 2 9 2 2 4 3" xfId="32201" xr:uid="{00000000-0005-0000-0000-00003F320000}"/>
    <cellStyle name="Normal 12 2 9 2 2 5" xfId="7237" xr:uid="{00000000-0005-0000-0000-000040320000}"/>
    <cellStyle name="Normal 12 2 9 2 2 5 2" xfId="20047" xr:uid="{00000000-0005-0000-0000-000041320000}"/>
    <cellStyle name="Normal 12 2 9 2 2 5 2 2" xfId="32202" xr:uid="{00000000-0005-0000-0000-000042320000}"/>
    <cellStyle name="Normal 12 2 9 2 2 5 3" xfId="32203" xr:uid="{00000000-0005-0000-0000-000043320000}"/>
    <cellStyle name="Normal 12 2 9 2 2 6" xfId="14557" xr:uid="{00000000-0005-0000-0000-000044320000}"/>
    <cellStyle name="Normal 12 2 9 2 2 6 2" xfId="32204" xr:uid="{00000000-0005-0000-0000-000045320000}"/>
    <cellStyle name="Normal 12 2 9 2 2 7" xfId="32205" xr:uid="{00000000-0005-0000-0000-000046320000}"/>
    <cellStyle name="Normal 12 2 9 2 3" xfId="2683" xr:uid="{00000000-0005-0000-0000-000047320000}"/>
    <cellStyle name="Normal 12 2 9 2 3 2" xfId="8173" xr:uid="{00000000-0005-0000-0000-000048320000}"/>
    <cellStyle name="Normal 12 2 9 2 3 2 2" xfId="20983" xr:uid="{00000000-0005-0000-0000-000049320000}"/>
    <cellStyle name="Normal 12 2 9 2 3 2 2 2" xfId="32206" xr:uid="{00000000-0005-0000-0000-00004A320000}"/>
    <cellStyle name="Normal 12 2 9 2 3 2 3" xfId="32207" xr:uid="{00000000-0005-0000-0000-00004B320000}"/>
    <cellStyle name="Normal 12 2 9 2 3 3" xfId="15493" xr:uid="{00000000-0005-0000-0000-00004C320000}"/>
    <cellStyle name="Normal 12 2 9 2 3 3 2" xfId="32208" xr:uid="{00000000-0005-0000-0000-00004D320000}"/>
    <cellStyle name="Normal 12 2 9 2 3 4" xfId="32209" xr:uid="{00000000-0005-0000-0000-00004E320000}"/>
    <cellStyle name="Normal 12 2 9 2 4" xfId="4513" xr:uid="{00000000-0005-0000-0000-00004F320000}"/>
    <cellStyle name="Normal 12 2 9 2 4 2" xfId="10003" xr:uid="{00000000-0005-0000-0000-000050320000}"/>
    <cellStyle name="Normal 12 2 9 2 4 2 2" xfId="22813" xr:uid="{00000000-0005-0000-0000-000051320000}"/>
    <cellStyle name="Normal 12 2 9 2 4 2 2 2" xfId="32210" xr:uid="{00000000-0005-0000-0000-000052320000}"/>
    <cellStyle name="Normal 12 2 9 2 4 2 3" xfId="32211" xr:uid="{00000000-0005-0000-0000-000053320000}"/>
    <cellStyle name="Normal 12 2 9 2 4 3" xfId="17323" xr:uid="{00000000-0005-0000-0000-000054320000}"/>
    <cellStyle name="Normal 12 2 9 2 4 3 2" xfId="32212" xr:uid="{00000000-0005-0000-0000-000055320000}"/>
    <cellStyle name="Normal 12 2 9 2 4 4" xfId="32213" xr:uid="{00000000-0005-0000-0000-000056320000}"/>
    <cellStyle name="Normal 12 2 9 2 5" xfId="11833" xr:uid="{00000000-0005-0000-0000-000057320000}"/>
    <cellStyle name="Normal 12 2 9 2 5 2" xfId="24643" xr:uid="{00000000-0005-0000-0000-000058320000}"/>
    <cellStyle name="Normal 12 2 9 2 5 2 2" xfId="32214" xr:uid="{00000000-0005-0000-0000-000059320000}"/>
    <cellStyle name="Normal 12 2 9 2 5 3" xfId="32215" xr:uid="{00000000-0005-0000-0000-00005A320000}"/>
    <cellStyle name="Normal 12 2 9 2 6" xfId="6343" xr:uid="{00000000-0005-0000-0000-00005B320000}"/>
    <cellStyle name="Normal 12 2 9 2 6 2" xfId="19153" xr:uid="{00000000-0005-0000-0000-00005C320000}"/>
    <cellStyle name="Normal 12 2 9 2 6 2 2" xfId="32216" xr:uid="{00000000-0005-0000-0000-00005D320000}"/>
    <cellStyle name="Normal 12 2 9 2 6 3" xfId="32217" xr:uid="{00000000-0005-0000-0000-00005E320000}"/>
    <cellStyle name="Normal 12 2 9 2 7" xfId="13663" xr:uid="{00000000-0005-0000-0000-00005F320000}"/>
    <cellStyle name="Normal 12 2 9 2 7 2" xfId="32218" xr:uid="{00000000-0005-0000-0000-000060320000}"/>
    <cellStyle name="Normal 12 2 9 2 8" xfId="32219" xr:uid="{00000000-0005-0000-0000-000061320000}"/>
    <cellStyle name="Normal 12 2 9 3" xfId="1256" xr:uid="{00000000-0005-0000-0000-000062320000}"/>
    <cellStyle name="Normal 12 2 9 3 2" xfId="3086" xr:uid="{00000000-0005-0000-0000-000063320000}"/>
    <cellStyle name="Normal 12 2 9 3 2 2" xfId="8576" xr:uid="{00000000-0005-0000-0000-000064320000}"/>
    <cellStyle name="Normal 12 2 9 3 2 2 2" xfId="21386" xr:uid="{00000000-0005-0000-0000-000065320000}"/>
    <cellStyle name="Normal 12 2 9 3 2 2 2 2" xfId="32220" xr:uid="{00000000-0005-0000-0000-000066320000}"/>
    <cellStyle name="Normal 12 2 9 3 2 2 3" xfId="32221" xr:uid="{00000000-0005-0000-0000-000067320000}"/>
    <cellStyle name="Normal 12 2 9 3 2 3" xfId="15896" xr:uid="{00000000-0005-0000-0000-000068320000}"/>
    <cellStyle name="Normal 12 2 9 3 2 3 2" xfId="32222" xr:uid="{00000000-0005-0000-0000-000069320000}"/>
    <cellStyle name="Normal 12 2 9 3 2 4" xfId="32223" xr:uid="{00000000-0005-0000-0000-00006A320000}"/>
    <cellStyle name="Normal 12 2 9 3 3" xfId="4916" xr:uid="{00000000-0005-0000-0000-00006B320000}"/>
    <cellStyle name="Normal 12 2 9 3 3 2" xfId="10406" xr:uid="{00000000-0005-0000-0000-00006C320000}"/>
    <cellStyle name="Normal 12 2 9 3 3 2 2" xfId="23216" xr:uid="{00000000-0005-0000-0000-00006D320000}"/>
    <cellStyle name="Normal 12 2 9 3 3 2 2 2" xfId="32224" xr:uid="{00000000-0005-0000-0000-00006E320000}"/>
    <cellStyle name="Normal 12 2 9 3 3 2 3" xfId="32225" xr:uid="{00000000-0005-0000-0000-00006F320000}"/>
    <cellStyle name="Normal 12 2 9 3 3 3" xfId="17726" xr:uid="{00000000-0005-0000-0000-000070320000}"/>
    <cellStyle name="Normal 12 2 9 3 3 3 2" xfId="32226" xr:uid="{00000000-0005-0000-0000-000071320000}"/>
    <cellStyle name="Normal 12 2 9 3 3 4" xfId="32227" xr:uid="{00000000-0005-0000-0000-000072320000}"/>
    <cellStyle name="Normal 12 2 9 3 4" xfId="12236" xr:uid="{00000000-0005-0000-0000-000073320000}"/>
    <cellStyle name="Normal 12 2 9 3 4 2" xfId="25046" xr:uid="{00000000-0005-0000-0000-000074320000}"/>
    <cellStyle name="Normal 12 2 9 3 4 2 2" xfId="32228" xr:uid="{00000000-0005-0000-0000-000075320000}"/>
    <cellStyle name="Normal 12 2 9 3 4 3" xfId="32229" xr:uid="{00000000-0005-0000-0000-000076320000}"/>
    <cellStyle name="Normal 12 2 9 3 5" xfId="6746" xr:uid="{00000000-0005-0000-0000-000077320000}"/>
    <cellStyle name="Normal 12 2 9 3 5 2" xfId="19556" xr:uid="{00000000-0005-0000-0000-000078320000}"/>
    <cellStyle name="Normal 12 2 9 3 5 2 2" xfId="32230" xr:uid="{00000000-0005-0000-0000-000079320000}"/>
    <cellStyle name="Normal 12 2 9 3 5 3" xfId="32231" xr:uid="{00000000-0005-0000-0000-00007A320000}"/>
    <cellStyle name="Normal 12 2 9 3 6" xfId="14066" xr:uid="{00000000-0005-0000-0000-00007B320000}"/>
    <cellStyle name="Normal 12 2 9 3 6 2" xfId="32232" xr:uid="{00000000-0005-0000-0000-00007C320000}"/>
    <cellStyle name="Normal 12 2 9 3 7" xfId="32233" xr:uid="{00000000-0005-0000-0000-00007D320000}"/>
    <cellStyle name="Normal 12 2 9 4" xfId="2192" xr:uid="{00000000-0005-0000-0000-00007E320000}"/>
    <cellStyle name="Normal 12 2 9 4 2" xfId="7682" xr:uid="{00000000-0005-0000-0000-00007F320000}"/>
    <cellStyle name="Normal 12 2 9 4 2 2" xfId="20492" xr:uid="{00000000-0005-0000-0000-000080320000}"/>
    <cellStyle name="Normal 12 2 9 4 2 2 2" xfId="32234" xr:uid="{00000000-0005-0000-0000-000081320000}"/>
    <cellStyle name="Normal 12 2 9 4 2 3" xfId="32235" xr:uid="{00000000-0005-0000-0000-000082320000}"/>
    <cellStyle name="Normal 12 2 9 4 3" xfId="15002" xr:uid="{00000000-0005-0000-0000-000083320000}"/>
    <cellStyle name="Normal 12 2 9 4 3 2" xfId="32236" xr:uid="{00000000-0005-0000-0000-000084320000}"/>
    <cellStyle name="Normal 12 2 9 4 4" xfId="32237" xr:uid="{00000000-0005-0000-0000-000085320000}"/>
    <cellStyle name="Normal 12 2 9 5" xfId="4022" xr:uid="{00000000-0005-0000-0000-000086320000}"/>
    <cellStyle name="Normal 12 2 9 5 2" xfId="9512" xr:uid="{00000000-0005-0000-0000-000087320000}"/>
    <cellStyle name="Normal 12 2 9 5 2 2" xfId="22322" xr:uid="{00000000-0005-0000-0000-000088320000}"/>
    <cellStyle name="Normal 12 2 9 5 2 2 2" xfId="32238" xr:uid="{00000000-0005-0000-0000-000089320000}"/>
    <cellStyle name="Normal 12 2 9 5 2 3" xfId="32239" xr:uid="{00000000-0005-0000-0000-00008A320000}"/>
    <cellStyle name="Normal 12 2 9 5 3" xfId="16832" xr:uid="{00000000-0005-0000-0000-00008B320000}"/>
    <cellStyle name="Normal 12 2 9 5 3 2" xfId="32240" xr:uid="{00000000-0005-0000-0000-00008C320000}"/>
    <cellStyle name="Normal 12 2 9 5 4" xfId="32241" xr:uid="{00000000-0005-0000-0000-00008D320000}"/>
    <cellStyle name="Normal 12 2 9 6" xfId="11342" xr:uid="{00000000-0005-0000-0000-00008E320000}"/>
    <cellStyle name="Normal 12 2 9 6 2" xfId="24152" xr:uid="{00000000-0005-0000-0000-00008F320000}"/>
    <cellStyle name="Normal 12 2 9 6 2 2" xfId="32242" xr:uid="{00000000-0005-0000-0000-000090320000}"/>
    <cellStyle name="Normal 12 2 9 6 3" xfId="32243" xr:uid="{00000000-0005-0000-0000-000091320000}"/>
    <cellStyle name="Normal 12 2 9 7" xfId="5852" xr:uid="{00000000-0005-0000-0000-000092320000}"/>
    <cellStyle name="Normal 12 2 9 7 2" xfId="18662" xr:uid="{00000000-0005-0000-0000-000093320000}"/>
    <cellStyle name="Normal 12 2 9 7 2 2" xfId="32244" xr:uid="{00000000-0005-0000-0000-000094320000}"/>
    <cellStyle name="Normal 12 2 9 7 3" xfId="32245" xr:uid="{00000000-0005-0000-0000-000095320000}"/>
    <cellStyle name="Normal 12 2 9 8" xfId="13172" xr:uid="{00000000-0005-0000-0000-000096320000}"/>
    <cellStyle name="Normal 12 2 9 8 2" xfId="32246" xr:uid="{00000000-0005-0000-0000-000097320000}"/>
    <cellStyle name="Normal 12 2 9 9" xfId="32247" xr:uid="{00000000-0005-0000-0000-000098320000}"/>
    <cellStyle name="Normal 12 20" xfId="3885" xr:uid="{00000000-0005-0000-0000-000099320000}"/>
    <cellStyle name="Normal 12 20 2" xfId="9375" xr:uid="{00000000-0005-0000-0000-00009A320000}"/>
    <cellStyle name="Normal 12 20 2 2" xfId="22185" xr:uid="{00000000-0005-0000-0000-00009B320000}"/>
    <cellStyle name="Normal 12 20 2 2 2" xfId="32248" xr:uid="{00000000-0005-0000-0000-00009C320000}"/>
    <cellStyle name="Normal 12 20 2 3" xfId="32249" xr:uid="{00000000-0005-0000-0000-00009D320000}"/>
    <cellStyle name="Normal 12 20 3" xfId="16695" xr:uid="{00000000-0005-0000-0000-00009E320000}"/>
    <cellStyle name="Normal 12 20 3 2" xfId="32250" xr:uid="{00000000-0005-0000-0000-00009F320000}"/>
    <cellStyle name="Normal 12 20 4" xfId="32251" xr:uid="{00000000-0005-0000-0000-0000A0320000}"/>
    <cellStyle name="Normal 12 21" xfId="11205" xr:uid="{00000000-0005-0000-0000-0000A1320000}"/>
    <cellStyle name="Normal 12 21 2" xfId="24015" xr:uid="{00000000-0005-0000-0000-0000A2320000}"/>
    <cellStyle name="Normal 12 21 2 2" xfId="32252" xr:uid="{00000000-0005-0000-0000-0000A3320000}"/>
    <cellStyle name="Normal 12 21 3" xfId="32253" xr:uid="{00000000-0005-0000-0000-0000A4320000}"/>
    <cellStyle name="Normal 12 22" xfId="5715" xr:uid="{00000000-0005-0000-0000-0000A5320000}"/>
    <cellStyle name="Normal 12 22 2" xfId="18525" xr:uid="{00000000-0005-0000-0000-0000A6320000}"/>
    <cellStyle name="Normal 12 22 2 2" xfId="32254" xr:uid="{00000000-0005-0000-0000-0000A7320000}"/>
    <cellStyle name="Normal 12 22 3" xfId="32255" xr:uid="{00000000-0005-0000-0000-0000A8320000}"/>
    <cellStyle name="Normal 12 23" xfId="13035" xr:uid="{00000000-0005-0000-0000-0000A9320000}"/>
    <cellStyle name="Normal 12 23 2" xfId="32256" xr:uid="{00000000-0005-0000-0000-0000AA320000}"/>
    <cellStyle name="Normal 12 23 3" xfId="32257" xr:uid="{00000000-0005-0000-0000-0000AB320000}"/>
    <cellStyle name="Normal 12 24" xfId="32258" xr:uid="{00000000-0005-0000-0000-0000AC320000}"/>
    <cellStyle name="Normal 12 25" xfId="32259" xr:uid="{00000000-0005-0000-0000-0000AD320000}"/>
    <cellStyle name="Normal 12 3" xfId="179" xr:uid="{00000000-0005-0000-0000-0000AE320000}"/>
    <cellStyle name="Normal 12 3 10" xfId="586" xr:uid="{00000000-0005-0000-0000-0000AF320000}"/>
    <cellStyle name="Normal 12 3 10 2" xfId="986" xr:uid="{00000000-0005-0000-0000-0000B0320000}"/>
    <cellStyle name="Normal 12 3 10 2 2" xfId="1881" xr:uid="{00000000-0005-0000-0000-0000B1320000}"/>
    <cellStyle name="Normal 12 3 10 2 2 2" xfId="3711" xr:uid="{00000000-0005-0000-0000-0000B2320000}"/>
    <cellStyle name="Normal 12 3 10 2 2 2 2" xfId="9201" xr:uid="{00000000-0005-0000-0000-0000B3320000}"/>
    <cellStyle name="Normal 12 3 10 2 2 2 2 2" xfId="22011" xr:uid="{00000000-0005-0000-0000-0000B4320000}"/>
    <cellStyle name="Normal 12 3 10 2 2 2 2 2 2" xfId="32260" xr:uid="{00000000-0005-0000-0000-0000B5320000}"/>
    <cellStyle name="Normal 12 3 10 2 2 2 2 3" xfId="32261" xr:uid="{00000000-0005-0000-0000-0000B6320000}"/>
    <cellStyle name="Normal 12 3 10 2 2 2 3" xfId="16521" xr:uid="{00000000-0005-0000-0000-0000B7320000}"/>
    <cellStyle name="Normal 12 3 10 2 2 2 3 2" xfId="32262" xr:uid="{00000000-0005-0000-0000-0000B8320000}"/>
    <cellStyle name="Normal 12 3 10 2 2 2 4" xfId="32263" xr:uid="{00000000-0005-0000-0000-0000B9320000}"/>
    <cellStyle name="Normal 12 3 10 2 2 3" xfId="5541" xr:uid="{00000000-0005-0000-0000-0000BA320000}"/>
    <cellStyle name="Normal 12 3 10 2 2 3 2" xfId="11031" xr:uid="{00000000-0005-0000-0000-0000BB320000}"/>
    <cellStyle name="Normal 12 3 10 2 2 3 2 2" xfId="23841" xr:uid="{00000000-0005-0000-0000-0000BC320000}"/>
    <cellStyle name="Normal 12 3 10 2 2 3 2 2 2" xfId="32264" xr:uid="{00000000-0005-0000-0000-0000BD320000}"/>
    <cellStyle name="Normal 12 3 10 2 2 3 2 3" xfId="32265" xr:uid="{00000000-0005-0000-0000-0000BE320000}"/>
    <cellStyle name="Normal 12 3 10 2 2 3 3" xfId="18351" xr:uid="{00000000-0005-0000-0000-0000BF320000}"/>
    <cellStyle name="Normal 12 3 10 2 2 3 3 2" xfId="32266" xr:uid="{00000000-0005-0000-0000-0000C0320000}"/>
    <cellStyle name="Normal 12 3 10 2 2 3 4" xfId="32267" xr:uid="{00000000-0005-0000-0000-0000C1320000}"/>
    <cellStyle name="Normal 12 3 10 2 2 4" xfId="12861" xr:uid="{00000000-0005-0000-0000-0000C2320000}"/>
    <cellStyle name="Normal 12 3 10 2 2 4 2" xfId="25671" xr:uid="{00000000-0005-0000-0000-0000C3320000}"/>
    <cellStyle name="Normal 12 3 10 2 2 4 2 2" xfId="32268" xr:uid="{00000000-0005-0000-0000-0000C4320000}"/>
    <cellStyle name="Normal 12 3 10 2 2 4 3" xfId="32269" xr:uid="{00000000-0005-0000-0000-0000C5320000}"/>
    <cellStyle name="Normal 12 3 10 2 2 5" xfId="7371" xr:uid="{00000000-0005-0000-0000-0000C6320000}"/>
    <cellStyle name="Normal 12 3 10 2 2 5 2" xfId="20181" xr:uid="{00000000-0005-0000-0000-0000C7320000}"/>
    <cellStyle name="Normal 12 3 10 2 2 5 2 2" xfId="32270" xr:uid="{00000000-0005-0000-0000-0000C8320000}"/>
    <cellStyle name="Normal 12 3 10 2 2 5 3" xfId="32271" xr:uid="{00000000-0005-0000-0000-0000C9320000}"/>
    <cellStyle name="Normal 12 3 10 2 2 6" xfId="14691" xr:uid="{00000000-0005-0000-0000-0000CA320000}"/>
    <cellStyle name="Normal 12 3 10 2 2 6 2" xfId="32272" xr:uid="{00000000-0005-0000-0000-0000CB320000}"/>
    <cellStyle name="Normal 12 3 10 2 2 7" xfId="32273" xr:uid="{00000000-0005-0000-0000-0000CC320000}"/>
    <cellStyle name="Normal 12 3 10 2 3" xfId="2817" xr:uid="{00000000-0005-0000-0000-0000CD320000}"/>
    <cellStyle name="Normal 12 3 10 2 3 2" xfId="8307" xr:uid="{00000000-0005-0000-0000-0000CE320000}"/>
    <cellStyle name="Normal 12 3 10 2 3 2 2" xfId="21117" xr:uid="{00000000-0005-0000-0000-0000CF320000}"/>
    <cellStyle name="Normal 12 3 10 2 3 2 2 2" xfId="32274" xr:uid="{00000000-0005-0000-0000-0000D0320000}"/>
    <cellStyle name="Normal 12 3 10 2 3 2 3" xfId="32275" xr:uid="{00000000-0005-0000-0000-0000D1320000}"/>
    <cellStyle name="Normal 12 3 10 2 3 3" xfId="15627" xr:uid="{00000000-0005-0000-0000-0000D2320000}"/>
    <cellStyle name="Normal 12 3 10 2 3 3 2" xfId="32276" xr:uid="{00000000-0005-0000-0000-0000D3320000}"/>
    <cellStyle name="Normal 12 3 10 2 3 4" xfId="32277" xr:uid="{00000000-0005-0000-0000-0000D4320000}"/>
    <cellStyle name="Normal 12 3 10 2 4" xfId="4647" xr:uid="{00000000-0005-0000-0000-0000D5320000}"/>
    <cellStyle name="Normal 12 3 10 2 4 2" xfId="10137" xr:uid="{00000000-0005-0000-0000-0000D6320000}"/>
    <cellStyle name="Normal 12 3 10 2 4 2 2" xfId="22947" xr:uid="{00000000-0005-0000-0000-0000D7320000}"/>
    <cellStyle name="Normal 12 3 10 2 4 2 2 2" xfId="32278" xr:uid="{00000000-0005-0000-0000-0000D8320000}"/>
    <cellStyle name="Normal 12 3 10 2 4 2 3" xfId="32279" xr:uid="{00000000-0005-0000-0000-0000D9320000}"/>
    <cellStyle name="Normal 12 3 10 2 4 3" xfId="17457" xr:uid="{00000000-0005-0000-0000-0000DA320000}"/>
    <cellStyle name="Normal 12 3 10 2 4 3 2" xfId="32280" xr:uid="{00000000-0005-0000-0000-0000DB320000}"/>
    <cellStyle name="Normal 12 3 10 2 4 4" xfId="32281" xr:uid="{00000000-0005-0000-0000-0000DC320000}"/>
    <cellStyle name="Normal 12 3 10 2 5" xfId="11967" xr:uid="{00000000-0005-0000-0000-0000DD320000}"/>
    <cellStyle name="Normal 12 3 10 2 5 2" xfId="24777" xr:uid="{00000000-0005-0000-0000-0000DE320000}"/>
    <cellStyle name="Normal 12 3 10 2 5 2 2" xfId="32282" xr:uid="{00000000-0005-0000-0000-0000DF320000}"/>
    <cellStyle name="Normal 12 3 10 2 5 3" xfId="32283" xr:uid="{00000000-0005-0000-0000-0000E0320000}"/>
    <cellStyle name="Normal 12 3 10 2 6" xfId="6477" xr:uid="{00000000-0005-0000-0000-0000E1320000}"/>
    <cellStyle name="Normal 12 3 10 2 6 2" xfId="19287" xr:uid="{00000000-0005-0000-0000-0000E2320000}"/>
    <cellStyle name="Normal 12 3 10 2 6 2 2" xfId="32284" xr:uid="{00000000-0005-0000-0000-0000E3320000}"/>
    <cellStyle name="Normal 12 3 10 2 6 3" xfId="32285" xr:uid="{00000000-0005-0000-0000-0000E4320000}"/>
    <cellStyle name="Normal 12 3 10 2 7" xfId="13797" xr:uid="{00000000-0005-0000-0000-0000E5320000}"/>
    <cellStyle name="Normal 12 3 10 2 7 2" xfId="32286" xr:uid="{00000000-0005-0000-0000-0000E6320000}"/>
    <cellStyle name="Normal 12 3 10 2 8" xfId="32287" xr:uid="{00000000-0005-0000-0000-0000E7320000}"/>
    <cellStyle name="Normal 12 3 10 3" xfId="1481" xr:uid="{00000000-0005-0000-0000-0000E8320000}"/>
    <cellStyle name="Normal 12 3 10 3 2" xfId="3311" xr:uid="{00000000-0005-0000-0000-0000E9320000}"/>
    <cellStyle name="Normal 12 3 10 3 2 2" xfId="8801" xr:uid="{00000000-0005-0000-0000-0000EA320000}"/>
    <cellStyle name="Normal 12 3 10 3 2 2 2" xfId="21611" xr:uid="{00000000-0005-0000-0000-0000EB320000}"/>
    <cellStyle name="Normal 12 3 10 3 2 2 2 2" xfId="32288" xr:uid="{00000000-0005-0000-0000-0000EC320000}"/>
    <cellStyle name="Normal 12 3 10 3 2 2 3" xfId="32289" xr:uid="{00000000-0005-0000-0000-0000ED320000}"/>
    <cellStyle name="Normal 12 3 10 3 2 3" xfId="16121" xr:uid="{00000000-0005-0000-0000-0000EE320000}"/>
    <cellStyle name="Normal 12 3 10 3 2 3 2" xfId="32290" xr:uid="{00000000-0005-0000-0000-0000EF320000}"/>
    <cellStyle name="Normal 12 3 10 3 2 4" xfId="32291" xr:uid="{00000000-0005-0000-0000-0000F0320000}"/>
    <cellStyle name="Normal 12 3 10 3 3" xfId="5141" xr:uid="{00000000-0005-0000-0000-0000F1320000}"/>
    <cellStyle name="Normal 12 3 10 3 3 2" xfId="10631" xr:uid="{00000000-0005-0000-0000-0000F2320000}"/>
    <cellStyle name="Normal 12 3 10 3 3 2 2" xfId="23441" xr:uid="{00000000-0005-0000-0000-0000F3320000}"/>
    <cellStyle name="Normal 12 3 10 3 3 2 2 2" xfId="32292" xr:uid="{00000000-0005-0000-0000-0000F4320000}"/>
    <cellStyle name="Normal 12 3 10 3 3 2 3" xfId="32293" xr:uid="{00000000-0005-0000-0000-0000F5320000}"/>
    <cellStyle name="Normal 12 3 10 3 3 3" xfId="17951" xr:uid="{00000000-0005-0000-0000-0000F6320000}"/>
    <cellStyle name="Normal 12 3 10 3 3 3 2" xfId="32294" xr:uid="{00000000-0005-0000-0000-0000F7320000}"/>
    <cellStyle name="Normal 12 3 10 3 3 4" xfId="32295" xr:uid="{00000000-0005-0000-0000-0000F8320000}"/>
    <cellStyle name="Normal 12 3 10 3 4" xfId="12461" xr:uid="{00000000-0005-0000-0000-0000F9320000}"/>
    <cellStyle name="Normal 12 3 10 3 4 2" xfId="25271" xr:uid="{00000000-0005-0000-0000-0000FA320000}"/>
    <cellStyle name="Normal 12 3 10 3 4 2 2" xfId="32296" xr:uid="{00000000-0005-0000-0000-0000FB320000}"/>
    <cellStyle name="Normal 12 3 10 3 4 3" xfId="32297" xr:uid="{00000000-0005-0000-0000-0000FC320000}"/>
    <cellStyle name="Normal 12 3 10 3 5" xfId="6971" xr:uid="{00000000-0005-0000-0000-0000FD320000}"/>
    <cellStyle name="Normal 12 3 10 3 5 2" xfId="19781" xr:uid="{00000000-0005-0000-0000-0000FE320000}"/>
    <cellStyle name="Normal 12 3 10 3 5 2 2" xfId="32298" xr:uid="{00000000-0005-0000-0000-0000FF320000}"/>
    <cellStyle name="Normal 12 3 10 3 5 3" xfId="32299" xr:uid="{00000000-0005-0000-0000-000000330000}"/>
    <cellStyle name="Normal 12 3 10 3 6" xfId="14291" xr:uid="{00000000-0005-0000-0000-000001330000}"/>
    <cellStyle name="Normal 12 3 10 3 6 2" xfId="32300" xr:uid="{00000000-0005-0000-0000-000002330000}"/>
    <cellStyle name="Normal 12 3 10 3 7" xfId="32301" xr:uid="{00000000-0005-0000-0000-000003330000}"/>
    <cellStyle name="Normal 12 3 10 4" xfId="2417" xr:uid="{00000000-0005-0000-0000-000004330000}"/>
    <cellStyle name="Normal 12 3 10 4 2" xfId="7907" xr:uid="{00000000-0005-0000-0000-000005330000}"/>
    <cellStyle name="Normal 12 3 10 4 2 2" xfId="20717" xr:uid="{00000000-0005-0000-0000-000006330000}"/>
    <cellStyle name="Normal 12 3 10 4 2 2 2" xfId="32302" xr:uid="{00000000-0005-0000-0000-000007330000}"/>
    <cellStyle name="Normal 12 3 10 4 2 3" xfId="32303" xr:uid="{00000000-0005-0000-0000-000008330000}"/>
    <cellStyle name="Normal 12 3 10 4 3" xfId="15227" xr:uid="{00000000-0005-0000-0000-000009330000}"/>
    <cellStyle name="Normal 12 3 10 4 3 2" xfId="32304" xr:uid="{00000000-0005-0000-0000-00000A330000}"/>
    <cellStyle name="Normal 12 3 10 4 4" xfId="32305" xr:uid="{00000000-0005-0000-0000-00000B330000}"/>
    <cellStyle name="Normal 12 3 10 5" xfId="4247" xr:uid="{00000000-0005-0000-0000-00000C330000}"/>
    <cellStyle name="Normal 12 3 10 5 2" xfId="9737" xr:uid="{00000000-0005-0000-0000-00000D330000}"/>
    <cellStyle name="Normal 12 3 10 5 2 2" xfId="22547" xr:uid="{00000000-0005-0000-0000-00000E330000}"/>
    <cellStyle name="Normal 12 3 10 5 2 2 2" xfId="32306" xr:uid="{00000000-0005-0000-0000-00000F330000}"/>
    <cellStyle name="Normal 12 3 10 5 2 3" xfId="32307" xr:uid="{00000000-0005-0000-0000-000010330000}"/>
    <cellStyle name="Normal 12 3 10 5 3" xfId="17057" xr:uid="{00000000-0005-0000-0000-000011330000}"/>
    <cellStyle name="Normal 12 3 10 5 3 2" xfId="32308" xr:uid="{00000000-0005-0000-0000-000012330000}"/>
    <cellStyle name="Normal 12 3 10 5 4" xfId="32309" xr:uid="{00000000-0005-0000-0000-000013330000}"/>
    <cellStyle name="Normal 12 3 10 6" xfId="11567" xr:uid="{00000000-0005-0000-0000-000014330000}"/>
    <cellStyle name="Normal 12 3 10 6 2" xfId="24377" xr:uid="{00000000-0005-0000-0000-000015330000}"/>
    <cellStyle name="Normal 12 3 10 6 2 2" xfId="32310" xr:uid="{00000000-0005-0000-0000-000016330000}"/>
    <cellStyle name="Normal 12 3 10 6 3" xfId="32311" xr:uid="{00000000-0005-0000-0000-000017330000}"/>
    <cellStyle name="Normal 12 3 10 7" xfId="6077" xr:uid="{00000000-0005-0000-0000-000018330000}"/>
    <cellStyle name="Normal 12 3 10 7 2" xfId="18887" xr:uid="{00000000-0005-0000-0000-000019330000}"/>
    <cellStyle name="Normal 12 3 10 7 2 2" xfId="32312" xr:uid="{00000000-0005-0000-0000-00001A330000}"/>
    <cellStyle name="Normal 12 3 10 7 3" xfId="32313" xr:uid="{00000000-0005-0000-0000-00001B330000}"/>
    <cellStyle name="Normal 12 3 10 8" xfId="13397" xr:uid="{00000000-0005-0000-0000-00001C330000}"/>
    <cellStyle name="Normal 12 3 10 8 2" xfId="32314" xr:uid="{00000000-0005-0000-0000-00001D330000}"/>
    <cellStyle name="Normal 12 3 10 9" xfId="32315" xr:uid="{00000000-0005-0000-0000-00001E330000}"/>
    <cellStyle name="Normal 12 3 11" xfId="720" xr:uid="{00000000-0005-0000-0000-00001F330000}"/>
    <cellStyle name="Normal 12 3 11 2" xfId="1615" xr:uid="{00000000-0005-0000-0000-000020330000}"/>
    <cellStyle name="Normal 12 3 11 2 2" xfId="3445" xr:uid="{00000000-0005-0000-0000-000021330000}"/>
    <cellStyle name="Normal 12 3 11 2 2 2" xfId="8935" xr:uid="{00000000-0005-0000-0000-000022330000}"/>
    <cellStyle name="Normal 12 3 11 2 2 2 2" xfId="21745" xr:uid="{00000000-0005-0000-0000-000023330000}"/>
    <cellStyle name="Normal 12 3 11 2 2 2 2 2" xfId="32316" xr:uid="{00000000-0005-0000-0000-000024330000}"/>
    <cellStyle name="Normal 12 3 11 2 2 2 3" xfId="32317" xr:uid="{00000000-0005-0000-0000-000025330000}"/>
    <cellStyle name="Normal 12 3 11 2 2 3" xfId="16255" xr:uid="{00000000-0005-0000-0000-000026330000}"/>
    <cellStyle name="Normal 12 3 11 2 2 3 2" xfId="32318" xr:uid="{00000000-0005-0000-0000-000027330000}"/>
    <cellStyle name="Normal 12 3 11 2 2 4" xfId="32319" xr:uid="{00000000-0005-0000-0000-000028330000}"/>
    <cellStyle name="Normal 12 3 11 2 3" xfId="5275" xr:uid="{00000000-0005-0000-0000-000029330000}"/>
    <cellStyle name="Normal 12 3 11 2 3 2" xfId="10765" xr:uid="{00000000-0005-0000-0000-00002A330000}"/>
    <cellStyle name="Normal 12 3 11 2 3 2 2" xfId="23575" xr:uid="{00000000-0005-0000-0000-00002B330000}"/>
    <cellStyle name="Normal 12 3 11 2 3 2 2 2" xfId="32320" xr:uid="{00000000-0005-0000-0000-00002C330000}"/>
    <cellStyle name="Normal 12 3 11 2 3 2 3" xfId="32321" xr:uid="{00000000-0005-0000-0000-00002D330000}"/>
    <cellStyle name="Normal 12 3 11 2 3 3" xfId="18085" xr:uid="{00000000-0005-0000-0000-00002E330000}"/>
    <cellStyle name="Normal 12 3 11 2 3 3 2" xfId="32322" xr:uid="{00000000-0005-0000-0000-00002F330000}"/>
    <cellStyle name="Normal 12 3 11 2 3 4" xfId="32323" xr:uid="{00000000-0005-0000-0000-000030330000}"/>
    <cellStyle name="Normal 12 3 11 2 4" xfId="12595" xr:uid="{00000000-0005-0000-0000-000031330000}"/>
    <cellStyle name="Normal 12 3 11 2 4 2" xfId="25405" xr:uid="{00000000-0005-0000-0000-000032330000}"/>
    <cellStyle name="Normal 12 3 11 2 4 2 2" xfId="32324" xr:uid="{00000000-0005-0000-0000-000033330000}"/>
    <cellStyle name="Normal 12 3 11 2 4 3" xfId="32325" xr:uid="{00000000-0005-0000-0000-000034330000}"/>
    <cellStyle name="Normal 12 3 11 2 5" xfId="7105" xr:uid="{00000000-0005-0000-0000-000035330000}"/>
    <cellStyle name="Normal 12 3 11 2 5 2" xfId="19915" xr:uid="{00000000-0005-0000-0000-000036330000}"/>
    <cellStyle name="Normal 12 3 11 2 5 2 2" xfId="32326" xr:uid="{00000000-0005-0000-0000-000037330000}"/>
    <cellStyle name="Normal 12 3 11 2 5 3" xfId="32327" xr:uid="{00000000-0005-0000-0000-000038330000}"/>
    <cellStyle name="Normal 12 3 11 2 6" xfId="14425" xr:uid="{00000000-0005-0000-0000-000039330000}"/>
    <cellStyle name="Normal 12 3 11 2 6 2" xfId="32328" xr:uid="{00000000-0005-0000-0000-00003A330000}"/>
    <cellStyle name="Normal 12 3 11 2 7" xfId="32329" xr:uid="{00000000-0005-0000-0000-00003B330000}"/>
    <cellStyle name="Normal 12 3 11 3" xfId="2551" xr:uid="{00000000-0005-0000-0000-00003C330000}"/>
    <cellStyle name="Normal 12 3 11 3 2" xfId="8041" xr:uid="{00000000-0005-0000-0000-00003D330000}"/>
    <cellStyle name="Normal 12 3 11 3 2 2" xfId="20851" xr:uid="{00000000-0005-0000-0000-00003E330000}"/>
    <cellStyle name="Normal 12 3 11 3 2 2 2" xfId="32330" xr:uid="{00000000-0005-0000-0000-00003F330000}"/>
    <cellStyle name="Normal 12 3 11 3 2 3" xfId="32331" xr:uid="{00000000-0005-0000-0000-000040330000}"/>
    <cellStyle name="Normal 12 3 11 3 3" xfId="15361" xr:uid="{00000000-0005-0000-0000-000041330000}"/>
    <cellStyle name="Normal 12 3 11 3 3 2" xfId="32332" xr:uid="{00000000-0005-0000-0000-000042330000}"/>
    <cellStyle name="Normal 12 3 11 3 4" xfId="32333" xr:uid="{00000000-0005-0000-0000-000043330000}"/>
    <cellStyle name="Normal 12 3 11 4" xfId="4381" xr:uid="{00000000-0005-0000-0000-000044330000}"/>
    <cellStyle name="Normal 12 3 11 4 2" xfId="9871" xr:uid="{00000000-0005-0000-0000-000045330000}"/>
    <cellStyle name="Normal 12 3 11 4 2 2" xfId="22681" xr:uid="{00000000-0005-0000-0000-000046330000}"/>
    <cellStyle name="Normal 12 3 11 4 2 2 2" xfId="32334" xr:uid="{00000000-0005-0000-0000-000047330000}"/>
    <cellStyle name="Normal 12 3 11 4 2 3" xfId="32335" xr:uid="{00000000-0005-0000-0000-000048330000}"/>
    <cellStyle name="Normal 12 3 11 4 3" xfId="17191" xr:uid="{00000000-0005-0000-0000-000049330000}"/>
    <cellStyle name="Normal 12 3 11 4 3 2" xfId="32336" xr:uid="{00000000-0005-0000-0000-00004A330000}"/>
    <cellStyle name="Normal 12 3 11 4 4" xfId="32337" xr:uid="{00000000-0005-0000-0000-00004B330000}"/>
    <cellStyle name="Normal 12 3 11 5" xfId="11701" xr:uid="{00000000-0005-0000-0000-00004C330000}"/>
    <cellStyle name="Normal 12 3 11 5 2" xfId="24511" xr:uid="{00000000-0005-0000-0000-00004D330000}"/>
    <cellStyle name="Normal 12 3 11 5 2 2" xfId="32338" xr:uid="{00000000-0005-0000-0000-00004E330000}"/>
    <cellStyle name="Normal 12 3 11 5 3" xfId="32339" xr:uid="{00000000-0005-0000-0000-00004F330000}"/>
    <cellStyle name="Normal 12 3 11 6" xfId="6211" xr:uid="{00000000-0005-0000-0000-000050330000}"/>
    <cellStyle name="Normal 12 3 11 6 2" xfId="19021" xr:uid="{00000000-0005-0000-0000-000051330000}"/>
    <cellStyle name="Normal 12 3 11 6 2 2" xfId="32340" xr:uid="{00000000-0005-0000-0000-000052330000}"/>
    <cellStyle name="Normal 12 3 11 6 3" xfId="32341" xr:uid="{00000000-0005-0000-0000-000053330000}"/>
    <cellStyle name="Normal 12 3 11 7" xfId="13531" xr:uid="{00000000-0005-0000-0000-000054330000}"/>
    <cellStyle name="Normal 12 3 11 7 2" xfId="32342" xr:uid="{00000000-0005-0000-0000-000055330000}"/>
    <cellStyle name="Normal 12 3 11 8" xfId="32343" xr:uid="{00000000-0005-0000-0000-000056330000}"/>
    <cellStyle name="Normal 12 3 12" xfId="1121" xr:uid="{00000000-0005-0000-0000-000057330000}"/>
    <cellStyle name="Normal 12 3 12 2" xfId="2951" xr:uid="{00000000-0005-0000-0000-000058330000}"/>
    <cellStyle name="Normal 12 3 12 2 2" xfId="8441" xr:uid="{00000000-0005-0000-0000-000059330000}"/>
    <cellStyle name="Normal 12 3 12 2 2 2" xfId="21251" xr:uid="{00000000-0005-0000-0000-00005A330000}"/>
    <cellStyle name="Normal 12 3 12 2 2 2 2" xfId="32344" xr:uid="{00000000-0005-0000-0000-00005B330000}"/>
    <cellStyle name="Normal 12 3 12 2 2 3" xfId="32345" xr:uid="{00000000-0005-0000-0000-00005C330000}"/>
    <cellStyle name="Normal 12 3 12 2 3" xfId="15761" xr:uid="{00000000-0005-0000-0000-00005D330000}"/>
    <cellStyle name="Normal 12 3 12 2 3 2" xfId="32346" xr:uid="{00000000-0005-0000-0000-00005E330000}"/>
    <cellStyle name="Normal 12 3 12 2 4" xfId="32347" xr:uid="{00000000-0005-0000-0000-00005F330000}"/>
    <cellStyle name="Normal 12 3 12 3" xfId="4781" xr:uid="{00000000-0005-0000-0000-000060330000}"/>
    <cellStyle name="Normal 12 3 12 3 2" xfId="10271" xr:uid="{00000000-0005-0000-0000-000061330000}"/>
    <cellStyle name="Normal 12 3 12 3 2 2" xfId="23081" xr:uid="{00000000-0005-0000-0000-000062330000}"/>
    <cellStyle name="Normal 12 3 12 3 2 2 2" xfId="32348" xr:uid="{00000000-0005-0000-0000-000063330000}"/>
    <cellStyle name="Normal 12 3 12 3 2 3" xfId="32349" xr:uid="{00000000-0005-0000-0000-000064330000}"/>
    <cellStyle name="Normal 12 3 12 3 3" xfId="17591" xr:uid="{00000000-0005-0000-0000-000065330000}"/>
    <cellStyle name="Normal 12 3 12 3 3 2" xfId="32350" xr:uid="{00000000-0005-0000-0000-000066330000}"/>
    <cellStyle name="Normal 12 3 12 3 4" xfId="32351" xr:uid="{00000000-0005-0000-0000-000067330000}"/>
    <cellStyle name="Normal 12 3 12 4" xfId="12101" xr:uid="{00000000-0005-0000-0000-000068330000}"/>
    <cellStyle name="Normal 12 3 12 4 2" xfId="24911" xr:uid="{00000000-0005-0000-0000-000069330000}"/>
    <cellStyle name="Normal 12 3 12 4 2 2" xfId="32352" xr:uid="{00000000-0005-0000-0000-00006A330000}"/>
    <cellStyle name="Normal 12 3 12 4 3" xfId="32353" xr:uid="{00000000-0005-0000-0000-00006B330000}"/>
    <cellStyle name="Normal 12 3 12 5" xfId="6611" xr:uid="{00000000-0005-0000-0000-00006C330000}"/>
    <cellStyle name="Normal 12 3 12 5 2" xfId="19421" xr:uid="{00000000-0005-0000-0000-00006D330000}"/>
    <cellStyle name="Normal 12 3 12 5 2 2" xfId="32354" xr:uid="{00000000-0005-0000-0000-00006E330000}"/>
    <cellStyle name="Normal 12 3 12 5 3" xfId="32355" xr:uid="{00000000-0005-0000-0000-00006F330000}"/>
    <cellStyle name="Normal 12 3 12 6" xfId="13931" xr:uid="{00000000-0005-0000-0000-000070330000}"/>
    <cellStyle name="Normal 12 3 12 6 2" xfId="32356" xr:uid="{00000000-0005-0000-0000-000071330000}"/>
    <cellStyle name="Normal 12 3 12 7" xfId="32357" xr:uid="{00000000-0005-0000-0000-000072330000}"/>
    <cellStyle name="Normal 12 3 13" xfId="2016" xr:uid="{00000000-0005-0000-0000-000073330000}"/>
    <cellStyle name="Normal 12 3 13 2" xfId="3846" xr:uid="{00000000-0005-0000-0000-000074330000}"/>
    <cellStyle name="Normal 12 3 13 2 2" xfId="9336" xr:uid="{00000000-0005-0000-0000-000075330000}"/>
    <cellStyle name="Normal 12 3 13 2 2 2" xfId="22146" xr:uid="{00000000-0005-0000-0000-000076330000}"/>
    <cellStyle name="Normal 12 3 13 2 2 2 2" xfId="32358" xr:uid="{00000000-0005-0000-0000-000077330000}"/>
    <cellStyle name="Normal 12 3 13 2 2 3" xfId="32359" xr:uid="{00000000-0005-0000-0000-000078330000}"/>
    <cellStyle name="Normal 12 3 13 2 3" xfId="16656" xr:uid="{00000000-0005-0000-0000-000079330000}"/>
    <cellStyle name="Normal 12 3 13 2 3 2" xfId="32360" xr:uid="{00000000-0005-0000-0000-00007A330000}"/>
    <cellStyle name="Normal 12 3 13 2 4" xfId="32361" xr:uid="{00000000-0005-0000-0000-00007B330000}"/>
    <cellStyle name="Normal 12 3 13 3" xfId="5676" xr:uid="{00000000-0005-0000-0000-00007C330000}"/>
    <cellStyle name="Normal 12 3 13 3 2" xfId="11166" xr:uid="{00000000-0005-0000-0000-00007D330000}"/>
    <cellStyle name="Normal 12 3 13 3 2 2" xfId="23976" xr:uid="{00000000-0005-0000-0000-00007E330000}"/>
    <cellStyle name="Normal 12 3 13 3 2 2 2" xfId="32362" xr:uid="{00000000-0005-0000-0000-00007F330000}"/>
    <cellStyle name="Normal 12 3 13 3 2 3" xfId="32363" xr:uid="{00000000-0005-0000-0000-000080330000}"/>
    <cellStyle name="Normal 12 3 13 3 3" xfId="18486" xr:uid="{00000000-0005-0000-0000-000081330000}"/>
    <cellStyle name="Normal 12 3 13 3 3 2" xfId="32364" xr:uid="{00000000-0005-0000-0000-000082330000}"/>
    <cellStyle name="Normal 12 3 13 3 4" xfId="32365" xr:uid="{00000000-0005-0000-0000-000083330000}"/>
    <cellStyle name="Normal 12 3 13 4" xfId="12996" xr:uid="{00000000-0005-0000-0000-000084330000}"/>
    <cellStyle name="Normal 12 3 13 4 2" xfId="25806" xr:uid="{00000000-0005-0000-0000-000085330000}"/>
    <cellStyle name="Normal 12 3 13 4 2 2" xfId="32366" xr:uid="{00000000-0005-0000-0000-000086330000}"/>
    <cellStyle name="Normal 12 3 13 4 3" xfId="32367" xr:uid="{00000000-0005-0000-0000-000087330000}"/>
    <cellStyle name="Normal 12 3 13 5" xfId="7506" xr:uid="{00000000-0005-0000-0000-000088330000}"/>
    <cellStyle name="Normal 12 3 13 5 2" xfId="20316" xr:uid="{00000000-0005-0000-0000-000089330000}"/>
    <cellStyle name="Normal 12 3 13 5 2 2" xfId="32368" xr:uid="{00000000-0005-0000-0000-00008A330000}"/>
    <cellStyle name="Normal 12 3 13 5 3" xfId="32369" xr:uid="{00000000-0005-0000-0000-00008B330000}"/>
    <cellStyle name="Normal 12 3 13 6" xfId="14826" xr:uid="{00000000-0005-0000-0000-00008C330000}"/>
    <cellStyle name="Normal 12 3 13 6 2" xfId="32370" xr:uid="{00000000-0005-0000-0000-00008D330000}"/>
    <cellStyle name="Normal 12 3 13 7" xfId="32371" xr:uid="{00000000-0005-0000-0000-00008E330000}"/>
    <cellStyle name="Normal 12 3 14" xfId="2057" xr:uid="{00000000-0005-0000-0000-00008F330000}"/>
    <cellStyle name="Normal 12 3 14 2" xfId="7547" xr:uid="{00000000-0005-0000-0000-000090330000}"/>
    <cellStyle name="Normal 12 3 14 2 2" xfId="20357" xr:uid="{00000000-0005-0000-0000-000091330000}"/>
    <cellStyle name="Normal 12 3 14 2 2 2" xfId="32372" xr:uid="{00000000-0005-0000-0000-000092330000}"/>
    <cellStyle name="Normal 12 3 14 2 3" xfId="32373" xr:uid="{00000000-0005-0000-0000-000093330000}"/>
    <cellStyle name="Normal 12 3 14 3" xfId="14867" xr:uid="{00000000-0005-0000-0000-000094330000}"/>
    <cellStyle name="Normal 12 3 14 3 2" xfId="32374" xr:uid="{00000000-0005-0000-0000-000095330000}"/>
    <cellStyle name="Normal 12 3 14 4" xfId="32375" xr:uid="{00000000-0005-0000-0000-000096330000}"/>
    <cellStyle name="Normal 12 3 15" xfId="3887" xr:uid="{00000000-0005-0000-0000-000097330000}"/>
    <cellStyle name="Normal 12 3 15 2" xfId="9377" xr:uid="{00000000-0005-0000-0000-000098330000}"/>
    <cellStyle name="Normal 12 3 15 2 2" xfId="22187" xr:uid="{00000000-0005-0000-0000-000099330000}"/>
    <cellStyle name="Normal 12 3 15 2 2 2" xfId="32376" xr:uid="{00000000-0005-0000-0000-00009A330000}"/>
    <cellStyle name="Normal 12 3 15 2 3" xfId="32377" xr:uid="{00000000-0005-0000-0000-00009B330000}"/>
    <cellStyle name="Normal 12 3 15 3" xfId="16697" xr:uid="{00000000-0005-0000-0000-00009C330000}"/>
    <cellStyle name="Normal 12 3 15 3 2" xfId="32378" xr:uid="{00000000-0005-0000-0000-00009D330000}"/>
    <cellStyle name="Normal 12 3 15 4" xfId="32379" xr:uid="{00000000-0005-0000-0000-00009E330000}"/>
    <cellStyle name="Normal 12 3 16" xfId="11207" xr:uid="{00000000-0005-0000-0000-00009F330000}"/>
    <cellStyle name="Normal 12 3 16 2" xfId="24017" xr:uid="{00000000-0005-0000-0000-0000A0330000}"/>
    <cellStyle name="Normal 12 3 16 2 2" xfId="32380" xr:uid="{00000000-0005-0000-0000-0000A1330000}"/>
    <cellStyle name="Normal 12 3 16 3" xfId="32381" xr:uid="{00000000-0005-0000-0000-0000A2330000}"/>
    <cellStyle name="Normal 12 3 17" xfId="5717" xr:uid="{00000000-0005-0000-0000-0000A3330000}"/>
    <cellStyle name="Normal 12 3 17 2" xfId="18527" xr:uid="{00000000-0005-0000-0000-0000A4330000}"/>
    <cellStyle name="Normal 12 3 17 2 2" xfId="32382" xr:uid="{00000000-0005-0000-0000-0000A5330000}"/>
    <cellStyle name="Normal 12 3 17 3" xfId="32383" xr:uid="{00000000-0005-0000-0000-0000A6330000}"/>
    <cellStyle name="Normal 12 3 18" xfId="13037" xr:uid="{00000000-0005-0000-0000-0000A7330000}"/>
    <cellStyle name="Normal 12 3 18 2" xfId="32384" xr:uid="{00000000-0005-0000-0000-0000A8330000}"/>
    <cellStyle name="Normal 12 3 19" xfId="32385" xr:uid="{00000000-0005-0000-0000-0000A9330000}"/>
    <cellStyle name="Normal 12 3 2" xfId="184" xr:uid="{00000000-0005-0000-0000-0000AA330000}"/>
    <cellStyle name="Normal 12 3 2 10" xfId="2021" xr:uid="{00000000-0005-0000-0000-0000AB330000}"/>
    <cellStyle name="Normal 12 3 2 10 2" xfId="3851" xr:uid="{00000000-0005-0000-0000-0000AC330000}"/>
    <cellStyle name="Normal 12 3 2 10 2 2" xfId="9341" xr:uid="{00000000-0005-0000-0000-0000AD330000}"/>
    <cellStyle name="Normal 12 3 2 10 2 2 2" xfId="22151" xr:uid="{00000000-0005-0000-0000-0000AE330000}"/>
    <cellStyle name="Normal 12 3 2 10 2 2 2 2" xfId="32386" xr:uid="{00000000-0005-0000-0000-0000AF330000}"/>
    <cellStyle name="Normal 12 3 2 10 2 2 3" xfId="32387" xr:uid="{00000000-0005-0000-0000-0000B0330000}"/>
    <cellStyle name="Normal 12 3 2 10 2 3" xfId="16661" xr:uid="{00000000-0005-0000-0000-0000B1330000}"/>
    <cellStyle name="Normal 12 3 2 10 2 3 2" xfId="32388" xr:uid="{00000000-0005-0000-0000-0000B2330000}"/>
    <cellStyle name="Normal 12 3 2 10 2 4" xfId="32389" xr:uid="{00000000-0005-0000-0000-0000B3330000}"/>
    <cellStyle name="Normal 12 3 2 10 3" xfId="5681" xr:uid="{00000000-0005-0000-0000-0000B4330000}"/>
    <cellStyle name="Normal 12 3 2 10 3 2" xfId="11171" xr:uid="{00000000-0005-0000-0000-0000B5330000}"/>
    <cellStyle name="Normal 12 3 2 10 3 2 2" xfId="23981" xr:uid="{00000000-0005-0000-0000-0000B6330000}"/>
    <cellStyle name="Normal 12 3 2 10 3 2 2 2" xfId="32390" xr:uid="{00000000-0005-0000-0000-0000B7330000}"/>
    <cellStyle name="Normal 12 3 2 10 3 2 3" xfId="32391" xr:uid="{00000000-0005-0000-0000-0000B8330000}"/>
    <cellStyle name="Normal 12 3 2 10 3 3" xfId="18491" xr:uid="{00000000-0005-0000-0000-0000B9330000}"/>
    <cellStyle name="Normal 12 3 2 10 3 3 2" xfId="32392" xr:uid="{00000000-0005-0000-0000-0000BA330000}"/>
    <cellStyle name="Normal 12 3 2 10 3 4" xfId="32393" xr:uid="{00000000-0005-0000-0000-0000BB330000}"/>
    <cellStyle name="Normal 12 3 2 10 4" xfId="13001" xr:uid="{00000000-0005-0000-0000-0000BC330000}"/>
    <cellStyle name="Normal 12 3 2 10 4 2" xfId="25811" xr:uid="{00000000-0005-0000-0000-0000BD330000}"/>
    <cellStyle name="Normal 12 3 2 10 4 2 2" xfId="32394" xr:uid="{00000000-0005-0000-0000-0000BE330000}"/>
    <cellStyle name="Normal 12 3 2 10 4 3" xfId="32395" xr:uid="{00000000-0005-0000-0000-0000BF330000}"/>
    <cellStyle name="Normal 12 3 2 10 5" xfId="7511" xr:uid="{00000000-0005-0000-0000-0000C0330000}"/>
    <cellStyle name="Normal 12 3 2 10 5 2" xfId="20321" xr:uid="{00000000-0005-0000-0000-0000C1330000}"/>
    <cellStyle name="Normal 12 3 2 10 5 2 2" xfId="32396" xr:uid="{00000000-0005-0000-0000-0000C2330000}"/>
    <cellStyle name="Normal 12 3 2 10 5 3" xfId="32397" xr:uid="{00000000-0005-0000-0000-0000C3330000}"/>
    <cellStyle name="Normal 12 3 2 10 6" xfId="14831" xr:uid="{00000000-0005-0000-0000-0000C4330000}"/>
    <cellStyle name="Normal 12 3 2 10 6 2" xfId="32398" xr:uid="{00000000-0005-0000-0000-0000C5330000}"/>
    <cellStyle name="Normal 12 3 2 10 7" xfId="32399" xr:uid="{00000000-0005-0000-0000-0000C6330000}"/>
    <cellStyle name="Normal 12 3 2 11" xfId="2062" xr:uid="{00000000-0005-0000-0000-0000C7330000}"/>
    <cellStyle name="Normal 12 3 2 11 2" xfId="7552" xr:uid="{00000000-0005-0000-0000-0000C8330000}"/>
    <cellStyle name="Normal 12 3 2 11 2 2" xfId="20362" xr:uid="{00000000-0005-0000-0000-0000C9330000}"/>
    <cellStyle name="Normal 12 3 2 11 2 2 2" xfId="32400" xr:uid="{00000000-0005-0000-0000-0000CA330000}"/>
    <cellStyle name="Normal 12 3 2 11 2 3" xfId="32401" xr:uid="{00000000-0005-0000-0000-0000CB330000}"/>
    <cellStyle name="Normal 12 3 2 11 3" xfId="14872" xr:uid="{00000000-0005-0000-0000-0000CC330000}"/>
    <cellStyle name="Normal 12 3 2 11 3 2" xfId="32402" xr:uid="{00000000-0005-0000-0000-0000CD330000}"/>
    <cellStyle name="Normal 12 3 2 11 4" xfId="32403" xr:uid="{00000000-0005-0000-0000-0000CE330000}"/>
    <cellStyle name="Normal 12 3 2 12" xfId="3892" xr:uid="{00000000-0005-0000-0000-0000CF330000}"/>
    <cellStyle name="Normal 12 3 2 12 2" xfId="9382" xr:uid="{00000000-0005-0000-0000-0000D0330000}"/>
    <cellStyle name="Normal 12 3 2 12 2 2" xfId="22192" xr:uid="{00000000-0005-0000-0000-0000D1330000}"/>
    <cellStyle name="Normal 12 3 2 12 2 2 2" xfId="32404" xr:uid="{00000000-0005-0000-0000-0000D2330000}"/>
    <cellStyle name="Normal 12 3 2 12 2 3" xfId="32405" xr:uid="{00000000-0005-0000-0000-0000D3330000}"/>
    <cellStyle name="Normal 12 3 2 12 3" xfId="16702" xr:uid="{00000000-0005-0000-0000-0000D4330000}"/>
    <cellStyle name="Normal 12 3 2 12 3 2" xfId="32406" xr:uid="{00000000-0005-0000-0000-0000D5330000}"/>
    <cellStyle name="Normal 12 3 2 12 4" xfId="32407" xr:uid="{00000000-0005-0000-0000-0000D6330000}"/>
    <cellStyle name="Normal 12 3 2 13" xfId="11212" xr:uid="{00000000-0005-0000-0000-0000D7330000}"/>
    <cellStyle name="Normal 12 3 2 13 2" xfId="24022" xr:uid="{00000000-0005-0000-0000-0000D8330000}"/>
    <cellStyle name="Normal 12 3 2 13 2 2" xfId="32408" xr:uid="{00000000-0005-0000-0000-0000D9330000}"/>
    <cellStyle name="Normal 12 3 2 13 3" xfId="32409" xr:uid="{00000000-0005-0000-0000-0000DA330000}"/>
    <cellStyle name="Normal 12 3 2 14" xfId="5722" xr:uid="{00000000-0005-0000-0000-0000DB330000}"/>
    <cellStyle name="Normal 12 3 2 14 2" xfId="18532" xr:uid="{00000000-0005-0000-0000-0000DC330000}"/>
    <cellStyle name="Normal 12 3 2 14 2 2" xfId="32410" xr:uid="{00000000-0005-0000-0000-0000DD330000}"/>
    <cellStyle name="Normal 12 3 2 14 3" xfId="32411" xr:uid="{00000000-0005-0000-0000-0000DE330000}"/>
    <cellStyle name="Normal 12 3 2 15" xfId="13042" xr:uid="{00000000-0005-0000-0000-0000DF330000}"/>
    <cellStyle name="Normal 12 3 2 15 2" xfId="32412" xr:uid="{00000000-0005-0000-0000-0000E0330000}"/>
    <cellStyle name="Normal 12 3 2 16" xfId="32413" xr:uid="{00000000-0005-0000-0000-0000E1330000}"/>
    <cellStyle name="Normal 12 3 2 2" xfId="204" xr:uid="{00000000-0005-0000-0000-0000E2330000}"/>
    <cellStyle name="Normal 12 3 2 2 10" xfId="3912" xr:uid="{00000000-0005-0000-0000-0000E3330000}"/>
    <cellStyle name="Normal 12 3 2 2 10 2" xfId="9402" xr:uid="{00000000-0005-0000-0000-0000E4330000}"/>
    <cellStyle name="Normal 12 3 2 2 10 2 2" xfId="22212" xr:uid="{00000000-0005-0000-0000-0000E5330000}"/>
    <cellStyle name="Normal 12 3 2 2 10 2 2 2" xfId="32414" xr:uid="{00000000-0005-0000-0000-0000E6330000}"/>
    <cellStyle name="Normal 12 3 2 2 10 2 3" xfId="32415" xr:uid="{00000000-0005-0000-0000-0000E7330000}"/>
    <cellStyle name="Normal 12 3 2 2 10 3" xfId="16722" xr:uid="{00000000-0005-0000-0000-0000E8330000}"/>
    <cellStyle name="Normal 12 3 2 2 10 3 2" xfId="32416" xr:uid="{00000000-0005-0000-0000-0000E9330000}"/>
    <cellStyle name="Normal 12 3 2 2 10 4" xfId="32417" xr:uid="{00000000-0005-0000-0000-0000EA330000}"/>
    <cellStyle name="Normal 12 3 2 2 11" xfId="11232" xr:uid="{00000000-0005-0000-0000-0000EB330000}"/>
    <cellStyle name="Normal 12 3 2 2 11 2" xfId="24042" xr:uid="{00000000-0005-0000-0000-0000EC330000}"/>
    <cellStyle name="Normal 12 3 2 2 11 2 2" xfId="32418" xr:uid="{00000000-0005-0000-0000-0000ED330000}"/>
    <cellStyle name="Normal 12 3 2 2 11 3" xfId="32419" xr:uid="{00000000-0005-0000-0000-0000EE330000}"/>
    <cellStyle name="Normal 12 3 2 2 12" xfId="5742" xr:uid="{00000000-0005-0000-0000-0000EF330000}"/>
    <cellStyle name="Normal 12 3 2 2 12 2" xfId="18552" xr:uid="{00000000-0005-0000-0000-0000F0330000}"/>
    <cellStyle name="Normal 12 3 2 2 12 2 2" xfId="32420" xr:uid="{00000000-0005-0000-0000-0000F1330000}"/>
    <cellStyle name="Normal 12 3 2 2 12 3" xfId="32421" xr:uid="{00000000-0005-0000-0000-0000F2330000}"/>
    <cellStyle name="Normal 12 3 2 2 13" xfId="13062" xr:uid="{00000000-0005-0000-0000-0000F3330000}"/>
    <cellStyle name="Normal 12 3 2 2 13 2" xfId="32422" xr:uid="{00000000-0005-0000-0000-0000F4330000}"/>
    <cellStyle name="Normal 12 3 2 2 14" xfId="32423" xr:uid="{00000000-0005-0000-0000-0000F5330000}"/>
    <cellStyle name="Normal 12 3 2 2 2" xfId="291" xr:uid="{00000000-0005-0000-0000-0000F6330000}"/>
    <cellStyle name="Normal 12 3 2 2 2 10" xfId="5783" xr:uid="{00000000-0005-0000-0000-0000F7330000}"/>
    <cellStyle name="Normal 12 3 2 2 2 10 2" xfId="18593" xr:uid="{00000000-0005-0000-0000-0000F8330000}"/>
    <cellStyle name="Normal 12 3 2 2 2 10 2 2" xfId="32424" xr:uid="{00000000-0005-0000-0000-0000F9330000}"/>
    <cellStyle name="Normal 12 3 2 2 2 10 3" xfId="32425" xr:uid="{00000000-0005-0000-0000-0000FA330000}"/>
    <cellStyle name="Normal 12 3 2 2 2 11" xfId="13103" xr:uid="{00000000-0005-0000-0000-0000FB330000}"/>
    <cellStyle name="Normal 12 3 2 2 2 11 2" xfId="32426" xr:uid="{00000000-0005-0000-0000-0000FC330000}"/>
    <cellStyle name="Normal 12 3 2 2 2 12" xfId="32427" xr:uid="{00000000-0005-0000-0000-0000FD330000}"/>
    <cellStyle name="Normal 12 3 2 2 2 2" xfId="520" xr:uid="{00000000-0005-0000-0000-0000FE330000}"/>
    <cellStyle name="Normal 12 3 2 2 2 2 2" xfId="919" xr:uid="{00000000-0005-0000-0000-0000FF330000}"/>
    <cellStyle name="Normal 12 3 2 2 2 2 2 2" xfId="1814" xr:uid="{00000000-0005-0000-0000-000000340000}"/>
    <cellStyle name="Normal 12 3 2 2 2 2 2 2 2" xfId="3644" xr:uid="{00000000-0005-0000-0000-000001340000}"/>
    <cellStyle name="Normal 12 3 2 2 2 2 2 2 2 2" xfId="9134" xr:uid="{00000000-0005-0000-0000-000002340000}"/>
    <cellStyle name="Normal 12 3 2 2 2 2 2 2 2 2 2" xfId="21944" xr:uid="{00000000-0005-0000-0000-000003340000}"/>
    <cellStyle name="Normal 12 3 2 2 2 2 2 2 2 2 2 2" xfId="32428" xr:uid="{00000000-0005-0000-0000-000004340000}"/>
    <cellStyle name="Normal 12 3 2 2 2 2 2 2 2 2 3" xfId="32429" xr:uid="{00000000-0005-0000-0000-000005340000}"/>
    <cellStyle name="Normal 12 3 2 2 2 2 2 2 2 3" xfId="16454" xr:uid="{00000000-0005-0000-0000-000006340000}"/>
    <cellStyle name="Normal 12 3 2 2 2 2 2 2 2 3 2" xfId="32430" xr:uid="{00000000-0005-0000-0000-000007340000}"/>
    <cellStyle name="Normal 12 3 2 2 2 2 2 2 2 4" xfId="32431" xr:uid="{00000000-0005-0000-0000-000008340000}"/>
    <cellStyle name="Normal 12 3 2 2 2 2 2 2 3" xfId="5474" xr:uid="{00000000-0005-0000-0000-000009340000}"/>
    <cellStyle name="Normal 12 3 2 2 2 2 2 2 3 2" xfId="10964" xr:uid="{00000000-0005-0000-0000-00000A340000}"/>
    <cellStyle name="Normal 12 3 2 2 2 2 2 2 3 2 2" xfId="23774" xr:uid="{00000000-0005-0000-0000-00000B340000}"/>
    <cellStyle name="Normal 12 3 2 2 2 2 2 2 3 2 2 2" xfId="32432" xr:uid="{00000000-0005-0000-0000-00000C340000}"/>
    <cellStyle name="Normal 12 3 2 2 2 2 2 2 3 2 3" xfId="32433" xr:uid="{00000000-0005-0000-0000-00000D340000}"/>
    <cellStyle name="Normal 12 3 2 2 2 2 2 2 3 3" xfId="18284" xr:uid="{00000000-0005-0000-0000-00000E340000}"/>
    <cellStyle name="Normal 12 3 2 2 2 2 2 2 3 3 2" xfId="32434" xr:uid="{00000000-0005-0000-0000-00000F340000}"/>
    <cellStyle name="Normal 12 3 2 2 2 2 2 2 3 4" xfId="32435" xr:uid="{00000000-0005-0000-0000-000010340000}"/>
    <cellStyle name="Normal 12 3 2 2 2 2 2 2 4" xfId="12794" xr:uid="{00000000-0005-0000-0000-000011340000}"/>
    <cellStyle name="Normal 12 3 2 2 2 2 2 2 4 2" xfId="25604" xr:uid="{00000000-0005-0000-0000-000012340000}"/>
    <cellStyle name="Normal 12 3 2 2 2 2 2 2 4 2 2" xfId="32436" xr:uid="{00000000-0005-0000-0000-000013340000}"/>
    <cellStyle name="Normal 12 3 2 2 2 2 2 2 4 3" xfId="32437" xr:uid="{00000000-0005-0000-0000-000014340000}"/>
    <cellStyle name="Normal 12 3 2 2 2 2 2 2 5" xfId="7304" xr:uid="{00000000-0005-0000-0000-000015340000}"/>
    <cellStyle name="Normal 12 3 2 2 2 2 2 2 5 2" xfId="20114" xr:uid="{00000000-0005-0000-0000-000016340000}"/>
    <cellStyle name="Normal 12 3 2 2 2 2 2 2 5 2 2" xfId="32438" xr:uid="{00000000-0005-0000-0000-000017340000}"/>
    <cellStyle name="Normal 12 3 2 2 2 2 2 2 5 3" xfId="32439" xr:uid="{00000000-0005-0000-0000-000018340000}"/>
    <cellStyle name="Normal 12 3 2 2 2 2 2 2 6" xfId="14624" xr:uid="{00000000-0005-0000-0000-000019340000}"/>
    <cellStyle name="Normal 12 3 2 2 2 2 2 2 6 2" xfId="32440" xr:uid="{00000000-0005-0000-0000-00001A340000}"/>
    <cellStyle name="Normal 12 3 2 2 2 2 2 2 7" xfId="32441" xr:uid="{00000000-0005-0000-0000-00001B340000}"/>
    <cellStyle name="Normal 12 3 2 2 2 2 2 3" xfId="2750" xr:uid="{00000000-0005-0000-0000-00001C340000}"/>
    <cellStyle name="Normal 12 3 2 2 2 2 2 3 2" xfId="8240" xr:uid="{00000000-0005-0000-0000-00001D340000}"/>
    <cellStyle name="Normal 12 3 2 2 2 2 2 3 2 2" xfId="21050" xr:uid="{00000000-0005-0000-0000-00001E340000}"/>
    <cellStyle name="Normal 12 3 2 2 2 2 2 3 2 2 2" xfId="32442" xr:uid="{00000000-0005-0000-0000-00001F340000}"/>
    <cellStyle name="Normal 12 3 2 2 2 2 2 3 2 3" xfId="32443" xr:uid="{00000000-0005-0000-0000-000020340000}"/>
    <cellStyle name="Normal 12 3 2 2 2 2 2 3 3" xfId="15560" xr:uid="{00000000-0005-0000-0000-000021340000}"/>
    <cellStyle name="Normal 12 3 2 2 2 2 2 3 3 2" xfId="32444" xr:uid="{00000000-0005-0000-0000-000022340000}"/>
    <cellStyle name="Normal 12 3 2 2 2 2 2 3 4" xfId="32445" xr:uid="{00000000-0005-0000-0000-000023340000}"/>
    <cellStyle name="Normal 12 3 2 2 2 2 2 4" xfId="4580" xr:uid="{00000000-0005-0000-0000-000024340000}"/>
    <cellStyle name="Normal 12 3 2 2 2 2 2 4 2" xfId="10070" xr:uid="{00000000-0005-0000-0000-000025340000}"/>
    <cellStyle name="Normal 12 3 2 2 2 2 2 4 2 2" xfId="22880" xr:uid="{00000000-0005-0000-0000-000026340000}"/>
    <cellStyle name="Normal 12 3 2 2 2 2 2 4 2 2 2" xfId="32446" xr:uid="{00000000-0005-0000-0000-000027340000}"/>
    <cellStyle name="Normal 12 3 2 2 2 2 2 4 2 3" xfId="32447" xr:uid="{00000000-0005-0000-0000-000028340000}"/>
    <cellStyle name="Normal 12 3 2 2 2 2 2 4 3" xfId="17390" xr:uid="{00000000-0005-0000-0000-000029340000}"/>
    <cellStyle name="Normal 12 3 2 2 2 2 2 4 3 2" xfId="32448" xr:uid="{00000000-0005-0000-0000-00002A340000}"/>
    <cellStyle name="Normal 12 3 2 2 2 2 2 4 4" xfId="32449" xr:uid="{00000000-0005-0000-0000-00002B340000}"/>
    <cellStyle name="Normal 12 3 2 2 2 2 2 5" xfId="11900" xr:uid="{00000000-0005-0000-0000-00002C340000}"/>
    <cellStyle name="Normal 12 3 2 2 2 2 2 5 2" xfId="24710" xr:uid="{00000000-0005-0000-0000-00002D340000}"/>
    <cellStyle name="Normal 12 3 2 2 2 2 2 5 2 2" xfId="32450" xr:uid="{00000000-0005-0000-0000-00002E340000}"/>
    <cellStyle name="Normal 12 3 2 2 2 2 2 5 3" xfId="32451" xr:uid="{00000000-0005-0000-0000-00002F340000}"/>
    <cellStyle name="Normal 12 3 2 2 2 2 2 6" xfId="6410" xr:uid="{00000000-0005-0000-0000-000030340000}"/>
    <cellStyle name="Normal 12 3 2 2 2 2 2 6 2" xfId="19220" xr:uid="{00000000-0005-0000-0000-000031340000}"/>
    <cellStyle name="Normal 12 3 2 2 2 2 2 6 2 2" xfId="32452" xr:uid="{00000000-0005-0000-0000-000032340000}"/>
    <cellStyle name="Normal 12 3 2 2 2 2 2 6 3" xfId="32453" xr:uid="{00000000-0005-0000-0000-000033340000}"/>
    <cellStyle name="Normal 12 3 2 2 2 2 2 7" xfId="13730" xr:uid="{00000000-0005-0000-0000-000034340000}"/>
    <cellStyle name="Normal 12 3 2 2 2 2 2 7 2" xfId="32454" xr:uid="{00000000-0005-0000-0000-000035340000}"/>
    <cellStyle name="Normal 12 3 2 2 2 2 2 8" xfId="32455" xr:uid="{00000000-0005-0000-0000-000036340000}"/>
    <cellStyle name="Normal 12 3 2 2 2 2 3" xfId="1415" xr:uid="{00000000-0005-0000-0000-000037340000}"/>
    <cellStyle name="Normal 12 3 2 2 2 2 3 2" xfId="3245" xr:uid="{00000000-0005-0000-0000-000038340000}"/>
    <cellStyle name="Normal 12 3 2 2 2 2 3 2 2" xfId="8735" xr:uid="{00000000-0005-0000-0000-000039340000}"/>
    <cellStyle name="Normal 12 3 2 2 2 2 3 2 2 2" xfId="21545" xr:uid="{00000000-0005-0000-0000-00003A340000}"/>
    <cellStyle name="Normal 12 3 2 2 2 2 3 2 2 2 2" xfId="32456" xr:uid="{00000000-0005-0000-0000-00003B340000}"/>
    <cellStyle name="Normal 12 3 2 2 2 2 3 2 2 3" xfId="32457" xr:uid="{00000000-0005-0000-0000-00003C340000}"/>
    <cellStyle name="Normal 12 3 2 2 2 2 3 2 3" xfId="16055" xr:uid="{00000000-0005-0000-0000-00003D340000}"/>
    <cellStyle name="Normal 12 3 2 2 2 2 3 2 3 2" xfId="32458" xr:uid="{00000000-0005-0000-0000-00003E340000}"/>
    <cellStyle name="Normal 12 3 2 2 2 2 3 2 4" xfId="32459" xr:uid="{00000000-0005-0000-0000-00003F340000}"/>
    <cellStyle name="Normal 12 3 2 2 2 2 3 3" xfId="5075" xr:uid="{00000000-0005-0000-0000-000040340000}"/>
    <cellStyle name="Normal 12 3 2 2 2 2 3 3 2" xfId="10565" xr:uid="{00000000-0005-0000-0000-000041340000}"/>
    <cellStyle name="Normal 12 3 2 2 2 2 3 3 2 2" xfId="23375" xr:uid="{00000000-0005-0000-0000-000042340000}"/>
    <cellStyle name="Normal 12 3 2 2 2 2 3 3 2 2 2" xfId="32460" xr:uid="{00000000-0005-0000-0000-000043340000}"/>
    <cellStyle name="Normal 12 3 2 2 2 2 3 3 2 3" xfId="32461" xr:uid="{00000000-0005-0000-0000-000044340000}"/>
    <cellStyle name="Normal 12 3 2 2 2 2 3 3 3" xfId="17885" xr:uid="{00000000-0005-0000-0000-000045340000}"/>
    <cellStyle name="Normal 12 3 2 2 2 2 3 3 3 2" xfId="32462" xr:uid="{00000000-0005-0000-0000-000046340000}"/>
    <cellStyle name="Normal 12 3 2 2 2 2 3 3 4" xfId="32463" xr:uid="{00000000-0005-0000-0000-000047340000}"/>
    <cellStyle name="Normal 12 3 2 2 2 2 3 4" xfId="12395" xr:uid="{00000000-0005-0000-0000-000048340000}"/>
    <cellStyle name="Normal 12 3 2 2 2 2 3 4 2" xfId="25205" xr:uid="{00000000-0005-0000-0000-000049340000}"/>
    <cellStyle name="Normal 12 3 2 2 2 2 3 4 2 2" xfId="32464" xr:uid="{00000000-0005-0000-0000-00004A340000}"/>
    <cellStyle name="Normal 12 3 2 2 2 2 3 4 3" xfId="32465" xr:uid="{00000000-0005-0000-0000-00004B340000}"/>
    <cellStyle name="Normal 12 3 2 2 2 2 3 5" xfId="6905" xr:uid="{00000000-0005-0000-0000-00004C340000}"/>
    <cellStyle name="Normal 12 3 2 2 2 2 3 5 2" xfId="19715" xr:uid="{00000000-0005-0000-0000-00004D340000}"/>
    <cellStyle name="Normal 12 3 2 2 2 2 3 5 2 2" xfId="32466" xr:uid="{00000000-0005-0000-0000-00004E340000}"/>
    <cellStyle name="Normal 12 3 2 2 2 2 3 5 3" xfId="32467" xr:uid="{00000000-0005-0000-0000-00004F340000}"/>
    <cellStyle name="Normal 12 3 2 2 2 2 3 6" xfId="14225" xr:uid="{00000000-0005-0000-0000-000050340000}"/>
    <cellStyle name="Normal 12 3 2 2 2 2 3 6 2" xfId="32468" xr:uid="{00000000-0005-0000-0000-000051340000}"/>
    <cellStyle name="Normal 12 3 2 2 2 2 3 7" xfId="32469" xr:uid="{00000000-0005-0000-0000-000052340000}"/>
    <cellStyle name="Normal 12 3 2 2 2 2 4" xfId="2351" xr:uid="{00000000-0005-0000-0000-000053340000}"/>
    <cellStyle name="Normal 12 3 2 2 2 2 4 2" xfId="7841" xr:uid="{00000000-0005-0000-0000-000054340000}"/>
    <cellStyle name="Normal 12 3 2 2 2 2 4 2 2" xfId="20651" xr:uid="{00000000-0005-0000-0000-000055340000}"/>
    <cellStyle name="Normal 12 3 2 2 2 2 4 2 2 2" xfId="32470" xr:uid="{00000000-0005-0000-0000-000056340000}"/>
    <cellStyle name="Normal 12 3 2 2 2 2 4 2 3" xfId="32471" xr:uid="{00000000-0005-0000-0000-000057340000}"/>
    <cellStyle name="Normal 12 3 2 2 2 2 4 3" xfId="15161" xr:uid="{00000000-0005-0000-0000-000058340000}"/>
    <cellStyle name="Normal 12 3 2 2 2 2 4 3 2" xfId="32472" xr:uid="{00000000-0005-0000-0000-000059340000}"/>
    <cellStyle name="Normal 12 3 2 2 2 2 4 4" xfId="32473" xr:uid="{00000000-0005-0000-0000-00005A340000}"/>
    <cellStyle name="Normal 12 3 2 2 2 2 5" xfId="4181" xr:uid="{00000000-0005-0000-0000-00005B340000}"/>
    <cellStyle name="Normal 12 3 2 2 2 2 5 2" xfId="9671" xr:uid="{00000000-0005-0000-0000-00005C340000}"/>
    <cellStyle name="Normal 12 3 2 2 2 2 5 2 2" xfId="22481" xr:uid="{00000000-0005-0000-0000-00005D340000}"/>
    <cellStyle name="Normal 12 3 2 2 2 2 5 2 2 2" xfId="32474" xr:uid="{00000000-0005-0000-0000-00005E340000}"/>
    <cellStyle name="Normal 12 3 2 2 2 2 5 2 3" xfId="32475" xr:uid="{00000000-0005-0000-0000-00005F340000}"/>
    <cellStyle name="Normal 12 3 2 2 2 2 5 3" xfId="16991" xr:uid="{00000000-0005-0000-0000-000060340000}"/>
    <cellStyle name="Normal 12 3 2 2 2 2 5 3 2" xfId="32476" xr:uid="{00000000-0005-0000-0000-000061340000}"/>
    <cellStyle name="Normal 12 3 2 2 2 2 5 4" xfId="32477" xr:uid="{00000000-0005-0000-0000-000062340000}"/>
    <cellStyle name="Normal 12 3 2 2 2 2 6" xfId="11501" xr:uid="{00000000-0005-0000-0000-000063340000}"/>
    <cellStyle name="Normal 12 3 2 2 2 2 6 2" xfId="24311" xr:uid="{00000000-0005-0000-0000-000064340000}"/>
    <cellStyle name="Normal 12 3 2 2 2 2 6 2 2" xfId="32478" xr:uid="{00000000-0005-0000-0000-000065340000}"/>
    <cellStyle name="Normal 12 3 2 2 2 2 6 3" xfId="32479" xr:uid="{00000000-0005-0000-0000-000066340000}"/>
    <cellStyle name="Normal 12 3 2 2 2 2 7" xfId="6011" xr:uid="{00000000-0005-0000-0000-000067340000}"/>
    <cellStyle name="Normal 12 3 2 2 2 2 7 2" xfId="18821" xr:uid="{00000000-0005-0000-0000-000068340000}"/>
    <cellStyle name="Normal 12 3 2 2 2 2 7 2 2" xfId="32480" xr:uid="{00000000-0005-0000-0000-000069340000}"/>
    <cellStyle name="Normal 12 3 2 2 2 2 7 3" xfId="32481" xr:uid="{00000000-0005-0000-0000-00006A340000}"/>
    <cellStyle name="Normal 12 3 2 2 2 2 8" xfId="13331" xr:uid="{00000000-0005-0000-0000-00006B340000}"/>
    <cellStyle name="Normal 12 3 2 2 2 2 8 2" xfId="32482" xr:uid="{00000000-0005-0000-0000-00006C340000}"/>
    <cellStyle name="Normal 12 3 2 2 2 2 9" xfId="32483" xr:uid="{00000000-0005-0000-0000-00006D340000}"/>
    <cellStyle name="Normal 12 3 2 2 2 3" xfId="652" xr:uid="{00000000-0005-0000-0000-00006E340000}"/>
    <cellStyle name="Normal 12 3 2 2 2 3 2" xfId="1052" xr:uid="{00000000-0005-0000-0000-00006F340000}"/>
    <cellStyle name="Normal 12 3 2 2 2 3 2 2" xfId="1947" xr:uid="{00000000-0005-0000-0000-000070340000}"/>
    <cellStyle name="Normal 12 3 2 2 2 3 2 2 2" xfId="3777" xr:uid="{00000000-0005-0000-0000-000071340000}"/>
    <cellStyle name="Normal 12 3 2 2 2 3 2 2 2 2" xfId="9267" xr:uid="{00000000-0005-0000-0000-000072340000}"/>
    <cellStyle name="Normal 12 3 2 2 2 3 2 2 2 2 2" xfId="22077" xr:uid="{00000000-0005-0000-0000-000073340000}"/>
    <cellStyle name="Normal 12 3 2 2 2 3 2 2 2 2 2 2" xfId="32484" xr:uid="{00000000-0005-0000-0000-000074340000}"/>
    <cellStyle name="Normal 12 3 2 2 2 3 2 2 2 2 3" xfId="32485" xr:uid="{00000000-0005-0000-0000-000075340000}"/>
    <cellStyle name="Normal 12 3 2 2 2 3 2 2 2 3" xfId="16587" xr:uid="{00000000-0005-0000-0000-000076340000}"/>
    <cellStyle name="Normal 12 3 2 2 2 3 2 2 2 3 2" xfId="32486" xr:uid="{00000000-0005-0000-0000-000077340000}"/>
    <cellStyle name="Normal 12 3 2 2 2 3 2 2 2 4" xfId="32487" xr:uid="{00000000-0005-0000-0000-000078340000}"/>
    <cellStyle name="Normal 12 3 2 2 2 3 2 2 3" xfId="5607" xr:uid="{00000000-0005-0000-0000-000079340000}"/>
    <cellStyle name="Normal 12 3 2 2 2 3 2 2 3 2" xfId="11097" xr:uid="{00000000-0005-0000-0000-00007A340000}"/>
    <cellStyle name="Normal 12 3 2 2 2 3 2 2 3 2 2" xfId="23907" xr:uid="{00000000-0005-0000-0000-00007B340000}"/>
    <cellStyle name="Normal 12 3 2 2 2 3 2 2 3 2 2 2" xfId="32488" xr:uid="{00000000-0005-0000-0000-00007C340000}"/>
    <cellStyle name="Normal 12 3 2 2 2 3 2 2 3 2 3" xfId="32489" xr:uid="{00000000-0005-0000-0000-00007D340000}"/>
    <cellStyle name="Normal 12 3 2 2 2 3 2 2 3 3" xfId="18417" xr:uid="{00000000-0005-0000-0000-00007E340000}"/>
    <cellStyle name="Normal 12 3 2 2 2 3 2 2 3 3 2" xfId="32490" xr:uid="{00000000-0005-0000-0000-00007F340000}"/>
    <cellStyle name="Normal 12 3 2 2 2 3 2 2 3 4" xfId="32491" xr:uid="{00000000-0005-0000-0000-000080340000}"/>
    <cellStyle name="Normal 12 3 2 2 2 3 2 2 4" xfId="12927" xr:uid="{00000000-0005-0000-0000-000081340000}"/>
    <cellStyle name="Normal 12 3 2 2 2 3 2 2 4 2" xfId="25737" xr:uid="{00000000-0005-0000-0000-000082340000}"/>
    <cellStyle name="Normal 12 3 2 2 2 3 2 2 4 2 2" xfId="32492" xr:uid="{00000000-0005-0000-0000-000083340000}"/>
    <cellStyle name="Normal 12 3 2 2 2 3 2 2 4 3" xfId="32493" xr:uid="{00000000-0005-0000-0000-000084340000}"/>
    <cellStyle name="Normal 12 3 2 2 2 3 2 2 5" xfId="7437" xr:uid="{00000000-0005-0000-0000-000085340000}"/>
    <cellStyle name="Normal 12 3 2 2 2 3 2 2 5 2" xfId="20247" xr:uid="{00000000-0005-0000-0000-000086340000}"/>
    <cellStyle name="Normal 12 3 2 2 2 3 2 2 5 2 2" xfId="32494" xr:uid="{00000000-0005-0000-0000-000087340000}"/>
    <cellStyle name="Normal 12 3 2 2 2 3 2 2 5 3" xfId="32495" xr:uid="{00000000-0005-0000-0000-000088340000}"/>
    <cellStyle name="Normal 12 3 2 2 2 3 2 2 6" xfId="14757" xr:uid="{00000000-0005-0000-0000-000089340000}"/>
    <cellStyle name="Normal 12 3 2 2 2 3 2 2 6 2" xfId="32496" xr:uid="{00000000-0005-0000-0000-00008A340000}"/>
    <cellStyle name="Normal 12 3 2 2 2 3 2 2 7" xfId="32497" xr:uid="{00000000-0005-0000-0000-00008B340000}"/>
    <cellStyle name="Normal 12 3 2 2 2 3 2 3" xfId="2883" xr:uid="{00000000-0005-0000-0000-00008C340000}"/>
    <cellStyle name="Normal 12 3 2 2 2 3 2 3 2" xfId="8373" xr:uid="{00000000-0005-0000-0000-00008D340000}"/>
    <cellStyle name="Normal 12 3 2 2 2 3 2 3 2 2" xfId="21183" xr:uid="{00000000-0005-0000-0000-00008E340000}"/>
    <cellStyle name="Normal 12 3 2 2 2 3 2 3 2 2 2" xfId="32498" xr:uid="{00000000-0005-0000-0000-00008F340000}"/>
    <cellStyle name="Normal 12 3 2 2 2 3 2 3 2 3" xfId="32499" xr:uid="{00000000-0005-0000-0000-000090340000}"/>
    <cellStyle name="Normal 12 3 2 2 2 3 2 3 3" xfId="15693" xr:uid="{00000000-0005-0000-0000-000091340000}"/>
    <cellStyle name="Normal 12 3 2 2 2 3 2 3 3 2" xfId="32500" xr:uid="{00000000-0005-0000-0000-000092340000}"/>
    <cellStyle name="Normal 12 3 2 2 2 3 2 3 4" xfId="32501" xr:uid="{00000000-0005-0000-0000-000093340000}"/>
    <cellStyle name="Normal 12 3 2 2 2 3 2 4" xfId="4713" xr:uid="{00000000-0005-0000-0000-000094340000}"/>
    <cellStyle name="Normal 12 3 2 2 2 3 2 4 2" xfId="10203" xr:uid="{00000000-0005-0000-0000-000095340000}"/>
    <cellStyle name="Normal 12 3 2 2 2 3 2 4 2 2" xfId="23013" xr:uid="{00000000-0005-0000-0000-000096340000}"/>
    <cellStyle name="Normal 12 3 2 2 2 3 2 4 2 2 2" xfId="32502" xr:uid="{00000000-0005-0000-0000-000097340000}"/>
    <cellStyle name="Normal 12 3 2 2 2 3 2 4 2 3" xfId="32503" xr:uid="{00000000-0005-0000-0000-000098340000}"/>
    <cellStyle name="Normal 12 3 2 2 2 3 2 4 3" xfId="17523" xr:uid="{00000000-0005-0000-0000-000099340000}"/>
    <cellStyle name="Normal 12 3 2 2 2 3 2 4 3 2" xfId="32504" xr:uid="{00000000-0005-0000-0000-00009A340000}"/>
    <cellStyle name="Normal 12 3 2 2 2 3 2 4 4" xfId="32505" xr:uid="{00000000-0005-0000-0000-00009B340000}"/>
    <cellStyle name="Normal 12 3 2 2 2 3 2 5" xfId="12033" xr:uid="{00000000-0005-0000-0000-00009C340000}"/>
    <cellStyle name="Normal 12 3 2 2 2 3 2 5 2" xfId="24843" xr:uid="{00000000-0005-0000-0000-00009D340000}"/>
    <cellStyle name="Normal 12 3 2 2 2 3 2 5 2 2" xfId="32506" xr:uid="{00000000-0005-0000-0000-00009E340000}"/>
    <cellStyle name="Normal 12 3 2 2 2 3 2 5 3" xfId="32507" xr:uid="{00000000-0005-0000-0000-00009F340000}"/>
    <cellStyle name="Normal 12 3 2 2 2 3 2 6" xfId="6543" xr:uid="{00000000-0005-0000-0000-0000A0340000}"/>
    <cellStyle name="Normal 12 3 2 2 2 3 2 6 2" xfId="19353" xr:uid="{00000000-0005-0000-0000-0000A1340000}"/>
    <cellStyle name="Normal 12 3 2 2 2 3 2 6 2 2" xfId="32508" xr:uid="{00000000-0005-0000-0000-0000A2340000}"/>
    <cellStyle name="Normal 12 3 2 2 2 3 2 6 3" xfId="32509" xr:uid="{00000000-0005-0000-0000-0000A3340000}"/>
    <cellStyle name="Normal 12 3 2 2 2 3 2 7" xfId="13863" xr:uid="{00000000-0005-0000-0000-0000A4340000}"/>
    <cellStyle name="Normal 12 3 2 2 2 3 2 7 2" xfId="32510" xr:uid="{00000000-0005-0000-0000-0000A5340000}"/>
    <cellStyle name="Normal 12 3 2 2 2 3 2 8" xfId="32511" xr:uid="{00000000-0005-0000-0000-0000A6340000}"/>
    <cellStyle name="Normal 12 3 2 2 2 3 3" xfId="1547" xr:uid="{00000000-0005-0000-0000-0000A7340000}"/>
    <cellStyle name="Normal 12 3 2 2 2 3 3 2" xfId="3377" xr:uid="{00000000-0005-0000-0000-0000A8340000}"/>
    <cellStyle name="Normal 12 3 2 2 2 3 3 2 2" xfId="8867" xr:uid="{00000000-0005-0000-0000-0000A9340000}"/>
    <cellStyle name="Normal 12 3 2 2 2 3 3 2 2 2" xfId="21677" xr:uid="{00000000-0005-0000-0000-0000AA340000}"/>
    <cellStyle name="Normal 12 3 2 2 2 3 3 2 2 2 2" xfId="32512" xr:uid="{00000000-0005-0000-0000-0000AB340000}"/>
    <cellStyle name="Normal 12 3 2 2 2 3 3 2 2 3" xfId="32513" xr:uid="{00000000-0005-0000-0000-0000AC340000}"/>
    <cellStyle name="Normal 12 3 2 2 2 3 3 2 3" xfId="16187" xr:uid="{00000000-0005-0000-0000-0000AD340000}"/>
    <cellStyle name="Normal 12 3 2 2 2 3 3 2 3 2" xfId="32514" xr:uid="{00000000-0005-0000-0000-0000AE340000}"/>
    <cellStyle name="Normal 12 3 2 2 2 3 3 2 4" xfId="32515" xr:uid="{00000000-0005-0000-0000-0000AF340000}"/>
    <cellStyle name="Normal 12 3 2 2 2 3 3 3" xfId="5207" xr:uid="{00000000-0005-0000-0000-0000B0340000}"/>
    <cellStyle name="Normal 12 3 2 2 2 3 3 3 2" xfId="10697" xr:uid="{00000000-0005-0000-0000-0000B1340000}"/>
    <cellStyle name="Normal 12 3 2 2 2 3 3 3 2 2" xfId="23507" xr:uid="{00000000-0005-0000-0000-0000B2340000}"/>
    <cellStyle name="Normal 12 3 2 2 2 3 3 3 2 2 2" xfId="32516" xr:uid="{00000000-0005-0000-0000-0000B3340000}"/>
    <cellStyle name="Normal 12 3 2 2 2 3 3 3 2 3" xfId="32517" xr:uid="{00000000-0005-0000-0000-0000B4340000}"/>
    <cellStyle name="Normal 12 3 2 2 2 3 3 3 3" xfId="18017" xr:uid="{00000000-0005-0000-0000-0000B5340000}"/>
    <cellStyle name="Normal 12 3 2 2 2 3 3 3 3 2" xfId="32518" xr:uid="{00000000-0005-0000-0000-0000B6340000}"/>
    <cellStyle name="Normal 12 3 2 2 2 3 3 3 4" xfId="32519" xr:uid="{00000000-0005-0000-0000-0000B7340000}"/>
    <cellStyle name="Normal 12 3 2 2 2 3 3 4" xfId="12527" xr:uid="{00000000-0005-0000-0000-0000B8340000}"/>
    <cellStyle name="Normal 12 3 2 2 2 3 3 4 2" xfId="25337" xr:uid="{00000000-0005-0000-0000-0000B9340000}"/>
    <cellStyle name="Normal 12 3 2 2 2 3 3 4 2 2" xfId="32520" xr:uid="{00000000-0005-0000-0000-0000BA340000}"/>
    <cellStyle name="Normal 12 3 2 2 2 3 3 4 3" xfId="32521" xr:uid="{00000000-0005-0000-0000-0000BB340000}"/>
    <cellStyle name="Normal 12 3 2 2 2 3 3 5" xfId="7037" xr:uid="{00000000-0005-0000-0000-0000BC340000}"/>
    <cellStyle name="Normal 12 3 2 2 2 3 3 5 2" xfId="19847" xr:uid="{00000000-0005-0000-0000-0000BD340000}"/>
    <cellStyle name="Normal 12 3 2 2 2 3 3 5 2 2" xfId="32522" xr:uid="{00000000-0005-0000-0000-0000BE340000}"/>
    <cellStyle name="Normal 12 3 2 2 2 3 3 5 3" xfId="32523" xr:uid="{00000000-0005-0000-0000-0000BF340000}"/>
    <cellStyle name="Normal 12 3 2 2 2 3 3 6" xfId="14357" xr:uid="{00000000-0005-0000-0000-0000C0340000}"/>
    <cellStyle name="Normal 12 3 2 2 2 3 3 6 2" xfId="32524" xr:uid="{00000000-0005-0000-0000-0000C1340000}"/>
    <cellStyle name="Normal 12 3 2 2 2 3 3 7" xfId="32525" xr:uid="{00000000-0005-0000-0000-0000C2340000}"/>
    <cellStyle name="Normal 12 3 2 2 2 3 4" xfId="2483" xr:uid="{00000000-0005-0000-0000-0000C3340000}"/>
    <cellStyle name="Normal 12 3 2 2 2 3 4 2" xfId="7973" xr:uid="{00000000-0005-0000-0000-0000C4340000}"/>
    <cellStyle name="Normal 12 3 2 2 2 3 4 2 2" xfId="20783" xr:uid="{00000000-0005-0000-0000-0000C5340000}"/>
    <cellStyle name="Normal 12 3 2 2 2 3 4 2 2 2" xfId="32526" xr:uid="{00000000-0005-0000-0000-0000C6340000}"/>
    <cellStyle name="Normal 12 3 2 2 2 3 4 2 3" xfId="32527" xr:uid="{00000000-0005-0000-0000-0000C7340000}"/>
    <cellStyle name="Normal 12 3 2 2 2 3 4 3" xfId="15293" xr:uid="{00000000-0005-0000-0000-0000C8340000}"/>
    <cellStyle name="Normal 12 3 2 2 2 3 4 3 2" xfId="32528" xr:uid="{00000000-0005-0000-0000-0000C9340000}"/>
    <cellStyle name="Normal 12 3 2 2 2 3 4 4" xfId="32529" xr:uid="{00000000-0005-0000-0000-0000CA340000}"/>
    <cellStyle name="Normal 12 3 2 2 2 3 5" xfId="4313" xr:uid="{00000000-0005-0000-0000-0000CB340000}"/>
    <cellStyle name="Normal 12 3 2 2 2 3 5 2" xfId="9803" xr:uid="{00000000-0005-0000-0000-0000CC340000}"/>
    <cellStyle name="Normal 12 3 2 2 2 3 5 2 2" xfId="22613" xr:uid="{00000000-0005-0000-0000-0000CD340000}"/>
    <cellStyle name="Normal 12 3 2 2 2 3 5 2 2 2" xfId="32530" xr:uid="{00000000-0005-0000-0000-0000CE340000}"/>
    <cellStyle name="Normal 12 3 2 2 2 3 5 2 3" xfId="32531" xr:uid="{00000000-0005-0000-0000-0000CF340000}"/>
    <cellStyle name="Normal 12 3 2 2 2 3 5 3" xfId="17123" xr:uid="{00000000-0005-0000-0000-0000D0340000}"/>
    <cellStyle name="Normal 12 3 2 2 2 3 5 3 2" xfId="32532" xr:uid="{00000000-0005-0000-0000-0000D1340000}"/>
    <cellStyle name="Normal 12 3 2 2 2 3 5 4" xfId="32533" xr:uid="{00000000-0005-0000-0000-0000D2340000}"/>
    <cellStyle name="Normal 12 3 2 2 2 3 6" xfId="11633" xr:uid="{00000000-0005-0000-0000-0000D3340000}"/>
    <cellStyle name="Normal 12 3 2 2 2 3 6 2" xfId="24443" xr:uid="{00000000-0005-0000-0000-0000D4340000}"/>
    <cellStyle name="Normal 12 3 2 2 2 3 6 2 2" xfId="32534" xr:uid="{00000000-0005-0000-0000-0000D5340000}"/>
    <cellStyle name="Normal 12 3 2 2 2 3 6 3" xfId="32535" xr:uid="{00000000-0005-0000-0000-0000D6340000}"/>
    <cellStyle name="Normal 12 3 2 2 2 3 7" xfId="6143" xr:uid="{00000000-0005-0000-0000-0000D7340000}"/>
    <cellStyle name="Normal 12 3 2 2 2 3 7 2" xfId="18953" xr:uid="{00000000-0005-0000-0000-0000D8340000}"/>
    <cellStyle name="Normal 12 3 2 2 2 3 7 2 2" xfId="32536" xr:uid="{00000000-0005-0000-0000-0000D9340000}"/>
    <cellStyle name="Normal 12 3 2 2 2 3 7 3" xfId="32537" xr:uid="{00000000-0005-0000-0000-0000DA340000}"/>
    <cellStyle name="Normal 12 3 2 2 2 3 8" xfId="13463" xr:uid="{00000000-0005-0000-0000-0000DB340000}"/>
    <cellStyle name="Normal 12 3 2 2 2 3 8 2" xfId="32538" xr:uid="{00000000-0005-0000-0000-0000DC340000}"/>
    <cellStyle name="Normal 12 3 2 2 2 3 9" xfId="32539" xr:uid="{00000000-0005-0000-0000-0000DD340000}"/>
    <cellStyle name="Normal 12 3 2 2 2 4" xfId="427" xr:uid="{00000000-0005-0000-0000-0000DE340000}"/>
    <cellStyle name="Normal 12 3 2 2 2 4 2" xfId="1322" xr:uid="{00000000-0005-0000-0000-0000DF340000}"/>
    <cellStyle name="Normal 12 3 2 2 2 4 2 2" xfId="3152" xr:uid="{00000000-0005-0000-0000-0000E0340000}"/>
    <cellStyle name="Normal 12 3 2 2 2 4 2 2 2" xfId="8642" xr:uid="{00000000-0005-0000-0000-0000E1340000}"/>
    <cellStyle name="Normal 12 3 2 2 2 4 2 2 2 2" xfId="21452" xr:uid="{00000000-0005-0000-0000-0000E2340000}"/>
    <cellStyle name="Normal 12 3 2 2 2 4 2 2 2 2 2" xfId="32540" xr:uid="{00000000-0005-0000-0000-0000E3340000}"/>
    <cellStyle name="Normal 12 3 2 2 2 4 2 2 2 3" xfId="32541" xr:uid="{00000000-0005-0000-0000-0000E4340000}"/>
    <cellStyle name="Normal 12 3 2 2 2 4 2 2 3" xfId="15962" xr:uid="{00000000-0005-0000-0000-0000E5340000}"/>
    <cellStyle name="Normal 12 3 2 2 2 4 2 2 3 2" xfId="32542" xr:uid="{00000000-0005-0000-0000-0000E6340000}"/>
    <cellStyle name="Normal 12 3 2 2 2 4 2 2 4" xfId="32543" xr:uid="{00000000-0005-0000-0000-0000E7340000}"/>
    <cellStyle name="Normal 12 3 2 2 2 4 2 3" xfId="4982" xr:uid="{00000000-0005-0000-0000-0000E8340000}"/>
    <cellStyle name="Normal 12 3 2 2 2 4 2 3 2" xfId="10472" xr:uid="{00000000-0005-0000-0000-0000E9340000}"/>
    <cellStyle name="Normal 12 3 2 2 2 4 2 3 2 2" xfId="23282" xr:uid="{00000000-0005-0000-0000-0000EA340000}"/>
    <cellStyle name="Normal 12 3 2 2 2 4 2 3 2 2 2" xfId="32544" xr:uid="{00000000-0005-0000-0000-0000EB340000}"/>
    <cellStyle name="Normal 12 3 2 2 2 4 2 3 2 3" xfId="32545" xr:uid="{00000000-0005-0000-0000-0000EC340000}"/>
    <cellStyle name="Normal 12 3 2 2 2 4 2 3 3" xfId="17792" xr:uid="{00000000-0005-0000-0000-0000ED340000}"/>
    <cellStyle name="Normal 12 3 2 2 2 4 2 3 3 2" xfId="32546" xr:uid="{00000000-0005-0000-0000-0000EE340000}"/>
    <cellStyle name="Normal 12 3 2 2 2 4 2 3 4" xfId="32547" xr:uid="{00000000-0005-0000-0000-0000EF340000}"/>
    <cellStyle name="Normal 12 3 2 2 2 4 2 4" xfId="12302" xr:uid="{00000000-0005-0000-0000-0000F0340000}"/>
    <cellStyle name="Normal 12 3 2 2 2 4 2 4 2" xfId="25112" xr:uid="{00000000-0005-0000-0000-0000F1340000}"/>
    <cellStyle name="Normal 12 3 2 2 2 4 2 4 2 2" xfId="32548" xr:uid="{00000000-0005-0000-0000-0000F2340000}"/>
    <cellStyle name="Normal 12 3 2 2 2 4 2 4 3" xfId="32549" xr:uid="{00000000-0005-0000-0000-0000F3340000}"/>
    <cellStyle name="Normal 12 3 2 2 2 4 2 5" xfId="6812" xr:uid="{00000000-0005-0000-0000-0000F4340000}"/>
    <cellStyle name="Normal 12 3 2 2 2 4 2 5 2" xfId="19622" xr:uid="{00000000-0005-0000-0000-0000F5340000}"/>
    <cellStyle name="Normal 12 3 2 2 2 4 2 5 2 2" xfId="32550" xr:uid="{00000000-0005-0000-0000-0000F6340000}"/>
    <cellStyle name="Normal 12 3 2 2 2 4 2 5 3" xfId="32551" xr:uid="{00000000-0005-0000-0000-0000F7340000}"/>
    <cellStyle name="Normal 12 3 2 2 2 4 2 6" xfId="14132" xr:uid="{00000000-0005-0000-0000-0000F8340000}"/>
    <cellStyle name="Normal 12 3 2 2 2 4 2 6 2" xfId="32552" xr:uid="{00000000-0005-0000-0000-0000F9340000}"/>
    <cellStyle name="Normal 12 3 2 2 2 4 2 7" xfId="32553" xr:uid="{00000000-0005-0000-0000-0000FA340000}"/>
    <cellStyle name="Normal 12 3 2 2 2 4 3" xfId="2258" xr:uid="{00000000-0005-0000-0000-0000FB340000}"/>
    <cellStyle name="Normal 12 3 2 2 2 4 3 2" xfId="7748" xr:uid="{00000000-0005-0000-0000-0000FC340000}"/>
    <cellStyle name="Normal 12 3 2 2 2 4 3 2 2" xfId="20558" xr:uid="{00000000-0005-0000-0000-0000FD340000}"/>
    <cellStyle name="Normal 12 3 2 2 2 4 3 2 2 2" xfId="32554" xr:uid="{00000000-0005-0000-0000-0000FE340000}"/>
    <cellStyle name="Normal 12 3 2 2 2 4 3 2 3" xfId="32555" xr:uid="{00000000-0005-0000-0000-0000FF340000}"/>
    <cellStyle name="Normal 12 3 2 2 2 4 3 3" xfId="15068" xr:uid="{00000000-0005-0000-0000-000000350000}"/>
    <cellStyle name="Normal 12 3 2 2 2 4 3 3 2" xfId="32556" xr:uid="{00000000-0005-0000-0000-000001350000}"/>
    <cellStyle name="Normal 12 3 2 2 2 4 3 4" xfId="32557" xr:uid="{00000000-0005-0000-0000-000002350000}"/>
    <cellStyle name="Normal 12 3 2 2 2 4 4" xfId="4088" xr:uid="{00000000-0005-0000-0000-000003350000}"/>
    <cellStyle name="Normal 12 3 2 2 2 4 4 2" xfId="9578" xr:uid="{00000000-0005-0000-0000-000004350000}"/>
    <cellStyle name="Normal 12 3 2 2 2 4 4 2 2" xfId="22388" xr:uid="{00000000-0005-0000-0000-000005350000}"/>
    <cellStyle name="Normal 12 3 2 2 2 4 4 2 2 2" xfId="32558" xr:uid="{00000000-0005-0000-0000-000006350000}"/>
    <cellStyle name="Normal 12 3 2 2 2 4 4 2 3" xfId="32559" xr:uid="{00000000-0005-0000-0000-000007350000}"/>
    <cellStyle name="Normal 12 3 2 2 2 4 4 3" xfId="16898" xr:uid="{00000000-0005-0000-0000-000008350000}"/>
    <cellStyle name="Normal 12 3 2 2 2 4 4 3 2" xfId="32560" xr:uid="{00000000-0005-0000-0000-000009350000}"/>
    <cellStyle name="Normal 12 3 2 2 2 4 4 4" xfId="32561" xr:uid="{00000000-0005-0000-0000-00000A350000}"/>
    <cellStyle name="Normal 12 3 2 2 2 4 5" xfId="11408" xr:uid="{00000000-0005-0000-0000-00000B350000}"/>
    <cellStyle name="Normal 12 3 2 2 2 4 5 2" xfId="24218" xr:uid="{00000000-0005-0000-0000-00000C350000}"/>
    <cellStyle name="Normal 12 3 2 2 2 4 5 2 2" xfId="32562" xr:uid="{00000000-0005-0000-0000-00000D350000}"/>
    <cellStyle name="Normal 12 3 2 2 2 4 5 3" xfId="32563" xr:uid="{00000000-0005-0000-0000-00000E350000}"/>
    <cellStyle name="Normal 12 3 2 2 2 4 6" xfId="5918" xr:uid="{00000000-0005-0000-0000-00000F350000}"/>
    <cellStyle name="Normal 12 3 2 2 2 4 6 2" xfId="18728" xr:uid="{00000000-0005-0000-0000-000010350000}"/>
    <cellStyle name="Normal 12 3 2 2 2 4 6 2 2" xfId="32564" xr:uid="{00000000-0005-0000-0000-000011350000}"/>
    <cellStyle name="Normal 12 3 2 2 2 4 6 3" xfId="32565" xr:uid="{00000000-0005-0000-0000-000012350000}"/>
    <cellStyle name="Normal 12 3 2 2 2 4 7" xfId="13238" xr:uid="{00000000-0005-0000-0000-000013350000}"/>
    <cellStyle name="Normal 12 3 2 2 2 4 7 2" xfId="32566" xr:uid="{00000000-0005-0000-0000-000014350000}"/>
    <cellStyle name="Normal 12 3 2 2 2 4 8" xfId="32567" xr:uid="{00000000-0005-0000-0000-000015350000}"/>
    <cellStyle name="Normal 12 3 2 2 2 5" xfId="786" xr:uid="{00000000-0005-0000-0000-000016350000}"/>
    <cellStyle name="Normal 12 3 2 2 2 5 2" xfId="1681" xr:uid="{00000000-0005-0000-0000-000017350000}"/>
    <cellStyle name="Normal 12 3 2 2 2 5 2 2" xfId="3511" xr:uid="{00000000-0005-0000-0000-000018350000}"/>
    <cellStyle name="Normal 12 3 2 2 2 5 2 2 2" xfId="9001" xr:uid="{00000000-0005-0000-0000-000019350000}"/>
    <cellStyle name="Normal 12 3 2 2 2 5 2 2 2 2" xfId="21811" xr:uid="{00000000-0005-0000-0000-00001A350000}"/>
    <cellStyle name="Normal 12 3 2 2 2 5 2 2 2 2 2" xfId="32568" xr:uid="{00000000-0005-0000-0000-00001B350000}"/>
    <cellStyle name="Normal 12 3 2 2 2 5 2 2 2 3" xfId="32569" xr:uid="{00000000-0005-0000-0000-00001C350000}"/>
    <cellStyle name="Normal 12 3 2 2 2 5 2 2 3" xfId="16321" xr:uid="{00000000-0005-0000-0000-00001D350000}"/>
    <cellStyle name="Normal 12 3 2 2 2 5 2 2 3 2" xfId="32570" xr:uid="{00000000-0005-0000-0000-00001E350000}"/>
    <cellStyle name="Normal 12 3 2 2 2 5 2 2 4" xfId="32571" xr:uid="{00000000-0005-0000-0000-00001F350000}"/>
    <cellStyle name="Normal 12 3 2 2 2 5 2 3" xfId="5341" xr:uid="{00000000-0005-0000-0000-000020350000}"/>
    <cellStyle name="Normal 12 3 2 2 2 5 2 3 2" xfId="10831" xr:uid="{00000000-0005-0000-0000-000021350000}"/>
    <cellStyle name="Normal 12 3 2 2 2 5 2 3 2 2" xfId="23641" xr:uid="{00000000-0005-0000-0000-000022350000}"/>
    <cellStyle name="Normal 12 3 2 2 2 5 2 3 2 2 2" xfId="32572" xr:uid="{00000000-0005-0000-0000-000023350000}"/>
    <cellStyle name="Normal 12 3 2 2 2 5 2 3 2 3" xfId="32573" xr:uid="{00000000-0005-0000-0000-000024350000}"/>
    <cellStyle name="Normal 12 3 2 2 2 5 2 3 3" xfId="18151" xr:uid="{00000000-0005-0000-0000-000025350000}"/>
    <cellStyle name="Normal 12 3 2 2 2 5 2 3 3 2" xfId="32574" xr:uid="{00000000-0005-0000-0000-000026350000}"/>
    <cellStyle name="Normal 12 3 2 2 2 5 2 3 4" xfId="32575" xr:uid="{00000000-0005-0000-0000-000027350000}"/>
    <cellStyle name="Normal 12 3 2 2 2 5 2 4" xfId="12661" xr:uid="{00000000-0005-0000-0000-000028350000}"/>
    <cellStyle name="Normal 12 3 2 2 2 5 2 4 2" xfId="25471" xr:uid="{00000000-0005-0000-0000-000029350000}"/>
    <cellStyle name="Normal 12 3 2 2 2 5 2 4 2 2" xfId="32576" xr:uid="{00000000-0005-0000-0000-00002A350000}"/>
    <cellStyle name="Normal 12 3 2 2 2 5 2 4 3" xfId="32577" xr:uid="{00000000-0005-0000-0000-00002B350000}"/>
    <cellStyle name="Normal 12 3 2 2 2 5 2 5" xfId="7171" xr:uid="{00000000-0005-0000-0000-00002C350000}"/>
    <cellStyle name="Normal 12 3 2 2 2 5 2 5 2" xfId="19981" xr:uid="{00000000-0005-0000-0000-00002D350000}"/>
    <cellStyle name="Normal 12 3 2 2 2 5 2 5 2 2" xfId="32578" xr:uid="{00000000-0005-0000-0000-00002E350000}"/>
    <cellStyle name="Normal 12 3 2 2 2 5 2 5 3" xfId="32579" xr:uid="{00000000-0005-0000-0000-00002F350000}"/>
    <cellStyle name="Normal 12 3 2 2 2 5 2 6" xfId="14491" xr:uid="{00000000-0005-0000-0000-000030350000}"/>
    <cellStyle name="Normal 12 3 2 2 2 5 2 6 2" xfId="32580" xr:uid="{00000000-0005-0000-0000-000031350000}"/>
    <cellStyle name="Normal 12 3 2 2 2 5 2 7" xfId="32581" xr:uid="{00000000-0005-0000-0000-000032350000}"/>
    <cellStyle name="Normal 12 3 2 2 2 5 3" xfId="2617" xr:uid="{00000000-0005-0000-0000-000033350000}"/>
    <cellStyle name="Normal 12 3 2 2 2 5 3 2" xfId="8107" xr:uid="{00000000-0005-0000-0000-000034350000}"/>
    <cellStyle name="Normal 12 3 2 2 2 5 3 2 2" xfId="20917" xr:uid="{00000000-0005-0000-0000-000035350000}"/>
    <cellStyle name="Normal 12 3 2 2 2 5 3 2 2 2" xfId="32582" xr:uid="{00000000-0005-0000-0000-000036350000}"/>
    <cellStyle name="Normal 12 3 2 2 2 5 3 2 3" xfId="32583" xr:uid="{00000000-0005-0000-0000-000037350000}"/>
    <cellStyle name="Normal 12 3 2 2 2 5 3 3" xfId="15427" xr:uid="{00000000-0005-0000-0000-000038350000}"/>
    <cellStyle name="Normal 12 3 2 2 2 5 3 3 2" xfId="32584" xr:uid="{00000000-0005-0000-0000-000039350000}"/>
    <cellStyle name="Normal 12 3 2 2 2 5 3 4" xfId="32585" xr:uid="{00000000-0005-0000-0000-00003A350000}"/>
    <cellStyle name="Normal 12 3 2 2 2 5 4" xfId="4447" xr:uid="{00000000-0005-0000-0000-00003B350000}"/>
    <cellStyle name="Normal 12 3 2 2 2 5 4 2" xfId="9937" xr:uid="{00000000-0005-0000-0000-00003C350000}"/>
    <cellStyle name="Normal 12 3 2 2 2 5 4 2 2" xfId="22747" xr:uid="{00000000-0005-0000-0000-00003D350000}"/>
    <cellStyle name="Normal 12 3 2 2 2 5 4 2 2 2" xfId="32586" xr:uid="{00000000-0005-0000-0000-00003E350000}"/>
    <cellStyle name="Normal 12 3 2 2 2 5 4 2 3" xfId="32587" xr:uid="{00000000-0005-0000-0000-00003F350000}"/>
    <cellStyle name="Normal 12 3 2 2 2 5 4 3" xfId="17257" xr:uid="{00000000-0005-0000-0000-000040350000}"/>
    <cellStyle name="Normal 12 3 2 2 2 5 4 3 2" xfId="32588" xr:uid="{00000000-0005-0000-0000-000041350000}"/>
    <cellStyle name="Normal 12 3 2 2 2 5 4 4" xfId="32589" xr:uid="{00000000-0005-0000-0000-000042350000}"/>
    <cellStyle name="Normal 12 3 2 2 2 5 5" xfId="11767" xr:uid="{00000000-0005-0000-0000-000043350000}"/>
    <cellStyle name="Normal 12 3 2 2 2 5 5 2" xfId="24577" xr:uid="{00000000-0005-0000-0000-000044350000}"/>
    <cellStyle name="Normal 12 3 2 2 2 5 5 2 2" xfId="32590" xr:uid="{00000000-0005-0000-0000-000045350000}"/>
    <cellStyle name="Normal 12 3 2 2 2 5 5 3" xfId="32591" xr:uid="{00000000-0005-0000-0000-000046350000}"/>
    <cellStyle name="Normal 12 3 2 2 2 5 6" xfId="6277" xr:uid="{00000000-0005-0000-0000-000047350000}"/>
    <cellStyle name="Normal 12 3 2 2 2 5 6 2" xfId="19087" xr:uid="{00000000-0005-0000-0000-000048350000}"/>
    <cellStyle name="Normal 12 3 2 2 2 5 6 2 2" xfId="32592" xr:uid="{00000000-0005-0000-0000-000049350000}"/>
    <cellStyle name="Normal 12 3 2 2 2 5 6 3" xfId="32593" xr:uid="{00000000-0005-0000-0000-00004A350000}"/>
    <cellStyle name="Normal 12 3 2 2 2 5 7" xfId="13597" xr:uid="{00000000-0005-0000-0000-00004B350000}"/>
    <cellStyle name="Normal 12 3 2 2 2 5 7 2" xfId="32594" xr:uid="{00000000-0005-0000-0000-00004C350000}"/>
    <cellStyle name="Normal 12 3 2 2 2 5 8" xfId="32595" xr:uid="{00000000-0005-0000-0000-00004D350000}"/>
    <cellStyle name="Normal 12 3 2 2 2 6" xfId="1187" xr:uid="{00000000-0005-0000-0000-00004E350000}"/>
    <cellStyle name="Normal 12 3 2 2 2 6 2" xfId="3017" xr:uid="{00000000-0005-0000-0000-00004F350000}"/>
    <cellStyle name="Normal 12 3 2 2 2 6 2 2" xfId="8507" xr:uid="{00000000-0005-0000-0000-000050350000}"/>
    <cellStyle name="Normal 12 3 2 2 2 6 2 2 2" xfId="21317" xr:uid="{00000000-0005-0000-0000-000051350000}"/>
    <cellStyle name="Normal 12 3 2 2 2 6 2 2 2 2" xfId="32596" xr:uid="{00000000-0005-0000-0000-000052350000}"/>
    <cellStyle name="Normal 12 3 2 2 2 6 2 2 3" xfId="32597" xr:uid="{00000000-0005-0000-0000-000053350000}"/>
    <cellStyle name="Normal 12 3 2 2 2 6 2 3" xfId="15827" xr:uid="{00000000-0005-0000-0000-000054350000}"/>
    <cellStyle name="Normal 12 3 2 2 2 6 2 3 2" xfId="32598" xr:uid="{00000000-0005-0000-0000-000055350000}"/>
    <cellStyle name="Normal 12 3 2 2 2 6 2 4" xfId="32599" xr:uid="{00000000-0005-0000-0000-000056350000}"/>
    <cellStyle name="Normal 12 3 2 2 2 6 3" xfId="4847" xr:uid="{00000000-0005-0000-0000-000057350000}"/>
    <cellStyle name="Normal 12 3 2 2 2 6 3 2" xfId="10337" xr:uid="{00000000-0005-0000-0000-000058350000}"/>
    <cellStyle name="Normal 12 3 2 2 2 6 3 2 2" xfId="23147" xr:uid="{00000000-0005-0000-0000-000059350000}"/>
    <cellStyle name="Normal 12 3 2 2 2 6 3 2 2 2" xfId="32600" xr:uid="{00000000-0005-0000-0000-00005A350000}"/>
    <cellStyle name="Normal 12 3 2 2 2 6 3 2 3" xfId="32601" xr:uid="{00000000-0005-0000-0000-00005B350000}"/>
    <cellStyle name="Normal 12 3 2 2 2 6 3 3" xfId="17657" xr:uid="{00000000-0005-0000-0000-00005C350000}"/>
    <cellStyle name="Normal 12 3 2 2 2 6 3 3 2" xfId="32602" xr:uid="{00000000-0005-0000-0000-00005D350000}"/>
    <cellStyle name="Normal 12 3 2 2 2 6 3 4" xfId="32603" xr:uid="{00000000-0005-0000-0000-00005E350000}"/>
    <cellStyle name="Normal 12 3 2 2 2 6 4" xfId="12167" xr:uid="{00000000-0005-0000-0000-00005F350000}"/>
    <cellStyle name="Normal 12 3 2 2 2 6 4 2" xfId="24977" xr:uid="{00000000-0005-0000-0000-000060350000}"/>
    <cellStyle name="Normal 12 3 2 2 2 6 4 2 2" xfId="32604" xr:uid="{00000000-0005-0000-0000-000061350000}"/>
    <cellStyle name="Normal 12 3 2 2 2 6 4 3" xfId="32605" xr:uid="{00000000-0005-0000-0000-000062350000}"/>
    <cellStyle name="Normal 12 3 2 2 2 6 5" xfId="6677" xr:uid="{00000000-0005-0000-0000-000063350000}"/>
    <cellStyle name="Normal 12 3 2 2 2 6 5 2" xfId="19487" xr:uid="{00000000-0005-0000-0000-000064350000}"/>
    <cellStyle name="Normal 12 3 2 2 2 6 5 2 2" xfId="32606" xr:uid="{00000000-0005-0000-0000-000065350000}"/>
    <cellStyle name="Normal 12 3 2 2 2 6 5 3" xfId="32607" xr:uid="{00000000-0005-0000-0000-000066350000}"/>
    <cellStyle name="Normal 12 3 2 2 2 6 6" xfId="13997" xr:uid="{00000000-0005-0000-0000-000067350000}"/>
    <cellStyle name="Normal 12 3 2 2 2 6 6 2" xfId="32608" xr:uid="{00000000-0005-0000-0000-000068350000}"/>
    <cellStyle name="Normal 12 3 2 2 2 6 7" xfId="32609" xr:uid="{00000000-0005-0000-0000-000069350000}"/>
    <cellStyle name="Normal 12 3 2 2 2 7" xfId="2123" xr:uid="{00000000-0005-0000-0000-00006A350000}"/>
    <cellStyle name="Normal 12 3 2 2 2 7 2" xfId="7613" xr:uid="{00000000-0005-0000-0000-00006B350000}"/>
    <cellStyle name="Normal 12 3 2 2 2 7 2 2" xfId="20423" xr:uid="{00000000-0005-0000-0000-00006C350000}"/>
    <cellStyle name="Normal 12 3 2 2 2 7 2 2 2" xfId="32610" xr:uid="{00000000-0005-0000-0000-00006D350000}"/>
    <cellStyle name="Normal 12 3 2 2 2 7 2 3" xfId="32611" xr:uid="{00000000-0005-0000-0000-00006E350000}"/>
    <cellStyle name="Normal 12 3 2 2 2 7 3" xfId="14933" xr:uid="{00000000-0005-0000-0000-00006F350000}"/>
    <cellStyle name="Normal 12 3 2 2 2 7 3 2" xfId="32612" xr:uid="{00000000-0005-0000-0000-000070350000}"/>
    <cellStyle name="Normal 12 3 2 2 2 7 4" xfId="32613" xr:uid="{00000000-0005-0000-0000-000071350000}"/>
    <cellStyle name="Normal 12 3 2 2 2 8" xfId="3953" xr:uid="{00000000-0005-0000-0000-000072350000}"/>
    <cellStyle name="Normal 12 3 2 2 2 8 2" xfId="9443" xr:uid="{00000000-0005-0000-0000-000073350000}"/>
    <cellStyle name="Normal 12 3 2 2 2 8 2 2" xfId="22253" xr:uid="{00000000-0005-0000-0000-000074350000}"/>
    <cellStyle name="Normal 12 3 2 2 2 8 2 2 2" xfId="32614" xr:uid="{00000000-0005-0000-0000-000075350000}"/>
    <cellStyle name="Normal 12 3 2 2 2 8 2 3" xfId="32615" xr:uid="{00000000-0005-0000-0000-000076350000}"/>
    <cellStyle name="Normal 12 3 2 2 2 8 3" xfId="16763" xr:uid="{00000000-0005-0000-0000-000077350000}"/>
    <cellStyle name="Normal 12 3 2 2 2 8 3 2" xfId="32616" xr:uid="{00000000-0005-0000-0000-000078350000}"/>
    <cellStyle name="Normal 12 3 2 2 2 8 4" xfId="32617" xr:uid="{00000000-0005-0000-0000-000079350000}"/>
    <cellStyle name="Normal 12 3 2 2 2 9" xfId="11273" xr:uid="{00000000-0005-0000-0000-00007A350000}"/>
    <cellStyle name="Normal 12 3 2 2 2 9 2" xfId="24083" xr:uid="{00000000-0005-0000-0000-00007B350000}"/>
    <cellStyle name="Normal 12 3 2 2 2 9 2 2" xfId="32618" xr:uid="{00000000-0005-0000-0000-00007C350000}"/>
    <cellStyle name="Normal 12 3 2 2 2 9 3" xfId="32619" xr:uid="{00000000-0005-0000-0000-00007D350000}"/>
    <cellStyle name="Normal 12 3 2 2 3" xfId="342" xr:uid="{00000000-0005-0000-0000-00007E350000}"/>
    <cellStyle name="Normal 12 3 2 2 3 10" xfId="5834" xr:uid="{00000000-0005-0000-0000-00007F350000}"/>
    <cellStyle name="Normal 12 3 2 2 3 10 2" xfId="18644" xr:uid="{00000000-0005-0000-0000-000080350000}"/>
    <cellStyle name="Normal 12 3 2 2 3 10 2 2" xfId="32620" xr:uid="{00000000-0005-0000-0000-000081350000}"/>
    <cellStyle name="Normal 12 3 2 2 3 10 3" xfId="32621" xr:uid="{00000000-0005-0000-0000-000082350000}"/>
    <cellStyle name="Normal 12 3 2 2 3 11" xfId="13154" xr:uid="{00000000-0005-0000-0000-000083350000}"/>
    <cellStyle name="Normal 12 3 2 2 3 11 2" xfId="32622" xr:uid="{00000000-0005-0000-0000-000084350000}"/>
    <cellStyle name="Normal 12 3 2 2 3 12" xfId="32623" xr:uid="{00000000-0005-0000-0000-000085350000}"/>
    <cellStyle name="Normal 12 3 2 2 3 2" xfId="571" xr:uid="{00000000-0005-0000-0000-000086350000}"/>
    <cellStyle name="Normal 12 3 2 2 3 2 2" xfId="970" xr:uid="{00000000-0005-0000-0000-000087350000}"/>
    <cellStyle name="Normal 12 3 2 2 3 2 2 2" xfId="1865" xr:uid="{00000000-0005-0000-0000-000088350000}"/>
    <cellStyle name="Normal 12 3 2 2 3 2 2 2 2" xfId="3695" xr:uid="{00000000-0005-0000-0000-000089350000}"/>
    <cellStyle name="Normal 12 3 2 2 3 2 2 2 2 2" xfId="9185" xr:uid="{00000000-0005-0000-0000-00008A350000}"/>
    <cellStyle name="Normal 12 3 2 2 3 2 2 2 2 2 2" xfId="21995" xr:uid="{00000000-0005-0000-0000-00008B350000}"/>
    <cellStyle name="Normal 12 3 2 2 3 2 2 2 2 2 2 2" xfId="32624" xr:uid="{00000000-0005-0000-0000-00008C350000}"/>
    <cellStyle name="Normal 12 3 2 2 3 2 2 2 2 2 3" xfId="32625" xr:uid="{00000000-0005-0000-0000-00008D350000}"/>
    <cellStyle name="Normal 12 3 2 2 3 2 2 2 2 3" xfId="16505" xr:uid="{00000000-0005-0000-0000-00008E350000}"/>
    <cellStyle name="Normal 12 3 2 2 3 2 2 2 2 3 2" xfId="32626" xr:uid="{00000000-0005-0000-0000-00008F350000}"/>
    <cellStyle name="Normal 12 3 2 2 3 2 2 2 2 4" xfId="32627" xr:uid="{00000000-0005-0000-0000-000090350000}"/>
    <cellStyle name="Normal 12 3 2 2 3 2 2 2 3" xfId="5525" xr:uid="{00000000-0005-0000-0000-000091350000}"/>
    <cellStyle name="Normal 12 3 2 2 3 2 2 2 3 2" xfId="11015" xr:uid="{00000000-0005-0000-0000-000092350000}"/>
    <cellStyle name="Normal 12 3 2 2 3 2 2 2 3 2 2" xfId="23825" xr:uid="{00000000-0005-0000-0000-000093350000}"/>
    <cellStyle name="Normal 12 3 2 2 3 2 2 2 3 2 2 2" xfId="32628" xr:uid="{00000000-0005-0000-0000-000094350000}"/>
    <cellStyle name="Normal 12 3 2 2 3 2 2 2 3 2 3" xfId="32629" xr:uid="{00000000-0005-0000-0000-000095350000}"/>
    <cellStyle name="Normal 12 3 2 2 3 2 2 2 3 3" xfId="18335" xr:uid="{00000000-0005-0000-0000-000096350000}"/>
    <cellStyle name="Normal 12 3 2 2 3 2 2 2 3 3 2" xfId="32630" xr:uid="{00000000-0005-0000-0000-000097350000}"/>
    <cellStyle name="Normal 12 3 2 2 3 2 2 2 3 4" xfId="32631" xr:uid="{00000000-0005-0000-0000-000098350000}"/>
    <cellStyle name="Normal 12 3 2 2 3 2 2 2 4" xfId="12845" xr:uid="{00000000-0005-0000-0000-000099350000}"/>
    <cellStyle name="Normal 12 3 2 2 3 2 2 2 4 2" xfId="25655" xr:uid="{00000000-0005-0000-0000-00009A350000}"/>
    <cellStyle name="Normal 12 3 2 2 3 2 2 2 4 2 2" xfId="32632" xr:uid="{00000000-0005-0000-0000-00009B350000}"/>
    <cellStyle name="Normal 12 3 2 2 3 2 2 2 4 3" xfId="32633" xr:uid="{00000000-0005-0000-0000-00009C350000}"/>
    <cellStyle name="Normal 12 3 2 2 3 2 2 2 5" xfId="7355" xr:uid="{00000000-0005-0000-0000-00009D350000}"/>
    <cellStyle name="Normal 12 3 2 2 3 2 2 2 5 2" xfId="20165" xr:uid="{00000000-0005-0000-0000-00009E350000}"/>
    <cellStyle name="Normal 12 3 2 2 3 2 2 2 5 2 2" xfId="32634" xr:uid="{00000000-0005-0000-0000-00009F350000}"/>
    <cellStyle name="Normal 12 3 2 2 3 2 2 2 5 3" xfId="32635" xr:uid="{00000000-0005-0000-0000-0000A0350000}"/>
    <cellStyle name="Normal 12 3 2 2 3 2 2 2 6" xfId="14675" xr:uid="{00000000-0005-0000-0000-0000A1350000}"/>
    <cellStyle name="Normal 12 3 2 2 3 2 2 2 6 2" xfId="32636" xr:uid="{00000000-0005-0000-0000-0000A2350000}"/>
    <cellStyle name="Normal 12 3 2 2 3 2 2 2 7" xfId="32637" xr:uid="{00000000-0005-0000-0000-0000A3350000}"/>
    <cellStyle name="Normal 12 3 2 2 3 2 2 3" xfId="2801" xr:uid="{00000000-0005-0000-0000-0000A4350000}"/>
    <cellStyle name="Normal 12 3 2 2 3 2 2 3 2" xfId="8291" xr:uid="{00000000-0005-0000-0000-0000A5350000}"/>
    <cellStyle name="Normal 12 3 2 2 3 2 2 3 2 2" xfId="21101" xr:uid="{00000000-0005-0000-0000-0000A6350000}"/>
    <cellStyle name="Normal 12 3 2 2 3 2 2 3 2 2 2" xfId="32638" xr:uid="{00000000-0005-0000-0000-0000A7350000}"/>
    <cellStyle name="Normal 12 3 2 2 3 2 2 3 2 3" xfId="32639" xr:uid="{00000000-0005-0000-0000-0000A8350000}"/>
    <cellStyle name="Normal 12 3 2 2 3 2 2 3 3" xfId="15611" xr:uid="{00000000-0005-0000-0000-0000A9350000}"/>
    <cellStyle name="Normal 12 3 2 2 3 2 2 3 3 2" xfId="32640" xr:uid="{00000000-0005-0000-0000-0000AA350000}"/>
    <cellStyle name="Normal 12 3 2 2 3 2 2 3 4" xfId="32641" xr:uid="{00000000-0005-0000-0000-0000AB350000}"/>
    <cellStyle name="Normal 12 3 2 2 3 2 2 4" xfId="4631" xr:uid="{00000000-0005-0000-0000-0000AC350000}"/>
    <cellStyle name="Normal 12 3 2 2 3 2 2 4 2" xfId="10121" xr:uid="{00000000-0005-0000-0000-0000AD350000}"/>
    <cellStyle name="Normal 12 3 2 2 3 2 2 4 2 2" xfId="22931" xr:uid="{00000000-0005-0000-0000-0000AE350000}"/>
    <cellStyle name="Normal 12 3 2 2 3 2 2 4 2 2 2" xfId="32642" xr:uid="{00000000-0005-0000-0000-0000AF350000}"/>
    <cellStyle name="Normal 12 3 2 2 3 2 2 4 2 3" xfId="32643" xr:uid="{00000000-0005-0000-0000-0000B0350000}"/>
    <cellStyle name="Normal 12 3 2 2 3 2 2 4 3" xfId="17441" xr:uid="{00000000-0005-0000-0000-0000B1350000}"/>
    <cellStyle name="Normal 12 3 2 2 3 2 2 4 3 2" xfId="32644" xr:uid="{00000000-0005-0000-0000-0000B2350000}"/>
    <cellStyle name="Normal 12 3 2 2 3 2 2 4 4" xfId="32645" xr:uid="{00000000-0005-0000-0000-0000B3350000}"/>
    <cellStyle name="Normal 12 3 2 2 3 2 2 5" xfId="11951" xr:uid="{00000000-0005-0000-0000-0000B4350000}"/>
    <cellStyle name="Normal 12 3 2 2 3 2 2 5 2" xfId="24761" xr:uid="{00000000-0005-0000-0000-0000B5350000}"/>
    <cellStyle name="Normal 12 3 2 2 3 2 2 5 2 2" xfId="32646" xr:uid="{00000000-0005-0000-0000-0000B6350000}"/>
    <cellStyle name="Normal 12 3 2 2 3 2 2 5 3" xfId="32647" xr:uid="{00000000-0005-0000-0000-0000B7350000}"/>
    <cellStyle name="Normal 12 3 2 2 3 2 2 6" xfId="6461" xr:uid="{00000000-0005-0000-0000-0000B8350000}"/>
    <cellStyle name="Normal 12 3 2 2 3 2 2 6 2" xfId="19271" xr:uid="{00000000-0005-0000-0000-0000B9350000}"/>
    <cellStyle name="Normal 12 3 2 2 3 2 2 6 2 2" xfId="32648" xr:uid="{00000000-0005-0000-0000-0000BA350000}"/>
    <cellStyle name="Normal 12 3 2 2 3 2 2 6 3" xfId="32649" xr:uid="{00000000-0005-0000-0000-0000BB350000}"/>
    <cellStyle name="Normal 12 3 2 2 3 2 2 7" xfId="13781" xr:uid="{00000000-0005-0000-0000-0000BC350000}"/>
    <cellStyle name="Normal 12 3 2 2 3 2 2 7 2" xfId="32650" xr:uid="{00000000-0005-0000-0000-0000BD350000}"/>
    <cellStyle name="Normal 12 3 2 2 3 2 2 8" xfId="32651" xr:uid="{00000000-0005-0000-0000-0000BE350000}"/>
    <cellStyle name="Normal 12 3 2 2 3 2 3" xfId="1466" xr:uid="{00000000-0005-0000-0000-0000BF350000}"/>
    <cellStyle name="Normal 12 3 2 2 3 2 3 2" xfId="3296" xr:uid="{00000000-0005-0000-0000-0000C0350000}"/>
    <cellStyle name="Normal 12 3 2 2 3 2 3 2 2" xfId="8786" xr:uid="{00000000-0005-0000-0000-0000C1350000}"/>
    <cellStyle name="Normal 12 3 2 2 3 2 3 2 2 2" xfId="21596" xr:uid="{00000000-0005-0000-0000-0000C2350000}"/>
    <cellStyle name="Normal 12 3 2 2 3 2 3 2 2 2 2" xfId="32652" xr:uid="{00000000-0005-0000-0000-0000C3350000}"/>
    <cellStyle name="Normal 12 3 2 2 3 2 3 2 2 3" xfId="32653" xr:uid="{00000000-0005-0000-0000-0000C4350000}"/>
    <cellStyle name="Normal 12 3 2 2 3 2 3 2 3" xfId="16106" xr:uid="{00000000-0005-0000-0000-0000C5350000}"/>
    <cellStyle name="Normal 12 3 2 2 3 2 3 2 3 2" xfId="32654" xr:uid="{00000000-0005-0000-0000-0000C6350000}"/>
    <cellStyle name="Normal 12 3 2 2 3 2 3 2 4" xfId="32655" xr:uid="{00000000-0005-0000-0000-0000C7350000}"/>
    <cellStyle name="Normal 12 3 2 2 3 2 3 3" xfId="5126" xr:uid="{00000000-0005-0000-0000-0000C8350000}"/>
    <cellStyle name="Normal 12 3 2 2 3 2 3 3 2" xfId="10616" xr:uid="{00000000-0005-0000-0000-0000C9350000}"/>
    <cellStyle name="Normal 12 3 2 2 3 2 3 3 2 2" xfId="23426" xr:uid="{00000000-0005-0000-0000-0000CA350000}"/>
    <cellStyle name="Normal 12 3 2 2 3 2 3 3 2 2 2" xfId="32656" xr:uid="{00000000-0005-0000-0000-0000CB350000}"/>
    <cellStyle name="Normal 12 3 2 2 3 2 3 3 2 3" xfId="32657" xr:uid="{00000000-0005-0000-0000-0000CC350000}"/>
    <cellStyle name="Normal 12 3 2 2 3 2 3 3 3" xfId="17936" xr:uid="{00000000-0005-0000-0000-0000CD350000}"/>
    <cellStyle name="Normal 12 3 2 2 3 2 3 3 3 2" xfId="32658" xr:uid="{00000000-0005-0000-0000-0000CE350000}"/>
    <cellStyle name="Normal 12 3 2 2 3 2 3 3 4" xfId="32659" xr:uid="{00000000-0005-0000-0000-0000CF350000}"/>
    <cellStyle name="Normal 12 3 2 2 3 2 3 4" xfId="12446" xr:uid="{00000000-0005-0000-0000-0000D0350000}"/>
    <cellStyle name="Normal 12 3 2 2 3 2 3 4 2" xfId="25256" xr:uid="{00000000-0005-0000-0000-0000D1350000}"/>
    <cellStyle name="Normal 12 3 2 2 3 2 3 4 2 2" xfId="32660" xr:uid="{00000000-0005-0000-0000-0000D2350000}"/>
    <cellStyle name="Normal 12 3 2 2 3 2 3 4 3" xfId="32661" xr:uid="{00000000-0005-0000-0000-0000D3350000}"/>
    <cellStyle name="Normal 12 3 2 2 3 2 3 5" xfId="6956" xr:uid="{00000000-0005-0000-0000-0000D4350000}"/>
    <cellStyle name="Normal 12 3 2 2 3 2 3 5 2" xfId="19766" xr:uid="{00000000-0005-0000-0000-0000D5350000}"/>
    <cellStyle name="Normal 12 3 2 2 3 2 3 5 2 2" xfId="32662" xr:uid="{00000000-0005-0000-0000-0000D6350000}"/>
    <cellStyle name="Normal 12 3 2 2 3 2 3 5 3" xfId="32663" xr:uid="{00000000-0005-0000-0000-0000D7350000}"/>
    <cellStyle name="Normal 12 3 2 2 3 2 3 6" xfId="14276" xr:uid="{00000000-0005-0000-0000-0000D8350000}"/>
    <cellStyle name="Normal 12 3 2 2 3 2 3 6 2" xfId="32664" xr:uid="{00000000-0005-0000-0000-0000D9350000}"/>
    <cellStyle name="Normal 12 3 2 2 3 2 3 7" xfId="32665" xr:uid="{00000000-0005-0000-0000-0000DA350000}"/>
    <cellStyle name="Normal 12 3 2 2 3 2 4" xfId="2402" xr:uid="{00000000-0005-0000-0000-0000DB350000}"/>
    <cellStyle name="Normal 12 3 2 2 3 2 4 2" xfId="7892" xr:uid="{00000000-0005-0000-0000-0000DC350000}"/>
    <cellStyle name="Normal 12 3 2 2 3 2 4 2 2" xfId="20702" xr:uid="{00000000-0005-0000-0000-0000DD350000}"/>
    <cellStyle name="Normal 12 3 2 2 3 2 4 2 2 2" xfId="32666" xr:uid="{00000000-0005-0000-0000-0000DE350000}"/>
    <cellStyle name="Normal 12 3 2 2 3 2 4 2 3" xfId="32667" xr:uid="{00000000-0005-0000-0000-0000DF350000}"/>
    <cellStyle name="Normal 12 3 2 2 3 2 4 3" xfId="15212" xr:uid="{00000000-0005-0000-0000-0000E0350000}"/>
    <cellStyle name="Normal 12 3 2 2 3 2 4 3 2" xfId="32668" xr:uid="{00000000-0005-0000-0000-0000E1350000}"/>
    <cellStyle name="Normal 12 3 2 2 3 2 4 4" xfId="32669" xr:uid="{00000000-0005-0000-0000-0000E2350000}"/>
    <cellStyle name="Normal 12 3 2 2 3 2 5" xfId="4232" xr:uid="{00000000-0005-0000-0000-0000E3350000}"/>
    <cellStyle name="Normal 12 3 2 2 3 2 5 2" xfId="9722" xr:uid="{00000000-0005-0000-0000-0000E4350000}"/>
    <cellStyle name="Normal 12 3 2 2 3 2 5 2 2" xfId="22532" xr:uid="{00000000-0005-0000-0000-0000E5350000}"/>
    <cellStyle name="Normal 12 3 2 2 3 2 5 2 2 2" xfId="32670" xr:uid="{00000000-0005-0000-0000-0000E6350000}"/>
    <cellStyle name="Normal 12 3 2 2 3 2 5 2 3" xfId="32671" xr:uid="{00000000-0005-0000-0000-0000E7350000}"/>
    <cellStyle name="Normal 12 3 2 2 3 2 5 3" xfId="17042" xr:uid="{00000000-0005-0000-0000-0000E8350000}"/>
    <cellStyle name="Normal 12 3 2 2 3 2 5 3 2" xfId="32672" xr:uid="{00000000-0005-0000-0000-0000E9350000}"/>
    <cellStyle name="Normal 12 3 2 2 3 2 5 4" xfId="32673" xr:uid="{00000000-0005-0000-0000-0000EA350000}"/>
    <cellStyle name="Normal 12 3 2 2 3 2 6" xfId="11552" xr:uid="{00000000-0005-0000-0000-0000EB350000}"/>
    <cellStyle name="Normal 12 3 2 2 3 2 6 2" xfId="24362" xr:uid="{00000000-0005-0000-0000-0000EC350000}"/>
    <cellStyle name="Normal 12 3 2 2 3 2 6 2 2" xfId="32674" xr:uid="{00000000-0005-0000-0000-0000ED350000}"/>
    <cellStyle name="Normal 12 3 2 2 3 2 6 3" xfId="32675" xr:uid="{00000000-0005-0000-0000-0000EE350000}"/>
    <cellStyle name="Normal 12 3 2 2 3 2 7" xfId="6062" xr:uid="{00000000-0005-0000-0000-0000EF350000}"/>
    <cellStyle name="Normal 12 3 2 2 3 2 7 2" xfId="18872" xr:uid="{00000000-0005-0000-0000-0000F0350000}"/>
    <cellStyle name="Normal 12 3 2 2 3 2 7 2 2" xfId="32676" xr:uid="{00000000-0005-0000-0000-0000F1350000}"/>
    <cellStyle name="Normal 12 3 2 2 3 2 7 3" xfId="32677" xr:uid="{00000000-0005-0000-0000-0000F2350000}"/>
    <cellStyle name="Normal 12 3 2 2 3 2 8" xfId="13382" xr:uid="{00000000-0005-0000-0000-0000F3350000}"/>
    <cellStyle name="Normal 12 3 2 2 3 2 8 2" xfId="32678" xr:uid="{00000000-0005-0000-0000-0000F4350000}"/>
    <cellStyle name="Normal 12 3 2 2 3 2 9" xfId="32679" xr:uid="{00000000-0005-0000-0000-0000F5350000}"/>
    <cellStyle name="Normal 12 3 2 2 3 3" xfId="703" xr:uid="{00000000-0005-0000-0000-0000F6350000}"/>
    <cellStyle name="Normal 12 3 2 2 3 3 2" xfId="1103" xr:uid="{00000000-0005-0000-0000-0000F7350000}"/>
    <cellStyle name="Normal 12 3 2 2 3 3 2 2" xfId="1998" xr:uid="{00000000-0005-0000-0000-0000F8350000}"/>
    <cellStyle name="Normal 12 3 2 2 3 3 2 2 2" xfId="3828" xr:uid="{00000000-0005-0000-0000-0000F9350000}"/>
    <cellStyle name="Normal 12 3 2 2 3 3 2 2 2 2" xfId="9318" xr:uid="{00000000-0005-0000-0000-0000FA350000}"/>
    <cellStyle name="Normal 12 3 2 2 3 3 2 2 2 2 2" xfId="22128" xr:uid="{00000000-0005-0000-0000-0000FB350000}"/>
    <cellStyle name="Normal 12 3 2 2 3 3 2 2 2 2 2 2" xfId="32680" xr:uid="{00000000-0005-0000-0000-0000FC350000}"/>
    <cellStyle name="Normal 12 3 2 2 3 3 2 2 2 2 3" xfId="32681" xr:uid="{00000000-0005-0000-0000-0000FD350000}"/>
    <cellStyle name="Normal 12 3 2 2 3 3 2 2 2 3" xfId="16638" xr:uid="{00000000-0005-0000-0000-0000FE350000}"/>
    <cellStyle name="Normal 12 3 2 2 3 3 2 2 2 3 2" xfId="32682" xr:uid="{00000000-0005-0000-0000-0000FF350000}"/>
    <cellStyle name="Normal 12 3 2 2 3 3 2 2 2 4" xfId="32683" xr:uid="{00000000-0005-0000-0000-000000360000}"/>
    <cellStyle name="Normal 12 3 2 2 3 3 2 2 3" xfId="5658" xr:uid="{00000000-0005-0000-0000-000001360000}"/>
    <cellStyle name="Normal 12 3 2 2 3 3 2 2 3 2" xfId="11148" xr:uid="{00000000-0005-0000-0000-000002360000}"/>
    <cellStyle name="Normal 12 3 2 2 3 3 2 2 3 2 2" xfId="23958" xr:uid="{00000000-0005-0000-0000-000003360000}"/>
    <cellStyle name="Normal 12 3 2 2 3 3 2 2 3 2 2 2" xfId="32684" xr:uid="{00000000-0005-0000-0000-000004360000}"/>
    <cellStyle name="Normal 12 3 2 2 3 3 2 2 3 2 3" xfId="32685" xr:uid="{00000000-0005-0000-0000-000005360000}"/>
    <cellStyle name="Normal 12 3 2 2 3 3 2 2 3 3" xfId="18468" xr:uid="{00000000-0005-0000-0000-000006360000}"/>
    <cellStyle name="Normal 12 3 2 2 3 3 2 2 3 3 2" xfId="32686" xr:uid="{00000000-0005-0000-0000-000007360000}"/>
    <cellStyle name="Normal 12 3 2 2 3 3 2 2 3 4" xfId="32687" xr:uid="{00000000-0005-0000-0000-000008360000}"/>
    <cellStyle name="Normal 12 3 2 2 3 3 2 2 4" xfId="12978" xr:uid="{00000000-0005-0000-0000-000009360000}"/>
    <cellStyle name="Normal 12 3 2 2 3 3 2 2 4 2" xfId="25788" xr:uid="{00000000-0005-0000-0000-00000A360000}"/>
    <cellStyle name="Normal 12 3 2 2 3 3 2 2 4 2 2" xfId="32688" xr:uid="{00000000-0005-0000-0000-00000B360000}"/>
    <cellStyle name="Normal 12 3 2 2 3 3 2 2 4 3" xfId="32689" xr:uid="{00000000-0005-0000-0000-00000C360000}"/>
    <cellStyle name="Normal 12 3 2 2 3 3 2 2 5" xfId="7488" xr:uid="{00000000-0005-0000-0000-00000D360000}"/>
    <cellStyle name="Normal 12 3 2 2 3 3 2 2 5 2" xfId="20298" xr:uid="{00000000-0005-0000-0000-00000E360000}"/>
    <cellStyle name="Normal 12 3 2 2 3 3 2 2 5 2 2" xfId="32690" xr:uid="{00000000-0005-0000-0000-00000F360000}"/>
    <cellStyle name="Normal 12 3 2 2 3 3 2 2 5 3" xfId="32691" xr:uid="{00000000-0005-0000-0000-000010360000}"/>
    <cellStyle name="Normal 12 3 2 2 3 3 2 2 6" xfId="14808" xr:uid="{00000000-0005-0000-0000-000011360000}"/>
    <cellStyle name="Normal 12 3 2 2 3 3 2 2 6 2" xfId="32692" xr:uid="{00000000-0005-0000-0000-000012360000}"/>
    <cellStyle name="Normal 12 3 2 2 3 3 2 2 7" xfId="32693" xr:uid="{00000000-0005-0000-0000-000013360000}"/>
    <cellStyle name="Normal 12 3 2 2 3 3 2 3" xfId="2934" xr:uid="{00000000-0005-0000-0000-000014360000}"/>
    <cellStyle name="Normal 12 3 2 2 3 3 2 3 2" xfId="8424" xr:uid="{00000000-0005-0000-0000-000015360000}"/>
    <cellStyle name="Normal 12 3 2 2 3 3 2 3 2 2" xfId="21234" xr:uid="{00000000-0005-0000-0000-000016360000}"/>
    <cellStyle name="Normal 12 3 2 2 3 3 2 3 2 2 2" xfId="32694" xr:uid="{00000000-0005-0000-0000-000017360000}"/>
    <cellStyle name="Normal 12 3 2 2 3 3 2 3 2 3" xfId="32695" xr:uid="{00000000-0005-0000-0000-000018360000}"/>
    <cellStyle name="Normal 12 3 2 2 3 3 2 3 3" xfId="15744" xr:uid="{00000000-0005-0000-0000-000019360000}"/>
    <cellStyle name="Normal 12 3 2 2 3 3 2 3 3 2" xfId="32696" xr:uid="{00000000-0005-0000-0000-00001A360000}"/>
    <cellStyle name="Normal 12 3 2 2 3 3 2 3 4" xfId="32697" xr:uid="{00000000-0005-0000-0000-00001B360000}"/>
    <cellStyle name="Normal 12 3 2 2 3 3 2 4" xfId="4764" xr:uid="{00000000-0005-0000-0000-00001C360000}"/>
    <cellStyle name="Normal 12 3 2 2 3 3 2 4 2" xfId="10254" xr:uid="{00000000-0005-0000-0000-00001D360000}"/>
    <cellStyle name="Normal 12 3 2 2 3 3 2 4 2 2" xfId="23064" xr:uid="{00000000-0005-0000-0000-00001E360000}"/>
    <cellStyle name="Normal 12 3 2 2 3 3 2 4 2 2 2" xfId="32698" xr:uid="{00000000-0005-0000-0000-00001F360000}"/>
    <cellStyle name="Normal 12 3 2 2 3 3 2 4 2 3" xfId="32699" xr:uid="{00000000-0005-0000-0000-000020360000}"/>
    <cellStyle name="Normal 12 3 2 2 3 3 2 4 3" xfId="17574" xr:uid="{00000000-0005-0000-0000-000021360000}"/>
    <cellStyle name="Normal 12 3 2 2 3 3 2 4 3 2" xfId="32700" xr:uid="{00000000-0005-0000-0000-000022360000}"/>
    <cellStyle name="Normal 12 3 2 2 3 3 2 4 4" xfId="32701" xr:uid="{00000000-0005-0000-0000-000023360000}"/>
    <cellStyle name="Normal 12 3 2 2 3 3 2 5" xfId="12084" xr:uid="{00000000-0005-0000-0000-000024360000}"/>
    <cellStyle name="Normal 12 3 2 2 3 3 2 5 2" xfId="24894" xr:uid="{00000000-0005-0000-0000-000025360000}"/>
    <cellStyle name="Normal 12 3 2 2 3 3 2 5 2 2" xfId="32702" xr:uid="{00000000-0005-0000-0000-000026360000}"/>
    <cellStyle name="Normal 12 3 2 2 3 3 2 5 3" xfId="32703" xr:uid="{00000000-0005-0000-0000-000027360000}"/>
    <cellStyle name="Normal 12 3 2 2 3 3 2 6" xfId="6594" xr:uid="{00000000-0005-0000-0000-000028360000}"/>
    <cellStyle name="Normal 12 3 2 2 3 3 2 6 2" xfId="19404" xr:uid="{00000000-0005-0000-0000-000029360000}"/>
    <cellStyle name="Normal 12 3 2 2 3 3 2 6 2 2" xfId="32704" xr:uid="{00000000-0005-0000-0000-00002A360000}"/>
    <cellStyle name="Normal 12 3 2 2 3 3 2 6 3" xfId="32705" xr:uid="{00000000-0005-0000-0000-00002B360000}"/>
    <cellStyle name="Normal 12 3 2 2 3 3 2 7" xfId="13914" xr:uid="{00000000-0005-0000-0000-00002C360000}"/>
    <cellStyle name="Normal 12 3 2 2 3 3 2 7 2" xfId="32706" xr:uid="{00000000-0005-0000-0000-00002D360000}"/>
    <cellStyle name="Normal 12 3 2 2 3 3 2 8" xfId="32707" xr:uid="{00000000-0005-0000-0000-00002E360000}"/>
    <cellStyle name="Normal 12 3 2 2 3 3 3" xfId="1598" xr:uid="{00000000-0005-0000-0000-00002F360000}"/>
    <cellStyle name="Normal 12 3 2 2 3 3 3 2" xfId="3428" xr:uid="{00000000-0005-0000-0000-000030360000}"/>
    <cellStyle name="Normal 12 3 2 2 3 3 3 2 2" xfId="8918" xr:uid="{00000000-0005-0000-0000-000031360000}"/>
    <cellStyle name="Normal 12 3 2 2 3 3 3 2 2 2" xfId="21728" xr:uid="{00000000-0005-0000-0000-000032360000}"/>
    <cellStyle name="Normal 12 3 2 2 3 3 3 2 2 2 2" xfId="32708" xr:uid="{00000000-0005-0000-0000-000033360000}"/>
    <cellStyle name="Normal 12 3 2 2 3 3 3 2 2 3" xfId="32709" xr:uid="{00000000-0005-0000-0000-000034360000}"/>
    <cellStyle name="Normal 12 3 2 2 3 3 3 2 3" xfId="16238" xr:uid="{00000000-0005-0000-0000-000035360000}"/>
    <cellStyle name="Normal 12 3 2 2 3 3 3 2 3 2" xfId="32710" xr:uid="{00000000-0005-0000-0000-000036360000}"/>
    <cellStyle name="Normal 12 3 2 2 3 3 3 2 4" xfId="32711" xr:uid="{00000000-0005-0000-0000-000037360000}"/>
    <cellStyle name="Normal 12 3 2 2 3 3 3 3" xfId="5258" xr:uid="{00000000-0005-0000-0000-000038360000}"/>
    <cellStyle name="Normal 12 3 2 2 3 3 3 3 2" xfId="10748" xr:uid="{00000000-0005-0000-0000-000039360000}"/>
    <cellStyle name="Normal 12 3 2 2 3 3 3 3 2 2" xfId="23558" xr:uid="{00000000-0005-0000-0000-00003A360000}"/>
    <cellStyle name="Normal 12 3 2 2 3 3 3 3 2 2 2" xfId="32712" xr:uid="{00000000-0005-0000-0000-00003B360000}"/>
    <cellStyle name="Normal 12 3 2 2 3 3 3 3 2 3" xfId="32713" xr:uid="{00000000-0005-0000-0000-00003C360000}"/>
    <cellStyle name="Normal 12 3 2 2 3 3 3 3 3" xfId="18068" xr:uid="{00000000-0005-0000-0000-00003D360000}"/>
    <cellStyle name="Normal 12 3 2 2 3 3 3 3 3 2" xfId="32714" xr:uid="{00000000-0005-0000-0000-00003E360000}"/>
    <cellStyle name="Normal 12 3 2 2 3 3 3 3 4" xfId="32715" xr:uid="{00000000-0005-0000-0000-00003F360000}"/>
    <cellStyle name="Normal 12 3 2 2 3 3 3 4" xfId="12578" xr:uid="{00000000-0005-0000-0000-000040360000}"/>
    <cellStyle name="Normal 12 3 2 2 3 3 3 4 2" xfId="25388" xr:uid="{00000000-0005-0000-0000-000041360000}"/>
    <cellStyle name="Normal 12 3 2 2 3 3 3 4 2 2" xfId="32716" xr:uid="{00000000-0005-0000-0000-000042360000}"/>
    <cellStyle name="Normal 12 3 2 2 3 3 3 4 3" xfId="32717" xr:uid="{00000000-0005-0000-0000-000043360000}"/>
    <cellStyle name="Normal 12 3 2 2 3 3 3 5" xfId="7088" xr:uid="{00000000-0005-0000-0000-000044360000}"/>
    <cellStyle name="Normal 12 3 2 2 3 3 3 5 2" xfId="19898" xr:uid="{00000000-0005-0000-0000-000045360000}"/>
    <cellStyle name="Normal 12 3 2 2 3 3 3 5 2 2" xfId="32718" xr:uid="{00000000-0005-0000-0000-000046360000}"/>
    <cellStyle name="Normal 12 3 2 2 3 3 3 5 3" xfId="32719" xr:uid="{00000000-0005-0000-0000-000047360000}"/>
    <cellStyle name="Normal 12 3 2 2 3 3 3 6" xfId="14408" xr:uid="{00000000-0005-0000-0000-000048360000}"/>
    <cellStyle name="Normal 12 3 2 2 3 3 3 6 2" xfId="32720" xr:uid="{00000000-0005-0000-0000-000049360000}"/>
    <cellStyle name="Normal 12 3 2 2 3 3 3 7" xfId="32721" xr:uid="{00000000-0005-0000-0000-00004A360000}"/>
    <cellStyle name="Normal 12 3 2 2 3 3 4" xfId="2534" xr:uid="{00000000-0005-0000-0000-00004B360000}"/>
    <cellStyle name="Normal 12 3 2 2 3 3 4 2" xfId="8024" xr:uid="{00000000-0005-0000-0000-00004C360000}"/>
    <cellStyle name="Normal 12 3 2 2 3 3 4 2 2" xfId="20834" xr:uid="{00000000-0005-0000-0000-00004D360000}"/>
    <cellStyle name="Normal 12 3 2 2 3 3 4 2 2 2" xfId="32722" xr:uid="{00000000-0005-0000-0000-00004E360000}"/>
    <cellStyle name="Normal 12 3 2 2 3 3 4 2 3" xfId="32723" xr:uid="{00000000-0005-0000-0000-00004F360000}"/>
    <cellStyle name="Normal 12 3 2 2 3 3 4 3" xfId="15344" xr:uid="{00000000-0005-0000-0000-000050360000}"/>
    <cellStyle name="Normal 12 3 2 2 3 3 4 3 2" xfId="32724" xr:uid="{00000000-0005-0000-0000-000051360000}"/>
    <cellStyle name="Normal 12 3 2 2 3 3 4 4" xfId="32725" xr:uid="{00000000-0005-0000-0000-000052360000}"/>
    <cellStyle name="Normal 12 3 2 2 3 3 5" xfId="4364" xr:uid="{00000000-0005-0000-0000-000053360000}"/>
    <cellStyle name="Normal 12 3 2 2 3 3 5 2" xfId="9854" xr:uid="{00000000-0005-0000-0000-000054360000}"/>
    <cellStyle name="Normal 12 3 2 2 3 3 5 2 2" xfId="22664" xr:uid="{00000000-0005-0000-0000-000055360000}"/>
    <cellStyle name="Normal 12 3 2 2 3 3 5 2 2 2" xfId="32726" xr:uid="{00000000-0005-0000-0000-000056360000}"/>
    <cellStyle name="Normal 12 3 2 2 3 3 5 2 3" xfId="32727" xr:uid="{00000000-0005-0000-0000-000057360000}"/>
    <cellStyle name="Normal 12 3 2 2 3 3 5 3" xfId="17174" xr:uid="{00000000-0005-0000-0000-000058360000}"/>
    <cellStyle name="Normal 12 3 2 2 3 3 5 3 2" xfId="32728" xr:uid="{00000000-0005-0000-0000-000059360000}"/>
    <cellStyle name="Normal 12 3 2 2 3 3 5 4" xfId="32729" xr:uid="{00000000-0005-0000-0000-00005A360000}"/>
    <cellStyle name="Normal 12 3 2 2 3 3 6" xfId="11684" xr:uid="{00000000-0005-0000-0000-00005B360000}"/>
    <cellStyle name="Normal 12 3 2 2 3 3 6 2" xfId="24494" xr:uid="{00000000-0005-0000-0000-00005C360000}"/>
    <cellStyle name="Normal 12 3 2 2 3 3 6 2 2" xfId="32730" xr:uid="{00000000-0005-0000-0000-00005D360000}"/>
    <cellStyle name="Normal 12 3 2 2 3 3 6 3" xfId="32731" xr:uid="{00000000-0005-0000-0000-00005E360000}"/>
    <cellStyle name="Normal 12 3 2 2 3 3 7" xfId="6194" xr:uid="{00000000-0005-0000-0000-00005F360000}"/>
    <cellStyle name="Normal 12 3 2 2 3 3 7 2" xfId="19004" xr:uid="{00000000-0005-0000-0000-000060360000}"/>
    <cellStyle name="Normal 12 3 2 2 3 3 7 2 2" xfId="32732" xr:uid="{00000000-0005-0000-0000-000061360000}"/>
    <cellStyle name="Normal 12 3 2 2 3 3 7 3" xfId="32733" xr:uid="{00000000-0005-0000-0000-000062360000}"/>
    <cellStyle name="Normal 12 3 2 2 3 3 8" xfId="13514" xr:uid="{00000000-0005-0000-0000-000063360000}"/>
    <cellStyle name="Normal 12 3 2 2 3 3 8 2" xfId="32734" xr:uid="{00000000-0005-0000-0000-000064360000}"/>
    <cellStyle name="Normal 12 3 2 2 3 3 9" xfId="32735" xr:uid="{00000000-0005-0000-0000-000065360000}"/>
    <cellStyle name="Normal 12 3 2 2 3 4" xfId="478" xr:uid="{00000000-0005-0000-0000-000066360000}"/>
    <cellStyle name="Normal 12 3 2 2 3 4 2" xfId="1373" xr:uid="{00000000-0005-0000-0000-000067360000}"/>
    <cellStyle name="Normal 12 3 2 2 3 4 2 2" xfId="3203" xr:uid="{00000000-0005-0000-0000-000068360000}"/>
    <cellStyle name="Normal 12 3 2 2 3 4 2 2 2" xfId="8693" xr:uid="{00000000-0005-0000-0000-000069360000}"/>
    <cellStyle name="Normal 12 3 2 2 3 4 2 2 2 2" xfId="21503" xr:uid="{00000000-0005-0000-0000-00006A360000}"/>
    <cellStyle name="Normal 12 3 2 2 3 4 2 2 2 2 2" xfId="32736" xr:uid="{00000000-0005-0000-0000-00006B360000}"/>
    <cellStyle name="Normal 12 3 2 2 3 4 2 2 2 3" xfId="32737" xr:uid="{00000000-0005-0000-0000-00006C360000}"/>
    <cellStyle name="Normal 12 3 2 2 3 4 2 2 3" xfId="16013" xr:uid="{00000000-0005-0000-0000-00006D360000}"/>
    <cellStyle name="Normal 12 3 2 2 3 4 2 2 3 2" xfId="32738" xr:uid="{00000000-0005-0000-0000-00006E360000}"/>
    <cellStyle name="Normal 12 3 2 2 3 4 2 2 4" xfId="32739" xr:uid="{00000000-0005-0000-0000-00006F360000}"/>
    <cellStyle name="Normal 12 3 2 2 3 4 2 3" xfId="5033" xr:uid="{00000000-0005-0000-0000-000070360000}"/>
    <cellStyle name="Normal 12 3 2 2 3 4 2 3 2" xfId="10523" xr:uid="{00000000-0005-0000-0000-000071360000}"/>
    <cellStyle name="Normal 12 3 2 2 3 4 2 3 2 2" xfId="23333" xr:uid="{00000000-0005-0000-0000-000072360000}"/>
    <cellStyle name="Normal 12 3 2 2 3 4 2 3 2 2 2" xfId="32740" xr:uid="{00000000-0005-0000-0000-000073360000}"/>
    <cellStyle name="Normal 12 3 2 2 3 4 2 3 2 3" xfId="32741" xr:uid="{00000000-0005-0000-0000-000074360000}"/>
    <cellStyle name="Normal 12 3 2 2 3 4 2 3 3" xfId="17843" xr:uid="{00000000-0005-0000-0000-000075360000}"/>
    <cellStyle name="Normal 12 3 2 2 3 4 2 3 3 2" xfId="32742" xr:uid="{00000000-0005-0000-0000-000076360000}"/>
    <cellStyle name="Normal 12 3 2 2 3 4 2 3 4" xfId="32743" xr:uid="{00000000-0005-0000-0000-000077360000}"/>
    <cellStyle name="Normal 12 3 2 2 3 4 2 4" xfId="12353" xr:uid="{00000000-0005-0000-0000-000078360000}"/>
    <cellStyle name="Normal 12 3 2 2 3 4 2 4 2" xfId="25163" xr:uid="{00000000-0005-0000-0000-000079360000}"/>
    <cellStyle name="Normal 12 3 2 2 3 4 2 4 2 2" xfId="32744" xr:uid="{00000000-0005-0000-0000-00007A360000}"/>
    <cellStyle name="Normal 12 3 2 2 3 4 2 4 3" xfId="32745" xr:uid="{00000000-0005-0000-0000-00007B360000}"/>
    <cellStyle name="Normal 12 3 2 2 3 4 2 5" xfId="6863" xr:uid="{00000000-0005-0000-0000-00007C360000}"/>
    <cellStyle name="Normal 12 3 2 2 3 4 2 5 2" xfId="19673" xr:uid="{00000000-0005-0000-0000-00007D360000}"/>
    <cellStyle name="Normal 12 3 2 2 3 4 2 5 2 2" xfId="32746" xr:uid="{00000000-0005-0000-0000-00007E360000}"/>
    <cellStyle name="Normal 12 3 2 2 3 4 2 5 3" xfId="32747" xr:uid="{00000000-0005-0000-0000-00007F360000}"/>
    <cellStyle name="Normal 12 3 2 2 3 4 2 6" xfId="14183" xr:uid="{00000000-0005-0000-0000-000080360000}"/>
    <cellStyle name="Normal 12 3 2 2 3 4 2 6 2" xfId="32748" xr:uid="{00000000-0005-0000-0000-000081360000}"/>
    <cellStyle name="Normal 12 3 2 2 3 4 2 7" xfId="32749" xr:uid="{00000000-0005-0000-0000-000082360000}"/>
    <cellStyle name="Normal 12 3 2 2 3 4 3" xfId="2309" xr:uid="{00000000-0005-0000-0000-000083360000}"/>
    <cellStyle name="Normal 12 3 2 2 3 4 3 2" xfId="7799" xr:uid="{00000000-0005-0000-0000-000084360000}"/>
    <cellStyle name="Normal 12 3 2 2 3 4 3 2 2" xfId="20609" xr:uid="{00000000-0005-0000-0000-000085360000}"/>
    <cellStyle name="Normal 12 3 2 2 3 4 3 2 2 2" xfId="32750" xr:uid="{00000000-0005-0000-0000-000086360000}"/>
    <cellStyle name="Normal 12 3 2 2 3 4 3 2 3" xfId="32751" xr:uid="{00000000-0005-0000-0000-000087360000}"/>
    <cellStyle name="Normal 12 3 2 2 3 4 3 3" xfId="15119" xr:uid="{00000000-0005-0000-0000-000088360000}"/>
    <cellStyle name="Normal 12 3 2 2 3 4 3 3 2" xfId="32752" xr:uid="{00000000-0005-0000-0000-000089360000}"/>
    <cellStyle name="Normal 12 3 2 2 3 4 3 4" xfId="32753" xr:uid="{00000000-0005-0000-0000-00008A360000}"/>
    <cellStyle name="Normal 12 3 2 2 3 4 4" xfId="4139" xr:uid="{00000000-0005-0000-0000-00008B360000}"/>
    <cellStyle name="Normal 12 3 2 2 3 4 4 2" xfId="9629" xr:uid="{00000000-0005-0000-0000-00008C360000}"/>
    <cellStyle name="Normal 12 3 2 2 3 4 4 2 2" xfId="22439" xr:uid="{00000000-0005-0000-0000-00008D360000}"/>
    <cellStyle name="Normal 12 3 2 2 3 4 4 2 2 2" xfId="32754" xr:uid="{00000000-0005-0000-0000-00008E360000}"/>
    <cellStyle name="Normal 12 3 2 2 3 4 4 2 3" xfId="32755" xr:uid="{00000000-0005-0000-0000-00008F360000}"/>
    <cellStyle name="Normal 12 3 2 2 3 4 4 3" xfId="16949" xr:uid="{00000000-0005-0000-0000-000090360000}"/>
    <cellStyle name="Normal 12 3 2 2 3 4 4 3 2" xfId="32756" xr:uid="{00000000-0005-0000-0000-000091360000}"/>
    <cellStyle name="Normal 12 3 2 2 3 4 4 4" xfId="32757" xr:uid="{00000000-0005-0000-0000-000092360000}"/>
    <cellStyle name="Normal 12 3 2 2 3 4 5" xfId="11459" xr:uid="{00000000-0005-0000-0000-000093360000}"/>
    <cellStyle name="Normal 12 3 2 2 3 4 5 2" xfId="24269" xr:uid="{00000000-0005-0000-0000-000094360000}"/>
    <cellStyle name="Normal 12 3 2 2 3 4 5 2 2" xfId="32758" xr:uid="{00000000-0005-0000-0000-000095360000}"/>
    <cellStyle name="Normal 12 3 2 2 3 4 5 3" xfId="32759" xr:uid="{00000000-0005-0000-0000-000096360000}"/>
    <cellStyle name="Normal 12 3 2 2 3 4 6" xfId="5969" xr:uid="{00000000-0005-0000-0000-000097360000}"/>
    <cellStyle name="Normal 12 3 2 2 3 4 6 2" xfId="18779" xr:uid="{00000000-0005-0000-0000-000098360000}"/>
    <cellStyle name="Normal 12 3 2 2 3 4 6 2 2" xfId="32760" xr:uid="{00000000-0005-0000-0000-000099360000}"/>
    <cellStyle name="Normal 12 3 2 2 3 4 6 3" xfId="32761" xr:uid="{00000000-0005-0000-0000-00009A360000}"/>
    <cellStyle name="Normal 12 3 2 2 3 4 7" xfId="13289" xr:uid="{00000000-0005-0000-0000-00009B360000}"/>
    <cellStyle name="Normal 12 3 2 2 3 4 7 2" xfId="32762" xr:uid="{00000000-0005-0000-0000-00009C360000}"/>
    <cellStyle name="Normal 12 3 2 2 3 4 8" xfId="32763" xr:uid="{00000000-0005-0000-0000-00009D360000}"/>
    <cellStyle name="Normal 12 3 2 2 3 5" xfId="837" xr:uid="{00000000-0005-0000-0000-00009E360000}"/>
    <cellStyle name="Normal 12 3 2 2 3 5 2" xfId="1732" xr:uid="{00000000-0005-0000-0000-00009F360000}"/>
    <cellStyle name="Normal 12 3 2 2 3 5 2 2" xfId="3562" xr:uid="{00000000-0005-0000-0000-0000A0360000}"/>
    <cellStyle name="Normal 12 3 2 2 3 5 2 2 2" xfId="9052" xr:uid="{00000000-0005-0000-0000-0000A1360000}"/>
    <cellStyle name="Normal 12 3 2 2 3 5 2 2 2 2" xfId="21862" xr:uid="{00000000-0005-0000-0000-0000A2360000}"/>
    <cellStyle name="Normal 12 3 2 2 3 5 2 2 2 2 2" xfId="32764" xr:uid="{00000000-0005-0000-0000-0000A3360000}"/>
    <cellStyle name="Normal 12 3 2 2 3 5 2 2 2 3" xfId="32765" xr:uid="{00000000-0005-0000-0000-0000A4360000}"/>
    <cellStyle name="Normal 12 3 2 2 3 5 2 2 3" xfId="16372" xr:uid="{00000000-0005-0000-0000-0000A5360000}"/>
    <cellStyle name="Normal 12 3 2 2 3 5 2 2 3 2" xfId="32766" xr:uid="{00000000-0005-0000-0000-0000A6360000}"/>
    <cellStyle name="Normal 12 3 2 2 3 5 2 2 4" xfId="32767" xr:uid="{00000000-0005-0000-0000-0000A7360000}"/>
    <cellStyle name="Normal 12 3 2 2 3 5 2 3" xfId="5392" xr:uid="{00000000-0005-0000-0000-0000A8360000}"/>
    <cellStyle name="Normal 12 3 2 2 3 5 2 3 2" xfId="10882" xr:uid="{00000000-0005-0000-0000-0000A9360000}"/>
    <cellStyle name="Normal 12 3 2 2 3 5 2 3 2 2" xfId="23692" xr:uid="{00000000-0005-0000-0000-0000AA360000}"/>
    <cellStyle name="Normal 12 3 2 2 3 5 2 3 2 2 2" xfId="32768" xr:uid="{00000000-0005-0000-0000-0000AB360000}"/>
    <cellStyle name="Normal 12 3 2 2 3 5 2 3 2 3" xfId="32769" xr:uid="{00000000-0005-0000-0000-0000AC360000}"/>
    <cellStyle name="Normal 12 3 2 2 3 5 2 3 3" xfId="18202" xr:uid="{00000000-0005-0000-0000-0000AD360000}"/>
    <cellStyle name="Normal 12 3 2 2 3 5 2 3 3 2" xfId="32770" xr:uid="{00000000-0005-0000-0000-0000AE360000}"/>
    <cellStyle name="Normal 12 3 2 2 3 5 2 3 4" xfId="32771" xr:uid="{00000000-0005-0000-0000-0000AF360000}"/>
    <cellStyle name="Normal 12 3 2 2 3 5 2 4" xfId="12712" xr:uid="{00000000-0005-0000-0000-0000B0360000}"/>
    <cellStyle name="Normal 12 3 2 2 3 5 2 4 2" xfId="25522" xr:uid="{00000000-0005-0000-0000-0000B1360000}"/>
    <cellStyle name="Normal 12 3 2 2 3 5 2 4 2 2" xfId="32772" xr:uid="{00000000-0005-0000-0000-0000B2360000}"/>
    <cellStyle name="Normal 12 3 2 2 3 5 2 4 3" xfId="32773" xr:uid="{00000000-0005-0000-0000-0000B3360000}"/>
    <cellStyle name="Normal 12 3 2 2 3 5 2 5" xfId="7222" xr:uid="{00000000-0005-0000-0000-0000B4360000}"/>
    <cellStyle name="Normal 12 3 2 2 3 5 2 5 2" xfId="20032" xr:uid="{00000000-0005-0000-0000-0000B5360000}"/>
    <cellStyle name="Normal 12 3 2 2 3 5 2 5 2 2" xfId="32774" xr:uid="{00000000-0005-0000-0000-0000B6360000}"/>
    <cellStyle name="Normal 12 3 2 2 3 5 2 5 3" xfId="32775" xr:uid="{00000000-0005-0000-0000-0000B7360000}"/>
    <cellStyle name="Normal 12 3 2 2 3 5 2 6" xfId="14542" xr:uid="{00000000-0005-0000-0000-0000B8360000}"/>
    <cellStyle name="Normal 12 3 2 2 3 5 2 6 2" xfId="32776" xr:uid="{00000000-0005-0000-0000-0000B9360000}"/>
    <cellStyle name="Normal 12 3 2 2 3 5 2 7" xfId="32777" xr:uid="{00000000-0005-0000-0000-0000BA360000}"/>
    <cellStyle name="Normal 12 3 2 2 3 5 3" xfId="2668" xr:uid="{00000000-0005-0000-0000-0000BB360000}"/>
    <cellStyle name="Normal 12 3 2 2 3 5 3 2" xfId="8158" xr:uid="{00000000-0005-0000-0000-0000BC360000}"/>
    <cellStyle name="Normal 12 3 2 2 3 5 3 2 2" xfId="20968" xr:uid="{00000000-0005-0000-0000-0000BD360000}"/>
    <cellStyle name="Normal 12 3 2 2 3 5 3 2 2 2" xfId="32778" xr:uid="{00000000-0005-0000-0000-0000BE360000}"/>
    <cellStyle name="Normal 12 3 2 2 3 5 3 2 3" xfId="32779" xr:uid="{00000000-0005-0000-0000-0000BF360000}"/>
    <cellStyle name="Normal 12 3 2 2 3 5 3 3" xfId="15478" xr:uid="{00000000-0005-0000-0000-0000C0360000}"/>
    <cellStyle name="Normal 12 3 2 2 3 5 3 3 2" xfId="32780" xr:uid="{00000000-0005-0000-0000-0000C1360000}"/>
    <cellStyle name="Normal 12 3 2 2 3 5 3 4" xfId="32781" xr:uid="{00000000-0005-0000-0000-0000C2360000}"/>
    <cellStyle name="Normal 12 3 2 2 3 5 4" xfId="4498" xr:uid="{00000000-0005-0000-0000-0000C3360000}"/>
    <cellStyle name="Normal 12 3 2 2 3 5 4 2" xfId="9988" xr:uid="{00000000-0005-0000-0000-0000C4360000}"/>
    <cellStyle name="Normal 12 3 2 2 3 5 4 2 2" xfId="22798" xr:uid="{00000000-0005-0000-0000-0000C5360000}"/>
    <cellStyle name="Normal 12 3 2 2 3 5 4 2 2 2" xfId="32782" xr:uid="{00000000-0005-0000-0000-0000C6360000}"/>
    <cellStyle name="Normal 12 3 2 2 3 5 4 2 3" xfId="32783" xr:uid="{00000000-0005-0000-0000-0000C7360000}"/>
    <cellStyle name="Normal 12 3 2 2 3 5 4 3" xfId="17308" xr:uid="{00000000-0005-0000-0000-0000C8360000}"/>
    <cellStyle name="Normal 12 3 2 2 3 5 4 3 2" xfId="32784" xr:uid="{00000000-0005-0000-0000-0000C9360000}"/>
    <cellStyle name="Normal 12 3 2 2 3 5 4 4" xfId="32785" xr:uid="{00000000-0005-0000-0000-0000CA360000}"/>
    <cellStyle name="Normal 12 3 2 2 3 5 5" xfId="11818" xr:uid="{00000000-0005-0000-0000-0000CB360000}"/>
    <cellStyle name="Normal 12 3 2 2 3 5 5 2" xfId="24628" xr:uid="{00000000-0005-0000-0000-0000CC360000}"/>
    <cellStyle name="Normal 12 3 2 2 3 5 5 2 2" xfId="32786" xr:uid="{00000000-0005-0000-0000-0000CD360000}"/>
    <cellStyle name="Normal 12 3 2 2 3 5 5 3" xfId="32787" xr:uid="{00000000-0005-0000-0000-0000CE360000}"/>
    <cellStyle name="Normal 12 3 2 2 3 5 6" xfId="6328" xr:uid="{00000000-0005-0000-0000-0000CF360000}"/>
    <cellStyle name="Normal 12 3 2 2 3 5 6 2" xfId="19138" xr:uid="{00000000-0005-0000-0000-0000D0360000}"/>
    <cellStyle name="Normal 12 3 2 2 3 5 6 2 2" xfId="32788" xr:uid="{00000000-0005-0000-0000-0000D1360000}"/>
    <cellStyle name="Normal 12 3 2 2 3 5 6 3" xfId="32789" xr:uid="{00000000-0005-0000-0000-0000D2360000}"/>
    <cellStyle name="Normal 12 3 2 2 3 5 7" xfId="13648" xr:uid="{00000000-0005-0000-0000-0000D3360000}"/>
    <cellStyle name="Normal 12 3 2 2 3 5 7 2" xfId="32790" xr:uid="{00000000-0005-0000-0000-0000D4360000}"/>
    <cellStyle name="Normal 12 3 2 2 3 5 8" xfId="32791" xr:uid="{00000000-0005-0000-0000-0000D5360000}"/>
    <cellStyle name="Normal 12 3 2 2 3 6" xfId="1238" xr:uid="{00000000-0005-0000-0000-0000D6360000}"/>
    <cellStyle name="Normal 12 3 2 2 3 6 2" xfId="3068" xr:uid="{00000000-0005-0000-0000-0000D7360000}"/>
    <cellStyle name="Normal 12 3 2 2 3 6 2 2" xfId="8558" xr:uid="{00000000-0005-0000-0000-0000D8360000}"/>
    <cellStyle name="Normal 12 3 2 2 3 6 2 2 2" xfId="21368" xr:uid="{00000000-0005-0000-0000-0000D9360000}"/>
    <cellStyle name="Normal 12 3 2 2 3 6 2 2 2 2" xfId="32792" xr:uid="{00000000-0005-0000-0000-0000DA360000}"/>
    <cellStyle name="Normal 12 3 2 2 3 6 2 2 3" xfId="32793" xr:uid="{00000000-0005-0000-0000-0000DB360000}"/>
    <cellStyle name="Normal 12 3 2 2 3 6 2 3" xfId="15878" xr:uid="{00000000-0005-0000-0000-0000DC360000}"/>
    <cellStyle name="Normal 12 3 2 2 3 6 2 3 2" xfId="32794" xr:uid="{00000000-0005-0000-0000-0000DD360000}"/>
    <cellStyle name="Normal 12 3 2 2 3 6 2 4" xfId="32795" xr:uid="{00000000-0005-0000-0000-0000DE360000}"/>
    <cellStyle name="Normal 12 3 2 2 3 6 3" xfId="4898" xr:uid="{00000000-0005-0000-0000-0000DF360000}"/>
    <cellStyle name="Normal 12 3 2 2 3 6 3 2" xfId="10388" xr:uid="{00000000-0005-0000-0000-0000E0360000}"/>
    <cellStyle name="Normal 12 3 2 2 3 6 3 2 2" xfId="23198" xr:uid="{00000000-0005-0000-0000-0000E1360000}"/>
    <cellStyle name="Normal 12 3 2 2 3 6 3 2 2 2" xfId="32796" xr:uid="{00000000-0005-0000-0000-0000E2360000}"/>
    <cellStyle name="Normal 12 3 2 2 3 6 3 2 3" xfId="32797" xr:uid="{00000000-0005-0000-0000-0000E3360000}"/>
    <cellStyle name="Normal 12 3 2 2 3 6 3 3" xfId="17708" xr:uid="{00000000-0005-0000-0000-0000E4360000}"/>
    <cellStyle name="Normal 12 3 2 2 3 6 3 3 2" xfId="32798" xr:uid="{00000000-0005-0000-0000-0000E5360000}"/>
    <cellStyle name="Normal 12 3 2 2 3 6 3 4" xfId="32799" xr:uid="{00000000-0005-0000-0000-0000E6360000}"/>
    <cellStyle name="Normal 12 3 2 2 3 6 4" xfId="12218" xr:uid="{00000000-0005-0000-0000-0000E7360000}"/>
    <cellStyle name="Normal 12 3 2 2 3 6 4 2" xfId="25028" xr:uid="{00000000-0005-0000-0000-0000E8360000}"/>
    <cellStyle name="Normal 12 3 2 2 3 6 4 2 2" xfId="32800" xr:uid="{00000000-0005-0000-0000-0000E9360000}"/>
    <cellStyle name="Normal 12 3 2 2 3 6 4 3" xfId="32801" xr:uid="{00000000-0005-0000-0000-0000EA360000}"/>
    <cellStyle name="Normal 12 3 2 2 3 6 5" xfId="6728" xr:uid="{00000000-0005-0000-0000-0000EB360000}"/>
    <cellStyle name="Normal 12 3 2 2 3 6 5 2" xfId="19538" xr:uid="{00000000-0005-0000-0000-0000EC360000}"/>
    <cellStyle name="Normal 12 3 2 2 3 6 5 2 2" xfId="32802" xr:uid="{00000000-0005-0000-0000-0000ED360000}"/>
    <cellStyle name="Normal 12 3 2 2 3 6 5 3" xfId="32803" xr:uid="{00000000-0005-0000-0000-0000EE360000}"/>
    <cellStyle name="Normal 12 3 2 2 3 6 6" xfId="14048" xr:uid="{00000000-0005-0000-0000-0000EF360000}"/>
    <cellStyle name="Normal 12 3 2 2 3 6 6 2" xfId="32804" xr:uid="{00000000-0005-0000-0000-0000F0360000}"/>
    <cellStyle name="Normal 12 3 2 2 3 6 7" xfId="32805" xr:uid="{00000000-0005-0000-0000-0000F1360000}"/>
    <cellStyle name="Normal 12 3 2 2 3 7" xfId="2174" xr:uid="{00000000-0005-0000-0000-0000F2360000}"/>
    <cellStyle name="Normal 12 3 2 2 3 7 2" xfId="7664" xr:uid="{00000000-0005-0000-0000-0000F3360000}"/>
    <cellStyle name="Normal 12 3 2 2 3 7 2 2" xfId="20474" xr:uid="{00000000-0005-0000-0000-0000F4360000}"/>
    <cellStyle name="Normal 12 3 2 2 3 7 2 2 2" xfId="32806" xr:uid="{00000000-0005-0000-0000-0000F5360000}"/>
    <cellStyle name="Normal 12 3 2 2 3 7 2 3" xfId="32807" xr:uid="{00000000-0005-0000-0000-0000F6360000}"/>
    <cellStyle name="Normal 12 3 2 2 3 7 3" xfId="14984" xr:uid="{00000000-0005-0000-0000-0000F7360000}"/>
    <cellStyle name="Normal 12 3 2 2 3 7 3 2" xfId="32808" xr:uid="{00000000-0005-0000-0000-0000F8360000}"/>
    <cellStyle name="Normal 12 3 2 2 3 7 4" xfId="32809" xr:uid="{00000000-0005-0000-0000-0000F9360000}"/>
    <cellStyle name="Normal 12 3 2 2 3 8" xfId="4004" xr:uid="{00000000-0005-0000-0000-0000FA360000}"/>
    <cellStyle name="Normal 12 3 2 2 3 8 2" xfId="9494" xr:uid="{00000000-0005-0000-0000-0000FB360000}"/>
    <cellStyle name="Normal 12 3 2 2 3 8 2 2" xfId="22304" xr:uid="{00000000-0005-0000-0000-0000FC360000}"/>
    <cellStyle name="Normal 12 3 2 2 3 8 2 2 2" xfId="32810" xr:uid="{00000000-0005-0000-0000-0000FD360000}"/>
    <cellStyle name="Normal 12 3 2 2 3 8 2 3" xfId="32811" xr:uid="{00000000-0005-0000-0000-0000FE360000}"/>
    <cellStyle name="Normal 12 3 2 2 3 8 3" xfId="16814" xr:uid="{00000000-0005-0000-0000-0000FF360000}"/>
    <cellStyle name="Normal 12 3 2 2 3 8 3 2" xfId="32812" xr:uid="{00000000-0005-0000-0000-000000370000}"/>
    <cellStyle name="Normal 12 3 2 2 3 8 4" xfId="32813" xr:uid="{00000000-0005-0000-0000-000001370000}"/>
    <cellStyle name="Normal 12 3 2 2 3 9" xfId="11324" xr:uid="{00000000-0005-0000-0000-000002370000}"/>
    <cellStyle name="Normal 12 3 2 2 3 9 2" xfId="24134" xr:uid="{00000000-0005-0000-0000-000003370000}"/>
    <cellStyle name="Normal 12 3 2 2 3 9 2 2" xfId="32814" xr:uid="{00000000-0005-0000-0000-000004370000}"/>
    <cellStyle name="Normal 12 3 2 2 3 9 3" xfId="32815" xr:uid="{00000000-0005-0000-0000-000005370000}"/>
    <cellStyle name="Normal 12 3 2 2 4" xfId="371" xr:uid="{00000000-0005-0000-0000-000006370000}"/>
    <cellStyle name="Normal 12 3 2 2 4 2" xfId="878" xr:uid="{00000000-0005-0000-0000-000007370000}"/>
    <cellStyle name="Normal 12 3 2 2 4 2 2" xfId="1773" xr:uid="{00000000-0005-0000-0000-000008370000}"/>
    <cellStyle name="Normal 12 3 2 2 4 2 2 2" xfId="3603" xr:uid="{00000000-0005-0000-0000-000009370000}"/>
    <cellStyle name="Normal 12 3 2 2 4 2 2 2 2" xfId="9093" xr:uid="{00000000-0005-0000-0000-00000A370000}"/>
    <cellStyle name="Normal 12 3 2 2 4 2 2 2 2 2" xfId="21903" xr:uid="{00000000-0005-0000-0000-00000B370000}"/>
    <cellStyle name="Normal 12 3 2 2 4 2 2 2 2 2 2" xfId="32816" xr:uid="{00000000-0005-0000-0000-00000C370000}"/>
    <cellStyle name="Normal 12 3 2 2 4 2 2 2 2 3" xfId="32817" xr:uid="{00000000-0005-0000-0000-00000D370000}"/>
    <cellStyle name="Normal 12 3 2 2 4 2 2 2 3" xfId="16413" xr:uid="{00000000-0005-0000-0000-00000E370000}"/>
    <cellStyle name="Normal 12 3 2 2 4 2 2 2 3 2" xfId="32818" xr:uid="{00000000-0005-0000-0000-00000F370000}"/>
    <cellStyle name="Normal 12 3 2 2 4 2 2 2 4" xfId="32819" xr:uid="{00000000-0005-0000-0000-000010370000}"/>
    <cellStyle name="Normal 12 3 2 2 4 2 2 3" xfId="5433" xr:uid="{00000000-0005-0000-0000-000011370000}"/>
    <cellStyle name="Normal 12 3 2 2 4 2 2 3 2" xfId="10923" xr:uid="{00000000-0005-0000-0000-000012370000}"/>
    <cellStyle name="Normal 12 3 2 2 4 2 2 3 2 2" xfId="23733" xr:uid="{00000000-0005-0000-0000-000013370000}"/>
    <cellStyle name="Normal 12 3 2 2 4 2 2 3 2 2 2" xfId="32820" xr:uid="{00000000-0005-0000-0000-000014370000}"/>
    <cellStyle name="Normal 12 3 2 2 4 2 2 3 2 3" xfId="32821" xr:uid="{00000000-0005-0000-0000-000015370000}"/>
    <cellStyle name="Normal 12 3 2 2 4 2 2 3 3" xfId="18243" xr:uid="{00000000-0005-0000-0000-000016370000}"/>
    <cellStyle name="Normal 12 3 2 2 4 2 2 3 3 2" xfId="32822" xr:uid="{00000000-0005-0000-0000-000017370000}"/>
    <cellStyle name="Normal 12 3 2 2 4 2 2 3 4" xfId="32823" xr:uid="{00000000-0005-0000-0000-000018370000}"/>
    <cellStyle name="Normal 12 3 2 2 4 2 2 4" xfId="12753" xr:uid="{00000000-0005-0000-0000-000019370000}"/>
    <cellStyle name="Normal 12 3 2 2 4 2 2 4 2" xfId="25563" xr:uid="{00000000-0005-0000-0000-00001A370000}"/>
    <cellStyle name="Normal 12 3 2 2 4 2 2 4 2 2" xfId="32824" xr:uid="{00000000-0005-0000-0000-00001B370000}"/>
    <cellStyle name="Normal 12 3 2 2 4 2 2 4 3" xfId="32825" xr:uid="{00000000-0005-0000-0000-00001C370000}"/>
    <cellStyle name="Normal 12 3 2 2 4 2 2 5" xfId="7263" xr:uid="{00000000-0005-0000-0000-00001D370000}"/>
    <cellStyle name="Normal 12 3 2 2 4 2 2 5 2" xfId="20073" xr:uid="{00000000-0005-0000-0000-00001E370000}"/>
    <cellStyle name="Normal 12 3 2 2 4 2 2 5 2 2" xfId="32826" xr:uid="{00000000-0005-0000-0000-00001F370000}"/>
    <cellStyle name="Normal 12 3 2 2 4 2 2 5 3" xfId="32827" xr:uid="{00000000-0005-0000-0000-000020370000}"/>
    <cellStyle name="Normal 12 3 2 2 4 2 2 6" xfId="14583" xr:uid="{00000000-0005-0000-0000-000021370000}"/>
    <cellStyle name="Normal 12 3 2 2 4 2 2 6 2" xfId="32828" xr:uid="{00000000-0005-0000-0000-000022370000}"/>
    <cellStyle name="Normal 12 3 2 2 4 2 2 7" xfId="32829" xr:uid="{00000000-0005-0000-0000-000023370000}"/>
    <cellStyle name="Normal 12 3 2 2 4 2 3" xfId="2709" xr:uid="{00000000-0005-0000-0000-000024370000}"/>
    <cellStyle name="Normal 12 3 2 2 4 2 3 2" xfId="8199" xr:uid="{00000000-0005-0000-0000-000025370000}"/>
    <cellStyle name="Normal 12 3 2 2 4 2 3 2 2" xfId="21009" xr:uid="{00000000-0005-0000-0000-000026370000}"/>
    <cellStyle name="Normal 12 3 2 2 4 2 3 2 2 2" xfId="32830" xr:uid="{00000000-0005-0000-0000-000027370000}"/>
    <cellStyle name="Normal 12 3 2 2 4 2 3 2 3" xfId="32831" xr:uid="{00000000-0005-0000-0000-000028370000}"/>
    <cellStyle name="Normal 12 3 2 2 4 2 3 3" xfId="15519" xr:uid="{00000000-0005-0000-0000-000029370000}"/>
    <cellStyle name="Normal 12 3 2 2 4 2 3 3 2" xfId="32832" xr:uid="{00000000-0005-0000-0000-00002A370000}"/>
    <cellStyle name="Normal 12 3 2 2 4 2 3 4" xfId="32833" xr:uid="{00000000-0005-0000-0000-00002B370000}"/>
    <cellStyle name="Normal 12 3 2 2 4 2 4" xfId="4539" xr:uid="{00000000-0005-0000-0000-00002C370000}"/>
    <cellStyle name="Normal 12 3 2 2 4 2 4 2" xfId="10029" xr:uid="{00000000-0005-0000-0000-00002D370000}"/>
    <cellStyle name="Normal 12 3 2 2 4 2 4 2 2" xfId="22839" xr:uid="{00000000-0005-0000-0000-00002E370000}"/>
    <cellStyle name="Normal 12 3 2 2 4 2 4 2 2 2" xfId="32834" xr:uid="{00000000-0005-0000-0000-00002F370000}"/>
    <cellStyle name="Normal 12 3 2 2 4 2 4 2 3" xfId="32835" xr:uid="{00000000-0005-0000-0000-000030370000}"/>
    <cellStyle name="Normal 12 3 2 2 4 2 4 3" xfId="17349" xr:uid="{00000000-0005-0000-0000-000031370000}"/>
    <cellStyle name="Normal 12 3 2 2 4 2 4 3 2" xfId="32836" xr:uid="{00000000-0005-0000-0000-000032370000}"/>
    <cellStyle name="Normal 12 3 2 2 4 2 4 4" xfId="32837" xr:uid="{00000000-0005-0000-0000-000033370000}"/>
    <cellStyle name="Normal 12 3 2 2 4 2 5" xfId="11859" xr:uid="{00000000-0005-0000-0000-000034370000}"/>
    <cellStyle name="Normal 12 3 2 2 4 2 5 2" xfId="24669" xr:uid="{00000000-0005-0000-0000-000035370000}"/>
    <cellStyle name="Normal 12 3 2 2 4 2 5 2 2" xfId="32838" xr:uid="{00000000-0005-0000-0000-000036370000}"/>
    <cellStyle name="Normal 12 3 2 2 4 2 5 3" xfId="32839" xr:uid="{00000000-0005-0000-0000-000037370000}"/>
    <cellStyle name="Normal 12 3 2 2 4 2 6" xfId="6369" xr:uid="{00000000-0005-0000-0000-000038370000}"/>
    <cellStyle name="Normal 12 3 2 2 4 2 6 2" xfId="19179" xr:uid="{00000000-0005-0000-0000-000039370000}"/>
    <cellStyle name="Normal 12 3 2 2 4 2 6 2 2" xfId="32840" xr:uid="{00000000-0005-0000-0000-00003A370000}"/>
    <cellStyle name="Normal 12 3 2 2 4 2 6 3" xfId="32841" xr:uid="{00000000-0005-0000-0000-00003B370000}"/>
    <cellStyle name="Normal 12 3 2 2 4 2 7" xfId="13689" xr:uid="{00000000-0005-0000-0000-00003C370000}"/>
    <cellStyle name="Normal 12 3 2 2 4 2 7 2" xfId="32842" xr:uid="{00000000-0005-0000-0000-00003D370000}"/>
    <cellStyle name="Normal 12 3 2 2 4 2 8" xfId="32843" xr:uid="{00000000-0005-0000-0000-00003E370000}"/>
    <cellStyle name="Normal 12 3 2 2 4 3" xfId="1266" xr:uid="{00000000-0005-0000-0000-00003F370000}"/>
    <cellStyle name="Normal 12 3 2 2 4 3 2" xfId="3096" xr:uid="{00000000-0005-0000-0000-000040370000}"/>
    <cellStyle name="Normal 12 3 2 2 4 3 2 2" xfId="8586" xr:uid="{00000000-0005-0000-0000-000041370000}"/>
    <cellStyle name="Normal 12 3 2 2 4 3 2 2 2" xfId="21396" xr:uid="{00000000-0005-0000-0000-000042370000}"/>
    <cellStyle name="Normal 12 3 2 2 4 3 2 2 2 2" xfId="32844" xr:uid="{00000000-0005-0000-0000-000043370000}"/>
    <cellStyle name="Normal 12 3 2 2 4 3 2 2 3" xfId="32845" xr:uid="{00000000-0005-0000-0000-000044370000}"/>
    <cellStyle name="Normal 12 3 2 2 4 3 2 3" xfId="15906" xr:uid="{00000000-0005-0000-0000-000045370000}"/>
    <cellStyle name="Normal 12 3 2 2 4 3 2 3 2" xfId="32846" xr:uid="{00000000-0005-0000-0000-000046370000}"/>
    <cellStyle name="Normal 12 3 2 2 4 3 2 4" xfId="32847" xr:uid="{00000000-0005-0000-0000-000047370000}"/>
    <cellStyle name="Normal 12 3 2 2 4 3 3" xfId="4926" xr:uid="{00000000-0005-0000-0000-000048370000}"/>
    <cellStyle name="Normal 12 3 2 2 4 3 3 2" xfId="10416" xr:uid="{00000000-0005-0000-0000-000049370000}"/>
    <cellStyle name="Normal 12 3 2 2 4 3 3 2 2" xfId="23226" xr:uid="{00000000-0005-0000-0000-00004A370000}"/>
    <cellStyle name="Normal 12 3 2 2 4 3 3 2 2 2" xfId="32848" xr:uid="{00000000-0005-0000-0000-00004B370000}"/>
    <cellStyle name="Normal 12 3 2 2 4 3 3 2 3" xfId="32849" xr:uid="{00000000-0005-0000-0000-00004C370000}"/>
    <cellStyle name="Normal 12 3 2 2 4 3 3 3" xfId="17736" xr:uid="{00000000-0005-0000-0000-00004D370000}"/>
    <cellStyle name="Normal 12 3 2 2 4 3 3 3 2" xfId="32850" xr:uid="{00000000-0005-0000-0000-00004E370000}"/>
    <cellStyle name="Normal 12 3 2 2 4 3 3 4" xfId="32851" xr:uid="{00000000-0005-0000-0000-00004F370000}"/>
    <cellStyle name="Normal 12 3 2 2 4 3 4" xfId="12246" xr:uid="{00000000-0005-0000-0000-000050370000}"/>
    <cellStyle name="Normal 12 3 2 2 4 3 4 2" xfId="25056" xr:uid="{00000000-0005-0000-0000-000051370000}"/>
    <cellStyle name="Normal 12 3 2 2 4 3 4 2 2" xfId="32852" xr:uid="{00000000-0005-0000-0000-000052370000}"/>
    <cellStyle name="Normal 12 3 2 2 4 3 4 3" xfId="32853" xr:uid="{00000000-0005-0000-0000-000053370000}"/>
    <cellStyle name="Normal 12 3 2 2 4 3 5" xfId="6756" xr:uid="{00000000-0005-0000-0000-000054370000}"/>
    <cellStyle name="Normal 12 3 2 2 4 3 5 2" xfId="19566" xr:uid="{00000000-0005-0000-0000-000055370000}"/>
    <cellStyle name="Normal 12 3 2 2 4 3 5 2 2" xfId="32854" xr:uid="{00000000-0005-0000-0000-000056370000}"/>
    <cellStyle name="Normal 12 3 2 2 4 3 5 3" xfId="32855" xr:uid="{00000000-0005-0000-0000-000057370000}"/>
    <cellStyle name="Normal 12 3 2 2 4 3 6" xfId="14076" xr:uid="{00000000-0005-0000-0000-000058370000}"/>
    <cellStyle name="Normal 12 3 2 2 4 3 6 2" xfId="32856" xr:uid="{00000000-0005-0000-0000-000059370000}"/>
    <cellStyle name="Normal 12 3 2 2 4 3 7" xfId="32857" xr:uid="{00000000-0005-0000-0000-00005A370000}"/>
    <cellStyle name="Normal 12 3 2 2 4 4" xfId="2202" xr:uid="{00000000-0005-0000-0000-00005B370000}"/>
    <cellStyle name="Normal 12 3 2 2 4 4 2" xfId="7692" xr:uid="{00000000-0005-0000-0000-00005C370000}"/>
    <cellStyle name="Normal 12 3 2 2 4 4 2 2" xfId="20502" xr:uid="{00000000-0005-0000-0000-00005D370000}"/>
    <cellStyle name="Normal 12 3 2 2 4 4 2 2 2" xfId="32858" xr:uid="{00000000-0005-0000-0000-00005E370000}"/>
    <cellStyle name="Normal 12 3 2 2 4 4 2 3" xfId="32859" xr:uid="{00000000-0005-0000-0000-00005F370000}"/>
    <cellStyle name="Normal 12 3 2 2 4 4 3" xfId="15012" xr:uid="{00000000-0005-0000-0000-000060370000}"/>
    <cellStyle name="Normal 12 3 2 2 4 4 3 2" xfId="32860" xr:uid="{00000000-0005-0000-0000-000061370000}"/>
    <cellStyle name="Normal 12 3 2 2 4 4 4" xfId="32861" xr:uid="{00000000-0005-0000-0000-000062370000}"/>
    <cellStyle name="Normal 12 3 2 2 4 5" xfId="4032" xr:uid="{00000000-0005-0000-0000-000063370000}"/>
    <cellStyle name="Normal 12 3 2 2 4 5 2" xfId="9522" xr:uid="{00000000-0005-0000-0000-000064370000}"/>
    <cellStyle name="Normal 12 3 2 2 4 5 2 2" xfId="22332" xr:uid="{00000000-0005-0000-0000-000065370000}"/>
    <cellStyle name="Normal 12 3 2 2 4 5 2 2 2" xfId="32862" xr:uid="{00000000-0005-0000-0000-000066370000}"/>
    <cellStyle name="Normal 12 3 2 2 4 5 2 3" xfId="32863" xr:uid="{00000000-0005-0000-0000-000067370000}"/>
    <cellStyle name="Normal 12 3 2 2 4 5 3" xfId="16842" xr:uid="{00000000-0005-0000-0000-000068370000}"/>
    <cellStyle name="Normal 12 3 2 2 4 5 3 2" xfId="32864" xr:uid="{00000000-0005-0000-0000-000069370000}"/>
    <cellStyle name="Normal 12 3 2 2 4 5 4" xfId="32865" xr:uid="{00000000-0005-0000-0000-00006A370000}"/>
    <cellStyle name="Normal 12 3 2 2 4 6" xfId="11352" xr:uid="{00000000-0005-0000-0000-00006B370000}"/>
    <cellStyle name="Normal 12 3 2 2 4 6 2" xfId="24162" xr:uid="{00000000-0005-0000-0000-00006C370000}"/>
    <cellStyle name="Normal 12 3 2 2 4 6 2 2" xfId="32866" xr:uid="{00000000-0005-0000-0000-00006D370000}"/>
    <cellStyle name="Normal 12 3 2 2 4 6 3" xfId="32867" xr:uid="{00000000-0005-0000-0000-00006E370000}"/>
    <cellStyle name="Normal 12 3 2 2 4 7" xfId="5862" xr:uid="{00000000-0005-0000-0000-00006F370000}"/>
    <cellStyle name="Normal 12 3 2 2 4 7 2" xfId="18672" xr:uid="{00000000-0005-0000-0000-000070370000}"/>
    <cellStyle name="Normal 12 3 2 2 4 7 2 2" xfId="32868" xr:uid="{00000000-0005-0000-0000-000071370000}"/>
    <cellStyle name="Normal 12 3 2 2 4 7 3" xfId="32869" xr:uid="{00000000-0005-0000-0000-000072370000}"/>
    <cellStyle name="Normal 12 3 2 2 4 8" xfId="13182" xr:uid="{00000000-0005-0000-0000-000073370000}"/>
    <cellStyle name="Normal 12 3 2 2 4 8 2" xfId="32870" xr:uid="{00000000-0005-0000-0000-000074370000}"/>
    <cellStyle name="Normal 12 3 2 2 4 9" xfId="32871" xr:uid="{00000000-0005-0000-0000-000075370000}"/>
    <cellStyle name="Normal 12 3 2 2 5" xfId="611" xr:uid="{00000000-0005-0000-0000-000076370000}"/>
    <cellStyle name="Normal 12 3 2 2 5 2" xfId="1011" xr:uid="{00000000-0005-0000-0000-000077370000}"/>
    <cellStyle name="Normal 12 3 2 2 5 2 2" xfId="1906" xr:uid="{00000000-0005-0000-0000-000078370000}"/>
    <cellStyle name="Normal 12 3 2 2 5 2 2 2" xfId="3736" xr:uid="{00000000-0005-0000-0000-000079370000}"/>
    <cellStyle name="Normal 12 3 2 2 5 2 2 2 2" xfId="9226" xr:uid="{00000000-0005-0000-0000-00007A370000}"/>
    <cellStyle name="Normal 12 3 2 2 5 2 2 2 2 2" xfId="22036" xr:uid="{00000000-0005-0000-0000-00007B370000}"/>
    <cellStyle name="Normal 12 3 2 2 5 2 2 2 2 2 2" xfId="32872" xr:uid="{00000000-0005-0000-0000-00007C370000}"/>
    <cellStyle name="Normal 12 3 2 2 5 2 2 2 2 3" xfId="32873" xr:uid="{00000000-0005-0000-0000-00007D370000}"/>
    <cellStyle name="Normal 12 3 2 2 5 2 2 2 3" xfId="16546" xr:uid="{00000000-0005-0000-0000-00007E370000}"/>
    <cellStyle name="Normal 12 3 2 2 5 2 2 2 3 2" xfId="32874" xr:uid="{00000000-0005-0000-0000-00007F370000}"/>
    <cellStyle name="Normal 12 3 2 2 5 2 2 2 4" xfId="32875" xr:uid="{00000000-0005-0000-0000-000080370000}"/>
    <cellStyle name="Normal 12 3 2 2 5 2 2 3" xfId="5566" xr:uid="{00000000-0005-0000-0000-000081370000}"/>
    <cellStyle name="Normal 12 3 2 2 5 2 2 3 2" xfId="11056" xr:uid="{00000000-0005-0000-0000-000082370000}"/>
    <cellStyle name="Normal 12 3 2 2 5 2 2 3 2 2" xfId="23866" xr:uid="{00000000-0005-0000-0000-000083370000}"/>
    <cellStyle name="Normal 12 3 2 2 5 2 2 3 2 2 2" xfId="32876" xr:uid="{00000000-0005-0000-0000-000084370000}"/>
    <cellStyle name="Normal 12 3 2 2 5 2 2 3 2 3" xfId="32877" xr:uid="{00000000-0005-0000-0000-000085370000}"/>
    <cellStyle name="Normal 12 3 2 2 5 2 2 3 3" xfId="18376" xr:uid="{00000000-0005-0000-0000-000086370000}"/>
    <cellStyle name="Normal 12 3 2 2 5 2 2 3 3 2" xfId="32878" xr:uid="{00000000-0005-0000-0000-000087370000}"/>
    <cellStyle name="Normal 12 3 2 2 5 2 2 3 4" xfId="32879" xr:uid="{00000000-0005-0000-0000-000088370000}"/>
    <cellStyle name="Normal 12 3 2 2 5 2 2 4" xfId="12886" xr:uid="{00000000-0005-0000-0000-000089370000}"/>
    <cellStyle name="Normal 12 3 2 2 5 2 2 4 2" xfId="25696" xr:uid="{00000000-0005-0000-0000-00008A370000}"/>
    <cellStyle name="Normal 12 3 2 2 5 2 2 4 2 2" xfId="32880" xr:uid="{00000000-0005-0000-0000-00008B370000}"/>
    <cellStyle name="Normal 12 3 2 2 5 2 2 4 3" xfId="32881" xr:uid="{00000000-0005-0000-0000-00008C370000}"/>
    <cellStyle name="Normal 12 3 2 2 5 2 2 5" xfId="7396" xr:uid="{00000000-0005-0000-0000-00008D370000}"/>
    <cellStyle name="Normal 12 3 2 2 5 2 2 5 2" xfId="20206" xr:uid="{00000000-0005-0000-0000-00008E370000}"/>
    <cellStyle name="Normal 12 3 2 2 5 2 2 5 2 2" xfId="32882" xr:uid="{00000000-0005-0000-0000-00008F370000}"/>
    <cellStyle name="Normal 12 3 2 2 5 2 2 5 3" xfId="32883" xr:uid="{00000000-0005-0000-0000-000090370000}"/>
    <cellStyle name="Normal 12 3 2 2 5 2 2 6" xfId="14716" xr:uid="{00000000-0005-0000-0000-000091370000}"/>
    <cellStyle name="Normal 12 3 2 2 5 2 2 6 2" xfId="32884" xr:uid="{00000000-0005-0000-0000-000092370000}"/>
    <cellStyle name="Normal 12 3 2 2 5 2 2 7" xfId="32885" xr:uid="{00000000-0005-0000-0000-000093370000}"/>
    <cellStyle name="Normal 12 3 2 2 5 2 3" xfId="2842" xr:uid="{00000000-0005-0000-0000-000094370000}"/>
    <cellStyle name="Normal 12 3 2 2 5 2 3 2" xfId="8332" xr:uid="{00000000-0005-0000-0000-000095370000}"/>
    <cellStyle name="Normal 12 3 2 2 5 2 3 2 2" xfId="21142" xr:uid="{00000000-0005-0000-0000-000096370000}"/>
    <cellStyle name="Normal 12 3 2 2 5 2 3 2 2 2" xfId="32886" xr:uid="{00000000-0005-0000-0000-000097370000}"/>
    <cellStyle name="Normal 12 3 2 2 5 2 3 2 3" xfId="32887" xr:uid="{00000000-0005-0000-0000-000098370000}"/>
    <cellStyle name="Normal 12 3 2 2 5 2 3 3" xfId="15652" xr:uid="{00000000-0005-0000-0000-000099370000}"/>
    <cellStyle name="Normal 12 3 2 2 5 2 3 3 2" xfId="32888" xr:uid="{00000000-0005-0000-0000-00009A370000}"/>
    <cellStyle name="Normal 12 3 2 2 5 2 3 4" xfId="32889" xr:uid="{00000000-0005-0000-0000-00009B370000}"/>
    <cellStyle name="Normal 12 3 2 2 5 2 4" xfId="4672" xr:uid="{00000000-0005-0000-0000-00009C370000}"/>
    <cellStyle name="Normal 12 3 2 2 5 2 4 2" xfId="10162" xr:uid="{00000000-0005-0000-0000-00009D370000}"/>
    <cellStyle name="Normal 12 3 2 2 5 2 4 2 2" xfId="22972" xr:uid="{00000000-0005-0000-0000-00009E370000}"/>
    <cellStyle name="Normal 12 3 2 2 5 2 4 2 2 2" xfId="32890" xr:uid="{00000000-0005-0000-0000-00009F370000}"/>
    <cellStyle name="Normal 12 3 2 2 5 2 4 2 3" xfId="32891" xr:uid="{00000000-0005-0000-0000-0000A0370000}"/>
    <cellStyle name="Normal 12 3 2 2 5 2 4 3" xfId="17482" xr:uid="{00000000-0005-0000-0000-0000A1370000}"/>
    <cellStyle name="Normal 12 3 2 2 5 2 4 3 2" xfId="32892" xr:uid="{00000000-0005-0000-0000-0000A2370000}"/>
    <cellStyle name="Normal 12 3 2 2 5 2 4 4" xfId="32893" xr:uid="{00000000-0005-0000-0000-0000A3370000}"/>
    <cellStyle name="Normal 12 3 2 2 5 2 5" xfId="11992" xr:uid="{00000000-0005-0000-0000-0000A4370000}"/>
    <cellStyle name="Normal 12 3 2 2 5 2 5 2" xfId="24802" xr:uid="{00000000-0005-0000-0000-0000A5370000}"/>
    <cellStyle name="Normal 12 3 2 2 5 2 5 2 2" xfId="32894" xr:uid="{00000000-0005-0000-0000-0000A6370000}"/>
    <cellStyle name="Normal 12 3 2 2 5 2 5 3" xfId="32895" xr:uid="{00000000-0005-0000-0000-0000A7370000}"/>
    <cellStyle name="Normal 12 3 2 2 5 2 6" xfId="6502" xr:uid="{00000000-0005-0000-0000-0000A8370000}"/>
    <cellStyle name="Normal 12 3 2 2 5 2 6 2" xfId="19312" xr:uid="{00000000-0005-0000-0000-0000A9370000}"/>
    <cellStyle name="Normal 12 3 2 2 5 2 6 2 2" xfId="32896" xr:uid="{00000000-0005-0000-0000-0000AA370000}"/>
    <cellStyle name="Normal 12 3 2 2 5 2 6 3" xfId="32897" xr:uid="{00000000-0005-0000-0000-0000AB370000}"/>
    <cellStyle name="Normal 12 3 2 2 5 2 7" xfId="13822" xr:uid="{00000000-0005-0000-0000-0000AC370000}"/>
    <cellStyle name="Normal 12 3 2 2 5 2 7 2" xfId="32898" xr:uid="{00000000-0005-0000-0000-0000AD370000}"/>
    <cellStyle name="Normal 12 3 2 2 5 2 8" xfId="32899" xr:uid="{00000000-0005-0000-0000-0000AE370000}"/>
    <cellStyle name="Normal 12 3 2 2 5 3" xfId="1506" xr:uid="{00000000-0005-0000-0000-0000AF370000}"/>
    <cellStyle name="Normal 12 3 2 2 5 3 2" xfId="3336" xr:uid="{00000000-0005-0000-0000-0000B0370000}"/>
    <cellStyle name="Normal 12 3 2 2 5 3 2 2" xfId="8826" xr:uid="{00000000-0005-0000-0000-0000B1370000}"/>
    <cellStyle name="Normal 12 3 2 2 5 3 2 2 2" xfId="21636" xr:uid="{00000000-0005-0000-0000-0000B2370000}"/>
    <cellStyle name="Normal 12 3 2 2 5 3 2 2 2 2" xfId="32900" xr:uid="{00000000-0005-0000-0000-0000B3370000}"/>
    <cellStyle name="Normal 12 3 2 2 5 3 2 2 3" xfId="32901" xr:uid="{00000000-0005-0000-0000-0000B4370000}"/>
    <cellStyle name="Normal 12 3 2 2 5 3 2 3" xfId="16146" xr:uid="{00000000-0005-0000-0000-0000B5370000}"/>
    <cellStyle name="Normal 12 3 2 2 5 3 2 3 2" xfId="32902" xr:uid="{00000000-0005-0000-0000-0000B6370000}"/>
    <cellStyle name="Normal 12 3 2 2 5 3 2 4" xfId="32903" xr:uid="{00000000-0005-0000-0000-0000B7370000}"/>
    <cellStyle name="Normal 12 3 2 2 5 3 3" xfId="5166" xr:uid="{00000000-0005-0000-0000-0000B8370000}"/>
    <cellStyle name="Normal 12 3 2 2 5 3 3 2" xfId="10656" xr:uid="{00000000-0005-0000-0000-0000B9370000}"/>
    <cellStyle name="Normal 12 3 2 2 5 3 3 2 2" xfId="23466" xr:uid="{00000000-0005-0000-0000-0000BA370000}"/>
    <cellStyle name="Normal 12 3 2 2 5 3 3 2 2 2" xfId="32904" xr:uid="{00000000-0005-0000-0000-0000BB370000}"/>
    <cellStyle name="Normal 12 3 2 2 5 3 3 2 3" xfId="32905" xr:uid="{00000000-0005-0000-0000-0000BC370000}"/>
    <cellStyle name="Normal 12 3 2 2 5 3 3 3" xfId="17976" xr:uid="{00000000-0005-0000-0000-0000BD370000}"/>
    <cellStyle name="Normal 12 3 2 2 5 3 3 3 2" xfId="32906" xr:uid="{00000000-0005-0000-0000-0000BE370000}"/>
    <cellStyle name="Normal 12 3 2 2 5 3 3 4" xfId="32907" xr:uid="{00000000-0005-0000-0000-0000BF370000}"/>
    <cellStyle name="Normal 12 3 2 2 5 3 4" xfId="12486" xr:uid="{00000000-0005-0000-0000-0000C0370000}"/>
    <cellStyle name="Normal 12 3 2 2 5 3 4 2" xfId="25296" xr:uid="{00000000-0005-0000-0000-0000C1370000}"/>
    <cellStyle name="Normal 12 3 2 2 5 3 4 2 2" xfId="32908" xr:uid="{00000000-0005-0000-0000-0000C2370000}"/>
    <cellStyle name="Normal 12 3 2 2 5 3 4 3" xfId="32909" xr:uid="{00000000-0005-0000-0000-0000C3370000}"/>
    <cellStyle name="Normal 12 3 2 2 5 3 5" xfId="6996" xr:uid="{00000000-0005-0000-0000-0000C4370000}"/>
    <cellStyle name="Normal 12 3 2 2 5 3 5 2" xfId="19806" xr:uid="{00000000-0005-0000-0000-0000C5370000}"/>
    <cellStyle name="Normal 12 3 2 2 5 3 5 2 2" xfId="32910" xr:uid="{00000000-0005-0000-0000-0000C6370000}"/>
    <cellStyle name="Normal 12 3 2 2 5 3 5 3" xfId="32911" xr:uid="{00000000-0005-0000-0000-0000C7370000}"/>
    <cellStyle name="Normal 12 3 2 2 5 3 6" xfId="14316" xr:uid="{00000000-0005-0000-0000-0000C8370000}"/>
    <cellStyle name="Normal 12 3 2 2 5 3 6 2" xfId="32912" xr:uid="{00000000-0005-0000-0000-0000C9370000}"/>
    <cellStyle name="Normal 12 3 2 2 5 3 7" xfId="32913" xr:uid="{00000000-0005-0000-0000-0000CA370000}"/>
    <cellStyle name="Normal 12 3 2 2 5 4" xfId="2442" xr:uid="{00000000-0005-0000-0000-0000CB370000}"/>
    <cellStyle name="Normal 12 3 2 2 5 4 2" xfId="7932" xr:uid="{00000000-0005-0000-0000-0000CC370000}"/>
    <cellStyle name="Normal 12 3 2 2 5 4 2 2" xfId="20742" xr:uid="{00000000-0005-0000-0000-0000CD370000}"/>
    <cellStyle name="Normal 12 3 2 2 5 4 2 2 2" xfId="32914" xr:uid="{00000000-0005-0000-0000-0000CE370000}"/>
    <cellStyle name="Normal 12 3 2 2 5 4 2 3" xfId="32915" xr:uid="{00000000-0005-0000-0000-0000CF370000}"/>
    <cellStyle name="Normal 12 3 2 2 5 4 3" xfId="15252" xr:uid="{00000000-0005-0000-0000-0000D0370000}"/>
    <cellStyle name="Normal 12 3 2 2 5 4 3 2" xfId="32916" xr:uid="{00000000-0005-0000-0000-0000D1370000}"/>
    <cellStyle name="Normal 12 3 2 2 5 4 4" xfId="32917" xr:uid="{00000000-0005-0000-0000-0000D2370000}"/>
    <cellStyle name="Normal 12 3 2 2 5 5" xfId="4272" xr:uid="{00000000-0005-0000-0000-0000D3370000}"/>
    <cellStyle name="Normal 12 3 2 2 5 5 2" xfId="9762" xr:uid="{00000000-0005-0000-0000-0000D4370000}"/>
    <cellStyle name="Normal 12 3 2 2 5 5 2 2" xfId="22572" xr:uid="{00000000-0005-0000-0000-0000D5370000}"/>
    <cellStyle name="Normal 12 3 2 2 5 5 2 2 2" xfId="32918" xr:uid="{00000000-0005-0000-0000-0000D6370000}"/>
    <cellStyle name="Normal 12 3 2 2 5 5 2 3" xfId="32919" xr:uid="{00000000-0005-0000-0000-0000D7370000}"/>
    <cellStyle name="Normal 12 3 2 2 5 5 3" xfId="17082" xr:uid="{00000000-0005-0000-0000-0000D8370000}"/>
    <cellStyle name="Normal 12 3 2 2 5 5 3 2" xfId="32920" xr:uid="{00000000-0005-0000-0000-0000D9370000}"/>
    <cellStyle name="Normal 12 3 2 2 5 5 4" xfId="32921" xr:uid="{00000000-0005-0000-0000-0000DA370000}"/>
    <cellStyle name="Normal 12 3 2 2 5 6" xfId="11592" xr:uid="{00000000-0005-0000-0000-0000DB370000}"/>
    <cellStyle name="Normal 12 3 2 2 5 6 2" xfId="24402" xr:uid="{00000000-0005-0000-0000-0000DC370000}"/>
    <cellStyle name="Normal 12 3 2 2 5 6 2 2" xfId="32922" xr:uid="{00000000-0005-0000-0000-0000DD370000}"/>
    <cellStyle name="Normal 12 3 2 2 5 6 3" xfId="32923" xr:uid="{00000000-0005-0000-0000-0000DE370000}"/>
    <cellStyle name="Normal 12 3 2 2 5 7" xfId="6102" xr:uid="{00000000-0005-0000-0000-0000DF370000}"/>
    <cellStyle name="Normal 12 3 2 2 5 7 2" xfId="18912" xr:uid="{00000000-0005-0000-0000-0000E0370000}"/>
    <cellStyle name="Normal 12 3 2 2 5 7 2 2" xfId="32924" xr:uid="{00000000-0005-0000-0000-0000E1370000}"/>
    <cellStyle name="Normal 12 3 2 2 5 7 3" xfId="32925" xr:uid="{00000000-0005-0000-0000-0000E2370000}"/>
    <cellStyle name="Normal 12 3 2 2 5 8" xfId="13422" xr:uid="{00000000-0005-0000-0000-0000E3370000}"/>
    <cellStyle name="Normal 12 3 2 2 5 8 2" xfId="32926" xr:uid="{00000000-0005-0000-0000-0000E4370000}"/>
    <cellStyle name="Normal 12 3 2 2 5 9" xfId="32927" xr:uid="{00000000-0005-0000-0000-0000E5370000}"/>
    <cellStyle name="Normal 12 3 2 2 6" xfId="745" xr:uid="{00000000-0005-0000-0000-0000E6370000}"/>
    <cellStyle name="Normal 12 3 2 2 6 2" xfId="1640" xr:uid="{00000000-0005-0000-0000-0000E7370000}"/>
    <cellStyle name="Normal 12 3 2 2 6 2 2" xfId="3470" xr:uid="{00000000-0005-0000-0000-0000E8370000}"/>
    <cellStyle name="Normal 12 3 2 2 6 2 2 2" xfId="8960" xr:uid="{00000000-0005-0000-0000-0000E9370000}"/>
    <cellStyle name="Normal 12 3 2 2 6 2 2 2 2" xfId="21770" xr:uid="{00000000-0005-0000-0000-0000EA370000}"/>
    <cellStyle name="Normal 12 3 2 2 6 2 2 2 2 2" xfId="32928" xr:uid="{00000000-0005-0000-0000-0000EB370000}"/>
    <cellStyle name="Normal 12 3 2 2 6 2 2 2 3" xfId="32929" xr:uid="{00000000-0005-0000-0000-0000EC370000}"/>
    <cellStyle name="Normal 12 3 2 2 6 2 2 3" xfId="16280" xr:uid="{00000000-0005-0000-0000-0000ED370000}"/>
    <cellStyle name="Normal 12 3 2 2 6 2 2 3 2" xfId="32930" xr:uid="{00000000-0005-0000-0000-0000EE370000}"/>
    <cellStyle name="Normal 12 3 2 2 6 2 2 4" xfId="32931" xr:uid="{00000000-0005-0000-0000-0000EF370000}"/>
    <cellStyle name="Normal 12 3 2 2 6 2 3" xfId="5300" xr:uid="{00000000-0005-0000-0000-0000F0370000}"/>
    <cellStyle name="Normal 12 3 2 2 6 2 3 2" xfId="10790" xr:uid="{00000000-0005-0000-0000-0000F1370000}"/>
    <cellStyle name="Normal 12 3 2 2 6 2 3 2 2" xfId="23600" xr:uid="{00000000-0005-0000-0000-0000F2370000}"/>
    <cellStyle name="Normal 12 3 2 2 6 2 3 2 2 2" xfId="32932" xr:uid="{00000000-0005-0000-0000-0000F3370000}"/>
    <cellStyle name="Normal 12 3 2 2 6 2 3 2 3" xfId="32933" xr:uid="{00000000-0005-0000-0000-0000F4370000}"/>
    <cellStyle name="Normal 12 3 2 2 6 2 3 3" xfId="18110" xr:uid="{00000000-0005-0000-0000-0000F5370000}"/>
    <cellStyle name="Normal 12 3 2 2 6 2 3 3 2" xfId="32934" xr:uid="{00000000-0005-0000-0000-0000F6370000}"/>
    <cellStyle name="Normal 12 3 2 2 6 2 3 4" xfId="32935" xr:uid="{00000000-0005-0000-0000-0000F7370000}"/>
    <cellStyle name="Normal 12 3 2 2 6 2 4" xfId="12620" xr:uid="{00000000-0005-0000-0000-0000F8370000}"/>
    <cellStyle name="Normal 12 3 2 2 6 2 4 2" xfId="25430" xr:uid="{00000000-0005-0000-0000-0000F9370000}"/>
    <cellStyle name="Normal 12 3 2 2 6 2 4 2 2" xfId="32936" xr:uid="{00000000-0005-0000-0000-0000FA370000}"/>
    <cellStyle name="Normal 12 3 2 2 6 2 4 3" xfId="32937" xr:uid="{00000000-0005-0000-0000-0000FB370000}"/>
    <cellStyle name="Normal 12 3 2 2 6 2 5" xfId="7130" xr:uid="{00000000-0005-0000-0000-0000FC370000}"/>
    <cellStyle name="Normal 12 3 2 2 6 2 5 2" xfId="19940" xr:uid="{00000000-0005-0000-0000-0000FD370000}"/>
    <cellStyle name="Normal 12 3 2 2 6 2 5 2 2" xfId="32938" xr:uid="{00000000-0005-0000-0000-0000FE370000}"/>
    <cellStyle name="Normal 12 3 2 2 6 2 5 3" xfId="32939" xr:uid="{00000000-0005-0000-0000-0000FF370000}"/>
    <cellStyle name="Normal 12 3 2 2 6 2 6" xfId="14450" xr:uid="{00000000-0005-0000-0000-000000380000}"/>
    <cellStyle name="Normal 12 3 2 2 6 2 6 2" xfId="32940" xr:uid="{00000000-0005-0000-0000-000001380000}"/>
    <cellStyle name="Normal 12 3 2 2 6 2 7" xfId="32941" xr:uid="{00000000-0005-0000-0000-000002380000}"/>
    <cellStyle name="Normal 12 3 2 2 6 3" xfId="2576" xr:uid="{00000000-0005-0000-0000-000003380000}"/>
    <cellStyle name="Normal 12 3 2 2 6 3 2" xfId="8066" xr:uid="{00000000-0005-0000-0000-000004380000}"/>
    <cellStyle name="Normal 12 3 2 2 6 3 2 2" xfId="20876" xr:uid="{00000000-0005-0000-0000-000005380000}"/>
    <cellStyle name="Normal 12 3 2 2 6 3 2 2 2" xfId="32942" xr:uid="{00000000-0005-0000-0000-000006380000}"/>
    <cellStyle name="Normal 12 3 2 2 6 3 2 3" xfId="32943" xr:uid="{00000000-0005-0000-0000-000007380000}"/>
    <cellStyle name="Normal 12 3 2 2 6 3 3" xfId="15386" xr:uid="{00000000-0005-0000-0000-000008380000}"/>
    <cellStyle name="Normal 12 3 2 2 6 3 3 2" xfId="32944" xr:uid="{00000000-0005-0000-0000-000009380000}"/>
    <cellStyle name="Normal 12 3 2 2 6 3 4" xfId="32945" xr:uid="{00000000-0005-0000-0000-00000A380000}"/>
    <cellStyle name="Normal 12 3 2 2 6 4" xfId="4406" xr:uid="{00000000-0005-0000-0000-00000B380000}"/>
    <cellStyle name="Normal 12 3 2 2 6 4 2" xfId="9896" xr:uid="{00000000-0005-0000-0000-00000C380000}"/>
    <cellStyle name="Normal 12 3 2 2 6 4 2 2" xfId="22706" xr:uid="{00000000-0005-0000-0000-00000D380000}"/>
    <cellStyle name="Normal 12 3 2 2 6 4 2 2 2" xfId="32946" xr:uid="{00000000-0005-0000-0000-00000E380000}"/>
    <cellStyle name="Normal 12 3 2 2 6 4 2 3" xfId="32947" xr:uid="{00000000-0005-0000-0000-00000F380000}"/>
    <cellStyle name="Normal 12 3 2 2 6 4 3" xfId="17216" xr:uid="{00000000-0005-0000-0000-000010380000}"/>
    <cellStyle name="Normal 12 3 2 2 6 4 3 2" xfId="32948" xr:uid="{00000000-0005-0000-0000-000011380000}"/>
    <cellStyle name="Normal 12 3 2 2 6 4 4" xfId="32949" xr:uid="{00000000-0005-0000-0000-000012380000}"/>
    <cellStyle name="Normal 12 3 2 2 6 5" xfId="11726" xr:uid="{00000000-0005-0000-0000-000013380000}"/>
    <cellStyle name="Normal 12 3 2 2 6 5 2" xfId="24536" xr:uid="{00000000-0005-0000-0000-000014380000}"/>
    <cellStyle name="Normal 12 3 2 2 6 5 2 2" xfId="32950" xr:uid="{00000000-0005-0000-0000-000015380000}"/>
    <cellStyle name="Normal 12 3 2 2 6 5 3" xfId="32951" xr:uid="{00000000-0005-0000-0000-000016380000}"/>
    <cellStyle name="Normal 12 3 2 2 6 6" xfId="6236" xr:uid="{00000000-0005-0000-0000-000017380000}"/>
    <cellStyle name="Normal 12 3 2 2 6 6 2" xfId="19046" xr:uid="{00000000-0005-0000-0000-000018380000}"/>
    <cellStyle name="Normal 12 3 2 2 6 6 2 2" xfId="32952" xr:uid="{00000000-0005-0000-0000-000019380000}"/>
    <cellStyle name="Normal 12 3 2 2 6 6 3" xfId="32953" xr:uid="{00000000-0005-0000-0000-00001A380000}"/>
    <cellStyle name="Normal 12 3 2 2 6 7" xfId="13556" xr:uid="{00000000-0005-0000-0000-00001B380000}"/>
    <cellStyle name="Normal 12 3 2 2 6 7 2" xfId="32954" xr:uid="{00000000-0005-0000-0000-00001C380000}"/>
    <cellStyle name="Normal 12 3 2 2 6 8" xfId="32955" xr:uid="{00000000-0005-0000-0000-00001D380000}"/>
    <cellStyle name="Normal 12 3 2 2 7" xfId="1146" xr:uid="{00000000-0005-0000-0000-00001E380000}"/>
    <cellStyle name="Normal 12 3 2 2 7 2" xfId="2976" xr:uid="{00000000-0005-0000-0000-00001F380000}"/>
    <cellStyle name="Normal 12 3 2 2 7 2 2" xfId="8466" xr:uid="{00000000-0005-0000-0000-000020380000}"/>
    <cellStyle name="Normal 12 3 2 2 7 2 2 2" xfId="21276" xr:uid="{00000000-0005-0000-0000-000021380000}"/>
    <cellStyle name="Normal 12 3 2 2 7 2 2 2 2" xfId="32956" xr:uid="{00000000-0005-0000-0000-000022380000}"/>
    <cellStyle name="Normal 12 3 2 2 7 2 2 3" xfId="32957" xr:uid="{00000000-0005-0000-0000-000023380000}"/>
    <cellStyle name="Normal 12 3 2 2 7 2 3" xfId="15786" xr:uid="{00000000-0005-0000-0000-000024380000}"/>
    <cellStyle name="Normal 12 3 2 2 7 2 3 2" xfId="32958" xr:uid="{00000000-0005-0000-0000-000025380000}"/>
    <cellStyle name="Normal 12 3 2 2 7 2 4" xfId="32959" xr:uid="{00000000-0005-0000-0000-000026380000}"/>
    <cellStyle name="Normal 12 3 2 2 7 3" xfId="4806" xr:uid="{00000000-0005-0000-0000-000027380000}"/>
    <cellStyle name="Normal 12 3 2 2 7 3 2" xfId="10296" xr:uid="{00000000-0005-0000-0000-000028380000}"/>
    <cellStyle name="Normal 12 3 2 2 7 3 2 2" xfId="23106" xr:uid="{00000000-0005-0000-0000-000029380000}"/>
    <cellStyle name="Normal 12 3 2 2 7 3 2 2 2" xfId="32960" xr:uid="{00000000-0005-0000-0000-00002A380000}"/>
    <cellStyle name="Normal 12 3 2 2 7 3 2 3" xfId="32961" xr:uid="{00000000-0005-0000-0000-00002B380000}"/>
    <cellStyle name="Normal 12 3 2 2 7 3 3" xfId="17616" xr:uid="{00000000-0005-0000-0000-00002C380000}"/>
    <cellStyle name="Normal 12 3 2 2 7 3 3 2" xfId="32962" xr:uid="{00000000-0005-0000-0000-00002D380000}"/>
    <cellStyle name="Normal 12 3 2 2 7 3 4" xfId="32963" xr:uid="{00000000-0005-0000-0000-00002E380000}"/>
    <cellStyle name="Normal 12 3 2 2 7 4" xfId="12126" xr:uid="{00000000-0005-0000-0000-00002F380000}"/>
    <cellStyle name="Normal 12 3 2 2 7 4 2" xfId="24936" xr:uid="{00000000-0005-0000-0000-000030380000}"/>
    <cellStyle name="Normal 12 3 2 2 7 4 2 2" xfId="32964" xr:uid="{00000000-0005-0000-0000-000031380000}"/>
    <cellStyle name="Normal 12 3 2 2 7 4 3" xfId="32965" xr:uid="{00000000-0005-0000-0000-000032380000}"/>
    <cellStyle name="Normal 12 3 2 2 7 5" xfId="6636" xr:uid="{00000000-0005-0000-0000-000033380000}"/>
    <cellStyle name="Normal 12 3 2 2 7 5 2" xfId="19446" xr:uid="{00000000-0005-0000-0000-000034380000}"/>
    <cellStyle name="Normal 12 3 2 2 7 5 2 2" xfId="32966" xr:uid="{00000000-0005-0000-0000-000035380000}"/>
    <cellStyle name="Normal 12 3 2 2 7 5 3" xfId="32967" xr:uid="{00000000-0005-0000-0000-000036380000}"/>
    <cellStyle name="Normal 12 3 2 2 7 6" xfId="13956" xr:uid="{00000000-0005-0000-0000-000037380000}"/>
    <cellStyle name="Normal 12 3 2 2 7 6 2" xfId="32968" xr:uid="{00000000-0005-0000-0000-000038380000}"/>
    <cellStyle name="Normal 12 3 2 2 7 7" xfId="32969" xr:uid="{00000000-0005-0000-0000-000039380000}"/>
    <cellStyle name="Normal 12 3 2 2 8" xfId="2041" xr:uid="{00000000-0005-0000-0000-00003A380000}"/>
    <cellStyle name="Normal 12 3 2 2 8 2" xfId="3871" xr:uid="{00000000-0005-0000-0000-00003B380000}"/>
    <cellStyle name="Normal 12 3 2 2 8 2 2" xfId="9361" xr:uid="{00000000-0005-0000-0000-00003C380000}"/>
    <cellStyle name="Normal 12 3 2 2 8 2 2 2" xfId="22171" xr:uid="{00000000-0005-0000-0000-00003D380000}"/>
    <cellStyle name="Normal 12 3 2 2 8 2 2 2 2" xfId="32970" xr:uid="{00000000-0005-0000-0000-00003E380000}"/>
    <cellStyle name="Normal 12 3 2 2 8 2 2 3" xfId="32971" xr:uid="{00000000-0005-0000-0000-00003F380000}"/>
    <cellStyle name="Normal 12 3 2 2 8 2 3" xfId="16681" xr:uid="{00000000-0005-0000-0000-000040380000}"/>
    <cellStyle name="Normal 12 3 2 2 8 2 3 2" xfId="32972" xr:uid="{00000000-0005-0000-0000-000041380000}"/>
    <cellStyle name="Normal 12 3 2 2 8 2 4" xfId="32973" xr:uid="{00000000-0005-0000-0000-000042380000}"/>
    <cellStyle name="Normal 12 3 2 2 8 3" xfId="5701" xr:uid="{00000000-0005-0000-0000-000043380000}"/>
    <cellStyle name="Normal 12 3 2 2 8 3 2" xfId="11191" xr:uid="{00000000-0005-0000-0000-000044380000}"/>
    <cellStyle name="Normal 12 3 2 2 8 3 2 2" xfId="24001" xr:uid="{00000000-0005-0000-0000-000045380000}"/>
    <cellStyle name="Normal 12 3 2 2 8 3 2 2 2" xfId="32974" xr:uid="{00000000-0005-0000-0000-000046380000}"/>
    <cellStyle name="Normal 12 3 2 2 8 3 2 3" xfId="32975" xr:uid="{00000000-0005-0000-0000-000047380000}"/>
    <cellStyle name="Normal 12 3 2 2 8 3 3" xfId="18511" xr:uid="{00000000-0005-0000-0000-000048380000}"/>
    <cellStyle name="Normal 12 3 2 2 8 3 3 2" xfId="32976" xr:uid="{00000000-0005-0000-0000-000049380000}"/>
    <cellStyle name="Normal 12 3 2 2 8 3 4" xfId="32977" xr:uid="{00000000-0005-0000-0000-00004A380000}"/>
    <cellStyle name="Normal 12 3 2 2 8 4" xfId="13021" xr:uid="{00000000-0005-0000-0000-00004B380000}"/>
    <cellStyle name="Normal 12 3 2 2 8 4 2" xfId="25831" xr:uid="{00000000-0005-0000-0000-00004C380000}"/>
    <cellStyle name="Normal 12 3 2 2 8 4 2 2" xfId="32978" xr:uid="{00000000-0005-0000-0000-00004D380000}"/>
    <cellStyle name="Normal 12 3 2 2 8 4 3" xfId="32979" xr:uid="{00000000-0005-0000-0000-00004E380000}"/>
    <cellStyle name="Normal 12 3 2 2 8 5" xfId="7531" xr:uid="{00000000-0005-0000-0000-00004F380000}"/>
    <cellStyle name="Normal 12 3 2 2 8 5 2" xfId="20341" xr:uid="{00000000-0005-0000-0000-000050380000}"/>
    <cellStyle name="Normal 12 3 2 2 8 5 2 2" xfId="32980" xr:uid="{00000000-0005-0000-0000-000051380000}"/>
    <cellStyle name="Normal 12 3 2 2 8 5 3" xfId="32981" xr:uid="{00000000-0005-0000-0000-000052380000}"/>
    <cellStyle name="Normal 12 3 2 2 8 6" xfId="14851" xr:uid="{00000000-0005-0000-0000-000053380000}"/>
    <cellStyle name="Normal 12 3 2 2 8 6 2" xfId="32982" xr:uid="{00000000-0005-0000-0000-000054380000}"/>
    <cellStyle name="Normal 12 3 2 2 8 7" xfId="32983" xr:uid="{00000000-0005-0000-0000-000055380000}"/>
    <cellStyle name="Normal 12 3 2 2 9" xfId="2082" xr:uid="{00000000-0005-0000-0000-000056380000}"/>
    <cellStyle name="Normal 12 3 2 2 9 2" xfId="7572" xr:uid="{00000000-0005-0000-0000-000057380000}"/>
    <cellStyle name="Normal 12 3 2 2 9 2 2" xfId="20382" xr:uid="{00000000-0005-0000-0000-000058380000}"/>
    <cellStyle name="Normal 12 3 2 2 9 2 2 2" xfId="32984" xr:uid="{00000000-0005-0000-0000-000059380000}"/>
    <cellStyle name="Normal 12 3 2 2 9 2 3" xfId="32985" xr:uid="{00000000-0005-0000-0000-00005A380000}"/>
    <cellStyle name="Normal 12 3 2 2 9 3" xfId="14892" xr:uid="{00000000-0005-0000-0000-00005B380000}"/>
    <cellStyle name="Normal 12 3 2 2 9 3 2" xfId="32986" xr:uid="{00000000-0005-0000-0000-00005C380000}"/>
    <cellStyle name="Normal 12 3 2 2 9 4" xfId="32987" xr:uid="{00000000-0005-0000-0000-00005D380000}"/>
    <cellStyle name="Normal 12 3 2 3" xfId="312" xr:uid="{00000000-0005-0000-0000-00005E380000}"/>
    <cellStyle name="Normal 12 3 2 3 10" xfId="5804" xr:uid="{00000000-0005-0000-0000-00005F380000}"/>
    <cellStyle name="Normal 12 3 2 3 10 2" xfId="18614" xr:uid="{00000000-0005-0000-0000-000060380000}"/>
    <cellStyle name="Normal 12 3 2 3 10 2 2" xfId="32988" xr:uid="{00000000-0005-0000-0000-000061380000}"/>
    <cellStyle name="Normal 12 3 2 3 10 3" xfId="32989" xr:uid="{00000000-0005-0000-0000-000062380000}"/>
    <cellStyle name="Normal 12 3 2 3 11" xfId="13124" xr:uid="{00000000-0005-0000-0000-000063380000}"/>
    <cellStyle name="Normal 12 3 2 3 11 2" xfId="32990" xr:uid="{00000000-0005-0000-0000-000064380000}"/>
    <cellStyle name="Normal 12 3 2 3 12" xfId="32991" xr:uid="{00000000-0005-0000-0000-000065380000}"/>
    <cellStyle name="Normal 12 3 2 3 2" xfId="541" xr:uid="{00000000-0005-0000-0000-000066380000}"/>
    <cellStyle name="Normal 12 3 2 3 2 2" xfId="940" xr:uid="{00000000-0005-0000-0000-000067380000}"/>
    <cellStyle name="Normal 12 3 2 3 2 2 2" xfId="1835" xr:uid="{00000000-0005-0000-0000-000068380000}"/>
    <cellStyle name="Normal 12 3 2 3 2 2 2 2" xfId="3665" xr:uid="{00000000-0005-0000-0000-000069380000}"/>
    <cellStyle name="Normal 12 3 2 3 2 2 2 2 2" xfId="9155" xr:uid="{00000000-0005-0000-0000-00006A380000}"/>
    <cellStyle name="Normal 12 3 2 3 2 2 2 2 2 2" xfId="21965" xr:uid="{00000000-0005-0000-0000-00006B380000}"/>
    <cellStyle name="Normal 12 3 2 3 2 2 2 2 2 2 2" xfId="32992" xr:uid="{00000000-0005-0000-0000-00006C380000}"/>
    <cellStyle name="Normal 12 3 2 3 2 2 2 2 2 3" xfId="32993" xr:uid="{00000000-0005-0000-0000-00006D380000}"/>
    <cellStyle name="Normal 12 3 2 3 2 2 2 2 3" xfId="16475" xr:uid="{00000000-0005-0000-0000-00006E380000}"/>
    <cellStyle name="Normal 12 3 2 3 2 2 2 2 3 2" xfId="32994" xr:uid="{00000000-0005-0000-0000-00006F380000}"/>
    <cellStyle name="Normal 12 3 2 3 2 2 2 2 4" xfId="32995" xr:uid="{00000000-0005-0000-0000-000070380000}"/>
    <cellStyle name="Normal 12 3 2 3 2 2 2 3" xfId="5495" xr:uid="{00000000-0005-0000-0000-000071380000}"/>
    <cellStyle name="Normal 12 3 2 3 2 2 2 3 2" xfId="10985" xr:uid="{00000000-0005-0000-0000-000072380000}"/>
    <cellStyle name="Normal 12 3 2 3 2 2 2 3 2 2" xfId="23795" xr:uid="{00000000-0005-0000-0000-000073380000}"/>
    <cellStyle name="Normal 12 3 2 3 2 2 2 3 2 2 2" xfId="32996" xr:uid="{00000000-0005-0000-0000-000074380000}"/>
    <cellStyle name="Normal 12 3 2 3 2 2 2 3 2 3" xfId="32997" xr:uid="{00000000-0005-0000-0000-000075380000}"/>
    <cellStyle name="Normal 12 3 2 3 2 2 2 3 3" xfId="18305" xr:uid="{00000000-0005-0000-0000-000076380000}"/>
    <cellStyle name="Normal 12 3 2 3 2 2 2 3 3 2" xfId="32998" xr:uid="{00000000-0005-0000-0000-000077380000}"/>
    <cellStyle name="Normal 12 3 2 3 2 2 2 3 4" xfId="32999" xr:uid="{00000000-0005-0000-0000-000078380000}"/>
    <cellStyle name="Normal 12 3 2 3 2 2 2 4" xfId="12815" xr:uid="{00000000-0005-0000-0000-000079380000}"/>
    <cellStyle name="Normal 12 3 2 3 2 2 2 4 2" xfId="25625" xr:uid="{00000000-0005-0000-0000-00007A380000}"/>
    <cellStyle name="Normal 12 3 2 3 2 2 2 4 2 2" xfId="33000" xr:uid="{00000000-0005-0000-0000-00007B380000}"/>
    <cellStyle name="Normal 12 3 2 3 2 2 2 4 3" xfId="33001" xr:uid="{00000000-0005-0000-0000-00007C380000}"/>
    <cellStyle name="Normal 12 3 2 3 2 2 2 5" xfId="7325" xr:uid="{00000000-0005-0000-0000-00007D380000}"/>
    <cellStyle name="Normal 12 3 2 3 2 2 2 5 2" xfId="20135" xr:uid="{00000000-0005-0000-0000-00007E380000}"/>
    <cellStyle name="Normal 12 3 2 3 2 2 2 5 2 2" xfId="33002" xr:uid="{00000000-0005-0000-0000-00007F380000}"/>
    <cellStyle name="Normal 12 3 2 3 2 2 2 5 3" xfId="33003" xr:uid="{00000000-0005-0000-0000-000080380000}"/>
    <cellStyle name="Normal 12 3 2 3 2 2 2 6" xfId="14645" xr:uid="{00000000-0005-0000-0000-000081380000}"/>
    <cellStyle name="Normal 12 3 2 3 2 2 2 6 2" xfId="33004" xr:uid="{00000000-0005-0000-0000-000082380000}"/>
    <cellStyle name="Normal 12 3 2 3 2 2 2 7" xfId="33005" xr:uid="{00000000-0005-0000-0000-000083380000}"/>
    <cellStyle name="Normal 12 3 2 3 2 2 3" xfId="2771" xr:uid="{00000000-0005-0000-0000-000084380000}"/>
    <cellStyle name="Normal 12 3 2 3 2 2 3 2" xfId="8261" xr:uid="{00000000-0005-0000-0000-000085380000}"/>
    <cellStyle name="Normal 12 3 2 3 2 2 3 2 2" xfId="21071" xr:uid="{00000000-0005-0000-0000-000086380000}"/>
    <cellStyle name="Normal 12 3 2 3 2 2 3 2 2 2" xfId="33006" xr:uid="{00000000-0005-0000-0000-000087380000}"/>
    <cellStyle name="Normal 12 3 2 3 2 2 3 2 3" xfId="33007" xr:uid="{00000000-0005-0000-0000-000088380000}"/>
    <cellStyle name="Normal 12 3 2 3 2 2 3 3" xfId="15581" xr:uid="{00000000-0005-0000-0000-000089380000}"/>
    <cellStyle name="Normal 12 3 2 3 2 2 3 3 2" xfId="33008" xr:uid="{00000000-0005-0000-0000-00008A380000}"/>
    <cellStyle name="Normal 12 3 2 3 2 2 3 4" xfId="33009" xr:uid="{00000000-0005-0000-0000-00008B380000}"/>
    <cellStyle name="Normal 12 3 2 3 2 2 4" xfId="4601" xr:uid="{00000000-0005-0000-0000-00008C380000}"/>
    <cellStyle name="Normal 12 3 2 3 2 2 4 2" xfId="10091" xr:uid="{00000000-0005-0000-0000-00008D380000}"/>
    <cellStyle name="Normal 12 3 2 3 2 2 4 2 2" xfId="22901" xr:uid="{00000000-0005-0000-0000-00008E380000}"/>
    <cellStyle name="Normal 12 3 2 3 2 2 4 2 2 2" xfId="33010" xr:uid="{00000000-0005-0000-0000-00008F380000}"/>
    <cellStyle name="Normal 12 3 2 3 2 2 4 2 3" xfId="33011" xr:uid="{00000000-0005-0000-0000-000090380000}"/>
    <cellStyle name="Normal 12 3 2 3 2 2 4 3" xfId="17411" xr:uid="{00000000-0005-0000-0000-000091380000}"/>
    <cellStyle name="Normal 12 3 2 3 2 2 4 3 2" xfId="33012" xr:uid="{00000000-0005-0000-0000-000092380000}"/>
    <cellStyle name="Normal 12 3 2 3 2 2 4 4" xfId="33013" xr:uid="{00000000-0005-0000-0000-000093380000}"/>
    <cellStyle name="Normal 12 3 2 3 2 2 5" xfId="11921" xr:uid="{00000000-0005-0000-0000-000094380000}"/>
    <cellStyle name="Normal 12 3 2 3 2 2 5 2" xfId="24731" xr:uid="{00000000-0005-0000-0000-000095380000}"/>
    <cellStyle name="Normal 12 3 2 3 2 2 5 2 2" xfId="33014" xr:uid="{00000000-0005-0000-0000-000096380000}"/>
    <cellStyle name="Normal 12 3 2 3 2 2 5 3" xfId="33015" xr:uid="{00000000-0005-0000-0000-000097380000}"/>
    <cellStyle name="Normal 12 3 2 3 2 2 6" xfId="6431" xr:uid="{00000000-0005-0000-0000-000098380000}"/>
    <cellStyle name="Normal 12 3 2 3 2 2 6 2" xfId="19241" xr:uid="{00000000-0005-0000-0000-000099380000}"/>
    <cellStyle name="Normal 12 3 2 3 2 2 6 2 2" xfId="33016" xr:uid="{00000000-0005-0000-0000-00009A380000}"/>
    <cellStyle name="Normal 12 3 2 3 2 2 6 3" xfId="33017" xr:uid="{00000000-0005-0000-0000-00009B380000}"/>
    <cellStyle name="Normal 12 3 2 3 2 2 7" xfId="13751" xr:uid="{00000000-0005-0000-0000-00009C380000}"/>
    <cellStyle name="Normal 12 3 2 3 2 2 7 2" xfId="33018" xr:uid="{00000000-0005-0000-0000-00009D380000}"/>
    <cellStyle name="Normal 12 3 2 3 2 2 8" xfId="33019" xr:uid="{00000000-0005-0000-0000-00009E380000}"/>
    <cellStyle name="Normal 12 3 2 3 2 3" xfId="1436" xr:uid="{00000000-0005-0000-0000-00009F380000}"/>
    <cellStyle name="Normal 12 3 2 3 2 3 2" xfId="3266" xr:uid="{00000000-0005-0000-0000-0000A0380000}"/>
    <cellStyle name="Normal 12 3 2 3 2 3 2 2" xfId="8756" xr:uid="{00000000-0005-0000-0000-0000A1380000}"/>
    <cellStyle name="Normal 12 3 2 3 2 3 2 2 2" xfId="21566" xr:uid="{00000000-0005-0000-0000-0000A2380000}"/>
    <cellStyle name="Normal 12 3 2 3 2 3 2 2 2 2" xfId="33020" xr:uid="{00000000-0005-0000-0000-0000A3380000}"/>
    <cellStyle name="Normal 12 3 2 3 2 3 2 2 3" xfId="33021" xr:uid="{00000000-0005-0000-0000-0000A4380000}"/>
    <cellStyle name="Normal 12 3 2 3 2 3 2 3" xfId="16076" xr:uid="{00000000-0005-0000-0000-0000A5380000}"/>
    <cellStyle name="Normal 12 3 2 3 2 3 2 3 2" xfId="33022" xr:uid="{00000000-0005-0000-0000-0000A6380000}"/>
    <cellStyle name="Normal 12 3 2 3 2 3 2 4" xfId="33023" xr:uid="{00000000-0005-0000-0000-0000A7380000}"/>
    <cellStyle name="Normal 12 3 2 3 2 3 3" xfId="5096" xr:uid="{00000000-0005-0000-0000-0000A8380000}"/>
    <cellStyle name="Normal 12 3 2 3 2 3 3 2" xfId="10586" xr:uid="{00000000-0005-0000-0000-0000A9380000}"/>
    <cellStyle name="Normal 12 3 2 3 2 3 3 2 2" xfId="23396" xr:uid="{00000000-0005-0000-0000-0000AA380000}"/>
    <cellStyle name="Normal 12 3 2 3 2 3 3 2 2 2" xfId="33024" xr:uid="{00000000-0005-0000-0000-0000AB380000}"/>
    <cellStyle name="Normal 12 3 2 3 2 3 3 2 3" xfId="33025" xr:uid="{00000000-0005-0000-0000-0000AC380000}"/>
    <cellStyle name="Normal 12 3 2 3 2 3 3 3" xfId="17906" xr:uid="{00000000-0005-0000-0000-0000AD380000}"/>
    <cellStyle name="Normal 12 3 2 3 2 3 3 3 2" xfId="33026" xr:uid="{00000000-0005-0000-0000-0000AE380000}"/>
    <cellStyle name="Normal 12 3 2 3 2 3 3 4" xfId="33027" xr:uid="{00000000-0005-0000-0000-0000AF380000}"/>
    <cellStyle name="Normal 12 3 2 3 2 3 4" xfId="12416" xr:uid="{00000000-0005-0000-0000-0000B0380000}"/>
    <cellStyle name="Normal 12 3 2 3 2 3 4 2" xfId="25226" xr:uid="{00000000-0005-0000-0000-0000B1380000}"/>
    <cellStyle name="Normal 12 3 2 3 2 3 4 2 2" xfId="33028" xr:uid="{00000000-0005-0000-0000-0000B2380000}"/>
    <cellStyle name="Normal 12 3 2 3 2 3 4 3" xfId="33029" xr:uid="{00000000-0005-0000-0000-0000B3380000}"/>
    <cellStyle name="Normal 12 3 2 3 2 3 5" xfId="6926" xr:uid="{00000000-0005-0000-0000-0000B4380000}"/>
    <cellStyle name="Normal 12 3 2 3 2 3 5 2" xfId="19736" xr:uid="{00000000-0005-0000-0000-0000B5380000}"/>
    <cellStyle name="Normal 12 3 2 3 2 3 5 2 2" xfId="33030" xr:uid="{00000000-0005-0000-0000-0000B6380000}"/>
    <cellStyle name="Normal 12 3 2 3 2 3 5 3" xfId="33031" xr:uid="{00000000-0005-0000-0000-0000B7380000}"/>
    <cellStyle name="Normal 12 3 2 3 2 3 6" xfId="14246" xr:uid="{00000000-0005-0000-0000-0000B8380000}"/>
    <cellStyle name="Normal 12 3 2 3 2 3 6 2" xfId="33032" xr:uid="{00000000-0005-0000-0000-0000B9380000}"/>
    <cellStyle name="Normal 12 3 2 3 2 3 7" xfId="33033" xr:uid="{00000000-0005-0000-0000-0000BA380000}"/>
    <cellStyle name="Normal 12 3 2 3 2 4" xfId="2372" xr:uid="{00000000-0005-0000-0000-0000BB380000}"/>
    <cellStyle name="Normal 12 3 2 3 2 4 2" xfId="7862" xr:uid="{00000000-0005-0000-0000-0000BC380000}"/>
    <cellStyle name="Normal 12 3 2 3 2 4 2 2" xfId="20672" xr:uid="{00000000-0005-0000-0000-0000BD380000}"/>
    <cellStyle name="Normal 12 3 2 3 2 4 2 2 2" xfId="33034" xr:uid="{00000000-0005-0000-0000-0000BE380000}"/>
    <cellStyle name="Normal 12 3 2 3 2 4 2 3" xfId="33035" xr:uid="{00000000-0005-0000-0000-0000BF380000}"/>
    <cellStyle name="Normal 12 3 2 3 2 4 3" xfId="15182" xr:uid="{00000000-0005-0000-0000-0000C0380000}"/>
    <cellStyle name="Normal 12 3 2 3 2 4 3 2" xfId="33036" xr:uid="{00000000-0005-0000-0000-0000C1380000}"/>
    <cellStyle name="Normal 12 3 2 3 2 4 4" xfId="33037" xr:uid="{00000000-0005-0000-0000-0000C2380000}"/>
    <cellStyle name="Normal 12 3 2 3 2 5" xfId="4202" xr:uid="{00000000-0005-0000-0000-0000C3380000}"/>
    <cellStyle name="Normal 12 3 2 3 2 5 2" xfId="9692" xr:uid="{00000000-0005-0000-0000-0000C4380000}"/>
    <cellStyle name="Normal 12 3 2 3 2 5 2 2" xfId="22502" xr:uid="{00000000-0005-0000-0000-0000C5380000}"/>
    <cellStyle name="Normal 12 3 2 3 2 5 2 2 2" xfId="33038" xr:uid="{00000000-0005-0000-0000-0000C6380000}"/>
    <cellStyle name="Normal 12 3 2 3 2 5 2 3" xfId="33039" xr:uid="{00000000-0005-0000-0000-0000C7380000}"/>
    <cellStyle name="Normal 12 3 2 3 2 5 3" xfId="17012" xr:uid="{00000000-0005-0000-0000-0000C8380000}"/>
    <cellStyle name="Normal 12 3 2 3 2 5 3 2" xfId="33040" xr:uid="{00000000-0005-0000-0000-0000C9380000}"/>
    <cellStyle name="Normal 12 3 2 3 2 5 4" xfId="33041" xr:uid="{00000000-0005-0000-0000-0000CA380000}"/>
    <cellStyle name="Normal 12 3 2 3 2 6" xfId="11522" xr:uid="{00000000-0005-0000-0000-0000CB380000}"/>
    <cellStyle name="Normal 12 3 2 3 2 6 2" xfId="24332" xr:uid="{00000000-0005-0000-0000-0000CC380000}"/>
    <cellStyle name="Normal 12 3 2 3 2 6 2 2" xfId="33042" xr:uid="{00000000-0005-0000-0000-0000CD380000}"/>
    <cellStyle name="Normal 12 3 2 3 2 6 3" xfId="33043" xr:uid="{00000000-0005-0000-0000-0000CE380000}"/>
    <cellStyle name="Normal 12 3 2 3 2 7" xfId="6032" xr:uid="{00000000-0005-0000-0000-0000CF380000}"/>
    <cellStyle name="Normal 12 3 2 3 2 7 2" xfId="18842" xr:uid="{00000000-0005-0000-0000-0000D0380000}"/>
    <cellStyle name="Normal 12 3 2 3 2 7 2 2" xfId="33044" xr:uid="{00000000-0005-0000-0000-0000D1380000}"/>
    <cellStyle name="Normal 12 3 2 3 2 7 3" xfId="33045" xr:uid="{00000000-0005-0000-0000-0000D2380000}"/>
    <cellStyle name="Normal 12 3 2 3 2 8" xfId="13352" xr:uid="{00000000-0005-0000-0000-0000D3380000}"/>
    <cellStyle name="Normal 12 3 2 3 2 8 2" xfId="33046" xr:uid="{00000000-0005-0000-0000-0000D4380000}"/>
    <cellStyle name="Normal 12 3 2 3 2 9" xfId="33047" xr:uid="{00000000-0005-0000-0000-0000D5380000}"/>
    <cellStyle name="Normal 12 3 2 3 3" xfId="673" xr:uid="{00000000-0005-0000-0000-0000D6380000}"/>
    <cellStyle name="Normal 12 3 2 3 3 2" xfId="1073" xr:uid="{00000000-0005-0000-0000-0000D7380000}"/>
    <cellStyle name="Normal 12 3 2 3 3 2 2" xfId="1968" xr:uid="{00000000-0005-0000-0000-0000D8380000}"/>
    <cellStyle name="Normal 12 3 2 3 3 2 2 2" xfId="3798" xr:uid="{00000000-0005-0000-0000-0000D9380000}"/>
    <cellStyle name="Normal 12 3 2 3 3 2 2 2 2" xfId="9288" xr:uid="{00000000-0005-0000-0000-0000DA380000}"/>
    <cellStyle name="Normal 12 3 2 3 3 2 2 2 2 2" xfId="22098" xr:uid="{00000000-0005-0000-0000-0000DB380000}"/>
    <cellStyle name="Normal 12 3 2 3 3 2 2 2 2 2 2" xfId="33048" xr:uid="{00000000-0005-0000-0000-0000DC380000}"/>
    <cellStyle name="Normal 12 3 2 3 3 2 2 2 2 3" xfId="33049" xr:uid="{00000000-0005-0000-0000-0000DD380000}"/>
    <cellStyle name="Normal 12 3 2 3 3 2 2 2 3" xfId="16608" xr:uid="{00000000-0005-0000-0000-0000DE380000}"/>
    <cellStyle name="Normal 12 3 2 3 3 2 2 2 3 2" xfId="33050" xr:uid="{00000000-0005-0000-0000-0000DF380000}"/>
    <cellStyle name="Normal 12 3 2 3 3 2 2 2 4" xfId="33051" xr:uid="{00000000-0005-0000-0000-0000E0380000}"/>
    <cellStyle name="Normal 12 3 2 3 3 2 2 3" xfId="5628" xr:uid="{00000000-0005-0000-0000-0000E1380000}"/>
    <cellStyle name="Normal 12 3 2 3 3 2 2 3 2" xfId="11118" xr:uid="{00000000-0005-0000-0000-0000E2380000}"/>
    <cellStyle name="Normal 12 3 2 3 3 2 2 3 2 2" xfId="23928" xr:uid="{00000000-0005-0000-0000-0000E3380000}"/>
    <cellStyle name="Normal 12 3 2 3 3 2 2 3 2 2 2" xfId="33052" xr:uid="{00000000-0005-0000-0000-0000E4380000}"/>
    <cellStyle name="Normal 12 3 2 3 3 2 2 3 2 3" xfId="33053" xr:uid="{00000000-0005-0000-0000-0000E5380000}"/>
    <cellStyle name="Normal 12 3 2 3 3 2 2 3 3" xfId="18438" xr:uid="{00000000-0005-0000-0000-0000E6380000}"/>
    <cellStyle name="Normal 12 3 2 3 3 2 2 3 3 2" xfId="33054" xr:uid="{00000000-0005-0000-0000-0000E7380000}"/>
    <cellStyle name="Normal 12 3 2 3 3 2 2 3 4" xfId="33055" xr:uid="{00000000-0005-0000-0000-0000E8380000}"/>
    <cellStyle name="Normal 12 3 2 3 3 2 2 4" xfId="12948" xr:uid="{00000000-0005-0000-0000-0000E9380000}"/>
    <cellStyle name="Normal 12 3 2 3 3 2 2 4 2" xfId="25758" xr:uid="{00000000-0005-0000-0000-0000EA380000}"/>
    <cellStyle name="Normal 12 3 2 3 3 2 2 4 2 2" xfId="33056" xr:uid="{00000000-0005-0000-0000-0000EB380000}"/>
    <cellStyle name="Normal 12 3 2 3 3 2 2 4 3" xfId="33057" xr:uid="{00000000-0005-0000-0000-0000EC380000}"/>
    <cellStyle name="Normal 12 3 2 3 3 2 2 5" xfId="7458" xr:uid="{00000000-0005-0000-0000-0000ED380000}"/>
    <cellStyle name="Normal 12 3 2 3 3 2 2 5 2" xfId="20268" xr:uid="{00000000-0005-0000-0000-0000EE380000}"/>
    <cellStyle name="Normal 12 3 2 3 3 2 2 5 2 2" xfId="33058" xr:uid="{00000000-0005-0000-0000-0000EF380000}"/>
    <cellStyle name="Normal 12 3 2 3 3 2 2 5 3" xfId="33059" xr:uid="{00000000-0005-0000-0000-0000F0380000}"/>
    <cellStyle name="Normal 12 3 2 3 3 2 2 6" xfId="14778" xr:uid="{00000000-0005-0000-0000-0000F1380000}"/>
    <cellStyle name="Normal 12 3 2 3 3 2 2 6 2" xfId="33060" xr:uid="{00000000-0005-0000-0000-0000F2380000}"/>
    <cellStyle name="Normal 12 3 2 3 3 2 2 7" xfId="33061" xr:uid="{00000000-0005-0000-0000-0000F3380000}"/>
    <cellStyle name="Normal 12 3 2 3 3 2 3" xfId="2904" xr:uid="{00000000-0005-0000-0000-0000F4380000}"/>
    <cellStyle name="Normal 12 3 2 3 3 2 3 2" xfId="8394" xr:uid="{00000000-0005-0000-0000-0000F5380000}"/>
    <cellStyle name="Normal 12 3 2 3 3 2 3 2 2" xfId="21204" xr:uid="{00000000-0005-0000-0000-0000F6380000}"/>
    <cellStyle name="Normal 12 3 2 3 3 2 3 2 2 2" xfId="33062" xr:uid="{00000000-0005-0000-0000-0000F7380000}"/>
    <cellStyle name="Normal 12 3 2 3 3 2 3 2 3" xfId="33063" xr:uid="{00000000-0005-0000-0000-0000F8380000}"/>
    <cellStyle name="Normal 12 3 2 3 3 2 3 3" xfId="15714" xr:uid="{00000000-0005-0000-0000-0000F9380000}"/>
    <cellStyle name="Normal 12 3 2 3 3 2 3 3 2" xfId="33064" xr:uid="{00000000-0005-0000-0000-0000FA380000}"/>
    <cellStyle name="Normal 12 3 2 3 3 2 3 4" xfId="33065" xr:uid="{00000000-0005-0000-0000-0000FB380000}"/>
    <cellStyle name="Normal 12 3 2 3 3 2 4" xfId="4734" xr:uid="{00000000-0005-0000-0000-0000FC380000}"/>
    <cellStyle name="Normal 12 3 2 3 3 2 4 2" xfId="10224" xr:uid="{00000000-0005-0000-0000-0000FD380000}"/>
    <cellStyle name="Normal 12 3 2 3 3 2 4 2 2" xfId="23034" xr:uid="{00000000-0005-0000-0000-0000FE380000}"/>
    <cellStyle name="Normal 12 3 2 3 3 2 4 2 2 2" xfId="33066" xr:uid="{00000000-0005-0000-0000-0000FF380000}"/>
    <cellStyle name="Normal 12 3 2 3 3 2 4 2 3" xfId="33067" xr:uid="{00000000-0005-0000-0000-000000390000}"/>
    <cellStyle name="Normal 12 3 2 3 3 2 4 3" xfId="17544" xr:uid="{00000000-0005-0000-0000-000001390000}"/>
    <cellStyle name="Normal 12 3 2 3 3 2 4 3 2" xfId="33068" xr:uid="{00000000-0005-0000-0000-000002390000}"/>
    <cellStyle name="Normal 12 3 2 3 3 2 4 4" xfId="33069" xr:uid="{00000000-0005-0000-0000-000003390000}"/>
    <cellStyle name="Normal 12 3 2 3 3 2 5" xfId="12054" xr:uid="{00000000-0005-0000-0000-000004390000}"/>
    <cellStyle name="Normal 12 3 2 3 3 2 5 2" xfId="24864" xr:uid="{00000000-0005-0000-0000-000005390000}"/>
    <cellStyle name="Normal 12 3 2 3 3 2 5 2 2" xfId="33070" xr:uid="{00000000-0005-0000-0000-000006390000}"/>
    <cellStyle name="Normal 12 3 2 3 3 2 5 3" xfId="33071" xr:uid="{00000000-0005-0000-0000-000007390000}"/>
    <cellStyle name="Normal 12 3 2 3 3 2 6" xfId="6564" xr:uid="{00000000-0005-0000-0000-000008390000}"/>
    <cellStyle name="Normal 12 3 2 3 3 2 6 2" xfId="19374" xr:uid="{00000000-0005-0000-0000-000009390000}"/>
    <cellStyle name="Normal 12 3 2 3 3 2 6 2 2" xfId="33072" xr:uid="{00000000-0005-0000-0000-00000A390000}"/>
    <cellStyle name="Normal 12 3 2 3 3 2 6 3" xfId="33073" xr:uid="{00000000-0005-0000-0000-00000B390000}"/>
    <cellStyle name="Normal 12 3 2 3 3 2 7" xfId="13884" xr:uid="{00000000-0005-0000-0000-00000C390000}"/>
    <cellStyle name="Normal 12 3 2 3 3 2 7 2" xfId="33074" xr:uid="{00000000-0005-0000-0000-00000D390000}"/>
    <cellStyle name="Normal 12 3 2 3 3 2 8" xfId="33075" xr:uid="{00000000-0005-0000-0000-00000E390000}"/>
    <cellStyle name="Normal 12 3 2 3 3 3" xfId="1568" xr:uid="{00000000-0005-0000-0000-00000F390000}"/>
    <cellStyle name="Normal 12 3 2 3 3 3 2" xfId="3398" xr:uid="{00000000-0005-0000-0000-000010390000}"/>
    <cellStyle name="Normal 12 3 2 3 3 3 2 2" xfId="8888" xr:uid="{00000000-0005-0000-0000-000011390000}"/>
    <cellStyle name="Normal 12 3 2 3 3 3 2 2 2" xfId="21698" xr:uid="{00000000-0005-0000-0000-000012390000}"/>
    <cellStyle name="Normal 12 3 2 3 3 3 2 2 2 2" xfId="33076" xr:uid="{00000000-0005-0000-0000-000013390000}"/>
    <cellStyle name="Normal 12 3 2 3 3 3 2 2 3" xfId="33077" xr:uid="{00000000-0005-0000-0000-000014390000}"/>
    <cellStyle name="Normal 12 3 2 3 3 3 2 3" xfId="16208" xr:uid="{00000000-0005-0000-0000-000015390000}"/>
    <cellStyle name="Normal 12 3 2 3 3 3 2 3 2" xfId="33078" xr:uid="{00000000-0005-0000-0000-000016390000}"/>
    <cellStyle name="Normal 12 3 2 3 3 3 2 4" xfId="33079" xr:uid="{00000000-0005-0000-0000-000017390000}"/>
    <cellStyle name="Normal 12 3 2 3 3 3 3" xfId="5228" xr:uid="{00000000-0005-0000-0000-000018390000}"/>
    <cellStyle name="Normal 12 3 2 3 3 3 3 2" xfId="10718" xr:uid="{00000000-0005-0000-0000-000019390000}"/>
    <cellStyle name="Normal 12 3 2 3 3 3 3 2 2" xfId="23528" xr:uid="{00000000-0005-0000-0000-00001A390000}"/>
    <cellStyle name="Normal 12 3 2 3 3 3 3 2 2 2" xfId="33080" xr:uid="{00000000-0005-0000-0000-00001B390000}"/>
    <cellStyle name="Normal 12 3 2 3 3 3 3 2 3" xfId="33081" xr:uid="{00000000-0005-0000-0000-00001C390000}"/>
    <cellStyle name="Normal 12 3 2 3 3 3 3 3" xfId="18038" xr:uid="{00000000-0005-0000-0000-00001D390000}"/>
    <cellStyle name="Normal 12 3 2 3 3 3 3 3 2" xfId="33082" xr:uid="{00000000-0005-0000-0000-00001E390000}"/>
    <cellStyle name="Normal 12 3 2 3 3 3 3 4" xfId="33083" xr:uid="{00000000-0005-0000-0000-00001F390000}"/>
    <cellStyle name="Normal 12 3 2 3 3 3 4" xfId="12548" xr:uid="{00000000-0005-0000-0000-000020390000}"/>
    <cellStyle name="Normal 12 3 2 3 3 3 4 2" xfId="25358" xr:uid="{00000000-0005-0000-0000-000021390000}"/>
    <cellStyle name="Normal 12 3 2 3 3 3 4 2 2" xfId="33084" xr:uid="{00000000-0005-0000-0000-000022390000}"/>
    <cellStyle name="Normal 12 3 2 3 3 3 4 3" xfId="33085" xr:uid="{00000000-0005-0000-0000-000023390000}"/>
    <cellStyle name="Normal 12 3 2 3 3 3 5" xfId="7058" xr:uid="{00000000-0005-0000-0000-000024390000}"/>
    <cellStyle name="Normal 12 3 2 3 3 3 5 2" xfId="19868" xr:uid="{00000000-0005-0000-0000-000025390000}"/>
    <cellStyle name="Normal 12 3 2 3 3 3 5 2 2" xfId="33086" xr:uid="{00000000-0005-0000-0000-000026390000}"/>
    <cellStyle name="Normal 12 3 2 3 3 3 5 3" xfId="33087" xr:uid="{00000000-0005-0000-0000-000027390000}"/>
    <cellStyle name="Normal 12 3 2 3 3 3 6" xfId="14378" xr:uid="{00000000-0005-0000-0000-000028390000}"/>
    <cellStyle name="Normal 12 3 2 3 3 3 6 2" xfId="33088" xr:uid="{00000000-0005-0000-0000-000029390000}"/>
    <cellStyle name="Normal 12 3 2 3 3 3 7" xfId="33089" xr:uid="{00000000-0005-0000-0000-00002A390000}"/>
    <cellStyle name="Normal 12 3 2 3 3 4" xfId="2504" xr:uid="{00000000-0005-0000-0000-00002B390000}"/>
    <cellStyle name="Normal 12 3 2 3 3 4 2" xfId="7994" xr:uid="{00000000-0005-0000-0000-00002C390000}"/>
    <cellStyle name="Normal 12 3 2 3 3 4 2 2" xfId="20804" xr:uid="{00000000-0005-0000-0000-00002D390000}"/>
    <cellStyle name="Normal 12 3 2 3 3 4 2 2 2" xfId="33090" xr:uid="{00000000-0005-0000-0000-00002E390000}"/>
    <cellStyle name="Normal 12 3 2 3 3 4 2 3" xfId="33091" xr:uid="{00000000-0005-0000-0000-00002F390000}"/>
    <cellStyle name="Normal 12 3 2 3 3 4 3" xfId="15314" xr:uid="{00000000-0005-0000-0000-000030390000}"/>
    <cellStyle name="Normal 12 3 2 3 3 4 3 2" xfId="33092" xr:uid="{00000000-0005-0000-0000-000031390000}"/>
    <cellStyle name="Normal 12 3 2 3 3 4 4" xfId="33093" xr:uid="{00000000-0005-0000-0000-000032390000}"/>
    <cellStyle name="Normal 12 3 2 3 3 5" xfId="4334" xr:uid="{00000000-0005-0000-0000-000033390000}"/>
    <cellStyle name="Normal 12 3 2 3 3 5 2" xfId="9824" xr:uid="{00000000-0005-0000-0000-000034390000}"/>
    <cellStyle name="Normal 12 3 2 3 3 5 2 2" xfId="22634" xr:uid="{00000000-0005-0000-0000-000035390000}"/>
    <cellStyle name="Normal 12 3 2 3 3 5 2 2 2" xfId="33094" xr:uid="{00000000-0005-0000-0000-000036390000}"/>
    <cellStyle name="Normal 12 3 2 3 3 5 2 3" xfId="33095" xr:uid="{00000000-0005-0000-0000-000037390000}"/>
    <cellStyle name="Normal 12 3 2 3 3 5 3" xfId="17144" xr:uid="{00000000-0005-0000-0000-000038390000}"/>
    <cellStyle name="Normal 12 3 2 3 3 5 3 2" xfId="33096" xr:uid="{00000000-0005-0000-0000-000039390000}"/>
    <cellStyle name="Normal 12 3 2 3 3 5 4" xfId="33097" xr:uid="{00000000-0005-0000-0000-00003A390000}"/>
    <cellStyle name="Normal 12 3 2 3 3 6" xfId="11654" xr:uid="{00000000-0005-0000-0000-00003B390000}"/>
    <cellStyle name="Normal 12 3 2 3 3 6 2" xfId="24464" xr:uid="{00000000-0005-0000-0000-00003C390000}"/>
    <cellStyle name="Normal 12 3 2 3 3 6 2 2" xfId="33098" xr:uid="{00000000-0005-0000-0000-00003D390000}"/>
    <cellStyle name="Normal 12 3 2 3 3 6 3" xfId="33099" xr:uid="{00000000-0005-0000-0000-00003E390000}"/>
    <cellStyle name="Normal 12 3 2 3 3 7" xfId="6164" xr:uid="{00000000-0005-0000-0000-00003F390000}"/>
    <cellStyle name="Normal 12 3 2 3 3 7 2" xfId="18974" xr:uid="{00000000-0005-0000-0000-000040390000}"/>
    <cellStyle name="Normal 12 3 2 3 3 7 2 2" xfId="33100" xr:uid="{00000000-0005-0000-0000-000041390000}"/>
    <cellStyle name="Normal 12 3 2 3 3 7 3" xfId="33101" xr:uid="{00000000-0005-0000-0000-000042390000}"/>
    <cellStyle name="Normal 12 3 2 3 3 8" xfId="13484" xr:uid="{00000000-0005-0000-0000-000043390000}"/>
    <cellStyle name="Normal 12 3 2 3 3 8 2" xfId="33102" xr:uid="{00000000-0005-0000-0000-000044390000}"/>
    <cellStyle name="Normal 12 3 2 3 3 9" xfId="33103" xr:uid="{00000000-0005-0000-0000-000045390000}"/>
    <cellStyle name="Normal 12 3 2 3 4" xfId="448" xr:uid="{00000000-0005-0000-0000-000046390000}"/>
    <cellStyle name="Normal 12 3 2 3 4 2" xfId="1343" xr:uid="{00000000-0005-0000-0000-000047390000}"/>
    <cellStyle name="Normal 12 3 2 3 4 2 2" xfId="3173" xr:uid="{00000000-0005-0000-0000-000048390000}"/>
    <cellStyle name="Normal 12 3 2 3 4 2 2 2" xfId="8663" xr:uid="{00000000-0005-0000-0000-000049390000}"/>
    <cellStyle name="Normal 12 3 2 3 4 2 2 2 2" xfId="21473" xr:uid="{00000000-0005-0000-0000-00004A390000}"/>
    <cellStyle name="Normal 12 3 2 3 4 2 2 2 2 2" xfId="33104" xr:uid="{00000000-0005-0000-0000-00004B390000}"/>
    <cellStyle name="Normal 12 3 2 3 4 2 2 2 3" xfId="33105" xr:uid="{00000000-0005-0000-0000-00004C390000}"/>
    <cellStyle name="Normal 12 3 2 3 4 2 2 3" xfId="15983" xr:uid="{00000000-0005-0000-0000-00004D390000}"/>
    <cellStyle name="Normal 12 3 2 3 4 2 2 3 2" xfId="33106" xr:uid="{00000000-0005-0000-0000-00004E390000}"/>
    <cellStyle name="Normal 12 3 2 3 4 2 2 4" xfId="33107" xr:uid="{00000000-0005-0000-0000-00004F390000}"/>
    <cellStyle name="Normal 12 3 2 3 4 2 3" xfId="5003" xr:uid="{00000000-0005-0000-0000-000050390000}"/>
    <cellStyle name="Normal 12 3 2 3 4 2 3 2" xfId="10493" xr:uid="{00000000-0005-0000-0000-000051390000}"/>
    <cellStyle name="Normal 12 3 2 3 4 2 3 2 2" xfId="23303" xr:uid="{00000000-0005-0000-0000-000052390000}"/>
    <cellStyle name="Normal 12 3 2 3 4 2 3 2 2 2" xfId="33108" xr:uid="{00000000-0005-0000-0000-000053390000}"/>
    <cellStyle name="Normal 12 3 2 3 4 2 3 2 3" xfId="33109" xr:uid="{00000000-0005-0000-0000-000054390000}"/>
    <cellStyle name="Normal 12 3 2 3 4 2 3 3" xfId="17813" xr:uid="{00000000-0005-0000-0000-000055390000}"/>
    <cellStyle name="Normal 12 3 2 3 4 2 3 3 2" xfId="33110" xr:uid="{00000000-0005-0000-0000-000056390000}"/>
    <cellStyle name="Normal 12 3 2 3 4 2 3 4" xfId="33111" xr:uid="{00000000-0005-0000-0000-000057390000}"/>
    <cellStyle name="Normal 12 3 2 3 4 2 4" xfId="12323" xr:uid="{00000000-0005-0000-0000-000058390000}"/>
    <cellStyle name="Normal 12 3 2 3 4 2 4 2" xfId="25133" xr:uid="{00000000-0005-0000-0000-000059390000}"/>
    <cellStyle name="Normal 12 3 2 3 4 2 4 2 2" xfId="33112" xr:uid="{00000000-0005-0000-0000-00005A390000}"/>
    <cellStyle name="Normal 12 3 2 3 4 2 4 3" xfId="33113" xr:uid="{00000000-0005-0000-0000-00005B390000}"/>
    <cellStyle name="Normal 12 3 2 3 4 2 5" xfId="6833" xr:uid="{00000000-0005-0000-0000-00005C390000}"/>
    <cellStyle name="Normal 12 3 2 3 4 2 5 2" xfId="19643" xr:uid="{00000000-0005-0000-0000-00005D390000}"/>
    <cellStyle name="Normal 12 3 2 3 4 2 5 2 2" xfId="33114" xr:uid="{00000000-0005-0000-0000-00005E390000}"/>
    <cellStyle name="Normal 12 3 2 3 4 2 5 3" xfId="33115" xr:uid="{00000000-0005-0000-0000-00005F390000}"/>
    <cellStyle name="Normal 12 3 2 3 4 2 6" xfId="14153" xr:uid="{00000000-0005-0000-0000-000060390000}"/>
    <cellStyle name="Normal 12 3 2 3 4 2 6 2" xfId="33116" xr:uid="{00000000-0005-0000-0000-000061390000}"/>
    <cellStyle name="Normal 12 3 2 3 4 2 7" xfId="33117" xr:uid="{00000000-0005-0000-0000-000062390000}"/>
    <cellStyle name="Normal 12 3 2 3 4 3" xfId="2279" xr:uid="{00000000-0005-0000-0000-000063390000}"/>
    <cellStyle name="Normal 12 3 2 3 4 3 2" xfId="7769" xr:uid="{00000000-0005-0000-0000-000064390000}"/>
    <cellStyle name="Normal 12 3 2 3 4 3 2 2" xfId="20579" xr:uid="{00000000-0005-0000-0000-000065390000}"/>
    <cellStyle name="Normal 12 3 2 3 4 3 2 2 2" xfId="33118" xr:uid="{00000000-0005-0000-0000-000066390000}"/>
    <cellStyle name="Normal 12 3 2 3 4 3 2 3" xfId="33119" xr:uid="{00000000-0005-0000-0000-000067390000}"/>
    <cellStyle name="Normal 12 3 2 3 4 3 3" xfId="15089" xr:uid="{00000000-0005-0000-0000-000068390000}"/>
    <cellStyle name="Normal 12 3 2 3 4 3 3 2" xfId="33120" xr:uid="{00000000-0005-0000-0000-000069390000}"/>
    <cellStyle name="Normal 12 3 2 3 4 3 4" xfId="33121" xr:uid="{00000000-0005-0000-0000-00006A390000}"/>
    <cellStyle name="Normal 12 3 2 3 4 4" xfId="4109" xr:uid="{00000000-0005-0000-0000-00006B390000}"/>
    <cellStyle name="Normal 12 3 2 3 4 4 2" xfId="9599" xr:uid="{00000000-0005-0000-0000-00006C390000}"/>
    <cellStyle name="Normal 12 3 2 3 4 4 2 2" xfId="22409" xr:uid="{00000000-0005-0000-0000-00006D390000}"/>
    <cellStyle name="Normal 12 3 2 3 4 4 2 2 2" xfId="33122" xr:uid="{00000000-0005-0000-0000-00006E390000}"/>
    <cellStyle name="Normal 12 3 2 3 4 4 2 3" xfId="33123" xr:uid="{00000000-0005-0000-0000-00006F390000}"/>
    <cellStyle name="Normal 12 3 2 3 4 4 3" xfId="16919" xr:uid="{00000000-0005-0000-0000-000070390000}"/>
    <cellStyle name="Normal 12 3 2 3 4 4 3 2" xfId="33124" xr:uid="{00000000-0005-0000-0000-000071390000}"/>
    <cellStyle name="Normal 12 3 2 3 4 4 4" xfId="33125" xr:uid="{00000000-0005-0000-0000-000072390000}"/>
    <cellStyle name="Normal 12 3 2 3 4 5" xfId="11429" xr:uid="{00000000-0005-0000-0000-000073390000}"/>
    <cellStyle name="Normal 12 3 2 3 4 5 2" xfId="24239" xr:uid="{00000000-0005-0000-0000-000074390000}"/>
    <cellStyle name="Normal 12 3 2 3 4 5 2 2" xfId="33126" xr:uid="{00000000-0005-0000-0000-000075390000}"/>
    <cellStyle name="Normal 12 3 2 3 4 5 3" xfId="33127" xr:uid="{00000000-0005-0000-0000-000076390000}"/>
    <cellStyle name="Normal 12 3 2 3 4 6" xfId="5939" xr:uid="{00000000-0005-0000-0000-000077390000}"/>
    <cellStyle name="Normal 12 3 2 3 4 6 2" xfId="18749" xr:uid="{00000000-0005-0000-0000-000078390000}"/>
    <cellStyle name="Normal 12 3 2 3 4 6 2 2" xfId="33128" xr:uid="{00000000-0005-0000-0000-000079390000}"/>
    <cellStyle name="Normal 12 3 2 3 4 6 3" xfId="33129" xr:uid="{00000000-0005-0000-0000-00007A390000}"/>
    <cellStyle name="Normal 12 3 2 3 4 7" xfId="13259" xr:uid="{00000000-0005-0000-0000-00007B390000}"/>
    <cellStyle name="Normal 12 3 2 3 4 7 2" xfId="33130" xr:uid="{00000000-0005-0000-0000-00007C390000}"/>
    <cellStyle name="Normal 12 3 2 3 4 8" xfId="33131" xr:uid="{00000000-0005-0000-0000-00007D390000}"/>
    <cellStyle name="Normal 12 3 2 3 5" xfId="807" xr:uid="{00000000-0005-0000-0000-00007E390000}"/>
    <cellStyle name="Normal 12 3 2 3 5 2" xfId="1702" xr:uid="{00000000-0005-0000-0000-00007F390000}"/>
    <cellStyle name="Normal 12 3 2 3 5 2 2" xfId="3532" xr:uid="{00000000-0005-0000-0000-000080390000}"/>
    <cellStyle name="Normal 12 3 2 3 5 2 2 2" xfId="9022" xr:uid="{00000000-0005-0000-0000-000081390000}"/>
    <cellStyle name="Normal 12 3 2 3 5 2 2 2 2" xfId="21832" xr:uid="{00000000-0005-0000-0000-000082390000}"/>
    <cellStyle name="Normal 12 3 2 3 5 2 2 2 2 2" xfId="33132" xr:uid="{00000000-0005-0000-0000-000083390000}"/>
    <cellStyle name="Normal 12 3 2 3 5 2 2 2 3" xfId="33133" xr:uid="{00000000-0005-0000-0000-000084390000}"/>
    <cellStyle name="Normal 12 3 2 3 5 2 2 3" xfId="16342" xr:uid="{00000000-0005-0000-0000-000085390000}"/>
    <cellStyle name="Normal 12 3 2 3 5 2 2 3 2" xfId="33134" xr:uid="{00000000-0005-0000-0000-000086390000}"/>
    <cellStyle name="Normal 12 3 2 3 5 2 2 4" xfId="33135" xr:uid="{00000000-0005-0000-0000-000087390000}"/>
    <cellStyle name="Normal 12 3 2 3 5 2 3" xfId="5362" xr:uid="{00000000-0005-0000-0000-000088390000}"/>
    <cellStyle name="Normal 12 3 2 3 5 2 3 2" xfId="10852" xr:uid="{00000000-0005-0000-0000-000089390000}"/>
    <cellStyle name="Normal 12 3 2 3 5 2 3 2 2" xfId="23662" xr:uid="{00000000-0005-0000-0000-00008A390000}"/>
    <cellStyle name="Normal 12 3 2 3 5 2 3 2 2 2" xfId="33136" xr:uid="{00000000-0005-0000-0000-00008B390000}"/>
    <cellStyle name="Normal 12 3 2 3 5 2 3 2 3" xfId="33137" xr:uid="{00000000-0005-0000-0000-00008C390000}"/>
    <cellStyle name="Normal 12 3 2 3 5 2 3 3" xfId="18172" xr:uid="{00000000-0005-0000-0000-00008D390000}"/>
    <cellStyle name="Normal 12 3 2 3 5 2 3 3 2" xfId="33138" xr:uid="{00000000-0005-0000-0000-00008E390000}"/>
    <cellStyle name="Normal 12 3 2 3 5 2 3 4" xfId="33139" xr:uid="{00000000-0005-0000-0000-00008F390000}"/>
    <cellStyle name="Normal 12 3 2 3 5 2 4" xfId="12682" xr:uid="{00000000-0005-0000-0000-000090390000}"/>
    <cellStyle name="Normal 12 3 2 3 5 2 4 2" xfId="25492" xr:uid="{00000000-0005-0000-0000-000091390000}"/>
    <cellStyle name="Normal 12 3 2 3 5 2 4 2 2" xfId="33140" xr:uid="{00000000-0005-0000-0000-000092390000}"/>
    <cellStyle name="Normal 12 3 2 3 5 2 4 3" xfId="33141" xr:uid="{00000000-0005-0000-0000-000093390000}"/>
    <cellStyle name="Normal 12 3 2 3 5 2 5" xfId="7192" xr:uid="{00000000-0005-0000-0000-000094390000}"/>
    <cellStyle name="Normal 12 3 2 3 5 2 5 2" xfId="20002" xr:uid="{00000000-0005-0000-0000-000095390000}"/>
    <cellStyle name="Normal 12 3 2 3 5 2 5 2 2" xfId="33142" xr:uid="{00000000-0005-0000-0000-000096390000}"/>
    <cellStyle name="Normal 12 3 2 3 5 2 5 3" xfId="33143" xr:uid="{00000000-0005-0000-0000-000097390000}"/>
    <cellStyle name="Normal 12 3 2 3 5 2 6" xfId="14512" xr:uid="{00000000-0005-0000-0000-000098390000}"/>
    <cellStyle name="Normal 12 3 2 3 5 2 6 2" xfId="33144" xr:uid="{00000000-0005-0000-0000-000099390000}"/>
    <cellStyle name="Normal 12 3 2 3 5 2 7" xfId="33145" xr:uid="{00000000-0005-0000-0000-00009A390000}"/>
    <cellStyle name="Normal 12 3 2 3 5 3" xfId="2638" xr:uid="{00000000-0005-0000-0000-00009B390000}"/>
    <cellStyle name="Normal 12 3 2 3 5 3 2" xfId="8128" xr:uid="{00000000-0005-0000-0000-00009C390000}"/>
    <cellStyle name="Normal 12 3 2 3 5 3 2 2" xfId="20938" xr:uid="{00000000-0005-0000-0000-00009D390000}"/>
    <cellStyle name="Normal 12 3 2 3 5 3 2 2 2" xfId="33146" xr:uid="{00000000-0005-0000-0000-00009E390000}"/>
    <cellStyle name="Normal 12 3 2 3 5 3 2 3" xfId="33147" xr:uid="{00000000-0005-0000-0000-00009F390000}"/>
    <cellStyle name="Normal 12 3 2 3 5 3 3" xfId="15448" xr:uid="{00000000-0005-0000-0000-0000A0390000}"/>
    <cellStyle name="Normal 12 3 2 3 5 3 3 2" xfId="33148" xr:uid="{00000000-0005-0000-0000-0000A1390000}"/>
    <cellStyle name="Normal 12 3 2 3 5 3 4" xfId="33149" xr:uid="{00000000-0005-0000-0000-0000A2390000}"/>
    <cellStyle name="Normal 12 3 2 3 5 4" xfId="4468" xr:uid="{00000000-0005-0000-0000-0000A3390000}"/>
    <cellStyle name="Normal 12 3 2 3 5 4 2" xfId="9958" xr:uid="{00000000-0005-0000-0000-0000A4390000}"/>
    <cellStyle name="Normal 12 3 2 3 5 4 2 2" xfId="22768" xr:uid="{00000000-0005-0000-0000-0000A5390000}"/>
    <cellStyle name="Normal 12 3 2 3 5 4 2 2 2" xfId="33150" xr:uid="{00000000-0005-0000-0000-0000A6390000}"/>
    <cellStyle name="Normal 12 3 2 3 5 4 2 3" xfId="33151" xr:uid="{00000000-0005-0000-0000-0000A7390000}"/>
    <cellStyle name="Normal 12 3 2 3 5 4 3" xfId="17278" xr:uid="{00000000-0005-0000-0000-0000A8390000}"/>
    <cellStyle name="Normal 12 3 2 3 5 4 3 2" xfId="33152" xr:uid="{00000000-0005-0000-0000-0000A9390000}"/>
    <cellStyle name="Normal 12 3 2 3 5 4 4" xfId="33153" xr:uid="{00000000-0005-0000-0000-0000AA390000}"/>
    <cellStyle name="Normal 12 3 2 3 5 5" xfId="11788" xr:uid="{00000000-0005-0000-0000-0000AB390000}"/>
    <cellStyle name="Normal 12 3 2 3 5 5 2" xfId="24598" xr:uid="{00000000-0005-0000-0000-0000AC390000}"/>
    <cellStyle name="Normal 12 3 2 3 5 5 2 2" xfId="33154" xr:uid="{00000000-0005-0000-0000-0000AD390000}"/>
    <cellStyle name="Normal 12 3 2 3 5 5 3" xfId="33155" xr:uid="{00000000-0005-0000-0000-0000AE390000}"/>
    <cellStyle name="Normal 12 3 2 3 5 6" xfId="6298" xr:uid="{00000000-0005-0000-0000-0000AF390000}"/>
    <cellStyle name="Normal 12 3 2 3 5 6 2" xfId="19108" xr:uid="{00000000-0005-0000-0000-0000B0390000}"/>
    <cellStyle name="Normal 12 3 2 3 5 6 2 2" xfId="33156" xr:uid="{00000000-0005-0000-0000-0000B1390000}"/>
    <cellStyle name="Normal 12 3 2 3 5 6 3" xfId="33157" xr:uid="{00000000-0005-0000-0000-0000B2390000}"/>
    <cellStyle name="Normal 12 3 2 3 5 7" xfId="13618" xr:uid="{00000000-0005-0000-0000-0000B3390000}"/>
    <cellStyle name="Normal 12 3 2 3 5 7 2" xfId="33158" xr:uid="{00000000-0005-0000-0000-0000B4390000}"/>
    <cellStyle name="Normal 12 3 2 3 5 8" xfId="33159" xr:uid="{00000000-0005-0000-0000-0000B5390000}"/>
    <cellStyle name="Normal 12 3 2 3 6" xfId="1208" xr:uid="{00000000-0005-0000-0000-0000B6390000}"/>
    <cellStyle name="Normal 12 3 2 3 6 2" xfId="3038" xr:uid="{00000000-0005-0000-0000-0000B7390000}"/>
    <cellStyle name="Normal 12 3 2 3 6 2 2" xfId="8528" xr:uid="{00000000-0005-0000-0000-0000B8390000}"/>
    <cellStyle name="Normal 12 3 2 3 6 2 2 2" xfId="21338" xr:uid="{00000000-0005-0000-0000-0000B9390000}"/>
    <cellStyle name="Normal 12 3 2 3 6 2 2 2 2" xfId="33160" xr:uid="{00000000-0005-0000-0000-0000BA390000}"/>
    <cellStyle name="Normal 12 3 2 3 6 2 2 3" xfId="33161" xr:uid="{00000000-0005-0000-0000-0000BB390000}"/>
    <cellStyle name="Normal 12 3 2 3 6 2 3" xfId="15848" xr:uid="{00000000-0005-0000-0000-0000BC390000}"/>
    <cellStyle name="Normal 12 3 2 3 6 2 3 2" xfId="33162" xr:uid="{00000000-0005-0000-0000-0000BD390000}"/>
    <cellStyle name="Normal 12 3 2 3 6 2 4" xfId="33163" xr:uid="{00000000-0005-0000-0000-0000BE390000}"/>
    <cellStyle name="Normal 12 3 2 3 6 3" xfId="4868" xr:uid="{00000000-0005-0000-0000-0000BF390000}"/>
    <cellStyle name="Normal 12 3 2 3 6 3 2" xfId="10358" xr:uid="{00000000-0005-0000-0000-0000C0390000}"/>
    <cellStyle name="Normal 12 3 2 3 6 3 2 2" xfId="23168" xr:uid="{00000000-0005-0000-0000-0000C1390000}"/>
    <cellStyle name="Normal 12 3 2 3 6 3 2 2 2" xfId="33164" xr:uid="{00000000-0005-0000-0000-0000C2390000}"/>
    <cellStyle name="Normal 12 3 2 3 6 3 2 3" xfId="33165" xr:uid="{00000000-0005-0000-0000-0000C3390000}"/>
    <cellStyle name="Normal 12 3 2 3 6 3 3" xfId="17678" xr:uid="{00000000-0005-0000-0000-0000C4390000}"/>
    <cellStyle name="Normal 12 3 2 3 6 3 3 2" xfId="33166" xr:uid="{00000000-0005-0000-0000-0000C5390000}"/>
    <cellStyle name="Normal 12 3 2 3 6 3 4" xfId="33167" xr:uid="{00000000-0005-0000-0000-0000C6390000}"/>
    <cellStyle name="Normal 12 3 2 3 6 4" xfId="12188" xr:uid="{00000000-0005-0000-0000-0000C7390000}"/>
    <cellStyle name="Normal 12 3 2 3 6 4 2" xfId="24998" xr:uid="{00000000-0005-0000-0000-0000C8390000}"/>
    <cellStyle name="Normal 12 3 2 3 6 4 2 2" xfId="33168" xr:uid="{00000000-0005-0000-0000-0000C9390000}"/>
    <cellStyle name="Normal 12 3 2 3 6 4 3" xfId="33169" xr:uid="{00000000-0005-0000-0000-0000CA390000}"/>
    <cellStyle name="Normal 12 3 2 3 6 5" xfId="6698" xr:uid="{00000000-0005-0000-0000-0000CB390000}"/>
    <cellStyle name="Normal 12 3 2 3 6 5 2" xfId="19508" xr:uid="{00000000-0005-0000-0000-0000CC390000}"/>
    <cellStyle name="Normal 12 3 2 3 6 5 2 2" xfId="33170" xr:uid="{00000000-0005-0000-0000-0000CD390000}"/>
    <cellStyle name="Normal 12 3 2 3 6 5 3" xfId="33171" xr:uid="{00000000-0005-0000-0000-0000CE390000}"/>
    <cellStyle name="Normal 12 3 2 3 6 6" xfId="14018" xr:uid="{00000000-0005-0000-0000-0000CF390000}"/>
    <cellStyle name="Normal 12 3 2 3 6 6 2" xfId="33172" xr:uid="{00000000-0005-0000-0000-0000D0390000}"/>
    <cellStyle name="Normal 12 3 2 3 6 7" xfId="33173" xr:uid="{00000000-0005-0000-0000-0000D1390000}"/>
    <cellStyle name="Normal 12 3 2 3 7" xfId="2144" xr:uid="{00000000-0005-0000-0000-0000D2390000}"/>
    <cellStyle name="Normal 12 3 2 3 7 2" xfId="7634" xr:uid="{00000000-0005-0000-0000-0000D3390000}"/>
    <cellStyle name="Normal 12 3 2 3 7 2 2" xfId="20444" xr:uid="{00000000-0005-0000-0000-0000D4390000}"/>
    <cellStyle name="Normal 12 3 2 3 7 2 2 2" xfId="33174" xr:uid="{00000000-0005-0000-0000-0000D5390000}"/>
    <cellStyle name="Normal 12 3 2 3 7 2 3" xfId="33175" xr:uid="{00000000-0005-0000-0000-0000D6390000}"/>
    <cellStyle name="Normal 12 3 2 3 7 3" xfId="14954" xr:uid="{00000000-0005-0000-0000-0000D7390000}"/>
    <cellStyle name="Normal 12 3 2 3 7 3 2" xfId="33176" xr:uid="{00000000-0005-0000-0000-0000D8390000}"/>
    <cellStyle name="Normal 12 3 2 3 7 4" xfId="33177" xr:uid="{00000000-0005-0000-0000-0000D9390000}"/>
    <cellStyle name="Normal 12 3 2 3 8" xfId="3974" xr:uid="{00000000-0005-0000-0000-0000DA390000}"/>
    <cellStyle name="Normal 12 3 2 3 8 2" xfId="9464" xr:uid="{00000000-0005-0000-0000-0000DB390000}"/>
    <cellStyle name="Normal 12 3 2 3 8 2 2" xfId="22274" xr:uid="{00000000-0005-0000-0000-0000DC390000}"/>
    <cellStyle name="Normal 12 3 2 3 8 2 2 2" xfId="33178" xr:uid="{00000000-0005-0000-0000-0000DD390000}"/>
    <cellStyle name="Normal 12 3 2 3 8 2 3" xfId="33179" xr:uid="{00000000-0005-0000-0000-0000DE390000}"/>
    <cellStyle name="Normal 12 3 2 3 8 3" xfId="16784" xr:uid="{00000000-0005-0000-0000-0000DF390000}"/>
    <cellStyle name="Normal 12 3 2 3 8 3 2" xfId="33180" xr:uid="{00000000-0005-0000-0000-0000E0390000}"/>
    <cellStyle name="Normal 12 3 2 3 8 4" xfId="33181" xr:uid="{00000000-0005-0000-0000-0000E1390000}"/>
    <cellStyle name="Normal 12 3 2 3 9" xfId="11294" xr:uid="{00000000-0005-0000-0000-0000E2390000}"/>
    <cellStyle name="Normal 12 3 2 3 9 2" xfId="24104" xr:uid="{00000000-0005-0000-0000-0000E3390000}"/>
    <cellStyle name="Normal 12 3 2 3 9 2 2" xfId="33182" xr:uid="{00000000-0005-0000-0000-0000E4390000}"/>
    <cellStyle name="Normal 12 3 2 3 9 3" xfId="33183" xr:uid="{00000000-0005-0000-0000-0000E5390000}"/>
    <cellStyle name="Normal 12 3 2 4" xfId="271" xr:uid="{00000000-0005-0000-0000-0000E6390000}"/>
    <cellStyle name="Normal 12 3 2 4 10" xfId="5763" xr:uid="{00000000-0005-0000-0000-0000E7390000}"/>
    <cellStyle name="Normal 12 3 2 4 10 2" xfId="18573" xr:uid="{00000000-0005-0000-0000-0000E8390000}"/>
    <cellStyle name="Normal 12 3 2 4 10 2 2" xfId="33184" xr:uid="{00000000-0005-0000-0000-0000E9390000}"/>
    <cellStyle name="Normal 12 3 2 4 10 3" xfId="33185" xr:uid="{00000000-0005-0000-0000-0000EA390000}"/>
    <cellStyle name="Normal 12 3 2 4 11" xfId="13083" xr:uid="{00000000-0005-0000-0000-0000EB390000}"/>
    <cellStyle name="Normal 12 3 2 4 11 2" xfId="33186" xr:uid="{00000000-0005-0000-0000-0000EC390000}"/>
    <cellStyle name="Normal 12 3 2 4 12" xfId="33187" xr:uid="{00000000-0005-0000-0000-0000ED390000}"/>
    <cellStyle name="Normal 12 3 2 4 2" xfId="500" xr:uid="{00000000-0005-0000-0000-0000EE390000}"/>
    <cellStyle name="Normal 12 3 2 4 2 2" xfId="899" xr:uid="{00000000-0005-0000-0000-0000EF390000}"/>
    <cellStyle name="Normal 12 3 2 4 2 2 2" xfId="1794" xr:uid="{00000000-0005-0000-0000-0000F0390000}"/>
    <cellStyle name="Normal 12 3 2 4 2 2 2 2" xfId="3624" xr:uid="{00000000-0005-0000-0000-0000F1390000}"/>
    <cellStyle name="Normal 12 3 2 4 2 2 2 2 2" xfId="9114" xr:uid="{00000000-0005-0000-0000-0000F2390000}"/>
    <cellStyle name="Normal 12 3 2 4 2 2 2 2 2 2" xfId="21924" xr:uid="{00000000-0005-0000-0000-0000F3390000}"/>
    <cellStyle name="Normal 12 3 2 4 2 2 2 2 2 2 2" xfId="33188" xr:uid="{00000000-0005-0000-0000-0000F4390000}"/>
    <cellStyle name="Normal 12 3 2 4 2 2 2 2 2 3" xfId="33189" xr:uid="{00000000-0005-0000-0000-0000F5390000}"/>
    <cellStyle name="Normal 12 3 2 4 2 2 2 2 3" xfId="16434" xr:uid="{00000000-0005-0000-0000-0000F6390000}"/>
    <cellStyle name="Normal 12 3 2 4 2 2 2 2 3 2" xfId="33190" xr:uid="{00000000-0005-0000-0000-0000F7390000}"/>
    <cellStyle name="Normal 12 3 2 4 2 2 2 2 4" xfId="33191" xr:uid="{00000000-0005-0000-0000-0000F8390000}"/>
    <cellStyle name="Normal 12 3 2 4 2 2 2 3" xfId="5454" xr:uid="{00000000-0005-0000-0000-0000F9390000}"/>
    <cellStyle name="Normal 12 3 2 4 2 2 2 3 2" xfId="10944" xr:uid="{00000000-0005-0000-0000-0000FA390000}"/>
    <cellStyle name="Normal 12 3 2 4 2 2 2 3 2 2" xfId="23754" xr:uid="{00000000-0005-0000-0000-0000FB390000}"/>
    <cellStyle name="Normal 12 3 2 4 2 2 2 3 2 2 2" xfId="33192" xr:uid="{00000000-0005-0000-0000-0000FC390000}"/>
    <cellStyle name="Normal 12 3 2 4 2 2 2 3 2 3" xfId="33193" xr:uid="{00000000-0005-0000-0000-0000FD390000}"/>
    <cellStyle name="Normal 12 3 2 4 2 2 2 3 3" xfId="18264" xr:uid="{00000000-0005-0000-0000-0000FE390000}"/>
    <cellStyle name="Normal 12 3 2 4 2 2 2 3 3 2" xfId="33194" xr:uid="{00000000-0005-0000-0000-0000FF390000}"/>
    <cellStyle name="Normal 12 3 2 4 2 2 2 3 4" xfId="33195" xr:uid="{00000000-0005-0000-0000-0000003A0000}"/>
    <cellStyle name="Normal 12 3 2 4 2 2 2 4" xfId="12774" xr:uid="{00000000-0005-0000-0000-0000013A0000}"/>
    <cellStyle name="Normal 12 3 2 4 2 2 2 4 2" xfId="25584" xr:uid="{00000000-0005-0000-0000-0000023A0000}"/>
    <cellStyle name="Normal 12 3 2 4 2 2 2 4 2 2" xfId="33196" xr:uid="{00000000-0005-0000-0000-0000033A0000}"/>
    <cellStyle name="Normal 12 3 2 4 2 2 2 4 3" xfId="33197" xr:uid="{00000000-0005-0000-0000-0000043A0000}"/>
    <cellStyle name="Normal 12 3 2 4 2 2 2 5" xfId="7284" xr:uid="{00000000-0005-0000-0000-0000053A0000}"/>
    <cellStyle name="Normal 12 3 2 4 2 2 2 5 2" xfId="20094" xr:uid="{00000000-0005-0000-0000-0000063A0000}"/>
    <cellStyle name="Normal 12 3 2 4 2 2 2 5 2 2" xfId="33198" xr:uid="{00000000-0005-0000-0000-0000073A0000}"/>
    <cellStyle name="Normal 12 3 2 4 2 2 2 5 3" xfId="33199" xr:uid="{00000000-0005-0000-0000-0000083A0000}"/>
    <cellStyle name="Normal 12 3 2 4 2 2 2 6" xfId="14604" xr:uid="{00000000-0005-0000-0000-0000093A0000}"/>
    <cellStyle name="Normal 12 3 2 4 2 2 2 6 2" xfId="33200" xr:uid="{00000000-0005-0000-0000-00000A3A0000}"/>
    <cellStyle name="Normal 12 3 2 4 2 2 2 7" xfId="33201" xr:uid="{00000000-0005-0000-0000-00000B3A0000}"/>
    <cellStyle name="Normal 12 3 2 4 2 2 3" xfId="2730" xr:uid="{00000000-0005-0000-0000-00000C3A0000}"/>
    <cellStyle name="Normal 12 3 2 4 2 2 3 2" xfId="8220" xr:uid="{00000000-0005-0000-0000-00000D3A0000}"/>
    <cellStyle name="Normal 12 3 2 4 2 2 3 2 2" xfId="21030" xr:uid="{00000000-0005-0000-0000-00000E3A0000}"/>
    <cellStyle name="Normal 12 3 2 4 2 2 3 2 2 2" xfId="33202" xr:uid="{00000000-0005-0000-0000-00000F3A0000}"/>
    <cellStyle name="Normal 12 3 2 4 2 2 3 2 3" xfId="33203" xr:uid="{00000000-0005-0000-0000-0000103A0000}"/>
    <cellStyle name="Normal 12 3 2 4 2 2 3 3" xfId="15540" xr:uid="{00000000-0005-0000-0000-0000113A0000}"/>
    <cellStyle name="Normal 12 3 2 4 2 2 3 3 2" xfId="33204" xr:uid="{00000000-0005-0000-0000-0000123A0000}"/>
    <cellStyle name="Normal 12 3 2 4 2 2 3 4" xfId="33205" xr:uid="{00000000-0005-0000-0000-0000133A0000}"/>
    <cellStyle name="Normal 12 3 2 4 2 2 4" xfId="4560" xr:uid="{00000000-0005-0000-0000-0000143A0000}"/>
    <cellStyle name="Normal 12 3 2 4 2 2 4 2" xfId="10050" xr:uid="{00000000-0005-0000-0000-0000153A0000}"/>
    <cellStyle name="Normal 12 3 2 4 2 2 4 2 2" xfId="22860" xr:uid="{00000000-0005-0000-0000-0000163A0000}"/>
    <cellStyle name="Normal 12 3 2 4 2 2 4 2 2 2" xfId="33206" xr:uid="{00000000-0005-0000-0000-0000173A0000}"/>
    <cellStyle name="Normal 12 3 2 4 2 2 4 2 3" xfId="33207" xr:uid="{00000000-0005-0000-0000-0000183A0000}"/>
    <cellStyle name="Normal 12 3 2 4 2 2 4 3" xfId="17370" xr:uid="{00000000-0005-0000-0000-0000193A0000}"/>
    <cellStyle name="Normal 12 3 2 4 2 2 4 3 2" xfId="33208" xr:uid="{00000000-0005-0000-0000-00001A3A0000}"/>
    <cellStyle name="Normal 12 3 2 4 2 2 4 4" xfId="33209" xr:uid="{00000000-0005-0000-0000-00001B3A0000}"/>
    <cellStyle name="Normal 12 3 2 4 2 2 5" xfId="11880" xr:uid="{00000000-0005-0000-0000-00001C3A0000}"/>
    <cellStyle name="Normal 12 3 2 4 2 2 5 2" xfId="24690" xr:uid="{00000000-0005-0000-0000-00001D3A0000}"/>
    <cellStyle name="Normal 12 3 2 4 2 2 5 2 2" xfId="33210" xr:uid="{00000000-0005-0000-0000-00001E3A0000}"/>
    <cellStyle name="Normal 12 3 2 4 2 2 5 3" xfId="33211" xr:uid="{00000000-0005-0000-0000-00001F3A0000}"/>
    <cellStyle name="Normal 12 3 2 4 2 2 6" xfId="6390" xr:uid="{00000000-0005-0000-0000-0000203A0000}"/>
    <cellStyle name="Normal 12 3 2 4 2 2 6 2" xfId="19200" xr:uid="{00000000-0005-0000-0000-0000213A0000}"/>
    <cellStyle name="Normal 12 3 2 4 2 2 6 2 2" xfId="33212" xr:uid="{00000000-0005-0000-0000-0000223A0000}"/>
    <cellStyle name="Normal 12 3 2 4 2 2 6 3" xfId="33213" xr:uid="{00000000-0005-0000-0000-0000233A0000}"/>
    <cellStyle name="Normal 12 3 2 4 2 2 7" xfId="13710" xr:uid="{00000000-0005-0000-0000-0000243A0000}"/>
    <cellStyle name="Normal 12 3 2 4 2 2 7 2" xfId="33214" xr:uid="{00000000-0005-0000-0000-0000253A0000}"/>
    <cellStyle name="Normal 12 3 2 4 2 2 8" xfId="33215" xr:uid="{00000000-0005-0000-0000-0000263A0000}"/>
    <cellStyle name="Normal 12 3 2 4 2 3" xfId="1395" xr:uid="{00000000-0005-0000-0000-0000273A0000}"/>
    <cellStyle name="Normal 12 3 2 4 2 3 2" xfId="3225" xr:uid="{00000000-0005-0000-0000-0000283A0000}"/>
    <cellStyle name="Normal 12 3 2 4 2 3 2 2" xfId="8715" xr:uid="{00000000-0005-0000-0000-0000293A0000}"/>
    <cellStyle name="Normal 12 3 2 4 2 3 2 2 2" xfId="21525" xr:uid="{00000000-0005-0000-0000-00002A3A0000}"/>
    <cellStyle name="Normal 12 3 2 4 2 3 2 2 2 2" xfId="33216" xr:uid="{00000000-0005-0000-0000-00002B3A0000}"/>
    <cellStyle name="Normal 12 3 2 4 2 3 2 2 3" xfId="33217" xr:uid="{00000000-0005-0000-0000-00002C3A0000}"/>
    <cellStyle name="Normal 12 3 2 4 2 3 2 3" xfId="16035" xr:uid="{00000000-0005-0000-0000-00002D3A0000}"/>
    <cellStyle name="Normal 12 3 2 4 2 3 2 3 2" xfId="33218" xr:uid="{00000000-0005-0000-0000-00002E3A0000}"/>
    <cellStyle name="Normal 12 3 2 4 2 3 2 4" xfId="33219" xr:uid="{00000000-0005-0000-0000-00002F3A0000}"/>
    <cellStyle name="Normal 12 3 2 4 2 3 3" xfId="5055" xr:uid="{00000000-0005-0000-0000-0000303A0000}"/>
    <cellStyle name="Normal 12 3 2 4 2 3 3 2" xfId="10545" xr:uid="{00000000-0005-0000-0000-0000313A0000}"/>
    <cellStyle name="Normal 12 3 2 4 2 3 3 2 2" xfId="23355" xr:uid="{00000000-0005-0000-0000-0000323A0000}"/>
    <cellStyle name="Normal 12 3 2 4 2 3 3 2 2 2" xfId="33220" xr:uid="{00000000-0005-0000-0000-0000333A0000}"/>
    <cellStyle name="Normal 12 3 2 4 2 3 3 2 3" xfId="33221" xr:uid="{00000000-0005-0000-0000-0000343A0000}"/>
    <cellStyle name="Normal 12 3 2 4 2 3 3 3" xfId="17865" xr:uid="{00000000-0005-0000-0000-0000353A0000}"/>
    <cellStyle name="Normal 12 3 2 4 2 3 3 3 2" xfId="33222" xr:uid="{00000000-0005-0000-0000-0000363A0000}"/>
    <cellStyle name="Normal 12 3 2 4 2 3 3 4" xfId="33223" xr:uid="{00000000-0005-0000-0000-0000373A0000}"/>
    <cellStyle name="Normal 12 3 2 4 2 3 4" xfId="12375" xr:uid="{00000000-0005-0000-0000-0000383A0000}"/>
    <cellStyle name="Normal 12 3 2 4 2 3 4 2" xfId="25185" xr:uid="{00000000-0005-0000-0000-0000393A0000}"/>
    <cellStyle name="Normal 12 3 2 4 2 3 4 2 2" xfId="33224" xr:uid="{00000000-0005-0000-0000-00003A3A0000}"/>
    <cellStyle name="Normal 12 3 2 4 2 3 4 3" xfId="33225" xr:uid="{00000000-0005-0000-0000-00003B3A0000}"/>
    <cellStyle name="Normal 12 3 2 4 2 3 5" xfId="6885" xr:uid="{00000000-0005-0000-0000-00003C3A0000}"/>
    <cellStyle name="Normal 12 3 2 4 2 3 5 2" xfId="19695" xr:uid="{00000000-0005-0000-0000-00003D3A0000}"/>
    <cellStyle name="Normal 12 3 2 4 2 3 5 2 2" xfId="33226" xr:uid="{00000000-0005-0000-0000-00003E3A0000}"/>
    <cellStyle name="Normal 12 3 2 4 2 3 5 3" xfId="33227" xr:uid="{00000000-0005-0000-0000-00003F3A0000}"/>
    <cellStyle name="Normal 12 3 2 4 2 3 6" xfId="14205" xr:uid="{00000000-0005-0000-0000-0000403A0000}"/>
    <cellStyle name="Normal 12 3 2 4 2 3 6 2" xfId="33228" xr:uid="{00000000-0005-0000-0000-0000413A0000}"/>
    <cellStyle name="Normal 12 3 2 4 2 3 7" xfId="33229" xr:uid="{00000000-0005-0000-0000-0000423A0000}"/>
    <cellStyle name="Normal 12 3 2 4 2 4" xfId="2331" xr:uid="{00000000-0005-0000-0000-0000433A0000}"/>
    <cellStyle name="Normal 12 3 2 4 2 4 2" xfId="7821" xr:uid="{00000000-0005-0000-0000-0000443A0000}"/>
    <cellStyle name="Normal 12 3 2 4 2 4 2 2" xfId="20631" xr:uid="{00000000-0005-0000-0000-0000453A0000}"/>
    <cellStyle name="Normal 12 3 2 4 2 4 2 2 2" xfId="33230" xr:uid="{00000000-0005-0000-0000-0000463A0000}"/>
    <cellStyle name="Normal 12 3 2 4 2 4 2 3" xfId="33231" xr:uid="{00000000-0005-0000-0000-0000473A0000}"/>
    <cellStyle name="Normal 12 3 2 4 2 4 3" xfId="15141" xr:uid="{00000000-0005-0000-0000-0000483A0000}"/>
    <cellStyle name="Normal 12 3 2 4 2 4 3 2" xfId="33232" xr:uid="{00000000-0005-0000-0000-0000493A0000}"/>
    <cellStyle name="Normal 12 3 2 4 2 4 4" xfId="33233" xr:uid="{00000000-0005-0000-0000-00004A3A0000}"/>
    <cellStyle name="Normal 12 3 2 4 2 5" xfId="4161" xr:uid="{00000000-0005-0000-0000-00004B3A0000}"/>
    <cellStyle name="Normal 12 3 2 4 2 5 2" xfId="9651" xr:uid="{00000000-0005-0000-0000-00004C3A0000}"/>
    <cellStyle name="Normal 12 3 2 4 2 5 2 2" xfId="22461" xr:uid="{00000000-0005-0000-0000-00004D3A0000}"/>
    <cellStyle name="Normal 12 3 2 4 2 5 2 2 2" xfId="33234" xr:uid="{00000000-0005-0000-0000-00004E3A0000}"/>
    <cellStyle name="Normal 12 3 2 4 2 5 2 3" xfId="33235" xr:uid="{00000000-0005-0000-0000-00004F3A0000}"/>
    <cellStyle name="Normal 12 3 2 4 2 5 3" xfId="16971" xr:uid="{00000000-0005-0000-0000-0000503A0000}"/>
    <cellStyle name="Normal 12 3 2 4 2 5 3 2" xfId="33236" xr:uid="{00000000-0005-0000-0000-0000513A0000}"/>
    <cellStyle name="Normal 12 3 2 4 2 5 4" xfId="33237" xr:uid="{00000000-0005-0000-0000-0000523A0000}"/>
    <cellStyle name="Normal 12 3 2 4 2 6" xfId="11481" xr:uid="{00000000-0005-0000-0000-0000533A0000}"/>
    <cellStyle name="Normal 12 3 2 4 2 6 2" xfId="24291" xr:uid="{00000000-0005-0000-0000-0000543A0000}"/>
    <cellStyle name="Normal 12 3 2 4 2 6 2 2" xfId="33238" xr:uid="{00000000-0005-0000-0000-0000553A0000}"/>
    <cellStyle name="Normal 12 3 2 4 2 6 3" xfId="33239" xr:uid="{00000000-0005-0000-0000-0000563A0000}"/>
    <cellStyle name="Normal 12 3 2 4 2 7" xfId="5991" xr:uid="{00000000-0005-0000-0000-0000573A0000}"/>
    <cellStyle name="Normal 12 3 2 4 2 7 2" xfId="18801" xr:uid="{00000000-0005-0000-0000-0000583A0000}"/>
    <cellStyle name="Normal 12 3 2 4 2 7 2 2" xfId="33240" xr:uid="{00000000-0005-0000-0000-0000593A0000}"/>
    <cellStyle name="Normal 12 3 2 4 2 7 3" xfId="33241" xr:uid="{00000000-0005-0000-0000-00005A3A0000}"/>
    <cellStyle name="Normal 12 3 2 4 2 8" xfId="13311" xr:uid="{00000000-0005-0000-0000-00005B3A0000}"/>
    <cellStyle name="Normal 12 3 2 4 2 8 2" xfId="33242" xr:uid="{00000000-0005-0000-0000-00005C3A0000}"/>
    <cellStyle name="Normal 12 3 2 4 2 9" xfId="33243" xr:uid="{00000000-0005-0000-0000-00005D3A0000}"/>
    <cellStyle name="Normal 12 3 2 4 3" xfId="632" xr:uid="{00000000-0005-0000-0000-00005E3A0000}"/>
    <cellStyle name="Normal 12 3 2 4 3 2" xfId="1032" xr:uid="{00000000-0005-0000-0000-00005F3A0000}"/>
    <cellStyle name="Normal 12 3 2 4 3 2 2" xfId="1927" xr:uid="{00000000-0005-0000-0000-0000603A0000}"/>
    <cellStyle name="Normal 12 3 2 4 3 2 2 2" xfId="3757" xr:uid="{00000000-0005-0000-0000-0000613A0000}"/>
    <cellStyle name="Normal 12 3 2 4 3 2 2 2 2" xfId="9247" xr:uid="{00000000-0005-0000-0000-0000623A0000}"/>
    <cellStyle name="Normal 12 3 2 4 3 2 2 2 2 2" xfId="22057" xr:uid="{00000000-0005-0000-0000-0000633A0000}"/>
    <cellStyle name="Normal 12 3 2 4 3 2 2 2 2 2 2" xfId="33244" xr:uid="{00000000-0005-0000-0000-0000643A0000}"/>
    <cellStyle name="Normal 12 3 2 4 3 2 2 2 2 3" xfId="33245" xr:uid="{00000000-0005-0000-0000-0000653A0000}"/>
    <cellStyle name="Normal 12 3 2 4 3 2 2 2 3" xfId="16567" xr:uid="{00000000-0005-0000-0000-0000663A0000}"/>
    <cellStyle name="Normal 12 3 2 4 3 2 2 2 3 2" xfId="33246" xr:uid="{00000000-0005-0000-0000-0000673A0000}"/>
    <cellStyle name="Normal 12 3 2 4 3 2 2 2 4" xfId="33247" xr:uid="{00000000-0005-0000-0000-0000683A0000}"/>
    <cellStyle name="Normal 12 3 2 4 3 2 2 3" xfId="5587" xr:uid="{00000000-0005-0000-0000-0000693A0000}"/>
    <cellStyle name="Normal 12 3 2 4 3 2 2 3 2" xfId="11077" xr:uid="{00000000-0005-0000-0000-00006A3A0000}"/>
    <cellStyle name="Normal 12 3 2 4 3 2 2 3 2 2" xfId="23887" xr:uid="{00000000-0005-0000-0000-00006B3A0000}"/>
    <cellStyle name="Normal 12 3 2 4 3 2 2 3 2 2 2" xfId="33248" xr:uid="{00000000-0005-0000-0000-00006C3A0000}"/>
    <cellStyle name="Normal 12 3 2 4 3 2 2 3 2 3" xfId="33249" xr:uid="{00000000-0005-0000-0000-00006D3A0000}"/>
    <cellStyle name="Normal 12 3 2 4 3 2 2 3 3" xfId="18397" xr:uid="{00000000-0005-0000-0000-00006E3A0000}"/>
    <cellStyle name="Normal 12 3 2 4 3 2 2 3 3 2" xfId="33250" xr:uid="{00000000-0005-0000-0000-00006F3A0000}"/>
    <cellStyle name="Normal 12 3 2 4 3 2 2 3 4" xfId="33251" xr:uid="{00000000-0005-0000-0000-0000703A0000}"/>
    <cellStyle name="Normal 12 3 2 4 3 2 2 4" xfId="12907" xr:uid="{00000000-0005-0000-0000-0000713A0000}"/>
    <cellStyle name="Normal 12 3 2 4 3 2 2 4 2" xfId="25717" xr:uid="{00000000-0005-0000-0000-0000723A0000}"/>
    <cellStyle name="Normal 12 3 2 4 3 2 2 4 2 2" xfId="33252" xr:uid="{00000000-0005-0000-0000-0000733A0000}"/>
    <cellStyle name="Normal 12 3 2 4 3 2 2 4 3" xfId="33253" xr:uid="{00000000-0005-0000-0000-0000743A0000}"/>
    <cellStyle name="Normal 12 3 2 4 3 2 2 5" xfId="7417" xr:uid="{00000000-0005-0000-0000-0000753A0000}"/>
    <cellStyle name="Normal 12 3 2 4 3 2 2 5 2" xfId="20227" xr:uid="{00000000-0005-0000-0000-0000763A0000}"/>
    <cellStyle name="Normal 12 3 2 4 3 2 2 5 2 2" xfId="33254" xr:uid="{00000000-0005-0000-0000-0000773A0000}"/>
    <cellStyle name="Normal 12 3 2 4 3 2 2 5 3" xfId="33255" xr:uid="{00000000-0005-0000-0000-0000783A0000}"/>
    <cellStyle name="Normal 12 3 2 4 3 2 2 6" xfId="14737" xr:uid="{00000000-0005-0000-0000-0000793A0000}"/>
    <cellStyle name="Normal 12 3 2 4 3 2 2 6 2" xfId="33256" xr:uid="{00000000-0005-0000-0000-00007A3A0000}"/>
    <cellStyle name="Normal 12 3 2 4 3 2 2 7" xfId="33257" xr:uid="{00000000-0005-0000-0000-00007B3A0000}"/>
    <cellStyle name="Normal 12 3 2 4 3 2 3" xfId="2863" xr:uid="{00000000-0005-0000-0000-00007C3A0000}"/>
    <cellStyle name="Normal 12 3 2 4 3 2 3 2" xfId="8353" xr:uid="{00000000-0005-0000-0000-00007D3A0000}"/>
    <cellStyle name="Normal 12 3 2 4 3 2 3 2 2" xfId="21163" xr:uid="{00000000-0005-0000-0000-00007E3A0000}"/>
    <cellStyle name="Normal 12 3 2 4 3 2 3 2 2 2" xfId="33258" xr:uid="{00000000-0005-0000-0000-00007F3A0000}"/>
    <cellStyle name="Normal 12 3 2 4 3 2 3 2 3" xfId="33259" xr:uid="{00000000-0005-0000-0000-0000803A0000}"/>
    <cellStyle name="Normal 12 3 2 4 3 2 3 3" xfId="15673" xr:uid="{00000000-0005-0000-0000-0000813A0000}"/>
    <cellStyle name="Normal 12 3 2 4 3 2 3 3 2" xfId="33260" xr:uid="{00000000-0005-0000-0000-0000823A0000}"/>
    <cellStyle name="Normal 12 3 2 4 3 2 3 4" xfId="33261" xr:uid="{00000000-0005-0000-0000-0000833A0000}"/>
    <cellStyle name="Normal 12 3 2 4 3 2 4" xfId="4693" xr:uid="{00000000-0005-0000-0000-0000843A0000}"/>
    <cellStyle name="Normal 12 3 2 4 3 2 4 2" xfId="10183" xr:uid="{00000000-0005-0000-0000-0000853A0000}"/>
    <cellStyle name="Normal 12 3 2 4 3 2 4 2 2" xfId="22993" xr:uid="{00000000-0005-0000-0000-0000863A0000}"/>
    <cellStyle name="Normal 12 3 2 4 3 2 4 2 2 2" xfId="33262" xr:uid="{00000000-0005-0000-0000-0000873A0000}"/>
    <cellStyle name="Normal 12 3 2 4 3 2 4 2 3" xfId="33263" xr:uid="{00000000-0005-0000-0000-0000883A0000}"/>
    <cellStyle name="Normal 12 3 2 4 3 2 4 3" xfId="17503" xr:uid="{00000000-0005-0000-0000-0000893A0000}"/>
    <cellStyle name="Normal 12 3 2 4 3 2 4 3 2" xfId="33264" xr:uid="{00000000-0005-0000-0000-00008A3A0000}"/>
    <cellStyle name="Normal 12 3 2 4 3 2 4 4" xfId="33265" xr:uid="{00000000-0005-0000-0000-00008B3A0000}"/>
    <cellStyle name="Normal 12 3 2 4 3 2 5" xfId="12013" xr:uid="{00000000-0005-0000-0000-00008C3A0000}"/>
    <cellStyle name="Normal 12 3 2 4 3 2 5 2" xfId="24823" xr:uid="{00000000-0005-0000-0000-00008D3A0000}"/>
    <cellStyle name="Normal 12 3 2 4 3 2 5 2 2" xfId="33266" xr:uid="{00000000-0005-0000-0000-00008E3A0000}"/>
    <cellStyle name="Normal 12 3 2 4 3 2 5 3" xfId="33267" xr:uid="{00000000-0005-0000-0000-00008F3A0000}"/>
    <cellStyle name="Normal 12 3 2 4 3 2 6" xfId="6523" xr:uid="{00000000-0005-0000-0000-0000903A0000}"/>
    <cellStyle name="Normal 12 3 2 4 3 2 6 2" xfId="19333" xr:uid="{00000000-0005-0000-0000-0000913A0000}"/>
    <cellStyle name="Normal 12 3 2 4 3 2 6 2 2" xfId="33268" xr:uid="{00000000-0005-0000-0000-0000923A0000}"/>
    <cellStyle name="Normal 12 3 2 4 3 2 6 3" xfId="33269" xr:uid="{00000000-0005-0000-0000-0000933A0000}"/>
    <cellStyle name="Normal 12 3 2 4 3 2 7" xfId="13843" xr:uid="{00000000-0005-0000-0000-0000943A0000}"/>
    <cellStyle name="Normal 12 3 2 4 3 2 7 2" xfId="33270" xr:uid="{00000000-0005-0000-0000-0000953A0000}"/>
    <cellStyle name="Normal 12 3 2 4 3 2 8" xfId="33271" xr:uid="{00000000-0005-0000-0000-0000963A0000}"/>
    <cellStyle name="Normal 12 3 2 4 3 3" xfId="1527" xr:uid="{00000000-0005-0000-0000-0000973A0000}"/>
    <cellStyle name="Normal 12 3 2 4 3 3 2" xfId="3357" xr:uid="{00000000-0005-0000-0000-0000983A0000}"/>
    <cellStyle name="Normal 12 3 2 4 3 3 2 2" xfId="8847" xr:uid="{00000000-0005-0000-0000-0000993A0000}"/>
    <cellStyle name="Normal 12 3 2 4 3 3 2 2 2" xfId="21657" xr:uid="{00000000-0005-0000-0000-00009A3A0000}"/>
    <cellStyle name="Normal 12 3 2 4 3 3 2 2 2 2" xfId="33272" xr:uid="{00000000-0005-0000-0000-00009B3A0000}"/>
    <cellStyle name="Normal 12 3 2 4 3 3 2 2 3" xfId="33273" xr:uid="{00000000-0005-0000-0000-00009C3A0000}"/>
    <cellStyle name="Normal 12 3 2 4 3 3 2 3" xfId="16167" xr:uid="{00000000-0005-0000-0000-00009D3A0000}"/>
    <cellStyle name="Normal 12 3 2 4 3 3 2 3 2" xfId="33274" xr:uid="{00000000-0005-0000-0000-00009E3A0000}"/>
    <cellStyle name="Normal 12 3 2 4 3 3 2 4" xfId="33275" xr:uid="{00000000-0005-0000-0000-00009F3A0000}"/>
    <cellStyle name="Normal 12 3 2 4 3 3 3" xfId="5187" xr:uid="{00000000-0005-0000-0000-0000A03A0000}"/>
    <cellStyle name="Normal 12 3 2 4 3 3 3 2" xfId="10677" xr:uid="{00000000-0005-0000-0000-0000A13A0000}"/>
    <cellStyle name="Normal 12 3 2 4 3 3 3 2 2" xfId="23487" xr:uid="{00000000-0005-0000-0000-0000A23A0000}"/>
    <cellStyle name="Normal 12 3 2 4 3 3 3 2 2 2" xfId="33276" xr:uid="{00000000-0005-0000-0000-0000A33A0000}"/>
    <cellStyle name="Normal 12 3 2 4 3 3 3 2 3" xfId="33277" xr:uid="{00000000-0005-0000-0000-0000A43A0000}"/>
    <cellStyle name="Normal 12 3 2 4 3 3 3 3" xfId="17997" xr:uid="{00000000-0005-0000-0000-0000A53A0000}"/>
    <cellStyle name="Normal 12 3 2 4 3 3 3 3 2" xfId="33278" xr:uid="{00000000-0005-0000-0000-0000A63A0000}"/>
    <cellStyle name="Normal 12 3 2 4 3 3 3 4" xfId="33279" xr:uid="{00000000-0005-0000-0000-0000A73A0000}"/>
    <cellStyle name="Normal 12 3 2 4 3 3 4" xfId="12507" xr:uid="{00000000-0005-0000-0000-0000A83A0000}"/>
    <cellStyle name="Normal 12 3 2 4 3 3 4 2" xfId="25317" xr:uid="{00000000-0005-0000-0000-0000A93A0000}"/>
    <cellStyle name="Normal 12 3 2 4 3 3 4 2 2" xfId="33280" xr:uid="{00000000-0005-0000-0000-0000AA3A0000}"/>
    <cellStyle name="Normal 12 3 2 4 3 3 4 3" xfId="33281" xr:uid="{00000000-0005-0000-0000-0000AB3A0000}"/>
    <cellStyle name="Normal 12 3 2 4 3 3 5" xfId="7017" xr:uid="{00000000-0005-0000-0000-0000AC3A0000}"/>
    <cellStyle name="Normal 12 3 2 4 3 3 5 2" xfId="19827" xr:uid="{00000000-0005-0000-0000-0000AD3A0000}"/>
    <cellStyle name="Normal 12 3 2 4 3 3 5 2 2" xfId="33282" xr:uid="{00000000-0005-0000-0000-0000AE3A0000}"/>
    <cellStyle name="Normal 12 3 2 4 3 3 5 3" xfId="33283" xr:uid="{00000000-0005-0000-0000-0000AF3A0000}"/>
    <cellStyle name="Normal 12 3 2 4 3 3 6" xfId="14337" xr:uid="{00000000-0005-0000-0000-0000B03A0000}"/>
    <cellStyle name="Normal 12 3 2 4 3 3 6 2" xfId="33284" xr:uid="{00000000-0005-0000-0000-0000B13A0000}"/>
    <cellStyle name="Normal 12 3 2 4 3 3 7" xfId="33285" xr:uid="{00000000-0005-0000-0000-0000B23A0000}"/>
    <cellStyle name="Normal 12 3 2 4 3 4" xfId="2463" xr:uid="{00000000-0005-0000-0000-0000B33A0000}"/>
    <cellStyle name="Normal 12 3 2 4 3 4 2" xfId="7953" xr:uid="{00000000-0005-0000-0000-0000B43A0000}"/>
    <cellStyle name="Normal 12 3 2 4 3 4 2 2" xfId="20763" xr:uid="{00000000-0005-0000-0000-0000B53A0000}"/>
    <cellStyle name="Normal 12 3 2 4 3 4 2 2 2" xfId="33286" xr:uid="{00000000-0005-0000-0000-0000B63A0000}"/>
    <cellStyle name="Normal 12 3 2 4 3 4 2 3" xfId="33287" xr:uid="{00000000-0005-0000-0000-0000B73A0000}"/>
    <cellStyle name="Normal 12 3 2 4 3 4 3" xfId="15273" xr:uid="{00000000-0005-0000-0000-0000B83A0000}"/>
    <cellStyle name="Normal 12 3 2 4 3 4 3 2" xfId="33288" xr:uid="{00000000-0005-0000-0000-0000B93A0000}"/>
    <cellStyle name="Normal 12 3 2 4 3 4 4" xfId="33289" xr:uid="{00000000-0005-0000-0000-0000BA3A0000}"/>
    <cellStyle name="Normal 12 3 2 4 3 5" xfId="4293" xr:uid="{00000000-0005-0000-0000-0000BB3A0000}"/>
    <cellStyle name="Normal 12 3 2 4 3 5 2" xfId="9783" xr:uid="{00000000-0005-0000-0000-0000BC3A0000}"/>
    <cellStyle name="Normal 12 3 2 4 3 5 2 2" xfId="22593" xr:uid="{00000000-0005-0000-0000-0000BD3A0000}"/>
    <cellStyle name="Normal 12 3 2 4 3 5 2 2 2" xfId="33290" xr:uid="{00000000-0005-0000-0000-0000BE3A0000}"/>
    <cellStyle name="Normal 12 3 2 4 3 5 2 3" xfId="33291" xr:uid="{00000000-0005-0000-0000-0000BF3A0000}"/>
    <cellStyle name="Normal 12 3 2 4 3 5 3" xfId="17103" xr:uid="{00000000-0005-0000-0000-0000C03A0000}"/>
    <cellStyle name="Normal 12 3 2 4 3 5 3 2" xfId="33292" xr:uid="{00000000-0005-0000-0000-0000C13A0000}"/>
    <cellStyle name="Normal 12 3 2 4 3 5 4" xfId="33293" xr:uid="{00000000-0005-0000-0000-0000C23A0000}"/>
    <cellStyle name="Normal 12 3 2 4 3 6" xfId="11613" xr:uid="{00000000-0005-0000-0000-0000C33A0000}"/>
    <cellStyle name="Normal 12 3 2 4 3 6 2" xfId="24423" xr:uid="{00000000-0005-0000-0000-0000C43A0000}"/>
    <cellStyle name="Normal 12 3 2 4 3 6 2 2" xfId="33294" xr:uid="{00000000-0005-0000-0000-0000C53A0000}"/>
    <cellStyle name="Normal 12 3 2 4 3 6 3" xfId="33295" xr:uid="{00000000-0005-0000-0000-0000C63A0000}"/>
    <cellStyle name="Normal 12 3 2 4 3 7" xfId="6123" xr:uid="{00000000-0005-0000-0000-0000C73A0000}"/>
    <cellStyle name="Normal 12 3 2 4 3 7 2" xfId="18933" xr:uid="{00000000-0005-0000-0000-0000C83A0000}"/>
    <cellStyle name="Normal 12 3 2 4 3 7 2 2" xfId="33296" xr:uid="{00000000-0005-0000-0000-0000C93A0000}"/>
    <cellStyle name="Normal 12 3 2 4 3 7 3" xfId="33297" xr:uid="{00000000-0005-0000-0000-0000CA3A0000}"/>
    <cellStyle name="Normal 12 3 2 4 3 8" xfId="13443" xr:uid="{00000000-0005-0000-0000-0000CB3A0000}"/>
    <cellStyle name="Normal 12 3 2 4 3 8 2" xfId="33298" xr:uid="{00000000-0005-0000-0000-0000CC3A0000}"/>
    <cellStyle name="Normal 12 3 2 4 3 9" xfId="33299" xr:uid="{00000000-0005-0000-0000-0000CD3A0000}"/>
    <cellStyle name="Normal 12 3 2 4 4" xfId="407" xr:uid="{00000000-0005-0000-0000-0000CE3A0000}"/>
    <cellStyle name="Normal 12 3 2 4 4 2" xfId="1302" xr:uid="{00000000-0005-0000-0000-0000CF3A0000}"/>
    <cellStyle name="Normal 12 3 2 4 4 2 2" xfId="3132" xr:uid="{00000000-0005-0000-0000-0000D03A0000}"/>
    <cellStyle name="Normal 12 3 2 4 4 2 2 2" xfId="8622" xr:uid="{00000000-0005-0000-0000-0000D13A0000}"/>
    <cellStyle name="Normal 12 3 2 4 4 2 2 2 2" xfId="21432" xr:uid="{00000000-0005-0000-0000-0000D23A0000}"/>
    <cellStyle name="Normal 12 3 2 4 4 2 2 2 2 2" xfId="33300" xr:uid="{00000000-0005-0000-0000-0000D33A0000}"/>
    <cellStyle name="Normal 12 3 2 4 4 2 2 2 3" xfId="33301" xr:uid="{00000000-0005-0000-0000-0000D43A0000}"/>
    <cellStyle name="Normal 12 3 2 4 4 2 2 3" xfId="15942" xr:uid="{00000000-0005-0000-0000-0000D53A0000}"/>
    <cellStyle name="Normal 12 3 2 4 4 2 2 3 2" xfId="33302" xr:uid="{00000000-0005-0000-0000-0000D63A0000}"/>
    <cellStyle name="Normal 12 3 2 4 4 2 2 4" xfId="33303" xr:uid="{00000000-0005-0000-0000-0000D73A0000}"/>
    <cellStyle name="Normal 12 3 2 4 4 2 3" xfId="4962" xr:uid="{00000000-0005-0000-0000-0000D83A0000}"/>
    <cellStyle name="Normal 12 3 2 4 4 2 3 2" xfId="10452" xr:uid="{00000000-0005-0000-0000-0000D93A0000}"/>
    <cellStyle name="Normal 12 3 2 4 4 2 3 2 2" xfId="23262" xr:uid="{00000000-0005-0000-0000-0000DA3A0000}"/>
    <cellStyle name="Normal 12 3 2 4 4 2 3 2 2 2" xfId="33304" xr:uid="{00000000-0005-0000-0000-0000DB3A0000}"/>
    <cellStyle name="Normal 12 3 2 4 4 2 3 2 3" xfId="33305" xr:uid="{00000000-0005-0000-0000-0000DC3A0000}"/>
    <cellStyle name="Normal 12 3 2 4 4 2 3 3" xfId="17772" xr:uid="{00000000-0005-0000-0000-0000DD3A0000}"/>
    <cellStyle name="Normal 12 3 2 4 4 2 3 3 2" xfId="33306" xr:uid="{00000000-0005-0000-0000-0000DE3A0000}"/>
    <cellStyle name="Normal 12 3 2 4 4 2 3 4" xfId="33307" xr:uid="{00000000-0005-0000-0000-0000DF3A0000}"/>
    <cellStyle name="Normal 12 3 2 4 4 2 4" xfId="12282" xr:uid="{00000000-0005-0000-0000-0000E03A0000}"/>
    <cellStyle name="Normal 12 3 2 4 4 2 4 2" xfId="25092" xr:uid="{00000000-0005-0000-0000-0000E13A0000}"/>
    <cellStyle name="Normal 12 3 2 4 4 2 4 2 2" xfId="33308" xr:uid="{00000000-0005-0000-0000-0000E23A0000}"/>
    <cellStyle name="Normal 12 3 2 4 4 2 4 3" xfId="33309" xr:uid="{00000000-0005-0000-0000-0000E33A0000}"/>
    <cellStyle name="Normal 12 3 2 4 4 2 5" xfId="6792" xr:uid="{00000000-0005-0000-0000-0000E43A0000}"/>
    <cellStyle name="Normal 12 3 2 4 4 2 5 2" xfId="19602" xr:uid="{00000000-0005-0000-0000-0000E53A0000}"/>
    <cellStyle name="Normal 12 3 2 4 4 2 5 2 2" xfId="33310" xr:uid="{00000000-0005-0000-0000-0000E63A0000}"/>
    <cellStyle name="Normal 12 3 2 4 4 2 5 3" xfId="33311" xr:uid="{00000000-0005-0000-0000-0000E73A0000}"/>
    <cellStyle name="Normal 12 3 2 4 4 2 6" xfId="14112" xr:uid="{00000000-0005-0000-0000-0000E83A0000}"/>
    <cellStyle name="Normal 12 3 2 4 4 2 6 2" xfId="33312" xr:uid="{00000000-0005-0000-0000-0000E93A0000}"/>
    <cellStyle name="Normal 12 3 2 4 4 2 7" xfId="33313" xr:uid="{00000000-0005-0000-0000-0000EA3A0000}"/>
    <cellStyle name="Normal 12 3 2 4 4 3" xfId="2238" xr:uid="{00000000-0005-0000-0000-0000EB3A0000}"/>
    <cellStyle name="Normal 12 3 2 4 4 3 2" xfId="7728" xr:uid="{00000000-0005-0000-0000-0000EC3A0000}"/>
    <cellStyle name="Normal 12 3 2 4 4 3 2 2" xfId="20538" xr:uid="{00000000-0005-0000-0000-0000ED3A0000}"/>
    <cellStyle name="Normal 12 3 2 4 4 3 2 2 2" xfId="33314" xr:uid="{00000000-0005-0000-0000-0000EE3A0000}"/>
    <cellStyle name="Normal 12 3 2 4 4 3 2 3" xfId="33315" xr:uid="{00000000-0005-0000-0000-0000EF3A0000}"/>
    <cellStyle name="Normal 12 3 2 4 4 3 3" xfId="15048" xr:uid="{00000000-0005-0000-0000-0000F03A0000}"/>
    <cellStyle name="Normal 12 3 2 4 4 3 3 2" xfId="33316" xr:uid="{00000000-0005-0000-0000-0000F13A0000}"/>
    <cellStyle name="Normal 12 3 2 4 4 3 4" xfId="33317" xr:uid="{00000000-0005-0000-0000-0000F23A0000}"/>
    <cellStyle name="Normal 12 3 2 4 4 4" xfId="4068" xr:uid="{00000000-0005-0000-0000-0000F33A0000}"/>
    <cellStyle name="Normal 12 3 2 4 4 4 2" xfId="9558" xr:uid="{00000000-0005-0000-0000-0000F43A0000}"/>
    <cellStyle name="Normal 12 3 2 4 4 4 2 2" xfId="22368" xr:uid="{00000000-0005-0000-0000-0000F53A0000}"/>
    <cellStyle name="Normal 12 3 2 4 4 4 2 2 2" xfId="33318" xr:uid="{00000000-0005-0000-0000-0000F63A0000}"/>
    <cellStyle name="Normal 12 3 2 4 4 4 2 3" xfId="33319" xr:uid="{00000000-0005-0000-0000-0000F73A0000}"/>
    <cellStyle name="Normal 12 3 2 4 4 4 3" xfId="16878" xr:uid="{00000000-0005-0000-0000-0000F83A0000}"/>
    <cellStyle name="Normal 12 3 2 4 4 4 3 2" xfId="33320" xr:uid="{00000000-0005-0000-0000-0000F93A0000}"/>
    <cellStyle name="Normal 12 3 2 4 4 4 4" xfId="33321" xr:uid="{00000000-0005-0000-0000-0000FA3A0000}"/>
    <cellStyle name="Normal 12 3 2 4 4 5" xfId="11388" xr:uid="{00000000-0005-0000-0000-0000FB3A0000}"/>
    <cellStyle name="Normal 12 3 2 4 4 5 2" xfId="24198" xr:uid="{00000000-0005-0000-0000-0000FC3A0000}"/>
    <cellStyle name="Normal 12 3 2 4 4 5 2 2" xfId="33322" xr:uid="{00000000-0005-0000-0000-0000FD3A0000}"/>
    <cellStyle name="Normal 12 3 2 4 4 5 3" xfId="33323" xr:uid="{00000000-0005-0000-0000-0000FE3A0000}"/>
    <cellStyle name="Normal 12 3 2 4 4 6" xfId="5898" xr:uid="{00000000-0005-0000-0000-0000FF3A0000}"/>
    <cellStyle name="Normal 12 3 2 4 4 6 2" xfId="18708" xr:uid="{00000000-0005-0000-0000-0000003B0000}"/>
    <cellStyle name="Normal 12 3 2 4 4 6 2 2" xfId="33324" xr:uid="{00000000-0005-0000-0000-0000013B0000}"/>
    <cellStyle name="Normal 12 3 2 4 4 6 3" xfId="33325" xr:uid="{00000000-0005-0000-0000-0000023B0000}"/>
    <cellStyle name="Normal 12 3 2 4 4 7" xfId="13218" xr:uid="{00000000-0005-0000-0000-0000033B0000}"/>
    <cellStyle name="Normal 12 3 2 4 4 7 2" xfId="33326" xr:uid="{00000000-0005-0000-0000-0000043B0000}"/>
    <cellStyle name="Normal 12 3 2 4 4 8" xfId="33327" xr:uid="{00000000-0005-0000-0000-0000053B0000}"/>
    <cellStyle name="Normal 12 3 2 4 5" xfId="766" xr:uid="{00000000-0005-0000-0000-0000063B0000}"/>
    <cellStyle name="Normal 12 3 2 4 5 2" xfId="1661" xr:uid="{00000000-0005-0000-0000-0000073B0000}"/>
    <cellStyle name="Normal 12 3 2 4 5 2 2" xfId="3491" xr:uid="{00000000-0005-0000-0000-0000083B0000}"/>
    <cellStyle name="Normal 12 3 2 4 5 2 2 2" xfId="8981" xr:uid="{00000000-0005-0000-0000-0000093B0000}"/>
    <cellStyle name="Normal 12 3 2 4 5 2 2 2 2" xfId="21791" xr:uid="{00000000-0005-0000-0000-00000A3B0000}"/>
    <cellStyle name="Normal 12 3 2 4 5 2 2 2 2 2" xfId="33328" xr:uid="{00000000-0005-0000-0000-00000B3B0000}"/>
    <cellStyle name="Normal 12 3 2 4 5 2 2 2 3" xfId="33329" xr:uid="{00000000-0005-0000-0000-00000C3B0000}"/>
    <cellStyle name="Normal 12 3 2 4 5 2 2 3" xfId="16301" xr:uid="{00000000-0005-0000-0000-00000D3B0000}"/>
    <cellStyle name="Normal 12 3 2 4 5 2 2 3 2" xfId="33330" xr:uid="{00000000-0005-0000-0000-00000E3B0000}"/>
    <cellStyle name="Normal 12 3 2 4 5 2 2 4" xfId="33331" xr:uid="{00000000-0005-0000-0000-00000F3B0000}"/>
    <cellStyle name="Normal 12 3 2 4 5 2 3" xfId="5321" xr:uid="{00000000-0005-0000-0000-0000103B0000}"/>
    <cellStyle name="Normal 12 3 2 4 5 2 3 2" xfId="10811" xr:uid="{00000000-0005-0000-0000-0000113B0000}"/>
    <cellStyle name="Normal 12 3 2 4 5 2 3 2 2" xfId="23621" xr:uid="{00000000-0005-0000-0000-0000123B0000}"/>
    <cellStyle name="Normal 12 3 2 4 5 2 3 2 2 2" xfId="33332" xr:uid="{00000000-0005-0000-0000-0000133B0000}"/>
    <cellStyle name="Normal 12 3 2 4 5 2 3 2 3" xfId="33333" xr:uid="{00000000-0005-0000-0000-0000143B0000}"/>
    <cellStyle name="Normal 12 3 2 4 5 2 3 3" xfId="18131" xr:uid="{00000000-0005-0000-0000-0000153B0000}"/>
    <cellStyle name="Normal 12 3 2 4 5 2 3 3 2" xfId="33334" xr:uid="{00000000-0005-0000-0000-0000163B0000}"/>
    <cellStyle name="Normal 12 3 2 4 5 2 3 4" xfId="33335" xr:uid="{00000000-0005-0000-0000-0000173B0000}"/>
    <cellStyle name="Normal 12 3 2 4 5 2 4" xfId="12641" xr:uid="{00000000-0005-0000-0000-0000183B0000}"/>
    <cellStyle name="Normal 12 3 2 4 5 2 4 2" xfId="25451" xr:uid="{00000000-0005-0000-0000-0000193B0000}"/>
    <cellStyle name="Normal 12 3 2 4 5 2 4 2 2" xfId="33336" xr:uid="{00000000-0005-0000-0000-00001A3B0000}"/>
    <cellStyle name="Normal 12 3 2 4 5 2 4 3" xfId="33337" xr:uid="{00000000-0005-0000-0000-00001B3B0000}"/>
    <cellStyle name="Normal 12 3 2 4 5 2 5" xfId="7151" xr:uid="{00000000-0005-0000-0000-00001C3B0000}"/>
    <cellStyle name="Normal 12 3 2 4 5 2 5 2" xfId="19961" xr:uid="{00000000-0005-0000-0000-00001D3B0000}"/>
    <cellStyle name="Normal 12 3 2 4 5 2 5 2 2" xfId="33338" xr:uid="{00000000-0005-0000-0000-00001E3B0000}"/>
    <cellStyle name="Normal 12 3 2 4 5 2 5 3" xfId="33339" xr:uid="{00000000-0005-0000-0000-00001F3B0000}"/>
    <cellStyle name="Normal 12 3 2 4 5 2 6" xfId="14471" xr:uid="{00000000-0005-0000-0000-0000203B0000}"/>
    <cellStyle name="Normal 12 3 2 4 5 2 6 2" xfId="33340" xr:uid="{00000000-0005-0000-0000-0000213B0000}"/>
    <cellStyle name="Normal 12 3 2 4 5 2 7" xfId="33341" xr:uid="{00000000-0005-0000-0000-0000223B0000}"/>
    <cellStyle name="Normal 12 3 2 4 5 3" xfId="2597" xr:uid="{00000000-0005-0000-0000-0000233B0000}"/>
    <cellStyle name="Normal 12 3 2 4 5 3 2" xfId="8087" xr:uid="{00000000-0005-0000-0000-0000243B0000}"/>
    <cellStyle name="Normal 12 3 2 4 5 3 2 2" xfId="20897" xr:uid="{00000000-0005-0000-0000-0000253B0000}"/>
    <cellStyle name="Normal 12 3 2 4 5 3 2 2 2" xfId="33342" xr:uid="{00000000-0005-0000-0000-0000263B0000}"/>
    <cellStyle name="Normal 12 3 2 4 5 3 2 3" xfId="33343" xr:uid="{00000000-0005-0000-0000-0000273B0000}"/>
    <cellStyle name="Normal 12 3 2 4 5 3 3" xfId="15407" xr:uid="{00000000-0005-0000-0000-0000283B0000}"/>
    <cellStyle name="Normal 12 3 2 4 5 3 3 2" xfId="33344" xr:uid="{00000000-0005-0000-0000-0000293B0000}"/>
    <cellStyle name="Normal 12 3 2 4 5 3 4" xfId="33345" xr:uid="{00000000-0005-0000-0000-00002A3B0000}"/>
    <cellStyle name="Normal 12 3 2 4 5 4" xfId="4427" xr:uid="{00000000-0005-0000-0000-00002B3B0000}"/>
    <cellStyle name="Normal 12 3 2 4 5 4 2" xfId="9917" xr:uid="{00000000-0005-0000-0000-00002C3B0000}"/>
    <cellStyle name="Normal 12 3 2 4 5 4 2 2" xfId="22727" xr:uid="{00000000-0005-0000-0000-00002D3B0000}"/>
    <cellStyle name="Normal 12 3 2 4 5 4 2 2 2" xfId="33346" xr:uid="{00000000-0005-0000-0000-00002E3B0000}"/>
    <cellStyle name="Normal 12 3 2 4 5 4 2 3" xfId="33347" xr:uid="{00000000-0005-0000-0000-00002F3B0000}"/>
    <cellStyle name="Normal 12 3 2 4 5 4 3" xfId="17237" xr:uid="{00000000-0005-0000-0000-0000303B0000}"/>
    <cellStyle name="Normal 12 3 2 4 5 4 3 2" xfId="33348" xr:uid="{00000000-0005-0000-0000-0000313B0000}"/>
    <cellStyle name="Normal 12 3 2 4 5 4 4" xfId="33349" xr:uid="{00000000-0005-0000-0000-0000323B0000}"/>
    <cellStyle name="Normal 12 3 2 4 5 5" xfId="11747" xr:uid="{00000000-0005-0000-0000-0000333B0000}"/>
    <cellStyle name="Normal 12 3 2 4 5 5 2" xfId="24557" xr:uid="{00000000-0005-0000-0000-0000343B0000}"/>
    <cellStyle name="Normal 12 3 2 4 5 5 2 2" xfId="33350" xr:uid="{00000000-0005-0000-0000-0000353B0000}"/>
    <cellStyle name="Normal 12 3 2 4 5 5 3" xfId="33351" xr:uid="{00000000-0005-0000-0000-0000363B0000}"/>
    <cellStyle name="Normal 12 3 2 4 5 6" xfId="6257" xr:uid="{00000000-0005-0000-0000-0000373B0000}"/>
    <cellStyle name="Normal 12 3 2 4 5 6 2" xfId="19067" xr:uid="{00000000-0005-0000-0000-0000383B0000}"/>
    <cellStyle name="Normal 12 3 2 4 5 6 2 2" xfId="33352" xr:uid="{00000000-0005-0000-0000-0000393B0000}"/>
    <cellStyle name="Normal 12 3 2 4 5 6 3" xfId="33353" xr:uid="{00000000-0005-0000-0000-00003A3B0000}"/>
    <cellStyle name="Normal 12 3 2 4 5 7" xfId="13577" xr:uid="{00000000-0005-0000-0000-00003B3B0000}"/>
    <cellStyle name="Normal 12 3 2 4 5 7 2" xfId="33354" xr:uid="{00000000-0005-0000-0000-00003C3B0000}"/>
    <cellStyle name="Normal 12 3 2 4 5 8" xfId="33355" xr:uid="{00000000-0005-0000-0000-00003D3B0000}"/>
    <cellStyle name="Normal 12 3 2 4 6" xfId="1167" xr:uid="{00000000-0005-0000-0000-00003E3B0000}"/>
    <cellStyle name="Normal 12 3 2 4 6 2" xfId="2997" xr:uid="{00000000-0005-0000-0000-00003F3B0000}"/>
    <cellStyle name="Normal 12 3 2 4 6 2 2" xfId="8487" xr:uid="{00000000-0005-0000-0000-0000403B0000}"/>
    <cellStyle name="Normal 12 3 2 4 6 2 2 2" xfId="21297" xr:uid="{00000000-0005-0000-0000-0000413B0000}"/>
    <cellStyle name="Normal 12 3 2 4 6 2 2 2 2" xfId="33356" xr:uid="{00000000-0005-0000-0000-0000423B0000}"/>
    <cellStyle name="Normal 12 3 2 4 6 2 2 3" xfId="33357" xr:uid="{00000000-0005-0000-0000-0000433B0000}"/>
    <cellStyle name="Normal 12 3 2 4 6 2 3" xfId="15807" xr:uid="{00000000-0005-0000-0000-0000443B0000}"/>
    <cellStyle name="Normal 12 3 2 4 6 2 3 2" xfId="33358" xr:uid="{00000000-0005-0000-0000-0000453B0000}"/>
    <cellStyle name="Normal 12 3 2 4 6 2 4" xfId="33359" xr:uid="{00000000-0005-0000-0000-0000463B0000}"/>
    <cellStyle name="Normal 12 3 2 4 6 3" xfId="4827" xr:uid="{00000000-0005-0000-0000-0000473B0000}"/>
    <cellStyle name="Normal 12 3 2 4 6 3 2" xfId="10317" xr:uid="{00000000-0005-0000-0000-0000483B0000}"/>
    <cellStyle name="Normal 12 3 2 4 6 3 2 2" xfId="23127" xr:uid="{00000000-0005-0000-0000-0000493B0000}"/>
    <cellStyle name="Normal 12 3 2 4 6 3 2 2 2" xfId="33360" xr:uid="{00000000-0005-0000-0000-00004A3B0000}"/>
    <cellStyle name="Normal 12 3 2 4 6 3 2 3" xfId="33361" xr:uid="{00000000-0005-0000-0000-00004B3B0000}"/>
    <cellStyle name="Normal 12 3 2 4 6 3 3" xfId="17637" xr:uid="{00000000-0005-0000-0000-00004C3B0000}"/>
    <cellStyle name="Normal 12 3 2 4 6 3 3 2" xfId="33362" xr:uid="{00000000-0005-0000-0000-00004D3B0000}"/>
    <cellStyle name="Normal 12 3 2 4 6 3 4" xfId="33363" xr:uid="{00000000-0005-0000-0000-00004E3B0000}"/>
    <cellStyle name="Normal 12 3 2 4 6 4" xfId="12147" xr:uid="{00000000-0005-0000-0000-00004F3B0000}"/>
    <cellStyle name="Normal 12 3 2 4 6 4 2" xfId="24957" xr:uid="{00000000-0005-0000-0000-0000503B0000}"/>
    <cellStyle name="Normal 12 3 2 4 6 4 2 2" xfId="33364" xr:uid="{00000000-0005-0000-0000-0000513B0000}"/>
    <cellStyle name="Normal 12 3 2 4 6 4 3" xfId="33365" xr:uid="{00000000-0005-0000-0000-0000523B0000}"/>
    <cellStyle name="Normal 12 3 2 4 6 5" xfId="6657" xr:uid="{00000000-0005-0000-0000-0000533B0000}"/>
    <cellStyle name="Normal 12 3 2 4 6 5 2" xfId="19467" xr:uid="{00000000-0005-0000-0000-0000543B0000}"/>
    <cellStyle name="Normal 12 3 2 4 6 5 2 2" xfId="33366" xr:uid="{00000000-0005-0000-0000-0000553B0000}"/>
    <cellStyle name="Normal 12 3 2 4 6 5 3" xfId="33367" xr:uid="{00000000-0005-0000-0000-0000563B0000}"/>
    <cellStyle name="Normal 12 3 2 4 6 6" xfId="13977" xr:uid="{00000000-0005-0000-0000-0000573B0000}"/>
    <cellStyle name="Normal 12 3 2 4 6 6 2" xfId="33368" xr:uid="{00000000-0005-0000-0000-0000583B0000}"/>
    <cellStyle name="Normal 12 3 2 4 6 7" xfId="33369" xr:uid="{00000000-0005-0000-0000-0000593B0000}"/>
    <cellStyle name="Normal 12 3 2 4 7" xfId="2103" xr:uid="{00000000-0005-0000-0000-00005A3B0000}"/>
    <cellStyle name="Normal 12 3 2 4 7 2" xfId="7593" xr:uid="{00000000-0005-0000-0000-00005B3B0000}"/>
    <cellStyle name="Normal 12 3 2 4 7 2 2" xfId="20403" xr:uid="{00000000-0005-0000-0000-00005C3B0000}"/>
    <cellStyle name="Normal 12 3 2 4 7 2 2 2" xfId="33370" xr:uid="{00000000-0005-0000-0000-00005D3B0000}"/>
    <cellStyle name="Normal 12 3 2 4 7 2 3" xfId="33371" xr:uid="{00000000-0005-0000-0000-00005E3B0000}"/>
    <cellStyle name="Normal 12 3 2 4 7 3" xfId="14913" xr:uid="{00000000-0005-0000-0000-00005F3B0000}"/>
    <cellStyle name="Normal 12 3 2 4 7 3 2" xfId="33372" xr:uid="{00000000-0005-0000-0000-0000603B0000}"/>
    <cellStyle name="Normal 12 3 2 4 7 4" xfId="33373" xr:uid="{00000000-0005-0000-0000-0000613B0000}"/>
    <cellStyle name="Normal 12 3 2 4 8" xfId="3933" xr:uid="{00000000-0005-0000-0000-0000623B0000}"/>
    <cellStyle name="Normal 12 3 2 4 8 2" xfId="9423" xr:uid="{00000000-0005-0000-0000-0000633B0000}"/>
    <cellStyle name="Normal 12 3 2 4 8 2 2" xfId="22233" xr:uid="{00000000-0005-0000-0000-0000643B0000}"/>
    <cellStyle name="Normal 12 3 2 4 8 2 2 2" xfId="33374" xr:uid="{00000000-0005-0000-0000-0000653B0000}"/>
    <cellStyle name="Normal 12 3 2 4 8 2 3" xfId="33375" xr:uid="{00000000-0005-0000-0000-0000663B0000}"/>
    <cellStyle name="Normal 12 3 2 4 8 3" xfId="16743" xr:uid="{00000000-0005-0000-0000-0000673B0000}"/>
    <cellStyle name="Normal 12 3 2 4 8 3 2" xfId="33376" xr:uid="{00000000-0005-0000-0000-0000683B0000}"/>
    <cellStyle name="Normal 12 3 2 4 8 4" xfId="33377" xr:uid="{00000000-0005-0000-0000-0000693B0000}"/>
    <cellStyle name="Normal 12 3 2 4 9" xfId="11253" xr:uid="{00000000-0005-0000-0000-00006A3B0000}"/>
    <cellStyle name="Normal 12 3 2 4 9 2" xfId="24063" xr:uid="{00000000-0005-0000-0000-00006B3B0000}"/>
    <cellStyle name="Normal 12 3 2 4 9 2 2" xfId="33378" xr:uid="{00000000-0005-0000-0000-00006C3B0000}"/>
    <cellStyle name="Normal 12 3 2 4 9 3" xfId="33379" xr:uid="{00000000-0005-0000-0000-00006D3B0000}"/>
    <cellStyle name="Normal 12 3 2 5" xfId="322" xr:uid="{00000000-0005-0000-0000-00006E3B0000}"/>
    <cellStyle name="Normal 12 3 2 5 10" xfId="5814" xr:uid="{00000000-0005-0000-0000-00006F3B0000}"/>
    <cellStyle name="Normal 12 3 2 5 10 2" xfId="18624" xr:uid="{00000000-0005-0000-0000-0000703B0000}"/>
    <cellStyle name="Normal 12 3 2 5 10 2 2" xfId="33380" xr:uid="{00000000-0005-0000-0000-0000713B0000}"/>
    <cellStyle name="Normal 12 3 2 5 10 3" xfId="33381" xr:uid="{00000000-0005-0000-0000-0000723B0000}"/>
    <cellStyle name="Normal 12 3 2 5 11" xfId="13134" xr:uid="{00000000-0005-0000-0000-0000733B0000}"/>
    <cellStyle name="Normal 12 3 2 5 11 2" xfId="33382" xr:uid="{00000000-0005-0000-0000-0000743B0000}"/>
    <cellStyle name="Normal 12 3 2 5 12" xfId="33383" xr:uid="{00000000-0005-0000-0000-0000753B0000}"/>
    <cellStyle name="Normal 12 3 2 5 2" xfId="551" xr:uid="{00000000-0005-0000-0000-0000763B0000}"/>
    <cellStyle name="Normal 12 3 2 5 2 2" xfId="950" xr:uid="{00000000-0005-0000-0000-0000773B0000}"/>
    <cellStyle name="Normal 12 3 2 5 2 2 2" xfId="1845" xr:uid="{00000000-0005-0000-0000-0000783B0000}"/>
    <cellStyle name="Normal 12 3 2 5 2 2 2 2" xfId="3675" xr:uid="{00000000-0005-0000-0000-0000793B0000}"/>
    <cellStyle name="Normal 12 3 2 5 2 2 2 2 2" xfId="9165" xr:uid="{00000000-0005-0000-0000-00007A3B0000}"/>
    <cellStyle name="Normal 12 3 2 5 2 2 2 2 2 2" xfId="21975" xr:uid="{00000000-0005-0000-0000-00007B3B0000}"/>
    <cellStyle name="Normal 12 3 2 5 2 2 2 2 2 2 2" xfId="33384" xr:uid="{00000000-0005-0000-0000-00007C3B0000}"/>
    <cellStyle name="Normal 12 3 2 5 2 2 2 2 2 3" xfId="33385" xr:uid="{00000000-0005-0000-0000-00007D3B0000}"/>
    <cellStyle name="Normal 12 3 2 5 2 2 2 2 3" xfId="16485" xr:uid="{00000000-0005-0000-0000-00007E3B0000}"/>
    <cellStyle name="Normal 12 3 2 5 2 2 2 2 3 2" xfId="33386" xr:uid="{00000000-0005-0000-0000-00007F3B0000}"/>
    <cellStyle name="Normal 12 3 2 5 2 2 2 2 4" xfId="33387" xr:uid="{00000000-0005-0000-0000-0000803B0000}"/>
    <cellStyle name="Normal 12 3 2 5 2 2 2 3" xfId="5505" xr:uid="{00000000-0005-0000-0000-0000813B0000}"/>
    <cellStyle name="Normal 12 3 2 5 2 2 2 3 2" xfId="10995" xr:uid="{00000000-0005-0000-0000-0000823B0000}"/>
    <cellStyle name="Normal 12 3 2 5 2 2 2 3 2 2" xfId="23805" xr:uid="{00000000-0005-0000-0000-0000833B0000}"/>
    <cellStyle name="Normal 12 3 2 5 2 2 2 3 2 2 2" xfId="33388" xr:uid="{00000000-0005-0000-0000-0000843B0000}"/>
    <cellStyle name="Normal 12 3 2 5 2 2 2 3 2 3" xfId="33389" xr:uid="{00000000-0005-0000-0000-0000853B0000}"/>
    <cellStyle name="Normal 12 3 2 5 2 2 2 3 3" xfId="18315" xr:uid="{00000000-0005-0000-0000-0000863B0000}"/>
    <cellStyle name="Normal 12 3 2 5 2 2 2 3 3 2" xfId="33390" xr:uid="{00000000-0005-0000-0000-0000873B0000}"/>
    <cellStyle name="Normal 12 3 2 5 2 2 2 3 4" xfId="33391" xr:uid="{00000000-0005-0000-0000-0000883B0000}"/>
    <cellStyle name="Normal 12 3 2 5 2 2 2 4" xfId="12825" xr:uid="{00000000-0005-0000-0000-0000893B0000}"/>
    <cellStyle name="Normal 12 3 2 5 2 2 2 4 2" xfId="25635" xr:uid="{00000000-0005-0000-0000-00008A3B0000}"/>
    <cellStyle name="Normal 12 3 2 5 2 2 2 4 2 2" xfId="33392" xr:uid="{00000000-0005-0000-0000-00008B3B0000}"/>
    <cellStyle name="Normal 12 3 2 5 2 2 2 4 3" xfId="33393" xr:uid="{00000000-0005-0000-0000-00008C3B0000}"/>
    <cellStyle name="Normal 12 3 2 5 2 2 2 5" xfId="7335" xr:uid="{00000000-0005-0000-0000-00008D3B0000}"/>
    <cellStyle name="Normal 12 3 2 5 2 2 2 5 2" xfId="20145" xr:uid="{00000000-0005-0000-0000-00008E3B0000}"/>
    <cellStyle name="Normal 12 3 2 5 2 2 2 5 2 2" xfId="33394" xr:uid="{00000000-0005-0000-0000-00008F3B0000}"/>
    <cellStyle name="Normal 12 3 2 5 2 2 2 5 3" xfId="33395" xr:uid="{00000000-0005-0000-0000-0000903B0000}"/>
    <cellStyle name="Normal 12 3 2 5 2 2 2 6" xfId="14655" xr:uid="{00000000-0005-0000-0000-0000913B0000}"/>
    <cellStyle name="Normal 12 3 2 5 2 2 2 6 2" xfId="33396" xr:uid="{00000000-0005-0000-0000-0000923B0000}"/>
    <cellStyle name="Normal 12 3 2 5 2 2 2 7" xfId="33397" xr:uid="{00000000-0005-0000-0000-0000933B0000}"/>
    <cellStyle name="Normal 12 3 2 5 2 2 3" xfId="2781" xr:uid="{00000000-0005-0000-0000-0000943B0000}"/>
    <cellStyle name="Normal 12 3 2 5 2 2 3 2" xfId="8271" xr:uid="{00000000-0005-0000-0000-0000953B0000}"/>
    <cellStyle name="Normal 12 3 2 5 2 2 3 2 2" xfId="21081" xr:uid="{00000000-0005-0000-0000-0000963B0000}"/>
    <cellStyle name="Normal 12 3 2 5 2 2 3 2 2 2" xfId="33398" xr:uid="{00000000-0005-0000-0000-0000973B0000}"/>
    <cellStyle name="Normal 12 3 2 5 2 2 3 2 3" xfId="33399" xr:uid="{00000000-0005-0000-0000-0000983B0000}"/>
    <cellStyle name="Normal 12 3 2 5 2 2 3 3" xfId="15591" xr:uid="{00000000-0005-0000-0000-0000993B0000}"/>
    <cellStyle name="Normal 12 3 2 5 2 2 3 3 2" xfId="33400" xr:uid="{00000000-0005-0000-0000-00009A3B0000}"/>
    <cellStyle name="Normal 12 3 2 5 2 2 3 4" xfId="33401" xr:uid="{00000000-0005-0000-0000-00009B3B0000}"/>
    <cellStyle name="Normal 12 3 2 5 2 2 4" xfId="4611" xr:uid="{00000000-0005-0000-0000-00009C3B0000}"/>
    <cellStyle name="Normal 12 3 2 5 2 2 4 2" xfId="10101" xr:uid="{00000000-0005-0000-0000-00009D3B0000}"/>
    <cellStyle name="Normal 12 3 2 5 2 2 4 2 2" xfId="22911" xr:uid="{00000000-0005-0000-0000-00009E3B0000}"/>
    <cellStyle name="Normal 12 3 2 5 2 2 4 2 2 2" xfId="33402" xr:uid="{00000000-0005-0000-0000-00009F3B0000}"/>
    <cellStyle name="Normal 12 3 2 5 2 2 4 2 3" xfId="33403" xr:uid="{00000000-0005-0000-0000-0000A03B0000}"/>
    <cellStyle name="Normal 12 3 2 5 2 2 4 3" xfId="17421" xr:uid="{00000000-0005-0000-0000-0000A13B0000}"/>
    <cellStyle name="Normal 12 3 2 5 2 2 4 3 2" xfId="33404" xr:uid="{00000000-0005-0000-0000-0000A23B0000}"/>
    <cellStyle name="Normal 12 3 2 5 2 2 4 4" xfId="33405" xr:uid="{00000000-0005-0000-0000-0000A33B0000}"/>
    <cellStyle name="Normal 12 3 2 5 2 2 5" xfId="11931" xr:uid="{00000000-0005-0000-0000-0000A43B0000}"/>
    <cellStyle name="Normal 12 3 2 5 2 2 5 2" xfId="24741" xr:uid="{00000000-0005-0000-0000-0000A53B0000}"/>
    <cellStyle name="Normal 12 3 2 5 2 2 5 2 2" xfId="33406" xr:uid="{00000000-0005-0000-0000-0000A63B0000}"/>
    <cellStyle name="Normal 12 3 2 5 2 2 5 3" xfId="33407" xr:uid="{00000000-0005-0000-0000-0000A73B0000}"/>
    <cellStyle name="Normal 12 3 2 5 2 2 6" xfId="6441" xr:uid="{00000000-0005-0000-0000-0000A83B0000}"/>
    <cellStyle name="Normal 12 3 2 5 2 2 6 2" xfId="19251" xr:uid="{00000000-0005-0000-0000-0000A93B0000}"/>
    <cellStyle name="Normal 12 3 2 5 2 2 6 2 2" xfId="33408" xr:uid="{00000000-0005-0000-0000-0000AA3B0000}"/>
    <cellStyle name="Normal 12 3 2 5 2 2 6 3" xfId="33409" xr:uid="{00000000-0005-0000-0000-0000AB3B0000}"/>
    <cellStyle name="Normal 12 3 2 5 2 2 7" xfId="13761" xr:uid="{00000000-0005-0000-0000-0000AC3B0000}"/>
    <cellStyle name="Normal 12 3 2 5 2 2 7 2" xfId="33410" xr:uid="{00000000-0005-0000-0000-0000AD3B0000}"/>
    <cellStyle name="Normal 12 3 2 5 2 2 8" xfId="33411" xr:uid="{00000000-0005-0000-0000-0000AE3B0000}"/>
    <cellStyle name="Normal 12 3 2 5 2 3" xfId="1446" xr:uid="{00000000-0005-0000-0000-0000AF3B0000}"/>
    <cellStyle name="Normal 12 3 2 5 2 3 2" xfId="3276" xr:uid="{00000000-0005-0000-0000-0000B03B0000}"/>
    <cellStyle name="Normal 12 3 2 5 2 3 2 2" xfId="8766" xr:uid="{00000000-0005-0000-0000-0000B13B0000}"/>
    <cellStyle name="Normal 12 3 2 5 2 3 2 2 2" xfId="21576" xr:uid="{00000000-0005-0000-0000-0000B23B0000}"/>
    <cellStyle name="Normal 12 3 2 5 2 3 2 2 2 2" xfId="33412" xr:uid="{00000000-0005-0000-0000-0000B33B0000}"/>
    <cellStyle name="Normal 12 3 2 5 2 3 2 2 3" xfId="33413" xr:uid="{00000000-0005-0000-0000-0000B43B0000}"/>
    <cellStyle name="Normal 12 3 2 5 2 3 2 3" xfId="16086" xr:uid="{00000000-0005-0000-0000-0000B53B0000}"/>
    <cellStyle name="Normal 12 3 2 5 2 3 2 3 2" xfId="33414" xr:uid="{00000000-0005-0000-0000-0000B63B0000}"/>
    <cellStyle name="Normal 12 3 2 5 2 3 2 4" xfId="33415" xr:uid="{00000000-0005-0000-0000-0000B73B0000}"/>
    <cellStyle name="Normal 12 3 2 5 2 3 3" xfId="5106" xr:uid="{00000000-0005-0000-0000-0000B83B0000}"/>
    <cellStyle name="Normal 12 3 2 5 2 3 3 2" xfId="10596" xr:uid="{00000000-0005-0000-0000-0000B93B0000}"/>
    <cellStyle name="Normal 12 3 2 5 2 3 3 2 2" xfId="23406" xr:uid="{00000000-0005-0000-0000-0000BA3B0000}"/>
    <cellStyle name="Normal 12 3 2 5 2 3 3 2 2 2" xfId="33416" xr:uid="{00000000-0005-0000-0000-0000BB3B0000}"/>
    <cellStyle name="Normal 12 3 2 5 2 3 3 2 3" xfId="33417" xr:uid="{00000000-0005-0000-0000-0000BC3B0000}"/>
    <cellStyle name="Normal 12 3 2 5 2 3 3 3" xfId="17916" xr:uid="{00000000-0005-0000-0000-0000BD3B0000}"/>
    <cellStyle name="Normal 12 3 2 5 2 3 3 3 2" xfId="33418" xr:uid="{00000000-0005-0000-0000-0000BE3B0000}"/>
    <cellStyle name="Normal 12 3 2 5 2 3 3 4" xfId="33419" xr:uid="{00000000-0005-0000-0000-0000BF3B0000}"/>
    <cellStyle name="Normal 12 3 2 5 2 3 4" xfId="12426" xr:uid="{00000000-0005-0000-0000-0000C03B0000}"/>
    <cellStyle name="Normal 12 3 2 5 2 3 4 2" xfId="25236" xr:uid="{00000000-0005-0000-0000-0000C13B0000}"/>
    <cellStyle name="Normal 12 3 2 5 2 3 4 2 2" xfId="33420" xr:uid="{00000000-0005-0000-0000-0000C23B0000}"/>
    <cellStyle name="Normal 12 3 2 5 2 3 4 3" xfId="33421" xr:uid="{00000000-0005-0000-0000-0000C33B0000}"/>
    <cellStyle name="Normal 12 3 2 5 2 3 5" xfId="6936" xr:uid="{00000000-0005-0000-0000-0000C43B0000}"/>
    <cellStyle name="Normal 12 3 2 5 2 3 5 2" xfId="19746" xr:uid="{00000000-0005-0000-0000-0000C53B0000}"/>
    <cellStyle name="Normal 12 3 2 5 2 3 5 2 2" xfId="33422" xr:uid="{00000000-0005-0000-0000-0000C63B0000}"/>
    <cellStyle name="Normal 12 3 2 5 2 3 5 3" xfId="33423" xr:uid="{00000000-0005-0000-0000-0000C73B0000}"/>
    <cellStyle name="Normal 12 3 2 5 2 3 6" xfId="14256" xr:uid="{00000000-0005-0000-0000-0000C83B0000}"/>
    <cellStyle name="Normal 12 3 2 5 2 3 6 2" xfId="33424" xr:uid="{00000000-0005-0000-0000-0000C93B0000}"/>
    <cellStyle name="Normal 12 3 2 5 2 3 7" xfId="33425" xr:uid="{00000000-0005-0000-0000-0000CA3B0000}"/>
    <cellStyle name="Normal 12 3 2 5 2 4" xfId="2382" xr:uid="{00000000-0005-0000-0000-0000CB3B0000}"/>
    <cellStyle name="Normal 12 3 2 5 2 4 2" xfId="7872" xr:uid="{00000000-0005-0000-0000-0000CC3B0000}"/>
    <cellStyle name="Normal 12 3 2 5 2 4 2 2" xfId="20682" xr:uid="{00000000-0005-0000-0000-0000CD3B0000}"/>
    <cellStyle name="Normal 12 3 2 5 2 4 2 2 2" xfId="33426" xr:uid="{00000000-0005-0000-0000-0000CE3B0000}"/>
    <cellStyle name="Normal 12 3 2 5 2 4 2 3" xfId="33427" xr:uid="{00000000-0005-0000-0000-0000CF3B0000}"/>
    <cellStyle name="Normal 12 3 2 5 2 4 3" xfId="15192" xr:uid="{00000000-0005-0000-0000-0000D03B0000}"/>
    <cellStyle name="Normal 12 3 2 5 2 4 3 2" xfId="33428" xr:uid="{00000000-0005-0000-0000-0000D13B0000}"/>
    <cellStyle name="Normal 12 3 2 5 2 4 4" xfId="33429" xr:uid="{00000000-0005-0000-0000-0000D23B0000}"/>
    <cellStyle name="Normal 12 3 2 5 2 5" xfId="4212" xr:uid="{00000000-0005-0000-0000-0000D33B0000}"/>
    <cellStyle name="Normal 12 3 2 5 2 5 2" xfId="9702" xr:uid="{00000000-0005-0000-0000-0000D43B0000}"/>
    <cellStyle name="Normal 12 3 2 5 2 5 2 2" xfId="22512" xr:uid="{00000000-0005-0000-0000-0000D53B0000}"/>
    <cellStyle name="Normal 12 3 2 5 2 5 2 2 2" xfId="33430" xr:uid="{00000000-0005-0000-0000-0000D63B0000}"/>
    <cellStyle name="Normal 12 3 2 5 2 5 2 3" xfId="33431" xr:uid="{00000000-0005-0000-0000-0000D73B0000}"/>
    <cellStyle name="Normal 12 3 2 5 2 5 3" xfId="17022" xr:uid="{00000000-0005-0000-0000-0000D83B0000}"/>
    <cellStyle name="Normal 12 3 2 5 2 5 3 2" xfId="33432" xr:uid="{00000000-0005-0000-0000-0000D93B0000}"/>
    <cellStyle name="Normal 12 3 2 5 2 5 4" xfId="33433" xr:uid="{00000000-0005-0000-0000-0000DA3B0000}"/>
    <cellStyle name="Normal 12 3 2 5 2 6" xfId="11532" xr:uid="{00000000-0005-0000-0000-0000DB3B0000}"/>
    <cellStyle name="Normal 12 3 2 5 2 6 2" xfId="24342" xr:uid="{00000000-0005-0000-0000-0000DC3B0000}"/>
    <cellStyle name="Normal 12 3 2 5 2 6 2 2" xfId="33434" xr:uid="{00000000-0005-0000-0000-0000DD3B0000}"/>
    <cellStyle name="Normal 12 3 2 5 2 6 3" xfId="33435" xr:uid="{00000000-0005-0000-0000-0000DE3B0000}"/>
    <cellStyle name="Normal 12 3 2 5 2 7" xfId="6042" xr:uid="{00000000-0005-0000-0000-0000DF3B0000}"/>
    <cellStyle name="Normal 12 3 2 5 2 7 2" xfId="18852" xr:uid="{00000000-0005-0000-0000-0000E03B0000}"/>
    <cellStyle name="Normal 12 3 2 5 2 7 2 2" xfId="33436" xr:uid="{00000000-0005-0000-0000-0000E13B0000}"/>
    <cellStyle name="Normal 12 3 2 5 2 7 3" xfId="33437" xr:uid="{00000000-0005-0000-0000-0000E23B0000}"/>
    <cellStyle name="Normal 12 3 2 5 2 8" xfId="13362" xr:uid="{00000000-0005-0000-0000-0000E33B0000}"/>
    <cellStyle name="Normal 12 3 2 5 2 8 2" xfId="33438" xr:uid="{00000000-0005-0000-0000-0000E43B0000}"/>
    <cellStyle name="Normal 12 3 2 5 2 9" xfId="33439" xr:uid="{00000000-0005-0000-0000-0000E53B0000}"/>
    <cellStyle name="Normal 12 3 2 5 3" xfId="683" xr:uid="{00000000-0005-0000-0000-0000E63B0000}"/>
    <cellStyle name="Normal 12 3 2 5 3 2" xfId="1083" xr:uid="{00000000-0005-0000-0000-0000E73B0000}"/>
    <cellStyle name="Normal 12 3 2 5 3 2 2" xfId="1978" xr:uid="{00000000-0005-0000-0000-0000E83B0000}"/>
    <cellStyle name="Normal 12 3 2 5 3 2 2 2" xfId="3808" xr:uid="{00000000-0005-0000-0000-0000E93B0000}"/>
    <cellStyle name="Normal 12 3 2 5 3 2 2 2 2" xfId="9298" xr:uid="{00000000-0005-0000-0000-0000EA3B0000}"/>
    <cellStyle name="Normal 12 3 2 5 3 2 2 2 2 2" xfId="22108" xr:uid="{00000000-0005-0000-0000-0000EB3B0000}"/>
    <cellStyle name="Normal 12 3 2 5 3 2 2 2 2 2 2" xfId="33440" xr:uid="{00000000-0005-0000-0000-0000EC3B0000}"/>
    <cellStyle name="Normal 12 3 2 5 3 2 2 2 2 3" xfId="33441" xr:uid="{00000000-0005-0000-0000-0000ED3B0000}"/>
    <cellStyle name="Normal 12 3 2 5 3 2 2 2 3" xfId="16618" xr:uid="{00000000-0005-0000-0000-0000EE3B0000}"/>
    <cellStyle name="Normal 12 3 2 5 3 2 2 2 3 2" xfId="33442" xr:uid="{00000000-0005-0000-0000-0000EF3B0000}"/>
    <cellStyle name="Normal 12 3 2 5 3 2 2 2 4" xfId="33443" xr:uid="{00000000-0005-0000-0000-0000F03B0000}"/>
    <cellStyle name="Normal 12 3 2 5 3 2 2 3" xfId="5638" xr:uid="{00000000-0005-0000-0000-0000F13B0000}"/>
    <cellStyle name="Normal 12 3 2 5 3 2 2 3 2" xfId="11128" xr:uid="{00000000-0005-0000-0000-0000F23B0000}"/>
    <cellStyle name="Normal 12 3 2 5 3 2 2 3 2 2" xfId="23938" xr:uid="{00000000-0005-0000-0000-0000F33B0000}"/>
    <cellStyle name="Normal 12 3 2 5 3 2 2 3 2 2 2" xfId="33444" xr:uid="{00000000-0005-0000-0000-0000F43B0000}"/>
    <cellStyle name="Normal 12 3 2 5 3 2 2 3 2 3" xfId="33445" xr:uid="{00000000-0005-0000-0000-0000F53B0000}"/>
    <cellStyle name="Normal 12 3 2 5 3 2 2 3 3" xfId="18448" xr:uid="{00000000-0005-0000-0000-0000F63B0000}"/>
    <cellStyle name="Normal 12 3 2 5 3 2 2 3 3 2" xfId="33446" xr:uid="{00000000-0005-0000-0000-0000F73B0000}"/>
    <cellStyle name="Normal 12 3 2 5 3 2 2 3 4" xfId="33447" xr:uid="{00000000-0005-0000-0000-0000F83B0000}"/>
    <cellStyle name="Normal 12 3 2 5 3 2 2 4" xfId="12958" xr:uid="{00000000-0005-0000-0000-0000F93B0000}"/>
    <cellStyle name="Normal 12 3 2 5 3 2 2 4 2" xfId="25768" xr:uid="{00000000-0005-0000-0000-0000FA3B0000}"/>
    <cellStyle name="Normal 12 3 2 5 3 2 2 4 2 2" xfId="33448" xr:uid="{00000000-0005-0000-0000-0000FB3B0000}"/>
    <cellStyle name="Normal 12 3 2 5 3 2 2 4 3" xfId="33449" xr:uid="{00000000-0005-0000-0000-0000FC3B0000}"/>
    <cellStyle name="Normal 12 3 2 5 3 2 2 5" xfId="7468" xr:uid="{00000000-0005-0000-0000-0000FD3B0000}"/>
    <cellStyle name="Normal 12 3 2 5 3 2 2 5 2" xfId="20278" xr:uid="{00000000-0005-0000-0000-0000FE3B0000}"/>
    <cellStyle name="Normal 12 3 2 5 3 2 2 5 2 2" xfId="33450" xr:uid="{00000000-0005-0000-0000-0000FF3B0000}"/>
    <cellStyle name="Normal 12 3 2 5 3 2 2 5 3" xfId="33451" xr:uid="{00000000-0005-0000-0000-0000003C0000}"/>
    <cellStyle name="Normal 12 3 2 5 3 2 2 6" xfId="14788" xr:uid="{00000000-0005-0000-0000-0000013C0000}"/>
    <cellStyle name="Normal 12 3 2 5 3 2 2 6 2" xfId="33452" xr:uid="{00000000-0005-0000-0000-0000023C0000}"/>
    <cellStyle name="Normal 12 3 2 5 3 2 2 7" xfId="33453" xr:uid="{00000000-0005-0000-0000-0000033C0000}"/>
    <cellStyle name="Normal 12 3 2 5 3 2 3" xfId="2914" xr:uid="{00000000-0005-0000-0000-0000043C0000}"/>
    <cellStyle name="Normal 12 3 2 5 3 2 3 2" xfId="8404" xr:uid="{00000000-0005-0000-0000-0000053C0000}"/>
    <cellStyle name="Normal 12 3 2 5 3 2 3 2 2" xfId="21214" xr:uid="{00000000-0005-0000-0000-0000063C0000}"/>
    <cellStyle name="Normal 12 3 2 5 3 2 3 2 2 2" xfId="33454" xr:uid="{00000000-0005-0000-0000-0000073C0000}"/>
    <cellStyle name="Normal 12 3 2 5 3 2 3 2 3" xfId="33455" xr:uid="{00000000-0005-0000-0000-0000083C0000}"/>
    <cellStyle name="Normal 12 3 2 5 3 2 3 3" xfId="15724" xr:uid="{00000000-0005-0000-0000-0000093C0000}"/>
    <cellStyle name="Normal 12 3 2 5 3 2 3 3 2" xfId="33456" xr:uid="{00000000-0005-0000-0000-00000A3C0000}"/>
    <cellStyle name="Normal 12 3 2 5 3 2 3 4" xfId="33457" xr:uid="{00000000-0005-0000-0000-00000B3C0000}"/>
    <cellStyle name="Normal 12 3 2 5 3 2 4" xfId="4744" xr:uid="{00000000-0005-0000-0000-00000C3C0000}"/>
    <cellStyle name="Normal 12 3 2 5 3 2 4 2" xfId="10234" xr:uid="{00000000-0005-0000-0000-00000D3C0000}"/>
    <cellStyle name="Normal 12 3 2 5 3 2 4 2 2" xfId="23044" xr:uid="{00000000-0005-0000-0000-00000E3C0000}"/>
    <cellStyle name="Normal 12 3 2 5 3 2 4 2 2 2" xfId="33458" xr:uid="{00000000-0005-0000-0000-00000F3C0000}"/>
    <cellStyle name="Normal 12 3 2 5 3 2 4 2 3" xfId="33459" xr:uid="{00000000-0005-0000-0000-0000103C0000}"/>
    <cellStyle name="Normal 12 3 2 5 3 2 4 3" xfId="17554" xr:uid="{00000000-0005-0000-0000-0000113C0000}"/>
    <cellStyle name="Normal 12 3 2 5 3 2 4 3 2" xfId="33460" xr:uid="{00000000-0005-0000-0000-0000123C0000}"/>
    <cellStyle name="Normal 12 3 2 5 3 2 4 4" xfId="33461" xr:uid="{00000000-0005-0000-0000-0000133C0000}"/>
    <cellStyle name="Normal 12 3 2 5 3 2 5" xfId="12064" xr:uid="{00000000-0005-0000-0000-0000143C0000}"/>
    <cellStyle name="Normal 12 3 2 5 3 2 5 2" xfId="24874" xr:uid="{00000000-0005-0000-0000-0000153C0000}"/>
    <cellStyle name="Normal 12 3 2 5 3 2 5 2 2" xfId="33462" xr:uid="{00000000-0005-0000-0000-0000163C0000}"/>
    <cellStyle name="Normal 12 3 2 5 3 2 5 3" xfId="33463" xr:uid="{00000000-0005-0000-0000-0000173C0000}"/>
    <cellStyle name="Normal 12 3 2 5 3 2 6" xfId="6574" xr:uid="{00000000-0005-0000-0000-0000183C0000}"/>
    <cellStyle name="Normal 12 3 2 5 3 2 6 2" xfId="19384" xr:uid="{00000000-0005-0000-0000-0000193C0000}"/>
    <cellStyle name="Normal 12 3 2 5 3 2 6 2 2" xfId="33464" xr:uid="{00000000-0005-0000-0000-00001A3C0000}"/>
    <cellStyle name="Normal 12 3 2 5 3 2 6 3" xfId="33465" xr:uid="{00000000-0005-0000-0000-00001B3C0000}"/>
    <cellStyle name="Normal 12 3 2 5 3 2 7" xfId="13894" xr:uid="{00000000-0005-0000-0000-00001C3C0000}"/>
    <cellStyle name="Normal 12 3 2 5 3 2 7 2" xfId="33466" xr:uid="{00000000-0005-0000-0000-00001D3C0000}"/>
    <cellStyle name="Normal 12 3 2 5 3 2 8" xfId="33467" xr:uid="{00000000-0005-0000-0000-00001E3C0000}"/>
    <cellStyle name="Normal 12 3 2 5 3 3" xfId="1578" xr:uid="{00000000-0005-0000-0000-00001F3C0000}"/>
    <cellStyle name="Normal 12 3 2 5 3 3 2" xfId="3408" xr:uid="{00000000-0005-0000-0000-0000203C0000}"/>
    <cellStyle name="Normal 12 3 2 5 3 3 2 2" xfId="8898" xr:uid="{00000000-0005-0000-0000-0000213C0000}"/>
    <cellStyle name="Normal 12 3 2 5 3 3 2 2 2" xfId="21708" xr:uid="{00000000-0005-0000-0000-0000223C0000}"/>
    <cellStyle name="Normal 12 3 2 5 3 3 2 2 2 2" xfId="33468" xr:uid="{00000000-0005-0000-0000-0000233C0000}"/>
    <cellStyle name="Normal 12 3 2 5 3 3 2 2 3" xfId="33469" xr:uid="{00000000-0005-0000-0000-0000243C0000}"/>
    <cellStyle name="Normal 12 3 2 5 3 3 2 3" xfId="16218" xr:uid="{00000000-0005-0000-0000-0000253C0000}"/>
    <cellStyle name="Normal 12 3 2 5 3 3 2 3 2" xfId="33470" xr:uid="{00000000-0005-0000-0000-0000263C0000}"/>
    <cellStyle name="Normal 12 3 2 5 3 3 2 4" xfId="33471" xr:uid="{00000000-0005-0000-0000-0000273C0000}"/>
    <cellStyle name="Normal 12 3 2 5 3 3 3" xfId="5238" xr:uid="{00000000-0005-0000-0000-0000283C0000}"/>
    <cellStyle name="Normal 12 3 2 5 3 3 3 2" xfId="10728" xr:uid="{00000000-0005-0000-0000-0000293C0000}"/>
    <cellStyle name="Normal 12 3 2 5 3 3 3 2 2" xfId="23538" xr:uid="{00000000-0005-0000-0000-00002A3C0000}"/>
    <cellStyle name="Normal 12 3 2 5 3 3 3 2 2 2" xfId="33472" xr:uid="{00000000-0005-0000-0000-00002B3C0000}"/>
    <cellStyle name="Normal 12 3 2 5 3 3 3 2 3" xfId="33473" xr:uid="{00000000-0005-0000-0000-00002C3C0000}"/>
    <cellStyle name="Normal 12 3 2 5 3 3 3 3" xfId="18048" xr:uid="{00000000-0005-0000-0000-00002D3C0000}"/>
    <cellStyle name="Normal 12 3 2 5 3 3 3 3 2" xfId="33474" xr:uid="{00000000-0005-0000-0000-00002E3C0000}"/>
    <cellStyle name="Normal 12 3 2 5 3 3 3 4" xfId="33475" xr:uid="{00000000-0005-0000-0000-00002F3C0000}"/>
    <cellStyle name="Normal 12 3 2 5 3 3 4" xfId="12558" xr:uid="{00000000-0005-0000-0000-0000303C0000}"/>
    <cellStyle name="Normal 12 3 2 5 3 3 4 2" xfId="25368" xr:uid="{00000000-0005-0000-0000-0000313C0000}"/>
    <cellStyle name="Normal 12 3 2 5 3 3 4 2 2" xfId="33476" xr:uid="{00000000-0005-0000-0000-0000323C0000}"/>
    <cellStyle name="Normal 12 3 2 5 3 3 4 3" xfId="33477" xr:uid="{00000000-0005-0000-0000-0000333C0000}"/>
    <cellStyle name="Normal 12 3 2 5 3 3 5" xfId="7068" xr:uid="{00000000-0005-0000-0000-0000343C0000}"/>
    <cellStyle name="Normal 12 3 2 5 3 3 5 2" xfId="19878" xr:uid="{00000000-0005-0000-0000-0000353C0000}"/>
    <cellStyle name="Normal 12 3 2 5 3 3 5 2 2" xfId="33478" xr:uid="{00000000-0005-0000-0000-0000363C0000}"/>
    <cellStyle name="Normal 12 3 2 5 3 3 5 3" xfId="33479" xr:uid="{00000000-0005-0000-0000-0000373C0000}"/>
    <cellStyle name="Normal 12 3 2 5 3 3 6" xfId="14388" xr:uid="{00000000-0005-0000-0000-0000383C0000}"/>
    <cellStyle name="Normal 12 3 2 5 3 3 6 2" xfId="33480" xr:uid="{00000000-0005-0000-0000-0000393C0000}"/>
    <cellStyle name="Normal 12 3 2 5 3 3 7" xfId="33481" xr:uid="{00000000-0005-0000-0000-00003A3C0000}"/>
    <cellStyle name="Normal 12 3 2 5 3 4" xfId="2514" xr:uid="{00000000-0005-0000-0000-00003B3C0000}"/>
    <cellStyle name="Normal 12 3 2 5 3 4 2" xfId="8004" xr:uid="{00000000-0005-0000-0000-00003C3C0000}"/>
    <cellStyle name="Normal 12 3 2 5 3 4 2 2" xfId="20814" xr:uid="{00000000-0005-0000-0000-00003D3C0000}"/>
    <cellStyle name="Normal 12 3 2 5 3 4 2 2 2" xfId="33482" xr:uid="{00000000-0005-0000-0000-00003E3C0000}"/>
    <cellStyle name="Normal 12 3 2 5 3 4 2 3" xfId="33483" xr:uid="{00000000-0005-0000-0000-00003F3C0000}"/>
    <cellStyle name="Normal 12 3 2 5 3 4 3" xfId="15324" xr:uid="{00000000-0005-0000-0000-0000403C0000}"/>
    <cellStyle name="Normal 12 3 2 5 3 4 3 2" xfId="33484" xr:uid="{00000000-0005-0000-0000-0000413C0000}"/>
    <cellStyle name="Normal 12 3 2 5 3 4 4" xfId="33485" xr:uid="{00000000-0005-0000-0000-0000423C0000}"/>
    <cellStyle name="Normal 12 3 2 5 3 5" xfId="4344" xr:uid="{00000000-0005-0000-0000-0000433C0000}"/>
    <cellStyle name="Normal 12 3 2 5 3 5 2" xfId="9834" xr:uid="{00000000-0005-0000-0000-0000443C0000}"/>
    <cellStyle name="Normal 12 3 2 5 3 5 2 2" xfId="22644" xr:uid="{00000000-0005-0000-0000-0000453C0000}"/>
    <cellStyle name="Normal 12 3 2 5 3 5 2 2 2" xfId="33486" xr:uid="{00000000-0005-0000-0000-0000463C0000}"/>
    <cellStyle name="Normal 12 3 2 5 3 5 2 3" xfId="33487" xr:uid="{00000000-0005-0000-0000-0000473C0000}"/>
    <cellStyle name="Normal 12 3 2 5 3 5 3" xfId="17154" xr:uid="{00000000-0005-0000-0000-0000483C0000}"/>
    <cellStyle name="Normal 12 3 2 5 3 5 3 2" xfId="33488" xr:uid="{00000000-0005-0000-0000-0000493C0000}"/>
    <cellStyle name="Normal 12 3 2 5 3 5 4" xfId="33489" xr:uid="{00000000-0005-0000-0000-00004A3C0000}"/>
    <cellStyle name="Normal 12 3 2 5 3 6" xfId="11664" xr:uid="{00000000-0005-0000-0000-00004B3C0000}"/>
    <cellStyle name="Normal 12 3 2 5 3 6 2" xfId="24474" xr:uid="{00000000-0005-0000-0000-00004C3C0000}"/>
    <cellStyle name="Normal 12 3 2 5 3 6 2 2" xfId="33490" xr:uid="{00000000-0005-0000-0000-00004D3C0000}"/>
    <cellStyle name="Normal 12 3 2 5 3 6 3" xfId="33491" xr:uid="{00000000-0005-0000-0000-00004E3C0000}"/>
    <cellStyle name="Normal 12 3 2 5 3 7" xfId="6174" xr:uid="{00000000-0005-0000-0000-00004F3C0000}"/>
    <cellStyle name="Normal 12 3 2 5 3 7 2" xfId="18984" xr:uid="{00000000-0005-0000-0000-0000503C0000}"/>
    <cellStyle name="Normal 12 3 2 5 3 7 2 2" xfId="33492" xr:uid="{00000000-0005-0000-0000-0000513C0000}"/>
    <cellStyle name="Normal 12 3 2 5 3 7 3" xfId="33493" xr:uid="{00000000-0005-0000-0000-0000523C0000}"/>
    <cellStyle name="Normal 12 3 2 5 3 8" xfId="13494" xr:uid="{00000000-0005-0000-0000-0000533C0000}"/>
    <cellStyle name="Normal 12 3 2 5 3 8 2" xfId="33494" xr:uid="{00000000-0005-0000-0000-0000543C0000}"/>
    <cellStyle name="Normal 12 3 2 5 3 9" xfId="33495" xr:uid="{00000000-0005-0000-0000-0000553C0000}"/>
    <cellStyle name="Normal 12 3 2 5 4" xfId="458" xr:uid="{00000000-0005-0000-0000-0000563C0000}"/>
    <cellStyle name="Normal 12 3 2 5 4 2" xfId="1353" xr:uid="{00000000-0005-0000-0000-0000573C0000}"/>
    <cellStyle name="Normal 12 3 2 5 4 2 2" xfId="3183" xr:uid="{00000000-0005-0000-0000-0000583C0000}"/>
    <cellStyle name="Normal 12 3 2 5 4 2 2 2" xfId="8673" xr:uid="{00000000-0005-0000-0000-0000593C0000}"/>
    <cellStyle name="Normal 12 3 2 5 4 2 2 2 2" xfId="21483" xr:uid="{00000000-0005-0000-0000-00005A3C0000}"/>
    <cellStyle name="Normal 12 3 2 5 4 2 2 2 2 2" xfId="33496" xr:uid="{00000000-0005-0000-0000-00005B3C0000}"/>
    <cellStyle name="Normal 12 3 2 5 4 2 2 2 3" xfId="33497" xr:uid="{00000000-0005-0000-0000-00005C3C0000}"/>
    <cellStyle name="Normal 12 3 2 5 4 2 2 3" xfId="15993" xr:uid="{00000000-0005-0000-0000-00005D3C0000}"/>
    <cellStyle name="Normal 12 3 2 5 4 2 2 3 2" xfId="33498" xr:uid="{00000000-0005-0000-0000-00005E3C0000}"/>
    <cellStyle name="Normal 12 3 2 5 4 2 2 4" xfId="33499" xr:uid="{00000000-0005-0000-0000-00005F3C0000}"/>
    <cellStyle name="Normal 12 3 2 5 4 2 3" xfId="5013" xr:uid="{00000000-0005-0000-0000-0000603C0000}"/>
    <cellStyle name="Normal 12 3 2 5 4 2 3 2" xfId="10503" xr:uid="{00000000-0005-0000-0000-0000613C0000}"/>
    <cellStyle name="Normal 12 3 2 5 4 2 3 2 2" xfId="23313" xr:uid="{00000000-0005-0000-0000-0000623C0000}"/>
    <cellStyle name="Normal 12 3 2 5 4 2 3 2 2 2" xfId="33500" xr:uid="{00000000-0005-0000-0000-0000633C0000}"/>
    <cellStyle name="Normal 12 3 2 5 4 2 3 2 3" xfId="33501" xr:uid="{00000000-0005-0000-0000-0000643C0000}"/>
    <cellStyle name="Normal 12 3 2 5 4 2 3 3" xfId="17823" xr:uid="{00000000-0005-0000-0000-0000653C0000}"/>
    <cellStyle name="Normal 12 3 2 5 4 2 3 3 2" xfId="33502" xr:uid="{00000000-0005-0000-0000-0000663C0000}"/>
    <cellStyle name="Normal 12 3 2 5 4 2 3 4" xfId="33503" xr:uid="{00000000-0005-0000-0000-0000673C0000}"/>
    <cellStyle name="Normal 12 3 2 5 4 2 4" xfId="12333" xr:uid="{00000000-0005-0000-0000-0000683C0000}"/>
    <cellStyle name="Normal 12 3 2 5 4 2 4 2" xfId="25143" xr:uid="{00000000-0005-0000-0000-0000693C0000}"/>
    <cellStyle name="Normal 12 3 2 5 4 2 4 2 2" xfId="33504" xr:uid="{00000000-0005-0000-0000-00006A3C0000}"/>
    <cellStyle name="Normal 12 3 2 5 4 2 4 3" xfId="33505" xr:uid="{00000000-0005-0000-0000-00006B3C0000}"/>
    <cellStyle name="Normal 12 3 2 5 4 2 5" xfId="6843" xr:uid="{00000000-0005-0000-0000-00006C3C0000}"/>
    <cellStyle name="Normal 12 3 2 5 4 2 5 2" xfId="19653" xr:uid="{00000000-0005-0000-0000-00006D3C0000}"/>
    <cellStyle name="Normal 12 3 2 5 4 2 5 2 2" xfId="33506" xr:uid="{00000000-0005-0000-0000-00006E3C0000}"/>
    <cellStyle name="Normal 12 3 2 5 4 2 5 3" xfId="33507" xr:uid="{00000000-0005-0000-0000-00006F3C0000}"/>
    <cellStyle name="Normal 12 3 2 5 4 2 6" xfId="14163" xr:uid="{00000000-0005-0000-0000-0000703C0000}"/>
    <cellStyle name="Normal 12 3 2 5 4 2 6 2" xfId="33508" xr:uid="{00000000-0005-0000-0000-0000713C0000}"/>
    <cellStyle name="Normal 12 3 2 5 4 2 7" xfId="33509" xr:uid="{00000000-0005-0000-0000-0000723C0000}"/>
    <cellStyle name="Normal 12 3 2 5 4 3" xfId="2289" xr:uid="{00000000-0005-0000-0000-0000733C0000}"/>
    <cellStyle name="Normal 12 3 2 5 4 3 2" xfId="7779" xr:uid="{00000000-0005-0000-0000-0000743C0000}"/>
    <cellStyle name="Normal 12 3 2 5 4 3 2 2" xfId="20589" xr:uid="{00000000-0005-0000-0000-0000753C0000}"/>
    <cellStyle name="Normal 12 3 2 5 4 3 2 2 2" xfId="33510" xr:uid="{00000000-0005-0000-0000-0000763C0000}"/>
    <cellStyle name="Normal 12 3 2 5 4 3 2 3" xfId="33511" xr:uid="{00000000-0005-0000-0000-0000773C0000}"/>
    <cellStyle name="Normal 12 3 2 5 4 3 3" xfId="15099" xr:uid="{00000000-0005-0000-0000-0000783C0000}"/>
    <cellStyle name="Normal 12 3 2 5 4 3 3 2" xfId="33512" xr:uid="{00000000-0005-0000-0000-0000793C0000}"/>
    <cellStyle name="Normal 12 3 2 5 4 3 4" xfId="33513" xr:uid="{00000000-0005-0000-0000-00007A3C0000}"/>
    <cellStyle name="Normal 12 3 2 5 4 4" xfId="4119" xr:uid="{00000000-0005-0000-0000-00007B3C0000}"/>
    <cellStyle name="Normal 12 3 2 5 4 4 2" xfId="9609" xr:uid="{00000000-0005-0000-0000-00007C3C0000}"/>
    <cellStyle name="Normal 12 3 2 5 4 4 2 2" xfId="22419" xr:uid="{00000000-0005-0000-0000-00007D3C0000}"/>
    <cellStyle name="Normal 12 3 2 5 4 4 2 2 2" xfId="33514" xr:uid="{00000000-0005-0000-0000-00007E3C0000}"/>
    <cellStyle name="Normal 12 3 2 5 4 4 2 3" xfId="33515" xr:uid="{00000000-0005-0000-0000-00007F3C0000}"/>
    <cellStyle name="Normal 12 3 2 5 4 4 3" xfId="16929" xr:uid="{00000000-0005-0000-0000-0000803C0000}"/>
    <cellStyle name="Normal 12 3 2 5 4 4 3 2" xfId="33516" xr:uid="{00000000-0005-0000-0000-0000813C0000}"/>
    <cellStyle name="Normal 12 3 2 5 4 4 4" xfId="33517" xr:uid="{00000000-0005-0000-0000-0000823C0000}"/>
    <cellStyle name="Normal 12 3 2 5 4 5" xfId="11439" xr:uid="{00000000-0005-0000-0000-0000833C0000}"/>
    <cellStyle name="Normal 12 3 2 5 4 5 2" xfId="24249" xr:uid="{00000000-0005-0000-0000-0000843C0000}"/>
    <cellStyle name="Normal 12 3 2 5 4 5 2 2" xfId="33518" xr:uid="{00000000-0005-0000-0000-0000853C0000}"/>
    <cellStyle name="Normal 12 3 2 5 4 5 3" xfId="33519" xr:uid="{00000000-0005-0000-0000-0000863C0000}"/>
    <cellStyle name="Normal 12 3 2 5 4 6" xfId="5949" xr:uid="{00000000-0005-0000-0000-0000873C0000}"/>
    <cellStyle name="Normal 12 3 2 5 4 6 2" xfId="18759" xr:uid="{00000000-0005-0000-0000-0000883C0000}"/>
    <cellStyle name="Normal 12 3 2 5 4 6 2 2" xfId="33520" xr:uid="{00000000-0005-0000-0000-0000893C0000}"/>
    <cellStyle name="Normal 12 3 2 5 4 6 3" xfId="33521" xr:uid="{00000000-0005-0000-0000-00008A3C0000}"/>
    <cellStyle name="Normal 12 3 2 5 4 7" xfId="13269" xr:uid="{00000000-0005-0000-0000-00008B3C0000}"/>
    <cellStyle name="Normal 12 3 2 5 4 7 2" xfId="33522" xr:uid="{00000000-0005-0000-0000-00008C3C0000}"/>
    <cellStyle name="Normal 12 3 2 5 4 8" xfId="33523" xr:uid="{00000000-0005-0000-0000-00008D3C0000}"/>
    <cellStyle name="Normal 12 3 2 5 5" xfId="817" xr:uid="{00000000-0005-0000-0000-00008E3C0000}"/>
    <cellStyle name="Normal 12 3 2 5 5 2" xfId="1712" xr:uid="{00000000-0005-0000-0000-00008F3C0000}"/>
    <cellStyle name="Normal 12 3 2 5 5 2 2" xfId="3542" xr:uid="{00000000-0005-0000-0000-0000903C0000}"/>
    <cellStyle name="Normal 12 3 2 5 5 2 2 2" xfId="9032" xr:uid="{00000000-0005-0000-0000-0000913C0000}"/>
    <cellStyle name="Normal 12 3 2 5 5 2 2 2 2" xfId="21842" xr:uid="{00000000-0005-0000-0000-0000923C0000}"/>
    <cellStyle name="Normal 12 3 2 5 5 2 2 2 2 2" xfId="33524" xr:uid="{00000000-0005-0000-0000-0000933C0000}"/>
    <cellStyle name="Normal 12 3 2 5 5 2 2 2 3" xfId="33525" xr:uid="{00000000-0005-0000-0000-0000943C0000}"/>
    <cellStyle name="Normal 12 3 2 5 5 2 2 3" xfId="16352" xr:uid="{00000000-0005-0000-0000-0000953C0000}"/>
    <cellStyle name="Normal 12 3 2 5 5 2 2 3 2" xfId="33526" xr:uid="{00000000-0005-0000-0000-0000963C0000}"/>
    <cellStyle name="Normal 12 3 2 5 5 2 2 4" xfId="33527" xr:uid="{00000000-0005-0000-0000-0000973C0000}"/>
    <cellStyle name="Normal 12 3 2 5 5 2 3" xfId="5372" xr:uid="{00000000-0005-0000-0000-0000983C0000}"/>
    <cellStyle name="Normal 12 3 2 5 5 2 3 2" xfId="10862" xr:uid="{00000000-0005-0000-0000-0000993C0000}"/>
    <cellStyle name="Normal 12 3 2 5 5 2 3 2 2" xfId="23672" xr:uid="{00000000-0005-0000-0000-00009A3C0000}"/>
    <cellStyle name="Normal 12 3 2 5 5 2 3 2 2 2" xfId="33528" xr:uid="{00000000-0005-0000-0000-00009B3C0000}"/>
    <cellStyle name="Normal 12 3 2 5 5 2 3 2 3" xfId="33529" xr:uid="{00000000-0005-0000-0000-00009C3C0000}"/>
    <cellStyle name="Normal 12 3 2 5 5 2 3 3" xfId="18182" xr:uid="{00000000-0005-0000-0000-00009D3C0000}"/>
    <cellStyle name="Normal 12 3 2 5 5 2 3 3 2" xfId="33530" xr:uid="{00000000-0005-0000-0000-00009E3C0000}"/>
    <cellStyle name="Normal 12 3 2 5 5 2 3 4" xfId="33531" xr:uid="{00000000-0005-0000-0000-00009F3C0000}"/>
    <cellStyle name="Normal 12 3 2 5 5 2 4" xfId="12692" xr:uid="{00000000-0005-0000-0000-0000A03C0000}"/>
    <cellStyle name="Normal 12 3 2 5 5 2 4 2" xfId="25502" xr:uid="{00000000-0005-0000-0000-0000A13C0000}"/>
    <cellStyle name="Normal 12 3 2 5 5 2 4 2 2" xfId="33532" xr:uid="{00000000-0005-0000-0000-0000A23C0000}"/>
    <cellStyle name="Normal 12 3 2 5 5 2 4 3" xfId="33533" xr:uid="{00000000-0005-0000-0000-0000A33C0000}"/>
    <cellStyle name="Normal 12 3 2 5 5 2 5" xfId="7202" xr:uid="{00000000-0005-0000-0000-0000A43C0000}"/>
    <cellStyle name="Normal 12 3 2 5 5 2 5 2" xfId="20012" xr:uid="{00000000-0005-0000-0000-0000A53C0000}"/>
    <cellStyle name="Normal 12 3 2 5 5 2 5 2 2" xfId="33534" xr:uid="{00000000-0005-0000-0000-0000A63C0000}"/>
    <cellStyle name="Normal 12 3 2 5 5 2 5 3" xfId="33535" xr:uid="{00000000-0005-0000-0000-0000A73C0000}"/>
    <cellStyle name="Normal 12 3 2 5 5 2 6" xfId="14522" xr:uid="{00000000-0005-0000-0000-0000A83C0000}"/>
    <cellStyle name="Normal 12 3 2 5 5 2 6 2" xfId="33536" xr:uid="{00000000-0005-0000-0000-0000A93C0000}"/>
    <cellStyle name="Normal 12 3 2 5 5 2 7" xfId="33537" xr:uid="{00000000-0005-0000-0000-0000AA3C0000}"/>
    <cellStyle name="Normal 12 3 2 5 5 3" xfId="2648" xr:uid="{00000000-0005-0000-0000-0000AB3C0000}"/>
    <cellStyle name="Normal 12 3 2 5 5 3 2" xfId="8138" xr:uid="{00000000-0005-0000-0000-0000AC3C0000}"/>
    <cellStyle name="Normal 12 3 2 5 5 3 2 2" xfId="20948" xr:uid="{00000000-0005-0000-0000-0000AD3C0000}"/>
    <cellStyle name="Normal 12 3 2 5 5 3 2 2 2" xfId="33538" xr:uid="{00000000-0005-0000-0000-0000AE3C0000}"/>
    <cellStyle name="Normal 12 3 2 5 5 3 2 3" xfId="33539" xr:uid="{00000000-0005-0000-0000-0000AF3C0000}"/>
    <cellStyle name="Normal 12 3 2 5 5 3 3" xfId="15458" xr:uid="{00000000-0005-0000-0000-0000B03C0000}"/>
    <cellStyle name="Normal 12 3 2 5 5 3 3 2" xfId="33540" xr:uid="{00000000-0005-0000-0000-0000B13C0000}"/>
    <cellStyle name="Normal 12 3 2 5 5 3 4" xfId="33541" xr:uid="{00000000-0005-0000-0000-0000B23C0000}"/>
    <cellStyle name="Normal 12 3 2 5 5 4" xfId="4478" xr:uid="{00000000-0005-0000-0000-0000B33C0000}"/>
    <cellStyle name="Normal 12 3 2 5 5 4 2" xfId="9968" xr:uid="{00000000-0005-0000-0000-0000B43C0000}"/>
    <cellStyle name="Normal 12 3 2 5 5 4 2 2" xfId="22778" xr:uid="{00000000-0005-0000-0000-0000B53C0000}"/>
    <cellStyle name="Normal 12 3 2 5 5 4 2 2 2" xfId="33542" xr:uid="{00000000-0005-0000-0000-0000B63C0000}"/>
    <cellStyle name="Normal 12 3 2 5 5 4 2 3" xfId="33543" xr:uid="{00000000-0005-0000-0000-0000B73C0000}"/>
    <cellStyle name="Normal 12 3 2 5 5 4 3" xfId="17288" xr:uid="{00000000-0005-0000-0000-0000B83C0000}"/>
    <cellStyle name="Normal 12 3 2 5 5 4 3 2" xfId="33544" xr:uid="{00000000-0005-0000-0000-0000B93C0000}"/>
    <cellStyle name="Normal 12 3 2 5 5 4 4" xfId="33545" xr:uid="{00000000-0005-0000-0000-0000BA3C0000}"/>
    <cellStyle name="Normal 12 3 2 5 5 5" xfId="11798" xr:uid="{00000000-0005-0000-0000-0000BB3C0000}"/>
    <cellStyle name="Normal 12 3 2 5 5 5 2" xfId="24608" xr:uid="{00000000-0005-0000-0000-0000BC3C0000}"/>
    <cellStyle name="Normal 12 3 2 5 5 5 2 2" xfId="33546" xr:uid="{00000000-0005-0000-0000-0000BD3C0000}"/>
    <cellStyle name="Normal 12 3 2 5 5 5 3" xfId="33547" xr:uid="{00000000-0005-0000-0000-0000BE3C0000}"/>
    <cellStyle name="Normal 12 3 2 5 5 6" xfId="6308" xr:uid="{00000000-0005-0000-0000-0000BF3C0000}"/>
    <cellStyle name="Normal 12 3 2 5 5 6 2" xfId="19118" xr:uid="{00000000-0005-0000-0000-0000C03C0000}"/>
    <cellStyle name="Normal 12 3 2 5 5 6 2 2" xfId="33548" xr:uid="{00000000-0005-0000-0000-0000C13C0000}"/>
    <cellStyle name="Normal 12 3 2 5 5 6 3" xfId="33549" xr:uid="{00000000-0005-0000-0000-0000C23C0000}"/>
    <cellStyle name="Normal 12 3 2 5 5 7" xfId="13628" xr:uid="{00000000-0005-0000-0000-0000C33C0000}"/>
    <cellStyle name="Normal 12 3 2 5 5 7 2" xfId="33550" xr:uid="{00000000-0005-0000-0000-0000C43C0000}"/>
    <cellStyle name="Normal 12 3 2 5 5 8" xfId="33551" xr:uid="{00000000-0005-0000-0000-0000C53C0000}"/>
    <cellStyle name="Normal 12 3 2 5 6" xfId="1218" xr:uid="{00000000-0005-0000-0000-0000C63C0000}"/>
    <cellStyle name="Normal 12 3 2 5 6 2" xfId="3048" xr:uid="{00000000-0005-0000-0000-0000C73C0000}"/>
    <cellStyle name="Normal 12 3 2 5 6 2 2" xfId="8538" xr:uid="{00000000-0005-0000-0000-0000C83C0000}"/>
    <cellStyle name="Normal 12 3 2 5 6 2 2 2" xfId="21348" xr:uid="{00000000-0005-0000-0000-0000C93C0000}"/>
    <cellStyle name="Normal 12 3 2 5 6 2 2 2 2" xfId="33552" xr:uid="{00000000-0005-0000-0000-0000CA3C0000}"/>
    <cellStyle name="Normal 12 3 2 5 6 2 2 3" xfId="33553" xr:uid="{00000000-0005-0000-0000-0000CB3C0000}"/>
    <cellStyle name="Normal 12 3 2 5 6 2 3" xfId="15858" xr:uid="{00000000-0005-0000-0000-0000CC3C0000}"/>
    <cellStyle name="Normal 12 3 2 5 6 2 3 2" xfId="33554" xr:uid="{00000000-0005-0000-0000-0000CD3C0000}"/>
    <cellStyle name="Normal 12 3 2 5 6 2 4" xfId="33555" xr:uid="{00000000-0005-0000-0000-0000CE3C0000}"/>
    <cellStyle name="Normal 12 3 2 5 6 3" xfId="4878" xr:uid="{00000000-0005-0000-0000-0000CF3C0000}"/>
    <cellStyle name="Normal 12 3 2 5 6 3 2" xfId="10368" xr:uid="{00000000-0005-0000-0000-0000D03C0000}"/>
    <cellStyle name="Normal 12 3 2 5 6 3 2 2" xfId="23178" xr:uid="{00000000-0005-0000-0000-0000D13C0000}"/>
    <cellStyle name="Normal 12 3 2 5 6 3 2 2 2" xfId="33556" xr:uid="{00000000-0005-0000-0000-0000D23C0000}"/>
    <cellStyle name="Normal 12 3 2 5 6 3 2 3" xfId="33557" xr:uid="{00000000-0005-0000-0000-0000D33C0000}"/>
    <cellStyle name="Normal 12 3 2 5 6 3 3" xfId="17688" xr:uid="{00000000-0005-0000-0000-0000D43C0000}"/>
    <cellStyle name="Normal 12 3 2 5 6 3 3 2" xfId="33558" xr:uid="{00000000-0005-0000-0000-0000D53C0000}"/>
    <cellStyle name="Normal 12 3 2 5 6 3 4" xfId="33559" xr:uid="{00000000-0005-0000-0000-0000D63C0000}"/>
    <cellStyle name="Normal 12 3 2 5 6 4" xfId="12198" xr:uid="{00000000-0005-0000-0000-0000D73C0000}"/>
    <cellStyle name="Normal 12 3 2 5 6 4 2" xfId="25008" xr:uid="{00000000-0005-0000-0000-0000D83C0000}"/>
    <cellStyle name="Normal 12 3 2 5 6 4 2 2" xfId="33560" xr:uid="{00000000-0005-0000-0000-0000D93C0000}"/>
    <cellStyle name="Normal 12 3 2 5 6 4 3" xfId="33561" xr:uid="{00000000-0005-0000-0000-0000DA3C0000}"/>
    <cellStyle name="Normal 12 3 2 5 6 5" xfId="6708" xr:uid="{00000000-0005-0000-0000-0000DB3C0000}"/>
    <cellStyle name="Normal 12 3 2 5 6 5 2" xfId="19518" xr:uid="{00000000-0005-0000-0000-0000DC3C0000}"/>
    <cellStyle name="Normal 12 3 2 5 6 5 2 2" xfId="33562" xr:uid="{00000000-0005-0000-0000-0000DD3C0000}"/>
    <cellStyle name="Normal 12 3 2 5 6 5 3" xfId="33563" xr:uid="{00000000-0005-0000-0000-0000DE3C0000}"/>
    <cellStyle name="Normal 12 3 2 5 6 6" xfId="14028" xr:uid="{00000000-0005-0000-0000-0000DF3C0000}"/>
    <cellStyle name="Normal 12 3 2 5 6 6 2" xfId="33564" xr:uid="{00000000-0005-0000-0000-0000E03C0000}"/>
    <cellStyle name="Normal 12 3 2 5 6 7" xfId="33565" xr:uid="{00000000-0005-0000-0000-0000E13C0000}"/>
    <cellStyle name="Normal 12 3 2 5 7" xfId="2154" xr:uid="{00000000-0005-0000-0000-0000E23C0000}"/>
    <cellStyle name="Normal 12 3 2 5 7 2" xfId="7644" xr:uid="{00000000-0005-0000-0000-0000E33C0000}"/>
    <cellStyle name="Normal 12 3 2 5 7 2 2" xfId="20454" xr:uid="{00000000-0005-0000-0000-0000E43C0000}"/>
    <cellStyle name="Normal 12 3 2 5 7 2 2 2" xfId="33566" xr:uid="{00000000-0005-0000-0000-0000E53C0000}"/>
    <cellStyle name="Normal 12 3 2 5 7 2 3" xfId="33567" xr:uid="{00000000-0005-0000-0000-0000E63C0000}"/>
    <cellStyle name="Normal 12 3 2 5 7 3" xfId="14964" xr:uid="{00000000-0005-0000-0000-0000E73C0000}"/>
    <cellStyle name="Normal 12 3 2 5 7 3 2" xfId="33568" xr:uid="{00000000-0005-0000-0000-0000E83C0000}"/>
    <cellStyle name="Normal 12 3 2 5 7 4" xfId="33569" xr:uid="{00000000-0005-0000-0000-0000E93C0000}"/>
    <cellStyle name="Normal 12 3 2 5 8" xfId="3984" xr:uid="{00000000-0005-0000-0000-0000EA3C0000}"/>
    <cellStyle name="Normal 12 3 2 5 8 2" xfId="9474" xr:uid="{00000000-0005-0000-0000-0000EB3C0000}"/>
    <cellStyle name="Normal 12 3 2 5 8 2 2" xfId="22284" xr:uid="{00000000-0005-0000-0000-0000EC3C0000}"/>
    <cellStyle name="Normal 12 3 2 5 8 2 2 2" xfId="33570" xr:uid="{00000000-0005-0000-0000-0000ED3C0000}"/>
    <cellStyle name="Normal 12 3 2 5 8 2 3" xfId="33571" xr:uid="{00000000-0005-0000-0000-0000EE3C0000}"/>
    <cellStyle name="Normal 12 3 2 5 8 3" xfId="16794" xr:uid="{00000000-0005-0000-0000-0000EF3C0000}"/>
    <cellStyle name="Normal 12 3 2 5 8 3 2" xfId="33572" xr:uid="{00000000-0005-0000-0000-0000F03C0000}"/>
    <cellStyle name="Normal 12 3 2 5 8 4" xfId="33573" xr:uid="{00000000-0005-0000-0000-0000F13C0000}"/>
    <cellStyle name="Normal 12 3 2 5 9" xfId="11304" xr:uid="{00000000-0005-0000-0000-0000F23C0000}"/>
    <cellStyle name="Normal 12 3 2 5 9 2" xfId="24114" xr:uid="{00000000-0005-0000-0000-0000F33C0000}"/>
    <cellStyle name="Normal 12 3 2 5 9 2 2" xfId="33574" xr:uid="{00000000-0005-0000-0000-0000F43C0000}"/>
    <cellStyle name="Normal 12 3 2 5 9 3" xfId="33575" xr:uid="{00000000-0005-0000-0000-0000F53C0000}"/>
    <cellStyle name="Normal 12 3 2 6" xfId="370" xr:uid="{00000000-0005-0000-0000-0000F63C0000}"/>
    <cellStyle name="Normal 12 3 2 6 2" xfId="858" xr:uid="{00000000-0005-0000-0000-0000F73C0000}"/>
    <cellStyle name="Normal 12 3 2 6 2 2" xfId="1753" xr:uid="{00000000-0005-0000-0000-0000F83C0000}"/>
    <cellStyle name="Normal 12 3 2 6 2 2 2" xfId="3583" xr:uid="{00000000-0005-0000-0000-0000F93C0000}"/>
    <cellStyle name="Normal 12 3 2 6 2 2 2 2" xfId="9073" xr:uid="{00000000-0005-0000-0000-0000FA3C0000}"/>
    <cellStyle name="Normal 12 3 2 6 2 2 2 2 2" xfId="21883" xr:uid="{00000000-0005-0000-0000-0000FB3C0000}"/>
    <cellStyle name="Normal 12 3 2 6 2 2 2 2 2 2" xfId="33576" xr:uid="{00000000-0005-0000-0000-0000FC3C0000}"/>
    <cellStyle name="Normal 12 3 2 6 2 2 2 2 3" xfId="33577" xr:uid="{00000000-0005-0000-0000-0000FD3C0000}"/>
    <cellStyle name="Normal 12 3 2 6 2 2 2 3" xfId="16393" xr:uid="{00000000-0005-0000-0000-0000FE3C0000}"/>
    <cellStyle name="Normal 12 3 2 6 2 2 2 3 2" xfId="33578" xr:uid="{00000000-0005-0000-0000-0000FF3C0000}"/>
    <cellStyle name="Normal 12 3 2 6 2 2 2 4" xfId="33579" xr:uid="{00000000-0005-0000-0000-0000003D0000}"/>
    <cellStyle name="Normal 12 3 2 6 2 2 3" xfId="5413" xr:uid="{00000000-0005-0000-0000-0000013D0000}"/>
    <cellStyle name="Normal 12 3 2 6 2 2 3 2" xfId="10903" xr:uid="{00000000-0005-0000-0000-0000023D0000}"/>
    <cellStyle name="Normal 12 3 2 6 2 2 3 2 2" xfId="23713" xr:uid="{00000000-0005-0000-0000-0000033D0000}"/>
    <cellStyle name="Normal 12 3 2 6 2 2 3 2 2 2" xfId="33580" xr:uid="{00000000-0005-0000-0000-0000043D0000}"/>
    <cellStyle name="Normal 12 3 2 6 2 2 3 2 3" xfId="33581" xr:uid="{00000000-0005-0000-0000-0000053D0000}"/>
    <cellStyle name="Normal 12 3 2 6 2 2 3 3" xfId="18223" xr:uid="{00000000-0005-0000-0000-0000063D0000}"/>
    <cellStyle name="Normal 12 3 2 6 2 2 3 3 2" xfId="33582" xr:uid="{00000000-0005-0000-0000-0000073D0000}"/>
    <cellStyle name="Normal 12 3 2 6 2 2 3 4" xfId="33583" xr:uid="{00000000-0005-0000-0000-0000083D0000}"/>
    <cellStyle name="Normal 12 3 2 6 2 2 4" xfId="12733" xr:uid="{00000000-0005-0000-0000-0000093D0000}"/>
    <cellStyle name="Normal 12 3 2 6 2 2 4 2" xfId="25543" xr:uid="{00000000-0005-0000-0000-00000A3D0000}"/>
    <cellStyle name="Normal 12 3 2 6 2 2 4 2 2" xfId="33584" xr:uid="{00000000-0005-0000-0000-00000B3D0000}"/>
    <cellStyle name="Normal 12 3 2 6 2 2 4 3" xfId="33585" xr:uid="{00000000-0005-0000-0000-00000C3D0000}"/>
    <cellStyle name="Normal 12 3 2 6 2 2 5" xfId="7243" xr:uid="{00000000-0005-0000-0000-00000D3D0000}"/>
    <cellStyle name="Normal 12 3 2 6 2 2 5 2" xfId="20053" xr:uid="{00000000-0005-0000-0000-00000E3D0000}"/>
    <cellStyle name="Normal 12 3 2 6 2 2 5 2 2" xfId="33586" xr:uid="{00000000-0005-0000-0000-00000F3D0000}"/>
    <cellStyle name="Normal 12 3 2 6 2 2 5 3" xfId="33587" xr:uid="{00000000-0005-0000-0000-0000103D0000}"/>
    <cellStyle name="Normal 12 3 2 6 2 2 6" xfId="14563" xr:uid="{00000000-0005-0000-0000-0000113D0000}"/>
    <cellStyle name="Normal 12 3 2 6 2 2 6 2" xfId="33588" xr:uid="{00000000-0005-0000-0000-0000123D0000}"/>
    <cellStyle name="Normal 12 3 2 6 2 2 7" xfId="33589" xr:uid="{00000000-0005-0000-0000-0000133D0000}"/>
    <cellStyle name="Normal 12 3 2 6 2 3" xfId="2689" xr:uid="{00000000-0005-0000-0000-0000143D0000}"/>
    <cellStyle name="Normal 12 3 2 6 2 3 2" xfId="8179" xr:uid="{00000000-0005-0000-0000-0000153D0000}"/>
    <cellStyle name="Normal 12 3 2 6 2 3 2 2" xfId="20989" xr:uid="{00000000-0005-0000-0000-0000163D0000}"/>
    <cellStyle name="Normal 12 3 2 6 2 3 2 2 2" xfId="33590" xr:uid="{00000000-0005-0000-0000-0000173D0000}"/>
    <cellStyle name="Normal 12 3 2 6 2 3 2 3" xfId="33591" xr:uid="{00000000-0005-0000-0000-0000183D0000}"/>
    <cellStyle name="Normal 12 3 2 6 2 3 3" xfId="15499" xr:uid="{00000000-0005-0000-0000-0000193D0000}"/>
    <cellStyle name="Normal 12 3 2 6 2 3 3 2" xfId="33592" xr:uid="{00000000-0005-0000-0000-00001A3D0000}"/>
    <cellStyle name="Normal 12 3 2 6 2 3 4" xfId="33593" xr:uid="{00000000-0005-0000-0000-00001B3D0000}"/>
    <cellStyle name="Normal 12 3 2 6 2 4" xfId="4519" xr:uid="{00000000-0005-0000-0000-00001C3D0000}"/>
    <cellStyle name="Normal 12 3 2 6 2 4 2" xfId="10009" xr:uid="{00000000-0005-0000-0000-00001D3D0000}"/>
    <cellStyle name="Normal 12 3 2 6 2 4 2 2" xfId="22819" xr:uid="{00000000-0005-0000-0000-00001E3D0000}"/>
    <cellStyle name="Normal 12 3 2 6 2 4 2 2 2" xfId="33594" xr:uid="{00000000-0005-0000-0000-00001F3D0000}"/>
    <cellStyle name="Normal 12 3 2 6 2 4 2 3" xfId="33595" xr:uid="{00000000-0005-0000-0000-0000203D0000}"/>
    <cellStyle name="Normal 12 3 2 6 2 4 3" xfId="17329" xr:uid="{00000000-0005-0000-0000-0000213D0000}"/>
    <cellStyle name="Normal 12 3 2 6 2 4 3 2" xfId="33596" xr:uid="{00000000-0005-0000-0000-0000223D0000}"/>
    <cellStyle name="Normal 12 3 2 6 2 4 4" xfId="33597" xr:uid="{00000000-0005-0000-0000-0000233D0000}"/>
    <cellStyle name="Normal 12 3 2 6 2 5" xfId="11839" xr:uid="{00000000-0005-0000-0000-0000243D0000}"/>
    <cellStyle name="Normal 12 3 2 6 2 5 2" xfId="24649" xr:uid="{00000000-0005-0000-0000-0000253D0000}"/>
    <cellStyle name="Normal 12 3 2 6 2 5 2 2" xfId="33598" xr:uid="{00000000-0005-0000-0000-0000263D0000}"/>
    <cellStyle name="Normal 12 3 2 6 2 5 3" xfId="33599" xr:uid="{00000000-0005-0000-0000-0000273D0000}"/>
    <cellStyle name="Normal 12 3 2 6 2 6" xfId="6349" xr:uid="{00000000-0005-0000-0000-0000283D0000}"/>
    <cellStyle name="Normal 12 3 2 6 2 6 2" xfId="19159" xr:uid="{00000000-0005-0000-0000-0000293D0000}"/>
    <cellStyle name="Normal 12 3 2 6 2 6 2 2" xfId="33600" xr:uid="{00000000-0005-0000-0000-00002A3D0000}"/>
    <cellStyle name="Normal 12 3 2 6 2 6 3" xfId="33601" xr:uid="{00000000-0005-0000-0000-00002B3D0000}"/>
    <cellStyle name="Normal 12 3 2 6 2 7" xfId="13669" xr:uid="{00000000-0005-0000-0000-00002C3D0000}"/>
    <cellStyle name="Normal 12 3 2 6 2 7 2" xfId="33602" xr:uid="{00000000-0005-0000-0000-00002D3D0000}"/>
    <cellStyle name="Normal 12 3 2 6 2 8" xfId="33603" xr:uid="{00000000-0005-0000-0000-00002E3D0000}"/>
    <cellStyle name="Normal 12 3 2 6 3" xfId="1265" xr:uid="{00000000-0005-0000-0000-00002F3D0000}"/>
    <cellStyle name="Normal 12 3 2 6 3 2" xfId="3095" xr:uid="{00000000-0005-0000-0000-0000303D0000}"/>
    <cellStyle name="Normal 12 3 2 6 3 2 2" xfId="8585" xr:uid="{00000000-0005-0000-0000-0000313D0000}"/>
    <cellStyle name="Normal 12 3 2 6 3 2 2 2" xfId="21395" xr:uid="{00000000-0005-0000-0000-0000323D0000}"/>
    <cellStyle name="Normal 12 3 2 6 3 2 2 2 2" xfId="33604" xr:uid="{00000000-0005-0000-0000-0000333D0000}"/>
    <cellStyle name="Normal 12 3 2 6 3 2 2 3" xfId="33605" xr:uid="{00000000-0005-0000-0000-0000343D0000}"/>
    <cellStyle name="Normal 12 3 2 6 3 2 3" xfId="15905" xr:uid="{00000000-0005-0000-0000-0000353D0000}"/>
    <cellStyle name="Normal 12 3 2 6 3 2 3 2" xfId="33606" xr:uid="{00000000-0005-0000-0000-0000363D0000}"/>
    <cellStyle name="Normal 12 3 2 6 3 2 4" xfId="33607" xr:uid="{00000000-0005-0000-0000-0000373D0000}"/>
    <cellStyle name="Normal 12 3 2 6 3 3" xfId="4925" xr:uid="{00000000-0005-0000-0000-0000383D0000}"/>
    <cellStyle name="Normal 12 3 2 6 3 3 2" xfId="10415" xr:uid="{00000000-0005-0000-0000-0000393D0000}"/>
    <cellStyle name="Normal 12 3 2 6 3 3 2 2" xfId="23225" xr:uid="{00000000-0005-0000-0000-00003A3D0000}"/>
    <cellStyle name="Normal 12 3 2 6 3 3 2 2 2" xfId="33608" xr:uid="{00000000-0005-0000-0000-00003B3D0000}"/>
    <cellStyle name="Normal 12 3 2 6 3 3 2 3" xfId="33609" xr:uid="{00000000-0005-0000-0000-00003C3D0000}"/>
    <cellStyle name="Normal 12 3 2 6 3 3 3" xfId="17735" xr:uid="{00000000-0005-0000-0000-00003D3D0000}"/>
    <cellStyle name="Normal 12 3 2 6 3 3 3 2" xfId="33610" xr:uid="{00000000-0005-0000-0000-00003E3D0000}"/>
    <cellStyle name="Normal 12 3 2 6 3 3 4" xfId="33611" xr:uid="{00000000-0005-0000-0000-00003F3D0000}"/>
    <cellStyle name="Normal 12 3 2 6 3 4" xfId="12245" xr:uid="{00000000-0005-0000-0000-0000403D0000}"/>
    <cellStyle name="Normal 12 3 2 6 3 4 2" xfId="25055" xr:uid="{00000000-0005-0000-0000-0000413D0000}"/>
    <cellStyle name="Normal 12 3 2 6 3 4 2 2" xfId="33612" xr:uid="{00000000-0005-0000-0000-0000423D0000}"/>
    <cellStyle name="Normal 12 3 2 6 3 4 3" xfId="33613" xr:uid="{00000000-0005-0000-0000-0000433D0000}"/>
    <cellStyle name="Normal 12 3 2 6 3 5" xfId="6755" xr:uid="{00000000-0005-0000-0000-0000443D0000}"/>
    <cellStyle name="Normal 12 3 2 6 3 5 2" xfId="19565" xr:uid="{00000000-0005-0000-0000-0000453D0000}"/>
    <cellStyle name="Normal 12 3 2 6 3 5 2 2" xfId="33614" xr:uid="{00000000-0005-0000-0000-0000463D0000}"/>
    <cellStyle name="Normal 12 3 2 6 3 5 3" xfId="33615" xr:uid="{00000000-0005-0000-0000-0000473D0000}"/>
    <cellStyle name="Normal 12 3 2 6 3 6" xfId="14075" xr:uid="{00000000-0005-0000-0000-0000483D0000}"/>
    <cellStyle name="Normal 12 3 2 6 3 6 2" xfId="33616" xr:uid="{00000000-0005-0000-0000-0000493D0000}"/>
    <cellStyle name="Normal 12 3 2 6 3 7" xfId="33617" xr:uid="{00000000-0005-0000-0000-00004A3D0000}"/>
    <cellStyle name="Normal 12 3 2 6 4" xfId="2201" xr:uid="{00000000-0005-0000-0000-00004B3D0000}"/>
    <cellStyle name="Normal 12 3 2 6 4 2" xfId="7691" xr:uid="{00000000-0005-0000-0000-00004C3D0000}"/>
    <cellStyle name="Normal 12 3 2 6 4 2 2" xfId="20501" xr:uid="{00000000-0005-0000-0000-00004D3D0000}"/>
    <cellStyle name="Normal 12 3 2 6 4 2 2 2" xfId="33618" xr:uid="{00000000-0005-0000-0000-00004E3D0000}"/>
    <cellStyle name="Normal 12 3 2 6 4 2 3" xfId="33619" xr:uid="{00000000-0005-0000-0000-00004F3D0000}"/>
    <cellStyle name="Normal 12 3 2 6 4 3" xfId="15011" xr:uid="{00000000-0005-0000-0000-0000503D0000}"/>
    <cellStyle name="Normal 12 3 2 6 4 3 2" xfId="33620" xr:uid="{00000000-0005-0000-0000-0000513D0000}"/>
    <cellStyle name="Normal 12 3 2 6 4 4" xfId="33621" xr:uid="{00000000-0005-0000-0000-0000523D0000}"/>
    <cellStyle name="Normal 12 3 2 6 5" xfId="4031" xr:uid="{00000000-0005-0000-0000-0000533D0000}"/>
    <cellStyle name="Normal 12 3 2 6 5 2" xfId="9521" xr:uid="{00000000-0005-0000-0000-0000543D0000}"/>
    <cellStyle name="Normal 12 3 2 6 5 2 2" xfId="22331" xr:uid="{00000000-0005-0000-0000-0000553D0000}"/>
    <cellStyle name="Normal 12 3 2 6 5 2 2 2" xfId="33622" xr:uid="{00000000-0005-0000-0000-0000563D0000}"/>
    <cellStyle name="Normal 12 3 2 6 5 2 3" xfId="33623" xr:uid="{00000000-0005-0000-0000-0000573D0000}"/>
    <cellStyle name="Normal 12 3 2 6 5 3" xfId="16841" xr:uid="{00000000-0005-0000-0000-0000583D0000}"/>
    <cellStyle name="Normal 12 3 2 6 5 3 2" xfId="33624" xr:uid="{00000000-0005-0000-0000-0000593D0000}"/>
    <cellStyle name="Normal 12 3 2 6 5 4" xfId="33625" xr:uid="{00000000-0005-0000-0000-00005A3D0000}"/>
    <cellStyle name="Normal 12 3 2 6 6" xfId="11351" xr:uid="{00000000-0005-0000-0000-00005B3D0000}"/>
    <cellStyle name="Normal 12 3 2 6 6 2" xfId="24161" xr:uid="{00000000-0005-0000-0000-00005C3D0000}"/>
    <cellStyle name="Normal 12 3 2 6 6 2 2" xfId="33626" xr:uid="{00000000-0005-0000-0000-00005D3D0000}"/>
    <cellStyle name="Normal 12 3 2 6 6 3" xfId="33627" xr:uid="{00000000-0005-0000-0000-00005E3D0000}"/>
    <cellStyle name="Normal 12 3 2 6 7" xfId="5861" xr:uid="{00000000-0005-0000-0000-00005F3D0000}"/>
    <cellStyle name="Normal 12 3 2 6 7 2" xfId="18671" xr:uid="{00000000-0005-0000-0000-0000603D0000}"/>
    <cellStyle name="Normal 12 3 2 6 7 2 2" xfId="33628" xr:uid="{00000000-0005-0000-0000-0000613D0000}"/>
    <cellStyle name="Normal 12 3 2 6 7 3" xfId="33629" xr:uid="{00000000-0005-0000-0000-0000623D0000}"/>
    <cellStyle name="Normal 12 3 2 6 8" xfId="13181" xr:uid="{00000000-0005-0000-0000-0000633D0000}"/>
    <cellStyle name="Normal 12 3 2 6 8 2" xfId="33630" xr:uid="{00000000-0005-0000-0000-0000643D0000}"/>
    <cellStyle name="Normal 12 3 2 6 9" xfId="33631" xr:uid="{00000000-0005-0000-0000-0000653D0000}"/>
    <cellStyle name="Normal 12 3 2 7" xfId="591" xr:uid="{00000000-0005-0000-0000-0000663D0000}"/>
    <cellStyle name="Normal 12 3 2 7 2" xfId="991" xr:uid="{00000000-0005-0000-0000-0000673D0000}"/>
    <cellStyle name="Normal 12 3 2 7 2 2" xfId="1886" xr:uid="{00000000-0005-0000-0000-0000683D0000}"/>
    <cellStyle name="Normal 12 3 2 7 2 2 2" xfId="3716" xr:uid="{00000000-0005-0000-0000-0000693D0000}"/>
    <cellStyle name="Normal 12 3 2 7 2 2 2 2" xfId="9206" xr:uid="{00000000-0005-0000-0000-00006A3D0000}"/>
    <cellStyle name="Normal 12 3 2 7 2 2 2 2 2" xfId="22016" xr:uid="{00000000-0005-0000-0000-00006B3D0000}"/>
    <cellStyle name="Normal 12 3 2 7 2 2 2 2 2 2" xfId="33632" xr:uid="{00000000-0005-0000-0000-00006C3D0000}"/>
    <cellStyle name="Normal 12 3 2 7 2 2 2 2 3" xfId="33633" xr:uid="{00000000-0005-0000-0000-00006D3D0000}"/>
    <cellStyle name="Normal 12 3 2 7 2 2 2 3" xfId="16526" xr:uid="{00000000-0005-0000-0000-00006E3D0000}"/>
    <cellStyle name="Normal 12 3 2 7 2 2 2 3 2" xfId="33634" xr:uid="{00000000-0005-0000-0000-00006F3D0000}"/>
    <cellStyle name="Normal 12 3 2 7 2 2 2 4" xfId="33635" xr:uid="{00000000-0005-0000-0000-0000703D0000}"/>
    <cellStyle name="Normal 12 3 2 7 2 2 3" xfId="5546" xr:uid="{00000000-0005-0000-0000-0000713D0000}"/>
    <cellStyle name="Normal 12 3 2 7 2 2 3 2" xfId="11036" xr:uid="{00000000-0005-0000-0000-0000723D0000}"/>
    <cellStyle name="Normal 12 3 2 7 2 2 3 2 2" xfId="23846" xr:uid="{00000000-0005-0000-0000-0000733D0000}"/>
    <cellStyle name="Normal 12 3 2 7 2 2 3 2 2 2" xfId="33636" xr:uid="{00000000-0005-0000-0000-0000743D0000}"/>
    <cellStyle name="Normal 12 3 2 7 2 2 3 2 3" xfId="33637" xr:uid="{00000000-0005-0000-0000-0000753D0000}"/>
    <cellStyle name="Normal 12 3 2 7 2 2 3 3" xfId="18356" xr:uid="{00000000-0005-0000-0000-0000763D0000}"/>
    <cellStyle name="Normal 12 3 2 7 2 2 3 3 2" xfId="33638" xr:uid="{00000000-0005-0000-0000-0000773D0000}"/>
    <cellStyle name="Normal 12 3 2 7 2 2 3 4" xfId="33639" xr:uid="{00000000-0005-0000-0000-0000783D0000}"/>
    <cellStyle name="Normal 12 3 2 7 2 2 4" xfId="12866" xr:uid="{00000000-0005-0000-0000-0000793D0000}"/>
    <cellStyle name="Normal 12 3 2 7 2 2 4 2" xfId="25676" xr:uid="{00000000-0005-0000-0000-00007A3D0000}"/>
    <cellStyle name="Normal 12 3 2 7 2 2 4 2 2" xfId="33640" xr:uid="{00000000-0005-0000-0000-00007B3D0000}"/>
    <cellStyle name="Normal 12 3 2 7 2 2 4 3" xfId="33641" xr:uid="{00000000-0005-0000-0000-00007C3D0000}"/>
    <cellStyle name="Normal 12 3 2 7 2 2 5" xfId="7376" xr:uid="{00000000-0005-0000-0000-00007D3D0000}"/>
    <cellStyle name="Normal 12 3 2 7 2 2 5 2" xfId="20186" xr:uid="{00000000-0005-0000-0000-00007E3D0000}"/>
    <cellStyle name="Normal 12 3 2 7 2 2 5 2 2" xfId="33642" xr:uid="{00000000-0005-0000-0000-00007F3D0000}"/>
    <cellStyle name="Normal 12 3 2 7 2 2 5 3" xfId="33643" xr:uid="{00000000-0005-0000-0000-0000803D0000}"/>
    <cellStyle name="Normal 12 3 2 7 2 2 6" xfId="14696" xr:uid="{00000000-0005-0000-0000-0000813D0000}"/>
    <cellStyle name="Normal 12 3 2 7 2 2 6 2" xfId="33644" xr:uid="{00000000-0005-0000-0000-0000823D0000}"/>
    <cellStyle name="Normal 12 3 2 7 2 2 7" xfId="33645" xr:uid="{00000000-0005-0000-0000-0000833D0000}"/>
    <cellStyle name="Normal 12 3 2 7 2 3" xfId="2822" xr:uid="{00000000-0005-0000-0000-0000843D0000}"/>
    <cellStyle name="Normal 12 3 2 7 2 3 2" xfId="8312" xr:uid="{00000000-0005-0000-0000-0000853D0000}"/>
    <cellStyle name="Normal 12 3 2 7 2 3 2 2" xfId="21122" xr:uid="{00000000-0005-0000-0000-0000863D0000}"/>
    <cellStyle name="Normal 12 3 2 7 2 3 2 2 2" xfId="33646" xr:uid="{00000000-0005-0000-0000-0000873D0000}"/>
    <cellStyle name="Normal 12 3 2 7 2 3 2 3" xfId="33647" xr:uid="{00000000-0005-0000-0000-0000883D0000}"/>
    <cellStyle name="Normal 12 3 2 7 2 3 3" xfId="15632" xr:uid="{00000000-0005-0000-0000-0000893D0000}"/>
    <cellStyle name="Normal 12 3 2 7 2 3 3 2" xfId="33648" xr:uid="{00000000-0005-0000-0000-00008A3D0000}"/>
    <cellStyle name="Normal 12 3 2 7 2 3 4" xfId="33649" xr:uid="{00000000-0005-0000-0000-00008B3D0000}"/>
    <cellStyle name="Normal 12 3 2 7 2 4" xfId="4652" xr:uid="{00000000-0005-0000-0000-00008C3D0000}"/>
    <cellStyle name="Normal 12 3 2 7 2 4 2" xfId="10142" xr:uid="{00000000-0005-0000-0000-00008D3D0000}"/>
    <cellStyle name="Normal 12 3 2 7 2 4 2 2" xfId="22952" xr:uid="{00000000-0005-0000-0000-00008E3D0000}"/>
    <cellStyle name="Normal 12 3 2 7 2 4 2 2 2" xfId="33650" xr:uid="{00000000-0005-0000-0000-00008F3D0000}"/>
    <cellStyle name="Normal 12 3 2 7 2 4 2 3" xfId="33651" xr:uid="{00000000-0005-0000-0000-0000903D0000}"/>
    <cellStyle name="Normal 12 3 2 7 2 4 3" xfId="17462" xr:uid="{00000000-0005-0000-0000-0000913D0000}"/>
    <cellStyle name="Normal 12 3 2 7 2 4 3 2" xfId="33652" xr:uid="{00000000-0005-0000-0000-0000923D0000}"/>
    <cellStyle name="Normal 12 3 2 7 2 4 4" xfId="33653" xr:uid="{00000000-0005-0000-0000-0000933D0000}"/>
    <cellStyle name="Normal 12 3 2 7 2 5" xfId="11972" xr:uid="{00000000-0005-0000-0000-0000943D0000}"/>
    <cellStyle name="Normal 12 3 2 7 2 5 2" xfId="24782" xr:uid="{00000000-0005-0000-0000-0000953D0000}"/>
    <cellStyle name="Normal 12 3 2 7 2 5 2 2" xfId="33654" xr:uid="{00000000-0005-0000-0000-0000963D0000}"/>
    <cellStyle name="Normal 12 3 2 7 2 5 3" xfId="33655" xr:uid="{00000000-0005-0000-0000-0000973D0000}"/>
    <cellStyle name="Normal 12 3 2 7 2 6" xfId="6482" xr:uid="{00000000-0005-0000-0000-0000983D0000}"/>
    <cellStyle name="Normal 12 3 2 7 2 6 2" xfId="19292" xr:uid="{00000000-0005-0000-0000-0000993D0000}"/>
    <cellStyle name="Normal 12 3 2 7 2 6 2 2" xfId="33656" xr:uid="{00000000-0005-0000-0000-00009A3D0000}"/>
    <cellStyle name="Normal 12 3 2 7 2 6 3" xfId="33657" xr:uid="{00000000-0005-0000-0000-00009B3D0000}"/>
    <cellStyle name="Normal 12 3 2 7 2 7" xfId="13802" xr:uid="{00000000-0005-0000-0000-00009C3D0000}"/>
    <cellStyle name="Normal 12 3 2 7 2 7 2" xfId="33658" xr:uid="{00000000-0005-0000-0000-00009D3D0000}"/>
    <cellStyle name="Normal 12 3 2 7 2 8" xfId="33659" xr:uid="{00000000-0005-0000-0000-00009E3D0000}"/>
    <cellStyle name="Normal 12 3 2 7 3" xfId="1486" xr:uid="{00000000-0005-0000-0000-00009F3D0000}"/>
    <cellStyle name="Normal 12 3 2 7 3 2" xfId="3316" xr:uid="{00000000-0005-0000-0000-0000A03D0000}"/>
    <cellStyle name="Normal 12 3 2 7 3 2 2" xfId="8806" xr:uid="{00000000-0005-0000-0000-0000A13D0000}"/>
    <cellStyle name="Normal 12 3 2 7 3 2 2 2" xfId="21616" xr:uid="{00000000-0005-0000-0000-0000A23D0000}"/>
    <cellStyle name="Normal 12 3 2 7 3 2 2 2 2" xfId="33660" xr:uid="{00000000-0005-0000-0000-0000A33D0000}"/>
    <cellStyle name="Normal 12 3 2 7 3 2 2 3" xfId="33661" xr:uid="{00000000-0005-0000-0000-0000A43D0000}"/>
    <cellStyle name="Normal 12 3 2 7 3 2 3" xfId="16126" xr:uid="{00000000-0005-0000-0000-0000A53D0000}"/>
    <cellStyle name="Normal 12 3 2 7 3 2 3 2" xfId="33662" xr:uid="{00000000-0005-0000-0000-0000A63D0000}"/>
    <cellStyle name="Normal 12 3 2 7 3 2 4" xfId="33663" xr:uid="{00000000-0005-0000-0000-0000A73D0000}"/>
    <cellStyle name="Normal 12 3 2 7 3 3" xfId="5146" xr:uid="{00000000-0005-0000-0000-0000A83D0000}"/>
    <cellStyle name="Normal 12 3 2 7 3 3 2" xfId="10636" xr:uid="{00000000-0005-0000-0000-0000A93D0000}"/>
    <cellStyle name="Normal 12 3 2 7 3 3 2 2" xfId="23446" xr:uid="{00000000-0005-0000-0000-0000AA3D0000}"/>
    <cellStyle name="Normal 12 3 2 7 3 3 2 2 2" xfId="33664" xr:uid="{00000000-0005-0000-0000-0000AB3D0000}"/>
    <cellStyle name="Normal 12 3 2 7 3 3 2 3" xfId="33665" xr:uid="{00000000-0005-0000-0000-0000AC3D0000}"/>
    <cellStyle name="Normal 12 3 2 7 3 3 3" xfId="17956" xr:uid="{00000000-0005-0000-0000-0000AD3D0000}"/>
    <cellStyle name="Normal 12 3 2 7 3 3 3 2" xfId="33666" xr:uid="{00000000-0005-0000-0000-0000AE3D0000}"/>
    <cellStyle name="Normal 12 3 2 7 3 3 4" xfId="33667" xr:uid="{00000000-0005-0000-0000-0000AF3D0000}"/>
    <cellStyle name="Normal 12 3 2 7 3 4" xfId="12466" xr:uid="{00000000-0005-0000-0000-0000B03D0000}"/>
    <cellStyle name="Normal 12 3 2 7 3 4 2" xfId="25276" xr:uid="{00000000-0005-0000-0000-0000B13D0000}"/>
    <cellStyle name="Normal 12 3 2 7 3 4 2 2" xfId="33668" xr:uid="{00000000-0005-0000-0000-0000B23D0000}"/>
    <cellStyle name="Normal 12 3 2 7 3 4 3" xfId="33669" xr:uid="{00000000-0005-0000-0000-0000B33D0000}"/>
    <cellStyle name="Normal 12 3 2 7 3 5" xfId="6976" xr:uid="{00000000-0005-0000-0000-0000B43D0000}"/>
    <cellStyle name="Normal 12 3 2 7 3 5 2" xfId="19786" xr:uid="{00000000-0005-0000-0000-0000B53D0000}"/>
    <cellStyle name="Normal 12 3 2 7 3 5 2 2" xfId="33670" xr:uid="{00000000-0005-0000-0000-0000B63D0000}"/>
    <cellStyle name="Normal 12 3 2 7 3 5 3" xfId="33671" xr:uid="{00000000-0005-0000-0000-0000B73D0000}"/>
    <cellStyle name="Normal 12 3 2 7 3 6" xfId="14296" xr:uid="{00000000-0005-0000-0000-0000B83D0000}"/>
    <cellStyle name="Normal 12 3 2 7 3 6 2" xfId="33672" xr:uid="{00000000-0005-0000-0000-0000B93D0000}"/>
    <cellStyle name="Normal 12 3 2 7 3 7" xfId="33673" xr:uid="{00000000-0005-0000-0000-0000BA3D0000}"/>
    <cellStyle name="Normal 12 3 2 7 4" xfId="2422" xr:uid="{00000000-0005-0000-0000-0000BB3D0000}"/>
    <cellStyle name="Normal 12 3 2 7 4 2" xfId="7912" xr:uid="{00000000-0005-0000-0000-0000BC3D0000}"/>
    <cellStyle name="Normal 12 3 2 7 4 2 2" xfId="20722" xr:uid="{00000000-0005-0000-0000-0000BD3D0000}"/>
    <cellStyle name="Normal 12 3 2 7 4 2 2 2" xfId="33674" xr:uid="{00000000-0005-0000-0000-0000BE3D0000}"/>
    <cellStyle name="Normal 12 3 2 7 4 2 3" xfId="33675" xr:uid="{00000000-0005-0000-0000-0000BF3D0000}"/>
    <cellStyle name="Normal 12 3 2 7 4 3" xfId="15232" xr:uid="{00000000-0005-0000-0000-0000C03D0000}"/>
    <cellStyle name="Normal 12 3 2 7 4 3 2" xfId="33676" xr:uid="{00000000-0005-0000-0000-0000C13D0000}"/>
    <cellStyle name="Normal 12 3 2 7 4 4" xfId="33677" xr:uid="{00000000-0005-0000-0000-0000C23D0000}"/>
    <cellStyle name="Normal 12 3 2 7 5" xfId="4252" xr:uid="{00000000-0005-0000-0000-0000C33D0000}"/>
    <cellStyle name="Normal 12 3 2 7 5 2" xfId="9742" xr:uid="{00000000-0005-0000-0000-0000C43D0000}"/>
    <cellStyle name="Normal 12 3 2 7 5 2 2" xfId="22552" xr:uid="{00000000-0005-0000-0000-0000C53D0000}"/>
    <cellStyle name="Normal 12 3 2 7 5 2 2 2" xfId="33678" xr:uid="{00000000-0005-0000-0000-0000C63D0000}"/>
    <cellStyle name="Normal 12 3 2 7 5 2 3" xfId="33679" xr:uid="{00000000-0005-0000-0000-0000C73D0000}"/>
    <cellStyle name="Normal 12 3 2 7 5 3" xfId="17062" xr:uid="{00000000-0005-0000-0000-0000C83D0000}"/>
    <cellStyle name="Normal 12 3 2 7 5 3 2" xfId="33680" xr:uid="{00000000-0005-0000-0000-0000C93D0000}"/>
    <cellStyle name="Normal 12 3 2 7 5 4" xfId="33681" xr:uid="{00000000-0005-0000-0000-0000CA3D0000}"/>
    <cellStyle name="Normal 12 3 2 7 6" xfId="11572" xr:uid="{00000000-0005-0000-0000-0000CB3D0000}"/>
    <cellStyle name="Normal 12 3 2 7 6 2" xfId="24382" xr:uid="{00000000-0005-0000-0000-0000CC3D0000}"/>
    <cellStyle name="Normal 12 3 2 7 6 2 2" xfId="33682" xr:uid="{00000000-0005-0000-0000-0000CD3D0000}"/>
    <cellStyle name="Normal 12 3 2 7 6 3" xfId="33683" xr:uid="{00000000-0005-0000-0000-0000CE3D0000}"/>
    <cellStyle name="Normal 12 3 2 7 7" xfId="6082" xr:uid="{00000000-0005-0000-0000-0000CF3D0000}"/>
    <cellStyle name="Normal 12 3 2 7 7 2" xfId="18892" xr:uid="{00000000-0005-0000-0000-0000D03D0000}"/>
    <cellStyle name="Normal 12 3 2 7 7 2 2" xfId="33684" xr:uid="{00000000-0005-0000-0000-0000D13D0000}"/>
    <cellStyle name="Normal 12 3 2 7 7 3" xfId="33685" xr:uid="{00000000-0005-0000-0000-0000D23D0000}"/>
    <cellStyle name="Normal 12 3 2 7 8" xfId="13402" xr:uid="{00000000-0005-0000-0000-0000D33D0000}"/>
    <cellStyle name="Normal 12 3 2 7 8 2" xfId="33686" xr:uid="{00000000-0005-0000-0000-0000D43D0000}"/>
    <cellStyle name="Normal 12 3 2 7 9" xfId="33687" xr:uid="{00000000-0005-0000-0000-0000D53D0000}"/>
    <cellStyle name="Normal 12 3 2 8" xfId="725" xr:uid="{00000000-0005-0000-0000-0000D63D0000}"/>
    <cellStyle name="Normal 12 3 2 8 2" xfId="1620" xr:uid="{00000000-0005-0000-0000-0000D73D0000}"/>
    <cellStyle name="Normal 12 3 2 8 2 2" xfId="3450" xr:uid="{00000000-0005-0000-0000-0000D83D0000}"/>
    <cellStyle name="Normal 12 3 2 8 2 2 2" xfId="8940" xr:uid="{00000000-0005-0000-0000-0000D93D0000}"/>
    <cellStyle name="Normal 12 3 2 8 2 2 2 2" xfId="21750" xr:uid="{00000000-0005-0000-0000-0000DA3D0000}"/>
    <cellStyle name="Normal 12 3 2 8 2 2 2 2 2" xfId="33688" xr:uid="{00000000-0005-0000-0000-0000DB3D0000}"/>
    <cellStyle name="Normal 12 3 2 8 2 2 2 3" xfId="33689" xr:uid="{00000000-0005-0000-0000-0000DC3D0000}"/>
    <cellStyle name="Normal 12 3 2 8 2 2 3" xfId="16260" xr:uid="{00000000-0005-0000-0000-0000DD3D0000}"/>
    <cellStyle name="Normal 12 3 2 8 2 2 3 2" xfId="33690" xr:uid="{00000000-0005-0000-0000-0000DE3D0000}"/>
    <cellStyle name="Normal 12 3 2 8 2 2 4" xfId="33691" xr:uid="{00000000-0005-0000-0000-0000DF3D0000}"/>
    <cellStyle name="Normal 12 3 2 8 2 3" xfId="5280" xr:uid="{00000000-0005-0000-0000-0000E03D0000}"/>
    <cellStyle name="Normal 12 3 2 8 2 3 2" xfId="10770" xr:uid="{00000000-0005-0000-0000-0000E13D0000}"/>
    <cellStyle name="Normal 12 3 2 8 2 3 2 2" xfId="23580" xr:uid="{00000000-0005-0000-0000-0000E23D0000}"/>
    <cellStyle name="Normal 12 3 2 8 2 3 2 2 2" xfId="33692" xr:uid="{00000000-0005-0000-0000-0000E33D0000}"/>
    <cellStyle name="Normal 12 3 2 8 2 3 2 3" xfId="33693" xr:uid="{00000000-0005-0000-0000-0000E43D0000}"/>
    <cellStyle name="Normal 12 3 2 8 2 3 3" xfId="18090" xr:uid="{00000000-0005-0000-0000-0000E53D0000}"/>
    <cellStyle name="Normal 12 3 2 8 2 3 3 2" xfId="33694" xr:uid="{00000000-0005-0000-0000-0000E63D0000}"/>
    <cellStyle name="Normal 12 3 2 8 2 3 4" xfId="33695" xr:uid="{00000000-0005-0000-0000-0000E73D0000}"/>
    <cellStyle name="Normal 12 3 2 8 2 4" xfId="12600" xr:uid="{00000000-0005-0000-0000-0000E83D0000}"/>
    <cellStyle name="Normal 12 3 2 8 2 4 2" xfId="25410" xr:uid="{00000000-0005-0000-0000-0000E93D0000}"/>
    <cellStyle name="Normal 12 3 2 8 2 4 2 2" xfId="33696" xr:uid="{00000000-0005-0000-0000-0000EA3D0000}"/>
    <cellStyle name="Normal 12 3 2 8 2 4 3" xfId="33697" xr:uid="{00000000-0005-0000-0000-0000EB3D0000}"/>
    <cellStyle name="Normal 12 3 2 8 2 5" xfId="7110" xr:uid="{00000000-0005-0000-0000-0000EC3D0000}"/>
    <cellStyle name="Normal 12 3 2 8 2 5 2" xfId="19920" xr:uid="{00000000-0005-0000-0000-0000ED3D0000}"/>
    <cellStyle name="Normal 12 3 2 8 2 5 2 2" xfId="33698" xr:uid="{00000000-0005-0000-0000-0000EE3D0000}"/>
    <cellStyle name="Normal 12 3 2 8 2 5 3" xfId="33699" xr:uid="{00000000-0005-0000-0000-0000EF3D0000}"/>
    <cellStyle name="Normal 12 3 2 8 2 6" xfId="14430" xr:uid="{00000000-0005-0000-0000-0000F03D0000}"/>
    <cellStyle name="Normal 12 3 2 8 2 6 2" xfId="33700" xr:uid="{00000000-0005-0000-0000-0000F13D0000}"/>
    <cellStyle name="Normal 12 3 2 8 2 7" xfId="33701" xr:uid="{00000000-0005-0000-0000-0000F23D0000}"/>
    <cellStyle name="Normal 12 3 2 8 3" xfId="2556" xr:uid="{00000000-0005-0000-0000-0000F33D0000}"/>
    <cellStyle name="Normal 12 3 2 8 3 2" xfId="8046" xr:uid="{00000000-0005-0000-0000-0000F43D0000}"/>
    <cellStyle name="Normal 12 3 2 8 3 2 2" xfId="20856" xr:uid="{00000000-0005-0000-0000-0000F53D0000}"/>
    <cellStyle name="Normal 12 3 2 8 3 2 2 2" xfId="33702" xr:uid="{00000000-0005-0000-0000-0000F63D0000}"/>
    <cellStyle name="Normal 12 3 2 8 3 2 3" xfId="33703" xr:uid="{00000000-0005-0000-0000-0000F73D0000}"/>
    <cellStyle name="Normal 12 3 2 8 3 3" xfId="15366" xr:uid="{00000000-0005-0000-0000-0000F83D0000}"/>
    <cellStyle name="Normal 12 3 2 8 3 3 2" xfId="33704" xr:uid="{00000000-0005-0000-0000-0000F93D0000}"/>
    <cellStyle name="Normal 12 3 2 8 3 4" xfId="33705" xr:uid="{00000000-0005-0000-0000-0000FA3D0000}"/>
    <cellStyle name="Normal 12 3 2 8 4" xfId="4386" xr:uid="{00000000-0005-0000-0000-0000FB3D0000}"/>
    <cellStyle name="Normal 12 3 2 8 4 2" xfId="9876" xr:uid="{00000000-0005-0000-0000-0000FC3D0000}"/>
    <cellStyle name="Normal 12 3 2 8 4 2 2" xfId="22686" xr:uid="{00000000-0005-0000-0000-0000FD3D0000}"/>
    <cellStyle name="Normal 12 3 2 8 4 2 2 2" xfId="33706" xr:uid="{00000000-0005-0000-0000-0000FE3D0000}"/>
    <cellStyle name="Normal 12 3 2 8 4 2 3" xfId="33707" xr:uid="{00000000-0005-0000-0000-0000FF3D0000}"/>
    <cellStyle name="Normal 12 3 2 8 4 3" xfId="17196" xr:uid="{00000000-0005-0000-0000-0000003E0000}"/>
    <cellStyle name="Normal 12 3 2 8 4 3 2" xfId="33708" xr:uid="{00000000-0005-0000-0000-0000013E0000}"/>
    <cellStyle name="Normal 12 3 2 8 4 4" xfId="33709" xr:uid="{00000000-0005-0000-0000-0000023E0000}"/>
    <cellStyle name="Normal 12 3 2 8 5" xfId="11706" xr:uid="{00000000-0005-0000-0000-0000033E0000}"/>
    <cellStyle name="Normal 12 3 2 8 5 2" xfId="24516" xr:uid="{00000000-0005-0000-0000-0000043E0000}"/>
    <cellStyle name="Normal 12 3 2 8 5 2 2" xfId="33710" xr:uid="{00000000-0005-0000-0000-0000053E0000}"/>
    <cellStyle name="Normal 12 3 2 8 5 3" xfId="33711" xr:uid="{00000000-0005-0000-0000-0000063E0000}"/>
    <cellStyle name="Normal 12 3 2 8 6" xfId="6216" xr:uid="{00000000-0005-0000-0000-0000073E0000}"/>
    <cellStyle name="Normal 12 3 2 8 6 2" xfId="19026" xr:uid="{00000000-0005-0000-0000-0000083E0000}"/>
    <cellStyle name="Normal 12 3 2 8 6 2 2" xfId="33712" xr:uid="{00000000-0005-0000-0000-0000093E0000}"/>
    <cellStyle name="Normal 12 3 2 8 6 3" xfId="33713" xr:uid="{00000000-0005-0000-0000-00000A3E0000}"/>
    <cellStyle name="Normal 12 3 2 8 7" xfId="13536" xr:uid="{00000000-0005-0000-0000-00000B3E0000}"/>
    <cellStyle name="Normal 12 3 2 8 7 2" xfId="33714" xr:uid="{00000000-0005-0000-0000-00000C3E0000}"/>
    <cellStyle name="Normal 12 3 2 8 8" xfId="33715" xr:uid="{00000000-0005-0000-0000-00000D3E0000}"/>
    <cellStyle name="Normal 12 3 2 9" xfId="1126" xr:uid="{00000000-0005-0000-0000-00000E3E0000}"/>
    <cellStyle name="Normal 12 3 2 9 2" xfId="2956" xr:uid="{00000000-0005-0000-0000-00000F3E0000}"/>
    <cellStyle name="Normal 12 3 2 9 2 2" xfId="8446" xr:uid="{00000000-0005-0000-0000-0000103E0000}"/>
    <cellStyle name="Normal 12 3 2 9 2 2 2" xfId="21256" xr:uid="{00000000-0005-0000-0000-0000113E0000}"/>
    <cellStyle name="Normal 12 3 2 9 2 2 2 2" xfId="33716" xr:uid="{00000000-0005-0000-0000-0000123E0000}"/>
    <cellStyle name="Normal 12 3 2 9 2 2 3" xfId="33717" xr:uid="{00000000-0005-0000-0000-0000133E0000}"/>
    <cellStyle name="Normal 12 3 2 9 2 3" xfId="15766" xr:uid="{00000000-0005-0000-0000-0000143E0000}"/>
    <cellStyle name="Normal 12 3 2 9 2 3 2" xfId="33718" xr:uid="{00000000-0005-0000-0000-0000153E0000}"/>
    <cellStyle name="Normal 12 3 2 9 2 4" xfId="33719" xr:uid="{00000000-0005-0000-0000-0000163E0000}"/>
    <cellStyle name="Normal 12 3 2 9 3" xfId="4786" xr:uid="{00000000-0005-0000-0000-0000173E0000}"/>
    <cellStyle name="Normal 12 3 2 9 3 2" xfId="10276" xr:uid="{00000000-0005-0000-0000-0000183E0000}"/>
    <cellStyle name="Normal 12 3 2 9 3 2 2" xfId="23086" xr:uid="{00000000-0005-0000-0000-0000193E0000}"/>
    <cellStyle name="Normal 12 3 2 9 3 2 2 2" xfId="33720" xr:uid="{00000000-0005-0000-0000-00001A3E0000}"/>
    <cellStyle name="Normal 12 3 2 9 3 2 3" xfId="33721" xr:uid="{00000000-0005-0000-0000-00001B3E0000}"/>
    <cellStyle name="Normal 12 3 2 9 3 3" xfId="17596" xr:uid="{00000000-0005-0000-0000-00001C3E0000}"/>
    <cellStyle name="Normal 12 3 2 9 3 3 2" xfId="33722" xr:uid="{00000000-0005-0000-0000-00001D3E0000}"/>
    <cellStyle name="Normal 12 3 2 9 3 4" xfId="33723" xr:uid="{00000000-0005-0000-0000-00001E3E0000}"/>
    <cellStyle name="Normal 12 3 2 9 4" xfId="12106" xr:uid="{00000000-0005-0000-0000-00001F3E0000}"/>
    <cellStyle name="Normal 12 3 2 9 4 2" xfId="24916" xr:uid="{00000000-0005-0000-0000-0000203E0000}"/>
    <cellStyle name="Normal 12 3 2 9 4 2 2" xfId="33724" xr:uid="{00000000-0005-0000-0000-0000213E0000}"/>
    <cellStyle name="Normal 12 3 2 9 4 3" xfId="33725" xr:uid="{00000000-0005-0000-0000-0000223E0000}"/>
    <cellStyle name="Normal 12 3 2 9 5" xfId="6616" xr:uid="{00000000-0005-0000-0000-0000233E0000}"/>
    <cellStyle name="Normal 12 3 2 9 5 2" xfId="19426" xr:uid="{00000000-0005-0000-0000-0000243E0000}"/>
    <cellStyle name="Normal 12 3 2 9 5 2 2" xfId="33726" xr:uid="{00000000-0005-0000-0000-0000253E0000}"/>
    <cellStyle name="Normal 12 3 2 9 5 3" xfId="33727" xr:uid="{00000000-0005-0000-0000-0000263E0000}"/>
    <cellStyle name="Normal 12 3 2 9 6" xfId="13936" xr:uid="{00000000-0005-0000-0000-0000273E0000}"/>
    <cellStyle name="Normal 12 3 2 9 6 2" xfId="33728" xr:uid="{00000000-0005-0000-0000-0000283E0000}"/>
    <cellStyle name="Normal 12 3 2 9 7" xfId="33729" xr:uid="{00000000-0005-0000-0000-0000293E0000}"/>
    <cellStyle name="Normal 12 3 3" xfId="189" xr:uid="{00000000-0005-0000-0000-00002A3E0000}"/>
    <cellStyle name="Normal 12 3 3 10" xfId="2067" xr:uid="{00000000-0005-0000-0000-00002B3E0000}"/>
    <cellStyle name="Normal 12 3 3 10 2" xfId="7557" xr:uid="{00000000-0005-0000-0000-00002C3E0000}"/>
    <cellStyle name="Normal 12 3 3 10 2 2" xfId="20367" xr:uid="{00000000-0005-0000-0000-00002D3E0000}"/>
    <cellStyle name="Normal 12 3 3 10 2 2 2" xfId="33730" xr:uid="{00000000-0005-0000-0000-00002E3E0000}"/>
    <cellStyle name="Normal 12 3 3 10 2 3" xfId="33731" xr:uid="{00000000-0005-0000-0000-00002F3E0000}"/>
    <cellStyle name="Normal 12 3 3 10 3" xfId="14877" xr:uid="{00000000-0005-0000-0000-0000303E0000}"/>
    <cellStyle name="Normal 12 3 3 10 3 2" xfId="33732" xr:uid="{00000000-0005-0000-0000-0000313E0000}"/>
    <cellStyle name="Normal 12 3 3 10 4" xfId="33733" xr:uid="{00000000-0005-0000-0000-0000323E0000}"/>
    <cellStyle name="Normal 12 3 3 11" xfId="3897" xr:uid="{00000000-0005-0000-0000-0000333E0000}"/>
    <cellStyle name="Normal 12 3 3 11 2" xfId="9387" xr:uid="{00000000-0005-0000-0000-0000343E0000}"/>
    <cellStyle name="Normal 12 3 3 11 2 2" xfId="22197" xr:uid="{00000000-0005-0000-0000-0000353E0000}"/>
    <cellStyle name="Normal 12 3 3 11 2 2 2" xfId="33734" xr:uid="{00000000-0005-0000-0000-0000363E0000}"/>
    <cellStyle name="Normal 12 3 3 11 2 3" xfId="33735" xr:uid="{00000000-0005-0000-0000-0000373E0000}"/>
    <cellStyle name="Normal 12 3 3 11 3" xfId="16707" xr:uid="{00000000-0005-0000-0000-0000383E0000}"/>
    <cellStyle name="Normal 12 3 3 11 3 2" xfId="33736" xr:uid="{00000000-0005-0000-0000-0000393E0000}"/>
    <cellStyle name="Normal 12 3 3 11 4" xfId="33737" xr:uid="{00000000-0005-0000-0000-00003A3E0000}"/>
    <cellStyle name="Normal 12 3 3 12" xfId="11217" xr:uid="{00000000-0005-0000-0000-00003B3E0000}"/>
    <cellStyle name="Normal 12 3 3 12 2" xfId="24027" xr:uid="{00000000-0005-0000-0000-00003C3E0000}"/>
    <cellStyle name="Normal 12 3 3 12 2 2" xfId="33738" xr:uid="{00000000-0005-0000-0000-00003D3E0000}"/>
    <cellStyle name="Normal 12 3 3 12 3" xfId="33739" xr:uid="{00000000-0005-0000-0000-00003E3E0000}"/>
    <cellStyle name="Normal 12 3 3 13" xfId="5727" xr:uid="{00000000-0005-0000-0000-00003F3E0000}"/>
    <cellStyle name="Normal 12 3 3 13 2" xfId="18537" xr:uid="{00000000-0005-0000-0000-0000403E0000}"/>
    <cellStyle name="Normal 12 3 3 13 2 2" xfId="33740" xr:uid="{00000000-0005-0000-0000-0000413E0000}"/>
    <cellStyle name="Normal 12 3 3 13 3" xfId="33741" xr:uid="{00000000-0005-0000-0000-0000423E0000}"/>
    <cellStyle name="Normal 12 3 3 14" xfId="13047" xr:uid="{00000000-0005-0000-0000-0000433E0000}"/>
    <cellStyle name="Normal 12 3 3 14 2" xfId="33742" xr:uid="{00000000-0005-0000-0000-0000443E0000}"/>
    <cellStyle name="Normal 12 3 3 15" xfId="33743" xr:uid="{00000000-0005-0000-0000-0000453E0000}"/>
    <cellStyle name="Normal 12 3 3 2" xfId="209" xr:uid="{00000000-0005-0000-0000-0000463E0000}"/>
    <cellStyle name="Normal 12 3 3 2 10" xfId="3917" xr:uid="{00000000-0005-0000-0000-0000473E0000}"/>
    <cellStyle name="Normal 12 3 3 2 10 2" xfId="9407" xr:uid="{00000000-0005-0000-0000-0000483E0000}"/>
    <cellStyle name="Normal 12 3 3 2 10 2 2" xfId="22217" xr:uid="{00000000-0005-0000-0000-0000493E0000}"/>
    <cellStyle name="Normal 12 3 3 2 10 2 2 2" xfId="33744" xr:uid="{00000000-0005-0000-0000-00004A3E0000}"/>
    <cellStyle name="Normal 12 3 3 2 10 2 3" xfId="33745" xr:uid="{00000000-0005-0000-0000-00004B3E0000}"/>
    <cellStyle name="Normal 12 3 3 2 10 3" xfId="16727" xr:uid="{00000000-0005-0000-0000-00004C3E0000}"/>
    <cellStyle name="Normal 12 3 3 2 10 3 2" xfId="33746" xr:uid="{00000000-0005-0000-0000-00004D3E0000}"/>
    <cellStyle name="Normal 12 3 3 2 10 4" xfId="33747" xr:uid="{00000000-0005-0000-0000-00004E3E0000}"/>
    <cellStyle name="Normal 12 3 3 2 11" xfId="11237" xr:uid="{00000000-0005-0000-0000-00004F3E0000}"/>
    <cellStyle name="Normal 12 3 3 2 11 2" xfId="24047" xr:uid="{00000000-0005-0000-0000-0000503E0000}"/>
    <cellStyle name="Normal 12 3 3 2 11 2 2" xfId="33748" xr:uid="{00000000-0005-0000-0000-0000513E0000}"/>
    <cellStyle name="Normal 12 3 3 2 11 3" xfId="33749" xr:uid="{00000000-0005-0000-0000-0000523E0000}"/>
    <cellStyle name="Normal 12 3 3 2 12" xfId="5747" xr:uid="{00000000-0005-0000-0000-0000533E0000}"/>
    <cellStyle name="Normal 12 3 3 2 12 2" xfId="18557" xr:uid="{00000000-0005-0000-0000-0000543E0000}"/>
    <cellStyle name="Normal 12 3 3 2 12 2 2" xfId="33750" xr:uid="{00000000-0005-0000-0000-0000553E0000}"/>
    <cellStyle name="Normal 12 3 3 2 12 3" xfId="33751" xr:uid="{00000000-0005-0000-0000-0000563E0000}"/>
    <cellStyle name="Normal 12 3 3 2 13" xfId="13067" xr:uid="{00000000-0005-0000-0000-0000573E0000}"/>
    <cellStyle name="Normal 12 3 3 2 13 2" xfId="33752" xr:uid="{00000000-0005-0000-0000-0000583E0000}"/>
    <cellStyle name="Normal 12 3 3 2 14" xfId="33753" xr:uid="{00000000-0005-0000-0000-0000593E0000}"/>
    <cellStyle name="Normal 12 3 3 2 2" xfId="296" xr:uid="{00000000-0005-0000-0000-00005A3E0000}"/>
    <cellStyle name="Normal 12 3 3 2 2 10" xfId="5788" xr:uid="{00000000-0005-0000-0000-00005B3E0000}"/>
    <cellStyle name="Normal 12 3 3 2 2 10 2" xfId="18598" xr:uid="{00000000-0005-0000-0000-00005C3E0000}"/>
    <cellStyle name="Normal 12 3 3 2 2 10 2 2" xfId="33754" xr:uid="{00000000-0005-0000-0000-00005D3E0000}"/>
    <cellStyle name="Normal 12 3 3 2 2 10 3" xfId="33755" xr:uid="{00000000-0005-0000-0000-00005E3E0000}"/>
    <cellStyle name="Normal 12 3 3 2 2 11" xfId="13108" xr:uid="{00000000-0005-0000-0000-00005F3E0000}"/>
    <cellStyle name="Normal 12 3 3 2 2 11 2" xfId="33756" xr:uid="{00000000-0005-0000-0000-0000603E0000}"/>
    <cellStyle name="Normal 12 3 3 2 2 12" xfId="33757" xr:uid="{00000000-0005-0000-0000-0000613E0000}"/>
    <cellStyle name="Normal 12 3 3 2 2 2" xfId="525" xr:uid="{00000000-0005-0000-0000-0000623E0000}"/>
    <cellStyle name="Normal 12 3 3 2 2 2 2" xfId="924" xr:uid="{00000000-0005-0000-0000-0000633E0000}"/>
    <cellStyle name="Normal 12 3 3 2 2 2 2 2" xfId="1819" xr:uid="{00000000-0005-0000-0000-0000643E0000}"/>
    <cellStyle name="Normal 12 3 3 2 2 2 2 2 2" xfId="3649" xr:uid="{00000000-0005-0000-0000-0000653E0000}"/>
    <cellStyle name="Normal 12 3 3 2 2 2 2 2 2 2" xfId="9139" xr:uid="{00000000-0005-0000-0000-0000663E0000}"/>
    <cellStyle name="Normal 12 3 3 2 2 2 2 2 2 2 2" xfId="21949" xr:uid="{00000000-0005-0000-0000-0000673E0000}"/>
    <cellStyle name="Normal 12 3 3 2 2 2 2 2 2 2 2 2" xfId="33758" xr:uid="{00000000-0005-0000-0000-0000683E0000}"/>
    <cellStyle name="Normal 12 3 3 2 2 2 2 2 2 2 3" xfId="33759" xr:uid="{00000000-0005-0000-0000-0000693E0000}"/>
    <cellStyle name="Normal 12 3 3 2 2 2 2 2 2 3" xfId="16459" xr:uid="{00000000-0005-0000-0000-00006A3E0000}"/>
    <cellStyle name="Normal 12 3 3 2 2 2 2 2 2 3 2" xfId="33760" xr:uid="{00000000-0005-0000-0000-00006B3E0000}"/>
    <cellStyle name="Normal 12 3 3 2 2 2 2 2 2 4" xfId="33761" xr:uid="{00000000-0005-0000-0000-00006C3E0000}"/>
    <cellStyle name="Normal 12 3 3 2 2 2 2 2 3" xfId="5479" xr:uid="{00000000-0005-0000-0000-00006D3E0000}"/>
    <cellStyle name="Normal 12 3 3 2 2 2 2 2 3 2" xfId="10969" xr:uid="{00000000-0005-0000-0000-00006E3E0000}"/>
    <cellStyle name="Normal 12 3 3 2 2 2 2 2 3 2 2" xfId="23779" xr:uid="{00000000-0005-0000-0000-00006F3E0000}"/>
    <cellStyle name="Normal 12 3 3 2 2 2 2 2 3 2 2 2" xfId="33762" xr:uid="{00000000-0005-0000-0000-0000703E0000}"/>
    <cellStyle name="Normal 12 3 3 2 2 2 2 2 3 2 3" xfId="33763" xr:uid="{00000000-0005-0000-0000-0000713E0000}"/>
    <cellStyle name="Normal 12 3 3 2 2 2 2 2 3 3" xfId="18289" xr:uid="{00000000-0005-0000-0000-0000723E0000}"/>
    <cellStyle name="Normal 12 3 3 2 2 2 2 2 3 3 2" xfId="33764" xr:uid="{00000000-0005-0000-0000-0000733E0000}"/>
    <cellStyle name="Normal 12 3 3 2 2 2 2 2 3 4" xfId="33765" xr:uid="{00000000-0005-0000-0000-0000743E0000}"/>
    <cellStyle name="Normal 12 3 3 2 2 2 2 2 4" xfId="12799" xr:uid="{00000000-0005-0000-0000-0000753E0000}"/>
    <cellStyle name="Normal 12 3 3 2 2 2 2 2 4 2" xfId="25609" xr:uid="{00000000-0005-0000-0000-0000763E0000}"/>
    <cellStyle name="Normal 12 3 3 2 2 2 2 2 4 2 2" xfId="33766" xr:uid="{00000000-0005-0000-0000-0000773E0000}"/>
    <cellStyle name="Normal 12 3 3 2 2 2 2 2 4 3" xfId="33767" xr:uid="{00000000-0005-0000-0000-0000783E0000}"/>
    <cellStyle name="Normal 12 3 3 2 2 2 2 2 5" xfId="7309" xr:uid="{00000000-0005-0000-0000-0000793E0000}"/>
    <cellStyle name="Normal 12 3 3 2 2 2 2 2 5 2" xfId="20119" xr:uid="{00000000-0005-0000-0000-00007A3E0000}"/>
    <cellStyle name="Normal 12 3 3 2 2 2 2 2 5 2 2" xfId="33768" xr:uid="{00000000-0005-0000-0000-00007B3E0000}"/>
    <cellStyle name="Normal 12 3 3 2 2 2 2 2 5 3" xfId="33769" xr:uid="{00000000-0005-0000-0000-00007C3E0000}"/>
    <cellStyle name="Normal 12 3 3 2 2 2 2 2 6" xfId="14629" xr:uid="{00000000-0005-0000-0000-00007D3E0000}"/>
    <cellStyle name="Normal 12 3 3 2 2 2 2 2 6 2" xfId="33770" xr:uid="{00000000-0005-0000-0000-00007E3E0000}"/>
    <cellStyle name="Normal 12 3 3 2 2 2 2 2 7" xfId="33771" xr:uid="{00000000-0005-0000-0000-00007F3E0000}"/>
    <cellStyle name="Normal 12 3 3 2 2 2 2 3" xfId="2755" xr:uid="{00000000-0005-0000-0000-0000803E0000}"/>
    <cellStyle name="Normal 12 3 3 2 2 2 2 3 2" xfId="8245" xr:uid="{00000000-0005-0000-0000-0000813E0000}"/>
    <cellStyle name="Normal 12 3 3 2 2 2 2 3 2 2" xfId="21055" xr:uid="{00000000-0005-0000-0000-0000823E0000}"/>
    <cellStyle name="Normal 12 3 3 2 2 2 2 3 2 2 2" xfId="33772" xr:uid="{00000000-0005-0000-0000-0000833E0000}"/>
    <cellStyle name="Normal 12 3 3 2 2 2 2 3 2 3" xfId="33773" xr:uid="{00000000-0005-0000-0000-0000843E0000}"/>
    <cellStyle name="Normal 12 3 3 2 2 2 2 3 3" xfId="15565" xr:uid="{00000000-0005-0000-0000-0000853E0000}"/>
    <cellStyle name="Normal 12 3 3 2 2 2 2 3 3 2" xfId="33774" xr:uid="{00000000-0005-0000-0000-0000863E0000}"/>
    <cellStyle name="Normal 12 3 3 2 2 2 2 3 4" xfId="33775" xr:uid="{00000000-0005-0000-0000-0000873E0000}"/>
    <cellStyle name="Normal 12 3 3 2 2 2 2 4" xfId="4585" xr:uid="{00000000-0005-0000-0000-0000883E0000}"/>
    <cellStyle name="Normal 12 3 3 2 2 2 2 4 2" xfId="10075" xr:uid="{00000000-0005-0000-0000-0000893E0000}"/>
    <cellStyle name="Normal 12 3 3 2 2 2 2 4 2 2" xfId="22885" xr:uid="{00000000-0005-0000-0000-00008A3E0000}"/>
    <cellStyle name="Normal 12 3 3 2 2 2 2 4 2 2 2" xfId="33776" xr:uid="{00000000-0005-0000-0000-00008B3E0000}"/>
    <cellStyle name="Normal 12 3 3 2 2 2 2 4 2 3" xfId="33777" xr:uid="{00000000-0005-0000-0000-00008C3E0000}"/>
    <cellStyle name="Normal 12 3 3 2 2 2 2 4 3" xfId="17395" xr:uid="{00000000-0005-0000-0000-00008D3E0000}"/>
    <cellStyle name="Normal 12 3 3 2 2 2 2 4 3 2" xfId="33778" xr:uid="{00000000-0005-0000-0000-00008E3E0000}"/>
    <cellStyle name="Normal 12 3 3 2 2 2 2 4 4" xfId="33779" xr:uid="{00000000-0005-0000-0000-00008F3E0000}"/>
    <cellStyle name="Normal 12 3 3 2 2 2 2 5" xfId="11905" xr:uid="{00000000-0005-0000-0000-0000903E0000}"/>
    <cellStyle name="Normal 12 3 3 2 2 2 2 5 2" xfId="24715" xr:uid="{00000000-0005-0000-0000-0000913E0000}"/>
    <cellStyle name="Normal 12 3 3 2 2 2 2 5 2 2" xfId="33780" xr:uid="{00000000-0005-0000-0000-0000923E0000}"/>
    <cellStyle name="Normal 12 3 3 2 2 2 2 5 3" xfId="33781" xr:uid="{00000000-0005-0000-0000-0000933E0000}"/>
    <cellStyle name="Normal 12 3 3 2 2 2 2 6" xfId="6415" xr:uid="{00000000-0005-0000-0000-0000943E0000}"/>
    <cellStyle name="Normal 12 3 3 2 2 2 2 6 2" xfId="19225" xr:uid="{00000000-0005-0000-0000-0000953E0000}"/>
    <cellStyle name="Normal 12 3 3 2 2 2 2 6 2 2" xfId="33782" xr:uid="{00000000-0005-0000-0000-0000963E0000}"/>
    <cellStyle name="Normal 12 3 3 2 2 2 2 6 3" xfId="33783" xr:uid="{00000000-0005-0000-0000-0000973E0000}"/>
    <cellStyle name="Normal 12 3 3 2 2 2 2 7" xfId="13735" xr:uid="{00000000-0005-0000-0000-0000983E0000}"/>
    <cellStyle name="Normal 12 3 3 2 2 2 2 7 2" xfId="33784" xr:uid="{00000000-0005-0000-0000-0000993E0000}"/>
    <cellStyle name="Normal 12 3 3 2 2 2 2 8" xfId="33785" xr:uid="{00000000-0005-0000-0000-00009A3E0000}"/>
    <cellStyle name="Normal 12 3 3 2 2 2 3" xfId="1420" xr:uid="{00000000-0005-0000-0000-00009B3E0000}"/>
    <cellStyle name="Normal 12 3 3 2 2 2 3 2" xfId="3250" xr:uid="{00000000-0005-0000-0000-00009C3E0000}"/>
    <cellStyle name="Normal 12 3 3 2 2 2 3 2 2" xfId="8740" xr:uid="{00000000-0005-0000-0000-00009D3E0000}"/>
    <cellStyle name="Normal 12 3 3 2 2 2 3 2 2 2" xfId="21550" xr:uid="{00000000-0005-0000-0000-00009E3E0000}"/>
    <cellStyle name="Normal 12 3 3 2 2 2 3 2 2 2 2" xfId="33786" xr:uid="{00000000-0005-0000-0000-00009F3E0000}"/>
    <cellStyle name="Normal 12 3 3 2 2 2 3 2 2 3" xfId="33787" xr:uid="{00000000-0005-0000-0000-0000A03E0000}"/>
    <cellStyle name="Normal 12 3 3 2 2 2 3 2 3" xfId="16060" xr:uid="{00000000-0005-0000-0000-0000A13E0000}"/>
    <cellStyle name="Normal 12 3 3 2 2 2 3 2 3 2" xfId="33788" xr:uid="{00000000-0005-0000-0000-0000A23E0000}"/>
    <cellStyle name="Normal 12 3 3 2 2 2 3 2 4" xfId="33789" xr:uid="{00000000-0005-0000-0000-0000A33E0000}"/>
    <cellStyle name="Normal 12 3 3 2 2 2 3 3" xfId="5080" xr:uid="{00000000-0005-0000-0000-0000A43E0000}"/>
    <cellStyle name="Normal 12 3 3 2 2 2 3 3 2" xfId="10570" xr:uid="{00000000-0005-0000-0000-0000A53E0000}"/>
    <cellStyle name="Normal 12 3 3 2 2 2 3 3 2 2" xfId="23380" xr:uid="{00000000-0005-0000-0000-0000A63E0000}"/>
    <cellStyle name="Normal 12 3 3 2 2 2 3 3 2 2 2" xfId="33790" xr:uid="{00000000-0005-0000-0000-0000A73E0000}"/>
    <cellStyle name="Normal 12 3 3 2 2 2 3 3 2 3" xfId="33791" xr:uid="{00000000-0005-0000-0000-0000A83E0000}"/>
    <cellStyle name="Normal 12 3 3 2 2 2 3 3 3" xfId="17890" xr:uid="{00000000-0005-0000-0000-0000A93E0000}"/>
    <cellStyle name="Normal 12 3 3 2 2 2 3 3 3 2" xfId="33792" xr:uid="{00000000-0005-0000-0000-0000AA3E0000}"/>
    <cellStyle name="Normal 12 3 3 2 2 2 3 3 4" xfId="33793" xr:uid="{00000000-0005-0000-0000-0000AB3E0000}"/>
    <cellStyle name="Normal 12 3 3 2 2 2 3 4" xfId="12400" xr:uid="{00000000-0005-0000-0000-0000AC3E0000}"/>
    <cellStyle name="Normal 12 3 3 2 2 2 3 4 2" xfId="25210" xr:uid="{00000000-0005-0000-0000-0000AD3E0000}"/>
    <cellStyle name="Normal 12 3 3 2 2 2 3 4 2 2" xfId="33794" xr:uid="{00000000-0005-0000-0000-0000AE3E0000}"/>
    <cellStyle name="Normal 12 3 3 2 2 2 3 4 3" xfId="33795" xr:uid="{00000000-0005-0000-0000-0000AF3E0000}"/>
    <cellStyle name="Normal 12 3 3 2 2 2 3 5" xfId="6910" xr:uid="{00000000-0005-0000-0000-0000B03E0000}"/>
    <cellStyle name="Normal 12 3 3 2 2 2 3 5 2" xfId="19720" xr:uid="{00000000-0005-0000-0000-0000B13E0000}"/>
    <cellStyle name="Normal 12 3 3 2 2 2 3 5 2 2" xfId="33796" xr:uid="{00000000-0005-0000-0000-0000B23E0000}"/>
    <cellStyle name="Normal 12 3 3 2 2 2 3 5 3" xfId="33797" xr:uid="{00000000-0005-0000-0000-0000B33E0000}"/>
    <cellStyle name="Normal 12 3 3 2 2 2 3 6" xfId="14230" xr:uid="{00000000-0005-0000-0000-0000B43E0000}"/>
    <cellStyle name="Normal 12 3 3 2 2 2 3 6 2" xfId="33798" xr:uid="{00000000-0005-0000-0000-0000B53E0000}"/>
    <cellStyle name="Normal 12 3 3 2 2 2 3 7" xfId="33799" xr:uid="{00000000-0005-0000-0000-0000B63E0000}"/>
    <cellStyle name="Normal 12 3 3 2 2 2 4" xfId="2356" xr:uid="{00000000-0005-0000-0000-0000B73E0000}"/>
    <cellStyle name="Normal 12 3 3 2 2 2 4 2" xfId="7846" xr:uid="{00000000-0005-0000-0000-0000B83E0000}"/>
    <cellStyle name="Normal 12 3 3 2 2 2 4 2 2" xfId="20656" xr:uid="{00000000-0005-0000-0000-0000B93E0000}"/>
    <cellStyle name="Normal 12 3 3 2 2 2 4 2 2 2" xfId="33800" xr:uid="{00000000-0005-0000-0000-0000BA3E0000}"/>
    <cellStyle name="Normal 12 3 3 2 2 2 4 2 3" xfId="33801" xr:uid="{00000000-0005-0000-0000-0000BB3E0000}"/>
    <cellStyle name="Normal 12 3 3 2 2 2 4 3" xfId="15166" xr:uid="{00000000-0005-0000-0000-0000BC3E0000}"/>
    <cellStyle name="Normal 12 3 3 2 2 2 4 3 2" xfId="33802" xr:uid="{00000000-0005-0000-0000-0000BD3E0000}"/>
    <cellStyle name="Normal 12 3 3 2 2 2 4 4" xfId="33803" xr:uid="{00000000-0005-0000-0000-0000BE3E0000}"/>
    <cellStyle name="Normal 12 3 3 2 2 2 5" xfId="4186" xr:uid="{00000000-0005-0000-0000-0000BF3E0000}"/>
    <cellStyle name="Normal 12 3 3 2 2 2 5 2" xfId="9676" xr:uid="{00000000-0005-0000-0000-0000C03E0000}"/>
    <cellStyle name="Normal 12 3 3 2 2 2 5 2 2" xfId="22486" xr:uid="{00000000-0005-0000-0000-0000C13E0000}"/>
    <cellStyle name="Normal 12 3 3 2 2 2 5 2 2 2" xfId="33804" xr:uid="{00000000-0005-0000-0000-0000C23E0000}"/>
    <cellStyle name="Normal 12 3 3 2 2 2 5 2 3" xfId="33805" xr:uid="{00000000-0005-0000-0000-0000C33E0000}"/>
    <cellStyle name="Normal 12 3 3 2 2 2 5 3" xfId="16996" xr:uid="{00000000-0005-0000-0000-0000C43E0000}"/>
    <cellStyle name="Normal 12 3 3 2 2 2 5 3 2" xfId="33806" xr:uid="{00000000-0005-0000-0000-0000C53E0000}"/>
    <cellStyle name="Normal 12 3 3 2 2 2 5 4" xfId="33807" xr:uid="{00000000-0005-0000-0000-0000C63E0000}"/>
    <cellStyle name="Normal 12 3 3 2 2 2 6" xfId="11506" xr:uid="{00000000-0005-0000-0000-0000C73E0000}"/>
    <cellStyle name="Normal 12 3 3 2 2 2 6 2" xfId="24316" xr:uid="{00000000-0005-0000-0000-0000C83E0000}"/>
    <cellStyle name="Normal 12 3 3 2 2 2 6 2 2" xfId="33808" xr:uid="{00000000-0005-0000-0000-0000C93E0000}"/>
    <cellStyle name="Normal 12 3 3 2 2 2 6 3" xfId="33809" xr:uid="{00000000-0005-0000-0000-0000CA3E0000}"/>
    <cellStyle name="Normal 12 3 3 2 2 2 7" xfId="6016" xr:uid="{00000000-0005-0000-0000-0000CB3E0000}"/>
    <cellStyle name="Normal 12 3 3 2 2 2 7 2" xfId="18826" xr:uid="{00000000-0005-0000-0000-0000CC3E0000}"/>
    <cellStyle name="Normal 12 3 3 2 2 2 7 2 2" xfId="33810" xr:uid="{00000000-0005-0000-0000-0000CD3E0000}"/>
    <cellStyle name="Normal 12 3 3 2 2 2 7 3" xfId="33811" xr:uid="{00000000-0005-0000-0000-0000CE3E0000}"/>
    <cellStyle name="Normal 12 3 3 2 2 2 8" xfId="13336" xr:uid="{00000000-0005-0000-0000-0000CF3E0000}"/>
    <cellStyle name="Normal 12 3 3 2 2 2 8 2" xfId="33812" xr:uid="{00000000-0005-0000-0000-0000D03E0000}"/>
    <cellStyle name="Normal 12 3 3 2 2 2 9" xfId="33813" xr:uid="{00000000-0005-0000-0000-0000D13E0000}"/>
    <cellStyle name="Normal 12 3 3 2 2 3" xfId="657" xr:uid="{00000000-0005-0000-0000-0000D23E0000}"/>
    <cellStyle name="Normal 12 3 3 2 2 3 2" xfId="1057" xr:uid="{00000000-0005-0000-0000-0000D33E0000}"/>
    <cellStyle name="Normal 12 3 3 2 2 3 2 2" xfId="1952" xr:uid="{00000000-0005-0000-0000-0000D43E0000}"/>
    <cellStyle name="Normal 12 3 3 2 2 3 2 2 2" xfId="3782" xr:uid="{00000000-0005-0000-0000-0000D53E0000}"/>
    <cellStyle name="Normal 12 3 3 2 2 3 2 2 2 2" xfId="9272" xr:uid="{00000000-0005-0000-0000-0000D63E0000}"/>
    <cellStyle name="Normal 12 3 3 2 2 3 2 2 2 2 2" xfId="22082" xr:uid="{00000000-0005-0000-0000-0000D73E0000}"/>
    <cellStyle name="Normal 12 3 3 2 2 3 2 2 2 2 2 2" xfId="33814" xr:uid="{00000000-0005-0000-0000-0000D83E0000}"/>
    <cellStyle name="Normal 12 3 3 2 2 3 2 2 2 2 3" xfId="33815" xr:uid="{00000000-0005-0000-0000-0000D93E0000}"/>
    <cellStyle name="Normal 12 3 3 2 2 3 2 2 2 3" xfId="16592" xr:uid="{00000000-0005-0000-0000-0000DA3E0000}"/>
    <cellStyle name="Normal 12 3 3 2 2 3 2 2 2 3 2" xfId="33816" xr:uid="{00000000-0005-0000-0000-0000DB3E0000}"/>
    <cellStyle name="Normal 12 3 3 2 2 3 2 2 2 4" xfId="33817" xr:uid="{00000000-0005-0000-0000-0000DC3E0000}"/>
    <cellStyle name="Normal 12 3 3 2 2 3 2 2 3" xfId="5612" xr:uid="{00000000-0005-0000-0000-0000DD3E0000}"/>
    <cellStyle name="Normal 12 3 3 2 2 3 2 2 3 2" xfId="11102" xr:uid="{00000000-0005-0000-0000-0000DE3E0000}"/>
    <cellStyle name="Normal 12 3 3 2 2 3 2 2 3 2 2" xfId="23912" xr:uid="{00000000-0005-0000-0000-0000DF3E0000}"/>
    <cellStyle name="Normal 12 3 3 2 2 3 2 2 3 2 2 2" xfId="33818" xr:uid="{00000000-0005-0000-0000-0000E03E0000}"/>
    <cellStyle name="Normal 12 3 3 2 2 3 2 2 3 2 3" xfId="33819" xr:uid="{00000000-0005-0000-0000-0000E13E0000}"/>
    <cellStyle name="Normal 12 3 3 2 2 3 2 2 3 3" xfId="18422" xr:uid="{00000000-0005-0000-0000-0000E23E0000}"/>
    <cellStyle name="Normal 12 3 3 2 2 3 2 2 3 3 2" xfId="33820" xr:uid="{00000000-0005-0000-0000-0000E33E0000}"/>
    <cellStyle name="Normal 12 3 3 2 2 3 2 2 3 4" xfId="33821" xr:uid="{00000000-0005-0000-0000-0000E43E0000}"/>
    <cellStyle name="Normal 12 3 3 2 2 3 2 2 4" xfId="12932" xr:uid="{00000000-0005-0000-0000-0000E53E0000}"/>
    <cellStyle name="Normal 12 3 3 2 2 3 2 2 4 2" xfId="25742" xr:uid="{00000000-0005-0000-0000-0000E63E0000}"/>
    <cellStyle name="Normal 12 3 3 2 2 3 2 2 4 2 2" xfId="33822" xr:uid="{00000000-0005-0000-0000-0000E73E0000}"/>
    <cellStyle name="Normal 12 3 3 2 2 3 2 2 4 3" xfId="33823" xr:uid="{00000000-0005-0000-0000-0000E83E0000}"/>
    <cellStyle name="Normal 12 3 3 2 2 3 2 2 5" xfId="7442" xr:uid="{00000000-0005-0000-0000-0000E93E0000}"/>
    <cellStyle name="Normal 12 3 3 2 2 3 2 2 5 2" xfId="20252" xr:uid="{00000000-0005-0000-0000-0000EA3E0000}"/>
    <cellStyle name="Normal 12 3 3 2 2 3 2 2 5 2 2" xfId="33824" xr:uid="{00000000-0005-0000-0000-0000EB3E0000}"/>
    <cellStyle name="Normal 12 3 3 2 2 3 2 2 5 3" xfId="33825" xr:uid="{00000000-0005-0000-0000-0000EC3E0000}"/>
    <cellStyle name="Normal 12 3 3 2 2 3 2 2 6" xfId="14762" xr:uid="{00000000-0005-0000-0000-0000ED3E0000}"/>
    <cellStyle name="Normal 12 3 3 2 2 3 2 2 6 2" xfId="33826" xr:uid="{00000000-0005-0000-0000-0000EE3E0000}"/>
    <cellStyle name="Normal 12 3 3 2 2 3 2 2 7" xfId="33827" xr:uid="{00000000-0005-0000-0000-0000EF3E0000}"/>
    <cellStyle name="Normal 12 3 3 2 2 3 2 3" xfId="2888" xr:uid="{00000000-0005-0000-0000-0000F03E0000}"/>
    <cellStyle name="Normal 12 3 3 2 2 3 2 3 2" xfId="8378" xr:uid="{00000000-0005-0000-0000-0000F13E0000}"/>
    <cellStyle name="Normal 12 3 3 2 2 3 2 3 2 2" xfId="21188" xr:uid="{00000000-0005-0000-0000-0000F23E0000}"/>
    <cellStyle name="Normal 12 3 3 2 2 3 2 3 2 2 2" xfId="33828" xr:uid="{00000000-0005-0000-0000-0000F33E0000}"/>
    <cellStyle name="Normal 12 3 3 2 2 3 2 3 2 3" xfId="33829" xr:uid="{00000000-0005-0000-0000-0000F43E0000}"/>
    <cellStyle name="Normal 12 3 3 2 2 3 2 3 3" xfId="15698" xr:uid="{00000000-0005-0000-0000-0000F53E0000}"/>
    <cellStyle name="Normal 12 3 3 2 2 3 2 3 3 2" xfId="33830" xr:uid="{00000000-0005-0000-0000-0000F63E0000}"/>
    <cellStyle name="Normal 12 3 3 2 2 3 2 3 4" xfId="33831" xr:uid="{00000000-0005-0000-0000-0000F73E0000}"/>
    <cellStyle name="Normal 12 3 3 2 2 3 2 4" xfId="4718" xr:uid="{00000000-0005-0000-0000-0000F83E0000}"/>
    <cellStyle name="Normal 12 3 3 2 2 3 2 4 2" xfId="10208" xr:uid="{00000000-0005-0000-0000-0000F93E0000}"/>
    <cellStyle name="Normal 12 3 3 2 2 3 2 4 2 2" xfId="23018" xr:uid="{00000000-0005-0000-0000-0000FA3E0000}"/>
    <cellStyle name="Normal 12 3 3 2 2 3 2 4 2 2 2" xfId="33832" xr:uid="{00000000-0005-0000-0000-0000FB3E0000}"/>
    <cellStyle name="Normal 12 3 3 2 2 3 2 4 2 3" xfId="33833" xr:uid="{00000000-0005-0000-0000-0000FC3E0000}"/>
    <cellStyle name="Normal 12 3 3 2 2 3 2 4 3" xfId="17528" xr:uid="{00000000-0005-0000-0000-0000FD3E0000}"/>
    <cellStyle name="Normal 12 3 3 2 2 3 2 4 3 2" xfId="33834" xr:uid="{00000000-0005-0000-0000-0000FE3E0000}"/>
    <cellStyle name="Normal 12 3 3 2 2 3 2 4 4" xfId="33835" xr:uid="{00000000-0005-0000-0000-0000FF3E0000}"/>
    <cellStyle name="Normal 12 3 3 2 2 3 2 5" xfId="12038" xr:uid="{00000000-0005-0000-0000-0000003F0000}"/>
    <cellStyle name="Normal 12 3 3 2 2 3 2 5 2" xfId="24848" xr:uid="{00000000-0005-0000-0000-0000013F0000}"/>
    <cellStyle name="Normal 12 3 3 2 2 3 2 5 2 2" xfId="33836" xr:uid="{00000000-0005-0000-0000-0000023F0000}"/>
    <cellStyle name="Normal 12 3 3 2 2 3 2 5 3" xfId="33837" xr:uid="{00000000-0005-0000-0000-0000033F0000}"/>
    <cellStyle name="Normal 12 3 3 2 2 3 2 6" xfId="6548" xr:uid="{00000000-0005-0000-0000-0000043F0000}"/>
    <cellStyle name="Normal 12 3 3 2 2 3 2 6 2" xfId="19358" xr:uid="{00000000-0005-0000-0000-0000053F0000}"/>
    <cellStyle name="Normal 12 3 3 2 2 3 2 6 2 2" xfId="33838" xr:uid="{00000000-0005-0000-0000-0000063F0000}"/>
    <cellStyle name="Normal 12 3 3 2 2 3 2 6 3" xfId="33839" xr:uid="{00000000-0005-0000-0000-0000073F0000}"/>
    <cellStyle name="Normal 12 3 3 2 2 3 2 7" xfId="13868" xr:uid="{00000000-0005-0000-0000-0000083F0000}"/>
    <cellStyle name="Normal 12 3 3 2 2 3 2 7 2" xfId="33840" xr:uid="{00000000-0005-0000-0000-0000093F0000}"/>
    <cellStyle name="Normal 12 3 3 2 2 3 2 8" xfId="33841" xr:uid="{00000000-0005-0000-0000-00000A3F0000}"/>
    <cellStyle name="Normal 12 3 3 2 2 3 3" xfId="1552" xr:uid="{00000000-0005-0000-0000-00000B3F0000}"/>
    <cellStyle name="Normal 12 3 3 2 2 3 3 2" xfId="3382" xr:uid="{00000000-0005-0000-0000-00000C3F0000}"/>
    <cellStyle name="Normal 12 3 3 2 2 3 3 2 2" xfId="8872" xr:uid="{00000000-0005-0000-0000-00000D3F0000}"/>
    <cellStyle name="Normal 12 3 3 2 2 3 3 2 2 2" xfId="21682" xr:uid="{00000000-0005-0000-0000-00000E3F0000}"/>
    <cellStyle name="Normal 12 3 3 2 2 3 3 2 2 2 2" xfId="33842" xr:uid="{00000000-0005-0000-0000-00000F3F0000}"/>
    <cellStyle name="Normal 12 3 3 2 2 3 3 2 2 3" xfId="33843" xr:uid="{00000000-0005-0000-0000-0000103F0000}"/>
    <cellStyle name="Normal 12 3 3 2 2 3 3 2 3" xfId="16192" xr:uid="{00000000-0005-0000-0000-0000113F0000}"/>
    <cellStyle name="Normal 12 3 3 2 2 3 3 2 3 2" xfId="33844" xr:uid="{00000000-0005-0000-0000-0000123F0000}"/>
    <cellStyle name="Normal 12 3 3 2 2 3 3 2 4" xfId="33845" xr:uid="{00000000-0005-0000-0000-0000133F0000}"/>
    <cellStyle name="Normal 12 3 3 2 2 3 3 3" xfId="5212" xr:uid="{00000000-0005-0000-0000-0000143F0000}"/>
    <cellStyle name="Normal 12 3 3 2 2 3 3 3 2" xfId="10702" xr:uid="{00000000-0005-0000-0000-0000153F0000}"/>
    <cellStyle name="Normal 12 3 3 2 2 3 3 3 2 2" xfId="23512" xr:uid="{00000000-0005-0000-0000-0000163F0000}"/>
    <cellStyle name="Normal 12 3 3 2 2 3 3 3 2 2 2" xfId="33846" xr:uid="{00000000-0005-0000-0000-0000173F0000}"/>
    <cellStyle name="Normal 12 3 3 2 2 3 3 3 2 3" xfId="33847" xr:uid="{00000000-0005-0000-0000-0000183F0000}"/>
    <cellStyle name="Normal 12 3 3 2 2 3 3 3 3" xfId="18022" xr:uid="{00000000-0005-0000-0000-0000193F0000}"/>
    <cellStyle name="Normal 12 3 3 2 2 3 3 3 3 2" xfId="33848" xr:uid="{00000000-0005-0000-0000-00001A3F0000}"/>
    <cellStyle name="Normal 12 3 3 2 2 3 3 3 4" xfId="33849" xr:uid="{00000000-0005-0000-0000-00001B3F0000}"/>
    <cellStyle name="Normal 12 3 3 2 2 3 3 4" xfId="12532" xr:uid="{00000000-0005-0000-0000-00001C3F0000}"/>
    <cellStyle name="Normal 12 3 3 2 2 3 3 4 2" xfId="25342" xr:uid="{00000000-0005-0000-0000-00001D3F0000}"/>
    <cellStyle name="Normal 12 3 3 2 2 3 3 4 2 2" xfId="33850" xr:uid="{00000000-0005-0000-0000-00001E3F0000}"/>
    <cellStyle name="Normal 12 3 3 2 2 3 3 4 3" xfId="33851" xr:uid="{00000000-0005-0000-0000-00001F3F0000}"/>
    <cellStyle name="Normal 12 3 3 2 2 3 3 5" xfId="7042" xr:uid="{00000000-0005-0000-0000-0000203F0000}"/>
    <cellStyle name="Normal 12 3 3 2 2 3 3 5 2" xfId="19852" xr:uid="{00000000-0005-0000-0000-0000213F0000}"/>
    <cellStyle name="Normal 12 3 3 2 2 3 3 5 2 2" xfId="33852" xr:uid="{00000000-0005-0000-0000-0000223F0000}"/>
    <cellStyle name="Normal 12 3 3 2 2 3 3 5 3" xfId="33853" xr:uid="{00000000-0005-0000-0000-0000233F0000}"/>
    <cellStyle name="Normal 12 3 3 2 2 3 3 6" xfId="14362" xr:uid="{00000000-0005-0000-0000-0000243F0000}"/>
    <cellStyle name="Normal 12 3 3 2 2 3 3 6 2" xfId="33854" xr:uid="{00000000-0005-0000-0000-0000253F0000}"/>
    <cellStyle name="Normal 12 3 3 2 2 3 3 7" xfId="33855" xr:uid="{00000000-0005-0000-0000-0000263F0000}"/>
    <cellStyle name="Normal 12 3 3 2 2 3 4" xfId="2488" xr:uid="{00000000-0005-0000-0000-0000273F0000}"/>
    <cellStyle name="Normal 12 3 3 2 2 3 4 2" xfId="7978" xr:uid="{00000000-0005-0000-0000-0000283F0000}"/>
    <cellStyle name="Normal 12 3 3 2 2 3 4 2 2" xfId="20788" xr:uid="{00000000-0005-0000-0000-0000293F0000}"/>
    <cellStyle name="Normal 12 3 3 2 2 3 4 2 2 2" xfId="33856" xr:uid="{00000000-0005-0000-0000-00002A3F0000}"/>
    <cellStyle name="Normal 12 3 3 2 2 3 4 2 3" xfId="33857" xr:uid="{00000000-0005-0000-0000-00002B3F0000}"/>
    <cellStyle name="Normal 12 3 3 2 2 3 4 3" xfId="15298" xr:uid="{00000000-0005-0000-0000-00002C3F0000}"/>
    <cellStyle name="Normal 12 3 3 2 2 3 4 3 2" xfId="33858" xr:uid="{00000000-0005-0000-0000-00002D3F0000}"/>
    <cellStyle name="Normal 12 3 3 2 2 3 4 4" xfId="33859" xr:uid="{00000000-0005-0000-0000-00002E3F0000}"/>
    <cellStyle name="Normal 12 3 3 2 2 3 5" xfId="4318" xr:uid="{00000000-0005-0000-0000-00002F3F0000}"/>
    <cellStyle name="Normal 12 3 3 2 2 3 5 2" xfId="9808" xr:uid="{00000000-0005-0000-0000-0000303F0000}"/>
    <cellStyle name="Normal 12 3 3 2 2 3 5 2 2" xfId="22618" xr:uid="{00000000-0005-0000-0000-0000313F0000}"/>
    <cellStyle name="Normal 12 3 3 2 2 3 5 2 2 2" xfId="33860" xr:uid="{00000000-0005-0000-0000-0000323F0000}"/>
    <cellStyle name="Normal 12 3 3 2 2 3 5 2 3" xfId="33861" xr:uid="{00000000-0005-0000-0000-0000333F0000}"/>
    <cellStyle name="Normal 12 3 3 2 2 3 5 3" xfId="17128" xr:uid="{00000000-0005-0000-0000-0000343F0000}"/>
    <cellStyle name="Normal 12 3 3 2 2 3 5 3 2" xfId="33862" xr:uid="{00000000-0005-0000-0000-0000353F0000}"/>
    <cellStyle name="Normal 12 3 3 2 2 3 5 4" xfId="33863" xr:uid="{00000000-0005-0000-0000-0000363F0000}"/>
    <cellStyle name="Normal 12 3 3 2 2 3 6" xfId="11638" xr:uid="{00000000-0005-0000-0000-0000373F0000}"/>
    <cellStyle name="Normal 12 3 3 2 2 3 6 2" xfId="24448" xr:uid="{00000000-0005-0000-0000-0000383F0000}"/>
    <cellStyle name="Normal 12 3 3 2 2 3 6 2 2" xfId="33864" xr:uid="{00000000-0005-0000-0000-0000393F0000}"/>
    <cellStyle name="Normal 12 3 3 2 2 3 6 3" xfId="33865" xr:uid="{00000000-0005-0000-0000-00003A3F0000}"/>
    <cellStyle name="Normal 12 3 3 2 2 3 7" xfId="6148" xr:uid="{00000000-0005-0000-0000-00003B3F0000}"/>
    <cellStyle name="Normal 12 3 3 2 2 3 7 2" xfId="18958" xr:uid="{00000000-0005-0000-0000-00003C3F0000}"/>
    <cellStyle name="Normal 12 3 3 2 2 3 7 2 2" xfId="33866" xr:uid="{00000000-0005-0000-0000-00003D3F0000}"/>
    <cellStyle name="Normal 12 3 3 2 2 3 7 3" xfId="33867" xr:uid="{00000000-0005-0000-0000-00003E3F0000}"/>
    <cellStyle name="Normal 12 3 3 2 2 3 8" xfId="13468" xr:uid="{00000000-0005-0000-0000-00003F3F0000}"/>
    <cellStyle name="Normal 12 3 3 2 2 3 8 2" xfId="33868" xr:uid="{00000000-0005-0000-0000-0000403F0000}"/>
    <cellStyle name="Normal 12 3 3 2 2 3 9" xfId="33869" xr:uid="{00000000-0005-0000-0000-0000413F0000}"/>
    <cellStyle name="Normal 12 3 3 2 2 4" xfId="432" xr:uid="{00000000-0005-0000-0000-0000423F0000}"/>
    <cellStyle name="Normal 12 3 3 2 2 4 2" xfId="1327" xr:uid="{00000000-0005-0000-0000-0000433F0000}"/>
    <cellStyle name="Normal 12 3 3 2 2 4 2 2" xfId="3157" xr:uid="{00000000-0005-0000-0000-0000443F0000}"/>
    <cellStyle name="Normal 12 3 3 2 2 4 2 2 2" xfId="8647" xr:uid="{00000000-0005-0000-0000-0000453F0000}"/>
    <cellStyle name="Normal 12 3 3 2 2 4 2 2 2 2" xfId="21457" xr:uid="{00000000-0005-0000-0000-0000463F0000}"/>
    <cellStyle name="Normal 12 3 3 2 2 4 2 2 2 2 2" xfId="33870" xr:uid="{00000000-0005-0000-0000-0000473F0000}"/>
    <cellStyle name="Normal 12 3 3 2 2 4 2 2 2 3" xfId="33871" xr:uid="{00000000-0005-0000-0000-0000483F0000}"/>
    <cellStyle name="Normal 12 3 3 2 2 4 2 2 3" xfId="15967" xr:uid="{00000000-0005-0000-0000-0000493F0000}"/>
    <cellStyle name="Normal 12 3 3 2 2 4 2 2 3 2" xfId="33872" xr:uid="{00000000-0005-0000-0000-00004A3F0000}"/>
    <cellStyle name="Normal 12 3 3 2 2 4 2 2 4" xfId="33873" xr:uid="{00000000-0005-0000-0000-00004B3F0000}"/>
    <cellStyle name="Normal 12 3 3 2 2 4 2 3" xfId="4987" xr:uid="{00000000-0005-0000-0000-00004C3F0000}"/>
    <cellStyle name="Normal 12 3 3 2 2 4 2 3 2" xfId="10477" xr:uid="{00000000-0005-0000-0000-00004D3F0000}"/>
    <cellStyle name="Normal 12 3 3 2 2 4 2 3 2 2" xfId="23287" xr:uid="{00000000-0005-0000-0000-00004E3F0000}"/>
    <cellStyle name="Normal 12 3 3 2 2 4 2 3 2 2 2" xfId="33874" xr:uid="{00000000-0005-0000-0000-00004F3F0000}"/>
    <cellStyle name="Normal 12 3 3 2 2 4 2 3 2 3" xfId="33875" xr:uid="{00000000-0005-0000-0000-0000503F0000}"/>
    <cellStyle name="Normal 12 3 3 2 2 4 2 3 3" xfId="17797" xr:uid="{00000000-0005-0000-0000-0000513F0000}"/>
    <cellStyle name="Normal 12 3 3 2 2 4 2 3 3 2" xfId="33876" xr:uid="{00000000-0005-0000-0000-0000523F0000}"/>
    <cellStyle name="Normal 12 3 3 2 2 4 2 3 4" xfId="33877" xr:uid="{00000000-0005-0000-0000-0000533F0000}"/>
    <cellStyle name="Normal 12 3 3 2 2 4 2 4" xfId="12307" xr:uid="{00000000-0005-0000-0000-0000543F0000}"/>
    <cellStyle name="Normal 12 3 3 2 2 4 2 4 2" xfId="25117" xr:uid="{00000000-0005-0000-0000-0000553F0000}"/>
    <cellStyle name="Normal 12 3 3 2 2 4 2 4 2 2" xfId="33878" xr:uid="{00000000-0005-0000-0000-0000563F0000}"/>
    <cellStyle name="Normal 12 3 3 2 2 4 2 4 3" xfId="33879" xr:uid="{00000000-0005-0000-0000-0000573F0000}"/>
    <cellStyle name="Normal 12 3 3 2 2 4 2 5" xfId="6817" xr:uid="{00000000-0005-0000-0000-0000583F0000}"/>
    <cellStyle name="Normal 12 3 3 2 2 4 2 5 2" xfId="19627" xr:uid="{00000000-0005-0000-0000-0000593F0000}"/>
    <cellStyle name="Normal 12 3 3 2 2 4 2 5 2 2" xfId="33880" xr:uid="{00000000-0005-0000-0000-00005A3F0000}"/>
    <cellStyle name="Normal 12 3 3 2 2 4 2 5 3" xfId="33881" xr:uid="{00000000-0005-0000-0000-00005B3F0000}"/>
    <cellStyle name="Normal 12 3 3 2 2 4 2 6" xfId="14137" xr:uid="{00000000-0005-0000-0000-00005C3F0000}"/>
    <cellStyle name="Normal 12 3 3 2 2 4 2 6 2" xfId="33882" xr:uid="{00000000-0005-0000-0000-00005D3F0000}"/>
    <cellStyle name="Normal 12 3 3 2 2 4 2 7" xfId="33883" xr:uid="{00000000-0005-0000-0000-00005E3F0000}"/>
    <cellStyle name="Normal 12 3 3 2 2 4 3" xfId="2263" xr:uid="{00000000-0005-0000-0000-00005F3F0000}"/>
    <cellStyle name="Normal 12 3 3 2 2 4 3 2" xfId="7753" xr:uid="{00000000-0005-0000-0000-0000603F0000}"/>
    <cellStyle name="Normal 12 3 3 2 2 4 3 2 2" xfId="20563" xr:uid="{00000000-0005-0000-0000-0000613F0000}"/>
    <cellStyle name="Normal 12 3 3 2 2 4 3 2 2 2" xfId="33884" xr:uid="{00000000-0005-0000-0000-0000623F0000}"/>
    <cellStyle name="Normal 12 3 3 2 2 4 3 2 3" xfId="33885" xr:uid="{00000000-0005-0000-0000-0000633F0000}"/>
    <cellStyle name="Normal 12 3 3 2 2 4 3 3" xfId="15073" xr:uid="{00000000-0005-0000-0000-0000643F0000}"/>
    <cellStyle name="Normal 12 3 3 2 2 4 3 3 2" xfId="33886" xr:uid="{00000000-0005-0000-0000-0000653F0000}"/>
    <cellStyle name="Normal 12 3 3 2 2 4 3 4" xfId="33887" xr:uid="{00000000-0005-0000-0000-0000663F0000}"/>
    <cellStyle name="Normal 12 3 3 2 2 4 4" xfId="4093" xr:uid="{00000000-0005-0000-0000-0000673F0000}"/>
    <cellStyle name="Normal 12 3 3 2 2 4 4 2" xfId="9583" xr:uid="{00000000-0005-0000-0000-0000683F0000}"/>
    <cellStyle name="Normal 12 3 3 2 2 4 4 2 2" xfId="22393" xr:uid="{00000000-0005-0000-0000-0000693F0000}"/>
    <cellStyle name="Normal 12 3 3 2 2 4 4 2 2 2" xfId="33888" xr:uid="{00000000-0005-0000-0000-00006A3F0000}"/>
    <cellStyle name="Normal 12 3 3 2 2 4 4 2 3" xfId="33889" xr:uid="{00000000-0005-0000-0000-00006B3F0000}"/>
    <cellStyle name="Normal 12 3 3 2 2 4 4 3" xfId="16903" xr:uid="{00000000-0005-0000-0000-00006C3F0000}"/>
    <cellStyle name="Normal 12 3 3 2 2 4 4 3 2" xfId="33890" xr:uid="{00000000-0005-0000-0000-00006D3F0000}"/>
    <cellStyle name="Normal 12 3 3 2 2 4 4 4" xfId="33891" xr:uid="{00000000-0005-0000-0000-00006E3F0000}"/>
    <cellStyle name="Normal 12 3 3 2 2 4 5" xfId="11413" xr:uid="{00000000-0005-0000-0000-00006F3F0000}"/>
    <cellStyle name="Normal 12 3 3 2 2 4 5 2" xfId="24223" xr:uid="{00000000-0005-0000-0000-0000703F0000}"/>
    <cellStyle name="Normal 12 3 3 2 2 4 5 2 2" xfId="33892" xr:uid="{00000000-0005-0000-0000-0000713F0000}"/>
    <cellStyle name="Normal 12 3 3 2 2 4 5 3" xfId="33893" xr:uid="{00000000-0005-0000-0000-0000723F0000}"/>
    <cellStyle name="Normal 12 3 3 2 2 4 6" xfId="5923" xr:uid="{00000000-0005-0000-0000-0000733F0000}"/>
    <cellStyle name="Normal 12 3 3 2 2 4 6 2" xfId="18733" xr:uid="{00000000-0005-0000-0000-0000743F0000}"/>
    <cellStyle name="Normal 12 3 3 2 2 4 6 2 2" xfId="33894" xr:uid="{00000000-0005-0000-0000-0000753F0000}"/>
    <cellStyle name="Normal 12 3 3 2 2 4 6 3" xfId="33895" xr:uid="{00000000-0005-0000-0000-0000763F0000}"/>
    <cellStyle name="Normal 12 3 3 2 2 4 7" xfId="13243" xr:uid="{00000000-0005-0000-0000-0000773F0000}"/>
    <cellStyle name="Normal 12 3 3 2 2 4 7 2" xfId="33896" xr:uid="{00000000-0005-0000-0000-0000783F0000}"/>
    <cellStyle name="Normal 12 3 3 2 2 4 8" xfId="33897" xr:uid="{00000000-0005-0000-0000-0000793F0000}"/>
    <cellStyle name="Normal 12 3 3 2 2 5" xfId="791" xr:uid="{00000000-0005-0000-0000-00007A3F0000}"/>
    <cellStyle name="Normal 12 3 3 2 2 5 2" xfId="1686" xr:uid="{00000000-0005-0000-0000-00007B3F0000}"/>
    <cellStyle name="Normal 12 3 3 2 2 5 2 2" xfId="3516" xr:uid="{00000000-0005-0000-0000-00007C3F0000}"/>
    <cellStyle name="Normal 12 3 3 2 2 5 2 2 2" xfId="9006" xr:uid="{00000000-0005-0000-0000-00007D3F0000}"/>
    <cellStyle name="Normal 12 3 3 2 2 5 2 2 2 2" xfId="21816" xr:uid="{00000000-0005-0000-0000-00007E3F0000}"/>
    <cellStyle name="Normal 12 3 3 2 2 5 2 2 2 2 2" xfId="33898" xr:uid="{00000000-0005-0000-0000-00007F3F0000}"/>
    <cellStyle name="Normal 12 3 3 2 2 5 2 2 2 3" xfId="33899" xr:uid="{00000000-0005-0000-0000-0000803F0000}"/>
    <cellStyle name="Normal 12 3 3 2 2 5 2 2 3" xfId="16326" xr:uid="{00000000-0005-0000-0000-0000813F0000}"/>
    <cellStyle name="Normal 12 3 3 2 2 5 2 2 3 2" xfId="33900" xr:uid="{00000000-0005-0000-0000-0000823F0000}"/>
    <cellStyle name="Normal 12 3 3 2 2 5 2 2 4" xfId="33901" xr:uid="{00000000-0005-0000-0000-0000833F0000}"/>
    <cellStyle name="Normal 12 3 3 2 2 5 2 3" xfId="5346" xr:uid="{00000000-0005-0000-0000-0000843F0000}"/>
    <cellStyle name="Normal 12 3 3 2 2 5 2 3 2" xfId="10836" xr:uid="{00000000-0005-0000-0000-0000853F0000}"/>
    <cellStyle name="Normal 12 3 3 2 2 5 2 3 2 2" xfId="23646" xr:uid="{00000000-0005-0000-0000-0000863F0000}"/>
    <cellStyle name="Normal 12 3 3 2 2 5 2 3 2 2 2" xfId="33902" xr:uid="{00000000-0005-0000-0000-0000873F0000}"/>
    <cellStyle name="Normal 12 3 3 2 2 5 2 3 2 3" xfId="33903" xr:uid="{00000000-0005-0000-0000-0000883F0000}"/>
    <cellStyle name="Normal 12 3 3 2 2 5 2 3 3" xfId="18156" xr:uid="{00000000-0005-0000-0000-0000893F0000}"/>
    <cellStyle name="Normal 12 3 3 2 2 5 2 3 3 2" xfId="33904" xr:uid="{00000000-0005-0000-0000-00008A3F0000}"/>
    <cellStyle name="Normal 12 3 3 2 2 5 2 3 4" xfId="33905" xr:uid="{00000000-0005-0000-0000-00008B3F0000}"/>
    <cellStyle name="Normal 12 3 3 2 2 5 2 4" xfId="12666" xr:uid="{00000000-0005-0000-0000-00008C3F0000}"/>
    <cellStyle name="Normal 12 3 3 2 2 5 2 4 2" xfId="25476" xr:uid="{00000000-0005-0000-0000-00008D3F0000}"/>
    <cellStyle name="Normal 12 3 3 2 2 5 2 4 2 2" xfId="33906" xr:uid="{00000000-0005-0000-0000-00008E3F0000}"/>
    <cellStyle name="Normal 12 3 3 2 2 5 2 4 3" xfId="33907" xr:uid="{00000000-0005-0000-0000-00008F3F0000}"/>
    <cellStyle name="Normal 12 3 3 2 2 5 2 5" xfId="7176" xr:uid="{00000000-0005-0000-0000-0000903F0000}"/>
    <cellStyle name="Normal 12 3 3 2 2 5 2 5 2" xfId="19986" xr:uid="{00000000-0005-0000-0000-0000913F0000}"/>
    <cellStyle name="Normal 12 3 3 2 2 5 2 5 2 2" xfId="33908" xr:uid="{00000000-0005-0000-0000-0000923F0000}"/>
    <cellStyle name="Normal 12 3 3 2 2 5 2 5 3" xfId="33909" xr:uid="{00000000-0005-0000-0000-0000933F0000}"/>
    <cellStyle name="Normal 12 3 3 2 2 5 2 6" xfId="14496" xr:uid="{00000000-0005-0000-0000-0000943F0000}"/>
    <cellStyle name="Normal 12 3 3 2 2 5 2 6 2" xfId="33910" xr:uid="{00000000-0005-0000-0000-0000953F0000}"/>
    <cellStyle name="Normal 12 3 3 2 2 5 2 7" xfId="33911" xr:uid="{00000000-0005-0000-0000-0000963F0000}"/>
    <cellStyle name="Normal 12 3 3 2 2 5 3" xfId="2622" xr:uid="{00000000-0005-0000-0000-0000973F0000}"/>
    <cellStyle name="Normal 12 3 3 2 2 5 3 2" xfId="8112" xr:uid="{00000000-0005-0000-0000-0000983F0000}"/>
    <cellStyle name="Normal 12 3 3 2 2 5 3 2 2" xfId="20922" xr:uid="{00000000-0005-0000-0000-0000993F0000}"/>
    <cellStyle name="Normal 12 3 3 2 2 5 3 2 2 2" xfId="33912" xr:uid="{00000000-0005-0000-0000-00009A3F0000}"/>
    <cellStyle name="Normal 12 3 3 2 2 5 3 2 3" xfId="33913" xr:uid="{00000000-0005-0000-0000-00009B3F0000}"/>
    <cellStyle name="Normal 12 3 3 2 2 5 3 3" xfId="15432" xr:uid="{00000000-0005-0000-0000-00009C3F0000}"/>
    <cellStyle name="Normal 12 3 3 2 2 5 3 3 2" xfId="33914" xr:uid="{00000000-0005-0000-0000-00009D3F0000}"/>
    <cellStyle name="Normal 12 3 3 2 2 5 3 4" xfId="33915" xr:uid="{00000000-0005-0000-0000-00009E3F0000}"/>
    <cellStyle name="Normal 12 3 3 2 2 5 4" xfId="4452" xr:uid="{00000000-0005-0000-0000-00009F3F0000}"/>
    <cellStyle name="Normal 12 3 3 2 2 5 4 2" xfId="9942" xr:uid="{00000000-0005-0000-0000-0000A03F0000}"/>
    <cellStyle name="Normal 12 3 3 2 2 5 4 2 2" xfId="22752" xr:uid="{00000000-0005-0000-0000-0000A13F0000}"/>
    <cellStyle name="Normal 12 3 3 2 2 5 4 2 2 2" xfId="33916" xr:uid="{00000000-0005-0000-0000-0000A23F0000}"/>
    <cellStyle name="Normal 12 3 3 2 2 5 4 2 3" xfId="33917" xr:uid="{00000000-0005-0000-0000-0000A33F0000}"/>
    <cellStyle name="Normal 12 3 3 2 2 5 4 3" xfId="17262" xr:uid="{00000000-0005-0000-0000-0000A43F0000}"/>
    <cellStyle name="Normal 12 3 3 2 2 5 4 3 2" xfId="33918" xr:uid="{00000000-0005-0000-0000-0000A53F0000}"/>
    <cellStyle name="Normal 12 3 3 2 2 5 4 4" xfId="33919" xr:uid="{00000000-0005-0000-0000-0000A63F0000}"/>
    <cellStyle name="Normal 12 3 3 2 2 5 5" xfId="11772" xr:uid="{00000000-0005-0000-0000-0000A73F0000}"/>
    <cellStyle name="Normal 12 3 3 2 2 5 5 2" xfId="24582" xr:uid="{00000000-0005-0000-0000-0000A83F0000}"/>
    <cellStyle name="Normal 12 3 3 2 2 5 5 2 2" xfId="33920" xr:uid="{00000000-0005-0000-0000-0000A93F0000}"/>
    <cellStyle name="Normal 12 3 3 2 2 5 5 3" xfId="33921" xr:uid="{00000000-0005-0000-0000-0000AA3F0000}"/>
    <cellStyle name="Normal 12 3 3 2 2 5 6" xfId="6282" xr:uid="{00000000-0005-0000-0000-0000AB3F0000}"/>
    <cellStyle name="Normal 12 3 3 2 2 5 6 2" xfId="19092" xr:uid="{00000000-0005-0000-0000-0000AC3F0000}"/>
    <cellStyle name="Normal 12 3 3 2 2 5 6 2 2" xfId="33922" xr:uid="{00000000-0005-0000-0000-0000AD3F0000}"/>
    <cellStyle name="Normal 12 3 3 2 2 5 6 3" xfId="33923" xr:uid="{00000000-0005-0000-0000-0000AE3F0000}"/>
    <cellStyle name="Normal 12 3 3 2 2 5 7" xfId="13602" xr:uid="{00000000-0005-0000-0000-0000AF3F0000}"/>
    <cellStyle name="Normal 12 3 3 2 2 5 7 2" xfId="33924" xr:uid="{00000000-0005-0000-0000-0000B03F0000}"/>
    <cellStyle name="Normal 12 3 3 2 2 5 8" xfId="33925" xr:uid="{00000000-0005-0000-0000-0000B13F0000}"/>
    <cellStyle name="Normal 12 3 3 2 2 6" xfId="1192" xr:uid="{00000000-0005-0000-0000-0000B23F0000}"/>
    <cellStyle name="Normal 12 3 3 2 2 6 2" xfId="3022" xr:uid="{00000000-0005-0000-0000-0000B33F0000}"/>
    <cellStyle name="Normal 12 3 3 2 2 6 2 2" xfId="8512" xr:uid="{00000000-0005-0000-0000-0000B43F0000}"/>
    <cellStyle name="Normal 12 3 3 2 2 6 2 2 2" xfId="21322" xr:uid="{00000000-0005-0000-0000-0000B53F0000}"/>
    <cellStyle name="Normal 12 3 3 2 2 6 2 2 2 2" xfId="33926" xr:uid="{00000000-0005-0000-0000-0000B63F0000}"/>
    <cellStyle name="Normal 12 3 3 2 2 6 2 2 3" xfId="33927" xr:uid="{00000000-0005-0000-0000-0000B73F0000}"/>
    <cellStyle name="Normal 12 3 3 2 2 6 2 3" xfId="15832" xr:uid="{00000000-0005-0000-0000-0000B83F0000}"/>
    <cellStyle name="Normal 12 3 3 2 2 6 2 3 2" xfId="33928" xr:uid="{00000000-0005-0000-0000-0000B93F0000}"/>
    <cellStyle name="Normal 12 3 3 2 2 6 2 4" xfId="33929" xr:uid="{00000000-0005-0000-0000-0000BA3F0000}"/>
    <cellStyle name="Normal 12 3 3 2 2 6 3" xfId="4852" xr:uid="{00000000-0005-0000-0000-0000BB3F0000}"/>
    <cellStyle name="Normal 12 3 3 2 2 6 3 2" xfId="10342" xr:uid="{00000000-0005-0000-0000-0000BC3F0000}"/>
    <cellStyle name="Normal 12 3 3 2 2 6 3 2 2" xfId="23152" xr:uid="{00000000-0005-0000-0000-0000BD3F0000}"/>
    <cellStyle name="Normal 12 3 3 2 2 6 3 2 2 2" xfId="33930" xr:uid="{00000000-0005-0000-0000-0000BE3F0000}"/>
    <cellStyle name="Normal 12 3 3 2 2 6 3 2 3" xfId="33931" xr:uid="{00000000-0005-0000-0000-0000BF3F0000}"/>
    <cellStyle name="Normal 12 3 3 2 2 6 3 3" xfId="17662" xr:uid="{00000000-0005-0000-0000-0000C03F0000}"/>
    <cellStyle name="Normal 12 3 3 2 2 6 3 3 2" xfId="33932" xr:uid="{00000000-0005-0000-0000-0000C13F0000}"/>
    <cellStyle name="Normal 12 3 3 2 2 6 3 4" xfId="33933" xr:uid="{00000000-0005-0000-0000-0000C23F0000}"/>
    <cellStyle name="Normal 12 3 3 2 2 6 4" xfId="12172" xr:uid="{00000000-0005-0000-0000-0000C33F0000}"/>
    <cellStyle name="Normal 12 3 3 2 2 6 4 2" xfId="24982" xr:uid="{00000000-0005-0000-0000-0000C43F0000}"/>
    <cellStyle name="Normal 12 3 3 2 2 6 4 2 2" xfId="33934" xr:uid="{00000000-0005-0000-0000-0000C53F0000}"/>
    <cellStyle name="Normal 12 3 3 2 2 6 4 3" xfId="33935" xr:uid="{00000000-0005-0000-0000-0000C63F0000}"/>
    <cellStyle name="Normal 12 3 3 2 2 6 5" xfId="6682" xr:uid="{00000000-0005-0000-0000-0000C73F0000}"/>
    <cellStyle name="Normal 12 3 3 2 2 6 5 2" xfId="19492" xr:uid="{00000000-0005-0000-0000-0000C83F0000}"/>
    <cellStyle name="Normal 12 3 3 2 2 6 5 2 2" xfId="33936" xr:uid="{00000000-0005-0000-0000-0000C93F0000}"/>
    <cellStyle name="Normal 12 3 3 2 2 6 5 3" xfId="33937" xr:uid="{00000000-0005-0000-0000-0000CA3F0000}"/>
    <cellStyle name="Normal 12 3 3 2 2 6 6" xfId="14002" xr:uid="{00000000-0005-0000-0000-0000CB3F0000}"/>
    <cellStyle name="Normal 12 3 3 2 2 6 6 2" xfId="33938" xr:uid="{00000000-0005-0000-0000-0000CC3F0000}"/>
    <cellStyle name="Normal 12 3 3 2 2 6 7" xfId="33939" xr:uid="{00000000-0005-0000-0000-0000CD3F0000}"/>
    <cellStyle name="Normal 12 3 3 2 2 7" xfId="2128" xr:uid="{00000000-0005-0000-0000-0000CE3F0000}"/>
    <cellStyle name="Normal 12 3 3 2 2 7 2" xfId="7618" xr:uid="{00000000-0005-0000-0000-0000CF3F0000}"/>
    <cellStyle name="Normal 12 3 3 2 2 7 2 2" xfId="20428" xr:uid="{00000000-0005-0000-0000-0000D03F0000}"/>
    <cellStyle name="Normal 12 3 3 2 2 7 2 2 2" xfId="33940" xr:uid="{00000000-0005-0000-0000-0000D13F0000}"/>
    <cellStyle name="Normal 12 3 3 2 2 7 2 3" xfId="33941" xr:uid="{00000000-0005-0000-0000-0000D23F0000}"/>
    <cellStyle name="Normal 12 3 3 2 2 7 3" xfId="14938" xr:uid="{00000000-0005-0000-0000-0000D33F0000}"/>
    <cellStyle name="Normal 12 3 3 2 2 7 3 2" xfId="33942" xr:uid="{00000000-0005-0000-0000-0000D43F0000}"/>
    <cellStyle name="Normal 12 3 3 2 2 7 4" xfId="33943" xr:uid="{00000000-0005-0000-0000-0000D53F0000}"/>
    <cellStyle name="Normal 12 3 3 2 2 8" xfId="3958" xr:uid="{00000000-0005-0000-0000-0000D63F0000}"/>
    <cellStyle name="Normal 12 3 3 2 2 8 2" xfId="9448" xr:uid="{00000000-0005-0000-0000-0000D73F0000}"/>
    <cellStyle name="Normal 12 3 3 2 2 8 2 2" xfId="22258" xr:uid="{00000000-0005-0000-0000-0000D83F0000}"/>
    <cellStyle name="Normal 12 3 3 2 2 8 2 2 2" xfId="33944" xr:uid="{00000000-0005-0000-0000-0000D93F0000}"/>
    <cellStyle name="Normal 12 3 3 2 2 8 2 3" xfId="33945" xr:uid="{00000000-0005-0000-0000-0000DA3F0000}"/>
    <cellStyle name="Normal 12 3 3 2 2 8 3" xfId="16768" xr:uid="{00000000-0005-0000-0000-0000DB3F0000}"/>
    <cellStyle name="Normal 12 3 3 2 2 8 3 2" xfId="33946" xr:uid="{00000000-0005-0000-0000-0000DC3F0000}"/>
    <cellStyle name="Normal 12 3 3 2 2 8 4" xfId="33947" xr:uid="{00000000-0005-0000-0000-0000DD3F0000}"/>
    <cellStyle name="Normal 12 3 3 2 2 9" xfId="11278" xr:uid="{00000000-0005-0000-0000-0000DE3F0000}"/>
    <cellStyle name="Normal 12 3 3 2 2 9 2" xfId="24088" xr:uid="{00000000-0005-0000-0000-0000DF3F0000}"/>
    <cellStyle name="Normal 12 3 3 2 2 9 2 2" xfId="33948" xr:uid="{00000000-0005-0000-0000-0000E03F0000}"/>
    <cellStyle name="Normal 12 3 3 2 2 9 3" xfId="33949" xr:uid="{00000000-0005-0000-0000-0000E13F0000}"/>
    <cellStyle name="Normal 12 3 3 2 3" xfId="347" xr:uid="{00000000-0005-0000-0000-0000E23F0000}"/>
    <cellStyle name="Normal 12 3 3 2 3 10" xfId="5839" xr:uid="{00000000-0005-0000-0000-0000E33F0000}"/>
    <cellStyle name="Normal 12 3 3 2 3 10 2" xfId="18649" xr:uid="{00000000-0005-0000-0000-0000E43F0000}"/>
    <cellStyle name="Normal 12 3 3 2 3 10 2 2" xfId="33950" xr:uid="{00000000-0005-0000-0000-0000E53F0000}"/>
    <cellStyle name="Normal 12 3 3 2 3 10 3" xfId="33951" xr:uid="{00000000-0005-0000-0000-0000E63F0000}"/>
    <cellStyle name="Normal 12 3 3 2 3 11" xfId="13159" xr:uid="{00000000-0005-0000-0000-0000E73F0000}"/>
    <cellStyle name="Normal 12 3 3 2 3 11 2" xfId="33952" xr:uid="{00000000-0005-0000-0000-0000E83F0000}"/>
    <cellStyle name="Normal 12 3 3 2 3 12" xfId="33953" xr:uid="{00000000-0005-0000-0000-0000E93F0000}"/>
    <cellStyle name="Normal 12 3 3 2 3 2" xfId="576" xr:uid="{00000000-0005-0000-0000-0000EA3F0000}"/>
    <cellStyle name="Normal 12 3 3 2 3 2 2" xfId="975" xr:uid="{00000000-0005-0000-0000-0000EB3F0000}"/>
    <cellStyle name="Normal 12 3 3 2 3 2 2 2" xfId="1870" xr:uid="{00000000-0005-0000-0000-0000EC3F0000}"/>
    <cellStyle name="Normal 12 3 3 2 3 2 2 2 2" xfId="3700" xr:uid="{00000000-0005-0000-0000-0000ED3F0000}"/>
    <cellStyle name="Normal 12 3 3 2 3 2 2 2 2 2" xfId="9190" xr:uid="{00000000-0005-0000-0000-0000EE3F0000}"/>
    <cellStyle name="Normal 12 3 3 2 3 2 2 2 2 2 2" xfId="22000" xr:uid="{00000000-0005-0000-0000-0000EF3F0000}"/>
    <cellStyle name="Normal 12 3 3 2 3 2 2 2 2 2 2 2" xfId="33954" xr:uid="{00000000-0005-0000-0000-0000F03F0000}"/>
    <cellStyle name="Normal 12 3 3 2 3 2 2 2 2 2 3" xfId="33955" xr:uid="{00000000-0005-0000-0000-0000F13F0000}"/>
    <cellStyle name="Normal 12 3 3 2 3 2 2 2 2 3" xfId="16510" xr:uid="{00000000-0005-0000-0000-0000F23F0000}"/>
    <cellStyle name="Normal 12 3 3 2 3 2 2 2 2 3 2" xfId="33956" xr:uid="{00000000-0005-0000-0000-0000F33F0000}"/>
    <cellStyle name="Normal 12 3 3 2 3 2 2 2 2 4" xfId="33957" xr:uid="{00000000-0005-0000-0000-0000F43F0000}"/>
    <cellStyle name="Normal 12 3 3 2 3 2 2 2 3" xfId="5530" xr:uid="{00000000-0005-0000-0000-0000F53F0000}"/>
    <cellStyle name="Normal 12 3 3 2 3 2 2 2 3 2" xfId="11020" xr:uid="{00000000-0005-0000-0000-0000F63F0000}"/>
    <cellStyle name="Normal 12 3 3 2 3 2 2 2 3 2 2" xfId="23830" xr:uid="{00000000-0005-0000-0000-0000F73F0000}"/>
    <cellStyle name="Normal 12 3 3 2 3 2 2 2 3 2 2 2" xfId="33958" xr:uid="{00000000-0005-0000-0000-0000F83F0000}"/>
    <cellStyle name="Normal 12 3 3 2 3 2 2 2 3 2 3" xfId="33959" xr:uid="{00000000-0005-0000-0000-0000F93F0000}"/>
    <cellStyle name="Normal 12 3 3 2 3 2 2 2 3 3" xfId="18340" xr:uid="{00000000-0005-0000-0000-0000FA3F0000}"/>
    <cellStyle name="Normal 12 3 3 2 3 2 2 2 3 3 2" xfId="33960" xr:uid="{00000000-0005-0000-0000-0000FB3F0000}"/>
    <cellStyle name="Normal 12 3 3 2 3 2 2 2 3 4" xfId="33961" xr:uid="{00000000-0005-0000-0000-0000FC3F0000}"/>
    <cellStyle name="Normal 12 3 3 2 3 2 2 2 4" xfId="12850" xr:uid="{00000000-0005-0000-0000-0000FD3F0000}"/>
    <cellStyle name="Normal 12 3 3 2 3 2 2 2 4 2" xfId="25660" xr:uid="{00000000-0005-0000-0000-0000FE3F0000}"/>
    <cellStyle name="Normal 12 3 3 2 3 2 2 2 4 2 2" xfId="33962" xr:uid="{00000000-0005-0000-0000-0000FF3F0000}"/>
    <cellStyle name="Normal 12 3 3 2 3 2 2 2 4 3" xfId="33963" xr:uid="{00000000-0005-0000-0000-000000400000}"/>
    <cellStyle name="Normal 12 3 3 2 3 2 2 2 5" xfId="7360" xr:uid="{00000000-0005-0000-0000-000001400000}"/>
    <cellStyle name="Normal 12 3 3 2 3 2 2 2 5 2" xfId="20170" xr:uid="{00000000-0005-0000-0000-000002400000}"/>
    <cellStyle name="Normal 12 3 3 2 3 2 2 2 5 2 2" xfId="33964" xr:uid="{00000000-0005-0000-0000-000003400000}"/>
    <cellStyle name="Normal 12 3 3 2 3 2 2 2 5 3" xfId="33965" xr:uid="{00000000-0005-0000-0000-000004400000}"/>
    <cellStyle name="Normal 12 3 3 2 3 2 2 2 6" xfId="14680" xr:uid="{00000000-0005-0000-0000-000005400000}"/>
    <cellStyle name="Normal 12 3 3 2 3 2 2 2 6 2" xfId="33966" xr:uid="{00000000-0005-0000-0000-000006400000}"/>
    <cellStyle name="Normal 12 3 3 2 3 2 2 2 7" xfId="33967" xr:uid="{00000000-0005-0000-0000-000007400000}"/>
    <cellStyle name="Normal 12 3 3 2 3 2 2 3" xfId="2806" xr:uid="{00000000-0005-0000-0000-000008400000}"/>
    <cellStyle name="Normal 12 3 3 2 3 2 2 3 2" xfId="8296" xr:uid="{00000000-0005-0000-0000-000009400000}"/>
    <cellStyle name="Normal 12 3 3 2 3 2 2 3 2 2" xfId="21106" xr:uid="{00000000-0005-0000-0000-00000A400000}"/>
    <cellStyle name="Normal 12 3 3 2 3 2 2 3 2 2 2" xfId="33968" xr:uid="{00000000-0005-0000-0000-00000B400000}"/>
    <cellStyle name="Normal 12 3 3 2 3 2 2 3 2 3" xfId="33969" xr:uid="{00000000-0005-0000-0000-00000C400000}"/>
    <cellStyle name="Normal 12 3 3 2 3 2 2 3 3" xfId="15616" xr:uid="{00000000-0005-0000-0000-00000D400000}"/>
    <cellStyle name="Normal 12 3 3 2 3 2 2 3 3 2" xfId="33970" xr:uid="{00000000-0005-0000-0000-00000E400000}"/>
    <cellStyle name="Normal 12 3 3 2 3 2 2 3 4" xfId="33971" xr:uid="{00000000-0005-0000-0000-00000F400000}"/>
    <cellStyle name="Normal 12 3 3 2 3 2 2 4" xfId="4636" xr:uid="{00000000-0005-0000-0000-000010400000}"/>
    <cellStyle name="Normal 12 3 3 2 3 2 2 4 2" xfId="10126" xr:uid="{00000000-0005-0000-0000-000011400000}"/>
    <cellStyle name="Normal 12 3 3 2 3 2 2 4 2 2" xfId="22936" xr:uid="{00000000-0005-0000-0000-000012400000}"/>
    <cellStyle name="Normal 12 3 3 2 3 2 2 4 2 2 2" xfId="33972" xr:uid="{00000000-0005-0000-0000-000013400000}"/>
    <cellStyle name="Normal 12 3 3 2 3 2 2 4 2 3" xfId="33973" xr:uid="{00000000-0005-0000-0000-000014400000}"/>
    <cellStyle name="Normal 12 3 3 2 3 2 2 4 3" xfId="17446" xr:uid="{00000000-0005-0000-0000-000015400000}"/>
    <cellStyle name="Normal 12 3 3 2 3 2 2 4 3 2" xfId="33974" xr:uid="{00000000-0005-0000-0000-000016400000}"/>
    <cellStyle name="Normal 12 3 3 2 3 2 2 4 4" xfId="33975" xr:uid="{00000000-0005-0000-0000-000017400000}"/>
    <cellStyle name="Normal 12 3 3 2 3 2 2 5" xfId="11956" xr:uid="{00000000-0005-0000-0000-000018400000}"/>
    <cellStyle name="Normal 12 3 3 2 3 2 2 5 2" xfId="24766" xr:uid="{00000000-0005-0000-0000-000019400000}"/>
    <cellStyle name="Normal 12 3 3 2 3 2 2 5 2 2" xfId="33976" xr:uid="{00000000-0005-0000-0000-00001A400000}"/>
    <cellStyle name="Normal 12 3 3 2 3 2 2 5 3" xfId="33977" xr:uid="{00000000-0005-0000-0000-00001B400000}"/>
    <cellStyle name="Normal 12 3 3 2 3 2 2 6" xfId="6466" xr:uid="{00000000-0005-0000-0000-00001C400000}"/>
    <cellStyle name="Normal 12 3 3 2 3 2 2 6 2" xfId="19276" xr:uid="{00000000-0005-0000-0000-00001D400000}"/>
    <cellStyle name="Normal 12 3 3 2 3 2 2 6 2 2" xfId="33978" xr:uid="{00000000-0005-0000-0000-00001E400000}"/>
    <cellStyle name="Normal 12 3 3 2 3 2 2 6 3" xfId="33979" xr:uid="{00000000-0005-0000-0000-00001F400000}"/>
    <cellStyle name="Normal 12 3 3 2 3 2 2 7" xfId="13786" xr:uid="{00000000-0005-0000-0000-000020400000}"/>
    <cellStyle name="Normal 12 3 3 2 3 2 2 7 2" xfId="33980" xr:uid="{00000000-0005-0000-0000-000021400000}"/>
    <cellStyle name="Normal 12 3 3 2 3 2 2 8" xfId="33981" xr:uid="{00000000-0005-0000-0000-000022400000}"/>
    <cellStyle name="Normal 12 3 3 2 3 2 3" xfId="1471" xr:uid="{00000000-0005-0000-0000-000023400000}"/>
    <cellStyle name="Normal 12 3 3 2 3 2 3 2" xfId="3301" xr:uid="{00000000-0005-0000-0000-000024400000}"/>
    <cellStyle name="Normal 12 3 3 2 3 2 3 2 2" xfId="8791" xr:uid="{00000000-0005-0000-0000-000025400000}"/>
    <cellStyle name="Normal 12 3 3 2 3 2 3 2 2 2" xfId="21601" xr:uid="{00000000-0005-0000-0000-000026400000}"/>
    <cellStyle name="Normal 12 3 3 2 3 2 3 2 2 2 2" xfId="33982" xr:uid="{00000000-0005-0000-0000-000027400000}"/>
    <cellStyle name="Normal 12 3 3 2 3 2 3 2 2 3" xfId="33983" xr:uid="{00000000-0005-0000-0000-000028400000}"/>
    <cellStyle name="Normal 12 3 3 2 3 2 3 2 3" xfId="16111" xr:uid="{00000000-0005-0000-0000-000029400000}"/>
    <cellStyle name="Normal 12 3 3 2 3 2 3 2 3 2" xfId="33984" xr:uid="{00000000-0005-0000-0000-00002A400000}"/>
    <cellStyle name="Normal 12 3 3 2 3 2 3 2 4" xfId="33985" xr:uid="{00000000-0005-0000-0000-00002B400000}"/>
    <cellStyle name="Normal 12 3 3 2 3 2 3 3" xfId="5131" xr:uid="{00000000-0005-0000-0000-00002C400000}"/>
    <cellStyle name="Normal 12 3 3 2 3 2 3 3 2" xfId="10621" xr:uid="{00000000-0005-0000-0000-00002D400000}"/>
    <cellStyle name="Normal 12 3 3 2 3 2 3 3 2 2" xfId="23431" xr:uid="{00000000-0005-0000-0000-00002E400000}"/>
    <cellStyle name="Normal 12 3 3 2 3 2 3 3 2 2 2" xfId="33986" xr:uid="{00000000-0005-0000-0000-00002F400000}"/>
    <cellStyle name="Normal 12 3 3 2 3 2 3 3 2 3" xfId="33987" xr:uid="{00000000-0005-0000-0000-000030400000}"/>
    <cellStyle name="Normal 12 3 3 2 3 2 3 3 3" xfId="17941" xr:uid="{00000000-0005-0000-0000-000031400000}"/>
    <cellStyle name="Normal 12 3 3 2 3 2 3 3 3 2" xfId="33988" xr:uid="{00000000-0005-0000-0000-000032400000}"/>
    <cellStyle name="Normal 12 3 3 2 3 2 3 3 4" xfId="33989" xr:uid="{00000000-0005-0000-0000-000033400000}"/>
    <cellStyle name="Normal 12 3 3 2 3 2 3 4" xfId="12451" xr:uid="{00000000-0005-0000-0000-000034400000}"/>
    <cellStyle name="Normal 12 3 3 2 3 2 3 4 2" xfId="25261" xr:uid="{00000000-0005-0000-0000-000035400000}"/>
    <cellStyle name="Normal 12 3 3 2 3 2 3 4 2 2" xfId="33990" xr:uid="{00000000-0005-0000-0000-000036400000}"/>
    <cellStyle name="Normal 12 3 3 2 3 2 3 4 3" xfId="33991" xr:uid="{00000000-0005-0000-0000-000037400000}"/>
    <cellStyle name="Normal 12 3 3 2 3 2 3 5" xfId="6961" xr:uid="{00000000-0005-0000-0000-000038400000}"/>
    <cellStyle name="Normal 12 3 3 2 3 2 3 5 2" xfId="19771" xr:uid="{00000000-0005-0000-0000-000039400000}"/>
    <cellStyle name="Normal 12 3 3 2 3 2 3 5 2 2" xfId="33992" xr:uid="{00000000-0005-0000-0000-00003A400000}"/>
    <cellStyle name="Normal 12 3 3 2 3 2 3 5 3" xfId="33993" xr:uid="{00000000-0005-0000-0000-00003B400000}"/>
    <cellStyle name="Normal 12 3 3 2 3 2 3 6" xfId="14281" xr:uid="{00000000-0005-0000-0000-00003C400000}"/>
    <cellStyle name="Normal 12 3 3 2 3 2 3 6 2" xfId="33994" xr:uid="{00000000-0005-0000-0000-00003D400000}"/>
    <cellStyle name="Normal 12 3 3 2 3 2 3 7" xfId="33995" xr:uid="{00000000-0005-0000-0000-00003E400000}"/>
    <cellStyle name="Normal 12 3 3 2 3 2 4" xfId="2407" xr:uid="{00000000-0005-0000-0000-00003F400000}"/>
    <cellStyle name="Normal 12 3 3 2 3 2 4 2" xfId="7897" xr:uid="{00000000-0005-0000-0000-000040400000}"/>
    <cellStyle name="Normal 12 3 3 2 3 2 4 2 2" xfId="20707" xr:uid="{00000000-0005-0000-0000-000041400000}"/>
    <cellStyle name="Normal 12 3 3 2 3 2 4 2 2 2" xfId="33996" xr:uid="{00000000-0005-0000-0000-000042400000}"/>
    <cellStyle name="Normal 12 3 3 2 3 2 4 2 3" xfId="33997" xr:uid="{00000000-0005-0000-0000-000043400000}"/>
    <cellStyle name="Normal 12 3 3 2 3 2 4 3" xfId="15217" xr:uid="{00000000-0005-0000-0000-000044400000}"/>
    <cellStyle name="Normal 12 3 3 2 3 2 4 3 2" xfId="33998" xr:uid="{00000000-0005-0000-0000-000045400000}"/>
    <cellStyle name="Normal 12 3 3 2 3 2 4 4" xfId="33999" xr:uid="{00000000-0005-0000-0000-000046400000}"/>
    <cellStyle name="Normal 12 3 3 2 3 2 5" xfId="4237" xr:uid="{00000000-0005-0000-0000-000047400000}"/>
    <cellStyle name="Normal 12 3 3 2 3 2 5 2" xfId="9727" xr:uid="{00000000-0005-0000-0000-000048400000}"/>
    <cellStyle name="Normal 12 3 3 2 3 2 5 2 2" xfId="22537" xr:uid="{00000000-0005-0000-0000-000049400000}"/>
    <cellStyle name="Normal 12 3 3 2 3 2 5 2 2 2" xfId="34000" xr:uid="{00000000-0005-0000-0000-00004A400000}"/>
    <cellStyle name="Normal 12 3 3 2 3 2 5 2 3" xfId="34001" xr:uid="{00000000-0005-0000-0000-00004B400000}"/>
    <cellStyle name="Normal 12 3 3 2 3 2 5 3" xfId="17047" xr:uid="{00000000-0005-0000-0000-00004C400000}"/>
    <cellStyle name="Normal 12 3 3 2 3 2 5 3 2" xfId="34002" xr:uid="{00000000-0005-0000-0000-00004D400000}"/>
    <cellStyle name="Normal 12 3 3 2 3 2 5 4" xfId="34003" xr:uid="{00000000-0005-0000-0000-00004E400000}"/>
    <cellStyle name="Normal 12 3 3 2 3 2 6" xfId="11557" xr:uid="{00000000-0005-0000-0000-00004F400000}"/>
    <cellStyle name="Normal 12 3 3 2 3 2 6 2" xfId="24367" xr:uid="{00000000-0005-0000-0000-000050400000}"/>
    <cellStyle name="Normal 12 3 3 2 3 2 6 2 2" xfId="34004" xr:uid="{00000000-0005-0000-0000-000051400000}"/>
    <cellStyle name="Normal 12 3 3 2 3 2 6 3" xfId="34005" xr:uid="{00000000-0005-0000-0000-000052400000}"/>
    <cellStyle name="Normal 12 3 3 2 3 2 7" xfId="6067" xr:uid="{00000000-0005-0000-0000-000053400000}"/>
    <cellStyle name="Normal 12 3 3 2 3 2 7 2" xfId="18877" xr:uid="{00000000-0005-0000-0000-000054400000}"/>
    <cellStyle name="Normal 12 3 3 2 3 2 7 2 2" xfId="34006" xr:uid="{00000000-0005-0000-0000-000055400000}"/>
    <cellStyle name="Normal 12 3 3 2 3 2 7 3" xfId="34007" xr:uid="{00000000-0005-0000-0000-000056400000}"/>
    <cellStyle name="Normal 12 3 3 2 3 2 8" xfId="13387" xr:uid="{00000000-0005-0000-0000-000057400000}"/>
    <cellStyle name="Normal 12 3 3 2 3 2 8 2" xfId="34008" xr:uid="{00000000-0005-0000-0000-000058400000}"/>
    <cellStyle name="Normal 12 3 3 2 3 2 9" xfId="34009" xr:uid="{00000000-0005-0000-0000-000059400000}"/>
    <cellStyle name="Normal 12 3 3 2 3 3" xfId="708" xr:uid="{00000000-0005-0000-0000-00005A400000}"/>
    <cellStyle name="Normal 12 3 3 2 3 3 2" xfId="1108" xr:uid="{00000000-0005-0000-0000-00005B400000}"/>
    <cellStyle name="Normal 12 3 3 2 3 3 2 2" xfId="2003" xr:uid="{00000000-0005-0000-0000-00005C400000}"/>
    <cellStyle name="Normal 12 3 3 2 3 3 2 2 2" xfId="3833" xr:uid="{00000000-0005-0000-0000-00005D400000}"/>
    <cellStyle name="Normal 12 3 3 2 3 3 2 2 2 2" xfId="9323" xr:uid="{00000000-0005-0000-0000-00005E400000}"/>
    <cellStyle name="Normal 12 3 3 2 3 3 2 2 2 2 2" xfId="22133" xr:uid="{00000000-0005-0000-0000-00005F400000}"/>
    <cellStyle name="Normal 12 3 3 2 3 3 2 2 2 2 2 2" xfId="34010" xr:uid="{00000000-0005-0000-0000-000060400000}"/>
    <cellStyle name="Normal 12 3 3 2 3 3 2 2 2 2 3" xfId="34011" xr:uid="{00000000-0005-0000-0000-000061400000}"/>
    <cellStyle name="Normal 12 3 3 2 3 3 2 2 2 3" xfId="16643" xr:uid="{00000000-0005-0000-0000-000062400000}"/>
    <cellStyle name="Normal 12 3 3 2 3 3 2 2 2 3 2" xfId="34012" xr:uid="{00000000-0005-0000-0000-000063400000}"/>
    <cellStyle name="Normal 12 3 3 2 3 3 2 2 2 4" xfId="34013" xr:uid="{00000000-0005-0000-0000-000064400000}"/>
    <cellStyle name="Normal 12 3 3 2 3 3 2 2 3" xfId="5663" xr:uid="{00000000-0005-0000-0000-000065400000}"/>
    <cellStyle name="Normal 12 3 3 2 3 3 2 2 3 2" xfId="11153" xr:uid="{00000000-0005-0000-0000-000066400000}"/>
    <cellStyle name="Normal 12 3 3 2 3 3 2 2 3 2 2" xfId="23963" xr:uid="{00000000-0005-0000-0000-000067400000}"/>
    <cellStyle name="Normal 12 3 3 2 3 3 2 2 3 2 2 2" xfId="34014" xr:uid="{00000000-0005-0000-0000-000068400000}"/>
    <cellStyle name="Normal 12 3 3 2 3 3 2 2 3 2 3" xfId="34015" xr:uid="{00000000-0005-0000-0000-000069400000}"/>
    <cellStyle name="Normal 12 3 3 2 3 3 2 2 3 3" xfId="18473" xr:uid="{00000000-0005-0000-0000-00006A400000}"/>
    <cellStyle name="Normal 12 3 3 2 3 3 2 2 3 3 2" xfId="34016" xr:uid="{00000000-0005-0000-0000-00006B400000}"/>
    <cellStyle name="Normal 12 3 3 2 3 3 2 2 3 4" xfId="34017" xr:uid="{00000000-0005-0000-0000-00006C400000}"/>
    <cellStyle name="Normal 12 3 3 2 3 3 2 2 4" xfId="12983" xr:uid="{00000000-0005-0000-0000-00006D400000}"/>
    <cellStyle name="Normal 12 3 3 2 3 3 2 2 4 2" xfId="25793" xr:uid="{00000000-0005-0000-0000-00006E400000}"/>
    <cellStyle name="Normal 12 3 3 2 3 3 2 2 4 2 2" xfId="34018" xr:uid="{00000000-0005-0000-0000-00006F400000}"/>
    <cellStyle name="Normal 12 3 3 2 3 3 2 2 4 3" xfId="34019" xr:uid="{00000000-0005-0000-0000-000070400000}"/>
    <cellStyle name="Normal 12 3 3 2 3 3 2 2 5" xfId="7493" xr:uid="{00000000-0005-0000-0000-000071400000}"/>
    <cellStyle name="Normal 12 3 3 2 3 3 2 2 5 2" xfId="20303" xr:uid="{00000000-0005-0000-0000-000072400000}"/>
    <cellStyle name="Normal 12 3 3 2 3 3 2 2 5 2 2" xfId="34020" xr:uid="{00000000-0005-0000-0000-000073400000}"/>
    <cellStyle name="Normal 12 3 3 2 3 3 2 2 5 3" xfId="34021" xr:uid="{00000000-0005-0000-0000-000074400000}"/>
    <cellStyle name="Normal 12 3 3 2 3 3 2 2 6" xfId="14813" xr:uid="{00000000-0005-0000-0000-000075400000}"/>
    <cellStyle name="Normal 12 3 3 2 3 3 2 2 6 2" xfId="34022" xr:uid="{00000000-0005-0000-0000-000076400000}"/>
    <cellStyle name="Normal 12 3 3 2 3 3 2 2 7" xfId="34023" xr:uid="{00000000-0005-0000-0000-000077400000}"/>
    <cellStyle name="Normal 12 3 3 2 3 3 2 3" xfId="2939" xr:uid="{00000000-0005-0000-0000-000078400000}"/>
    <cellStyle name="Normal 12 3 3 2 3 3 2 3 2" xfId="8429" xr:uid="{00000000-0005-0000-0000-000079400000}"/>
    <cellStyle name="Normal 12 3 3 2 3 3 2 3 2 2" xfId="21239" xr:uid="{00000000-0005-0000-0000-00007A400000}"/>
    <cellStyle name="Normal 12 3 3 2 3 3 2 3 2 2 2" xfId="34024" xr:uid="{00000000-0005-0000-0000-00007B400000}"/>
    <cellStyle name="Normal 12 3 3 2 3 3 2 3 2 3" xfId="34025" xr:uid="{00000000-0005-0000-0000-00007C400000}"/>
    <cellStyle name="Normal 12 3 3 2 3 3 2 3 3" xfId="15749" xr:uid="{00000000-0005-0000-0000-00007D400000}"/>
    <cellStyle name="Normal 12 3 3 2 3 3 2 3 3 2" xfId="34026" xr:uid="{00000000-0005-0000-0000-00007E400000}"/>
    <cellStyle name="Normal 12 3 3 2 3 3 2 3 4" xfId="34027" xr:uid="{00000000-0005-0000-0000-00007F400000}"/>
    <cellStyle name="Normal 12 3 3 2 3 3 2 4" xfId="4769" xr:uid="{00000000-0005-0000-0000-000080400000}"/>
    <cellStyle name="Normal 12 3 3 2 3 3 2 4 2" xfId="10259" xr:uid="{00000000-0005-0000-0000-000081400000}"/>
    <cellStyle name="Normal 12 3 3 2 3 3 2 4 2 2" xfId="23069" xr:uid="{00000000-0005-0000-0000-000082400000}"/>
    <cellStyle name="Normal 12 3 3 2 3 3 2 4 2 2 2" xfId="34028" xr:uid="{00000000-0005-0000-0000-000083400000}"/>
    <cellStyle name="Normal 12 3 3 2 3 3 2 4 2 3" xfId="34029" xr:uid="{00000000-0005-0000-0000-000084400000}"/>
    <cellStyle name="Normal 12 3 3 2 3 3 2 4 3" xfId="17579" xr:uid="{00000000-0005-0000-0000-000085400000}"/>
    <cellStyle name="Normal 12 3 3 2 3 3 2 4 3 2" xfId="34030" xr:uid="{00000000-0005-0000-0000-000086400000}"/>
    <cellStyle name="Normal 12 3 3 2 3 3 2 4 4" xfId="34031" xr:uid="{00000000-0005-0000-0000-000087400000}"/>
    <cellStyle name="Normal 12 3 3 2 3 3 2 5" xfId="12089" xr:uid="{00000000-0005-0000-0000-000088400000}"/>
    <cellStyle name="Normal 12 3 3 2 3 3 2 5 2" xfId="24899" xr:uid="{00000000-0005-0000-0000-000089400000}"/>
    <cellStyle name="Normal 12 3 3 2 3 3 2 5 2 2" xfId="34032" xr:uid="{00000000-0005-0000-0000-00008A400000}"/>
    <cellStyle name="Normal 12 3 3 2 3 3 2 5 3" xfId="34033" xr:uid="{00000000-0005-0000-0000-00008B400000}"/>
    <cellStyle name="Normal 12 3 3 2 3 3 2 6" xfId="6599" xr:uid="{00000000-0005-0000-0000-00008C400000}"/>
    <cellStyle name="Normal 12 3 3 2 3 3 2 6 2" xfId="19409" xr:uid="{00000000-0005-0000-0000-00008D400000}"/>
    <cellStyle name="Normal 12 3 3 2 3 3 2 6 2 2" xfId="34034" xr:uid="{00000000-0005-0000-0000-00008E400000}"/>
    <cellStyle name="Normal 12 3 3 2 3 3 2 6 3" xfId="34035" xr:uid="{00000000-0005-0000-0000-00008F400000}"/>
    <cellStyle name="Normal 12 3 3 2 3 3 2 7" xfId="13919" xr:uid="{00000000-0005-0000-0000-000090400000}"/>
    <cellStyle name="Normal 12 3 3 2 3 3 2 7 2" xfId="34036" xr:uid="{00000000-0005-0000-0000-000091400000}"/>
    <cellStyle name="Normal 12 3 3 2 3 3 2 8" xfId="34037" xr:uid="{00000000-0005-0000-0000-000092400000}"/>
    <cellStyle name="Normal 12 3 3 2 3 3 3" xfId="1603" xr:uid="{00000000-0005-0000-0000-000093400000}"/>
    <cellStyle name="Normal 12 3 3 2 3 3 3 2" xfId="3433" xr:uid="{00000000-0005-0000-0000-000094400000}"/>
    <cellStyle name="Normal 12 3 3 2 3 3 3 2 2" xfId="8923" xr:uid="{00000000-0005-0000-0000-000095400000}"/>
    <cellStyle name="Normal 12 3 3 2 3 3 3 2 2 2" xfId="21733" xr:uid="{00000000-0005-0000-0000-000096400000}"/>
    <cellStyle name="Normal 12 3 3 2 3 3 3 2 2 2 2" xfId="34038" xr:uid="{00000000-0005-0000-0000-000097400000}"/>
    <cellStyle name="Normal 12 3 3 2 3 3 3 2 2 3" xfId="34039" xr:uid="{00000000-0005-0000-0000-000098400000}"/>
    <cellStyle name="Normal 12 3 3 2 3 3 3 2 3" xfId="16243" xr:uid="{00000000-0005-0000-0000-000099400000}"/>
    <cellStyle name="Normal 12 3 3 2 3 3 3 2 3 2" xfId="34040" xr:uid="{00000000-0005-0000-0000-00009A400000}"/>
    <cellStyle name="Normal 12 3 3 2 3 3 3 2 4" xfId="34041" xr:uid="{00000000-0005-0000-0000-00009B400000}"/>
    <cellStyle name="Normal 12 3 3 2 3 3 3 3" xfId="5263" xr:uid="{00000000-0005-0000-0000-00009C400000}"/>
    <cellStyle name="Normal 12 3 3 2 3 3 3 3 2" xfId="10753" xr:uid="{00000000-0005-0000-0000-00009D400000}"/>
    <cellStyle name="Normal 12 3 3 2 3 3 3 3 2 2" xfId="23563" xr:uid="{00000000-0005-0000-0000-00009E400000}"/>
    <cellStyle name="Normal 12 3 3 2 3 3 3 3 2 2 2" xfId="34042" xr:uid="{00000000-0005-0000-0000-00009F400000}"/>
    <cellStyle name="Normal 12 3 3 2 3 3 3 3 2 3" xfId="34043" xr:uid="{00000000-0005-0000-0000-0000A0400000}"/>
    <cellStyle name="Normal 12 3 3 2 3 3 3 3 3" xfId="18073" xr:uid="{00000000-0005-0000-0000-0000A1400000}"/>
    <cellStyle name="Normal 12 3 3 2 3 3 3 3 3 2" xfId="34044" xr:uid="{00000000-0005-0000-0000-0000A2400000}"/>
    <cellStyle name="Normal 12 3 3 2 3 3 3 3 4" xfId="34045" xr:uid="{00000000-0005-0000-0000-0000A3400000}"/>
    <cellStyle name="Normal 12 3 3 2 3 3 3 4" xfId="12583" xr:uid="{00000000-0005-0000-0000-0000A4400000}"/>
    <cellStyle name="Normal 12 3 3 2 3 3 3 4 2" xfId="25393" xr:uid="{00000000-0005-0000-0000-0000A5400000}"/>
    <cellStyle name="Normal 12 3 3 2 3 3 3 4 2 2" xfId="34046" xr:uid="{00000000-0005-0000-0000-0000A6400000}"/>
    <cellStyle name="Normal 12 3 3 2 3 3 3 4 3" xfId="34047" xr:uid="{00000000-0005-0000-0000-0000A7400000}"/>
    <cellStyle name="Normal 12 3 3 2 3 3 3 5" xfId="7093" xr:uid="{00000000-0005-0000-0000-0000A8400000}"/>
    <cellStyle name="Normal 12 3 3 2 3 3 3 5 2" xfId="19903" xr:uid="{00000000-0005-0000-0000-0000A9400000}"/>
    <cellStyle name="Normal 12 3 3 2 3 3 3 5 2 2" xfId="34048" xr:uid="{00000000-0005-0000-0000-0000AA400000}"/>
    <cellStyle name="Normal 12 3 3 2 3 3 3 5 3" xfId="34049" xr:uid="{00000000-0005-0000-0000-0000AB400000}"/>
    <cellStyle name="Normal 12 3 3 2 3 3 3 6" xfId="14413" xr:uid="{00000000-0005-0000-0000-0000AC400000}"/>
    <cellStyle name="Normal 12 3 3 2 3 3 3 6 2" xfId="34050" xr:uid="{00000000-0005-0000-0000-0000AD400000}"/>
    <cellStyle name="Normal 12 3 3 2 3 3 3 7" xfId="34051" xr:uid="{00000000-0005-0000-0000-0000AE400000}"/>
    <cellStyle name="Normal 12 3 3 2 3 3 4" xfId="2539" xr:uid="{00000000-0005-0000-0000-0000AF400000}"/>
    <cellStyle name="Normal 12 3 3 2 3 3 4 2" xfId="8029" xr:uid="{00000000-0005-0000-0000-0000B0400000}"/>
    <cellStyle name="Normal 12 3 3 2 3 3 4 2 2" xfId="20839" xr:uid="{00000000-0005-0000-0000-0000B1400000}"/>
    <cellStyle name="Normal 12 3 3 2 3 3 4 2 2 2" xfId="34052" xr:uid="{00000000-0005-0000-0000-0000B2400000}"/>
    <cellStyle name="Normal 12 3 3 2 3 3 4 2 3" xfId="34053" xr:uid="{00000000-0005-0000-0000-0000B3400000}"/>
    <cellStyle name="Normal 12 3 3 2 3 3 4 3" xfId="15349" xr:uid="{00000000-0005-0000-0000-0000B4400000}"/>
    <cellStyle name="Normal 12 3 3 2 3 3 4 3 2" xfId="34054" xr:uid="{00000000-0005-0000-0000-0000B5400000}"/>
    <cellStyle name="Normal 12 3 3 2 3 3 4 4" xfId="34055" xr:uid="{00000000-0005-0000-0000-0000B6400000}"/>
    <cellStyle name="Normal 12 3 3 2 3 3 5" xfId="4369" xr:uid="{00000000-0005-0000-0000-0000B7400000}"/>
    <cellStyle name="Normal 12 3 3 2 3 3 5 2" xfId="9859" xr:uid="{00000000-0005-0000-0000-0000B8400000}"/>
    <cellStyle name="Normal 12 3 3 2 3 3 5 2 2" xfId="22669" xr:uid="{00000000-0005-0000-0000-0000B9400000}"/>
    <cellStyle name="Normal 12 3 3 2 3 3 5 2 2 2" xfId="34056" xr:uid="{00000000-0005-0000-0000-0000BA400000}"/>
    <cellStyle name="Normal 12 3 3 2 3 3 5 2 3" xfId="34057" xr:uid="{00000000-0005-0000-0000-0000BB400000}"/>
    <cellStyle name="Normal 12 3 3 2 3 3 5 3" xfId="17179" xr:uid="{00000000-0005-0000-0000-0000BC400000}"/>
    <cellStyle name="Normal 12 3 3 2 3 3 5 3 2" xfId="34058" xr:uid="{00000000-0005-0000-0000-0000BD400000}"/>
    <cellStyle name="Normal 12 3 3 2 3 3 5 4" xfId="34059" xr:uid="{00000000-0005-0000-0000-0000BE400000}"/>
    <cellStyle name="Normal 12 3 3 2 3 3 6" xfId="11689" xr:uid="{00000000-0005-0000-0000-0000BF400000}"/>
    <cellStyle name="Normal 12 3 3 2 3 3 6 2" xfId="24499" xr:uid="{00000000-0005-0000-0000-0000C0400000}"/>
    <cellStyle name="Normal 12 3 3 2 3 3 6 2 2" xfId="34060" xr:uid="{00000000-0005-0000-0000-0000C1400000}"/>
    <cellStyle name="Normal 12 3 3 2 3 3 6 3" xfId="34061" xr:uid="{00000000-0005-0000-0000-0000C2400000}"/>
    <cellStyle name="Normal 12 3 3 2 3 3 7" xfId="6199" xr:uid="{00000000-0005-0000-0000-0000C3400000}"/>
    <cellStyle name="Normal 12 3 3 2 3 3 7 2" xfId="19009" xr:uid="{00000000-0005-0000-0000-0000C4400000}"/>
    <cellStyle name="Normal 12 3 3 2 3 3 7 2 2" xfId="34062" xr:uid="{00000000-0005-0000-0000-0000C5400000}"/>
    <cellStyle name="Normal 12 3 3 2 3 3 7 3" xfId="34063" xr:uid="{00000000-0005-0000-0000-0000C6400000}"/>
    <cellStyle name="Normal 12 3 3 2 3 3 8" xfId="13519" xr:uid="{00000000-0005-0000-0000-0000C7400000}"/>
    <cellStyle name="Normal 12 3 3 2 3 3 8 2" xfId="34064" xr:uid="{00000000-0005-0000-0000-0000C8400000}"/>
    <cellStyle name="Normal 12 3 3 2 3 3 9" xfId="34065" xr:uid="{00000000-0005-0000-0000-0000C9400000}"/>
    <cellStyle name="Normal 12 3 3 2 3 4" xfId="483" xr:uid="{00000000-0005-0000-0000-0000CA400000}"/>
    <cellStyle name="Normal 12 3 3 2 3 4 2" xfId="1378" xr:uid="{00000000-0005-0000-0000-0000CB400000}"/>
    <cellStyle name="Normal 12 3 3 2 3 4 2 2" xfId="3208" xr:uid="{00000000-0005-0000-0000-0000CC400000}"/>
    <cellStyle name="Normal 12 3 3 2 3 4 2 2 2" xfId="8698" xr:uid="{00000000-0005-0000-0000-0000CD400000}"/>
    <cellStyle name="Normal 12 3 3 2 3 4 2 2 2 2" xfId="21508" xr:uid="{00000000-0005-0000-0000-0000CE400000}"/>
    <cellStyle name="Normal 12 3 3 2 3 4 2 2 2 2 2" xfId="34066" xr:uid="{00000000-0005-0000-0000-0000CF400000}"/>
    <cellStyle name="Normal 12 3 3 2 3 4 2 2 2 3" xfId="34067" xr:uid="{00000000-0005-0000-0000-0000D0400000}"/>
    <cellStyle name="Normal 12 3 3 2 3 4 2 2 3" xfId="16018" xr:uid="{00000000-0005-0000-0000-0000D1400000}"/>
    <cellStyle name="Normal 12 3 3 2 3 4 2 2 3 2" xfId="34068" xr:uid="{00000000-0005-0000-0000-0000D2400000}"/>
    <cellStyle name="Normal 12 3 3 2 3 4 2 2 4" xfId="34069" xr:uid="{00000000-0005-0000-0000-0000D3400000}"/>
    <cellStyle name="Normal 12 3 3 2 3 4 2 3" xfId="5038" xr:uid="{00000000-0005-0000-0000-0000D4400000}"/>
    <cellStyle name="Normal 12 3 3 2 3 4 2 3 2" xfId="10528" xr:uid="{00000000-0005-0000-0000-0000D5400000}"/>
    <cellStyle name="Normal 12 3 3 2 3 4 2 3 2 2" xfId="23338" xr:uid="{00000000-0005-0000-0000-0000D6400000}"/>
    <cellStyle name="Normal 12 3 3 2 3 4 2 3 2 2 2" xfId="34070" xr:uid="{00000000-0005-0000-0000-0000D7400000}"/>
    <cellStyle name="Normal 12 3 3 2 3 4 2 3 2 3" xfId="34071" xr:uid="{00000000-0005-0000-0000-0000D8400000}"/>
    <cellStyle name="Normal 12 3 3 2 3 4 2 3 3" xfId="17848" xr:uid="{00000000-0005-0000-0000-0000D9400000}"/>
    <cellStyle name="Normal 12 3 3 2 3 4 2 3 3 2" xfId="34072" xr:uid="{00000000-0005-0000-0000-0000DA400000}"/>
    <cellStyle name="Normal 12 3 3 2 3 4 2 3 4" xfId="34073" xr:uid="{00000000-0005-0000-0000-0000DB400000}"/>
    <cellStyle name="Normal 12 3 3 2 3 4 2 4" xfId="12358" xr:uid="{00000000-0005-0000-0000-0000DC400000}"/>
    <cellStyle name="Normal 12 3 3 2 3 4 2 4 2" xfId="25168" xr:uid="{00000000-0005-0000-0000-0000DD400000}"/>
    <cellStyle name="Normal 12 3 3 2 3 4 2 4 2 2" xfId="34074" xr:uid="{00000000-0005-0000-0000-0000DE400000}"/>
    <cellStyle name="Normal 12 3 3 2 3 4 2 4 3" xfId="34075" xr:uid="{00000000-0005-0000-0000-0000DF400000}"/>
    <cellStyle name="Normal 12 3 3 2 3 4 2 5" xfId="6868" xr:uid="{00000000-0005-0000-0000-0000E0400000}"/>
    <cellStyle name="Normal 12 3 3 2 3 4 2 5 2" xfId="19678" xr:uid="{00000000-0005-0000-0000-0000E1400000}"/>
    <cellStyle name="Normal 12 3 3 2 3 4 2 5 2 2" xfId="34076" xr:uid="{00000000-0005-0000-0000-0000E2400000}"/>
    <cellStyle name="Normal 12 3 3 2 3 4 2 5 3" xfId="34077" xr:uid="{00000000-0005-0000-0000-0000E3400000}"/>
    <cellStyle name="Normal 12 3 3 2 3 4 2 6" xfId="14188" xr:uid="{00000000-0005-0000-0000-0000E4400000}"/>
    <cellStyle name="Normal 12 3 3 2 3 4 2 6 2" xfId="34078" xr:uid="{00000000-0005-0000-0000-0000E5400000}"/>
    <cellStyle name="Normal 12 3 3 2 3 4 2 7" xfId="34079" xr:uid="{00000000-0005-0000-0000-0000E6400000}"/>
    <cellStyle name="Normal 12 3 3 2 3 4 3" xfId="2314" xr:uid="{00000000-0005-0000-0000-0000E7400000}"/>
    <cellStyle name="Normal 12 3 3 2 3 4 3 2" xfId="7804" xr:uid="{00000000-0005-0000-0000-0000E8400000}"/>
    <cellStyle name="Normal 12 3 3 2 3 4 3 2 2" xfId="20614" xr:uid="{00000000-0005-0000-0000-0000E9400000}"/>
    <cellStyle name="Normal 12 3 3 2 3 4 3 2 2 2" xfId="34080" xr:uid="{00000000-0005-0000-0000-0000EA400000}"/>
    <cellStyle name="Normal 12 3 3 2 3 4 3 2 3" xfId="34081" xr:uid="{00000000-0005-0000-0000-0000EB400000}"/>
    <cellStyle name="Normal 12 3 3 2 3 4 3 3" xfId="15124" xr:uid="{00000000-0005-0000-0000-0000EC400000}"/>
    <cellStyle name="Normal 12 3 3 2 3 4 3 3 2" xfId="34082" xr:uid="{00000000-0005-0000-0000-0000ED400000}"/>
    <cellStyle name="Normal 12 3 3 2 3 4 3 4" xfId="34083" xr:uid="{00000000-0005-0000-0000-0000EE400000}"/>
    <cellStyle name="Normal 12 3 3 2 3 4 4" xfId="4144" xr:uid="{00000000-0005-0000-0000-0000EF400000}"/>
    <cellStyle name="Normal 12 3 3 2 3 4 4 2" xfId="9634" xr:uid="{00000000-0005-0000-0000-0000F0400000}"/>
    <cellStyle name="Normal 12 3 3 2 3 4 4 2 2" xfId="22444" xr:uid="{00000000-0005-0000-0000-0000F1400000}"/>
    <cellStyle name="Normal 12 3 3 2 3 4 4 2 2 2" xfId="34084" xr:uid="{00000000-0005-0000-0000-0000F2400000}"/>
    <cellStyle name="Normal 12 3 3 2 3 4 4 2 3" xfId="34085" xr:uid="{00000000-0005-0000-0000-0000F3400000}"/>
    <cellStyle name="Normal 12 3 3 2 3 4 4 3" xfId="16954" xr:uid="{00000000-0005-0000-0000-0000F4400000}"/>
    <cellStyle name="Normal 12 3 3 2 3 4 4 3 2" xfId="34086" xr:uid="{00000000-0005-0000-0000-0000F5400000}"/>
    <cellStyle name="Normal 12 3 3 2 3 4 4 4" xfId="34087" xr:uid="{00000000-0005-0000-0000-0000F6400000}"/>
    <cellStyle name="Normal 12 3 3 2 3 4 5" xfId="11464" xr:uid="{00000000-0005-0000-0000-0000F7400000}"/>
    <cellStyle name="Normal 12 3 3 2 3 4 5 2" xfId="24274" xr:uid="{00000000-0005-0000-0000-0000F8400000}"/>
    <cellStyle name="Normal 12 3 3 2 3 4 5 2 2" xfId="34088" xr:uid="{00000000-0005-0000-0000-0000F9400000}"/>
    <cellStyle name="Normal 12 3 3 2 3 4 5 3" xfId="34089" xr:uid="{00000000-0005-0000-0000-0000FA400000}"/>
    <cellStyle name="Normal 12 3 3 2 3 4 6" xfId="5974" xr:uid="{00000000-0005-0000-0000-0000FB400000}"/>
    <cellStyle name="Normal 12 3 3 2 3 4 6 2" xfId="18784" xr:uid="{00000000-0005-0000-0000-0000FC400000}"/>
    <cellStyle name="Normal 12 3 3 2 3 4 6 2 2" xfId="34090" xr:uid="{00000000-0005-0000-0000-0000FD400000}"/>
    <cellStyle name="Normal 12 3 3 2 3 4 6 3" xfId="34091" xr:uid="{00000000-0005-0000-0000-0000FE400000}"/>
    <cellStyle name="Normal 12 3 3 2 3 4 7" xfId="13294" xr:uid="{00000000-0005-0000-0000-0000FF400000}"/>
    <cellStyle name="Normal 12 3 3 2 3 4 7 2" xfId="34092" xr:uid="{00000000-0005-0000-0000-000000410000}"/>
    <cellStyle name="Normal 12 3 3 2 3 4 8" xfId="34093" xr:uid="{00000000-0005-0000-0000-000001410000}"/>
    <cellStyle name="Normal 12 3 3 2 3 5" xfId="842" xr:uid="{00000000-0005-0000-0000-000002410000}"/>
    <cellStyle name="Normal 12 3 3 2 3 5 2" xfId="1737" xr:uid="{00000000-0005-0000-0000-000003410000}"/>
    <cellStyle name="Normal 12 3 3 2 3 5 2 2" xfId="3567" xr:uid="{00000000-0005-0000-0000-000004410000}"/>
    <cellStyle name="Normal 12 3 3 2 3 5 2 2 2" xfId="9057" xr:uid="{00000000-0005-0000-0000-000005410000}"/>
    <cellStyle name="Normal 12 3 3 2 3 5 2 2 2 2" xfId="21867" xr:uid="{00000000-0005-0000-0000-000006410000}"/>
    <cellStyle name="Normal 12 3 3 2 3 5 2 2 2 2 2" xfId="34094" xr:uid="{00000000-0005-0000-0000-000007410000}"/>
    <cellStyle name="Normal 12 3 3 2 3 5 2 2 2 3" xfId="34095" xr:uid="{00000000-0005-0000-0000-000008410000}"/>
    <cellStyle name="Normal 12 3 3 2 3 5 2 2 3" xfId="16377" xr:uid="{00000000-0005-0000-0000-000009410000}"/>
    <cellStyle name="Normal 12 3 3 2 3 5 2 2 3 2" xfId="34096" xr:uid="{00000000-0005-0000-0000-00000A410000}"/>
    <cellStyle name="Normal 12 3 3 2 3 5 2 2 4" xfId="34097" xr:uid="{00000000-0005-0000-0000-00000B410000}"/>
    <cellStyle name="Normal 12 3 3 2 3 5 2 3" xfId="5397" xr:uid="{00000000-0005-0000-0000-00000C410000}"/>
    <cellStyle name="Normal 12 3 3 2 3 5 2 3 2" xfId="10887" xr:uid="{00000000-0005-0000-0000-00000D410000}"/>
    <cellStyle name="Normal 12 3 3 2 3 5 2 3 2 2" xfId="23697" xr:uid="{00000000-0005-0000-0000-00000E410000}"/>
    <cellStyle name="Normal 12 3 3 2 3 5 2 3 2 2 2" xfId="34098" xr:uid="{00000000-0005-0000-0000-00000F410000}"/>
    <cellStyle name="Normal 12 3 3 2 3 5 2 3 2 3" xfId="34099" xr:uid="{00000000-0005-0000-0000-000010410000}"/>
    <cellStyle name="Normal 12 3 3 2 3 5 2 3 3" xfId="18207" xr:uid="{00000000-0005-0000-0000-000011410000}"/>
    <cellStyle name="Normal 12 3 3 2 3 5 2 3 3 2" xfId="34100" xr:uid="{00000000-0005-0000-0000-000012410000}"/>
    <cellStyle name="Normal 12 3 3 2 3 5 2 3 4" xfId="34101" xr:uid="{00000000-0005-0000-0000-000013410000}"/>
    <cellStyle name="Normal 12 3 3 2 3 5 2 4" xfId="12717" xr:uid="{00000000-0005-0000-0000-000014410000}"/>
    <cellStyle name="Normal 12 3 3 2 3 5 2 4 2" xfId="25527" xr:uid="{00000000-0005-0000-0000-000015410000}"/>
    <cellStyle name="Normal 12 3 3 2 3 5 2 4 2 2" xfId="34102" xr:uid="{00000000-0005-0000-0000-000016410000}"/>
    <cellStyle name="Normal 12 3 3 2 3 5 2 4 3" xfId="34103" xr:uid="{00000000-0005-0000-0000-000017410000}"/>
    <cellStyle name="Normal 12 3 3 2 3 5 2 5" xfId="7227" xr:uid="{00000000-0005-0000-0000-000018410000}"/>
    <cellStyle name="Normal 12 3 3 2 3 5 2 5 2" xfId="20037" xr:uid="{00000000-0005-0000-0000-000019410000}"/>
    <cellStyle name="Normal 12 3 3 2 3 5 2 5 2 2" xfId="34104" xr:uid="{00000000-0005-0000-0000-00001A410000}"/>
    <cellStyle name="Normal 12 3 3 2 3 5 2 5 3" xfId="34105" xr:uid="{00000000-0005-0000-0000-00001B410000}"/>
    <cellStyle name="Normal 12 3 3 2 3 5 2 6" xfId="14547" xr:uid="{00000000-0005-0000-0000-00001C410000}"/>
    <cellStyle name="Normal 12 3 3 2 3 5 2 6 2" xfId="34106" xr:uid="{00000000-0005-0000-0000-00001D410000}"/>
    <cellStyle name="Normal 12 3 3 2 3 5 2 7" xfId="34107" xr:uid="{00000000-0005-0000-0000-00001E410000}"/>
    <cellStyle name="Normal 12 3 3 2 3 5 3" xfId="2673" xr:uid="{00000000-0005-0000-0000-00001F410000}"/>
    <cellStyle name="Normal 12 3 3 2 3 5 3 2" xfId="8163" xr:uid="{00000000-0005-0000-0000-000020410000}"/>
    <cellStyle name="Normal 12 3 3 2 3 5 3 2 2" xfId="20973" xr:uid="{00000000-0005-0000-0000-000021410000}"/>
    <cellStyle name="Normal 12 3 3 2 3 5 3 2 2 2" xfId="34108" xr:uid="{00000000-0005-0000-0000-000022410000}"/>
    <cellStyle name="Normal 12 3 3 2 3 5 3 2 3" xfId="34109" xr:uid="{00000000-0005-0000-0000-000023410000}"/>
    <cellStyle name="Normal 12 3 3 2 3 5 3 3" xfId="15483" xr:uid="{00000000-0005-0000-0000-000024410000}"/>
    <cellStyle name="Normal 12 3 3 2 3 5 3 3 2" xfId="34110" xr:uid="{00000000-0005-0000-0000-000025410000}"/>
    <cellStyle name="Normal 12 3 3 2 3 5 3 4" xfId="34111" xr:uid="{00000000-0005-0000-0000-000026410000}"/>
    <cellStyle name="Normal 12 3 3 2 3 5 4" xfId="4503" xr:uid="{00000000-0005-0000-0000-000027410000}"/>
    <cellStyle name="Normal 12 3 3 2 3 5 4 2" xfId="9993" xr:uid="{00000000-0005-0000-0000-000028410000}"/>
    <cellStyle name="Normal 12 3 3 2 3 5 4 2 2" xfId="22803" xr:uid="{00000000-0005-0000-0000-000029410000}"/>
    <cellStyle name="Normal 12 3 3 2 3 5 4 2 2 2" xfId="34112" xr:uid="{00000000-0005-0000-0000-00002A410000}"/>
    <cellStyle name="Normal 12 3 3 2 3 5 4 2 3" xfId="34113" xr:uid="{00000000-0005-0000-0000-00002B410000}"/>
    <cellStyle name="Normal 12 3 3 2 3 5 4 3" xfId="17313" xr:uid="{00000000-0005-0000-0000-00002C410000}"/>
    <cellStyle name="Normal 12 3 3 2 3 5 4 3 2" xfId="34114" xr:uid="{00000000-0005-0000-0000-00002D410000}"/>
    <cellStyle name="Normal 12 3 3 2 3 5 4 4" xfId="34115" xr:uid="{00000000-0005-0000-0000-00002E410000}"/>
    <cellStyle name="Normal 12 3 3 2 3 5 5" xfId="11823" xr:uid="{00000000-0005-0000-0000-00002F410000}"/>
    <cellStyle name="Normal 12 3 3 2 3 5 5 2" xfId="24633" xr:uid="{00000000-0005-0000-0000-000030410000}"/>
    <cellStyle name="Normal 12 3 3 2 3 5 5 2 2" xfId="34116" xr:uid="{00000000-0005-0000-0000-000031410000}"/>
    <cellStyle name="Normal 12 3 3 2 3 5 5 3" xfId="34117" xr:uid="{00000000-0005-0000-0000-000032410000}"/>
    <cellStyle name="Normal 12 3 3 2 3 5 6" xfId="6333" xr:uid="{00000000-0005-0000-0000-000033410000}"/>
    <cellStyle name="Normal 12 3 3 2 3 5 6 2" xfId="19143" xr:uid="{00000000-0005-0000-0000-000034410000}"/>
    <cellStyle name="Normal 12 3 3 2 3 5 6 2 2" xfId="34118" xr:uid="{00000000-0005-0000-0000-000035410000}"/>
    <cellStyle name="Normal 12 3 3 2 3 5 6 3" xfId="34119" xr:uid="{00000000-0005-0000-0000-000036410000}"/>
    <cellStyle name="Normal 12 3 3 2 3 5 7" xfId="13653" xr:uid="{00000000-0005-0000-0000-000037410000}"/>
    <cellStyle name="Normal 12 3 3 2 3 5 7 2" xfId="34120" xr:uid="{00000000-0005-0000-0000-000038410000}"/>
    <cellStyle name="Normal 12 3 3 2 3 5 8" xfId="34121" xr:uid="{00000000-0005-0000-0000-000039410000}"/>
    <cellStyle name="Normal 12 3 3 2 3 6" xfId="1243" xr:uid="{00000000-0005-0000-0000-00003A410000}"/>
    <cellStyle name="Normal 12 3 3 2 3 6 2" xfId="3073" xr:uid="{00000000-0005-0000-0000-00003B410000}"/>
    <cellStyle name="Normal 12 3 3 2 3 6 2 2" xfId="8563" xr:uid="{00000000-0005-0000-0000-00003C410000}"/>
    <cellStyle name="Normal 12 3 3 2 3 6 2 2 2" xfId="21373" xr:uid="{00000000-0005-0000-0000-00003D410000}"/>
    <cellStyle name="Normal 12 3 3 2 3 6 2 2 2 2" xfId="34122" xr:uid="{00000000-0005-0000-0000-00003E410000}"/>
    <cellStyle name="Normal 12 3 3 2 3 6 2 2 3" xfId="34123" xr:uid="{00000000-0005-0000-0000-00003F410000}"/>
    <cellStyle name="Normal 12 3 3 2 3 6 2 3" xfId="15883" xr:uid="{00000000-0005-0000-0000-000040410000}"/>
    <cellStyle name="Normal 12 3 3 2 3 6 2 3 2" xfId="34124" xr:uid="{00000000-0005-0000-0000-000041410000}"/>
    <cellStyle name="Normal 12 3 3 2 3 6 2 4" xfId="34125" xr:uid="{00000000-0005-0000-0000-000042410000}"/>
    <cellStyle name="Normal 12 3 3 2 3 6 3" xfId="4903" xr:uid="{00000000-0005-0000-0000-000043410000}"/>
    <cellStyle name="Normal 12 3 3 2 3 6 3 2" xfId="10393" xr:uid="{00000000-0005-0000-0000-000044410000}"/>
    <cellStyle name="Normal 12 3 3 2 3 6 3 2 2" xfId="23203" xr:uid="{00000000-0005-0000-0000-000045410000}"/>
    <cellStyle name="Normal 12 3 3 2 3 6 3 2 2 2" xfId="34126" xr:uid="{00000000-0005-0000-0000-000046410000}"/>
    <cellStyle name="Normal 12 3 3 2 3 6 3 2 3" xfId="34127" xr:uid="{00000000-0005-0000-0000-000047410000}"/>
    <cellStyle name="Normal 12 3 3 2 3 6 3 3" xfId="17713" xr:uid="{00000000-0005-0000-0000-000048410000}"/>
    <cellStyle name="Normal 12 3 3 2 3 6 3 3 2" xfId="34128" xr:uid="{00000000-0005-0000-0000-000049410000}"/>
    <cellStyle name="Normal 12 3 3 2 3 6 3 4" xfId="34129" xr:uid="{00000000-0005-0000-0000-00004A410000}"/>
    <cellStyle name="Normal 12 3 3 2 3 6 4" xfId="12223" xr:uid="{00000000-0005-0000-0000-00004B410000}"/>
    <cellStyle name="Normal 12 3 3 2 3 6 4 2" xfId="25033" xr:uid="{00000000-0005-0000-0000-00004C410000}"/>
    <cellStyle name="Normal 12 3 3 2 3 6 4 2 2" xfId="34130" xr:uid="{00000000-0005-0000-0000-00004D410000}"/>
    <cellStyle name="Normal 12 3 3 2 3 6 4 3" xfId="34131" xr:uid="{00000000-0005-0000-0000-00004E410000}"/>
    <cellStyle name="Normal 12 3 3 2 3 6 5" xfId="6733" xr:uid="{00000000-0005-0000-0000-00004F410000}"/>
    <cellStyle name="Normal 12 3 3 2 3 6 5 2" xfId="19543" xr:uid="{00000000-0005-0000-0000-000050410000}"/>
    <cellStyle name="Normal 12 3 3 2 3 6 5 2 2" xfId="34132" xr:uid="{00000000-0005-0000-0000-000051410000}"/>
    <cellStyle name="Normal 12 3 3 2 3 6 5 3" xfId="34133" xr:uid="{00000000-0005-0000-0000-000052410000}"/>
    <cellStyle name="Normal 12 3 3 2 3 6 6" xfId="14053" xr:uid="{00000000-0005-0000-0000-000053410000}"/>
    <cellStyle name="Normal 12 3 3 2 3 6 6 2" xfId="34134" xr:uid="{00000000-0005-0000-0000-000054410000}"/>
    <cellStyle name="Normal 12 3 3 2 3 6 7" xfId="34135" xr:uid="{00000000-0005-0000-0000-000055410000}"/>
    <cellStyle name="Normal 12 3 3 2 3 7" xfId="2179" xr:uid="{00000000-0005-0000-0000-000056410000}"/>
    <cellStyle name="Normal 12 3 3 2 3 7 2" xfId="7669" xr:uid="{00000000-0005-0000-0000-000057410000}"/>
    <cellStyle name="Normal 12 3 3 2 3 7 2 2" xfId="20479" xr:uid="{00000000-0005-0000-0000-000058410000}"/>
    <cellStyle name="Normal 12 3 3 2 3 7 2 2 2" xfId="34136" xr:uid="{00000000-0005-0000-0000-000059410000}"/>
    <cellStyle name="Normal 12 3 3 2 3 7 2 3" xfId="34137" xr:uid="{00000000-0005-0000-0000-00005A410000}"/>
    <cellStyle name="Normal 12 3 3 2 3 7 3" xfId="14989" xr:uid="{00000000-0005-0000-0000-00005B410000}"/>
    <cellStyle name="Normal 12 3 3 2 3 7 3 2" xfId="34138" xr:uid="{00000000-0005-0000-0000-00005C410000}"/>
    <cellStyle name="Normal 12 3 3 2 3 7 4" xfId="34139" xr:uid="{00000000-0005-0000-0000-00005D410000}"/>
    <cellStyle name="Normal 12 3 3 2 3 8" xfId="4009" xr:uid="{00000000-0005-0000-0000-00005E410000}"/>
    <cellStyle name="Normal 12 3 3 2 3 8 2" xfId="9499" xr:uid="{00000000-0005-0000-0000-00005F410000}"/>
    <cellStyle name="Normal 12 3 3 2 3 8 2 2" xfId="22309" xr:uid="{00000000-0005-0000-0000-000060410000}"/>
    <cellStyle name="Normal 12 3 3 2 3 8 2 2 2" xfId="34140" xr:uid="{00000000-0005-0000-0000-000061410000}"/>
    <cellStyle name="Normal 12 3 3 2 3 8 2 3" xfId="34141" xr:uid="{00000000-0005-0000-0000-000062410000}"/>
    <cellStyle name="Normal 12 3 3 2 3 8 3" xfId="16819" xr:uid="{00000000-0005-0000-0000-000063410000}"/>
    <cellStyle name="Normal 12 3 3 2 3 8 3 2" xfId="34142" xr:uid="{00000000-0005-0000-0000-000064410000}"/>
    <cellStyle name="Normal 12 3 3 2 3 8 4" xfId="34143" xr:uid="{00000000-0005-0000-0000-000065410000}"/>
    <cellStyle name="Normal 12 3 3 2 3 9" xfId="11329" xr:uid="{00000000-0005-0000-0000-000066410000}"/>
    <cellStyle name="Normal 12 3 3 2 3 9 2" xfId="24139" xr:uid="{00000000-0005-0000-0000-000067410000}"/>
    <cellStyle name="Normal 12 3 3 2 3 9 2 2" xfId="34144" xr:uid="{00000000-0005-0000-0000-000068410000}"/>
    <cellStyle name="Normal 12 3 3 2 3 9 3" xfId="34145" xr:uid="{00000000-0005-0000-0000-000069410000}"/>
    <cellStyle name="Normal 12 3 3 2 4" xfId="373" xr:uid="{00000000-0005-0000-0000-00006A410000}"/>
    <cellStyle name="Normal 12 3 3 2 4 2" xfId="883" xr:uid="{00000000-0005-0000-0000-00006B410000}"/>
    <cellStyle name="Normal 12 3 3 2 4 2 2" xfId="1778" xr:uid="{00000000-0005-0000-0000-00006C410000}"/>
    <cellStyle name="Normal 12 3 3 2 4 2 2 2" xfId="3608" xr:uid="{00000000-0005-0000-0000-00006D410000}"/>
    <cellStyle name="Normal 12 3 3 2 4 2 2 2 2" xfId="9098" xr:uid="{00000000-0005-0000-0000-00006E410000}"/>
    <cellStyle name="Normal 12 3 3 2 4 2 2 2 2 2" xfId="21908" xr:uid="{00000000-0005-0000-0000-00006F410000}"/>
    <cellStyle name="Normal 12 3 3 2 4 2 2 2 2 2 2" xfId="34146" xr:uid="{00000000-0005-0000-0000-000070410000}"/>
    <cellStyle name="Normal 12 3 3 2 4 2 2 2 2 3" xfId="34147" xr:uid="{00000000-0005-0000-0000-000071410000}"/>
    <cellStyle name="Normal 12 3 3 2 4 2 2 2 3" xfId="16418" xr:uid="{00000000-0005-0000-0000-000072410000}"/>
    <cellStyle name="Normal 12 3 3 2 4 2 2 2 3 2" xfId="34148" xr:uid="{00000000-0005-0000-0000-000073410000}"/>
    <cellStyle name="Normal 12 3 3 2 4 2 2 2 4" xfId="34149" xr:uid="{00000000-0005-0000-0000-000074410000}"/>
    <cellStyle name="Normal 12 3 3 2 4 2 2 3" xfId="5438" xr:uid="{00000000-0005-0000-0000-000075410000}"/>
    <cellStyle name="Normal 12 3 3 2 4 2 2 3 2" xfId="10928" xr:uid="{00000000-0005-0000-0000-000076410000}"/>
    <cellStyle name="Normal 12 3 3 2 4 2 2 3 2 2" xfId="23738" xr:uid="{00000000-0005-0000-0000-000077410000}"/>
    <cellStyle name="Normal 12 3 3 2 4 2 2 3 2 2 2" xfId="34150" xr:uid="{00000000-0005-0000-0000-000078410000}"/>
    <cellStyle name="Normal 12 3 3 2 4 2 2 3 2 3" xfId="34151" xr:uid="{00000000-0005-0000-0000-000079410000}"/>
    <cellStyle name="Normal 12 3 3 2 4 2 2 3 3" xfId="18248" xr:uid="{00000000-0005-0000-0000-00007A410000}"/>
    <cellStyle name="Normal 12 3 3 2 4 2 2 3 3 2" xfId="34152" xr:uid="{00000000-0005-0000-0000-00007B410000}"/>
    <cellStyle name="Normal 12 3 3 2 4 2 2 3 4" xfId="34153" xr:uid="{00000000-0005-0000-0000-00007C410000}"/>
    <cellStyle name="Normal 12 3 3 2 4 2 2 4" xfId="12758" xr:uid="{00000000-0005-0000-0000-00007D410000}"/>
    <cellStyle name="Normal 12 3 3 2 4 2 2 4 2" xfId="25568" xr:uid="{00000000-0005-0000-0000-00007E410000}"/>
    <cellStyle name="Normal 12 3 3 2 4 2 2 4 2 2" xfId="34154" xr:uid="{00000000-0005-0000-0000-00007F410000}"/>
    <cellStyle name="Normal 12 3 3 2 4 2 2 4 3" xfId="34155" xr:uid="{00000000-0005-0000-0000-000080410000}"/>
    <cellStyle name="Normal 12 3 3 2 4 2 2 5" xfId="7268" xr:uid="{00000000-0005-0000-0000-000081410000}"/>
    <cellStyle name="Normal 12 3 3 2 4 2 2 5 2" xfId="20078" xr:uid="{00000000-0005-0000-0000-000082410000}"/>
    <cellStyle name="Normal 12 3 3 2 4 2 2 5 2 2" xfId="34156" xr:uid="{00000000-0005-0000-0000-000083410000}"/>
    <cellStyle name="Normal 12 3 3 2 4 2 2 5 3" xfId="34157" xr:uid="{00000000-0005-0000-0000-000084410000}"/>
    <cellStyle name="Normal 12 3 3 2 4 2 2 6" xfId="14588" xr:uid="{00000000-0005-0000-0000-000085410000}"/>
    <cellStyle name="Normal 12 3 3 2 4 2 2 6 2" xfId="34158" xr:uid="{00000000-0005-0000-0000-000086410000}"/>
    <cellStyle name="Normal 12 3 3 2 4 2 2 7" xfId="34159" xr:uid="{00000000-0005-0000-0000-000087410000}"/>
    <cellStyle name="Normal 12 3 3 2 4 2 3" xfId="2714" xr:uid="{00000000-0005-0000-0000-000088410000}"/>
    <cellStyle name="Normal 12 3 3 2 4 2 3 2" xfId="8204" xr:uid="{00000000-0005-0000-0000-000089410000}"/>
    <cellStyle name="Normal 12 3 3 2 4 2 3 2 2" xfId="21014" xr:uid="{00000000-0005-0000-0000-00008A410000}"/>
    <cellStyle name="Normal 12 3 3 2 4 2 3 2 2 2" xfId="34160" xr:uid="{00000000-0005-0000-0000-00008B410000}"/>
    <cellStyle name="Normal 12 3 3 2 4 2 3 2 3" xfId="34161" xr:uid="{00000000-0005-0000-0000-00008C410000}"/>
    <cellStyle name="Normal 12 3 3 2 4 2 3 3" xfId="15524" xr:uid="{00000000-0005-0000-0000-00008D410000}"/>
    <cellStyle name="Normal 12 3 3 2 4 2 3 3 2" xfId="34162" xr:uid="{00000000-0005-0000-0000-00008E410000}"/>
    <cellStyle name="Normal 12 3 3 2 4 2 3 4" xfId="34163" xr:uid="{00000000-0005-0000-0000-00008F410000}"/>
    <cellStyle name="Normal 12 3 3 2 4 2 4" xfId="4544" xr:uid="{00000000-0005-0000-0000-000090410000}"/>
    <cellStyle name="Normal 12 3 3 2 4 2 4 2" xfId="10034" xr:uid="{00000000-0005-0000-0000-000091410000}"/>
    <cellStyle name="Normal 12 3 3 2 4 2 4 2 2" xfId="22844" xr:uid="{00000000-0005-0000-0000-000092410000}"/>
    <cellStyle name="Normal 12 3 3 2 4 2 4 2 2 2" xfId="34164" xr:uid="{00000000-0005-0000-0000-000093410000}"/>
    <cellStyle name="Normal 12 3 3 2 4 2 4 2 3" xfId="34165" xr:uid="{00000000-0005-0000-0000-000094410000}"/>
    <cellStyle name="Normal 12 3 3 2 4 2 4 3" xfId="17354" xr:uid="{00000000-0005-0000-0000-000095410000}"/>
    <cellStyle name="Normal 12 3 3 2 4 2 4 3 2" xfId="34166" xr:uid="{00000000-0005-0000-0000-000096410000}"/>
    <cellStyle name="Normal 12 3 3 2 4 2 4 4" xfId="34167" xr:uid="{00000000-0005-0000-0000-000097410000}"/>
    <cellStyle name="Normal 12 3 3 2 4 2 5" xfId="11864" xr:uid="{00000000-0005-0000-0000-000098410000}"/>
    <cellStyle name="Normal 12 3 3 2 4 2 5 2" xfId="24674" xr:uid="{00000000-0005-0000-0000-000099410000}"/>
    <cellStyle name="Normal 12 3 3 2 4 2 5 2 2" xfId="34168" xr:uid="{00000000-0005-0000-0000-00009A410000}"/>
    <cellStyle name="Normal 12 3 3 2 4 2 5 3" xfId="34169" xr:uid="{00000000-0005-0000-0000-00009B410000}"/>
    <cellStyle name="Normal 12 3 3 2 4 2 6" xfId="6374" xr:uid="{00000000-0005-0000-0000-00009C410000}"/>
    <cellStyle name="Normal 12 3 3 2 4 2 6 2" xfId="19184" xr:uid="{00000000-0005-0000-0000-00009D410000}"/>
    <cellStyle name="Normal 12 3 3 2 4 2 6 2 2" xfId="34170" xr:uid="{00000000-0005-0000-0000-00009E410000}"/>
    <cellStyle name="Normal 12 3 3 2 4 2 6 3" xfId="34171" xr:uid="{00000000-0005-0000-0000-00009F410000}"/>
    <cellStyle name="Normal 12 3 3 2 4 2 7" xfId="13694" xr:uid="{00000000-0005-0000-0000-0000A0410000}"/>
    <cellStyle name="Normal 12 3 3 2 4 2 7 2" xfId="34172" xr:uid="{00000000-0005-0000-0000-0000A1410000}"/>
    <cellStyle name="Normal 12 3 3 2 4 2 8" xfId="34173" xr:uid="{00000000-0005-0000-0000-0000A2410000}"/>
    <cellStyle name="Normal 12 3 3 2 4 3" xfId="1268" xr:uid="{00000000-0005-0000-0000-0000A3410000}"/>
    <cellStyle name="Normal 12 3 3 2 4 3 2" xfId="3098" xr:uid="{00000000-0005-0000-0000-0000A4410000}"/>
    <cellStyle name="Normal 12 3 3 2 4 3 2 2" xfId="8588" xr:uid="{00000000-0005-0000-0000-0000A5410000}"/>
    <cellStyle name="Normal 12 3 3 2 4 3 2 2 2" xfId="21398" xr:uid="{00000000-0005-0000-0000-0000A6410000}"/>
    <cellStyle name="Normal 12 3 3 2 4 3 2 2 2 2" xfId="34174" xr:uid="{00000000-0005-0000-0000-0000A7410000}"/>
    <cellStyle name="Normal 12 3 3 2 4 3 2 2 3" xfId="34175" xr:uid="{00000000-0005-0000-0000-0000A8410000}"/>
    <cellStyle name="Normal 12 3 3 2 4 3 2 3" xfId="15908" xr:uid="{00000000-0005-0000-0000-0000A9410000}"/>
    <cellStyle name="Normal 12 3 3 2 4 3 2 3 2" xfId="34176" xr:uid="{00000000-0005-0000-0000-0000AA410000}"/>
    <cellStyle name="Normal 12 3 3 2 4 3 2 4" xfId="34177" xr:uid="{00000000-0005-0000-0000-0000AB410000}"/>
    <cellStyle name="Normal 12 3 3 2 4 3 3" xfId="4928" xr:uid="{00000000-0005-0000-0000-0000AC410000}"/>
    <cellStyle name="Normal 12 3 3 2 4 3 3 2" xfId="10418" xr:uid="{00000000-0005-0000-0000-0000AD410000}"/>
    <cellStyle name="Normal 12 3 3 2 4 3 3 2 2" xfId="23228" xr:uid="{00000000-0005-0000-0000-0000AE410000}"/>
    <cellStyle name="Normal 12 3 3 2 4 3 3 2 2 2" xfId="34178" xr:uid="{00000000-0005-0000-0000-0000AF410000}"/>
    <cellStyle name="Normal 12 3 3 2 4 3 3 2 3" xfId="34179" xr:uid="{00000000-0005-0000-0000-0000B0410000}"/>
    <cellStyle name="Normal 12 3 3 2 4 3 3 3" xfId="17738" xr:uid="{00000000-0005-0000-0000-0000B1410000}"/>
    <cellStyle name="Normal 12 3 3 2 4 3 3 3 2" xfId="34180" xr:uid="{00000000-0005-0000-0000-0000B2410000}"/>
    <cellStyle name="Normal 12 3 3 2 4 3 3 4" xfId="34181" xr:uid="{00000000-0005-0000-0000-0000B3410000}"/>
    <cellStyle name="Normal 12 3 3 2 4 3 4" xfId="12248" xr:uid="{00000000-0005-0000-0000-0000B4410000}"/>
    <cellStyle name="Normal 12 3 3 2 4 3 4 2" xfId="25058" xr:uid="{00000000-0005-0000-0000-0000B5410000}"/>
    <cellStyle name="Normal 12 3 3 2 4 3 4 2 2" xfId="34182" xr:uid="{00000000-0005-0000-0000-0000B6410000}"/>
    <cellStyle name="Normal 12 3 3 2 4 3 4 3" xfId="34183" xr:uid="{00000000-0005-0000-0000-0000B7410000}"/>
    <cellStyle name="Normal 12 3 3 2 4 3 5" xfId="6758" xr:uid="{00000000-0005-0000-0000-0000B8410000}"/>
    <cellStyle name="Normal 12 3 3 2 4 3 5 2" xfId="19568" xr:uid="{00000000-0005-0000-0000-0000B9410000}"/>
    <cellStyle name="Normal 12 3 3 2 4 3 5 2 2" xfId="34184" xr:uid="{00000000-0005-0000-0000-0000BA410000}"/>
    <cellStyle name="Normal 12 3 3 2 4 3 5 3" xfId="34185" xr:uid="{00000000-0005-0000-0000-0000BB410000}"/>
    <cellStyle name="Normal 12 3 3 2 4 3 6" xfId="14078" xr:uid="{00000000-0005-0000-0000-0000BC410000}"/>
    <cellStyle name="Normal 12 3 3 2 4 3 6 2" xfId="34186" xr:uid="{00000000-0005-0000-0000-0000BD410000}"/>
    <cellStyle name="Normal 12 3 3 2 4 3 7" xfId="34187" xr:uid="{00000000-0005-0000-0000-0000BE410000}"/>
    <cellStyle name="Normal 12 3 3 2 4 4" xfId="2204" xr:uid="{00000000-0005-0000-0000-0000BF410000}"/>
    <cellStyle name="Normal 12 3 3 2 4 4 2" xfId="7694" xr:uid="{00000000-0005-0000-0000-0000C0410000}"/>
    <cellStyle name="Normal 12 3 3 2 4 4 2 2" xfId="20504" xr:uid="{00000000-0005-0000-0000-0000C1410000}"/>
    <cellStyle name="Normal 12 3 3 2 4 4 2 2 2" xfId="34188" xr:uid="{00000000-0005-0000-0000-0000C2410000}"/>
    <cellStyle name="Normal 12 3 3 2 4 4 2 3" xfId="34189" xr:uid="{00000000-0005-0000-0000-0000C3410000}"/>
    <cellStyle name="Normal 12 3 3 2 4 4 3" xfId="15014" xr:uid="{00000000-0005-0000-0000-0000C4410000}"/>
    <cellStyle name="Normal 12 3 3 2 4 4 3 2" xfId="34190" xr:uid="{00000000-0005-0000-0000-0000C5410000}"/>
    <cellStyle name="Normal 12 3 3 2 4 4 4" xfId="34191" xr:uid="{00000000-0005-0000-0000-0000C6410000}"/>
    <cellStyle name="Normal 12 3 3 2 4 5" xfId="4034" xr:uid="{00000000-0005-0000-0000-0000C7410000}"/>
    <cellStyle name="Normal 12 3 3 2 4 5 2" xfId="9524" xr:uid="{00000000-0005-0000-0000-0000C8410000}"/>
    <cellStyle name="Normal 12 3 3 2 4 5 2 2" xfId="22334" xr:uid="{00000000-0005-0000-0000-0000C9410000}"/>
    <cellStyle name="Normal 12 3 3 2 4 5 2 2 2" xfId="34192" xr:uid="{00000000-0005-0000-0000-0000CA410000}"/>
    <cellStyle name="Normal 12 3 3 2 4 5 2 3" xfId="34193" xr:uid="{00000000-0005-0000-0000-0000CB410000}"/>
    <cellStyle name="Normal 12 3 3 2 4 5 3" xfId="16844" xr:uid="{00000000-0005-0000-0000-0000CC410000}"/>
    <cellStyle name="Normal 12 3 3 2 4 5 3 2" xfId="34194" xr:uid="{00000000-0005-0000-0000-0000CD410000}"/>
    <cellStyle name="Normal 12 3 3 2 4 5 4" xfId="34195" xr:uid="{00000000-0005-0000-0000-0000CE410000}"/>
    <cellStyle name="Normal 12 3 3 2 4 6" xfId="11354" xr:uid="{00000000-0005-0000-0000-0000CF410000}"/>
    <cellStyle name="Normal 12 3 3 2 4 6 2" xfId="24164" xr:uid="{00000000-0005-0000-0000-0000D0410000}"/>
    <cellStyle name="Normal 12 3 3 2 4 6 2 2" xfId="34196" xr:uid="{00000000-0005-0000-0000-0000D1410000}"/>
    <cellStyle name="Normal 12 3 3 2 4 6 3" xfId="34197" xr:uid="{00000000-0005-0000-0000-0000D2410000}"/>
    <cellStyle name="Normal 12 3 3 2 4 7" xfId="5864" xr:uid="{00000000-0005-0000-0000-0000D3410000}"/>
    <cellStyle name="Normal 12 3 3 2 4 7 2" xfId="18674" xr:uid="{00000000-0005-0000-0000-0000D4410000}"/>
    <cellStyle name="Normal 12 3 3 2 4 7 2 2" xfId="34198" xr:uid="{00000000-0005-0000-0000-0000D5410000}"/>
    <cellStyle name="Normal 12 3 3 2 4 7 3" xfId="34199" xr:uid="{00000000-0005-0000-0000-0000D6410000}"/>
    <cellStyle name="Normal 12 3 3 2 4 8" xfId="13184" xr:uid="{00000000-0005-0000-0000-0000D7410000}"/>
    <cellStyle name="Normal 12 3 3 2 4 8 2" xfId="34200" xr:uid="{00000000-0005-0000-0000-0000D8410000}"/>
    <cellStyle name="Normal 12 3 3 2 4 9" xfId="34201" xr:uid="{00000000-0005-0000-0000-0000D9410000}"/>
    <cellStyle name="Normal 12 3 3 2 5" xfId="616" xr:uid="{00000000-0005-0000-0000-0000DA410000}"/>
    <cellStyle name="Normal 12 3 3 2 5 2" xfId="1016" xr:uid="{00000000-0005-0000-0000-0000DB410000}"/>
    <cellStyle name="Normal 12 3 3 2 5 2 2" xfId="1911" xr:uid="{00000000-0005-0000-0000-0000DC410000}"/>
    <cellStyle name="Normal 12 3 3 2 5 2 2 2" xfId="3741" xr:uid="{00000000-0005-0000-0000-0000DD410000}"/>
    <cellStyle name="Normal 12 3 3 2 5 2 2 2 2" xfId="9231" xr:uid="{00000000-0005-0000-0000-0000DE410000}"/>
    <cellStyle name="Normal 12 3 3 2 5 2 2 2 2 2" xfId="22041" xr:uid="{00000000-0005-0000-0000-0000DF410000}"/>
    <cellStyle name="Normal 12 3 3 2 5 2 2 2 2 2 2" xfId="34202" xr:uid="{00000000-0005-0000-0000-0000E0410000}"/>
    <cellStyle name="Normal 12 3 3 2 5 2 2 2 2 3" xfId="34203" xr:uid="{00000000-0005-0000-0000-0000E1410000}"/>
    <cellStyle name="Normal 12 3 3 2 5 2 2 2 3" xfId="16551" xr:uid="{00000000-0005-0000-0000-0000E2410000}"/>
    <cellStyle name="Normal 12 3 3 2 5 2 2 2 3 2" xfId="34204" xr:uid="{00000000-0005-0000-0000-0000E3410000}"/>
    <cellStyle name="Normal 12 3 3 2 5 2 2 2 4" xfId="34205" xr:uid="{00000000-0005-0000-0000-0000E4410000}"/>
    <cellStyle name="Normal 12 3 3 2 5 2 2 3" xfId="5571" xr:uid="{00000000-0005-0000-0000-0000E5410000}"/>
    <cellStyle name="Normal 12 3 3 2 5 2 2 3 2" xfId="11061" xr:uid="{00000000-0005-0000-0000-0000E6410000}"/>
    <cellStyle name="Normal 12 3 3 2 5 2 2 3 2 2" xfId="23871" xr:uid="{00000000-0005-0000-0000-0000E7410000}"/>
    <cellStyle name="Normal 12 3 3 2 5 2 2 3 2 2 2" xfId="34206" xr:uid="{00000000-0005-0000-0000-0000E8410000}"/>
    <cellStyle name="Normal 12 3 3 2 5 2 2 3 2 3" xfId="34207" xr:uid="{00000000-0005-0000-0000-0000E9410000}"/>
    <cellStyle name="Normal 12 3 3 2 5 2 2 3 3" xfId="18381" xr:uid="{00000000-0005-0000-0000-0000EA410000}"/>
    <cellStyle name="Normal 12 3 3 2 5 2 2 3 3 2" xfId="34208" xr:uid="{00000000-0005-0000-0000-0000EB410000}"/>
    <cellStyle name="Normal 12 3 3 2 5 2 2 3 4" xfId="34209" xr:uid="{00000000-0005-0000-0000-0000EC410000}"/>
    <cellStyle name="Normal 12 3 3 2 5 2 2 4" xfId="12891" xr:uid="{00000000-0005-0000-0000-0000ED410000}"/>
    <cellStyle name="Normal 12 3 3 2 5 2 2 4 2" xfId="25701" xr:uid="{00000000-0005-0000-0000-0000EE410000}"/>
    <cellStyle name="Normal 12 3 3 2 5 2 2 4 2 2" xfId="34210" xr:uid="{00000000-0005-0000-0000-0000EF410000}"/>
    <cellStyle name="Normal 12 3 3 2 5 2 2 4 3" xfId="34211" xr:uid="{00000000-0005-0000-0000-0000F0410000}"/>
    <cellStyle name="Normal 12 3 3 2 5 2 2 5" xfId="7401" xr:uid="{00000000-0005-0000-0000-0000F1410000}"/>
    <cellStyle name="Normal 12 3 3 2 5 2 2 5 2" xfId="20211" xr:uid="{00000000-0005-0000-0000-0000F2410000}"/>
    <cellStyle name="Normal 12 3 3 2 5 2 2 5 2 2" xfId="34212" xr:uid="{00000000-0005-0000-0000-0000F3410000}"/>
    <cellStyle name="Normal 12 3 3 2 5 2 2 5 3" xfId="34213" xr:uid="{00000000-0005-0000-0000-0000F4410000}"/>
    <cellStyle name="Normal 12 3 3 2 5 2 2 6" xfId="14721" xr:uid="{00000000-0005-0000-0000-0000F5410000}"/>
    <cellStyle name="Normal 12 3 3 2 5 2 2 6 2" xfId="34214" xr:uid="{00000000-0005-0000-0000-0000F6410000}"/>
    <cellStyle name="Normal 12 3 3 2 5 2 2 7" xfId="34215" xr:uid="{00000000-0005-0000-0000-0000F7410000}"/>
    <cellStyle name="Normal 12 3 3 2 5 2 3" xfId="2847" xr:uid="{00000000-0005-0000-0000-0000F8410000}"/>
    <cellStyle name="Normal 12 3 3 2 5 2 3 2" xfId="8337" xr:uid="{00000000-0005-0000-0000-0000F9410000}"/>
    <cellStyle name="Normal 12 3 3 2 5 2 3 2 2" xfId="21147" xr:uid="{00000000-0005-0000-0000-0000FA410000}"/>
    <cellStyle name="Normal 12 3 3 2 5 2 3 2 2 2" xfId="34216" xr:uid="{00000000-0005-0000-0000-0000FB410000}"/>
    <cellStyle name="Normal 12 3 3 2 5 2 3 2 3" xfId="34217" xr:uid="{00000000-0005-0000-0000-0000FC410000}"/>
    <cellStyle name="Normal 12 3 3 2 5 2 3 3" xfId="15657" xr:uid="{00000000-0005-0000-0000-0000FD410000}"/>
    <cellStyle name="Normal 12 3 3 2 5 2 3 3 2" xfId="34218" xr:uid="{00000000-0005-0000-0000-0000FE410000}"/>
    <cellStyle name="Normal 12 3 3 2 5 2 3 4" xfId="34219" xr:uid="{00000000-0005-0000-0000-0000FF410000}"/>
    <cellStyle name="Normal 12 3 3 2 5 2 4" xfId="4677" xr:uid="{00000000-0005-0000-0000-000000420000}"/>
    <cellStyle name="Normal 12 3 3 2 5 2 4 2" xfId="10167" xr:uid="{00000000-0005-0000-0000-000001420000}"/>
    <cellStyle name="Normal 12 3 3 2 5 2 4 2 2" xfId="22977" xr:uid="{00000000-0005-0000-0000-000002420000}"/>
    <cellStyle name="Normal 12 3 3 2 5 2 4 2 2 2" xfId="34220" xr:uid="{00000000-0005-0000-0000-000003420000}"/>
    <cellStyle name="Normal 12 3 3 2 5 2 4 2 3" xfId="34221" xr:uid="{00000000-0005-0000-0000-000004420000}"/>
    <cellStyle name="Normal 12 3 3 2 5 2 4 3" xfId="17487" xr:uid="{00000000-0005-0000-0000-000005420000}"/>
    <cellStyle name="Normal 12 3 3 2 5 2 4 3 2" xfId="34222" xr:uid="{00000000-0005-0000-0000-000006420000}"/>
    <cellStyle name="Normal 12 3 3 2 5 2 4 4" xfId="34223" xr:uid="{00000000-0005-0000-0000-000007420000}"/>
    <cellStyle name="Normal 12 3 3 2 5 2 5" xfId="11997" xr:uid="{00000000-0005-0000-0000-000008420000}"/>
    <cellStyle name="Normal 12 3 3 2 5 2 5 2" xfId="24807" xr:uid="{00000000-0005-0000-0000-000009420000}"/>
    <cellStyle name="Normal 12 3 3 2 5 2 5 2 2" xfId="34224" xr:uid="{00000000-0005-0000-0000-00000A420000}"/>
    <cellStyle name="Normal 12 3 3 2 5 2 5 3" xfId="34225" xr:uid="{00000000-0005-0000-0000-00000B420000}"/>
    <cellStyle name="Normal 12 3 3 2 5 2 6" xfId="6507" xr:uid="{00000000-0005-0000-0000-00000C420000}"/>
    <cellStyle name="Normal 12 3 3 2 5 2 6 2" xfId="19317" xr:uid="{00000000-0005-0000-0000-00000D420000}"/>
    <cellStyle name="Normal 12 3 3 2 5 2 6 2 2" xfId="34226" xr:uid="{00000000-0005-0000-0000-00000E420000}"/>
    <cellStyle name="Normal 12 3 3 2 5 2 6 3" xfId="34227" xr:uid="{00000000-0005-0000-0000-00000F420000}"/>
    <cellStyle name="Normal 12 3 3 2 5 2 7" xfId="13827" xr:uid="{00000000-0005-0000-0000-000010420000}"/>
    <cellStyle name="Normal 12 3 3 2 5 2 7 2" xfId="34228" xr:uid="{00000000-0005-0000-0000-000011420000}"/>
    <cellStyle name="Normal 12 3 3 2 5 2 8" xfId="34229" xr:uid="{00000000-0005-0000-0000-000012420000}"/>
    <cellStyle name="Normal 12 3 3 2 5 3" xfId="1511" xr:uid="{00000000-0005-0000-0000-000013420000}"/>
    <cellStyle name="Normal 12 3 3 2 5 3 2" xfId="3341" xr:uid="{00000000-0005-0000-0000-000014420000}"/>
    <cellStyle name="Normal 12 3 3 2 5 3 2 2" xfId="8831" xr:uid="{00000000-0005-0000-0000-000015420000}"/>
    <cellStyle name="Normal 12 3 3 2 5 3 2 2 2" xfId="21641" xr:uid="{00000000-0005-0000-0000-000016420000}"/>
    <cellStyle name="Normal 12 3 3 2 5 3 2 2 2 2" xfId="34230" xr:uid="{00000000-0005-0000-0000-000017420000}"/>
    <cellStyle name="Normal 12 3 3 2 5 3 2 2 3" xfId="34231" xr:uid="{00000000-0005-0000-0000-000018420000}"/>
    <cellStyle name="Normal 12 3 3 2 5 3 2 3" xfId="16151" xr:uid="{00000000-0005-0000-0000-000019420000}"/>
    <cellStyle name="Normal 12 3 3 2 5 3 2 3 2" xfId="34232" xr:uid="{00000000-0005-0000-0000-00001A420000}"/>
    <cellStyle name="Normal 12 3 3 2 5 3 2 4" xfId="34233" xr:uid="{00000000-0005-0000-0000-00001B420000}"/>
    <cellStyle name="Normal 12 3 3 2 5 3 3" xfId="5171" xr:uid="{00000000-0005-0000-0000-00001C420000}"/>
    <cellStyle name="Normal 12 3 3 2 5 3 3 2" xfId="10661" xr:uid="{00000000-0005-0000-0000-00001D420000}"/>
    <cellStyle name="Normal 12 3 3 2 5 3 3 2 2" xfId="23471" xr:uid="{00000000-0005-0000-0000-00001E420000}"/>
    <cellStyle name="Normal 12 3 3 2 5 3 3 2 2 2" xfId="34234" xr:uid="{00000000-0005-0000-0000-00001F420000}"/>
    <cellStyle name="Normal 12 3 3 2 5 3 3 2 3" xfId="34235" xr:uid="{00000000-0005-0000-0000-000020420000}"/>
    <cellStyle name="Normal 12 3 3 2 5 3 3 3" xfId="17981" xr:uid="{00000000-0005-0000-0000-000021420000}"/>
    <cellStyle name="Normal 12 3 3 2 5 3 3 3 2" xfId="34236" xr:uid="{00000000-0005-0000-0000-000022420000}"/>
    <cellStyle name="Normal 12 3 3 2 5 3 3 4" xfId="34237" xr:uid="{00000000-0005-0000-0000-000023420000}"/>
    <cellStyle name="Normal 12 3 3 2 5 3 4" xfId="12491" xr:uid="{00000000-0005-0000-0000-000024420000}"/>
    <cellStyle name="Normal 12 3 3 2 5 3 4 2" xfId="25301" xr:uid="{00000000-0005-0000-0000-000025420000}"/>
    <cellStyle name="Normal 12 3 3 2 5 3 4 2 2" xfId="34238" xr:uid="{00000000-0005-0000-0000-000026420000}"/>
    <cellStyle name="Normal 12 3 3 2 5 3 4 3" xfId="34239" xr:uid="{00000000-0005-0000-0000-000027420000}"/>
    <cellStyle name="Normal 12 3 3 2 5 3 5" xfId="7001" xr:uid="{00000000-0005-0000-0000-000028420000}"/>
    <cellStyle name="Normal 12 3 3 2 5 3 5 2" xfId="19811" xr:uid="{00000000-0005-0000-0000-000029420000}"/>
    <cellStyle name="Normal 12 3 3 2 5 3 5 2 2" xfId="34240" xr:uid="{00000000-0005-0000-0000-00002A420000}"/>
    <cellStyle name="Normal 12 3 3 2 5 3 5 3" xfId="34241" xr:uid="{00000000-0005-0000-0000-00002B420000}"/>
    <cellStyle name="Normal 12 3 3 2 5 3 6" xfId="14321" xr:uid="{00000000-0005-0000-0000-00002C420000}"/>
    <cellStyle name="Normal 12 3 3 2 5 3 6 2" xfId="34242" xr:uid="{00000000-0005-0000-0000-00002D420000}"/>
    <cellStyle name="Normal 12 3 3 2 5 3 7" xfId="34243" xr:uid="{00000000-0005-0000-0000-00002E420000}"/>
    <cellStyle name="Normal 12 3 3 2 5 4" xfId="2447" xr:uid="{00000000-0005-0000-0000-00002F420000}"/>
    <cellStyle name="Normal 12 3 3 2 5 4 2" xfId="7937" xr:uid="{00000000-0005-0000-0000-000030420000}"/>
    <cellStyle name="Normal 12 3 3 2 5 4 2 2" xfId="20747" xr:uid="{00000000-0005-0000-0000-000031420000}"/>
    <cellStyle name="Normal 12 3 3 2 5 4 2 2 2" xfId="34244" xr:uid="{00000000-0005-0000-0000-000032420000}"/>
    <cellStyle name="Normal 12 3 3 2 5 4 2 3" xfId="34245" xr:uid="{00000000-0005-0000-0000-000033420000}"/>
    <cellStyle name="Normal 12 3 3 2 5 4 3" xfId="15257" xr:uid="{00000000-0005-0000-0000-000034420000}"/>
    <cellStyle name="Normal 12 3 3 2 5 4 3 2" xfId="34246" xr:uid="{00000000-0005-0000-0000-000035420000}"/>
    <cellStyle name="Normal 12 3 3 2 5 4 4" xfId="34247" xr:uid="{00000000-0005-0000-0000-000036420000}"/>
    <cellStyle name="Normal 12 3 3 2 5 5" xfId="4277" xr:uid="{00000000-0005-0000-0000-000037420000}"/>
    <cellStyle name="Normal 12 3 3 2 5 5 2" xfId="9767" xr:uid="{00000000-0005-0000-0000-000038420000}"/>
    <cellStyle name="Normal 12 3 3 2 5 5 2 2" xfId="22577" xr:uid="{00000000-0005-0000-0000-000039420000}"/>
    <cellStyle name="Normal 12 3 3 2 5 5 2 2 2" xfId="34248" xr:uid="{00000000-0005-0000-0000-00003A420000}"/>
    <cellStyle name="Normal 12 3 3 2 5 5 2 3" xfId="34249" xr:uid="{00000000-0005-0000-0000-00003B420000}"/>
    <cellStyle name="Normal 12 3 3 2 5 5 3" xfId="17087" xr:uid="{00000000-0005-0000-0000-00003C420000}"/>
    <cellStyle name="Normal 12 3 3 2 5 5 3 2" xfId="34250" xr:uid="{00000000-0005-0000-0000-00003D420000}"/>
    <cellStyle name="Normal 12 3 3 2 5 5 4" xfId="34251" xr:uid="{00000000-0005-0000-0000-00003E420000}"/>
    <cellStyle name="Normal 12 3 3 2 5 6" xfId="11597" xr:uid="{00000000-0005-0000-0000-00003F420000}"/>
    <cellStyle name="Normal 12 3 3 2 5 6 2" xfId="24407" xr:uid="{00000000-0005-0000-0000-000040420000}"/>
    <cellStyle name="Normal 12 3 3 2 5 6 2 2" xfId="34252" xr:uid="{00000000-0005-0000-0000-000041420000}"/>
    <cellStyle name="Normal 12 3 3 2 5 6 3" xfId="34253" xr:uid="{00000000-0005-0000-0000-000042420000}"/>
    <cellStyle name="Normal 12 3 3 2 5 7" xfId="6107" xr:uid="{00000000-0005-0000-0000-000043420000}"/>
    <cellStyle name="Normal 12 3 3 2 5 7 2" xfId="18917" xr:uid="{00000000-0005-0000-0000-000044420000}"/>
    <cellStyle name="Normal 12 3 3 2 5 7 2 2" xfId="34254" xr:uid="{00000000-0005-0000-0000-000045420000}"/>
    <cellStyle name="Normal 12 3 3 2 5 7 3" xfId="34255" xr:uid="{00000000-0005-0000-0000-000046420000}"/>
    <cellStyle name="Normal 12 3 3 2 5 8" xfId="13427" xr:uid="{00000000-0005-0000-0000-000047420000}"/>
    <cellStyle name="Normal 12 3 3 2 5 8 2" xfId="34256" xr:uid="{00000000-0005-0000-0000-000048420000}"/>
    <cellStyle name="Normal 12 3 3 2 5 9" xfId="34257" xr:uid="{00000000-0005-0000-0000-000049420000}"/>
    <cellStyle name="Normal 12 3 3 2 6" xfId="750" xr:uid="{00000000-0005-0000-0000-00004A420000}"/>
    <cellStyle name="Normal 12 3 3 2 6 2" xfId="1645" xr:uid="{00000000-0005-0000-0000-00004B420000}"/>
    <cellStyle name="Normal 12 3 3 2 6 2 2" xfId="3475" xr:uid="{00000000-0005-0000-0000-00004C420000}"/>
    <cellStyle name="Normal 12 3 3 2 6 2 2 2" xfId="8965" xr:uid="{00000000-0005-0000-0000-00004D420000}"/>
    <cellStyle name="Normal 12 3 3 2 6 2 2 2 2" xfId="21775" xr:uid="{00000000-0005-0000-0000-00004E420000}"/>
    <cellStyle name="Normal 12 3 3 2 6 2 2 2 2 2" xfId="34258" xr:uid="{00000000-0005-0000-0000-00004F420000}"/>
    <cellStyle name="Normal 12 3 3 2 6 2 2 2 3" xfId="34259" xr:uid="{00000000-0005-0000-0000-000050420000}"/>
    <cellStyle name="Normal 12 3 3 2 6 2 2 3" xfId="16285" xr:uid="{00000000-0005-0000-0000-000051420000}"/>
    <cellStyle name="Normal 12 3 3 2 6 2 2 3 2" xfId="34260" xr:uid="{00000000-0005-0000-0000-000052420000}"/>
    <cellStyle name="Normal 12 3 3 2 6 2 2 4" xfId="34261" xr:uid="{00000000-0005-0000-0000-000053420000}"/>
    <cellStyle name="Normal 12 3 3 2 6 2 3" xfId="5305" xr:uid="{00000000-0005-0000-0000-000054420000}"/>
    <cellStyle name="Normal 12 3 3 2 6 2 3 2" xfId="10795" xr:uid="{00000000-0005-0000-0000-000055420000}"/>
    <cellStyle name="Normal 12 3 3 2 6 2 3 2 2" xfId="23605" xr:uid="{00000000-0005-0000-0000-000056420000}"/>
    <cellStyle name="Normal 12 3 3 2 6 2 3 2 2 2" xfId="34262" xr:uid="{00000000-0005-0000-0000-000057420000}"/>
    <cellStyle name="Normal 12 3 3 2 6 2 3 2 3" xfId="34263" xr:uid="{00000000-0005-0000-0000-000058420000}"/>
    <cellStyle name="Normal 12 3 3 2 6 2 3 3" xfId="18115" xr:uid="{00000000-0005-0000-0000-000059420000}"/>
    <cellStyle name="Normal 12 3 3 2 6 2 3 3 2" xfId="34264" xr:uid="{00000000-0005-0000-0000-00005A420000}"/>
    <cellStyle name="Normal 12 3 3 2 6 2 3 4" xfId="34265" xr:uid="{00000000-0005-0000-0000-00005B420000}"/>
    <cellStyle name="Normal 12 3 3 2 6 2 4" xfId="12625" xr:uid="{00000000-0005-0000-0000-00005C420000}"/>
    <cellStyle name="Normal 12 3 3 2 6 2 4 2" xfId="25435" xr:uid="{00000000-0005-0000-0000-00005D420000}"/>
    <cellStyle name="Normal 12 3 3 2 6 2 4 2 2" xfId="34266" xr:uid="{00000000-0005-0000-0000-00005E420000}"/>
    <cellStyle name="Normal 12 3 3 2 6 2 4 3" xfId="34267" xr:uid="{00000000-0005-0000-0000-00005F420000}"/>
    <cellStyle name="Normal 12 3 3 2 6 2 5" xfId="7135" xr:uid="{00000000-0005-0000-0000-000060420000}"/>
    <cellStyle name="Normal 12 3 3 2 6 2 5 2" xfId="19945" xr:uid="{00000000-0005-0000-0000-000061420000}"/>
    <cellStyle name="Normal 12 3 3 2 6 2 5 2 2" xfId="34268" xr:uid="{00000000-0005-0000-0000-000062420000}"/>
    <cellStyle name="Normal 12 3 3 2 6 2 5 3" xfId="34269" xr:uid="{00000000-0005-0000-0000-000063420000}"/>
    <cellStyle name="Normal 12 3 3 2 6 2 6" xfId="14455" xr:uid="{00000000-0005-0000-0000-000064420000}"/>
    <cellStyle name="Normal 12 3 3 2 6 2 6 2" xfId="34270" xr:uid="{00000000-0005-0000-0000-000065420000}"/>
    <cellStyle name="Normal 12 3 3 2 6 2 7" xfId="34271" xr:uid="{00000000-0005-0000-0000-000066420000}"/>
    <cellStyle name="Normal 12 3 3 2 6 3" xfId="2581" xr:uid="{00000000-0005-0000-0000-000067420000}"/>
    <cellStyle name="Normal 12 3 3 2 6 3 2" xfId="8071" xr:uid="{00000000-0005-0000-0000-000068420000}"/>
    <cellStyle name="Normal 12 3 3 2 6 3 2 2" xfId="20881" xr:uid="{00000000-0005-0000-0000-000069420000}"/>
    <cellStyle name="Normal 12 3 3 2 6 3 2 2 2" xfId="34272" xr:uid="{00000000-0005-0000-0000-00006A420000}"/>
    <cellStyle name="Normal 12 3 3 2 6 3 2 3" xfId="34273" xr:uid="{00000000-0005-0000-0000-00006B420000}"/>
    <cellStyle name="Normal 12 3 3 2 6 3 3" xfId="15391" xr:uid="{00000000-0005-0000-0000-00006C420000}"/>
    <cellStyle name="Normal 12 3 3 2 6 3 3 2" xfId="34274" xr:uid="{00000000-0005-0000-0000-00006D420000}"/>
    <cellStyle name="Normal 12 3 3 2 6 3 4" xfId="34275" xr:uid="{00000000-0005-0000-0000-00006E420000}"/>
    <cellStyle name="Normal 12 3 3 2 6 4" xfId="4411" xr:uid="{00000000-0005-0000-0000-00006F420000}"/>
    <cellStyle name="Normal 12 3 3 2 6 4 2" xfId="9901" xr:uid="{00000000-0005-0000-0000-000070420000}"/>
    <cellStyle name="Normal 12 3 3 2 6 4 2 2" xfId="22711" xr:uid="{00000000-0005-0000-0000-000071420000}"/>
    <cellStyle name="Normal 12 3 3 2 6 4 2 2 2" xfId="34276" xr:uid="{00000000-0005-0000-0000-000072420000}"/>
    <cellStyle name="Normal 12 3 3 2 6 4 2 3" xfId="34277" xr:uid="{00000000-0005-0000-0000-000073420000}"/>
    <cellStyle name="Normal 12 3 3 2 6 4 3" xfId="17221" xr:uid="{00000000-0005-0000-0000-000074420000}"/>
    <cellStyle name="Normal 12 3 3 2 6 4 3 2" xfId="34278" xr:uid="{00000000-0005-0000-0000-000075420000}"/>
    <cellStyle name="Normal 12 3 3 2 6 4 4" xfId="34279" xr:uid="{00000000-0005-0000-0000-000076420000}"/>
    <cellStyle name="Normal 12 3 3 2 6 5" xfId="11731" xr:uid="{00000000-0005-0000-0000-000077420000}"/>
    <cellStyle name="Normal 12 3 3 2 6 5 2" xfId="24541" xr:uid="{00000000-0005-0000-0000-000078420000}"/>
    <cellStyle name="Normal 12 3 3 2 6 5 2 2" xfId="34280" xr:uid="{00000000-0005-0000-0000-000079420000}"/>
    <cellStyle name="Normal 12 3 3 2 6 5 3" xfId="34281" xr:uid="{00000000-0005-0000-0000-00007A420000}"/>
    <cellStyle name="Normal 12 3 3 2 6 6" xfId="6241" xr:uid="{00000000-0005-0000-0000-00007B420000}"/>
    <cellStyle name="Normal 12 3 3 2 6 6 2" xfId="19051" xr:uid="{00000000-0005-0000-0000-00007C420000}"/>
    <cellStyle name="Normal 12 3 3 2 6 6 2 2" xfId="34282" xr:uid="{00000000-0005-0000-0000-00007D420000}"/>
    <cellStyle name="Normal 12 3 3 2 6 6 3" xfId="34283" xr:uid="{00000000-0005-0000-0000-00007E420000}"/>
    <cellStyle name="Normal 12 3 3 2 6 7" xfId="13561" xr:uid="{00000000-0005-0000-0000-00007F420000}"/>
    <cellStyle name="Normal 12 3 3 2 6 7 2" xfId="34284" xr:uid="{00000000-0005-0000-0000-000080420000}"/>
    <cellStyle name="Normal 12 3 3 2 6 8" xfId="34285" xr:uid="{00000000-0005-0000-0000-000081420000}"/>
    <cellStyle name="Normal 12 3 3 2 7" xfId="1151" xr:uid="{00000000-0005-0000-0000-000082420000}"/>
    <cellStyle name="Normal 12 3 3 2 7 2" xfId="2981" xr:uid="{00000000-0005-0000-0000-000083420000}"/>
    <cellStyle name="Normal 12 3 3 2 7 2 2" xfId="8471" xr:uid="{00000000-0005-0000-0000-000084420000}"/>
    <cellStyle name="Normal 12 3 3 2 7 2 2 2" xfId="21281" xr:uid="{00000000-0005-0000-0000-000085420000}"/>
    <cellStyle name="Normal 12 3 3 2 7 2 2 2 2" xfId="34286" xr:uid="{00000000-0005-0000-0000-000086420000}"/>
    <cellStyle name="Normal 12 3 3 2 7 2 2 3" xfId="34287" xr:uid="{00000000-0005-0000-0000-000087420000}"/>
    <cellStyle name="Normal 12 3 3 2 7 2 3" xfId="15791" xr:uid="{00000000-0005-0000-0000-000088420000}"/>
    <cellStyle name="Normal 12 3 3 2 7 2 3 2" xfId="34288" xr:uid="{00000000-0005-0000-0000-000089420000}"/>
    <cellStyle name="Normal 12 3 3 2 7 2 4" xfId="34289" xr:uid="{00000000-0005-0000-0000-00008A420000}"/>
    <cellStyle name="Normal 12 3 3 2 7 3" xfId="4811" xr:uid="{00000000-0005-0000-0000-00008B420000}"/>
    <cellStyle name="Normal 12 3 3 2 7 3 2" xfId="10301" xr:uid="{00000000-0005-0000-0000-00008C420000}"/>
    <cellStyle name="Normal 12 3 3 2 7 3 2 2" xfId="23111" xr:uid="{00000000-0005-0000-0000-00008D420000}"/>
    <cellStyle name="Normal 12 3 3 2 7 3 2 2 2" xfId="34290" xr:uid="{00000000-0005-0000-0000-00008E420000}"/>
    <cellStyle name="Normal 12 3 3 2 7 3 2 3" xfId="34291" xr:uid="{00000000-0005-0000-0000-00008F420000}"/>
    <cellStyle name="Normal 12 3 3 2 7 3 3" xfId="17621" xr:uid="{00000000-0005-0000-0000-000090420000}"/>
    <cellStyle name="Normal 12 3 3 2 7 3 3 2" xfId="34292" xr:uid="{00000000-0005-0000-0000-000091420000}"/>
    <cellStyle name="Normal 12 3 3 2 7 3 4" xfId="34293" xr:uid="{00000000-0005-0000-0000-000092420000}"/>
    <cellStyle name="Normal 12 3 3 2 7 4" xfId="12131" xr:uid="{00000000-0005-0000-0000-000093420000}"/>
    <cellStyle name="Normal 12 3 3 2 7 4 2" xfId="24941" xr:uid="{00000000-0005-0000-0000-000094420000}"/>
    <cellStyle name="Normal 12 3 3 2 7 4 2 2" xfId="34294" xr:uid="{00000000-0005-0000-0000-000095420000}"/>
    <cellStyle name="Normal 12 3 3 2 7 4 3" xfId="34295" xr:uid="{00000000-0005-0000-0000-000096420000}"/>
    <cellStyle name="Normal 12 3 3 2 7 5" xfId="6641" xr:uid="{00000000-0005-0000-0000-000097420000}"/>
    <cellStyle name="Normal 12 3 3 2 7 5 2" xfId="19451" xr:uid="{00000000-0005-0000-0000-000098420000}"/>
    <cellStyle name="Normal 12 3 3 2 7 5 2 2" xfId="34296" xr:uid="{00000000-0005-0000-0000-000099420000}"/>
    <cellStyle name="Normal 12 3 3 2 7 5 3" xfId="34297" xr:uid="{00000000-0005-0000-0000-00009A420000}"/>
    <cellStyle name="Normal 12 3 3 2 7 6" xfId="13961" xr:uid="{00000000-0005-0000-0000-00009B420000}"/>
    <cellStyle name="Normal 12 3 3 2 7 6 2" xfId="34298" xr:uid="{00000000-0005-0000-0000-00009C420000}"/>
    <cellStyle name="Normal 12 3 3 2 7 7" xfId="34299" xr:uid="{00000000-0005-0000-0000-00009D420000}"/>
    <cellStyle name="Normal 12 3 3 2 8" xfId="2046" xr:uid="{00000000-0005-0000-0000-00009E420000}"/>
    <cellStyle name="Normal 12 3 3 2 8 2" xfId="3876" xr:uid="{00000000-0005-0000-0000-00009F420000}"/>
    <cellStyle name="Normal 12 3 3 2 8 2 2" xfId="9366" xr:uid="{00000000-0005-0000-0000-0000A0420000}"/>
    <cellStyle name="Normal 12 3 3 2 8 2 2 2" xfId="22176" xr:uid="{00000000-0005-0000-0000-0000A1420000}"/>
    <cellStyle name="Normal 12 3 3 2 8 2 2 2 2" xfId="34300" xr:uid="{00000000-0005-0000-0000-0000A2420000}"/>
    <cellStyle name="Normal 12 3 3 2 8 2 2 3" xfId="34301" xr:uid="{00000000-0005-0000-0000-0000A3420000}"/>
    <cellStyle name="Normal 12 3 3 2 8 2 3" xfId="16686" xr:uid="{00000000-0005-0000-0000-0000A4420000}"/>
    <cellStyle name="Normal 12 3 3 2 8 2 3 2" xfId="34302" xr:uid="{00000000-0005-0000-0000-0000A5420000}"/>
    <cellStyle name="Normal 12 3 3 2 8 2 4" xfId="34303" xr:uid="{00000000-0005-0000-0000-0000A6420000}"/>
    <cellStyle name="Normal 12 3 3 2 8 3" xfId="5706" xr:uid="{00000000-0005-0000-0000-0000A7420000}"/>
    <cellStyle name="Normal 12 3 3 2 8 3 2" xfId="11196" xr:uid="{00000000-0005-0000-0000-0000A8420000}"/>
    <cellStyle name="Normal 12 3 3 2 8 3 2 2" xfId="24006" xr:uid="{00000000-0005-0000-0000-0000A9420000}"/>
    <cellStyle name="Normal 12 3 3 2 8 3 2 2 2" xfId="34304" xr:uid="{00000000-0005-0000-0000-0000AA420000}"/>
    <cellStyle name="Normal 12 3 3 2 8 3 2 3" xfId="34305" xr:uid="{00000000-0005-0000-0000-0000AB420000}"/>
    <cellStyle name="Normal 12 3 3 2 8 3 3" xfId="18516" xr:uid="{00000000-0005-0000-0000-0000AC420000}"/>
    <cellStyle name="Normal 12 3 3 2 8 3 3 2" xfId="34306" xr:uid="{00000000-0005-0000-0000-0000AD420000}"/>
    <cellStyle name="Normal 12 3 3 2 8 3 4" xfId="34307" xr:uid="{00000000-0005-0000-0000-0000AE420000}"/>
    <cellStyle name="Normal 12 3 3 2 8 4" xfId="13026" xr:uid="{00000000-0005-0000-0000-0000AF420000}"/>
    <cellStyle name="Normal 12 3 3 2 8 4 2" xfId="25836" xr:uid="{00000000-0005-0000-0000-0000B0420000}"/>
    <cellStyle name="Normal 12 3 3 2 8 4 2 2" xfId="34308" xr:uid="{00000000-0005-0000-0000-0000B1420000}"/>
    <cellStyle name="Normal 12 3 3 2 8 4 3" xfId="34309" xr:uid="{00000000-0005-0000-0000-0000B2420000}"/>
    <cellStyle name="Normal 12 3 3 2 8 5" xfId="7536" xr:uid="{00000000-0005-0000-0000-0000B3420000}"/>
    <cellStyle name="Normal 12 3 3 2 8 5 2" xfId="20346" xr:uid="{00000000-0005-0000-0000-0000B4420000}"/>
    <cellStyle name="Normal 12 3 3 2 8 5 2 2" xfId="34310" xr:uid="{00000000-0005-0000-0000-0000B5420000}"/>
    <cellStyle name="Normal 12 3 3 2 8 5 3" xfId="34311" xr:uid="{00000000-0005-0000-0000-0000B6420000}"/>
    <cellStyle name="Normal 12 3 3 2 8 6" xfId="14856" xr:uid="{00000000-0005-0000-0000-0000B7420000}"/>
    <cellStyle name="Normal 12 3 3 2 8 6 2" xfId="34312" xr:uid="{00000000-0005-0000-0000-0000B8420000}"/>
    <cellStyle name="Normal 12 3 3 2 8 7" xfId="34313" xr:uid="{00000000-0005-0000-0000-0000B9420000}"/>
    <cellStyle name="Normal 12 3 3 2 9" xfId="2087" xr:uid="{00000000-0005-0000-0000-0000BA420000}"/>
    <cellStyle name="Normal 12 3 3 2 9 2" xfId="7577" xr:uid="{00000000-0005-0000-0000-0000BB420000}"/>
    <cellStyle name="Normal 12 3 3 2 9 2 2" xfId="20387" xr:uid="{00000000-0005-0000-0000-0000BC420000}"/>
    <cellStyle name="Normal 12 3 3 2 9 2 2 2" xfId="34314" xr:uid="{00000000-0005-0000-0000-0000BD420000}"/>
    <cellStyle name="Normal 12 3 3 2 9 2 3" xfId="34315" xr:uid="{00000000-0005-0000-0000-0000BE420000}"/>
    <cellStyle name="Normal 12 3 3 2 9 3" xfId="14897" xr:uid="{00000000-0005-0000-0000-0000BF420000}"/>
    <cellStyle name="Normal 12 3 3 2 9 3 2" xfId="34316" xr:uid="{00000000-0005-0000-0000-0000C0420000}"/>
    <cellStyle name="Normal 12 3 3 2 9 4" xfId="34317" xr:uid="{00000000-0005-0000-0000-0000C1420000}"/>
    <cellStyle name="Normal 12 3 3 3" xfId="276" xr:uid="{00000000-0005-0000-0000-0000C2420000}"/>
    <cellStyle name="Normal 12 3 3 3 10" xfId="5768" xr:uid="{00000000-0005-0000-0000-0000C3420000}"/>
    <cellStyle name="Normal 12 3 3 3 10 2" xfId="18578" xr:uid="{00000000-0005-0000-0000-0000C4420000}"/>
    <cellStyle name="Normal 12 3 3 3 10 2 2" xfId="34318" xr:uid="{00000000-0005-0000-0000-0000C5420000}"/>
    <cellStyle name="Normal 12 3 3 3 10 3" xfId="34319" xr:uid="{00000000-0005-0000-0000-0000C6420000}"/>
    <cellStyle name="Normal 12 3 3 3 11" xfId="13088" xr:uid="{00000000-0005-0000-0000-0000C7420000}"/>
    <cellStyle name="Normal 12 3 3 3 11 2" xfId="34320" xr:uid="{00000000-0005-0000-0000-0000C8420000}"/>
    <cellStyle name="Normal 12 3 3 3 12" xfId="34321" xr:uid="{00000000-0005-0000-0000-0000C9420000}"/>
    <cellStyle name="Normal 12 3 3 3 2" xfId="505" xr:uid="{00000000-0005-0000-0000-0000CA420000}"/>
    <cellStyle name="Normal 12 3 3 3 2 2" xfId="904" xr:uid="{00000000-0005-0000-0000-0000CB420000}"/>
    <cellStyle name="Normal 12 3 3 3 2 2 2" xfId="1799" xr:uid="{00000000-0005-0000-0000-0000CC420000}"/>
    <cellStyle name="Normal 12 3 3 3 2 2 2 2" xfId="3629" xr:uid="{00000000-0005-0000-0000-0000CD420000}"/>
    <cellStyle name="Normal 12 3 3 3 2 2 2 2 2" xfId="9119" xr:uid="{00000000-0005-0000-0000-0000CE420000}"/>
    <cellStyle name="Normal 12 3 3 3 2 2 2 2 2 2" xfId="21929" xr:uid="{00000000-0005-0000-0000-0000CF420000}"/>
    <cellStyle name="Normal 12 3 3 3 2 2 2 2 2 2 2" xfId="34322" xr:uid="{00000000-0005-0000-0000-0000D0420000}"/>
    <cellStyle name="Normal 12 3 3 3 2 2 2 2 2 3" xfId="34323" xr:uid="{00000000-0005-0000-0000-0000D1420000}"/>
    <cellStyle name="Normal 12 3 3 3 2 2 2 2 3" xfId="16439" xr:uid="{00000000-0005-0000-0000-0000D2420000}"/>
    <cellStyle name="Normal 12 3 3 3 2 2 2 2 3 2" xfId="34324" xr:uid="{00000000-0005-0000-0000-0000D3420000}"/>
    <cellStyle name="Normal 12 3 3 3 2 2 2 2 4" xfId="34325" xr:uid="{00000000-0005-0000-0000-0000D4420000}"/>
    <cellStyle name="Normal 12 3 3 3 2 2 2 3" xfId="5459" xr:uid="{00000000-0005-0000-0000-0000D5420000}"/>
    <cellStyle name="Normal 12 3 3 3 2 2 2 3 2" xfId="10949" xr:uid="{00000000-0005-0000-0000-0000D6420000}"/>
    <cellStyle name="Normal 12 3 3 3 2 2 2 3 2 2" xfId="23759" xr:uid="{00000000-0005-0000-0000-0000D7420000}"/>
    <cellStyle name="Normal 12 3 3 3 2 2 2 3 2 2 2" xfId="34326" xr:uid="{00000000-0005-0000-0000-0000D8420000}"/>
    <cellStyle name="Normal 12 3 3 3 2 2 2 3 2 3" xfId="34327" xr:uid="{00000000-0005-0000-0000-0000D9420000}"/>
    <cellStyle name="Normal 12 3 3 3 2 2 2 3 3" xfId="18269" xr:uid="{00000000-0005-0000-0000-0000DA420000}"/>
    <cellStyle name="Normal 12 3 3 3 2 2 2 3 3 2" xfId="34328" xr:uid="{00000000-0005-0000-0000-0000DB420000}"/>
    <cellStyle name="Normal 12 3 3 3 2 2 2 3 4" xfId="34329" xr:uid="{00000000-0005-0000-0000-0000DC420000}"/>
    <cellStyle name="Normal 12 3 3 3 2 2 2 4" xfId="12779" xr:uid="{00000000-0005-0000-0000-0000DD420000}"/>
    <cellStyle name="Normal 12 3 3 3 2 2 2 4 2" xfId="25589" xr:uid="{00000000-0005-0000-0000-0000DE420000}"/>
    <cellStyle name="Normal 12 3 3 3 2 2 2 4 2 2" xfId="34330" xr:uid="{00000000-0005-0000-0000-0000DF420000}"/>
    <cellStyle name="Normal 12 3 3 3 2 2 2 4 3" xfId="34331" xr:uid="{00000000-0005-0000-0000-0000E0420000}"/>
    <cellStyle name="Normal 12 3 3 3 2 2 2 5" xfId="7289" xr:uid="{00000000-0005-0000-0000-0000E1420000}"/>
    <cellStyle name="Normal 12 3 3 3 2 2 2 5 2" xfId="20099" xr:uid="{00000000-0005-0000-0000-0000E2420000}"/>
    <cellStyle name="Normal 12 3 3 3 2 2 2 5 2 2" xfId="34332" xr:uid="{00000000-0005-0000-0000-0000E3420000}"/>
    <cellStyle name="Normal 12 3 3 3 2 2 2 5 3" xfId="34333" xr:uid="{00000000-0005-0000-0000-0000E4420000}"/>
    <cellStyle name="Normal 12 3 3 3 2 2 2 6" xfId="14609" xr:uid="{00000000-0005-0000-0000-0000E5420000}"/>
    <cellStyle name="Normal 12 3 3 3 2 2 2 6 2" xfId="34334" xr:uid="{00000000-0005-0000-0000-0000E6420000}"/>
    <cellStyle name="Normal 12 3 3 3 2 2 2 7" xfId="34335" xr:uid="{00000000-0005-0000-0000-0000E7420000}"/>
    <cellStyle name="Normal 12 3 3 3 2 2 3" xfId="2735" xr:uid="{00000000-0005-0000-0000-0000E8420000}"/>
    <cellStyle name="Normal 12 3 3 3 2 2 3 2" xfId="8225" xr:uid="{00000000-0005-0000-0000-0000E9420000}"/>
    <cellStyle name="Normal 12 3 3 3 2 2 3 2 2" xfId="21035" xr:uid="{00000000-0005-0000-0000-0000EA420000}"/>
    <cellStyle name="Normal 12 3 3 3 2 2 3 2 2 2" xfId="34336" xr:uid="{00000000-0005-0000-0000-0000EB420000}"/>
    <cellStyle name="Normal 12 3 3 3 2 2 3 2 3" xfId="34337" xr:uid="{00000000-0005-0000-0000-0000EC420000}"/>
    <cellStyle name="Normal 12 3 3 3 2 2 3 3" xfId="15545" xr:uid="{00000000-0005-0000-0000-0000ED420000}"/>
    <cellStyle name="Normal 12 3 3 3 2 2 3 3 2" xfId="34338" xr:uid="{00000000-0005-0000-0000-0000EE420000}"/>
    <cellStyle name="Normal 12 3 3 3 2 2 3 4" xfId="34339" xr:uid="{00000000-0005-0000-0000-0000EF420000}"/>
    <cellStyle name="Normal 12 3 3 3 2 2 4" xfId="4565" xr:uid="{00000000-0005-0000-0000-0000F0420000}"/>
    <cellStyle name="Normal 12 3 3 3 2 2 4 2" xfId="10055" xr:uid="{00000000-0005-0000-0000-0000F1420000}"/>
    <cellStyle name="Normal 12 3 3 3 2 2 4 2 2" xfId="22865" xr:uid="{00000000-0005-0000-0000-0000F2420000}"/>
    <cellStyle name="Normal 12 3 3 3 2 2 4 2 2 2" xfId="34340" xr:uid="{00000000-0005-0000-0000-0000F3420000}"/>
    <cellStyle name="Normal 12 3 3 3 2 2 4 2 3" xfId="34341" xr:uid="{00000000-0005-0000-0000-0000F4420000}"/>
    <cellStyle name="Normal 12 3 3 3 2 2 4 3" xfId="17375" xr:uid="{00000000-0005-0000-0000-0000F5420000}"/>
    <cellStyle name="Normal 12 3 3 3 2 2 4 3 2" xfId="34342" xr:uid="{00000000-0005-0000-0000-0000F6420000}"/>
    <cellStyle name="Normal 12 3 3 3 2 2 4 4" xfId="34343" xr:uid="{00000000-0005-0000-0000-0000F7420000}"/>
    <cellStyle name="Normal 12 3 3 3 2 2 5" xfId="11885" xr:uid="{00000000-0005-0000-0000-0000F8420000}"/>
    <cellStyle name="Normal 12 3 3 3 2 2 5 2" xfId="24695" xr:uid="{00000000-0005-0000-0000-0000F9420000}"/>
    <cellStyle name="Normal 12 3 3 3 2 2 5 2 2" xfId="34344" xr:uid="{00000000-0005-0000-0000-0000FA420000}"/>
    <cellStyle name="Normal 12 3 3 3 2 2 5 3" xfId="34345" xr:uid="{00000000-0005-0000-0000-0000FB420000}"/>
    <cellStyle name="Normal 12 3 3 3 2 2 6" xfId="6395" xr:uid="{00000000-0005-0000-0000-0000FC420000}"/>
    <cellStyle name="Normal 12 3 3 3 2 2 6 2" xfId="19205" xr:uid="{00000000-0005-0000-0000-0000FD420000}"/>
    <cellStyle name="Normal 12 3 3 3 2 2 6 2 2" xfId="34346" xr:uid="{00000000-0005-0000-0000-0000FE420000}"/>
    <cellStyle name="Normal 12 3 3 3 2 2 6 3" xfId="34347" xr:uid="{00000000-0005-0000-0000-0000FF420000}"/>
    <cellStyle name="Normal 12 3 3 3 2 2 7" xfId="13715" xr:uid="{00000000-0005-0000-0000-000000430000}"/>
    <cellStyle name="Normal 12 3 3 3 2 2 7 2" xfId="34348" xr:uid="{00000000-0005-0000-0000-000001430000}"/>
    <cellStyle name="Normal 12 3 3 3 2 2 8" xfId="34349" xr:uid="{00000000-0005-0000-0000-000002430000}"/>
    <cellStyle name="Normal 12 3 3 3 2 3" xfId="1400" xr:uid="{00000000-0005-0000-0000-000003430000}"/>
    <cellStyle name="Normal 12 3 3 3 2 3 2" xfId="3230" xr:uid="{00000000-0005-0000-0000-000004430000}"/>
    <cellStyle name="Normal 12 3 3 3 2 3 2 2" xfId="8720" xr:uid="{00000000-0005-0000-0000-000005430000}"/>
    <cellStyle name="Normal 12 3 3 3 2 3 2 2 2" xfId="21530" xr:uid="{00000000-0005-0000-0000-000006430000}"/>
    <cellStyle name="Normal 12 3 3 3 2 3 2 2 2 2" xfId="34350" xr:uid="{00000000-0005-0000-0000-000007430000}"/>
    <cellStyle name="Normal 12 3 3 3 2 3 2 2 3" xfId="34351" xr:uid="{00000000-0005-0000-0000-000008430000}"/>
    <cellStyle name="Normal 12 3 3 3 2 3 2 3" xfId="16040" xr:uid="{00000000-0005-0000-0000-000009430000}"/>
    <cellStyle name="Normal 12 3 3 3 2 3 2 3 2" xfId="34352" xr:uid="{00000000-0005-0000-0000-00000A430000}"/>
    <cellStyle name="Normal 12 3 3 3 2 3 2 4" xfId="34353" xr:uid="{00000000-0005-0000-0000-00000B430000}"/>
    <cellStyle name="Normal 12 3 3 3 2 3 3" xfId="5060" xr:uid="{00000000-0005-0000-0000-00000C430000}"/>
    <cellStyle name="Normal 12 3 3 3 2 3 3 2" xfId="10550" xr:uid="{00000000-0005-0000-0000-00000D430000}"/>
    <cellStyle name="Normal 12 3 3 3 2 3 3 2 2" xfId="23360" xr:uid="{00000000-0005-0000-0000-00000E430000}"/>
    <cellStyle name="Normal 12 3 3 3 2 3 3 2 2 2" xfId="34354" xr:uid="{00000000-0005-0000-0000-00000F430000}"/>
    <cellStyle name="Normal 12 3 3 3 2 3 3 2 3" xfId="34355" xr:uid="{00000000-0005-0000-0000-000010430000}"/>
    <cellStyle name="Normal 12 3 3 3 2 3 3 3" xfId="17870" xr:uid="{00000000-0005-0000-0000-000011430000}"/>
    <cellStyle name="Normal 12 3 3 3 2 3 3 3 2" xfId="34356" xr:uid="{00000000-0005-0000-0000-000012430000}"/>
    <cellStyle name="Normal 12 3 3 3 2 3 3 4" xfId="34357" xr:uid="{00000000-0005-0000-0000-000013430000}"/>
    <cellStyle name="Normal 12 3 3 3 2 3 4" xfId="12380" xr:uid="{00000000-0005-0000-0000-000014430000}"/>
    <cellStyle name="Normal 12 3 3 3 2 3 4 2" xfId="25190" xr:uid="{00000000-0005-0000-0000-000015430000}"/>
    <cellStyle name="Normal 12 3 3 3 2 3 4 2 2" xfId="34358" xr:uid="{00000000-0005-0000-0000-000016430000}"/>
    <cellStyle name="Normal 12 3 3 3 2 3 4 3" xfId="34359" xr:uid="{00000000-0005-0000-0000-000017430000}"/>
    <cellStyle name="Normal 12 3 3 3 2 3 5" xfId="6890" xr:uid="{00000000-0005-0000-0000-000018430000}"/>
    <cellStyle name="Normal 12 3 3 3 2 3 5 2" xfId="19700" xr:uid="{00000000-0005-0000-0000-000019430000}"/>
    <cellStyle name="Normal 12 3 3 3 2 3 5 2 2" xfId="34360" xr:uid="{00000000-0005-0000-0000-00001A430000}"/>
    <cellStyle name="Normal 12 3 3 3 2 3 5 3" xfId="34361" xr:uid="{00000000-0005-0000-0000-00001B430000}"/>
    <cellStyle name="Normal 12 3 3 3 2 3 6" xfId="14210" xr:uid="{00000000-0005-0000-0000-00001C430000}"/>
    <cellStyle name="Normal 12 3 3 3 2 3 6 2" xfId="34362" xr:uid="{00000000-0005-0000-0000-00001D430000}"/>
    <cellStyle name="Normal 12 3 3 3 2 3 7" xfId="34363" xr:uid="{00000000-0005-0000-0000-00001E430000}"/>
    <cellStyle name="Normal 12 3 3 3 2 4" xfId="2336" xr:uid="{00000000-0005-0000-0000-00001F430000}"/>
    <cellStyle name="Normal 12 3 3 3 2 4 2" xfId="7826" xr:uid="{00000000-0005-0000-0000-000020430000}"/>
    <cellStyle name="Normal 12 3 3 3 2 4 2 2" xfId="20636" xr:uid="{00000000-0005-0000-0000-000021430000}"/>
    <cellStyle name="Normal 12 3 3 3 2 4 2 2 2" xfId="34364" xr:uid="{00000000-0005-0000-0000-000022430000}"/>
    <cellStyle name="Normal 12 3 3 3 2 4 2 3" xfId="34365" xr:uid="{00000000-0005-0000-0000-000023430000}"/>
    <cellStyle name="Normal 12 3 3 3 2 4 3" xfId="15146" xr:uid="{00000000-0005-0000-0000-000024430000}"/>
    <cellStyle name="Normal 12 3 3 3 2 4 3 2" xfId="34366" xr:uid="{00000000-0005-0000-0000-000025430000}"/>
    <cellStyle name="Normal 12 3 3 3 2 4 4" xfId="34367" xr:uid="{00000000-0005-0000-0000-000026430000}"/>
    <cellStyle name="Normal 12 3 3 3 2 5" xfId="4166" xr:uid="{00000000-0005-0000-0000-000027430000}"/>
    <cellStyle name="Normal 12 3 3 3 2 5 2" xfId="9656" xr:uid="{00000000-0005-0000-0000-000028430000}"/>
    <cellStyle name="Normal 12 3 3 3 2 5 2 2" xfId="22466" xr:uid="{00000000-0005-0000-0000-000029430000}"/>
    <cellStyle name="Normal 12 3 3 3 2 5 2 2 2" xfId="34368" xr:uid="{00000000-0005-0000-0000-00002A430000}"/>
    <cellStyle name="Normal 12 3 3 3 2 5 2 3" xfId="34369" xr:uid="{00000000-0005-0000-0000-00002B430000}"/>
    <cellStyle name="Normal 12 3 3 3 2 5 3" xfId="16976" xr:uid="{00000000-0005-0000-0000-00002C430000}"/>
    <cellStyle name="Normal 12 3 3 3 2 5 3 2" xfId="34370" xr:uid="{00000000-0005-0000-0000-00002D430000}"/>
    <cellStyle name="Normal 12 3 3 3 2 5 4" xfId="34371" xr:uid="{00000000-0005-0000-0000-00002E430000}"/>
    <cellStyle name="Normal 12 3 3 3 2 6" xfId="11486" xr:uid="{00000000-0005-0000-0000-00002F430000}"/>
    <cellStyle name="Normal 12 3 3 3 2 6 2" xfId="24296" xr:uid="{00000000-0005-0000-0000-000030430000}"/>
    <cellStyle name="Normal 12 3 3 3 2 6 2 2" xfId="34372" xr:uid="{00000000-0005-0000-0000-000031430000}"/>
    <cellStyle name="Normal 12 3 3 3 2 6 3" xfId="34373" xr:uid="{00000000-0005-0000-0000-000032430000}"/>
    <cellStyle name="Normal 12 3 3 3 2 7" xfId="5996" xr:uid="{00000000-0005-0000-0000-000033430000}"/>
    <cellStyle name="Normal 12 3 3 3 2 7 2" xfId="18806" xr:uid="{00000000-0005-0000-0000-000034430000}"/>
    <cellStyle name="Normal 12 3 3 3 2 7 2 2" xfId="34374" xr:uid="{00000000-0005-0000-0000-000035430000}"/>
    <cellStyle name="Normal 12 3 3 3 2 7 3" xfId="34375" xr:uid="{00000000-0005-0000-0000-000036430000}"/>
    <cellStyle name="Normal 12 3 3 3 2 8" xfId="13316" xr:uid="{00000000-0005-0000-0000-000037430000}"/>
    <cellStyle name="Normal 12 3 3 3 2 8 2" xfId="34376" xr:uid="{00000000-0005-0000-0000-000038430000}"/>
    <cellStyle name="Normal 12 3 3 3 2 9" xfId="34377" xr:uid="{00000000-0005-0000-0000-000039430000}"/>
    <cellStyle name="Normal 12 3 3 3 3" xfId="637" xr:uid="{00000000-0005-0000-0000-00003A430000}"/>
    <cellStyle name="Normal 12 3 3 3 3 2" xfId="1037" xr:uid="{00000000-0005-0000-0000-00003B430000}"/>
    <cellStyle name="Normal 12 3 3 3 3 2 2" xfId="1932" xr:uid="{00000000-0005-0000-0000-00003C430000}"/>
    <cellStyle name="Normal 12 3 3 3 3 2 2 2" xfId="3762" xr:uid="{00000000-0005-0000-0000-00003D430000}"/>
    <cellStyle name="Normal 12 3 3 3 3 2 2 2 2" xfId="9252" xr:uid="{00000000-0005-0000-0000-00003E430000}"/>
    <cellStyle name="Normal 12 3 3 3 3 2 2 2 2 2" xfId="22062" xr:uid="{00000000-0005-0000-0000-00003F430000}"/>
    <cellStyle name="Normal 12 3 3 3 3 2 2 2 2 2 2" xfId="34378" xr:uid="{00000000-0005-0000-0000-000040430000}"/>
    <cellStyle name="Normal 12 3 3 3 3 2 2 2 2 3" xfId="34379" xr:uid="{00000000-0005-0000-0000-000041430000}"/>
    <cellStyle name="Normal 12 3 3 3 3 2 2 2 3" xfId="16572" xr:uid="{00000000-0005-0000-0000-000042430000}"/>
    <cellStyle name="Normal 12 3 3 3 3 2 2 2 3 2" xfId="34380" xr:uid="{00000000-0005-0000-0000-000043430000}"/>
    <cellStyle name="Normal 12 3 3 3 3 2 2 2 4" xfId="34381" xr:uid="{00000000-0005-0000-0000-000044430000}"/>
    <cellStyle name="Normal 12 3 3 3 3 2 2 3" xfId="5592" xr:uid="{00000000-0005-0000-0000-000045430000}"/>
    <cellStyle name="Normal 12 3 3 3 3 2 2 3 2" xfId="11082" xr:uid="{00000000-0005-0000-0000-000046430000}"/>
    <cellStyle name="Normal 12 3 3 3 3 2 2 3 2 2" xfId="23892" xr:uid="{00000000-0005-0000-0000-000047430000}"/>
    <cellStyle name="Normal 12 3 3 3 3 2 2 3 2 2 2" xfId="34382" xr:uid="{00000000-0005-0000-0000-000048430000}"/>
    <cellStyle name="Normal 12 3 3 3 3 2 2 3 2 3" xfId="34383" xr:uid="{00000000-0005-0000-0000-000049430000}"/>
    <cellStyle name="Normal 12 3 3 3 3 2 2 3 3" xfId="18402" xr:uid="{00000000-0005-0000-0000-00004A430000}"/>
    <cellStyle name="Normal 12 3 3 3 3 2 2 3 3 2" xfId="34384" xr:uid="{00000000-0005-0000-0000-00004B430000}"/>
    <cellStyle name="Normal 12 3 3 3 3 2 2 3 4" xfId="34385" xr:uid="{00000000-0005-0000-0000-00004C430000}"/>
    <cellStyle name="Normal 12 3 3 3 3 2 2 4" xfId="12912" xr:uid="{00000000-0005-0000-0000-00004D430000}"/>
    <cellStyle name="Normal 12 3 3 3 3 2 2 4 2" xfId="25722" xr:uid="{00000000-0005-0000-0000-00004E430000}"/>
    <cellStyle name="Normal 12 3 3 3 3 2 2 4 2 2" xfId="34386" xr:uid="{00000000-0005-0000-0000-00004F430000}"/>
    <cellStyle name="Normal 12 3 3 3 3 2 2 4 3" xfId="34387" xr:uid="{00000000-0005-0000-0000-000050430000}"/>
    <cellStyle name="Normal 12 3 3 3 3 2 2 5" xfId="7422" xr:uid="{00000000-0005-0000-0000-000051430000}"/>
    <cellStyle name="Normal 12 3 3 3 3 2 2 5 2" xfId="20232" xr:uid="{00000000-0005-0000-0000-000052430000}"/>
    <cellStyle name="Normal 12 3 3 3 3 2 2 5 2 2" xfId="34388" xr:uid="{00000000-0005-0000-0000-000053430000}"/>
    <cellStyle name="Normal 12 3 3 3 3 2 2 5 3" xfId="34389" xr:uid="{00000000-0005-0000-0000-000054430000}"/>
    <cellStyle name="Normal 12 3 3 3 3 2 2 6" xfId="14742" xr:uid="{00000000-0005-0000-0000-000055430000}"/>
    <cellStyle name="Normal 12 3 3 3 3 2 2 6 2" xfId="34390" xr:uid="{00000000-0005-0000-0000-000056430000}"/>
    <cellStyle name="Normal 12 3 3 3 3 2 2 7" xfId="34391" xr:uid="{00000000-0005-0000-0000-000057430000}"/>
    <cellStyle name="Normal 12 3 3 3 3 2 3" xfId="2868" xr:uid="{00000000-0005-0000-0000-000058430000}"/>
    <cellStyle name="Normal 12 3 3 3 3 2 3 2" xfId="8358" xr:uid="{00000000-0005-0000-0000-000059430000}"/>
    <cellStyle name="Normal 12 3 3 3 3 2 3 2 2" xfId="21168" xr:uid="{00000000-0005-0000-0000-00005A430000}"/>
    <cellStyle name="Normal 12 3 3 3 3 2 3 2 2 2" xfId="34392" xr:uid="{00000000-0005-0000-0000-00005B430000}"/>
    <cellStyle name="Normal 12 3 3 3 3 2 3 2 3" xfId="34393" xr:uid="{00000000-0005-0000-0000-00005C430000}"/>
    <cellStyle name="Normal 12 3 3 3 3 2 3 3" xfId="15678" xr:uid="{00000000-0005-0000-0000-00005D430000}"/>
    <cellStyle name="Normal 12 3 3 3 3 2 3 3 2" xfId="34394" xr:uid="{00000000-0005-0000-0000-00005E430000}"/>
    <cellStyle name="Normal 12 3 3 3 3 2 3 4" xfId="34395" xr:uid="{00000000-0005-0000-0000-00005F430000}"/>
    <cellStyle name="Normal 12 3 3 3 3 2 4" xfId="4698" xr:uid="{00000000-0005-0000-0000-000060430000}"/>
    <cellStyle name="Normal 12 3 3 3 3 2 4 2" xfId="10188" xr:uid="{00000000-0005-0000-0000-000061430000}"/>
    <cellStyle name="Normal 12 3 3 3 3 2 4 2 2" xfId="22998" xr:uid="{00000000-0005-0000-0000-000062430000}"/>
    <cellStyle name="Normal 12 3 3 3 3 2 4 2 2 2" xfId="34396" xr:uid="{00000000-0005-0000-0000-000063430000}"/>
    <cellStyle name="Normal 12 3 3 3 3 2 4 2 3" xfId="34397" xr:uid="{00000000-0005-0000-0000-000064430000}"/>
    <cellStyle name="Normal 12 3 3 3 3 2 4 3" xfId="17508" xr:uid="{00000000-0005-0000-0000-000065430000}"/>
    <cellStyle name="Normal 12 3 3 3 3 2 4 3 2" xfId="34398" xr:uid="{00000000-0005-0000-0000-000066430000}"/>
    <cellStyle name="Normal 12 3 3 3 3 2 4 4" xfId="34399" xr:uid="{00000000-0005-0000-0000-000067430000}"/>
    <cellStyle name="Normal 12 3 3 3 3 2 5" xfId="12018" xr:uid="{00000000-0005-0000-0000-000068430000}"/>
    <cellStyle name="Normal 12 3 3 3 3 2 5 2" xfId="24828" xr:uid="{00000000-0005-0000-0000-000069430000}"/>
    <cellStyle name="Normal 12 3 3 3 3 2 5 2 2" xfId="34400" xr:uid="{00000000-0005-0000-0000-00006A430000}"/>
    <cellStyle name="Normal 12 3 3 3 3 2 5 3" xfId="34401" xr:uid="{00000000-0005-0000-0000-00006B430000}"/>
    <cellStyle name="Normal 12 3 3 3 3 2 6" xfId="6528" xr:uid="{00000000-0005-0000-0000-00006C430000}"/>
    <cellStyle name="Normal 12 3 3 3 3 2 6 2" xfId="19338" xr:uid="{00000000-0005-0000-0000-00006D430000}"/>
    <cellStyle name="Normal 12 3 3 3 3 2 6 2 2" xfId="34402" xr:uid="{00000000-0005-0000-0000-00006E430000}"/>
    <cellStyle name="Normal 12 3 3 3 3 2 6 3" xfId="34403" xr:uid="{00000000-0005-0000-0000-00006F430000}"/>
    <cellStyle name="Normal 12 3 3 3 3 2 7" xfId="13848" xr:uid="{00000000-0005-0000-0000-000070430000}"/>
    <cellStyle name="Normal 12 3 3 3 3 2 7 2" xfId="34404" xr:uid="{00000000-0005-0000-0000-000071430000}"/>
    <cellStyle name="Normal 12 3 3 3 3 2 8" xfId="34405" xr:uid="{00000000-0005-0000-0000-000072430000}"/>
    <cellStyle name="Normal 12 3 3 3 3 3" xfId="1532" xr:uid="{00000000-0005-0000-0000-000073430000}"/>
    <cellStyle name="Normal 12 3 3 3 3 3 2" xfId="3362" xr:uid="{00000000-0005-0000-0000-000074430000}"/>
    <cellStyle name="Normal 12 3 3 3 3 3 2 2" xfId="8852" xr:uid="{00000000-0005-0000-0000-000075430000}"/>
    <cellStyle name="Normal 12 3 3 3 3 3 2 2 2" xfId="21662" xr:uid="{00000000-0005-0000-0000-000076430000}"/>
    <cellStyle name="Normal 12 3 3 3 3 3 2 2 2 2" xfId="34406" xr:uid="{00000000-0005-0000-0000-000077430000}"/>
    <cellStyle name="Normal 12 3 3 3 3 3 2 2 3" xfId="34407" xr:uid="{00000000-0005-0000-0000-000078430000}"/>
    <cellStyle name="Normal 12 3 3 3 3 3 2 3" xfId="16172" xr:uid="{00000000-0005-0000-0000-000079430000}"/>
    <cellStyle name="Normal 12 3 3 3 3 3 2 3 2" xfId="34408" xr:uid="{00000000-0005-0000-0000-00007A430000}"/>
    <cellStyle name="Normal 12 3 3 3 3 3 2 4" xfId="34409" xr:uid="{00000000-0005-0000-0000-00007B430000}"/>
    <cellStyle name="Normal 12 3 3 3 3 3 3" xfId="5192" xr:uid="{00000000-0005-0000-0000-00007C430000}"/>
    <cellStyle name="Normal 12 3 3 3 3 3 3 2" xfId="10682" xr:uid="{00000000-0005-0000-0000-00007D430000}"/>
    <cellStyle name="Normal 12 3 3 3 3 3 3 2 2" xfId="23492" xr:uid="{00000000-0005-0000-0000-00007E430000}"/>
    <cellStyle name="Normal 12 3 3 3 3 3 3 2 2 2" xfId="34410" xr:uid="{00000000-0005-0000-0000-00007F430000}"/>
    <cellStyle name="Normal 12 3 3 3 3 3 3 2 3" xfId="34411" xr:uid="{00000000-0005-0000-0000-000080430000}"/>
    <cellStyle name="Normal 12 3 3 3 3 3 3 3" xfId="18002" xr:uid="{00000000-0005-0000-0000-000081430000}"/>
    <cellStyle name="Normal 12 3 3 3 3 3 3 3 2" xfId="34412" xr:uid="{00000000-0005-0000-0000-000082430000}"/>
    <cellStyle name="Normal 12 3 3 3 3 3 3 4" xfId="34413" xr:uid="{00000000-0005-0000-0000-000083430000}"/>
    <cellStyle name="Normal 12 3 3 3 3 3 4" xfId="12512" xr:uid="{00000000-0005-0000-0000-000084430000}"/>
    <cellStyle name="Normal 12 3 3 3 3 3 4 2" xfId="25322" xr:uid="{00000000-0005-0000-0000-000085430000}"/>
    <cellStyle name="Normal 12 3 3 3 3 3 4 2 2" xfId="34414" xr:uid="{00000000-0005-0000-0000-000086430000}"/>
    <cellStyle name="Normal 12 3 3 3 3 3 4 3" xfId="34415" xr:uid="{00000000-0005-0000-0000-000087430000}"/>
    <cellStyle name="Normal 12 3 3 3 3 3 5" xfId="7022" xr:uid="{00000000-0005-0000-0000-000088430000}"/>
    <cellStyle name="Normal 12 3 3 3 3 3 5 2" xfId="19832" xr:uid="{00000000-0005-0000-0000-000089430000}"/>
    <cellStyle name="Normal 12 3 3 3 3 3 5 2 2" xfId="34416" xr:uid="{00000000-0005-0000-0000-00008A430000}"/>
    <cellStyle name="Normal 12 3 3 3 3 3 5 3" xfId="34417" xr:uid="{00000000-0005-0000-0000-00008B430000}"/>
    <cellStyle name="Normal 12 3 3 3 3 3 6" xfId="14342" xr:uid="{00000000-0005-0000-0000-00008C430000}"/>
    <cellStyle name="Normal 12 3 3 3 3 3 6 2" xfId="34418" xr:uid="{00000000-0005-0000-0000-00008D430000}"/>
    <cellStyle name="Normal 12 3 3 3 3 3 7" xfId="34419" xr:uid="{00000000-0005-0000-0000-00008E430000}"/>
    <cellStyle name="Normal 12 3 3 3 3 4" xfId="2468" xr:uid="{00000000-0005-0000-0000-00008F430000}"/>
    <cellStyle name="Normal 12 3 3 3 3 4 2" xfId="7958" xr:uid="{00000000-0005-0000-0000-000090430000}"/>
    <cellStyle name="Normal 12 3 3 3 3 4 2 2" xfId="20768" xr:uid="{00000000-0005-0000-0000-000091430000}"/>
    <cellStyle name="Normal 12 3 3 3 3 4 2 2 2" xfId="34420" xr:uid="{00000000-0005-0000-0000-000092430000}"/>
    <cellStyle name="Normal 12 3 3 3 3 4 2 3" xfId="34421" xr:uid="{00000000-0005-0000-0000-000093430000}"/>
    <cellStyle name="Normal 12 3 3 3 3 4 3" xfId="15278" xr:uid="{00000000-0005-0000-0000-000094430000}"/>
    <cellStyle name="Normal 12 3 3 3 3 4 3 2" xfId="34422" xr:uid="{00000000-0005-0000-0000-000095430000}"/>
    <cellStyle name="Normal 12 3 3 3 3 4 4" xfId="34423" xr:uid="{00000000-0005-0000-0000-000096430000}"/>
    <cellStyle name="Normal 12 3 3 3 3 5" xfId="4298" xr:uid="{00000000-0005-0000-0000-000097430000}"/>
    <cellStyle name="Normal 12 3 3 3 3 5 2" xfId="9788" xr:uid="{00000000-0005-0000-0000-000098430000}"/>
    <cellStyle name="Normal 12 3 3 3 3 5 2 2" xfId="22598" xr:uid="{00000000-0005-0000-0000-000099430000}"/>
    <cellStyle name="Normal 12 3 3 3 3 5 2 2 2" xfId="34424" xr:uid="{00000000-0005-0000-0000-00009A430000}"/>
    <cellStyle name="Normal 12 3 3 3 3 5 2 3" xfId="34425" xr:uid="{00000000-0005-0000-0000-00009B430000}"/>
    <cellStyle name="Normal 12 3 3 3 3 5 3" xfId="17108" xr:uid="{00000000-0005-0000-0000-00009C430000}"/>
    <cellStyle name="Normal 12 3 3 3 3 5 3 2" xfId="34426" xr:uid="{00000000-0005-0000-0000-00009D430000}"/>
    <cellStyle name="Normal 12 3 3 3 3 5 4" xfId="34427" xr:uid="{00000000-0005-0000-0000-00009E430000}"/>
    <cellStyle name="Normal 12 3 3 3 3 6" xfId="11618" xr:uid="{00000000-0005-0000-0000-00009F430000}"/>
    <cellStyle name="Normal 12 3 3 3 3 6 2" xfId="24428" xr:uid="{00000000-0005-0000-0000-0000A0430000}"/>
    <cellStyle name="Normal 12 3 3 3 3 6 2 2" xfId="34428" xr:uid="{00000000-0005-0000-0000-0000A1430000}"/>
    <cellStyle name="Normal 12 3 3 3 3 6 3" xfId="34429" xr:uid="{00000000-0005-0000-0000-0000A2430000}"/>
    <cellStyle name="Normal 12 3 3 3 3 7" xfId="6128" xr:uid="{00000000-0005-0000-0000-0000A3430000}"/>
    <cellStyle name="Normal 12 3 3 3 3 7 2" xfId="18938" xr:uid="{00000000-0005-0000-0000-0000A4430000}"/>
    <cellStyle name="Normal 12 3 3 3 3 7 2 2" xfId="34430" xr:uid="{00000000-0005-0000-0000-0000A5430000}"/>
    <cellStyle name="Normal 12 3 3 3 3 7 3" xfId="34431" xr:uid="{00000000-0005-0000-0000-0000A6430000}"/>
    <cellStyle name="Normal 12 3 3 3 3 8" xfId="13448" xr:uid="{00000000-0005-0000-0000-0000A7430000}"/>
    <cellStyle name="Normal 12 3 3 3 3 8 2" xfId="34432" xr:uid="{00000000-0005-0000-0000-0000A8430000}"/>
    <cellStyle name="Normal 12 3 3 3 3 9" xfId="34433" xr:uid="{00000000-0005-0000-0000-0000A9430000}"/>
    <cellStyle name="Normal 12 3 3 3 4" xfId="412" xr:uid="{00000000-0005-0000-0000-0000AA430000}"/>
    <cellStyle name="Normal 12 3 3 3 4 2" xfId="1307" xr:uid="{00000000-0005-0000-0000-0000AB430000}"/>
    <cellStyle name="Normal 12 3 3 3 4 2 2" xfId="3137" xr:uid="{00000000-0005-0000-0000-0000AC430000}"/>
    <cellStyle name="Normal 12 3 3 3 4 2 2 2" xfId="8627" xr:uid="{00000000-0005-0000-0000-0000AD430000}"/>
    <cellStyle name="Normal 12 3 3 3 4 2 2 2 2" xfId="21437" xr:uid="{00000000-0005-0000-0000-0000AE430000}"/>
    <cellStyle name="Normal 12 3 3 3 4 2 2 2 2 2" xfId="34434" xr:uid="{00000000-0005-0000-0000-0000AF430000}"/>
    <cellStyle name="Normal 12 3 3 3 4 2 2 2 3" xfId="34435" xr:uid="{00000000-0005-0000-0000-0000B0430000}"/>
    <cellStyle name="Normal 12 3 3 3 4 2 2 3" xfId="15947" xr:uid="{00000000-0005-0000-0000-0000B1430000}"/>
    <cellStyle name="Normal 12 3 3 3 4 2 2 3 2" xfId="34436" xr:uid="{00000000-0005-0000-0000-0000B2430000}"/>
    <cellStyle name="Normal 12 3 3 3 4 2 2 4" xfId="34437" xr:uid="{00000000-0005-0000-0000-0000B3430000}"/>
    <cellStyle name="Normal 12 3 3 3 4 2 3" xfId="4967" xr:uid="{00000000-0005-0000-0000-0000B4430000}"/>
    <cellStyle name="Normal 12 3 3 3 4 2 3 2" xfId="10457" xr:uid="{00000000-0005-0000-0000-0000B5430000}"/>
    <cellStyle name="Normal 12 3 3 3 4 2 3 2 2" xfId="23267" xr:uid="{00000000-0005-0000-0000-0000B6430000}"/>
    <cellStyle name="Normal 12 3 3 3 4 2 3 2 2 2" xfId="34438" xr:uid="{00000000-0005-0000-0000-0000B7430000}"/>
    <cellStyle name="Normal 12 3 3 3 4 2 3 2 3" xfId="34439" xr:uid="{00000000-0005-0000-0000-0000B8430000}"/>
    <cellStyle name="Normal 12 3 3 3 4 2 3 3" xfId="17777" xr:uid="{00000000-0005-0000-0000-0000B9430000}"/>
    <cellStyle name="Normal 12 3 3 3 4 2 3 3 2" xfId="34440" xr:uid="{00000000-0005-0000-0000-0000BA430000}"/>
    <cellStyle name="Normal 12 3 3 3 4 2 3 4" xfId="34441" xr:uid="{00000000-0005-0000-0000-0000BB430000}"/>
    <cellStyle name="Normal 12 3 3 3 4 2 4" xfId="12287" xr:uid="{00000000-0005-0000-0000-0000BC430000}"/>
    <cellStyle name="Normal 12 3 3 3 4 2 4 2" xfId="25097" xr:uid="{00000000-0005-0000-0000-0000BD430000}"/>
    <cellStyle name="Normal 12 3 3 3 4 2 4 2 2" xfId="34442" xr:uid="{00000000-0005-0000-0000-0000BE430000}"/>
    <cellStyle name="Normal 12 3 3 3 4 2 4 3" xfId="34443" xr:uid="{00000000-0005-0000-0000-0000BF430000}"/>
    <cellStyle name="Normal 12 3 3 3 4 2 5" xfId="6797" xr:uid="{00000000-0005-0000-0000-0000C0430000}"/>
    <cellStyle name="Normal 12 3 3 3 4 2 5 2" xfId="19607" xr:uid="{00000000-0005-0000-0000-0000C1430000}"/>
    <cellStyle name="Normal 12 3 3 3 4 2 5 2 2" xfId="34444" xr:uid="{00000000-0005-0000-0000-0000C2430000}"/>
    <cellStyle name="Normal 12 3 3 3 4 2 5 3" xfId="34445" xr:uid="{00000000-0005-0000-0000-0000C3430000}"/>
    <cellStyle name="Normal 12 3 3 3 4 2 6" xfId="14117" xr:uid="{00000000-0005-0000-0000-0000C4430000}"/>
    <cellStyle name="Normal 12 3 3 3 4 2 6 2" xfId="34446" xr:uid="{00000000-0005-0000-0000-0000C5430000}"/>
    <cellStyle name="Normal 12 3 3 3 4 2 7" xfId="34447" xr:uid="{00000000-0005-0000-0000-0000C6430000}"/>
    <cellStyle name="Normal 12 3 3 3 4 3" xfId="2243" xr:uid="{00000000-0005-0000-0000-0000C7430000}"/>
    <cellStyle name="Normal 12 3 3 3 4 3 2" xfId="7733" xr:uid="{00000000-0005-0000-0000-0000C8430000}"/>
    <cellStyle name="Normal 12 3 3 3 4 3 2 2" xfId="20543" xr:uid="{00000000-0005-0000-0000-0000C9430000}"/>
    <cellStyle name="Normal 12 3 3 3 4 3 2 2 2" xfId="34448" xr:uid="{00000000-0005-0000-0000-0000CA430000}"/>
    <cellStyle name="Normal 12 3 3 3 4 3 2 3" xfId="34449" xr:uid="{00000000-0005-0000-0000-0000CB430000}"/>
    <cellStyle name="Normal 12 3 3 3 4 3 3" xfId="15053" xr:uid="{00000000-0005-0000-0000-0000CC430000}"/>
    <cellStyle name="Normal 12 3 3 3 4 3 3 2" xfId="34450" xr:uid="{00000000-0005-0000-0000-0000CD430000}"/>
    <cellStyle name="Normal 12 3 3 3 4 3 4" xfId="34451" xr:uid="{00000000-0005-0000-0000-0000CE430000}"/>
    <cellStyle name="Normal 12 3 3 3 4 4" xfId="4073" xr:uid="{00000000-0005-0000-0000-0000CF430000}"/>
    <cellStyle name="Normal 12 3 3 3 4 4 2" xfId="9563" xr:uid="{00000000-0005-0000-0000-0000D0430000}"/>
    <cellStyle name="Normal 12 3 3 3 4 4 2 2" xfId="22373" xr:uid="{00000000-0005-0000-0000-0000D1430000}"/>
    <cellStyle name="Normal 12 3 3 3 4 4 2 2 2" xfId="34452" xr:uid="{00000000-0005-0000-0000-0000D2430000}"/>
    <cellStyle name="Normal 12 3 3 3 4 4 2 3" xfId="34453" xr:uid="{00000000-0005-0000-0000-0000D3430000}"/>
    <cellStyle name="Normal 12 3 3 3 4 4 3" xfId="16883" xr:uid="{00000000-0005-0000-0000-0000D4430000}"/>
    <cellStyle name="Normal 12 3 3 3 4 4 3 2" xfId="34454" xr:uid="{00000000-0005-0000-0000-0000D5430000}"/>
    <cellStyle name="Normal 12 3 3 3 4 4 4" xfId="34455" xr:uid="{00000000-0005-0000-0000-0000D6430000}"/>
    <cellStyle name="Normal 12 3 3 3 4 5" xfId="11393" xr:uid="{00000000-0005-0000-0000-0000D7430000}"/>
    <cellStyle name="Normal 12 3 3 3 4 5 2" xfId="24203" xr:uid="{00000000-0005-0000-0000-0000D8430000}"/>
    <cellStyle name="Normal 12 3 3 3 4 5 2 2" xfId="34456" xr:uid="{00000000-0005-0000-0000-0000D9430000}"/>
    <cellStyle name="Normal 12 3 3 3 4 5 3" xfId="34457" xr:uid="{00000000-0005-0000-0000-0000DA430000}"/>
    <cellStyle name="Normal 12 3 3 3 4 6" xfId="5903" xr:uid="{00000000-0005-0000-0000-0000DB430000}"/>
    <cellStyle name="Normal 12 3 3 3 4 6 2" xfId="18713" xr:uid="{00000000-0005-0000-0000-0000DC430000}"/>
    <cellStyle name="Normal 12 3 3 3 4 6 2 2" xfId="34458" xr:uid="{00000000-0005-0000-0000-0000DD430000}"/>
    <cellStyle name="Normal 12 3 3 3 4 6 3" xfId="34459" xr:uid="{00000000-0005-0000-0000-0000DE430000}"/>
    <cellStyle name="Normal 12 3 3 3 4 7" xfId="13223" xr:uid="{00000000-0005-0000-0000-0000DF430000}"/>
    <cellStyle name="Normal 12 3 3 3 4 7 2" xfId="34460" xr:uid="{00000000-0005-0000-0000-0000E0430000}"/>
    <cellStyle name="Normal 12 3 3 3 4 8" xfId="34461" xr:uid="{00000000-0005-0000-0000-0000E1430000}"/>
    <cellStyle name="Normal 12 3 3 3 5" xfId="771" xr:uid="{00000000-0005-0000-0000-0000E2430000}"/>
    <cellStyle name="Normal 12 3 3 3 5 2" xfId="1666" xr:uid="{00000000-0005-0000-0000-0000E3430000}"/>
    <cellStyle name="Normal 12 3 3 3 5 2 2" xfId="3496" xr:uid="{00000000-0005-0000-0000-0000E4430000}"/>
    <cellStyle name="Normal 12 3 3 3 5 2 2 2" xfId="8986" xr:uid="{00000000-0005-0000-0000-0000E5430000}"/>
    <cellStyle name="Normal 12 3 3 3 5 2 2 2 2" xfId="21796" xr:uid="{00000000-0005-0000-0000-0000E6430000}"/>
    <cellStyle name="Normal 12 3 3 3 5 2 2 2 2 2" xfId="34462" xr:uid="{00000000-0005-0000-0000-0000E7430000}"/>
    <cellStyle name="Normal 12 3 3 3 5 2 2 2 3" xfId="34463" xr:uid="{00000000-0005-0000-0000-0000E8430000}"/>
    <cellStyle name="Normal 12 3 3 3 5 2 2 3" xfId="16306" xr:uid="{00000000-0005-0000-0000-0000E9430000}"/>
    <cellStyle name="Normal 12 3 3 3 5 2 2 3 2" xfId="34464" xr:uid="{00000000-0005-0000-0000-0000EA430000}"/>
    <cellStyle name="Normal 12 3 3 3 5 2 2 4" xfId="34465" xr:uid="{00000000-0005-0000-0000-0000EB430000}"/>
    <cellStyle name="Normal 12 3 3 3 5 2 3" xfId="5326" xr:uid="{00000000-0005-0000-0000-0000EC430000}"/>
    <cellStyle name="Normal 12 3 3 3 5 2 3 2" xfId="10816" xr:uid="{00000000-0005-0000-0000-0000ED430000}"/>
    <cellStyle name="Normal 12 3 3 3 5 2 3 2 2" xfId="23626" xr:uid="{00000000-0005-0000-0000-0000EE430000}"/>
    <cellStyle name="Normal 12 3 3 3 5 2 3 2 2 2" xfId="34466" xr:uid="{00000000-0005-0000-0000-0000EF430000}"/>
    <cellStyle name="Normal 12 3 3 3 5 2 3 2 3" xfId="34467" xr:uid="{00000000-0005-0000-0000-0000F0430000}"/>
    <cellStyle name="Normal 12 3 3 3 5 2 3 3" xfId="18136" xr:uid="{00000000-0005-0000-0000-0000F1430000}"/>
    <cellStyle name="Normal 12 3 3 3 5 2 3 3 2" xfId="34468" xr:uid="{00000000-0005-0000-0000-0000F2430000}"/>
    <cellStyle name="Normal 12 3 3 3 5 2 3 4" xfId="34469" xr:uid="{00000000-0005-0000-0000-0000F3430000}"/>
    <cellStyle name="Normal 12 3 3 3 5 2 4" xfId="12646" xr:uid="{00000000-0005-0000-0000-0000F4430000}"/>
    <cellStyle name="Normal 12 3 3 3 5 2 4 2" xfId="25456" xr:uid="{00000000-0005-0000-0000-0000F5430000}"/>
    <cellStyle name="Normal 12 3 3 3 5 2 4 2 2" xfId="34470" xr:uid="{00000000-0005-0000-0000-0000F6430000}"/>
    <cellStyle name="Normal 12 3 3 3 5 2 4 3" xfId="34471" xr:uid="{00000000-0005-0000-0000-0000F7430000}"/>
    <cellStyle name="Normal 12 3 3 3 5 2 5" xfId="7156" xr:uid="{00000000-0005-0000-0000-0000F8430000}"/>
    <cellStyle name="Normal 12 3 3 3 5 2 5 2" xfId="19966" xr:uid="{00000000-0005-0000-0000-0000F9430000}"/>
    <cellStyle name="Normal 12 3 3 3 5 2 5 2 2" xfId="34472" xr:uid="{00000000-0005-0000-0000-0000FA430000}"/>
    <cellStyle name="Normal 12 3 3 3 5 2 5 3" xfId="34473" xr:uid="{00000000-0005-0000-0000-0000FB430000}"/>
    <cellStyle name="Normal 12 3 3 3 5 2 6" xfId="14476" xr:uid="{00000000-0005-0000-0000-0000FC430000}"/>
    <cellStyle name="Normal 12 3 3 3 5 2 6 2" xfId="34474" xr:uid="{00000000-0005-0000-0000-0000FD430000}"/>
    <cellStyle name="Normal 12 3 3 3 5 2 7" xfId="34475" xr:uid="{00000000-0005-0000-0000-0000FE430000}"/>
    <cellStyle name="Normal 12 3 3 3 5 3" xfId="2602" xr:uid="{00000000-0005-0000-0000-0000FF430000}"/>
    <cellStyle name="Normal 12 3 3 3 5 3 2" xfId="8092" xr:uid="{00000000-0005-0000-0000-000000440000}"/>
    <cellStyle name="Normal 12 3 3 3 5 3 2 2" xfId="20902" xr:uid="{00000000-0005-0000-0000-000001440000}"/>
    <cellStyle name="Normal 12 3 3 3 5 3 2 2 2" xfId="34476" xr:uid="{00000000-0005-0000-0000-000002440000}"/>
    <cellStyle name="Normal 12 3 3 3 5 3 2 3" xfId="34477" xr:uid="{00000000-0005-0000-0000-000003440000}"/>
    <cellStyle name="Normal 12 3 3 3 5 3 3" xfId="15412" xr:uid="{00000000-0005-0000-0000-000004440000}"/>
    <cellStyle name="Normal 12 3 3 3 5 3 3 2" xfId="34478" xr:uid="{00000000-0005-0000-0000-000005440000}"/>
    <cellStyle name="Normal 12 3 3 3 5 3 4" xfId="34479" xr:uid="{00000000-0005-0000-0000-000006440000}"/>
    <cellStyle name="Normal 12 3 3 3 5 4" xfId="4432" xr:uid="{00000000-0005-0000-0000-000007440000}"/>
    <cellStyle name="Normal 12 3 3 3 5 4 2" xfId="9922" xr:uid="{00000000-0005-0000-0000-000008440000}"/>
    <cellStyle name="Normal 12 3 3 3 5 4 2 2" xfId="22732" xr:uid="{00000000-0005-0000-0000-000009440000}"/>
    <cellStyle name="Normal 12 3 3 3 5 4 2 2 2" xfId="34480" xr:uid="{00000000-0005-0000-0000-00000A440000}"/>
    <cellStyle name="Normal 12 3 3 3 5 4 2 3" xfId="34481" xr:uid="{00000000-0005-0000-0000-00000B440000}"/>
    <cellStyle name="Normal 12 3 3 3 5 4 3" xfId="17242" xr:uid="{00000000-0005-0000-0000-00000C440000}"/>
    <cellStyle name="Normal 12 3 3 3 5 4 3 2" xfId="34482" xr:uid="{00000000-0005-0000-0000-00000D440000}"/>
    <cellStyle name="Normal 12 3 3 3 5 4 4" xfId="34483" xr:uid="{00000000-0005-0000-0000-00000E440000}"/>
    <cellStyle name="Normal 12 3 3 3 5 5" xfId="11752" xr:uid="{00000000-0005-0000-0000-00000F440000}"/>
    <cellStyle name="Normal 12 3 3 3 5 5 2" xfId="24562" xr:uid="{00000000-0005-0000-0000-000010440000}"/>
    <cellStyle name="Normal 12 3 3 3 5 5 2 2" xfId="34484" xr:uid="{00000000-0005-0000-0000-000011440000}"/>
    <cellStyle name="Normal 12 3 3 3 5 5 3" xfId="34485" xr:uid="{00000000-0005-0000-0000-000012440000}"/>
    <cellStyle name="Normal 12 3 3 3 5 6" xfId="6262" xr:uid="{00000000-0005-0000-0000-000013440000}"/>
    <cellStyle name="Normal 12 3 3 3 5 6 2" xfId="19072" xr:uid="{00000000-0005-0000-0000-000014440000}"/>
    <cellStyle name="Normal 12 3 3 3 5 6 2 2" xfId="34486" xr:uid="{00000000-0005-0000-0000-000015440000}"/>
    <cellStyle name="Normal 12 3 3 3 5 6 3" xfId="34487" xr:uid="{00000000-0005-0000-0000-000016440000}"/>
    <cellStyle name="Normal 12 3 3 3 5 7" xfId="13582" xr:uid="{00000000-0005-0000-0000-000017440000}"/>
    <cellStyle name="Normal 12 3 3 3 5 7 2" xfId="34488" xr:uid="{00000000-0005-0000-0000-000018440000}"/>
    <cellStyle name="Normal 12 3 3 3 5 8" xfId="34489" xr:uid="{00000000-0005-0000-0000-000019440000}"/>
    <cellStyle name="Normal 12 3 3 3 6" xfId="1172" xr:uid="{00000000-0005-0000-0000-00001A440000}"/>
    <cellStyle name="Normal 12 3 3 3 6 2" xfId="3002" xr:uid="{00000000-0005-0000-0000-00001B440000}"/>
    <cellStyle name="Normal 12 3 3 3 6 2 2" xfId="8492" xr:uid="{00000000-0005-0000-0000-00001C440000}"/>
    <cellStyle name="Normal 12 3 3 3 6 2 2 2" xfId="21302" xr:uid="{00000000-0005-0000-0000-00001D440000}"/>
    <cellStyle name="Normal 12 3 3 3 6 2 2 2 2" xfId="34490" xr:uid="{00000000-0005-0000-0000-00001E440000}"/>
    <cellStyle name="Normal 12 3 3 3 6 2 2 3" xfId="34491" xr:uid="{00000000-0005-0000-0000-00001F440000}"/>
    <cellStyle name="Normal 12 3 3 3 6 2 3" xfId="15812" xr:uid="{00000000-0005-0000-0000-000020440000}"/>
    <cellStyle name="Normal 12 3 3 3 6 2 3 2" xfId="34492" xr:uid="{00000000-0005-0000-0000-000021440000}"/>
    <cellStyle name="Normal 12 3 3 3 6 2 4" xfId="34493" xr:uid="{00000000-0005-0000-0000-000022440000}"/>
    <cellStyle name="Normal 12 3 3 3 6 3" xfId="4832" xr:uid="{00000000-0005-0000-0000-000023440000}"/>
    <cellStyle name="Normal 12 3 3 3 6 3 2" xfId="10322" xr:uid="{00000000-0005-0000-0000-000024440000}"/>
    <cellStyle name="Normal 12 3 3 3 6 3 2 2" xfId="23132" xr:uid="{00000000-0005-0000-0000-000025440000}"/>
    <cellStyle name="Normal 12 3 3 3 6 3 2 2 2" xfId="34494" xr:uid="{00000000-0005-0000-0000-000026440000}"/>
    <cellStyle name="Normal 12 3 3 3 6 3 2 3" xfId="34495" xr:uid="{00000000-0005-0000-0000-000027440000}"/>
    <cellStyle name="Normal 12 3 3 3 6 3 3" xfId="17642" xr:uid="{00000000-0005-0000-0000-000028440000}"/>
    <cellStyle name="Normal 12 3 3 3 6 3 3 2" xfId="34496" xr:uid="{00000000-0005-0000-0000-000029440000}"/>
    <cellStyle name="Normal 12 3 3 3 6 3 4" xfId="34497" xr:uid="{00000000-0005-0000-0000-00002A440000}"/>
    <cellStyle name="Normal 12 3 3 3 6 4" xfId="12152" xr:uid="{00000000-0005-0000-0000-00002B440000}"/>
    <cellStyle name="Normal 12 3 3 3 6 4 2" xfId="24962" xr:uid="{00000000-0005-0000-0000-00002C440000}"/>
    <cellStyle name="Normal 12 3 3 3 6 4 2 2" xfId="34498" xr:uid="{00000000-0005-0000-0000-00002D440000}"/>
    <cellStyle name="Normal 12 3 3 3 6 4 3" xfId="34499" xr:uid="{00000000-0005-0000-0000-00002E440000}"/>
    <cellStyle name="Normal 12 3 3 3 6 5" xfId="6662" xr:uid="{00000000-0005-0000-0000-00002F440000}"/>
    <cellStyle name="Normal 12 3 3 3 6 5 2" xfId="19472" xr:uid="{00000000-0005-0000-0000-000030440000}"/>
    <cellStyle name="Normal 12 3 3 3 6 5 2 2" xfId="34500" xr:uid="{00000000-0005-0000-0000-000031440000}"/>
    <cellStyle name="Normal 12 3 3 3 6 5 3" xfId="34501" xr:uid="{00000000-0005-0000-0000-000032440000}"/>
    <cellStyle name="Normal 12 3 3 3 6 6" xfId="13982" xr:uid="{00000000-0005-0000-0000-000033440000}"/>
    <cellStyle name="Normal 12 3 3 3 6 6 2" xfId="34502" xr:uid="{00000000-0005-0000-0000-000034440000}"/>
    <cellStyle name="Normal 12 3 3 3 6 7" xfId="34503" xr:uid="{00000000-0005-0000-0000-000035440000}"/>
    <cellStyle name="Normal 12 3 3 3 7" xfId="2108" xr:uid="{00000000-0005-0000-0000-000036440000}"/>
    <cellStyle name="Normal 12 3 3 3 7 2" xfId="7598" xr:uid="{00000000-0005-0000-0000-000037440000}"/>
    <cellStyle name="Normal 12 3 3 3 7 2 2" xfId="20408" xr:uid="{00000000-0005-0000-0000-000038440000}"/>
    <cellStyle name="Normal 12 3 3 3 7 2 2 2" xfId="34504" xr:uid="{00000000-0005-0000-0000-000039440000}"/>
    <cellStyle name="Normal 12 3 3 3 7 2 3" xfId="34505" xr:uid="{00000000-0005-0000-0000-00003A440000}"/>
    <cellStyle name="Normal 12 3 3 3 7 3" xfId="14918" xr:uid="{00000000-0005-0000-0000-00003B440000}"/>
    <cellStyle name="Normal 12 3 3 3 7 3 2" xfId="34506" xr:uid="{00000000-0005-0000-0000-00003C440000}"/>
    <cellStyle name="Normal 12 3 3 3 7 4" xfId="34507" xr:uid="{00000000-0005-0000-0000-00003D440000}"/>
    <cellStyle name="Normal 12 3 3 3 8" xfId="3938" xr:uid="{00000000-0005-0000-0000-00003E440000}"/>
    <cellStyle name="Normal 12 3 3 3 8 2" xfId="9428" xr:uid="{00000000-0005-0000-0000-00003F440000}"/>
    <cellStyle name="Normal 12 3 3 3 8 2 2" xfId="22238" xr:uid="{00000000-0005-0000-0000-000040440000}"/>
    <cellStyle name="Normal 12 3 3 3 8 2 2 2" xfId="34508" xr:uid="{00000000-0005-0000-0000-000041440000}"/>
    <cellStyle name="Normal 12 3 3 3 8 2 3" xfId="34509" xr:uid="{00000000-0005-0000-0000-000042440000}"/>
    <cellStyle name="Normal 12 3 3 3 8 3" xfId="16748" xr:uid="{00000000-0005-0000-0000-000043440000}"/>
    <cellStyle name="Normal 12 3 3 3 8 3 2" xfId="34510" xr:uid="{00000000-0005-0000-0000-000044440000}"/>
    <cellStyle name="Normal 12 3 3 3 8 4" xfId="34511" xr:uid="{00000000-0005-0000-0000-000045440000}"/>
    <cellStyle name="Normal 12 3 3 3 9" xfId="11258" xr:uid="{00000000-0005-0000-0000-000046440000}"/>
    <cellStyle name="Normal 12 3 3 3 9 2" xfId="24068" xr:uid="{00000000-0005-0000-0000-000047440000}"/>
    <cellStyle name="Normal 12 3 3 3 9 2 2" xfId="34512" xr:uid="{00000000-0005-0000-0000-000048440000}"/>
    <cellStyle name="Normal 12 3 3 3 9 3" xfId="34513" xr:uid="{00000000-0005-0000-0000-000049440000}"/>
    <cellStyle name="Normal 12 3 3 4" xfId="327" xr:uid="{00000000-0005-0000-0000-00004A440000}"/>
    <cellStyle name="Normal 12 3 3 4 10" xfId="5819" xr:uid="{00000000-0005-0000-0000-00004B440000}"/>
    <cellStyle name="Normal 12 3 3 4 10 2" xfId="18629" xr:uid="{00000000-0005-0000-0000-00004C440000}"/>
    <cellStyle name="Normal 12 3 3 4 10 2 2" xfId="34514" xr:uid="{00000000-0005-0000-0000-00004D440000}"/>
    <cellStyle name="Normal 12 3 3 4 10 3" xfId="34515" xr:uid="{00000000-0005-0000-0000-00004E440000}"/>
    <cellStyle name="Normal 12 3 3 4 11" xfId="13139" xr:uid="{00000000-0005-0000-0000-00004F440000}"/>
    <cellStyle name="Normal 12 3 3 4 11 2" xfId="34516" xr:uid="{00000000-0005-0000-0000-000050440000}"/>
    <cellStyle name="Normal 12 3 3 4 12" xfId="34517" xr:uid="{00000000-0005-0000-0000-000051440000}"/>
    <cellStyle name="Normal 12 3 3 4 2" xfId="556" xr:uid="{00000000-0005-0000-0000-000052440000}"/>
    <cellStyle name="Normal 12 3 3 4 2 2" xfId="955" xr:uid="{00000000-0005-0000-0000-000053440000}"/>
    <cellStyle name="Normal 12 3 3 4 2 2 2" xfId="1850" xr:uid="{00000000-0005-0000-0000-000054440000}"/>
    <cellStyle name="Normal 12 3 3 4 2 2 2 2" xfId="3680" xr:uid="{00000000-0005-0000-0000-000055440000}"/>
    <cellStyle name="Normal 12 3 3 4 2 2 2 2 2" xfId="9170" xr:uid="{00000000-0005-0000-0000-000056440000}"/>
    <cellStyle name="Normal 12 3 3 4 2 2 2 2 2 2" xfId="21980" xr:uid="{00000000-0005-0000-0000-000057440000}"/>
    <cellStyle name="Normal 12 3 3 4 2 2 2 2 2 2 2" xfId="34518" xr:uid="{00000000-0005-0000-0000-000058440000}"/>
    <cellStyle name="Normal 12 3 3 4 2 2 2 2 2 3" xfId="34519" xr:uid="{00000000-0005-0000-0000-000059440000}"/>
    <cellStyle name="Normal 12 3 3 4 2 2 2 2 3" xfId="16490" xr:uid="{00000000-0005-0000-0000-00005A440000}"/>
    <cellStyle name="Normal 12 3 3 4 2 2 2 2 3 2" xfId="34520" xr:uid="{00000000-0005-0000-0000-00005B440000}"/>
    <cellStyle name="Normal 12 3 3 4 2 2 2 2 4" xfId="34521" xr:uid="{00000000-0005-0000-0000-00005C440000}"/>
    <cellStyle name="Normal 12 3 3 4 2 2 2 3" xfId="5510" xr:uid="{00000000-0005-0000-0000-00005D440000}"/>
    <cellStyle name="Normal 12 3 3 4 2 2 2 3 2" xfId="11000" xr:uid="{00000000-0005-0000-0000-00005E440000}"/>
    <cellStyle name="Normal 12 3 3 4 2 2 2 3 2 2" xfId="23810" xr:uid="{00000000-0005-0000-0000-00005F440000}"/>
    <cellStyle name="Normal 12 3 3 4 2 2 2 3 2 2 2" xfId="34522" xr:uid="{00000000-0005-0000-0000-000060440000}"/>
    <cellStyle name="Normal 12 3 3 4 2 2 2 3 2 3" xfId="34523" xr:uid="{00000000-0005-0000-0000-000061440000}"/>
    <cellStyle name="Normal 12 3 3 4 2 2 2 3 3" xfId="18320" xr:uid="{00000000-0005-0000-0000-000062440000}"/>
    <cellStyle name="Normal 12 3 3 4 2 2 2 3 3 2" xfId="34524" xr:uid="{00000000-0005-0000-0000-000063440000}"/>
    <cellStyle name="Normal 12 3 3 4 2 2 2 3 4" xfId="34525" xr:uid="{00000000-0005-0000-0000-000064440000}"/>
    <cellStyle name="Normal 12 3 3 4 2 2 2 4" xfId="12830" xr:uid="{00000000-0005-0000-0000-000065440000}"/>
    <cellStyle name="Normal 12 3 3 4 2 2 2 4 2" xfId="25640" xr:uid="{00000000-0005-0000-0000-000066440000}"/>
    <cellStyle name="Normal 12 3 3 4 2 2 2 4 2 2" xfId="34526" xr:uid="{00000000-0005-0000-0000-000067440000}"/>
    <cellStyle name="Normal 12 3 3 4 2 2 2 4 3" xfId="34527" xr:uid="{00000000-0005-0000-0000-000068440000}"/>
    <cellStyle name="Normal 12 3 3 4 2 2 2 5" xfId="7340" xr:uid="{00000000-0005-0000-0000-000069440000}"/>
    <cellStyle name="Normal 12 3 3 4 2 2 2 5 2" xfId="20150" xr:uid="{00000000-0005-0000-0000-00006A440000}"/>
    <cellStyle name="Normal 12 3 3 4 2 2 2 5 2 2" xfId="34528" xr:uid="{00000000-0005-0000-0000-00006B440000}"/>
    <cellStyle name="Normal 12 3 3 4 2 2 2 5 3" xfId="34529" xr:uid="{00000000-0005-0000-0000-00006C440000}"/>
    <cellStyle name="Normal 12 3 3 4 2 2 2 6" xfId="14660" xr:uid="{00000000-0005-0000-0000-00006D440000}"/>
    <cellStyle name="Normal 12 3 3 4 2 2 2 6 2" xfId="34530" xr:uid="{00000000-0005-0000-0000-00006E440000}"/>
    <cellStyle name="Normal 12 3 3 4 2 2 2 7" xfId="34531" xr:uid="{00000000-0005-0000-0000-00006F440000}"/>
    <cellStyle name="Normal 12 3 3 4 2 2 3" xfId="2786" xr:uid="{00000000-0005-0000-0000-000070440000}"/>
    <cellStyle name="Normal 12 3 3 4 2 2 3 2" xfId="8276" xr:uid="{00000000-0005-0000-0000-000071440000}"/>
    <cellStyle name="Normal 12 3 3 4 2 2 3 2 2" xfId="21086" xr:uid="{00000000-0005-0000-0000-000072440000}"/>
    <cellStyle name="Normal 12 3 3 4 2 2 3 2 2 2" xfId="34532" xr:uid="{00000000-0005-0000-0000-000073440000}"/>
    <cellStyle name="Normal 12 3 3 4 2 2 3 2 3" xfId="34533" xr:uid="{00000000-0005-0000-0000-000074440000}"/>
    <cellStyle name="Normal 12 3 3 4 2 2 3 3" xfId="15596" xr:uid="{00000000-0005-0000-0000-000075440000}"/>
    <cellStyle name="Normal 12 3 3 4 2 2 3 3 2" xfId="34534" xr:uid="{00000000-0005-0000-0000-000076440000}"/>
    <cellStyle name="Normal 12 3 3 4 2 2 3 4" xfId="34535" xr:uid="{00000000-0005-0000-0000-000077440000}"/>
    <cellStyle name="Normal 12 3 3 4 2 2 4" xfId="4616" xr:uid="{00000000-0005-0000-0000-000078440000}"/>
    <cellStyle name="Normal 12 3 3 4 2 2 4 2" xfId="10106" xr:uid="{00000000-0005-0000-0000-000079440000}"/>
    <cellStyle name="Normal 12 3 3 4 2 2 4 2 2" xfId="22916" xr:uid="{00000000-0005-0000-0000-00007A440000}"/>
    <cellStyle name="Normal 12 3 3 4 2 2 4 2 2 2" xfId="34536" xr:uid="{00000000-0005-0000-0000-00007B440000}"/>
    <cellStyle name="Normal 12 3 3 4 2 2 4 2 3" xfId="34537" xr:uid="{00000000-0005-0000-0000-00007C440000}"/>
    <cellStyle name="Normal 12 3 3 4 2 2 4 3" xfId="17426" xr:uid="{00000000-0005-0000-0000-00007D440000}"/>
    <cellStyle name="Normal 12 3 3 4 2 2 4 3 2" xfId="34538" xr:uid="{00000000-0005-0000-0000-00007E440000}"/>
    <cellStyle name="Normal 12 3 3 4 2 2 4 4" xfId="34539" xr:uid="{00000000-0005-0000-0000-00007F440000}"/>
    <cellStyle name="Normal 12 3 3 4 2 2 5" xfId="11936" xr:uid="{00000000-0005-0000-0000-000080440000}"/>
    <cellStyle name="Normal 12 3 3 4 2 2 5 2" xfId="24746" xr:uid="{00000000-0005-0000-0000-000081440000}"/>
    <cellStyle name="Normal 12 3 3 4 2 2 5 2 2" xfId="34540" xr:uid="{00000000-0005-0000-0000-000082440000}"/>
    <cellStyle name="Normal 12 3 3 4 2 2 5 3" xfId="34541" xr:uid="{00000000-0005-0000-0000-000083440000}"/>
    <cellStyle name="Normal 12 3 3 4 2 2 6" xfId="6446" xr:uid="{00000000-0005-0000-0000-000084440000}"/>
    <cellStyle name="Normal 12 3 3 4 2 2 6 2" xfId="19256" xr:uid="{00000000-0005-0000-0000-000085440000}"/>
    <cellStyle name="Normal 12 3 3 4 2 2 6 2 2" xfId="34542" xr:uid="{00000000-0005-0000-0000-000086440000}"/>
    <cellStyle name="Normal 12 3 3 4 2 2 6 3" xfId="34543" xr:uid="{00000000-0005-0000-0000-000087440000}"/>
    <cellStyle name="Normal 12 3 3 4 2 2 7" xfId="13766" xr:uid="{00000000-0005-0000-0000-000088440000}"/>
    <cellStyle name="Normal 12 3 3 4 2 2 7 2" xfId="34544" xr:uid="{00000000-0005-0000-0000-000089440000}"/>
    <cellStyle name="Normal 12 3 3 4 2 2 8" xfId="34545" xr:uid="{00000000-0005-0000-0000-00008A440000}"/>
    <cellStyle name="Normal 12 3 3 4 2 3" xfId="1451" xr:uid="{00000000-0005-0000-0000-00008B440000}"/>
    <cellStyle name="Normal 12 3 3 4 2 3 2" xfId="3281" xr:uid="{00000000-0005-0000-0000-00008C440000}"/>
    <cellStyle name="Normal 12 3 3 4 2 3 2 2" xfId="8771" xr:uid="{00000000-0005-0000-0000-00008D440000}"/>
    <cellStyle name="Normal 12 3 3 4 2 3 2 2 2" xfId="21581" xr:uid="{00000000-0005-0000-0000-00008E440000}"/>
    <cellStyle name="Normal 12 3 3 4 2 3 2 2 2 2" xfId="34546" xr:uid="{00000000-0005-0000-0000-00008F440000}"/>
    <cellStyle name="Normal 12 3 3 4 2 3 2 2 3" xfId="34547" xr:uid="{00000000-0005-0000-0000-000090440000}"/>
    <cellStyle name="Normal 12 3 3 4 2 3 2 3" xfId="16091" xr:uid="{00000000-0005-0000-0000-000091440000}"/>
    <cellStyle name="Normal 12 3 3 4 2 3 2 3 2" xfId="34548" xr:uid="{00000000-0005-0000-0000-000092440000}"/>
    <cellStyle name="Normal 12 3 3 4 2 3 2 4" xfId="34549" xr:uid="{00000000-0005-0000-0000-000093440000}"/>
    <cellStyle name="Normal 12 3 3 4 2 3 3" xfId="5111" xr:uid="{00000000-0005-0000-0000-000094440000}"/>
    <cellStyle name="Normal 12 3 3 4 2 3 3 2" xfId="10601" xr:uid="{00000000-0005-0000-0000-000095440000}"/>
    <cellStyle name="Normal 12 3 3 4 2 3 3 2 2" xfId="23411" xr:uid="{00000000-0005-0000-0000-000096440000}"/>
    <cellStyle name="Normal 12 3 3 4 2 3 3 2 2 2" xfId="34550" xr:uid="{00000000-0005-0000-0000-000097440000}"/>
    <cellStyle name="Normal 12 3 3 4 2 3 3 2 3" xfId="34551" xr:uid="{00000000-0005-0000-0000-000098440000}"/>
    <cellStyle name="Normal 12 3 3 4 2 3 3 3" xfId="17921" xr:uid="{00000000-0005-0000-0000-000099440000}"/>
    <cellStyle name="Normal 12 3 3 4 2 3 3 3 2" xfId="34552" xr:uid="{00000000-0005-0000-0000-00009A440000}"/>
    <cellStyle name="Normal 12 3 3 4 2 3 3 4" xfId="34553" xr:uid="{00000000-0005-0000-0000-00009B440000}"/>
    <cellStyle name="Normal 12 3 3 4 2 3 4" xfId="12431" xr:uid="{00000000-0005-0000-0000-00009C440000}"/>
    <cellStyle name="Normal 12 3 3 4 2 3 4 2" xfId="25241" xr:uid="{00000000-0005-0000-0000-00009D440000}"/>
    <cellStyle name="Normal 12 3 3 4 2 3 4 2 2" xfId="34554" xr:uid="{00000000-0005-0000-0000-00009E440000}"/>
    <cellStyle name="Normal 12 3 3 4 2 3 4 3" xfId="34555" xr:uid="{00000000-0005-0000-0000-00009F440000}"/>
    <cellStyle name="Normal 12 3 3 4 2 3 5" xfId="6941" xr:uid="{00000000-0005-0000-0000-0000A0440000}"/>
    <cellStyle name="Normal 12 3 3 4 2 3 5 2" xfId="19751" xr:uid="{00000000-0005-0000-0000-0000A1440000}"/>
    <cellStyle name="Normal 12 3 3 4 2 3 5 2 2" xfId="34556" xr:uid="{00000000-0005-0000-0000-0000A2440000}"/>
    <cellStyle name="Normal 12 3 3 4 2 3 5 3" xfId="34557" xr:uid="{00000000-0005-0000-0000-0000A3440000}"/>
    <cellStyle name="Normal 12 3 3 4 2 3 6" xfId="14261" xr:uid="{00000000-0005-0000-0000-0000A4440000}"/>
    <cellStyle name="Normal 12 3 3 4 2 3 6 2" xfId="34558" xr:uid="{00000000-0005-0000-0000-0000A5440000}"/>
    <cellStyle name="Normal 12 3 3 4 2 3 7" xfId="34559" xr:uid="{00000000-0005-0000-0000-0000A6440000}"/>
    <cellStyle name="Normal 12 3 3 4 2 4" xfId="2387" xr:uid="{00000000-0005-0000-0000-0000A7440000}"/>
    <cellStyle name="Normal 12 3 3 4 2 4 2" xfId="7877" xr:uid="{00000000-0005-0000-0000-0000A8440000}"/>
    <cellStyle name="Normal 12 3 3 4 2 4 2 2" xfId="20687" xr:uid="{00000000-0005-0000-0000-0000A9440000}"/>
    <cellStyle name="Normal 12 3 3 4 2 4 2 2 2" xfId="34560" xr:uid="{00000000-0005-0000-0000-0000AA440000}"/>
    <cellStyle name="Normal 12 3 3 4 2 4 2 3" xfId="34561" xr:uid="{00000000-0005-0000-0000-0000AB440000}"/>
    <cellStyle name="Normal 12 3 3 4 2 4 3" xfId="15197" xr:uid="{00000000-0005-0000-0000-0000AC440000}"/>
    <cellStyle name="Normal 12 3 3 4 2 4 3 2" xfId="34562" xr:uid="{00000000-0005-0000-0000-0000AD440000}"/>
    <cellStyle name="Normal 12 3 3 4 2 4 4" xfId="34563" xr:uid="{00000000-0005-0000-0000-0000AE440000}"/>
    <cellStyle name="Normal 12 3 3 4 2 5" xfId="4217" xr:uid="{00000000-0005-0000-0000-0000AF440000}"/>
    <cellStyle name="Normal 12 3 3 4 2 5 2" xfId="9707" xr:uid="{00000000-0005-0000-0000-0000B0440000}"/>
    <cellStyle name="Normal 12 3 3 4 2 5 2 2" xfId="22517" xr:uid="{00000000-0005-0000-0000-0000B1440000}"/>
    <cellStyle name="Normal 12 3 3 4 2 5 2 2 2" xfId="34564" xr:uid="{00000000-0005-0000-0000-0000B2440000}"/>
    <cellStyle name="Normal 12 3 3 4 2 5 2 3" xfId="34565" xr:uid="{00000000-0005-0000-0000-0000B3440000}"/>
    <cellStyle name="Normal 12 3 3 4 2 5 3" xfId="17027" xr:uid="{00000000-0005-0000-0000-0000B4440000}"/>
    <cellStyle name="Normal 12 3 3 4 2 5 3 2" xfId="34566" xr:uid="{00000000-0005-0000-0000-0000B5440000}"/>
    <cellStyle name="Normal 12 3 3 4 2 5 4" xfId="34567" xr:uid="{00000000-0005-0000-0000-0000B6440000}"/>
    <cellStyle name="Normal 12 3 3 4 2 6" xfId="11537" xr:uid="{00000000-0005-0000-0000-0000B7440000}"/>
    <cellStyle name="Normal 12 3 3 4 2 6 2" xfId="24347" xr:uid="{00000000-0005-0000-0000-0000B8440000}"/>
    <cellStyle name="Normal 12 3 3 4 2 6 2 2" xfId="34568" xr:uid="{00000000-0005-0000-0000-0000B9440000}"/>
    <cellStyle name="Normal 12 3 3 4 2 6 3" xfId="34569" xr:uid="{00000000-0005-0000-0000-0000BA440000}"/>
    <cellStyle name="Normal 12 3 3 4 2 7" xfId="6047" xr:uid="{00000000-0005-0000-0000-0000BB440000}"/>
    <cellStyle name="Normal 12 3 3 4 2 7 2" xfId="18857" xr:uid="{00000000-0005-0000-0000-0000BC440000}"/>
    <cellStyle name="Normal 12 3 3 4 2 7 2 2" xfId="34570" xr:uid="{00000000-0005-0000-0000-0000BD440000}"/>
    <cellStyle name="Normal 12 3 3 4 2 7 3" xfId="34571" xr:uid="{00000000-0005-0000-0000-0000BE440000}"/>
    <cellStyle name="Normal 12 3 3 4 2 8" xfId="13367" xr:uid="{00000000-0005-0000-0000-0000BF440000}"/>
    <cellStyle name="Normal 12 3 3 4 2 8 2" xfId="34572" xr:uid="{00000000-0005-0000-0000-0000C0440000}"/>
    <cellStyle name="Normal 12 3 3 4 2 9" xfId="34573" xr:uid="{00000000-0005-0000-0000-0000C1440000}"/>
    <cellStyle name="Normal 12 3 3 4 3" xfId="688" xr:uid="{00000000-0005-0000-0000-0000C2440000}"/>
    <cellStyle name="Normal 12 3 3 4 3 2" xfId="1088" xr:uid="{00000000-0005-0000-0000-0000C3440000}"/>
    <cellStyle name="Normal 12 3 3 4 3 2 2" xfId="1983" xr:uid="{00000000-0005-0000-0000-0000C4440000}"/>
    <cellStyle name="Normal 12 3 3 4 3 2 2 2" xfId="3813" xr:uid="{00000000-0005-0000-0000-0000C5440000}"/>
    <cellStyle name="Normal 12 3 3 4 3 2 2 2 2" xfId="9303" xr:uid="{00000000-0005-0000-0000-0000C6440000}"/>
    <cellStyle name="Normal 12 3 3 4 3 2 2 2 2 2" xfId="22113" xr:uid="{00000000-0005-0000-0000-0000C7440000}"/>
    <cellStyle name="Normal 12 3 3 4 3 2 2 2 2 2 2" xfId="34574" xr:uid="{00000000-0005-0000-0000-0000C8440000}"/>
    <cellStyle name="Normal 12 3 3 4 3 2 2 2 2 3" xfId="34575" xr:uid="{00000000-0005-0000-0000-0000C9440000}"/>
    <cellStyle name="Normal 12 3 3 4 3 2 2 2 3" xfId="16623" xr:uid="{00000000-0005-0000-0000-0000CA440000}"/>
    <cellStyle name="Normal 12 3 3 4 3 2 2 2 3 2" xfId="34576" xr:uid="{00000000-0005-0000-0000-0000CB440000}"/>
    <cellStyle name="Normal 12 3 3 4 3 2 2 2 4" xfId="34577" xr:uid="{00000000-0005-0000-0000-0000CC440000}"/>
    <cellStyle name="Normal 12 3 3 4 3 2 2 3" xfId="5643" xr:uid="{00000000-0005-0000-0000-0000CD440000}"/>
    <cellStyle name="Normal 12 3 3 4 3 2 2 3 2" xfId="11133" xr:uid="{00000000-0005-0000-0000-0000CE440000}"/>
    <cellStyle name="Normal 12 3 3 4 3 2 2 3 2 2" xfId="23943" xr:uid="{00000000-0005-0000-0000-0000CF440000}"/>
    <cellStyle name="Normal 12 3 3 4 3 2 2 3 2 2 2" xfId="34578" xr:uid="{00000000-0005-0000-0000-0000D0440000}"/>
    <cellStyle name="Normal 12 3 3 4 3 2 2 3 2 3" xfId="34579" xr:uid="{00000000-0005-0000-0000-0000D1440000}"/>
    <cellStyle name="Normal 12 3 3 4 3 2 2 3 3" xfId="18453" xr:uid="{00000000-0005-0000-0000-0000D2440000}"/>
    <cellStyle name="Normal 12 3 3 4 3 2 2 3 3 2" xfId="34580" xr:uid="{00000000-0005-0000-0000-0000D3440000}"/>
    <cellStyle name="Normal 12 3 3 4 3 2 2 3 4" xfId="34581" xr:uid="{00000000-0005-0000-0000-0000D4440000}"/>
    <cellStyle name="Normal 12 3 3 4 3 2 2 4" xfId="12963" xr:uid="{00000000-0005-0000-0000-0000D5440000}"/>
    <cellStyle name="Normal 12 3 3 4 3 2 2 4 2" xfId="25773" xr:uid="{00000000-0005-0000-0000-0000D6440000}"/>
    <cellStyle name="Normal 12 3 3 4 3 2 2 4 2 2" xfId="34582" xr:uid="{00000000-0005-0000-0000-0000D7440000}"/>
    <cellStyle name="Normal 12 3 3 4 3 2 2 4 3" xfId="34583" xr:uid="{00000000-0005-0000-0000-0000D8440000}"/>
    <cellStyle name="Normal 12 3 3 4 3 2 2 5" xfId="7473" xr:uid="{00000000-0005-0000-0000-0000D9440000}"/>
    <cellStyle name="Normal 12 3 3 4 3 2 2 5 2" xfId="20283" xr:uid="{00000000-0005-0000-0000-0000DA440000}"/>
    <cellStyle name="Normal 12 3 3 4 3 2 2 5 2 2" xfId="34584" xr:uid="{00000000-0005-0000-0000-0000DB440000}"/>
    <cellStyle name="Normal 12 3 3 4 3 2 2 5 3" xfId="34585" xr:uid="{00000000-0005-0000-0000-0000DC440000}"/>
    <cellStyle name="Normal 12 3 3 4 3 2 2 6" xfId="14793" xr:uid="{00000000-0005-0000-0000-0000DD440000}"/>
    <cellStyle name="Normal 12 3 3 4 3 2 2 6 2" xfId="34586" xr:uid="{00000000-0005-0000-0000-0000DE440000}"/>
    <cellStyle name="Normal 12 3 3 4 3 2 2 7" xfId="34587" xr:uid="{00000000-0005-0000-0000-0000DF440000}"/>
    <cellStyle name="Normal 12 3 3 4 3 2 3" xfId="2919" xr:uid="{00000000-0005-0000-0000-0000E0440000}"/>
    <cellStyle name="Normal 12 3 3 4 3 2 3 2" xfId="8409" xr:uid="{00000000-0005-0000-0000-0000E1440000}"/>
    <cellStyle name="Normal 12 3 3 4 3 2 3 2 2" xfId="21219" xr:uid="{00000000-0005-0000-0000-0000E2440000}"/>
    <cellStyle name="Normal 12 3 3 4 3 2 3 2 2 2" xfId="34588" xr:uid="{00000000-0005-0000-0000-0000E3440000}"/>
    <cellStyle name="Normal 12 3 3 4 3 2 3 2 3" xfId="34589" xr:uid="{00000000-0005-0000-0000-0000E4440000}"/>
    <cellStyle name="Normal 12 3 3 4 3 2 3 3" xfId="15729" xr:uid="{00000000-0005-0000-0000-0000E5440000}"/>
    <cellStyle name="Normal 12 3 3 4 3 2 3 3 2" xfId="34590" xr:uid="{00000000-0005-0000-0000-0000E6440000}"/>
    <cellStyle name="Normal 12 3 3 4 3 2 3 4" xfId="34591" xr:uid="{00000000-0005-0000-0000-0000E7440000}"/>
    <cellStyle name="Normal 12 3 3 4 3 2 4" xfId="4749" xr:uid="{00000000-0005-0000-0000-0000E8440000}"/>
    <cellStyle name="Normal 12 3 3 4 3 2 4 2" xfId="10239" xr:uid="{00000000-0005-0000-0000-0000E9440000}"/>
    <cellStyle name="Normal 12 3 3 4 3 2 4 2 2" xfId="23049" xr:uid="{00000000-0005-0000-0000-0000EA440000}"/>
    <cellStyle name="Normal 12 3 3 4 3 2 4 2 2 2" xfId="34592" xr:uid="{00000000-0005-0000-0000-0000EB440000}"/>
    <cellStyle name="Normal 12 3 3 4 3 2 4 2 3" xfId="34593" xr:uid="{00000000-0005-0000-0000-0000EC440000}"/>
    <cellStyle name="Normal 12 3 3 4 3 2 4 3" xfId="17559" xr:uid="{00000000-0005-0000-0000-0000ED440000}"/>
    <cellStyle name="Normal 12 3 3 4 3 2 4 3 2" xfId="34594" xr:uid="{00000000-0005-0000-0000-0000EE440000}"/>
    <cellStyle name="Normal 12 3 3 4 3 2 4 4" xfId="34595" xr:uid="{00000000-0005-0000-0000-0000EF440000}"/>
    <cellStyle name="Normal 12 3 3 4 3 2 5" xfId="12069" xr:uid="{00000000-0005-0000-0000-0000F0440000}"/>
    <cellStyle name="Normal 12 3 3 4 3 2 5 2" xfId="24879" xr:uid="{00000000-0005-0000-0000-0000F1440000}"/>
    <cellStyle name="Normal 12 3 3 4 3 2 5 2 2" xfId="34596" xr:uid="{00000000-0005-0000-0000-0000F2440000}"/>
    <cellStyle name="Normal 12 3 3 4 3 2 5 3" xfId="34597" xr:uid="{00000000-0005-0000-0000-0000F3440000}"/>
    <cellStyle name="Normal 12 3 3 4 3 2 6" xfId="6579" xr:uid="{00000000-0005-0000-0000-0000F4440000}"/>
    <cellStyle name="Normal 12 3 3 4 3 2 6 2" xfId="19389" xr:uid="{00000000-0005-0000-0000-0000F5440000}"/>
    <cellStyle name="Normal 12 3 3 4 3 2 6 2 2" xfId="34598" xr:uid="{00000000-0005-0000-0000-0000F6440000}"/>
    <cellStyle name="Normal 12 3 3 4 3 2 6 3" xfId="34599" xr:uid="{00000000-0005-0000-0000-0000F7440000}"/>
    <cellStyle name="Normal 12 3 3 4 3 2 7" xfId="13899" xr:uid="{00000000-0005-0000-0000-0000F8440000}"/>
    <cellStyle name="Normal 12 3 3 4 3 2 7 2" xfId="34600" xr:uid="{00000000-0005-0000-0000-0000F9440000}"/>
    <cellStyle name="Normal 12 3 3 4 3 2 8" xfId="34601" xr:uid="{00000000-0005-0000-0000-0000FA440000}"/>
    <cellStyle name="Normal 12 3 3 4 3 3" xfId="1583" xr:uid="{00000000-0005-0000-0000-0000FB440000}"/>
    <cellStyle name="Normal 12 3 3 4 3 3 2" xfId="3413" xr:uid="{00000000-0005-0000-0000-0000FC440000}"/>
    <cellStyle name="Normal 12 3 3 4 3 3 2 2" xfId="8903" xr:uid="{00000000-0005-0000-0000-0000FD440000}"/>
    <cellStyle name="Normal 12 3 3 4 3 3 2 2 2" xfId="21713" xr:uid="{00000000-0005-0000-0000-0000FE440000}"/>
    <cellStyle name="Normal 12 3 3 4 3 3 2 2 2 2" xfId="34602" xr:uid="{00000000-0005-0000-0000-0000FF440000}"/>
    <cellStyle name="Normal 12 3 3 4 3 3 2 2 3" xfId="34603" xr:uid="{00000000-0005-0000-0000-000000450000}"/>
    <cellStyle name="Normal 12 3 3 4 3 3 2 3" xfId="16223" xr:uid="{00000000-0005-0000-0000-000001450000}"/>
    <cellStyle name="Normal 12 3 3 4 3 3 2 3 2" xfId="34604" xr:uid="{00000000-0005-0000-0000-000002450000}"/>
    <cellStyle name="Normal 12 3 3 4 3 3 2 4" xfId="34605" xr:uid="{00000000-0005-0000-0000-000003450000}"/>
    <cellStyle name="Normal 12 3 3 4 3 3 3" xfId="5243" xr:uid="{00000000-0005-0000-0000-000004450000}"/>
    <cellStyle name="Normal 12 3 3 4 3 3 3 2" xfId="10733" xr:uid="{00000000-0005-0000-0000-000005450000}"/>
    <cellStyle name="Normal 12 3 3 4 3 3 3 2 2" xfId="23543" xr:uid="{00000000-0005-0000-0000-000006450000}"/>
    <cellStyle name="Normal 12 3 3 4 3 3 3 2 2 2" xfId="34606" xr:uid="{00000000-0005-0000-0000-000007450000}"/>
    <cellStyle name="Normal 12 3 3 4 3 3 3 2 3" xfId="34607" xr:uid="{00000000-0005-0000-0000-000008450000}"/>
    <cellStyle name="Normal 12 3 3 4 3 3 3 3" xfId="18053" xr:uid="{00000000-0005-0000-0000-000009450000}"/>
    <cellStyle name="Normal 12 3 3 4 3 3 3 3 2" xfId="34608" xr:uid="{00000000-0005-0000-0000-00000A450000}"/>
    <cellStyle name="Normal 12 3 3 4 3 3 3 4" xfId="34609" xr:uid="{00000000-0005-0000-0000-00000B450000}"/>
    <cellStyle name="Normal 12 3 3 4 3 3 4" xfId="12563" xr:uid="{00000000-0005-0000-0000-00000C450000}"/>
    <cellStyle name="Normal 12 3 3 4 3 3 4 2" xfId="25373" xr:uid="{00000000-0005-0000-0000-00000D450000}"/>
    <cellStyle name="Normal 12 3 3 4 3 3 4 2 2" xfId="34610" xr:uid="{00000000-0005-0000-0000-00000E450000}"/>
    <cellStyle name="Normal 12 3 3 4 3 3 4 3" xfId="34611" xr:uid="{00000000-0005-0000-0000-00000F450000}"/>
    <cellStyle name="Normal 12 3 3 4 3 3 5" xfId="7073" xr:uid="{00000000-0005-0000-0000-000010450000}"/>
    <cellStyle name="Normal 12 3 3 4 3 3 5 2" xfId="19883" xr:uid="{00000000-0005-0000-0000-000011450000}"/>
    <cellStyle name="Normal 12 3 3 4 3 3 5 2 2" xfId="34612" xr:uid="{00000000-0005-0000-0000-000012450000}"/>
    <cellStyle name="Normal 12 3 3 4 3 3 5 3" xfId="34613" xr:uid="{00000000-0005-0000-0000-000013450000}"/>
    <cellStyle name="Normal 12 3 3 4 3 3 6" xfId="14393" xr:uid="{00000000-0005-0000-0000-000014450000}"/>
    <cellStyle name="Normal 12 3 3 4 3 3 6 2" xfId="34614" xr:uid="{00000000-0005-0000-0000-000015450000}"/>
    <cellStyle name="Normal 12 3 3 4 3 3 7" xfId="34615" xr:uid="{00000000-0005-0000-0000-000016450000}"/>
    <cellStyle name="Normal 12 3 3 4 3 4" xfId="2519" xr:uid="{00000000-0005-0000-0000-000017450000}"/>
    <cellStyle name="Normal 12 3 3 4 3 4 2" xfId="8009" xr:uid="{00000000-0005-0000-0000-000018450000}"/>
    <cellStyle name="Normal 12 3 3 4 3 4 2 2" xfId="20819" xr:uid="{00000000-0005-0000-0000-000019450000}"/>
    <cellStyle name="Normal 12 3 3 4 3 4 2 2 2" xfId="34616" xr:uid="{00000000-0005-0000-0000-00001A450000}"/>
    <cellStyle name="Normal 12 3 3 4 3 4 2 3" xfId="34617" xr:uid="{00000000-0005-0000-0000-00001B450000}"/>
    <cellStyle name="Normal 12 3 3 4 3 4 3" xfId="15329" xr:uid="{00000000-0005-0000-0000-00001C450000}"/>
    <cellStyle name="Normal 12 3 3 4 3 4 3 2" xfId="34618" xr:uid="{00000000-0005-0000-0000-00001D450000}"/>
    <cellStyle name="Normal 12 3 3 4 3 4 4" xfId="34619" xr:uid="{00000000-0005-0000-0000-00001E450000}"/>
    <cellStyle name="Normal 12 3 3 4 3 5" xfId="4349" xr:uid="{00000000-0005-0000-0000-00001F450000}"/>
    <cellStyle name="Normal 12 3 3 4 3 5 2" xfId="9839" xr:uid="{00000000-0005-0000-0000-000020450000}"/>
    <cellStyle name="Normal 12 3 3 4 3 5 2 2" xfId="22649" xr:uid="{00000000-0005-0000-0000-000021450000}"/>
    <cellStyle name="Normal 12 3 3 4 3 5 2 2 2" xfId="34620" xr:uid="{00000000-0005-0000-0000-000022450000}"/>
    <cellStyle name="Normal 12 3 3 4 3 5 2 3" xfId="34621" xr:uid="{00000000-0005-0000-0000-000023450000}"/>
    <cellStyle name="Normal 12 3 3 4 3 5 3" xfId="17159" xr:uid="{00000000-0005-0000-0000-000024450000}"/>
    <cellStyle name="Normal 12 3 3 4 3 5 3 2" xfId="34622" xr:uid="{00000000-0005-0000-0000-000025450000}"/>
    <cellStyle name="Normal 12 3 3 4 3 5 4" xfId="34623" xr:uid="{00000000-0005-0000-0000-000026450000}"/>
    <cellStyle name="Normal 12 3 3 4 3 6" xfId="11669" xr:uid="{00000000-0005-0000-0000-000027450000}"/>
    <cellStyle name="Normal 12 3 3 4 3 6 2" xfId="24479" xr:uid="{00000000-0005-0000-0000-000028450000}"/>
    <cellStyle name="Normal 12 3 3 4 3 6 2 2" xfId="34624" xr:uid="{00000000-0005-0000-0000-000029450000}"/>
    <cellStyle name="Normal 12 3 3 4 3 6 3" xfId="34625" xr:uid="{00000000-0005-0000-0000-00002A450000}"/>
    <cellStyle name="Normal 12 3 3 4 3 7" xfId="6179" xr:uid="{00000000-0005-0000-0000-00002B450000}"/>
    <cellStyle name="Normal 12 3 3 4 3 7 2" xfId="18989" xr:uid="{00000000-0005-0000-0000-00002C450000}"/>
    <cellStyle name="Normal 12 3 3 4 3 7 2 2" xfId="34626" xr:uid="{00000000-0005-0000-0000-00002D450000}"/>
    <cellStyle name="Normal 12 3 3 4 3 7 3" xfId="34627" xr:uid="{00000000-0005-0000-0000-00002E450000}"/>
    <cellStyle name="Normal 12 3 3 4 3 8" xfId="13499" xr:uid="{00000000-0005-0000-0000-00002F450000}"/>
    <cellStyle name="Normal 12 3 3 4 3 8 2" xfId="34628" xr:uid="{00000000-0005-0000-0000-000030450000}"/>
    <cellStyle name="Normal 12 3 3 4 3 9" xfId="34629" xr:uid="{00000000-0005-0000-0000-000031450000}"/>
    <cellStyle name="Normal 12 3 3 4 4" xfId="463" xr:uid="{00000000-0005-0000-0000-000032450000}"/>
    <cellStyle name="Normal 12 3 3 4 4 2" xfId="1358" xr:uid="{00000000-0005-0000-0000-000033450000}"/>
    <cellStyle name="Normal 12 3 3 4 4 2 2" xfId="3188" xr:uid="{00000000-0005-0000-0000-000034450000}"/>
    <cellStyle name="Normal 12 3 3 4 4 2 2 2" xfId="8678" xr:uid="{00000000-0005-0000-0000-000035450000}"/>
    <cellStyle name="Normal 12 3 3 4 4 2 2 2 2" xfId="21488" xr:uid="{00000000-0005-0000-0000-000036450000}"/>
    <cellStyle name="Normal 12 3 3 4 4 2 2 2 2 2" xfId="34630" xr:uid="{00000000-0005-0000-0000-000037450000}"/>
    <cellStyle name="Normal 12 3 3 4 4 2 2 2 3" xfId="34631" xr:uid="{00000000-0005-0000-0000-000038450000}"/>
    <cellStyle name="Normal 12 3 3 4 4 2 2 3" xfId="15998" xr:uid="{00000000-0005-0000-0000-000039450000}"/>
    <cellStyle name="Normal 12 3 3 4 4 2 2 3 2" xfId="34632" xr:uid="{00000000-0005-0000-0000-00003A450000}"/>
    <cellStyle name="Normal 12 3 3 4 4 2 2 4" xfId="34633" xr:uid="{00000000-0005-0000-0000-00003B450000}"/>
    <cellStyle name="Normal 12 3 3 4 4 2 3" xfId="5018" xr:uid="{00000000-0005-0000-0000-00003C450000}"/>
    <cellStyle name="Normal 12 3 3 4 4 2 3 2" xfId="10508" xr:uid="{00000000-0005-0000-0000-00003D450000}"/>
    <cellStyle name="Normal 12 3 3 4 4 2 3 2 2" xfId="23318" xr:uid="{00000000-0005-0000-0000-00003E450000}"/>
    <cellStyle name="Normal 12 3 3 4 4 2 3 2 2 2" xfId="34634" xr:uid="{00000000-0005-0000-0000-00003F450000}"/>
    <cellStyle name="Normal 12 3 3 4 4 2 3 2 3" xfId="34635" xr:uid="{00000000-0005-0000-0000-000040450000}"/>
    <cellStyle name="Normal 12 3 3 4 4 2 3 3" xfId="17828" xr:uid="{00000000-0005-0000-0000-000041450000}"/>
    <cellStyle name="Normal 12 3 3 4 4 2 3 3 2" xfId="34636" xr:uid="{00000000-0005-0000-0000-000042450000}"/>
    <cellStyle name="Normal 12 3 3 4 4 2 3 4" xfId="34637" xr:uid="{00000000-0005-0000-0000-000043450000}"/>
    <cellStyle name="Normal 12 3 3 4 4 2 4" xfId="12338" xr:uid="{00000000-0005-0000-0000-000044450000}"/>
    <cellStyle name="Normal 12 3 3 4 4 2 4 2" xfId="25148" xr:uid="{00000000-0005-0000-0000-000045450000}"/>
    <cellStyle name="Normal 12 3 3 4 4 2 4 2 2" xfId="34638" xr:uid="{00000000-0005-0000-0000-000046450000}"/>
    <cellStyle name="Normal 12 3 3 4 4 2 4 3" xfId="34639" xr:uid="{00000000-0005-0000-0000-000047450000}"/>
    <cellStyle name="Normal 12 3 3 4 4 2 5" xfId="6848" xr:uid="{00000000-0005-0000-0000-000048450000}"/>
    <cellStyle name="Normal 12 3 3 4 4 2 5 2" xfId="19658" xr:uid="{00000000-0005-0000-0000-000049450000}"/>
    <cellStyle name="Normal 12 3 3 4 4 2 5 2 2" xfId="34640" xr:uid="{00000000-0005-0000-0000-00004A450000}"/>
    <cellStyle name="Normal 12 3 3 4 4 2 5 3" xfId="34641" xr:uid="{00000000-0005-0000-0000-00004B450000}"/>
    <cellStyle name="Normal 12 3 3 4 4 2 6" xfId="14168" xr:uid="{00000000-0005-0000-0000-00004C450000}"/>
    <cellStyle name="Normal 12 3 3 4 4 2 6 2" xfId="34642" xr:uid="{00000000-0005-0000-0000-00004D450000}"/>
    <cellStyle name="Normal 12 3 3 4 4 2 7" xfId="34643" xr:uid="{00000000-0005-0000-0000-00004E450000}"/>
    <cellStyle name="Normal 12 3 3 4 4 3" xfId="2294" xr:uid="{00000000-0005-0000-0000-00004F450000}"/>
    <cellStyle name="Normal 12 3 3 4 4 3 2" xfId="7784" xr:uid="{00000000-0005-0000-0000-000050450000}"/>
    <cellStyle name="Normal 12 3 3 4 4 3 2 2" xfId="20594" xr:uid="{00000000-0005-0000-0000-000051450000}"/>
    <cellStyle name="Normal 12 3 3 4 4 3 2 2 2" xfId="34644" xr:uid="{00000000-0005-0000-0000-000052450000}"/>
    <cellStyle name="Normal 12 3 3 4 4 3 2 3" xfId="34645" xr:uid="{00000000-0005-0000-0000-000053450000}"/>
    <cellStyle name="Normal 12 3 3 4 4 3 3" xfId="15104" xr:uid="{00000000-0005-0000-0000-000054450000}"/>
    <cellStyle name="Normal 12 3 3 4 4 3 3 2" xfId="34646" xr:uid="{00000000-0005-0000-0000-000055450000}"/>
    <cellStyle name="Normal 12 3 3 4 4 3 4" xfId="34647" xr:uid="{00000000-0005-0000-0000-000056450000}"/>
    <cellStyle name="Normal 12 3 3 4 4 4" xfId="4124" xr:uid="{00000000-0005-0000-0000-000057450000}"/>
    <cellStyle name="Normal 12 3 3 4 4 4 2" xfId="9614" xr:uid="{00000000-0005-0000-0000-000058450000}"/>
    <cellStyle name="Normal 12 3 3 4 4 4 2 2" xfId="22424" xr:uid="{00000000-0005-0000-0000-000059450000}"/>
    <cellStyle name="Normal 12 3 3 4 4 4 2 2 2" xfId="34648" xr:uid="{00000000-0005-0000-0000-00005A450000}"/>
    <cellStyle name="Normal 12 3 3 4 4 4 2 3" xfId="34649" xr:uid="{00000000-0005-0000-0000-00005B450000}"/>
    <cellStyle name="Normal 12 3 3 4 4 4 3" xfId="16934" xr:uid="{00000000-0005-0000-0000-00005C450000}"/>
    <cellStyle name="Normal 12 3 3 4 4 4 3 2" xfId="34650" xr:uid="{00000000-0005-0000-0000-00005D450000}"/>
    <cellStyle name="Normal 12 3 3 4 4 4 4" xfId="34651" xr:uid="{00000000-0005-0000-0000-00005E450000}"/>
    <cellStyle name="Normal 12 3 3 4 4 5" xfId="11444" xr:uid="{00000000-0005-0000-0000-00005F450000}"/>
    <cellStyle name="Normal 12 3 3 4 4 5 2" xfId="24254" xr:uid="{00000000-0005-0000-0000-000060450000}"/>
    <cellStyle name="Normal 12 3 3 4 4 5 2 2" xfId="34652" xr:uid="{00000000-0005-0000-0000-000061450000}"/>
    <cellStyle name="Normal 12 3 3 4 4 5 3" xfId="34653" xr:uid="{00000000-0005-0000-0000-000062450000}"/>
    <cellStyle name="Normal 12 3 3 4 4 6" xfId="5954" xr:uid="{00000000-0005-0000-0000-000063450000}"/>
    <cellStyle name="Normal 12 3 3 4 4 6 2" xfId="18764" xr:uid="{00000000-0005-0000-0000-000064450000}"/>
    <cellStyle name="Normal 12 3 3 4 4 6 2 2" xfId="34654" xr:uid="{00000000-0005-0000-0000-000065450000}"/>
    <cellStyle name="Normal 12 3 3 4 4 6 3" xfId="34655" xr:uid="{00000000-0005-0000-0000-000066450000}"/>
    <cellStyle name="Normal 12 3 3 4 4 7" xfId="13274" xr:uid="{00000000-0005-0000-0000-000067450000}"/>
    <cellStyle name="Normal 12 3 3 4 4 7 2" xfId="34656" xr:uid="{00000000-0005-0000-0000-000068450000}"/>
    <cellStyle name="Normal 12 3 3 4 4 8" xfId="34657" xr:uid="{00000000-0005-0000-0000-000069450000}"/>
    <cellStyle name="Normal 12 3 3 4 5" xfId="822" xr:uid="{00000000-0005-0000-0000-00006A450000}"/>
    <cellStyle name="Normal 12 3 3 4 5 2" xfId="1717" xr:uid="{00000000-0005-0000-0000-00006B450000}"/>
    <cellStyle name="Normal 12 3 3 4 5 2 2" xfId="3547" xr:uid="{00000000-0005-0000-0000-00006C450000}"/>
    <cellStyle name="Normal 12 3 3 4 5 2 2 2" xfId="9037" xr:uid="{00000000-0005-0000-0000-00006D450000}"/>
    <cellStyle name="Normal 12 3 3 4 5 2 2 2 2" xfId="21847" xr:uid="{00000000-0005-0000-0000-00006E450000}"/>
    <cellStyle name="Normal 12 3 3 4 5 2 2 2 2 2" xfId="34658" xr:uid="{00000000-0005-0000-0000-00006F450000}"/>
    <cellStyle name="Normal 12 3 3 4 5 2 2 2 3" xfId="34659" xr:uid="{00000000-0005-0000-0000-000070450000}"/>
    <cellStyle name="Normal 12 3 3 4 5 2 2 3" xfId="16357" xr:uid="{00000000-0005-0000-0000-000071450000}"/>
    <cellStyle name="Normal 12 3 3 4 5 2 2 3 2" xfId="34660" xr:uid="{00000000-0005-0000-0000-000072450000}"/>
    <cellStyle name="Normal 12 3 3 4 5 2 2 4" xfId="34661" xr:uid="{00000000-0005-0000-0000-000073450000}"/>
    <cellStyle name="Normal 12 3 3 4 5 2 3" xfId="5377" xr:uid="{00000000-0005-0000-0000-000074450000}"/>
    <cellStyle name="Normal 12 3 3 4 5 2 3 2" xfId="10867" xr:uid="{00000000-0005-0000-0000-000075450000}"/>
    <cellStyle name="Normal 12 3 3 4 5 2 3 2 2" xfId="23677" xr:uid="{00000000-0005-0000-0000-000076450000}"/>
    <cellStyle name="Normal 12 3 3 4 5 2 3 2 2 2" xfId="34662" xr:uid="{00000000-0005-0000-0000-000077450000}"/>
    <cellStyle name="Normal 12 3 3 4 5 2 3 2 3" xfId="34663" xr:uid="{00000000-0005-0000-0000-000078450000}"/>
    <cellStyle name="Normal 12 3 3 4 5 2 3 3" xfId="18187" xr:uid="{00000000-0005-0000-0000-000079450000}"/>
    <cellStyle name="Normal 12 3 3 4 5 2 3 3 2" xfId="34664" xr:uid="{00000000-0005-0000-0000-00007A450000}"/>
    <cellStyle name="Normal 12 3 3 4 5 2 3 4" xfId="34665" xr:uid="{00000000-0005-0000-0000-00007B450000}"/>
    <cellStyle name="Normal 12 3 3 4 5 2 4" xfId="12697" xr:uid="{00000000-0005-0000-0000-00007C450000}"/>
    <cellStyle name="Normal 12 3 3 4 5 2 4 2" xfId="25507" xr:uid="{00000000-0005-0000-0000-00007D450000}"/>
    <cellStyle name="Normal 12 3 3 4 5 2 4 2 2" xfId="34666" xr:uid="{00000000-0005-0000-0000-00007E450000}"/>
    <cellStyle name="Normal 12 3 3 4 5 2 4 3" xfId="34667" xr:uid="{00000000-0005-0000-0000-00007F450000}"/>
    <cellStyle name="Normal 12 3 3 4 5 2 5" xfId="7207" xr:uid="{00000000-0005-0000-0000-000080450000}"/>
    <cellStyle name="Normal 12 3 3 4 5 2 5 2" xfId="20017" xr:uid="{00000000-0005-0000-0000-000081450000}"/>
    <cellStyle name="Normal 12 3 3 4 5 2 5 2 2" xfId="34668" xr:uid="{00000000-0005-0000-0000-000082450000}"/>
    <cellStyle name="Normal 12 3 3 4 5 2 5 3" xfId="34669" xr:uid="{00000000-0005-0000-0000-000083450000}"/>
    <cellStyle name="Normal 12 3 3 4 5 2 6" xfId="14527" xr:uid="{00000000-0005-0000-0000-000084450000}"/>
    <cellStyle name="Normal 12 3 3 4 5 2 6 2" xfId="34670" xr:uid="{00000000-0005-0000-0000-000085450000}"/>
    <cellStyle name="Normal 12 3 3 4 5 2 7" xfId="34671" xr:uid="{00000000-0005-0000-0000-000086450000}"/>
    <cellStyle name="Normal 12 3 3 4 5 3" xfId="2653" xr:uid="{00000000-0005-0000-0000-000087450000}"/>
    <cellStyle name="Normal 12 3 3 4 5 3 2" xfId="8143" xr:uid="{00000000-0005-0000-0000-000088450000}"/>
    <cellStyle name="Normal 12 3 3 4 5 3 2 2" xfId="20953" xr:uid="{00000000-0005-0000-0000-000089450000}"/>
    <cellStyle name="Normal 12 3 3 4 5 3 2 2 2" xfId="34672" xr:uid="{00000000-0005-0000-0000-00008A450000}"/>
    <cellStyle name="Normal 12 3 3 4 5 3 2 3" xfId="34673" xr:uid="{00000000-0005-0000-0000-00008B450000}"/>
    <cellStyle name="Normal 12 3 3 4 5 3 3" xfId="15463" xr:uid="{00000000-0005-0000-0000-00008C450000}"/>
    <cellStyle name="Normal 12 3 3 4 5 3 3 2" xfId="34674" xr:uid="{00000000-0005-0000-0000-00008D450000}"/>
    <cellStyle name="Normal 12 3 3 4 5 3 4" xfId="34675" xr:uid="{00000000-0005-0000-0000-00008E450000}"/>
    <cellStyle name="Normal 12 3 3 4 5 4" xfId="4483" xr:uid="{00000000-0005-0000-0000-00008F450000}"/>
    <cellStyle name="Normal 12 3 3 4 5 4 2" xfId="9973" xr:uid="{00000000-0005-0000-0000-000090450000}"/>
    <cellStyle name="Normal 12 3 3 4 5 4 2 2" xfId="22783" xr:uid="{00000000-0005-0000-0000-000091450000}"/>
    <cellStyle name="Normal 12 3 3 4 5 4 2 2 2" xfId="34676" xr:uid="{00000000-0005-0000-0000-000092450000}"/>
    <cellStyle name="Normal 12 3 3 4 5 4 2 3" xfId="34677" xr:uid="{00000000-0005-0000-0000-000093450000}"/>
    <cellStyle name="Normal 12 3 3 4 5 4 3" xfId="17293" xr:uid="{00000000-0005-0000-0000-000094450000}"/>
    <cellStyle name="Normal 12 3 3 4 5 4 3 2" xfId="34678" xr:uid="{00000000-0005-0000-0000-000095450000}"/>
    <cellStyle name="Normal 12 3 3 4 5 4 4" xfId="34679" xr:uid="{00000000-0005-0000-0000-000096450000}"/>
    <cellStyle name="Normal 12 3 3 4 5 5" xfId="11803" xr:uid="{00000000-0005-0000-0000-000097450000}"/>
    <cellStyle name="Normal 12 3 3 4 5 5 2" xfId="24613" xr:uid="{00000000-0005-0000-0000-000098450000}"/>
    <cellStyle name="Normal 12 3 3 4 5 5 2 2" xfId="34680" xr:uid="{00000000-0005-0000-0000-000099450000}"/>
    <cellStyle name="Normal 12 3 3 4 5 5 3" xfId="34681" xr:uid="{00000000-0005-0000-0000-00009A450000}"/>
    <cellStyle name="Normal 12 3 3 4 5 6" xfId="6313" xr:uid="{00000000-0005-0000-0000-00009B450000}"/>
    <cellStyle name="Normal 12 3 3 4 5 6 2" xfId="19123" xr:uid="{00000000-0005-0000-0000-00009C450000}"/>
    <cellStyle name="Normal 12 3 3 4 5 6 2 2" xfId="34682" xr:uid="{00000000-0005-0000-0000-00009D450000}"/>
    <cellStyle name="Normal 12 3 3 4 5 6 3" xfId="34683" xr:uid="{00000000-0005-0000-0000-00009E450000}"/>
    <cellStyle name="Normal 12 3 3 4 5 7" xfId="13633" xr:uid="{00000000-0005-0000-0000-00009F450000}"/>
    <cellStyle name="Normal 12 3 3 4 5 7 2" xfId="34684" xr:uid="{00000000-0005-0000-0000-0000A0450000}"/>
    <cellStyle name="Normal 12 3 3 4 5 8" xfId="34685" xr:uid="{00000000-0005-0000-0000-0000A1450000}"/>
    <cellStyle name="Normal 12 3 3 4 6" xfId="1223" xr:uid="{00000000-0005-0000-0000-0000A2450000}"/>
    <cellStyle name="Normal 12 3 3 4 6 2" xfId="3053" xr:uid="{00000000-0005-0000-0000-0000A3450000}"/>
    <cellStyle name="Normal 12 3 3 4 6 2 2" xfId="8543" xr:uid="{00000000-0005-0000-0000-0000A4450000}"/>
    <cellStyle name="Normal 12 3 3 4 6 2 2 2" xfId="21353" xr:uid="{00000000-0005-0000-0000-0000A5450000}"/>
    <cellStyle name="Normal 12 3 3 4 6 2 2 2 2" xfId="34686" xr:uid="{00000000-0005-0000-0000-0000A6450000}"/>
    <cellStyle name="Normal 12 3 3 4 6 2 2 3" xfId="34687" xr:uid="{00000000-0005-0000-0000-0000A7450000}"/>
    <cellStyle name="Normal 12 3 3 4 6 2 3" xfId="15863" xr:uid="{00000000-0005-0000-0000-0000A8450000}"/>
    <cellStyle name="Normal 12 3 3 4 6 2 3 2" xfId="34688" xr:uid="{00000000-0005-0000-0000-0000A9450000}"/>
    <cellStyle name="Normal 12 3 3 4 6 2 4" xfId="34689" xr:uid="{00000000-0005-0000-0000-0000AA450000}"/>
    <cellStyle name="Normal 12 3 3 4 6 3" xfId="4883" xr:uid="{00000000-0005-0000-0000-0000AB450000}"/>
    <cellStyle name="Normal 12 3 3 4 6 3 2" xfId="10373" xr:uid="{00000000-0005-0000-0000-0000AC450000}"/>
    <cellStyle name="Normal 12 3 3 4 6 3 2 2" xfId="23183" xr:uid="{00000000-0005-0000-0000-0000AD450000}"/>
    <cellStyle name="Normal 12 3 3 4 6 3 2 2 2" xfId="34690" xr:uid="{00000000-0005-0000-0000-0000AE450000}"/>
    <cellStyle name="Normal 12 3 3 4 6 3 2 3" xfId="34691" xr:uid="{00000000-0005-0000-0000-0000AF450000}"/>
    <cellStyle name="Normal 12 3 3 4 6 3 3" xfId="17693" xr:uid="{00000000-0005-0000-0000-0000B0450000}"/>
    <cellStyle name="Normal 12 3 3 4 6 3 3 2" xfId="34692" xr:uid="{00000000-0005-0000-0000-0000B1450000}"/>
    <cellStyle name="Normal 12 3 3 4 6 3 4" xfId="34693" xr:uid="{00000000-0005-0000-0000-0000B2450000}"/>
    <cellStyle name="Normal 12 3 3 4 6 4" xfId="12203" xr:uid="{00000000-0005-0000-0000-0000B3450000}"/>
    <cellStyle name="Normal 12 3 3 4 6 4 2" xfId="25013" xr:uid="{00000000-0005-0000-0000-0000B4450000}"/>
    <cellStyle name="Normal 12 3 3 4 6 4 2 2" xfId="34694" xr:uid="{00000000-0005-0000-0000-0000B5450000}"/>
    <cellStyle name="Normal 12 3 3 4 6 4 3" xfId="34695" xr:uid="{00000000-0005-0000-0000-0000B6450000}"/>
    <cellStyle name="Normal 12 3 3 4 6 5" xfId="6713" xr:uid="{00000000-0005-0000-0000-0000B7450000}"/>
    <cellStyle name="Normal 12 3 3 4 6 5 2" xfId="19523" xr:uid="{00000000-0005-0000-0000-0000B8450000}"/>
    <cellStyle name="Normal 12 3 3 4 6 5 2 2" xfId="34696" xr:uid="{00000000-0005-0000-0000-0000B9450000}"/>
    <cellStyle name="Normal 12 3 3 4 6 5 3" xfId="34697" xr:uid="{00000000-0005-0000-0000-0000BA450000}"/>
    <cellStyle name="Normal 12 3 3 4 6 6" xfId="14033" xr:uid="{00000000-0005-0000-0000-0000BB450000}"/>
    <cellStyle name="Normal 12 3 3 4 6 6 2" xfId="34698" xr:uid="{00000000-0005-0000-0000-0000BC450000}"/>
    <cellStyle name="Normal 12 3 3 4 6 7" xfId="34699" xr:uid="{00000000-0005-0000-0000-0000BD450000}"/>
    <cellStyle name="Normal 12 3 3 4 7" xfId="2159" xr:uid="{00000000-0005-0000-0000-0000BE450000}"/>
    <cellStyle name="Normal 12 3 3 4 7 2" xfId="7649" xr:uid="{00000000-0005-0000-0000-0000BF450000}"/>
    <cellStyle name="Normal 12 3 3 4 7 2 2" xfId="20459" xr:uid="{00000000-0005-0000-0000-0000C0450000}"/>
    <cellStyle name="Normal 12 3 3 4 7 2 2 2" xfId="34700" xr:uid="{00000000-0005-0000-0000-0000C1450000}"/>
    <cellStyle name="Normal 12 3 3 4 7 2 3" xfId="34701" xr:uid="{00000000-0005-0000-0000-0000C2450000}"/>
    <cellStyle name="Normal 12 3 3 4 7 3" xfId="14969" xr:uid="{00000000-0005-0000-0000-0000C3450000}"/>
    <cellStyle name="Normal 12 3 3 4 7 3 2" xfId="34702" xr:uid="{00000000-0005-0000-0000-0000C4450000}"/>
    <cellStyle name="Normal 12 3 3 4 7 4" xfId="34703" xr:uid="{00000000-0005-0000-0000-0000C5450000}"/>
    <cellStyle name="Normal 12 3 3 4 8" xfId="3989" xr:uid="{00000000-0005-0000-0000-0000C6450000}"/>
    <cellStyle name="Normal 12 3 3 4 8 2" xfId="9479" xr:uid="{00000000-0005-0000-0000-0000C7450000}"/>
    <cellStyle name="Normal 12 3 3 4 8 2 2" xfId="22289" xr:uid="{00000000-0005-0000-0000-0000C8450000}"/>
    <cellStyle name="Normal 12 3 3 4 8 2 2 2" xfId="34704" xr:uid="{00000000-0005-0000-0000-0000C9450000}"/>
    <cellStyle name="Normal 12 3 3 4 8 2 3" xfId="34705" xr:uid="{00000000-0005-0000-0000-0000CA450000}"/>
    <cellStyle name="Normal 12 3 3 4 8 3" xfId="16799" xr:uid="{00000000-0005-0000-0000-0000CB450000}"/>
    <cellStyle name="Normal 12 3 3 4 8 3 2" xfId="34706" xr:uid="{00000000-0005-0000-0000-0000CC450000}"/>
    <cellStyle name="Normal 12 3 3 4 8 4" xfId="34707" xr:uid="{00000000-0005-0000-0000-0000CD450000}"/>
    <cellStyle name="Normal 12 3 3 4 9" xfId="11309" xr:uid="{00000000-0005-0000-0000-0000CE450000}"/>
    <cellStyle name="Normal 12 3 3 4 9 2" xfId="24119" xr:uid="{00000000-0005-0000-0000-0000CF450000}"/>
    <cellStyle name="Normal 12 3 3 4 9 2 2" xfId="34708" xr:uid="{00000000-0005-0000-0000-0000D0450000}"/>
    <cellStyle name="Normal 12 3 3 4 9 3" xfId="34709" xr:uid="{00000000-0005-0000-0000-0000D1450000}"/>
    <cellStyle name="Normal 12 3 3 5" xfId="372" xr:uid="{00000000-0005-0000-0000-0000D2450000}"/>
    <cellStyle name="Normal 12 3 3 5 2" xfId="863" xr:uid="{00000000-0005-0000-0000-0000D3450000}"/>
    <cellStyle name="Normal 12 3 3 5 2 2" xfId="1758" xr:uid="{00000000-0005-0000-0000-0000D4450000}"/>
    <cellStyle name="Normal 12 3 3 5 2 2 2" xfId="3588" xr:uid="{00000000-0005-0000-0000-0000D5450000}"/>
    <cellStyle name="Normal 12 3 3 5 2 2 2 2" xfId="9078" xr:uid="{00000000-0005-0000-0000-0000D6450000}"/>
    <cellStyle name="Normal 12 3 3 5 2 2 2 2 2" xfId="21888" xr:uid="{00000000-0005-0000-0000-0000D7450000}"/>
    <cellStyle name="Normal 12 3 3 5 2 2 2 2 2 2" xfId="34710" xr:uid="{00000000-0005-0000-0000-0000D8450000}"/>
    <cellStyle name="Normal 12 3 3 5 2 2 2 2 3" xfId="34711" xr:uid="{00000000-0005-0000-0000-0000D9450000}"/>
    <cellStyle name="Normal 12 3 3 5 2 2 2 3" xfId="16398" xr:uid="{00000000-0005-0000-0000-0000DA450000}"/>
    <cellStyle name="Normal 12 3 3 5 2 2 2 3 2" xfId="34712" xr:uid="{00000000-0005-0000-0000-0000DB450000}"/>
    <cellStyle name="Normal 12 3 3 5 2 2 2 4" xfId="34713" xr:uid="{00000000-0005-0000-0000-0000DC450000}"/>
    <cellStyle name="Normal 12 3 3 5 2 2 3" xfId="5418" xr:uid="{00000000-0005-0000-0000-0000DD450000}"/>
    <cellStyle name="Normal 12 3 3 5 2 2 3 2" xfId="10908" xr:uid="{00000000-0005-0000-0000-0000DE450000}"/>
    <cellStyle name="Normal 12 3 3 5 2 2 3 2 2" xfId="23718" xr:uid="{00000000-0005-0000-0000-0000DF450000}"/>
    <cellStyle name="Normal 12 3 3 5 2 2 3 2 2 2" xfId="34714" xr:uid="{00000000-0005-0000-0000-0000E0450000}"/>
    <cellStyle name="Normal 12 3 3 5 2 2 3 2 3" xfId="34715" xr:uid="{00000000-0005-0000-0000-0000E1450000}"/>
    <cellStyle name="Normal 12 3 3 5 2 2 3 3" xfId="18228" xr:uid="{00000000-0005-0000-0000-0000E2450000}"/>
    <cellStyle name="Normal 12 3 3 5 2 2 3 3 2" xfId="34716" xr:uid="{00000000-0005-0000-0000-0000E3450000}"/>
    <cellStyle name="Normal 12 3 3 5 2 2 3 4" xfId="34717" xr:uid="{00000000-0005-0000-0000-0000E4450000}"/>
    <cellStyle name="Normal 12 3 3 5 2 2 4" xfId="12738" xr:uid="{00000000-0005-0000-0000-0000E5450000}"/>
    <cellStyle name="Normal 12 3 3 5 2 2 4 2" xfId="25548" xr:uid="{00000000-0005-0000-0000-0000E6450000}"/>
    <cellStyle name="Normal 12 3 3 5 2 2 4 2 2" xfId="34718" xr:uid="{00000000-0005-0000-0000-0000E7450000}"/>
    <cellStyle name="Normal 12 3 3 5 2 2 4 3" xfId="34719" xr:uid="{00000000-0005-0000-0000-0000E8450000}"/>
    <cellStyle name="Normal 12 3 3 5 2 2 5" xfId="7248" xr:uid="{00000000-0005-0000-0000-0000E9450000}"/>
    <cellStyle name="Normal 12 3 3 5 2 2 5 2" xfId="20058" xr:uid="{00000000-0005-0000-0000-0000EA450000}"/>
    <cellStyle name="Normal 12 3 3 5 2 2 5 2 2" xfId="34720" xr:uid="{00000000-0005-0000-0000-0000EB450000}"/>
    <cellStyle name="Normal 12 3 3 5 2 2 5 3" xfId="34721" xr:uid="{00000000-0005-0000-0000-0000EC450000}"/>
    <cellStyle name="Normal 12 3 3 5 2 2 6" xfId="14568" xr:uid="{00000000-0005-0000-0000-0000ED450000}"/>
    <cellStyle name="Normal 12 3 3 5 2 2 6 2" xfId="34722" xr:uid="{00000000-0005-0000-0000-0000EE450000}"/>
    <cellStyle name="Normal 12 3 3 5 2 2 7" xfId="34723" xr:uid="{00000000-0005-0000-0000-0000EF450000}"/>
    <cellStyle name="Normal 12 3 3 5 2 3" xfId="2694" xr:uid="{00000000-0005-0000-0000-0000F0450000}"/>
    <cellStyle name="Normal 12 3 3 5 2 3 2" xfId="8184" xr:uid="{00000000-0005-0000-0000-0000F1450000}"/>
    <cellStyle name="Normal 12 3 3 5 2 3 2 2" xfId="20994" xr:uid="{00000000-0005-0000-0000-0000F2450000}"/>
    <cellStyle name="Normal 12 3 3 5 2 3 2 2 2" xfId="34724" xr:uid="{00000000-0005-0000-0000-0000F3450000}"/>
    <cellStyle name="Normal 12 3 3 5 2 3 2 3" xfId="34725" xr:uid="{00000000-0005-0000-0000-0000F4450000}"/>
    <cellStyle name="Normal 12 3 3 5 2 3 3" xfId="15504" xr:uid="{00000000-0005-0000-0000-0000F5450000}"/>
    <cellStyle name="Normal 12 3 3 5 2 3 3 2" xfId="34726" xr:uid="{00000000-0005-0000-0000-0000F6450000}"/>
    <cellStyle name="Normal 12 3 3 5 2 3 4" xfId="34727" xr:uid="{00000000-0005-0000-0000-0000F7450000}"/>
    <cellStyle name="Normal 12 3 3 5 2 4" xfId="4524" xr:uid="{00000000-0005-0000-0000-0000F8450000}"/>
    <cellStyle name="Normal 12 3 3 5 2 4 2" xfId="10014" xr:uid="{00000000-0005-0000-0000-0000F9450000}"/>
    <cellStyle name="Normal 12 3 3 5 2 4 2 2" xfId="22824" xr:uid="{00000000-0005-0000-0000-0000FA450000}"/>
    <cellStyle name="Normal 12 3 3 5 2 4 2 2 2" xfId="34728" xr:uid="{00000000-0005-0000-0000-0000FB450000}"/>
    <cellStyle name="Normal 12 3 3 5 2 4 2 3" xfId="34729" xr:uid="{00000000-0005-0000-0000-0000FC450000}"/>
    <cellStyle name="Normal 12 3 3 5 2 4 3" xfId="17334" xr:uid="{00000000-0005-0000-0000-0000FD450000}"/>
    <cellStyle name="Normal 12 3 3 5 2 4 3 2" xfId="34730" xr:uid="{00000000-0005-0000-0000-0000FE450000}"/>
    <cellStyle name="Normal 12 3 3 5 2 4 4" xfId="34731" xr:uid="{00000000-0005-0000-0000-0000FF450000}"/>
    <cellStyle name="Normal 12 3 3 5 2 5" xfId="11844" xr:uid="{00000000-0005-0000-0000-000000460000}"/>
    <cellStyle name="Normal 12 3 3 5 2 5 2" xfId="24654" xr:uid="{00000000-0005-0000-0000-000001460000}"/>
    <cellStyle name="Normal 12 3 3 5 2 5 2 2" xfId="34732" xr:uid="{00000000-0005-0000-0000-000002460000}"/>
    <cellStyle name="Normal 12 3 3 5 2 5 3" xfId="34733" xr:uid="{00000000-0005-0000-0000-000003460000}"/>
    <cellStyle name="Normal 12 3 3 5 2 6" xfId="6354" xr:uid="{00000000-0005-0000-0000-000004460000}"/>
    <cellStyle name="Normal 12 3 3 5 2 6 2" xfId="19164" xr:uid="{00000000-0005-0000-0000-000005460000}"/>
    <cellStyle name="Normal 12 3 3 5 2 6 2 2" xfId="34734" xr:uid="{00000000-0005-0000-0000-000006460000}"/>
    <cellStyle name="Normal 12 3 3 5 2 6 3" xfId="34735" xr:uid="{00000000-0005-0000-0000-000007460000}"/>
    <cellStyle name="Normal 12 3 3 5 2 7" xfId="13674" xr:uid="{00000000-0005-0000-0000-000008460000}"/>
    <cellStyle name="Normal 12 3 3 5 2 7 2" xfId="34736" xr:uid="{00000000-0005-0000-0000-000009460000}"/>
    <cellStyle name="Normal 12 3 3 5 2 8" xfId="34737" xr:uid="{00000000-0005-0000-0000-00000A460000}"/>
    <cellStyle name="Normal 12 3 3 5 3" xfId="1267" xr:uid="{00000000-0005-0000-0000-00000B460000}"/>
    <cellStyle name="Normal 12 3 3 5 3 2" xfId="3097" xr:uid="{00000000-0005-0000-0000-00000C460000}"/>
    <cellStyle name="Normal 12 3 3 5 3 2 2" xfId="8587" xr:uid="{00000000-0005-0000-0000-00000D460000}"/>
    <cellStyle name="Normal 12 3 3 5 3 2 2 2" xfId="21397" xr:uid="{00000000-0005-0000-0000-00000E460000}"/>
    <cellStyle name="Normal 12 3 3 5 3 2 2 2 2" xfId="34738" xr:uid="{00000000-0005-0000-0000-00000F460000}"/>
    <cellStyle name="Normal 12 3 3 5 3 2 2 3" xfId="34739" xr:uid="{00000000-0005-0000-0000-000010460000}"/>
    <cellStyle name="Normal 12 3 3 5 3 2 3" xfId="15907" xr:uid="{00000000-0005-0000-0000-000011460000}"/>
    <cellStyle name="Normal 12 3 3 5 3 2 3 2" xfId="34740" xr:uid="{00000000-0005-0000-0000-000012460000}"/>
    <cellStyle name="Normal 12 3 3 5 3 2 4" xfId="34741" xr:uid="{00000000-0005-0000-0000-000013460000}"/>
    <cellStyle name="Normal 12 3 3 5 3 3" xfId="4927" xr:uid="{00000000-0005-0000-0000-000014460000}"/>
    <cellStyle name="Normal 12 3 3 5 3 3 2" xfId="10417" xr:uid="{00000000-0005-0000-0000-000015460000}"/>
    <cellStyle name="Normal 12 3 3 5 3 3 2 2" xfId="23227" xr:uid="{00000000-0005-0000-0000-000016460000}"/>
    <cellStyle name="Normal 12 3 3 5 3 3 2 2 2" xfId="34742" xr:uid="{00000000-0005-0000-0000-000017460000}"/>
    <cellStyle name="Normal 12 3 3 5 3 3 2 3" xfId="34743" xr:uid="{00000000-0005-0000-0000-000018460000}"/>
    <cellStyle name="Normal 12 3 3 5 3 3 3" xfId="17737" xr:uid="{00000000-0005-0000-0000-000019460000}"/>
    <cellStyle name="Normal 12 3 3 5 3 3 3 2" xfId="34744" xr:uid="{00000000-0005-0000-0000-00001A460000}"/>
    <cellStyle name="Normal 12 3 3 5 3 3 4" xfId="34745" xr:uid="{00000000-0005-0000-0000-00001B460000}"/>
    <cellStyle name="Normal 12 3 3 5 3 4" xfId="12247" xr:uid="{00000000-0005-0000-0000-00001C460000}"/>
    <cellStyle name="Normal 12 3 3 5 3 4 2" xfId="25057" xr:uid="{00000000-0005-0000-0000-00001D460000}"/>
    <cellStyle name="Normal 12 3 3 5 3 4 2 2" xfId="34746" xr:uid="{00000000-0005-0000-0000-00001E460000}"/>
    <cellStyle name="Normal 12 3 3 5 3 4 3" xfId="34747" xr:uid="{00000000-0005-0000-0000-00001F460000}"/>
    <cellStyle name="Normal 12 3 3 5 3 5" xfId="6757" xr:uid="{00000000-0005-0000-0000-000020460000}"/>
    <cellStyle name="Normal 12 3 3 5 3 5 2" xfId="19567" xr:uid="{00000000-0005-0000-0000-000021460000}"/>
    <cellStyle name="Normal 12 3 3 5 3 5 2 2" xfId="34748" xr:uid="{00000000-0005-0000-0000-000022460000}"/>
    <cellStyle name="Normal 12 3 3 5 3 5 3" xfId="34749" xr:uid="{00000000-0005-0000-0000-000023460000}"/>
    <cellStyle name="Normal 12 3 3 5 3 6" xfId="14077" xr:uid="{00000000-0005-0000-0000-000024460000}"/>
    <cellStyle name="Normal 12 3 3 5 3 6 2" xfId="34750" xr:uid="{00000000-0005-0000-0000-000025460000}"/>
    <cellStyle name="Normal 12 3 3 5 3 7" xfId="34751" xr:uid="{00000000-0005-0000-0000-000026460000}"/>
    <cellStyle name="Normal 12 3 3 5 4" xfId="2203" xr:uid="{00000000-0005-0000-0000-000027460000}"/>
    <cellStyle name="Normal 12 3 3 5 4 2" xfId="7693" xr:uid="{00000000-0005-0000-0000-000028460000}"/>
    <cellStyle name="Normal 12 3 3 5 4 2 2" xfId="20503" xr:uid="{00000000-0005-0000-0000-000029460000}"/>
    <cellStyle name="Normal 12 3 3 5 4 2 2 2" xfId="34752" xr:uid="{00000000-0005-0000-0000-00002A460000}"/>
    <cellStyle name="Normal 12 3 3 5 4 2 3" xfId="34753" xr:uid="{00000000-0005-0000-0000-00002B460000}"/>
    <cellStyle name="Normal 12 3 3 5 4 3" xfId="15013" xr:uid="{00000000-0005-0000-0000-00002C460000}"/>
    <cellStyle name="Normal 12 3 3 5 4 3 2" xfId="34754" xr:uid="{00000000-0005-0000-0000-00002D460000}"/>
    <cellStyle name="Normal 12 3 3 5 4 4" xfId="34755" xr:uid="{00000000-0005-0000-0000-00002E460000}"/>
    <cellStyle name="Normal 12 3 3 5 5" xfId="4033" xr:uid="{00000000-0005-0000-0000-00002F460000}"/>
    <cellStyle name="Normal 12 3 3 5 5 2" xfId="9523" xr:uid="{00000000-0005-0000-0000-000030460000}"/>
    <cellStyle name="Normal 12 3 3 5 5 2 2" xfId="22333" xr:uid="{00000000-0005-0000-0000-000031460000}"/>
    <cellStyle name="Normal 12 3 3 5 5 2 2 2" xfId="34756" xr:uid="{00000000-0005-0000-0000-000032460000}"/>
    <cellStyle name="Normal 12 3 3 5 5 2 3" xfId="34757" xr:uid="{00000000-0005-0000-0000-000033460000}"/>
    <cellStyle name="Normal 12 3 3 5 5 3" xfId="16843" xr:uid="{00000000-0005-0000-0000-000034460000}"/>
    <cellStyle name="Normal 12 3 3 5 5 3 2" xfId="34758" xr:uid="{00000000-0005-0000-0000-000035460000}"/>
    <cellStyle name="Normal 12 3 3 5 5 4" xfId="34759" xr:uid="{00000000-0005-0000-0000-000036460000}"/>
    <cellStyle name="Normal 12 3 3 5 6" xfId="11353" xr:uid="{00000000-0005-0000-0000-000037460000}"/>
    <cellStyle name="Normal 12 3 3 5 6 2" xfId="24163" xr:uid="{00000000-0005-0000-0000-000038460000}"/>
    <cellStyle name="Normal 12 3 3 5 6 2 2" xfId="34760" xr:uid="{00000000-0005-0000-0000-000039460000}"/>
    <cellStyle name="Normal 12 3 3 5 6 3" xfId="34761" xr:uid="{00000000-0005-0000-0000-00003A460000}"/>
    <cellStyle name="Normal 12 3 3 5 7" xfId="5863" xr:uid="{00000000-0005-0000-0000-00003B460000}"/>
    <cellStyle name="Normal 12 3 3 5 7 2" xfId="18673" xr:uid="{00000000-0005-0000-0000-00003C460000}"/>
    <cellStyle name="Normal 12 3 3 5 7 2 2" xfId="34762" xr:uid="{00000000-0005-0000-0000-00003D460000}"/>
    <cellStyle name="Normal 12 3 3 5 7 3" xfId="34763" xr:uid="{00000000-0005-0000-0000-00003E460000}"/>
    <cellStyle name="Normal 12 3 3 5 8" xfId="13183" xr:uid="{00000000-0005-0000-0000-00003F460000}"/>
    <cellStyle name="Normal 12 3 3 5 8 2" xfId="34764" xr:uid="{00000000-0005-0000-0000-000040460000}"/>
    <cellStyle name="Normal 12 3 3 5 9" xfId="34765" xr:uid="{00000000-0005-0000-0000-000041460000}"/>
    <cellStyle name="Normal 12 3 3 6" xfId="596" xr:uid="{00000000-0005-0000-0000-000042460000}"/>
    <cellStyle name="Normal 12 3 3 6 2" xfId="996" xr:uid="{00000000-0005-0000-0000-000043460000}"/>
    <cellStyle name="Normal 12 3 3 6 2 2" xfId="1891" xr:uid="{00000000-0005-0000-0000-000044460000}"/>
    <cellStyle name="Normal 12 3 3 6 2 2 2" xfId="3721" xr:uid="{00000000-0005-0000-0000-000045460000}"/>
    <cellStyle name="Normal 12 3 3 6 2 2 2 2" xfId="9211" xr:uid="{00000000-0005-0000-0000-000046460000}"/>
    <cellStyle name="Normal 12 3 3 6 2 2 2 2 2" xfId="22021" xr:uid="{00000000-0005-0000-0000-000047460000}"/>
    <cellStyle name="Normal 12 3 3 6 2 2 2 2 2 2" xfId="34766" xr:uid="{00000000-0005-0000-0000-000048460000}"/>
    <cellStyle name="Normal 12 3 3 6 2 2 2 2 3" xfId="34767" xr:uid="{00000000-0005-0000-0000-000049460000}"/>
    <cellStyle name="Normal 12 3 3 6 2 2 2 3" xfId="16531" xr:uid="{00000000-0005-0000-0000-00004A460000}"/>
    <cellStyle name="Normal 12 3 3 6 2 2 2 3 2" xfId="34768" xr:uid="{00000000-0005-0000-0000-00004B460000}"/>
    <cellStyle name="Normal 12 3 3 6 2 2 2 4" xfId="34769" xr:uid="{00000000-0005-0000-0000-00004C460000}"/>
    <cellStyle name="Normal 12 3 3 6 2 2 3" xfId="5551" xr:uid="{00000000-0005-0000-0000-00004D460000}"/>
    <cellStyle name="Normal 12 3 3 6 2 2 3 2" xfId="11041" xr:uid="{00000000-0005-0000-0000-00004E460000}"/>
    <cellStyle name="Normal 12 3 3 6 2 2 3 2 2" xfId="23851" xr:uid="{00000000-0005-0000-0000-00004F460000}"/>
    <cellStyle name="Normal 12 3 3 6 2 2 3 2 2 2" xfId="34770" xr:uid="{00000000-0005-0000-0000-000050460000}"/>
    <cellStyle name="Normal 12 3 3 6 2 2 3 2 3" xfId="34771" xr:uid="{00000000-0005-0000-0000-000051460000}"/>
    <cellStyle name="Normal 12 3 3 6 2 2 3 3" xfId="18361" xr:uid="{00000000-0005-0000-0000-000052460000}"/>
    <cellStyle name="Normal 12 3 3 6 2 2 3 3 2" xfId="34772" xr:uid="{00000000-0005-0000-0000-000053460000}"/>
    <cellStyle name="Normal 12 3 3 6 2 2 3 4" xfId="34773" xr:uid="{00000000-0005-0000-0000-000054460000}"/>
    <cellStyle name="Normal 12 3 3 6 2 2 4" xfId="12871" xr:uid="{00000000-0005-0000-0000-000055460000}"/>
    <cellStyle name="Normal 12 3 3 6 2 2 4 2" xfId="25681" xr:uid="{00000000-0005-0000-0000-000056460000}"/>
    <cellStyle name="Normal 12 3 3 6 2 2 4 2 2" xfId="34774" xr:uid="{00000000-0005-0000-0000-000057460000}"/>
    <cellStyle name="Normal 12 3 3 6 2 2 4 3" xfId="34775" xr:uid="{00000000-0005-0000-0000-000058460000}"/>
    <cellStyle name="Normal 12 3 3 6 2 2 5" xfId="7381" xr:uid="{00000000-0005-0000-0000-000059460000}"/>
    <cellStyle name="Normal 12 3 3 6 2 2 5 2" xfId="20191" xr:uid="{00000000-0005-0000-0000-00005A460000}"/>
    <cellStyle name="Normal 12 3 3 6 2 2 5 2 2" xfId="34776" xr:uid="{00000000-0005-0000-0000-00005B460000}"/>
    <cellStyle name="Normal 12 3 3 6 2 2 5 3" xfId="34777" xr:uid="{00000000-0005-0000-0000-00005C460000}"/>
    <cellStyle name="Normal 12 3 3 6 2 2 6" xfId="14701" xr:uid="{00000000-0005-0000-0000-00005D460000}"/>
    <cellStyle name="Normal 12 3 3 6 2 2 6 2" xfId="34778" xr:uid="{00000000-0005-0000-0000-00005E460000}"/>
    <cellStyle name="Normal 12 3 3 6 2 2 7" xfId="34779" xr:uid="{00000000-0005-0000-0000-00005F460000}"/>
    <cellStyle name="Normal 12 3 3 6 2 3" xfId="2827" xr:uid="{00000000-0005-0000-0000-000060460000}"/>
    <cellStyle name="Normal 12 3 3 6 2 3 2" xfId="8317" xr:uid="{00000000-0005-0000-0000-000061460000}"/>
    <cellStyle name="Normal 12 3 3 6 2 3 2 2" xfId="21127" xr:uid="{00000000-0005-0000-0000-000062460000}"/>
    <cellStyle name="Normal 12 3 3 6 2 3 2 2 2" xfId="34780" xr:uid="{00000000-0005-0000-0000-000063460000}"/>
    <cellStyle name="Normal 12 3 3 6 2 3 2 3" xfId="34781" xr:uid="{00000000-0005-0000-0000-000064460000}"/>
    <cellStyle name="Normal 12 3 3 6 2 3 3" xfId="15637" xr:uid="{00000000-0005-0000-0000-000065460000}"/>
    <cellStyle name="Normal 12 3 3 6 2 3 3 2" xfId="34782" xr:uid="{00000000-0005-0000-0000-000066460000}"/>
    <cellStyle name="Normal 12 3 3 6 2 3 4" xfId="34783" xr:uid="{00000000-0005-0000-0000-000067460000}"/>
    <cellStyle name="Normal 12 3 3 6 2 4" xfId="4657" xr:uid="{00000000-0005-0000-0000-000068460000}"/>
    <cellStyle name="Normal 12 3 3 6 2 4 2" xfId="10147" xr:uid="{00000000-0005-0000-0000-000069460000}"/>
    <cellStyle name="Normal 12 3 3 6 2 4 2 2" xfId="22957" xr:uid="{00000000-0005-0000-0000-00006A460000}"/>
    <cellStyle name="Normal 12 3 3 6 2 4 2 2 2" xfId="34784" xr:uid="{00000000-0005-0000-0000-00006B460000}"/>
    <cellStyle name="Normal 12 3 3 6 2 4 2 3" xfId="34785" xr:uid="{00000000-0005-0000-0000-00006C460000}"/>
    <cellStyle name="Normal 12 3 3 6 2 4 3" xfId="17467" xr:uid="{00000000-0005-0000-0000-00006D460000}"/>
    <cellStyle name="Normal 12 3 3 6 2 4 3 2" xfId="34786" xr:uid="{00000000-0005-0000-0000-00006E460000}"/>
    <cellStyle name="Normal 12 3 3 6 2 4 4" xfId="34787" xr:uid="{00000000-0005-0000-0000-00006F460000}"/>
    <cellStyle name="Normal 12 3 3 6 2 5" xfId="11977" xr:uid="{00000000-0005-0000-0000-000070460000}"/>
    <cellStyle name="Normal 12 3 3 6 2 5 2" xfId="24787" xr:uid="{00000000-0005-0000-0000-000071460000}"/>
    <cellStyle name="Normal 12 3 3 6 2 5 2 2" xfId="34788" xr:uid="{00000000-0005-0000-0000-000072460000}"/>
    <cellStyle name="Normal 12 3 3 6 2 5 3" xfId="34789" xr:uid="{00000000-0005-0000-0000-000073460000}"/>
    <cellStyle name="Normal 12 3 3 6 2 6" xfId="6487" xr:uid="{00000000-0005-0000-0000-000074460000}"/>
    <cellStyle name="Normal 12 3 3 6 2 6 2" xfId="19297" xr:uid="{00000000-0005-0000-0000-000075460000}"/>
    <cellStyle name="Normal 12 3 3 6 2 6 2 2" xfId="34790" xr:uid="{00000000-0005-0000-0000-000076460000}"/>
    <cellStyle name="Normal 12 3 3 6 2 6 3" xfId="34791" xr:uid="{00000000-0005-0000-0000-000077460000}"/>
    <cellStyle name="Normal 12 3 3 6 2 7" xfId="13807" xr:uid="{00000000-0005-0000-0000-000078460000}"/>
    <cellStyle name="Normal 12 3 3 6 2 7 2" xfId="34792" xr:uid="{00000000-0005-0000-0000-000079460000}"/>
    <cellStyle name="Normal 12 3 3 6 2 8" xfId="34793" xr:uid="{00000000-0005-0000-0000-00007A460000}"/>
    <cellStyle name="Normal 12 3 3 6 3" xfId="1491" xr:uid="{00000000-0005-0000-0000-00007B460000}"/>
    <cellStyle name="Normal 12 3 3 6 3 2" xfId="3321" xr:uid="{00000000-0005-0000-0000-00007C460000}"/>
    <cellStyle name="Normal 12 3 3 6 3 2 2" xfId="8811" xr:uid="{00000000-0005-0000-0000-00007D460000}"/>
    <cellStyle name="Normal 12 3 3 6 3 2 2 2" xfId="21621" xr:uid="{00000000-0005-0000-0000-00007E460000}"/>
    <cellStyle name="Normal 12 3 3 6 3 2 2 2 2" xfId="34794" xr:uid="{00000000-0005-0000-0000-00007F460000}"/>
    <cellStyle name="Normal 12 3 3 6 3 2 2 3" xfId="34795" xr:uid="{00000000-0005-0000-0000-000080460000}"/>
    <cellStyle name="Normal 12 3 3 6 3 2 3" xfId="16131" xr:uid="{00000000-0005-0000-0000-000081460000}"/>
    <cellStyle name="Normal 12 3 3 6 3 2 3 2" xfId="34796" xr:uid="{00000000-0005-0000-0000-000082460000}"/>
    <cellStyle name="Normal 12 3 3 6 3 2 4" xfId="34797" xr:uid="{00000000-0005-0000-0000-000083460000}"/>
    <cellStyle name="Normal 12 3 3 6 3 3" xfId="5151" xr:uid="{00000000-0005-0000-0000-000084460000}"/>
    <cellStyle name="Normal 12 3 3 6 3 3 2" xfId="10641" xr:uid="{00000000-0005-0000-0000-000085460000}"/>
    <cellStyle name="Normal 12 3 3 6 3 3 2 2" xfId="23451" xr:uid="{00000000-0005-0000-0000-000086460000}"/>
    <cellStyle name="Normal 12 3 3 6 3 3 2 2 2" xfId="34798" xr:uid="{00000000-0005-0000-0000-000087460000}"/>
    <cellStyle name="Normal 12 3 3 6 3 3 2 3" xfId="34799" xr:uid="{00000000-0005-0000-0000-000088460000}"/>
    <cellStyle name="Normal 12 3 3 6 3 3 3" xfId="17961" xr:uid="{00000000-0005-0000-0000-000089460000}"/>
    <cellStyle name="Normal 12 3 3 6 3 3 3 2" xfId="34800" xr:uid="{00000000-0005-0000-0000-00008A460000}"/>
    <cellStyle name="Normal 12 3 3 6 3 3 4" xfId="34801" xr:uid="{00000000-0005-0000-0000-00008B460000}"/>
    <cellStyle name="Normal 12 3 3 6 3 4" xfId="12471" xr:uid="{00000000-0005-0000-0000-00008C460000}"/>
    <cellStyle name="Normal 12 3 3 6 3 4 2" xfId="25281" xr:uid="{00000000-0005-0000-0000-00008D460000}"/>
    <cellStyle name="Normal 12 3 3 6 3 4 2 2" xfId="34802" xr:uid="{00000000-0005-0000-0000-00008E460000}"/>
    <cellStyle name="Normal 12 3 3 6 3 4 3" xfId="34803" xr:uid="{00000000-0005-0000-0000-00008F460000}"/>
    <cellStyle name="Normal 12 3 3 6 3 5" xfId="6981" xr:uid="{00000000-0005-0000-0000-000090460000}"/>
    <cellStyle name="Normal 12 3 3 6 3 5 2" xfId="19791" xr:uid="{00000000-0005-0000-0000-000091460000}"/>
    <cellStyle name="Normal 12 3 3 6 3 5 2 2" xfId="34804" xr:uid="{00000000-0005-0000-0000-000092460000}"/>
    <cellStyle name="Normal 12 3 3 6 3 5 3" xfId="34805" xr:uid="{00000000-0005-0000-0000-000093460000}"/>
    <cellStyle name="Normal 12 3 3 6 3 6" xfId="14301" xr:uid="{00000000-0005-0000-0000-000094460000}"/>
    <cellStyle name="Normal 12 3 3 6 3 6 2" xfId="34806" xr:uid="{00000000-0005-0000-0000-000095460000}"/>
    <cellStyle name="Normal 12 3 3 6 3 7" xfId="34807" xr:uid="{00000000-0005-0000-0000-000096460000}"/>
    <cellStyle name="Normal 12 3 3 6 4" xfId="2427" xr:uid="{00000000-0005-0000-0000-000097460000}"/>
    <cellStyle name="Normal 12 3 3 6 4 2" xfId="7917" xr:uid="{00000000-0005-0000-0000-000098460000}"/>
    <cellStyle name="Normal 12 3 3 6 4 2 2" xfId="20727" xr:uid="{00000000-0005-0000-0000-000099460000}"/>
    <cellStyle name="Normal 12 3 3 6 4 2 2 2" xfId="34808" xr:uid="{00000000-0005-0000-0000-00009A460000}"/>
    <cellStyle name="Normal 12 3 3 6 4 2 3" xfId="34809" xr:uid="{00000000-0005-0000-0000-00009B460000}"/>
    <cellStyle name="Normal 12 3 3 6 4 3" xfId="15237" xr:uid="{00000000-0005-0000-0000-00009C460000}"/>
    <cellStyle name="Normal 12 3 3 6 4 3 2" xfId="34810" xr:uid="{00000000-0005-0000-0000-00009D460000}"/>
    <cellStyle name="Normal 12 3 3 6 4 4" xfId="34811" xr:uid="{00000000-0005-0000-0000-00009E460000}"/>
    <cellStyle name="Normal 12 3 3 6 5" xfId="4257" xr:uid="{00000000-0005-0000-0000-00009F460000}"/>
    <cellStyle name="Normal 12 3 3 6 5 2" xfId="9747" xr:uid="{00000000-0005-0000-0000-0000A0460000}"/>
    <cellStyle name="Normal 12 3 3 6 5 2 2" xfId="22557" xr:uid="{00000000-0005-0000-0000-0000A1460000}"/>
    <cellStyle name="Normal 12 3 3 6 5 2 2 2" xfId="34812" xr:uid="{00000000-0005-0000-0000-0000A2460000}"/>
    <cellStyle name="Normal 12 3 3 6 5 2 3" xfId="34813" xr:uid="{00000000-0005-0000-0000-0000A3460000}"/>
    <cellStyle name="Normal 12 3 3 6 5 3" xfId="17067" xr:uid="{00000000-0005-0000-0000-0000A4460000}"/>
    <cellStyle name="Normal 12 3 3 6 5 3 2" xfId="34814" xr:uid="{00000000-0005-0000-0000-0000A5460000}"/>
    <cellStyle name="Normal 12 3 3 6 5 4" xfId="34815" xr:uid="{00000000-0005-0000-0000-0000A6460000}"/>
    <cellStyle name="Normal 12 3 3 6 6" xfId="11577" xr:uid="{00000000-0005-0000-0000-0000A7460000}"/>
    <cellStyle name="Normal 12 3 3 6 6 2" xfId="24387" xr:uid="{00000000-0005-0000-0000-0000A8460000}"/>
    <cellStyle name="Normal 12 3 3 6 6 2 2" xfId="34816" xr:uid="{00000000-0005-0000-0000-0000A9460000}"/>
    <cellStyle name="Normal 12 3 3 6 6 3" xfId="34817" xr:uid="{00000000-0005-0000-0000-0000AA460000}"/>
    <cellStyle name="Normal 12 3 3 6 7" xfId="6087" xr:uid="{00000000-0005-0000-0000-0000AB460000}"/>
    <cellStyle name="Normal 12 3 3 6 7 2" xfId="18897" xr:uid="{00000000-0005-0000-0000-0000AC460000}"/>
    <cellStyle name="Normal 12 3 3 6 7 2 2" xfId="34818" xr:uid="{00000000-0005-0000-0000-0000AD460000}"/>
    <cellStyle name="Normal 12 3 3 6 7 3" xfId="34819" xr:uid="{00000000-0005-0000-0000-0000AE460000}"/>
    <cellStyle name="Normal 12 3 3 6 8" xfId="13407" xr:uid="{00000000-0005-0000-0000-0000AF460000}"/>
    <cellStyle name="Normal 12 3 3 6 8 2" xfId="34820" xr:uid="{00000000-0005-0000-0000-0000B0460000}"/>
    <cellStyle name="Normal 12 3 3 6 9" xfId="34821" xr:uid="{00000000-0005-0000-0000-0000B1460000}"/>
    <cellStyle name="Normal 12 3 3 7" xfId="730" xr:uid="{00000000-0005-0000-0000-0000B2460000}"/>
    <cellStyle name="Normal 12 3 3 7 2" xfId="1625" xr:uid="{00000000-0005-0000-0000-0000B3460000}"/>
    <cellStyle name="Normal 12 3 3 7 2 2" xfId="3455" xr:uid="{00000000-0005-0000-0000-0000B4460000}"/>
    <cellStyle name="Normal 12 3 3 7 2 2 2" xfId="8945" xr:uid="{00000000-0005-0000-0000-0000B5460000}"/>
    <cellStyle name="Normal 12 3 3 7 2 2 2 2" xfId="21755" xr:uid="{00000000-0005-0000-0000-0000B6460000}"/>
    <cellStyle name="Normal 12 3 3 7 2 2 2 2 2" xfId="34822" xr:uid="{00000000-0005-0000-0000-0000B7460000}"/>
    <cellStyle name="Normal 12 3 3 7 2 2 2 3" xfId="34823" xr:uid="{00000000-0005-0000-0000-0000B8460000}"/>
    <cellStyle name="Normal 12 3 3 7 2 2 3" xfId="16265" xr:uid="{00000000-0005-0000-0000-0000B9460000}"/>
    <cellStyle name="Normal 12 3 3 7 2 2 3 2" xfId="34824" xr:uid="{00000000-0005-0000-0000-0000BA460000}"/>
    <cellStyle name="Normal 12 3 3 7 2 2 4" xfId="34825" xr:uid="{00000000-0005-0000-0000-0000BB460000}"/>
    <cellStyle name="Normal 12 3 3 7 2 3" xfId="5285" xr:uid="{00000000-0005-0000-0000-0000BC460000}"/>
    <cellStyle name="Normal 12 3 3 7 2 3 2" xfId="10775" xr:uid="{00000000-0005-0000-0000-0000BD460000}"/>
    <cellStyle name="Normal 12 3 3 7 2 3 2 2" xfId="23585" xr:uid="{00000000-0005-0000-0000-0000BE460000}"/>
    <cellStyle name="Normal 12 3 3 7 2 3 2 2 2" xfId="34826" xr:uid="{00000000-0005-0000-0000-0000BF460000}"/>
    <cellStyle name="Normal 12 3 3 7 2 3 2 3" xfId="34827" xr:uid="{00000000-0005-0000-0000-0000C0460000}"/>
    <cellStyle name="Normal 12 3 3 7 2 3 3" xfId="18095" xr:uid="{00000000-0005-0000-0000-0000C1460000}"/>
    <cellStyle name="Normal 12 3 3 7 2 3 3 2" xfId="34828" xr:uid="{00000000-0005-0000-0000-0000C2460000}"/>
    <cellStyle name="Normal 12 3 3 7 2 3 4" xfId="34829" xr:uid="{00000000-0005-0000-0000-0000C3460000}"/>
    <cellStyle name="Normal 12 3 3 7 2 4" xfId="12605" xr:uid="{00000000-0005-0000-0000-0000C4460000}"/>
    <cellStyle name="Normal 12 3 3 7 2 4 2" xfId="25415" xr:uid="{00000000-0005-0000-0000-0000C5460000}"/>
    <cellStyle name="Normal 12 3 3 7 2 4 2 2" xfId="34830" xr:uid="{00000000-0005-0000-0000-0000C6460000}"/>
    <cellStyle name="Normal 12 3 3 7 2 4 3" xfId="34831" xr:uid="{00000000-0005-0000-0000-0000C7460000}"/>
    <cellStyle name="Normal 12 3 3 7 2 5" xfId="7115" xr:uid="{00000000-0005-0000-0000-0000C8460000}"/>
    <cellStyle name="Normal 12 3 3 7 2 5 2" xfId="19925" xr:uid="{00000000-0005-0000-0000-0000C9460000}"/>
    <cellStyle name="Normal 12 3 3 7 2 5 2 2" xfId="34832" xr:uid="{00000000-0005-0000-0000-0000CA460000}"/>
    <cellStyle name="Normal 12 3 3 7 2 5 3" xfId="34833" xr:uid="{00000000-0005-0000-0000-0000CB460000}"/>
    <cellStyle name="Normal 12 3 3 7 2 6" xfId="14435" xr:uid="{00000000-0005-0000-0000-0000CC460000}"/>
    <cellStyle name="Normal 12 3 3 7 2 6 2" xfId="34834" xr:uid="{00000000-0005-0000-0000-0000CD460000}"/>
    <cellStyle name="Normal 12 3 3 7 2 7" xfId="34835" xr:uid="{00000000-0005-0000-0000-0000CE460000}"/>
    <cellStyle name="Normal 12 3 3 7 3" xfId="2561" xr:uid="{00000000-0005-0000-0000-0000CF460000}"/>
    <cellStyle name="Normal 12 3 3 7 3 2" xfId="8051" xr:uid="{00000000-0005-0000-0000-0000D0460000}"/>
    <cellStyle name="Normal 12 3 3 7 3 2 2" xfId="20861" xr:uid="{00000000-0005-0000-0000-0000D1460000}"/>
    <cellStyle name="Normal 12 3 3 7 3 2 2 2" xfId="34836" xr:uid="{00000000-0005-0000-0000-0000D2460000}"/>
    <cellStyle name="Normal 12 3 3 7 3 2 3" xfId="34837" xr:uid="{00000000-0005-0000-0000-0000D3460000}"/>
    <cellStyle name="Normal 12 3 3 7 3 3" xfId="15371" xr:uid="{00000000-0005-0000-0000-0000D4460000}"/>
    <cellStyle name="Normal 12 3 3 7 3 3 2" xfId="34838" xr:uid="{00000000-0005-0000-0000-0000D5460000}"/>
    <cellStyle name="Normal 12 3 3 7 3 4" xfId="34839" xr:uid="{00000000-0005-0000-0000-0000D6460000}"/>
    <cellStyle name="Normal 12 3 3 7 4" xfId="4391" xr:uid="{00000000-0005-0000-0000-0000D7460000}"/>
    <cellStyle name="Normal 12 3 3 7 4 2" xfId="9881" xr:uid="{00000000-0005-0000-0000-0000D8460000}"/>
    <cellStyle name="Normal 12 3 3 7 4 2 2" xfId="22691" xr:uid="{00000000-0005-0000-0000-0000D9460000}"/>
    <cellStyle name="Normal 12 3 3 7 4 2 2 2" xfId="34840" xr:uid="{00000000-0005-0000-0000-0000DA460000}"/>
    <cellStyle name="Normal 12 3 3 7 4 2 3" xfId="34841" xr:uid="{00000000-0005-0000-0000-0000DB460000}"/>
    <cellStyle name="Normal 12 3 3 7 4 3" xfId="17201" xr:uid="{00000000-0005-0000-0000-0000DC460000}"/>
    <cellStyle name="Normal 12 3 3 7 4 3 2" xfId="34842" xr:uid="{00000000-0005-0000-0000-0000DD460000}"/>
    <cellStyle name="Normal 12 3 3 7 4 4" xfId="34843" xr:uid="{00000000-0005-0000-0000-0000DE460000}"/>
    <cellStyle name="Normal 12 3 3 7 5" xfId="11711" xr:uid="{00000000-0005-0000-0000-0000DF460000}"/>
    <cellStyle name="Normal 12 3 3 7 5 2" xfId="24521" xr:uid="{00000000-0005-0000-0000-0000E0460000}"/>
    <cellStyle name="Normal 12 3 3 7 5 2 2" xfId="34844" xr:uid="{00000000-0005-0000-0000-0000E1460000}"/>
    <cellStyle name="Normal 12 3 3 7 5 3" xfId="34845" xr:uid="{00000000-0005-0000-0000-0000E2460000}"/>
    <cellStyle name="Normal 12 3 3 7 6" xfId="6221" xr:uid="{00000000-0005-0000-0000-0000E3460000}"/>
    <cellStyle name="Normal 12 3 3 7 6 2" xfId="19031" xr:uid="{00000000-0005-0000-0000-0000E4460000}"/>
    <cellStyle name="Normal 12 3 3 7 6 2 2" xfId="34846" xr:uid="{00000000-0005-0000-0000-0000E5460000}"/>
    <cellStyle name="Normal 12 3 3 7 6 3" xfId="34847" xr:uid="{00000000-0005-0000-0000-0000E6460000}"/>
    <cellStyle name="Normal 12 3 3 7 7" xfId="13541" xr:uid="{00000000-0005-0000-0000-0000E7460000}"/>
    <cellStyle name="Normal 12 3 3 7 7 2" xfId="34848" xr:uid="{00000000-0005-0000-0000-0000E8460000}"/>
    <cellStyle name="Normal 12 3 3 7 8" xfId="34849" xr:uid="{00000000-0005-0000-0000-0000E9460000}"/>
    <cellStyle name="Normal 12 3 3 8" xfId="1131" xr:uid="{00000000-0005-0000-0000-0000EA460000}"/>
    <cellStyle name="Normal 12 3 3 8 2" xfId="2961" xr:uid="{00000000-0005-0000-0000-0000EB460000}"/>
    <cellStyle name="Normal 12 3 3 8 2 2" xfId="8451" xr:uid="{00000000-0005-0000-0000-0000EC460000}"/>
    <cellStyle name="Normal 12 3 3 8 2 2 2" xfId="21261" xr:uid="{00000000-0005-0000-0000-0000ED460000}"/>
    <cellStyle name="Normal 12 3 3 8 2 2 2 2" xfId="34850" xr:uid="{00000000-0005-0000-0000-0000EE460000}"/>
    <cellStyle name="Normal 12 3 3 8 2 2 3" xfId="34851" xr:uid="{00000000-0005-0000-0000-0000EF460000}"/>
    <cellStyle name="Normal 12 3 3 8 2 3" xfId="15771" xr:uid="{00000000-0005-0000-0000-0000F0460000}"/>
    <cellStyle name="Normal 12 3 3 8 2 3 2" xfId="34852" xr:uid="{00000000-0005-0000-0000-0000F1460000}"/>
    <cellStyle name="Normal 12 3 3 8 2 4" xfId="34853" xr:uid="{00000000-0005-0000-0000-0000F2460000}"/>
    <cellStyle name="Normal 12 3 3 8 3" xfId="4791" xr:uid="{00000000-0005-0000-0000-0000F3460000}"/>
    <cellStyle name="Normal 12 3 3 8 3 2" xfId="10281" xr:uid="{00000000-0005-0000-0000-0000F4460000}"/>
    <cellStyle name="Normal 12 3 3 8 3 2 2" xfId="23091" xr:uid="{00000000-0005-0000-0000-0000F5460000}"/>
    <cellStyle name="Normal 12 3 3 8 3 2 2 2" xfId="34854" xr:uid="{00000000-0005-0000-0000-0000F6460000}"/>
    <cellStyle name="Normal 12 3 3 8 3 2 3" xfId="34855" xr:uid="{00000000-0005-0000-0000-0000F7460000}"/>
    <cellStyle name="Normal 12 3 3 8 3 3" xfId="17601" xr:uid="{00000000-0005-0000-0000-0000F8460000}"/>
    <cellStyle name="Normal 12 3 3 8 3 3 2" xfId="34856" xr:uid="{00000000-0005-0000-0000-0000F9460000}"/>
    <cellStyle name="Normal 12 3 3 8 3 4" xfId="34857" xr:uid="{00000000-0005-0000-0000-0000FA460000}"/>
    <cellStyle name="Normal 12 3 3 8 4" xfId="12111" xr:uid="{00000000-0005-0000-0000-0000FB460000}"/>
    <cellStyle name="Normal 12 3 3 8 4 2" xfId="24921" xr:uid="{00000000-0005-0000-0000-0000FC460000}"/>
    <cellStyle name="Normal 12 3 3 8 4 2 2" xfId="34858" xr:uid="{00000000-0005-0000-0000-0000FD460000}"/>
    <cellStyle name="Normal 12 3 3 8 4 3" xfId="34859" xr:uid="{00000000-0005-0000-0000-0000FE460000}"/>
    <cellStyle name="Normal 12 3 3 8 5" xfId="6621" xr:uid="{00000000-0005-0000-0000-0000FF460000}"/>
    <cellStyle name="Normal 12 3 3 8 5 2" xfId="19431" xr:uid="{00000000-0005-0000-0000-000000470000}"/>
    <cellStyle name="Normal 12 3 3 8 5 2 2" xfId="34860" xr:uid="{00000000-0005-0000-0000-000001470000}"/>
    <cellStyle name="Normal 12 3 3 8 5 3" xfId="34861" xr:uid="{00000000-0005-0000-0000-000002470000}"/>
    <cellStyle name="Normal 12 3 3 8 6" xfId="13941" xr:uid="{00000000-0005-0000-0000-000003470000}"/>
    <cellStyle name="Normal 12 3 3 8 6 2" xfId="34862" xr:uid="{00000000-0005-0000-0000-000004470000}"/>
    <cellStyle name="Normal 12 3 3 8 7" xfId="34863" xr:uid="{00000000-0005-0000-0000-000005470000}"/>
    <cellStyle name="Normal 12 3 3 9" xfId="2026" xr:uid="{00000000-0005-0000-0000-000006470000}"/>
    <cellStyle name="Normal 12 3 3 9 2" xfId="3856" xr:uid="{00000000-0005-0000-0000-000007470000}"/>
    <cellStyle name="Normal 12 3 3 9 2 2" xfId="9346" xr:uid="{00000000-0005-0000-0000-000008470000}"/>
    <cellStyle name="Normal 12 3 3 9 2 2 2" xfId="22156" xr:uid="{00000000-0005-0000-0000-000009470000}"/>
    <cellStyle name="Normal 12 3 3 9 2 2 2 2" xfId="34864" xr:uid="{00000000-0005-0000-0000-00000A470000}"/>
    <cellStyle name="Normal 12 3 3 9 2 2 3" xfId="34865" xr:uid="{00000000-0005-0000-0000-00000B470000}"/>
    <cellStyle name="Normal 12 3 3 9 2 3" xfId="16666" xr:uid="{00000000-0005-0000-0000-00000C470000}"/>
    <cellStyle name="Normal 12 3 3 9 2 3 2" xfId="34866" xr:uid="{00000000-0005-0000-0000-00000D470000}"/>
    <cellStyle name="Normal 12 3 3 9 2 4" xfId="34867" xr:uid="{00000000-0005-0000-0000-00000E470000}"/>
    <cellStyle name="Normal 12 3 3 9 3" xfId="5686" xr:uid="{00000000-0005-0000-0000-00000F470000}"/>
    <cellStyle name="Normal 12 3 3 9 3 2" xfId="11176" xr:uid="{00000000-0005-0000-0000-000010470000}"/>
    <cellStyle name="Normal 12 3 3 9 3 2 2" xfId="23986" xr:uid="{00000000-0005-0000-0000-000011470000}"/>
    <cellStyle name="Normal 12 3 3 9 3 2 2 2" xfId="34868" xr:uid="{00000000-0005-0000-0000-000012470000}"/>
    <cellStyle name="Normal 12 3 3 9 3 2 3" xfId="34869" xr:uid="{00000000-0005-0000-0000-000013470000}"/>
    <cellStyle name="Normal 12 3 3 9 3 3" xfId="18496" xr:uid="{00000000-0005-0000-0000-000014470000}"/>
    <cellStyle name="Normal 12 3 3 9 3 3 2" xfId="34870" xr:uid="{00000000-0005-0000-0000-000015470000}"/>
    <cellStyle name="Normal 12 3 3 9 3 4" xfId="34871" xr:uid="{00000000-0005-0000-0000-000016470000}"/>
    <cellStyle name="Normal 12 3 3 9 4" xfId="13006" xr:uid="{00000000-0005-0000-0000-000017470000}"/>
    <cellStyle name="Normal 12 3 3 9 4 2" xfId="25816" xr:uid="{00000000-0005-0000-0000-000018470000}"/>
    <cellStyle name="Normal 12 3 3 9 4 2 2" xfId="34872" xr:uid="{00000000-0005-0000-0000-000019470000}"/>
    <cellStyle name="Normal 12 3 3 9 4 3" xfId="34873" xr:uid="{00000000-0005-0000-0000-00001A470000}"/>
    <cellStyle name="Normal 12 3 3 9 5" xfId="7516" xr:uid="{00000000-0005-0000-0000-00001B470000}"/>
    <cellStyle name="Normal 12 3 3 9 5 2" xfId="20326" xr:uid="{00000000-0005-0000-0000-00001C470000}"/>
    <cellStyle name="Normal 12 3 3 9 5 2 2" xfId="34874" xr:uid="{00000000-0005-0000-0000-00001D470000}"/>
    <cellStyle name="Normal 12 3 3 9 5 3" xfId="34875" xr:uid="{00000000-0005-0000-0000-00001E470000}"/>
    <cellStyle name="Normal 12 3 3 9 6" xfId="14836" xr:uid="{00000000-0005-0000-0000-00001F470000}"/>
    <cellStyle name="Normal 12 3 3 9 6 2" xfId="34876" xr:uid="{00000000-0005-0000-0000-000020470000}"/>
    <cellStyle name="Normal 12 3 3 9 7" xfId="34877" xr:uid="{00000000-0005-0000-0000-000021470000}"/>
    <cellStyle name="Normal 12 3 4" xfId="194" xr:uid="{00000000-0005-0000-0000-000022470000}"/>
    <cellStyle name="Normal 12 3 4 10" xfId="2072" xr:uid="{00000000-0005-0000-0000-000023470000}"/>
    <cellStyle name="Normal 12 3 4 10 2" xfId="7562" xr:uid="{00000000-0005-0000-0000-000024470000}"/>
    <cellStyle name="Normal 12 3 4 10 2 2" xfId="20372" xr:uid="{00000000-0005-0000-0000-000025470000}"/>
    <cellStyle name="Normal 12 3 4 10 2 2 2" xfId="34878" xr:uid="{00000000-0005-0000-0000-000026470000}"/>
    <cellStyle name="Normal 12 3 4 10 2 3" xfId="34879" xr:uid="{00000000-0005-0000-0000-000027470000}"/>
    <cellStyle name="Normal 12 3 4 10 3" xfId="14882" xr:uid="{00000000-0005-0000-0000-000028470000}"/>
    <cellStyle name="Normal 12 3 4 10 3 2" xfId="34880" xr:uid="{00000000-0005-0000-0000-000029470000}"/>
    <cellStyle name="Normal 12 3 4 10 4" xfId="34881" xr:uid="{00000000-0005-0000-0000-00002A470000}"/>
    <cellStyle name="Normal 12 3 4 11" xfId="3902" xr:uid="{00000000-0005-0000-0000-00002B470000}"/>
    <cellStyle name="Normal 12 3 4 11 2" xfId="9392" xr:uid="{00000000-0005-0000-0000-00002C470000}"/>
    <cellStyle name="Normal 12 3 4 11 2 2" xfId="22202" xr:uid="{00000000-0005-0000-0000-00002D470000}"/>
    <cellStyle name="Normal 12 3 4 11 2 2 2" xfId="34882" xr:uid="{00000000-0005-0000-0000-00002E470000}"/>
    <cellStyle name="Normal 12 3 4 11 2 3" xfId="34883" xr:uid="{00000000-0005-0000-0000-00002F470000}"/>
    <cellStyle name="Normal 12 3 4 11 3" xfId="16712" xr:uid="{00000000-0005-0000-0000-000030470000}"/>
    <cellStyle name="Normal 12 3 4 11 3 2" xfId="34884" xr:uid="{00000000-0005-0000-0000-000031470000}"/>
    <cellStyle name="Normal 12 3 4 11 4" xfId="34885" xr:uid="{00000000-0005-0000-0000-000032470000}"/>
    <cellStyle name="Normal 12 3 4 12" xfId="11222" xr:uid="{00000000-0005-0000-0000-000033470000}"/>
    <cellStyle name="Normal 12 3 4 12 2" xfId="24032" xr:uid="{00000000-0005-0000-0000-000034470000}"/>
    <cellStyle name="Normal 12 3 4 12 2 2" xfId="34886" xr:uid="{00000000-0005-0000-0000-000035470000}"/>
    <cellStyle name="Normal 12 3 4 12 3" xfId="34887" xr:uid="{00000000-0005-0000-0000-000036470000}"/>
    <cellStyle name="Normal 12 3 4 13" xfId="5732" xr:uid="{00000000-0005-0000-0000-000037470000}"/>
    <cellStyle name="Normal 12 3 4 13 2" xfId="18542" xr:uid="{00000000-0005-0000-0000-000038470000}"/>
    <cellStyle name="Normal 12 3 4 13 2 2" xfId="34888" xr:uid="{00000000-0005-0000-0000-000039470000}"/>
    <cellStyle name="Normal 12 3 4 13 3" xfId="34889" xr:uid="{00000000-0005-0000-0000-00003A470000}"/>
    <cellStyle name="Normal 12 3 4 14" xfId="13052" xr:uid="{00000000-0005-0000-0000-00003B470000}"/>
    <cellStyle name="Normal 12 3 4 14 2" xfId="34890" xr:uid="{00000000-0005-0000-0000-00003C470000}"/>
    <cellStyle name="Normal 12 3 4 15" xfId="34891" xr:uid="{00000000-0005-0000-0000-00003D470000}"/>
    <cellStyle name="Normal 12 3 4 2" xfId="214" xr:uid="{00000000-0005-0000-0000-00003E470000}"/>
    <cellStyle name="Normal 12 3 4 2 10" xfId="3922" xr:uid="{00000000-0005-0000-0000-00003F470000}"/>
    <cellStyle name="Normal 12 3 4 2 10 2" xfId="9412" xr:uid="{00000000-0005-0000-0000-000040470000}"/>
    <cellStyle name="Normal 12 3 4 2 10 2 2" xfId="22222" xr:uid="{00000000-0005-0000-0000-000041470000}"/>
    <cellStyle name="Normal 12 3 4 2 10 2 2 2" xfId="34892" xr:uid="{00000000-0005-0000-0000-000042470000}"/>
    <cellStyle name="Normal 12 3 4 2 10 2 3" xfId="34893" xr:uid="{00000000-0005-0000-0000-000043470000}"/>
    <cellStyle name="Normal 12 3 4 2 10 3" xfId="16732" xr:uid="{00000000-0005-0000-0000-000044470000}"/>
    <cellStyle name="Normal 12 3 4 2 10 3 2" xfId="34894" xr:uid="{00000000-0005-0000-0000-000045470000}"/>
    <cellStyle name="Normal 12 3 4 2 10 4" xfId="34895" xr:uid="{00000000-0005-0000-0000-000046470000}"/>
    <cellStyle name="Normal 12 3 4 2 11" xfId="11242" xr:uid="{00000000-0005-0000-0000-000047470000}"/>
    <cellStyle name="Normal 12 3 4 2 11 2" xfId="24052" xr:uid="{00000000-0005-0000-0000-000048470000}"/>
    <cellStyle name="Normal 12 3 4 2 11 2 2" xfId="34896" xr:uid="{00000000-0005-0000-0000-000049470000}"/>
    <cellStyle name="Normal 12 3 4 2 11 3" xfId="34897" xr:uid="{00000000-0005-0000-0000-00004A470000}"/>
    <cellStyle name="Normal 12 3 4 2 12" xfId="5752" xr:uid="{00000000-0005-0000-0000-00004B470000}"/>
    <cellStyle name="Normal 12 3 4 2 12 2" xfId="18562" xr:uid="{00000000-0005-0000-0000-00004C470000}"/>
    <cellStyle name="Normal 12 3 4 2 12 2 2" xfId="34898" xr:uid="{00000000-0005-0000-0000-00004D470000}"/>
    <cellStyle name="Normal 12 3 4 2 12 3" xfId="34899" xr:uid="{00000000-0005-0000-0000-00004E470000}"/>
    <cellStyle name="Normal 12 3 4 2 13" xfId="13072" xr:uid="{00000000-0005-0000-0000-00004F470000}"/>
    <cellStyle name="Normal 12 3 4 2 13 2" xfId="34900" xr:uid="{00000000-0005-0000-0000-000050470000}"/>
    <cellStyle name="Normal 12 3 4 2 14" xfId="34901" xr:uid="{00000000-0005-0000-0000-000051470000}"/>
    <cellStyle name="Normal 12 3 4 2 2" xfId="301" xr:uid="{00000000-0005-0000-0000-000052470000}"/>
    <cellStyle name="Normal 12 3 4 2 2 10" xfId="5793" xr:uid="{00000000-0005-0000-0000-000053470000}"/>
    <cellStyle name="Normal 12 3 4 2 2 10 2" xfId="18603" xr:uid="{00000000-0005-0000-0000-000054470000}"/>
    <cellStyle name="Normal 12 3 4 2 2 10 2 2" xfId="34902" xr:uid="{00000000-0005-0000-0000-000055470000}"/>
    <cellStyle name="Normal 12 3 4 2 2 10 3" xfId="34903" xr:uid="{00000000-0005-0000-0000-000056470000}"/>
    <cellStyle name="Normal 12 3 4 2 2 11" xfId="13113" xr:uid="{00000000-0005-0000-0000-000057470000}"/>
    <cellStyle name="Normal 12 3 4 2 2 11 2" xfId="34904" xr:uid="{00000000-0005-0000-0000-000058470000}"/>
    <cellStyle name="Normal 12 3 4 2 2 12" xfId="34905" xr:uid="{00000000-0005-0000-0000-000059470000}"/>
    <cellStyle name="Normal 12 3 4 2 2 2" xfId="530" xr:uid="{00000000-0005-0000-0000-00005A470000}"/>
    <cellStyle name="Normal 12 3 4 2 2 2 2" xfId="929" xr:uid="{00000000-0005-0000-0000-00005B470000}"/>
    <cellStyle name="Normal 12 3 4 2 2 2 2 2" xfId="1824" xr:uid="{00000000-0005-0000-0000-00005C470000}"/>
    <cellStyle name="Normal 12 3 4 2 2 2 2 2 2" xfId="3654" xr:uid="{00000000-0005-0000-0000-00005D470000}"/>
    <cellStyle name="Normal 12 3 4 2 2 2 2 2 2 2" xfId="9144" xr:uid="{00000000-0005-0000-0000-00005E470000}"/>
    <cellStyle name="Normal 12 3 4 2 2 2 2 2 2 2 2" xfId="21954" xr:uid="{00000000-0005-0000-0000-00005F470000}"/>
    <cellStyle name="Normal 12 3 4 2 2 2 2 2 2 2 2 2" xfId="34906" xr:uid="{00000000-0005-0000-0000-000060470000}"/>
    <cellStyle name="Normal 12 3 4 2 2 2 2 2 2 2 3" xfId="34907" xr:uid="{00000000-0005-0000-0000-000061470000}"/>
    <cellStyle name="Normal 12 3 4 2 2 2 2 2 2 3" xfId="16464" xr:uid="{00000000-0005-0000-0000-000062470000}"/>
    <cellStyle name="Normal 12 3 4 2 2 2 2 2 2 3 2" xfId="34908" xr:uid="{00000000-0005-0000-0000-000063470000}"/>
    <cellStyle name="Normal 12 3 4 2 2 2 2 2 2 4" xfId="34909" xr:uid="{00000000-0005-0000-0000-000064470000}"/>
    <cellStyle name="Normal 12 3 4 2 2 2 2 2 3" xfId="5484" xr:uid="{00000000-0005-0000-0000-000065470000}"/>
    <cellStyle name="Normal 12 3 4 2 2 2 2 2 3 2" xfId="10974" xr:uid="{00000000-0005-0000-0000-000066470000}"/>
    <cellStyle name="Normal 12 3 4 2 2 2 2 2 3 2 2" xfId="23784" xr:uid="{00000000-0005-0000-0000-000067470000}"/>
    <cellStyle name="Normal 12 3 4 2 2 2 2 2 3 2 2 2" xfId="34910" xr:uid="{00000000-0005-0000-0000-000068470000}"/>
    <cellStyle name="Normal 12 3 4 2 2 2 2 2 3 2 3" xfId="34911" xr:uid="{00000000-0005-0000-0000-000069470000}"/>
    <cellStyle name="Normal 12 3 4 2 2 2 2 2 3 3" xfId="18294" xr:uid="{00000000-0005-0000-0000-00006A470000}"/>
    <cellStyle name="Normal 12 3 4 2 2 2 2 2 3 3 2" xfId="34912" xr:uid="{00000000-0005-0000-0000-00006B470000}"/>
    <cellStyle name="Normal 12 3 4 2 2 2 2 2 3 4" xfId="34913" xr:uid="{00000000-0005-0000-0000-00006C470000}"/>
    <cellStyle name="Normal 12 3 4 2 2 2 2 2 4" xfId="12804" xr:uid="{00000000-0005-0000-0000-00006D470000}"/>
    <cellStyle name="Normal 12 3 4 2 2 2 2 2 4 2" xfId="25614" xr:uid="{00000000-0005-0000-0000-00006E470000}"/>
    <cellStyle name="Normal 12 3 4 2 2 2 2 2 4 2 2" xfId="34914" xr:uid="{00000000-0005-0000-0000-00006F470000}"/>
    <cellStyle name="Normal 12 3 4 2 2 2 2 2 4 3" xfId="34915" xr:uid="{00000000-0005-0000-0000-000070470000}"/>
    <cellStyle name="Normal 12 3 4 2 2 2 2 2 5" xfId="7314" xr:uid="{00000000-0005-0000-0000-000071470000}"/>
    <cellStyle name="Normal 12 3 4 2 2 2 2 2 5 2" xfId="20124" xr:uid="{00000000-0005-0000-0000-000072470000}"/>
    <cellStyle name="Normal 12 3 4 2 2 2 2 2 5 2 2" xfId="34916" xr:uid="{00000000-0005-0000-0000-000073470000}"/>
    <cellStyle name="Normal 12 3 4 2 2 2 2 2 5 3" xfId="34917" xr:uid="{00000000-0005-0000-0000-000074470000}"/>
    <cellStyle name="Normal 12 3 4 2 2 2 2 2 6" xfId="14634" xr:uid="{00000000-0005-0000-0000-000075470000}"/>
    <cellStyle name="Normal 12 3 4 2 2 2 2 2 6 2" xfId="34918" xr:uid="{00000000-0005-0000-0000-000076470000}"/>
    <cellStyle name="Normal 12 3 4 2 2 2 2 2 7" xfId="34919" xr:uid="{00000000-0005-0000-0000-000077470000}"/>
    <cellStyle name="Normal 12 3 4 2 2 2 2 3" xfId="2760" xr:uid="{00000000-0005-0000-0000-000078470000}"/>
    <cellStyle name="Normal 12 3 4 2 2 2 2 3 2" xfId="8250" xr:uid="{00000000-0005-0000-0000-000079470000}"/>
    <cellStyle name="Normal 12 3 4 2 2 2 2 3 2 2" xfId="21060" xr:uid="{00000000-0005-0000-0000-00007A470000}"/>
    <cellStyle name="Normal 12 3 4 2 2 2 2 3 2 2 2" xfId="34920" xr:uid="{00000000-0005-0000-0000-00007B470000}"/>
    <cellStyle name="Normal 12 3 4 2 2 2 2 3 2 3" xfId="34921" xr:uid="{00000000-0005-0000-0000-00007C470000}"/>
    <cellStyle name="Normal 12 3 4 2 2 2 2 3 3" xfId="15570" xr:uid="{00000000-0005-0000-0000-00007D470000}"/>
    <cellStyle name="Normal 12 3 4 2 2 2 2 3 3 2" xfId="34922" xr:uid="{00000000-0005-0000-0000-00007E470000}"/>
    <cellStyle name="Normal 12 3 4 2 2 2 2 3 4" xfId="34923" xr:uid="{00000000-0005-0000-0000-00007F470000}"/>
    <cellStyle name="Normal 12 3 4 2 2 2 2 4" xfId="4590" xr:uid="{00000000-0005-0000-0000-000080470000}"/>
    <cellStyle name="Normal 12 3 4 2 2 2 2 4 2" xfId="10080" xr:uid="{00000000-0005-0000-0000-000081470000}"/>
    <cellStyle name="Normal 12 3 4 2 2 2 2 4 2 2" xfId="22890" xr:uid="{00000000-0005-0000-0000-000082470000}"/>
    <cellStyle name="Normal 12 3 4 2 2 2 2 4 2 2 2" xfId="34924" xr:uid="{00000000-0005-0000-0000-000083470000}"/>
    <cellStyle name="Normal 12 3 4 2 2 2 2 4 2 3" xfId="34925" xr:uid="{00000000-0005-0000-0000-000084470000}"/>
    <cellStyle name="Normal 12 3 4 2 2 2 2 4 3" xfId="17400" xr:uid="{00000000-0005-0000-0000-000085470000}"/>
    <cellStyle name="Normal 12 3 4 2 2 2 2 4 3 2" xfId="34926" xr:uid="{00000000-0005-0000-0000-000086470000}"/>
    <cellStyle name="Normal 12 3 4 2 2 2 2 4 4" xfId="34927" xr:uid="{00000000-0005-0000-0000-000087470000}"/>
    <cellStyle name="Normal 12 3 4 2 2 2 2 5" xfId="11910" xr:uid="{00000000-0005-0000-0000-000088470000}"/>
    <cellStyle name="Normal 12 3 4 2 2 2 2 5 2" xfId="24720" xr:uid="{00000000-0005-0000-0000-000089470000}"/>
    <cellStyle name="Normal 12 3 4 2 2 2 2 5 2 2" xfId="34928" xr:uid="{00000000-0005-0000-0000-00008A470000}"/>
    <cellStyle name="Normal 12 3 4 2 2 2 2 5 3" xfId="34929" xr:uid="{00000000-0005-0000-0000-00008B470000}"/>
    <cellStyle name="Normal 12 3 4 2 2 2 2 6" xfId="6420" xr:uid="{00000000-0005-0000-0000-00008C470000}"/>
    <cellStyle name="Normal 12 3 4 2 2 2 2 6 2" xfId="19230" xr:uid="{00000000-0005-0000-0000-00008D470000}"/>
    <cellStyle name="Normal 12 3 4 2 2 2 2 6 2 2" xfId="34930" xr:uid="{00000000-0005-0000-0000-00008E470000}"/>
    <cellStyle name="Normal 12 3 4 2 2 2 2 6 3" xfId="34931" xr:uid="{00000000-0005-0000-0000-00008F470000}"/>
    <cellStyle name="Normal 12 3 4 2 2 2 2 7" xfId="13740" xr:uid="{00000000-0005-0000-0000-000090470000}"/>
    <cellStyle name="Normal 12 3 4 2 2 2 2 7 2" xfId="34932" xr:uid="{00000000-0005-0000-0000-000091470000}"/>
    <cellStyle name="Normal 12 3 4 2 2 2 2 8" xfId="34933" xr:uid="{00000000-0005-0000-0000-000092470000}"/>
    <cellStyle name="Normal 12 3 4 2 2 2 3" xfId="1425" xr:uid="{00000000-0005-0000-0000-000093470000}"/>
    <cellStyle name="Normal 12 3 4 2 2 2 3 2" xfId="3255" xr:uid="{00000000-0005-0000-0000-000094470000}"/>
    <cellStyle name="Normal 12 3 4 2 2 2 3 2 2" xfId="8745" xr:uid="{00000000-0005-0000-0000-000095470000}"/>
    <cellStyle name="Normal 12 3 4 2 2 2 3 2 2 2" xfId="21555" xr:uid="{00000000-0005-0000-0000-000096470000}"/>
    <cellStyle name="Normal 12 3 4 2 2 2 3 2 2 2 2" xfId="34934" xr:uid="{00000000-0005-0000-0000-000097470000}"/>
    <cellStyle name="Normal 12 3 4 2 2 2 3 2 2 3" xfId="34935" xr:uid="{00000000-0005-0000-0000-000098470000}"/>
    <cellStyle name="Normal 12 3 4 2 2 2 3 2 3" xfId="16065" xr:uid="{00000000-0005-0000-0000-000099470000}"/>
    <cellStyle name="Normal 12 3 4 2 2 2 3 2 3 2" xfId="34936" xr:uid="{00000000-0005-0000-0000-00009A470000}"/>
    <cellStyle name="Normal 12 3 4 2 2 2 3 2 4" xfId="34937" xr:uid="{00000000-0005-0000-0000-00009B470000}"/>
    <cellStyle name="Normal 12 3 4 2 2 2 3 3" xfId="5085" xr:uid="{00000000-0005-0000-0000-00009C470000}"/>
    <cellStyle name="Normal 12 3 4 2 2 2 3 3 2" xfId="10575" xr:uid="{00000000-0005-0000-0000-00009D470000}"/>
    <cellStyle name="Normal 12 3 4 2 2 2 3 3 2 2" xfId="23385" xr:uid="{00000000-0005-0000-0000-00009E470000}"/>
    <cellStyle name="Normal 12 3 4 2 2 2 3 3 2 2 2" xfId="34938" xr:uid="{00000000-0005-0000-0000-00009F470000}"/>
    <cellStyle name="Normal 12 3 4 2 2 2 3 3 2 3" xfId="34939" xr:uid="{00000000-0005-0000-0000-0000A0470000}"/>
    <cellStyle name="Normal 12 3 4 2 2 2 3 3 3" xfId="17895" xr:uid="{00000000-0005-0000-0000-0000A1470000}"/>
    <cellStyle name="Normal 12 3 4 2 2 2 3 3 3 2" xfId="34940" xr:uid="{00000000-0005-0000-0000-0000A2470000}"/>
    <cellStyle name="Normal 12 3 4 2 2 2 3 3 4" xfId="34941" xr:uid="{00000000-0005-0000-0000-0000A3470000}"/>
    <cellStyle name="Normal 12 3 4 2 2 2 3 4" xfId="12405" xr:uid="{00000000-0005-0000-0000-0000A4470000}"/>
    <cellStyle name="Normal 12 3 4 2 2 2 3 4 2" xfId="25215" xr:uid="{00000000-0005-0000-0000-0000A5470000}"/>
    <cellStyle name="Normal 12 3 4 2 2 2 3 4 2 2" xfId="34942" xr:uid="{00000000-0005-0000-0000-0000A6470000}"/>
    <cellStyle name="Normal 12 3 4 2 2 2 3 4 3" xfId="34943" xr:uid="{00000000-0005-0000-0000-0000A7470000}"/>
    <cellStyle name="Normal 12 3 4 2 2 2 3 5" xfId="6915" xr:uid="{00000000-0005-0000-0000-0000A8470000}"/>
    <cellStyle name="Normal 12 3 4 2 2 2 3 5 2" xfId="19725" xr:uid="{00000000-0005-0000-0000-0000A9470000}"/>
    <cellStyle name="Normal 12 3 4 2 2 2 3 5 2 2" xfId="34944" xr:uid="{00000000-0005-0000-0000-0000AA470000}"/>
    <cellStyle name="Normal 12 3 4 2 2 2 3 5 3" xfId="34945" xr:uid="{00000000-0005-0000-0000-0000AB470000}"/>
    <cellStyle name="Normal 12 3 4 2 2 2 3 6" xfId="14235" xr:uid="{00000000-0005-0000-0000-0000AC470000}"/>
    <cellStyle name="Normal 12 3 4 2 2 2 3 6 2" xfId="34946" xr:uid="{00000000-0005-0000-0000-0000AD470000}"/>
    <cellStyle name="Normal 12 3 4 2 2 2 3 7" xfId="34947" xr:uid="{00000000-0005-0000-0000-0000AE470000}"/>
    <cellStyle name="Normal 12 3 4 2 2 2 4" xfId="2361" xr:uid="{00000000-0005-0000-0000-0000AF470000}"/>
    <cellStyle name="Normal 12 3 4 2 2 2 4 2" xfId="7851" xr:uid="{00000000-0005-0000-0000-0000B0470000}"/>
    <cellStyle name="Normal 12 3 4 2 2 2 4 2 2" xfId="20661" xr:uid="{00000000-0005-0000-0000-0000B1470000}"/>
    <cellStyle name="Normal 12 3 4 2 2 2 4 2 2 2" xfId="34948" xr:uid="{00000000-0005-0000-0000-0000B2470000}"/>
    <cellStyle name="Normal 12 3 4 2 2 2 4 2 3" xfId="34949" xr:uid="{00000000-0005-0000-0000-0000B3470000}"/>
    <cellStyle name="Normal 12 3 4 2 2 2 4 3" xfId="15171" xr:uid="{00000000-0005-0000-0000-0000B4470000}"/>
    <cellStyle name="Normal 12 3 4 2 2 2 4 3 2" xfId="34950" xr:uid="{00000000-0005-0000-0000-0000B5470000}"/>
    <cellStyle name="Normal 12 3 4 2 2 2 4 4" xfId="34951" xr:uid="{00000000-0005-0000-0000-0000B6470000}"/>
    <cellStyle name="Normal 12 3 4 2 2 2 5" xfId="4191" xr:uid="{00000000-0005-0000-0000-0000B7470000}"/>
    <cellStyle name="Normal 12 3 4 2 2 2 5 2" xfId="9681" xr:uid="{00000000-0005-0000-0000-0000B8470000}"/>
    <cellStyle name="Normal 12 3 4 2 2 2 5 2 2" xfId="22491" xr:uid="{00000000-0005-0000-0000-0000B9470000}"/>
    <cellStyle name="Normal 12 3 4 2 2 2 5 2 2 2" xfId="34952" xr:uid="{00000000-0005-0000-0000-0000BA470000}"/>
    <cellStyle name="Normal 12 3 4 2 2 2 5 2 3" xfId="34953" xr:uid="{00000000-0005-0000-0000-0000BB470000}"/>
    <cellStyle name="Normal 12 3 4 2 2 2 5 3" xfId="17001" xr:uid="{00000000-0005-0000-0000-0000BC470000}"/>
    <cellStyle name="Normal 12 3 4 2 2 2 5 3 2" xfId="34954" xr:uid="{00000000-0005-0000-0000-0000BD470000}"/>
    <cellStyle name="Normal 12 3 4 2 2 2 5 4" xfId="34955" xr:uid="{00000000-0005-0000-0000-0000BE470000}"/>
    <cellStyle name="Normal 12 3 4 2 2 2 6" xfId="11511" xr:uid="{00000000-0005-0000-0000-0000BF470000}"/>
    <cellStyle name="Normal 12 3 4 2 2 2 6 2" xfId="24321" xr:uid="{00000000-0005-0000-0000-0000C0470000}"/>
    <cellStyle name="Normal 12 3 4 2 2 2 6 2 2" xfId="34956" xr:uid="{00000000-0005-0000-0000-0000C1470000}"/>
    <cellStyle name="Normal 12 3 4 2 2 2 6 3" xfId="34957" xr:uid="{00000000-0005-0000-0000-0000C2470000}"/>
    <cellStyle name="Normal 12 3 4 2 2 2 7" xfId="6021" xr:uid="{00000000-0005-0000-0000-0000C3470000}"/>
    <cellStyle name="Normal 12 3 4 2 2 2 7 2" xfId="18831" xr:uid="{00000000-0005-0000-0000-0000C4470000}"/>
    <cellStyle name="Normal 12 3 4 2 2 2 7 2 2" xfId="34958" xr:uid="{00000000-0005-0000-0000-0000C5470000}"/>
    <cellStyle name="Normal 12 3 4 2 2 2 7 3" xfId="34959" xr:uid="{00000000-0005-0000-0000-0000C6470000}"/>
    <cellStyle name="Normal 12 3 4 2 2 2 8" xfId="13341" xr:uid="{00000000-0005-0000-0000-0000C7470000}"/>
    <cellStyle name="Normal 12 3 4 2 2 2 8 2" xfId="34960" xr:uid="{00000000-0005-0000-0000-0000C8470000}"/>
    <cellStyle name="Normal 12 3 4 2 2 2 9" xfId="34961" xr:uid="{00000000-0005-0000-0000-0000C9470000}"/>
    <cellStyle name="Normal 12 3 4 2 2 3" xfId="662" xr:uid="{00000000-0005-0000-0000-0000CA470000}"/>
    <cellStyle name="Normal 12 3 4 2 2 3 2" xfId="1062" xr:uid="{00000000-0005-0000-0000-0000CB470000}"/>
    <cellStyle name="Normal 12 3 4 2 2 3 2 2" xfId="1957" xr:uid="{00000000-0005-0000-0000-0000CC470000}"/>
    <cellStyle name="Normal 12 3 4 2 2 3 2 2 2" xfId="3787" xr:uid="{00000000-0005-0000-0000-0000CD470000}"/>
    <cellStyle name="Normal 12 3 4 2 2 3 2 2 2 2" xfId="9277" xr:uid="{00000000-0005-0000-0000-0000CE470000}"/>
    <cellStyle name="Normal 12 3 4 2 2 3 2 2 2 2 2" xfId="22087" xr:uid="{00000000-0005-0000-0000-0000CF470000}"/>
    <cellStyle name="Normal 12 3 4 2 2 3 2 2 2 2 2 2" xfId="34962" xr:uid="{00000000-0005-0000-0000-0000D0470000}"/>
    <cellStyle name="Normal 12 3 4 2 2 3 2 2 2 2 3" xfId="34963" xr:uid="{00000000-0005-0000-0000-0000D1470000}"/>
    <cellStyle name="Normal 12 3 4 2 2 3 2 2 2 3" xfId="16597" xr:uid="{00000000-0005-0000-0000-0000D2470000}"/>
    <cellStyle name="Normal 12 3 4 2 2 3 2 2 2 3 2" xfId="34964" xr:uid="{00000000-0005-0000-0000-0000D3470000}"/>
    <cellStyle name="Normal 12 3 4 2 2 3 2 2 2 4" xfId="34965" xr:uid="{00000000-0005-0000-0000-0000D4470000}"/>
    <cellStyle name="Normal 12 3 4 2 2 3 2 2 3" xfId="5617" xr:uid="{00000000-0005-0000-0000-0000D5470000}"/>
    <cellStyle name="Normal 12 3 4 2 2 3 2 2 3 2" xfId="11107" xr:uid="{00000000-0005-0000-0000-0000D6470000}"/>
    <cellStyle name="Normal 12 3 4 2 2 3 2 2 3 2 2" xfId="23917" xr:uid="{00000000-0005-0000-0000-0000D7470000}"/>
    <cellStyle name="Normal 12 3 4 2 2 3 2 2 3 2 2 2" xfId="34966" xr:uid="{00000000-0005-0000-0000-0000D8470000}"/>
    <cellStyle name="Normal 12 3 4 2 2 3 2 2 3 2 3" xfId="34967" xr:uid="{00000000-0005-0000-0000-0000D9470000}"/>
    <cellStyle name="Normal 12 3 4 2 2 3 2 2 3 3" xfId="18427" xr:uid="{00000000-0005-0000-0000-0000DA470000}"/>
    <cellStyle name="Normal 12 3 4 2 2 3 2 2 3 3 2" xfId="34968" xr:uid="{00000000-0005-0000-0000-0000DB470000}"/>
    <cellStyle name="Normal 12 3 4 2 2 3 2 2 3 4" xfId="34969" xr:uid="{00000000-0005-0000-0000-0000DC470000}"/>
    <cellStyle name="Normal 12 3 4 2 2 3 2 2 4" xfId="12937" xr:uid="{00000000-0005-0000-0000-0000DD470000}"/>
    <cellStyle name="Normal 12 3 4 2 2 3 2 2 4 2" xfId="25747" xr:uid="{00000000-0005-0000-0000-0000DE470000}"/>
    <cellStyle name="Normal 12 3 4 2 2 3 2 2 4 2 2" xfId="34970" xr:uid="{00000000-0005-0000-0000-0000DF470000}"/>
    <cellStyle name="Normal 12 3 4 2 2 3 2 2 4 3" xfId="34971" xr:uid="{00000000-0005-0000-0000-0000E0470000}"/>
    <cellStyle name="Normal 12 3 4 2 2 3 2 2 5" xfId="7447" xr:uid="{00000000-0005-0000-0000-0000E1470000}"/>
    <cellStyle name="Normal 12 3 4 2 2 3 2 2 5 2" xfId="20257" xr:uid="{00000000-0005-0000-0000-0000E2470000}"/>
    <cellStyle name="Normal 12 3 4 2 2 3 2 2 5 2 2" xfId="34972" xr:uid="{00000000-0005-0000-0000-0000E3470000}"/>
    <cellStyle name="Normal 12 3 4 2 2 3 2 2 5 3" xfId="34973" xr:uid="{00000000-0005-0000-0000-0000E4470000}"/>
    <cellStyle name="Normal 12 3 4 2 2 3 2 2 6" xfId="14767" xr:uid="{00000000-0005-0000-0000-0000E5470000}"/>
    <cellStyle name="Normal 12 3 4 2 2 3 2 2 6 2" xfId="34974" xr:uid="{00000000-0005-0000-0000-0000E6470000}"/>
    <cellStyle name="Normal 12 3 4 2 2 3 2 2 7" xfId="34975" xr:uid="{00000000-0005-0000-0000-0000E7470000}"/>
    <cellStyle name="Normal 12 3 4 2 2 3 2 3" xfId="2893" xr:uid="{00000000-0005-0000-0000-0000E8470000}"/>
    <cellStyle name="Normal 12 3 4 2 2 3 2 3 2" xfId="8383" xr:uid="{00000000-0005-0000-0000-0000E9470000}"/>
    <cellStyle name="Normal 12 3 4 2 2 3 2 3 2 2" xfId="21193" xr:uid="{00000000-0005-0000-0000-0000EA470000}"/>
    <cellStyle name="Normal 12 3 4 2 2 3 2 3 2 2 2" xfId="34976" xr:uid="{00000000-0005-0000-0000-0000EB470000}"/>
    <cellStyle name="Normal 12 3 4 2 2 3 2 3 2 3" xfId="34977" xr:uid="{00000000-0005-0000-0000-0000EC470000}"/>
    <cellStyle name="Normal 12 3 4 2 2 3 2 3 3" xfId="15703" xr:uid="{00000000-0005-0000-0000-0000ED470000}"/>
    <cellStyle name="Normal 12 3 4 2 2 3 2 3 3 2" xfId="34978" xr:uid="{00000000-0005-0000-0000-0000EE470000}"/>
    <cellStyle name="Normal 12 3 4 2 2 3 2 3 4" xfId="34979" xr:uid="{00000000-0005-0000-0000-0000EF470000}"/>
    <cellStyle name="Normal 12 3 4 2 2 3 2 4" xfId="4723" xr:uid="{00000000-0005-0000-0000-0000F0470000}"/>
    <cellStyle name="Normal 12 3 4 2 2 3 2 4 2" xfId="10213" xr:uid="{00000000-0005-0000-0000-0000F1470000}"/>
    <cellStyle name="Normal 12 3 4 2 2 3 2 4 2 2" xfId="23023" xr:uid="{00000000-0005-0000-0000-0000F2470000}"/>
    <cellStyle name="Normal 12 3 4 2 2 3 2 4 2 2 2" xfId="34980" xr:uid="{00000000-0005-0000-0000-0000F3470000}"/>
    <cellStyle name="Normal 12 3 4 2 2 3 2 4 2 3" xfId="34981" xr:uid="{00000000-0005-0000-0000-0000F4470000}"/>
    <cellStyle name="Normal 12 3 4 2 2 3 2 4 3" xfId="17533" xr:uid="{00000000-0005-0000-0000-0000F5470000}"/>
    <cellStyle name="Normal 12 3 4 2 2 3 2 4 3 2" xfId="34982" xr:uid="{00000000-0005-0000-0000-0000F6470000}"/>
    <cellStyle name="Normal 12 3 4 2 2 3 2 4 4" xfId="34983" xr:uid="{00000000-0005-0000-0000-0000F7470000}"/>
    <cellStyle name="Normal 12 3 4 2 2 3 2 5" xfId="12043" xr:uid="{00000000-0005-0000-0000-0000F8470000}"/>
    <cellStyle name="Normal 12 3 4 2 2 3 2 5 2" xfId="24853" xr:uid="{00000000-0005-0000-0000-0000F9470000}"/>
    <cellStyle name="Normal 12 3 4 2 2 3 2 5 2 2" xfId="34984" xr:uid="{00000000-0005-0000-0000-0000FA470000}"/>
    <cellStyle name="Normal 12 3 4 2 2 3 2 5 3" xfId="34985" xr:uid="{00000000-0005-0000-0000-0000FB470000}"/>
    <cellStyle name="Normal 12 3 4 2 2 3 2 6" xfId="6553" xr:uid="{00000000-0005-0000-0000-0000FC470000}"/>
    <cellStyle name="Normal 12 3 4 2 2 3 2 6 2" xfId="19363" xr:uid="{00000000-0005-0000-0000-0000FD470000}"/>
    <cellStyle name="Normal 12 3 4 2 2 3 2 6 2 2" xfId="34986" xr:uid="{00000000-0005-0000-0000-0000FE470000}"/>
    <cellStyle name="Normal 12 3 4 2 2 3 2 6 3" xfId="34987" xr:uid="{00000000-0005-0000-0000-0000FF470000}"/>
    <cellStyle name="Normal 12 3 4 2 2 3 2 7" xfId="13873" xr:uid="{00000000-0005-0000-0000-000000480000}"/>
    <cellStyle name="Normal 12 3 4 2 2 3 2 7 2" xfId="34988" xr:uid="{00000000-0005-0000-0000-000001480000}"/>
    <cellStyle name="Normal 12 3 4 2 2 3 2 8" xfId="34989" xr:uid="{00000000-0005-0000-0000-000002480000}"/>
    <cellStyle name="Normal 12 3 4 2 2 3 3" xfId="1557" xr:uid="{00000000-0005-0000-0000-000003480000}"/>
    <cellStyle name="Normal 12 3 4 2 2 3 3 2" xfId="3387" xr:uid="{00000000-0005-0000-0000-000004480000}"/>
    <cellStyle name="Normal 12 3 4 2 2 3 3 2 2" xfId="8877" xr:uid="{00000000-0005-0000-0000-000005480000}"/>
    <cellStyle name="Normal 12 3 4 2 2 3 3 2 2 2" xfId="21687" xr:uid="{00000000-0005-0000-0000-000006480000}"/>
    <cellStyle name="Normal 12 3 4 2 2 3 3 2 2 2 2" xfId="34990" xr:uid="{00000000-0005-0000-0000-000007480000}"/>
    <cellStyle name="Normal 12 3 4 2 2 3 3 2 2 3" xfId="34991" xr:uid="{00000000-0005-0000-0000-000008480000}"/>
    <cellStyle name="Normal 12 3 4 2 2 3 3 2 3" xfId="16197" xr:uid="{00000000-0005-0000-0000-000009480000}"/>
    <cellStyle name="Normal 12 3 4 2 2 3 3 2 3 2" xfId="34992" xr:uid="{00000000-0005-0000-0000-00000A480000}"/>
    <cellStyle name="Normal 12 3 4 2 2 3 3 2 4" xfId="34993" xr:uid="{00000000-0005-0000-0000-00000B480000}"/>
    <cellStyle name="Normal 12 3 4 2 2 3 3 3" xfId="5217" xr:uid="{00000000-0005-0000-0000-00000C480000}"/>
    <cellStyle name="Normal 12 3 4 2 2 3 3 3 2" xfId="10707" xr:uid="{00000000-0005-0000-0000-00000D480000}"/>
    <cellStyle name="Normal 12 3 4 2 2 3 3 3 2 2" xfId="23517" xr:uid="{00000000-0005-0000-0000-00000E480000}"/>
    <cellStyle name="Normal 12 3 4 2 2 3 3 3 2 2 2" xfId="34994" xr:uid="{00000000-0005-0000-0000-00000F480000}"/>
    <cellStyle name="Normal 12 3 4 2 2 3 3 3 2 3" xfId="34995" xr:uid="{00000000-0005-0000-0000-000010480000}"/>
    <cellStyle name="Normal 12 3 4 2 2 3 3 3 3" xfId="18027" xr:uid="{00000000-0005-0000-0000-000011480000}"/>
    <cellStyle name="Normal 12 3 4 2 2 3 3 3 3 2" xfId="34996" xr:uid="{00000000-0005-0000-0000-000012480000}"/>
    <cellStyle name="Normal 12 3 4 2 2 3 3 3 4" xfId="34997" xr:uid="{00000000-0005-0000-0000-000013480000}"/>
    <cellStyle name="Normal 12 3 4 2 2 3 3 4" xfId="12537" xr:uid="{00000000-0005-0000-0000-000014480000}"/>
    <cellStyle name="Normal 12 3 4 2 2 3 3 4 2" xfId="25347" xr:uid="{00000000-0005-0000-0000-000015480000}"/>
    <cellStyle name="Normal 12 3 4 2 2 3 3 4 2 2" xfId="34998" xr:uid="{00000000-0005-0000-0000-000016480000}"/>
    <cellStyle name="Normal 12 3 4 2 2 3 3 4 3" xfId="34999" xr:uid="{00000000-0005-0000-0000-000017480000}"/>
    <cellStyle name="Normal 12 3 4 2 2 3 3 5" xfId="7047" xr:uid="{00000000-0005-0000-0000-000018480000}"/>
    <cellStyle name="Normal 12 3 4 2 2 3 3 5 2" xfId="19857" xr:uid="{00000000-0005-0000-0000-000019480000}"/>
    <cellStyle name="Normal 12 3 4 2 2 3 3 5 2 2" xfId="35000" xr:uid="{00000000-0005-0000-0000-00001A480000}"/>
    <cellStyle name="Normal 12 3 4 2 2 3 3 5 3" xfId="35001" xr:uid="{00000000-0005-0000-0000-00001B480000}"/>
    <cellStyle name="Normal 12 3 4 2 2 3 3 6" xfId="14367" xr:uid="{00000000-0005-0000-0000-00001C480000}"/>
    <cellStyle name="Normal 12 3 4 2 2 3 3 6 2" xfId="35002" xr:uid="{00000000-0005-0000-0000-00001D480000}"/>
    <cellStyle name="Normal 12 3 4 2 2 3 3 7" xfId="35003" xr:uid="{00000000-0005-0000-0000-00001E480000}"/>
    <cellStyle name="Normal 12 3 4 2 2 3 4" xfId="2493" xr:uid="{00000000-0005-0000-0000-00001F480000}"/>
    <cellStyle name="Normal 12 3 4 2 2 3 4 2" xfId="7983" xr:uid="{00000000-0005-0000-0000-000020480000}"/>
    <cellStyle name="Normal 12 3 4 2 2 3 4 2 2" xfId="20793" xr:uid="{00000000-0005-0000-0000-000021480000}"/>
    <cellStyle name="Normal 12 3 4 2 2 3 4 2 2 2" xfId="35004" xr:uid="{00000000-0005-0000-0000-000022480000}"/>
    <cellStyle name="Normal 12 3 4 2 2 3 4 2 3" xfId="35005" xr:uid="{00000000-0005-0000-0000-000023480000}"/>
    <cellStyle name="Normal 12 3 4 2 2 3 4 3" xfId="15303" xr:uid="{00000000-0005-0000-0000-000024480000}"/>
    <cellStyle name="Normal 12 3 4 2 2 3 4 3 2" xfId="35006" xr:uid="{00000000-0005-0000-0000-000025480000}"/>
    <cellStyle name="Normal 12 3 4 2 2 3 4 4" xfId="35007" xr:uid="{00000000-0005-0000-0000-000026480000}"/>
    <cellStyle name="Normal 12 3 4 2 2 3 5" xfId="4323" xr:uid="{00000000-0005-0000-0000-000027480000}"/>
    <cellStyle name="Normal 12 3 4 2 2 3 5 2" xfId="9813" xr:uid="{00000000-0005-0000-0000-000028480000}"/>
    <cellStyle name="Normal 12 3 4 2 2 3 5 2 2" xfId="22623" xr:uid="{00000000-0005-0000-0000-000029480000}"/>
    <cellStyle name="Normal 12 3 4 2 2 3 5 2 2 2" xfId="35008" xr:uid="{00000000-0005-0000-0000-00002A480000}"/>
    <cellStyle name="Normal 12 3 4 2 2 3 5 2 3" xfId="35009" xr:uid="{00000000-0005-0000-0000-00002B480000}"/>
    <cellStyle name="Normal 12 3 4 2 2 3 5 3" xfId="17133" xr:uid="{00000000-0005-0000-0000-00002C480000}"/>
    <cellStyle name="Normal 12 3 4 2 2 3 5 3 2" xfId="35010" xr:uid="{00000000-0005-0000-0000-00002D480000}"/>
    <cellStyle name="Normal 12 3 4 2 2 3 5 4" xfId="35011" xr:uid="{00000000-0005-0000-0000-00002E480000}"/>
    <cellStyle name="Normal 12 3 4 2 2 3 6" xfId="11643" xr:uid="{00000000-0005-0000-0000-00002F480000}"/>
    <cellStyle name="Normal 12 3 4 2 2 3 6 2" xfId="24453" xr:uid="{00000000-0005-0000-0000-000030480000}"/>
    <cellStyle name="Normal 12 3 4 2 2 3 6 2 2" xfId="35012" xr:uid="{00000000-0005-0000-0000-000031480000}"/>
    <cellStyle name="Normal 12 3 4 2 2 3 6 3" xfId="35013" xr:uid="{00000000-0005-0000-0000-000032480000}"/>
    <cellStyle name="Normal 12 3 4 2 2 3 7" xfId="6153" xr:uid="{00000000-0005-0000-0000-000033480000}"/>
    <cellStyle name="Normal 12 3 4 2 2 3 7 2" xfId="18963" xr:uid="{00000000-0005-0000-0000-000034480000}"/>
    <cellStyle name="Normal 12 3 4 2 2 3 7 2 2" xfId="35014" xr:uid="{00000000-0005-0000-0000-000035480000}"/>
    <cellStyle name="Normal 12 3 4 2 2 3 7 3" xfId="35015" xr:uid="{00000000-0005-0000-0000-000036480000}"/>
    <cellStyle name="Normal 12 3 4 2 2 3 8" xfId="13473" xr:uid="{00000000-0005-0000-0000-000037480000}"/>
    <cellStyle name="Normal 12 3 4 2 2 3 8 2" xfId="35016" xr:uid="{00000000-0005-0000-0000-000038480000}"/>
    <cellStyle name="Normal 12 3 4 2 2 3 9" xfId="35017" xr:uid="{00000000-0005-0000-0000-000039480000}"/>
    <cellStyle name="Normal 12 3 4 2 2 4" xfId="437" xr:uid="{00000000-0005-0000-0000-00003A480000}"/>
    <cellStyle name="Normal 12 3 4 2 2 4 2" xfId="1332" xr:uid="{00000000-0005-0000-0000-00003B480000}"/>
    <cellStyle name="Normal 12 3 4 2 2 4 2 2" xfId="3162" xr:uid="{00000000-0005-0000-0000-00003C480000}"/>
    <cellStyle name="Normal 12 3 4 2 2 4 2 2 2" xfId="8652" xr:uid="{00000000-0005-0000-0000-00003D480000}"/>
    <cellStyle name="Normal 12 3 4 2 2 4 2 2 2 2" xfId="21462" xr:uid="{00000000-0005-0000-0000-00003E480000}"/>
    <cellStyle name="Normal 12 3 4 2 2 4 2 2 2 2 2" xfId="35018" xr:uid="{00000000-0005-0000-0000-00003F480000}"/>
    <cellStyle name="Normal 12 3 4 2 2 4 2 2 2 3" xfId="35019" xr:uid="{00000000-0005-0000-0000-000040480000}"/>
    <cellStyle name="Normal 12 3 4 2 2 4 2 2 3" xfId="15972" xr:uid="{00000000-0005-0000-0000-000041480000}"/>
    <cellStyle name="Normal 12 3 4 2 2 4 2 2 3 2" xfId="35020" xr:uid="{00000000-0005-0000-0000-000042480000}"/>
    <cellStyle name="Normal 12 3 4 2 2 4 2 2 4" xfId="35021" xr:uid="{00000000-0005-0000-0000-000043480000}"/>
    <cellStyle name="Normal 12 3 4 2 2 4 2 3" xfId="4992" xr:uid="{00000000-0005-0000-0000-000044480000}"/>
    <cellStyle name="Normal 12 3 4 2 2 4 2 3 2" xfId="10482" xr:uid="{00000000-0005-0000-0000-000045480000}"/>
    <cellStyle name="Normal 12 3 4 2 2 4 2 3 2 2" xfId="23292" xr:uid="{00000000-0005-0000-0000-000046480000}"/>
    <cellStyle name="Normal 12 3 4 2 2 4 2 3 2 2 2" xfId="35022" xr:uid="{00000000-0005-0000-0000-000047480000}"/>
    <cellStyle name="Normal 12 3 4 2 2 4 2 3 2 3" xfId="35023" xr:uid="{00000000-0005-0000-0000-000048480000}"/>
    <cellStyle name="Normal 12 3 4 2 2 4 2 3 3" xfId="17802" xr:uid="{00000000-0005-0000-0000-000049480000}"/>
    <cellStyle name="Normal 12 3 4 2 2 4 2 3 3 2" xfId="35024" xr:uid="{00000000-0005-0000-0000-00004A480000}"/>
    <cellStyle name="Normal 12 3 4 2 2 4 2 3 4" xfId="35025" xr:uid="{00000000-0005-0000-0000-00004B480000}"/>
    <cellStyle name="Normal 12 3 4 2 2 4 2 4" xfId="12312" xr:uid="{00000000-0005-0000-0000-00004C480000}"/>
    <cellStyle name="Normal 12 3 4 2 2 4 2 4 2" xfId="25122" xr:uid="{00000000-0005-0000-0000-00004D480000}"/>
    <cellStyle name="Normal 12 3 4 2 2 4 2 4 2 2" xfId="35026" xr:uid="{00000000-0005-0000-0000-00004E480000}"/>
    <cellStyle name="Normal 12 3 4 2 2 4 2 4 3" xfId="35027" xr:uid="{00000000-0005-0000-0000-00004F480000}"/>
    <cellStyle name="Normal 12 3 4 2 2 4 2 5" xfId="6822" xr:uid="{00000000-0005-0000-0000-000050480000}"/>
    <cellStyle name="Normal 12 3 4 2 2 4 2 5 2" xfId="19632" xr:uid="{00000000-0005-0000-0000-000051480000}"/>
    <cellStyle name="Normal 12 3 4 2 2 4 2 5 2 2" xfId="35028" xr:uid="{00000000-0005-0000-0000-000052480000}"/>
    <cellStyle name="Normal 12 3 4 2 2 4 2 5 3" xfId="35029" xr:uid="{00000000-0005-0000-0000-000053480000}"/>
    <cellStyle name="Normal 12 3 4 2 2 4 2 6" xfId="14142" xr:uid="{00000000-0005-0000-0000-000054480000}"/>
    <cellStyle name="Normal 12 3 4 2 2 4 2 6 2" xfId="35030" xr:uid="{00000000-0005-0000-0000-000055480000}"/>
    <cellStyle name="Normal 12 3 4 2 2 4 2 7" xfId="35031" xr:uid="{00000000-0005-0000-0000-000056480000}"/>
    <cellStyle name="Normal 12 3 4 2 2 4 3" xfId="2268" xr:uid="{00000000-0005-0000-0000-000057480000}"/>
    <cellStyle name="Normal 12 3 4 2 2 4 3 2" xfId="7758" xr:uid="{00000000-0005-0000-0000-000058480000}"/>
    <cellStyle name="Normal 12 3 4 2 2 4 3 2 2" xfId="20568" xr:uid="{00000000-0005-0000-0000-000059480000}"/>
    <cellStyle name="Normal 12 3 4 2 2 4 3 2 2 2" xfId="35032" xr:uid="{00000000-0005-0000-0000-00005A480000}"/>
    <cellStyle name="Normal 12 3 4 2 2 4 3 2 3" xfId="35033" xr:uid="{00000000-0005-0000-0000-00005B480000}"/>
    <cellStyle name="Normal 12 3 4 2 2 4 3 3" xfId="15078" xr:uid="{00000000-0005-0000-0000-00005C480000}"/>
    <cellStyle name="Normal 12 3 4 2 2 4 3 3 2" xfId="35034" xr:uid="{00000000-0005-0000-0000-00005D480000}"/>
    <cellStyle name="Normal 12 3 4 2 2 4 3 4" xfId="35035" xr:uid="{00000000-0005-0000-0000-00005E480000}"/>
    <cellStyle name="Normal 12 3 4 2 2 4 4" xfId="4098" xr:uid="{00000000-0005-0000-0000-00005F480000}"/>
    <cellStyle name="Normal 12 3 4 2 2 4 4 2" xfId="9588" xr:uid="{00000000-0005-0000-0000-000060480000}"/>
    <cellStyle name="Normal 12 3 4 2 2 4 4 2 2" xfId="22398" xr:uid="{00000000-0005-0000-0000-000061480000}"/>
    <cellStyle name="Normal 12 3 4 2 2 4 4 2 2 2" xfId="35036" xr:uid="{00000000-0005-0000-0000-000062480000}"/>
    <cellStyle name="Normal 12 3 4 2 2 4 4 2 3" xfId="35037" xr:uid="{00000000-0005-0000-0000-000063480000}"/>
    <cellStyle name="Normal 12 3 4 2 2 4 4 3" xfId="16908" xr:uid="{00000000-0005-0000-0000-000064480000}"/>
    <cellStyle name="Normal 12 3 4 2 2 4 4 3 2" xfId="35038" xr:uid="{00000000-0005-0000-0000-000065480000}"/>
    <cellStyle name="Normal 12 3 4 2 2 4 4 4" xfId="35039" xr:uid="{00000000-0005-0000-0000-000066480000}"/>
    <cellStyle name="Normal 12 3 4 2 2 4 5" xfId="11418" xr:uid="{00000000-0005-0000-0000-000067480000}"/>
    <cellStyle name="Normal 12 3 4 2 2 4 5 2" xfId="24228" xr:uid="{00000000-0005-0000-0000-000068480000}"/>
    <cellStyle name="Normal 12 3 4 2 2 4 5 2 2" xfId="35040" xr:uid="{00000000-0005-0000-0000-000069480000}"/>
    <cellStyle name="Normal 12 3 4 2 2 4 5 3" xfId="35041" xr:uid="{00000000-0005-0000-0000-00006A480000}"/>
    <cellStyle name="Normal 12 3 4 2 2 4 6" xfId="5928" xr:uid="{00000000-0005-0000-0000-00006B480000}"/>
    <cellStyle name="Normal 12 3 4 2 2 4 6 2" xfId="18738" xr:uid="{00000000-0005-0000-0000-00006C480000}"/>
    <cellStyle name="Normal 12 3 4 2 2 4 6 2 2" xfId="35042" xr:uid="{00000000-0005-0000-0000-00006D480000}"/>
    <cellStyle name="Normal 12 3 4 2 2 4 6 3" xfId="35043" xr:uid="{00000000-0005-0000-0000-00006E480000}"/>
    <cellStyle name="Normal 12 3 4 2 2 4 7" xfId="13248" xr:uid="{00000000-0005-0000-0000-00006F480000}"/>
    <cellStyle name="Normal 12 3 4 2 2 4 7 2" xfId="35044" xr:uid="{00000000-0005-0000-0000-000070480000}"/>
    <cellStyle name="Normal 12 3 4 2 2 4 8" xfId="35045" xr:uid="{00000000-0005-0000-0000-000071480000}"/>
    <cellStyle name="Normal 12 3 4 2 2 5" xfId="796" xr:uid="{00000000-0005-0000-0000-000072480000}"/>
    <cellStyle name="Normal 12 3 4 2 2 5 2" xfId="1691" xr:uid="{00000000-0005-0000-0000-000073480000}"/>
    <cellStyle name="Normal 12 3 4 2 2 5 2 2" xfId="3521" xr:uid="{00000000-0005-0000-0000-000074480000}"/>
    <cellStyle name="Normal 12 3 4 2 2 5 2 2 2" xfId="9011" xr:uid="{00000000-0005-0000-0000-000075480000}"/>
    <cellStyle name="Normal 12 3 4 2 2 5 2 2 2 2" xfId="21821" xr:uid="{00000000-0005-0000-0000-000076480000}"/>
    <cellStyle name="Normal 12 3 4 2 2 5 2 2 2 2 2" xfId="35046" xr:uid="{00000000-0005-0000-0000-000077480000}"/>
    <cellStyle name="Normal 12 3 4 2 2 5 2 2 2 3" xfId="35047" xr:uid="{00000000-0005-0000-0000-000078480000}"/>
    <cellStyle name="Normal 12 3 4 2 2 5 2 2 3" xfId="16331" xr:uid="{00000000-0005-0000-0000-000079480000}"/>
    <cellStyle name="Normal 12 3 4 2 2 5 2 2 3 2" xfId="35048" xr:uid="{00000000-0005-0000-0000-00007A480000}"/>
    <cellStyle name="Normal 12 3 4 2 2 5 2 2 4" xfId="35049" xr:uid="{00000000-0005-0000-0000-00007B480000}"/>
    <cellStyle name="Normal 12 3 4 2 2 5 2 3" xfId="5351" xr:uid="{00000000-0005-0000-0000-00007C480000}"/>
    <cellStyle name="Normal 12 3 4 2 2 5 2 3 2" xfId="10841" xr:uid="{00000000-0005-0000-0000-00007D480000}"/>
    <cellStyle name="Normal 12 3 4 2 2 5 2 3 2 2" xfId="23651" xr:uid="{00000000-0005-0000-0000-00007E480000}"/>
    <cellStyle name="Normal 12 3 4 2 2 5 2 3 2 2 2" xfId="35050" xr:uid="{00000000-0005-0000-0000-00007F480000}"/>
    <cellStyle name="Normal 12 3 4 2 2 5 2 3 2 3" xfId="35051" xr:uid="{00000000-0005-0000-0000-000080480000}"/>
    <cellStyle name="Normal 12 3 4 2 2 5 2 3 3" xfId="18161" xr:uid="{00000000-0005-0000-0000-000081480000}"/>
    <cellStyle name="Normal 12 3 4 2 2 5 2 3 3 2" xfId="35052" xr:uid="{00000000-0005-0000-0000-000082480000}"/>
    <cellStyle name="Normal 12 3 4 2 2 5 2 3 4" xfId="35053" xr:uid="{00000000-0005-0000-0000-000083480000}"/>
    <cellStyle name="Normal 12 3 4 2 2 5 2 4" xfId="12671" xr:uid="{00000000-0005-0000-0000-000084480000}"/>
    <cellStyle name="Normal 12 3 4 2 2 5 2 4 2" xfId="25481" xr:uid="{00000000-0005-0000-0000-000085480000}"/>
    <cellStyle name="Normal 12 3 4 2 2 5 2 4 2 2" xfId="35054" xr:uid="{00000000-0005-0000-0000-000086480000}"/>
    <cellStyle name="Normal 12 3 4 2 2 5 2 4 3" xfId="35055" xr:uid="{00000000-0005-0000-0000-000087480000}"/>
    <cellStyle name="Normal 12 3 4 2 2 5 2 5" xfId="7181" xr:uid="{00000000-0005-0000-0000-000088480000}"/>
    <cellStyle name="Normal 12 3 4 2 2 5 2 5 2" xfId="19991" xr:uid="{00000000-0005-0000-0000-000089480000}"/>
    <cellStyle name="Normal 12 3 4 2 2 5 2 5 2 2" xfId="35056" xr:uid="{00000000-0005-0000-0000-00008A480000}"/>
    <cellStyle name="Normal 12 3 4 2 2 5 2 5 3" xfId="35057" xr:uid="{00000000-0005-0000-0000-00008B480000}"/>
    <cellStyle name="Normal 12 3 4 2 2 5 2 6" xfId="14501" xr:uid="{00000000-0005-0000-0000-00008C480000}"/>
    <cellStyle name="Normal 12 3 4 2 2 5 2 6 2" xfId="35058" xr:uid="{00000000-0005-0000-0000-00008D480000}"/>
    <cellStyle name="Normal 12 3 4 2 2 5 2 7" xfId="35059" xr:uid="{00000000-0005-0000-0000-00008E480000}"/>
    <cellStyle name="Normal 12 3 4 2 2 5 3" xfId="2627" xr:uid="{00000000-0005-0000-0000-00008F480000}"/>
    <cellStyle name="Normal 12 3 4 2 2 5 3 2" xfId="8117" xr:uid="{00000000-0005-0000-0000-000090480000}"/>
    <cellStyle name="Normal 12 3 4 2 2 5 3 2 2" xfId="20927" xr:uid="{00000000-0005-0000-0000-000091480000}"/>
    <cellStyle name="Normal 12 3 4 2 2 5 3 2 2 2" xfId="35060" xr:uid="{00000000-0005-0000-0000-000092480000}"/>
    <cellStyle name="Normal 12 3 4 2 2 5 3 2 3" xfId="35061" xr:uid="{00000000-0005-0000-0000-000093480000}"/>
    <cellStyle name="Normal 12 3 4 2 2 5 3 3" xfId="15437" xr:uid="{00000000-0005-0000-0000-000094480000}"/>
    <cellStyle name="Normal 12 3 4 2 2 5 3 3 2" xfId="35062" xr:uid="{00000000-0005-0000-0000-000095480000}"/>
    <cellStyle name="Normal 12 3 4 2 2 5 3 4" xfId="35063" xr:uid="{00000000-0005-0000-0000-000096480000}"/>
    <cellStyle name="Normal 12 3 4 2 2 5 4" xfId="4457" xr:uid="{00000000-0005-0000-0000-000097480000}"/>
    <cellStyle name="Normal 12 3 4 2 2 5 4 2" xfId="9947" xr:uid="{00000000-0005-0000-0000-000098480000}"/>
    <cellStyle name="Normal 12 3 4 2 2 5 4 2 2" xfId="22757" xr:uid="{00000000-0005-0000-0000-000099480000}"/>
    <cellStyle name="Normal 12 3 4 2 2 5 4 2 2 2" xfId="35064" xr:uid="{00000000-0005-0000-0000-00009A480000}"/>
    <cellStyle name="Normal 12 3 4 2 2 5 4 2 3" xfId="35065" xr:uid="{00000000-0005-0000-0000-00009B480000}"/>
    <cellStyle name="Normal 12 3 4 2 2 5 4 3" xfId="17267" xr:uid="{00000000-0005-0000-0000-00009C480000}"/>
    <cellStyle name="Normal 12 3 4 2 2 5 4 3 2" xfId="35066" xr:uid="{00000000-0005-0000-0000-00009D480000}"/>
    <cellStyle name="Normal 12 3 4 2 2 5 4 4" xfId="35067" xr:uid="{00000000-0005-0000-0000-00009E480000}"/>
    <cellStyle name="Normal 12 3 4 2 2 5 5" xfId="11777" xr:uid="{00000000-0005-0000-0000-00009F480000}"/>
    <cellStyle name="Normal 12 3 4 2 2 5 5 2" xfId="24587" xr:uid="{00000000-0005-0000-0000-0000A0480000}"/>
    <cellStyle name="Normal 12 3 4 2 2 5 5 2 2" xfId="35068" xr:uid="{00000000-0005-0000-0000-0000A1480000}"/>
    <cellStyle name="Normal 12 3 4 2 2 5 5 3" xfId="35069" xr:uid="{00000000-0005-0000-0000-0000A2480000}"/>
    <cellStyle name="Normal 12 3 4 2 2 5 6" xfId="6287" xr:uid="{00000000-0005-0000-0000-0000A3480000}"/>
    <cellStyle name="Normal 12 3 4 2 2 5 6 2" xfId="19097" xr:uid="{00000000-0005-0000-0000-0000A4480000}"/>
    <cellStyle name="Normal 12 3 4 2 2 5 6 2 2" xfId="35070" xr:uid="{00000000-0005-0000-0000-0000A5480000}"/>
    <cellStyle name="Normal 12 3 4 2 2 5 6 3" xfId="35071" xr:uid="{00000000-0005-0000-0000-0000A6480000}"/>
    <cellStyle name="Normal 12 3 4 2 2 5 7" xfId="13607" xr:uid="{00000000-0005-0000-0000-0000A7480000}"/>
    <cellStyle name="Normal 12 3 4 2 2 5 7 2" xfId="35072" xr:uid="{00000000-0005-0000-0000-0000A8480000}"/>
    <cellStyle name="Normal 12 3 4 2 2 5 8" xfId="35073" xr:uid="{00000000-0005-0000-0000-0000A9480000}"/>
    <cellStyle name="Normal 12 3 4 2 2 6" xfId="1197" xr:uid="{00000000-0005-0000-0000-0000AA480000}"/>
    <cellStyle name="Normal 12 3 4 2 2 6 2" xfId="3027" xr:uid="{00000000-0005-0000-0000-0000AB480000}"/>
    <cellStyle name="Normal 12 3 4 2 2 6 2 2" xfId="8517" xr:uid="{00000000-0005-0000-0000-0000AC480000}"/>
    <cellStyle name="Normal 12 3 4 2 2 6 2 2 2" xfId="21327" xr:uid="{00000000-0005-0000-0000-0000AD480000}"/>
    <cellStyle name="Normal 12 3 4 2 2 6 2 2 2 2" xfId="35074" xr:uid="{00000000-0005-0000-0000-0000AE480000}"/>
    <cellStyle name="Normal 12 3 4 2 2 6 2 2 3" xfId="35075" xr:uid="{00000000-0005-0000-0000-0000AF480000}"/>
    <cellStyle name="Normal 12 3 4 2 2 6 2 3" xfId="15837" xr:uid="{00000000-0005-0000-0000-0000B0480000}"/>
    <cellStyle name="Normal 12 3 4 2 2 6 2 3 2" xfId="35076" xr:uid="{00000000-0005-0000-0000-0000B1480000}"/>
    <cellStyle name="Normal 12 3 4 2 2 6 2 4" xfId="35077" xr:uid="{00000000-0005-0000-0000-0000B2480000}"/>
    <cellStyle name="Normal 12 3 4 2 2 6 3" xfId="4857" xr:uid="{00000000-0005-0000-0000-0000B3480000}"/>
    <cellStyle name="Normal 12 3 4 2 2 6 3 2" xfId="10347" xr:uid="{00000000-0005-0000-0000-0000B4480000}"/>
    <cellStyle name="Normal 12 3 4 2 2 6 3 2 2" xfId="23157" xr:uid="{00000000-0005-0000-0000-0000B5480000}"/>
    <cellStyle name="Normal 12 3 4 2 2 6 3 2 2 2" xfId="35078" xr:uid="{00000000-0005-0000-0000-0000B6480000}"/>
    <cellStyle name="Normal 12 3 4 2 2 6 3 2 3" xfId="35079" xr:uid="{00000000-0005-0000-0000-0000B7480000}"/>
    <cellStyle name="Normal 12 3 4 2 2 6 3 3" xfId="17667" xr:uid="{00000000-0005-0000-0000-0000B8480000}"/>
    <cellStyle name="Normal 12 3 4 2 2 6 3 3 2" xfId="35080" xr:uid="{00000000-0005-0000-0000-0000B9480000}"/>
    <cellStyle name="Normal 12 3 4 2 2 6 3 4" xfId="35081" xr:uid="{00000000-0005-0000-0000-0000BA480000}"/>
    <cellStyle name="Normal 12 3 4 2 2 6 4" xfId="12177" xr:uid="{00000000-0005-0000-0000-0000BB480000}"/>
    <cellStyle name="Normal 12 3 4 2 2 6 4 2" xfId="24987" xr:uid="{00000000-0005-0000-0000-0000BC480000}"/>
    <cellStyle name="Normal 12 3 4 2 2 6 4 2 2" xfId="35082" xr:uid="{00000000-0005-0000-0000-0000BD480000}"/>
    <cellStyle name="Normal 12 3 4 2 2 6 4 3" xfId="35083" xr:uid="{00000000-0005-0000-0000-0000BE480000}"/>
    <cellStyle name="Normal 12 3 4 2 2 6 5" xfId="6687" xr:uid="{00000000-0005-0000-0000-0000BF480000}"/>
    <cellStyle name="Normal 12 3 4 2 2 6 5 2" xfId="19497" xr:uid="{00000000-0005-0000-0000-0000C0480000}"/>
    <cellStyle name="Normal 12 3 4 2 2 6 5 2 2" xfId="35084" xr:uid="{00000000-0005-0000-0000-0000C1480000}"/>
    <cellStyle name="Normal 12 3 4 2 2 6 5 3" xfId="35085" xr:uid="{00000000-0005-0000-0000-0000C2480000}"/>
    <cellStyle name="Normal 12 3 4 2 2 6 6" xfId="14007" xr:uid="{00000000-0005-0000-0000-0000C3480000}"/>
    <cellStyle name="Normal 12 3 4 2 2 6 6 2" xfId="35086" xr:uid="{00000000-0005-0000-0000-0000C4480000}"/>
    <cellStyle name="Normal 12 3 4 2 2 6 7" xfId="35087" xr:uid="{00000000-0005-0000-0000-0000C5480000}"/>
    <cellStyle name="Normal 12 3 4 2 2 7" xfId="2133" xr:uid="{00000000-0005-0000-0000-0000C6480000}"/>
    <cellStyle name="Normal 12 3 4 2 2 7 2" xfId="7623" xr:uid="{00000000-0005-0000-0000-0000C7480000}"/>
    <cellStyle name="Normal 12 3 4 2 2 7 2 2" xfId="20433" xr:uid="{00000000-0005-0000-0000-0000C8480000}"/>
    <cellStyle name="Normal 12 3 4 2 2 7 2 2 2" xfId="35088" xr:uid="{00000000-0005-0000-0000-0000C9480000}"/>
    <cellStyle name="Normal 12 3 4 2 2 7 2 3" xfId="35089" xr:uid="{00000000-0005-0000-0000-0000CA480000}"/>
    <cellStyle name="Normal 12 3 4 2 2 7 3" xfId="14943" xr:uid="{00000000-0005-0000-0000-0000CB480000}"/>
    <cellStyle name="Normal 12 3 4 2 2 7 3 2" xfId="35090" xr:uid="{00000000-0005-0000-0000-0000CC480000}"/>
    <cellStyle name="Normal 12 3 4 2 2 7 4" xfId="35091" xr:uid="{00000000-0005-0000-0000-0000CD480000}"/>
    <cellStyle name="Normal 12 3 4 2 2 8" xfId="3963" xr:uid="{00000000-0005-0000-0000-0000CE480000}"/>
    <cellStyle name="Normal 12 3 4 2 2 8 2" xfId="9453" xr:uid="{00000000-0005-0000-0000-0000CF480000}"/>
    <cellStyle name="Normal 12 3 4 2 2 8 2 2" xfId="22263" xr:uid="{00000000-0005-0000-0000-0000D0480000}"/>
    <cellStyle name="Normal 12 3 4 2 2 8 2 2 2" xfId="35092" xr:uid="{00000000-0005-0000-0000-0000D1480000}"/>
    <cellStyle name="Normal 12 3 4 2 2 8 2 3" xfId="35093" xr:uid="{00000000-0005-0000-0000-0000D2480000}"/>
    <cellStyle name="Normal 12 3 4 2 2 8 3" xfId="16773" xr:uid="{00000000-0005-0000-0000-0000D3480000}"/>
    <cellStyle name="Normal 12 3 4 2 2 8 3 2" xfId="35094" xr:uid="{00000000-0005-0000-0000-0000D4480000}"/>
    <cellStyle name="Normal 12 3 4 2 2 8 4" xfId="35095" xr:uid="{00000000-0005-0000-0000-0000D5480000}"/>
    <cellStyle name="Normal 12 3 4 2 2 9" xfId="11283" xr:uid="{00000000-0005-0000-0000-0000D6480000}"/>
    <cellStyle name="Normal 12 3 4 2 2 9 2" xfId="24093" xr:uid="{00000000-0005-0000-0000-0000D7480000}"/>
    <cellStyle name="Normal 12 3 4 2 2 9 2 2" xfId="35096" xr:uid="{00000000-0005-0000-0000-0000D8480000}"/>
    <cellStyle name="Normal 12 3 4 2 2 9 3" xfId="35097" xr:uid="{00000000-0005-0000-0000-0000D9480000}"/>
    <cellStyle name="Normal 12 3 4 2 3" xfId="352" xr:uid="{00000000-0005-0000-0000-0000DA480000}"/>
    <cellStyle name="Normal 12 3 4 2 3 10" xfId="5844" xr:uid="{00000000-0005-0000-0000-0000DB480000}"/>
    <cellStyle name="Normal 12 3 4 2 3 10 2" xfId="18654" xr:uid="{00000000-0005-0000-0000-0000DC480000}"/>
    <cellStyle name="Normal 12 3 4 2 3 10 2 2" xfId="35098" xr:uid="{00000000-0005-0000-0000-0000DD480000}"/>
    <cellStyle name="Normal 12 3 4 2 3 10 3" xfId="35099" xr:uid="{00000000-0005-0000-0000-0000DE480000}"/>
    <cellStyle name="Normal 12 3 4 2 3 11" xfId="13164" xr:uid="{00000000-0005-0000-0000-0000DF480000}"/>
    <cellStyle name="Normal 12 3 4 2 3 11 2" xfId="35100" xr:uid="{00000000-0005-0000-0000-0000E0480000}"/>
    <cellStyle name="Normal 12 3 4 2 3 12" xfId="35101" xr:uid="{00000000-0005-0000-0000-0000E1480000}"/>
    <cellStyle name="Normal 12 3 4 2 3 2" xfId="581" xr:uid="{00000000-0005-0000-0000-0000E2480000}"/>
    <cellStyle name="Normal 12 3 4 2 3 2 2" xfId="980" xr:uid="{00000000-0005-0000-0000-0000E3480000}"/>
    <cellStyle name="Normal 12 3 4 2 3 2 2 2" xfId="1875" xr:uid="{00000000-0005-0000-0000-0000E4480000}"/>
    <cellStyle name="Normal 12 3 4 2 3 2 2 2 2" xfId="3705" xr:uid="{00000000-0005-0000-0000-0000E5480000}"/>
    <cellStyle name="Normal 12 3 4 2 3 2 2 2 2 2" xfId="9195" xr:uid="{00000000-0005-0000-0000-0000E6480000}"/>
    <cellStyle name="Normal 12 3 4 2 3 2 2 2 2 2 2" xfId="22005" xr:uid="{00000000-0005-0000-0000-0000E7480000}"/>
    <cellStyle name="Normal 12 3 4 2 3 2 2 2 2 2 2 2" xfId="35102" xr:uid="{00000000-0005-0000-0000-0000E8480000}"/>
    <cellStyle name="Normal 12 3 4 2 3 2 2 2 2 2 3" xfId="35103" xr:uid="{00000000-0005-0000-0000-0000E9480000}"/>
    <cellStyle name="Normal 12 3 4 2 3 2 2 2 2 3" xfId="16515" xr:uid="{00000000-0005-0000-0000-0000EA480000}"/>
    <cellStyle name="Normal 12 3 4 2 3 2 2 2 2 3 2" xfId="35104" xr:uid="{00000000-0005-0000-0000-0000EB480000}"/>
    <cellStyle name="Normal 12 3 4 2 3 2 2 2 2 4" xfId="35105" xr:uid="{00000000-0005-0000-0000-0000EC480000}"/>
    <cellStyle name="Normal 12 3 4 2 3 2 2 2 3" xfId="5535" xr:uid="{00000000-0005-0000-0000-0000ED480000}"/>
    <cellStyle name="Normal 12 3 4 2 3 2 2 2 3 2" xfId="11025" xr:uid="{00000000-0005-0000-0000-0000EE480000}"/>
    <cellStyle name="Normal 12 3 4 2 3 2 2 2 3 2 2" xfId="23835" xr:uid="{00000000-0005-0000-0000-0000EF480000}"/>
    <cellStyle name="Normal 12 3 4 2 3 2 2 2 3 2 2 2" xfId="35106" xr:uid="{00000000-0005-0000-0000-0000F0480000}"/>
    <cellStyle name="Normal 12 3 4 2 3 2 2 2 3 2 3" xfId="35107" xr:uid="{00000000-0005-0000-0000-0000F1480000}"/>
    <cellStyle name="Normal 12 3 4 2 3 2 2 2 3 3" xfId="18345" xr:uid="{00000000-0005-0000-0000-0000F2480000}"/>
    <cellStyle name="Normal 12 3 4 2 3 2 2 2 3 3 2" xfId="35108" xr:uid="{00000000-0005-0000-0000-0000F3480000}"/>
    <cellStyle name="Normal 12 3 4 2 3 2 2 2 3 4" xfId="35109" xr:uid="{00000000-0005-0000-0000-0000F4480000}"/>
    <cellStyle name="Normal 12 3 4 2 3 2 2 2 4" xfId="12855" xr:uid="{00000000-0005-0000-0000-0000F5480000}"/>
    <cellStyle name="Normal 12 3 4 2 3 2 2 2 4 2" xfId="25665" xr:uid="{00000000-0005-0000-0000-0000F6480000}"/>
    <cellStyle name="Normal 12 3 4 2 3 2 2 2 4 2 2" xfId="35110" xr:uid="{00000000-0005-0000-0000-0000F7480000}"/>
    <cellStyle name="Normal 12 3 4 2 3 2 2 2 4 3" xfId="35111" xr:uid="{00000000-0005-0000-0000-0000F8480000}"/>
    <cellStyle name="Normal 12 3 4 2 3 2 2 2 5" xfId="7365" xr:uid="{00000000-0005-0000-0000-0000F9480000}"/>
    <cellStyle name="Normal 12 3 4 2 3 2 2 2 5 2" xfId="20175" xr:uid="{00000000-0005-0000-0000-0000FA480000}"/>
    <cellStyle name="Normal 12 3 4 2 3 2 2 2 5 2 2" xfId="35112" xr:uid="{00000000-0005-0000-0000-0000FB480000}"/>
    <cellStyle name="Normal 12 3 4 2 3 2 2 2 5 3" xfId="35113" xr:uid="{00000000-0005-0000-0000-0000FC480000}"/>
    <cellStyle name="Normal 12 3 4 2 3 2 2 2 6" xfId="14685" xr:uid="{00000000-0005-0000-0000-0000FD480000}"/>
    <cellStyle name="Normal 12 3 4 2 3 2 2 2 6 2" xfId="35114" xr:uid="{00000000-0005-0000-0000-0000FE480000}"/>
    <cellStyle name="Normal 12 3 4 2 3 2 2 2 7" xfId="35115" xr:uid="{00000000-0005-0000-0000-0000FF480000}"/>
    <cellStyle name="Normal 12 3 4 2 3 2 2 3" xfId="2811" xr:uid="{00000000-0005-0000-0000-000000490000}"/>
    <cellStyle name="Normal 12 3 4 2 3 2 2 3 2" xfId="8301" xr:uid="{00000000-0005-0000-0000-000001490000}"/>
    <cellStyle name="Normal 12 3 4 2 3 2 2 3 2 2" xfId="21111" xr:uid="{00000000-0005-0000-0000-000002490000}"/>
    <cellStyle name="Normal 12 3 4 2 3 2 2 3 2 2 2" xfId="35116" xr:uid="{00000000-0005-0000-0000-000003490000}"/>
    <cellStyle name="Normal 12 3 4 2 3 2 2 3 2 3" xfId="35117" xr:uid="{00000000-0005-0000-0000-000004490000}"/>
    <cellStyle name="Normal 12 3 4 2 3 2 2 3 3" xfId="15621" xr:uid="{00000000-0005-0000-0000-000005490000}"/>
    <cellStyle name="Normal 12 3 4 2 3 2 2 3 3 2" xfId="35118" xr:uid="{00000000-0005-0000-0000-000006490000}"/>
    <cellStyle name="Normal 12 3 4 2 3 2 2 3 4" xfId="35119" xr:uid="{00000000-0005-0000-0000-000007490000}"/>
    <cellStyle name="Normal 12 3 4 2 3 2 2 4" xfId="4641" xr:uid="{00000000-0005-0000-0000-000008490000}"/>
    <cellStyle name="Normal 12 3 4 2 3 2 2 4 2" xfId="10131" xr:uid="{00000000-0005-0000-0000-000009490000}"/>
    <cellStyle name="Normal 12 3 4 2 3 2 2 4 2 2" xfId="22941" xr:uid="{00000000-0005-0000-0000-00000A490000}"/>
    <cellStyle name="Normal 12 3 4 2 3 2 2 4 2 2 2" xfId="35120" xr:uid="{00000000-0005-0000-0000-00000B490000}"/>
    <cellStyle name="Normal 12 3 4 2 3 2 2 4 2 3" xfId="35121" xr:uid="{00000000-0005-0000-0000-00000C490000}"/>
    <cellStyle name="Normal 12 3 4 2 3 2 2 4 3" xfId="17451" xr:uid="{00000000-0005-0000-0000-00000D490000}"/>
    <cellStyle name="Normal 12 3 4 2 3 2 2 4 3 2" xfId="35122" xr:uid="{00000000-0005-0000-0000-00000E490000}"/>
    <cellStyle name="Normal 12 3 4 2 3 2 2 4 4" xfId="35123" xr:uid="{00000000-0005-0000-0000-00000F490000}"/>
    <cellStyle name="Normal 12 3 4 2 3 2 2 5" xfId="11961" xr:uid="{00000000-0005-0000-0000-000010490000}"/>
    <cellStyle name="Normal 12 3 4 2 3 2 2 5 2" xfId="24771" xr:uid="{00000000-0005-0000-0000-000011490000}"/>
    <cellStyle name="Normal 12 3 4 2 3 2 2 5 2 2" xfId="35124" xr:uid="{00000000-0005-0000-0000-000012490000}"/>
    <cellStyle name="Normal 12 3 4 2 3 2 2 5 3" xfId="35125" xr:uid="{00000000-0005-0000-0000-000013490000}"/>
    <cellStyle name="Normal 12 3 4 2 3 2 2 6" xfId="6471" xr:uid="{00000000-0005-0000-0000-000014490000}"/>
    <cellStyle name="Normal 12 3 4 2 3 2 2 6 2" xfId="19281" xr:uid="{00000000-0005-0000-0000-000015490000}"/>
    <cellStyle name="Normal 12 3 4 2 3 2 2 6 2 2" xfId="35126" xr:uid="{00000000-0005-0000-0000-000016490000}"/>
    <cellStyle name="Normal 12 3 4 2 3 2 2 6 3" xfId="35127" xr:uid="{00000000-0005-0000-0000-000017490000}"/>
    <cellStyle name="Normal 12 3 4 2 3 2 2 7" xfId="13791" xr:uid="{00000000-0005-0000-0000-000018490000}"/>
    <cellStyle name="Normal 12 3 4 2 3 2 2 7 2" xfId="35128" xr:uid="{00000000-0005-0000-0000-000019490000}"/>
    <cellStyle name="Normal 12 3 4 2 3 2 2 8" xfId="35129" xr:uid="{00000000-0005-0000-0000-00001A490000}"/>
    <cellStyle name="Normal 12 3 4 2 3 2 3" xfId="1476" xr:uid="{00000000-0005-0000-0000-00001B490000}"/>
    <cellStyle name="Normal 12 3 4 2 3 2 3 2" xfId="3306" xr:uid="{00000000-0005-0000-0000-00001C490000}"/>
    <cellStyle name="Normal 12 3 4 2 3 2 3 2 2" xfId="8796" xr:uid="{00000000-0005-0000-0000-00001D490000}"/>
    <cellStyle name="Normal 12 3 4 2 3 2 3 2 2 2" xfId="21606" xr:uid="{00000000-0005-0000-0000-00001E490000}"/>
    <cellStyle name="Normal 12 3 4 2 3 2 3 2 2 2 2" xfId="35130" xr:uid="{00000000-0005-0000-0000-00001F490000}"/>
    <cellStyle name="Normal 12 3 4 2 3 2 3 2 2 3" xfId="35131" xr:uid="{00000000-0005-0000-0000-000020490000}"/>
    <cellStyle name="Normal 12 3 4 2 3 2 3 2 3" xfId="16116" xr:uid="{00000000-0005-0000-0000-000021490000}"/>
    <cellStyle name="Normal 12 3 4 2 3 2 3 2 3 2" xfId="35132" xr:uid="{00000000-0005-0000-0000-000022490000}"/>
    <cellStyle name="Normal 12 3 4 2 3 2 3 2 4" xfId="35133" xr:uid="{00000000-0005-0000-0000-000023490000}"/>
    <cellStyle name="Normal 12 3 4 2 3 2 3 3" xfId="5136" xr:uid="{00000000-0005-0000-0000-000024490000}"/>
    <cellStyle name="Normal 12 3 4 2 3 2 3 3 2" xfId="10626" xr:uid="{00000000-0005-0000-0000-000025490000}"/>
    <cellStyle name="Normal 12 3 4 2 3 2 3 3 2 2" xfId="23436" xr:uid="{00000000-0005-0000-0000-000026490000}"/>
    <cellStyle name="Normal 12 3 4 2 3 2 3 3 2 2 2" xfId="35134" xr:uid="{00000000-0005-0000-0000-000027490000}"/>
    <cellStyle name="Normal 12 3 4 2 3 2 3 3 2 3" xfId="35135" xr:uid="{00000000-0005-0000-0000-000028490000}"/>
    <cellStyle name="Normal 12 3 4 2 3 2 3 3 3" xfId="17946" xr:uid="{00000000-0005-0000-0000-000029490000}"/>
    <cellStyle name="Normal 12 3 4 2 3 2 3 3 3 2" xfId="35136" xr:uid="{00000000-0005-0000-0000-00002A490000}"/>
    <cellStyle name="Normal 12 3 4 2 3 2 3 3 4" xfId="35137" xr:uid="{00000000-0005-0000-0000-00002B490000}"/>
    <cellStyle name="Normal 12 3 4 2 3 2 3 4" xfId="12456" xr:uid="{00000000-0005-0000-0000-00002C490000}"/>
    <cellStyle name="Normal 12 3 4 2 3 2 3 4 2" xfId="25266" xr:uid="{00000000-0005-0000-0000-00002D490000}"/>
    <cellStyle name="Normal 12 3 4 2 3 2 3 4 2 2" xfId="35138" xr:uid="{00000000-0005-0000-0000-00002E490000}"/>
    <cellStyle name="Normal 12 3 4 2 3 2 3 4 3" xfId="35139" xr:uid="{00000000-0005-0000-0000-00002F490000}"/>
    <cellStyle name="Normal 12 3 4 2 3 2 3 5" xfId="6966" xr:uid="{00000000-0005-0000-0000-000030490000}"/>
    <cellStyle name="Normal 12 3 4 2 3 2 3 5 2" xfId="19776" xr:uid="{00000000-0005-0000-0000-000031490000}"/>
    <cellStyle name="Normal 12 3 4 2 3 2 3 5 2 2" xfId="35140" xr:uid="{00000000-0005-0000-0000-000032490000}"/>
    <cellStyle name="Normal 12 3 4 2 3 2 3 5 3" xfId="35141" xr:uid="{00000000-0005-0000-0000-000033490000}"/>
    <cellStyle name="Normal 12 3 4 2 3 2 3 6" xfId="14286" xr:uid="{00000000-0005-0000-0000-000034490000}"/>
    <cellStyle name="Normal 12 3 4 2 3 2 3 6 2" xfId="35142" xr:uid="{00000000-0005-0000-0000-000035490000}"/>
    <cellStyle name="Normal 12 3 4 2 3 2 3 7" xfId="35143" xr:uid="{00000000-0005-0000-0000-000036490000}"/>
    <cellStyle name="Normal 12 3 4 2 3 2 4" xfId="2412" xr:uid="{00000000-0005-0000-0000-000037490000}"/>
    <cellStyle name="Normal 12 3 4 2 3 2 4 2" xfId="7902" xr:uid="{00000000-0005-0000-0000-000038490000}"/>
    <cellStyle name="Normal 12 3 4 2 3 2 4 2 2" xfId="20712" xr:uid="{00000000-0005-0000-0000-000039490000}"/>
    <cellStyle name="Normal 12 3 4 2 3 2 4 2 2 2" xfId="35144" xr:uid="{00000000-0005-0000-0000-00003A490000}"/>
    <cellStyle name="Normal 12 3 4 2 3 2 4 2 3" xfId="35145" xr:uid="{00000000-0005-0000-0000-00003B490000}"/>
    <cellStyle name="Normal 12 3 4 2 3 2 4 3" xfId="15222" xr:uid="{00000000-0005-0000-0000-00003C490000}"/>
    <cellStyle name="Normal 12 3 4 2 3 2 4 3 2" xfId="35146" xr:uid="{00000000-0005-0000-0000-00003D490000}"/>
    <cellStyle name="Normal 12 3 4 2 3 2 4 4" xfId="35147" xr:uid="{00000000-0005-0000-0000-00003E490000}"/>
    <cellStyle name="Normal 12 3 4 2 3 2 5" xfId="4242" xr:uid="{00000000-0005-0000-0000-00003F490000}"/>
    <cellStyle name="Normal 12 3 4 2 3 2 5 2" xfId="9732" xr:uid="{00000000-0005-0000-0000-000040490000}"/>
    <cellStyle name="Normal 12 3 4 2 3 2 5 2 2" xfId="22542" xr:uid="{00000000-0005-0000-0000-000041490000}"/>
    <cellStyle name="Normal 12 3 4 2 3 2 5 2 2 2" xfId="35148" xr:uid="{00000000-0005-0000-0000-000042490000}"/>
    <cellStyle name="Normal 12 3 4 2 3 2 5 2 3" xfId="35149" xr:uid="{00000000-0005-0000-0000-000043490000}"/>
    <cellStyle name="Normal 12 3 4 2 3 2 5 3" xfId="17052" xr:uid="{00000000-0005-0000-0000-000044490000}"/>
    <cellStyle name="Normal 12 3 4 2 3 2 5 3 2" xfId="35150" xr:uid="{00000000-0005-0000-0000-000045490000}"/>
    <cellStyle name="Normal 12 3 4 2 3 2 5 4" xfId="35151" xr:uid="{00000000-0005-0000-0000-000046490000}"/>
    <cellStyle name="Normal 12 3 4 2 3 2 6" xfId="11562" xr:uid="{00000000-0005-0000-0000-000047490000}"/>
    <cellStyle name="Normal 12 3 4 2 3 2 6 2" xfId="24372" xr:uid="{00000000-0005-0000-0000-000048490000}"/>
    <cellStyle name="Normal 12 3 4 2 3 2 6 2 2" xfId="35152" xr:uid="{00000000-0005-0000-0000-000049490000}"/>
    <cellStyle name="Normal 12 3 4 2 3 2 6 3" xfId="35153" xr:uid="{00000000-0005-0000-0000-00004A490000}"/>
    <cellStyle name="Normal 12 3 4 2 3 2 7" xfId="6072" xr:uid="{00000000-0005-0000-0000-00004B490000}"/>
    <cellStyle name="Normal 12 3 4 2 3 2 7 2" xfId="18882" xr:uid="{00000000-0005-0000-0000-00004C490000}"/>
    <cellStyle name="Normal 12 3 4 2 3 2 7 2 2" xfId="35154" xr:uid="{00000000-0005-0000-0000-00004D490000}"/>
    <cellStyle name="Normal 12 3 4 2 3 2 7 3" xfId="35155" xr:uid="{00000000-0005-0000-0000-00004E490000}"/>
    <cellStyle name="Normal 12 3 4 2 3 2 8" xfId="13392" xr:uid="{00000000-0005-0000-0000-00004F490000}"/>
    <cellStyle name="Normal 12 3 4 2 3 2 8 2" xfId="35156" xr:uid="{00000000-0005-0000-0000-000050490000}"/>
    <cellStyle name="Normal 12 3 4 2 3 2 9" xfId="35157" xr:uid="{00000000-0005-0000-0000-000051490000}"/>
    <cellStyle name="Normal 12 3 4 2 3 3" xfId="713" xr:uid="{00000000-0005-0000-0000-000052490000}"/>
    <cellStyle name="Normal 12 3 4 2 3 3 2" xfId="1113" xr:uid="{00000000-0005-0000-0000-000053490000}"/>
    <cellStyle name="Normal 12 3 4 2 3 3 2 2" xfId="2008" xr:uid="{00000000-0005-0000-0000-000054490000}"/>
    <cellStyle name="Normal 12 3 4 2 3 3 2 2 2" xfId="3838" xr:uid="{00000000-0005-0000-0000-000055490000}"/>
    <cellStyle name="Normal 12 3 4 2 3 3 2 2 2 2" xfId="9328" xr:uid="{00000000-0005-0000-0000-000056490000}"/>
    <cellStyle name="Normal 12 3 4 2 3 3 2 2 2 2 2" xfId="22138" xr:uid="{00000000-0005-0000-0000-000057490000}"/>
    <cellStyle name="Normal 12 3 4 2 3 3 2 2 2 2 2 2" xfId="35158" xr:uid="{00000000-0005-0000-0000-000058490000}"/>
    <cellStyle name="Normal 12 3 4 2 3 3 2 2 2 2 3" xfId="35159" xr:uid="{00000000-0005-0000-0000-000059490000}"/>
    <cellStyle name="Normal 12 3 4 2 3 3 2 2 2 3" xfId="16648" xr:uid="{00000000-0005-0000-0000-00005A490000}"/>
    <cellStyle name="Normal 12 3 4 2 3 3 2 2 2 3 2" xfId="35160" xr:uid="{00000000-0005-0000-0000-00005B490000}"/>
    <cellStyle name="Normal 12 3 4 2 3 3 2 2 2 4" xfId="35161" xr:uid="{00000000-0005-0000-0000-00005C490000}"/>
    <cellStyle name="Normal 12 3 4 2 3 3 2 2 3" xfId="5668" xr:uid="{00000000-0005-0000-0000-00005D490000}"/>
    <cellStyle name="Normal 12 3 4 2 3 3 2 2 3 2" xfId="11158" xr:uid="{00000000-0005-0000-0000-00005E490000}"/>
    <cellStyle name="Normal 12 3 4 2 3 3 2 2 3 2 2" xfId="23968" xr:uid="{00000000-0005-0000-0000-00005F490000}"/>
    <cellStyle name="Normal 12 3 4 2 3 3 2 2 3 2 2 2" xfId="35162" xr:uid="{00000000-0005-0000-0000-000060490000}"/>
    <cellStyle name="Normal 12 3 4 2 3 3 2 2 3 2 3" xfId="35163" xr:uid="{00000000-0005-0000-0000-000061490000}"/>
    <cellStyle name="Normal 12 3 4 2 3 3 2 2 3 3" xfId="18478" xr:uid="{00000000-0005-0000-0000-000062490000}"/>
    <cellStyle name="Normal 12 3 4 2 3 3 2 2 3 3 2" xfId="35164" xr:uid="{00000000-0005-0000-0000-000063490000}"/>
    <cellStyle name="Normal 12 3 4 2 3 3 2 2 3 4" xfId="35165" xr:uid="{00000000-0005-0000-0000-000064490000}"/>
    <cellStyle name="Normal 12 3 4 2 3 3 2 2 4" xfId="12988" xr:uid="{00000000-0005-0000-0000-000065490000}"/>
    <cellStyle name="Normal 12 3 4 2 3 3 2 2 4 2" xfId="25798" xr:uid="{00000000-0005-0000-0000-000066490000}"/>
    <cellStyle name="Normal 12 3 4 2 3 3 2 2 4 2 2" xfId="35166" xr:uid="{00000000-0005-0000-0000-000067490000}"/>
    <cellStyle name="Normal 12 3 4 2 3 3 2 2 4 3" xfId="35167" xr:uid="{00000000-0005-0000-0000-000068490000}"/>
    <cellStyle name="Normal 12 3 4 2 3 3 2 2 5" xfId="7498" xr:uid="{00000000-0005-0000-0000-000069490000}"/>
    <cellStyle name="Normal 12 3 4 2 3 3 2 2 5 2" xfId="20308" xr:uid="{00000000-0005-0000-0000-00006A490000}"/>
    <cellStyle name="Normal 12 3 4 2 3 3 2 2 5 2 2" xfId="35168" xr:uid="{00000000-0005-0000-0000-00006B490000}"/>
    <cellStyle name="Normal 12 3 4 2 3 3 2 2 5 3" xfId="35169" xr:uid="{00000000-0005-0000-0000-00006C490000}"/>
    <cellStyle name="Normal 12 3 4 2 3 3 2 2 6" xfId="14818" xr:uid="{00000000-0005-0000-0000-00006D490000}"/>
    <cellStyle name="Normal 12 3 4 2 3 3 2 2 6 2" xfId="35170" xr:uid="{00000000-0005-0000-0000-00006E490000}"/>
    <cellStyle name="Normal 12 3 4 2 3 3 2 2 7" xfId="35171" xr:uid="{00000000-0005-0000-0000-00006F490000}"/>
    <cellStyle name="Normal 12 3 4 2 3 3 2 3" xfId="2944" xr:uid="{00000000-0005-0000-0000-000070490000}"/>
    <cellStyle name="Normal 12 3 4 2 3 3 2 3 2" xfId="8434" xr:uid="{00000000-0005-0000-0000-000071490000}"/>
    <cellStyle name="Normal 12 3 4 2 3 3 2 3 2 2" xfId="21244" xr:uid="{00000000-0005-0000-0000-000072490000}"/>
    <cellStyle name="Normal 12 3 4 2 3 3 2 3 2 2 2" xfId="35172" xr:uid="{00000000-0005-0000-0000-000073490000}"/>
    <cellStyle name="Normal 12 3 4 2 3 3 2 3 2 3" xfId="35173" xr:uid="{00000000-0005-0000-0000-000074490000}"/>
    <cellStyle name="Normal 12 3 4 2 3 3 2 3 3" xfId="15754" xr:uid="{00000000-0005-0000-0000-000075490000}"/>
    <cellStyle name="Normal 12 3 4 2 3 3 2 3 3 2" xfId="35174" xr:uid="{00000000-0005-0000-0000-000076490000}"/>
    <cellStyle name="Normal 12 3 4 2 3 3 2 3 4" xfId="35175" xr:uid="{00000000-0005-0000-0000-000077490000}"/>
    <cellStyle name="Normal 12 3 4 2 3 3 2 4" xfId="4774" xr:uid="{00000000-0005-0000-0000-000078490000}"/>
    <cellStyle name="Normal 12 3 4 2 3 3 2 4 2" xfId="10264" xr:uid="{00000000-0005-0000-0000-000079490000}"/>
    <cellStyle name="Normal 12 3 4 2 3 3 2 4 2 2" xfId="23074" xr:uid="{00000000-0005-0000-0000-00007A490000}"/>
    <cellStyle name="Normal 12 3 4 2 3 3 2 4 2 2 2" xfId="35176" xr:uid="{00000000-0005-0000-0000-00007B490000}"/>
    <cellStyle name="Normal 12 3 4 2 3 3 2 4 2 3" xfId="35177" xr:uid="{00000000-0005-0000-0000-00007C490000}"/>
    <cellStyle name="Normal 12 3 4 2 3 3 2 4 3" xfId="17584" xr:uid="{00000000-0005-0000-0000-00007D490000}"/>
    <cellStyle name="Normal 12 3 4 2 3 3 2 4 3 2" xfId="35178" xr:uid="{00000000-0005-0000-0000-00007E490000}"/>
    <cellStyle name="Normal 12 3 4 2 3 3 2 4 4" xfId="35179" xr:uid="{00000000-0005-0000-0000-00007F490000}"/>
    <cellStyle name="Normal 12 3 4 2 3 3 2 5" xfId="12094" xr:uid="{00000000-0005-0000-0000-000080490000}"/>
    <cellStyle name="Normal 12 3 4 2 3 3 2 5 2" xfId="24904" xr:uid="{00000000-0005-0000-0000-000081490000}"/>
    <cellStyle name="Normal 12 3 4 2 3 3 2 5 2 2" xfId="35180" xr:uid="{00000000-0005-0000-0000-000082490000}"/>
    <cellStyle name="Normal 12 3 4 2 3 3 2 5 3" xfId="35181" xr:uid="{00000000-0005-0000-0000-000083490000}"/>
    <cellStyle name="Normal 12 3 4 2 3 3 2 6" xfId="6604" xr:uid="{00000000-0005-0000-0000-000084490000}"/>
    <cellStyle name="Normal 12 3 4 2 3 3 2 6 2" xfId="19414" xr:uid="{00000000-0005-0000-0000-000085490000}"/>
    <cellStyle name="Normal 12 3 4 2 3 3 2 6 2 2" xfId="35182" xr:uid="{00000000-0005-0000-0000-000086490000}"/>
    <cellStyle name="Normal 12 3 4 2 3 3 2 6 3" xfId="35183" xr:uid="{00000000-0005-0000-0000-000087490000}"/>
    <cellStyle name="Normal 12 3 4 2 3 3 2 7" xfId="13924" xr:uid="{00000000-0005-0000-0000-000088490000}"/>
    <cellStyle name="Normal 12 3 4 2 3 3 2 7 2" xfId="35184" xr:uid="{00000000-0005-0000-0000-000089490000}"/>
    <cellStyle name="Normal 12 3 4 2 3 3 2 8" xfId="35185" xr:uid="{00000000-0005-0000-0000-00008A490000}"/>
    <cellStyle name="Normal 12 3 4 2 3 3 3" xfId="1608" xr:uid="{00000000-0005-0000-0000-00008B490000}"/>
    <cellStyle name="Normal 12 3 4 2 3 3 3 2" xfId="3438" xr:uid="{00000000-0005-0000-0000-00008C490000}"/>
    <cellStyle name="Normal 12 3 4 2 3 3 3 2 2" xfId="8928" xr:uid="{00000000-0005-0000-0000-00008D490000}"/>
    <cellStyle name="Normal 12 3 4 2 3 3 3 2 2 2" xfId="21738" xr:uid="{00000000-0005-0000-0000-00008E490000}"/>
    <cellStyle name="Normal 12 3 4 2 3 3 3 2 2 2 2" xfId="35186" xr:uid="{00000000-0005-0000-0000-00008F490000}"/>
    <cellStyle name="Normal 12 3 4 2 3 3 3 2 2 3" xfId="35187" xr:uid="{00000000-0005-0000-0000-000090490000}"/>
    <cellStyle name="Normal 12 3 4 2 3 3 3 2 3" xfId="16248" xr:uid="{00000000-0005-0000-0000-000091490000}"/>
    <cellStyle name="Normal 12 3 4 2 3 3 3 2 3 2" xfId="35188" xr:uid="{00000000-0005-0000-0000-000092490000}"/>
    <cellStyle name="Normal 12 3 4 2 3 3 3 2 4" xfId="35189" xr:uid="{00000000-0005-0000-0000-000093490000}"/>
    <cellStyle name="Normal 12 3 4 2 3 3 3 3" xfId="5268" xr:uid="{00000000-0005-0000-0000-000094490000}"/>
    <cellStyle name="Normal 12 3 4 2 3 3 3 3 2" xfId="10758" xr:uid="{00000000-0005-0000-0000-000095490000}"/>
    <cellStyle name="Normal 12 3 4 2 3 3 3 3 2 2" xfId="23568" xr:uid="{00000000-0005-0000-0000-000096490000}"/>
    <cellStyle name="Normal 12 3 4 2 3 3 3 3 2 2 2" xfId="35190" xr:uid="{00000000-0005-0000-0000-000097490000}"/>
    <cellStyle name="Normal 12 3 4 2 3 3 3 3 2 3" xfId="35191" xr:uid="{00000000-0005-0000-0000-000098490000}"/>
    <cellStyle name="Normal 12 3 4 2 3 3 3 3 3" xfId="18078" xr:uid="{00000000-0005-0000-0000-000099490000}"/>
    <cellStyle name="Normal 12 3 4 2 3 3 3 3 3 2" xfId="35192" xr:uid="{00000000-0005-0000-0000-00009A490000}"/>
    <cellStyle name="Normal 12 3 4 2 3 3 3 3 4" xfId="35193" xr:uid="{00000000-0005-0000-0000-00009B490000}"/>
    <cellStyle name="Normal 12 3 4 2 3 3 3 4" xfId="12588" xr:uid="{00000000-0005-0000-0000-00009C490000}"/>
    <cellStyle name="Normal 12 3 4 2 3 3 3 4 2" xfId="25398" xr:uid="{00000000-0005-0000-0000-00009D490000}"/>
    <cellStyle name="Normal 12 3 4 2 3 3 3 4 2 2" xfId="35194" xr:uid="{00000000-0005-0000-0000-00009E490000}"/>
    <cellStyle name="Normal 12 3 4 2 3 3 3 4 3" xfId="35195" xr:uid="{00000000-0005-0000-0000-00009F490000}"/>
    <cellStyle name="Normal 12 3 4 2 3 3 3 5" xfId="7098" xr:uid="{00000000-0005-0000-0000-0000A0490000}"/>
    <cellStyle name="Normal 12 3 4 2 3 3 3 5 2" xfId="19908" xr:uid="{00000000-0005-0000-0000-0000A1490000}"/>
    <cellStyle name="Normal 12 3 4 2 3 3 3 5 2 2" xfId="35196" xr:uid="{00000000-0005-0000-0000-0000A2490000}"/>
    <cellStyle name="Normal 12 3 4 2 3 3 3 5 3" xfId="35197" xr:uid="{00000000-0005-0000-0000-0000A3490000}"/>
    <cellStyle name="Normal 12 3 4 2 3 3 3 6" xfId="14418" xr:uid="{00000000-0005-0000-0000-0000A4490000}"/>
    <cellStyle name="Normal 12 3 4 2 3 3 3 6 2" xfId="35198" xr:uid="{00000000-0005-0000-0000-0000A5490000}"/>
    <cellStyle name="Normal 12 3 4 2 3 3 3 7" xfId="35199" xr:uid="{00000000-0005-0000-0000-0000A6490000}"/>
    <cellStyle name="Normal 12 3 4 2 3 3 4" xfId="2544" xr:uid="{00000000-0005-0000-0000-0000A7490000}"/>
    <cellStyle name="Normal 12 3 4 2 3 3 4 2" xfId="8034" xr:uid="{00000000-0005-0000-0000-0000A8490000}"/>
    <cellStyle name="Normal 12 3 4 2 3 3 4 2 2" xfId="20844" xr:uid="{00000000-0005-0000-0000-0000A9490000}"/>
    <cellStyle name="Normal 12 3 4 2 3 3 4 2 2 2" xfId="35200" xr:uid="{00000000-0005-0000-0000-0000AA490000}"/>
    <cellStyle name="Normal 12 3 4 2 3 3 4 2 3" xfId="35201" xr:uid="{00000000-0005-0000-0000-0000AB490000}"/>
    <cellStyle name="Normal 12 3 4 2 3 3 4 3" xfId="15354" xr:uid="{00000000-0005-0000-0000-0000AC490000}"/>
    <cellStyle name="Normal 12 3 4 2 3 3 4 3 2" xfId="35202" xr:uid="{00000000-0005-0000-0000-0000AD490000}"/>
    <cellStyle name="Normal 12 3 4 2 3 3 4 4" xfId="35203" xr:uid="{00000000-0005-0000-0000-0000AE490000}"/>
    <cellStyle name="Normal 12 3 4 2 3 3 5" xfId="4374" xr:uid="{00000000-0005-0000-0000-0000AF490000}"/>
    <cellStyle name="Normal 12 3 4 2 3 3 5 2" xfId="9864" xr:uid="{00000000-0005-0000-0000-0000B0490000}"/>
    <cellStyle name="Normal 12 3 4 2 3 3 5 2 2" xfId="22674" xr:uid="{00000000-0005-0000-0000-0000B1490000}"/>
    <cellStyle name="Normal 12 3 4 2 3 3 5 2 2 2" xfId="35204" xr:uid="{00000000-0005-0000-0000-0000B2490000}"/>
    <cellStyle name="Normal 12 3 4 2 3 3 5 2 3" xfId="35205" xr:uid="{00000000-0005-0000-0000-0000B3490000}"/>
    <cellStyle name="Normal 12 3 4 2 3 3 5 3" xfId="17184" xr:uid="{00000000-0005-0000-0000-0000B4490000}"/>
    <cellStyle name="Normal 12 3 4 2 3 3 5 3 2" xfId="35206" xr:uid="{00000000-0005-0000-0000-0000B5490000}"/>
    <cellStyle name="Normal 12 3 4 2 3 3 5 4" xfId="35207" xr:uid="{00000000-0005-0000-0000-0000B6490000}"/>
    <cellStyle name="Normal 12 3 4 2 3 3 6" xfId="11694" xr:uid="{00000000-0005-0000-0000-0000B7490000}"/>
    <cellStyle name="Normal 12 3 4 2 3 3 6 2" xfId="24504" xr:uid="{00000000-0005-0000-0000-0000B8490000}"/>
    <cellStyle name="Normal 12 3 4 2 3 3 6 2 2" xfId="35208" xr:uid="{00000000-0005-0000-0000-0000B9490000}"/>
    <cellStyle name="Normal 12 3 4 2 3 3 6 3" xfId="35209" xr:uid="{00000000-0005-0000-0000-0000BA490000}"/>
    <cellStyle name="Normal 12 3 4 2 3 3 7" xfId="6204" xr:uid="{00000000-0005-0000-0000-0000BB490000}"/>
    <cellStyle name="Normal 12 3 4 2 3 3 7 2" xfId="19014" xr:uid="{00000000-0005-0000-0000-0000BC490000}"/>
    <cellStyle name="Normal 12 3 4 2 3 3 7 2 2" xfId="35210" xr:uid="{00000000-0005-0000-0000-0000BD490000}"/>
    <cellStyle name="Normal 12 3 4 2 3 3 7 3" xfId="35211" xr:uid="{00000000-0005-0000-0000-0000BE490000}"/>
    <cellStyle name="Normal 12 3 4 2 3 3 8" xfId="13524" xr:uid="{00000000-0005-0000-0000-0000BF490000}"/>
    <cellStyle name="Normal 12 3 4 2 3 3 8 2" xfId="35212" xr:uid="{00000000-0005-0000-0000-0000C0490000}"/>
    <cellStyle name="Normal 12 3 4 2 3 3 9" xfId="35213" xr:uid="{00000000-0005-0000-0000-0000C1490000}"/>
    <cellStyle name="Normal 12 3 4 2 3 4" xfId="488" xr:uid="{00000000-0005-0000-0000-0000C2490000}"/>
    <cellStyle name="Normal 12 3 4 2 3 4 2" xfId="1383" xr:uid="{00000000-0005-0000-0000-0000C3490000}"/>
    <cellStyle name="Normal 12 3 4 2 3 4 2 2" xfId="3213" xr:uid="{00000000-0005-0000-0000-0000C4490000}"/>
    <cellStyle name="Normal 12 3 4 2 3 4 2 2 2" xfId="8703" xr:uid="{00000000-0005-0000-0000-0000C5490000}"/>
    <cellStyle name="Normal 12 3 4 2 3 4 2 2 2 2" xfId="21513" xr:uid="{00000000-0005-0000-0000-0000C6490000}"/>
    <cellStyle name="Normal 12 3 4 2 3 4 2 2 2 2 2" xfId="35214" xr:uid="{00000000-0005-0000-0000-0000C7490000}"/>
    <cellStyle name="Normal 12 3 4 2 3 4 2 2 2 3" xfId="35215" xr:uid="{00000000-0005-0000-0000-0000C8490000}"/>
    <cellStyle name="Normal 12 3 4 2 3 4 2 2 3" xfId="16023" xr:uid="{00000000-0005-0000-0000-0000C9490000}"/>
    <cellStyle name="Normal 12 3 4 2 3 4 2 2 3 2" xfId="35216" xr:uid="{00000000-0005-0000-0000-0000CA490000}"/>
    <cellStyle name="Normal 12 3 4 2 3 4 2 2 4" xfId="35217" xr:uid="{00000000-0005-0000-0000-0000CB490000}"/>
    <cellStyle name="Normal 12 3 4 2 3 4 2 3" xfId="5043" xr:uid="{00000000-0005-0000-0000-0000CC490000}"/>
    <cellStyle name="Normal 12 3 4 2 3 4 2 3 2" xfId="10533" xr:uid="{00000000-0005-0000-0000-0000CD490000}"/>
    <cellStyle name="Normal 12 3 4 2 3 4 2 3 2 2" xfId="23343" xr:uid="{00000000-0005-0000-0000-0000CE490000}"/>
    <cellStyle name="Normal 12 3 4 2 3 4 2 3 2 2 2" xfId="35218" xr:uid="{00000000-0005-0000-0000-0000CF490000}"/>
    <cellStyle name="Normal 12 3 4 2 3 4 2 3 2 3" xfId="35219" xr:uid="{00000000-0005-0000-0000-0000D0490000}"/>
    <cellStyle name="Normal 12 3 4 2 3 4 2 3 3" xfId="17853" xr:uid="{00000000-0005-0000-0000-0000D1490000}"/>
    <cellStyle name="Normal 12 3 4 2 3 4 2 3 3 2" xfId="35220" xr:uid="{00000000-0005-0000-0000-0000D2490000}"/>
    <cellStyle name="Normal 12 3 4 2 3 4 2 3 4" xfId="35221" xr:uid="{00000000-0005-0000-0000-0000D3490000}"/>
    <cellStyle name="Normal 12 3 4 2 3 4 2 4" xfId="12363" xr:uid="{00000000-0005-0000-0000-0000D4490000}"/>
    <cellStyle name="Normal 12 3 4 2 3 4 2 4 2" xfId="25173" xr:uid="{00000000-0005-0000-0000-0000D5490000}"/>
    <cellStyle name="Normal 12 3 4 2 3 4 2 4 2 2" xfId="35222" xr:uid="{00000000-0005-0000-0000-0000D6490000}"/>
    <cellStyle name="Normal 12 3 4 2 3 4 2 4 3" xfId="35223" xr:uid="{00000000-0005-0000-0000-0000D7490000}"/>
    <cellStyle name="Normal 12 3 4 2 3 4 2 5" xfId="6873" xr:uid="{00000000-0005-0000-0000-0000D8490000}"/>
    <cellStyle name="Normal 12 3 4 2 3 4 2 5 2" xfId="19683" xr:uid="{00000000-0005-0000-0000-0000D9490000}"/>
    <cellStyle name="Normal 12 3 4 2 3 4 2 5 2 2" xfId="35224" xr:uid="{00000000-0005-0000-0000-0000DA490000}"/>
    <cellStyle name="Normal 12 3 4 2 3 4 2 5 3" xfId="35225" xr:uid="{00000000-0005-0000-0000-0000DB490000}"/>
    <cellStyle name="Normal 12 3 4 2 3 4 2 6" xfId="14193" xr:uid="{00000000-0005-0000-0000-0000DC490000}"/>
    <cellStyle name="Normal 12 3 4 2 3 4 2 6 2" xfId="35226" xr:uid="{00000000-0005-0000-0000-0000DD490000}"/>
    <cellStyle name="Normal 12 3 4 2 3 4 2 7" xfId="35227" xr:uid="{00000000-0005-0000-0000-0000DE490000}"/>
    <cellStyle name="Normal 12 3 4 2 3 4 3" xfId="2319" xr:uid="{00000000-0005-0000-0000-0000DF490000}"/>
    <cellStyle name="Normal 12 3 4 2 3 4 3 2" xfId="7809" xr:uid="{00000000-0005-0000-0000-0000E0490000}"/>
    <cellStyle name="Normal 12 3 4 2 3 4 3 2 2" xfId="20619" xr:uid="{00000000-0005-0000-0000-0000E1490000}"/>
    <cellStyle name="Normal 12 3 4 2 3 4 3 2 2 2" xfId="35228" xr:uid="{00000000-0005-0000-0000-0000E2490000}"/>
    <cellStyle name="Normal 12 3 4 2 3 4 3 2 3" xfId="35229" xr:uid="{00000000-0005-0000-0000-0000E3490000}"/>
    <cellStyle name="Normal 12 3 4 2 3 4 3 3" xfId="15129" xr:uid="{00000000-0005-0000-0000-0000E4490000}"/>
    <cellStyle name="Normal 12 3 4 2 3 4 3 3 2" xfId="35230" xr:uid="{00000000-0005-0000-0000-0000E5490000}"/>
    <cellStyle name="Normal 12 3 4 2 3 4 3 4" xfId="35231" xr:uid="{00000000-0005-0000-0000-0000E6490000}"/>
    <cellStyle name="Normal 12 3 4 2 3 4 4" xfId="4149" xr:uid="{00000000-0005-0000-0000-0000E7490000}"/>
    <cellStyle name="Normal 12 3 4 2 3 4 4 2" xfId="9639" xr:uid="{00000000-0005-0000-0000-0000E8490000}"/>
    <cellStyle name="Normal 12 3 4 2 3 4 4 2 2" xfId="22449" xr:uid="{00000000-0005-0000-0000-0000E9490000}"/>
    <cellStyle name="Normal 12 3 4 2 3 4 4 2 2 2" xfId="35232" xr:uid="{00000000-0005-0000-0000-0000EA490000}"/>
    <cellStyle name="Normal 12 3 4 2 3 4 4 2 3" xfId="35233" xr:uid="{00000000-0005-0000-0000-0000EB490000}"/>
    <cellStyle name="Normal 12 3 4 2 3 4 4 3" xfId="16959" xr:uid="{00000000-0005-0000-0000-0000EC490000}"/>
    <cellStyle name="Normal 12 3 4 2 3 4 4 3 2" xfId="35234" xr:uid="{00000000-0005-0000-0000-0000ED490000}"/>
    <cellStyle name="Normal 12 3 4 2 3 4 4 4" xfId="35235" xr:uid="{00000000-0005-0000-0000-0000EE490000}"/>
    <cellStyle name="Normal 12 3 4 2 3 4 5" xfId="11469" xr:uid="{00000000-0005-0000-0000-0000EF490000}"/>
    <cellStyle name="Normal 12 3 4 2 3 4 5 2" xfId="24279" xr:uid="{00000000-0005-0000-0000-0000F0490000}"/>
    <cellStyle name="Normal 12 3 4 2 3 4 5 2 2" xfId="35236" xr:uid="{00000000-0005-0000-0000-0000F1490000}"/>
    <cellStyle name="Normal 12 3 4 2 3 4 5 3" xfId="35237" xr:uid="{00000000-0005-0000-0000-0000F2490000}"/>
    <cellStyle name="Normal 12 3 4 2 3 4 6" xfId="5979" xr:uid="{00000000-0005-0000-0000-0000F3490000}"/>
    <cellStyle name="Normal 12 3 4 2 3 4 6 2" xfId="18789" xr:uid="{00000000-0005-0000-0000-0000F4490000}"/>
    <cellStyle name="Normal 12 3 4 2 3 4 6 2 2" xfId="35238" xr:uid="{00000000-0005-0000-0000-0000F5490000}"/>
    <cellStyle name="Normal 12 3 4 2 3 4 6 3" xfId="35239" xr:uid="{00000000-0005-0000-0000-0000F6490000}"/>
    <cellStyle name="Normal 12 3 4 2 3 4 7" xfId="13299" xr:uid="{00000000-0005-0000-0000-0000F7490000}"/>
    <cellStyle name="Normal 12 3 4 2 3 4 7 2" xfId="35240" xr:uid="{00000000-0005-0000-0000-0000F8490000}"/>
    <cellStyle name="Normal 12 3 4 2 3 4 8" xfId="35241" xr:uid="{00000000-0005-0000-0000-0000F9490000}"/>
    <cellStyle name="Normal 12 3 4 2 3 5" xfId="847" xr:uid="{00000000-0005-0000-0000-0000FA490000}"/>
    <cellStyle name="Normal 12 3 4 2 3 5 2" xfId="1742" xr:uid="{00000000-0005-0000-0000-0000FB490000}"/>
    <cellStyle name="Normal 12 3 4 2 3 5 2 2" xfId="3572" xr:uid="{00000000-0005-0000-0000-0000FC490000}"/>
    <cellStyle name="Normal 12 3 4 2 3 5 2 2 2" xfId="9062" xr:uid="{00000000-0005-0000-0000-0000FD490000}"/>
    <cellStyle name="Normal 12 3 4 2 3 5 2 2 2 2" xfId="21872" xr:uid="{00000000-0005-0000-0000-0000FE490000}"/>
    <cellStyle name="Normal 12 3 4 2 3 5 2 2 2 2 2" xfId="35242" xr:uid="{00000000-0005-0000-0000-0000FF490000}"/>
    <cellStyle name="Normal 12 3 4 2 3 5 2 2 2 3" xfId="35243" xr:uid="{00000000-0005-0000-0000-0000004A0000}"/>
    <cellStyle name="Normal 12 3 4 2 3 5 2 2 3" xfId="16382" xr:uid="{00000000-0005-0000-0000-0000014A0000}"/>
    <cellStyle name="Normal 12 3 4 2 3 5 2 2 3 2" xfId="35244" xr:uid="{00000000-0005-0000-0000-0000024A0000}"/>
    <cellStyle name="Normal 12 3 4 2 3 5 2 2 4" xfId="35245" xr:uid="{00000000-0005-0000-0000-0000034A0000}"/>
    <cellStyle name="Normal 12 3 4 2 3 5 2 3" xfId="5402" xr:uid="{00000000-0005-0000-0000-0000044A0000}"/>
    <cellStyle name="Normal 12 3 4 2 3 5 2 3 2" xfId="10892" xr:uid="{00000000-0005-0000-0000-0000054A0000}"/>
    <cellStyle name="Normal 12 3 4 2 3 5 2 3 2 2" xfId="23702" xr:uid="{00000000-0005-0000-0000-0000064A0000}"/>
    <cellStyle name="Normal 12 3 4 2 3 5 2 3 2 2 2" xfId="35246" xr:uid="{00000000-0005-0000-0000-0000074A0000}"/>
    <cellStyle name="Normal 12 3 4 2 3 5 2 3 2 3" xfId="35247" xr:uid="{00000000-0005-0000-0000-0000084A0000}"/>
    <cellStyle name="Normal 12 3 4 2 3 5 2 3 3" xfId="18212" xr:uid="{00000000-0005-0000-0000-0000094A0000}"/>
    <cellStyle name="Normal 12 3 4 2 3 5 2 3 3 2" xfId="35248" xr:uid="{00000000-0005-0000-0000-00000A4A0000}"/>
    <cellStyle name="Normal 12 3 4 2 3 5 2 3 4" xfId="35249" xr:uid="{00000000-0005-0000-0000-00000B4A0000}"/>
    <cellStyle name="Normal 12 3 4 2 3 5 2 4" xfId="12722" xr:uid="{00000000-0005-0000-0000-00000C4A0000}"/>
    <cellStyle name="Normal 12 3 4 2 3 5 2 4 2" xfId="25532" xr:uid="{00000000-0005-0000-0000-00000D4A0000}"/>
    <cellStyle name="Normal 12 3 4 2 3 5 2 4 2 2" xfId="35250" xr:uid="{00000000-0005-0000-0000-00000E4A0000}"/>
    <cellStyle name="Normal 12 3 4 2 3 5 2 4 3" xfId="35251" xr:uid="{00000000-0005-0000-0000-00000F4A0000}"/>
    <cellStyle name="Normal 12 3 4 2 3 5 2 5" xfId="7232" xr:uid="{00000000-0005-0000-0000-0000104A0000}"/>
    <cellStyle name="Normal 12 3 4 2 3 5 2 5 2" xfId="20042" xr:uid="{00000000-0005-0000-0000-0000114A0000}"/>
    <cellStyle name="Normal 12 3 4 2 3 5 2 5 2 2" xfId="35252" xr:uid="{00000000-0005-0000-0000-0000124A0000}"/>
    <cellStyle name="Normal 12 3 4 2 3 5 2 5 3" xfId="35253" xr:uid="{00000000-0005-0000-0000-0000134A0000}"/>
    <cellStyle name="Normal 12 3 4 2 3 5 2 6" xfId="14552" xr:uid="{00000000-0005-0000-0000-0000144A0000}"/>
    <cellStyle name="Normal 12 3 4 2 3 5 2 6 2" xfId="35254" xr:uid="{00000000-0005-0000-0000-0000154A0000}"/>
    <cellStyle name="Normal 12 3 4 2 3 5 2 7" xfId="35255" xr:uid="{00000000-0005-0000-0000-0000164A0000}"/>
    <cellStyle name="Normal 12 3 4 2 3 5 3" xfId="2678" xr:uid="{00000000-0005-0000-0000-0000174A0000}"/>
    <cellStyle name="Normal 12 3 4 2 3 5 3 2" xfId="8168" xr:uid="{00000000-0005-0000-0000-0000184A0000}"/>
    <cellStyle name="Normal 12 3 4 2 3 5 3 2 2" xfId="20978" xr:uid="{00000000-0005-0000-0000-0000194A0000}"/>
    <cellStyle name="Normal 12 3 4 2 3 5 3 2 2 2" xfId="35256" xr:uid="{00000000-0005-0000-0000-00001A4A0000}"/>
    <cellStyle name="Normal 12 3 4 2 3 5 3 2 3" xfId="35257" xr:uid="{00000000-0005-0000-0000-00001B4A0000}"/>
    <cellStyle name="Normal 12 3 4 2 3 5 3 3" xfId="15488" xr:uid="{00000000-0005-0000-0000-00001C4A0000}"/>
    <cellStyle name="Normal 12 3 4 2 3 5 3 3 2" xfId="35258" xr:uid="{00000000-0005-0000-0000-00001D4A0000}"/>
    <cellStyle name="Normal 12 3 4 2 3 5 3 4" xfId="35259" xr:uid="{00000000-0005-0000-0000-00001E4A0000}"/>
    <cellStyle name="Normal 12 3 4 2 3 5 4" xfId="4508" xr:uid="{00000000-0005-0000-0000-00001F4A0000}"/>
    <cellStyle name="Normal 12 3 4 2 3 5 4 2" xfId="9998" xr:uid="{00000000-0005-0000-0000-0000204A0000}"/>
    <cellStyle name="Normal 12 3 4 2 3 5 4 2 2" xfId="22808" xr:uid="{00000000-0005-0000-0000-0000214A0000}"/>
    <cellStyle name="Normal 12 3 4 2 3 5 4 2 2 2" xfId="35260" xr:uid="{00000000-0005-0000-0000-0000224A0000}"/>
    <cellStyle name="Normal 12 3 4 2 3 5 4 2 3" xfId="35261" xr:uid="{00000000-0005-0000-0000-0000234A0000}"/>
    <cellStyle name="Normal 12 3 4 2 3 5 4 3" xfId="17318" xr:uid="{00000000-0005-0000-0000-0000244A0000}"/>
    <cellStyle name="Normal 12 3 4 2 3 5 4 3 2" xfId="35262" xr:uid="{00000000-0005-0000-0000-0000254A0000}"/>
    <cellStyle name="Normal 12 3 4 2 3 5 4 4" xfId="35263" xr:uid="{00000000-0005-0000-0000-0000264A0000}"/>
    <cellStyle name="Normal 12 3 4 2 3 5 5" xfId="11828" xr:uid="{00000000-0005-0000-0000-0000274A0000}"/>
    <cellStyle name="Normal 12 3 4 2 3 5 5 2" xfId="24638" xr:uid="{00000000-0005-0000-0000-0000284A0000}"/>
    <cellStyle name="Normal 12 3 4 2 3 5 5 2 2" xfId="35264" xr:uid="{00000000-0005-0000-0000-0000294A0000}"/>
    <cellStyle name="Normal 12 3 4 2 3 5 5 3" xfId="35265" xr:uid="{00000000-0005-0000-0000-00002A4A0000}"/>
    <cellStyle name="Normal 12 3 4 2 3 5 6" xfId="6338" xr:uid="{00000000-0005-0000-0000-00002B4A0000}"/>
    <cellStyle name="Normal 12 3 4 2 3 5 6 2" xfId="19148" xr:uid="{00000000-0005-0000-0000-00002C4A0000}"/>
    <cellStyle name="Normal 12 3 4 2 3 5 6 2 2" xfId="35266" xr:uid="{00000000-0005-0000-0000-00002D4A0000}"/>
    <cellStyle name="Normal 12 3 4 2 3 5 6 3" xfId="35267" xr:uid="{00000000-0005-0000-0000-00002E4A0000}"/>
    <cellStyle name="Normal 12 3 4 2 3 5 7" xfId="13658" xr:uid="{00000000-0005-0000-0000-00002F4A0000}"/>
    <cellStyle name="Normal 12 3 4 2 3 5 7 2" xfId="35268" xr:uid="{00000000-0005-0000-0000-0000304A0000}"/>
    <cellStyle name="Normal 12 3 4 2 3 5 8" xfId="35269" xr:uid="{00000000-0005-0000-0000-0000314A0000}"/>
    <cellStyle name="Normal 12 3 4 2 3 6" xfId="1248" xr:uid="{00000000-0005-0000-0000-0000324A0000}"/>
    <cellStyle name="Normal 12 3 4 2 3 6 2" xfId="3078" xr:uid="{00000000-0005-0000-0000-0000334A0000}"/>
    <cellStyle name="Normal 12 3 4 2 3 6 2 2" xfId="8568" xr:uid="{00000000-0005-0000-0000-0000344A0000}"/>
    <cellStyle name="Normal 12 3 4 2 3 6 2 2 2" xfId="21378" xr:uid="{00000000-0005-0000-0000-0000354A0000}"/>
    <cellStyle name="Normal 12 3 4 2 3 6 2 2 2 2" xfId="35270" xr:uid="{00000000-0005-0000-0000-0000364A0000}"/>
    <cellStyle name="Normal 12 3 4 2 3 6 2 2 3" xfId="35271" xr:uid="{00000000-0005-0000-0000-0000374A0000}"/>
    <cellStyle name="Normal 12 3 4 2 3 6 2 3" xfId="15888" xr:uid="{00000000-0005-0000-0000-0000384A0000}"/>
    <cellStyle name="Normal 12 3 4 2 3 6 2 3 2" xfId="35272" xr:uid="{00000000-0005-0000-0000-0000394A0000}"/>
    <cellStyle name="Normal 12 3 4 2 3 6 2 4" xfId="35273" xr:uid="{00000000-0005-0000-0000-00003A4A0000}"/>
    <cellStyle name="Normal 12 3 4 2 3 6 3" xfId="4908" xr:uid="{00000000-0005-0000-0000-00003B4A0000}"/>
    <cellStyle name="Normal 12 3 4 2 3 6 3 2" xfId="10398" xr:uid="{00000000-0005-0000-0000-00003C4A0000}"/>
    <cellStyle name="Normal 12 3 4 2 3 6 3 2 2" xfId="23208" xr:uid="{00000000-0005-0000-0000-00003D4A0000}"/>
    <cellStyle name="Normal 12 3 4 2 3 6 3 2 2 2" xfId="35274" xr:uid="{00000000-0005-0000-0000-00003E4A0000}"/>
    <cellStyle name="Normal 12 3 4 2 3 6 3 2 3" xfId="35275" xr:uid="{00000000-0005-0000-0000-00003F4A0000}"/>
    <cellStyle name="Normal 12 3 4 2 3 6 3 3" xfId="17718" xr:uid="{00000000-0005-0000-0000-0000404A0000}"/>
    <cellStyle name="Normal 12 3 4 2 3 6 3 3 2" xfId="35276" xr:uid="{00000000-0005-0000-0000-0000414A0000}"/>
    <cellStyle name="Normal 12 3 4 2 3 6 3 4" xfId="35277" xr:uid="{00000000-0005-0000-0000-0000424A0000}"/>
    <cellStyle name="Normal 12 3 4 2 3 6 4" xfId="12228" xr:uid="{00000000-0005-0000-0000-0000434A0000}"/>
    <cellStyle name="Normal 12 3 4 2 3 6 4 2" xfId="25038" xr:uid="{00000000-0005-0000-0000-0000444A0000}"/>
    <cellStyle name="Normal 12 3 4 2 3 6 4 2 2" xfId="35278" xr:uid="{00000000-0005-0000-0000-0000454A0000}"/>
    <cellStyle name="Normal 12 3 4 2 3 6 4 3" xfId="35279" xr:uid="{00000000-0005-0000-0000-0000464A0000}"/>
    <cellStyle name="Normal 12 3 4 2 3 6 5" xfId="6738" xr:uid="{00000000-0005-0000-0000-0000474A0000}"/>
    <cellStyle name="Normal 12 3 4 2 3 6 5 2" xfId="19548" xr:uid="{00000000-0005-0000-0000-0000484A0000}"/>
    <cellStyle name="Normal 12 3 4 2 3 6 5 2 2" xfId="35280" xr:uid="{00000000-0005-0000-0000-0000494A0000}"/>
    <cellStyle name="Normal 12 3 4 2 3 6 5 3" xfId="35281" xr:uid="{00000000-0005-0000-0000-00004A4A0000}"/>
    <cellStyle name="Normal 12 3 4 2 3 6 6" xfId="14058" xr:uid="{00000000-0005-0000-0000-00004B4A0000}"/>
    <cellStyle name="Normal 12 3 4 2 3 6 6 2" xfId="35282" xr:uid="{00000000-0005-0000-0000-00004C4A0000}"/>
    <cellStyle name="Normal 12 3 4 2 3 6 7" xfId="35283" xr:uid="{00000000-0005-0000-0000-00004D4A0000}"/>
    <cellStyle name="Normal 12 3 4 2 3 7" xfId="2184" xr:uid="{00000000-0005-0000-0000-00004E4A0000}"/>
    <cellStyle name="Normal 12 3 4 2 3 7 2" xfId="7674" xr:uid="{00000000-0005-0000-0000-00004F4A0000}"/>
    <cellStyle name="Normal 12 3 4 2 3 7 2 2" xfId="20484" xr:uid="{00000000-0005-0000-0000-0000504A0000}"/>
    <cellStyle name="Normal 12 3 4 2 3 7 2 2 2" xfId="35284" xr:uid="{00000000-0005-0000-0000-0000514A0000}"/>
    <cellStyle name="Normal 12 3 4 2 3 7 2 3" xfId="35285" xr:uid="{00000000-0005-0000-0000-0000524A0000}"/>
    <cellStyle name="Normal 12 3 4 2 3 7 3" xfId="14994" xr:uid="{00000000-0005-0000-0000-0000534A0000}"/>
    <cellStyle name="Normal 12 3 4 2 3 7 3 2" xfId="35286" xr:uid="{00000000-0005-0000-0000-0000544A0000}"/>
    <cellStyle name="Normal 12 3 4 2 3 7 4" xfId="35287" xr:uid="{00000000-0005-0000-0000-0000554A0000}"/>
    <cellStyle name="Normal 12 3 4 2 3 8" xfId="4014" xr:uid="{00000000-0005-0000-0000-0000564A0000}"/>
    <cellStyle name="Normal 12 3 4 2 3 8 2" xfId="9504" xr:uid="{00000000-0005-0000-0000-0000574A0000}"/>
    <cellStyle name="Normal 12 3 4 2 3 8 2 2" xfId="22314" xr:uid="{00000000-0005-0000-0000-0000584A0000}"/>
    <cellStyle name="Normal 12 3 4 2 3 8 2 2 2" xfId="35288" xr:uid="{00000000-0005-0000-0000-0000594A0000}"/>
    <cellStyle name="Normal 12 3 4 2 3 8 2 3" xfId="35289" xr:uid="{00000000-0005-0000-0000-00005A4A0000}"/>
    <cellStyle name="Normal 12 3 4 2 3 8 3" xfId="16824" xr:uid="{00000000-0005-0000-0000-00005B4A0000}"/>
    <cellStyle name="Normal 12 3 4 2 3 8 3 2" xfId="35290" xr:uid="{00000000-0005-0000-0000-00005C4A0000}"/>
    <cellStyle name="Normal 12 3 4 2 3 8 4" xfId="35291" xr:uid="{00000000-0005-0000-0000-00005D4A0000}"/>
    <cellStyle name="Normal 12 3 4 2 3 9" xfId="11334" xr:uid="{00000000-0005-0000-0000-00005E4A0000}"/>
    <cellStyle name="Normal 12 3 4 2 3 9 2" xfId="24144" xr:uid="{00000000-0005-0000-0000-00005F4A0000}"/>
    <cellStyle name="Normal 12 3 4 2 3 9 2 2" xfId="35292" xr:uid="{00000000-0005-0000-0000-0000604A0000}"/>
    <cellStyle name="Normal 12 3 4 2 3 9 3" xfId="35293" xr:uid="{00000000-0005-0000-0000-0000614A0000}"/>
    <cellStyle name="Normal 12 3 4 2 4" xfId="375" xr:uid="{00000000-0005-0000-0000-0000624A0000}"/>
    <cellStyle name="Normal 12 3 4 2 4 2" xfId="888" xr:uid="{00000000-0005-0000-0000-0000634A0000}"/>
    <cellStyle name="Normal 12 3 4 2 4 2 2" xfId="1783" xr:uid="{00000000-0005-0000-0000-0000644A0000}"/>
    <cellStyle name="Normal 12 3 4 2 4 2 2 2" xfId="3613" xr:uid="{00000000-0005-0000-0000-0000654A0000}"/>
    <cellStyle name="Normal 12 3 4 2 4 2 2 2 2" xfId="9103" xr:uid="{00000000-0005-0000-0000-0000664A0000}"/>
    <cellStyle name="Normal 12 3 4 2 4 2 2 2 2 2" xfId="21913" xr:uid="{00000000-0005-0000-0000-0000674A0000}"/>
    <cellStyle name="Normal 12 3 4 2 4 2 2 2 2 2 2" xfId="35294" xr:uid="{00000000-0005-0000-0000-0000684A0000}"/>
    <cellStyle name="Normal 12 3 4 2 4 2 2 2 2 3" xfId="35295" xr:uid="{00000000-0005-0000-0000-0000694A0000}"/>
    <cellStyle name="Normal 12 3 4 2 4 2 2 2 3" xfId="16423" xr:uid="{00000000-0005-0000-0000-00006A4A0000}"/>
    <cellStyle name="Normal 12 3 4 2 4 2 2 2 3 2" xfId="35296" xr:uid="{00000000-0005-0000-0000-00006B4A0000}"/>
    <cellStyle name="Normal 12 3 4 2 4 2 2 2 4" xfId="35297" xr:uid="{00000000-0005-0000-0000-00006C4A0000}"/>
    <cellStyle name="Normal 12 3 4 2 4 2 2 3" xfId="5443" xr:uid="{00000000-0005-0000-0000-00006D4A0000}"/>
    <cellStyle name="Normal 12 3 4 2 4 2 2 3 2" xfId="10933" xr:uid="{00000000-0005-0000-0000-00006E4A0000}"/>
    <cellStyle name="Normal 12 3 4 2 4 2 2 3 2 2" xfId="23743" xr:uid="{00000000-0005-0000-0000-00006F4A0000}"/>
    <cellStyle name="Normal 12 3 4 2 4 2 2 3 2 2 2" xfId="35298" xr:uid="{00000000-0005-0000-0000-0000704A0000}"/>
    <cellStyle name="Normal 12 3 4 2 4 2 2 3 2 3" xfId="35299" xr:uid="{00000000-0005-0000-0000-0000714A0000}"/>
    <cellStyle name="Normal 12 3 4 2 4 2 2 3 3" xfId="18253" xr:uid="{00000000-0005-0000-0000-0000724A0000}"/>
    <cellStyle name="Normal 12 3 4 2 4 2 2 3 3 2" xfId="35300" xr:uid="{00000000-0005-0000-0000-0000734A0000}"/>
    <cellStyle name="Normal 12 3 4 2 4 2 2 3 4" xfId="35301" xr:uid="{00000000-0005-0000-0000-0000744A0000}"/>
    <cellStyle name="Normal 12 3 4 2 4 2 2 4" xfId="12763" xr:uid="{00000000-0005-0000-0000-0000754A0000}"/>
    <cellStyle name="Normal 12 3 4 2 4 2 2 4 2" xfId="25573" xr:uid="{00000000-0005-0000-0000-0000764A0000}"/>
    <cellStyle name="Normal 12 3 4 2 4 2 2 4 2 2" xfId="35302" xr:uid="{00000000-0005-0000-0000-0000774A0000}"/>
    <cellStyle name="Normal 12 3 4 2 4 2 2 4 3" xfId="35303" xr:uid="{00000000-0005-0000-0000-0000784A0000}"/>
    <cellStyle name="Normal 12 3 4 2 4 2 2 5" xfId="7273" xr:uid="{00000000-0005-0000-0000-0000794A0000}"/>
    <cellStyle name="Normal 12 3 4 2 4 2 2 5 2" xfId="20083" xr:uid="{00000000-0005-0000-0000-00007A4A0000}"/>
    <cellStyle name="Normal 12 3 4 2 4 2 2 5 2 2" xfId="35304" xr:uid="{00000000-0005-0000-0000-00007B4A0000}"/>
    <cellStyle name="Normal 12 3 4 2 4 2 2 5 3" xfId="35305" xr:uid="{00000000-0005-0000-0000-00007C4A0000}"/>
    <cellStyle name="Normal 12 3 4 2 4 2 2 6" xfId="14593" xr:uid="{00000000-0005-0000-0000-00007D4A0000}"/>
    <cellStyle name="Normal 12 3 4 2 4 2 2 6 2" xfId="35306" xr:uid="{00000000-0005-0000-0000-00007E4A0000}"/>
    <cellStyle name="Normal 12 3 4 2 4 2 2 7" xfId="35307" xr:uid="{00000000-0005-0000-0000-00007F4A0000}"/>
    <cellStyle name="Normal 12 3 4 2 4 2 3" xfId="2719" xr:uid="{00000000-0005-0000-0000-0000804A0000}"/>
    <cellStyle name="Normal 12 3 4 2 4 2 3 2" xfId="8209" xr:uid="{00000000-0005-0000-0000-0000814A0000}"/>
    <cellStyle name="Normal 12 3 4 2 4 2 3 2 2" xfId="21019" xr:uid="{00000000-0005-0000-0000-0000824A0000}"/>
    <cellStyle name="Normal 12 3 4 2 4 2 3 2 2 2" xfId="35308" xr:uid="{00000000-0005-0000-0000-0000834A0000}"/>
    <cellStyle name="Normal 12 3 4 2 4 2 3 2 3" xfId="35309" xr:uid="{00000000-0005-0000-0000-0000844A0000}"/>
    <cellStyle name="Normal 12 3 4 2 4 2 3 3" xfId="15529" xr:uid="{00000000-0005-0000-0000-0000854A0000}"/>
    <cellStyle name="Normal 12 3 4 2 4 2 3 3 2" xfId="35310" xr:uid="{00000000-0005-0000-0000-0000864A0000}"/>
    <cellStyle name="Normal 12 3 4 2 4 2 3 4" xfId="35311" xr:uid="{00000000-0005-0000-0000-0000874A0000}"/>
    <cellStyle name="Normal 12 3 4 2 4 2 4" xfId="4549" xr:uid="{00000000-0005-0000-0000-0000884A0000}"/>
    <cellStyle name="Normal 12 3 4 2 4 2 4 2" xfId="10039" xr:uid="{00000000-0005-0000-0000-0000894A0000}"/>
    <cellStyle name="Normal 12 3 4 2 4 2 4 2 2" xfId="22849" xr:uid="{00000000-0005-0000-0000-00008A4A0000}"/>
    <cellStyle name="Normal 12 3 4 2 4 2 4 2 2 2" xfId="35312" xr:uid="{00000000-0005-0000-0000-00008B4A0000}"/>
    <cellStyle name="Normal 12 3 4 2 4 2 4 2 3" xfId="35313" xr:uid="{00000000-0005-0000-0000-00008C4A0000}"/>
    <cellStyle name="Normal 12 3 4 2 4 2 4 3" xfId="17359" xr:uid="{00000000-0005-0000-0000-00008D4A0000}"/>
    <cellStyle name="Normal 12 3 4 2 4 2 4 3 2" xfId="35314" xr:uid="{00000000-0005-0000-0000-00008E4A0000}"/>
    <cellStyle name="Normal 12 3 4 2 4 2 4 4" xfId="35315" xr:uid="{00000000-0005-0000-0000-00008F4A0000}"/>
    <cellStyle name="Normal 12 3 4 2 4 2 5" xfId="11869" xr:uid="{00000000-0005-0000-0000-0000904A0000}"/>
    <cellStyle name="Normal 12 3 4 2 4 2 5 2" xfId="24679" xr:uid="{00000000-0005-0000-0000-0000914A0000}"/>
    <cellStyle name="Normal 12 3 4 2 4 2 5 2 2" xfId="35316" xr:uid="{00000000-0005-0000-0000-0000924A0000}"/>
    <cellStyle name="Normal 12 3 4 2 4 2 5 3" xfId="35317" xr:uid="{00000000-0005-0000-0000-0000934A0000}"/>
    <cellStyle name="Normal 12 3 4 2 4 2 6" xfId="6379" xr:uid="{00000000-0005-0000-0000-0000944A0000}"/>
    <cellStyle name="Normal 12 3 4 2 4 2 6 2" xfId="19189" xr:uid="{00000000-0005-0000-0000-0000954A0000}"/>
    <cellStyle name="Normal 12 3 4 2 4 2 6 2 2" xfId="35318" xr:uid="{00000000-0005-0000-0000-0000964A0000}"/>
    <cellStyle name="Normal 12 3 4 2 4 2 6 3" xfId="35319" xr:uid="{00000000-0005-0000-0000-0000974A0000}"/>
    <cellStyle name="Normal 12 3 4 2 4 2 7" xfId="13699" xr:uid="{00000000-0005-0000-0000-0000984A0000}"/>
    <cellStyle name="Normal 12 3 4 2 4 2 7 2" xfId="35320" xr:uid="{00000000-0005-0000-0000-0000994A0000}"/>
    <cellStyle name="Normal 12 3 4 2 4 2 8" xfId="35321" xr:uid="{00000000-0005-0000-0000-00009A4A0000}"/>
    <cellStyle name="Normal 12 3 4 2 4 3" xfId="1270" xr:uid="{00000000-0005-0000-0000-00009B4A0000}"/>
    <cellStyle name="Normal 12 3 4 2 4 3 2" xfId="3100" xr:uid="{00000000-0005-0000-0000-00009C4A0000}"/>
    <cellStyle name="Normal 12 3 4 2 4 3 2 2" xfId="8590" xr:uid="{00000000-0005-0000-0000-00009D4A0000}"/>
    <cellStyle name="Normal 12 3 4 2 4 3 2 2 2" xfId="21400" xr:uid="{00000000-0005-0000-0000-00009E4A0000}"/>
    <cellStyle name="Normal 12 3 4 2 4 3 2 2 2 2" xfId="35322" xr:uid="{00000000-0005-0000-0000-00009F4A0000}"/>
    <cellStyle name="Normal 12 3 4 2 4 3 2 2 3" xfId="35323" xr:uid="{00000000-0005-0000-0000-0000A04A0000}"/>
    <cellStyle name="Normal 12 3 4 2 4 3 2 3" xfId="15910" xr:uid="{00000000-0005-0000-0000-0000A14A0000}"/>
    <cellStyle name="Normal 12 3 4 2 4 3 2 3 2" xfId="35324" xr:uid="{00000000-0005-0000-0000-0000A24A0000}"/>
    <cellStyle name="Normal 12 3 4 2 4 3 2 4" xfId="35325" xr:uid="{00000000-0005-0000-0000-0000A34A0000}"/>
    <cellStyle name="Normal 12 3 4 2 4 3 3" xfId="4930" xr:uid="{00000000-0005-0000-0000-0000A44A0000}"/>
    <cellStyle name="Normal 12 3 4 2 4 3 3 2" xfId="10420" xr:uid="{00000000-0005-0000-0000-0000A54A0000}"/>
    <cellStyle name="Normal 12 3 4 2 4 3 3 2 2" xfId="23230" xr:uid="{00000000-0005-0000-0000-0000A64A0000}"/>
    <cellStyle name="Normal 12 3 4 2 4 3 3 2 2 2" xfId="35326" xr:uid="{00000000-0005-0000-0000-0000A74A0000}"/>
    <cellStyle name="Normal 12 3 4 2 4 3 3 2 3" xfId="35327" xr:uid="{00000000-0005-0000-0000-0000A84A0000}"/>
    <cellStyle name="Normal 12 3 4 2 4 3 3 3" xfId="17740" xr:uid="{00000000-0005-0000-0000-0000A94A0000}"/>
    <cellStyle name="Normal 12 3 4 2 4 3 3 3 2" xfId="35328" xr:uid="{00000000-0005-0000-0000-0000AA4A0000}"/>
    <cellStyle name="Normal 12 3 4 2 4 3 3 4" xfId="35329" xr:uid="{00000000-0005-0000-0000-0000AB4A0000}"/>
    <cellStyle name="Normal 12 3 4 2 4 3 4" xfId="12250" xr:uid="{00000000-0005-0000-0000-0000AC4A0000}"/>
    <cellStyle name="Normal 12 3 4 2 4 3 4 2" xfId="25060" xr:uid="{00000000-0005-0000-0000-0000AD4A0000}"/>
    <cellStyle name="Normal 12 3 4 2 4 3 4 2 2" xfId="35330" xr:uid="{00000000-0005-0000-0000-0000AE4A0000}"/>
    <cellStyle name="Normal 12 3 4 2 4 3 4 3" xfId="35331" xr:uid="{00000000-0005-0000-0000-0000AF4A0000}"/>
    <cellStyle name="Normal 12 3 4 2 4 3 5" xfId="6760" xr:uid="{00000000-0005-0000-0000-0000B04A0000}"/>
    <cellStyle name="Normal 12 3 4 2 4 3 5 2" xfId="19570" xr:uid="{00000000-0005-0000-0000-0000B14A0000}"/>
    <cellStyle name="Normal 12 3 4 2 4 3 5 2 2" xfId="35332" xr:uid="{00000000-0005-0000-0000-0000B24A0000}"/>
    <cellStyle name="Normal 12 3 4 2 4 3 5 3" xfId="35333" xr:uid="{00000000-0005-0000-0000-0000B34A0000}"/>
    <cellStyle name="Normal 12 3 4 2 4 3 6" xfId="14080" xr:uid="{00000000-0005-0000-0000-0000B44A0000}"/>
    <cellStyle name="Normal 12 3 4 2 4 3 6 2" xfId="35334" xr:uid="{00000000-0005-0000-0000-0000B54A0000}"/>
    <cellStyle name="Normal 12 3 4 2 4 3 7" xfId="35335" xr:uid="{00000000-0005-0000-0000-0000B64A0000}"/>
    <cellStyle name="Normal 12 3 4 2 4 4" xfId="2206" xr:uid="{00000000-0005-0000-0000-0000B74A0000}"/>
    <cellStyle name="Normal 12 3 4 2 4 4 2" xfId="7696" xr:uid="{00000000-0005-0000-0000-0000B84A0000}"/>
    <cellStyle name="Normal 12 3 4 2 4 4 2 2" xfId="20506" xr:uid="{00000000-0005-0000-0000-0000B94A0000}"/>
    <cellStyle name="Normal 12 3 4 2 4 4 2 2 2" xfId="35336" xr:uid="{00000000-0005-0000-0000-0000BA4A0000}"/>
    <cellStyle name="Normal 12 3 4 2 4 4 2 3" xfId="35337" xr:uid="{00000000-0005-0000-0000-0000BB4A0000}"/>
    <cellStyle name="Normal 12 3 4 2 4 4 3" xfId="15016" xr:uid="{00000000-0005-0000-0000-0000BC4A0000}"/>
    <cellStyle name="Normal 12 3 4 2 4 4 3 2" xfId="35338" xr:uid="{00000000-0005-0000-0000-0000BD4A0000}"/>
    <cellStyle name="Normal 12 3 4 2 4 4 4" xfId="35339" xr:uid="{00000000-0005-0000-0000-0000BE4A0000}"/>
    <cellStyle name="Normal 12 3 4 2 4 5" xfId="4036" xr:uid="{00000000-0005-0000-0000-0000BF4A0000}"/>
    <cellStyle name="Normal 12 3 4 2 4 5 2" xfId="9526" xr:uid="{00000000-0005-0000-0000-0000C04A0000}"/>
    <cellStyle name="Normal 12 3 4 2 4 5 2 2" xfId="22336" xr:uid="{00000000-0005-0000-0000-0000C14A0000}"/>
    <cellStyle name="Normal 12 3 4 2 4 5 2 2 2" xfId="35340" xr:uid="{00000000-0005-0000-0000-0000C24A0000}"/>
    <cellStyle name="Normal 12 3 4 2 4 5 2 3" xfId="35341" xr:uid="{00000000-0005-0000-0000-0000C34A0000}"/>
    <cellStyle name="Normal 12 3 4 2 4 5 3" xfId="16846" xr:uid="{00000000-0005-0000-0000-0000C44A0000}"/>
    <cellStyle name="Normal 12 3 4 2 4 5 3 2" xfId="35342" xr:uid="{00000000-0005-0000-0000-0000C54A0000}"/>
    <cellStyle name="Normal 12 3 4 2 4 5 4" xfId="35343" xr:uid="{00000000-0005-0000-0000-0000C64A0000}"/>
    <cellStyle name="Normal 12 3 4 2 4 6" xfId="11356" xr:uid="{00000000-0005-0000-0000-0000C74A0000}"/>
    <cellStyle name="Normal 12 3 4 2 4 6 2" xfId="24166" xr:uid="{00000000-0005-0000-0000-0000C84A0000}"/>
    <cellStyle name="Normal 12 3 4 2 4 6 2 2" xfId="35344" xr:uid="{00000000-0005-0000-0000-0000C94A0000}"/>
    <cellStyle name="Normal 12 3 4 2 4 6 3" xfId="35345" xr:uid="{00000000-0005-0000-0000-0000CA4A0000}"/>
    <cellStyle name="Normal 12 3 4 2 4 7" xfId="5866" xr:uid="{00000000-0005-0000-0000-0000CB4A0000}"/>
    <cellStyle name="Normal 12 3 4 2 4 7 2" xfId="18676" xr:uid="{00000000-0005-0000-0000-0000CC4A0000}"/>
    <cellStyle name="Normal 12 3 4 2 4 7 2 2" xfId="35346" xr:uid="{00000000-0005-0000-0000-0000CD4A0000}"/>
    <cellStyle name="Normal 12 3 4 2 4 7 3" xfId="35347" xr:uid="{00000000-0005-0000-0000-0000CE4A0000}"/>
    <cellStyle name="Normal 12 3 4 2 4 8" xfId="13186" xr:uid="{00000000-0005-0000-0000-0000CF4A0000}"/>
    <cellStyle name="Normal 12 3 4 2 4 8 2" xfId="35348" xr:uid="{00000000-0005-0000-0000-0000D04A0000}"/>
    <cellStyle name="Normal 12 3 4 2 4 9" xfId="35349" xr:uid="{00000000-0005-0000-0000-0000D14A0000}"/>
    <cellStyle name="Normal 12 3 4 2 5" xfId="621" xr:uid="{00000000-0005-0000-0000-0000D24A0000}"/>
    <cellStyle name="Normal 12 3 4 2 5 2" xfId="1021" xr:uid="{00000000-0005-0000-0000-0000D34A0000}"/>
    <cellStyle name="Normal 12 3 4 2 5 2 2" xfId="1916" xr:uid="{00000000-0005-0000-0000-0000D44A0000}"/>
    <cellStyle name="Normal 12 3 4 2 5 2 2 2" xfId="3746" xr:uid="{00000000-0005-0000-0000-0000D54A0000}"/>
    <cellStyle name="Normal 12 3 4 2 5 2 2 2 2" xfId="9236" xr:uid="{00000000-0005-0000-0000-0000D64A0000}"/>
    <cellStyle name="Normal 12 3 4 2 5 2 2 2 2 2" xfId="22046" xr:uid="{00000000-0005-0000-0000-0000D74A0000}"/>
    <cellStyle name="Normal 12 3 4 2 5 2 2 2 2 2 2" xfId="35350" xr:uid="{00000000-0005-0000-0000-0000D84A0000}"/>
    <cellStyle name="Normal 12 3 4 2 5 2 2 2 2 3" xfId="35351" xr:uid="{00000000-0005-0000-0000-0000D94A0000}"/>
    <cellStyle name="Normal 12 3 4 2 5 2 2 2 3" xfId="16556" xr:uid="{00000000-0005-0000-0000-0000DA4A0000}"/>
    <cellStyle name="Normal 12 3 4 2 5 2 2 2 3 2" xfId="35352" xr:uid="{00000000-0005-0000-0000-0000DB4A0000}"/>
    <cellStyle name="Normal 12 3 4 2 5 2 2 2 4" xfId="35353" xr:uid="{00000000-0005-0000-0000-0000DC4A0000}"/>
    <cellStyle name="Normal 12 3 4 2 5 2 2 3" xfId="5576" xr:uid="{00000000-0005-0000-0000-0000DD4A0000}"/>
    <cellStyle name="Normal 12 3 4 2 5 2 2 3 2" xfId="11066" xr:uid="{00000000-0005-0000-0000-0000DE4A0000}"/>
    <cellStyle name="Normal 12 3 4 2 5 2 2 3 2 2" xfId="23876" xr:uid="{00000000-0005-0000-0000-0000DF4A0000}"/>
    <cellStyle name="Normal 12 3 4 2 5 2 2 3 2 2 2" xfId="35354" xr:uid="{00000000-0005-0000-0000-0000E04A0000}"/>
    <cellStyle name="Normal 12 3 4 2 5 2 2 3 2 3" xfId="35355" xr:uid="{00000000-0005-0000-0000-0000E14A0000}"/>
    <cellStyle name="Normal 12 3 4 2 5 2 2 3 3" xfId="18386" xr:uid="{00000000-0005-0000-0000-0000E24A0000}"/>
    <cellStyle name="Normal 12 3 4 2 5 2 2 3 3 2" xfId="35356" xr:uid="{00000000-0005-0000-0000-0000E34A0000}"/>
    <cellStyle name="Normal 12 3 4 2 5 2 2 3 4" xfId="35357" xr:uid="{00000000-0005-0000-0000-0000E44A0000}"/>
    <cellStyle name="Normal 12 3 4 2 5 2 2 4" xfId="12896" xr:uid="{00000000-0005-0000-0000-0000E54A0000}"/>
    <cellStyle name="Normal 12 3 4 2 5 2 2 4 2" xfId="25706" xr:uid="{00000000-0005-0000-0000-0000E64A0000}"/>
    <cellStyle name="Normal 12 3 4 2 5 2 2 4 2 2" xfId="35358" xr:uid="{00000000-0005-0000-0000-0000E74A0000}"/>
    <cellStyle name="Normal 12 3 4 2 5 2 2 4 3" xfId="35359" xr:uid="{00000000-0005-0000-0000-0000E84A0000}"/>
    <cellStyle name="Normal 12 3 4 2 5 2 2 5" xfId="7406" xr:uid="{00000000-0005-0000-0000-0000E94A0000}"/>
    <cellStyle name="Normal 12 3 4 2 5 2 2 5 2" xfId="20216" xr:uid="{00000000-0005-0000-0000-0000EA4A0000}"/>
    <cellStyle name="Normal 12 3 4 2 5 2 2 5 2 2" xfId="35360" xr:uid="{00000000-0005-0000-0000-0000EB4A0000}"/>
    <cellStyle name="Normal 12 3 4 2 5 2 2 5 3" xfId="35361" xr:uid="{00000000-0005-0000-0000-0000EC4A0000}"/>
    <cellStyle name="Normal 12 3 4 2 5 2 2 6" xfId="14726" xr:uid="{00000000-0005-0000-0000-0000ED4A0000}"/>
    <cellStyle name="Normal 12 3 4 2 5 2 2 6 2" xfId="35362" xr:uid="{00000000-0005-0000-0000-0000EE4A0000}"/>
    <cellStyle name="Normal 12 3 4 2 5 2 2 7" xfId="35363" xr:uid="{00000000-0005-0000-0000-0000EF4A0000}"/>
    <cellStyle name="Normal 12 3 4 2 5 2 3" xfId="2852" xr:uid="{00000000-0005-0000-0000-0000F04A0000}"/>
    <cellStyle name="Normal 12 3 4 2 5 2 3 2" xfId="8342" xr:uid="{00000000-0005-0000-0000-0000F14A0000}"/>
    <cellStyle name="Normal 12 3 4 2 5 2 3 2 2" xfId="21152" xr:uid="{00000000-0005-0000-0000-0000F24A0000}"/>
    <cellStyle name="Normal 12 3 4 2 5 2 3 2 2 2" xfId="35364" xr:uid="{00000000-0005-0000-0000-0000F34A0000}"/>
    <cellStyle name="Normal 12 3 4 2 5 2 3 2 3" xfId="35365" xr:uid="{00000000-0005-0000-0000-0000F44A0000}"/>
    <cellStyle name="Normal 12 3 4 2 5 2 3 3" xfId="15662" xr:uid="{00000000-0005-0000-0000-0000F54A0000}"/>
    <cellStyle name="Normal 12 3 4 2 5 2 3 3 2" xfId="35366" xr:uid="{00000000-0005-0000-0000-0000F64A0000}"/>
    <cellStyle name="Normal 12 3 4 2 5 2 3 4" xfId="35367" xr:uid="{00000000-0005-0000-0000-0000F74A0000}"/>
    <cellStyle name="Normal 12 3 4 2 5 2 4" xfId="4682" xr:uid="{00000000-0005-0000-0000-0000F84A0000}"/>
    <cellStyle name="Normal 12 3 4 2 5 2 4 2" xfId="10172" xr:uid="{00000000-0005-0000-0000-0000F94A0000}"/>
    <cellStyle name="Normal 12 3 4 2 5 2 4 2 2" xfId="22982" xr:uid="{00000000-0005-0000-0000-0000FA4A0000}"/>
    <cellStyle name="Normal 12 3 4 2 5 2 4 2 2 2" xfId="35368" xr:uid="{00000000-0005-0000-0000-0000FB4A0000}"/>
    <cellStyle name="Normal 12 3 4 2 5 2 4 2 3" xfId="35369" xr:uid="{00000000-0005-0000-0000-0000FC4A0000}"/>
    <cellStyle name="Normal 12 3 4 2 5 2 4 3" xfId="17492" xr:uid="{00000000-0005-0000-0000-0000FD4A0000}"/>
    <cellStyle name="Normal 12 3 4 2 5 2 4 3 2" xfId="35370" xr:uid="{00000000-0005-0000-0000-0000FE4A0000}"/>
    <cellStyle name="Normal 12 3 4 2 5 2 4 4" xfId="35371" xr:uid="{00000000-0005-0000-0000-0000FF4A0000}"/>
    <cellStyle name="Normal 12 3 4 2 5 2 5" xfId="12002" xr:uid="{00000000-0005-0000-0000-0000004B0000}"/>
    <cellStyle name="Normal 12 3 4 2 5 2 5 2" xfId="24812" xr:uid="{00000000-0005-0000-0000-0000014B0000}"/>
    <cellStyle name="Normal 12 3 4 2 5 2 5 2 2" xfId="35372" xr:uid="{00000000-0005-0000-0000-0000024B0000}"/>
    <cellStyle name="Normal 12 3 4 2 5 2 5 3" xfId="35373" xr:uid="{00000000-0005-0000-0000-0000034B0000}"/>
    <cellStyle name="Normal 12 3 4 2 5 2 6" xfId="6512" xr:uid="{00000000-0005-0000-0000-0000044B0000}"/>
    <cellStyle name="Normal 12 3 4 2 5 2 6 2" xfId="19322" xr:uid="{00000000-0005-0000-0000-0000054B0000}"/>
    <cellStyle name="Normal 12 3 4 2 5 2 6 2 2" xfId="35374" xr:uid="{00000000-0005-0000-0000-0000064B0000}"/>
    <cellStyle name="Normal 12 3 4 2 5 2 6 3" xfId="35375" xr:uid="{00000000-0005-0000-0000-0000074B0000}"/>
    <cellStyle name="Normal 12 3 4 2 5 2 7" xfId="13832" xr:uid="{00000000-0005-0000-0000-0000084B0000}"/>
    <cellStyle name="Normal 12 3 4 2 5 2 7 2" xfId="35376" xr:uid="{00000000-0005-0000-0000-0000094B0000}"/>
    <cellStyle name="Normal 12 3 4 2 5 2 8" xfId="35377" xr:uid="{00000000-0005-0000-0000-00000A4B0000}"/>
    <cellStyle name="Normal 12 3 4 2 5 3" xfId="1516" xr:uid="{00000000-0005-0000-0000-00000B4B0000}"/>
    <cellStyle name="Normal 12 3 4 2 5 3 2" xfId="3346" xr:uid="{00000000-0005-0000-0000-00000C4B0000}"/>
    <cellStyle name="Normal 12 3 4 2 5 3 2 2" xfId="8836" xr:uid="{00000000-0005-0000-0000-00000D4B0000}"/>
    <cellStyle name="Normal 12 3 4 2 5 3 2 2 2" xfId="21646" xr:uid="{00000000-0005-0000-0000-00000E4B0000}"/>
    <cellStyle name="Normal 12 3 4 2 5 3 2 2 2 2" xfId="35378" xr:uid="{00000000-0005-0000-0000-00000F4B0000}"/>
    <cellStyle name="Normal 12 3 4 2 5 3 2 2 3" xfId="35379" xr:uid="{00000000-0005-0000-0000-0000104B0000}"/>
    <cellStyle name="Normal 12 3 4 2 5 3 2 3" xfId="16156" xr:uid="{00000000-0005-0000-0000-0000114B0000}"/>
    <cellStyle name="Normal 12 3 4 2 5 3 2 3 2" xfId="35380" xr:uid="{00000000-0005-0000-0000-0000124B0000}"/>
    <cellStyle name="Normal 12 3 4 2 5 3 2 4" xfId="35381" xr:uid="{00000000-0005-0000-0000-0000134B0000}"/>
    <cellStyle name="Normal 12 3 4 2 5 3 3" xfId="5176" xr:uid="{00000000-0005-0000-0000-0000144B0000}"/>
    <cellStyle name="Normal 12 3 4 2 5 3 3 2" xfId="10666" xr:uid="{00000000-0005-0000-0000-0000154B0000}"/>
    <cellStyle name="Normal 12 3 4 2 5 3 3 2 2" xfId="23476" xr:uid="{00000000-0005-0000-0000-0000164B0000}"/>
    <cellStyle name="Normal 12 3 4 2 5 3 3 2 2 2" xfId="35382" xr:uid="{00000000-0005-0000-0000-0000174B0000}"/>
    <cellStyle name="Normal 12 3 4 2 5 3 3 2 3" xfId="35383" xr:uid="{00000000-0005-0000-0000-0000184B0000}"/>
    <cellStyle name="Normal 12 3 4 2 5 3 3 3" xfId="17986" xr:uid="{00000000-0005-0000-0000-0000194B0000}"/>
    <cellStyle name="Normal 12 3 4 2 5 3 3 3 2" xfId="35384" xr:uid="{00000000-0005-0000-0000-00001A4B0000}"/>
    <cellStyle name="Normal 12 3 4 2 5 3 3 4" xfId="35385" xr:uid="{00000000-0005-0000-0000-00001B4B0000}"/>
    <cellStyle name="Normal 12 3 4 2 5 3 4" xfId="12496" xr:uid="{00000000-0005-0000-0000-00001C4B0000}"/>
    <cellStyle name="Normal 12 3 4 2 5 3 4 2" xfId="25306" xr:uid="{00000000-0005-0000-0000-00001D4B0000}"/>
    <cellStyle name="Normal 12 3 4 2 5 3 4 2 2" xfId="35386" xr:uid="{00000000-0005-0000-0000-00001E4B0000}"/>
    <cellStyle name="Normal 12 3 4 2 5 3 4 3" xfId="35387" xr:uid="{00000000-0005-0000-0000-00001F4B0000}"/>
    <cellStyle name="Normal 12 3 4 2 5 3 5" xfId="7006" xr:uid="{00000000-0005-0000-0000-0000204B0000}"/>
    <cellStyle name="Normal 12 3 4 2 5 3 5 2" xfId="19816" xr:uid="{00000000-0005-0000-0000-0000214B0000}"/>
    <cellStyle name="Normal 12 3 4 2 5 3 5 2 2" xfId="35388" xr:uid="{00000000-0005-0000-0000-0000224B0000}"/>
    <cellStyle name="Normal 12 3 4 2 5 3 5 3" xfId="35389" xr:uid="{00000000-0005-0000-0000-0000234B0000}"/>
    <cellStyle name="Normal 12 3 4 2 5 3 6" xfId="14326" xr:uid="{00000000-0005-0000-0000-0000244B0000}"/>
    <cellStyle name="Normal 12 3 4 2 5 3 6 2" xfId="35390" xr:uid="{00000000-0005-0000-0000-0000254B0000}"/>
    <cellStyle name="Normal 12 3 4 2 5 3 7" xfId="35391" xr:uid="{00000000-0005-0000-0000-0000264B0000}"/>
    <cellStyle name="Normal 12 3 4 2 5 4" xfId="2452" xr:uid="{00000000-0005-0000-0000-0000274B0000}"/>
    <cellStyle name="Normal 12 3 4 2 5 4 2" xfId="7942" xr:uid="{00000000-0005-0000-0000-0000284B0000}"/>
    <cellStyle name="Normal 12 3 4 2 5 4 2 2" xfId="20752" xr:uid="{00000000-0005-0000-0000-0000294B0000}"/>
    <cellStyle name="Normal 12 3 4 2 5 4 2 2 2" xfId="35392" xr:uid="{00000000-0005-0000-0000-00002A4B0000}"/>
    <cellStyle name="Normal 12 3 4 2 5 4 2 3" xfId="35393" xr:uid="{00000000-0005-0000-0000-00002B4B0000}"/>
    <cellStyle name="Normal 12 3 4 2 5 4 3" xfId="15262" xr:uid="{00000000-0005-0000-0000-00002C4B0000}"/>
    <cellStyle name="Normal 12 3 4 2 5 4 3 2" xfId="35394" xr:uid="{00000000-0005-0000-0000-00002D4B0000}"/>
    <cellStyle name="Normal 12 3 4 2 5 4 4" xfId="35395" xr:uid="{00000000-0005-0000-0000-00002E4B0000}"/>
    <cellStyle name="Normal 12 3 4 2 5 5" xfId="4282" xr:uid="{00000000-0005-0000-0000-00002F4B0000}"/>
    <cellStyle name="Normal 12 3 4 2 5 5 2" xfId="9772" xr:uid="{00000000-0005-0000-0000-0000304B0000}"/>
    <cellStyle name="Normal 12 3 4 2 5 5 2 2" xfId="22582" xr:uid="{00000000-0005-0000-0000-0000314B0000}"/>
    <cellStyle name="Normal 12 3 4 2 5 5 2 2 2" xfId="35396" xr:uid="{00000000-0005-0000-0000-0000324B0000}"/>
    <cellStyle name="Normal 12 3 4 2 5 5 2 3" xfId="35397" xr:uid="{00000000-0005-0000-0000-0000334B0000}"/>
    <cellStyle name="Normal 12 3 4 2 5 5 3" xfId="17092" xr:uid="{00000000-0005-0000-0000-0000344B0000}"/>
    <cellStyle name="Normal 12 3 4 2 5 5 3 2" xfId="35398" xr:uid="{00000000-0005-0000-0000-0000354B0000}"/>
    <cellStyle name="Normal 12 3 4 2 5 5 4" xfId="35399" xr:uid="{00000000-0005-0000-0000-0000364B0000}"/>
    <cellStyle name="Normal 12 3 4 2 5 6" xfId="11602" xr:uid="{00000000-0005-0000-0000-0000374B0000}"/>
    <cellStyle name="Normal 12 3 4 2 5 6 2" xfId="24412" xr:uid="{00000000-0005-0000-0000-0000384B0000}"/>
    <cellStyle name="Normal 12 3 4 2 5 6 2 2" xfId="35400" xr:uid="{00000000-0005-0000-0000-0000394B0000}"/>
    <cellStyle name="Normal 12 3 4 2 5 6 3" xfId="35401" xr:uid="{00000000-0005-0000-0000-00003A4B0000}"/>
    <cellStyle name="Normal 12 3 4 2 5 7" xfId="6112" xr:uid="{00000000-0005-0000-0000-00003B4B0000}"/>
    <cellStyle name="Normal 12 3 4 2 5 7 2" xfId="18922" xr:uid="{00000000-0005-0000-0000-00003C4B0000}"/>
    <cellStyle name="Normal 12 3 4 2 5 7 2 2" xfId="35402" xr:uid="{00000000-0005-0000-0000-00003D4B0000}"/>
    <cellStyle name="Normal 12 3 4 2 5 7 3" xfId="35403" xr:uid="{00000000-0005-0000-0000-00003E4B0000}"/>
    <cellStyle name="Normal 12 3 4 2 5 8" xfId="13432" xr:uid="{00000000-0005-0000-0000-00003F4B0000}"/>
    <cellStyle name="Normal 12 3 4 2 5 8 2" xfId="35404" xr:uid="{00000000-0005-0000-0000-0000404B0000}"/>
    <cellStyle name="Normal 12 3 4 2 5 9" xfId="35405" xr:uid="{00000000-0005-0000-0000-0000414B0000}"/>
    <cellStyle name="Normal 12 3 4 2 6" xfId="755" xr:uid="{00000000-0005-0000-0000-0000424B0000}"/>
    <cellStyle name="Normal 12 3 4 2 6 2" xfId="1650" xr:uid="{00000000-0005-0000-0000-0000434B0000}"/>
    <cellStyle name="Normal 12 3 4 2 6 2 2" xfId="3480" xr:uid="{00000000-0005-0000-0000-0000444B0000}"/>
    <cellStyle name="Normal 12 3 4 2 6 2 2 2" xfId="8970" xr:uid="{00000000-0005-0000-0000-0000454B0000}"/>
    <cellStyle name="Normal 12 3 4 2 6 2 2 2 2" xfId="21780" xr:uid="{00000000-0005-0000-0000-0000464B0000}"/>
    <cellStyle name="Normal 12 3 4 2 6 2 2 2 2 2" xfId="35406" xr:uid="{00000000-0005-0000-0000-0000474B0000}"/>
    <cellStyle name="Normal 12 3 4 2 6 2 2 2 3" xfId="35407" xr:uid="{00000000-0005-0000-0000-0000484B0000}"/>
    <cellStyle name="Normal 12 3 4 2 6 2 2 3" xfId="16290" xr:uid="{00000000-0005-0000-0000-0000494B0000}"/>
    <cellStyle name="Normal 12 3 4 2 6 2 2 3 2" xfId="35408" xr:uid="{00000000-0005-0000-0000-00004A4B0000}"/>
    <cellStyle name="Normal 12 3 4 2 6 2 2 4" xfId="35409" xr:uid="{00000000-0005-0000-0000-00004B4B0000}"/>
    <cellStyle name="Normal 12 3 4 2 6 2 3" xfId="5310" xr:uid="{00000000-0005-0000-0000-00004C4B0000}"/>
    <cellStyle name="Normal 12 3 4 2 6 2 3 2" xfId="10800" xr:uid="{00000000-0005-0000-0000-00004D4B0000}"/>
    <cellStyle name="Normal 12 3 4 2 6 2 3 2 2" xfId="23610" xr:uid="{00000000-0005-0000-0000-00004E4B0000}"/>
    <cellStyle name="Normal 12 3 4 2 6 2 3 2 2 2" xfId="35410" xr:uid="{00000000-0005-0000-0000-00004F4B0000}"/>
    <cellStyle name="Normal 12 3 4 2 6 2 3 2 3" xfId="35411" xr:uid="{00000000-0005-0000-0000-0000504B0000}"/>
    <cellStyle name="Normal 12 3 4 2 6 2 3 3" xfId="18120" xr:uid="{00000000-0005-0000-0000-0000514B0000}"/>
    <cellStyle name="Normal 12 3 4 2 6 2 3 3 2" xfId="35412" xr:uid="{00000000-0005-0000-0000-0000524B0000}"/>
    <cellStyle name="Normal 12 3 4 2 6 2 3 4" xfId="35413" xr:uid="{00000000-0005-0000-0000-0000534B0000}"/>
    <cellStyle name="Normal 12 3 4 2 6 2 4" xfId="12630" xr:uid="{00000000-0005-0000-0000-0000544B0000}"/>
    <cellStyle name="Normal 12 3 4 2 6 2 4 2" xfId="25440" xr:uid="{00000000-0005-0000-0000-0000554B0000}"/>
    <cellStyle name="Normal 12 3 4 2 6 2 4 2 2" xfId="35414" xr:uid="{00000000-0005-0000-0000-0000564B0000}"/>
    <cellStyle name="Normal 12 3 4 2 6 2 4 3" xfId="35415" xr:uid="{00000000-0005-0000-0000-0000574B0000}"/>
    <cellStyle name="Normal 12 3 4 2 6 2 5" xfId="7140" xr:uid="{00000000-0005-0000-0000-0000584B0000}"/>
    <cellStyle name="Normal 12 3 4 2 6 2 5 2" xfId="19950" xr:uid="{00000000-0005-0000-0000-0000594B0000}"/>
    <cellStyle name="Normal 12 3 4 2 6 2 5 2 2" xfId="35416" xr:uid="{00000000-0005-0000-0000-00005A4B0000}"/>
    <cellStyle name="Normal 12 3 4 2 6 2 5 3" xfId="35417" xr:uid="{00000000-0005-0000-0000-00005B4B0000}"/>
    <cellStyle name="Normal 12 3 4 2 6 2 6" xfId="14460" xr:uid="{00000000-0005-0000-0000-00005C4B0000}"/>
    <cellStyle name="Normal 12 3 4 2 6 2 6 2" xfId="35418" xr:uid="{00000000-0005-0000-0000-00005D4B0000}"/>
    <cellStyle name="Normal 12 3 4 2 6 2 7" xfId="35419" xr:uid="{00000000-0005-0000-0000-00005E4B0000}"/>
    <cellStyle name="Normal 12 3 4 2 6 3" xfId="2586" xr:uid="{00000000-0005-0000-0000-00005F4B0000}"/>
    <cellStyle name="Normal 12 3 4 2 6 3 2" xfId="8076" xr:uid="{00000000-0005-0000-0000-0000604B0000}"/>
    <cellStyle name="Normal 12 3 4 2 6 3 2 2" xfId="20886" xr:uid="{00000000-0005-0000-0000-0000614B0000}"/>
    <cellStyle name="Normal 12 3 4 2 6 3 2 2 2" xfId="35420" xr:uid="{00000000-0005-0000-0000-0000624B0000}"/>
    <cellStyle name="Normal 12 3 4 2 6 3 2 3" xfId="35421" xr:uid="{00000000-0005-0000-0000-0000634B0000}"/>
    <cellStyle name="Normal 12 3 4 2 6 3 3" xfId="15396" xr:uid="{00000000-0005-0000-0000-0000644B0000}"/>
    <cellStyle name="Normal 12 3 4 2 6 3 3 2" xfId="35422" xr:uid="{00000000-0005-0000-0000-0000654B0000}"/>
    <cellStyle name="Normal 12 3 4 2 6 3 4" xfId="35423" xr:uid="{00000000-0005-0000-0000-0000664B0000}"/>
    <cellStyle name="Normal 12 3 4 2 6 4" xfId="4416" xr:uid="{00000000-0005-0000-0000-0000674B0000}"/>
    <cellStyle name="Normal 12 3 4 2 6 4 2" xfId="9906" xr:uid="{00000000-0005-0000-0000-0000684B0000}"/>
    <cellStyle name="Normal 12 3 4 2 6 4 2 2" xfId="22716" xr:uid="{00000000-0005-0000-0000-0000694B0000}"/>
    <cellStyle name="Normal 12 3 4 2 6 4 2 2 2" xfId="35424" xr:uid="{00000000-0005-0000-0000-00006A4B0000}"/>
    <cellStyle name="Normal 12 3 4 2 6 4 2 3" xfId="35425" xr:uid="{00000000-0005-0000-0000-00006B4B0000}"/>
    <cellStyle name="Normal 12 3 4 2 6 4 3" xfId="17226" xr:uid="{00000000-0005-0000-0000-00006C4B0000}"/>
    <cellStyle name="Normal 12 3 4 2 6 4 3 2" xfId="35426" xr:uid="{00000000-0005-0000-0000-00006D4B0000}"/>
    <cellStyle name="Normal 12 3 4 2 6 4 4" xfId="35427" xr:uid="{00000000-0005-0000-0000-00006E4B0000}"/>
    <cellStyle name="Normal 12 3 4 2 6 5" xfId="11736" xr:uid="{00000000-0005-0000-0000-00006F4B0000}"/>
    <cellStyle name="Normal 12 3 4 2 6 5 2" xfId="24546" xr:uid="{00000000-0005-0000-0000-0000704B0000}"/>
    <cellStyle name="Normal 12 3 4 2 6 5 2 2" xfId="35428" xr:uid="{00000000-0005-0000-0000-0000714B0000}"/>
    <cellStyle name="Normal 12 3 4 2 6 5 3" xfId="35429" xr:uid="{00000000-0005-0000-0000-0000724B0000}"/>
    <cellStyle name="Normal 12 3 4 2 6 6" xfId="6246" xr:uid="{00000000-0005-0000-0000-0000734B0000}"/>
    <cellStyle name="Normal 12 3 4 2 6 6 2" xfId="19056" xr:uid="{00000000-0005-0000-0000-0000744B0000}"/>
    <cellStyle name="Normal 12 3 4 2 6 6 2 2" xfId="35430" xr:uid="{00000000-0005-0000-0000-0000754B0000}"/>
    <cellStyle name="Normal 12 3 4 2 6 6 3" xfId="35431" xr:uid="{00000000-0005-0000-0000-0000764B0000}"/>
    <cellStyle name="Normal 12 3 4 2 6 7" xfId="13566" xr:uid="{00000000-0005-0000-0000-0000774B0000}"/>
    <cellStyle name="Normal 12 3 4 2 6 7 2" xfId="35432" xr:uid="{00000000-0005-0000-0000-0000784B0000}"/>
    <cellStyle name="Normal 12 3 4 2 6 8" xfId="35433" xr:uid="{00000000-0005-0000-0000-0000794B0000}"/>
    <cellStyle name="Normal 12 3 4 2 7" xfId="1156" xr:uid="{00000000-0005-0000-0000-00007A4B0000}"/>
    <cellStyle name="Normal 12 3 4 2 7 2" xfId="2986" xr:uid="{00000000-0005-0000-0000-00007B4B0000}"/>
    <cellStyle name="Normal 12 3 4 2 7 2 2" xfId="8476" xr:uid="{00000000-0005-0000-0000-00007C4B0000}"/>
    <cellStyle name="Normal 12 3 4 2 7 2 2 2" xfId="21286" xr:uid="{00000000-0005-0000-0000-00007D4B0000}"/>
    <cellStyle name="Normal 12 3 4 2 7 2 2 2 2" xfId="35434" xr:uid="{00000000-0005-0000-0000-00007E4B0000}"/>
    <cellStyle name="Normal 12 3 4 2 7 2 2 3" xfId="35435" xr:uid="{00000000-0005-0000-0000-00007F4B0000}"/>
    <cellStyle name="Normal 12 3 4 2 7 2 3" xfId="15796" xr:uid="{00000000-0005-0000-0000-0000804B0000}"/>
    <cellStyle name="Normal 12 3 4 2 7 2 3 2" xfId="35436" xr:uid="{00000000-0005-0000-0000-0000814B0000}"/>
    <cellStyle name="Normal 12 3 4 2 7 2 4" xfId="35437" xr:uid="{00000000-0005-0000-0000-0000824B0000}"/>
    <cellStyle name="Normal 12 3 4 2 7 3" xfId="4816" xr:uid="{00000000-0005-0000-0000-0000834B0000}"/>
    <cellStyle name="Normal 12 3 4 2 7 3 2" xfId="10306" xr:uid="{00000000-0005-0000-0000-0000844B0000}"/>
    <cellStyle name="Normal 12 3 4 2 7 3 2 2" xfId="23116" xr:uid="{00000000-0005-0000-0000-0000854B0000}"/>
    <cellStyle name="Normal 12 3 4 2 7 3 2 2 2" xfId="35438" xr:uid="{00000000-0005-0000-0000-0000864B0000}"/>
    <cellStyle name="Normal 12 3 4 2 7 3 2 3" xfId="35439" xr:uid="{00000000-0005-0000-0000-0000874B0000}"/>
    <cellStyle name="Normal 12 3 4 2 7 3 3" xfId="17626" xr:uid="{00000000-0005-0000-0000-0000884B0000}"/>
    <cellStyle name="Normal 12 3 4 2 7 3 3 2" xfId="35440" xr:uid="{00000000-0005-0000-0000-0000894B0000}"/>
    <cellStyle name="Normal 12 3 4 2 7 3 4" xfId="35441" xr:uid="{00000000-0005-0000-0000-00008A4B0000}"/>
    <cellStyle name="Normal 12 3 4 2 7 4" xfId="12136" xr:uid="{00000000-0005-0000-0000-00008B4B0000}"/>
    <cellStyle name="Normal 12 3 4 2 7 4 2" xfId="24946" xr:uid="{00000000-0005-0000-0000-00008C4B0000}"/>
    <cellStyle name="Normal 12 3 4 2 7 4 2 2" xfId="35442" xr:uid="{00000000-0005-0000-0000-00008D4B0000}"/>
    <cellStyle name="Normal 12 3 4 2 7 4 3" xfId="35443" xr:uid="{00000000-0005-0000-0000-00008E4B0000}"/>
    <cellStyle name="Normal 12 3 4 2 7 5" xfId="6646" xr:uid="{00000000-0005-0000-0000-00008F4B0000}"/>
    <cellStyle name="Normal 12 3 4 2 7 5 2" xfId="19456" xr:uid="{00000000-0005-0000-0000-0000904B0000}"/>
    <cellStyle name="Normal 12 3 4 2 7 5 2 2" xfId="35444" xr:uid="{00000000-0005-0000-0000-0000914B0000}"/>
    <cellStyle name="Normal 12 3 4 2 7 5 3" xfId="35445" xr:uid="{00000000-0005-0000-0000-0000924B0000}"/>
    <cellStyle name="Normal 12 3 4 2 7 6" xfId="13966" xr:uid="{00000000-0005-0000-0000-0000934B0000}"/>
    <cellStyle name="Normal 12 3 4 2 7 6 2" xfId="35446" xr:uid="{00000000-0005-0000-0000-0000944B0000}"/>
    <cellStyle name="Normal 12 3 4 2 7 7" xfId="35447" xr:uid="{00000000-0005-0000-0000-0000954B0000}"/>
    <cellStyle name="Normal 12 3 4 2 8" xfId="2051" xr:uid="{00000000-0005-0000-0000-0000964B0000}"/>
    <cellStyle name="Normal 12 3 4 2 8 2" xfId="3881" xr:uid="{00000000-0005-0000-0000-0000974B0000}"/>
    <cellStyle name="Normal 12 3 4 2 8 2 2" xfId="9371" xr:uid="{00000000-0005-0000-0000-0000984B0000}"/>
    <cellStyle name="Normal 12 3 4 2 8 2 2 2" xfId="22181" xr:uid="{00000000-0005-0000-0000-0000994B0000}"/>
    <cellStyle name="Normal 12 3 4 2 8 2 2 2 2" xfId="35448" xr:uid="{00000000-0005-0000-0000-00009A4B0000}"/>
    <cellStyle name="Normal 12 3 4 2 8 2 2 3" xfId="35449" xr:uid="{00000000-0005-0000-0000-00009B4B0000}"/>
    <cellStyle name="Normal 12 3 4 2 8 2 3" xfId="16691" xr:uid="{00000000-0005-0000-0000-00009C4B0000}"/>
    <cellStyle name="Normal 12 3 4 2 8 2 3 2" xfId="35450" xr:uid="{00000000-0005-0000-0000-00009D4B0000}"/>
    <cellStyle name="Normal 12 3 4 2 8 2 4" xfId="35451" xr:uid="{00000000-0005-0000-0000-00009E4B0000}"/>
    <cellStyle name="Normal 12 3 4 2 8 3" xfId="5711" xr:uid="{00000000-0005-0000-0000-00009F4B0000}"/>
    <cellStyle name="Normal 12 3 4 2 8 3 2" xfId="11201" xr:uid="{00000000-0005-0000-0000-0000A04B0000}"/>
    <cellStyle name="Normal 12 3 4 2 8 3 2 2" xfId="24011" xr:uid="{00000000-0005-0000-0000-0000A14B0000}"/>
    <cellStyle name="Normal 12 3 4 2 8 3 2 2 2" xfId="35452" xr:uid="{00000000-0005-0000-0000-0000A24B0000}"/>
    <cellStyle name="Normal 12 3 4 2 8 3 2 3" xfId="35453" xr:uid="{00000000-0005-0000-0000-0000A34B0000}"/>
    <cellStyle name="Normal 12 3 4 2 8 3 3" xfId="18521" xr:uid="{00000000-0005-0000-0000-0000A44B0000}"/>
    <cellStyle name="Normal 12 3 4 2 8 3 3 2" xfId="35454" xr:uid="{00000000-0005-0000-0000-0000A54B0000}"/>
    <cellStyle name="Normal 12 3 4 2 8 3 4" xfId="35455" xr:uid="{00000000-0005-0000-0000-0000A64B0000}"/>
    <cellStyle name="Normal 12 3 4 2 8 4" xfId="13031" xr:uid="{00000000-0005-0000-0000-0000A74B0000}"/>
    <cellStyle name="Normal 12 3 4 2 8 4 2" xfId="25841" xr:uid="{00000000-0005-0000-0000-0000A84B0000}"/>
    <cellStyle name="Normal 12 3 4 2 8 4 2 2" xfId="35456" xr:uid="{00000000-0005-0000-0000-0000A94B0000}"/>
    <cellStyle name="Normal 12 3 4 2 8 4 3" xfId="35457" xr:uid="{00000000-0005-0000-0000-0000AA4B0000}"/>
    <cellStyle name="Normal 12 3 4 2 8 5" xfId="7541" xr:uid="{00000000-0005-0000-0000-0000AB4B0000}"/>
    <cellStyle name="Normal 12 3 4 2 8 5 2" xfId="20351" xr:uid="{00000000-0005-0000-0000-0000AC4B0000}"/>
    <cellStyle name="Normal 12 3 4 2 8 5 2 2" xfId="35458" xr:uid="{00000000-0005-0000-0000-0000AD4B0000}"/>
    <cellStyle name="Normal 12 3 4 2 8 5 3" xfId="35459" xr:uid="{00000000-0005-0000-0000-0000AE4B0000}"/>
    <cellStyle name="Normal 12 3 4 2 8 6" xfId="14861" xr:uid="{00000000-0005-0000-0000-0000AF4B0000}"/>
    <cellStyle name="Normal 12 3 4 2 8 6 2" xfId="35460" xr:uid="{00000000-0005-0000-0000-0000B04B0000}"/>
    <cellStyle name="Normal 12 3 4 2 8 7" xfId="35461" xr:uid="{00000000-0005-0000-0000-0000B14B0000}"/>
    <cellStyle name="Normal 12 3 4 2 9" xfId="2092" xr:uid="{00000000-0005-0000-0000-0000B24B0000}"/>
    <cellStyle name="Normal 12 3 4 2 9 2" xfId="7582" xr:uid="{00000000-0005-0000-0000-0000B34B0000}"/>
    <cellStyle name="Normal 12 3 4 2 9 2 2" xfId="20392" xr:uid="{00000000-0005-0000-0000-0000B44B0000}"/>
    <cellStyle name="Normal 12 3 4 2 9 2 2 2" xfId="35462" xr:uid="{00000000-0005-0000-0000-0000B54B0000}"/>
    <cellStyle name="Normal 12 3 4 2 9 2 3" xfId="35463" xr:uid="{00000000-0005-0000-0000-0000B64B0000}"/>
    <cellStyle name="Normal 12 3 4 2 9 3" xfId="14902" xr:uid="{00000000-0005-0000-0000-0000B74B0000}"/>
    <cellStyle name="Normal 12 3 4 2 9 3 2" xfId="35464" xr:uid="{00000000-0005-0000-0000-0000B84B0000}"/>
    <cellStyle name="Normal 12 3 4 2 9 4" xfId="35465" xr:uid="{00000000-0005-0000-0000-0000B94B0000}"/>
    <cellStyle name="Normal 12 3 4 3" xfId="281" xr:uid="{00000000-0005-0000-0000-0000BA4B0000}"/>
    <cellStyle name="Normal 12 3 4 3 10" xfId="5773" xr:uid="{00000000-0005-0000-0000-0000BB4B0000}"/>
    <cellStyle name="Normal 12 3 4 3 10 2" xfId="18583" xr:uid="{00000000-0005-0000-0000-0000BC4B0000}"/>
    <cellStyle name="Normal 12 3 4 3 10 2 2" xfId="35466" xr:uid="{00000000-0005-0000-0000-0000BD4B0000}"/>
    <cellStyle name="Normal 12 3 4 3 10 3" xfId="35467" xr:uid="{00000000-0005-0000-0000-0000BE4B0000}"/>
    <cellStyle name="Normal 12 3 4 3 11" xfId="13093" xr:uid="{00000000-0005-0000-0000-0000BF4B0000}"/>
    <cellStyle name="Normal 12 3 4 3 11 2" xfId="35468" xr:uid="{00000000-0005-0000-0000-0000C04B0000}"/>
    <cellStyle name="Normal 12 3 4 3 12" xfId="35469" xr:uid="{00000000-0005-0000-0000-0000C14B0000}"/>
    <cellStyle name="Normal 12 3 4 3 2" xfId="510" xr:uid="{00000000-0005-0000-0000-0000C24B0000}"/>
    <cellStyle name="Normal 12 3 4 3 2 2" xfId="909" xr:uid="{00000000-0005-0000-0000-0000C34B0000}"/>
    <cellStyle name="Normal 12 3 4 3 2 2 2" xfId="1804" xr:uid="{00000000-0005-0000-0000-0000C44B0000}"/>
    <cellStyle name="Normal 12 3 4 3 2 2 2 2" xfId="3634" xr:uid="{00000000-0005-0000-0000-0000C54B0000}"/>
    <cellStyle name="Normal 12 3 4 3 2 2 2 2 2" xfId="9124" xr:uid="{00000000-0005-0000-0000-0000C64B0000}"/>
    <cellStyle name="Normal 12 3 4 3 2 2 2 2 2 2" xfId="21934" xr:uid="{00000000-0005-0000-0000-0000C74B0000}"/>
    <cellStyle name="Normal 12 3 4 3 2 2 2 2 2 2 2" xfId="35470" xr:uid="{00000000-0005-0000-0000-0000C84B0000}"/>
    <cellStyle name="Normal 12 3 4 3 2 2 2 2 2 3" xfId="35471" xr:uid="{00000000-0005-0000-0000-0000C94B0000}"/>
    <cellStyle name="Normal 12 3 4 3 2 2 2 2 3" xfId="16444" xr:uid="{00000000-0005-0000-0000-0000CA4B0000}"/>
    <cellStyle name="Normal 12 3 4 3 2 2 2 2 3 2" xfId="35472" xr:uid="{00000000-0005-0000-0000-0000CB4B0000}"/>
    <cellStyle name="Normal 12 3 4 3 2 2 2 2 4" xfId="35473" xr:uid="{00000000-0005-0000-0000-0000CC4B0000}"/>
    <cellStyle name="Normal 12 3 4 3 2 2 2 3" xfId="5464" xr:uid="{00000000-0005-0000-0000-0000CD4B0000}"/>
    <cellStyle name="Normal 12 3 4 3 2 2 2 3 2" xfId="10954" xr:uid="{00000000-0005-0000-0000-0000CE4B0000}"/>
    <cellStyle name="Normal 12 3 4 3 2 2 2 3 2 2" xfId="23764" xr:uid="{00000000-0005-0000-0000-0000CF4B0000}"/>
    <cellStyle name="Normal 12 3 4 3 2 2 2 3 2 2 2" xfId="35474" xr:uid="{00000000-0005-0000-0000-0000D04B0000}"/>
    <cellStyle name="Normal 12 3 4 3 2 2 2 3 2 3" xfId="35475" xr:uid="{00000000-0005-0000-0000-0000D14B0000}"/>
    <cellStyle name="Normal 12 3 4 3 2 2 2 3 3" xfId="18274" xr:uid="{00000000-0005-0000-0000-0000D24B0000}"/>
    <cellStyle name="Normal 12 3 4 3 2 2 2 3 3 2" xfId="35476" xr:uid="{00000000-0005-0000-0000-0000D34B0000}"/>
    <cellStyle name="Normal 12 3 4 3 2 2 2 3 4" xfId="35477" xr:uid="{00000000-0005-0000-0000-0000D44B0000}"/>
    <cellStyle name="Normal 12 3 4 3 2 2 2 4" xfId="12784" xr:uid="{00000000-0005-0000-0000-0000D54B0000}"/>
    <cellStyle name="Normal 12 3 4 3 2 2 2 4 2" xfId="25594" xr:uid="{00000000-0005-0000-0000-0000D64B0000}"/>
    <cellStyle name="Normal 12 3 4 3 2 2 2 4 2 2" xfId="35478" xr:uid="{00000000-0005-0000-0000-0000D74B0000}"/>
    <cellStyle name="Normal 12 3 4 3 2 2 2 4 3" xfId="35479" xr:uid="{00000000-0005-0000-0000-0000D84B0000}"/>
    <cellStyle name="Normal 12 3 4 3 2 2 2 5" xfId="7294" xr:uid="{00000000-0005-0000-0000-0000D94B0000}"/>
    <cellStyle name="Normal 12 3 4 3 2 2 2 5 2" xfId="20104" xr:uid="{00000000-0005-0000-0000-0000DA4B0000}"/>
    <cellStyle name="Normal 12 3 4 3 2 2 2 5 2 2" xfId="35480" xr:uid="{00000000-0005-0000-0000-0000DB4B0000}"/>
    <cellStyle name="Normal 12 3 4 3 2 2 2 5 3" xfId="35481" xr:uid="{00000000-0005-0000-0000-0000DC4B0000}"/>
    <cellStyle name="Normal 12 3 4 3 2 2 2 6" xfId="14614" xr:uid="{00000000-0005-0000-0000-0000DD4B0000}"/>
    <cellStyle name="Normal 12 3 4 3 2 2 2 6 2" xfId="35482" xr:uid="{00000000-0005-0000-0000-0000DE4B0000}"/>
    <cellStyle name="Normal 12 3 4 3 2 2 2 7" xfId="35483" xr:uid="{00000000-0005-0000-0000-0000DF4B0000}"/>
    <cellStyle name="Normal 12 3 4 3 2 2 3" xfId="2740" xr:uid="{00000000-0005-0000-0000-0000E04B0000}"/>
    <cellStyle name="Normal 12 3 4 3 2 2 3 2" xfId="8230" xr:uid="{00000000-0005-0000-0000-0000E14B0000}"/>
    <cellStyle name="Normal 12 3 4 3 2 2 3 2 2" xfId="21040" xr:uid="{00000000-0005-0000-0000-0000E24B0000}"/>
    <cellStyle name="Normal 12 3 4 3 2 2 3 2 2 2" xfId="35484" xr:uid="{00000000-0005-0000-0000-0000E34B0000}"/>
    <cellStyle name="Normal 12 3 4 3 2 2 3 2 3" xfId="35485" xr:uid="{00000000-0005-0000-0000-0000E44B0000}"/>
    <cellStyle name="Normal 12 3 4 3 2 2 3 3" xfId="15550" xr:uid="{00000000-0005-0000-0000-0000E54B0000}"/>
    <cellStyle name="Normal 12 3 4 3 2 2 3 3 2" xfId="35486" xr:uid="{00000000-0005-0000-0000-0000E64B0000}"/>
    <cellStyle name="Normal 12 3 4 3 2 2 3 4" xfId="35487" xr:uid="{00000000-0005-0000-0000-0000E74B0000}"/>
    <cellStyle name="Normal 12 3 4 3 2 2 4" xfId="4570" xr:uid="{00000000-0005-0000-0000-0000E84B0000}"/>
    <cellStyle name="Normal 12 3 4 3 2 2 4 2" xfId="10060" xr:uid="{00000000-0005-0000-0000-0000E94B0000}"/>
    <cellStyle name="Normal 12 3 4 3 2 2 4 2 2" xfId="22870" xr:uid="{00000000-0005-0000-0000-0000EA4B0000}"/>
    <cellStyle name="Normal 12 3 4 3 2 2 4 2 2 2" xfId="35488" xr:uid="{00000000-0005-0000-0000-0000EB4B0000}"/>
    <cellStyle name="Normal 12 3 4 3 2 2 4 2 3" xfId="35489" xr:uid="{00000000-0005-0000-0000-0000EC4B0000}"/>
    <cellStyle name="Normal 12 3 4 3 2 2 4 3" xfId="17380" xr:uid="{00000000-0005-0000-0000-0000ED4B0000}"/>
    <cellStyle name="Normal 12 3 4 3 2 2 4 3 2" xfId="35490" xr:uid="{00000000-0005-0000-0000-0000EE4B0000}"/>
    <cellStyle name="Normal 12 3 4 3 2 2 4 4" xfId="35491" xr:uid="{00000000-0005-0000-0000-0000EF4B0000}"/>
    <cellStyle name="Normal 12 3 4 3 2 2 5" xfId="11890" xr:uid="{00000000-0005-0000-0000-0000F04B0000}"/>
    <cellStyle name="Normal 12 3 4 3 2 2 5 2" xfId="24700" xr:uid="{00000000-0005-0000-0000-0000F14B0000}"/>
    <cellStyle name="Normal 12 3 4 3 2 2 5 2 2" xfId="35492" xr:uid="{00000000-0005-0000-0000-0000F24B0000}"/>
    <cellStyle name="Normal 12 3 4 3 2 2 5 3" xfId="35493" xr:uid="{00000000-0005-0000-0000-0000F34B0000}"/>
    <cellStyle name="Normal 12 3 4 3 2 2 6" xfId="6400" xr:uid="{00000000-0005-0000-0000-0000F44B0000}"/>
    <cellStyle name="Normal 12 3 4 3 2 2 6 2" xfId="19210" xr:uid="{00000000-0005-0000-0000-0000F54B0000}"/>
    <cellStyle name="Normal 12 3 4 3 2 2 6 2 2" xfId="35494" xr:uid="{00000000-0005-0000-0000-0000F64B0000}"/>
    <cellStyle name="Normal 12 3 4 3 2 2 6 3" xfId="35495" xr:uid="{00000000-0005-0000-0000-0000F74B0000}"/>
    <cellStyle name="Normal 12 3 4 3 2 2 7" xfId="13720" xr:uid="{00000000-0005-0000-0000-0000F84B0000}"/>
    <cellStyle name="Normal 12 3 4 3 2 2 7 2" xfId="35496" xr:uid="{00000000-0005-0000-0000-0000F94B0000}"/>
    <cellStyle name="Normal 12 3 4 3 2 2 8" xfId="35497" xr:uid="{00000000-0005-0000-0000-0000FA4B0000}"/>
    <cellStyle name="Normal 12 3 4 3 2 3" xfId="1405" xr:uid="{00000000-0005-0000-0000-0000FB4B0000}"/>
    <cellStyle name="Normal 12 3 4 3 2 3 2" xfId="3235" xr:uid="{00000000-0005-0000-0000-0000FC4B0000}"/>
    <cellStyle name="Normal 12 3 4 3 2 3 2 2" xfId="8725" xr:uid="{00000000-0005-0000-0000-0000FD4B0000}"/>
    <cellStyle name="Normal 12 3 4 3 2 3 2 2 2" xfId="21535" xr:uid="{00000000-0005-0000-0000-0000FE4B0000}"/>
    <cellStyle name="Normal 12 3 4 3 2 3 2 2 2 2" xfId="35498" xr:uid="{00000000-0005-0000-0000-0000FF4B0000}"/>
    <cellStyle name="Normal 12 3 4 3 2 3 2 2 3" xfId="35499" xr:uid="{00000000-0005-0000-0000-0000004C0000}"/>
    <cellStyle name="Normal 12 3 4 3 2 3 2 3" xfId="16045" xr:uid="{00000000-0005-0000-0000-0000014C0000}"/>
    <cellStyle name="Normal 12 3 4 3 2 3 2 3 2" xfId="35500" xr:uid="{00000000-0005-0000-0000-0000024C0000}"/>
    <cellStyle name="Normal 12 3 4 3 2 3 2 4" xfId="35501" xr:uid="{00000000-0005-0000-0000-0000034C0000}"/>
    <cellStyle name="Normal 12 3 4 3 2 3 3" xfId="5065" xr:uid="{00000000-0005-0000-0000-0000044C0000}"/>
    <cellStyle name="Normal 12 3 4 3 2 3 3 2" xfId="10555" xr:uid="{00000000-0005-0000-0000-0000054C0000}"/>
    <cellStyle name="Normal 12 3 4 3 2 3 3 2 2" xfId="23365" xr:uid="{00000000-0005-0000-0000-0000064C0000}"/>
    <cellStyle name="Normal 12 3 4 3 2 3 3 2 2 2" xfId="35502" xr:uid="{00000000-0005-0000-0000-0000074C0000}"/>
    <cellStyle name="Normal 12 3 4 3 2 3 3 2 3" xfId="35503" xr:uid="{00000000-0005-0000-0000-0000084C0000}"/>
    <cellStyle name="Normal 12 3 4 3 2 3 3 3" xfId="17875" xr:uid="{00000000-0005-0000-0000-0000094C0000}"/>
    <cellStyle name="Normal 12 3 4 3 2 3 3 3 2" xfId="35504" xr:uid="{00000000-0005-0000-0000-00000A4C0000}"/>
    <cellStyle name="Normal 12 3 4 3 2 3 3 4" xfId="35505" xr:uid="{00000000-0005-0000-0000-00000B4C0000}"/>
    <cellStyle name="Normal 12 3 4 3 2 3 4" xfId="12385" xr:uid="{00000000-0005-0000-0000-00000C4C0000}"/>
    <cellStyle name="Normal 12 3 4 3 2 3 4 2" xfId="25195" xr:uid="{00000000-0005-0000-0000-00000D4C0000}"/>
    <cellStyle name="Normal 12 3 4 3 2 3 4 2 2" xfId="35506" xr:uid="{00000000-0005-0000-0000-00000E4C0000}"/>
    <cellStyle name="Normal 12 3 4 3 2 3 4 3" xfId="35507" xr:uid="{00000000-0005-0000-0000-00000F4C0000}"/>
    <cellStyle name="Normal 12 3 4 3 2 3 5" xfId="6895" xr:uid="{00000000-0005-0000-0000-0000104C0000}"/>
    <cellStyle name="Normal 12 3 4 3 2 3 5 2" xfId="19705" xr:uid="{00000000-0005-0000-0000-0000114C0000}"/>
    <cellStyle name="Normal 12 3 4 3 2 3 5 2 2" xfId="35508" xr:uid="{00000000-0005-0000-0000-0000124C0000}"/>
    <cellStyle name="Normal 12 3 4 3 2 3 5 3" xfId="35509" xr:uid="{00000000-0005-0000-0000-0000134C0000}"/>
    <cellStyle name="Normal 12 3 4 3 2 3 6" xfId="14215" xr:uid="{00000000-0005-0000-0000-0000144C0000}"/>
    <cellStyle name="Normal 12 3 4 3 2 3 6 2" xfId="35510" xr:uid="{00000000-0005-0000-0000-0000154C0000}"/>
    <cellStyle name="Normal 12 3 4 3 2 3 7" xfId="35511" xr:uid="{00000000-0005-0000-0000-0000164C0000}"/>
    <cellStyle name="Normal 12 3 4 3 2 4" xfId="2341" xr:uid="{00000000-0005-0000-0000-0000174C0000}"/>
    <cellStyle name="Normal 12 3 4 3 2 4 2" xfId="7831" xr:uid="{00000000-0005-0000-0000-0000184C0000}"/>
    <cellStyle name="Normal 12 3 4 3 2 4 2 2" xfId="20641" xr:uid="{00000000-0005-0000-0000-0000194C0000}"/>
    <cellStyle name="Normal 12 3 4 3 2 4 2 2 2" xfId="35512" xr:uid="{00000000-0005-0000-0000-00001A4C0000}"/>
    <cellStyle name="Normal 12 3 4 3 2 4 2 3" xfId="35513" xr:uid="{00000000-0005-0000-0000-00001B4C0000}"/>
    <cellStyle name="Normal 12 3 4 3 2 4 3" xfId="15151" xr:uid="{00000000-0005-0000-0000-00001C4C0000}"/>
    <cellStyle name="Normal 12 3 4 3 2 4 3 2" xfId="35514" xr:uid="{00000000-0005-0000-0000-00001D4C0000}"/>
    <cellStyle name="Normal 12 3 4 3 2 4 4" xfId="35515" xr:uid="{00000000-0005-0000-0000-00001E4C0000}"/>
    <cellStyle name="Normal 12 3 4 3 2 5" xfId="4171" xr:uid="{00000000-0005-0000-0000-00001F4C0000}"/>
    <cellStyle name="Normal 12 3 4 3 2 5 2" xfId="9661" xr:uid="{00000000-0005-0000-0000-0000204C0000}"/>
    <cellStyle name="Normal 12 3 4 3 2 5 2 2" xfId="22471" xr:uid="{00000000-0005-0000-0000-0000214C0000}"/>
    <cellStyle name="Normal 12 3 4 3 2 5 2 2 2" xfId="35516" xr:uid="{00000000-0005-0000-0000-0000224C0000}"/>
    <cellStyle name="Normal 12 3 4 3 2 5 2 3" xfId="35517" xr:uid="{00000000-0005-0000-0000-0000234C0000}"/>
    <cellStyle name="Normal 12 3 4 3 2 5 3" xfId="16981" xr:uid="{00000000-0005-0000-0000-0000244C0000}"/>
    <cellStyle name="Normal 12 3 4 3 2 5 3 2" xfId="35518" xr:uid="{00000000-0005-0000-0000-0000254C0000}"/>
    <cellStyle name="Normal 12 3 4 3 2 5 4" xfId="35519" xr:uid="{00000000-0005-0000-0000-0000264C0000}"/>
    <cellStyle name="Normal 12 3 4 3 2 6" xfId="11491" xr:uid="{00000000-0005-0000-0000-0000274C0000}"/>
    <cellStyle name="Normal 12 3 4 3 2 6 2" xfId="24301" xr:uid="{00000000-0005-0000-0000-0000284C0000}"/>
    <cellStyle name="Normal 12 3 4 3 2 6 2 2" xfId="35520" xr:uid="{00000000-0005-0000-0000-0000294C0000}"/>
    <cellStyle name="Normal 12 3 4 3 2 6 3" xfId="35521" xr:uid="{00000000-0005-0000-0000-00002A4C0000}"/>
    <cellStyle name="Normal 12 3 4 3 2 7" xfId="6001" xr:uid="{00000000-0005-0000-0000-00002B4C0000}"/>
    <cellStyle name="Normal 12 3 4 3 2 7 2" xfId="18811" xr:uid="{00000000-0005-0000-0000-00002C4C0000}"/>
    <cellStyle name="Normal 12 3 4 3 2 7 2 2" xfId="35522" xr:uid="{00000000-0005-0000-0000-00002D4C0000}"/>
    <cellStyle name="Normal 12 3 4 3 2 7 3" xfId="35523" xr:uid="{00000000-0005-0000-0000-00002E4C0000}"/>
    <cellStyle name="Normal 12 3 4 3 2 8" xfId="13321" xr:uid="{00000000-0005-0000-0000-00002F4C0000}"/>
    <cellStyle name="Normal 12 3 4 3 2 8 2" xfId="35524" xr:uid="{00000000-0005-0000-0000-0000304C0000}"/>
    <cellStyle name="Normal 12 3 4 3 2 9" xfId="35525" xr:uid="{00000000-0005-0000-0000-0000314C0000}"/>
    <cellStyle name="Normal 12 3 4 3 3" xfId="642" xr:uid="{00000000-0005-0000-0000-0000324C0000}"/>
    <cellStyle name="Normal 12 3 4 3 3 2" xfId="1042" xr:uid="{00000000-0005-0000-0000-0000334C0000}"/>
    <cellStyle name="Normal 12 3 4 3 3 2 2" xfId="1937" xr:uid="{00000000-0005-0000-0000-0000344C0000}"/>
    <cellStyle name="Normal 12 3 4 3 3 2 2 2" xfId="3767" xr:uid="{00000000-0005-0000-0000-0000354C0000}"/>
    <cellStyle name="Normal 12 3 4 3 3 2 2 2 2" xfId="9257" xr:uid="{00000000-0005-0000-0000-0000364C0000}"/>
    <cellStyle name="Normal 12 3 4 3 3 2 2 2 2 2" xfId="22067" xr:uid="{00000000-0005-0000-0000-0000374C0000}"/>
    <cellStyle name="Normal 12 3 4 3 3 2 2 2 2 2 2" xfId="35526" xr:uid="{00000000-0005-0000-0000-0000384C0000}"/>
    <cellStyle name="Normal 12 3 4 3 3 2 2 2 2 3" xfId="35527" xr:uid="{00000000-0005-0000-0000-0000394C0000}"/>
    <cellStyle name="Normal 12 3 4 3 3 2 2 2 3" xfId="16577" xr:uid="{00000000-0005-0000-0000-00003A4C0000}"/>
    <cellStyle name="Normal 12 3 4 3 3 2 2 2 3 2" xfId="35528" xr:uid="{00000000-0005-0000-0000-00003B4C0000}"/>
    <cellStyle name="Normal 12 3 4 3 3 2 2 2 4" xfId="35529" xr:uid="{00000000-0005-0000-0000-00003C4C0000}"/>
    <cellStyle name="Normal 12 3 4 3 3 2 2 3" xfId="5597" xr:uid="{00000000-0005-0000-0000-00003D4C0000}"/>
    <cellStyle name="Normal 12 3 4 3 3 2 2 3 2" xfId="11087" xr:uid="{00000000-0005-0000-0000-00003E4C0000}"/>
    <cellStyle name="Normal 12 3 4 3 3 2 2 3 2 2" xfId="23897" xr:uid="{00000000-0005-0000-0000-00003F4C0000}"/>
    <cellStyle name="Normal 12 3 4 3 3 2 2 3 2 2 2" xfId="35530" xr:uid="{00000000-0005-0000-0000-0000404C0000}"/>
    <cellStyle name="Normal 12 3 4 3 3 2 2 3 2 3" xfId="35531" xr:uid="{00000000-0005-0000-0000-0000414C0000}"/>
    <cellStyle name="Normal 12 3 4 3 3 2 2 3 3" xfId="18407" xr:uid="{00000000-0005-0000-0000-0000424C0000}"/>
    <cellStyle name="Normal 12 3 4 3 3 2 2 3 3 2" xfId="35532" xr:uid="{00000000-0005-0000-0000-0000434C0000}"/>
    <cellStyle name="Normal 12 3 4 3 3 2 2 3 4" xfId="35533" xr:uid="{00000000-0005-0000-0000-0000444C0000}"/>
    <cellStyle name="Normal 12 3 4 3 3 2 2 4" xfId="12917" xr:uid="{00000000-0005-0000-0000-0000454C0000}"/>
    <cellStyle name="Normal 12 3 4 3 3 2 2 4 2" xfId="25727" xr:uid="{00000000-0005-0000-0000-0000464C0000}"/>
    <cellStyle name="Normal 12 3 4 3 3 2 2 4 2 2" xfId="35534" xr:uid="{00000000-0005-0000-0000-0000474C0000}"/>
    <cellStyle name="Normal 12 3 4 3 3 2 2 4 3" xfId="35535" xr:uid="{00000000-0005-0000-0000-0000484C0000}"/>
    <cellStyle name="Normal 12 3 4 3 3 2 2 5" xfId="7427" xr:uid="{00000000-0005-0000-0000-0000494C0000}"/>
    <cellStyle name="Normal 12 3 4 3 3 2 2 5 2" xfId="20237" xr:uid="{00000000-0005-0000-0000-00004A4C0000}"/>
    <cellStyle name="Normal 12 3 4 3 3 2 2 5 2 2" xfId="35536" xr:uid="{00000000-0005-0000-0000-00004B4C0000}"/>
    <cellStyle name="Normal 12 3 4 3 3 2 2 5 3" xfId="35537" xr:uid="{00000000-0005-0000-0000-00004C4C0000}"/>
    <cellStyle name="Normal 12 3 4 3 3 2 2 6" xfId="14747" xr:uid="{00000000-0005-0000-0000-00004D4C0000}"/>
    <cellStyle name="Normal 12 3 4 3 3 2 2 6 2" xfId="35538" xr:uid="{00000000-0005-0000-0000-00004E4C0000}"/>
    <cellStyle name="Normal 12 3 4 3 3 2 2 7" xfId="35539" xr:uid="{00000000-0005-0000-0000-00004F4C0000}"/>
    <cellStyle name="Normal 12 3 4 3 3 2 3" xfId="2873" xr:uid="{00000000-0005-0000-0000-0000504C0000}"/>
    <cellStyle name="Normal 12 3 4 3 3 2 3 2" xfId="8363" xr:uid="{00000000-0005-0000-0000-0000514C0000}"/>
    <cellStyle name="Normal 12 3 4 3 3 2 3 2 2" xfId="21173" xr:uid="{00000000-0005-0000-0000-0000524C0000}"/>
    <cellStyle name="Normal 12 3 4 3 3 2 3 2 2 2" xfId="35540" xr:uid="{00000000-0005-0000-0000-0000534C0000}"/>
    <cellStyle name="Normal 12 3 4 3 3 2 3 2 3" xfId="35541" xr:uid="{00000000-0005-0000-0000-0000544C0000}"/>
    <cellStyle name="Normal 12 3 4 3 3 2 3 3" xfId="15683" xr:uid="{00000000-0005-0000-0000-0000554C0000}"/>
    <cellStyle name="Normal 12 3 4 3 3 2 3 3 2" xfId="35542" xr:uid="{00000000-0005-0000-0000-0000564C0000}"/>
    <cellStyle name="Normal 12 3 4 3 3 2 3 4" xfId="35543" xr:uid="{00000000-0005-0000-0000-0000574C0000}"/>
    <cellStyle name="Normal 12 3 4 3 3 2 4" xfId="4703" xr:uid="{00000000-0005-0000-0000-0000584C0000}"/>
    <cellStyle name="Normal 12 3 4 3 3 2 4 2" xfId="10193" xr:uid="{00000000-0005-0000-0000-0000594C0000}"/>
    <cellStyle name="Normal 12 3 4 3 3 2 4 2 2" xfId="23003" xr:uid="{00000000-0005-0000-0000-00005A4C0000}"/>
    <cellStyle name="Normal 12 3 4 3 3 2 4 2 2 2" xfId="35544" xr:uid="{00000000-0005-0000-0000-00005B4C0000}"/>
    <cellStyle name="Normal 12 3 4 3 3 2 4 2 3" xfId="35545" xr:uid="{00000000-0005-0000-0000-00005C4C0000}"/>
    <cellStyle name="Normal 12 3 4 3 3 2 4 3" xfId="17513" xr:uid="{00000000-0005-0000-0000-00005D4C0000}"/>
    <cellStyle name="Normal 12 3 4 3 3 2 4 3 2" xfId="35546" xr:uid="{00000000-0005-0000-0000-00005E4C0000}"/>
    <cellStyle name="Normal 12 3 4 3 3 2 4 4" xfId="35547" xr:uid="{00000000-0005-0000-0000-00005F4C0000}"/>
    <cellStyle name="Normal 12 3 4 3 3 2 5" xfId="12023" xr:uid="{00000000-0005-0000-0000-0000604C0000}"/>
    <cellStyle name="Normal 12 3 4 3 3 2 5 2" xfId="24833" xr:uid="{00000000-0005-0000-0000-0000614C0000}"/>
    <cellStyle name="Normal 12 3 4 3 3 2 5 2 2" xfId="35548" xr:uid="{00000000-0005-0000-0000-0000624C0000}"/>
    <cellStyle name="Normal 12 3 4 3 3 2 5 3" xfId="35549" xr:uid="{00000000-0005-0000-0000-0000634C0000}"/>
    <cellStyle name="Normal 12 3 4 3 3 2 6" xfId="6533" xr:uid="{00000000-0005-0000-0000-0000644C0000}"/>
    <cellStyle name="Normal 12 3 4 3 3 2 6 2" xfId="19343" xr:uid="{00000000-0005-0000-0000-0000654C0000}"/>
    <cellStyle name="Normal 12 3 4 3 3 2 6 2 2" xfId="35550" xr:uid="{00000000-0005-0000-0000-0000664C0000}"/>
    <cellStyle name="Normal 12 3 4 3 3 2 6 3" xfId="35551" xr:uid="{00000000-0005-0000-0000-0000674C0000}"/>
    <cellStyle name="Normal 12 3 4 3 3 2 7" xfId="13853" xr:uid="{00000000-0005-0000-0000-0000684C0000}"/>
    <cellStyle name="Normal 12 3 4 3 3 2 7 2" xfId="35552" xr:uid="{00000000-0005-0000-0000-0000694C0000}"/>
    <cellStyle name="Normal 12 3 4 3 3 2 8" xfId="35553" xr:uid="{00000000-0005-0000-0000-00006A4C0000}"/>
    <cellStyle name="Normal 12 3 4 3 3 3" xfId="1537" xr:uid="{00000000-0005-0000-0000-00006B4C0000}"/>
    <cellStyle name="Normal 12 3 4 3 3 3 2" xfId="3367" xr:uid="{00000000-0005-0000-0000-00006C4C0000}"/>
    <cellStyle name="Normal 12 3 4 3 3 3 2 2" xfId="8857" xr:uid="{00000000-0005-0000-0000-00006D4C0000}"/>
    <cellStyle name="Normal 12 3 4 3 3 3 2 2 2" xfId="21667" xr:uid="{00000000-0005-0000-0000-00006E4C0000}"/>
    <cellStyle name="Normal 12 3 4 3 3 3 2 2 2 2" xfId="35554" xr:uid="{00000000-0005-0000-0000-00006F4C0000}"/>
    <cellStyle name="Normal 12 3 4 3 3 3 2 2 3" xfId="35555" xr:uid="{00000000-0005-0000-0000-0000704C0000}"/>
    <cellStyle name="Normal 12 3 4 3 3 3 2 3" xfId="16177" xr:uid="{00000000-0005-0000-0000-0000714C0000}"/>
    <cellStyle name="Normal 12 3 4 3 3 3 2 3 2" xfId="35556" xr:uid="{00000000-0005-0000-0000-0000724C0000}"/>
    <cellStyle name="Normal 12 3 4 3 3 3 2 4" xfId="35557" xr:uid="{00000000-0005-0000-0000-0000734C0000}"/>
    <cellStyle name="Normal 12 3 4 3 3 3 3" xfId="5197" xr:uid="{00000000-0005-0000-0000-0000744C0000}"/>
    <cellStyle name="Normal 12 3 4 3 3 3 3 2" xfId="10687" xr:uid="{00000000-0005-0000-0000-0000754C0000}"/>
    <cellStyle name="Normal 12 3 4 3 3 3 3 2 2" xfId="23497" xr:uid="{00000000-0005-0000-0000-0000764C0000}"/>
    <cellStyle name="Normal 12 3 4 3 3 3 3 2 2 2" xfId="35558" xr:uid="{00000000-0005-0000-0000-0000774C0000}"/>
    <cellStyle name="Normal 12 3 4 3 3 3 3 2 3" xfId="35559" xr:uid="{00000000-0005-0000-0000-0000784C0000}"/>
    <cellStyle name="Normal 12 3 4 3 3 3 3 3" xfId="18007" xr:uid="{00000000-0005-0000-0000-0000794C0000}"/>
    <cellStyle name="Normal 12 3 4 3 3 3 3 3 2" xfId="35560" xr:uid="{00000000-0005-0000-0000-00007A4C0000}"/>
    <cellStyle name="Normal 12 3 4 3 3 3 3 4" xfId="35561" xr:uid="{00000000-0005-0000-0000-00007B4C0000}"/>
    <cellStyle name="Normal 12 3 4 3 3 3 4" xfId="12517" xr:uid="{00000000-0005-0000-0000-00007C4C0000}"/>
    <cellStyle name="Normal 12 3 4 3 3 3 4 2" xfId="25327" xr:uid="{00000000-0005-0000-0000-00007D4C0000}"/>
    <cellStyle name="Normal 12 3 4 3 3 3 4 2 2" xfId="35562" xr:uid="{00000000-0005-0000-0000-00007E4C0000}"/>
    <cellStyle name="Normal 12 3 4 3 3 3 4 3" xfId="35563" xr:uid="{00000000-0005-0000-0000-00007F4C0000}"/>
    <cellStyle name="Normal 12 3 4 3 3 3 5" xfId="7027" xr:uid="{00000000-0005-0000-0000-0000804C0000}"/>
    <cellStyle name="Normal 12 3 4 3 3 3 5 2" xfId="19837" xr:uid="{00000000-0005-0000-0000-0000814C0000}"/>
    <cellStyle name="Normal 12 3 4 3 3 3 5 2 2" xfId="35564" xr:uid="{00000000-0005-0000-0000-0000824C0000}"/>
    <cellStyle name="Normal 12 3 4 3 3 3 5 3" xfId="35565" xr:uid="{00000000-0005-0000-0000-0000834C0000}"/>
    <cellStyle name="Normal 12 3 4 3 3 3 6" xfId="14347" xr:uid="{00000000-0005-0000-0000-0000844C0000}"/>
    <cellStyle name="Normal 12 3 4 3 3 3 6 2" xfId="35566" xr:uid="{00000000-0005-0000-0000-0000854C0000}"/>
    <cellStyle name="Normal 12 3 4 3 3 3 7" xfId="35567" xr:uid="{00000000-0005-0000-0000-0000864C0000}"/>
    <cellStyle name="Normal 12 3 4 3 3 4" xfId="2473" xr:uid="{00000000-0005-0000-0000-0000874C0000}"/>
    <cellStyle name="Normal 12 3 4 3 3 4 2" xfId="7963" xr:uid="{00000000-0005-0000-0000-0000884C0000}"/>
    <cellStyle name="Normal 12 3 4 3 3 4 2 2" xfId="20773" xr:uid="{00000000-0005-0000-0000-0000894C0000}"/>
    <cellStyle name="Normal 12 3 4 3 3 4 2 2 2" xfId="35568" xr:uid="{00000000-0005-0000-0000-00008A4C0000}"/>
    <cellStyle name="Normal 12 3 4 3 3 4 2 3" xfId="35569" xr:uid="{00000000-0005-0000-0000-00008B4C0000}"/>
    <cellStyle name="Normal 12 3 4 3 3 4 3" xfId="15283" xr:uid="{00000000-0005-0000-0000-00008C4C0000}"/>
    <cellStyle name="Normal 12 3 4 3 3 4 3 2" xfId="35570" xr:uid="{00000000-0005-0000-0000-00008D4C0000}"/>
    <cellStyle name="Normal 12 3 4 3 3 4 4" xfId="35571" xr:uid="{00000000-0005-0000-0000-00008E4C0000}"/>
    <cellStyle name="Normal 12 3 4 3 3 5" xfId="4303" xr:uid="{00000000-0005-0000-0000-00008F4C0000}"/>
    <cellStyle name="Normal 12 3 4 3 3 5 2" xfId="9793" xr:uid="{00000000-0005-0000-0000-0000904C0000}"/>
    <cellStyle name="Normal 12 3 4 3 3 5 2 2" xfId="22603" xr:uid="{00000000-0005-0000-0000-0000914C0000}"/>
    <cellStyle name="Normal 12 3 4 3 3 5 2 2 2" xfId="35572" xr:uid="{00000000-0005-0000-0000-0000924C0000}"/>
    <cellStyle name="Normal 12 3 4 3 3 5 2 3" xfId="35573" xr:uid="{00000000-0005-0000-0000-0000934C0000}"/>
    <cellStyle name="Normal 12 3 4 3 3 5 3" xfId="17113" xr:uid="{00000000-0005-0000-0000-0000944C0000}"/>
    <cellStyle name="Normal 12 3 4 3 3 5 3 2" xfId="35574" xr:uid="{00000000-0005-0000-0000-0000954C0000}"/>
    <cellStyle name="Normal 12 3 4 3 3 5 4" xfId="35575" xr:uid="{00000000-0005-0000-0000-0000964C0000}"/>
    <cellStyle name="Normal 12 3 4 3 3 6" xfId="11623" xr:uid="{00000000-0005-0000-0000-0000974C0000}"/>
    <cellStyle name="Normal 12 3 4 3 3 6 2" xfId="24433" xr:uid="{00000000-0005-0000-0000-0000984C0000}"/>
    <cellStyle name="Normal 12 3 4 3 3 6 2 2" xfId="35576" xr:uid="{00000000-0005-0000-0000-0000994C0000}"/>
    <cellStyle name="Normal 12 3 4 3 3 6 3" xfId="35577" xr:uid="{00000000-0005-0000-0000-00009A4C0000}"/>
    <cellStyle name="Normal 12 3 4 3 3 7" xfId="6133" xr:uid="{00000000-0005-0000-0000-00009B4C0000}"/>
    <cellStyle name="Normal 12 3 4 3 3 7 2" xfId="18943" xr:uid="{00000000-0005-0000-0000-00009C4C0000}"/>
    <cellStyle name="Normal 12 3 4 3 3 7 2 2" xfId="35578" xr:uid="{00000000-0005-0000-0000-00009D4C0000}"/>
    <cellStyle name="Normal 12 3 4 3 3 7 3" xfId="35579" xr:uid="{00000000-0005-0000-0000-00009E4C0000}"/>
    <cellStyle name="Normal 12 3 4 3 3 8" xfId="13453" xr:uid="{00000000-0005-0000-0000-00009F4C0000}"/>
    <cellStyle name="Normal 12 3 4 3 3 8 2" xfId="35580" xr:uid="{00000000-0005-0000-0000-0000A04C0000}"/>
    <cellStyle name="Normal 12 3 4 3 3 9" xfId="35581" xr:uid="{00000000-0005-0000-0000-0000A14C0000}"/>
    <cellStyle name="Normal 12 3 4 3 4" xfId="417" xr:uid="{00000000-0005-0000-0000-0000A24C0000}"/>
    <cellStyle name="Normal 12 3 4 3 4 2" xfId="1312" xr:uid="{00000000-0005-0000-0000-0000A34C0000}"/>
    <cellStyle name="Normal 12 3 4 3 4 2 2" xfId="3142" xr:uid="{00000000-0005-0000-0000-0000A44C0000}"/>
    <cellStyle name="Normal 12 3 4 3 4 2 2 2" xfId="8632" xr:uid="{00000000-0005-0000-0000-0000A54C0000}"/>
    <cellStyle name="Normal 12 3 4 3 4 2 2 2 2" xfId="21442" xr:uid="{00000000-0005-0000-0000-0000A64C0000}"/>
    <cellStyle name="Normal 12 3 4 3 4 2 2 2 2 2" xfId="35582" xr:uid="{00000000-0005-0000-0000-0000A74C0000}"/>
    <cellStyle name="Normal 12 3 4 3 4 2 2 2 3" xfId="35583" xr:uid="{00000000-0005-0000-0000-0000A84C0000}"/>
    <cellStyle name="Normal 12 3 4 3 4 2 2 3" xfId="15952" xr:uid="{00000000-0005-0000-0000-0000A94C0000}"/>
    <cellStyle name="Normal 12 3 4 3 4 2 2 3 2" xfId="35584" xr:uid="{00000000-0005-0000-0000-0000AA4C0000}"/>
    <cellStyle name="Normal 12 3 4 3 4 2 2 4" xfId="35585" xr:uid="{00000000-0005-0000-0000-0000AB4C0000}"/>
    <cellStyle name="Normal 12 3 4 3 4 2 3" xfId="4972" xr:uid="{00000000-0005-0000-0000-0000AC4C0000}"/>
    <cellStyle name="Normal 12 3 4 3 4 2 3 2" xfId="10462" xr:uid="{00000000-0005-0000-0000-0000AD4C0000}"/>
    <cellStyle name="Normal 12 3 4 3 4 2 3 2 2" xfId="23272" xr:uid="{00000000-0005-0000-0000-0000AE4C0000}"/>
    <cellStyle name="Normal 12 3 4 3 4 2 3 2 2 2" xfId="35586" xr:uid="{00000000-0005-0000-0000-0000AF4C0000}"/>
    <cellStyle name="Normal 12 3 4 3 4 2 3 2 3" xfId="35587" xr:uid="{00000000-0005-0000-0000-0000B04C0000}"/>
    <cellStyle name="Normal 12 3 4 3 4 2 3 3" xfId="17782" xr:uid="{00000000-0005-0000-0000-0000B14C0000}"/>
    <cellStyle name="Normal 12 3 4 3 4 2 3 3 2" xfId="35588" xr:uid="{00000000-0005-0000-0000-0000B24C0000}"/>
    <cellStyle name="Normal 12 3 4 3 4 2 3 4" xfId="35589" xr:uid="{00000000-0005-0000-0000-0000B34C0000}"/>
    <cellStyle name="Normal 12 3 4 3 4 2 4" xfId="12292" xr:uid="{00000000-0005-0000-0000-0000B44C0000}"/>
    <cellStyle name="Normal 12 3 4 3 4 2 4 2" xfId="25102" xr:uid="{00000000-0005-0000-0000-0000B54C0000}"/>
    <cellStyle name="Normal 12 3 4 3 4 2 4 2 2" xfId="35590" xr:uid="{00000000-0005-0000-0000-0000B64C0000}"/>
    <cellStyle name="Normal 12 3 4 3 4 2 4 3" xfId="35591" xr:uid="{00000000-0005-0000-0000-0000B74C0000}"/>
    <cellStyle name="Normal 12 3 4 3 4 2 5" xfId="6802" xr:uid="{00000000-0005-0000-0000-0000B84C0000}"/>
    <cellStyle name="Normal 12 3 4 3 4 2 5 2" xfId="19612" xr:uid="{00000000-0005-0000-0000-0000B94C0000}"/>
    <cellStyle name="Normal 12 3 4 3 4 2 5 2 2" xfId="35592" xr:uid="{00000000-0005-0000-0000-0000BA4C0000}"/>
    <cellStyle name="Normal 12 3 4 3 4 2 5 3" xfId="35593" xr:uid="{00000000-0005-0000-0000-0000BB4C0000}"/>
    <cellStyle name="Normal 12 3 4 3 4 2 6" xfId="14122" xr:uid="{00000000-0005-0000-0000-0000BC4C0000}"/>
    <cellStyle name="Normal 12 3 4 3 4 2 6 2" xfId="35594" xr:uid="{00000000-0005-0000-0000-0000BD4C0000}"/>
    <cellStyle name="Normal 12 3 4 3 4 2 7" xfId="35595" xr:uid="{00000000-0005-0000-0000-0000BE4C0000}"/>
    <cellStyle name="Normal 12 3 4 3 4 3" xfId="2248" xr:uid="{00000000-0005-0000-0000-0000BF4C0000}"/>
    <cellStyle name="Normal 12 3 4 3 4 3 2" xfId="7738" xr:uid="{00000000-0005-0000-0000-0000C04C0000}"/>
    <cellStyle name="Normal 12 3 4 3 4 3 2 2" xfId="20548" xr:uid="{00000000-0005-0000-0000-0000C14C0000}"/>
    <cellStyle name="Normal 12 3 4 3 4 3 2 2 2" xfId="35596" xr:uid="{00000000-0005-0000-0000-0000C24C0000}"/>
    <cellStyle name="Normal 12 3 4 3 4 3 2 3" xfId="35597" xr:uid="{00000000-0005-0000-0000-0000C34C0000}"/>
    <cellStyle name="Normal 12 3 4 3 4 3 3" xfId="15058" xr:uid="{00000000-0005-0000-0000-0000C44C0000}"/>
    <cellStyle name="Normal 12 3 4 3 4 3 3 2" xfId="35598" xr:uid="{00000000-0005-0000-0000-0000C54C0000}"/>
    <cellStyle name="Normal 12 3 4 3 4 3 4" xfId="35599" xr:uid="{00000000-0005-0000-0000-0000C64C0000}"/>
    <cellStyle name="Normal 12 3 4 3 4 4" xfId="4078" xr:uid="{00000000-0005-0000-0000-0000C74C0000}"/>
    <cellStyle name="Normal 12 3 4 3 4 4 2" xfId="9568" xr:uid="{00000000-0005-0000-0000-0000C84C0000}"/>
    <cellStyle name="Normal 12 3 4 3 4 4 2 2" xfId="22378" xr:uid="{00000000-0005-0000-0000-0000C94C0000}"/>
    <cellStyle name="Normal 12 3 4 3 4 4 2 2 2" xfId="35600" xr:uid="{00000000-0005-0000-0000-0000CA4C0000}"/>
    <cellStyle name="Normal 12 3 4 3 4 4 2 3" xfId="35601" xr:uid="{00000000-0005-0000-0000-0000CB4C0000}"/>
    <cellStyle name="Normal 12 3 4 3 4 4 3" xfId="16888" xr:uid="{00000000-0005-0000-0000-0000CC4C0000}"/>
    <cellStyle name="Normal 12 3 4 3 4 4 3 2" xfId="35602" xr:uid="{00000000-0005-0000-0000-0000CD4C0000}"/>
    <cellStyle name="Normal 12 3 4 3 4 4 4" xfId="35603" xr:uid="{00000000-0005-0000-0000-0000CE4C0000}"/>
    <cellStyle name="Normal 12 3 4 3 4 5" xfId="11398" xr:uid="{00000000-0005-0000-0000-0000CF4C0000}"/>
    <cellStyle name="Normal 12 3 4 3 4 5 2" xfId="24208" xr:uid="{00000000-0005-0000-0000-0000D04C0000}"/>
    <cellStyle name="Normal 12 3 4 3 4 5 2 2" xfId="35604" xr:uid="{00000000-0005-0000-0000-0000D14C0000}"/>
    <cellStyle name="Normal 12 3 4 3 4 5 3" xfId="35605" xr:uid="{00000000-0005-0000-0000-0000D24C0000}"/>
    <cellStyle name="Normal 12 3 4 3 4 6" xfId="5908" xr:uid="{00000000-0005-0000-0000-0000D34C0000}"/>
    <cellStyle name="Normal 12 3 4 3 4 6 2" xfId="18718" xr:uid="{00000000-0005-0000-0000-0000D44C0000}"/>
    <cellStyle name="Normal 12 3 4 3 4 6 2 2" xfId="35606" xr:uid="{00000000-0005-0000-0000-0000D54C0000}"/>
    <cellStyle name="Normal 12 3 4 3 4 6 3" xfId="35607" xr:uid="{00000000-0005-0000-0000-0000D64C0000}"/>
    <cellStyle name="Normal 12 3 4 3 4 7" xfId="13228" xr:uid="{00000000-0005-0000-0000-0000D74C0000}"/>
    <cellStyle name="Normal 12 3 4 3 4 7 2" xfId="35608" xr:uid="{00000000-0005-0000-0000-0000D84C0000}"/>
    <cellStyle name="Normal 12 3 4 3 4 8" xfId="35609" xr:uid="{00000000-0005-0000-0000-0000D94C0000}"/>
    <cellStyle name="Normal 12 3 4 3 5" xfId="776" xr:uid="{00000000-0005-0000-0000-0000DA4C0000}"/>
    <cellStyle name="Normal 12 3 4 3 5 2" xfId="1671" xr:uid="{00000000-0005-0000-0000-0000DB4C0000}"/>
    <cellStyle name="Normal 12 3 4 3 5 2 2" xfId="3501" xr:uid="{00000000-0005-0000-0000-0000DC4C0000}"/>
    <cellStyle name="Normal 12 3 4 3 5 2 2 2" xfId="8991" xr:uid="{00000000-0005-0000-0000-0000DD4C0000}"/>
    <cellStyle name="Normal 12 3 4 3 5 2 2 2 2" xfId="21801" xr:uid="{00000000-0005-0000-0000-0000DE4C0000}"/>
    <cellStyle name="Normal 12 3 4 3 5 2 2 2 2 2" xfId="35610" xr:uid="{00000000-0005-0000-0000-0000DF4C0000}"/>
    <cellStyle name="Normal 12 3 4 3 5 2 2 2 3" xfId="35611" xr:uid="{00000000-0005-0000-0000-0000E04C0000}"/>
    <cellStyle name="Normal 12 3 4 3 5 2 2 3" xfId="16311" xr:uid="{00000000-0005-0000-0000-0000E14C0000}"/>
    <cellStyle name="Normal 12 3 4 3 5 2 2 3 2" xfId="35612" xr:uid="{00000000-0005-0000-0000-0000E24C0000}"/>
    <cellStyle name="Normal 12 3 4 3 5 2 2 4" xfId="35613" xr:uid="{00000000-0005-0000-0000-0000E34C0000}"/>
    <cellStyle name="Normal 12 3 4 3 5 2 3" xfId="5331" xr:uid="{00000000-0005-0000-0000-0000E44C0000}"/>
    <cellStyle name="Normal 12 3 4 3 5 2 3 2" xfId="10821" xr:uid="{00000000-0005-0000-0000-0000E54C0000}"/>
    <cellStyle name="Normal 12 3 4 3 5 2 3 2 2" xfId="23631" xr:uid="{00000000-0005-0000-0000-0000E64C0000}"/>
    <cellStyle name="Normal 12 3 4 3 5 2 3 2 2 2" xfId="35614" xr:uid="{00000000-0005-0000-0000-0000E74C0000}"/>
    <cellStyle name="Normal 12 3 4 3 5 2 3 2 3" xfId="35615" xr:uid="{00000000-0005-0000-0000-0000E84C0000}"/>
    <cellStyle name="Normal 12 3 4 3 5 2 3 3" xfId="18141" xr:uid="{00000000-0005-0000-0000-0000E94C0000}"/>
    <cellStyle name="Normal 12 3 4 3 5 2 3 3 2" xfId="35616" xr:uid="{00000000-0005-0000-0000-0000EA4C0000}"/>
    <cellStyle name="Normal 12 3 4 3 5 2 3 4" xfId="35617" xr:uid="{00000000-0005-0000-0000-0000EB4C0000}"/>
    <cellStyle name="Normal 12 3 4 3 5 2 4" xfId="12651" xr:uid="{00000000-0005-0000-0000-0000EC4C0000}"/>
    <cellStyle name="Normal 12 3 4 3 5 2 4 2" xfId="25461" xr:uid="{00000000-0005-0000-0000-0000ED4C0000}"/>
    <cellStyle name="Normal 12 3 4 3 5 2 4 2 2" xfId="35618" xr:uid="{00000000-0005-0000-0000-0000EE4C0000}"/>
    <cellStyle name="Normal 12 3 4 3 5 2 4 3" xfId="35619" xr:uid="{00000000-0005-0000-0000-0000EF4C0000}"/>
    <cellStyle name="Normal 12 3 4 3 5 2 5" xfId="7161" xr:uid="{00000000-0005-0000-0000-0000F04C0000}"/>
    <cellStyle name="Normal 12 3 4 3 5 2 5 2" xfId="19971" xr:uid="{00000000-0005-0000-0000-0000F14C0000}"/>
    <cellStyle name="Normal 12 3 4 3 5 2 5 2 2" xfId="35620" xr:uid="{00000000-0005-0000-0000-0000F24C0000}"/>
    <cellStyle name="Normal 12 3 4 3 5 2 5 3" xfId="35621" xr:uid="{00000000-0005-0000-0000-0000F34C0000}"/>
    <cellStyle name="Normal 12 3 4 3 5 2 6" xfId="14481" xr:uid="{00000000-0005-0000-0000-0000F44C0000}"/>
    <cellStyle name="Normal 12 3 4 3 5 2 6 2" xfId="35622" xr:uid="{00000000-0005-0000-0000-0000F54C0000}"/>
    <cellStyle name="Normal 12 3 4 3 5 2 7" xfId="35623" xr:uid="{00000000-0005-0000-0000-0000F64C0000}"/>
    <cellStyle name="Normal 12 3 4 3 5 3" xfId="2607" xr:uid="{00000000-0005-0000-0000-0000F74C0000}"/>
    <cellStyle name="Normal 12 3 4 3 5 3 2" xfId="8097" xr:uid="{00000000-0005-0000-0000-0000F84C0000}"/>
    <cellStyle name="Normal 12 3 4 3 5 3 2 2" xfId="20907" xr:uid="{00000000-0005-0000-0000-0000F94C0000}"/>
    <cellStyle name="Normal 12 3 4 3 5 3 2 2 2" xfId="35624" xr:uid="{00000000-0005-0000-0000-0000FA4C0000}"/>
    <cellStyle name="Normal 12 3 4 3 5 3 2 3" xfId="35625" xr:uid="{00000000-0005-0000-0000-0000FB4C0000}"/>
    <cellStyle name="Normal 12 3 4 3 5 3 3" xfId="15417" xr:uid="{00000000-0005-0000-0000-0000FC4C0000}"/>
    <cellStyle name="Normal 12 3 4 3 5 3 3 2" xfId="35626" xr:uid="{00000000-0005-0000-0000-0000FD4C0000}"/>
    <cellStyle name="Normal 12 3 4 3 5 3 4" xfId="35627" xr:uid="{00000000-0005-0000-0000-0000FE4C0000}"/>
    <cellStyle name="Normal 12 3 4 3 5 4" xfId="4437" xr:uid="{00000000-0005-0000-0000-0000FF4C0000}"/>
    <cellStyle name="Normal 12 3 4 3 5 4 2" xfId="9927" xr:uid="{00000000-0005-0000-0000-0000004D0000}"/>
    <cellStyle name="Normal 12 3 4 3 5 4 2 2" xfId="22737" xr:uid="{00000000-0005-0000-0000-0000014D0000}"/>
    <cellStyle name="Normal 12 3 4 3 5 4 2 2 2" xfId="35628" xr:uid="{00000000-0005-0000-0000-0000024D0000}"/>
    <cellStyle name="Normal 12 3 4 3 5 4 2 3" xfId="35629" xr:uid="{00000000-0005-0000-0000-0000034D0000}"/>
    <cellStyle name="Normal 12 3 4 3 5 4 3" xfId="17247" xr:uid="{00000000-0005-0000-0000-0000044D0000}"/>
    <cellStyle name="Normal 12 3 4 3 5 4 3 2" xfId="35630" xr:uid="{00000000-0005-0000-0000-0000054D0000}"/>
    <cellStyle name="Normal 12 3 4 3 5 4 4" xfId="35631" xr:uid="{00000000-0005-0000-0000-0000064D0000}"/>
    <cellStyle name="Normal 12 3 4 3 5 5" xfId="11757" xr:uid="{00000000-0005-0000-0000-0000074D0000}"/>
    <cellStyle name="Normal 12 3 4 3 5 5 2" xfId="24567" xr:uid="{00000000-0005-0000-0000-0000084D0000}"/>
    <cellStyle name="Normal 12 3 4 3 5 5 2 2" xfId="35632" xr:uid="{00000000-0005-0000-0000-0000094D0000}"/>
    <cellStyle name="Normal 12 3 4 3 5 5 3" xfId="35633" xr:uid="{00000000-0005-0000-0000-00000A4D0000}"/>
    <cellStyle name="Normal 12 3 4 3 5 6" xfId="6267" xr:uid="{00000000-0005-0000-0000-00000B4D0000}"/>
    <cellStyle name="Normal 12 3 4 3 5 6 2" xfId="19077" xr:uid="{00000000-0005-0000-0000-00000C4D0000}"/>
    <cellStyle name="Normal 12 3 4 3 5 6 2 2" xfId="35634" xr:uid="{00000000-0005-0000-0000-00000D4D0000}"/>
    <cellStyle name="Normal 12 3 4 3 5 6 3" xfId="35635" xr:uid="{00000000-0005-0000-0000-00000E4D0000}"/>
    <cellStyle name="Normal 12 3 4 3 5 7" xfId="13587" xr:uid="{00000000-0005-0000-0000-00000F4D0000}"/>
    <cellStyle name="Normal 12 3 4 3 5 7 2" xfId="35636" xr:uid="{00000000-0005-0000-0000-0000104D0000}"/>
    <cellStyle name="Normal 12 3 4 3 5 8" xfId="35637" xr:uid="{00000000-0005-0000-0000-0000114D0000}"/>
    <cellStyle name="Normal 12 3 4 3 6" xfId="1177" xr:uid="{00000000-0005-0000-0000-0000124D0000}"/>
    <cellStyle name="Normal 12 3 4 3 6 2" xfId="3007" xr:uid="{00000000-0005-0000-0000-0000134D0000}"/>
    <cellStyle name="Normal 12 3 4 3 6 2 2" xfId="8497" xr:uid="{00000000-0005-0000-0000-0000144D0000}"/>
    <cellStyle name="Normal 12 3 4 3 6 2 2 2" xfId="21307" xr:uid="{00000000-0005-0000-0000-0000154D0000}"/>
    <cellStyle name="Normal 12 3 4 3 6 2 2 2 2" xfId="35638" xr:uid="{00000000-0005-0000-0000-0000164D0000}"/>
    <cellStyle name="Normal 12 3 4 3 6 2 2 3" xfId="35639" xr:uid="{00000000-0005-0000-0000-0000174D0000}"/>
    <cellStyle name="Normal 12 3 4 3 6 2 3" xfId="15817" xr:uid="{00000000-0005-0000-0000-0000184D0000}"/>
    <cellStyle name="Normal 12 3 4 3 6 2 3 2" xfId="35640" xr:uid="{00000000-0005-0000-0000-0000194D0000}"/>
    <cellStyle name="Normal 12 3 4 3 6 2 4" xfId="35641" xr:uid="{00000000-0005-0000-0000-00001A4D0000}"/>
    <cellStyle name="Normal 12 3 4 3 6 3" xfId="4837" xr:uid="{00000000-0005-0000-0000-00001B4D0000}"/>
    <cellStyle name="Normal 12 3 4 3 6 3 2" xfId="10327" xr:uid="{00000000-0005-0000-0000-00001C4D0000}"/>
    <cellStyle name="Normal 12 3 4 3 6 3 2 2" xfId="23137" xr:uid="{00000000-0005-0000-0000-00001D4D0000}"/>
    <cellStyle name="Normal 12 3 4 3 6 3 2 2 2" xfId="35642" xr:uid="{00000000-0005-0000-0000-00001E4D0000}"/>
    <cellStyle name="Normal 12 3 4 3 6 3 2 3" xfId="35643" xr:uid="{00000000-0005-0000-0000-00001F4D0000}"/>
    <cellStyle name="Normal 12 3 4 3 6 3 3" xfId="17647" xr:uid="{00000000-0005-0000-0000-0000204D0000}"/>
    <cellStyle name="Normal 12 3 4 3 6 3 3 2" xfId="35644" xr:uid="{00000000-0005-0000-0000-0000214D0000}"/>
    <cellStyle name="Normal 12 3 4 3 6 3 4" xfId="35645" xr:uid="{00000000-0005-0000-0000-0000224D0000}"/>
    <cellStyle name="Normal 12 3 4 3 6 4" xfId="12157" xr:uid="{00000000-0005-0000-0000-0000234D0000}"/>
    <cellStyle name="Normal 12 3 4 3 6 4 2" xfId="24967" xr:uid="{00000000-0005-0000-0000-0000244D0000}"/>
    <cellStyle name="Normal 12 3 4 3 6 4 2 2" xfId="35646" xr:uid="{00000000-0005-0000-0000-0000254D0000}"/>
    <cellStyle name="Normal 12 3 4 3 6 4 3" xfId="35647" xr:uid="{00000000-0005-0000-0000-0000264D0000}"/>
    <cellStyle name="Normal 12 3 4 3 6 5" xfId="6667" xr:uid="{00000000-0005-0000-0000-0000274D0000}"/>
    <cellStyle name="Normal 12 3 4 3 6 5 2" xfId="19477" xr:uid="{00000000-0005-0000-0000-0000284D0000}"/>
    <cellStyle name="Normal 12 3 4 3 6 5 2 2" xfId="35648" xr:uid="{00000000-0005-0000-0000-0000294D0000}"/>
    <cellStyle name="Normal 12 3 4 3 6 5 3" xfId="35649" xr:uid="{00000000-0005-0000-0000-00002A4D0000}"/>
    <cellStyle name="Normal 12 3 4 3 6 6" xfId="13987" xr:uid="{00000000-0005-0000-0000-00002B4D0000}"/>
    <cellStyle name="Normal 12 3 4 3 6 6 2" xfId="35650" xr:uid="{00000000-0005-0000-0000-00002C4D0000}"/>
    <cellStyle name="Normal 12 3 4 3 6 7" xfId="35651" xr:uid="{00000000-0005-0000-0000-00002D4D0000}"/>
    <cellStyle name="Normal 12 3 4 3 7" xfId="2113" xr:uid="{00000000-0005-0000-0000-00002E4D0000}"/>
    <cellStyle name="Normal 12 3 4 3 7 2" xfId="7603" xr:uid="{00000000-0005-0000-0000-00002F4D0000}"/>
    <cellStyle name="Normal 12 3 4 3 7 2 2" xfId="20413" xr:uid="{00000000-0005-0000-0000-0000304D0000}"/>
    <cellStyle name="Normal 12 3 4 3 7 2 2 2" xfId="35652" xr:uid="{00000000-0005-0000-0000-0000314D0000}"/>
    <cellStyle name="Normal 12 3 4 3 7 2 3" xfId="35653" xr:uid="{00000000-0005-0000-0000-0000324D0000}"/>
    <cellStyle name="Normal 12 3 4 3 7 3" xfId="14923" xr:uid="{00000000-0005-0000-0000-0000334D0000}"/>
    <cellStyle name="Normal 12 3 4 3 7 3 2" xfId="35654" xr:uid="{00000000-0005-0000-0000-0000344D0000}"/>
    <cellStyle name="Normal 12 3 4 3 7 4" xfId="35655" xr:uid="{00000000-0005-0000-0000-0000354D0000}"/>
    <cellStyle name="Normal 12 3 4 3 8" xfId="3943" xr:uid="{00000000-0005-0000-0000-0000364D0000}"/>
    <cellStyle name="Normal 12 3 4 3 8 2" xfId="9433" xr:uid="{00000000-0005-0000-0000-0000374D0000}"/>
    <cellStyle name="Normal 12 3 4 3 8 2 2" xfId="22243" xr:uid="{00000000-0005-0000-0000-0000384D0000}"/>
    <cellStyle name="Normal 12 3 4 3 8 2 2 2" xfId="35656" xr:uid="{00000000-0005-0000-0000-0000394D0000}"/>
    <cellStyle name="Normal 12 3 4 3 8 2 3" xfId="35657" xr:uid="{00000000-0005-0000-0000-00003A4D0000}"/>
    <cellStyle name="Normal 12 3 4 3 8 3" xfId="16753" xr:uid="{00000000-0005-0000-0000-00003B4D0000}"/>
    <cellStyle name="Normal 12 3 4 3 8 3 2" xfId="35658" xr:uid="{00000000-0005-0000-0000-00003C4D0000}"/>
    <cellStyle name="Normal 12 3 4 3 8 4" xfId="35659" xr:uid="{00000000-0005-0000-0000-00003D4D0000}"/>
    <cellStyle name="Normal 12 3 4 3 9" xfId="11263" xr:uid="{00000000-0005-0000-0000-00003E4D0000}"/>
    <cellStyle name="Normal 12 3 4 3 9 2" xfId="24073" xr:uid="{00000000-0005-0000-0000-00003F4D0000}"/>
    <cellStyle name="Normal 12 3 4 3 9 2 2" xfId="35660" xr:uid="{00000000-0005-0000-0000-0000404D0000}"/>
    <cellStyle name="Normal 12 3 4 3 9 3" xfId="35661" xr:uid="{00000000-0005-0000-0000-0000414D0000}"/>
    <cellStyle name="Normal 12 3 4 4" xfId="332" xr:uid="{00000000-0005-0000-0000-0000424D0000}"/>
    <cellStyle name="Normal 12 3 4 4 10" xfId="5824" xr:uid="{00000000-0005-0000-0000-0000434D0000}"/>
    <cellStyle name="Normal 12 3 4 4 10 2" xfId="18634" xr:uid="{00000000-0005-0000-0000-0000444D0000}"/>
    <cellStyle name="Normal 12 3 4 4 10 2 2" xfId="35662" xr:uid="{00000000-0005-0000-0000-0000454D0000}"/>
    <cellStyle name="Normal 12 3 4 4 10 3" xfId="35663" xr:uid="{00000000-0005-0000-0000-0000464D0000}"/>
    <cellStyle name="Normal 12 3 4 4 11" xfId="13144" xr:uid="{00000000-0005-0000-0000-0000474D0000}"/>
    <cellStyle name="Normal 12 3 4 4 11 2" xfId="35664" xr:uid="{00000000-0005-0000-0000-0000484D0000}"/>
    <cellStyle name="Normal 12 3 4 4 12" xfId="35665" xr:uid="{00000000-0005-0000-0000-0000494D0000}"/>
    <cellStyle name="Normal 12 3 4 4 2" xfId="561" xr:uid="{00000000-0005-0000-0000-00004A4D0000}"/>
    <cellStyle name="Normal 12 3 4 4 2 2" xfId="960" xr:uid="{00000000-0005-0000-0000-00004B4D0000}"/>
    <cellStyle name="Normal 12 3 4 4 2 2 2" xfId="1855" xr:uid="{00000000-0005-0000-0000-00004C4D0000}"/>
    <cellStyle name="Normal 12 3 4 4 2 2 2 2" xfId="3685" xr:uid="{00000000-0005-0000-0000-00004D4D0000}"/>
    <cellStyle name="Normal 12 3 4 4 2 2 2 2 2" xfId="9175" xr:uid="{00000000-0005-0000-0000-00004E4D0000}"/>
    <cellStyle name="Normal 12 3 4 4 2 2 2 2 2 2" xfId="21985" xr:uid="{00000000-0005-0000-0000-00004F4D0000}"/>
    <cellStyle name="Normal 12 3 4 4 2 2 2 2 2 2 2" xfId="35666" xr:uid="{00000000-0005-0000-0000-0000504D0000}"/>
    <cellStyle name="Normal 12 3 4 4 2 2 2 2 2 3" xfId="35667" xr:uid="{00000000-0005-0000-0000-0000514D0000}"/>
    <cellStyle name="Normal 12 3 4 4 2 2 2 2 3" xfId="16495" xr:uid="{00000000-0005-0000-0000-0000524D0000}"/>
    <cellStyle name="Normal 12 3 4 4 2 2 2 2 3 2" xfId="35668" xr:uid="{00000000-0005-0000-0000-0000534D0000}"/>
    <cellStyle name="Normal 12 3 4 4 2 2 2 2 4" xfId="35669" xr:uid="{00000000-0005-0000-0000-0000544D0000}"/>
    <cellStyle name="Normal 12 3 4 4 2 2 2 3" xfId="5515" xr:uid="{00000000-0005-0000-0000-0000554D0000}"/>
    <cellStyle name="Normal 12 3 4 4 2 2 2 3 2" xfId="11005" xr:uid="{00000000-0005-0000-0000-0000564D0000}"/>
    <cellStyle name="Normal 12 3 4 4 2 2 2 3 2 2" xfId="23815" xr:uid="{00000000-0005-0000-0000-0000574D0000}"/>
    <cellStyle name="Normal 12 3 4 4 2 2 2 3 2 2 2" xfId="35670" xr:uid="{00000000-0005-0000-0000-0000584D0000}"/>
    <cellStyle name="Normal 12 3 4 4 2 2 2 3 2 3" xfId="35671" xr:uid="{00000000-0005-0000-0000-0000594D0000}"/>
    <cellStyle name="Normal 12 3 4 4 2 2 2 3 3" xfId="18325" xr:uid="{00000000-0005-0000-0000-00005A4D0000}"/>
    <cellStyle name="Normal 12 3 4 4 2 2 2 3 3 2" xfId="35672" xr:uid="{00000000-0005-0000-0000-00005B4D0000}"/>
    <cellStyle name="Normal 12 3 4 4 2 2 2 3 4" xfId="35673" xr:uid="{00000000-0005-0000-0000-00005C4D0000}"/>
    <cellStyle name="Normal 12 3 4 4 2 2 2 4" xfId="12835" xr:uid="{00000000-0005-0000-0000-00005D4D0000}"/>
    <cellStyle name="Normal 12 3 4 4 2 2 2 4 2" xfId="25645" xr:uid="{00000000-0005-0000-0000-00005E4D0000}"/>
    <cellStyle name="Normal 12 3 4 4 2 2 2 4 2 2" xfId="35674" xr:uid="{00000000-0005-0000-0000-00005F4D0000}"/>
    <cellStyle name="Normal 12 3 4 4 2 2 2 4 3" xfId="35675" xr:uid="{00000000-0005-0000-0000-0000604D0000}"/>
    <cellStyle name="Normal 12 3 4 4 2 2 2 5" xfId="7345" xr:uid="{00000000-0005-0000-0000-0000614D0000}"/>
    <cellStyle name="Normal 12 3 4 4 2 2 2 5 2" xfId="20155" xr:uid="{00000000-0005-0000-0000-0000624D0000}"/>
    <cellStyle name="Normal 12 3 4 4 2 2 2 5 2 2" xfId="35676" xr:uid="{00000000-0005-0000-0000-0000634D0000}"/>
    <cellStyle name="Normal 12 3 4 4 2 2 2 5 3" xfId="35677" xr:uid="{00000000-0005-0000-0000-0000644D0000}"/>
    <cellStyle name="Normal 12 3 4 4 2 2 2 6" xfId="14665" xr:uid="{00000000-0005-0000-0000-0000654D0000}"/>
    <cellStyle name="Normal 12 3 4 4 2 2 2 6 2" xfId="35678" xr:uid="{00000000-0005-0000-0000-0000664D0000}"/>
    <cellStyle name="Normal 12 3 4 4 2 2 2 7" xfId="35679" xr:uid="{00000000-0005-0000-0000-0000674D0000}"/>
    <cellStyle name="Normal 12 3 4 4 2 2 3" xfId="2791" xr:uid="{00000000-0005-0000-0000-0000684D0000}"/>
    <cellStyle name="Normal 12 3 4 4 2 2 3 2" xfId="8281" xr:uid="{00000000-0005-0000-0000-0000694D0000}"/>
    <cellStyle name="Normal 12 3 4 4 2 2 3 2 2" xfId="21091" xr:uid="{00000000-0005-0000-0000-00006A4D0000}"/>
    <cellStyle name="Normal 12 3 4 4 2 2 3 2 2 2" xfId="35680" xr:uid="{00000000-0005-0000-0000-00006B4D0000}"/>
    <cellStyle name="Normal 12 3 4 4 2 2 3 2 3" xfId="35681" xr:uid="{00000000-0005-0000-0000-00006C4D0000}"/>
    <cellStyle name="Normal 12 3 4 4 2 2 3 3" xfId="15601" xr:uid="{00000000-0005-0000-0000-00006D4D0000}"/>
    <cellStyle name="Normal 12 3 4 4 2 2 3 3 2" xfId="35682" xr:uid="{00000000-0005-0000-0000-00006E4D0000}"/>
    <cellStyle name="Normal 12 3 4 4 2 2 3 4" xfId="35683" xr:uid="{00000000-0005-0000-0000-00006F4D0000}"/>
    <cellStyle name="Normal 12 3 4 4 2 2 4" xfId="4621" xr:uid="{00000000-0005-0000-0000-0000704D0000}"/>
    <cellStyle name="Normal 12 3 4 4 2 2 4 2" xfId="10111" xr:uid="{00000000-0005-0000-0000-0000714D0000}"/>
    <cellStyle name="Normal 12 3 4 4 2 2 4 2 2" xfId="22921" xr:uid="{00000000-0005-0000-0000-0000724D0000}"/>
    <cellStyle name="Normal 12 3 4 4 2 2 4 2 2 2" xfId="35684" xr:uid="{00000000-0005-0000-0000-0000734D0000}"/>
    <cellStyle name="Normal 12 3 4 4 2 2 4 2 3" xfId="35685" xr:uid="{00000000-0005-0000-0000-0000744D0000}"/>
    <cellStyle name="Normal 12 3 4 4 2 2 4 3" xfId="17431" xr:uid="{00000000-0005-0000-0000-0000754D0000}"/>
    <cellStyle name="Normal 12 3 4 4 2 2 4 3 2" xfId="35686" xr:uid="{00000000-0005-0000-0000-0000764D0000}"/>
    <cellStyle name="Normal 12 3 4 4 2 2 4 4" xfId="35687" xr:uid="{00000000-0005-0000-0000-0000774D0000}"/>
    <cellStyle name="Normal 12 3 4 4 2 2 5" xfId="11941" xr:uid="{00000000-0005-0000-0000-0000784D0000}"/>
    <cellStyle name="Normal 12 3 4 4 2 2 5 2" xfId="24751" xr:uid="{00000000-0005-0000-0000-0000794D0000}"/>
    <cellStyle name="Normal 12 3 4 4 2 2 5 2 2" xfId="35688" xr:uid="{00000000-0005-0000-0000-00007A4D0000}"/>
    <cellStyle name="Normal 12 3 4 4 2 2 5 3" xfId="35689" xr:uid="{00000000-0005-0000-0000-00007B4D0000}"/>
    <cellStyle name="Normal 12 3 4 4 2 2 6" xfId="6451" xr:uid="{00000000-0005-0000-0000-00007C4D0000}"/>
    <cellStyle name="Normal 12 3 4 4 2 2 6 2" xfId="19261" xr:uid="{00000000-0005-0000-0000-00007D4D0000}"/>
    <cellStyle name="Normal 12 3 4 4 2 2 6 2 2" xfId="35690" xr:uid="{00000000-0005-0000-0000-00007E4D0000}"/>
    <cellStyle name="Normal 12 3 4 4 2 2 6 3" xfId="35691" xr:uid="{00000000-0005-0000-0000-00007F4D0000}"/>
    <cellStyle name="Normal 12 3 4 4 2 2 7" xfId="13771" xr:uid="{00000000-0005-0000-0000-0000804D0000}"/>
    <cellStyle name="Normal 12 3 4 4 2 2 7 2" xfId="35692" xr:uid="{00000000-0005-0000-0000-0000814D0000}"/>
    <cellStyle name="Normal 12 3 4 4 2 2 8" xfId="35693" xr:uid="{00000000-0005-0000-0000-0000824D0000}"/>
    <cellStyle name="Normal 12 3 4 4 2 3" xfId="1456" xr:uid="{00000000-0005-0000-0000-0000834D0000}"/>
    <cellStyle name="Normal 12 3 4 4 2 3 2" xfId="3286" xr:uid="{00000000-0005-0000-0000-0000844D0000}"/>
    <cellStyle name="Normal 12 3 4 4 2 3 2 2" xfId="8776" xr:uid="{00000000-0005-0000-0000-0000854D0000}"/>
    <cellStyle name="Normal 12 3 4 4 2 3 2 2 2" xfId="21586" xr:uid="{00000000-0005-0000-0000-0000864D0000}"/>
    <cellStyle name="Normal 12 3 4 4 2 3 2 2 2 2" xfId="35694" xr:uid="{00000000-0005-0000-0000-0000874D0000}"/>
    <cellStyle name="Normal 12 3 4 4 2 3 2 2 3" xfId="35695" xr:uid="{00000000-0005-0000-0000-0000884D0000}"/>
    <cellStyle name="Normal 12 3 4 4 2 3 2 3" xfId="16096" xr:uid="{00000000-0005-0000-0000-0000894D0000}"/>
    <cellStyle name="Normal 12 3 4 4 2 3 2 3 2" xfId="35696" xr:uid="{00000000-0005-0000-0000-00008A4D0000}"/>
    <cellStyle name="Normal 12 3 4 4 2 3 2 4" xfId="35697" xr:uid="{00000000-0005-0000-0000-00008B4D0000}"/>
    <cellStyle name="Normal 12 3 4 4 2 3 3" xfId="5116" xr:uid="{00000000-0005-0000-0000-00008C4D0000}"/>
    <cellStyle name="Normal 12 3 4 4 2 3 3 2" xfId="10606" xr:uid="{00000000-0005-0000-0000-00008D4D0000}"/>
    <cellStyle name="Normal 12 3 4 4 2 3 3 2 2" xfId="23416" xr:uid="{00000000-0005-0000-0000-00008E4D0000}"/>
    <cellStyle name="Normal 12 3 4 4 2 3 3 2 2 2" xfId="35698" xr:uid="{00000000-0005-0000-0000-00008F4D0000}"/>
    <cellStyle name="Normal 12 3 4 4 2 3 3 2 3" xfId="35699" xr:uid="{00000000-0005-0000-0000-0000904D0000}"/>
    <cellStyle name="Normal 12 3 4 4 2 3 3 3" xfId="17926" xr:uid="{00000000-0005-0000-0000-0000914D0000}"/>
    <cellStyle name="Normal 12 3 4 4 2 3 3 3 2" xfId="35700" xr:uid="{00000000-0005-0000-0000-0000924D0000}"/>
    <cellStyle name="Normal 12 3 4 4 2 3 3 4" xfId="35701" xr:uid="{00000000-0005-0000-0000-0000934D0000}"/>
    <cellStyle name="Normal 12 3 4 4 2 3 4" xfId="12436" xr:uid="{00000000-0005-0000-0000-0000944D0000}"/>
    <cellStyle name="Normal 12 3 4 4 2 3 4 2" xfId="25246" xr:uid="{00000000-0005-0000-0000-0000954D0000}"/>
    <cellStyle name="Normal 12 3 4 4 2 3 4 2 2" xfId="35702" xr:uid="{00000000-0005-0000-0000-0000964D0000}"/>
    <cellStyle name="Normal 12 3 4 4 2 3 4 3" xfId="35703" xr:uid="{00000000-0005-0000-0000-0000974D0000}"/>
    <cellStyle name="Normal 12 3 4 4 2 3 5" xfId="6946" xr:uid="{00000000-0005-0000-0000-0000984D0000}"/>
    <cellStyle name="Normal 12 3 4 4 2 3 5 2" xfId="19756" xr:uid="{00000000-0005-0000-0000-0000994D0000}"/>
    <cellStyle name="Normal 12 3 4 4 2 3 5 2 2" xfId="35704" xr:uid="{00000000-0005-0000-0000-00009A4D0000}"/>
    <cellStyle name="Normal 12 3 4 4 2 3 5 3" xfId="35705" xr:uid="{00000000-0005-0000-0000-00009B4D0000}"/>
    <cellStyle name="Normal 12 3 4 4 2 3 6" xfId="14266" xr:uid="{00000000-0005-0000-0000-00009C4D0000}"/>
    <cellStyle name="Normal 12 3 4 4 2 3 6 2" xfId="35706" xr:uid="{00000000-0005-0000-0000-00009D4D0000}"/>
    <cellStyle name="Normal 12 3 4 4 2 3 7" xfId="35707" xr:uid="{00000000-0005-0000-0000-00009E4D0000}"/>
    <cellStyle name="Normal 12 3 4 4 2 4" xfId="2392" xr:uid="{00000000-0005-0000-0000-00009F4D0000}"/>
    <cellStyle name="Normal 12 3 4 4 2 4 2" xfId="7882" xr:uid="{00000000-0005-0000-0000-0000A04D0000}"/>
    <cellStyle name="Normal 12 3 4 4 2 4 2 2" xfId="20692" xr:uid="{00000000-0005-0000-0000-0000A14D0000}"/>
    <cellStyle name="Normal 12 3 4 4 2 4 2 2 2" xfId="35708" xr:uid="{00000000-0005-0000-0000-0000A24D0000}"/>
    <cellStyle name="Normal 12 3 4 4 2 4 2 3" xfId="35709" xr:uid="{00000000-0005-0000-0000-0000A34D0000}"/>
    <cellStyle name="Normal 12 3 4 4 2 4 3" xfId="15202" xr:uid="{00000000-0005-0000-0000-0000A44D0000}"/>
    <cellStyle name="Normal 12 3 4 4 2 4 3 2" xfId="35710" xr:uid="{00000000-0005-0000-0000-0000A54D0000}"/>
    <cellStyle name="Normal 12 3 4 4 2 4 4" xfId="35711" xr:uid="{00000000-0005-0000-0000-0000A64D0000}"/>
    <cellStyle name="Normal 12 3 4 4 2 5" xfId="4222" xr:uid="{00000000-0005-0000-0000-0000A74D0000}"/>
    <cellStyle name="Normal 12 3 4 4 2 5 2" xfId="9712" xr:uid="{00000000-0005-0000-0000-0000A84D0000}"/>
    <cellStyle name="Normal 12 3 4 4 2 5 2 2" xfId="22522" xr:uid="{00000000-0005-0000-0000-0000A94D0000}"/>
    <cellStyle name="Normal 12 3 4 4 2 5 2 2 2" xfId="35712" xr:uid="{00000000-0005-0000-0000-0000AA4D0000}"/>
    <cellStyle name="Normal 12 3 4 4 2 5 2 3" xfId="35713" xr:uid="{00000000-0005-0000-0000-0000AB4D0000}"/>
    <cellStyle name="Normal 12 3 4 4 2 5 3" xfId="17032" xr:uid="{00000000-0005-0000-0000-0000AC4D0000}"/>
    <cellStyle name="Normal 12 3 4 4 2 5 3 2" xfId="35714" xr:uid="{00000000-0005-0000-0000-0000AD4D0000}"/>
    <cellStyle name="Normal 12 3 4 4 2 5 4" xfId="35715" xr:uid="{00000000-0005-0000-0000-0000AE4D0000}"/>
    <cellStyle name="Normal 12 3 4 4 2 6" xfId="11542" xr:uid="{00000000-0005-0000-0000-0000AF4D0000}"/>
    <cellStyle name="Normal 12 3 4 4 2 6 2" xfId="24352" xr:uid="{00000000-0005-0000-0000-0000B04D0000}"/>
    <cellStyle name="Normal 12 3 4 4 2 6 2 2" xfId="35716" xr:uid="{00000000-0005-0000-0000-0000B14D0000}"/>
    <cellStyle name="Normal 12 3 4 4 2 6 3" xfId="35717" xr:uid="{00000000-0005-0000-0000-0000B24D0000}"/>
    <cellStyle name="Normal 12 3 4 4 2 7" xfId="6052" xr:uid="{00000000-0005-0000-0000-0000B34D0000}"/>
    <cellStyle name="Normal 12 3 4 4 2 7 2" xfId="18862" xr:uid="{00000000-0005-0000-0000-0000B44D0000}"/>
    <cellStyle name="Normal 12 3 4 4 2 7 2 2" xfId="35718" xr:uid="{00000000-0005-0000-0000-0000B54D0000}"/>
    <cellStyle name="Normal 12 3 4 4 2 7 3" xfId="35719" xr:uid="{00000000-0005-0000-0000-0000B64D0000}"/>
    <cellStyle name="Normal 12 3 4 4 2 8" xfId="13372" xr:uid="{00000000-0005-0000-0000-0000B74D0000}"/>
    <cellStyle name="Normal 12 3 4 4 2 8 2" xfId="35720" xr:uid="{00000000-0005-0000-0000-0000B84D0000}"/>
    <cellStyle name="Normal 12 3 4 4 2 9" xfId="35721" xr:uid="{00000000-0005-0000-0000-0000B94D0000}"/>
    <cellStyle name="Normal 12 3 4 4 3" xfId="693" xr:uid="{00000000-0005-0000-0000-0000BA4D0000}"/>
    <cellStyle name="Normal 12 3 4 4 3 2" xfId="1093" xr:uid="{00000000-0005-0000-0000-0000BB4D0000}"/>
    <cellStyle name="Normal 12 3 4 4 3 2 2" xfId="1988" xr:uid="{00000000-0005-0000-0000-0000BC4D0000}"/>
    <cellStyle name="Normal 12 3 4 4 3 2 2 2" xfId="3818" xr:uid="{00000000-0005-0000-0000-0000BD4D0000}"/>
    <cellStyle name="Normal 12 3 4 4 3 2 2 2 2" xfId="9308" xr:uid="{00000000-0005-0000-0000-0000BE4D0000}"/>
    <cellStyle name="Normal 12 3 4 4 3 2 2 2 2 2" xfId="22118" xr:uid="{00000000-0005-0000-0000-0000BF4D0000}"/>
    <cellStyle name="Normal 12 3 4 4 3 2 2 2 2 2 2" xfId="35722" xr:uid="{00000000-0005-0000-0000-0000C04D0000}"/>
    <cellStyle name="Normal 12 3 4 4 3 2 2 2 2 3" xfId="35723" xr:uid="{00000000-0005-0000-0000-0000C14D0000}"/>
    <cellStyle name="Normal 12 3 4 4 3 2 2 2 3" xfId="16628" xr:uid="{00000000-0005-0000-0000-0000C24D0000}"/>
    <cellStyle name="Normal 12 3 4 4 3 2 2 2 3 2" xfId="35724" xr:uid="{00000000-0005-0000-0000-0000C34D0000}"/>
    <cellStyle name="Normal 12 3 4 4 3 2 2 2 4" xfId="35725" xr:uid="{00000000-0005-0000-0000-0000C44D0000}"/>
    <cellStyle name="Normal 12 3 4 4 3 2 2 3" xfId="5648" xr:uid="{00000000-0005-0000-0000-0000C54D0000}"/>
    <cellStyle name="Normal 12 3 4 4 3 2 2 3 2" xfId="11138" xr:uid="{00000000-0005-0000-0000-0000C64D0000}"/>
    <cellStyle name="Normal 12 3 4 4 3 2 2 3 2 2" xfId="23948" xr:uid="{00000000-0005-0000-0000-0000C74D0000}"/>
    <cellStyle name="Normal 12 3 4 4 3 2 2 3 2 2 2" xfId="35726" xr:uid="{00000000-0005-0000-0000-0000C84D0000}"/>
    <cellStyle name="Normal 12 3 4 4 3 2 2 3 2 3" xfId="35727" xr:uid="{00000000-0005-0000-0000-0000C94D0000}"/>
    <cellStyle name="Normal 12 3 4 4 3 2 2 3 3" xfId="18458" xr:uid="{00000000-0005-0000-0000-0000CA4D0000}"/>
    <cellStyle name="Normal 12 3 4 4 3 2 2 3 3 2" xfId="35728" xr:uid="{00000000-0005-0000-0000-0000CB4D0000}"/>
    <cellStyle name="Normal 12 3 4 4 3 2 2 3 4" xfId="35729" xr:uid="{00000000-0005-0000-0000-0000CC4D0000}"/>
    <cellStyle name="Normal 12 3 4 4 3 2 2 4" xfId="12968" xr:uid="{00000000-0005-0000-0000-0000CD4D0000}"/>
    <cellStyle name="Normal 12 3 4 4 3 2 2 4 2" xfId="25778" xr:uid="{00000000-0005-0000-0000-0000CE4D0000}"/>
    <cellStyle name="Normal 12 3 4 4 3 2 2 4 2 2" xfId="35730" xr:uid="{00000000-0005-0000-0000-0000CF4D0000}"/>
    <cellStyle name="Normal 12 3 4 4 3 2 2 4 3" xfId="35731" xr:uid="{00000000-0005-0000-0000-0000D04D0000}"/>
    <cellStyle name="Normal 12 3 4 4 3 2 2 5" xfId="7478" xr:uid="{00000000-0005-0000-0000-0000D14D0000}"/>
    <cellStyle name="Normal 12 3 4 4 3 2 2 5 2" xfId="20288" xr:uid="{00000000-0005-0000-0000-0000D24D0000}"/>
    <cellStyle name="Normal 12 3 4 4 3 2 2 5 2 2" xfId="35732" xr:uid="{00000000-0005-0000-0000-0000D34D0000}"/>
    <cellStyle name="Normal 12 3 4 4 3 2 2 5 3" xfId="35733" xr:uid="{00000000-0005-0000-0000-0000D44D0000}"/>
    <cellStyle name="Normal 12 3 4 4 3 2 2 6" xfId="14798" xr:uid="{00000000-0005-0000-0000-0000D54D0000}"/>
    <cellStyle name="Normal 12 3 4 4 3 2 2 6 2" xfId="35734" xr:uid="{00000000-0005-0000-0000-0000D64D0000}"/>
    <cellStyle name="Normal 12 3 4 4 3 2 2 7" xfId="35735" xr:uid="{00000000-0005-0000-0000-0000D74D0000}"/>
    <cellStyle name="Normal 12 3 4 4 3 2 3" xfId="2924" xr:uid="{00000000-0005-0000-0000-0000D84D0000}"/>
    <cellStyle name="Normal 12 3 4 4 3 2 3 2" xfId="8414" xr:uid="{00000000-0005-0000-0000-0000D94D0000}"/>
    <cellStyle name="Normal 12 3 4 4 3 2 3 2 2" xfId="21224" xr:uid="{00000000-0005-0000-0000-0000DA4D0000}"/>
    <cellStyle name="Normal 12 3 4 4 3 2 3 2 2 2" xfId="35736" xr:uid="{00000000-0005-0000-0000-0000DB4D0000}"/>
    <cellStyle name="Normal 12 3 4 4 3 2 3 2 3" xfId="35737" xr:uid="{00000000-0005-0000-0000-0000DC4D0000}"/>
    <cellStyle name="Normal 12 3 4 4 3 2 3 3" xfId="15734" xr:uid="{00000000-0005-0000-0000-0000DD4D0000}"/>
    <cellStyle name="Normal 12 3 4 4 3 2 3 3 2" xfId="35738" xr:uid="{00000000-0005-0000-0000-0000DE4D0000}"/>
    <cellStyle name="Normal 12 3 4 4 3 2 3 4" xfId="35739" xr:uid="{00000000-0005-0000-0000-0000DF4D0000}"/>
    <cellStyle name="Normal 12 3 4 4 3 2 4" xfId="4754" xr:uid="{00000000-0005-0000-0000-0000E04D0000}"/>
    <cellStyle name="Normal 12 3 4 4 3 2 4 2" xfId="10244" xr:uid="{00000000-0005-0000-0000-0000E14D0000}"/>
    <cellStyle name="Normal 12 3 4 4 3 2 4 2 2" xfId="23054" xr:uid="{00000000-0005-0000-0000-0000E24D0000}"/>
    <cellStyle name="Normal 12 3 4 4 3 2 4 2 2 2" xfId="35740" xr:uid="{00000000-0005-0000-0000-0000E34D0000}"/>
    <cellStyle name="Normal 12 3 4 4 3 2 4 2 3" xfId="35741" xr:uid="{00000000-0005-0000-0000-0000E44D0000}"/>
    <cellStyle name="Normal 12 3 4 4 3 2 4 3" xfId="17564" xr:uid="{00000000-0005-0000-0000-0000E54D0000}"/>
    <cellStyle name="Normal 12 3 4 4 3 2 4 3 2" xfId="35742" xr:uid="{00000000-0005-0000-0000-0000E64D0000}"/>
    <cellStyle name="Normal 12 3 4 4 3 2 4 4" xfId="35743" xr:uid="{00000000-0005-0000-0000-0000E74D0000}"/>
    <cellStyle name="Normal 12 3 4 4 3 2 5" xfId="12074" xr:uid="{00000000-0005-0000-0000-0000E84D0000}"/>
    <cellStyle name="Normal 12 3 4 4 3 2 5 2" xfId="24884" xr:uid="{00000000-0005-0000-0000-0000E94D0000}"/>
    <cellStyle name="Normal 12 3 4 4 3 2 5 2 2" xfId="35744" xr:uid="{00000000-0005-0000-0000-0000EA4D0000}"/>
    <cellStyle name="Normal 12 3 4 4 3 2 5 3" xfId="35745" xr:uid="{00000000-0005-0000-0000-0000EB4D0000}"/>
    <cellStyle name="Normal 12 3 4 4 3 2 6" xfId="6584" xr:uid="{00000000-0005-0000-0000-0000EC4D0000}"/>
    <cellStyle name="Normal 12 3 4 4 3 2 6 2" xfId="19394" xr:uid="{00000000-0005-0000-0000-0000ED4D0000}"/>
    <cellStyle name="Normal 12 3 4 4 3 2 6 2 2" xfId="35746" xr:uid="{00000000-0005-0000-0000-0000EE4D0000}"/>
    <cellStyle name="Normal 12 3 4 4 3 2 6 3" xfId="35747" xr:uid="{00000000-0005-0000-0000-0000EF4D0000}"/>
    <cellStyle name="Normal 12 3 4 4 3 2 7" xfId="13904" xr:uid="{00000000-0005-0000-0000-0000F04D0000}"/>
    <cellStyle name="Normal 12 3 4 4 3 2 7 2" xfId="35748" xr:uid="{00000000-0005-0000-0000-0000F14D0000}"/>
    <cellStyle name="Normal 12 3 4 4 3 2 8" xfId="35749" xr:uid="{00000000-0005-0000-0000-0000F24D0000}"/>
    <cellStyle name="Normal 12 3 4 4 3 3" xfId="1588" xr:uid="{00000000-0005-0000-0000-0000F34D0000}"/>
    <cellStyle name="Normal 12 3 4 4 3 3 2" xfId="3418" xr:uid="{00000000-0005-0000-0000-0000F44D0000}"/>
    <cellStyle name="Normal 12 3 4 4 3 3 2 2" xfId="8908" xr:uid="{00000000-0005-0000-0000-0000F54D0000}"/>
    <cellStyle name="Normal 12 3 4 4 3 3 2 2 2" xfId="21718" xr:uid="{00000000-0005-0000-0000-0000F64D0000}"/>
    <cellStyle name="Normal 12 3 4 4 3 3 2 2 2 2" xfId="35750" xr:uid="{00000000-0005-0000-0000-0000F74D0000}"/>
    <cellStyle name="Normal 12 3 4 4 3 3 2 2 3" xfId="35751" xr:uid="{00000000-0005-0000-0000-0000F84D0000}"/>
    <cellStyle name="Normal 12 3 4 4 3 3 2 3" xfId="16228" xr:uid="{00000000-0005-0000-0000-0000F94D0000}"/>
    <cellStyle name="Normal 12 3 4 4 3 3 2 3 2" xfId="35752" xr:uid="{00000000-0005-0000-0000-0000FA4D0000}"/>
    <cellStyle name="Normal 12 3 4 4 3 3 2 4" xfId="35753" xr:uid="{00000000-0005-0000-0000-0000FB4D0000}"/>
    <cellStyle name="Normal 12 3 4 4 3 3 3" xfId="5248" xr:uid="{00000000-0005-0000-0000-0000FC4D0000}"/>
    <cellStyle name="Normal 12 3 4 4 3 3 3 2" xfId="10738" xr:uid="{00000000-0005-0000-0000-0000FD4D0000}"/>
    <cellStyle name="Normal 12 3 4 4 3 3 3 2 2" xfId="23548" xr:uid="{00000000-0005-0000-0000-0000FE4D0000}"/>
    <cellStyle name="Normal 12 3 4 4 3 3 3 2 2 2" xfId="35754" xr:uid="{00000000-0005-0000-0000-0000FF4D0000}"/>
    <cellStyle name="Normal 12 3 4 4 3 3 3 2 3" xfId="35755" xr:uid="{00000000-0005-0000-0000-0000004E0000}"/>
    <cellStyle name="Normal 12 3 4 4 3 3 3 3" xfId="18058" xr:uid="{00000000-0005-0000-0000-0000014E0000}"/>
    <cellStyle name="Normal 12 3 4 4 3 3 3 3 2" xfId="35756" xr:uid="{00000000-0005-0000-0000-0000024E0000}"/>
    <cellStyle name="Normal 12 3 4 4 3 3 3 4" xfId="35757" xr:uid="{00000000-0005-0000-0000-0000034E0000}"/>
    <cellStyle name="Normal 12 3 4 4 3 3 4" xfId="12568" xr:uid="{00000000-0005-0000-0000-0000044E0000}"/>
    <cellStyle name="Normal 12 3 4 4 3 3 4 2" xfId="25378" xr:uid="{00000000-0005-0000-0000-0000054E0000}"/>
    <cellStyle name="Normal 12 3 4 4 3 3 4 2 2" xfId="35758" xr:uid="{00000000-0005-0000-0000-0000064E0000}"/>
    <cellStyle name="Normal 12 3 4 4 3 3 4 3" xfId="35759" xr:uid="{00000000-0005-0000-0000-0000074E0000}"/>
    <cellStyle name="Normal 12 3 4 4 3 3 5" xfId="7078" xr:uid="{00000000-0005-0000-0000-0000084E0000}"/>
    <cellStyle name="Normal 12 3 4 4 3 3 5 2" xfId="19888" xr:uid="{00000000-0005-0000-0000-0000094E0000}"/>
    <cellStyle name="Normal 12 3 4 4 3 3 5 2 2" xfId="35760" xr:uid="{00000000-0005-0000-0000-00000A4E0000}"/>
    <cellStyle name="Normal 12 3 4 4 3 3 5 3" xfId="35761" xr:uid="{00000000-0005-0000-0000-00000B4E0000}"/>
    <cellStyle name="Normal 12 3 4 4 3 3 6" xfId="14398" xr:uid="{00000000-0005-0000-0000-00000C4E0000}"/>
    <cellStyle name="Normal 12 3 4 4 3 3 6 2" xfId="35762" xr:uid="{00000000-0005-0000-0000-00000D4E0000}"/>
    <cellStyle name="Normal 12 3 4 4 3 3 7" xfId="35763" xr:uid="{00000000-0005-0000-0000-00000E4E0000}"/>
    <cellStyle name="Normal 12 3 4 4 3 4" xfId="2524" xr:uid="{00000000-0005-0000-0000-00000F4E0000}"/>
    <cellStyle name="Normal 12 3 4 4 3 4 2" xfId="8014" xr:uid="{00000000-0005-0000-0000-0000104E0000}"/>
    <cellStyle name="Normal 12 3 4 4 3 4 2 2" xfId="20824" xr:uid="{00000000-0005-0000-0000-0000114E0000}"/>
    <cellStyle name="Normal 12 3 4 4 3 4 2 2 2" xfId="35764" xr:uid="{00000000-0005-0000-0000-0000124E0000}"/>
    <cellStyle name="Normal 12 3 4 4 3 4 2 3" xfId="35765" xr:uid="{00000000-0005-0000-0000-0000134E0000}"/>
    <cellStyle name="Normal 12 3 4 4 3 4 3" xfId="15334" xr:uid="{00000000-0005-0000-0000-0000144E0000}"/>
    <cellStyle name="Normal 12 3 4 4 3 4 3 2" xfId="35766" xr:uid="{00000000-0005-0000-0000-0000154E0000}"/>
    <cellStyle name="Normal 12 3 4 4 3 4 4" xfId="35767" xr:uid="{00000000-0005-0000-0000-0000164E0000}"/>
    <cellStyle name="Normal 12 3 4 4 3 5" xfId="4354" xr:uid="{00000000-0005-0000-0000-0000174E0000}"/>
    <cellStyle name="Normal 12 3 4 4 3 5 2" xfId="9844" xr:uid="{00000000-0005-0000-0000-0000184E0000}"/>
    <cellStyle name="Normal 12 3 4 4 3 5 2 2" xfId="22654" xr:uid="{00000000-0005-0000-0000-0000194E0000}"/>
    <cellStyle name="Normal 12 3 4 4 3 5 2 2 2" xfId="35768" xr:uid="{00000000-0005-0000-0000-00001A4E0000}"/>
    <cellStyle name="Normal 12 3 4 4 3 5 2 3" xfId="35769" xr:uid="{00000000-0005-0000-0000-00001B4E0000}"/>
    <cellStyle name="Normal 12 3 4 4 3 5 3" xfId="17164" xr:uid="{00000000-0005-0000-0000-00001C4E0000}"/>
    <cellStyle name="Normal 12 3 4 4 3 5 3 2" xfId="35770" xr:uid="{00000000-0005-0000-0000-00001D4E0000}"/>
    <cellStyle name="Normal 12 3 4 4 3 5 4" xfId="35771" xr:uid="{00000000-0005-0000-0000-00001E4E0000}"/>
    <cellStyle name="Normal 12 3 4 4 3 6" xfId="11674" xr:uid="{00000000-0005-0000-0000-00001F4E0000}"/>
    <cellStyle name="Normal 12 3 4 4 3 6 2" xfId="24484" xr:uid="{00000000-0005-0000-0000-0000204E0000}"/>
    <cellStyle name="Normal 12 3 4 4 3 6 2 2" xfId="35772" xr:uid="{00000000-0005-0000-0000-0000214E0000}"/>
    <cellStyle name="Normal 12 3 4 4 3 6 3" xfId="35773" xr:uid="{00000000-0005-0000-0000-0000224E0000}"/>
    <cellStyle name="Normal 12 3 4 4 3 7" xfId="6184" xr:uid="{00000000-0005-0000-0000-0000234E0000}"/>
    <cellStyle name="Normal 12 3 4 4 3 7 2" xfId="18994" xr:uid="{00000000-0005-0000-0000-0000244E0000}"/>
    <cellStyle name="Normal 12 3 4 4 3 7 2 2" xfId="35774" xr:uid="{00000000-0005-0000-0000-0000254E0000}"/>
    <cellStyle name="Normal 12 3 4 4 3 7 3" xfId="35775" xr:uid="{00000000-0005-0000-0000-0000264E0000}"/>
    <cellStyle name="Normal 12 3 4 4 3 8" xfId="13504" xr:uid="{00000000-0005-0000-0000-0000274E0000}"/>
    <cellStyle name="Normal 12 3 4 4 3 8 2" xfId="35776" xr:uid="{00000000-0005-0000-0000-0000284E0000}"/>
    <cellStyle name="Normal 12 3 4 4 3 9" xfId="35777" xr:uid="{00000000-0005-0000-0000-0000294E0000}"/>
    <cellStyle name="Normal 12 3 4 4 4" xfId="468" xr:uid="{00000000-0005-0000-0000-00002A4E0000}"/>
    <cellStyle name="Normal 12 3 4 4 4 2" xfId="1363" xr:uid="{00000000-0005-0000-0000-00002B4E0000}"/>
    <cellStyle name="Normal 12 3 4 4 4 2 2" xfId="3193" xr:uid="{00000000-0005-0000-0000-00002C4E0000}"/>
    <cellStyle name="Normal 12 3 4 4 4 2 2 2" xfId="8683" xr:uid="{00000000-0005-0000-0000-00002D4E0000}"/>
    <cellStyle name="Normal 12 3 4 4 4 2 2 2 2" xfId="21493" xr:uid="{00000000-0005-0000-0000-00002E4E0000}"/>
    <cellStyle name="Normal 12 3 4 4 4 2 2 2 2 2" xfId="35778" xr:uid="{00000000-0005-0000-0000-00002F4E0000}"/>
    <cellStyle name="Normal 12 3 4 4 4 2 2 2 3" xfId="35779" xr:uid="{00000000-0005-0000-0000-0000304E0000}"/>
    <cellStyle name="Normal 12 3 4 4 4 2 2 3" xfId="16003" xr:uid="{00000000-0005-0000-0000-0000314E0000}"/>
    <cellStyle name="Normal 12 3 4 4 4 2 2 3 2" xfId="35780" xr:uid="{00000000-0005-0000-0000-0000324E0000}"/>
    <cellStyle name="Normal 12 3 4 4 4 2 2 4" xfId="35781" xr:uid="{00000000-0005-0000-0000-0000334E0000}"/>
    <cellStyle name="Normal 12 3 4 4 4 2 3" xfId="5023" xr:uid="{00000000-0005-0000-0000-0000344E0000}"/>
    <cellStyle name="Normal 12 3 4 4 4 2 3 2" xfId="10513" xr:uid="{00000000-0005-0000-0000-0000354E0000}"/>
    <cellStyle name="Normal 12 3 4 4 4 2 3 2 2" xfId="23323" xr:uid="{00000000-0005-0000-0000-0000364E0000}"/>
    <cellStyle name="Normal 12 3 4 4 4 2 3 2 2 2" xfId="35782" xr:uid="{00000000-0005-0000-0000-0000374E0000}"/>
    <cellStyle name="Normal 12 3 4 4 4 2 3 2 3" xfId="35783" xr:uid="{00000000-0005-0000-0000-0000384E0000}"/>
    <cellStyle name="Normal 12 3 4 4 4 2 3 3" xfId="17833" xr:uid="{00000000-0005-0000-0000-0000394E0000}"/>
    <cellStyle name="Normal 12 3 4 4 4 2 3 3 2" xfId="35784" xr:uid="{00000000-0005-0000-0000-00003A4E0000}"/>
    <cellStyle name="Normal 12 3 4 4 4 2 3 4" xfId="35785" xr:uid="{00000000-0005-0000-0000-00003B4E0000}"/>
    <cellStyle name="Normal 12 3 4 4 4 2 4" xfId="12343" xr:uid="{00000000-0005-0000-0000-00003C4E0000}"/>
    <cellStyle name="Normal 12 3 4 4 4 2 4 2" xfId="25153" xr:uid="{00000000-0005-0000-0000-00003D4E0000}"/>
    <cellStyle name="Normal 12 3 4 4 4 2 4 2 2" xfId="35786" xr:uid="{00000000-0005-0000-0000-00003E4E0000}"/>
    <cellStyle name="Normal 12 3 4 4 4 2 4 3" xfId="35787" xr:uid="{00000000-0005-0000-0000-00003F4E0000}"/>
    <cellStyle name="Normal 12 3 4 4 4 2 5" xfId="6853" xr:uid="{00000000-0005-0000-0000-0000404E0000}"/>
    <cellStyle name="Normal 12 3 4 4 4 2 5 2" xfId="19663" xr:uid="{00000000-0005-0000-0000-0000414E0000}"/>
    <cellStyle name="Normal 12 3 4 4 4 2 5 2 2" xfId="35788" xr:uid="{00000000-0005-0000-0000-0000424E0000}"/>
    <cellStyle name="Normal 12 3 4 4 4 2 5 3" xfId="35789" xr:uid="{00000000-0005-0000-0000-0000434E0000}"/>
    <cellStyle name="Normal 12 3 4 4 4 2 6" xfId="14173" xr:uid="{00000000-0005-0000-0000-0000444E0000}"/>
    <cellStyle name="Normal 12 3 4 4 4 2 6 2" xfId="35790" xr:uid="{00000000-0005-0000-0000-0000454E0000}"/>
    <cellStyle name="Normal 12 3 4 4 4 2 7" xfId="35791" xr:uid="{00000000-0005-0000-0000-0000464E0000}"/>
    <cellStyle name="Normal 12 3 4 4 4 3" xfId="2299" xr:uid="{00000000-0005-0000-0000-0000474E0000}"/>
    <cellStyle name="Normal 12 3 4 4 4 3 2" xfId="7789" xr:uid="{00000000-0005-0000-0000-0000484E0000}"/>
    <cellStyle name="Normal 12 3 4 4 4 3 2 2" xfId="20599" xr:uid="{00000000-0005-0000-0000-0000494E0000}"/>
    <cellStyle name="Normal 12 3 4 4 4 3 2 2 2" xfId="35792" xr:uid="{00000000-0005-0000-0000-00004A4E0000}"/>
    <cellStyle name="Normal 12 3 4 4 4 3 2 3" xfId="35793" xr:uid="{00000000-0005-0000-0000-00004B4E0000}"/>
    <cellStyle name="Normal 12 3 4 4 4 3 3" xfId="15109" xr:uid="{00000000-0005-0000-0000-00004C4E0000}"/>
    <cellStyle name="Normal 12 3 4 4 4 3 3 2" xfId="35794" xr:uid="{00000000-0005-0000-0000-00004D4E0000}"/>
    <cellStyle name="Normal 12 3 4 4 4 3 4" xfId="35795" xr:uid="{00000000-0005-0000-0000-00004E4E0000}"/>
    <cellStyle name="Normal 12 3 4 4 4 4" xfId="4129" xr:uid="{00000000-0005-0000-0000-00004F4E0000}"/>
    <cellStyle name="Normal 12 3 4 4 4 4 2" xfId="9619" xr:uid="{00000000-0005-0000-0000-0000504E0000}"/>
    <cellStyle name="Normal 12 3 4 4 4 4 2 2" xfId="22429" xr:uid="{00000000-0005-0000-0000-0000514E0000}"/>
    <cellStyle name="Normal 12 3 4 4 4 4 2 2 2" xfId="35796" xr:uid="{00000000-0005-0000-0000-0000524E0000}"/>
    <cellStyle name="Normal 12 3 4 4 4 4 2 3" xfId="35797" xr:uid="{00000000-0005-0000-0000-0000534E0000}"/>
    <cellStyle name="Normal 12 3 4 4 4 4 3" xfId="16939" xr:uid="{00000000-0005-0000-0000-0000544E0000}"/>
    <cellStyle name="Normal 12 3 4 4 4 4 3 2" xfId="35798" xr:uid="{00000000-0005-0000-0000-0000554E0000}"/>
    <cellStyle name="Normal 12 3 4 4 4 4 4" xfId="35799" xr:uid="{00000000-0005-0000-0000-0000564E0000}"/>
    <cellStyle name="Normal 12 3 4 4 4 5" xfId="11449" xr:uid="{00000000-0005-0000-0000-0000574E0000}"/>
    <cellStyle name="Normal 12 3 4 4 4 5 2" xfId="24259" xr:uid="{00000000-0005-0000-0000-0000584E0000}"/>
    <cellStyle name="Normal 12 3 4 4 4 5 2 2" xfId="35800" xr:uid="{00000000-0005-0000-0000-0000594E0000}"/>
    <cellStyle name="Normal 12 3 4 4 4 5 3" xfId="35801" xr:uid="{00000000-0005-0000-0000-00005A4E0000}"/>
    <cellStyle name="Normal 12 3 4 4 4 6" xfId="5959" xr:uid="{00000000-0005-0000-0000-00005B4E0000}"/>
    <cellStyle name="Normal 12 3 4 4 4 6 2" xfId="18769" xr:uid="{00000000-0005-0000-0000-00005C4E0000}"/>
    <cellStyle name="Normal 12 3 4 4 4 6 2 2" xfId="35802" xr:uid="{00000000-0005-0000-0000-00005D4E0000}"/>
    <cellStyle name="Normal 12 3 4 4 4 6 3" xfId="35803" xr:uid="{00000000-0005-0000-0000-00005E4E0000}"/>
    <cellStyle name="Normal 12 3 4 4 4 7" xfId="13279" xr:uid="{00000000-0005-0000-0000-00005F4E0000}"/>
    <cellStyle name="Normal 12 3 4 4 4 7 2" xfId="35804" xr:uid="{00000000-0005-0000-0000-0000604E0000}"/>
    <cellStyle name="Normal 12 3 4 4 4 8" xfId="35805" xr:uid="{00000000-0005-0000-0000-0000614E0000}"/>
    <cellStyle name="Normal 12 3 4 4 5" xfId="827" xr:uid="{00000000-0005-0000-0000-0000624E0000}"/>
    <cellStyle name="Normal 12 3 4 4 5 2" xfId="1722" xr:uid="{00000000-0005-0000-0000-0000634E0000}"/>
    <cellStyle name="Normal 12 3 4 4 5 2 2" xfId="3552" xr:uid="{00000000-0005-0000-0000-0000644E0000}"/>
    <cellStyle name="Normal 12 3 4 4 5 2 2 2" xfId="9042" xr:uid="{00000000-0005-0000-0000-0000654E0000}"/>
    <cellStyle name="Normal 12 3 4 4 5 2 2 2 2" xfId="21852" xr:uid="{00000000-0005-0000-0000-0000664E0000}"/>
    <cellStyle name="Normal 12 3 4 4 5 2 2 2 2 2" xfId="35806" xr:uid="{00000000-0005-0000-0000-0000674E0000}"/>
    <cellStyle name="Normal 12 3 4 4 5 2 2 2 3" xfId="35807" xr:uid="{00000000-0005-0000-0000-0000684E0000}"/>
    <cellStyle name="Normal 12 3 4 4 5 2 2 3" xfId="16362" xr:uid="{00000000-0005-0000-0000-0000694E0000}"/>
    <cellStyle name="Normal 12 3 4 4 5 2 2 3 2" xfId="35808" xr:uid="{00000000-0005-0000-0000-00006A4E0000}"/>
    <cellStyle name="Normal 12 3 4 4 5 2 2 4" xfId="35809" xr:uid="{00000000-0005-0000-0000-00006B4E0000}"/>
    <cellStyle name="Normal 12 3 4 4 5 2 3" xfId="5382" xr:uid="{00000000-0005-0000-0000-00006C4E0000}"/>
    <cellStyle name="Normal 12 3 4 4 5 2 3 2" xfId="10872" xr:uid="{00000000-0005-0000-0000-00006D4E0000}"/>
    <cellStyle name="Normal 12 3 4 4 5 2 3 2 2" xfId="23682" xr:uid="{00000000-0005-0000-0000-00006E4E0000}"/>
    <cellStyle name="Normal 12 3 4 4 5 2 3 2 2 2" xfId="35810" xr:uid="{00000000-0005-0000-0000-00006F4E0000}"/>
    <cellStyle name="Normal 12 3 4 4 5 2 3 2 3" xfId="35811" xr:uid="{00000000-0005-0000-0000-0000704E0000}"/>
    <cellStyle name="Normal 12 3 4 4 5 2 3 3" xfId="18192" xr:uid="{00000000-0005-0000-0000-0000714E0000}"/>
    <cellStyle name="Normal 12 3 4 4 5 2 3 3 2" xfId="35812" xr:uid="{00000000-0005-0000-0000-0000724E0000}"/>
    <cellStyle name="Normal 12 3 4 4 5 2 3 4" xfId="35813" xr:uid="{00000000-0005-0000-0000-0000734E0000}"/>
    <cellStyle name="Normal 12 3 4 4 5 2 4" xfId="12702" xr:uid="{00000000-0005-0000-0000-0000744E0000}"/>
    <cellStyle name="Normal 12 3 4 4 5 2 4 2" xfId="25512" xr:uid="{00000000-0005-0000-0000-0000754E0000}"/>
    <cellStyle name="Normal 12 3 4 4 5 2 4 2 2" xfId="35814" xr:uid="{00000000-0005-0000-0000-0000764E0000}"/>
    <cellStyle name="Normal 12 3 4 4 5 2 4 3" xfId="35815" xr:uid="{00000000-0005-0000-0000-0000774E0000}"/>
    <cellStyle name="Normal 12 3 4 4 5 2 5" xfId="7212" xr:uid="{00000000-0005-0000-0000-0000784E0000}"/>
    <cellStyle name="Normal 12 3 4 4 5 2 5 2" xfId="20022" xr:uid="{00000000-0005-0000-0000-0000794E0000}"/>
    <cellStyle name="Normal 12 3 4 4 5 2 5 2 2" xfId="35816" xr:uid="{00000000-0005-0000-0000-00007A4E0000}"/>
    <cellStyle name="Normal 12 3 4 4 5 2 5 3" xfId="35817" xr:uid="{00000000-0005-0000-0000-00007B4E0000}"/>
    <cellStyle name="Normal 12 3 4 4 5 2 6" xfId="14532" xr:uid="{00000000-0005-0000-0000-00007C4E0000}"/>
    <cellStyle name="Normal 12 3 4 4 5 2 6 2" xfId="35818" xr:uid="{00000000-0005-0000-0000-00007D4E0000}"/>
    <cellStyle name="Normal 12 3 4 4 5 2 7" xfId="35819" xr:uid="{00000000-0005-0000-0000-00007E4E0000}"/>
    <cellStyle name="Normal 12 3 4 4 5 3" xfId="2658" xr:uid="{00000000-0005-0000-0000-00007F4E0000}"/>
    <cellStyle name="Normal 12 3 4 4 5 3 2" xfId="8148" xr:uid="{00000000-0005-0000-0000-0000804E0000}"/>
    <cellStyle name="Normal 12 3 4 4 5 3 2 2" xfId="20958" xr:uid="{00000000-0005-0000-0000-0000814E0000}"/>
    <cellStyle name="Normal 12 3 4 4 5 3 2 2 2" xfId="35820" xr:uid="{00000000-0005-0000-0000-0000824E0000}"/>
    <cellStyle name="Normal 12 3 4 4 5 3 2 3" xfId="35821" xr:uid="{00000000-0005-0000-0000-0000834E0000}"/>
    <cellStyle name="Normal 12 3 4 4 5 3 3" xfId="15468" xr:uid="{00000000-0005-0000-0000-0000844E0000}"/>
    <cellStyle name="Normal 12 3 4 4 5 3 3 2" xfId="35822" xr:uid="{00000000-0005-0000-0000-0000854E0000}"/>
    <cellStyle name="Normal 12 3 4 4 5 3 4" xfId="35823" xr:uid="{00000000-0005-0000-0000-0000864E0000}"/>
    <cellStyle name="Normal 12 3 4 4 5 4" xfId="4488" xr:uid="{00000000-0005-0000-0000-0000874E0000}"/>
    <cellStyle name="Normal 12 3 4 4 5 4 2" xfId="9978" xr:uid="{00000000-0005-0000-0000-0000884E0000}"/>
    <cellStyle name="Normal 12 3 4 4 5 4 2 2" xfId="22788" xr:uid="{00000000-0005-0000-0000-0000894E0000}"/>
    <cellStyle name="Normal 12 3 4 4 5 4 2 2 2" xfId="35824" xr:uid="{00000000-0005-0000-0000-00008A4E0000}"/>
    <cellStyle name="Normal 12 3 4 4 5 4 2 3" xfId="35825" xr:uid="{00000000-0005-0000-0000-00008B4E0000}"/>
    <cellStyle name="Normal 12 3 4 4 5 4 3" xfId="17298" xr:uid="{00000000-0005-0000-0000-00008C4E0000}"/>
    <cellStyle name="Normal 12 3 4 4 5 4 3 2" xfId="35826" xr:uid="{00000000-0005-0000-0000-00008D4E0000}"/>
    <cellStyle name="Normal 12 3 4 4 5 4 4" xfId="35827" xr:uid="{00000000-0005-0000-0000-00008E4E0000}"/>
    <cellStyle name="Normal 12 3 4 4 5 5" xfId="11808" xr:uid="{00000000-0005-0000-0000-00008F4E0000}"/>
    <cellStyle name="Normal 12 3 4 4 5 5 2" xfId="24618" xr:uid="{00000000-0005-0000-0000-0000904E0000}"/>
    <cellStyle name="Normal 12 3 4 4 5 5 2 2" xfId="35828" xr:uid="{00000000-0005-0000-0000-0000914E0000}"/>
    <cellStyle name="Normal 12 3 4 4 5 5 3" xfId="35829" xr:uid="{00000000-0005-0000-0000-0000924E0000}"/>
    <cellStyle name="Normal 12 3 4 4 5 6" xfId="6318" xr:uid="{00000000-0005-0000-0000-0000934E0000}"/>
    <cellStyle name="Normal 12 3 4 4 5 6 2" xfId="19128" xr:uid="{00000000-0005-0000-0000-0000944E0000}"/>
    <cellStyle name="Normal 12 3 4 4 5 6 2 2" xfId="35830" xr:uid="{00000000-0005-0000-0000-0000954E0000}"/>
    <cellStyle name="Normal 12 3 4 4 5 6 3" xfId="35831" xr:uid="{00000000-0005-0000-0000-0000964E0000}"/>
    <cellStyle name="Normal 12 3 4 4 5 7" xfId="13638" xr:uid="{00000000-0005-0000-0000-0000974E0000}"/>
    <cellStyle name="Normal 12 3 4 4 5 7 2" xfId="35832" xr:uid="{00000000-0005-0000-0000-0000984E0000}"/>
    <cellStyle name="Normal 12 3 4 4 5 8" xfId="35833" xr:uid="{00000000-0005-0000-0000-0000994E0000}"/>
    <cellStyle name="Normal 12 3 4 4 6" xfId="1228" xr:uid="{00000000-0005-0000-0000-00009A4E0000}"/>
    <cellStyle name="Normal 12 3 4 4 6 2" xfId="3058" xr:uid="{00000000-0005-0000-0000-00009B4E0000}"/>
    <cellStyle name="Normal 12 3 4 4 6 2 2" xfId="8548" xr:uid="{00000000-0005-0000-0000-00009C4E0000}"/>
    <cellStyle name="Normal 12 3 4 4 6 2 2 2" xfId="21358" xr:uid="{00000000-0005-0000-0000-00009D4E0000}"/>
    <cellStyle name="Normal 12 3 4 4 6 2 2 2 2" xfId="35834" xr:uid="{00000000-0005-0000-0000-00009E4E0000}"/>
    <cellStyle name="Normal 12 3 4 4 6 2 2 3" xfId="35835" xr:uid="{00000000-0005-0000-0000-00009F4E0000}"/>
    <cellStyle name="Normal 12 3 4 4 6 2 3" xfId="15868" xr:uid="{00000000-0005-0000-0000-0000A04E0000}"/>
    <cellStyle name="Normal 12 3 4 4 6 2 3 2" xfId="35836" xr:uid="{00000000-0005-0000-0000-0000A14E0000}"/>
    <cellStyle name="Normal 12 3 4 4 6 2 4" xfId="35837" xr:uid="{00000000-0005-0000-0000-0000A24E0000}"/>
    <cellStyle name="Normal 12 3 4 4 6 3" xfId="4888" xr:uid="{00000000-0005-0000-0000-0000A34E0000}"/>
    <cellStyle name="Normal 12 3 4 4 6 3 2" xfId="10378" xr:uid="{00000000-0005-0000-0000-0000A44E0000}"/>
    <cellStyle name="Normal 12 3 4 4 6 3 2 2" xfId="23188" xr:uid="{00000000-0005-0000-0000-0000A54E0000}"/>
    <cellStyle name="Normal 12 3 4 4 6 3 2 2 2" xfId="35838" xr:uid="{00000000-0005-0000-0000-0000A64E0000}"/>
    <cellStyle name="Normal 12 3 4 4 6 3 2 3" xfId="35839" xr:uid="{00000000-0005-0000-0000-0000A74E0000}"/>
    <cellStyle name="Normal 12 3 4 4 6 3 3" xfId="17698" xr:uid="{00000000-0005-0000-0000-0000A84E0000}"/>
    <cellStyle name="Normal 12 3 4 4 6 3 3 2" xfId="35840" xr:uid="{00000000-0005-0000-0000-0000A94E0000}"/>
    <cellStyle name="Normal 12 3 4 4 6 3 4" xfId="35841" xr:uid="{00000000-0005-0000-0000-0000AA4E0000}"/>
    <cellStyle name="Normal 12 3 4 4 6 4" xfId="12208" xr:uid="{00000000-0005-0000-0000-0000AB4E0000}"/>
    <cellStyle name="Normal 12 3 4 4 6 4 2" xfId="25018" xr:uid="{00000000-0005-0000-0000-0000AC4E0000}"/>
    <cellStyle name="Normal 12 3 4 4 6 4 2 2" xfId="35842" xr:uid="{00000000-0005-0000-0000-0000AD4E0000}"/>
    <cellStyle name="Normal 12 3 4 4 6 4 3" xfId="35843" xr:uid="{00000000-0005-0000-0000-0000AE4E0000}"/>
    <cellStyle name="Normal 12 3 4 4 6 5" xfId="6718" xr:uid="{00000000-0005-0000-0000-0000AF4E0000}"/>
    <cellStyle name="Normal 12 3 4 4 6 5 2" xfId="19528" xr:uid="{00000000-0005-0000-0000-0000B04E0000}"/>
    <cellStyle name="Normal 12 3 4 4 6 5 2 2" xfId="35844" xr:uid="{00000000-0005-0000-0000-0000B14E0000}"/>
    <cellStyle name="Normal 12 3 4 4 6 5 3" xfId="35845" xr:uid="{00000000-0005-0000-0000-0000B24E0000}"/>
    <cellStyle name="Normal 12 3 4 4 6 6" xfId="14038" xr:uid="{00000000-0005-0000-0000-0000B34E0000}"/>
    <cellStyle name="Normal 12 3 4 4 6 6 2" xfId="35846" xr:uid="{00000000-0005-0000-0000-0000B44E0000}"/>
    <cellStyle name="Normal 12 3 4 4 6 7" xfId="35847" xr:uid="{00000000-0005-0000-0000-0000B54E0000}"/>
    <cellStyle name="Normal 12 3 4 4 7" xfId="2164" xr:uid="{00000000-0005-0000-0000-0000B64E0000}"/>
    <cellStyle name="Normal 12 3 4 4 7 2" xfId="7654" xr:uid="{00000000-0005-0000-0000-0000B74E0000}"/>
    <cellStyle name="Normal 12 3 4 4 7 2 2" xfId="20464" xr:uid="{00000000-0005-0000-0000-0000B84E0000}"/>
    <cellStyle name="Normal 12 3 4 4 7 2 2 2" xfId="35848" xr:uid="{00000000-0005-0000-0000-0000B94E0000}"/>
    <cellStyle name="Normal 12 3 4 4 7 2 3" xfId="35849" xr:uid="{00000000-0005-0000-0000-0000BA4E0000}"/>
    <cellStyle name="Normal 12 3 4 4 7 3" xfId="14974" xr:uid="{00000000-0005-0000-0000-0000BB4E0000}"/>
    <cellStyle name="Normal 12 3 4 4 7 3 2" xfId="35850" xr:uid="{00000000-0005-0000-0000-0000BC4E0000}"/>
    <cellStyle name="Normal 12 3 4 4 7 4" xfId="35851" xr:uid="{00000000-0005-0000-0000-0000BD4E0000}"/>
    <cellStyle name="Normal 12 3 4 4 8" xfId="3994" xr:uid="{00000000-0005-0000-0000-0000BE4E0000}"/>
    <cellStyle name="Normal 12 3 4 4 8 2" xfId="9484" xr:uid="{00000000-0005-0000-0000-0000BF4E0000}"/>
    <cellStyle name="Normal 12 3 4 4 8 2 2" xfId="22294" xr:uid="{00000000-0005-0000-0000-0000C04E0000}"/>
    <cellStyle name="Normal 12 3 4 4 8 2 2 2" xfId="35852" xr:uid="{00000000-0005-0000-0000-0000C14E0000}"/>
    <cellStyle name="Normal 12 3 4 4 8 2 3" xfId="35853" xr:uid="{00000000-0005-0000-0000-0000C24E0000}"/>
    <cellStyle name="Normal 12 3 4 4 8 3" xfId="16804" xr:uid="{00000000-0005-0000-0000-0000C34E0000}"/>
    <cellStyle name="Normal 12 3 4 4 8 3 2" xfId="35854" xr:uid="{00000000-0005-0000-0000-0000C44E0000}"/>
    <cellStyle name="Normal 12 3 4 4 8 4" xfId="35855" xr:uid="{00000000-0005-0000-0000-0000C54E0000}"/>
    <cellStyle name="Normal 12 3 4 4 9" xfId="11314" xr:uid="{00000000-0005-0000-0000-0000C64E0000}"/>
    <cellStyle name="Normal 12 3 4 4 9 2" xfId="24124" xr:uid="{00000000-0005-0000-0000-0000C74E0000}"/>
    <cellStyle name="Normal 12 3 4 4 9 2 2" xfId="35856" xr:uid="{00000000-0005-0000-0000-0000C84E0000}"/>
    <cellStyle name="Normal 12 3 4 4 9 3" xfId="35857" xr:uid="{00000000-0005-0000-0000-0000C94E0000}"/>
    <cellStyle name="Normal 12 3 4 5" xfId="374" xr:uid="{00000000-0005-0000-0000-0000CA4E0000}"/>
    <cellStyle name="Normal 12 3 4 5 2" xfId="868" xr:uid="{00000000-0005-0000-0000-0000CB4E0000}"/>
    <cellStyle name="Normal 12 3 4 5 2 2" xfId="1763" xr:uid="{00000000-0005-0000-0000-0000CC4E0000}"/>
    <cellStyle name="Normal 12 3 4 5 2 2 2" xfId="3593" xr:uid="{00000000-0005-0000-0000-0000CD4E0000}"/>
    <cellStyle name="Normal 12 3 4 5 2 2 2 2" xfId="9083" xr:uid="{00000000-0005-0000-0000-0000CE4E0000}"/>
    <cellStyle name="Normal 12 3 4 5 2 2 2 2 2" xfId="21893" xr:uid="{00000000-0005-0000-0000-0000CF4E0000}"/>
    <cellStyle name="Normal 12 3 4 5 2 2 2 2 2 2" xfId="35858" xr:uid="{00000000-0005-0000-0000-0000D04E0000}"/>
    <cellStyle name="Normal 12 3 4 5 2 2 2 2 3" xfId="35859" xr:uid="{00000000-0005-0000-0000-0000D14E0000}"/>
    <cellStyle name="Normal 12 3 4 5 2 2 2 3" xfId="16403" xr:uid="{00000000-0005-0000-0000-0000D24E0000}"/>
    <cellStyle name="Normal 12 3 4 5 2 2 2 3 2" xfId="35860" xr:uid="{00000000-0005-0000-0000-0000D34E0000}"/>
    <cellStyle name="Normal 12 3 4 5 2 2 2 4" xfId="35861" xr:uid="{00000000-0005-0000-0000-0000D44E0000}"/>
    <cellStyle name="Normal 12 3 4 5 2 2 3" xfId="5423" xr:uid="{00000000-0005-0000-0000-0000D54E0000}"/>
    <cellStyle name="Normal 12 3 4 5 2 2 3 2" xfId="10913" xr:uid="{00000000-0005-0000-0000-0000D64E0000}"/>
    <cellStyle name="Normal 12 3 4 5 2 2 3 2 2" xfId="23723" xr:uid="{00000000-0005-0000-0000-0000D74E0000}"/>
    <cellStyle name="Normal 12 3 4 5 2 2 3 2 2 2" xfId="35862" xr:uid="{00000000-0005-0000-0000-0000D84E0000}"/>
    <cellStyle name="Normal 12 3 4 5 2 2 3 2 3" xfId="35863" xr:uid="{00000000-0005-0000-0000-0000D94E0000}"/>
    <cellStyle name="Normal 12 3 4 5 2 2 3 3" xfId="18233" xr:uid="{00000000-0005-0000-0000-0000DA4E0000}"/>
    <cellStyle name="Normal 12 3 4 5 2 2 3 3 2" xfId="35864" xr:uid="{00000000-0005-0000-0000-0000DB4E0000}"/>
    <cellStyle name="Normal 12 3 4 5 2 2 3 4" xfId="35865" xr:uid="{00000000-0005-0000-0000-0000DC4E0000}"/>
    <cellStyle name="Normal 12 3 4 5 2 2 4" xfId="12743" xr:uid="{00000000-0005-0000-0000-0000DD4E0000}"/>
    <cellStyle name="Normal 12 3 4 5 2 2 4 2" xfId="25553" xr:uid="{00000000-0005-0000-0000-0000DE4E0000}"/>
    <cellStyle name="Normal 12 3 4 5 2 2 4 2 2" xfId="35866" xr:uid="{00000000-0005-0000-0000-0000DF4E0000}"/>
    <cellStyle name="Normal 12 3 4 5 2 2 4 3" xfId="35867" xr:uid="{00000000-0005-0000-0000-0000E04E0000}"/>
    <cellStyle name="Normal 12 3 4 5 2 2 5" xfId="7253" xr:uid="{00000000-0005-0000-0000-0000E14E0000}"/>
    <cellStyle name="Normal 12 3 4 5 2 2 5 2" xfId="20063" xr:uid="{00000000-0005-0000-0000-0000E24E0000}"/>
    <cellStyle name="Normal 12 3 4 5 2 2 5 2 2" xfId="35868" xr:uid="{00000000-0005-0000-0000-0000E34E0000}"/>
    <cellStyle name="Normal 12 3 4 5 2 2 5 3" xfId="35869" xr:uid="{00000000-0005-0000-0000-0000E44E0000}"/>
    <cellStyle name="Normal 12 3 4 5 2 2 6" xfId="14573" xr:uid="{00000000-0005-0000-0000-0000E54E0000}"/>
    <cellStyle name="Normal 12 3 4 5 2 2 6 2" xfId="35870" xr:uid="{00000000-0005-0000-0000-0000E64E0000}"/>
    <cellStyle name="Normal 12 3 4 5 2 2 7" xfId="35871" xr:uid="{00000000-0005-0000-0000-0000E74E0000}"/>
    <cellStyle name="Normal 12 3 4 5 2 3" xfId="2699" xr:uid="{00000000-0005-0000-0000-0000E84E0000}"/>
    <cellStyle name="Normal 12 3 4 5 2 3 2" xfId="8189" xr:uid="{00000000-0005-0000-0000-0000E94E0000}"/>
    <cellStyle name="Normal 12 3 4 5 2 3 2 2" xfId="20999" xr:uid="{00000000-0005-0000-0000-0000EA4E0000}"/>
    <cellStyle name="Normal 12 3 4 5 2 3 2 2 2" xfId="35872" xr:uid="{00000000-0005-0000-0000-0000EB4E0000}"/>
    <cellStyle name="Normal 12 3 4 5 2 3 2 3" xfId="35873" xr:uid="{00000000-0005-0000-0000-0000EC4E0000}"/>
    <cellStyle name="Normal 12 3 4 5 2 3 3" xfId="15509" xr:uid="{00000000-0005-0000-0000-0000ED4E0000}"/>
    <cellStyle name="Normal 12 3 4 5 2 3 3 2" xfId="35874" xr:uid="{00000000-0005-0000-0000-0000EE4E0000}"/>
    <cellStyle name="Normal 12 3 4 5 2 3 4" xfId="35875" xr:uid="{00000000-0005-0000-0000-0000EF4E0000}"/>
    <cellStyle name="Normal 12 3 4 5 2 4" xfId="4529" xr:uid="{00000000-0005-0000-0000-0000F04E0000}"/>
    <cellStyle name="Normal 12 3 4 5 2 4 2" xfId="10019" xr:uid="{00000000-0005-0000-0000-0000F14E0000}"/>
    <cellStyle name="Normal 12 3 4 5 2 4 2 2" xfId="22829" xr:uid="{00000000-0005-0000-0000-0000F24E0000}"/>
    <cellStyle name="Normal 12 3 4 5 2 4 2 2 2" xfId="35876" xr:uid="{00000000-0005-0000-0000-0000F34E0000}"/>
    <cellStyle name="Normal 12 3 4 5 2 4 2 3" xfId="35877" xr:uid="{00000000-0005-0000-0000-0000F44E0000}"/>
    <cellStyle name="Normal 12 3 4 5 2 4 3" xfId="17339" xr:uid="{00000000-0005-0000-0000-0000F54E0000}"/>
    <cellStyle name="Normal 12 3 4 5 2 4 3 2" xfId="35878" xr:uid="{00000000-0005-0000-0000-0000F64E0000}"/>
    <cellStyle name="Normal 12 3 4 5 2 4 4" xfId="35879" xr:uid="{00000000-0005-0000-0000-0000F74E0000}"/>
    <cellStyle name="Normal 12 3 4 5 2 5" xfId="11849" xr:uid="{00000000-0005-0000-0000-0000F84E0000}"/>
    <cellStyle name="Normal 12 3 4 5 2 5 2" xfId="24659" xr:uid="{00000000-0005-0000-0000-0000F94E0000}"/>
    <cellStyle name="Normal 12 3 4 5 2 5 2 2" xfId="35880" xr:uid="{00000000-0005-0000-0000-0000FA4E0000}"/>
    <cellStyle name="Normal 12 3 4 5 2 5 3" xfId="35881" xr:uid="{00000000-0005-0000-0000-0000FB4E0000}"/>
    <cellStyle name="Normal 12 3 4 5 2 6" xfId="6359" xr:uid="{00000000-0005-0000-0000-0000FC4E0000}"/>
    <cellStyle name="Normal 12 3 4 5 2 6 2" xfId="19169" xr:uid="{00000000-0005-0000-0000-0000FD4E0000}"/>
    <cellStyle name="Normal 12 3 4 5 2 6 2 2" xfId="35882" xr:uid="{00000000-0005-0000-0000-0000FE4E0000}"/>
    <cellStyle name="Normal 12 3 4 5 2 6 3" xfId="35883" xr:uid="{00000000-0005-0000-0000-0000FF4E0000}"/>
    <cellStyle name="Normal 12 3 4 5 2 7" xfId="13679" xr:uid="{00000000-0005-0000-0000-0000004F0000}"/>
    <cellStyle name="Normal 12 3 4 5 2 7 2" xfId="35884" xr:uid="{00000000-0005-0000-0000-0000014F0000}"/>
    <cellStyle name="Normal 12 3 4 5 2 8" xfId="35885" xr:uid="{00000000-0005-0000-0000-0000024F0000}"/>
    <cellStyle name="Normal 12 3 4 5 3" xfId="1269" xr:uid="{00000000-0005-0000-0000-0000034F0000}"/>
    <cellStyle name="Normal 12 3 4 5 3 2" xfId="3099" xr:uid="{00000000-0005-0000-0000-0000044F0000}"/>
    <cellStyle name="Normal 12 3 4 5 3 2 2" xfId="8589" xr:uid="{00000000-0005-0000-0000-0000054F0000}"/>
    <cellStyle name="Normal 12 3 4 5 3 2 2 2" xfId="21399" xr:uid="{00000000-0005-0000-0000-0000064F0000}"/>
    <cellStyle name="Normal 12 3 4 5 3 2 2 2 2" xfId="35886" xr:uid="{00000000-0005-0000-0000-0000074F0000}"/>
    <cellStyle name="Normal 12 3 4 5 3 2 2 3" xfId="35887" xr:uid="{00000000-0005-0000-0000-0000084F0000}"/>
    <cellStyle name="Normal 12 3 4 5 3 2 3" xfId="15909" xr:uid="{00000000-0005-0000-0000-0000094F0000}"/>
    <cellStyle name="Normal 12 3 4 5 3 2 3 2" xfId="35888" xr:uid="{00000000-0005-0000-0000-00000A4F0000}"/>
    <cellStyle name="Normal 12 3 4 5 3 2 4" xfId="35889" xr:uid="{00000000-0005-0000-0000-00000B4F0000}"/>
    <cellStyle name="Normal 12 3 4 5 3 3" xfId="4929" xr:uid="{00000000-0005-0000-0000-00000C4F0000}"/>
    <cellStyle name="Normal 12 3 4 5 3 3 2" xfId="10419" xr:uid="{00000000-0005-0000-0000-00000D4F0000}"/>
    <cellStyle name="Normal 12 3 4 5 3 3 2 2" xfId="23229" xr:uid="{00000000-0005-0000-0000-00000E4F0000}"/>
    <cellStyle name="Normal 12 3 4 5 3 3 2 2 2" xfId="35890" xr:uid="{00000000-0005-0000-0000-00000F4F0000}"/>
    <cellStyle name="Normal 12 3 4 5 3 3 2 3" xfId="35891" xr:uid="{00000000-0005-0000-0000-0000104F0000}"/>
    <cellStyle name="Normal 12 3 4 5 3 3 3" xfId="17739" xr:uid="{00000000-0005-0000-0000-0000114F0000}"/>
    <cellStyle name="Normal 12 3 4 5 3 3 3 2" xfId="35892" xr:uid="{00000000-0005-0000-0000-0000124F0000}"/>
    <cellStyle name="Normal 12 3 4 5 3 3 4" xfId="35893" xr:uid="{00000000-0005-0000-0000-0000134F0000}"/>
    <cellStyle name="Normal 12 3 4 5 3 4" xfId="12249" xr:uid="{00000000-0005-0000-0000-0000144F0000}"/>
    <cellStyle name="Normal 12 3 4 5 3 4 2" xfId="25059" xr:uid="{00000000-0005-0000-0000-0000154F0000}"/>
    <cellStyle name="Normal 12 3 4 5 3 4 2 2" xfId="35894" xr:uid="{00000000-0005-0000-0000-0000164F0000}"/>
    <cellStyle name="Normal 12 3 4 5 3 4 3" xfId="35895" xr:uid="{00000000-0005-0000-0000-0000174F0000}"/>
    <cellStyle name="Normal 12 3 4 5 3 5" xfId="6759" xr:uid="{00000000-0005-0000-0000-0000184F0000}"/>
    <cellStyle name="Normal 12 3 4 5 3 5 2" xfId="19569" xr:uid="{00000000-0005-0000-0000-0000194F0000}"/>
    <cellStyle name="Normal 12 3 4 5 3 5 2 2" xfId="35896" xr:uid="{00000000-0005-0000-0000-00001A4F0000}"/>
    <cellStyle name="Normal 12 3 4 5 3 5 3" xfId="35897" xr:uid="{00000000-0005-0000-0000-00001B4F0000}"/>
    <cellStyle name="Normal 12 3 4 5 3 6" xfId="14079" xr:uid="{00000000-0005-0000-0000-00001C4F0000}"/>
    <cellStyle name="Normal 12 3 4 5 3 6 2" xfId="35898" xr:uid="{00000000-0005-0000-0000-00001D4F0000}"/>
    <cellStyle name="Normal 12 3 4 5 3 7" xfId="35899" xr:uid="{00000000-0005-0000-0000-00001E4F0000}"/>
    <cellStyle name="Normal 12 3 4 5 4" xfId="2205" xr:uid="{00000000-0005-0000-0000-00001F4F0000}"/>
    <cellStyle name="Normal 12 3 4 5 4 2" xfId="7695" xr:uid="{00000000-0005-0000-0000-0000204F0000}"/>
    <cellStyle name="Normal 12 3 4 5 4 2 2" xfId="20505" xr:uid="{00000000-0005-0000-0000-0000214F0000}"/>
    <cellStyle name="Normal 12 3 4 5 4 2 2 2" xfId="35900" xr:uid="{00000000-0005-0000-0000-0000224F0000}"/>
    <cellStyle name="Normal 12 3 4 5 4 2 3" xfId="35901" xr:uid="{00000000-0005-0000-0000-0000234F0000}"/>
    <cellStyle name="Normal 12 3 4 5 4 3" xfId="15015" xr:uid="{00000000-0005-0000-0000-0000244F0000}"/>
    <cellStyle name="Normal 12 3 4 5 4 3 2" xfId="35902" xr:uid="{00000000-0005-0000-0000-0000254F0000}"/>
    <cellStyle name="Normal 12 3 4 5 4 4" xfId="35903" xr:uid="{00000000-0005-0000-0000-0000264F0000}"/>
    <cellStyle name="Normal 12 3 4 5 5" xfId="4035" xr:uid="{00000000-0005-0000-0000-0000274F0000}"/>
    <cellStyle name="Normal 12 3 4 5 5 2" xfId="9525" xr:uid="{00000000-0005-0000-0000-0000284F0000}"/>
    <cellStyle name="Normal 12 3 4 5 5 2 2" xfId="22335" xr:uid="{00000000-0005-0000-0000-0000294F0000}"/>
    <cellStyle name="Normal 12 3 4 5 5 2 2 2" xfId="35904" xr:uid="{00000000-0005-0000-0000-00002A4F0000}"/>
    <cellStyle name="Normal 12 3 4 5 5 2 3" xfId="35905" xr:uid="{00000000-0005-0000-0000-00002B4F0000}"/>
    <cellStyle name="Normal 12 3 4 5 5 3" xfId="16845" xr:uid="{00000000-0005-0000-0000-00002C4F0000}"/>
    <cellStyle name="Normal 12 3 4 5 5 3 2" xfId="35906" xr:uid="{00000000-0005-0000-0000-00002D4F0000}"/>
    <cellStyle name="Normal 12 3 4 5 5 4" xfId="35907" xr:uid="{00000000-0005-0000-0000-00002E4F0000}"/>
    <cellStyle name="Normal 12 3 4 5 6" xfId="11355" xr:uid="{00000000-0005-0000-0000-00002F4F0000}"/>
    <cellStyle name="Normal 12 3 4 5 6 2" xfId="24165" xr:uid="{00000000-0005-0000-0000-0000304F0000}"/>
    <cellStyle name="Normal 12 3 4 5 6 2 2" xfId="35908" xr:uid="{00000000-0005-0000-0000-0000314F0000}"/>
    <cellStyle name="Normal 12 3 4 5 6 3" xfId="35909" xr:uid="{00000000-0005-0000-0000-0000324F0000}"/>
    <cellStyle name="Normal 12 3 4 5 7" xfId="5865" xr:uid="{00000000-0005-0000-0000-0000334F0000}"/>
    <cellStyle name="Normal 12 3 4 5 7 2" xfId="18675" xr:uid="{00000000-0005-0000-0000-0000344F0000}"/>
    <cellStyle name="Normal 12 3 4 5 7 2 2" xfId="35910" xr:uid="{00000000-0005-0000-0000-0000354F0000}"/>
    <cellStyle name="Normal 12 3 4 5 7 3" xfId="35911" xr:uid="{00000000-0005-0000-0000-0000364F0000}"/>
    <cellStyle name="Normal 12 3 4 5 8" xfId="13185" xr:uid="{00000000-0005-0000-0000-0000374F0000}"/>
    <cellStyle name="Normal 12 3 4 5 8 2" xfId="35912" xr:uid="{00000000-0005-0000-0000-0000384F0000}"/>
    <cellStyle name="Normal 12 3 4 5 9" xfId="35913" xr:uid="{00000000-0005-0000-0000-0000394F0000}"/>
    <cellStyle name="Normal 12 3 4 6" xfId="601" xr:uid="{00000000-0005-0000-0000-00003A4F0000}"/>
    <cellStyle name="Normal 12 3 4 6 2" xfId="1001" xr:uid="{00000000-0005-0000-0000-00003B4F0000}"/>
    <cellStyle name="Normal 12 3 4 6 2 2" xfId="1896" xr:uid="{00000000-0005-0000-0000-00003C4F0000}"/>
    <cellStyle name="Normal 12 3 4 6 2 2 2" xfId="3726" xr:uid="{00000000-0005-0000-0000-00003D4F0000}"/>
    <cellStyle name="Normal 12 3 4 6 2 2 2 2" xfId="9216" xr:uid="{00000000-0005-0000-0000-00003E4F0000}"/>
    <cellStyle name="Normal 12 3 4 6 2 2 2 2 2" xfId="22026" xr:uid="{00000000-0005-0000-0000-00003F4F0000}"/>
    <cellStyle name="Normal 12 3 4 6 2 2 2 2 2 2" xfId="35914" xr:uid="{00000000-0005-0000-0000-0000404F0000}"/>
    <cellStyle name="Normal 12 3 4 6 2 2 2 2 3" xfId="35915" xr:uid="{00000000-0005-0000-0000-0000414F0000}"/>
    <cellStyle name="Normal 12 3 4 6 2 2 2 3" xfId="16536" xr:uid="{00000000-0005-0000-0000-0000424F0000}"/>
    <cellStyle name="Normal 12 3 4 6 2 2 2 3 2" xfId="35916" xr:uid="{00000000-0005-0000-0000-0000434F0000}"/>
    <cellStyle name="Normal 12 3 4 6 2 2 2 4" xfId="35917" xr:uid="{00000000-0005-0000-0000-0000444F0000}"/>
    <cellStyle name="Normal 12 3 4 6 2 2 3" xfId="5556" xr:uid="{00000000-0005-0000-0000-0000454F0000}"/>
    <cellStyle name="Normal 12 3 4 6 2 2 3 2" xfId="11046" xr:uid="{00000000-0005-0000-0000-0000464F0000}"/>
    <cellStyle name="Normal 12 3 4 6 2 2 3 2 2" xfId="23856" xr:uid="{00000000-0005-0000-0000-0000474F0000}"/>
    <cellStyle name="Normal 12 3 4 6 2 2 3 2 2 2" xfId="35918" xr:uid="{00000000-0005-0000-0000-0000484F0000}"/>
    <cellStyle name="Normal 12 3 4 6 2 2 3 2 3" xfId="35919" xr:uid="{00000000-0005-0000-0000-0000494F0000}"/>
    <cellStyle name="Normal 12 3 4 6 2 2 3 3" xfId="18366" xr:uid="{00000000-0005-0000-0000-00004A4F0000}"/>
    <cellStyle name="Normal 12 3 4 6 2 2 3 3 2" xfId="35920" xr:uid="{00000000-0005-0000-0000-00004B4F0000}"/>
    <cellStyle name="Normal 12 3 4 6 2 2 3 4" xfId="35921" xr:uid="{00000000-0005-0000-0000-00004C4F0000}"/>
    <cellStyle name="Normal 12 3 4 6 2 2 4" xfId="12876" xr:uid="{00000000-0005-0000-0000-00004D4F0000}"/>
    <cellStyle name="Normal 12 3 4 6 2 2 4 2" xfId="25686" xr:uid="{00000000-0005-0000-0000-00004E4F0000}"/>
    <cellStyle name="Normal 12 3 4 6 2 2 4 2 2" xfId="35922" xr:uid="{00000000-0005-0000-0000-00004F4F0000}"/>
    <cellStyle name="Normal 12 3 4 6 2 2 4 3" xfId="35923" xr:uid="{00000000-0005-0000-0000-0000504F0000}"/>
    <cellStyle name="Normal 12 3 4 6 2 2 5" xfId="7386" xr:uid="{00000000-0005-0000-0000-0000514F0000}"/>
    <cellStyle name="Normal 12 3 4 6 2 2 5 2" xfId="20196" xr:uid="{00000000-0005-0000-0000-0000524F0000}"/>
    <cellStyle name="Normal 12 3 4 6 2 2 5 2 2" xfId="35924" xr:uid="{00000000-0005-0000-0000-0000534F0000}"/>
    <cellStyle name="Normal 12 3 4 6 2 2 5 3" xfId="35925" xr:uid="{00000000-0005-0000-0000-0000544F0000}"/>
    <cellStyle name="Normal 12 3 4 6 2 2 6" xfId="14706" xr:uid="{00000000-0005-0000-0000-0000554F0000}"/>
    <cellStyle name="Normal 12 3 4 6 2 2 6 2" xfId="35926" xr:uid="{00000000-0005-0000-0000-0000564F0000}"/>
    <cellStyle name="Normal 12 3 4 6 2 2 7" xfId="35927" xr:uid="{00000000-0005-0000-0000-0000574F0000}"/>
    <cellStyle name="Normal 12 3 4 6 2 3" xfId="2832" xr:uid="{00000000-0005-0000-0000-0000584F0000}"/>
    <cellStyle name="Normal 12 3 4 6 2 3 2" xfId="8322" xr:uid="{00000000-0005-0000-0000-0000594F0000}"/>
    <cellStyle name="Normal 12 3 4 6 2 3 2 2" xfId="21132" xr:uid="{00000000-0005-0000-0000-00005A4F0000}"/>
    <cellStyle name="Normal 12 3 4 6 2 3 2 2 2" xfId="35928" xr:uid="{00000000-0005-0000-0000-00005B4F0000}"/>
    <cellStyle name="Normal 12 3 4 6 2 3 2 3" xfId="35929" xr:uid="{00000000-0005-0000-0000-00005C4F0000}"/>
    <cellStyle name="Normal 12 3 4 6 2 3 3" xfId="15642" xr:uid="{00000000-0005-0000-0000-00005D4F0000}"/>
    <cellStyle name="Normal 12 3 4 6 2 3 3 2" xfId="35930" xr:uid="{00000000-0005-0000-0000-00005E4F0000}"/>
    <cellStyle name="Normal 12 3 4 6 2 3 4" xfId="35931" xr:uid="{00000000-0005-0000-0000-00005F4F0000}"/>
    <cellStyle name="Normal 12 3 4 6 2 4" xfId="4662" xr:uid="{00000000-0005-0000-0000-0000604F0000}"/>
    <cellStyle name="Normal 12 3 4 6 2 4 2" xfId="10152" xr:uid="{00000000-0005-0000-0000-0000614F0000}"/>
    <cellStyle name="Normal 12 3 4 6 2 4 2 2" xfId="22962" xr:uid="{00000000-0005-0000-0000-0000624F0000}"/>
    <cellStyle name="Normal 12 3 4 6 2 4 2 2 2" xfId="35932" xr:uid="{00000000-0005-0000-0000-0000634F0000}"/>
    <cellStyle name="Normal 12 3 4 6 2 4 2 3" xfId="35933" xr:uid="{00000000-0005-0000-0000-0000644F0000}"/>
    <cellStyle name="Normal 12 3 4 6 2 4 3" xfId="17472" xr:uid="{00000000-0005-0000-0000-0000654F0000}"/>
    <cellStyle name="Normal 12 3 4 6 2 4 3 2" xfId="35934" xr:uid="{00000000-0005-0000-0000-0000664F0000}"/>
    <cellStyle name="Normal 12 3 4 6 2 4 4" xfId="35935" xr:uid="{00000000-0005-0000-0000-0000674F0000}"/>
    <cellStyle name="Normal 12 3 4 6 2 5" xfId="11982" xr:uid="{00000000-0005-0000-0000-0000684F0000}"/>
    <cellStyle name="Normal 12 3 4 6 2 5 2" xfId="24792" xr:uid="{00000000-0005-0000-0000-0000694F0000}"/>
    <cellStyle name="Normal 12 3 4 6 2 5 2 2" xfId="35936" xr:uid="{00000000-0005-0000-0000-00006A4F0000}"/>
    <cellStyle name="Normal 12 3 4 6 2 5 3" xfId="35937" xr:uid="{00000000-0005-0000-0000-00006B4F0000}"/>
    <cellStyle name="Normal 12 3 4 6 2 6" xfId="6492" xr:uid="{00000000-0005-0000-0000-00006C4F0000}"/>
    <cellStyle name="Normal 12 3 4 6 2 6 2" xfId="19302" xr:uid="{00000000-0005-0000-0000-00006D4F0000}"/>
    <cellStyle name="Normal 12 3 4 6 2 6 2 2" xfId="35938" xr:uid="{00000000-0005-0000-0000-00006E4F0000}"/>
    <cellStyle name="Normal 12 3 4 6 2 6 3" xfId="35939" xr:uid="{00000000-0005-0000-0000-00006F4F0000}"/>
    <cellStyle name="Normal 12 3 4 6 2 7" xfId="13812" xr:uid="{00000000-0005-0000-0000-0000704F0000}"/>
    <cellStyle name="Normal 12 3 4 6 2 7 2" xfId="35940" xr:uid="{00000000-0005-0000-0000-0000714F0000}"/>
    <cellStyle name="Normal 12 3 4 6 2 8" xfId="35941" xr:uid="{00000000-0005-0000-0000-0000724F0000}"/>
    <cellStyle name="Normal 12 3 4 6 3" xfId="1496" xr:uid="{00000000-0005-0000-0000-0000734F0000}"/>
    <cellStyle name="Normal 12 3 4 6 3 2" xfId="3326" xr:uid="{00000000-0005-0000-0000-0000744F0000}"/>
    <cellStyle name="Normal 12 3 4 6 3 2 2" xfId="8816" xr:uid="{00000000-0005-0000-0000-0000754F0000}"/>
    <cellStyle name="Normal 12 3 4 6 3 2 2 2" xfId="21626" xr:uid="{00000000-0005-0000-0000-0000764F0000}"/>
    <cellStyle name="Normal 12 3 4 6 3 2 2 2 2" xfId="35942" xr:uid="{00000000-0005-0000-0000-0000774F0000}"/>
    <cellStyle name="Normal 12 3 4 6 3 2 2 3" xfId="35943" xr:uid="{00000000-0005-0000-0000-0000784F0000}"/>
    <cellStyle name="Normal 12 3 4 6 3 2 3" xfId="16136" xr:uid="{00000000-0005-0000-0000-0000794F0000}"/>
    <cellStyle name="Normal 12 3 4 6 3 2 3 2" xfId="35944" xr:uid="{00000000-0005-0000-0000-00007A4F0000}"/>
    <cellStyle name="Normal 12 3 4 6 3 2 4" xfId="35945" xr:uid="{00000000-0005-0000-0000-00007B4F0000}"/>
    <cellStyle name="Normal 12 3 4 6 3 3" xfId="5156" xr:uid="{00000000-0005-0000-0000-00007C4F0000}"/>
    <cellStyle name="Normal 12 3 4 6 3 3 2" xfId="10646" xr:uid="{00000000-0005-0000-0000-00007D4F0000}"/>
    <cellStyle name="Normal 12 3 4 6 3 3 2 2" xfId="23456" xr:uid="{00000000-0005-0000-0000-00007E4F0000}"/>
    <cellStyle name="Normal 12 3 4 6 3 3 2 2 2" xfId="35946" xr:uid="{00000000-0005-0000-0000-00007F4F0000}"/>
    <cellStyle name="Normal 12 3 4 6 3 3 2 3" xfId="35947" xr:uid="{00000000-0005-0000-0000-0000804F0000}"/>
    <cellStyle name="Normal 12 3 4 6 3 3 3" xfId="17966" xr:uid="{00000000-0005-0000-0000-0000814F0000}"/>
    <cellStyle name="Normal 12 3 4 6 3 3 3 2" xfId="35948" xr:uid="{00000000-0005-0000-0000-0000824F0000}"/>
    <cellStyle name="Normal 12 3 4 6 3 3 4" xfId="35949" xr:uid="{00000000-0005-0000-0000-0000834F0000}"/>
    <cellStyle name="Normal 12 3 4 6 3 4" xfId="12476" xr:uid="{00000000-0005-0000-0000-0000844F0000}"/>
    <cellStyle name="Normal 12 3 4 6 3 4 2" xfId="25286" xr:uid="{00000000-0005-0000-0000-0000854F0000}"/>
    <cellStyle name="Normal 12 3 4 6 3 4 2 2" xfId="35950" xr:uid="{00000000-0005-0000-0000-0000864F0000}"/>
    <cellStyle name="Normal 12 3 4 6 3 4 3" xfId="35951" xr:uid="{00000000-0005-0000-0000-0000874F0000}"/>
    <cellStyle name="Normal 12 3 4 6 3 5" xfId="6986" xr:uid="{00000000-0005-0000-0000-0000884F0000}"/>
    <cellStyle name="Normal 12 3 4 6 3 5 2" xfId="19796" xr:uid="{00000000-0005-0000-0000-0000894F0000}"/>
    <cellStyle name="Normal 12 3 4 6 3 5 2 2" xfId="35952" xr:uid="{00000000-0005-0000-0000-00008A4F0000}"/>
    <cellStyle name="Normal 12 3 4 6 3 5 3" xfId="35953" xr:uid="{00000000-0005-0000-0000-00008B4F0000}"/>
    <cellStyle name="Normal 12 3 4 6 3 6" xfId="14306" xr:uid="{00000000-0005-0000-0000-00008C4F0000}"/>
    <cellStyle name="Normal 12 3 4 6 3 6 2" xfId="35954" xr:uid="{00000000-0005-0000-0000-00008D4F0000}"/>
    <cellStyle name="Normal 12 3 4 6 3 7" xfId="35955" xr:uid="{00000000-0005-0000-0000-00008E4F0000}"/>
    <cellStyle name="Normal 12 3 4 6 4" xfId="2432" xr:uid="{00000000-0005-0000-0000-00008F4F0000}"/>
    <cellStyle name="Normal 12 3 4 6 4 2" xfId="7922" xr:uid="{00000000-0005-0000-0000-0000904F0000}"/>
    <cellStyle name="Normal 12 3 4 6 4 2 2" xfId="20732" xr:uid="{00000000-0005-0000-0000-0000914F0000}"/>
    <cellStyle name="Normal 12 3 4 6 4 2 2 2" xfId="35956" xr:uid="{00000000-0005-0000-0000-0000924F0000}"/>
    <cellStyle name="Normal 12 3 4 6 4 2 3" xfId="35957" xr:uid="{00000000-0005-0000-0000-0000934F0000}"/>
    <cellStyle name="Normal 12 3 4 6 4 3" xfId="15242" xr:uid="{00000000-0005-0000-0000-0000944F0000}"/>
    <cellStyle name="Normal 12 3 4 6 4 3 2" xfId="35958" xr:uid="{00000000-0005-0000-0000-0000954F0000}"/>
    <cellStyle name="Normal 12 3 4 6 4 4" xfId="35959" xr:uid="{00000000-0005-0000-0000-0000964F0000}"/>
    <cellStyle name="Normal 12 3 4 6 5" xfId="4262" xr:uid="{00000000-0005-0000-0000-0000974F0000}"/>
    <cellStyle name="Normal 12 3 4 6 5 2" xfId="9752" xr:uid="{00000000-0005-0000-0000-0000984F0000}"/>
    <cellStyle name="Normal 12 3 4 6 5 2 2" xfId="22562" xr:uid="{00000000-0005-0000-0000-0000994F0000}"/>
    <cellStyle name="Normal 12 3 4 6 5 2 2 2" xfId="35960" xr:uid="{00000000-0005-0000-0000-00009A4F0000}"/>
    <cellStyle name="Normal 12 3 4 6 5 2 3" xfId="35961" xr:uid="{00000000-0005-0000-0000-00009B4F0000}"/>
    <cellStyle name="Normal 12 3 4 6 5 3" xfId="17072" xr:uid="{00000000-0005-0000-0000-00009C4F0000}"/>
    <cellStyle name="Normal 12 3 4 6 5 3 2" xfId="35962" xr:uid="{00000000-0005-0000-0000-00009D4F0000}"/>
    <cellStyle name="Normal 12 3 4 6 5 4" xfId="35963" xr:uid="{00000000-0005-0000-0000-00009E4F0000}"/>
    <cellStyle name="Normal 12 3 4 6 6" xfId="11582" xr:uid="{00000000-0005-0000-0000-00009F4F0000}"/>
    <cellStyle name="Normal 12 3 4 6 6 2" xfId="24392" xr:uid="{00000000-0005-0000-0000-0000A04F0000}"/>
    <cellStyle name="Normal 12 3 4 6 6 2 2" xfId="35964" xr:uid="{00000000-0005-0000-0000-0000A14F0000}"/>
    <cellStyle name="Normal 12 3 4 6 6 3" xfId="35965" xr:uid="{00000000-0005-0000-0000-0000A24F0000}"/>
    <cellStyle name="Normal 12 3 4 6 7" xfId="6092" xr:uid="{00000000-0005-0000-0000-0000A34F0000}"/>
    <cellStyle name="Normal 12 3 4 6 7 2" xfId="18902" xr:uid="{00000000-0005-0000-0000-0000A44F0000}"/>
    <cellStyle name="Normal 12 3 4 6 7 2 2" xfId="35966" xr:uid="{00000000-0005-0000-0000-0000A54F0000}"/>
    <cellStyle name="Normal 12 3 4 6 7 3" xfId="35967" xr:uid="{00000000-0005-0000-0000-0000A64F0000}"/>
    <cellStyle name="Normal 12 3 4 6 8" xfId="13412" xr:uid="{00000000-0005-0000-0000-0000A74F0000}"/>
    <cellStyle name="Normal 12 3 4 6 8 2" xfId="35968" xr:uid="{00000000-0005-0000-0000-0000A84F0000}"/>
    <cellStyle name="Normal 12 3 4 6 9" xfId="35969" xr:uid="{00000000-0005-0000-0000-0000A94F0000}"/>
    <cellStyle name="Normal 12 3 4 7" xfId="735" xr:uid="{00000000-0005-0000-0000-0000AA4F0000}"/>
    <cellStyle name="Normal 12 3 4 7 2" xfId="1630" xr:uid="{00000000-0005-0000-0000-0000AB4F0000}"/>
    <cellStyle name="Normal 12 3 4 7 2 2" xfId="3460" xr:uid="{00000000-0005-0000-0000-0000AC4F0000}"/>
    <cellStyle name="Normal 12 3 4 7 2 2 2" xfId="8950" xr:uid="{00000000-0005-0000-0000-0000AD4F0000}"/>
    <cellStyle name="Normal 12 3 4 7 2 2 2 2" xfId="21760" xr:uid="{00000000-0005-0000-0000-0000AE4F0000}"/>
    <cellStyle name="Normal 12 3 4 7 2 2 2 2 2" xfId="35970" xr:uid="{00000000-0005-0000-0000-0000AF4F0000}"/>
    <cellStyle name="Normal 12 3 4 7 2 2 2 3" xfId="35971" xr:uid="{00000000-0005-0000-0000-0000B04F0000}"/>
    <cellStyle name="Normal 12 3 4 7 2 2 3" xfId="16270" xr:uid="{00000000-0005-0000-0000-0000B14F0000}"/>
    <cellStyle name="Normal 12 3 4 7 2 2 3 2" xfId="35972" xr:uid="{00000000-0005-0000-0000-0000B24F0000}"/>
    <cellStyle name="Normal 12 3 4 7 2 2 4" xfId="35973" xr:uid="{00000000-0005-0000-0000-0000B34F0000}"/>
    <cellStyle name="Normal 12 3 4 7 2 3" xfId="5290" xr:uid="{00000000-0005-0000-0000-0000B44F0000}"/>
    <cellStyle name="Normal 12 3 4 7 2 3 2" xfId="10780" xr:uid="{00000000-0005-0000-0000-0000B54F0000}"/>
    <cellStyle name="Normal 12 3 4 7 2 3 2 2" xfId="23590" xr:uid="{00000000-0005-0000-0000-0000B64F0000}"/>
    <cellStyle name="Normal 12 3 4 7 2 3 2 2 2" xfId="35974" xr:uid="{00000000-0005-0000-0000-0000B74F0000}"/>
    <cellStyle name="Normal 12 3 4 7 2 3 2 3" xfId="35975" xr:uid="{00000000-0005-0000-0000-0000B84F0000}"/>
    <cellStyle name="Normal 12 3 4 7 2 3 3" xfId="18100" xr:uid="{00000000-0005-0000-0000-0000B94F0000}"/>
    <cellStyle name="Normal 12 3 4 7 2 3 3 2" xfId="35976" xr:uid="{00000000-0005-0000-0000-0000BA4F0000}"/>
    <cellStyle name="Normal 12 3 4 7 2 3 4" xfId="35977" xr:uid="{00000000-0005-0000-0000-0000BB4F0000}"/>
    <cellStyle name="Normal 12 3 4 7 2 4" xfId="12610" xr:uid="{00000000-0005-0000-0000-0000BC4F0000}"/>
    <cellStyle name="Normal 12 3 4 7 2 4 2" xfId="25420" xr:uid="{00000000-0005-0000-0000-0000BD4F0000}"/>
    <cellStyle name="Normal 12 3 4 7 2 4 2 2" xfId="35978" xr:uid="{00000000-0005-0000-0000-0000BE4F0000}"/>
    <cellStyle name="Normal 12 3 4 7 2 4 3" xfId="35979" xr:uid="{00000000-0005-0000-0000-0000BF4F0000}"/>
    <cellStyle name="Normal 12 3 4 7 2 5" xfId="7120" xr:uid="{00000000-0005-0000-0000-0000C04F0000}"/>
    <cellStyle name="Normal 12 3 4 7 2 5 2" xfId="19930" xr:uid="{00000000-0005-0000-0000-0000C14F0000}"/>
    <cellStyle name="Normal 12 3 4 7 2 5 2 2" xfId="35980" xr:uid="{00000000-0005-0000-0000-0000C24F0000}"/>
    <cellStyle name="Normal 12 3 4 7 2 5 3" xfId="35981" xr:uid="{00000000-0005-0000-0000-0000C34F0000}"/>
    <cellStyle name="Normal 12 3 4 7 2 6" xfId="14440" xr:uid="{00000000-0005-0000-0000-0000C44F0000}"/>
    <cellStyle name="Normal 12 3 4 7 2 6 2" xfId="35982" xr:uid="{00000000-0005-0000-0000-0000C54F0000}"/>
    <cellStyle name="Normal 12 3 4 7 2 7" xfId="35983" xr:uid="{00000000-0005-0000-0000-0000C64F0000}"/>
    <cellStyle name="Normal 12 3 4 7 3" xfId="2566" xr:uid="{00000000-0005-0000-0000-0000C74F0000}"/>
    <cellStyle name="Normal 12 3 4 7 3 2" xfId="8056" xr:uid="{00000000-0005-0000-0000-0000C84F0000}"/>
    <cellStyle name="Normal 12 3 4 7 3 2 2" xfId="20866" xr:uid="{00000000-0005-0000-0000-0000C94F0000}"/>
    <cellStyle name="Normal 12 3 4 7 3 2 2 2" xfId="35984" xr:uid="{00000000-0005-0000-0000-0000CA4F0000}"/>
    <cellStyle name="Normal 12 3 4 7 3 2 3" xfId="35985" xr:uid="{00000000-0005-0000-0000-0000CB4F0000}"/>
    <cellStyle name="Normal 12 3 4 7 3 3" xfId="15376" xr:uid="{00000000-0005-0000-0000-0000CC4F0000}"/>
    <cellStyle name="Normal 12 3 4 7 3 3 2" xfId="35986" xr:uid="{00000000-0005-0000-0000-0000CD4F0000}"/>
    <cellStyle name="Normal 12 3 4 7 3 4" xfId="35987" xr:uid="{00000000-0005-0000-0000-0000CE4F0000}"/>
    <cellStyle name="Normal 12 3 4 7 4" xfId="4396" xr:uid="{00000000-0005-0000-0000-0000CF4F0000}"/>
    <cellStyle name="Normal 12 3 4 7 4 2" xfId="9886" xr:uid="{00000000-0005-0000-0000-0000D04F0000}"/>
    <cellStyle name="Normal 12 3 4 7 4 2 2" xfId="22696" xr:uid="{00000000-0005-0000-0000-0000D14F0000}"/>
    <cellStyle name="Normal 12 3 4 7 4 2 2 2" xfId="35988" xr:uid="{00000000-0005-0000-0000-0000D24F0000}"/>
    <cellStyle name="Normal 12 3 4 7 4 2 3" xfId="35989" xr:uid="{00000000-0005-0000-0000-0000D34F0000}"/>
    <cellStyle name="Normal 12 3 4 7 4 3" xfId="17206" xr:uid="{00000000-0005-0000-0000-0000D44F0000}"/>
    <cellStyle name="Normal 12 3 4 7 4 3 2" xfId="35990" xr:uid="{00000000-0005-0000-0000-0000D54F0000}"/>
    <cellStyle name="Normal 12 3 4 7 4 4" xfId="35991" xr:uid="{00000000-0005-0000-0000-0000D64F0000}"/>
    <cellStyle name="Normal 12 3 4 7 5" xfId="11716" xr:uid="{00000000-0005-0000-0000-0000D74F0000}"/>
    <cellStyle name="Normal 12 3 4 7 5 2" xfId="24526" xr:uid="{00000000-0005-0000-0000-0000D84F0000}"/>
    <cellStyle name="Normal 12 3 4 7 5 2 2" xfId="35992" xr:uid="{00000000-0005-0000-0000-0000D94F0000}"/>
    <cellStyle name="Normal 12 3 4 7 5 3" xfId="35993" xr:uid="{00000000-0005-0000-0000-0000DA4F0000}"/>
    <cellStyle name="Normal 12 3 4 7 6" xfId="6226" xr:uid="{00000000-0005-0000-0000-0000DB4F0000}"/>
    <cellStyle name="Normal 12 3 4 7 6 2" xfId="19036" xr:uid="{00000000-0005-0000-0000-0000DC4F0000}"/>
    <cellStyle name="Normal 12 3 4 7 6 2 2" xfId="35994" xr:uid="{00000000-0005-0000-0000-0000DD4F0000}"/>
    <cellStyle name="Normal 12 3 4 7 6 3" xfId="35995" xr:uid="{00000000-0005-0000-0000-0000DE4F0000}"/>
    <cellStyle name="Normal 12 3 4 7 7" xfId="13546" xr:uid="{00000000-0005-0000-0000-0000DF4F0000}"/>
    <cellStyle name="Normal 12 3 4 7 7 2" xfId="35996" xr:uid="{00000000-0005-0000-0000-0000E04F0000}"/>
    <cellStyle name="Normal 12 3 4 7 8" xfId="35997" xr:uid="{00000000-0005-0000-0000-0000E14F0000}"/>
    <cellStyle name="Normal 12 3 4 8" xfId="1136" xr:uid="{00000000-0005-0000-0000-0000E24F0000}"/>
    <cellStyle name="Normal 12 3 4 8 2" xfId="2966" xr:uid="{00000000-0005-0000-0000-0000E34F0000}"/>
    <cellStyle name="Normal 12 3 4 8 2 2" xfId="8456" xr:uid="{00000000-0005-0000-0000-0000E44F0000}"/>
    <cellStyle name="Normal 12 3 4 8 2 2 2" xfId="21266" xr:uid="{00000000-0005-0000-0000-0000E54F0000}"/>
    <cellStyle name="Normal 12 3 4 8 2 2 2 2" xfId="35998" xr:uid="{00000000-0005-0000-0000-0000E64F0000}"/>
    <cellStyle name="Normal 12 3 4 8 2 2 3" xfId="35999" xr:uid="{00000000-0005-0000-0000-0000E74F0000}"/>
    <cellStyle name="Normal 12 3 4 8 2 3" xfId="15776" xr:uid="{00000000-0005-0000-0000-0000E84F0000}"/>
    <cellStyle name="Normal 12 3 4 8 2 3 2" xfId="36000" xr:uid="{00000000-0005-0000-0000-0000E94F0000}"/>
    <cellStyle name="Normal 12 3 4 8 2 4" xfId="36001" xr:uid="{00000000-0005-0000-0000-0000EA4F0000}"/>
    <cellStyle name="Normal 12 3 4 8 3" xfId="4796" xr:uid="{00000000-0005-0000-0000-0000EB4F0000}"/>
    <cellStyle name="Normal 12 3 4 8 3 2" xfId="10286" xr:uid="{00000000-0005-0000-0000-0000EC4F0000}"/>
    <cellStyle name="Normal 12 3 4 8 3 2 2" xfId="23096" xr:uid="{00000000-0005-0000-0000-0000ED4F0000}"/>
    <cellStyle name="Normal 12 3 4 8 3 2 2 2" xfId="36002" xr:uid="{00000000-0005-0000-0000-0000EE4F0000}"/>
    <cellStyle name="Normal 12 3 4 8 3 2 3" xfId="36003" xr:uid="{00000000-0005-0000-0000-0000EF4F0000}"/>
    <cellStyle name="Normal 12 3 4 8 3 3" xfId="17606" xr:uid="{00000000-0005-0000-0000-0000F04F0000}"/>
    <cellStyle name="Normal 12 3 4 8 3 3 2" xfId="36004" xr:uid="{00000000-0005-0000-0000-0000F14F0000}"/>
    <cellStyle name="Normal 12 3 4 8 3 4" xfId="36005" xr:uid="{00000000-0005-0000-0000-0000F24F0000}"/>
    <cellStyle name="Normal 12 3 4 8 4" xfId="12116" xr:uid="{00000000-0005-0000-0000-0000F34F0000}"/>
    <cellStyle name="Normal 12 3 4 8 4 2" xfId="24926" xr:uid="{00000000-0005-0000-0000-0000F44F0000}"/>
    <cellStyle name="Normal 12 3 4 8 4 2 2" xfId="36006" xr:uid="{00000000-0005-0000-0000-0000F54F0000}"/>
    <cellStyle name="Normal 12 3 4 8 4 3" xfId="36007" xr:uid="{00000000-0005-0000-0000-0000F64F0000}"/>
    <cellStyle name="Normal 12 3 4 8 5" xfId="6626" xr:uid="{00000000-0005-0000-0000-0000F74F0000}"/>
    <cellStyle name="Normal 12 3 4 8 5 2" xfId="19436" xr:uid="{00000000-0005-0000-0000-0000F84F0000}"/>
    <cellStyle name="Normal 12 3 4 8 5 2 2" xfId="36008" xr:uid="{00000000-0005-0000-0000-0000F94F0000}"/>
    <cellStyle name="Normal 12 3 4 8 5 3" xfId="36009" xr:uid="{00000000-0005-0000-0000-0000FA4F0000}"/>
    <cellStyle name="Normal 12 3 4 8 6" xfId="13946" xr:uid="{00000000-0005-0000-0000-0000FB4F0000}"/>
    <cellStyle name="Normal 12 3 4 8 6 2" xfId="36010" xr:uid="{00000000-0005-0000-0000-0000FC4F0000}"/>
    <cellStyle name="Normal 12 3 4 8 7" xfId="36011" xr:uid="{00000000-0005-0000-0000-0000FD4F0000}"/>
    <cellStyle name="Normal 12 3 4 9" xfId="2031" xr:uid="{00000000-0005-0000-0000-0000FE4F0000}"/>
    <cellStyle name="Normal 12 3 4 9 2" xfId="3861" xr:uid="{00000000-0005-0000-0000-0000FF4F0000}"/>
    <cellStyle name="Normal 12 3 4 9 2 2" xfId="9351" xr:uid="{00000000-0005-0000-0000-000000500000}"/>
    <cellStyle name="Normal 12 3 4 9 2 2 2" xfId="22161" xr:uid="{00000000-0005-0000-0000-000001500000}"/>
    <cellStyle name="Normal 12 3 4 9 2 2 2 2" xfId="36012" xr:uid="{00000000-0005-0000-0000-000002500000}"/>
    <cellStyle name="Normal 12 3 4 9 2 2 3" xfId="36013" xr:uid="{00000000-0005-0000-0000-000003500000}"/>
    <cellStyle name="Normal 12 3 4 9 2 3" xfId="16671" xr:uid="{00000000-0005-0000-0000-000004500000}"/>
    <cellStyle name="Normal 12 3 4 9 2 3 2" xfId="36014" xr:uid="{00000000-0005-0000-0000-000005500000}"/>
    <cellStyle name="Normal 12 3 4 9 2 4" xfId="36015" xr:uid="{00000000-0005-0000-0000-000006500000}"/>
    <cellStyle name="Normal 12 3 4 9 3" xfId="5691" xr:uid="{00000000-0005-0000-0000-000007500000}"/>
    <cellStyle name="Normal 12 3 4 9 3 2" xfId="11181" xr:uid="{00000000-0005-0000-0000-000008500000}"/>
    <cellStyle name="Normal 12 3 4 9 3 2 2" xfId="23991" xr:uid="{00000000-0005-0000-0000-000009500000}"/>
    <cellStyle name="Normal 12 3 4 9 3 2 2 2" xfId="36016" xr:uid="{00000000-0005-0000-0000-00000A500000}"/>
    <cellStyle name="Normal 12 3 4 9 3 2 3" xfId="36017" xr:uid="{00000000-0005-0000-0000-00000B500000}"/>
    <cellStyle name="Normal 12 3 4 9 3 3" xfId="18501" xr:uid="{00000000-0005-0000-0000-00000C500000}"/>
    <cellStyle name="Normal 12 3 4 9 3 3 2" xfId="36018" xr:uid="{00000000-0005-0000-0000-00000D500000}"/>
    <cellStyle name="Normal 12 3 4 9 3 4" xfId="36019" xr:uid="{00000000-0005-0000-0000-00000E500000}"/>
    <cellStyle name="Normal 12 3 4 9 4" xfId="13011" xr:uid="{00000000-0005-0000-0000-00000F500000}"/>
    <cellStyle name="Normal 12 3 4 9 4 2" xfId="25821" xr:uid="{00000000-0005-0000-0000-000010500000}"/>
    <cellStyle name="Normal 12 3 4 9 4 2 2" xfId="36020" xr:uid="{00000000-0005-0000-0000-000011500000}"/>
    <cellStyle name="Normal 12 3 4 9 4 3" xfId="36021" xr:uid="{00000000-0005-0000-0000-000012500000}"/>
    <cellStyle name="Normal 12 3 4 9 5" xfId="7521" xr:uid="{00000000-0005-0000-0000-000013500000}"/>
    <cellStyle name="Normal 12 3 4 9 5 2" xfId="20331" xr:uid="{00000000-0005-0000-0000-000014500000}"/>
    <cellStyle name="Normal 12 3 4 9 5 2 2" xfId="36022" xr:uid="{00000000-0005-0000-0000-000015500000}"/>
    <cellStyle name="Normal 12 3 4 9 5 3" xfId="36023" xr:uid="{00000000-0005-0000-0000-000016500000}"/>
    <cellStyle name="Normal 12 3 4 9 6" xfId="14841" xr:uid="{00000000-0005-0000-0000-000017500000}"/>
    <cellStyle name="Normal 12 3 4 9 6 2" xfId="36024" xr:uid="{00000000-0005-0000-0000-000018500000}"/>
    <cellStyle name="Normal 12 3 4 9 7" xfId="36025" xr:uid="{00000000-0005-0000-0000-000019500000}"/>
    <cellStyle name="Normal 12 3 5" xfId="199" xr:uid="{00000000-0005-0000-0000-00001A500000}"/>
    <cellStyle name="Normal 12 3 5 10" xfId="3907" xr:uid="{00000000-0005-0000-0000-00001B500000}"/>
    <cellStyle name="Normal 12 3 5 10 2" xfId="9397" xr:uid="{00000000-0005-0000-0000-00001C500000}"/>
    <cellStyle name="Normal 12 3 5 10 2 2" xfId="22207" xr:uid="{00000000-0005-0000-0000-00001D500000}"/>
    <cellStyle name="Normal 12 3 5 10 2 2 2" xfId="36026" xr:uid="{00000000-0005-0000-0000-00001E500000}"/>
    <cellStyle name="Normal 12 3 5 10 2 3" xfId="36027" xr:uid="{00000000-0005-0000-0000-00001F500000}"/>
    <cellStyle name="Normal 12 3 5 10 3" xfId="16717" xr:uid="{00000000-0005-0000-0000-000020500000}"/>
    <cellStyle name="Normal 12 3 5 10 3 2" xfId="36028" xr:uid="{00000000-0005-0000-0000-000021500000}"/>
    <cellStyle name="Normal 12 3 5 10 4" xfId="36029" xr:uid="{00000000-0005-0000-0000-000022500000}"/>
    <cellStyle name="Normal 12 3 5 11" xfId="11227" xr:uid="{00000000-0005-0000-0000-000023500000}"/>
    <cellStyle name="Normal 12 3 5 11 2" xfId="24037" xr:uid="{00000000-0005-0000-0000-000024500000}"/>
    <cellStyle name="Normal 12 3 5 11 2 2" xfId="36030" xr:uid="{00000000-0005-0000-0000-000025500000}"/>
    <cellStyle name="Normal 12 3 5 11 3" xfId="36031" xr:uid="{00000000-0005-0000-0000-000026500000}"/>
    <cellStyle name="Normal 12 3 5 12" xfId="5737" xr:uid="{00000000-0005-0000-0000-000027500000}"/>
    <cellStyle name="Normal 12 3 5 12 2" xfId="18547" xr:uid="{00000000-0005-0000-0000-000028500000}"/>
    <cellStyle name="Normal 12 3 5 12 2 2" xfId="36032" xr:uid="{00000000-0005-0000-0000-000029500000}"/>
    <cellStyle name="Normal 12 3 5 12 3" xfId="36033" xr:uid="{00000000-0005-0000-0000-00002A500000}"/>
    <cellStyle name="Normal 12 3 5 13" xfId="13057" xr:uid="{00000000-0005-0000-0000-00002B500000}"/>
    <cellStyle name="Normal 12 3 5 13 2" xfId="36034" xr:uid="{00000000-0005-0000-0000-00002C500000}"/>
    <cellStyle name="Normal 12 3 5 14" xfId="36035" xr:uid="{00000000-0005-0000-0000-00002D500000}"/>
    <cellStyle name="Normal 12 3 5 2" xfId="286" xr:uid="{00000000-0005-0000-0000-00002E500000}"/>
    <cellStyle name="Normal 12 3 5 2 10" xfId="5778" xr:uid="{00000000-0005-0000-0000-00002F500000}"/>
    <cellStyle name="Normal 12 3 5 2 10 2" xfId="18588" xr:uid="{00000000-0005-0000-0000-000030500000}"/>
    <cellStyle name="Normal 12 3 5 2 10 2 2" xfId="36036" xr:uid="{00000000-0005-0000-0000-000031500000}"/>
    <cellStyle name="Normal 12 3 5 2 10 3" xfId="36037" xr:uid="{00000000-0005-0000-0000-000032500000}"/>
    <cellStyle name="Normal 12 3 5 2 11" xfId="13098" xr:uid="{00000000-0005-0000-0000-000033500000}"/>
    <cellStyle name="Normal 12 3 5 2 11 2" xfId="36038" xr:uid="{00000000-0005-0000-0000-000034500000}"/>
    <cellStyle name="Normal 12 3 5 2 12" xfId="36039" xr:uid="{00000000-0005-0000-0000-000035500000}"/>
    <cellStyle name="Normal 12 3 5 2 2" xfId="515" xr:uid="{00000000-0005-0000-0000-000036500000}"/>
    <cellStyle name="Normal 12 3 5 2 2 2" xfId="914" xr:uid="{00000000-0005-0000-0000-000037500000}"/>
    <cellStyle name="Normal 12 3 5 2 2 2 2" xfId="1809" xr:uid="{00000000-0005-0000-0000-000038500000}"/>
    <cellStyle name="Normal 12 3 5 2 2 2 2 2" xfId="3639" xr:uid="{00000000-0005-0000-0000-000039500000}"/>
    <cellStyle name="Normal 12 3 5 2 2 2 2 2 2" xfId="9129" xr:uid="{00000000-0005-0000-0000-00003A500000}"/>
    <cellStyle name="Normal 12 3 5 2 2 2 2 2 2 2" xfId="21939" xr:uid="{00000000-0005-0000-0000-00003B500000}"/>
    <cellStyle name="Normal 12 3 5 2 2 2 2 2 2 2 2" xfId="36040" xr:uid="{00000000-0005-0000-0000-00003C500000}"/>
    <cellStyle name="Normal 12 3 5 2 2 2 2 2 2 3" xfId="36041" xr:uid="{00000000-0005-0000-0000-00003D500000}"/>
    <cellStyle name="Normal 12 3 5 2 2 2 2 2 3" xfId="16449" xr:uid="{00000000-0005-0000-0000-00003E500000}"/>
    <cellStyle name="Normal 12 3 5 2 2 2 2 2 3 2" xfId="36042" xr:uid="{00000000-0005-0000-0000-00003F500000}"/>
    <cellStyle name="Normal 12 3 5 2 2 2 2 2 4" xfId="36043" xr:uid="{00000000-0005-0000-0000-000040500000}"/>
    <cellStyle name="Normal 12 3 5 2 2 2 2 3" xfId="5469" xr:uid="{00000000-0005-0000-0000-000041500000}"/>
    <cellStyle name="Normal 12 3 5 2 2 2 2 3 2" xfId="10959" xr:uid="{00000000-0005-0000-0000-000042500000}"/>
    <cellStyle name="Normal 12 3 5 2 2 2 2 3 2 2" xfId="23769" xr:uid="{00000000-0005-0000-0000-000043500000}"/>
    <cellStyle name="Normal 12 3 5 2 2 2 2 3 2 2 2" xfId="36044" xr:uid="{00000000-0005-0000-0000-000044500000}"/>
    <cellStyle name="Normal 12 3 5 2 2 2 2 3 2 3" xfId="36045" xr:uid="{00000000-0005-0000-0000-000045500000}"/>
    <cellStyle name="Normal 12 3 5 2 2 2 2 3 3" xfId="18279" xr:uid="{00000000-0005-0000-0000-000046500000}"/>
    <cellStyle name="Normal 12 3 5 2 2 2 2 3 3 2" xfId="36046" xr:uid="{00000000-0005-0000-0000-000047500000}"/>
    <cellStyle name="Normal 12 3 5 2 2 2 2 3 4" xfId="36047" xr:uid="{00000000-0005-0000-0000-000048500000}"/>
    <cellStyle name="Normal 12 3 5 2 2 2 2 4" xfId="12789" xr:uid="{00000000-0005-0000-0000-000049500000}"/>
    <cellStyle name="Normal 12 3 5 2 2 2 2 4 2" xfId="25599" xr:uid="{00000000-0005-0000-0000-00004A500000}"/>
    <cellStyle name="Normal 12 3 5 2 2 2 2 4 2 2" xfId="36048" xr:uid="{00000000-0005-0000-0000-00004B500000}"/>
    <cellStyle name="Normal 12 3 5 2 2 2 2 4 3" xfId="36049" xr:uid="{00000000-0005-0000-0000-00004C500000}"/>
    <cellStyle name="Normal 12 3 5 2 2 2 2 5" xfId="7299" xr:uid="{00000000-0005-0000-0000-00004D500000}"/>
    <cellStyle name="Normal 12 3 5 2 2 2 2 5 2" xfId="20109" xr:uid="{00000000-0005-0000-0000-00004E500000}"/>
    <cellStyle name="Normal 12 3 5 2 2 2 2 5 2 2" xfId="36050" xr:uid="{00000000-0005-0000-0000-00004F500000}"/>
    <cellStyle name="Normal 12 3 5 2 2 2 2 5 3" xfId="36051" xr:uid="{00000000-0005-0000-0000-000050500000}"/>
    <cellStyle name="Normal 12 3 5 2 2 2 2 6" xfId="14619" xr:uid="{00000000-0005-0000-0000-000051500000}"/>
    <cellStyle name="Normal 12 3 5 2 2 2 2 6 2" xfId="36052" xr:uid="{00000000-0005-0000-0000-000052500000}"/>
    <cellStyle name="Normal 12 3 5 2 2 2 2 7" xfId="36053" xr:uid="{00000000-0005-0000-0000-000053500000}"/>
    <cellStyle name="Normal 12 3 5 2 2 2 3" xfId="2745" xr:uid="{00000000-0005-0000-0000-000054500000}"/>
    <cellStyle name="Normal 12 3 5 2 2 2 3 2" xfId="8235" xr:uid="{00000000-0005-0000-0000-000055500000}"/>
    <cellStyle name="Normal 12 3 5 2 2 2 3 2 2" xfId="21045" xr:uid="{00000000-0005-0000-0000-000056500000}"/>
    <cellStyle name="Normal 12 3 5 2 2 2 3 2 2 2" xfId="36054" xr:uid="{00000000-0005-0000-0000-000057500000}"/>
    <cellStyle name="Normal 12 3 5 2 2 2 3 2 3" xfId="36055" xr:uid="{00000000-0005-0000-0000-000058500000}"/>
    <cellStyle name="Normal 12 3 5 2 2 2 3 3" xfId="15555" xr:uid="{00000000-0005-0000-0000-000059500000}"/>
    <cellStyle name="Normal 12 3 5 2 2 2 3 3 2" xfId="36056" xr:uid="{00000000-0005-0000-0000-00005A500000}"/>
    <cellStyle name="Normal 12 3 5 2 2 2 3 4" xfId="36057" xr:uid="{00000000-0005-0000-0000-00005B500000}"/>
    <cellStyle name="Normal 12 3 5 2 2 2 4" xfId="4575" xr:uid="{00000000-0005-0000-0000-00005C500000}"/>
    <cellStyle name="Normal 12 3 5 2 2 2 4 2" xfId="10065" xr:uid="{00000000-0005-0000-0000-00005D500000}"/>
    <cellStyle name="Normal 12 3 5 2 2 2 4 2 2" xfId="22875" xr:uid="{00000000-0005-0000-0000-00005E500000}"/>
    <cellStyle name="Normal 12 3 5 2 2 2 4 2 2 2" xfId="36058" xr:uid="{00000000-0005-0000-0000-00005F500000}"/>
    <cellStyle name="Normal 12 3 5 2 2 2 4 2 3" xfId="36059" xr:uid="{00000000-0005-0000-0000-000060500000}"/>
    <cellStyle name="Normal 12 3 5 2 2 2 4 3" xfId="17385" xr:uid="{00000000-0005-0000-0000-000061500000}"/>
    <cellStyle name="Normal 12 3 5 2 2 2 4 3 2" xfId="36060" xr:uid="{00000000-0005-0000-0000-000062500000}"/>
    <cellStyle name="Normal 12 3 5 2 2 2 4 4" xfId="36061" xr:uid="{00000000-0005-0000-0000-000063500000}"/>
    <cellStyle name="Normal 12 3 5 2 2 2 5" xfId="11895" xr:uid="{00000000-0005-0000-0000-000064500000}"/>
    <cellStyle name="Normal 12 3 5 2 2 2 5 2" xfId="24705" xr:uid="{00000000-0005-0000-0000-000065500000}"/>
    <cellStyle name="Normal 12 3 5 2 2 2 5 2 2" xfId="36062" xr:uid="{00000000-0005-0000-0000-000066500000}"/>
    <cellStyle name="Normal 12 3 5 2 2 2 5 3" xfId="36063" xr:uid="{00000000-0005-0000-0000-000067500000}"/>
    <cellStyle name="Normal 12 3 5 2 2 2 6" xfId="6405" xr:uid="{00000000-0005-0000-0000-000068500000}"/>
    <cellStyle name="Normal 12 3 5 2 2 2 6 2" xfId="19215" xr:uid="{00000000-0005-0000-0000-000069500000}"/>
    <cellStyle name="Normal 12 3 5 2 2 2 6 2 2" xfId="36064" xr:uid="{00000000-0005-0000-0000-00006A500000}"/>
    <cellStyle name="Normal 12 3 5 2 2 2 6 3" xfId="36065" xr:uid="{00000000-0005-0000-0000-00006B500000}"/>
    <cellStyle name="Normal 12 3 5 2 2 2 7" xfId="13725" xr:uid="{00000000-0005-0000-0000-00006C500000}"/>
    <cellStyle name="Normal 12 3 5 2 2 2 7 2" xfId="36066" xr:uid="{00000000-0005-0000-0000-00006D500000}"/>
    <cellStyle name="Normal 12 3 5 2 2 2 8" xfId="36067" xr:uid="{00000000-0005-0000-0000-00006E500000}"/>
    <cellStyle name="Normal 12 3 5 2 2 3" xfId="1410" xr:uid="{00000000-0005-0000-0000-00006F500000}"/>
    <cellStyle name="Normal 12 3 5 2 2 3 2" xfId="3240" xr:uid="{00000000-0005-0000-0000-000070500000}"/>
    <cellStyle name="Normal 12 3 5 2 2 3 2 2" xfId="8730" xr:uid="{00000000-0005-0000-0000-000071500000}"/>
    <cellStyle name="Normal 12 3 5 2 2 3 2 2 2" xfId="21540" xr:uid="{00000000-0005-0000-0000-000072500000}"/>
    <cellStyle name="Normal 12 3 5 2 2 3 2 2 2 2" xfId="36068" xr:uid="{00000000-0005-0000-0000-000073500000}"/>
    <cellStyle name="Normal 12 3 5 2 2 3 2 2 3" xfId="36069" xr:uid="{00000000-0005-0000-0000-000074500000}"/>
    <cellStyle name="Normal 12 3 5 2 2 3 2 3" xfId="16050" xr:uid="{00000000-0005-0000-0000-000075500000}"/>
    <cellStyle name="Normal 12 3 5 2 2 3 2 3 2" xfId="36070" xr:uid="{00000000-0005-0000-0000-000076500000}"/>
    <cellStyle name="Normal 12 3 5 2 2 3 2 4" xfId="36071" xr:uid="{00000000-0005-0000-0000-000077500000}"/>
    <cellStyle name="Normal 12 3 5 2 2 3 3" xfId="5070" xr:uid="{00000000-0005-0000-0000-000078500000}"/>
    <cellStyle name="Normal 12 3 5 2 2 3 3 2" xfId="10560" xr:uid="{00000000-0005-0000-0000-000079500000}"/>
    <cellStyle name="Normal 12 3 5 2 2 3 3 2 2" xfId="23370" xr:uid="{00000000-0005-0000-0000-00007A500000}"/>
    <cellStyle name="Normal 12 3 5 2 2 3 3 2 2 2" xfId="36072" xr:uid="{00000000-0005-0000-0000-00007B500000}"/>
    <cellStyle name="Normal 12 3 5 2 2 3 3 2 3" xfId="36073" xr:uid="{00000000-0005-0000-0000-00007C500000}"/>
    <cellStyle name="Normal 12 3 5 2 2 3 3 3" xfId="17880" xr:uid="{00000000-0005-0000-0000-00007D500000}"/>
    <cellStyle name="Normal 12 3 5 2 2 3 3 3 2" xfId="36074" xr:uid="{00000000-0005-0000-0000-00007E500000}"/>
    <cellStyle name="Normal 12 3 5 2 2 3 3 4" xfId="36075" xr:uid="{00000000-0005-0000-0000-00007F500000}"/>
    <cellStyle name="Normal 12 3 5 2 2 3 4" xfId="12390" xr:uid="{00000000-0005-0000-0000-000080500000}"/>
    <cellStyle name="Normal 12 3 5 2 2 3 4 2" xfId="25200" xr:uid="{00000000-0005-0000-0000-000081500000}"/>
    <cellStyle name="Normal 12 3 5 2 2 3 4 2 2" xfId="36076" xr:uid="{00000000-0005-0000-0000-000082500000}"/>
    <cellStyle name="Normal 12 3 5 2 2 3 4 3" xfId="36077" xr:uid="{00000000-0005-0000-0000-000083500000}"/>
    <cellStyle name="Normal 12 3 5 2 2 3 5" xfId="6900" xr:uid="{00000000-0005-0000-0000-000084500000}"/>
    <cellStyle name="Normal 12 3 5 2 2 3 5 2" xfId="19710" xr:uid="{00000000-0005-0000-0000-000085500000}"/>
    <cellStyle name="Normal 12 3 5 2 2 3 5 2 2" xfId="36078" xr:uid="{00000000-0005-0000-0000-000086500000}"/>
    <cellStyle name="Normal 12 3 5 2 2 3 5 3" xfId="36079" xr:uid="{00000000-0005-0000-0000-000087500000}"/>
    <cellStyle name="Normal 12 3 5 2 2 3 6" xfId="14220" xr:uid="{00000000-0005-0000-0000-000088500000}"/>
    <cellStyle name="Normal 12 3 5 2 2 3 6 2" xfId="36080" xr:uid="{00000000-0005-0000-0000-000089500000}"/>
    <cellStyle name="Normal 12 3 5 2 2 3 7" xfId="36081" xr:uid="{00000000-0005-0000-0000-00008A500000}"/>
    <cellStyle name="Normal 12 3 5 2 2 4" xfId="2346" xr:uid="{00000000-0005-0000-0000-00008B500000}"/>
    <cellStyle name="Normal 12 3 5 2 2 4 2" xfId="7836" xr:uid="{00000000-0005-0000-0000-00008C500000}"/>
    <cellStyle name="Normal 12 3 5 2 2 4 2 2" xfId="20646" xr:uid="{00000000-0005-0000-0000-00008D500000}"/>
    <cellStyle name="Normal 12 3 5 2 2 4 2 2 2" xfId="36082" xr:uid="{00000000-0005-0000-0000-00008E500000}"/>
    <cellStyle name="Normal 12 3 5 2 2 4 2 3" xfId="36083" xr:uid="{00000000-0005-0000-0000-00008F500000}"/>
    <cellStyle name="Normal 12 3 5 2 2 4 3" xfId="15156" xr:uid="{00000000-0005-0000-0000-000090500000}"/>
    <cellStyle name="Normal 12 3 5 2 2 4 3 2" xfId="36084" xr:uid="{00000000-0005-0000-0000-000091500000}"/>
    <cellStyle name="Normal 12 3 5 2 2 4 4" xfId="36085" xr:uid="{00000000-0005-0000-0000-000092500000}"/>
    <cellStyle name="Normal 12 3 5 2 2 5" xfId="4176" xr:uid="{00000000-0005-0000-0000-000093500000}"/>
    <cellStyle name="Normal 12 3 5 2 2 5 2" xfId="9666" xr:uid="{00000000-0005-0000-0000-000094500000}"/>
    <cellStyle name="Normal 12 3 5 2 2 5 2 2" xfId="22476" xr:uid="{00000000-0005-0000-0000-000095500000}"/>
    <cellStyle name="Normal 12 3 5 2 2 5 2 2 2" xfId="36086" xr:uid="{00000000-0005-0000-0000-000096500000}"/>
    <cellStyle name="Normal 12 3 5 2 2 5 2 3" xfId="36087" xr:uid="{00000000-0005-0000-0000-000097500000}"/>
    <cellStyle name="Normal 12 3 5 2 2 5 3" xfId="16986" xr:uid="{00000000-0005-0000-0000-000098500000}"/>
    <cellStyle name="Normal 12 3 5 2 2 5 3 2" xfId="36088" xr:uid="{00000000-0005-0000-0000-000099500000}"/>
    <cellStyle name="Normal 12 3 5 2 2 5 4" xfId="36089" xr:uid="{00000000-0005-0000-0000-00009A500000}"/>
    <cellStyle name="Normal 12 3 5 2 2 6" xfId="11496" xr:uid="{00000000-0005-0000-0000-00009B500000}"/>
    <cellStyle name="Normal 12 3 5 2 2 6 2" xfId="24306" xr:uid="{00000000-0005-0000-0000-00009C500000}"/>
    <cellStyle name="Normal 12 3 5 2 2 6 2 2" xfId="36090" xr:uid="{00000000-0005-0000-0000-00009D500000}"/>
    <cellStyle name="Normal 12 3 5 2 2 6 3" xfId="36091" xr:uid="{00000000-0005-0000-0000-00009E500000}"/>
    <cellStyle name="Normal 12 3 5 2 2 7" xfId="6006" xr:uid="{00000000-0005-0000-0000-00009F500000}"/>
    <cellStyle name="Normal 12 3 5 2 2 7 2" xfId="18816" xr:uid="{00000000-0005-0000-0000-0000A0500000}"/>
    <cellStyle name="Normal 12 3 5 2 2 7 2 2" xfId="36092" xr:uid="{00000000-0005-0000-0000-0000A1500000}"/>
    <cellStyle name="Normal 12 3 5 2 2 7 3" xfId="36093" xr:uid="{00000000-0005-0000-0000-0000A2500000}"/>
    <cellStyle name="Normal 12 3 5 2 2 8" xfId="13326" xr:uid="{00000000-0005-0000-0000-0000A3500000}"/>
    <cellStyle name="Normal 12 3 5 2 2 8 2" xfId="36094" xr:uid="{00000000-0005-0000-0000-0000A4500000}"/>
    <cellStyle name="Normal 12 3 5 2 2 9" xfId="36095" xr:uid="{00000000-0005-0000-0000-0000A5500000}"/>
    <cellStyle name="Normal 12 3 5 2 3" xfId="647" xr:uid="{00000000-0005-0000-0000-0000A6500000}"/>
    <cellStyle name="Normal 12 3 5 2 3 2" xfId="1047" xr:uid="{00000000-0005-0000-0000-0000A7500000}"/>
    <cellStyle name="Normal 12 3 5 2 3 2 2" xfId="1942" xr:uid="{00000000-0005-0000-0000-0000A8500000}"/>
    <cellStyle name="Normal 12 3 5 2 3 2 2 2" xfId="3772" xr:uid="{00000000-0005-0000-0000-0000A9500000}"/>
    <cellStyle name="Normal 12 3 5 2 3 2 2 2 2" xfId="9262" xr:uid="{00000000-0005-0000-0000-0000AA500000}"/>
    <cellStyle name="Normal 12 3 5 2 3 2 2 2 2 2" xfId="22072" xr:uid="{00000000-0005-0000-0000-0000AB500000}"/>
    <cellStyle name="Normal 12 3 5 2 3 2 2 2 2 2 2" xfId="36096" xr:uid="{00000000-0005-0000-0000-0000AC500000}"/>
    <cellStyle name="Normal 12 3 5 2 3 2 2 2 2 3" xfId="36097" xr:uid="{00000000-0005-0000-0000-0000AD500000}"/>
    <cellStyle name="Normal 12 3 5 2 3 2 2 2 3" xfId="16582" xr:uid="{00000000-0005-0000-0000-0000AE500000}"/>
    <cellStyle name="Normal 12 3 5 2 3 2 2 2 3 2" xfId="36098" xr:uid="{00000000-0005-0000-0000-0000AF500000}"/>
    <cellStyle name="Normal 12 3 5 2 3 2 2 2 4" xfId="36099" xr:uid="{00000000-0005-0000-0000-0000B0500000}"/>
    <cellStyle name="Normal 12 3 5 2 3 2 2 3" xfId="5602" xr:uid="{00000000-0005-0000-0000-0000B1500000}"/>
    <cellStyle name="Normal 12 3 5 2 3 2 2 3 2" xfId="11092" xr:uid="{00000000-0005-0000-0000-0000B2500000}"/>
    <cellStyle name="Normal 12 3 5 2 3 2 2 3 2 2" xfId="23902" xr:uid="{00000000-0005-0000-0000-0000B3500000}"/>
    <cellStyle name="Normal 12 3 5 2 3 2 2 3 2 2 2" xfId="36100" xr:uid="{00000000-0005-0000-0000-0000B4500000}"/>
    <cellStyle name="Normal 12 3 5 2 3 2 2 3 2 3" xfId="36101" xr:uid="{00000000-0005-0000-0000-0000B5500000}"/>
    <cellStyle name="Normal 12 3 5 2 3 2 2 3 3" xfId="18412" xr:uid="{00000000-0005-0000-0000-0000B6500000}"/>
    <cellStyle name="Normal 12 3 5 2 3 2 2 3 3 2" xfId="36102" xr:uid="{00000000-0005-0000-0000-0000B7500000}"/>
    <cellStyle name="Normal 12 3 5 2 3 2 2 3 4" xfId="36103" xr:uid="{00000000-0005-0000-0000-0000B8500000}"/>
    <cellStyle name="Normal 12 3 5 2 3 2 2 4" xfId="12922" xr:uid="{00000000-0005-0000-0000-0000B9500000}"/>
    <cellStyle name="Normal 12 3 5 2 3 2 2 4 2" xfId="25732" xr:uid="{00000000-0005-0000-0000-0000BA500000}"/>
    <cellStyle name="Normal 12 3 5 2 3 2 2 4 2 2" xfId="36104" xr:uid="{00000000-0005-0000-0000-0000BB500000}"/>
    <cellStyle name="Normal 12 3 5 2 3 2 2 4 3" xfId="36105" xr:uid="{00000000-0005-0000-0000-0000BC500000}"/>
    <cellStyle name="Normal 12 3 5 2 3 2 2 5" xfId="7432" xr:uid="{00000000-0005-0000-0000-0000BD500000}"/>
    <cellStyle name="Normal 12 3 5 2 3 2 2 5 2" xfId="20242" xr:uid="{00000000-0005-0000-0000-0000BE500000}"/>
    <cellStyle name="Normal 12 3 5 2 3 2 2 5 2 2" xfId="36106" xr:uid="{00000000-0005-0000-0000-0000BF500000}"/>
    <cellStyle name="Normal 12 3 5 2 3 2 2 5 3" xfId="36107" xr:uid="{00000000-0005-0000-0000-0000C0500000}"/>
    <cellStyle name="Normal 12 3 5 2 3 2 2 6" xfId="14752" xr:uid="{00000000-0005-0000-0000-0000C1500000}"/>
    <cellStyle name="Normal 12 3 5 2 3 2 2 6 2" xfId="36108" xr:uid="{00000000-0005-0000-0000-0000C2500000}"/>
    <cellStyle name="Normal 12 3 5 2 3 2 2 7" xfId="36109" xr:uid="{00000000-0005-0000-0000-0000C3500000}"/>
    <cellStyle name="Normal 12 3 5 2 3 2 3" xfId="2878" xr:uid="{00000000-0005-0000-0000-0000C4500000}"/>
    <cellStyle name="Normal 12 3 5 2 3 2 3 2" xfId="8368" xr:uid="{00000000-0005-0000-0000-0000C5500000}"/>
    <cellStyle name="Normal 12 3 5 2 3 2 3 2 2" xfId="21178" xr:uid="{00000000-0005-0000-0000-0000C6500000}"/>
    <cellStyle name="Normal 12 3 5 2 3 2 3 2 2 2" xfId="36110" xr:uid="{00000000-0005-0000-0000-0000C7500000}"/>
    <cellStyle name="Normal 12 3 5 2 3 2 3 2 3" xfId="36111" xr:uid="{00000000-0005-0000-0000-0000C8500000}"/>
    <cellStyle name="Normal 12 3 5 2 3 2 3 3" xfId="15688" xr:uid="{00000000-0005-0000-0000-0000C9500000}"/>
    <cellStyle name="Normal 12 3 5 2 3 2 3 3 2" xfId="36112" xr:uid="{00000000-0005-0000-0000-0000CA500000}"/>
    <cellStyle name="Normal 12 3 5 2 3 2 3 4" xfId="36113" xr:uid="{00000000-0005-0000-0000-0000CB500000}"/>
    <cellStyle name="Normal 12 3 5 2 3 2 4" xfId="4708" xr:uid="{00000000-0005-0000-0000-0000CC500000}"/>
    <cellStyle name="Normal 12 3 5 2 3 2 4 2" xfId="10198" xr:uid="{00000000-0005-0000-0000-0000CD500000}"/>
    <cellStyle name="Normal 12 3 5 2 3 2 4 2 2" xfId="23008" xr:uid="{00000000-0005-0000-0000-0000CE500000}"/>
    <cellStyle name="Normal 12 3 5 2 3 2 4 2 2 2" xfId="36114" xr:uid="{00000000-0005-0000-0000-0000CF500000}"/>
    <cellStyle name="Normal 12 3 5 2 3 2 4 2 3" xfId="36115" xr:uid="{00000000-0005-0000-0000-0000D0500000}"/>
    <cellStyle name="Normal 12 3 5 2 3 2 4 3" xfId="17518" xr:uid="{00000000-0005-0000-0000-0000D1500000}"/>
    <cellStyle name="Normal 12 3 5 2 3 2 4 3 2" xfId="36116" xr:uid="{00000000-0005-0000-0000-0000D2500000}"/>
    <cellStyle name="Normal 12 3 5 2 3 2 4 4" xfId="36117" xr:uid="{00000000-0005-0000-0000-0000D3500000}"/>
    <cellStyle name="Normal 12 3 5 2 3 2 5" xfId="12028" xr:uid="{00000000-0005-0000-0000-0000D4500000}"/>
    <cellStyle name="Normal 12 3 5 2 3 2 5 2" xfId="24838" xr:uid="{00000000-0005-0000-0000-0000D5500000}"/>
    <cellStyle name="Normal 12 3 5 2 3 2 5 2 2" xfId="36118" xr:uid="{00000000-0005-0000-0000-0000D6500000}"/>
    <cellStyle name="Normal 12 3 5 2 3 2 5 3" xfId="36119" xr:uid="{00000000-0005-0000-0000-0000D7500000}"/>
    <cellStyle name="Normal 12 3 5 2 3 2 6" xfId="6538" xr:uid="{00000000-0005-0000-0000-0000D8500000}"/>
    <cellStyle name="Normal 12 3 5 2 3 2 6 2" xfId="19348" xr:uid="{00000000-0005-0000-0000-0000D9500000}"/>
    <cellStyle name="Normal 12 3 5 2 3 2 6 2 2" xfId="36120" xr:uid="{00000000-0005-0000-0000-0000DA500000}"/>
    <cellStyle name="Normal 12 3 5 2 3 2 6 3" xfId="36121" xr:uid="{00000000-0005-0000-0000-0000DB500000}"/>
    <cellStyle name="Normal 12 3 5 2 3 2 7" xfId="13858" xr:uid="{00000000-0005-0000-0000-0000DC500000}"/>
    <cellStyle name="Normal 12 3 5 2 3 2 7 2" xfId="36122" xr:uid="{00000000-0005-0000-0000-0000DD500000}"/>
    <cellStyle name="Normal 12 3 5 2 3 2 8" xfId="36123" xr:uid="{00000000-0005-0000-0000-0000DE500000}"/>
    <cellStyle name="Normal 12 3 5 2 3 3" xfId="1542" xr:uid="{00000000-0005-0000-0000-0000DF500000}"/>
    <cellStyle name="Normal 12 3 5 2 3 3 2" xfId="3372" xr:uid="{00000000-0005-0000-0000-0000E0500000}"/>
    <cellStyle name="Normal 12 3 5 2 3 3 2 2" xfId="8862" xr:uid="{00000000-0005-0000-0000-0000E1500000}"/>
    <cellStyle name="Normal 12 3 5 2 3 3 2 2 2" xfId="21672" xr:uid="{00000000-0005-0000-0000-0000E2500000}"/>
    <cellStyle name="Normal 12 3 5 2 3 3 2 2 2 2" xfId="36124" xr:uid="{00000000-0005-0000-0000-0000E3500000}"/>
    <cellStyle name="Normal 12 3 5 2 3 3 2 2 3" xfId="36125" xr:uid="{00000000-0005-0000-0000-0000E4500000}"/>
    <cellStyle name="Normal 12 3 5 2 3 3 2 3" xfId="16182" xr:uid="{00000000-0005-0000-0000-0000E5500000}"/>
    <cellStyle name="Normal 12 3 5 2 3 3 2 3 2" xfId="36126" xr:uid="{00000000-0005-0000-0000-0000E6500000}"/>
    <cellStyle name="Normal 12 3 5 2 3 3 2 4" xfId="36127" xr:uid="{00000000-0005-0000-0000-0000E7500000}"/>
    <cellStyle name="Normal 12 3 5 2 3 3 3" xfId="5202" xr:uid="{00000000-0005-0000-0000-0000E8500000}"/>
    <cellStyle name="Normal 12 3 5 2 3 3 3 2" xfId="10692" xr:uid="{00000000-0005-0000-0000-0000E9500000}"/>
    <cellStyle name="Normal 12 3 5 2 3 3 3 2 2" xfId="23502" xr:uid="{00000000-0005-0000-0000-0000EA500000}"/>
    <cellStyle name="Normal 12 3 5 2 3 3 3 2 2 2" xfId="36128" xr:uid="{00000000-0005-0000-0000-0000EB500000}"/>
    <cellStyle name="Normal 12 3 5 2 3 3 3 2 3" xfId="36129" xr:uid="{00000000-0005-0000-0000-0000EC500000}"/>
    <cellStyle name="Normal 12 3 5 2 3 3 3 3" xfId="18012" xr:uid="{00000000-0005-0000-0000-0000ED500000}"/>
    <cellStyle name="Normal 12 3 5 2 3 3 3 3 2" xfId="36130" xr:uid="{00000000-0005-0000-0000-0000EE500000}"/>
    <cellStyle name="Normal 12 3 5 2 3 3 3 4" xfId="36131" xr:uid="{00000000-0005-0000-0000-0000EF500000}"/>
    <cellStyle name="Normal 12 3 5 2 3 3 4" xfId="12522" xr:uid="{00000000-0005-0000-0000-0000F0500000}"/>
    <cellStyle name="Normal 12 3 5 2 3 3 4 2" xfId="25332" xr:uid="{00000000-0005-0000-0000-0000F1500000}"/>
    <cellStyle name="Normal 12 3 5 2 3 3 4 2 2" xfId="36132" xr:uid="{00000000-0005-0000-0000-0000F2500000}"/>
    <cellStyle name="Normal 12 3 5 2 3 3 4 3" xfId="36133" xr:uid="{00000000-0005-0000-0000-0000F3500000}"/>
    <cellStyle name="Normal 12 3 5 2 3 3 5" xfId="7032" xr:uid="{00000000-0005-0000-0000-0000F4500000}"/>
    <cellStyle name="Normal 12 3 5 2 3 3 5 2" xfId="19842" xr:uid="{00000000-0005-0000-0000-0000F5500000}"/>
    <cellStyle name="Normal 12 3 5 2 3 3 5 2 2" xfId="36134" xr:uid="{00000000-0005-0000-0000-0000F6500000}"/>
    <cellStyle name="Normal 12 3 5 2 3 3 5 3" xfId="36135" xr:uid="{00000000-0005-0000-0000-0000F7500000}"/>
    <cellStyle name="Normal 12 3 5 2 3 3 6" xfId="14352" xr:uid="{00000000-0005-0000-0000-0000F8500000}"/>
    <cellStyle name="Normal 12 3 5 2 3 3 6 2" xfId="36136" xr:uid="{00000000-0005-0000-0000-0000F9500000}"/>
    <cellStyle name="Normal 12 3 5 2 3 3 7" xfId="36137" xr:uid="{00000000-0005-0000-0000-0000FA500000}"/>
    <cellStyle name="Normal 12 3 5 2 3 4" xfId="2478" xr:uid="{00000000-0005-0000-0000-0000FB500000}"/>
    <cellStyle name="Normal 12 3 5 2 3 4 2" xfId="7968" xr:uid="{00000000-0005-0000-0000-0000FC500000}"/>
    <cellStyle name="Normal 12 3 5 2 3 4 2 2" xfId="20778" xr:uid="{00000000-0005-0000-0000-0000FD500000}"/>
    <cellStyle name="Normal 12 3 5 2 3 4 2 2 2" xfId="36138" xr:uid="{00000000-0005-0000-0000-0000FE500000}"/>
    <cellStyle name="Normal 12 3 5 2 3 4 2 3" xfId="36139" xr:uid="{00000000-0005-0000-0000-0000FF500000}"/>
    <cellStyle name="Normal 12 3 5 2 3 4 3" xfId="15288" xr:uid="{00000000-0005-0000-0000-000000510000}"/>
    <cellStyle name="Normal 12 3 5 2 3 4 3 2" xfId="36140" xr:uid="{00000000-0005-0000-0000-000001510000}"/>
    <cellStyle name="Normal 12 3 5 2 3 4 4" xfId="36141" xr:uid="{00000000-0005-0000-0000-000002510000}"/>
    <cellStyle name="Normal 12 3 5 2 3 5" xfId="4308" xr:uid="{00000000-0005-0000-0000-000003510000}"/>
    <cellStyle name="Normal 12 3 5 2 3 5 2" xfId="9798" xr:uid="{00000000-0005-0000-0000-000004510000}"/>
    <cellStyle name="Normal 12 3 5 2 3 5 2 2" xfId="22608" xr:uid="{00000000-0005-0000-0000-000005510000}"/>
    <cellStyle name="Normal 12 3 5 2 3 5 2 2 2" xfId="36142" xr:uid="{00000000-0005-0000-0000-000006510000}"/>
    <cellStyle name="Normal 12 3 5 2 3 5 2 3" xfId="36143" xr:uid="{00000000-0005-0000-0000-000007510000}"/>
    <cellStyle name="Normal 12 3 5 2 3 5 3" xfId="17118" xr:uid="{00000000-0005-0000-0000-000008510000}"/>
    <cellStyle name="Normal 12 3 5 2 3 5 3 2" xfId="36144" xr:uid="{00000000-0005-0000-0000-000009510000}"/>
    <cellStyle name="Normal 12 3 5 2 3 5 4" xfId="36145" xr:uid="{00000000-0005-0000-0000-00000A510000}"/>
    <cellStyle name="Normal 12 3 5 2 3 6" xfId="11628" xr:uid="{00000000-0005-0000-0000-00000B510000}"/>
    <cellStyle name="Normal 12 3 5 2 3 6 2" xfId="24438" xr:uid="{00000000-0005-0000-0000-00000C510000}"/>
    <cellStyle name="Normal 12 3 5 2 3 6 2 2" xfId="36146" xr:uid="{00000000-0005-0000-0000-00000D510000}"/>
    <cellStyle name="Normal 12 3 5 2 3 6 3" xfId="36147" xr:uid="{00000000-0005-0000-0000-00000E510000}"/>
    <cellStyle name="Normal 12 3 5 2 3 7" xfId="6138" xr:uid="{00000000-0005-0000-0000-00000F510000}"/>
    <cellStyle name="Normal 12 3 5 2 3 7 2" xfId="18948" xr:uid="{00000000-0005-0000-0000-000010510000}"/>
    <cellStyle name="Normal 12 3 5 2 3 7 2 2" xfId="36148" xr:uid="{00000000-0005-0000-0000-000011510000}"/>
    <cellStyle name="Normal 12 3 5 2 3 7 3" xfId="36149" xr:uid="{00000000-0005-0000-0000-000012510000}"/>
    <cellStyle name="Normal 12 3 5 2 3 8" xfId="13458" xr:uid="{00000000-0005-0000-0000-000013510000}"/>
    <cellStyle name="Normal 12 3 5 2 3 8 2" xfId="36150" xr:uid="{00000000-0005-0000-0000-000014510000}"/>
    <cellStyle name="Normal 12 3 5 2 3 9" xfId="36151" xr:uid="{00000000-0005-0000-0000-000015510000}"/>
    <cellStyle name="Normal 12 3 5 2 4" xfId="422" xr:uid="{00000000-0005-0000-0000-000016510000}"/>
    <cellStyle name="Normal 12 3 5 2 4 2" xfId="1317" xr:uid="{00000000-0005-0000-0000-000017510000}"/>
    <cellStyle name="Normal 12 3 5 2 4 2 2" xfId="3147" xr:uid="{00000000-0005-0000-0000-000018510000}"/>
    <cellStyle name="Normal 12 3 5 2 4 2 2 2" xfId="8637" xr:uid="{00000000-0005-0000-0000-000019510000}"/>
    <cellStyle name="Normal 12 3 5 2 4 2 2 2 2" xfId="21447" xr:uid="{00000000-0005-0000-0000-00001A510000}"/>
    <cellStyle name="Normal 12 3 5 2 4 2 2 2 2 2" xfId="36152" xr:uid="{00000000-0005-0000-0000-00001B510000}"/>
    <cellStyle name="Normal 12 3 5 2 4 2 2 2 3" xfId="36153" xr:uid="{00000000-0005-0000-0000-00001C510000}"/>
    <cellStyle name="Normal 12 3 5 2 4 2 2 3" xfId="15957" xr:uid="{00000000-0005-0000-0000-00001D510000}"/>
    <cellStyle name="Normal 12 3 5 2 4 2 2 3 2" xfId="36154" xr:uid="{00000000-0005-0000-0000-00001E510000}"/>
    <cellStyle name="Normal 12 3 5 2 4 2 2 4" xfId="36155" xr:uid="{00000000-0005-0000-0000-00001F510000}"/>
    <cellStyle name="Normal 12 3 5 2 4 2 3" xfId="4977" xr:uid="{00000000-0005-0000-0000-000020510000}"/>
    <cellStyle name="Normal 12 3 5 2 4 2 3 2" xfId="10467" xr:uid="{00000000-0005-0000-0000-000021510000}"/>
    <cellStyle name="Normal 12 3 5 2 4 2 3 2 2" xfId="23277" xr:uid="{00000000-0005-0000-0000-000022510000}"/>
    <cellStyle name="Normal 12 3 5 2 4 2 3 2 2 2" xfId="36156" xr:uid="{00000000-0005-0000-0000-000023510000}"/>
    <cellStyle name="Normal 12 3 5 2 4 2 3 2 3" xfId="36157" xr:uid="{00000000-0005-0000-0000-000024510000}"/>
    <cellStyle name="Normal 12 3 5 2 4 2 3 3" xfId="17787" xr:uid="{00000000-0005-0000-0000-000025510000}"/>
    <cellStyle name="Normal 12 3 5 2 4 2 3 3 2" xfId="36158" xr:uid="{00000000-0005-0000-0000-000026510000}"/>
    <cellStyle name="Normal 12 3 5 2 4 2 3 4" xfId="36159" xr:uid="{00000000-0005-0000-0000-000027510000}"/>
    <cellStyle name="Normal 12 3 5 2 4 2 4" xfId="12297" xr:uid="{00000000-0005-0000-0000-000028510000}"/>
    <cellStyle name="Normal 12 3 5 2 4 2 4 2" xfId="25107" xr:uid="{00000000-0005-0000-0000-000029510000}"/>
    <cellStyle name="Normal 12 3 5 2 4 2 4 2 2" xfId="36160" xr:uid="{00000000-0005-0000-0000-00002A510000}"/>
    <cellStyle name="Normal 12 3 5 2 4 2 4 3" xfId="36161" xr:uid="{00000000-0005-0000-0000-00002B510000}"/>
    <cellStyle name="Normal 12 3 5 2 4 2 5" xfId="6807" xr:uid="{00000000-0005-0000-0000-00002C510000}"/>
    <cellStyle name="Normal 12 3 5 2 4 2 5 2" xfId="19617" xr:uid="{00000000-0005-0000-0000-00002D510000}"/>
    <cellStyle name="Normal 12 3 5 2 4 2 5 2 2" xfId="36162" xr:uid="{00000000-0005-0000-0000-00002E510000}"/>
    <cellStyle name="Normal 12 3 5 2 4 2 5 3" xfId="36163" xr:uid="{00000000-0005-0000-0000-00002F510000}"/>
    <cellStyle name="Normal 12 3 5 2 4 2 6" xfId="14127" xr:uid="{00000000-0005-0000-0000-000030510000}"/>
    <cellStyle name="Normal 12 3 5 2 4 2 6 2" xfId="36164" xr:uid="{00000000-0005-0000-0000-000031510000}"/>
    <cellStyle name="Normal 12 3 5 2 4 2 7" xfId="36165" xr:uid="{00000000-0005-0000-0000-000032510000}"/>
    <cellStyle name="Normal 12 3 5 2 4 3" xfId="2253" xr:uid="{00000000-0005-0000-0000-000033510000}"/>
    <cellStyle name="Normal 12 3 5 2 4 3 2" xfId="7743" xr:uid="{00000000-0005-0000-0000-000034510000}"/>
    <cellStyle name="Normal 12 3 5 2 4 3 2 2" xfId="20553" xr:uid="{00000000-0005-0000-0000-000035510000}"/>
    <cellStyle name="Normal 12 3 5 2 4 3 2 2 2" xfId="36166" xr:uid="{00000000-0005-0000-0000-000036510000}"/>
    <cellStyle name="Normal 12 3 5 2 4 3 2 3" xfId="36167" xr:uid="{00000000-0005-0000-0000-000037510000}"/>
    <cellStyle name="Normal 12 3 5 2 4 3 3" xfId="15063" xr:uid="{00000000-0005-0000-0000-000038510000}"/>
    <cellStyle name="Normal 12 3 5 2 4 3 3 2" xfId="36168" xr:uid="{00000000-0005-0000-0000-000039510000}"/>
    <cellStyle name="Normal 12 3 5 2 4 3 4" xfId="36169" xr:uid="{00000000-0005-0000-0000-00003A510000}"/>
    <cellStyle name="Normal 12 3 5 2 4 4" xfId="4083" xr:uid="{00000000-0005-0000-0000-00003B510000}"/>
    <cellStyle name="Normal 12 3 5 2 4 4 2" xfId="9573" xr:uid="{00000000-0005-0000-0000-00003C510000}"/>
    <cellStyle name="Normal 12 3 5 2 4 4 2 2" xfId="22383" xr:uid="{00000000-0005-0000-0000-00003D510000}"/>
    <cellStyle name="Normal 12 3 5 2 4 4 2 2 2" xfId="36170" xr:uid="{00000000-0005-0000-0000-00003E510000}"/>
    <cellStyle name="Normal 12 3 5 2 4 4 2 3" xfId="36171" xr:uid="{00000000-0005-0000-0000-00003F510000}"/>
    <cellStyle name="Normal 12 3 5 2 4 4 3" xfId="16893" xr:uid="{00000000-0005-0000-0000-000040510000}"/>
    <cellStyle name="Normal 12 3 5 2 4 4 3 2" xfId="36172" xr:uid="{00000000-0005-0000-0000-000041510000}"/>
    <cellStyle name="Normal 12 3 5 2 4 4 4" xfId="36173" xr:uid="{00000000-0005-0000-0000-000042510000}"/>
    <cellStyle name="Normal 12 3 5 2 4 5" xfId="11403" xr:uid="{00000000-0005-0000-0000-000043510000}"/>
    <cellStyle name="Normal 12 3 5 2 4 5 2" xfId="24213" xr:uid="{00000000-0005-0000-0000-000044510000}"/>
    <cellStyle name="Normal 12 3 5 2 4 5 2 2" xfId="36174" xr:uid="{00000000-0005-0000-0000-000045510000}"/>
    <cellStyle name="Normal 12 3 5 2 4 5 3" xfId="36175" xr:uid="{00000000-0005-0000-0000-000046510000}"/>
    <cellStyle name="Normal 12 3 5 2 4 6" xfId="5913" xr:uid="{00000000-0005-0000-0000-000047510000}"/>
    <cellStyle name="Normal 12 3 5 2 4 6 2" xfId="18723" xr:uid="{00000000-0005-0000-0000-000048510000}"/>
    <cellStyle name="Normal 12 3 5 2 4 6 2 2" xfId="36176" xr:uid="{00000000-0005-0000-0000-000049510000}"/>
    <cellStyle name="Normal 12 3 5 2 4 6 3" xfId="36177" xr:uid="{00000000-0005-0000-0000-00004A510000}"/>
    <cellStyle name="Normal 12 3 5 2 4 7" xfId="13233" xr:uid="{00000000-0005-0000-0000-00004B510000}"/>
    <cellStyle name="Normal 12 3 5 2 4 7 2" xfId="36178" xr:uid="{00000000-0005-0000-0000-00004C510000}"/>
    <cellStyle name="Normal 12 3 5 2 4 8" xfId="36179" xr:uid="{00000000-0005-0000-0000-00004D510000}"/>
    <cellStyle name="Normal 12 3 5 2 5" xfId="781" xr:uid="{00000000-0005-0000-0000-00004E510000}"/>
    <cellStyle name="Normal 12 3 5 2 5 2" xfId="1676" xr:uid="{00000000-0005-0000-0000-00004F510000}"/>
    <cellStyle name="Normal 12 3 5 2 5 2 2" xfId="3506" xr:uid="{00000000-0005-0000-0000-000050510000}"/>
    <cellStyle name="Normal 12 3 5 2 5 2 2 2" xfId="8996" xr:uid="{00000000-0005-0000-0000-000051510000}"/>
    <cellStyle name="Normal 12 3 5 2 5 2 2 2 2" xfId="21806" xr:uid="{00000000-0005-0000-0000-000052510000}"/>
    <cellStyle name="Normal 12 3 5 2 5 2 2 2 2 2" xfId="36180" xr:uid="{00000000-0005-0000-0000-000053510000}"/>
    <cellStyle name="Normal 12 3 5 2 5 2 2 2 3" xfId="36181" xr:uid="{00000000-0005-0000-0000-000054510000}"/>
    <cellStyle name="Normal 12 3 5 2 5 2 2 3" xfId="16316" xr:uid="{00000000-0005-0000-0000-000055510000}"/>
    <cellStyle name="Normal 12 3 5 2 5 2 2 3 2" xfId="36182" xr:uid="{00000000-0005-0000-0000-000056510000}"/>
    <cellStyle name="Normal 12 3 5 2 5 2 2 4" xfId="36183" xr:uid="{00000000-0005-0000-0000-000057510000}"/>
    <cellStyle name="Normal 12 3 5 2 5 2 3" xfId="5336" xr:uid="{00000000-0005-0000-0000-000058510000}"/>
    <cellStyle name="Normal 12 3 5 2 5 2 3 2" xfId="10826" xr:uid="{00000000-0005-0000-0000-000059510000}"/>
    <cellStyle name="Normal 12 3 5 2 5 2 3 2 2" xfId="23636" xr:uid="{00000000-0005-0000-0000-00005A510000}"/>
    <cellStyle name="Normal 12 3 5 2 5 2 3 2 2 2" xfId="36184" xr:uid="{00000000-0005-0000-0000-00005B510000}"/>
    <cellStyle name="Normal 12 3 5 2 5 2 3 2 3" xfId="36185" xr:uid="{00000000-0005-0000-0000-00005C510000}"/>
    <cellStyle name="Normal 12 3 5 2 5 2 3 3" xfId="18146" xr:uid="{00000000-0005-0000-0000-00005D510000}"/>
    <cellStyle name="Normal 12 3 5 2 5 2 3 3 2" xfId="36186" xr:uid="{00000000-0005-0000-0000-00005E510000}"/>
    <cellStyle name="Normal 12 3 5 2 5 2 3 4" xfId="36187" xr:uid="{00000000-0005-0000-0000-00005F510000}"/>
    <cellStyle name="Normal 12 3 5 2 5 2 4" xfId="12656" xr:uid="{00000000-0005-0000-0000-000060510000}"/>
    <cellStyle name="Normal 12 3 5 2 5 2 4 2" xfId="25466" xr:uid="{00000000-0005-0000-0000-000061510000}"/>
    <cellStyle name="Normal 12 3 5 2 5 2 4 2 2" xfId="36188" xr:uid="{00000000-0005-0000-0000-000062510000}"/>
    <cellStyle name="Normal 12 3 5 2 5 2 4 3" xfId="36189" xr:uid="{00000000-0005-0000-0000-000063510000}"/>
    <cellStyle name="Normal 12 3 5 2 5 2 5" xfId="7166" xr:uid="{00000000-0005-0000-0000-000064510000}"/>
    <cellStyle name="Normal 12 3 5 2 5 2 5 2" xfId="19976" xr:uid="{00000000-0005-0000-0000-000065510000}"/>
    <cellStyle name="Normal 12 3 5 2 5 2 5 2 2" xfId="36190" xr:uid="{00000000-0005-0000-0000-000066510000}"/>
    <cellStyle name="Normal 12 3 5 2 5 2 5 3" xfId="36191" xr:uid="{00000000-0005-0000-0000-000067510000}"/>
    <cellStyle name="Normal 12 3 5 2 5 2 6" xfId="14486" xr:uid="{00000000-0005-0000-0000-000068510000}"/>
    <cellStyle name="Normal 12 3 5 2 5 2 6 2" xfId="36192" xr:uid="{00000000-0005-0000-0000-000069510000}"/>
    <cellStyle name="Normal 12 3 5 2 5 2 7" xfId="36193" xr:uid="{00000000-0005-0000-0000-00006A510000}"/>
    <cellStyle name="Normal 12 3 5 2 5 3" xfId="2612" xr:uid="{00000000-0005-0000-0000-00006B510000}"/>
    <cellStyle name="Normal 12 3 5 2 5 3 2" xfId="8102" xr:uid="{00000000-0005-0000-0000-00006C510000}"/>
    <cellStyle name="Normal 12 3 5 2 5 3 2 2" xfId="20912" xr:uid="{00000000-0005-0000-0000-00006D510000}"/>
    <cellStyle name="Normal 12 3 5 2 5 3 2 2 2" xfId="36194" xr:uid="{00000000-0005-0000-0000-00006E510000}"/>
    <cellStyle name="Normal 12 3 5 2 5 3 2 3" xfId="36195" xr:uid="{00000000-0005-0000-0000-00006F510000}"/>
    <cellStyle name="Normal 12 3 5 2 5 3 3" xfId="15422" xr:uid="{00000000-0005-0000-0000-000070510000}"/>
    <cellStyle name="Normal 12 3 5 2 5 3 3 2" xfId="36196" xr:uid="{00000000-0005-0000-0000-000071510000}"/>
    <cellStyle name="Normal 12 3 5 2 5 3 4" xfId="36197" xr:uid="{00000000-0005-0000-0000-000072510000}"/>
    <cellStyle name="Normal 12 3 5 2 5 4" xfId="4442" xr:uid="{00000000-0005-0000-0000-000073510000}"/>
    <cellStyle name="Normal 12 3 5 2 5 4 2" xfId="9932" xr:uid="{00000000-0005-0000-0000-000074510000}"/>
    <cellStyle name="Normal 12 3 5 2 5 4 2 2" xfId="22742" xr:uid="{00000000-0005-0000-0000-000075510000}"/>
    <cellStyle name="Normal 12 3 5 2 5 4 2 2 2" xfId="36198" xr:uid="{00000000-0005-0000-0000-000076510000}"/>
    <cellStyle name="Normal 12 3 5 2 5 4 2 3" xfId="36199" xr:uid="{00000000-0005-0000-0000-000077510000}"/>
    <cellStyle name="Normal 12 3 5 2 5 4 3" xfId="17252" xr:uid="{00000000-0005-0000-0000-000078510000}"/>
    <cellStyle name="Normal 12 3 5 2 5 4 3 2" xfId="36200" xr:uid="{00000000-0005-0000-0000-000079510000}"/>
    <cellStyle name="Normal 12 3 5 2 5 4 4" xfId="36201" xr:uid="{00000000-0005-0000-0000-00007A510000}"/>
    <cellStyle name="Normal 12 3 5 2 5 5" xfId="11762" xr:uid="{00000000-0005-0000-0000-00007B510000}"/>
    <cellStyle name="Normal 12 3 5 2 5 5 2" xfId="24572" xr:uid="{00000000-0005-0000-0000-00007C510000}"/>
    <cellStyle name="Normal 12 3 5 2 5 5 2 2" xfId="36202" xr:uid="{00000000-0005-0000-0000-00007D510000}"/>
    <cellStyle name="Normal 12 3 5 2 5 5 3" xfId="36203" xr:uid="{00000000-0005-0000-0000-00007E510000}"/>
    <cellStyle name="Normal 12 3 5 2 5 6" xfId="6272" xr:uid="{00000000-0005-0000-0000-00007F510000}"/>
    <cellStyle name="Normal 12 3 5 2 5 6 2" xfId="19082" xr:uid="{00000000-0005-0000-0000-000080510000}"/>
    <cellStyle name="Normal 12 3 5 2 5 6 2 2" xfId="36204" xr:uid="{00000000-0005-0000-0000-000081510000}"/>
    <cellStyle name="Normal 12 3 5 2 5 6 3" xfId="36205" xr:uid="{00000000-0005-0000-0000-000082510000}"/>
    <cellStyle name="Normal 12 3 5 2 5 7" xfId="13592" xr:uid="{00000000-0005-0000-0000-000083510000}"/>
    <cellStyle name="Normal 12 3 5 2 5 7 2" xfId="36206" xr:uid="{00000000-0005-0000-0000-000084510000}"/>
    <cellStyle name="Normal 12 3 5 2 5 8" xfId="36207" xr:uid="{00000000-0005-0000-0000-000085510000}"/>
    <cellStyle name="Normal 12 3 5 2 6" xfId="1182" xr:uid="{00000000-0005-0000-0000-000086510000}"/>
    <cellStyle name="Normal 12 3 5 2 6 2" xfId="3012" xr:uid="{00000000-0005-0000-0000-000087510000}"/>
    <cellStyle name="Normal 12 3 5 2 6 2 2" xfId="8502" xr:uid="{00000000-0005-0000-0000-000088510000}"/>
    <cellStyle name="Normal 12 3 5 2 6 2 2 2" xfId="21312" xr:uid="{00000000-0005-0000-0000-000089510000}"/>
    <cellStyle name="Normal 12 3 5 2 6 2 2 2 2" xfId="36208" xr:uid="{00000000-0005-0000-0000-00008A510000}"/>
    <cellStyle name="Normal 12 3 5 2 6 2 2 3" xfId="36209" xr:uid="{00000000-0005-0000-0000-00008B510000}"/>
    <cellStyle name="Normal 12 3 5 2 6 2 3" xfId="15822" xr:uid="{00000000-0005-0000-0000-00008C510000}"/>
    <cellStyle name="Normal 12 3 5 2 6 2 3 2" xfId="36210" xr:uid="{00000000-0005-0000-0000-00008D510000}"/>
    <cellStyle name="Normal 12 3 5 2 6 2 4" xfId="36211" xr:uid="{00000000-0005-0000-0000-00008E510000}"/>
    <cellStyle name="Normal 12 3 5 2 6 3" xfId="4842" xr:uid="{00000000-0005-0000-0000-00008F510000}"/>
    <cellStyle name="Normal 12 3 5 2 6 3 2" xfId="10332" xr:uid="{00000000-0005-0000-0000-000090510000}"/>
    <cellStyle name="Normal 12 3 5 2 6 3 2 2" xfId="23142" xr:uid="{00000000-0005-0000-0000-000091510000}"/>
    <cellStyle name="Normal 12 3 5 2 6 3 2 2 2" xfId="36212" xr:uid="{00000000-0005-0000-0000-000092510000}"/>
    <cellStyle name="Normal 12 3 5 2 6 3 2 3" xfId="36213" xr:uid="{00000000-0005-0000-0000-000093510000}"/>
    <cellStyle name="Normal 12 3 5 2 6 3 3" xfId="17652" xr:uid="{00000000-0005-0000-0000-000094510000}"/>
    <cellStyle name="Normal 12 3 5 2 6 3 3 2" xfId="36214" xr:uid="{00000000-0005-0000-0000-000095510000}"/>
    <cellStyle name="Normal 12 3 5 2 6 3 4" xfId="36215" xr:uid="{00000000-0005-0000-0000-000096510000}"/>
    <cellStyle name="Normal 12 3 5 2 6 4" xfId="12162" xr:uid="{00000000-0005-0000-0000-000097510000}"/>
    <cellStyle name="Normal 12 3 5 2 6 4 2" xfId="24972" xr:uid="{00000000-0005-0000-0000-000098510000}"/>
    <cellStyle name="Normal 12 3 5 2 6 4 2 2" xfId="36216" xr:uid="{00000000-0005-0000-0000-000099510000}"/>
    <cellStyle name="Normal 12 3 5 2 6 4 3" xfId="36217" xr:uid="{00000000-0005-0000-0000-00009A510000}"/>
    <cellStyle name="Normal 12 3 5 2 6 5" xfId="6672" xr:uid="{00000000-0005-0000-0000-00009B510000}"/>
    <cellStyle name="Normal 12 3 5 2 6 5 2" xfId="19482" xr:uid="{00000000-0005-0000-0000-00009C510000}"/>
    <cellStyle name="Normal 12 3 5 2 6 5 2 2" xfId="36218" xr:uid="{00000000-0005-0000-0000-00009D510000}"/>
    <cellStyle name="Normal 12 3 5 2 6 5 3" xfId="36219" xr:uid="{00000000-0005-0000-0000-00009E510000}"/>
    <cellStyle name="Normal 12 3 5 2 6 6" xfId="13992" xr:uid="{00000000-0005-0000-0000-00009F510000}"/>
    <cellStyle name="Normal 12 3 5 2 6 6 2" xfId="36220" xr:uid="{00000000-0005-0000-0000-0000A0510000}"/>
    <cellStyle name="Normal 12 3 5 2 6 7" xfId="36221" xr:uid="{00000000-0005-0000-0000-0000A1510000}"/>
    <cellStyle name="Normal 12 3 5 2 7" xfId="2118" xr:uid="{00000000-0005-0000-0000-0000A2510000}"/>
    <cellStyle name="Normal 12 3 5 2 7 2" xfId="7608" xr:uid="{00000000-0005-0000-0000-0000A3510000}"/>
    <cellStyle name="Normal 12 3 5 2 7 2 2" xfId="20418" xr:uid="{00000000-0005-0000-0000-0000A4510000}"/>
    <cellStyle name="Normal 12 3 5 2 7 2 2 2" xfId="36222" xr:uid="{00000000-0005-0000-0000-0000A5510000}"/>
    <cellStyle name="Normal 12 3 5 2 7 2 3" xfId="36223" xr:uid="{00000000-0005-0000-0000-0000A6510000}"/>
    <cellStyle name="Normal 12 3 5 2 7 3" xfId="14928" xr:uid="{00000000-0005-0000-0000-0000A7510000}"/>
    <cellStyle name="Normal 12 3 5 2 7 3 2" xfId="36224" xr:uid="{00000000-0005-0000-0000-0000A8510000}"/>
    <cellStyle name="Normal 12 3 5 2 7 4" xfId="36225" xr:uid="{00000000-0005-0000-0000-0000A9510000}"/>
    <cellStyle name="Normal 12 3 5 2 8" xfId="3948" xr:uid="{00000000-0005-0000-0000-0000AA510000}"/>
    <cellStyle name="Normal 12 3 5 2 8 2" xfId="9438" xr:uid="{00000000-0005-0000-0000-0000AB510000}"/>
    <cellStyle name="Normal 12 3 5 2 8 2 2" xfId="22248" xr:uid="{00000000-0005-0000-0000-0000AC510000}"/>
    <cellStyle name="Normal 12 3 5 2 8 2 2 2" xfId="36226" xr:uid="{00000000-0005-0000-0000-0000AD510000}"/>
    <cellStyle name="Normal 12 3 5 2 8 2 3" xfId="36227" xr:uid="{00000000-0005-0000-0000-0000AE510000}"/>
    <cellStyle name="Normal 12 3 5 2 8 3" xfId="16758" xr:uid="{00000000-0005-0000-0000-0000AF510000}"/>
    <cellStyle name="Normal 12 3 5 2 8 3 2" xfId="36228" xr:uid="{00000000-0005-0000-0000-0000B0510000}"/>
    <cellStyle name="Normal 12 3 5 2 8 4" xfId="36229" xr:uid="{00000000-0005-0000-0000-0000B1510000}"/>
    <cellStyle name="Normal 12 3 5 2 9" xfId="11268" xr:uid="{00000000-0005-0000-0000-0000B2510000}"/>
    <cellStyle name="Normal 12 3 5 2 9 2" xfId="24078" xr:uid="{00000000-0005-0000-0000-0000B3510000}"/>
    <cellStyle name="Normal 12 3 5 2 9 2 2" xfId="36230" xr:uid="{00000000-0005-0000-0000-0000B4510000}"/>
    <cellStyle name="Normal 12 3 5 2 9 3" xfId="36231" xr:uid="{00000000-0005-0000-0000-0000B5510000}"/>
    <cellStyle name="Normal 12 3 5 3" xfId="337" xr:uid="{00000000-0005-0000-0000-0000B6510000}"/>
    <cellStyle name="Normal 12 3 5 3 10" xfId="5829" xr:uid="{00000000-0005-0000-0000-0000B7510000}"/>
    <cellStyle name="Normal 12 3 5 3 10 2" xfId="18639" xr:uid="{00000000-0005-0000-0000-0000B8510000}"/>
    <cellStyle name="Normal 12 3 5 3 10 2 2" xfId="36232" xr:uid="{00000000-0005-0000-0000-0000B9510000}"/>
    <cellStyle name="Normal 12 3 5 3 10 3" xfId="36233" xr:uid="{00000000-0005-0000-0000-0000BA510000}"/>
    <cellStyle name="Normal 12 3 5 3 11" xfId="13149" xr:uid="{00000000-0005-0000-0000-0000BB510000}"/>
    <cellStyle name="Normal 12 3 5 3 11 2" xfId="36234" xr:uid="{00000000-0005-0000-0000-0000BC510000}"/>
    <cellStyle name="Normal 12 3 5 3 12" xfId="36235" xr:uid="{00000000-0005-0000-0000-0000BD510000}"/>
    <cellStyle name="Normal 12 3 5 3 2" xfId="566" xr:uid="{00000000-0005-0000-0000-0000BE510000}"/>
    <cellStyle name="Normal 12 3 5 3 2 2" xfId="965" xr:uid="{00000000-0005-0000-0000-0000BF510000}"/>
    <cellStyle name="Normal 12 3 5 3 2 2 2" xfId="1860" xr:uid="{00000000-0005-0000-0000-0000C0510000}"/>
    <cellStyle name="Normal 12 3 5 3 2 2 2 2" xfId="3690" xr:uid="{00000000-0005-0000-0000-0000C1510000}"/>
    <cellStyle name="Normal 12 3 5 3 2 2 2 2 2" xfId="9180" xr:uid="{00000000-0005-0000-0000-0000C2510000}"/>
    <cellStyle name="Normal 12 3 5 3 2 2 2 2 2 2" xfId="21990" xr:uid="{00000000-0005-0000-0000-0000C3510000}"/>
    <cellStyle name="Normal 12 3 5 3 2 2 2 2 2 2 2" xfId="36236" xr:uid="{00000000-0005-0000-0000-0000C4510000}"/>
    <cellStyle name="Normal 12 3 5 3 2 2 2 2 2 3" xfId="36237" xr:uid="{00000000-0005-0000-0000-0000C5510000}"/>
    <cellStyle name="Normal 12 3 5 3 2 2 2 2 3" xfId="16500" xr:uid="{00000000-0005-0000-0000-0000C6510000}"/>
    <cellStyle name="Normal 12 3 5 3 2 2 2 2 3 2" xfId="36238" xr:uid="{00000000-0005-0000-0000-0000C7510000}"/>
    <cellStyle name="Normal 12 3 5 3 2 2 2 2 4" xfId="36239" xr:uid="{00000000-0005-0000-0000-0000C8510000}"/>
    <cellStyle name="Normal 12 3 5 3 2 2 2 3" xfId="5520" xr:uid="{00000000-0005-0000-0000-0000C9510000}"/>
    <cellStyle name="Normal 12 3 5 3 2 2 2 3 2" xfId="11010" xr:uid="{00000000-0005-0000-0000-0000CA510000}"/>
    <cellStyle name="Normal 12 3 5 3 2 2 2 3 2 2" xfId="23820" xr:uid="{00000000-0005-0000-0000-0000CB510000}"/>
    <cellStyle name="Normal 12 3 5 3 2 2 2 3 2 2 2" xfId="36240" xr:uid="{00000000-0005-0000-0000-0000CC510000}"/>
    <cellStyle name="Normal 12 3 5 3 2 2 2 3 2 3" xfId="36241" xr:uid="{00000000-0005-0000-0000-0000CD510000}"/>
    <cellStyle name="Normal 12 3 5 3 2 2 2 3 3" xfId="18330" xr:uid="{00000000-0005-0000-0000-0000CE510000}"/>
    <cellStyle name="Normal 12 3 5 3 2 2 2 3 3 2" xfId="36242" xr:uid="{00000000-0005-0000-0000-0000CF510000}"/>
    <cellStyle name="Normal 12 3 5 3 2 2 2 3 4" xfId="36243" xr:uid="{00000000-0005-0000-0000-0000D0510000}"/>
    <cellStyle name="Normal 12 3 5 3 2 2 2 4" xfId="12840" xr:uid="{00000000-0005-0000-0000-0000D1510000}"/>
    <cellStyle name="Normal 12 3 5 3 2 2 2 4 2" xfId="25650" xr:uid="{00000000-0005-0000-0000-0000D2510000}"/>
    <cellStyle name="Normal 12 3 5 3 2 2 2 4 2 2" xfId="36244" xr:uid="{00000000-0005-0000-0000-0000D3510000}"/>
    <cellStyle name="Normal 12 3 5 3 2 2 2 4 3" xfId="36245" xr:uid="{00000000-0005-0000-0000-0000D4510000}"/>
    <cellStyle name="Normal 12 3 5 3 2 2 2 5" xfId="7350" xr:uid="{00000000-0005-0000-0000-0000D5510000}"/>
    <cellStyle name="Normal 12 3 5 3 2 2 2 5 2" xfId="20160" xr:uid="{00000000-0005-0000-0000-0000D6510000}"/>
    <cellStyle name="Normal 12 3 5 3 2 2 2 5 2 2" xfId="36246" xr:uid="{00000000-0005-0000-0000-0000D7510000}"/>
    <cellStyle name="Normal 12 3 5 3 2 2 2 5 3" xfId="36247" xr:uid="{00000000-0005-0000-0000-0000D8510000}"/>
    <cellStyle name="Normal 12 3 5 3 2 2 2 6" xfId="14670" xr:uid="{00000000-0005-0000-0000-0000D9510000}"/>
    <cellStyle name="Normal 12 3 5 3 2 2 2 6 2" xfId="36248" xr:uid="{00000000-0005-0000-0000-0000DA510000}"/>
    <cellStyle name="Normal 12 3 5 3 2 2 2 7" xfId="36249" xr:uid="{00000000-0005-0000-0000-0000DB510000}"/>
    <cellStyle name="Normal 12 3 5 3 2 2 3" xfId="2796" xr:uid="{00000000-0005-0000-0000-0000DC510000}"/>
    <cellStyle name="Normal 12 3 5 3 2 2 3 2" xfId="8286" xr:uid="{00000000-0005-0000-0000-0000DD510000}"/>
    <cellStyle name="Normal 12 3 5 3 2 2 3 2 2" xfId="21096" xr:uid="{00000000-0005-0000-0000-0000DE510000}"/>
    <cellStyle name="Normal 12 3 5 3 2 2 3 2 2 2" xfId="36250" xr:uid="{00000000-0005-0000-0000-0000DF510000}"/>
    <cellStyle name="Normal 12 3 5 3 2 2 3 2 3" xfId="36251" xr:uid="{00000000-0005-0000-0000-0000E0510000}"/>
    <cellStyle name="Normal 12 3 5 3 2 2 3 3" xfId="15606" xr:uid="{00000000-0005-0000-0000-0000E1510000}"/>
    <cellStyle name="Normal 12 3 5 3 2 2 3 3 2" xfId="36252" xr:uid="{00000000-0005-0000-0000-0000E2510000}"/>
    <cellStyle name="Normal 12 3 5 3 2 2 3 4" xfId="36253" xr:uid="{00000000-0005-0000-0000-0000E3510000}"/>
    <cellStyle name="Normal 12 3 5 3 2 2 4" xfId="4626" xr:uid="{00000000-0005-0000-0000-0000E4510000}"/>
    <cellStyle name="Normal 12 3 5 3 2 2 4 2" xfId="10116" xr:uid="{00000000-0005-0000-0000-0000E5510000}"/>
    <cellStyle name="Normal 12 3 5 3 2 2 4 2 2" xfId="22926" xr:uid="{00000000-0005-0000-0000-0000E6510000}"/>
    <cellStyle name="Normal 12 3 5 3 2 2 4 2 2 2" xfId="36254" xr:uid="{00000000-0005-0000-0000-0000E7510000}"/>
    <cellStyle name="Normal 12 3 5 3 2 2 4 2 3" xfId="36255" xr:uid="{00000000-0005-0000-0000-0000E8510000}"/>
    <cellStyle name="Normal 12 3 5 3 2 2 4 3" xfId="17436" xr:uid="{00000000-0005-0000-0000-0000E9510000}"/>
    <cellStyle name="Normal 12 3 5 3 2 2 4 3 2" xfId="36256" xr:uid="{00000000-0005-0000-0000-0000EA510000}"/>
    <cellStyle name="Normal 12 3 5 3 2 2 4 4" xfId="36257" xr:uid="{00000000-0005-0000-0000-0000EB510000}"/>
    <cellStyle name="Normal 12 3 5 3 2 2 5" xfId="11946" xr:uid="{00000000-0005-0000-0000-0000EC510000}"/>
    <cellStyle name="Normal 12 3 5 3 2 2 5 2" xfId="24756" xr:uid="{00000000-0005-0000-0000-0000ED510000}"/>
    <cellStyle name="Normal 12 3 5 3 2 2 5 2 2" xfId="36258" xr:uid="{00000000-0005-0000-0000-0000EE510000}"/>
    <cellStyle name="Normal 12 3 5 3 2 2 5 3" xfId="36259" xr:uid="{00000000-0005-0000-0000-0000EF510000}"/>
    <cellStyle name="Normal 12 3 5 3 2 2 6" xfId="6456" xr:uid="{00000000-0005-0000-0000-0000F0510000}"/>
    <cellStyle name="Normal 12 3 5 3 2 2 6 2" xfId="19266" xr:uid="{00000000-0005-0000-0000-0000F1510000}"/>
    <cellStyle name="Normal 12 3 5 3 2 2 6 2 2" xfId="36260" xr:uid="{00000000-0005-0000-0000-0000F2510000}"/>
    <cellStyle name="Normal 12 3 5 3 2 2 6 3" xfId="36261" xr:uid="{00000000-0005-0000-0000-0000F3510000}"/>
    <cellStyle name="Normal 12 3 5 3 2 2 7" xfId="13776" xr:uid="{00000000-0005-0000-0000-0000F4510000}"/>
    <cellStyle name="Normal 12 3 5 3 2 2 7 2" xfId="36262" xr:uid="{00000000-0005-0000-0000-0000F5510000}"/>
    <cellStyle name="Normal 12 3 5 3 2 2 8" xfId="36263" xr:uid="{00000000-0005-0000-0000-0000F6510000}"/>
    <cellStyle name="Normal 12 3 5 3 2 3" xfId="1461" xr:uid="{00000000-0005-0000-0000-0000F7510000}"/>
    <cellStyle name="Normal 12 3 5 3 2 3 2" xfId="3291" xr:uid="{00000000-0005-0000-0000-0000F8510000}"/>
    <cellStyle name="Normal 12 3 5 3 2 3 2 2" xfId="8781" xr:uid="{00000000-0005-0000-0000-0000F9510000}"/>
    <cellStyle name="Normal 12 3 5 3 2 3 2 2 2" xfId="21591" xr:uid="{00000000-0005-0000-0000-0000FA510000}"/>
    <cellStyle name="Normal 12 3 5 3 2 3 2 2 2 2" xfId="36264" xr:uid="{00000000-0005-0000-0000-0000FB510000}"/>
    <cellStyle name="Normal 12 3 5 3 2 3 2 2 3" xfId="36265" xr:uid="{00000000-0005-0000-0000-0000FC510000}"/>
    <cellStyle name="Normal 12 3 5 3 2 3 2 3" xfId="16101" xr:uid="{00000000-0005-0000-0000-0000FD510000}"/>
    <cellStyle name="Normal 12 3 5 3 2 3 2 3 2" xfId="36266" xr:uid="{00000000-0005-0000-0000-0000FE510000}"/>
    <cellStyle name="Normal 12 3 5 3 2 3 2 4" xfId="36267" xr:uid="{00000000-0005-0000-0000-0000FF510000}"/>
    <cellStyle name="Normal 12 3 5 3 2 3 3" xfId="5121" xr:uid="{00000000-0005-0000-0000-000000520000}"/>
    <cellStyle name="Normal 12 3 5 3 2 3 3 2" xfId="10611" xr:uid="{00000000-0005-0000-0000-000001520000}"/>
    <cellStyle name="Normal 12 3 5 3 2 3 3 2 2" xfId="23421" xr:uid="{00000000-0005-0000-0000-000002520000}"/>
    <cellStyle name="Normal 12 3 5 3 2 3 3 2 2 2" xfId="36268" xr:uid="{00000000-0005-0000-0000-000003520000}"/>
    <cellStyle name="Normal 12 3 5 3 2 3 3 2 3" xfId="36269" xr:uid="{00000000-0005-0000-0000-000004520000}"/>
    <cellStyle name="Normal 12 3 5 3 2 3 3 3" xfId="17931" xr:uid="{00000000-0005-0000-0000-000005520000}"/>
    <cellStyle name="Normal 12 3 5 3 2 3 3 3 2" xfId="36270" xr:uid="{00000000-0005-0000-0000-000006520000}"/>
    <cellStyle name="Normal 12 3 5 3 2 3 3 4" xfId="36271" xr:uid="{00000000-0005-0000-0000-000007520000}"/>
    <cellStyle name="Normal 12 3 5 3 2 3 4" xfId="12441" xr:uid="{00000000-0005-0000-0000-000008520000}"/>
    <cellStyle name="Normal 12 3 5 3 2 3 4 2" xfId="25251" xr:uid="{00000000-0005-0000-0000-000009520000}"/>
    <cellStyle name="Normal 12 3 5 3 2 3 4 2 2" xfId="36272" xr:uid="{00000000-0005-0000-0000-00000A520000}"/>
    <cellStyle name="Normal 12 3 5 3 2 3 4 3" xfId="36273" xr:uid="{00000000-0005-0000-0000-00000B520000}"/>
    <cellStyle name="Normal 12 3 5 3 2 3 5" xfId="6951" xr:uid="{00000000-0005-0000-0000-00000C520000}"/>
    <cellStyle name="Normal 12 3 5 3 2 3 5 2" xfId="19761" xr:uid="{00000000-0005-0000-0000-00000D520000}"/>
    <cellStyle name="Normal 12 3 5 3 2 3 5 2 2" xfId="36274" xr:uid="{00000000-0005-0000-0000-00000E520000}"/>
    <cellStyle name="Normal 12 3 5 3 2 3 5 3" xfId="36275" xr:uid="{00000000-0005-0000-0000-00000F520000}"/>
    <cellStyle name="Normal 12 3 5 3 2 3 6" xfId="14271" xr:uid="{00000000-0005-0000-0000-000010520000}"/>
    <cellStyle name="Normal 12 3 5 3 2 3 6 2" xfId="36276" xr:uid="{00000000-0005-0000-0000-000011520000}"/>
    <cellStyle name="Normal 12 3 5 3 2 3 7" xfId="36277" xr:uid="{00000000-0005-0000-0000-000012520000}"/>
    <cellStyle name="Normal 12 3 5 3 2 4" xfId="2397" xr:uid="{00000000-0005-0000-0000-000013520000}"/>
    <cellStyle name="Normal 12 3 5 3 2 4 2" xfId="7887" xr:uid="{00000000-0005-0000-0000-000014520000}"/>
    <cellStyle name="Normal 12 3 5 3 2 4 2 2" xfId="20697" xr:uid="{00000000-0005-0000-0000-000015520000}"/>
    <cellStyle name="Normal 12 3 5 3 2 4 2 2 2" xfId="36278" xr:uid="{00000000-0005-0000-0000-000016520000}"/>
    <cellStyle name="Normal 12 3 5 3 2 4 2 3" xfId="36279" xr:uid="{00000000-0005-0000-0000-000017520000}"/>
    <cellStyle name="Normal 12 3 5 3 2 4 3" xfId="15207" xr:uid="{00000000-0005-0000-0000-000018520000}"/>
    <cellStyle name="Normal 12 3 5 3 2 4 3 2" xfId="36280" xr:uid="{00000000-0005-0000-0000-000019520000}"/>
    <cellStyle name="Normal 12 3 5 3 2 4 4" xfId="36281" xr:uid="{00000000-0005-0000-0000-00001A520000}"/>
    <cellStyle name="Normal 12 3 5 3 2 5" xfId="4227" xr:uid="{00000000-0005-0000-0000-00001B520000}"/>
    <cellStyle name="Normal 12 3 5 3 2 5 2" xfId="9717" xr:uid="{00000000-0005-0000-0000-00001C520000}"/>
    <cellStyle name="Normal 12 3 5 3 2 5 2 2" xfId="22527" xr:uid="{00000000-0005-0000-0000-00001D520000}"/>
    <cellStyle name="Normal 12 3 5 3 2 5 2 2 2" xfId="36282" xr:uid="{00000000-0005-0000-0000-00001E520000}"/>
    <cellStyle name="Normal 12 3 5 3 2 5 2 3" xfId="36283" xr:uid="{00000000-0005-0000-0000-00001F520000}"/>
    <cellStyle name="Normal 12 3 5 3 2 5 3" xfId="17037" xr:uid="{00000000-0005-0000-0000-000020520000}"/>
    <cellStyle name="Normal 12 3 5 3 2 5 3 2" xfId="36284" xr:uid="{00000000-0005-0000-0000-000021520000}"/>
    <cellStyle name="Normal 12 3 5 3 2 5 4" xfId="36285" xr:uid="{00000000-0005-0000-0000-000022520000}"/>
    <cellStyle name="Normal 12 3 5 3 2 6" xfId="11547" xr:uid="{00000000-0005-0000-0000-000023520000}"/>
    <cellStyle name="Normal 12 3 5 3 2 6 2" xfId="24357" xr:uid="{00000000-0005-0000-0000-000024520000}"/>
    <cellStyle name="Normal 12 3 5 3 2 6 2 2" xfId="36286" xr:uid="{00000000-0005-0000-0000-000025520000}"/>
    <cellStyle name="Normal 12 3 5 3 2 6 3" xfId="36287" xr:uid="{00000000-0005-0000-0000-000026520000}"/>
    <cellStyle name="Normal 12 3 5 3 2 7" xfId="6057" xr:uid="{00000000-0005-0000-0000-000027520000}"/>
    <cellStyle name="Normal 12 3 5 3 2 7 2" xfId="18867" xr:uid="{00000000-0005-0000-0000-000028520000}"/>
    <cellStyle name="Normal 12 3 5 3 2 7 2 2" xfId="36288" xr:uid="{00000000-0005-0000-0000-000029520000}"/>
    <cellStyle name="Normal 12 3 5 3 2 7 3" xfId="36289" xr:uid="{00000000-0005-0000-0000-00002A520000}"/>
    <cellStyle name="Normal 12 3 5 3 2 8" xfId="13377" xr:uid="{00000000-0005-0000-0000-00002B520000}"/>
    <cellStyle name="Normal 12 3 5 3 2 8 2" xfId="36290" xr:uid="{00000000-0005-0000-0000-00002C520000}"/>
    <cellStyle name="Normal 12 3 5 3 2 9" xfId="36291" xr:uid="{00000000-0005-0000-0000-00002D520000}"/>
    <cellStyle name="Normal 12 3 5 3 3" xfId="698" xr:uid="{00000000-0005-0000-0000-00002E520000}"/>
    <cellStyle name="Normal 12 3 5 3 3 2" xfId="1098" xr:uid="{00000000-0005-0000-0000-00002F520000}"/>
    <cellStyle name="Normal 12 3 5 3 3 2 2" xfId="1993" xr:uid="{00000000-0005-0000-0000-000030520000}"/>
    <cellStyle name="Normal 12 3 5 3 3 2 2 2" xfId="3823" xr:uid="{00000000-0005-0000-0000-000031520000}"/>
    <cellStyle name="Normal 12 3 5 3 3 2 2 2 2" xfId="9313" xr:uid="{00000000-0005-0000-0000-000032520000}"/>
    <cellStyle name="Normal 12 3 5 3 3 2 2 2 2 2" xfId="22123" xr:uid="{00000000-0005-0000-0000-000033520000}"/>
    <cellStyle name="Normal 12 3 5 3 3 2 2 2 2 2 2" xfId="36292" xr:uid="{00000000-0005-0000-0000-000034520000}"/>
    <cellStyle name="Normal 12 3 5 3 3 2 2 2 2 3" xfId="36293" xr:uid="{00000000-0005-0000-0000-000035520000}"/>
    <cellStyle name="Normal 12 3 5 3 3 2 2 2 3" xfId="16633" xr:uid="{00000000-0005-0000-0000-000036520000}"/>
    <cellStyle name="Normal 12 3 5 3 3 2 2 2 3 2" xfId="36294" xr:uid="{00000000-0005-0000-0000-000037520000}"/>
    <cellStyle name="Normal 12 3 5 3 3 2 2 2 4" xfId="36295" xr:uid="{00000000-0005-0000-0000-000038520000}"/>
    <cellStyle name="Normal 12 3 5 3 3 2 2 3" xfId="5653" xr:uid="{00000000-0005-0000-0000-000039520000}"/>
    <cellStyle name="Normal 12 3 5 3 3 2 2 3 2" xfId="11143" xr:uid="{00000000-0005-0000-0000-00003A520000}"/>
    <cellStyle name="Normal 12 3 5 3 3 2 2 3 2 2" xfId="23953" xr:uid="{00000000-0005-0000-0000-00003B520000}"/>
    <cellStyle name="Normal 12 3 5 3 3 2 2 3 2 2 2" xfId="36296" xr:uid="{00000000-0005-0000-0000-00003C520000}"/>
    <cellStyle name="Normal 12 3 5 3 3 2 2 3 2 3" xfId="36297" xr:uid="{00000000-0005-0000-0000-00003D520000}"/>
    <cellStyle name="Normal 12 3 5 3 3 2 2 3 3" xfId="18463" xr:uid="{00000000-0005-0000-0000-00003E520000}"/>
    <cellStyle name="Normal 12 3 5 3 3 2 2 3 3 2" xfId="36298" xr:uid="{00000000-0005-0000-0000-00003F520000}"/>
    <cellStyle name="Normal 12 3 5 3 3 2 2 3 4" xfId="36299" xr:uid="{00000000-0005-0000-0000-000040520000}"/>
    <cellStyle name="Normal 12 3 5 3 3 2 2 4" xfId="12973" xr:uid="{00000000-0005-0000-0000-000041520000}"/>
    <cellStyle name="Normal 12 3 5 3 3 2 2 4 2" xfId="25783" xr:uid="{00000000-0005-0000-0000-000042520000}"/>
    <cellStyle name="Normal 12 3 5 3 3 2 2 4 2 2" xfId="36300" xr:uid="{00000000-0005-0000-0000-000043520000}"/>
    <cellStyle name="Normal 12 3 5 3 3 2 2 4 3" xfId="36301" xr:uid="{00000000-0005-0000-0000-000044520000}"/>
    <cellStyle name="Normal 12 3 5 3 3 2 2 5" xfId="7483" xr:uid="{00000000-0005-0000-0000-000045520000}"/>
    <cellStyle name="Normal 12 3 5 3 3 2 2 5 2" xfId="20293" xr:uid="{00000000-0005-0000-0000-000046520000}"/>
    <cellStyle name="Normal 12 3 5 3 3 2 2 5 2 2" xfId="36302" xr:uid="{00000000-0005-0000-0000-000047520000}"/>
    <cellStyle name="Normal 12 3 5 3 3 2 2 5 3" xfId="36303" xr:uid="{00000000-0005-0000-0000-000048520000}"/>
    <cellStyle name="Normal 12 3 5 3 3 2 2 6" xfId="14803" xr:uid="{00000000-0005-0000-0000-000049520000}"/>
    <cellStyle name="Normal 12 3 5 3 3 2 2 6 2" xfId="36304" xr:uid="{00000000-0005-0000-0000-00004A520000}"/>
    <cellStyle name="Normal 12 3 5 3 3 2 2 7" xfId="36305" xr:uid="{00000000-0005-0000-0000-00004B520000}"/>
    <cellStyle name="Normal 12 3 5 3 3 2 3" xfId="2929" xr:uid="{00000000-0005-0000-0000-00004C520000}"/>
    <cellStyle name="Normal 12 3 5 3 3 2 3 2" xfId="8419" xr:uid="{00000000-0005-0000-0000-00004D520000}"/>
    <cellStyle name="Normal 12 3 5 3 3 2 3 2 2" xfId="21229" xr:uid="{00000000-0005-0000-0000-00004E520000}"/>
    <cellStyle name="Normal 12 3 5 3 3 2 3 2 2 2" xfId="36306" xr:uid="{00000000-0005-0000-0000-00004F520000}"/>
    <cellStyle name="Normal 12 3 5 3 3 2 3 2 3" xfId="36307" xr:uid="{00000000-0005-0000-0000-000050520000}"/>
    <cellStyle name="Normal 12 3 5 3 3 2 3 3" xfId="15739" xr:uid="{00000000-0005-0000-0000-000051520000}"/>
    <cellStyle name="Normal 12 3 5 3 3 2 3 3 2" xfId="36308" xr:uid="{00000000-0005-0000-0000-000052520000}"/>
    <cellStyle name="Normal 12 3 5 3 3 2 3 4" xfId="36309" xr:uid="{00000000-0005-0000-0000-000053520000}"/>
    <cellStyle name="Normal 12 3 5 3 3 2 4" xfId="4759" xr:uid="{00000000-0005-0000-0000-000054520000}"/>
    <cellStyle name="Normal 12 3 5 3 3 2 4 2" xfId="10249" xr:uid="{00000000-0005-0000-0000-000055520000}"/>
    <cellStyle name="Normal 12 3 5 3 3 2 4 2 2" xfId="23059" xr:uid="{00000000-0005-0000-0000-000056520000}"/>
    <cellStyle name="Normal 12 3 5 3 3 2 4 2 2 2" xfId="36310" xr:uid="{00000000-0005-0000-0000-000057520000}"/>
    <cellStyle name="Normal 12 3 5 3 3 2 4 2 3" xfId="36311" xr:uid="{00000000-0005-0000-0000-000058520000}"/>
    <cellStyle name="Normal 12 3 5 3 3 2 4 3" xfId="17569" xr:uid="{00000000-0005-0000-0000-000059520000}"/>
    <cellStyle name="Normal 12 3 5 3 3 2 4 3 2" xfId="36312" xr:uid="{00000000-0005-0000-0000-00005A520000}"/>
    <cellStyle name="Normal 12 3 5 3 3 2 4 4" xfId="36313" xr:uid="{00000000-0005-0000-0000-00005B520000}"/>
    <cellStyle name="Normal 12 3 5 3 3 2 5" xfId="12079" xr:uid="{00000000-0005-0000-0000-00005C520000}"/>
    <cellStyle name="Normal 12 3 5 3 3 2 5 2" xfId="24889" xr:uid="{00000000-0005-0000-0000-00005D520000}"/>
    <cellStyle name="Normal 12 3 5 3 3 2 5 2 2" xfId="36314" xr:uid="{00000000-0005-0000-0000-00005E520000}"/>
    <cellStyle name="Normal 12 3 5 3 3 2 5 3" xfId="36315" xr:uid="{00000000-0005-0000-0000-00005F520000}"/>
    <cellStyle name="Normal 12 3 5 3 3 2 6" xfId="6589" xr:uid="{00000000-0005-0000-0000-000060520000}"/>
    <cellStyle name="Normal 12 3 5 3 3 2 6 2" xfId="19399" xr:uid="{00000000-0005-0000-0000-000061520000}"/>
    <cellStyle name="Normal 12 3 5 3 3 2 6 2 2" xfId="36316" xr:uid="{00000000-0005-0000-0000-000062520000}"/>
    <cellStyle name="Normal 12 3 5 3 3 2 6 3" xfId="36317" xr:uid="{00000000-0005-0000-0000-000063520000}"/>
    <cellStyle name="Normal 12 3 5 3 3 2 7" xfId="13909" xr:uid="{00000000-0005-0000-0000-000064520000}"/>
    <cellStyle name="Normal 12 3 5 3 3 2 7 2" xfId="36318" xr:uid="{00000000-0005-0000-0000-000065520000}"/>
    <cellStyle name="Normal 12 3 5 3 3 2 8" xfId="36319" xr:uid="{00000000-0005-0000-0000-000066520000}"/>
    <cellStyle name="Normal 12 3 5 3 3 3" xfId="1593" xr:uid="{00000000-0005-0000-0000-000067520000}"/>
    <cellStyle name="Normal 12 3 5 3 3 3 2" xfId="3423" xr:uid="{00000000-0005-0000-0000-000068520000}"/>
    <cellStyle name="Normal 12 3 5 3 3 3 2 2" xfId="8913" xr:uid="{00000000-0005-0000-0000-000069520000}"/>
    <cellStyle name="Normal 12 3 5 3 3 3 2 2 2" xfId="21723" xr:uid="{00000000-0005-0000-0000-00006A520000}"/>
    <cellStyle name="Normal 12 3 5 3 3 3 2 2 2 2" xfId="36320" xr:uid="{00000000-0005-0000-0000-00006B520000}"/>
    <cellStyle name="Normal 12 3 5 3 3 3 2 2 3" xfId="36321" xr:uid="{00000000-0005-0000-0000-00006C520000}"/>
    <cellStyle name="Normal 12 3 5 3 3 3 2 3" xfId="16233" xr:uid="{00000000-0005-0000-0000-00006D520000}"/>
    <cellStyle name="Normal 12 3 5 3 3 3 2 3 2" xfId="36322" xr:uid="{00000000-0005-0000-0000-00006E520000}"/>
    <cellStyle name="Normal 12 3 5 3 3 3 2 4" xfId="36323" xr:uid="{00000000-0005-0000-0000-00006F520000}"/>
    <cellStyle name="Normal 12 3 5 3 3 3 3" xfId="5253" xr:uid="{00000000-0005-0000-0000-000070520000}"/>
    <cellStyle name="Normal 12 3 5 3 3 3 3 2" xfId="10743" xr:uid="{00000000-0005-0000-0000-000071520000}"/>
    <cellStyle name="Normal 12 3 5 3 3 3 3 2 2" xfId="23553" xr:uid="{00000000-0005-0000-0000-000072520000}"/>
    <cellStyle name="Normal 12 3 5 3 3 3 3 2 2 2" xfId="36324" xr:uid="{00000000-0005-0000-0000-000073520000}"/>
    <cellStyle name="Normal 12 3 5 3 3 3 3 2 3" xfId="36325" xr:uid="{00000000-0005-0000-0000-000074520000}"/>
    <cellStyle name="Normal 12 3 5 3 3 3 3 3" xfId="18063" xr:uid="{00000000-0005-0000-0000-000075520000}"/>
    <cellStyle name="Normal 12 3 5 3 3 3 3 3 2" xfId="36326" xr:uid="{00000000-0005-0000-0000-000076520000}"/>
    <cellStyle name="Normal 12 3 5 3 3 3 3 4" xfId="36327" xr:uid="{00000000-0005-0000-0000-000077520000}"/>
    <cellStyle name="Normal 12 3 5 3 3 3 4" xfId="12573" xr:uid="{00000000-0005-0000-0000-000078520000}"/>
    <cellStyle name="Normal 12 3 5 3 3 3 4 2" xfId="25383" xr:uid="{00000000-0005-0000-0000-000079520000}"/>
    <cellStyle name="Normal 12 3 5 3 3 3 4 2 2" xfId="36328" xr:uid="{00000000-0005-0000-0000-00007A520000}"/>
    <cellStyle name="Normal 12 3 5 3 3 3 4 3" xfId="36329" xr:uid="{00000000-0005-0000-0000-00007B520000}"/>
    <cellStyle name="Normal 12 3 5 3 3 3 5" xfId="7083" xr:uid="{00000000-0005-0000-0000-00007C520000}"/>
    <cellStyle name="Normal 12 3 5 3 3 3 5 2" xfId="19893" xr:uid="{00000000-0005-0000-0000-00007D520000}"/>
    <cellStyle name="Normal 12 3 5 3 3 3 5 2 2" xfId="36330" xr:uid="{00000000-0005-0000-0000-00007E520000}"/>
    <cellStyle name="Normal 12 3 5 3 3 3 5 3" xfId="36331" xr:uid="{00000000-0005-0000-0000-00007F520000}"/>
    <cellStyle name="Normal 12 3 5 3 3 3 6" xfId="14403" xr:uid="{00000000-0005-0000-0000-000080520000}"/>
    <cellStyle name="Normal 12 3 5 3 3 3 6 2" xfId="36332" xr:uid="{00000000-0005-0000-0000-000081520000}"/>
    <cellStyle name="Normal 12 3 5 3 3 3 7" xfId="36333" xr:uid="{00000000-0005-0000-0000-000082520000}"/>
    <cellStyle name="Normal 12 3 5 3 3 4" xfId="2529" xr:uid="{00000000-0005-0000-0000-000083520000}"/>
    <cellStyle name="Normal 12 3 5 3 3 4 2" xfId="8019" xr:uid="{00000000-0005-0000-0000-000084520000}"/>
    <cellStyle name="Normal 12 3 5 3 3 4 2 2" xfId="20829" xr:uid="{00000000-0005-0000-0000-000085520000}"/>
    <cellStyle name="Normal 12 3 5 3 3 4 2 2 2" xfId="36334" xr:uid="{00000000-0005-0000-0000-000086520000}"/>
    <cellStyle name="Normal 12 3 5 3 3 4 2 3" xfId="36335" xr:uid="{00000000-0005-0000-0000-000087520000}"/>
    <cellStyle name="Normal 12 3 5 3 3 4 3" xfId="15339" xr:uid="{00000000-0005-0000-0000-000088520000}"/>
    <cellStyle name="Normal 12 3 5 3 3 4 3 2" xfId="36336" xr:uid="{00000000-0005-0000-0000-000089520000}"/>
    <cellStyle name="Normal 12 3 5 3 3 4 4" xfId="36337" xr:uid="{00000000-0005-0000-0000-00008A520000}"/>
    <cellStyle name="Normal 12 3 5 3 3 5" xfId="4359" xr:uid="{00000000-0005-0000-0000-00008B520000}"/>
    <cellStyle name="Normal 12 3 5 3 3 5 2" xfId="9849" xr:uid="{00000000-0005-0000-0000-00008C520000}"/>
    <cellStyle name="Normal 12 3 5 3 3 5 2 2" xfId="22659" xr:uid="{00000000-0005-0000-0000-00008D520000}"/>
    <cellStyle name="Normal 12 3 5 3 3 5 2 2 2" xfId="36338" xr:uid="{00000000-0005-0000-0000-00008E520000}"/>
    <cellStyle name="Normal 12 3 5 3 3 5 2 3" xfId="36339" xr:uid="{00000000-0005-0000-0000-00008F520000}"/>
    <cellStyle name="Normal 12 3 5 3 3 5 3" xfId="17169" xr:uid="{00000000-0005-0000-0000-000090520000}"/>
    <cellStyle name="Normal 12 3 5 3 3 5 3 2" xfId="36340" xr:uid="{00000000-0005-0000-0000-000091520000}"/>
    <cellStyle name="Normal 12 3 5 3 3 5 4" xfId="36341" xr:uid="{00000000-0005-0000-0000-000092520000}"/>
    <cellStyle name="Normal 12 3 5 3 3 6" xfId="11679" xr:uid="{00000000-0005-0000-0000-000093520000}"/>
    <cellStyle name="Normal 12 3 5 3 3 6 2" xfId="24489" xr:uid="{00000000-0005-0000-0000-000094520000}"/>
    <cellStyle name="Normal 12 3 5 3 3 6 2 2" xfId="36342" xr:uid="{00000000-0005-0000-0000-000095520000}"/>
    <cellStyle name="Normal 12 3 5 3 3 6 3" xfId="36343" xr:uid="{00000000-0005-0000-0000-000096520000}"/>
    <cellStyle name="Normal 12 3 5 3 3 7" xfId="6189" xr:uid="{00000000-0005-0000-0000-000097520000}"/>
    <cellStyle name="Normal 12 3 5 3 3 7 2" xfId="18999" xr:uid="{00000000-0005-0000-0000-000098520000}"/>
    <cellStyle name="Normal 12 3 5 3 3 7 2 2" xfId="36344" xr:uid="{00000000-0005-0000-0000-000099520000}"/>
    <cellStyle name="Normal 12 3 5 3 3 7 3" xfId="36345" xr:uid="{00000000-0005-0000-0000-00009A520000}"/>
    <cellStyle name="Normal 12 3 5 3 3 8" xfId="13509" xr:uid="{00000000-0005-0000-0000-00009B520000}"/>
    <cellStyle name="Normal 12 3 5 3 3 8 2" xfId="36346" xr:uid="{00000000-0005-0000-0000-00009C520000}"/>
    <cellStyle name="Normal 12 3 5 3 3 9" xfId="36347" xr:uid="{00000000-0005-0000-0000-00009D520000}"/>
    <cellStyle name="Normal 12 3 5 3 4" xfId="473" xr:uid="{00000000-0005-0000-0000-00009E520000}"/>
    <cellStyle name="Normal 12 3 5 3 4 2" xfId="1368" xr:uid="{00000000-0005-0000-0000-00009F520000}"/>
    <cellStyle name="Normal 12 3 5 3 4 2 2" xfId="3198" xr:uid="{00000000-0005-0000-0000-0000A0520000}"/>
    <cellStyle name="Normal 12 3 5 3 4 2 2 2" xfId="8688" xr:uid="{00000000-0005-0000-0000-0000A1520000}"/>
    <cellStyle name="Normal 12 3 5 3 4 2 2 2 2" xfId="21498" xr:uid="{00000000-0005-0000-0000-0000A2520000}"/>
    <cellStyle name="Normal 12 3 5 3 4 2 2 2 2 2" xfId="36348" xr:uid="{00000000-0005-0000-0000-0000A3520000}"/>
    <cellStyle name="Normal 12 3 5 3 4 2 2 2 3" xfId="36349" xr:uid="{00000000-0005-0000-0000-0000A4520000}"/>
    <cellStyle name="Normal 12 3 5 3 4 2 2 3" xfId="16008" xr:uid="{00000000-0005-0000-0000-0000A5520000}"/>
    <cellStyle name="Normal 12 3 5 3 4 2 2 3 2" xfId="36350" xr:uid="{00000000-0005-0000-0000-0000A6520000}"/>
    <cellStyle name="Normal 12 3 5 3 4 2 2 4" xfId="36351" xr:uid="{00000000-0005-0000-0000-0000A7520000}"/>
    <cellStyle name="Normal 12 3 5 3 4 2 3" xfId="5028" xr:uid="{00000000-0005-0000-0000-0000A8520000}"/>
    <cellStyle name="Normal 12 3 5 3 4 2 3 2" xfId="10518" xr:uid="{00000000-0005-0000-0000-0000A9520000}"/>
    <cellStyle name="Normal 12 3 5 3 4 2 3 2 2" xfId="23328" xr:uid="{00000000-0005-0000-0000-0000AA520000}"/>
    <cellStyle name="Normal 12 3 5 3 4 2 3 2 2 2" xfId="36352" xr:uid="{00000000-0005-0000-0000-0000AB520000}"/>
    <cellStyle name="Normal 12 3 5 3 4 2 3 2 3" xfId="36353" xr:uid="{00000000-0005-0000-0000-0000AC520000}"/>
    <cellStyle name="Normal 12 3 5 3 4 2 3 3" xfId="17838" xr:uid="{00000000-0005-0000-0000-0000AD520000}"/>
    <cellStyle name="Normal 12 3 5 3 4 2 3 3 2" xfId="36354" xr:uid="{00000000-0005-0000-0000-0000AE520000}"/>
    <cellStyle name="Normal 12 3 5 3 4 2 3 4" xfId="36355" xr:uid="{00000000-0005-0000-0000-0000AF520000}"/>
    <cellStyle name="Normal 12 3 5 3 4 2 4" xfId="12348" xr:uid="{00000000-0005-0000-0000-0000B0520000}"/>
    <cellStyle name="Normal 12 3 5 3 4 2 4 2" xfId="25158" xr:uid="{00000000-0005-0000-0000-0000B1520000}"/>
    <cellStyle name="Normal 12 3 5 3 4 2 4 2 2" xfId="36356" xr:uid="{00000000-0005-0000-0000-0000B2520000}"/>
    <cellStyle name="Normal 12 3 5 3 4 2 4 3" xfId="36357" xr:uid="{00000000-0005-0000-0000-0000B3520000}"/>
    <cellStyle name="Normal 12 3 5 3 4 2 5" xfId="6858" xr:uid="{00000000-0005-0000-0000-0000B4520000}"/>
    <cellStyle name="Normal 12 3 5 3 4 2 5 2" xfId="19668" xr:uid="{00000000-0005-0000-0000-0000B5520000}"/>
    <cellStyle name="Normal 12 3 5 3 4 2 5 2 2" xfId="36358" xr:uid="{00000000-0005-0000-0000-0000B6520000}"/>
    <cellStyle name="Normal 12 3 5 3 4 2 5 3" xfId="36359" xr:uid="{00000000-0005-0000-0000-0000B7520000}"/>
    <cellStyle name="Normal 12 3 5 3 4 2 6" xfId="14178" xr:uid="{00000000-0005-0000-0000-0000B8520000}"/>
    <cellStyle name="Normal 12 3 5 3 4 2 6 2" xfId="36360" xr:uid="{00000000-0005-0000-0000-0000B9520000}"/>
    <cellStyle name="Normal 12 3 5 3 4 2 7" xfId="36361" xr:uid="{00000000-0005-0000-0000-0000BA520000}"/>
    <cellStyle name="Normal 12 3 5 3 4 3" xfId="2304" xr:uid="{00000000-0005-0000-0000-0000BB520000}"/>
    <cellStyle name="Normal 12 3 5 3 4 3 2" xfId="7794" xr:uid="{00000000-0005-0000-0000-0000BC520000}"/>
    <cellStyle name="Normal 12 3 5 3 4 3 2 2" xfId="20604" xr:uid="{00000000-0005-0000-0000-0000BD520000}"/>
    <cellStyle name="Normal 12 3 5 3 4 3 2 2 2" xfId="36362" xr:uid="{00000000-0005-0000-0000-0000BE520000}"/>
    <cellStyle name="Normal 12 3 5 3 4 3 2 3" xfId="36363" xr:uid="{00000000-0005-0000-0000-0000BF520000}"/>
    <cellStyle name="Normal 12 3 5 3 4 3 3" xfId="15114" xr:uid="{00000000-0005-0000-0000-0000C0520000}"/>
    <cellStyle name="Normal 12 3 5 3 4 3 3 2" xfId="36364" xr:uid="{00000000-0005-0000-0000-0000C1520000}"/>
    <cellStyle name="Normal 12 3 5 3 4 3 4" xfId="36365" xr:uid="{00000000-0005-0000-0000-0000C2520000}"/>
    <cellStyle name="Normal 12 3 5 3 4 4" xfId="4134" xr:uid="{00000000-0005-0000-0000-0000C3520000}"/>
    <cellStyle name="Normal 12 3 5 3 4 4 2" xfId="9624" xr:uid="{00000000-0005-0000-0000-0000C4520000}"/>
    <cellStyle name="Normal 12 3 5 3 4 4 2 2" xfId="22434" xr:uid="{00000000-0005-0000-0000-0000C5520000}"/>
    <cellStyle name="Normal 12 3 5 3 4 4 2 2 2" xfId="36366" xr:uid="{00000000-0005-0000-0000-0000C6520000}"/>
    <cellStyle name="Normal 12 3 5 3 4 4 2 3" xfId="36367" xr:uid="{00000000-0005-0000-0000-0000C7520000}"/>
    <cellStyle name="Normal 12 3 5 3 4 4 3" xfId="16944" xr:uid="{00000000-0005-0000-0000-0000C8520000}"/>
    <cellStyle name="Normal 12 3 5 3 4 4 3 2" xfId="36368" xr:uid="{00000000-0005-0000-0000-0000C9520000}"/>
    <cellStyle name="Normal 12 3 5 3 4 4 4" xfId="36369" xr:uid="{00000000-0005-0000-0000-0000CA520000}"/>
    <cellStyle name="Normal 12 3 5 3 4 5" xfId="11454" xr:uid="{00000000-0005-0000-0000-0000CB520000}"/>
    <cellStyle name="Normal 12 3 5 3 4 5 2" xfId="24264" xr:uid="{00000000-0005-0000-0000-0000CC520000}"/>
    <cellStyle name="Normal 12 3 5 3 4 5 2 2" xfId="36370" xr:uid="{00000000-0005-0000-0000-0000CD520000}"/>
    <cellStyle name="Normal 12 3 5 3 4 5 3" xfId="36371" xr:uid="{00000000-0005-0000-0000-0000CE520000}"/>
    <cellStyle name="Normal 12 3 5 3 4 6" xfId="5964" xr:uid="{00000000-0005-0000-0000-0000CF520000}"/>
    <cellStyle name="Normal 12 3 5 3 4 6 2" xfId="18774" xr:uid="{00000000-0005-0000-0000-0000D0520000}"/>
    <cellStyle name="Normal 12 3 5 3 4 6 2 2" xfId="36372" xr:uid="{00000000-0005-0000-0000-0000D1520000}"/>
    <cellStyle name="Normal 12 3 5 3 4 6 3" xfId="36373" xr:uid="{00000000-0005-0000-0000-0000D2520000}"/>
    <cellStyle name="Normal 12 3 5 3 4 7" xfId="13284" xr:uid="{00000000-0005-0000-0000-0000D3520000}"/>
    <cellStyle name="Normal 12 3 5 3 4 7 2" xfId="36374" xr:uid="{00000000-0005-0000-0000-0000D4520000}"/>
    <cellStyle name="Normal 12 3 5 3 4 8" xfId="36375" xr:uid="{00000000-0005-0000-0000-0000D5520000}"/>
    <cellStyle name="Normal 12 3 5 3 5" xfId="832" xr:uid="{00000000-0005-0000-0000-0000D6520000}"/>
    <cellStyle name="Normal 12 3 5 3 5 2" xfId="1727" xr:uid="{00000000-0005-0000-0000-0000D7520000}"/>
    <cellStyle name="Normal 12 3 5 3 5 2 2" xfId="3557" xr:uid="{00000000-0005-0000-0000-0000D8520000}"/>
    <cellStyle name="Normal 12 3 5 3 5 2 2 2" xfId="9047" xr:uid="{00000000-0005-0000-0000-0000D9520000}"/>
    <cellStyle name="Normal 12 3 5 3 5 2 2 2 2" xfId="21857" xr:uid="{00000000-0005-0000-0000-0000DA520000}"/>
    <cellStyle name="Normal 12 3 5 3 5 2 2 2 2 2" xfId="36376" xr:uid="{00000000-0005-0000-0000-0000DB520000}"/>
    <cellStyle name="Normal 12 3 5 3 5 2 2 2 3" xfId="36377" xr:uid="{00000000-0005-0000-0000-0000DC520000}"/>
    <cellStyle name="Normal 12 3 5 3 5 2 2 3" xfId="16367" xr:uid="{00000000-0005-0000-0000-0000DD520000}"/>
    <cellStyle name="Normal 12 3 5 3 5 2 2 3 2" xfId="36378" xr:uid="{00000000-0005-0000-0000-0000DE520000}"/>
    <cellStyle name="Normal 12 3 5 3 5 2 2 4" xfId="36379" xr:uid="{00000000-0005-0000-0000-0000DF520000}"/>
    <cellStyle name="Normal 12 3 5 3 5 2 3" xfId="5387" xr:uid="{00000000-0005-0000-0000-0000E0520000}"/>
    <cellStyle name="Normal 12 3 5 3 5 2 3 2" xfId="10877" xr:uid="{00000000-0005-0000-0000-0000E1520000}"/>
    <cellStyle name="Normal 12 3 5 3 5 2 3 2 2" xfId="23687" xr:uid="{00000000-0005-0000-0000-0000E2520000}"/>
    <cellStyle name="Normal 12 3 5 3 5 2 3 2 2 2" xfId="36380" xr:uid="{00000000-0005-0000-0000-0000E3520000}"/>
    <cellStyle name="Normal 12 3 5 3 5 2 3 2 3" xfId="36381" xr:uid="{00000000-0005-0000-0000-0000E4520000}"/>
    <cellStyle name="Normal 12 3 5 3 5 2 3 3" xfId="18197" xr:uid="{00000000-0005-0000-0000-0000E5520000}"/>
    <cellStyle name="Normal 12 3 5 3 5 2 3 3 2" xfId="36382" xr:uid="{00000000-0005-0000-0000-0000E6520000}"/>
    <cellStyle name="Normal 12 3 5 3 5 2 3 4" xfId="36383" xr:uid="{00000000-0005-0000-0000-0000E7520000}"/>
    <cellStyle name="Normal 12 3 5 3 5 2 4" xfId="12707" xr:uid="{00000000-0005-0000-0000-0000E8520000}"/>
    <cellStyle name="Normal 12 3 5 3 5 2 4 2" xfId="25517" xr:uid="{00000000-0005-0000-0000-0000E9520000}"/>
    <cellStyle name="Normal 12 3 5 3 5 2 4 2 2" xfId="36384" xr:uid="{00000000-0005-0000-0000-0000EA520000}"/>
    <cellStyle name="Normal 12 3 5 3 5 2 4 3" xfId="36385" xr:uid="{00000000-0005-0000-0000-0000EB520000}"/>
    <cellStyle name="Normal 12 3 5 3 5 2 5" xfId="7217" xr:uid="{00000000-0005-0000-0000-0000EC520000}"/>
    <cellStyle name="Normal 12 3 5 3 5 2 5 2" xfId="20027" xr:uid="{00000000-0005-0000-0000-0000ED520000}"/>
    <cellStyle name="Normal 12 3 5 3 5 2 5 2 2" xfId="36386" xr:uid="{00000000-0005-0000-0000-0000EE520000}"/>
    <cellStyle name="Normal 12 3 5 3 5 2 5 3" xfId="36387" xr:uid="{00000000-0005-0000-0000-0000EF520000}"/>
    <cellStyle name="Normal 12 3 5 3 5 2 6" xfId="14537" xr:uid="{00000000-0005-0000-0000-0000F0520000}"/>
    <cellStyle name="Normal 12 3 5 3 5 2 6 2" xfId="36388" xr:uid="{00000000-0005-0000-0000-0000F1520000}"/>
    <cellStyle name="Normal 12 3 5 3 5 2 7" xfId="36389" xr:uid="{00000000-0005-0000-0000-0000F2520000}"/>
    <cellStyle name="Normal 12 3 5 3 5 3" xfId="2663" xr:uid="{00000000-0005-0000-0000-0000F3520000}"/>
    <cellStyle name="Normal 12 3 5 3 5 3 2" xfId="8153" xr:uid="{00000000-0005-0000-0000-0000F4520000}"/>
    <cellStyle name="Normal 12 3 5 3 5 3 2 2" xfId="20963" xr:uid="{00000000-0005-0000-0000-0000F5520000}"/>
    <cellStyle name="Normal 12 3 5 3 5 3 2 2 2" xfId="36390" xr:uid="{00000000-0005-0000-0000-0000F6520000}"/>
    <cellStyle name="Normal 12 3 5 3 5 3 2 3" xfId="36391" xr:uid="{00000000-0005-0000-0000-0000F7520000}"/>
    <cellStyle name="Normal 12 3 5 3 5 3 3" xfId="15473" xr:uid="{00000000-0005-0000-0000-0000F8520000}"/>
    <cellStyle name="Normal 12 3 5 3 5 3 3 2" xfId="36392" xr:uid="{00000000-0005-0000-0000-0000F9520000}"/>
    <cellStyle name="Normal 12 3 5 3 5 3 4" xfId="36393" xr:uid="{00000000-0005-0000-0000-0000FA520000}"/>
    <cellStyle name="Normal 12 3 5 3 5 4" xfId="4493" xr:uid="{00000000-0005-0000-0000-0000FB520000}"/>
    <cellStyle name="Normal 12 3 5 3 5 4 2" xfId="9983" xr:uid="{00000000-0005-0000-0000-0000FC520000}"/>
    <cellStyle name="Normal 12 3 5 3 5 4 2 2" xfId="22793" xr:uid="{00000000-0005-0000-0000-0000FD520000}"/>
    <cellStyle name="Normal 12 3 5 3 5 4 2 2 2" xfId="36394" xr:uid="{00000000-0005-0000-0000-0000FE520000}"/>
    <cellStyle name="Normal 12 3 5 3 5 4 2 3" xfId="36395" xr:uid="{00000000-0005-0000-0000-0000FF520000}"/>
    <cellStyle name="Normal 12 3 5 3 5 4 3" xfId="17303" xr:uid="{00000000-0005-0000-0000-000000530000}"/>
    <cellStyle name="Normal 12 3 5 3 5 4 3 2" xfId="36396" xr:uid="{00000000-0005-0000-0000-000001530000}"/>
    <cellStyle name="Normal 12 3 5 3 5 4 4" xfId="36397" xr:uid="{00000000-0005-0000-0000-000002530000}"/>
    <cellStyle name="Normal 12 3 5 3 5 5" xfId="11813" xr:uid="{00000000-0005-0000-0000-000003530000}"/>
    <cellStyle name="Normal 12 3 5 3 5 5 2" xfId="24623" xr:uid="{00000000-0005-0000-0000-000004530000}"/>
    <cellStyle name="Normal 12 3 5 3 5 5 2 2" xfId="36398" xr:uid="{00000000-0005-0000-0000-000005530000}"/>
    <cellStyle name="Normal 12 3 5 3 5 5 3" xfId="36399" xr:uid="{00000000-0005-0000-0000-000006530000}"/>
    <cellStyle name="Normal 12 3 5 3 5 6" xfId="6323" xr:uid="{00000000-0005-0000-0000-000007530000}"/>
    <cellStyle name="Normal 12 3 5 3 5 6 2" xfId="19133" xr:uid="{00000000-0005-0000-0000-000008530000}"/>
    <cellStyle name="Normal 12 3 5 3 5 6 2 2" xfId="36400" xr:uid="{00000000-0005-0000-0000-000009530000}"/>
    <cellStyle name="Normal 12 3 5 3 5 6 3" xfId="36401" xr:uid="{00000000-0005-0000-0000-00000A530000}"/>
    <cellStyle name="Normal 12 3 5 3 5 7" xfId="13643" xr:uid="{00000000-0005-0000-0000-00000B530000}"/>
    <cellStyle name="Normal 12 3 5 3 5 7 2" xfId="36402" xr:uid="{00000000-0005-0000-0000-00000C530000}"/>
    <cellStyle name="Normal 12 3 5 3 5 8" xfId="36403" xr:uid="{00000000-0005-0000-0000-00000D530000}"/>
    <cellStyle name="Normal 12 3 5 3 6" xfId="1233" xr:uid="{00000000-0005-0000-0000-00000E530000}"/>
    <cellStyle name="Normal 12 3 5 3 6 2" xfId="3063" xr:uid="{00000000-0005-0000-0000-00000F530000}"/>
    <cellStyle name="Normal 12 3 5 3 6 2 2" xfId="8553" xr:uid="{00000000-0005-0000-0000-000010530000}"/>
    <cellStyle name="Normal 12 3 5 3 6 2 2 2" xfId="21363" xr:uid="{00000000-0005-0000-0000-000011530000}"/>
    <cellStyle name="Normal 12 3 5 3 6 2 2 2 2" xfId="36404" xr:uid="{00000000-0005-0000-0000-000012530000}"/>
    <cellStyle name="Normal 12 3 5 3 6 2 2 3" xfId="36405" xr:uid="{00000000-0005-0000-0000-000013530000}"/>
    <cellStyle name="Normal 12 3 5 3 6 2 3" xfId="15873" xr:uid="{00000000-0005-0000-0000-000014530000}"/>
    <cellStyle name="Normal 12 3 5 3 6 2 3 2" xfId="36406" xr:uid="{00000000-0005-0000-0000-000015530000}"/>
    <cellStyle name="Normal 12 3 5 3 6 2 4" xfId="36407" xr:uid="{00000000-0005-0000-0000-000016530000}"/>
    <cellStyle name="Normal 12 3 5 3 6 3" xfId="4893" xr:uid="{00000000-0005-0000-0000-000017530000}"/>
    <cellStyle name="Normal 12 3 5 3 6 3 2" xfId="10383" xr:uid="{00000000-0005-0000-0000-000018530000}"/>
    <cellStyle name="Normal 12 3 5 3 6 3 2 2" xfId="23193" xr:uid="{00000000-0005-0000-0000-000019530000}"/>
    <cellStyle name="Normal 12 3 5 3 6 3 2 2 2" xfId="36408" xr:uid="{00000000-0005-0000-0000-00001A530000}"/>
    <cellStyle name="Normal 12 3 5 3 6 3 2 3" xfId="36409" xr:uid="{00000000-0005-0000-0000-00001B530000}"/>
    <cellStyle name="Normal 12 3 5 3 6 3 3" xfId="17703" xr:uid="{00000000-0005-0000-0000-00001C530000}"/>
    <cellStyle name="Normal 12 3 5 3 6 3 3 2" xfId="36410" xr:uid="{00000000-0005-0000-0000-00001D530000}"/>
    <cellStyle name="Normal 12 3 5 3 6 3 4" xfId="36411" xr:uid="{00000000-0005-0000-0000-00001E530000}"/>
    <cellStyle name="Normal 12 3 5 3 6 4" xfId="12213" xr:uid="{00000000-0005-0000-0000-00001F530000}"/>
    <cellStyle name="Normal 12 3 5 3 6 4 2" xfId="25023" xr:uid="{00000000-0005-0000-0000-000020530000}"/>
    <cellStyle name="Normal 12 3 5 3 6 4 2 2" xfId="36412" xr:uid="{00000000-0005-0000-0000-000021530000}"/>
    <cellStyle name="Normal 12 3 5 3 6 4 3" xfId="36413" xr:uid="{00000000-0005-0000-0000-000022530000}"/>
    <cellStyle name="Normal 12 3 5 3 6 5" xfId="6723" xr:uid="{00000000-0005-0000-0000-000023530000}"/>
    <cellStyle name="Normal 12 3 5 3 6 5 2" xfId="19533" xr:uid="{00000000-0005-0000-0000-000024530000}"/>
    <cellStyle name="Normal 12 3 5 3 6 5 2 2" xfId="36414" xr:uid="{00000000-0005-0000-0000-000025530000}"/>
    <cellStyle name="Normal 12 3 5 3 6 5 3" xfId="36415" xr:uid="{00000000-0005-0000-0000-000026530000}"/>
    <cellStyle name="Normal 12 3 5 3 6 6" xfId="14043" xr:uid="{00000000-0005-0000-0000-000027530000}"/>
    <cellStyle name="Normal 12 3 5 3 6 6 2" xfId="36416" xr:uid="{00000000-0005-0000-0000-000028530000}"/>
    <cellStyle name="Normal 12 3 5 3 6 7" xfId="36417" xr:uid="{00000000-0005-0000-0000-000029530000}"/>
    <cellStyle name="Normal 12 3 5 3 7" xfId="2169" xr:uid="{00000000-0005-0000-0000-00002A530000}"/>
    <cellStyle name="Normal 12 3 5 3 7 2" xfId="7659" xr:uid="{00000000-0005-0000-0000-00002B530000}"/>
    <cellStyle name="Normal 12 3 5 3 7 2 2" xfId="20469" xr:uid="{00000000-0005-0000-0000-00002C530000}"/>
    <cellStyle name="Normal 12 3 5 3 7 2 2 2" xfId="36418" xr:uid="{00000000-0005-0000-0000-00002D530000}"/>
    <cellStyle name="Normal 12 3 5 3 7 2 3" xfId="36419" xr:uid="{00000000-0005-0000-0000-00002E530000}"/>
    <cellStyle name="Normal 12 3 5 3 7 3" xfId="14979" xr:uid="{00000000-0005-0000-0000-00002F530000}"/>
    <cellStyle name="Normal 12 3 5 3 7 3 2" xfId="36420" xr:uid="{00000000-0005-0000-0000-000030530000}"/>
    <cellStyle name="Normal 12 3 5 3 7 4" xfId="36421" xr:uid="{00000000-0005-0000-0000-000031530000}"/>
    <cellStyle name="Normal 12 3 5 3 8" xfId="3999" xr:uid="{00000000-0005-0000-0000-000032530000}"/>
    <cellStyle name="Normal 12 3 5 3 8 2" xfId="9489" xr:uid="{00000000-0005-0000-0000-000033530000}"/>
    <cellStyle name="Normal 12 3 5 3 8 2 2" xfId="22299" xr:uid="{00000000-0005-0000-0000-000034530000}"/>
    <cellStyle name="Normal 12 3 5 3 8 2 2 2" xfId="36422" xr:uid="{00000000-0005-0000-0000-000035530000}"/>
    <cellStyle name="Normal 12 3 5 3 8 2 3" xfId="36423" xr:uid="{00000000-0005-0000-0000-000036530000}"/>
    <cellStyle name="Normal 12 3 5 3 8 3" xfId="16809" xr:uid="{00000000-0005-0000-0000-000037530000}"/>
    <cellStyle name="Normal 12 3 5 3 8 3 2" xfId="36424" xr:uid="{00000000-0005-0000-0000-000038530000}"/>
    <cellStyle name="Normal 12 3 5 3 8 4" xfId="36425" xr:uid="{00000000-0005-0000-0000-000039530000}"/>
    <cellStyle name="Normal 12 3 5 3 9" xfId="11319" xr:uid="{00000000-0005-0000-0000-00003A530000}"/>
    <cellStyle name="Normal 12 3 5 3 9 2" xfId="24129" xr:uid="{00000000-0005-0000-0000-00003B530000}"/>
    <cellStyle name="Normal 12 3 5 3 9 2 2" xfId="36426" xr:uid="{00000000-0005-0000-0000-00003C530000}"/>
    <cellStyle name="Normal 12 3 5 3 9 3" xfId="36427" xr:uid="{00000000-0005-0000-0000-00003D530000}"/>
    <cellStyle name="Normal 12 3 5 4" xfId="376" xr:uid="{00000000-0005-0000-0000-00003E530000}"/>
    <cellStyle name="Normal 12 3 5 4 2" xfId="873" xr:uid="{00000000-0005-0000-0000-00003F530000}"/>
    <cellStyle name="Normal 12 3 5 4 2 2" xfId="1768" xr:uid="{00000000-0005-0000-0000-000040530000}"/>
    <cellStyle name="Normal 12 3 5 4 2 2 2" xfId="3598" xr:uid="{00000000-0005-0000-0000-000041530000}"/>
    <cellStyle name="Normal 12 3 5 4 2 2 2 2" xfId="9088" xr:uid="{00000000-0005-0000-0000-000042530000}"/>
    <cellStyle name="Normal 12 3 5 4 2 2 2 2 2" xfId="21898" xr:uid="{00000000-0005-0000-0000-000043530000}"/>
    <cellStyle name="Normal 12 3 5 4 2 2 2 2 2 2" xfId="36428" xr:uid="{00000000-0005-0000-0000-000044530000}"/>
    <cellStyle name="Normal 12 3 5 4 2 2 2 2 3" xfId="36429" xr:uid="{00000000-0005-0000-0000-000045530000}"/>
    <cellStyle name="Normal 12 3 5 4 2 2 2 3" xfId="16408" xr:uid="{00000000-0005-0000-0000-000046530000}"/>
    <cellStyle name="Normal 12 3 5 4 2 2 2 3 2" xfId="36430" xr:uid="{00000000-0005-0000-0000-000047530000}"/>
    <cellStyle name="Normal 12 3 5 4 2 2 2 4" xfId="36431" xr:uid="{00000000-0005-0000-0000-000048530000}"/>
    <cellStyle name="Normal 12 3 5 4 2 2 3" xfId="5428" xr:uid="{00000000-0005-0000-0000-000049530000}"/>
    <cellStyle name="Normal 12 3 5 4 2 2 3 2" xfId="10918" xr:uid="{00000000-0005-0000-0000-00004A530000}"/>
    <cellStyle name="Normal 12 3 5 4 2 2 3 2 2" xfId="23728" xr:uid="{00000000-0005-0000-0000-00004B530000}"/>
    <cellStyle name="Normal 12 3 5 4 2 2 3 2 2 2" xfId="36432" xr:uid="{00000000-0005-0000-0000-00004C530000}"/>
    <cellStyle name="Normal 12 3 5 4 2 2 3 2 3" xfId="36433" xr:uid="{00000000-0005-0000-0000-00004D530000}"/>
    <cellStyle name="Normal 12 3 5 4 2 2 3 3" xfId="18238" xr:uid="{00000000-0005-0000-0000-00004E530000}"/>
    <cellStyle name="Normal 12 3 5 4 2 2 3 3 2" xfId="36434" xr:uid="{00000000-0005-0000-0000-00004F530000}"/>
    <cellStyle name="Normal 12 3 5 4 2 2 3 4" xfId="36435" xr:uid="{00000000-0005-0000-0000-000050530000}"/>
    <cellStyle name="Normal 12 3 5 4 2 2 4" xfId="12748" xr:uid="{00000000-0005-0000-0000-000051530000}"/>
    <cellStyle name="Normal 12 3 5 4 2 2 4 2" xfId="25558" xr:uid="{00000000-0005-0000-0000-000052530000}"/>
    <cellStyle name="Normal 12 3 5 4 2 2 4 2 2" xfId="36436" xr:uid="{00000000-0005-0000-0000-000053530000}"/>
    <cellStyle name="Normal 12 3 5 4 2 2 4 3" xfId="36437" xr:uid="{00000000-0005-0000-0000-000054530000}"/>
    <cellStyle name="Normal 12 3 5 4 2 2 5" xfId="7258" xr:uid="{00000000-0005-0000-0000-000055530000}"/>
    <cellStyle name="Normal 12 3 5 4 2 2 5 2" xfId="20068" xr:uid="{00000000-0005-0000-0000-000056530000}"/>
    <cellStyle name="Normal 12 3 5 4 2 2 5 2 2" xfId="36438" xr:uid="{00000000-0005-0000-0000-000057530000}"/>
    <cellStyle name="Normal 12 3 5 4 2 2 5 3" xfId="36439" xr:uid="{00000000-0005-0000-0000-000058530000}"/>
    <cellStyle name="Normal 12 3 5 4 2 2 6" xfId="14578" xr:uid="{00000000-0005-0000-0000-000059530000}"/>
    <cellStyle name="Normal 12 3 5 4 2 2 6 2" xfId="36440" xr:uid="{00000000-0005-0000-0000-00005A530000}"/>
    <cellStyle name="Normal 12 3 5 4 2 2 7" xfId="36441" xr:uid="{00000000-0005-0000-0000-00005B530000}"/>
    <cellStyle name="Normal 12 3 5 4 2 3" xfId="2704" xr:uid="{00000000-0005-0000-0000-00005C530000}"/>
    <cellStyle name="Normal 12 3 5 4 2 3 2" xfId="8194" xr:uid="{00000000-0005-0000-0000-00005D530000}"/>
    <cellStyle name="Normal 12 3 5 4 2 3 2 2" xfId="21004" xr:uid="{00000000-0005-0000-0000-00005E530000}"/>
    <cellStyle name="Normal 12 3 5 4 2 3 2 2 2" xfId="36442" xr:uid="{00000000-0005-0000-0000-00005F530000}"/>
    <cellStyle name="Normal 12 3 5 4 2 3 2 3" xfId="36443" xr:uid="{00000000-0005-0000-0000-000060530000}"/>
    <cellStyle name="Normal 12 3 5 4 2 3 3" xfId="15514" xr:uid="{00000000-0005-0000-0000-000061530000}"/>
    <cellStyle name="Normal 12 3 5 4 2 3 3 2" xfId="36444" xr:uid="{00000000-0005-0000-0000-000062530000}"/>
    <cellStyle name="Normal 12 3 5 4 2 3 4" xfId="36445" xr:uid="{00000000-0005-0000-0000-000063530000}"/>
    <cellStyle name="Normal 12 3 5 4 2 4" xfId="4534" xr:uid="{00000000-0005-0000-0000-000064530000}"/>
    <cellStyle name="Normal 12 3 5 4 2 4 2" xfId="10024" xr:uid="{00000000-0005-0000-0000-000065530000}"/>
    <cellStyle name="Normal 12 3 5 4 2 4 2 2" xfId="22834" xr:uid="{00000000-0005-0000-0000-000066530000}"/>
    <cellStyle name="Normal 12 3 5 4 2 4 2 2 2" xfId="36446" xr:uid="{00000000-0005-0000-0000-000067530000}"/>
    <cellStyle name="Normal 12 3 5 4 2 4 2 3" xfId="36447" xr:uid="{00000000-0005-0000-0000-000068530000}"/>
    <cellStyle name="Normal 12 3 5 4 2 4 3" xfId="17344" xr:uid="{00000000-0005-0000-0000-000069530000}"/>
    <cellStyle name="Normal 12 3 5 4 2 4 3 2" xfId="36448" xr:uid="{00000000-0005-0000-0000-00006A530000}"/>
    <cellStyle name="Normal 12 3 5 4 2 4 4" xfId="36449" xr:uid="{00000000-0005-0000-0000-00006B530000}"/>
    <cellStyle name="Normal 12 3 5 4 2 5" xfId="11854" xr:uid="{00000000-0005-0000-0000-00006C530000}"/>
    <cellStyle name="Normal 12 3 5 4 2 5 2" xfId="24664" xr:uid="{00000000-0005-0000-0000-00006D530000}"/>
    <cellStyle name="Normal 12 3 5 4 2 5 2 2" xfId="36450" xr:uid="{00000000-0005-0000-0000-00006E530000}"/>
    <cellStyle name="Normal 12 3 5 4 2 5 3" xfId="36451" xr:uid="{00000000-0005-0000-0000-00006F530000}"/>
    <cellStyle name="Normal 12 3 5 4 2 6" xfId="6364" xr:uid="{00000000-0005-0000-0000-000070530000}"/>
    <cellStyle name="Normal 12 3 5 4 2 6 2" xfId="19174" xr:uid="{00000000-0005-0000-0000-000071530000}"/>
    <cellStyle name="Normal 12 3 5 4 2 6 2 2" xfId="36452" xr:uid="{00000000-0005-0000-0000-000072530000}"/>
    <cellStyle name="Normal 12 3 5 4 2 6 3" xfId="36453" xr:uid="{00000000-0005-0000-0000-000073530000}"/>
    <cellStyle name="Normal 12 3 5 4 2 7" xfId="13684" xr:uid="{00000000-0005-0000-0000-000074530000}"/>
    <cellStyle name="Normal 12 3 5 4 2 7 2" xfId="36454" xr:uid="{00000000-0005-0000-0000-000075530000}"/>
    <cellStyle name="Normal 12 3 5 4 2 8" xfId="36455" xr:uid="{00000000-0005-0000-0000-000076530000}"/>
    <cellStyle name="Normal 12 3 5 4 3" xfId="1271" xr:uid="{00000000-0005-0000-0000-000077530000}"/>
    <cellStyle name="Normal 12 3 5 4 3 2" xfId="3101" xr:uid="{00000000-0005-0000-0000-000078530000}"/>
    <cellStyle name="Normal 12 3 5 4 3 2 2" xfId="8591" xr:uid="{00000000-0005-0000-0000-000079530000}"/>
    <cellStyle name="Normal 12 3 5 4 3 2 2 2" xfId="21401" xr:uid="{00000000-0005-0000-0000-00007A530000}"/>
    <cellStyle name="Normal 12 3 5 4 3 2 2 2 2" xfId="36456" xr:uid="{00000000-0005-0000-0000-00007B530000}"/>
    <cellStyle name="Normal 12 3 5 4 3 2 2 3" xfId="36457" xr:uid="{00000000-0005-0000-0000-00007C530000}"/>
    <cellStyle name="Normal 12 3 5 4 3 2 3" xfId="15911" xr:uid="{00000000-0005-0000-0000-00007D530000}"/>
    <cellStyle name="Normal 12 3 5 4 3 2 3 2" xfId="36458" xr:uid="{00000000-0005-0000-0000-00007E530000}"/>
    <cellStyle name="Normal 12 3 5 4 3 2 4" xfId="36459" xr:uid="{00000000-0005-0000-0000-00007F530000}"/>
    <cellStyle name="Normal 12 3 5 4 3 3" xfId="4931" xr:uid="{00000000-0005-0000-0000-000080530000}"/>
    <cellStyle name="Normal 12 3 5 4 3 3 2" xfId="10421" xr:uid="{00000000-0005-0000-0000-000081530000}"/>
    <cellStyle name="Normal 12 3 5 4 3 3 2 2" xfId="23231" xr:uid="{00000000-0005-0000-0000-000082530000}"/>
    <cellStyle name="Normal 12 3 5 4 3 3 2 2 2" xfId="36460" xr:uid="{00000000-0005-0000-0000-000083530000}"/>
    <cellStyle name="Normal 12 3 5 4 3 3 2 3" xfId="36461" xr:uid="{00000000-0005-0000-0000-000084530000}"/>
    <cellStyle name="Normal 12 3 5 4 3 3 3" xfId="17741" xr:uid="{00000000-0005-0000-0000-000085530000}"/>
    <cellStyle name="Normal 12 3 5 4 3 3 3 2" xfId="36462" xr:uid="{00000000-0005-0000-0000-000086530000}"/>
    <cellStyle name="Normal 12 3 5 4 3 3 4" xfId="36463" xr:uid="{00000000-0005-0000-0000-000087530000}"/>
    <cellStyle name="Normal 12 3 5 4 3 4" xfId="12251" xr:uid="{00000000-0005-0000-0000-000088530000}"/>
    <cellStyle name="Normal 12 3 5 4 3 4 2" xfId="25061" xr:uid="{00000000-0005-0000-0000-000089530000}"/>
    <cellStyle name="Normal 12 3 5 4 3 4 2 2" xfId="36464" xr:uid="{00000000-0005-0000-0000-00008A530000}"/>
    <cellStyle name="Normal 12 3 5 4 3 4 3" xfId="36465" xr:uid="{00000000-0005-0000-0000-00008B530000}"/>
    <cellStyle name="Normal 12 3 5 4 3 5" xfId="6761" xr:uid="{00000000-0005-0000-0000-00008C530000}"/>
    <cellStyle name="Normal 12 3 5 4 3 5 2" xfId="19571" xr:uid="{00000000-0005-0000-0000-00008D530000}"/>
    <cellStyle name="Normal 12 3 5 4 3 5 2 2" xfId="36466" xr:uid="{00000000-0005-0000-0000-00008E530000}"/>
    <cellStyle name="Normal 12 3 5 4 3 5 3" xfId="36467" xr:uid="{00000000-0005-0000-0000-00008F530000}"/>
    <cellStyle name="Normal 12 3 5 4 3 6" xfId="14081" xr:uid="{00000000-0005-0000-0000-000090530000}"/>
    <cellStyle name="Normal 12 3 5 4 3 6 2" xfId="36468" xr:uid="{00000000-0005-0000-0000-000091530000}"/>
    <cellStyle name="Normal 12 3 5 4 3 7" xfId="36469" xr:uid="{00000000-0005-0000-0000-000092530000}"/>
    <cellStyle name="Normal 12 3 5 4 4" xfId="2207" xr:uid="{00000000-0005-0000-0000-000093530000}"/>
    <cellStyle name="Normal 12 3 5 4 4 2" xfId="7697" xr:uid="{00000000-0005-0000-0000-000094530000}"/>
    <cellStyle name="Normal 12 3 5 4 4 2 2" xfId="20507" xr:uid="{00000000-0005-0000-0000-000095530000}"/>
    <cellStyle name="Normal 12 3 5 4 4 2 2 2" xfId="36470" xr:uid="{00000000-0005-0000-0000-000096530000}"/>
    <cellStyle name="Normal 12 3 5 4 4 2 3" xfId="36471" xr:uid="{00000000-0005-0000-0000-000097530000}"/>
    <cellStyle name="Normal 12 3 5 4 4 3" xfId="15017" xr:uid="{00000000-0005-0000-0000-000098530000}"/>
    <cellStyle name="Normal 12 3 5 4 4 3 2" xfId="36472" xr:uid="{00000000-0005-0000-0000-000099530000}"/>
    <cellStyle name="Normal 12 3 5 4 4 4" xfId="36473" xr:uid="{00000000-0005-0000-0000-00009A530000}"/>
    <cellStyle name="Normal 12 3 5 4 5" xfId="4037" xr:uid="{00000000-0005-0000-0000-00009B530000}"/>
    <cellStyle name="Normal 12 3 5 4 5 2" xfId="9527" xr:uid="{00000000-0005-0000-0000-00009C530000}"/>
    <cellStyle name="Normal 12 3 5 4 5 2 2" xfId="22337" xr:uid="{00000000-0005-0000-0000-00009D530000}"/>
    <cellStyle name="Normal 12 3 5 4 5 2 2 2" xfId="36474" xr:uid="{00000000-0005-0000-0000-00009E530000}"/>
    <cellStyle name="Normal 12 3 5 4 5 2 3" xfId="36475" xr:uid="{00000000-0005-0000-0000-00009F530000}"/>
    <cellStyle name="Normal 12 3 5 4 5 3" xfId="16847" xr:uid="{00000000-0005-0000-0000-0000A0530000}"/>
    <cellStyle name="Normal 12 3 5 4 5 3 2" xfId="36476" xr:uid="{00000000-0005-0000-0000-0000A1530000}"/>
    <cellStyle name="Normal 12 3 5 4 5 4" xfId="36477" xr:uid="{00000000-0005-0000-0000-0000A2530000}"/>
    <cellStyle name="Normal 12 3 5 4 6" xfId="11357" xr:uid="{00000000-0005-0000-0000-0000A3530000}"/>
    <cellStyle name="Normal 12 3 5 4 6 2" xfId="24167" xr:uid="{00000000-0005-0000-0000-0000A4530000}"/>
    <cellStyle name="Normal 12 3 5 4 6 2 2" xfId="36478" xr:uid="{00000000-0005-0000-0000-0000A5530000}"/>
    <cellStyle name="Normal 12 3 5 4 6 3" xfId="36479" xr:uid="{00000000-0005-0000-0000-0000A6530000}"/>
    <cellStyle name="Normal 12 3 5 4 7" xfId="5867" xr:uid="{00000000-0005-0000-0000-0000A7530000}"/>
    <cellStyle name="Normal 12 3 5 4 7 2" xfId="18677" xr:uid="{00000000-0005-0000-0000-0000A8530000}"/>
    <cellStyle name="Normal 12 3 5 4 7 2 2" xfId="36480" xr:uid="{00000000-0005-0000-0000-0000A9530000}"/>
    <cellStyle name="Normal 12 3 5 4 7 3" xfId="36481" xr:uid="{00000000-0005-0000-0000-0000AA530000}"/>
    <cellStyle name="Normal 12 3 5 4 8" xfId="13187" xr:uid="{00000000-0005-0000-0000-0000AB530000}"/>
    <cellStyle name="Normal 12 3 5 4 8 2" xfId="36482" xr:uid="{00000000-0005-0000-0000-0000AC530000}"/>
    <cellStyle name="Normal 12 3 5 4 9" xfId="36483" xr:uid="{00000000-0005-0000-0000-0000AD530000}"/>
    <cellStyle name="Normal 12 3 5 5" xfId="606" xr:uid="{00000000-0005-0000-0000-0000AE530000}"/>
    <cellStyle name="Normal 12 3 5 5 2" xfId="1006" xr:uid="{00000000-0005-0000-0000-0000AF530000}"/>
    <cellStyle name="Normal 12 3 5 5 2 2" xfId="1901" xr:uid="{00000000-0005-0000-0000-0000B0530000}"/>
    <cellStyle name="Normal 12 3 5 5 2 2 2" xfId="3731" xr:uid="{00000000-0005-0000-0000-0000B1530000}"/>
    <cellStyle name="Normal 12 3 5 5 2 2 2 2" xfId="9221" xr:uid="{00000000-0005-0000-0000-0000B2530000}"/>
    <cellStyle name="Normal 12 3 5 5 2 2 2 2 2" xfId="22031" xr:uid="{00000000-0005-0000-0000-0000B3530000}"/>
    <cellStyle name="Normal 12 3 5 5 2 2 2 2 2 2" xfId="36484" xr:uid="{00000000-0005-0000-0000-0000B4530000}"/>
    <cellStyle name="Normal 12 3 5 5 2 2 2 2 3" xfId="36485" xr:uid="{00000000-0005-0000-0000-0000B5530000}"/>
    <cellStyle name="Normal 12 3 5 5 2 2 2 3" xfId="16541" xr:uid="{00000000-0005-0000-0000-0000B6530000}"/>
    <cellStyle name="Normal 12 3 5 5 2 2 2 3 2" xfId="36486" xr:uid="{00000000-0005-0000-0000-0000B7530000}"/>
    <cellStyle name="Normal 12 3 5 5 2 2 2 4" xfId="36487" xr:uid="{00000000-0005-0000-0000-0000B8530000}"/>
    <cellStyle name="Normal 12 3 5 5 2 2 3" xfId="5561" xr:uid="{00000000-0005-0000-0000-0000B9530000}"/>
    <cellStyle name="Normal 12 3 5 5 2 2 3 2" xfId="11051" xr:uid="{00000000-0005-0000-0000-0000BA530000}"/>
    <cellStyle name="Normal 12 3 5 5 2 2 3 2 2" xfId="23861" xr:uid="{00000000-0005-0000-0000-0000BB530000}"/>
    <cellStyle name="Normal 12 3 5 5 2 2 3 2 2 2" xfId="36488" xr:uid="{00000000-0005-0000-0000-0000BC530000}"/>
    <cellStyle name="Normal 12 3 5 5 2 2 3 2 3" xfId="36489" xr:uid="{00000000-0005-0000-0000-0000BD530000}"/>
    <cellStyle name="Normal 12 3 5 5 2 2 3 3" xfId="18371" xr:uid="{00000000-0005-0000-0000-0000BE530000}"/>
    <cellStyle name="Normal 12 3 5 5 2 2 3 3 2" xfId="36490" xr:uid="{00000000-0005-0000-0000-0000BF530000}"/>
    <cellStyle name="Normal 12 3 5 5 2 2 3 4" xfId="36491" xr:uid="{00000000-0005-0000-0000-0000C0530000}"/>
    <cellStyle name="Normal 12 3 5 5 2 2 4" xfId="12881" xr:uid="{00000000-0005-0000-0000-0000C1530000}"/>
    <cellStyle name="Normal 12 3 5 5 2 2 4 2" xfId="25691" xr:uid="{00000000-0005-0000-0000-0000C2530000}"/>
    <cellStyle name="Normal 12 3 5 5 2 2 4 2 2" xfId="36492" xr:uid="{00000000-0005-0000-0000-0000C3530000}"/>
    <cellStyle name="Normal 12 3 5 5 2 2 4 3" xfId="36493" xr:uid="{00000000-0005-0000-0000-0000C4530000}"/>
    <cellStyle name="Normal 12 3 5 5 2 2 5" xfId="7391" xr:uid="{00000000-0005-0000-0000-0000C5530000}"/>
    <cellStyle name="Normal 12 3 5 5 2 2 5 2" xfId="20201" xr:uid="{00000000-0005-0000-0000-0000C6530000}"/>
    <cellStyle name="Normal 12 3 5 5 2 2 5 2 2" xfId="36494" xr:uid="{00000000-0005-0000-0000-0000C7530000}"/>
    <cellStyle name="Normal 12 3 5 5 2 2 5 3" xfId="36495" xr:uid="{00000000-0005-0000-0000-0000C8530000}"/>
    <cellStyle name="Normal 12 3 5 5 2 2 6" xfId="14711" xr:uid="{00000000-0005-0000-0000-0000C9530000}"/>
    <cellStyle name="Normal 12 3 5 5 2 2 6 2" xfId="36496" xr:uid="{00000000-0005-0000-0000-0000CA530000}"/>
    <cellStyle name="Normal 12 3 5 5 2 2 7" xfId="36497" xr:uid="{00000000-0005-0000-0000-0000CB530000}"/>
    <cellStyle name="Normal 12 3 5 5 2 3" xfId="2837" xr:uid="{00000000-0005-0000-0000-0000CC530000}"/>
    <cellStyle name="Normal 12 3 5 5 2 3 2" xfId="8327" xr:uid="{00000000-0005-0000-0000-0000CD530000}"/>
    <cellStyle name="Normal 12 3 5 5 2 3 2 2" xfId="21137" xr:uid="{00000000-0005-0000-0000-0000CE530000}"/>
    <cellStyle name="Normal 12 3 5 5 2 3 2 2 2" xfId="36498" xr:uid="{00000000-0005-0000-0000-0000CF530000}"/>
    <cellStyle name="Normal 12 3 5 5 2 3 2 3" xfId="36499" xr:uid="{00000000-0005-0000-0000-0000D0530000}"/>
    <cellStyle name="Normal 12 3 5 5 2 3 3" xfId="15647" xr:uid="{00000000-0005-0000-0000-0000D1530000}"/>
    <cellStyle name="Normal 12 3 5 5 2 3 3 2" xfId="36500" xr:uid="{00000000-0005-0000-0000-0000D2530000}"/>
    <cellStyle name="Normal 12 3 5 5 2 3 4" xfId="36501" xr:uid="{00000000-0005-0000-0000-0000D3530000}"/>
    <cellStyle name="Normal 12 3 5 5 2 4" xfId="4667" xr:uid="{00000000-0005-0000-0000-0000D4530000}"/>
    <cellStyle name="Normal 12 3 5 5 2 4 2" xfId="10157" xr:uid="{00000000-0005-0000-0000-0000D5530000}"/>
    <cellStyle name="Normal 12 3 5 5 2 4 2 2" xfId="22967" xr:uid="{00000000-0005-0000-0000-0000D6530000}"/>
    <cellStyle name="Normal 12 3 5 5 2 4 2 2 2" xfId="36502" xr:uid="{00000000-0005-0000-0000-0000D7530000}"/>
    <cellStyle name="Normal 12 3 5 5 2 4 2 3" xfId="36503" xr:uid="{00000000-0005-0000-0000-0000D8530000}"/>
    <cellStyle name="Normal 12 3 5 5 2 4 3" xfId="17477" xr:uid="{00000000-0005-0000-0000-0000D9530000}"/>
    <cellStyle name="Normal 12 3 5 5 2 4 3 2" xfId="36504" xr:uid="{00000000-0005-0000-0000-0000DA530000}"/>
    <cellStyle name="Normal 12 3 5 5 2 4 4" xfId="36505" xr:uid="{00000000-0005-0000-0000-0000DB530000}"/>
    <cellStyle name="Normal 12 3 5 5 2 5" xfId="11987" xr:uid="{00000000-0005-0000-0000-0000DC530000}"/>
    <cellStyle name="Normal 12 3 5 5 2 5 2" xfId="24797" xr:uid="{00000000-0005-0000-0000-0000DD530000}"/>
    <cellStyle name="Normal 12 3 5 5 2 5 2 2" xfId="36506" xr:uid="{00000000-0005-0000-0000-0000DE530000}"/>
    <cellStyle name="Normal 12 3 5 5 2 5 3" xfId="36507" xr:uid="{00000000-0005-0000-0000-0000DF530000}"/>
    <cellStyle name="Normal 12 3 5 5 2 6" xfId="6497" xr:uid="{00000000-0005-0000-0000-0000E0530000}"/>
    <cellStyle name="Normal 12 3 5 5 2 6 2" xfId="19307" xr:uid="{00000000-0005-0000-0000-0000E1530000}"/>
    <cellStyle name="Normal 12 3 5 5 2 6 2 2" xfId="36508" xr:uid="{00000000-0005-0000-0000-0000E2530000}"/>
    <cellStyle name="Normal 12 3 5 5 2 6 3" xfId="36509" xr:uid="{00000000-0005-0000-0000-0000E3530000}"/>
    <cellStyle name="Normal 12 3 5 5 2 7" xfId="13817" xr:uid="{00000000-0005-0000-0000-0000E4530000}"/>
    <cellStyle name="Normal 12 3 5 5 2 7 2" xfId="36510" xr:uid="{00000000-0005-0000-0000-0000E5530000}"/>
    <cellStyle name="Normal 12 3 5 5 2 8" xfId="36511" xr:uid="{00000000-0005-0000-0000-0000E6530000}"/>
    <cellStyle name="Normal 12 3 5 5 3" xfId="1501" xr:uid="{00000000-0005-0000-0000-0000E7530000}"/>
    <cellStyle name="Normal 12 3 5 5 3 2" xfId="3331" xr:uid="{00000000-0005-0000-0000-0000E8530000}"/>
    <cellStyle name="Normal 12 3 5 5 3 2 2" xfId="8821" xr:uid="{00000000-0005-0000-0000-0000E9530000}"/>
    <cellStyle name="Normal 12 3 5 5 3 2 2 2" xfId="21631" xr:uid="{00000000-0005-0000-0000-0000EA530000}"/>
    <cellStyle name="Normal 12 3 5 5 3 2 2 2 2" xfId="36512" xr:uid="{00000000-0005-0000-0000-0000EB530000}"/>
    <cellStyle name="Normal 12 3 5 5 3 2 2 3" xfId="36513" xr:uid="{00000000-0005-0000-0000-0000EC530000}"/>
    <cellStyle name="Normal 12 3 5 5 3 2 3" xfId="16141" xr:uid="{00000000-0005-0000-0000-0000ED530000}"/>
    <cellStyle name="Normal 12 3 5 5 3 2 3 2" xfId="36514" xr:uid="{00000000-0005-0000-0000-0000EE530000}"/>
    <cellStyle name="Normal 12 3 5 5 3 2 4" xfId="36515" xr:uid="{00000000-0005-0000-0000-0000EF530000}"/>
    <cellStyle name="Normal 12 3 5 5 3 3" xfId="5161" xr:uid="{00000000-0005-0000-0000-0000F0530000}"/>
    <cellStyle name="Normal 12 3 5 5 3 3 2" xfId="10651" xr:uid="{00000000-0005-0000-0000-0000F1530000}"/>
    <cellStyle name="Normal 12 3 5 5 3 3 2 2" xfId="23461" xr:uid="{00000000-0005-0000-0000-0000F2530000}"/>
    <cellStyle name="Normal 12 3 5 5 3 3 2 2 2" xfId="36516" xr:uid="{00000000-0005-0000-0000-0000F3530000}"/>
    <cellStyle name="Normal 12 3 5 5 3 3 2 3" xfId="36517" xr:uid="{00000000-0005-0000-0000-0000F4530000}"/>
    <cellStyle name="Normal 12 3 5 5 3 3 3" xfId="17971" xr:uid="{00000000-0005-0000-0000-0000F5530000}"/>
    <cellStyle name="Normal 12 3 5 5 3 3 3 2" xfId="36518" xr:uid="{00000000-0005-0000-0000-0000F6530000}"/>
    <cellStyle name="Normal 12 3 5 5 3 3 4" xfId="36519" xr:uid="{00000000-0005-0000-0000-0000F7530000}"/>
    <cellStyle name="Normal 12 3 5 5 3 4" xfId="12481" xr:uid="{00000000-0005-0000-0000-0000F8530000}"/>
    <cellStyle name="Normal 12 3 5 5 3 4 2" xfId="25291" xr:uid="{00000000-0005-0000-0000-0000F9530000}"/>
    <cellStyle name="Normal 12 3 5 5 3 4 2 2" xfId="36520" xr:uid="{00000000-0005-0000-0000-0000FA530000}"/>
    <cellStyle name="Normal 12 3 5 5 3 4 3" xfId="36521" xr:uid="{00000000-0005-0000-0000-0000FB530000}"/>
    <cellStyle name="Normal 12 3 5 5 3 5" xfId="6991" xr:uid="{00000000-0005-0000-0000-0000FC530000}"/>
    <cellStyle name="Normal 12 3 5 5 3 5 2" xfId="19801" xr:uid="{00000000-0005-0000-0000-0000FD530000}"/>
    <cellStyle name="Normal 12 3 5 5 3 5 2 2" xfId="36522" xr:uid="{00000000-0005-0000-0000-0000FE530000}"/>
    <cellStyle name="Normal 12 3 5 5 3 5 3" xfId="36523" xr:uid="{00000000-0005-0000-0000-0000FF530000}"/>
    <cellStyle name="Normal 12 3 5 5 3 6" xfId="14311" xr:uid="{00000000-0005-0000-0000-000000540000}"/>
    <cellStyle name="Normal 12 3 5 5 3 6 2" xfId="36524" xr:uid="{00000000-0005-0000-0000-000001540000}"/>
    <cellStyle name="Normal 12 3 5 5 3 7" xfId="36525" xr:uid="{00000000-0005-0000-0000-000002540000}"/>
    <cellStyle name="Normal 12 3 5 5 4" xfId="2437" xr:uid="{00000000-0005-0000-0000-000003540000}"/>
    <cellStyle name="Normal 12 3 5 5 4 2" xfId="7927" xr:uid="{00000000-0005-0000-0000-000004540000}"/>
    <cellStyle name="Normal 12 3 5 5 4 2 2" xfId="20737" xr:uid="{00000000-0005-0000-0000-000005540000}"/>
    <cellStyle name="Normal 12 3 5 5 4 2 2 2" xfId="36526" xr:uid="{00000000-0005-0000-0000-000006540000}"/>
    <cellStyle name="Normal 12 3 5 5 4 2 3" xfId="36527" xr:uid="{00000000-0005-0000-0000-000007540000}"/>
    <cellStyle name="Normal 12 3 5 5 4 3" xfId="15247" xr:uid="{00000000-0005-0000-0000-000008540000}"/>
    <cellStyle name="Normal 12 3 5 5 4 3 2" xfId="36528" xr:uid="{00000000-0005-0000-0000-000009540000}"/>
    <cellStyle name="Normal 12 3 5 5 4 4" xfId="36529" xr:uid="{00000000-0005-0000-0000-00000A540000}"/>
    <cellStyle name="Normal 12 3 5 5 5" xfId="4267" xr:uid="{00000000-0005-0000-0000-00000B540000}"/>
    <cellStyle name="Normal 12 3 5 5 5 2" xfId="9757" xr:uid="{00000000-0005-0000-0000-00000C540000}"/>
    <cellStyle name="Normal 12 3 5 5 5 2 2" xfId="22567" xr:uid="{00000000-0005-0000-0000-00000D540000}"/>
    <cellStyle name="Normal 12 3 5 5 5 2 2 2" xfId="36530" xr:uid="{00000000-0005-0000-0000-00000E540000}"/>
    <cellStyle name="Normal 12 3 5 5 5 2 3" xfId="36531" xr:uid="{00000000-0005-0000-0000-00000F540000}"/>
    <cellStyle name="Normal 12 3 5 5 5 3" xfId="17077" xr:uid="{00000000-0005-0000-0000-000010540000}"/>
    <cellStyle name="Normal 12 3 5 5 5 3 2" xfId="36532" xr:uid="{00000000-0005-0000-0000-000011540000}"/>
    <cellStyle name="Normal 12 3 5 5 5 4" xfId="36533" xr:uid="{00000000-0005-0000-0000-000012540000}"/>
    <cellStyle name="Normal 12 3 5 5 6" xfId="11587" xr:uid="{00000000-0005-0000-0000-000013540000}"/>
    <cellStyle name="Normal 12 3 5 5 6 2" xfId="24397" xr:uid="{00000000-0005-0000-0000-000014540000}"/>
    <cellStyle name="Normal 12 3 5 5 6 2 2" xfId="36534" xr:uid="{00000000-0005-0000-0000-000015540000}"/>
    <cellStyle name="Normal 12 3 5 5 6 3" xfId="36535" xr:uid="{00000000-0005-0000-0000-000016540000}"/>
    <cellStyle name="Normal 12 3 5 5 7" xfId="6097" xr:uid="{00000000-0005-0000-0000-000017540000}"/>
    <cellStyle name="Normal 12 3 5 5 7 2" xfId="18907" xr:uid="{00000000-0005-0000-0000-000018540000}"/>
    <cellStyle name="Normal 12 3 5 5 7 2 2" xfId="36536" xr:uid="{00000000-0005-0000-0000-000019540000}"/>
    <cellStyle name="Normal 12 3 5 5 7 3" xfId="36537" xr:uid="{00000000-0005-0000-0000-00001A540000}"/>
    <cellStyle name="Normal 12 3 5 5 8" xfId="13417" xr:uid="{00000000-0005-0000-0000-00001B540000}"/>
    <cellStyle name="Normal 12 3 5 5 8 2" xfId="36538" xr:uid="{00000000-0005-0000-0000-00001C540000}"/>
    <cellStyle name="Normal 12 3 5 5 9" xfId="36539" xr:uid="{00000000-0005-0000-0000-00001D540000}"/>
    <cellStyle name="Normal 12 3 5 6" xfId="740" xr:uid="{00000000-0005-0000-0000-00001E540000}"/>
    <cellStyle name="Normal 12 3 5 6 2" xfId="1635" xr:uid="{00000000-0005-0000-0000-00001F540000}"/>
    <cellStyle name="Normal 12 3 5 6 2 2" xfId="3465" xr:uid="{00000000-0005-0000-0000-000020540000}"/>
    <cellStyle name="Normal 12 3 5 6 2 2 2" xfId="8955" xr:uid="{00000000-0005-0000-0000-000021540000}"/>
    <cellStyle name="Normal 12 3 5 6 2 2 2 2" xfId="21765" xr:uid="{00000000-0005-0000-0000-000022540000}"/>
    <cellStyle name="Normal 12 3 5 6 2 2 2 2 2" xfId="36540" xr:uid="{00000000-0005-0000-0000-000023540000}"/>
    <cellStyle name="Normal 12 3 5 6 2 2 2 3" xfId="36541" xr:uid="{00000000-0005-0000-0000-000024540000}"/>
    <cellStyle name="Normal 12 3 5 6 2 2 3" xfId="16275" xr:uid="{00000000-0005-0000-0000-000025540000}"/>
    <cellStyle name="Normal 12 3 5 6 2 2 3 2" xfId="36542" xr:uid="{00000000-0005-0000-0000-000026540000}"/>
    <cellStyle name="Normal 12 3 5 6 2 2 4" xfId="36543" xr:uid="{00000000-0005-0000-0000-000027540000}"/>
    <cellStyle name="Normal 12 3 5 6 2 3" xfId="5295" xr:uid="{00000000-0005-0000-0000-000028540000}"/>
    <cellStyle name="Normal 12 3 5 6 2 3 2" xfId="10785" xr:uid="{00000000-0005-0000-0000-000029540000}"/>
    <cellStyle name="Normal 12 3 5 6 2 3 2 2" xfId="23595" xr:uid="{00000000-0005-0000-0000-00002A540000}"/>
    <cellStyle name="Normal 12 3 5 6 2 3 2 2 2" xfId="36544" xr:uid="{00000000-0005-0000-0000-00002B540000}"/>
    <cellStyle name="Normal 12 3 5 6 2 3 2 3" xfId="36545" xr:uid="{00000000-0005-0000-0000-00002C540000}"/>
    <cellStyle name="Normal 12 3 5 6 2 3 3" xfId="18105" xr:uid="{00000000-0005-0000-0000-00002D540000}"/>
    <cellStyle name="Normal 12 3 5 6 2 3 3 2" xfId="36546" xr:uid="{00000000-0005-0000-0000-00002E540000}"/>
    <cellStyle name="Normal 12 3 5 6 2 3 4" xfId="36547" xr:uid="{00000000-0005-0000-0000-00002F540000}"/>
    <cellStyle name="Normal 12 3 5 6 2 4" xfId="12615" xr:uid="{00000000-0005-0000-0000-000030540000}"/>
    <cellStyle name="Normal 12 3 5 6 2 4 2" xfId="25425" xr:uid="{00000000-0005-0000-0000-000031540000}"/>
    <cellStyle name="Normal 12 3 5 6 2 4 2 2" xfId="36548" xr:uid="{00000000-0005-0000-0000-000032540000}"/>
    <cellStyle name="Normal 12 3 5 6 2 4 3" xfId="36549" xr:uid="{00000000-0005-0000-0000-000033540000}"/>
    <cellStyle name="Normal 12 3 5 6 2 5" xfId="7125" xr:uid="{00000000-0005-0000-0000-000034540000}"/>
    <cellStyle name="Normal 12 3 5 6 2 5 2" xfId="19935" xr:uid="{00000000-0005-0000-0000-000035540000}"/>
    <cellStyle name="Normal 12 3 5 6 2 5 2 2" xfId="36550" xr:uid="{00000000-0005-0000-0000-000036540000}"/>
    <cellStyle name="Normal 12 3 5 6 2 5 3" xfId="36551" xr:uid="{00000000-0005-0000-0000-000037540000}"/>
    <cellStyle name="Normal 12 3 5 6 2 6" xfId="14445" xr:uid="{00000000-0005-0000-0000-000038540000}"/>
    <cellStyle name="Normal 12 3 5 6 2 6 2" xfId="36552" xr:uid="{00000000-0005-0000-0000-000039540000}"/>
    <cellStyle name="Normal 12 3 5 6 2 7" xfId="36553" xr:uid="{00000000-0005-0000-0000-00003A540000}"/>
    <cellStyle name="Normal 12 3 5 6 3" xfId="2571" xr:uid="{00000000-0005-0000-0000-00003B540000}"/>
    <cellStyle name="Normal 12 3 5 6 3 2" xfId="8061" xr:uid="{00000000-0005-0000-0000-00003C540000}"/>
    <cellStyle name="Normal 12 3 5 6 3 2 2" xfId="20871" xr:uid="{00000000-0005-0000-0000-00003D540000}"/>
    <cellStyle name="Normal 12 3 5 6 3 2 2 2" xfId="36554" xr:uid="{00000000-0005-0000-0000-00003E540000}"/>
    <cellStyle name="Normal 12 3 5 6 3 2 3" xfId="36555" xr:uid="{00000000-0005-0000-0000-00003F540000}"/>
    <cellStyle name="Normal 12 3 5 6 3 3" xfId="15381" xr:uid="{00000000-0005-0000-0000-000040540000}"/>
    <cellStyle name="Normal 12 3 5 6 3 3 2" xfId="36556" xr:uid="{00000000-0005-0000-0000-000041540000}"/>
    <cellStyle name="Normal 12 3 5 6 3 4" xfId="36557" xr:uid="{00000000-0005-0000-0000-000042540000}"/>
    <cellStyle name="Normal 12 3 5 6 4" xfId="4401" xr:uid="{00000000-0005-0000-0000-000043540000}"/>
    <cellStyle name="Normal 12 3 5 6 4 2" xfId="9891" xr:uid="{00000000-0005-0000-0000-000044540000}"/>
    <cellStyle name="Normal 12 3 5 6 4 2 2" xfId="22701" xr:uid="{00000000-0005-0000-0000-000045540000}"/>
    <cellStyle name="Normal 12 3 5 6 4 2 2 2" xfId="36558" xr:uid="{00000000-0005-0000-0000-000046540000}"/>
    <cellStyle name="Normal 12 3 5 6 4 2 3" xfId="36559" xr:uid="{00000000-0005-0000-0000-000047540000}"/>
    <cellStyle name="Normal 12 3 5 6 4 3" xfId="17211" xr:uid="{00000000-0005-0000-0000-000048540000}"/>
    <cellStyle name="Normal 12 3 5 6 4 3 2" xfId="36560" xr:uid="{00000000-0005-0000-0000-000049540000}"/>
    <cellStyle name="Normal 12 3 5 6 4 4" xfId="36561" xr:uid="{00000000-0005-0000-0000-00004A540000}"/>
    <cellStyle name="Normal 12 3 5 6 5" xfId="11721" xr:uid="{00000000-0005-0000-0000-00004B540000}"/>
    <cellStyle name="Normal 12 3 5 6 5 2" xfId="24531" xr:uid="{00000000-0005-0000-0000-00004C540000}"/>
    <cellStyle name="Normal 12 3 5 6 5 2 2" xfId="36562" xr:uid="{00000000-0005-0000-0000-00004D540000}"/>
    <cellStyle name="Normal 12 3 5 6 5 3" xfId="36563" xr:uid="{00000000-0005-0000-0000-00004E540000}"/>
    <cellStyle name="Normal 12 3 5 6 6" xfId="6231" xr:uid="{00000000-0005-0000-0000-00004F540000}"/>
    <cellStyle name="Normal 12 3 5 6 6 2" xfId="19041" xr:uid="{00000000-0005-0000-0000-000050540000}"/>
    <cellStyle name="Normal 12 3 5 6 6 2 2" xfId="36564" xr:uid="{00000000-0005-0000-0000-000051540000}"/>
    <cellStyle name="Normal 12 3 5 6 6 3" xfId="36565" xr:uid="{00000000-0005-0000-0000-000052540000}"/>
    <cellStyle name="Normal 12 3 5 6 7" xfId="13551" xr:uid="{00000000-0005-0000-0000-000053540000}"/>
    <cellStyle name="Normal 12 3 5 6 7 2" xfId="36566" xr:uid="{00000000-0005-0000-0000-000054540000}"/>
    <cellStyle name="Normal 12 3 5 6 8" xfId="36567" xr:uid="{00000000-0005-0000-0000-000055540000}"/>
    <cellStyle name="Normal 12 3 5 7" xfId="1141" xr:uid="{00000000-0005-0000-0000-000056540000}"/>
    <cellStyle name="Normal 12 3 5 7 2" xfId="2971" xr:uid="{00000000-0005-0000-0000-000057540000}"/>
    <cellStyle name="Normal 12 3 5 7 2 2" xfId="8461" xr:uid="{00000000-0005-0000-0000-000058540000}"/>
    <cellStyle name="Normal 12 3 5 7 2 2 2" xfId="21271" xr:uid="{00000000-0005-0000-0000-000059540000}"/>
    <cellStyle name="Normal 12 3 5 7 2 2 2 2" xfId="36568" xr:uid="{00000000-0005-0000-0000-00005A540000}"/>
    <cellStyle name="Normal 12 3 5 7 2 2 3" xfId="36569" xr:uid="{00000000-0005-0000-0000-00005B540000}"/>
    <cellStyle name="Normal 12 3 5 7 2 3" xfId="15781" xr:uid="{00000000-0005-0000-0000-00005C540000}"/>
    <cellStyle name="Normal 12 3 5 7 2 3 2" xfId="36570" xr:uid="{00000000-0005-0000-0000-00005D540000}"/>
    <cellStyle name="Normal 12 3 5 7 2 4" xfId="36571" xr:uid="{00000000-0005-0000-0000-00005E540000}"/>
    <cellStyle name="Normal 12 3 5 7 3" xfId="4801" xr:uid="{00000000-0005-0000-0000-00005F540000}"/>
    <cellStyle name="Normal 12 3 5 7 3 2" xfId="10291" xr:uid="{00000000-0005-0000-0000-000060540000}"/>
    <cellStyle name="Normal 12 3 5 7 3 2 2" xfId="23101" xr:uid="{00000000-0005-0000-0000-000061540000}"/>
    <cellStyle name="Normal 12 3 5 7 3 2 2 2" xfId="36572" xr:uid="{00000000-0005-0000-0000-000062540000}"/>
    <cellStyle name="Normal 12 3 5 7 3 2 3" xfId="36573" xr:uid="{00000000-0005-0000-0000-000063540000}"/>
    <cellStyle name="Normal 12 3 5 7 3 3" xfId="17611" xr:uid="{00000000-0005-0000-0000-000064540000}"/>
    <cellStyle name="Normal 12 3 5 7 3 3 2" xfId="36574" xr:uid="{00000000-0005-0000-0000-000065540000}"/>
    <cellStyle name="Normal 12 3 5 7 3 4" xfId="36575" xr:uid="{00000000-0005-0000-0000-000066540000}"/>
    <cellStyle name="Normal 12 3 5 7 4" xfId="12121" xr:uid="{00000000-0005-0000-0000-000067540000}"/>
    <cellStyle name="Normal 12 3 5 7 4 2" xfId="24931" xr:uid="{00000000-0005-0000-0000-000068540000}"/>
    <cellStyle name="Normal 12 3 5 7 4 2 2" xfId="36576" xr:uid="{00000000-0005-0000-0000-000069540000}"/>
    <cellStyle name="Normal 12 3 5 7 4 3" xfId="36577" xr:uid="{00000000-0005-0000-0000-00006A540000}"/>
    <cellStyle name="Normal 12 3 5 7 5" xfId="6631" xr:uid="{00000000-0005-0000-0000-00006B540000}"/>
    <cellStyle name="Normal 12 3 5 7 5 2" xfId="19441" xr:uid="{00000000-0005-0000-0000-00006C540000}"/>
    <cellStyle name="Normal 12 3 5 7 5 2 2" xfId="36578" xr:uid="{00000000-0005-0000-0000-00006D540000}"/>
    <cellStyle name="Normal 12 3 5 7 5 3" xfId="36579" xr:uid="{00000000-0005-0000-0000-00006E540000}"/>
    <cellStyle name="Normal 12 3 5 7 6" xfId="13951" xr:uid="{00000000-0005-0000-0000-00006F540000}"/>
    <cellStyle name="Normal 12 3 5 7 6 2" xfId="36580" xr:uid="{00000000-0005-0000-0000-000070540000}"/>
    <cellStyle name="Normal 12 3 5 7 7" xfId="36581" xr:uid="{00000000-0005-0000-0000-000071540000}"/>
    <cellStyle name="Normal 12 3 5 8" xfId="2036" xr:uid="{00000000-0005-0000-0000-000072540000}"/>
    <cellStyle name="Normal 12 3 5 8 2" xfId="3866" xr:uid="{00000000-0005-0000-0000-000073540000}"/>
    <cellStyle name="Normal 12 3 5 8 2 2" xfId="9356" xr:uid="{00000000-0005-0000-0000-000074540000}"/>
    <cellStyle name="Normal 12 3 5 8 2 2 2" xfId="22166" xr:uid="{00000000-0005-0000-0000-000075540000}"/>
    <cellStyle name="Normal 12 3 5 8 2 2 2 2" xfId="36582" xr:uid="{00000000-0005-0000-0000-000076540000}"/>
    <cellStyle name="Normal 12 3 5 8 2 2 3" xfId="36583" xr:uid="{00000000-0005-0000-0000-000077540000}"/>
    <cellStyle name="Normal 12 3 5 8 2 3" xfId="16676" xr:uid="{00000000-0005-0000-0000-000078540000}"/>
    <cellStyle name="Normal 12 3 5 8 2 3 2" xfId="36584" xr:uid="{00000000-0005-0000-0000-000079540000}"/>
    <cellStyle name="Normal 12 3 5 8 2 4" xfId="36585" xr:uid="{00000000-0005-0000-0000-00007A540000}"/>
    <cellStyle name="Normal 12 3 5 8 3" xfId="5696" xr:uid="{00000000-0005-0000-0000-00007B540000}"/>
    <cellStyle name="Normal 12 3 5 8 3 2" xfId="11186" xr:uid="{00000000-0005-0000-0000-00007C540000}"/>
    <cellStyle name="Normal 12 3 5 8 3 2 2" xfId="23996" xr:uid="{00000000-0005-0000-0000-00007D540000}"/>
    <cellStyle name="Normal 12 3 5 8 3 2 2 2" xfId="36586" xr:uid="{00000000-0005-0000-0000-00007E540000}"/>
    <cellStyle name="Normal 12 3 5 8 3 2 3" xfId="36587" xr:uid="{00000000-0005-0000-0000-00007F540000}"/>
    <cellStyle name="Normal 12 3 5 8 3 3" xfId="18506" xr:uid="{00000000-0005-0000-0000-000080540000}"/>
    <cellStyle name="Normal 12 3 5 8 3 3 2" xfId="36588" xr:uid="{00000000-0005-0000-0000-000081540000}"/>
    <cellStyle name="Normal 12 3 5 8 3 4" xfId="36589" xr:uid="{00000000-0005-0000-0000-000082540000}"/>
    <cellStyle name="Normal 12 3 5 8 4" xfId="13016" xr:uid="{00000000-0005-0000-0000-000083540000}"/>
    <cellStyle name="Normal 12 3 5 8 4 2" xfId="25826" xr:uid="{00000000-0005-0000-0000-000084540000}"/>
    <cellStyle name="Normal 12 3 5 8 4 2 2" xfId="36590" xr:uid="{00000000-0005-0000-0000-000085540000}"/>
    <cellStyle name="Normal 12 3 5 8 4 3" xfId="36591" xr:uid="{00000000-0005-0000-0000-000086540000}"/>
    <cellStyle name="Normal 12 3 5 8 5" xfId="7526" xr:uid="{00000000-0005-0000-0000-000087540000}"/>
    <cellStyle name="Normal 12 3 5 8 5 2" xfId="20336" xr:uid="{00000000-0005-0000-0000-000088540000}"/>
    <cellStyle name="Normal 12 3 5 8 5 2 2" xfId="36592" xr:uid="{00000000-0005-0000-0000-000089540000}"/>
    <cellStyle name="Normal 12 3 5 8 5 3" xfId="36593" xr:uid="{00000000-0005-0000-0000-00008A540000}"/>
    <cellStyle name="Normal 12 3 5 8 6" xfId="14846" xr:uid="{00000000-0005-0000-0000-00008B540000}"/>
    <cellStyle name="Normal 12 3 5 8 6 2" xfId="36594" xr:uid="{00000000-0005-0000-0000-00008C540000}"/>
    <cellStyle name="Normal 12 3 5 8 7" xfId="36595" xr:uid="{00000000-0005-0000-0000-00008D540000}"/>
    <cellStyle name="Normal 12 3 5 9" xfId="2077" xr:uid="{00000000-0005-0000-0000-00008E540000}"/>
    <cellStyle name="Normal 12 3 5 9 2" xfId="7567" xr:uid="{00000000-0005-0000-0000-00008F540000}"/>
    <cellStyle name="Normal 12 3 5 9 2 2" xfId="20377" xr:uid="{00000000-0005-0000-0000-000090540000}"/>
    <cellStyle name="Normal 12 3 5 9 2 2 2" xfId="36596" xr:uid="{00000000-0005-0000-0000-000091540000}"/>
    <cellStyle name="Normal 12 3 5 9 2 3" xfId="36597" xr:uid="{00000000-0005-0000-0000-000092540000}"/>
    <cellStyle name="Normal 12 3 5 9 3" xfId="14887" xr:uid="{00000000-0005-0000-0000-000093540000}"/>
    <cellStyle name="Normal 12 3 5 9 3 2" xfId="36598" xr:uid="{00000000-0005-0000-0000-000094540000}"/>
    <cellStyle name="Normal 12 3 5 9 4" xfId="36599" xr:uid="{00000000-0005-0000-0000-000095540000}"/>
    <cellStyle name="Normal 12 3 6" xfId="307" xr:uid="{00000000-0005-0000-0000-000096540000}"/>
    <cellStyle name="Normal 12 3 6 10" xfId="5799" xr:uid="{00000000-0005-0000-0000-000097540000}"/>
    <cellStyle name="Normal 12 3 6 10 2" xfId="18609" xr:uid="{00000000-0005-0000-0000-000098540000}"/>
    <cellStyle name="Normal 12 3 6 10 2 2" xfId="36600" xr:uid="{00000000-0005-0000-0000-000099540000}"/>
    <cellStyle name="Normal 12 3 6 10 3" xfId="36601" xr:uid="{00000000-0005-0000-0000-00009A540000}"/>
    <cellStyle name="Normal 12 3 6 11" xfId="13119" xr:uid="{00000000-0005-0000-0000-00009B540000}"/>
    <cellStyle name="Normal 12 3 6 11 2" xfId="36602" xr:uid="{00000000-0005-0000-0000-00009C540000}"/>
    <cellStyle name="Normal 12 3 6 12" xfId="36603" xr:uid="{00000000-0005-0000-0000-00009D540000}"/>
    <cellStyle name="Normal 12 3 6 2" xfId="536" xr:uid="{00000000-0005-0000-0000-00009E540000}"/>
    <cellStyle name="Normal 12 3 6 2 2" xfId="935" xr:uid="{00000000-0005-0000-0000-00009F540000}"/>
    <cellStyle name="Normal 12 3 6 2 2 2" xfId="1830" xr:uid="{00000000-0005-0000-0000-0000A0540000}"/>
    <cellStyle name="Normal 12 3 6 2 2 2 2" xfId="3660" xr:uid="{00000000-0005-0000-0000-0000A1540000}"/>
    <cellStyle name="Normal 12 3 6 2 2 2 2 2" xfId="9150" xr:uid="{00000000-0005-0000-0000-0000A2540000}"/>
    <cellStyle name="Normal 12 3 6 2 2 2 2 2 2" xfId="21960" xr:uid="{00000000-0005-0000-0000-0000A3540000}"/>
    <cellStyle name="Normal 12 3 6 2 2 2 2 2 2 2" xfId="36604" xr:uid="{00000000-0005-0000-0000-0000A4540000}"/>
    <cellStyle name="Normal 12 3 6 2 2 2 2 2 3" xfId="36605" xr:uid="{00000000-0005-0000-0000-0000A5540000}"/>
    <cellStyle name="Normal 12 3 6 2 2 2 2 3" xfId="16470" xr:uid="{00000000-0005-0000-0000-0000A6540000}"/>
    <cellStyle name="Normal 12 3 6 2 2 2 2 3 2" xfId="36606" xr:uid="{00000000-0005-0000-0000-0000A7540000}"/>
    <cellStyle name="Normal 12 3 6 2 2 2 2 4" xfId="36607" xr:uid="{00000000-0005-0000-0000-0000A8540000}"/>
    <cellStyle name="Normal 12 3 6 2 2 2 3" xfId="5490" xr:uid="{00000000-0005-0000-0000-0000A9540000}"/>
    <cellStyle name="Normal 12 3 6 2 2 2 3 2" xfId="10980" xr:uid="{00000000-0005-0000-0000-0000AA540000}"/>
    <cellStyle name="Normal 12 3 6 2 2 2 3 2 2" xfId="23790" xr:uid="{00000000-0005-0000-0000-0000AB540000}"/>
    <cellStyle name="Normal 12 3 6 2 2 2 3 2 2 2" xfId="36608" xr:uid="{00000000-0005-0000-0000-0000AC540000}"/>
    <cellStyle name="Normal 12 3 6 2 2 2 3 2 3" xfId="36609" xr:uid="{00000000-0005-0000-0000-0000AD540000}"/>
    <cellStyle name="Normal 12 3 6 2 2 2 3 3" xfId="18300" xr:uid="{00000000-0005-0000-0000-0000AE540000}"/>
    <cellStyle name="Normal 12 3 6 2 2 2 3 3 2" xfId="36610" xr:uid="{00000000-0005-0000-0000-0000AF540000}"/>
    <cellStyle name="Normal 12 3 6 2 2 2 3 4" xfId="36611" xr:uid="{00000000-0005-0000-0000-0000B0540000}"/>
    <cellStyle name="Normal 12 3 6 2 2 2 4" xfId="12810" xr:uid="{00000000-0005-0000-0000-0000B1540000}"/>
    <cellStyle name="Normal 12 3 6 2 2 2 4 2" xfId="25620" xr:uid="{00000000-0005-0000-0000-0000B2540000}"/>
    <cellStyle name="Normal 12 3 6 2 2 2 4 2 2" xfId="36612" xr:uid="{00000000-0005-0000-0000-0000B3540000}"/>
    <cellStyle name="Normal 12 3 6 2 2 2 4 3" xfId="36613" xr:uid="{00000000-0005-0000-0000-0000B4540000}"/>
    <cellStyle name="Normal 12 3 6 2 2 2 5" xfId="7320" xr:uid="{00000000-0005-0000-0000-0000B5540000}"/>
    <cellStyle name="Normal 12 3 6 2 2 2 5 2" xfId="20130" xr:uid="{00000000-0005-0000-0000-0000B6540000}"/>
    <cellStyle name="Normal 12 3 6 2 2 2 5 2 2" xfId="36614" xr:uid="{00000000-0005-0000-0000-0000B7540000}"/>
    <cellStyle name="Normal 12 3 6 2 2 2 5 3" xfId="36615" xr:uid="{00000000-0005-0000-0000-0000B8540000}"/>
    <cellStyle name="Normal 12 3 6 2 2 2 6" xfId="14640" xr:uid="{00000000-0005-0000-0000-0000B9540000}"/>
    <cellStyle name="Normal 12 3 6 2 2 2 6 2" xfId="36616" xr:uid="{00000000-0005-0000-0000-0000BA540000}"/>
    <cellStyle name="Normal 12 3 6 2 2 2 7" xfId="36617" xr:uid="{00000000-0005-0000-0000-0000BB540000}"/>
    <cellStyle name="Normal 12 3 6 2 2 3" xfId="2766" xr:uid="{00000000-0005-0000-0000-0000BC540000}"/>
    <cellStyle name="Normal 12 3 6 2 2 3 2" xfId="8256" xr:uid="{00000000-0005-0000-0000-0000BD540000}"/>
    <cellStyle name="Normal 12 3 6 2 2 3 2 2" xfId="21066" xr:uid="{00000000-0005-0000-0000-0000BE540000}"/>
    <cellStyle name="Normal 12 3 6 2 2 3 2 2 2" xfId="36618" xr:uid="{00000000-0005-0000-0000-0000BF540000}"/>
    <cellStyle name="Normal 12 3 6 2 2 3 2 3" xfId="36619" xr:uid="{00000000-0005-0000-0000-0000C0540000}"/>
    <cellStyle name="Normal 12 3 6 2 2 3 3" xfId="15576" xr:uid="{00000000-0005-0000-0000-0000C1540000}"/>
    <cellStyle name="Normal 12 3 6 2 2 3 3 2" xfId="36620" xr:uid="{00000000-0005-0000-0000-0000C2540000}"/>
    <cellStyle name="Normal 12 3 6 2 2 3 4" xfId="36621" xr:uid="{00000000-0005-0000-0000-0000C3540000}"/>
    <cellStyle name="Normal 12 3 6 2 2 4" xfId="4596" xr:uid="{00000000-0005-0000-0000-0000C4540000}"/>
    <cellStyle name="Normal 12 3 6 2 2 4 2" xfId="10086" xr:uid="{00000000-0005-0000-0000-0000C5540000}"/>
    <cellStyle name="Normal 12 3 6 2 2 4 2 2" xfId="22896" xr:uid="{00000000-0005-0000-0000-0000C6540000}"/>
    <cellStyle name="Normal 12 3 6 2 2 4 2 2 2" xfId="36622" xr:uid="{00000000-0005-0000-0000-0000C7540000}"/>
    <cellStyle name="Normal 12 3 6 2 2 4 2 3" xfId="36623" xr:uid="{00000000-0005-0000-0000-0000C8540000}"/>
    <cellStyle name="Normal 12 3 6 2 2 4 3" xfId="17406" xr:uid="{00000000-0005-0000-0000-0000C9540000}"/>
    <cellStyle name="Normal 12 3 6 2 2 4 3 2" xfId="36624" xr:uid="{00000000-0005-0000-0000-0000CA540000}"/>
    <cellStyle name="Normal 12 3 6 2 2 4 4" xfId="36625" xr:uid="{00000000-0005-0000-0000-0000CB540000}"/>
    <cellStyle name="Normal 12 3 6 2 2 5" xfId="11916" xr:uid="{00000000-0005-0000-0000-0000CC540000}"/>
    <cellStyle name="Normal 12 3 6 2 2 5 2" xfId="24726" xr:uid="{00000000-0005-0000-0000-0000CD540000}"/>
    <cellStyle name="Normal 12 3 6 2 2 5 2 2" xfId="36626" xr:uid="{00000000-0005-0000-0000-0000CE540000}"/>
    <cellStyle name="Normal 12 3 6 2 2 5 3" xfId="36627" xr:uid="{00000000-0005-0000-0000-0000CF540000}"/>
    <cellStyle name="Normal 12 3 6 2 2 6" xfId="6426" xr:uid="{00000000-0005-0000-0000-0000D0540000}"/>
    <cellStyle name="Normal 12 3 6 2 2 6 2" xfId="19236" xr:uid="{00000000-0005-0000-0000-0000D1540000}"/>
    <cellStyle name="Normal 12 3 6 2 2 6 2 2" xfId="36628" xr:uid="{00000000-0005-0000-0000-0000D2540000}"/>
    <cellStyle name="Normal 12 3 6 2 2 6 3" xfId="36629" xr:uid="{00000000-0005-0000-0000-0000D3540000}"/>
    <cellStyle name="Normal 12 3 6 2 2 7" xfId="13746" xr:uid="{00000000-0005-0000-0000-0000D4540000}"/>
    <cellStyle name="Normal 12 3 6 2 2 7 2" xfId="36630" xr:uid="{00000000-0005-0000-0000-0000D5540000}"/>
    <cellStyle name="Normal 12 3 6 2 2 8" xfId="36631" xr:uid="{00000000-0005-0000-0000-0000D6540000}"/>
    <cellStyle name="Normal 12 3 6 2 3" xfId="1431" xr:uid="{00000000-0005-0000-0000-0000D7540000}"/>
    <cellStyle name="Normal 12 3 6 2 3 2" xfId="3261" xr:uid="{00000000-0005-0000-0000-0000D8540000}"/>
    <cellStyle name="Normal 12 3 6 2 3 2 2" xfId="8751" xr:uid="{00000000-0005-0000-0000-0000D9540000}"/>
    <cellStyle name="Normal 12 3 6 2 3 2 2 2" xfId="21561" xr:uid="{00000000-0005-0000-0000-0000DA540000}"/>
    <cellStyle name="Normal 12 3 6 2 3 2 2 2 2" xfId="36632" xr:uid="{00000000-0005-0000-0000-0000DB540000}"/>
    <cellStyle name="Normal 12 3 6 2 3 2 2 3" xfId="36633" xr:uid="{00000000-0005-0000-0000-0000DC540000}"/>
    <cellStyle name="Normal 12 3 6 2 3 2 3" xfId="16071" xr:uid="{00000000-0005-0000-0000-0000DD540000}"/>
    <cellStyle name="Normal 12 3 6 2 3 2 3 2" xfId="36634" xr:uid="{00000000-0005-0000-0000-0000DE540000}"/>
    <cellStyle name="Normal 12 3 6 2 3 2 4" xfId="36635" xr:uid="{00000000-0005-0000-0000-0000DF540000}"/>
    <cellStyle name="Normal 12 3 6 2 3 3" xfId="5091" xr:uid="{00000000-0005-0000-0000-0000E0540000}"/>
    <cellStyle name="Normal 12 3 6 2 3 3 2" xfId="10581" xr:uid="{00000000-0005-0000-0000-0000E1540000}"/>
    <cellStyle name="Normal 12 3 6 2 3 3 2 2" xfId="23391" xr:uid="{00000000-0005-0000-0000-0000E2540000}"/>
    <cellStyle name="Normal 12 3 6 2 3 3 2 2 2" xfId="36636" xr:uid="{00000000-0005-0000-0000-0000E3540000}"/>
    <cellStyle name="Normal 12 3 6 2 3 3 2 3" xfId="36637" xr:uid="{00000000-0005-0000-0000-0000E4540000}"/>
    <cellStyle name="Normal 12 3 6 2 3 3 3" xfId="17901" xr:uid="{00000000-0005-0000-0000-0000E5540000}"/>
    <cellStyle name="Normal 12 3 6 2 3 3 3 2" xfId="36638" xr:uid="{00000000-0005-0000-0000-0000E6540000}"/>
    <cellStyle name="Normal 12 3 6 2 3 3 4" xfId="36639" xr:uid="{00000000-0005-0000-0000-0000E7540000}"/>
    <cellStyle name="Normal 12 3 6 2 3 4" xfId="12411" xr:uid="{00000000-0005-0000-0000-0000E8540000}"/>
    <cellStyle name="Normal 12 3 6 2 3 4 2" xfId="25221" xr:uid="{00000000-0005-0000-0000-0000E9540000}"/>
    <cellStyle name="Normal 12 3 6 2 3 4 2 2" xfId="36640" xr:uid="{00000000-0005-0000-0000-0000EA540000}"/>
    <cellStyle name="Normal 12 3 6 2 3 4 3" xfId="36641" xr:uid="{00000000-0005-0000-0000-0000EB540000}"/>
    <cellStyle name="Normal 12 3 6 2 3 5" xfId="6921" xr:uid="{00000000-0005-0000-0000-0000EC540000}"/>
    <cellStyle name="Normal 12 3 6 2 3 5 2" xfId="19731" xr:uid="{00000000-0005-0000-0000-0000ED540000}"/>
    <cellStyle name="Normal 12 3 6 2 3 5 2 2" xfId="36642" xr:uid="{00000000-0005-0000-0000-0000EE540000}"/>
    <cellStyle name="Normal 12 3 6 2 3 5 3" xfId="36643" xr:uid="{00000000-0005-0000-0000-0000EF540000}"/>
    <cellStyle name="Normal 12 3 6 2 3 6" xfId="14241" xr:uid="{00000000-0005-0000-0000-0000F0540000}"/>
    <cellStyle name="Normal 12 3 6 2 3 6 2" xfId="36644" xr:uid="{00000000-0005-0000-0000-0000F1540000}"/>
    <cellStyle name="Normal 12 3 6 2 3 7" xfId="36645" xr:uid="{00000000-0005-0000-0000-0000F2540000}"/>
    <cellStyle name="Normal 12 3 6 2 4" xfId="2367" xr:uid="{00000000-0005-0000-0000-0000F3540000}"/>
    <cellStyle name="Normal 12 3 6 2 4 2" xfId="7857" xr:uid="{00000000-0005-0000-0000-0000F4540000}"/>
    <cellStyle name="Normal 12 3 6 2 4 2 2" xfId="20667" xr:uid="{00000000-0005-0000-0000-0000F5540000}"/>
    <cellStyle name="Normal 12 3 6 2 4 2 2 2" xfId="36646" xr:uid="{00000000-0005-0000-0000-0000F6540000}"/>
    <cellStyle name="Normal 12 3 6 2 4 2 3" xfId="36647" xr:uid="{00000000-0005-0000-0000-0000F7540000}"/>
    <cellStyle name="Normal 12 3 6 2 4 3" xfId="15177" xr:uid="{00000000-0005-0000-0000-0000F8540000}"/>
    <cellStyle name="Normal 12 3 6 2 4 3 2" xfId="36648" xr:uid="{00000000-0005-0000-0000-0000F9540000}"/>
    <cellStyle name="Normal 12 3 6 2 4 4" xfId="36649" xr:uid="{00000000-0005-0000-0000-0000FA540000}"/>
    <cellStyle name="Normal 12 3 6 2 5" xfId="4197" xr:uid="{00000000-0005-0000-0000-0000FB540000}"/>
    <cellStyle name="Normal 12 3 6 2 5 2" xfId="9687" xr:uid="{00000000-0005-0000-0000-0000FC540000}"/>
    <cellStyle name="Normal 12 3 6 2 5 2 2" xfId="22497" xr:uid="{00000000-0005-0000-0000-0000FD540000}"/>
    <cellStyle name="Normal 12 3 6 2 5 2 2 2" xfId="36650" xr:uid="{00000000-0005-0000-0000-0000FE540000}"/>
    <cellStyle name="Normal 12 3 6 2 5 2 3" xfId="36651" xr:uid="{00000000-0005-0000-0000-0000FF540000}"/>
    <cellStyle name="Normal 12 3 6 2 5 3" xfId="17007" xr:uid="{00000000-0005-0000-0000-000000550000}"/>
    <cellStyle name="Normal 12 3 6 2 5 3 2" xfId="36652" xr:uid="{00000000-0005-0000-0000-000001550000}"/>
    <cellStyle name="Normal 12 3 6 2 5 4" xfId="36653" xr:uid="{00000000-0005-0000-0000-000002550000}"/>
    <cellStyle name="Normal 12 3 6 2 6" xfId="11517" xr:uid="{00000000-0005-0000-0000-000003550000}"/>
    <cellStyle name="Normal 12 3 6 2 6 2" xfId="24327" xr:uid="{00000000-0005-0000-0000-000004550000}"/>
    <cellStyle name="Normal 12 3 6 2 6 2 2" xfId="36654" xr:uid="{00000000-0005-0000-0000-000005550000}"/>
    <cellStyle name="Normal 12 3 6 2 6 3" xfId="36655" xr:uid="{00000000-0005-0000-0000-000006550000}"/>
    <cellStyle name="Normal 12 3 6 2 7" xfId="6027" xr:uid="{00000000-0005-0000-0000-000007550000}"/>
    <cellStyle name="Normal 12 3 6 2 7 2" xfId="18837" xr:uid="{00000000-0005-0000-0000-000008550000}"/>
    <cellStyle name="Normal 12 3 6 2 7 2 2" xfId="36656" xr:uid="{00000000-0005-0000-0000-000009550000}"/>
    <cellStyle name="Normal 12 3 6 2 7 3" xfId="36657" xr:uid="{00000000-0005-0000-0000-00000A550000}"/>
    <cellStyle name="Normal 12 3 6 2 8" xfId="13347" xr:uid="{00000000-0005-0000-0000-00000B550000}"/>
    <cellStyle name="Normal 12 3 6 2 8 2" xfId="36658" xr:uid="{00000000-0005-0000-0000-00000C550000}"/>
    <cellStyle name="Normal 12 3 6 2 9" xfId="36659" xr:uid="{00000000-0005-0000-0000-00000D550000}"/>
    <cellStyle name="Normal 12 3 6 3" xfId="668" xr:uid="{00000000-0005-0000-0000-00000E550000}"/>
    <cellStyle name="Normal 12 3 6 3 2" xfId="1068" xr:uid="{00000000-0005-0000-0000-00000F550000}"/>
    <cellStyle name="Normal 12 3 6 3 2 2" xfId="1963" xr:uid="{00000000-0005-0000-0000-000010550000}"/>
    <cellStyle name="Normal 12 3 6 3 2 2 2" xfId="3793" xr:uid="{00000000-0005-0000-0000-000011550000}"/>
    <cellStyle name="Normal 12 3 6 3 2 2 2 2" xfId="9283" xr:uid="{00000000-0005-0000-0000-000012550000}"/>
    <cellStyle name="Normal 12 3 6 3 2 2 2 2 2" xfId="22093" xr:uid="{00000000-0005-0000-0000-000013550000}"/>
    <cellStyle name="Normal 12 3 6 3 2 2 2 2 2 2" xfId="36660" xr:uid="{00000000-0005-0000-0000-000014550000}"/>
    <cellStyle name="Normal 12 3 6 3 2 2 2 2 3" xfId="36661" xr:uid="{00000000-0005-0000-0000-000015550000}"/>
    <cellStyle name="Normal 12 3 6 3 2 2 2 3" xfId="16603" xr:uid="{00000000-0005-0000-0000-000016550000}"/>
    <cellStyle name="Normal 12 3 6 3 2 2 2 3 2" xfId="36662" xr:uid="{00000000-0005-0000-0000-000017550000}"/>
    <cellStyle name="Normal 12 3 6 3 2 2 2 4" xfId="36663" xr:uid="{00000000-0005-0000-0000-000018550000}"/>
    <cellStyle name="Normal 12 3 6 3 2 2 3" xfId="5623" xr:uid="{00000000-0005-0000-0000-000019550000}"/>
    <cellStyle name="Normal 12 3 6 3 2 2 3 2" xfId="11113" xr:uid="{00000000-0005-0000-0000-00001A550000}"/>
    <cellStyle name="Normal 12 3 6 3 2 2 3 2 2" xfId="23923" xr:uid="{00000000-0005-0000-0000-00001B550000}"/>
    <cellStyle name="Normal 12 3 6 3 2 2 3 2 2 2" xfId="36664" xr:uid="{00000000-0005-0000-0000-00001C550000}"/>
    <cellStyle name="Normal 12 3 6 3 2 2 3 2 3" xfId="36665" xr:uid="{00000000-0005-0000-0000-00001D550000}"/>
    <cellStyle name="Normal 12 3 6 3 2 2 3 3" xfId="18433" xr:uid="{00000000-0005-0000-0000-00001E550000}"/>
    <cellStyle name="Normal 12 3 6 3 2 2 3 3 2" xfId="36666" xr:uid="{00000000-0005-0000-0000-00001F550000}"/>
    <cellStyle name="Normal 12 3 6 3 2 2 3 4" xfId="36667" xr:uid="{00000000-0005-0000-0000-000020550000}"/>
    <cellStyle name="Normal 12 3 6 3 2 2 4" xfId="12943" xr:uid="{00000000-0005-0000-0000-000021550000}"/>
    <cellStyle name="Normal 12 3 6 3 2 2 4 2" xfId="25753" xr:uid="{00000000-0005-0000-0000-000022550000}"/>
    <cellStyle name="Normal 12 3 6 3 2 2 4 2 2" xfId="36668" xr:uid="{00000000-0005-0000-0000-000023550000}"/>
    <cellStyle name="Normal 12 3 6 3 2 2 4 3" xfId="36669" xr:uid="{00000000-0005-0000-0000-000024550000}"/>
    <cellStyle name="Normal 12 3 6 3 2 2 5" xfId="7453" xr:uid="{00000000-0005-0000-0000-000025550000}"/>
    <cellStyle name="Normal 12 3 6 3 2 2 5 2" xfId="20263" xr:uid="{00000000-0005-0000-0000-000026550000}"/>
    <cellStyle name="Normal 12 3 6 3 2 2 5 2 2" xfId="36670" xr:uid="{00000000-0005-0000-0000-000027550000}"/>
    <cellStyle name="Normal 12 3 6 3 2 2 5 3" xfId="36671" xr:uid="{00000000-0005-0000-0000-000028550000}"/>
    <cellStyle name="Normal 12 3 6 3 2 2 6" xfId="14773" xr:uid="{00000000-0005-0000-0000-000029550000}"/>
    <cellStyle name="Normal 12 3 6 3 2 2 6 2" xfId="36672" xr:uid="{00000000-0005-0000-0000-00002A550000}"/>
    <cellStyle name="Normal 12 3 6 3 2 2 7" xfId="36673" xr:uid="{00000000-0005-0000-0000-00002B550000}"/>
    <cellStyle name="Normal 12 3 6 3 2 3" xfId="2899" xr:uid="{00000000-0005-0000-0000-00002C550000}"/>
    <cellStyle name="Normal 12 3 6 3 2 3 2" xfId="8389" xr:uid="{00000000-0005-0000-0000-00002D550000}"/>
    <cellStyle name="Normal 12 3 6 3 2 3 2 2" xfId="21199" xr:uid="{00000000-0005-0000-0000-00002E550000}"/>
    <cellStyle name="Normal 12 3 6 3 2 3 2 2 2" xfId="36674" xr:uid="{00000000-0005-0000-0000-00002F550000}"/>
    <cellStyle name="Normal 12 3 6 3 2 3 2 3" xfId="36675" xr:uid="{00000000-0005-0000-0000-000030550000}"/>
    <cellStyle name="Normal 12 3 6 3 2 3 3" xfId="15709" xr:uid="{00000000-0005-0000-0000-000031550000}"/>
    <cellStyle name="Normal 12 3 6 3 2 3 3 2" xfId="36676" xr:uid="{00000000-0005-0000-0000-000032550000}"/>
    <cellStyle name="Normal 12 3 6 3 2 3 4" xfId="36677" xr:uid="{00000000-0005-0000-0000-000033550000}"/>
    <cellStyle name="Normal 12 3 6 3 2 4" xfId="4729" xr:uid="{00000000-0005-0000-0000-000034550000}"/>
    <cellStyle name="Normal 12 3 6 3 2 4 2" xfId="10219" xr:uid="{00000000-0005-0000-0000-000035550000}"/>
    <cellStyle name="Normal 12 3 6 3 2 4 2 2" xfId="23029" xr:uid="{00000000-0005-0000-0000-000036550000}"/>
    <cellStyle name="Normal 12 3 6 3 2 4 2 2 2" xfId="36678" xr:uid="{00000000-0005-0000-0000-000037550000}"/>
    <cellStyle name="Normal 12 3 6 3 2 4 2 3" xfId="36679" xr:uid="{00000000-0005-0000-0000-000038550000}"/>
    <cellStyle name="Normal 12 3 6 3 2 4 3" xfId="17539" xr:uid="{00000000-0005-0000-0000-000039550000}"/>
    <cellStyle name="Normal 12 3 6 3 2 4 3 2" xfId="36680" xr:uid="{00000000-0005-0000-0000-00003A550000}"/>
    <cellStyle name="Normal 12 3 6 3 2 4 4" xfId="36681" xr:uid="{00000000-0005-0000-0000-00003B550000}"/>
    <cellStyle name="Normal 12 3 6 3 2 5" xfId="12049" xr:uid="{00000000-0005-0000-0000-00003C550000}"/>
    <cellStyle name="Normal 12 3 6 3 2 5 2" xfId="24859" xr:uid="{00000000-0005-0000-0000-00003D550000}"/>
    <cellStyle name="Normal 12 3 6 3 2 5 2 2" xfId="36682" xr:uid="{00000000-0005-0000-0000-00003E550000}"/>
    <cellStyle name="Normal 12 3 6 3 2 5 3" xfId="36683" xr:uid="{00000000-0005-0000-0000-00003F550000}"/>
    <cellStyle name="Normal 12 3 6 3 2 6" xfId="6559" xr:uid="{00000000-0005-0000-0000-000040550000}"/>
    <cellStyle name="Normal 12 3 6 3 2 6 2" xfId="19369" xr:uid="{00000000-0005-0000-0000-000041550000}"/>
    <cellStyle name="Normal 12 3 6 3 2 6 2 2" xfId="36684" xr:uid="{00000000-0005-0000-0000-000042550000}"/>
    <cellStyle name="Normal 12 3 6 3 2 6 3" xfId="36685" xr:uid="{00000000-0005-0000-0000-000043550000}"/>
    <cellStyle name="Normal 12 3 6 3 2 7" xfId="13879" xr:uid="{00000000-0005-0000-0000-000044550000}"/>
    <cellStyle name="Normal 12 3 6 3 2 7 2" xfId="36686" xr:uid="{00000000-0005-0000-0000-000045550000}"/>
    <cellStyle name="Normal 12 3 6 3 2 8" xfId="36687" xr:uid="{00000000-0005-0000-0000-000046550000}"/>
    <cellStyle name="Normal 12 3 6 3 3" xfId="1563" xr:uid="{00000000-0005-0000-0000-000047550000}"/>
    <cellStyle name="Normal 12 3 6 3 3 2" xfId="3393" xr:uid="{00000000-0005-0000-0000-000048550000}"/>
    <cellStyle name="Normal 12 3 6 3 3 2 2" xfId="8883" xr:uid="{00000000-0005-0000-0000-000049550000}"/>
    <cellStyle name="Normal 12 3 6 3 3 2 2 2" xfId="21693" xr:uid="{00000000-0005-0000-0000-00004A550000}"/>
    <cellStyle name="Normal 12 3 6 3 3 2 2 2 2" xfId="36688" xr:uid="{00000000-0005-0000-0000-00004B550000}"/>
    <cellStyle name="Normal 12 3 6 3 3 2 2 3" xfId="36689" xr:uid="{00000000-0005-0000-0000-00004C550000}"/>
    <cellStyle name="Normal 12 3 6 3 3 2 3" xfId="16203" xr:uid="{00000000-0005-0000-0000-00004D550000}"/>
    <cellStyle name="Normal 12 3 6 3 3 2 3 2" xfId="36690" xr:uid="{00000000-0005-0000-0000-00004E550000}"/>
    <cellStyle name="Normal 12 3 6 3 3 2 4" xfId="36691" xr:uid="{00000000-0005-0000-0000-00004F550000}"/>
    <cellStyle name="Normal 12 3 6 3 3 3" xfId="5223" xr:uid="{00000000-0005-0000-0000-000050550000}"/>
    <cellStyle name="Normal 12 3 6 3 3 3 2" xfId="10713" xr:uid="{00000000-0005-0000-0000-000051550000}"/>
    <cellStyle name="Normal 12 3 6 3 3 3 2 2" xfId="23523" xr:uid="{00000000-0005-0000-0000-000052550000}"/>
    <cellStyle name="Normal 12 3 6 3 3 3 2 2 2" xfId="36692" xr:uid="{00000000-0005-0000-0000-000053550000}"/>
    <cellStyle name="Normal 12 3 6 3 3 3 2 3" xfId="36693" xr:uid="{00000000-0005-0000-0000-000054550000}"/>
    <cellStyle name="Normal 12 3 6 3 3 3 3" xfId="18033" xr:uid="{00000000-0005-0000-0000-000055550000}"/>
    <cellStyle name="Normal 12 3 6 3 3 3 3 2" xfId="36694" xr:uid="{00000000-0005-0000-0000-000056550000}"/>
    <cellStyle name="Normal 12 3 6 3 3 3 4" xfId="36695" xr:uid="{00000000-0005-0000-0000-000057550000}"/>
    <cellStyle name="Normal 12 3 6 3 3 4" xfId="12543" xr:uid="{00000000-0005-0000-0000-000058550000}"/>
    <cellStyle name="Normal 12 3 6 3 3 4 2" xfId="25353" xr:uid="{00000000-0005-0000-0000-000059550000}"/>
    <cellStyle name="Normal 12 3 6 3 3 4 2 2" xfId="36696" xr:uid="{00000000-0005-0000-0000-00005A550000}"/>
    <cellStyle name="Normal 12 3 6 3 3 4 3" xfId="36697" xr:uid="{00000000-0005-0000-0000-00005B550000}"/>
    <cellStyle name="Normal 12 3 6 3 3 5" xfId="7053" xr:uid="{00000000-0005-0000-0000-00005C550000}"/>
    <cellStyle name="Normal 12 3 6 3 3 5 2" xfId="19863" xr:uid="{00000000-0005-0000-0000-00005D550000}"/>
    <cellStyle name="Normal 12 3 6 3 3 5 2 2" xfId="36698" xr:uid="{00000000-0005-0000-0000-00005E550000}"/>
    <cellStyle name="Normal 12 3 6 3 3 5 3" xfId="36699" xr:uid="{00000000-0005-0000-0000-00005F550000}"/>
    <cellStyle name="Normal 12 3 6 3 3 6" xfId="14373" xr:uid="{00000000-0005-0000-0000-000060550000}"/>
    <cellStyle name="Normal 12 3 6 3 3 6 2" xfId="36700" xr:uid="{00000000-0005-0000-0000-000061550000}"/>
    <cellStyle name="Normal 12 3 6 3 3 7" xfId="36701" xr:uid="{00000000-0005-0000-0000-000062550000}"/>
    <cellStyle name="Normal 12 3 6 3 4" xfId="2499" xr:uid="{00000000-0005-0000-0000-000063550000}"/>
    <cellStyle name="Normal 12 3 6 3 4 2" xfId="7989" xr:uid="{00000000-0005-0000-0000-000064550000}"/>
    <cellStyle name="Normal 12 3 6 3 4 2 2" xfId="20799" xr:uid="{00000000-0005-0000-0000-000065550000}"/>
    <cellStyle name="Normal 12 3 6 3 4 2 2 2" xfId="36702" xr:uid="{00000000-0005-0000-0000-000066550000}"/>
    <cellStyle name="Normal 12 3 6 3 4 2 3" xfId="36703" xr:uid="{00000000-0005-0000-0000-000067550000}"/>
    <cellStyle name="Normal 12 3 6 3 4 3" xfId="15309" xr:uid="{00000000-0005-0000-0000-000068550000}"/>
    <cellStyle name="Normal 12 3 6 3 4 3 2" xfId="36704" xr:uid="{00000000-0005-0000-0000-000069550000}"/>
    <cellStyle name="Normal 12 3 6 3 4 4" xfId="36705" xr:uid="{00000000-0005-0000-0000-00006A550000}"/>
    <cellStyle name="Normal 12 3 6 3 5" xfId="4329" xr:uid="{00000000-0005-0000-0000-00006B550000}"/>
    <cellStyle name="Normal 12 3 6 3 5 2" xfId="9819" xr:uid="{00000000-0005-0000-0000-00006C550000}"/>
    <cellStyle name="Normal 12 3 6 3 5 2 2" xfId="22629" xr:uid="{00000000-0005-0000-0000-00006D550000}"/>
    <cellStyle name="Normal 12 3 6 3 5 2 2 2" xfId="36706" xr:uid="{00000000-0005-0000-0000-00006E550000}"/>
    <cellStyle name="Normal 12 3 6 3 5 2 3" xfId="36707" xr:uid="{00000000-0005-0000-0000-00006F550000}"/>
    <cellStyle name="Normal 12 3 6 3 5 3" xfId="17139" xr:uid="{00000000-0005-0000-0000-000070550000}"/>
    <cellStyle name="Normal 12 3 6 3 5 3 2" xfId="36708" xr:uid="{00000000-0005-0000-0000-000071550000}"/>
    <cellStyle name="Normal 12 3 6 3 5 4" xfId="36709" xr:uid="{00000000-0005-0000-0000-000072550000}"/>
    <cellStyle name="Normal 12 3 6 3 6" xfId="11649" xr:uid="{00000000-0005-0000-0000-000073550000}"/>
    <cellStyle name="Normal 12 3 6 3 6 2" xfId="24459" xr:uid="{00000000-0005-0000-0000-000074550000}"/>
    <cellStyle name="Normal 12 3 6 3 6 2 2" xfId="36710" xr:uid="{00000000-0005-0000-0000-000075550000}"/>
    <cellStyle name="Normal 12 3 6 3 6 3" xfId="36711" xr:uid="{00000000-0005-0000-0000-000076550000}"/>
    <cellStyle name="Normal 12 3 6 3 7" xfId="6159" xr:uid="{00000000-0005-0000-0000-000077550000}"/>
    <cellStyle name="Normal 12 3 6 3 7 2" xfId="18969" xr:uid="{00000000-0005-0000-0000-000078550000}"/>
    <cellStyle name="Normal 12 3 6 3 7 2 2" xfId="36712" xr:uid="{00000000-0005-0000-0000-000079550000}"/>
    <cellStyle name="Normal 12 3 6 3 7 3" xfId="36713" xr:uid="{00000000-0005-0000-0000-00007A550000}"/>
    <cellStyle name="Normal 12 3 6 3 8" xfId="13479" xr:uid="{00000000-0005-0000-0000-00007B550000}"/>
    <cellStyle name="Normal 12 3 6 3 8 2" xfId="36714" xr:uid="{00000000-0005-0000-0000-00007C550000}"/>
    <cellStyle name="Normal 12 3 6 3 9" xfId="36715" xr:uid="{00000000-0005-0000-0000-00007D550000}"/>
    <cellStyle name="Normal 12 3 6 4" xfId="443" xr:uid="{00000000-0005-0000-0000-00007E550000}"/>
    <cellStyle name="Normal 12 3 6 4 2" xfId="1338" xr:uid="{00000000-0005-0000-0000-00007F550000}"/>
    <cellStyle name="Normal 12 3 6 4 2 2" xfId="3168" xr:uid="{00000000-0005-0000-0000-000080550000}"/>
    <cellStyle name="Normal 12 3 6 4 2 2 2" xfId="8658" xr:uid="{00000000-0005-0000-0000-000081550000}"/>
    <cellStyle name="Normal 12 3 6 4 2 2 2 2" xfId="21468" xr:uid="{00000000-0005-0000-0000-000082550000}"/>
    <cellStyle name="Normal 12 3 6 4 2 2 2 2 2" xfId="36716" xr:uid="{00000000-0005-0000-0000-000083550000}"/>
    <cellStyle name="Normal 12 3 6 4 2 2 2 3" xfId="36717" xr:uid="{00000000-0005-0000-0000-000084550000}"/>
    <cellStyle name="Normal 12 3 6 4 2 2 3" xfId="15978" xr:uid="{00000000-0005-0000-0000-000085550000}"/>
    <cellStyle name="Normal 12 3 6 4 2 2 3 2" xfId="36718" xr:uid="{00000000-0005-0000-0000-000086550000}"/>
    <cellStyle name="Normal 12 3 6 4 2 2 4" xfId="36719" xr:uid="{00000000-0005-0000-0000-000087550000}"/>
    <cellStyle name="Normal 12 3 6 4 2 3" xfId="4998" xr:uid="{00000000-0005-0000-0000-000088550000}"/>
    <cellStyle name="Normal 12 3 6 4 2 3 2" xfId="10488" xr:uid="{00000000-0005-0000-0000-000089550000}"/>
    <cellStyle name="Normal 12 3 6 4 2 3 2 2" xfId="23298" xr:uid="{00000000-0005-0000-0000-00008A550000}"/>
    <cellStyle name="Normal 12 3 6 4 2 3 2 2 2" xfId="36720" xr:uid="{00000000-0005-0000-0000-00008B550000}"/>
    <cellStyle name="Normal 12 3 6 4 2 3 2 3" xfId="36721" xr:uid="{00000000-0005-0000-0000-00008C550000}"/>
    <cellStyle name="Normal 12 3 6 4 2 3 3" xfId="17808" xr:uid="{00000000-0005-0000-0000-00008D550000}"/>
    <cellStyle name="Normal 12 3 6 4 2 3 3 2" xfId="36722" xr:uid="{00000000-0005-0000-0000-00008E550000}"/>
    <cellStyle name="Normal 12 3 6 4 2 3 4" xfId="36723" xr:uid="{00000000-0005-0000-0000-00008F550000}"/>
    <cellStyle name="Normal 12 3 6 4 2 4" xfId="12318" xr:uid="{00000000-0005-0000-0000-000090550000}"/>
    <cellStyle name="Normal 12 3 6 4 2 4 2" xfId="25128" xr:uid="{00000000-0005-0000-0000-000091550000}"/>
    <cellStyle name="Normal 12 3 6 4 2 4 2 2" xfId="36724" xr:uid="{00000000-0005-0000-0000-000092550000}"/>
    <cellStyle name="Normal 12 3 6 4 2 4 3" xfId="36725" xr:uid="{00000000-0005-0000-0000-000093550000}"/>
    <cellStyle name="Normal 12 3 6 4 2 5" xfId="6828" xr:uid="{00000000-0005-0000-0000-000094550000}"/>
    <cellStyle name="Normal 12 3 6 4 2 5 2" xfId="19638" xr:uid="{00000000-0005-0000-0000-000095550000}"/>
    <cellStyle name="Normal 12 3 6 4 2 5 2 2" xfId="36726" xr:uid="{00000000-0005-0000-0000-000096550000}"/>
    <cellStyle name="Normal 12 3 6 4 2 5 3" xfId="36727" xr:uid="{00000000-0005-0000-0000-000097550000}"/>
    <cellStyle name="Normal 12 3 6 4 2 6" xfId="14148" xr:uid="{00000000-0005-0000-0000-000098550000}"/>
    <cellStyle name="Normal 12 3 6 4 2 6 2" xfId="36728" xr:uid="{00000000-0005-0000-0000-000099550000}"/>
    <cellStyle name="Normal 12 3 6 4 2 7" xfId="36729" xr:uid="{00000000-0005-0000-0000-00009A550000}"/>
    <cellStyle name="Normal 12 3 6 4 3" xfId="2274" xr:uid="{00000000-0005-0000-0000-00009B550000}"/>
    <cellStyle name="Normal 12 3 6 4 3 2" xfId="7764" xr:uid="{00000000-0005-0000-0000-00009C550000}"/>
    <cellStyle name="Normal 12 3 6 4 3 2 2" xfId="20574" xr:uid="{00000000-0005-0000-0000-00009D550000}"/>
    <cellStyle name="Normal 12 3 6 4 3 2 2 2" xfId="36730" xr:uid="{00000000-0005-0000-0000-00009E550000}"/>
    <cellStyle name="Normal 12 3 6 4 3 2 3" xfId="36731" xr:uid="{00000000-0005-0000-0000-00009F550000}"/>
    <cellStyle name="Normal 12 3 6 4 3 3" xfId="15084" xr:uid="{00000000-0005-0000-0000-0000A0550000}"/>
    <cellStyle name="Normal 12 3 6 4 3 3 2" xfId="36732" xr:uid="{00000000-0005-0000-0000-0000A1550000}"/>
    <cellStyle name="Normal 12 3 6 4 3 4" xfId="36733" xr:uid="{00000000-0005-0000-0000-0000A2550000}"/>
    <cellStyle name="Normal 12 3 6 4 4" xfId="4104" xr:uid="{00000000-0005-0000-0000-0000A3550000}"/>
    <cellStyle name="Normal 12 3 6 4 4 2" xfId="9594" xr:uid="{00000000-0005-0000-0000-0000A4550000}"/>
    <cellStyle name="Normal 12 3 6 4 4 2 2" xfId="22404" xr:uid="{00000000-0005-0000-0000-0000A5550000}"/>
    <cellStyle name="Normal 12 3 6 4 4 2 2 2" xfId="36734" xr:uid="{00000000-0005-0000-0000-0000A6550000}"/>
    <cellStyle name="Normal 12 3 6 4 4 2 3" xfId="36735" xr:uid="{00000000-0005-0000-0000-0000A7550000}"/>
    <cellStyle name="Normal 12 3 6 4 4 3" xfId="16914" xr:uid="{00000000-0005-0000-0000-0000A8550000}"/>
    <cellStyle name="Normal 12 3 6 4 4 3 2" xfId="36736" xr:uid="{00000000-0005-0000-0000-0000A9550000}"/>
    <cellStyle name="Normal 12 3 6 4 4 4" xfId="36737" xr:uid="{00000000-0005-0000-0000-0000AA550000}"/>
    <cellStyle name="Normal 12 3 6 4 5" xfId="11424" xr:uid="{00000000-0005-0000-0000-0000AB550000}"/>
    <cellStyle name="Normal 12 3 6 4 5 2" xfId="24234" xr:uid="{00000000-0005-0000-0000-0000AC550000}"/>
    <cellStyle name="Normal 12 3 6 4 5 2 2" xfId="36738" xr:uid="{00000000-0005-0000-0000-0000AD550000}"/>
    <cellStyle name="Normal 12 3 6 4 5 3" xfId="36739" xr:uid="{00000000-0005-0000-0000-0000AE550000}"/>
    <cellStyle name="Normal 12 3 6 4 6" xfId="5934" xr:uid="{00000000-0005-0000-0000-0000AF550000}"/>
    <cellStyle name="Normal 12 3 6 4 6 2" xfId="18744" xr:uid="{00000000-0005-0000-0000-0000B0550000}"/>
    <cellStyle name="Normal 12 3 6 4 6 2 2" xfId="36740" xr:uid="{00000000-0005-0000-0000-0000B1550000}"/>
    <cellStyle name="Normal 12 3 6 4 6 3" xfId="36741" xr:uid="{00000000-0005-0000-0000-0000B2550000}"/>
    <cellStyle name="Normal 12 3 6 4 7" xfId="13254" xr:uid="{00000000-0005-0000-0000-0000B3550000}"/>
    <cellStyle name="Normal 12 3 6 4 7 2" xfId="36742" xr:uid="{00000000-0005-0000-0000-0000B4550000}"/>
    <cellStyle name="Normal 12 3 6 4 8" xfId="36743" xr:uid="{00000000-0005-0000-0000-0000B5550000}"/>
    <cellStyle name="Normal 12 3 6 5" xfId="802" xr:uid="{00000000-0005-0000-0000-0000B6550000}"/>
    <cellStyle name="Normal 12 3 6 5 2" xfId="1697" xr:uid="{00000000-0005-0000-0000-0000B7550000}"/>
    <cellStyle name="Normal 12 3 6 5 2 2" xfId="3527" xr:uid="{00000000-0005-0000-0000-0000B8550000}"/>
    <cellStyle name="Normal 12 3 6 5 2 2 2" xfId="9017" xr:uid="{00000000-0005-0000-0000-0000B9550000}"/>
    <cellStyle name="Normal 12 3 6 5 2 2 2 2" xfId="21827" xr:uid="{00000000-0005-0000-0000-0000BA550000}"/>
    <cellStyle name="Normal 12 3 6 5 2 2 2 2 2" xfId="36744" xr:uid="{00000000-0005-0000-0000-0000BB550000}"/>
    <cellStyle name="Normal 12 3 6 5 2 2 2 3" xfId="36745" xr:uid="{00000000-0005-0000-0000-0000BC550000}"/>
    <cellStyle name="Normal 12 3 6 5 2 2 3" xfId="16337" xr:uid="{00000000-0005-0000-0000-0000BD550000}"/>
    <cellStyle name="Normal 12 3 6 5 2 2 3 2" xfId="36746" xr:uid="{00000000-0005-0000-0000-0000BE550000}"/>
    <cellStyle name="Normal 12 3 6 5 2 2 4" xfId="36747" xr:uid="{00000000-0005-0000-0000-0000BF550000}"/>
    <cellStyle name="Normal 12 3 6 5 2 3" xfId="5357" xr:uid="{00000000-0005-0000-0000-0000C0550000}"/>
    <cellStyle name="Normal 12 3 6 5 2 3 2" xfId="10847" xr:uid="{00000000-0005-0000-0000-0000C1550000}"/>
    <cellStyle name="Normal 12 3 6 5 2 3 2 2" xfId="23657" xr:uid="{00000000-0005-0000-0000-0000C2550000}"/>
    <cellStyle name="Normal 12 3 6 5 2 3 2 2 2" xfId="36748" xr:uid="{00000000-0005-0000-0000-0000C3550000}"/>
    <cellStyle name="Normal 12 3 6 5 2 3 2 3" xfId="36749" xr:uid="{00000000-0005-0000-0000-0000C4550000}"/>
    <cellStyle name="Normal 12 3 6 5 2 3 3" xfId="18167" xr:uid="{00000000-0005-0000-0000-0000C5550000}"/>
    <cellStyle name="Normal 12 3 6 5 2 3 3 2" xfId="36750" xr:uid="{00000000-0005-0000-0000-0000C6550000}"/>
    <cellStyle name="Normal 12 3 6 5 2 3 4" xfId="36751" xr:uid="{00000000-0005-0000-0000-0000C7550000}"/>
    <cellStyle name="Normal 12 3 6 5 2 4" xfId="12677" xr:uid="{00000000-0005-0000-0000-0000C8550000}"/>
    <cellStyle name="Normal 12 3 6 5 2 4 2" xfId="25487" xr:uid="{00000000-0005-0000-0000-0000C9550000}"/>
    <cellStyle name="Normal 12 3 6 5 2 4 2 2" xfId="36752" xr:uid="{00000000-0005-0000-0000-0000CA550000}"/>
    <cellStyle name="Normal 12 3 6 5 2 4 3" xfId="36753" xr:uid="{00000000-0005-0000-0000-0000CB550000}"/>
    <cellStyle name="Normal 12 3 6 5 2 5" xfId="7187" xr:uid="{00000000-0005-0000-0000-0000CC550000}"/>
    <cellStyle name="Normal 12 3 6 5 2 5 2" xfId="19997" xr:uid="{00000000-0005-0000-0000-0000CD550000}"/>
    <cellStyle name="Normal 12 3 6 5 2 5 2 2" xfId="36754" xr:uid="{00000000-0005-0000-0000-0000CE550000}"/>
    <cellStyle name="Normal 12 3 6 5 2 5 3" xfId="36755" xr:uid="{00000000-0005-0000-0000-0000CF550000}"/>
    <cellStyle name="Normal 12 3 6 5 2 6" xfId="14507" xr:uid="{00000000-0005-0000-0000-0000D0550000}"/>
    <cellStyle name="Normal 12 3 6 5 2 6 2" xfId="36756" xr:uid="{00000000-0005-0000-0000-0000D1550000}"/>
    <cellStyle name="Normal 12 3 6 5 2 7" xfId="36757" xr:uid="{00000000-0005-0000-0000-0000D2550000}"/>
    <cellStyle name="Normal 12 3 6 5 3" xfId="2633" xr:uid="{00000000-0005-0000-0000-0000D3550000}"/>
    <cellStyle name="Normal 12 3 6 5 3 2" xfId="8123" xr:uid="{00000000-0005-0000-0000-0000D4550000}"/>
    <cellStyle name="Normal 12 3 6 5 3 2 2" xfId="20933" xr:uid="{00000000-0005-0000-0000-0000D5550000}"/>
    <cellStyle name="Normal 12 3 6 5 3 2 2 2" xfId="36758" xr:uid="{00000000-0005-0000-0000-0000D6550000}"/>
    <cellStyle name="Normal 12 3 6 5 3 2 3" xfId="36759" xr:uid="{00000000-0005-0000-0000-0000D7550000}"/>
    <cellStyle name="Normal 12 3 6 5 3 3" xfId="15443" xr:uid="{00000000-0005-0000-0000-0000D8550000}"/>
    <cellStyle name="Normal 12 3 6 5 3 3 2" xfId="36760" xr:uid="{00000000-0005-0000-0000-0000D9550000}"/>
    <cellStyle name="Normal 12 3 6 5 3 4" xfId="36761" xr:uid="{00000000-0005-0000-0000-0000DA550000}"/>
    <cellStyle name="Normal 12 3 6 5 4" xfId="4463" xr:uid="{00000000-0005-0000-0000-0000DB550000}"/>
    <cellStyle name="Normal 12 3 6 5 4 2" xfId="9953" xr:uid="{00000000-0005-0000-0000-0000DC550000}"/>
    <cellStyle name="Normal 12 3 6 5 4 2 2" xfId="22763" xr:uid="{00000000-0005-0000-0000-0000DD550000}"/>
    <cellStyle name="Normal 12 3 6 5 4 2 2 2" xfId="36762" xr:uid="{00000000-0005-0000-0000-0000DE550000}"/>
    <cellStyle name="Normal 12 3 6 5 4 2 3" xfId="36763" xr:uid="{00000000-0005-0000-0000-0000DF550000}"/>
    <cellStyle name="Normal 12 3 6 5 4 3" xfId="17273" xr:uid="{00000000-0005-0000-0000-0000E0550000}"/>
    <cellStyle name="Normal 12 3 6 5 4 3 2" xfId="36764" xr:uid="{00000000-0005-0000-0000-0000E1550000}"/>
    <cellStyle name="Normal 12 3 6 5 4 4" xfId="36765" xr:uid="{00000000-0005-0000-0000-0000E2550000}"/>
    <cellStyle name="Normal 12 3 6 5 5" xfId="11783" xr:uid="{00000000-0005-0000-0000-0000E3550000}"/>
    <cellStyle name="Normal 12 3 6 5 5 2" xfId="24593" xr:uid="{00000000-0005-0000-0000-0000E4550000}"/>
    <cellStyle name="Normal 12 3 6 5 5 2 2" xfId="36766" xr:uid="{00000000-0005-0000-0000-0000E5550000}"/>
    <cellStyle name="Normal 12 3 6 5 5 3" xfId="36767" xr:uid="{00000000-0005-0000-0000-0000E6550000}"/>
    <cellStyle name="Normal 12 3 6 5 6" xfId="6293" xr:uid="{00000000-0005-0000-0000-0000E7550000}"/>
    <cellStyle name="Normal 12 3 6 5 6 2" xfId="19103" xr:uid="{00000000-0005-0000-0000-0000E8550000}"/>
    <cellStyle name="Normal 12 3 6 5 6 2 2" xfId="36768" xr:uid="{00000000-0005-0000-0000-0000E9550000}"/>
    <cellStyle name="Normal 12 3 6 5 6 3" xfId="36769" xr:uid="{00000000-0005-0000-0000-0000EA550000}"/>
    <cellStyle name="Normal 12 3 6 5 7" xfId="13613" xr:uid="{00000000-0005-0000-0000-0000EB550000}"/>
    <cellStyle name="Normal 12 3 6 5 7 2" xfId="36770" xr:uid="{00000000-0005-0000-0000-0000EC550000}"/>
    <cellStyle name="Normal 12 3 6 5 8" xfId="36771" xr:uid="{00000000-0005-0000-0000-0000ED550000}"/>
    <cellStyle name="Normal 12 3 6 6" xfId="1203" xr:uid="{00000000-0005-0000-0000-0000EE550000}"/>
    <cellStyle name="Normal 12 3 6 6 2" xfId="3033" xr:uid="{00000000-0005-0000-0000-0000EF550000}"/>
    <cellStyle name="Normal 12 3 6 6 2 2" xfId="8523" xr:uid="{00000000-0005-0000-0000-0000F0550000}"/>
    <cellStyle name="Normal 12 3 6 6 2 2 2" xfId="21333" xr:uid="{00000000-0005-0000-0000-0000F1550000}"/>
    <cellStyle name="Normal 12 3 6 6 2 2 2 2" xfId="36772" xr:uid="{00000000-0005-0000-0000-0000F2550000}"/>
    <cellStyle name="Normal 12 3 6 6 2 2 3" xfId="36773" xr:uid="{00000000-0005-0000-0000-0000F3550000}"/>
    <cellStyle name="Normal 12 3 6 6 2 3" xfId="15843" xr:uid="{00000000-0005-0000-0000-0000F4550000}"/>
    <cellStyle name="Normal 12 3 6 6 2 3 2" xfId="36774" xr:uid="{00000000-0005-0000-0000-0000F5550000}"/>
    <cellStyle name="Normal 12 3 6 6 2 4" xfId="36775" xr:uid="{00000000-0005-0000-0000-0000F6550000}"/>
    <cellStyle name="Normal 12 3 6 6 3" xfId="4863" xr:uid="{00000000-0005-0000-0000-0000F7550000}"/>
    <cellStyle name="Normal 12 3 6 6 3 2" xfId="10353" xr:uid="{00000000-0005-0000-0000-0000F8550000}"/>
    <cellStyle name="Normal 12 3 6 6 3 2 2" xfId="23163" xr:uid="{00000000-0005-0000-0000-0000F9550000}"/>
    <cellStyle name="Normal 12 3 6 6 3 2 2 2" xfId="36776" xr:uid="{00000000-0005-0000-0000-0000FA550000}"/>
    <cellStyle name="Normal 12 3 6 6 3 2 3" xfId="36777" xr:uid="{00000000-0005-0000-0000-0000FB550000}"/>
    <cellStyle name="Normal 12 3 6 6 3 3" xfId="17673" xr:uid="{00000000-0005-0000-0000-0000FC550000}"/>
    <cellStyle name="Normal 12 3 6 6 3 3 2" xfId="36778" xr:uid="{00000000-0005-0000-0000-0000FD550000}"/>
    <cellStyle name="Normal 12 3 6 6 3 4" xfId="36779" xr:uid="{00000000-0005-0000-0000-0000FE550000}"/>
    <cellStyle name="Normal 12 3 6 6 4" xfId="12183" xr:uid="{00000000-0005-0000-0000-0000FF550000}"/>
    <cellStyle name="Normal 12 3 6 6 4 2" xfId="24993" xr:uid="{00000000-0005-0000-0000-000000560000}"/>
    <cellStyle name="Normal 12 3 6 6 4 2 2" xfId="36780" xr:uid="{00000000-0005-0000-0000-000001560000}"/>
    <cellStyle name="Normal 12 3 6 6 4 3" xfId="36781" xr:uid="{00000000-0005-0000-0000-000002560000}"/>
    <cellStyle name="Normal 12 3 6 6 5" xfId="6693" xr:uid="{00000000-0005-0000-0000-000003560000}"/>
    <cellStyle name="Normal 12 3 6 6 5 2" xfId="19503" xr:uid="{00000000-0005-0000-0000-000004560000}"/>
    <cellStyle name="Normal 12 3 6 6 5 2 2" xfId="36782" xr:uid="{00000000-0005-0000-0000-000005560000}"/>
    <cellStyle name="Normal 12 3 6 6 5 3" xfId="36783" xr:uid="{00000000-0005-0000-0000-000006560000}"/>
    <cellStyle name="Normal 12 3 6 6 6" xfId="14013" xr:uid="{00000000-0005-0000-0000-000007560000}"/>
    <cellStyle name="Normal 12 3 6 6 6 2" xfId="36784" xr:uid="{00000000-0005-0000-0000-000008560000}"/>
    <cellStyle name="Normal 12 3 6 6 7" xfId="36785" xr:uid="{00000000-0005-0000-0000-000009560000}"/>
    <cellStyle name="Normal 12 3 6 7" xfId="2139" xr:uid="{00000000-0005-0000-0000-00000A560000}"/>
    <cellStyle name="Normal 12 3 6 7 2" xfId="7629" xr:uid="{00000000-0005-0000-0000-00000B560000}"/>
    <cellStyle name="Normal 12 3 6 7 2 2" xfId="20439" xr:uid="{00000000-0005-0000-0000-00000C560000}"/>
    <cellStyle name="Normal 12 3 6 7 2 2 2" xfId="36786" xr:uid="{00000000-0005-0000-0000-00000D560000}"/>
    <cellStyle name="Normal 12 3 6 7 2 3" xfId="36787" xr:uid="{00000000-0005-0000-0000-00000E560000}"/>
    <cellStyle name="Normal 12 3 6 7 3" xfId="14949" xr:uid="{00000000-0005-0000-0000-00000F560000}"/>
    <cellStyle name="Normal 12 3 6 7 3 2" xfId="36788" xr:uid="{00000000-0005-0000-0000-000010560000}"/>
    <cellStyle name="Normal 12 3 6 7 4" xfId="36789" xr:uid="{00000000-0005-0000-0000-000011560000}"/>
    <cellStyle name="Normal 12 3 6 8" xfId="3969" xr:uid="{00000000-0005-0000-0000-000012560000}"/>
    <cellStyle name="Normal 12 3 6 8 2" xfId="9459" xr:uid="{00000000-0005-0000-0000-000013560000}"/>
    <cellStyle name="Normal 12 3 6 8 2 2" xfId="22269" xr:uid="{00000000-0005-0000-0000-000014560000}"/>
    <cellStyle name="Normal 12 3 6 8 2 2 2" xfId="36790" xr:uid="{00000000-0005-0000-0000-000015560000}"/>
    <cellStyle name="Normal 12 3 6 8 2 3" xfId="36791" xr:uid="{00000000-0005-0000-0000-000016560000}"/>
    <cellStyle name="Normal 12 3 6 8 3" xfId="16779" xr:uid="{00000000-0005-0000-0000-000017560000}"/>
    <cellStyle name="Normal 12 3 6 8 3 2" xfId="36792" xr:uid="{00000000-0005-0000-0000-000018560000}"/>
    <cellStyle name="Normal 12 3 6 8 4" xfId="36793" xr:uid="{00000000-0005-0000-0000-000019560000}"/>
    <cellStyle name="Normal 12 3 6 9" xfId="11289" xr:uid="{00000000-0005-0000-0000-00001A560000}"/>
    <cellStyle name="Normal 12 3 6 9 2" xfId="24099" xr:uid="{00000000-0005-0000-0000-00001B560000}"/>
    <cellStyle name="Normal 12 3 6 9 2 2" xfId="36794" xr:uid="{00000000-0005-0000-0000-00001C560000}"/>
    <cellStyle name="Normal 12 3 6 9 3" xfId="36795" xr:uid="{00000000-0005-0000-0000-00001D560000}"/>
    <cellStyle name="Normal 12 3 7" xfId="266" xr:uid="{00000000-0005-0000-0000-00001E560000}"/>
    <cellStyle name="Normal 12 3 7 10" xfId="5758" xr:uid="{00000000-0005-0000-0000-00001F560000}"/>
    <cellStyle name="Normal 12 3 7 10 2" xfId="18568" xr:uid="{00000000-0005-0000-0000-000020560000}"/>
    <cellStyle name="Normal 12 3 7 10 2 2" xfId="36796" xr:uid="{00000000-0005-0000-0000-000021560000}"/>
    <cellStyle name="Normal 12 3 7 10 3" xfId="36797" xr:uid="{00000000-0005-0000-0000-000022560000}"/>
    <cellStyle name="Normal 12 3 7 11" xfId="13078" xr:uid="{00000000-0005-0000-0000-000023560000}"/>
    <cellStyle name="Normal 12 3 7 11 2" xfId="36798" xr:uid="{00000000-0005-0000-0000-000024560000}"/>
    <cellStyle name="Normal 12 3 7 12" xfId="36799" xr:uid="{00000000-0005-0000-0000-000025560000}"/>
    <cellStyle name="Normal 12 3 7 2" xfId="495" xr:uid="{00000000-0005-0000-0000-000026560000}"/>
    <cellStyle name="Normal 12 3 7 2 2" xfId="894" xr:uid="{00000000-0005-0000-0000-000027560000}"/>
    <cellStyle name="Normal 12 3 7 2 2 2" xfId="1789" xr:uid="{00000000-0005-0000-0000-000028560000}"/>
    <cellStyle name="Normal 12 3 7 2 2 2 2" xfId="3619" xr:uid="{00000000-0005-0000-0000-000029560000}"/>
    <cellStyle name="Normal 12 3 7 2 2 2 2 2" xfId="9109" xr:uid="{00000000-0005-0000-0000-00002A560000}"/>
    <cellStyle name="Normal 12 3 7 2 2 2 2 2 2" xfId="21919" xr:uid="{00000000-0005-0000-0000-00002B560000}"/>
    <cellStyle name="Normal 12 3 7 2 2 2 2 2 2 2" xfId="36800" xr:uid="{00000000-0005-0000-0000-00002C560000}"/>
    <cellStyle name="Normal 12 3 7 2 2 2 2 2 3" xfId="36801" xr:uid="{00000000-0005-0000-0000-00002D560000}"/>
    <cellStyle name="Normal 12 3 7 2 2 2 2 3" xfId="16429" xr:uid="{00000000-0005-0000-0000-00002E560000}"/>
    <cellStyle name="Normal 12 3 7 2 2 2 2 3 2" xfId="36802" xr:uid="{00000000-0005-0000-0000-00002F560000}"/>
    <cellStyle name="Normal 12 3 7 2 2 2 2 4" xfId="36803" xr:uid="{00000000-0005-0000-0000-000030560000}"/>
    <cellStyle name="Normal 12 3 7 2 2 2 3" xfId="5449" xr:uid="{00000000-0005-0000-0000-000031560000}"/>
    <cellStyle name="Normal 12 3 7 2 2 2 3 2" xfId="10939" xr:uid="{00000000-0005-0000-0000-000032560000}"/>
    <cellStyle name="Normal 12 3 7 2 2 2 3 2 2" xfId="23749" xr:uid="{00000000-0005-0000-0000-000033560000}"/>
    <cellStyle name="Normal 12 3 7 2 2 2 3 2 2 2" xfId="36804" xr:uid="{00000000-0005-0000-0000-000034560000}"/>
    <cellStyle name="Normal 12 3 7 2 2 2 3 2 3" xfId="36805" xr:uid="{00000000-0005-0000-0000-000035560000}"/>
    <cellStyle name="Normal 12 3 7 2 2 2 3 3" xfId="18259" xr:uid="{00000000-0005-0000-0000-000036560000}"/>
    <cellStyle name="Normal 12 3 7 2 2 2 3 3 2" xfId="36806" xr:uid="{00000000-0005-0000-0000-000037560000}"/>
    <cellStyle name="Normal 12 3 7 2 2 2 3 4" xfId="36807" xr:uid="{00000000-0005-0000-0000-000038560000}"/>
    <cellStyle name="Normal 12 3 7 2 2 2 4" xfId="12769" xr:uid="{00000000-0005-0000-0000-000039560000}"/>
    <cellStyle name="Normal 12 3 7 2 2 2 4 2" xfId="25579" xr:uid="{00000000-0005-0000-0000-00003A560000}"/>
    <cellStyle name="Normal 12 3 7 2 2 2 4 2 2" xfId="36808" xr:uid="{00000000-0005-0000-0000-00003B560000}"/>
    <cellStyle name="Normal 12 3 7 2 2 2 4 3" xfId="36809" xr:uid="{00000000-0005-0000-0000-00003C560000}"/>
    <cellStyle name="Normal 12 3 7 2 2 2 5" xfId="7279" xr:uid="{00000000-0005-0000-0000-00003D560000}"/>
    <cellStyle name="Normal 12 3 7 2 2 2 5 2" xfId="20089" xr:uid="{00000000-0005-0000-0000-00003E560000}"/>
    <cellStyle name="Normal 12 3 7 2 2 2 5 2 2" xfId="36810" xr:uid="{00000000-0005-0000-0000-00003F560000}"/>
    <cellStyle name="Normal 12 3 7 2 2 2 5 3" xfId="36811" xr:uid="{00000000-0005-0000-0000-000040560000}"/>
    <cellStyle name="Normal 12 3 7 2 2 2 6" xfId="14599" xr:uid="{00000000-0005-0000-0000-000041560000}"/>
    <cellStyle name="Normal 12 3 7 2 2 2 6 2" xfId="36812" xr:uid="{00000000-0005-0000-0000-000042560000}"/>
    <cellStyle name="Normal 12 3 7 2 2 2 7" xfId="36813" xr:uid="{00000000-0005-0000-0000-000043560000}"/>
    <cellStyle name="Normal 12 3 7 2 2 3" xfId="2725" xr:uid="{00000000-0005-0000-0000-000044560000}"/>
    <cellStyle name="Normal 12 3 7 2 2 3 2" xfId="8215" xr:uid="{00000000-0005-0000-0000-000045560000}"/>
    <cellStyle name="Normal 12 3 7 2 2 3 2 2" xfId="21025" xr:uid="{00000000-0005-0000-0000-000046560000}"/>
    <cellStyle name="Normal 12 3 7 2 2 3 2 2 2" xfId="36814" xr:uid="{00000000-0005-0000-0000-000047560000}"/>
    <cellStyle name="Normal 12 3 7 2 2 3 2 3" xfId="36815" xr:uid="{00000000-0005-0000-0000-000048560000}"/>
    <cellStyle name="Normal 12 3 7 2 2 3 3" xfId="15535" xr:uid="{00000000-0005-0000-0000-000049560000}"/>
    <cellStyle name="Normal 12 3 7 2 2 3 3 2" xfId="36816" xr:uid="{00000000-0005-0000-0000-00004A560000}"/>
    <cellStyle name="Normal 12 3 7 2 2 3 4" xfId="36817" xr:uid="{00000000-0005-0000-0000-00004B560000}"/>
    <cellStyle name="Normal 12 3 7 2 2 4" xfId="4555" xr:uid="{00000000-0005-0000-0000-00004C560000}"/>
    <cellStyle name="Normal 12 3 7 2 2 4 2" xfId="10045" xr:uid="{00000000-0005-0000-0000-00004D560000}"/>
    <cellStyle name="Normal 12 3 7 2 2 4 2 2" xfId="22855" xr:uid="{00000000-0005-0000-0000-00004E560000}"/>
    <cellStyle name="Normal 12 3 7 2 2 4 2 2 2" xfId="36818" xr:uid="{00000000-0005-0000-0000-00004F560000}"/>
    <cellStyle name="Normal 12 3 7 2 2 4 2 3" xfId="36819" xr:uid="{00000000-0005-0000-0000-000050560000}"/>
    <cellStyle name="Normal 12 3 7 2 2 4 3" xfId="17365" xr:uid="{00000000-0005-0000-0000-000051560000}"/>
    <cellStyle name="Normal 12 3 7 2 2 4 3 2" xfId="36820" xr:uid="{00000000-0005-0000-0000-000052560000}"/>
    <cellStyle name="Normal 12 3 7 2 2 4 4" xfId="36821" xr:uid="{00000000-0005-0000-0000-000053560000}"/>
    <cellStyle name="Normal 12 3 7 2 2 5" xfId="11875" xr:uid="{00000000-0005-0000-0000-000054560000}"/>
    <cellStyle name="Normal 12 3 7 2 2 5 2" xfId="24685" xr:uid="{00000000-0005-0000-0000-000055560000}"/>
    <cellStyle name="Normal 12 3 7 2 2 5 2 2" xfId="36822" xr:uid="{00000000-0005-0000-0000-000056560000}"/>
    <cellStyle name="Normal 12 3 7 2 2 5 3" xfId="36823" xr:uid="{00000000-0005-0000-0000-000057560000}"/>
    <cellStyle name="Normal 12 3 7 2 2 6" xfId="6385" xr:uid="{00000000-0005-0000-0000-000058560000}"/>
    <cellStyle name="Normal 12 3 7 2 2 6 2" xfId="19195" xr:uid="{00000000-0005-0000-0000-000059560000}"/>
    <cellStyle name="Normal 12 3 7 2 2 6 2 2" xfId="36824" xr:uid="{00000000-0005-0000-0000-00005A560000}"/>
    <cellStyle name="Normal 12 3 7 2 2 6 3" xfId="36825" xr:uid="{00000000-0005-0000-0000-00005B560000}"/>
    <cellStyle name="Normal 12 3 7 2 2 7" xfId="13705" xr:uid="{00000000-0005-0000-0000-00005C560000}"/>
    <cellStyle name="Normal 12 3 7 2 2 7 2" xfId="36826" xr:uid="{00000000-0005-0000-0000-00005D560000}"/>
    <cellStyle name="Normal 12 3 7 2 2 8" xfId="36827" xr:uid="{00000000-0005-0000-0000-00005E560000}"/>
    <cellStyle name="Normal 12 3 7 2 3" xfId="1390" xr:uid="{00000000-0005-0000-0000-00005F560000}"/>
    <cellStyle name="Normal 12 3 7 2 3 2" xfId="3220" xr:uid="{00000000-0005-0000-0000-000060560000}"/>
    <cellStyle name="Normal 12 3 7 2 3 2 2" xfId="8710" xr:uid="{00000000-0005-0000-0000-000061560000}"/>
    <cellStyle name="Normal 12 3 7 2 3 2 2 2" xfId="21520" xr:uid="{00000000-0005-0000-0000-000062560000}"/>
    <cellStyle name="Normal 12 3 7 2 3 2 2 2 2" xfId="36828" xr:uid="{00000000-0005-0000-0000-000063560000}"/>
    <cellStyle name="Normal 12 3 7 2 3 2 2 3" xfId="36829" xr:uid="{00000000-0005-0000-0000-000064560000}"/>
    <cellStyle name="Normal 12 3 7 2 3 2 3" xfId="16030" xr:uid="{00000000-0005-0000-0000-000065560000}"/>
    <cellStyle name="Normal 12 3 7 2 3 2 3 2" xfId="36830" xr:uid="{00000000-0005-0000-0000-000066560000}"/>
    <cellStyle name="Normal 12 3 7 2 3 2 4" xfId="36831" xr:uid="{00000000-0005-0000-0000-000067560000}"/>
    <cellStyle name="Normal 12 3 7 2 3 3" xfId="5050" xr:uid="{00000000-0005-0000-0000-000068560000}"/>
    <cellStyle name="Normal 12 3 7 2 3 3 2" xfId="10540" xr:uid="{00000000-0005-0000-0000-000069560000}"/>
    <cellStyle name="Normal 12 3 7 2 3 3 2 2" xfId="23350" xr:uid="{00000000-0005-0000-0000-00006A560000}"/>
    <cellStyle name="Normal 12 3 7 2 3 3 2 2 2" xfId="36832" xr:uid="{00000000-0005-0000-0000-00006B560000}"/>
    <cellStyle name="Normal 12 3 7 2 3 3 2 3" xfId="36833" xr:uid="{00000000-0005-0000-0000-00006C560000}"/>
    <cellStyle name="Normal 12 3 7 2 3 3 3" xfId="17860" xr:uid="{00000000-0005-0000-0000-00006D560000}"/>
    <cellStyle name="Normal 12 3 7 2 3 3 3 2" xfId="36834" xr:uid="{00000000-0005-0000-0000-00006E560000}"/>
    <cellStyle name="Normal 12 3 7 2 3 3 4" xfId="36835" xr:uid="{00000000-0005-0000-0000-00006F560000}"/>
    <cellStyle name="Normal 12 3 7 2 3 4" xfId="12370" xr:uid="{00000000-0005-0000-0000-000070560000}"/>
    <cellStyle name="Normal 12 3 7 2 3 4 2" xfId="25180" xr:uid="{00000000-0005-0000-0000-000071560000}"/>
    <cellStyle name="Normal 12 3 7 2 3 4 2 2" xfId="36836" xr:uid="{00000000-0005-0000-0000-000072560000}"/>
    <cellStyle name="Normal 12 3 7 2 3 4 3" xfId="36837" xr:uid="{00000000-0005-0000-0000-000073560000}"/>
    <cellStyle name="Normal 12 3 7 2 3 5" xfId="6880" xr:uid="{00000000-0005-0000-0000-000074560000}"/>
    <cellStyle name="Normal 12 3 7 2 3 5 2" xfId="19690" xr:uid="{00000000-0005-0000-0000-000075560000}"/>
    <cellStyle name="Normal 12 3 7 2 3 5 2 2" xfId="36838" xr:uid="{00000000-0005-0000-0000-000076560000}"/>
    <cellStyle name="Normal 12 3 7 2 3 5 3" xfId="36839" xr:uid="{00000000-0005-0000-0000-000077560000}"/>
    <cellStyle name="Normal 12 3 7 2 3 6" xfId="14200" xr:uid="{00000000-0005-0000-0000-000078560000}"/>
    <cellStyle name="Normal 12 3 7 2 3 6 2" xfId="36840" xr:uid="{00000000-0005-0000-0000-000079560000}"/>
    <cellStyle name="Normal 12 3 7 2 3 7" xfId="36841" xr:uid="{00000000-0005-0000-0000-00007A560000}"/>
    <cellStyle name="Normal 12 3 7 2 4" xfId="2326" xr:uid="{00000000-0005-0000-0000-00007B560000}"/>
    <cellStyle name="Normal 12 3 7 2 4 2" xfId="7816" xr:uid="{00000000-0005-0000-0000-00007C560000}"/>
    <cellStyle name="Normal 12 3 7 2 4 2 2" xfId="20626" xr:uid="{00000000-0005-0000-0000-00007D560000}"/>
    <cellStyle name="Normal 12 3 7 2 4 2 2 2" xfId="36842" xr:uid="{00000000-0005-0000-0000-00007E560000}"/>
    <cellStyle name="Normal 12 3 7 2 4 2 3" xfId="36843" xr:uid="{00000000-0005-0000-0000-00007F560000}"/>
    <cellStyle name="Normal 12 3 7 2 4 3" xfId="15136" xr:uid="{00000000-0005-0000-0000-000080560000}"/>
    <cellStyle name="Normal 12 3 7 2 4 3 2" xfId="36844" xr:uid="{00000000-0005-0000-0000-000081560000}"/>
    <cellStyle name="Normal 12 3 7 2 4 4" xfId="36845" xr:uid="{00000000-0005-0000-0000-000082560000}"/>
    <cellStyle name="Normal 12 3 7 2 5" xfId="4156" xr:uid="{00000000-0005-0000-0000-000083560000}"/>
    <cellStyle name="Normal 12 3 7 2 5 2" xfId="9646" xr:uid="{00000000-0005-0000-0000-000084560000}"/>
    <cellStyle name="Normal 12 3 7 2 5 2 2" xfId="22456" xr:uid="{00000000-0005-0000-0000-000085560000}"/>
    <cellStyle name="Normal 12 3 7 2 5 2 2 2" xfId="36846" xr:uid="{00000000-0005-0000-0000-000086560000}"/>
    <cellStyle name="Normal 12 3 7 2 5 2 3" xfId="36847" xr:uid="{00000000-0005-0000-0000-000087560000}"/>
    <cellStyle name="Normal 12 3 7 2 5 3" xfId="16966" xr:uid="{00000000-0005-0000-0000-000088560000}"/>
    <cellStyle name="Normal 12 3 7 2 5 3 2" xfId="36848" xr:uid="{00000000-0005-0000-0000-000089560000}"/>
    <cellStyle name="Normal 12 3 7 2 5 4" xfId="36849" xr:uid="{00000000-0005-0000-0000-00008A560000}"/>
    <cellStyle name="Normal 12 3 7 2 6" xfId="11476" xr:uid="{00000000-0005-0000-0000-00008B560000}"/>
    <cellStyle name="Normal 12 3 7 2 6 2" xfId="24286" xr:uid="{00000000-0005-0000-0000-00008C560000}"/>
    <cellStyle name="Normal 12 3 7 2 6 2 2" xfId="36850" xr:uid="{00000000-0005-0000-0000-00008D560000}"/>
    <cellStyle name="Normal 12 3 7 2 6 3" xfId="36851" xr:uid="{00000000-0005-0000-0000-00008E560000}"/>
    <cellStyle name="Normal 12 3 7 2 7" xfId="5986" xr:uid="{00000000-0005-0000-0000-00008F560000}"/>
    <cellStyle name="Normal 12 3 7 2 7 2" xfId="18796" xr:uid="{00000000-0005-0000-0000-000090560000}"/>
    <cellStyle name="Normal 12 3 7 2 7 2 2" xfId="36852" xr:uid="{00000000-0005-0000-0000-000091560000}"/>
    <cellStyle name="Normal 12 3 7 2 7 3" xfId="36853" xr:uid="{00000000-0005-0000-0000-000092560000}"/>
    <cellStyle name="Normal 12 3 7 2 8" xfId="13306" xr:uid="{00000000-0005-0000-0000-000093560000}"/>
    <cellStyle name="Normal 12 3 7 2 8 2" xfId="36854" xr:uid="{00000000-0005-0000-0000-000094560000}"/>
    <cellStyle name="Normal 12 3 7 2 9" xfId="36855" xr:uid="{00000000-0005-0000-0000-000095560000}"/>
    <cellStyle name="Normal 12 3 7 3" xfId="627" xr:uid="{00000000-0005-0000-0000-000096560000}"/>
    <cellStyle name="Normal 12 3 7 3 2" xfId="1027" xr:uid="{00000000-0005-0000-0000-000097560000}"/>
    <cellStyle name="Normal 12 3 7 3 2 2" xfId="1922" xr:uid="{00000000-0005-0000-0000-000098560000}"/>
    <cellStyle name="Normal 12 3 7 3 2 2 2" xfId="3752" xr:uid="{00000000-0005-0000-0000-000099560000}"/>
    <cellStyle name="Normal 12 3 7 3 2 2 2 2" xfId="9242" xr:uid="{00000000-0005-0000-0000-00009A560000}"/>
    <cellStyle name="Normal 12 3 7 3 2 2 2 2 2" xfId="22052" xr:uid="{00000000-0005-0000-0000-00009B560000}"/>
    <cellStyle name="Normal 12 3 7 3 2 2 2 2 2 2" xfId="36856" xr:uid="{00000000-0005-0000-0000-00009C560000}"/>
    <cellStyle name="Normal 12 3 7 3 2 2 2 2 3" xfId="36857" xr:uid="{00000000-0005-0000-0000-00009D560000}"/>
    <cellStyle name="Normal 12 3 7 3 2 2 2 3" xfId="16562" xr:uid="{00000000-0005-0000-0000-00009E560000}"/>
    <cellStyle name="Normal 12 3 7 3 2 2 2 3 2" xfId="36858" xr:uid="{00000000-0005-0000-0000-00009F560000}"/>
    <cellStyle name="Normal 12 3 7 3 2 2 2 4" xfId="36859" xr:uid="{00000000-0005-0000-0000-0000A0560000}"/>
    <cellStyle name="Normal 12 3 7 3 2 2 3" xfId="5582" xr:uid="{00000000-0005-0000-0000-0000A1560000}"/>
    <cellStyle name="Normal 12 3 7 3 2 2 3 2" xfId="11072" xr:uid="{00000000-0005-0000-0000-0000A2560000}"/>
    <cellStyle name="Normal 12 3 7 3 2 2 3 2 2" xfId="23882" xr:uid="{00000000-0005-0000-0000-0000A3560000}"/>
    <cellStyle name="Normal 12 3 7 3 2 2 3 2 2 2" xfId="36860" xr:uid="{00000000-0005-0000-0000-0000A4560000}"/>
    <cellStyle name="Normal 12 3 7 3 2 2 3 2 3" xfId="36861" xr:uid="{00000000-0005-0000-0000-0000A5560000}"/>
    <cellStyle name="Normal 12 3 7 3 2 2 3 3" xfId="18392" xr:uid="{00000000-0005-0000-0000-0000A6560000}"/>
    <cellStyle name="Normal 12 3 7 3 2 2 3 3 2" xfId="36862" xr:uid="{00000000-0005-0000-0000-0000A7560000}"/>
    <cellStyle name="Normal 12 3 7 3 2 2 3 4" xfId="36863" xr:uid="{00000000-0005-0000-0000-0000A8560000}"/>
    <cellStyle name="Normal 12 3 7 3 2 2 4" xfId="12902" xr:uid="{00000000-0005-0000-0000-0000A9560000}"/>
    <cellStyle name="Normal 12 3 7 3 2 2 4 2" xfId="25712" xr:uid="{00000000-0005-0000-0000-0000AA560000}"/>
    <cellStyle name="Normal 12 3 7 3 2 2 4 2 2" xfId="36864" xr:uid="{00000000-0005-0000-0000-0000AB560000}"/>
    <cellStyle name="Normal 12 3 7 3 2 2 4 3" xfId="36865" xr:uid="{00000000-0005-0000-0000-0000AC560000}"/>
    <cellStyle name="Normal 12 3 7 3 2 2 5" xfId="7412" xr:uid="{00000000-0005-0000-0000-0000AD560000}"/>
    <cellStyle name="Normal 12 3 7 3 2 2 5 2" xfId="20222" xr:uid="{00000000-0005-0000-0000-0000AE560000}"/>
    <cellStyle name="Normal 12 3 7 3 2 2 5 2 2" xfId="36866" xr:uid="{00000000-0005-0000-0000-0000AF560000}"/>
    <cellStyle name="Normal 12 3 7 3 2 2 5 3" xfId="36867" xr:uid="{00000000-0005-0000-0000-0000B0560000}"/>
    <cellStyle name="Normal 12 3 7 3 2 2 6" xfId="14732" xr:uid="{00000000-0005-0000-0000-0000B1560000}"/>
    <cellStyle name="Normal 12 3 7 3 2 2 6 2" xfId="36868" xr:uid="{00000000-0005-0000-0000-0000B2560000}"/>
    <cellStyle name="Normal 12 3 7 3 2 2 7" xfId="36869" xr:uid="{00000000-0005-0000-0000-0000B3560000}"/>
    <cellStyle name="Normal 12 3 7 3 2 3" xfId="2858" xr:uid="{00000000-0005-0000-0000-0000B4560000}"/>
    <cellStyle name="Normal 12 3 7 3 2 3 2" xfId="8348" xr:uid="{00000000-0005-0000-0000-0000B5560000}"/>
    <cellStyle name="Normal 12 3 7 3 2 3 2 2" xfId="21158" xr:uid="{00000000-0005-0000-0000-0000B6560000}"/>
    <cellStyle name="Normal 12 3 7 3 2 3 2 2 2" xfId="36870" xr:uid="{00000000-0005-0000-0000-0000B7560000}"/>
    <cellStyle name="Normal 12 3 7 3 2 3 2 3" xfId="36871" xr:uid="{00000000-0005-0000-0000-0000B8560000}"/>
    <cellStyle name="Normal 12 3 7 3 2 3 3" xfId="15668" xr:uid="{00000000-0005-0000-0000-0000B9560000}"/>
    <cellStyle name="Normal 12 3 7 3 2 3 3 2" xfId="36872" xr:uid="{00000000-0005-0000-0000-0000BA560000}"/>
    <cellStyle name="Normal 12 3 7 3 2 3 4" xfId="36873" xr:uid="{00000000-0005-0000-0000-0000BB560000}"/>
    <cellStyle name="Normal 12 3 7 3 2 4" xfId="4688" xr:uid="{00000000-0005-0000-0000-0000BC560000}"/>
    <cellStyle name="Normal 12 3 7 3 2 4 2" xfId="10178" xr:uid="{00000000-0005-0000-0000-0000BD560000}"/>
    <cellStyle name="Normal 12 3 7 3 2 4 2 2" xfId="22988" xr:uid="{00000000-0005-0000-0000-0000BE560000}"/>
    <cellStyle name="Normal 12 3 7 3 2 4 2 2 2" xfId="36874" xr:uid="{00000000-0005-0000-0000-0000BF560000}"/>
    <cellStyle name="Normal 12 3 7 3 2 4 2 3" xfId="36875" xr:uid="{00000000-0005-0000-0000-0000C0560000}"/>
    <cellStyle name="Normal 12 3 7 3 2 4 3" xfId="17498" xr:uid="{00000000-0005-0000-0000-0000C1560000}"/>
    <cellStyle name="Normal 12 3 7 3 2 4 3 2" xfId="36876" xr:uid="{00000000-0005-0000-0000-0000C2560000}"/>
    <cellStyle name="Normal 12 3 7 3 2 4 4" xfId="36877" xr:uid="{00000000-0005-0000-0000-0000C3560000}"/>
    <cellStyle name="Normal 12 3 7 3 2 5" xfId="12008" xr:uid="{00000000-0005-0000-0000-0000C4560000}"/>
    <cellStyle name="Normal 12 3 7 3 2 5 2" xfId="24818" xr:uid="{00000000-0005-0000-0000-0000C5560000}"/>
    <cellStyle name="Normal 12 3 7 3 2 5 2 2" xfId="36878" xr:uid="{00000000-0005-0000-0000-0000C6560000}"/>
    <cellStyle name="Normal 12 3 7 3 2 5 3" xfId="36879" xr:uid="{00000000-0005-0000-0000-0000C7560000}"/>
    <cellStyle name="Normal 12 3 7 3 2 6" xfId="6518" xr:uid="{00000000-0005-0000-0000-0000C8560000}"/>
    <cellStyle name="Normal 12 3 7 3 2 6 2" xfId="19328" xr:uid="{00000000-0005-0000-0000-0000C9560000}"/>
    <cellStyle name="Normal 12 3 7 3 2 6 2 2" xfId="36880" xr:uid="{00000000-0005-0000-0000-0000CA560000}"/>
    <cellStyle name="Normal 12 3 7 3 2 6 3" xfId="36881" xr:uid="{00000000-0005-0000-0000-0000CB560000}"/>
    <cellStyle name="Normal 12 3 7 3 2 7" xfId="13838" xr:uid="{00000000-0005-0000-0000-0000CC560000}"/>
    <cellStyle name="Normal 12 3 7 3 2 7 2" xfId="36882" xr:uid="{00000000-0005-0000-0000-0000CD560000}"/>
    <cellStyle name="Normal 12 3 7 3 2 8" xfId="36883" xr:uid="{00000000-0005-0000-0000-0000CE560000}"/>
    <cellStyle name="Normal 12 3 7 3 3" xfId="1522" xr:uid="{00000000-0005-0000-0000-0000CF560000}"/>
    <cellStyle name="Normal 12 3 7 3 3 2" xfId="3352" xr:uid="{00000000-0005-0000-0000-0000D0560000}"/>
    <cellStyle name="Normal 12 3 7 3 3 2 2" xfId="8842" xr:uid="{00000000-0005-0000-0000-0000D1560000}"/>
    <cellStyle name="Normal 12 3 7 3 3 2 2 2" xfId="21652" xr:uid="{00000000-0005-0000-0000-0000D2560000}"/>
    <cellStyle name="Normal 12 3 7 3 3 2 2 2 2" xfId="36884" xr:uid="{00000000-0005-0000-0000-0000D3560000}"/>
    <cellStyle name="Normal 12 3 7 3 3 2 2 3" xfId="36885" xr:uid="{00000000-0005-0000-0000-0000D4560000}"/>
    <cellStyle name="Normal 12 3 7 3 3 2 3" xfId="16162" xr:uid="{00000000-0005-0000-0000-0000D5560000}"/>
    <cellStyle name="Normal 12 3 7 3 3 2 3 2" xfId="36886" xr:uid="{00000000-0005-0000-0000-0000D6560000}"/>
    <cellStyle name="Normal 12 3 7 3 3 2 4" xfId="36887" xr:uid="{00000000-0005-0000-0000-0000D7560000}"/>
    <cellStyle name="Normal 12 3 7 3 3 3" xfId="5182" xr:uid="{00000000-0005-0000-0000-0000D8560000}"/>
    <cellStyle name="Normal 12 3 7 3 3 3 2" xfId="10672" xr:uid="{00000000-0005-0000-0000-0000D9560000}"/>
    <cellStyle name="Normal 12 3 7 3 3 3 2 2" xfId="23482" xr:uid="{00000000-0005-0000-0000-0000DA560000}"/>
    <cellStyle name="Normal 12 3 7 3 3 3 2 2 2" xfId="36888" xr:uid="{00000000-0005-0000-0000-0000DB560000}"/>
    <cellStyle name="Normal 12 3 7 3 3 3 2 3" xfId="36889" xr:uid="{00000000-0005-0000-0000-0000DC560000}"/>
    <cellStyle name="Normal 12 3 7 3 3 3 3" xfId="17992" xr:uid="{00000000-0005-0000-0000-0000DD560000}"/>
    <cellStyle name="Normal 12 3 7 3 3 3 3 2" xfId="36890" xr:uid="{00000000-0005-0000-0000-0000DE560000}"/>
    <cellStyle name="Normal 12 3 7 3 3 3 4" xfId="36891" xr:uid="{00000000-0005-0000-0000-0000DF560000}"/>
    <cellStyle name="Normal 12 3 7 3 3 4" xfId="12502" xr:uid="{00000000-0005-0000-0000-0000E0560000}"/>
    <cellStyle name="Normal 12 3 7 3 3 4 2" xfId="25312" xr:uid="{00000000-0005-0000-0000-0000E1560000}"/>
    <cellStyle name="Normal 12 3 7 3 3 4 2 2" xfId="36892" xr:uid="{00000000-0005-0000-0000-0000E2560000}"/>
    <cellStyle name="Normal 12 3 7 3 3 4 3" xfId="36893" xr:uid="{00000000-0005-0000-0000-0000E3560000}"/>
    <cellStyle name="Normal 12 3 7 3 3 5" xfId="7012" xr:uid="{00000000-0005-0000-0000-0000E4560000}"/>
    <cellStyle name="Normal 12 3 7 3 3 5 2" xfId="19822" xr:uid="{00000000-0005-0000-0000-0000E5560000}"/>
    <cellStyle name="Normal 12 3 7 3 3 5 2 2" xfId="36894" xr:uid="{00000000-0005-0000-0000-0000E6560000}"/>
    <cellStyle name="Normal 12 3 7 3 3 5 3" xfId="36895" xr:uid="{00000000-0005-0000-0000-0000E7560000}"/>
    <cellStyle name="Normal 12 3 7 3 3 6" xfId="14332" xr:uid="{00000000-0005-0000-0000-0000E8560000}"/>
    <cellStyle name="Normal 12 3 7 3 3 6 2" xfId="36896" xr:uid="{00000000-0005-0000-0000-0000E9560000}"/>
    <cellStyle name="Normal 12 3 7 3 3 7" xfId="36897" xr:uid="{00000000-0005-0000-0000-0000EA560000}"/>
    <cellStyle name="Normal 12 3 7 3 4" xfId="2458" xr:uid="{00000000-0005-0000-0000-0000EB560000}"/>
    <cellStyle name="Normal 12 3 7 3 4 2" xfId="7948" xr:uid="{00000000-0005-0000-0000-0000EC560000}"/>
    <cellStyle name="Normal 12 3 7 3 4 2 2" xfId="20758" xr:uid="{00000000-0005-0000-0000-0000ED560000}"/>
    <cellStyle name="Normal 12 3 7 3 4 2 2 2" xfId="36898" xr:uid="{00000000-0005-0000-0000-0000EE560000}"/>
    <cellStyle name="Normal 12 3 7 3 4 2 3" xfId="36899" xr:uid="{00000000-0005-0000-0000-0000EF560000}"/>
    <cellStyle name="Normal 12 3 7 3 4 3" xfId="15268" xr:uid="{00000000-0005-0000-0000-0000F0560000}"/>
    <cellStyle name="Normal 12 3 7 3 4 3 2" xfId="36900" xr:uid="{00000000-0005-0000-0000-0000F1560000}"/>
    <cellStyle name="Normal 12 3 7 3 4 4" xfId="36901" xr:uid="{00000000-0005-0000-0000-0000F2560000}"/>
    <cellStyle name="Normal 12 3 7 3 5" xfId="4288" xr:uid="{00000000-0005-0000-0000-0000F3560000}"/>
    <cellStyle name="Normal 12 3 7 3 5 2" xfId="9778" xr:uid="{00000000-0005-0000-0000-0000F4560000}"/>
    <cellStyle name="Normal 12 3 7 3 5 2 2" xfId="22588" xr:uid="{00000000-0005-0000-0000-0000F5560000}"/>
    <cellStyle name="Normal 12 3 7 3 5 2 2 2" xfId="36902" xr:uid="{00000000-0005-0000-0000-0000F6560000}"/>
    <cellStyle name="Normal 12 3 7 3 5 2 3" xfId="36903" xr:uid="{00000000-0005-0000-0000-0000F7560000}"/>
    <cellStyle name="Normal 12 3 7 3 5 3" xfId="17098" xr:uid="{00000000-0005-0000-0000-0000F8560000}"/>
    <cellStyle name="Normal 12 3 7 3 5 3 2" xfId="36904" xr:uid="{00000000-0005-0000-0000-0000F9560000}"/>
    <cellStyle name="Normal 12 3 7 3 5 4" xfId="36905" xr:uid="{00000000-0005-0000-0000-0000FA560000}"/>
    <cellStyle name="Normal 12 3 7 3 6" xfId="11608" xr:uid="{00000000-0005-0000-0000-0000FB560000}"/>
    <cellStyle name="Normal 12 3 7 3 6 2" xfId="24418" xr:uid="{00000000-0005-0000-0000-0000FC560000}"/>
    <cellStyle name="Normal 12 3 7 3 6 2 2" xfId="36906" xr:uid="{00000000-0005-0000-0000-0000FD560000}"/>
    <cellStyle name="Normal 12 3 7 3 6 3" xfId="36907" xr:uid="{00000000-0005-0000-0000-0000FE560000}"/>
    <cellStyle name="Normal 12 3 7 3 7" xfId="6118" xr:uid="{00000000-0005-0000-0000-0000FF560000}"/>
    <cellStyle name="Normal 12 3 7 3 7 2" xfId="18928" xr:uid="{00000000-0005-0000-0000-000000570000}"/>
    <cellStyle name="Normal 12 3 7 3 7 2 2" xfId="36908" xr:uid="{00000000-0005-0000-0000-000001570000}"/>
    <cellStyle name="Normal 12 3 7 3 7 3" xfId="36909" xr:uid="{00000000-0005-0000-0000-000002570000}"/>
    <cellStyle name="Normal 12 3 7 3 8" xfId="13438" xr:uid="{00000000-0005-0000-0000-000003570000}"/>
    <cellStyle name="Normal 12 3 7 3 8 2" xfId="36910" xr:uid="{00000000-0005-0000-0000-000004570000}"/>
    <cellStyle name="Normal 12 3 7 3 9" xfId="36911" xr:uid="{00000000-0005-0000-0000-000005570000}"/>
    <cellStyle name="Normal 12 3 7 4" xfId="402" xr:uid="{00000000-0005-0000-0000-000006570000}"/>
    <cellStyle name="Normal 12 3 7 4 2" xfId="1297" xr:uid="{00000000-0005-0000-0000-000007570000}"/>
    <cellStyle name="Normal 12 3 7 4 2 2" xfId="3127" xr:uid="{00000000-0005-0000-0000-000008570000}"/>
    <cellStyle name="Normal 12 3 7 4 2 2 2" xfId="8617" xr:uid="{00000000-0005-0000-0000-000009570000}"/>
    <cellStyle name="Normal 12 3 7 4 2 2 2 2" xfId="21427" xr:uid="{00000000-0005-0000-0000-00000A570000}"/>
    <cellStyle name="Normal 12 3 7 4 2 2 2 2 2" xfId="36912" xr:uid="{00000000-0005-0000-0000-00000B570000}"/>
    <cellStyle name="Normal 12 3 7 4 2 2 2 3" xfId="36913" xr:uid="{00000000-0005-0000-0000-00000C570000}"/>
    <cellStyle name="Normal 12 3 7 4 2 2 3" xfId="15937" xr:uid="{00000000-0005-0000-0000-00000D570000}"/>
    <cellStyle name="Normal 12 3 7 4 2 2 3 2" xfId="36914" xr:uid="{00000000-0005-0000-0000-00000E570000}"/>
    <cellStyle name="Normal 12 3 7 4 2 2 4" xfId="36915" xr:uid="{00000000-0005-0000-0000-00000F570000}"/>
    <cellStyle name="Normal 12 3 7 4 2 3" xfId="4957" xr:uid="{00000000-0005-0000-0000-000010570000}"/>
    <cellStyle name="Normal 12 3 7 4 2 3 2" xfId="10447" xr:uid="{00000000-0005-0000-0000-000011570000}"/>
    <cellStyle name="Normal 12 3 7 4 2 3 2 2" xfId="23257" xr:uid="{00000000-0005-0000-0000-000012570000}"/>
    <cellStyle name="Normal 12 3 7 4 2 3 2 2 2" xfId="36916" xr:uid="{00000000-0005-0000-0000-000013570000}"/>
    <cellStyle name="Normal 12 3 7 4 2 3 2 3" xfId="36917" xr:uid="{00000000-0005-0000-0000-000014570000}"/>
    <cellStyle name="Normal 12 3 7 4 2 3 3" xfId="17767" xr:uid="{00000000-0005-0000-0000-000015570000}"/>
    <cellStyle name="Normal 12 3 7 4 2 3 3 2" xfId="36918" xr:uid="{00000000-0005-0000-0000-000016570000}"/>
    <cellStyle name="Normal 12 3 7 4 2 3 4" xfId="36919" xr:uid="{00000000-0005-0000-0000-000017570000}"/>
    <cellStyle name="Normal 12 3 7 4 2 4" xfId="12277" xr:uid="{00000000-0005-0000-0000-000018570000}"/>
    <cellStyle name="Normal 12 3 7 4 2 4 2" xfId="25087" xr:uid="{00000000-0005-0000-0000-000019570000}"/>
    <cellStyle name="Normal 12 3 7 4 2 4 2 2" xfId="36920" xr:uid="{00000000-0005-0000-0000-00001A570000}"/>
    <cellStyle name="Normal 12 3 7 4 2 4 3" xfId="36921" xr:uid="{00000000-0005-0000-0000-00001B570000}"/>
    <cellStyle name="Normal 12 3 7 4 2 5" xfId="6787" xr:uid="{00000000-0005-0000-0000-00001C570000}"/>
    <cellStyle name="Normal 12 3 7 4 2 5 2" xfId="19597" xr:uid="{00000000-0005-0000-0000-00001D570000}"/>
    <cellStyle name="Normal 12 3 7 4 2 5 2 2" xfId="36922" xr:uid="{00000000-0005-0000-0000-00001E570000}"/>
    <cellStyle name="Normal 12 3 7 4 2 5 3" xfId="36923" xr:uid="{00000000-0005-0000-0000-00001F570000}"/>
    <cellStyle name="Normal 12 3 7 4 2 6" xfId="14107" xr:uid="{00000000-0005-0000-0000-000020570000}"/>
    <cellStyle name="Normal 12 3 7 4 2 6 2" xfId="36924" xr:uid="{00000000-0005-0000-0000-000021570000}"/>
    <cellStyle name="Normal 12 3 7 4 2 7" xfId="36925" xr:uid="{00000000-0005-0000-0000-000022570000}"/>
    <cellStyle name="Normal 12 3 7 4 3" xfId="2233" xr:uid="{00000000-0005-0000-0000-000023570000}"/>
    <cellStyle name="Normal 12 3 7 4 3 2" xfId="7723" xr:uid="{00000000-0005-0000-0000-000024570000}"/>
    <cellStyle name="Normal 12 3 7 4 3 2 2" xfId="20533" xr:uid="{00000000-0005-0000-0000-000025570000}"/>
    <cellStyle name="Normal 12 3 7 4 3 2 2 2" xfId="36926" xr:uid="{00000000-0005-0000-0000-000026570000}"/>
    <cellStyle name="Normal 12 3 7 4 3 2 3" xfId="36927" xr:uid="{00000000-0005-0000-0000-000027570000}"/>
    <cellStyle name="Normal 12 3 7 4 3 3" xfId="15043" xr:uid="{00000000-0005-0000-0000-000028570000}"/>
    <cellStyle name="Normal 12 3 7 4 3 3 2" xfId="36928" xr:uid="{00000000-0005-0000-0000-000029570000}"/>
    <cellStyle name="Normal 12 3 7 4 3 4" xfId="36929" xr:uid="{00000000-0005-0000-0000-00002A570000}"/>
    <cellStyle name="Normal 12 3 7 4 4" xfId="4063" xr:uid="{00000000-0005-0000-0000-00002B570000}"/>
    <cellStyle name="Normal 12 3 7 4 4 2" xfId="9553" xr:uid="{00000000-0005-0000-0000-00002C570000}"/>
    <cellStyle name="Normal 12 3 7 4 4 2 2" xfId="22363" xr:uid="{00000000-0005-0000-0000-00002D570000}"/>
    <cellStyle name="Normal 12 3 7 4 4 2 2 2" xfId="36930" xr:uid="{00000000-0005-0000-0000-00002E570000}"/>
    <cellStyle name="Normal 12 3 7 4 4 2 3" xfId="36931" xr:uid="{00000000-0005-0000-0000-00002F570000}"/>
    <cellStyle name="Normal 12 3 7 4 4 3" xfId="16873" xr:uid="{00000000-0005-0000-0000-000030570000}"/>
    <cellStyle name="Normal 12 3 7 4 4 3 2" xfId="36932" xr:uid="{00000000-0005-0000-0000-000031570000}"/>
    <cellStyle name="Normal 12 3 7 4 4 4" xfId="36933" xr:uid="{00000000-0005-0000-0000-000032570000}"/>
    <cellStyle name="Normal 12 3 7 4 5" xfId="11383" xr:uid="{00000000-0005-0000-0000-000033570000}"/>
    <cellStyle name="Normal 12 3 7 4 5 2" xfId="24193" xr:uid="{00000000-0005-0000-0000-000034570000}"/>
    <cellStyle name="Normal 12 3 7 4 5 2 2" xfId="36934" xr:uid="{00000000-0005-0000-0000-000035570000}"/>
    <cellStyle name="Normal 12 3 7 4 5 3" xfId="36935" xr:uid="{00000000-0005-0000-0000-000036570000}"/>
    <cellStyle name="Normal 12 3 7 4 6" xfId="5893" xr:uid="{00000000-0005-0000-0000-000037570000}"/>
    <cellStyle name="Normal 12 3 7 4 6 2" xfId="18703" xr:uid="{00000000-0005-0000-0000-000038570000}"/>
    <cellStyle name="Normal 12 3 7 4 6 2 2" xfId="36936" xr:uid="{00000000-0005-0000-0000-000039570000}"/>
    <cellStyle name="Normal 12 3 7 4 6 3" xfId="36937" xr:uid="{00000000-0005-0000-0000-00003A570000}"/>
    <cellStyle name="Normal 12 3 7 4 7" xfId="13213" xr:uid="{00000000-0005-0000-0000-00003B570000}"/>
    <cellStyle name="Normal 12 3 7 4 7 2" xfId="36938" xr:uid="{00000000-0005-0000-0000-00003C570000}"/>
    <cellStyle name="Normal 12 3 7 4 8" xfId="36939" xr:uid="{00000000-0005-0000-0000-00003D570000}"/>
    <cellStyle name="Normal 12 3 7 5" xfId="761" xr:uid="{00000000-0005-0000-0000-00003E570000}"/>
    <cellStyle name="Normal 12 3 7 5 2" xfId="1656" xr:uid="{00000000-0005-0000-0000-00003F570000}"/>
    <cellStyle name="Normal 12 3 7 5 2 2" xfId="3486" xr:uid="{00000000-0005-0000-0000-000040570000}"/>
    <cellStyle name="Normal 12 3 7 5 2 2 2" xfId="8976" xr:uid="{00000000-0005-0000-0000-000041570000}"/>
    <cellStyle name="Normal 12 3 7 5 2 2 2 2" xfId="21786" xr:uid="{00000000-0005-0000-0000-000042570000}"/>
    <cellStyle name="Normal 12 3 7 5 2 2 2 2 2" xfId="36940" xr:uid="{00000000-0005-0000-0000-000043570000}"/>
    <cellStyle name="Normal 12 3 7 5 2 2 2 3" xfId="36941" xr:uid="{00000000-0005-0000-0000-000044570000}"/>
    <cellStyle name="Normal 12 3 7 5 2 2 3" xfId="16296" xr:uid="{00000000-0005-0000-0000-000045570000}"/>
    <cellStyle name="Normal 12 3 7 5 2 2 3 2" xfId="36942" xr:uid="{00000000-0005-0000-0000-000046570000}"/>
    <cellStyle name="Normal 12 3 7 5 2 2 4" xfId="36943" xr:uid="{00000000-0005-0000-0000-000047570000}"/>
    <cellStyle name="Normal 12 3 7 5 2 3" xfId="5316" xr:uid="{00000000-0005-0000-0000-000048570000}"/>
    <cellStyle name="Normal 12 3 7 5 2 3 2" xfId="10806" xr:uid="{00000000-0005-0000-0000-000049570000}"/>
    <cellStyle name="Normal 12 3 7 5 2 3 2 2" xfId="23616" xr:uid="{00000000-0005-0000-0000-00004A570000}"/>
    <cellStyle name="Normal 12 3 7 5 2 3 2 2 2" xfId="36944" xr:uid="{00000000-0005-0000-0000-00004B570000}"/>
    <cellStyle name="Normal 12 3 7 5 2 3 2 3" xfId="36945" xr:uid="{00000000-0005-0000-0000-00004C570000}"/>
    <cellStyle name="Normal 12 3 7 5 2 3 3" xfId="18126" xr:uid="{00000000-0005-0000-0000-00004D570000}"/>
    <cellStyle name="Normal 12 3 7 5 2 3 3 2" xfId="36946" xr:uid="{00000000-0005-0000-0000-00004E570000}"/>
    <cellStyle name="Normal 12 3 7 5 2 3 4" xfId="36947" xr:uid="{00000000-0005-0000-0000-00004F570000}"/>
    <cellStyle name="Normal 12 3 7 5 2 4" xfId="12636" xr:uid="{00000000-0005-0000-0000-000050570000}"/>
    <cellStyle name="Normal 12 3 7 5 2 4 2" xfId="25446" xr:uid="{00000000-0005-0000-0000-000051570000}"/>
    <cellStyle name="Normal 12 3 7 5 2 4 2 2" xfId="36948" xr:uid="{00000000-0005-0000-0000-000052570000}"/>
    <cellStyle name="Normal 12 3 7 5 2 4 3" xfId="36949" xr:uid="{00000000-0005-0000-0000-000053570000}"/>
    <cellStyle name="Normal 12 3 7 5 2 5" xfId="7146" xr:uid="{00000000-0005-0000-0000-000054570000}"/>
    <cellStyle name="Normal 12 3 7 5 2 5 2" xfId="19956" xr:uid="{00000000-0005-0000-0000-000055570000}"/>
    <cellStyle name="Normal 12 3 7 5 2 5 2 2" xfId="36950" xr:uid="{00000000-0005-0000-0000-000056570000}"/>
    <cellStyle name="Normal 12 3 7 5 2 5 3" xfId="36951" xr:uid="{00000000-0005-0000-0000-000057570000}"/>
    <cellStyle name="Normal 12 3 7 5 2 6" xfId="14466" xr:uid="{00000000-0005-0000-0000-000058570000}"/>
    <cellStyle name="Normal 12 3 7 5 2 6 2" xfId="36952" xr:uid="{00000000-0005-0000-0000-000059570000}"/>
    <cellStyle name="Normal 12 3 7 5 2 7" xfId="36953" xr:uid="{00000000-0005-0000-0000-00005A570000}"/>
    <cellStyle name="Normal 12 3 7 5 3" xfId="2592" xr:uid="{00000000-0005-0000-0000-00005B570000}"/>
    <cellStyle name="Normal 12 3 7 5 3 2" xfId="8082" xr:uid="{00000000-0005-0000-0000-00005C570000}"/>
    <cellStyle name="Normal 12 3 7 5 3 2 2" xfId="20892" xr:uid="{00000000-0005-0000-0000-00005D570000}"/>
    <cellStyle name="Normal 12 3 7 5 3 2 2 2" xfId="36954" xr:uid="{00000000-0005-0000-0000-00005E570000}"/>
    <cellStyle name="Normal 12 3 7 5 3 2 3" xfId="36955" xr:uid="{00000000-0005-0000-0000-00005F570000}"/>
    <cellStyle name="Normal 12 3 7 5 3 3" xfId="15402" xr:uid="{00000000-0005-0000-0000-000060570000}"/>
    <cellStyle name="Normal 12 3 7 5 3 3 2" xfId="36956" xr:uid="{00000000-0005-0000-0000-000061570000}"/>
    <cellStyle name="Normal 12 3 7 5 3 4" xfId="36957" xr:uid="{00000000-0005-0000-0000-000062570000}"/>
    <cellStyle name="Normal 12 3 7 5 4" xfId="4422" xr:uid="{00000000-0005-0000-0000-000063570000}"/>
    <cellStyle name="Normal 12 3 7 5 4 2" xfId="9912" xr:uid="{00000000-0005-0000-0000-000064570000}"/>
    <cellStyle name="Normal 12 3 7 5 4 2 2" xfId="22722" xr:uid="{00000000-0005-0000-0000-000065570000}"/>
    <cellStyle name="Normal 12 3 7 5 4 2 2 2" xfId="36958" xr:uid="{00000000-0005-0000-0000-000066570000}"/>
    <cellStyle name="Normal 12 3 7 5 4 2 3" xfId="36959" xr:uid="{00000000-0005-0000-0000-000067570000}"/>
    <cellStyle name="Normal 12 3 7 5 4 3" xfId="17232" xr:uid="{00000000-0005-0000-0000-000068570000}"/>
    <cellStyle name="Normal 12 3 7 5 4 3 2" xfId="36960" xr:uid="{00000000-0005-0000-0000-000069570000}"/>
    <cellStyle name="Normal 12 3 7 5 4 4" xfId="36961" xr:uid="{00000000-0005-0000-0000-00006A570000}"/>
    <cellStyle name="Normal 12 3 7 5 5" xfId="11742" xr:uid="{00000000-0005-0000-0000-00006B570000}"/>
    <cellStyle name="Normal 12 3 7 5 5 2" xfId="24552" xr:uid="{00000000-0005-0000-0000-00006C570000}"/>
    <cellStyle name="Normal 12 3 7 5 5 2 2" xfId="36962" xr:uid="{00000000-0005-0000-0000-00006D570000}"/>
    <cellStyle name="Normal 12 3 7 5 5 3" xfId="36963" xr:uid="{00000000-0005-0000-0000-00006E570000}"/>
    <cellStyle name="Normal 12 3 7 5 6" xfId="6252" xr:uid="{00000000-0005-0000-0000-00006F570000}"/>
    <cellStyle name="Normal 12 3 7 5 6 2" xfId="19062" xr:uid="{00000000-0005-0000-0000-000070570000}"/>
    <cellStyle name="Normal 12 3 7 5 6 2 2" xfId="36964" xr:uid="{00000000-0005-0000-0000-000071570000}"/>
    <cellStyle name="Normal 12 3 7 5 6 3" xfId="36965" xr:uid="{00000000-0005-0000-0000-000072570000}"/>
    <cellStyle name="Normal 12 3 7 5 7" xfId="13572" xr:uid="{00000000-0005-0000-0000-000073570000}"/>
    <cellStyle name="Normal 12 3 7 5 7 2" xfId="36966" xr:uid="{00000000-0005-0000-0000-000074570000}"/>
    <cellStyle name="Normal 12 3 7 5 8" xfId="36967" xr:uid="{00000000-0005-0000-0000-000075570000}"/>
    <cellStyle name="Normal 12 3 7 6" xfId="1162" xr:uid="{00000000-0005-0000-0000-000076570000}"/>
    <cellStyle name="Normal 12 3 7 6 2" xfId="2992" xr:uid="{00000000-0005-0000-0000-000077570000}"/>
    <cellStyle name="Normal 12 3 7 6 2 2" xfId="8482" xr:uid="{00000000-0005-0000-0000-000078570000}"/>
    <cellStyle name="Normal 12 3 7 6 2 2 2" xfId="21292" xr:uid="{00000000-0005-0000-0000-000079570000}"/>
    <cellStyle name="Normal 12 3 7 6 2 2 2 2" xfId="36968" xr:uid="{00000000-0005-0000-0000-00007A570000}"/>
    <cellStyle name="Normal 12 3 7 6 2 2 3" xfId="36969" xr:uid="{00000000-0005-0000-0000-00007B570000}"/>
    <cellStyle name="Normal 12 3 7 6 2 3" xfId="15802" xr:uid="{00000000-0005-0000-0000-00007C570000}"/>
    <cellStyle name="Normal 12 3 7 6 2 3 2" xfId="36970" xr:uid="{00000000-0005-0000-0000-00007D570000}"/>
    <cellStyle name="Normal 12 3 7 6 2 4" xfId="36971" xr:uid="{00000000-0005-0000-0000-00007E570000}"/>
    <cellStyle name="Normal 12 3 7 6 3" xfId="4822" xr:uid="{00000000-0005-0000-0000-00007F570000}"/>
    <cellStyle name="Normal 12 3 7 6 3 2" xfId="10312" xr:uid="{00000000-0005-0000-0000-000080570000}"/>
    <cellStyle name="Normal 12 3 7 6 3 2 2" xfId="23122" xr:uid="{00000000-0005-0000-0000-000081570000}"/>
    <cellStyle name="Normal 12 3 7 6 3 2 2 2" xfId="36972" xr:uid="{00000000-0005-0000-0000-000082570000}"/>
    <cellStyle name="Normal 12 3 7 6 3 2 3" xfId="36973" xr:uid="{00000000-0005-0000-0000-000083570000}"/>
    <cellStyle name="Normal 12 3 7 6 3 3" xfId="17632" xr:uid="{00000000-0005-0000-0000-000084570000}"/>
    <cellStyle name="Normal 12 3 7 6 3 3 2" xfId="36974" xr:uid="{00000000-0005-0000-0000-000085570000}"/>
    <cellStyle name="Normal 12 3 7 6 3 4" xfId="36975" xr:uid="{00000000-0005-0000-0000-000086570000}"/>
    <cellStyle name="Normal 12 3 7 6 4" xfId="12142" xr:uid="{00000000-0005-0000-0000-000087570000}"/>
    <cellStyle name="Normal 12 3 7 6 4 2" xfId="24952" xr:uid="{00000000-0005-0000-0000-000088570000}"/>
    <cellStyle name="Normal 12 3 7 6 4 2 2" xfId="36976" xr:uid="{00000000-0005-0000-0000-000089570000}"/>
    <cellStyle name="Normal 12 3 7 6 4 3" xfId="36977" xr:uid="{00000000-0005-0000-0000-00008A570000}"/>
    <cellStyle name="Normal 12 3 7 6 5" xfId="6652" xr:uid="{00000000-0005-0000-0000-00008B570000}"/>
    <cellStyle name="Normal 12 3 7 6 5 2" xfId="19462" xr:uid="{00000000-0005-0000-0000-00008C570000}"/>
    <cellStyle name="Normal 12 3 7 6 5 2 2" xfId="36978" xr:uid="{00000000-0005-0000-0000-00008D570000}"/>
    <cellStyle name="Normal 12 3 7 6 5 3" xfId="36979" xr:uid="{00000000-0005-0000-0000-00008E570000}"/>
    <cellStyle name="Normal 12 3 7 6 6" xfId="13972" xr:uid="{00000000-0005-0000-0000-00008F570000}"/>
    <cellStyle name="Normal 12 3 7 6 6 2" xfId="36980" xr:uid="{00000000-0005-0000-0000-000090570000}"/>
    <cellStyle name="Normal 12 3 7 6 7" xfId="36981" xr:uid="{00000000-0005-0000-0000-000091570000}"/>
    <cellStyle name="Normal 12 3 7 7" xfId="2098" xr:uid="{00000000-0005-0000-0000-000092570000}"/>
    <cellStyle name="Normal 12 3 7 7 2" xfId="7588" xr:uid="{00000000-0005-0000-0000-000093570000}"/>
    <cellStyle name="Normal 12 3 7 7 2 2" xfId="20398" xr:uid="{00000000-0005-0000-0000-000094570000}"/>
    <cellStyle name="Normal 12 3 7 7 2 2 2" xfId="36982" xr:uid="{00000000-0005-0000-0000-000095570000}"/>
    <cellStyle name="Normal 12 3 7 7 2 3" xfId="36983" xr:uid="{00000000-0005-0000-0000-000096570000}"/>
    <cellStyle name="Normal 12 3 7 7 3" xfId="14908" xr:uid="{00000000-0005-0000-0000-000097570000}"/>
    <cellStyle name="Normal 12 3 7 7 3 2" xfId="36984" xr:uid="{00000000-0005-0000-0000-000098570000}"/>
    <cellStyle name="Normal 12 3 7 7 4" xfId="36985" xr:uid="{00000000-0005-0000-0000-000099570000}"/>
    <cellStyle name="Normal 12 3 7 8" xfId="3928" xr:uid="{00000000-0005-0000-0000-00009A570000}"/>
    <cellStyle name="Normal 12 3 7 8 2" xfId="9418" xr:uid="{00000000-0005-0000-0000-00009B570000}"/>
    <cellStyle name="Normal 12 3 7 8 2 2" xfId="22228" xr:uid="{00000000-0005-0000-0000-00009C570000}"/>
    <cellStyle name="Normal 12 3 7 8 2 2 2" xfId="36986" xr:uid="{00000000-0005-0000-0000-00009D570000}"/>
    <cellStyle name="Normal 12 3 7 8 2 3" xfId="36987" xr:uid="{00000000-0005-0000-0000-00009E570000}"/>
    <cellStyle name="Normal 12 3 7 8 3" xfId="16738" xr:uid="{00000000-0005-0000-0000-00009F570000}"/>
    <cellStyle name="Normal 12 3 7 8 3 2" xfId="36988" xr:uid="{00000000-0005-0000-0000-0000A0570000}"/>
    <cellStyle name="Normal 12 3 7 8 4" xfId="36989" xr:uid="{00000000-0005-0000-0000-0000A1570000}"/>
    <cellStyle name="Normal 12 3 7 9" xfId="11248" xr:uid="{00000000-0005-0000-0000-0000A2570000}"/>
    <cellStyle name="Normal 12 3 7 9 2" xfId="24058" xr:uid="{00000000-0005-0000-0000-0000A3570000}"/>
    <cellStyle name="Normal 12 3 7 9 2 2" xfId="36990" xr:uid="{00000000-0005-0000-0000-0000A4570000}"/>
    <cellStyle name="Normal 12 3 7 9 3" xfId="36991" xr:uid="{00000000-0005-0000-0000-0000A5570000}"/>
    <cellStyle name="Normal 12 3 8" xfId="317" xr:uid="{00000000-0005-0000-0000-0000A6570000}"/>
    <cellStyle name="Normal 12 3 8 10" xfId="5809" xr:uid="{00000000-0005-0000-0000-0000A7570000}"/>
    <cellStyle name="Normal 12 3 8 10 2" xfId="18619" xr:uid="{00000000-0005-0000-0000-0000A8570000}"/>
    <cellStyle name="Normal 12 3 8 10 2 2" xfId="36992" xr:uid="{00000000-0005-0000-0000-0000A9570000}"/>
    <cellStyle name="Normal 12 3 8 10 3" xfId="36993" xr:uid="{00000000-0005-0000-0000-0000AA570000}"/>
    <cellStyle name="Normal 12 3 8 11" xfId="13129" xr:uid="{00000000-0005-0000-0000-0000AB570000}"/>
    <cellStyle name="Normal 12 3 8 11 2" xfId="36994" xr:uid="{00000000-0005-0000-0000-0000AC570000}"/>
    <cellStyle name="Normal 12 3 8 12" xfId="36995" xr:uid="{00000000-0005-0000-0000-0000AD570000}"/>
    <cellStyle name="Normal 12 3 8 2" xfId="546" xr:uid="{00000000-0005-0000-0000-0000AE570000}"/>
    <cellStyle name="Normal 12 3 8 2 2" xfId="945" xr:uid="{00000000-0005-0000-0000-0000AF570000}"/>
    <cellStyle name="Normal 12 3 8 2 2 2" xfId="1840" xr:uid="{00000000-0005-0000-0000-0000B0570000}"/>
    <cellStyle name="Normal 12 3 8 2 2 2 2" xfId="3670" xr:uid="{00000000-0005-0000-0000-0000B1570000}"/>
    <cellStyle name="Normal 12 3 8 2 2 2 2 2" xfId="9160" xr:uid="{00000000-0005-0000-0000-0000B2570000}"/>
    <cellStyle name="Normal 12 3 8 2 2 2 2 2 2" xfId="21970" xr:uid="{00000000-0005-0000-0000-0000B3570000}"/>
    <cellStyle name="Normal 12 3 8 2 2 2 2 2 2 2" xfId="36996" xr:uid="{00000000-0005-0000-0000-0000B4570000}"/>
    <cellStyle name="Normal 12 3 8 2 2 2 2 2 3" xfId="36997" xr:uid="{00000000-0005-0000-0000-0000B5570000}"/>
    <cellStyle name="Normal 12 3 8 2 2 2 2 3" xfId="16480" xr:uid="{00000000-0005-0000-0000-0000B6570000}"/>
    <cellStyle name="Normal 12 3 8 2 2 2 2 3 2" xfId="36998" xr:uid="{00000000-0005-0000-0000-0000B7570000}"/>
    <cellStyle name="Normal 12 3 8 2 2 2 2 4" xfId="36999" xr:uid="{00000000-0005-0000-0000-0000B8570000}"/>
    <cellStyle name="Normal 12 3 8 2 2 2 3" xfId="5500" xr:uid="{00000000-0005-0000-0000-0000B9570000}"/>
    <cellStyle name="Normal 12 3 8 2 2 2 3 2" xfId="10990" xr:uid="{00000000-0005-0000-0000-0000BA570000}"/>
    <cellStyle name="Normal 12 3 8 2 2 2 3 2 2" xfId="23800" xr:uid="{00000000-0005-0000-0000-0000BB570000}"/>
    <cellStyle name="Normal 12 3 8 2 2 2 3 2 2 2" xfId="37000" xr:uid="{00000000-0005-0000-0000-0000BC570000}"/>
    <cellStyle name="Normal 12 3 8 2 2 2 3 2 3" xfId="37001" xr:uid="{00000000-0005-0000-0000-0000BD570000}"/>
    <cellStyle name="Normal 12 3 8 2 2 2 3 3" xfId="18310" xr:uid="{00000000-0005-0000-0000-0000BE570000}"/>
    <cellStyle name="Normal 12 3 8 2 2 2 3 3 2" xfId="37002" xr:uid="{00000000-0005-0000-0000-0000BF570000}"/>
    <cellStyle name="Normal 12 3 8 2 2 2 3 4" xfId="37003" xr:uid="{00000000-0005-0000-0000-0000C0570000}"/>
    <cellStyle name="Normal 12 3 8 2 2 2 4" xfId="12820" xr:uid="{00000000-0005-0000-0000-0000C1570000}"/>
    <cellStyle name="Normal 12 3 8 2 2 2 4 2" xfId="25630" xr:uid="{00000000-0005-0000-0000-0000C2570000}"/>
    <cellStyle name="Normal 12 3 8 2 2 2 4 2 2" xfId="37004" xr:uid="{00000000-0005-0000-0000-0000C3570000}"/>
    <cellStyle name="Normal 12 3 8 2 2 2 4 3" xfId="37005" xr:uid="{00000000-0005-0000-0000-0000C4570000}"/>
    <cellStyle name="Normal 12 3 8 2 2 2 5" xfId="7330" xr:uid="{00000000-0005-0000-0000-0000C5570000}"/>
    <cellStyle name="Normal 12 3 8 2 2 2 5 2" xfId="20140" xr:uid="{00000000-0005-0000-0000-0000C6570000}"/>
    <cellStyle name="Normal 12 3 8 2 2 2 5 2 2" xfId="37006" xr:uid="{00000000-0005-0000-0000-0000C7570000}"/>
    <cellStyle name="Normal 12 3 8 2 2 2 5 3" xfId="37007" xr:uid="{00000000-0005-0000-0000-0000C8570000}"/>
    <cellStyle name="Normal 12 3 8 2 2 2 6" xfId="14650" xr:uid="{00000000-0005-0000-0000-0000C9570000}"/>
    <cellStyle name="Normal 12 3 8 2 2 2 6 2" xfId="37008" xr:uid="{00000000-0005-0000-0000-0000CA570000}"/>
    <cellStyle name="Normal 12 3 8 2 2 2 7" xfId="37009" xr:uid="{00000000-0005-0000-0000-0000CB570000}"/>
    <cellStyle name="Normal 12 3 8 2 2 3" xfId="2776" xr:uid="{00000000-0005-0000-0000-0000CC570000}"/>
    <cellStyle name="Normal 12 3 8 2 2 3 2" xfId="8266" xr:uid="{00000000-0005-0000-0000-0000CD570000}"/>
    <cellStyle name="Normal 12 3 8 2 2 3 2 2" xfId="21076" xr:uid="{00000000-0005-0000-0000-0000CE570000}"/>
    <cellStyle name="Normal 12 3 8 2 2 3 2 2 2" xfId="37010" xr:uid="{00000000-0005-0000-0000-0000CF570000}"/>
    <cellStyle name="Normal 12 3 8 2 2 3 2 3" xfId="37011" xr:uid="{00000000-0005-0000-0000-0000D0570000}"/>
    <cellStyle name="Normal 12 3 8 2 2 3 3" xfId="15586" xr:uid="{00000000-0005-0000-0000-0000D1570000}"/>
    <cellStyle name="Normal 12 3 8 2 2 3 3 2" xfId="37012" xr:uid="{00000000-0005-0000-0000-0000D2570000}"/>
    <cellStyle name="Normal 12 3 8 2 2 3 4" xfId="37013" xr:uid="{00000000-0005-0000-0000-0000D3570000}"/>
    <cellStyle name="Normal 12 3 8 2 2 4" xfId="4606" xr:uid="{00000000-0005-0000-0000-0000D4570000}"/>
    <cellStyle name="Normal 12 3 8 2 2 4 2" xfId="10096" xr:uid="{00000000-0005-0000-0000-0000D5570000}"/>
    <cellStyle name="Normal 12 3 8 2 2 4 2 2" xfId="22906" xr:uid="{00000000-0005-0000-0000-0000D6570000}"/>
    <cellStyle name="Normal 12 3 8 2 2 4 2 2 2" xfId="37014" xr:uid="{00000000-0005-0000-0000-0000D7570000}"/>
    <cellStyle name="Normal 12 3 8 2 2 4 2 3" xfId="37015" xr:uid="{00000000-0005-0000-0000-0000D8570000}"/>
    <cellStyle name="Normal 12 3 8 2 2 4 3" xfId="17416" xr:uid="{00000000-0005-0000-0000-0000D9570000}"/>
    <cellStyle name="Normal 12 3 8 2 2 4 3 2" xfId="37016" xr:uid="{00000000-0005-0000-0000-0000DA570000}"/>
    <cellStyle name="Normal 12 3 8 2 2 4 4" xfId="37017" xr:uid="{00000000-0005-0000-0000-0000DB570000}"/>
    <cellStyle name="Normal 12 3 8 2 2 5" xfId="11926" xr:uid="{00000000-0005-0000-0000-0000DC570000}"/>
    <cellStyle name="Normal 12 3 8 2 2 5 2" xfId="24736" xr:uid="{00000000-0005-0000-0000-0000DD570000}"/>
    <cellStyle name="Normal 12 3 8 2 2 5 2 2" xfId="37018" xr:uid="{00000000-0005-0000-0000-0000DE570000}"/>
    <cellStyle name="Normal 12 3 8 2 2 5 3" xfId="37019" xr:uid="{00000000-0005-0000-0000-0000DF570000}"/>
    <cellStyle name="Normal 12 3 8 2 2 6" xfId="6436" xr:uid="{00000000-0005-0000-0000-0000E0570000}"/>
    <cellStyle name="Normal 12 3 8 2 2 6 2" xfId="19246" xr:uid="{00000000-0005-0000-0000-0000E1570000}"/>
    <cellStyle name="Normal 12 3 8 2 2 6 2 2" xfId="37020" xr:uid="{00000000-0005-0000-0000-0000E2570000}"/>
    <cellStyle name="Normal 12 3 8 2 2 6 3" xfId="37021" xr:uid="{00000000-0005-0000-0000-0000E3570000}"/>
    <cellStyle name="Normal 12 3 8 2 2 7" xfId="13756" xr:uid="{00000000-0005-0000-0000-0000E4570000}"/>
    <cellStyle name="Normal 12 3 8 2 2 7 2" xfId="37022" xr:uid="{00000000-0005-0000-0000-0000E5570000}"/>
    <cellStyle name="Normal 12 3 8 2 2 8" xfId="37023" xr:uid="{00000000-0005-0000-0000-0000E6570000}"/>
    <cellStyle name="Normal 12 3 8 2 3" xfId="1441" xr:uid="{00000000-0005-0000-0000-0000E7570000}"/>
    <cellStyle name="Normal 12 3 8 2 3 2" xfId="3271" xr:uid="{00000000-0005-0000-0000-0000E8570000}"/>
    <cellStyle name="Normal 12 3 8 2 3 2 2" xfId="8761" xr:uid="{00000000-0005-0000-0000-0000E9570000}"/>
    <cellStyle name="Normal 12 3 8 2 3 2 2 2" xfId="21571" xr:uid="{00000000-0005-0000-0000-0000EA570000}"/>
    <cellStyle name="Normal 12 3 8 2 3 2 2 2 2" xfId="37024" xr:uid="{00000000-0005-0000-0000-0000EB570000}"/>
    <cellStyle name="Normal 12 3 8 2 3 2 2 3" xfId="37025" xr:uid="{00000000-0005-0000-0000-0000EC570000}"/>
    <cellStyle name="Normal 12 3 8 2 3 2 3" xfId="16081" xr:uid="{00000000-0005-0000-0000-0000ED570000}"/>
    <cellStyle name="Normal 12 3 8 2 3 2 3 2" xfId="37026" xr:uid="{00000000-0005-0000-0000-0000EE570000}"/>
    <cellStyle name="Normal 12 3 8 2 3 2 4" xfId="37027" xr:uid="{00000000-0005-0000-0000-0000EF570000}"/>
    <cellStyle name="Normal 12 3 8 2 3 3" xfId="5101" xr:uid="{00000000-0005-0000-0000-0000F0570000}"/>
    <cellStyle name="Normal 12 3 8 2 3 3 2" xfId="10591" xr:uid="{00000000-0005-0000-0000-0000F1570000}"/>
    <cellStyle name="Normal 12 3 8 2 3 3 2 2" xfId="23401" xr:uid="{00000000-0005-0000-0000-0000F2570000}"/>
    <cellStyle name="Normal 12 3 8 2 3 3 2 2 2" xfId="37028" xr:uid="{00000000-0005-0000-0000-0000F3570000}"/>
    <cellStyle name="Normal 12 3 8 2 3 3 2 3" xfId="37029" xr:uid="{00000000-0005-0000-0000-0000F4570000}"/>
    <cellStyle name="Normal 12 3 8 2 3 3 3" xfId="17911" xr:uid="{00000000-0005-0000-0000-0000F5570000}"/>
    <cellStyle name="Normal 12 3 8 2 3 3 3 2" xfId="37030" xr:uid="{00000000-0005-0000-0000-0000F6570000}"/>
    <cellStyle name="Normal 12 3 8 2 3 3 4" xfId="37031" xr:uid="{00000000-0005-0000-0000-0000F7570000}"/>
    <cellStyle name="Normal 12 3 8 2 3 4" xfId="12421" xr:uid="{00000000-0005-0000-0000-0000F8570000}"/>
    <cellStyle name="Normal 12 3 8 2 3 4 2" xfId="25231" xr:uid="{00000000-0005-0000-0000-0000F9570000}"/>
    <cellStyle name="Normal 12 3 8 2 3 4 2 2" xfId="37032" xr:uid="{00000000-0005-0000-0000-0000FA570000}"/>
    <cellStyle name="Normal 12 3 8 2 3 4 3" xfId="37033" xr:uid="{00000000-0005-0000-0000-0000FB570000}"/>
    <cellStyle name="Normal 12 3 8 2 3 5" xfId="6931" xr:uid="{00000000-0005-0000-0000-0000FC570000}"/>
    <cellStyle name="Normal 12 3 8 2 3 5 2" xfId="19741" xr:uid="{00000000-0005-0000-0000-0000FD570000}"/>
    <cellStyle name="Normal 12 3 8 2 3 5 2 2" xfId="37034" xr:uid="{00000000-0005-0000-0000-0000FE570000}"/>
    <cellStyle name="Normal 12 3 8 2 3 5 3" xfId="37035" xr:uid="{00000000-0005-0000-0000-0000FF570000}"/>
    <cellStyle name="Normal 12 3 8 2 3 6" xfId="14251" xr:uid="{00000000-0005-0000-0000-000000580000}"/>
    <cellStyle name="Normal 12 3 8 2 3 6 2" xfId="37036" xr:uid="{00000000-0005-0000-0000-000001580000}"/>
    <cellStyle name="Normal 12 3 8 2 3 7" xfId="37037" xr:uid="{00000000-0005-0000-0000-000002580000}"/>
    <cellStyle name="Normal 12 3 8 2 4" xfId="2377" xr:uid="{00000000-0005-0000-0000-000003580000}"/>
    <cellStyle name="Normal 12 3 8 2 4 2" xfId="7867" xr:uid="{00000000-0005-0000-0000-000004580000}"/>
    <cellStyle name="Normal 12 3 8 2 4 2 2" xfId="20677" xr:uid="{00000000-0005-0000-0000-000005580000}"/>
    <cellStyle name="Normal 12 3 8 2 4 2 2 2" xfId="37038" xr:uid="{00000000-0005-0000-0000-000006580000}"/>
    <cellStyle name="Normal 12 3 8 2 4 2 3" xfId="37039" xr:uid="{00000000-0005-0000-0000-000007580000}"/>
    <cellStyle name="Normal 12 3 8 2 4 3" xfId="15187" xr:uid="{00000000-0005-0000-0000-000008580000}"/>
    <cellStyle name="Normal 12 3 8 2 4 3 2" xfId="37040" xr:uid="{00000000-0005-0000-0000-000009580000}"/>
    <cellStyle name="Normal 12 3 8 2 4 4" xfId="37041" xr:uid="{00000000-0005-0000-0000-00000A580000}"/>
    <cellStyle name="Normal 12 3 8 2 5" xfId="4207" xr:uid="{00000000-0005-0000-0000-00000B580000}"/>
    <cellStyle name="Normal 12 3 8 2 5 2" xfId="9697" xr:uid="{00000000-0005-0000-0000-00000C580000}"/>
    <cellStyle name="Normal 12 3 8 2 5 2 2" xfId="22507" xr:uid="{00000000-0005-0000-0000-00000D580000}"/>
    <cellStyle name="Normal 12 3 8 2 5 2 2 2" xfId="37042" xr:uid="{00000000-0005-0000-0000-00000E580000}"/>
    <cellStyle name="Normal 12 3 8 2 5 2 3" xfId="37043" xr:uid="{00000000-0005-0000-0000-00000F580000}"/>
    <cellStyle name="Normal 12 3 8 2 5 3" xfId="17017" xr:uid="{00000000-0005-0000-0000-000010580000}"/>
    <cellStyle name="Normal 12 3 8 2 5 3 2" xfId="37044" xr:uid="{00000000-0005-0000-0000-000011580000}"/>
    <cellStyle name="Normal 12 3 8 2 5 4" xfId="37045" xr:uid="{00000000-0005-0000-0000-000012580000}"/>
    <cellStyle name="Normal 12 3 8 2 6" xfId="11527" xr:uid="{00000000-0005-0000-0000-000013580000}"/>
    <cellStyle name="Normal 12 3 8 2 6 2" xfId="24337" xr:uid="{00000000-0005-0000-0000-000014580000}"/>
    <cellStyle name="Normal 12 3 8 2 6 2 2" xfId="37046" xr:uid="{00000000-0005-0000-0000-000015580000}"/>
    <cellStyle name="Normal 12 3 8 2 6 3" xfId="37047" xr:uid="{00000000-0005-0000-0000-000016580000}"/>
    <cellStyle name="Normal 12 3 8 2 7" xfId="6037" xr:uid="{00000000-0005-0000-0000-000017580000}"/>
    <cellStyle name="Normal 12 3 8 2 7 2" xfId="18847" xr:uid="{00000000-0005-0000-0000-000018580000}"/>
    <cellStyle name="Normal 12 3 8 2 7 2 2" xfId="37048" xr:uid="{00000000-0005-0000-0000-000019580000}"/>
    <cellStyle name="Normal 12 3 8 2 7 3" xfId="37049" xr:uid="{00000000-0005-0000-0000-00001A580000}"/>
    <cellStyle name="Normal 12 3 8 2 8" xfId="13357" xr:uid="{00000000-0005-0000-0000-00001B580000}"/>
    <cellStyle name="Normal 12 3 8 2 8 2" xfId="37050" xr:uid="{00000000-0005-0000-0000-00001C580000}"/>
    <cellStyle name="Normal 12 3 8 2 9" xfId="37051" xr:uid="{00000000-0005-0000-0000-00001D580000}"/>
    <cellStyle name="Normal 12 3 8 3" xfId="678" xr:uid="{00000000-0005-0000-0000-00001E580000}"/>
    <cellStyle name="Normal 12 3 8 3 2" xfId="1078" xr:uid="{00000000-0005-0000-0000-00001F580000}"/>
    <cellStyle name="Normal 12 3 8 3 2 2" xfId="1973" xr:uid="{00000000-0005-0000-0000-000020580000}"/>
    <cellStyle name="Normal 12 3 8 3 2 2 2" xfId="3803" xr:uid="{00000000-0005-0000-0000-000021580000}"/>
    <cellStyle name="Normal 12 3 8 3 2 2 2 2" xfId="9293" xr:uid="{00000000-0005-0000-0000-000022580000}"/>
    <cellStyle name="Normal 12 3 8 3 2 2 2 2 2" xfId="22103" xr:uid="{00000000-0005-0000-0000-000023580000}"/>
    <cellStyle name="Normal 12 3 8 3 2 2 2 2 2 2" xfId="37052" xr:uid="{00000000-0005-0000-0000-000024580000}"/>
    <cellStyle name="Normal 12 3 8 3 2 2 2 2 3" xfId="37053" xr:uid="{00000000-0005-0000-0000-000025580000}"/>
    <cellStyle name="Normal 12 3 8 3 2 2 2 3" xfId="16613" xr:uid="{00000000-0005-0000-0000-000026580000}"/>
    <cellStyle name="Normal 12 3 8 3 2 2 2 3 2" xfId="37054" xr:uid="{00000000-0005-0000-0000-000027580000}"/>
    <cellStyle name="Normal 12 3 8 3 2 2 2 4" xfId="37055" xr:uid="{00000000-0005-0000-0000-000028580000}"/>
    <cellStyle name="Normal 12 3 8 3 2 2 3" xfId="5633" xr:uid="{00000000-0005-0000-0000-000029580000}"/>
    <cellStyle name="Normal 12 3 8 3 2 2 3 2" xfId="11123" xr:uid="{00000000-0005-0000-0000-00002A580000}"/>
    <cellStyle name="Normal 12 3 8 3 2 2 3 2 2" xfId="23933" xr:uid="{00000000-0005-0000-0000-00002B580000}"/>
    <cellStyle name="Normal 12 3 8 3 2 2 3 2 2 2" xfId="37056" xr:uid="{00000000-0005-0000-0000-00002C580000}"/>
    <cellStyle name="Normal 12 3 8 3 2 2 3 2 3" xfId="37057" xr:uid="{00000000-0005-0000-0000-00002D580000}"/>
    <cellStyle name="Normal 12 3 8 3 2 2 3 3" xfId="18443" xr:uid="{00000000-0005-0000-0000-00002E580000}"/>
    <cellStyle name="Normal 12 3 8 3 2 2 3 3 2" xfId="37058" xr:uid="{00000000-0005-0000-0000-00002F580000}"/>
    <cellStyle name="Normal 12 3 8 3 2 2 3 4" xfId="37059" xr:uid="{00000000-0005-0000-0000-000030580000}"/>
    <cellStyle name="Normal 12 3 8 3 2 2 4" xfId="12953" xr:uid="{00000000-0005-0000-0000-000031580000}"/>
    <cellStyle name="Normal 12 3 8 3 2 2 4 2" xfId="25763" xr:uid="{00000000-0005-0000-0000-000032580000}"/>
    <cellStyle name="Normal 12 3 8 3 2 2 4 2 2" xfId="37060" xr:uid="{00000000-0005-0000-0000-000033580000}"/>
    <cellStyle name="Normal 12 3 8 3 2 2 4 3" xfId="37061" xr:uid="{00000000-0005-0000-0000-000034580000}"/>
    <cellStyle name="Normal 12 3 8 3 2 2 5" xfId="7463" xr:uid="{00000000-0005-0000-0000-000035580000}"/>
    <cellStyle name="Normal 12 3 8 3 2 2 5 2" xfId="20273" xr:uid="{00000000-0005-0000-0000-000036580000}"/>
    <cellStyle name="Normal 12 3 8 3 2 2 5 2 2" xfId="37062" xr:uid="{00000000-0005-0000-0000-000037580000}"/>
    <cellStyle name="Normal 12 3 8 3 2 2 5 3" xfId="37063" xr:uid="{00000000-0005-0000-0000-000038580000}"/>
    <cellStyle name="Normal 12 3 8 3 2 2 6" xfId="14783" xr:uid="{00000000-0005-0000-0000-000039580000}"/>
    <cellStyle name="Normal 12 3 8 3 2 2 6 2" xfId="37064" xr:uid="{00000000-0005-0000-0000-00003A580000}"/>
    <cellStyle name="Normal 12 3 8 3 2 2 7" xfId="37065" xr:uid="{00000000-0005-0000-0000-00003B580000}"/>
    <cellStyle name="Normal 12 3 8 3 2 3" xfId="2909" xr:uid="{00000000-0005-0000-0000-00003C580000}"/>
    <cellStyle name="Normal 12 3 8 3 2 3 2" xfId="8399" xr:uid="{00000000-0005-0000-0000-00003D580000}"/>
    <cellStyle name="Normal 12 3 8 3 2 3 2 2" xfId="21209" xr:uid="{00000000-0005-0000-0000-00003E580000}"/>
    <cellStyle name="Normal 12 3 8 3 2 3 2 2 2" xfId="37066" xr:uid="{00000000-0005-0000-0000-00003F580000}"/>
    <cellStyle name="Normal 12 3 8 3 2 3 2 3" xfId="37067" xr:uid="{00000000-0005-0000-0000-000040580000}"/>
    <cellStyle name="Normal 12 3 8 3 2 3 3" xfId="15719" xr:uid="{00000000-0005-0000-0000-000041580000}"/>
    <cellStyle name="Normal 12 3 8 3 2 3 3 2" xfId="37068" xr:uid="{00000000-0005-0000-0000-000042580000}"/>
    <cellStyle name="Normal 12 3 8 3 2 3 4" xfId="37069" xr:uid="{00000000-0005-0000-0000-000043580000}"/>
    <cellStyle name="Normal 12 3 8 3 2 4" xfId="4739" xr:uid="{00000000-0005-0000-0000-000044580000}"/>
    <cellStyle name="Normal 12 3 8 3 2 4 2" xfId="10229" xr:uid="{00000000-0005-0000-0000-000045580000}"/>
    <cellStyle name="Normal 12 3 8 3 2 4 2 2" xfId="23039" xr:uid="{00000000-0005-0000-0000-000046580000}"/>
    <cellStyle name="Normal 12 3 8 3 2 4 2 2 2" xfId="37070" xr:uid="{00000000-0005-0000-0000-000047580000}"/>
    <cellStyle name="Normal 12 3 8 3 2 4 2 3" xfId="37071" xr:uid="{00000000-0005-0000-0000-000048580000}"/>
    <cellStyle name="Normal 12 3 8 3 2 4 3" xfId="17549" xr:uid="{00000000-0005-0000-0000-000049580000}"/>
    <cellStyle name="Normal 12 3 8 3 2 4 3 2" xfId="37072" xr:uid="{00000000-0005-0000-0000-00004A580000}"/>
    <cellStyle name="Normal 12 3 8 3 2 4 4" xfId="37073" xr:uid="{00000000-0005-0000-0000-00004B580000}"/>
    <cellStyle name="Normal 12 3 8 3 2 5" xfId="12059" xr:uid="{00000000-0005-0000-0000-00004C580000}"/>
    <cellStyle name="Normal 12 3 8 3 2 5 2" xfId="24869" xr:uid="{00000000-0005-0000-0000-00004D580000}"/>
    <cellStyle name="Normal 12 3 8 3 2 5 2 2" xfId="37074" xr:uid="{00000000-0005-0000-0000-00004E580000}"/>
    <cellStyle name="Normal 12 3 8 3 2 5 3" xfId="37075" xr:uid="{00000000-0005-0000-0000-00004F580000}"/>
    <cellStyle name="Normal 12 3 8 3 2 6" xfId="6569" xr:uid="{00000000-0005-0000-0000-000050580000}"/>
    <cellStyle name="Normal 12 3 8 3 2 6 2" xfId="19379" xr:uid="{00000000-0005-0000-0000-000051580000}"/>
    <cellStyle name="Normal 12 3 8 3 2 6 2 2" xfId="37076" xr:uid="{00000000-0005-0000-0000-000052580000}"/>
    <cellStyle name="Normal 12 3 8 3 2 6 3" xfId="37077" xr:uid="{00000000-0005-0000-0000-000053580000}"/>
    <cellStyle name="Normal 12 3 8 3 2 7" xfId="13889" xr:uid="{00000000-0005-0000-0000-000054580000}"/>
    <cellStyle name="Normal 12 3 8 3 2 7 2" xfId="37078" xr:uid="{00000000-0005-0000-0000-000055580000}"/>
    <cellStyle name="Normal 12 3 8 3 2 8" xfId="37079" xr:uid="{00000000-0005-0000-0000-000056580000}"/>
    <cellStyle name="Normal 12 3 8 3 3" xfId="1573" xr:uid="{00000000-0005-0000-0000-000057580000}"/>
    <cellStyle name="Normal 12 3 8 3 3 2" xfId="3403" xr:uid="{00000000-0005-0000-0000-000058580000}"/>
    <cellStyle name="Normal 12 3 8 3 3 2 2" xfId="8893" xr:uid="{00000000-0005-0000-0000-000059580000}"/>
    <cellStyle name="Normal 12 3 8 3 3 2 2 2" xfId="21703" xr:uid="{00000000-0005-0000-0000-00005A580000}"/>
    <cellStyle name="Normal 12 3 8 3 3 2 2 2 2" xfId="37080" xr:uid="{00000000-0005-0000-0000-00005B580000}"/>
    <cellStyle name="Normal 12 3 8 3 3 2 2 3" xfId="37081" xr:uid="{00000000-0005-0000-0000-00005C580000}"/>
    <cellStyle name="Normal 12 3 8 3 3 2 3" xfId="16213" xr:uid="{00000000-0005-0000-0000-00005D580000}"/>
    <cellStyle name="Normal 12 3 8 3 3 2 3 2" xfId="37082" xr:uid="{00000000-0005-0000-0000-00005E580000}"/>
    <cellStyle name="Normal 12 3 8 3 3 2 4" xfId="37083" xr:uid="{00000000-0005-0000-0000-00005F580000}"/>
    <cellStyle name="Normal 12 3 8 3 3 3" xfId="5233" xr:uid="{00000000-0005-0000-0000-000060580000}"/>
    <cellStyle name="Normal 12 3 8 3 3 3 2" xfId="10723" xr:uid="{00000000-0005-0000-0000-000061580000}"/>
    <cellStyle name="Normal 12 3 8 3 3 3 2 2" xfId="23533" xr:uid="{00000000-0005-0000-0000-000062580000}"/>
    <cellStyle name="Normal 12 3 8 3 3 3 2 2 2" xfId="37084" xr:uid="{00000000-0005-0000-0000-000063580000}"/>
    <cellStyle name="Normal 12 3 8 3 3 3 2 3" xfId="37085" xr:uid="{00000000-0005-0000-0000-000064580000}"/>
    <cellStyle name="Normal 12 3 8 3 3 3 3" xfId="18043" xr:uid="{00000000-0005-0000-0000-000065580000}"/>
    <cellStyle name="Normal 12 3 8 3 3 3 3 2" xfId="37086" xr:uid="{00000000-0005-0000-0000-000066580000}"/>
    <cellStyle name="Normal 12 3 8 3 3 3 4" xfId="37087" xr:uid="{00000000-0005-0000-0000-000067580000}"/>
    <cellStyle name="Normal 12 3 8 3 3 4" xfId="12553" xr:uid="{00000000-0005-0000-0000-000068580000}"/>
    <cellStyle name="Normal 12 3 8 3 3 4 2" xfId="25363" xr:uid="{00000000-0005-0000-0000-000069580000}"/>
    <cellStyle name="Normal 12 3 8 3 3 4 2 2" xfId="37088" xr:uid="{00000000-0005-0000-0000-00006A580000}"/>
    <cellStyle name="Normal 12 3 8 3 3 4 3" xfId="37089" xr:uid="{00000000-0005-0000-0000-00006B580000}"/>
    <cellStyle name="Normal 12 3 8 3 3 5" xfId="7063" xr:uid="{00000000-0005-0000-0000-00006C580000}"/>
    <cellStyle name="Normal 12 3 8 3 3 5 2" xfId="19873" xr:uid="{00000000-0005-0000-0000-00006D580000}"/>
    <cellStyle name="Normal 12 3 8 3 3 5 2 2" xfId="37090" xr:uid="{00000000-0005-0000-0000-00006E580000}"/>
    <cellStyle name="Normal 12 3 8 3 3 5 3" xfId="37091" xr:uid="{00000000-0005-0000-0000-00006F580000}"/>
    <cellStyle name="Normal 12 3 8 3 3 6" xfId="14383" xr:uid="{00000000-0005-0000-0000-000070580000}"/>
    <cellStyle name="Normal 12 3 8 3 3 6 2" xfId="37092" xr:uid="{00000000-0005-0000-0000-000071580000}"/>
    <cellStyle name="Normal 12 3 8 3 3 7" xfId="37093" xr:uid="{00000000-0005-0000-0000-000072580000}"/>
    <cellStyle name="Normal 12 3 8 3 4" xfId="2509" xr:uid="{00000000-0005-0000-0000-000073580000}"/>
    <cellStyle name="Normal 12 3 8 3 4 2" xfId="7999" xr:uid="{00000000-0005-0000-0000-000074580000}"/>
    <cellStyle name="Normal 12 3 8 3 4 2 2" xfId="20809" xr:uid="{00000000-0005-0000-0000-000075580000}"/>
    <cellStyle name="Normal 12 3 8 3 4 2 2 2" xfId="37094" xr:uid="{00000000-0005-0000-0000-000076580000}"/>
    <cellStyle name="Normal 12 3 8 3 4 2 3" xfId="37095" xr:uid="{00000000-0005-0000-0000-000077580000}"/>
    <cellStyle name="Normal 12 3 8 3 4 3" xfId="15319" xr:uid="{00000000-0005-0000-0000-000078580000}"/>
    <cellStyle name="Normal 12 3 8 3 4 3 2" xfId="37096" xr:uid="{00000000-0005-0000-0000-000079580000}"/>
    <cellStyle name="Normal 12 3 8 3 4 4" xfId="37097" xr:uid="{00000000-0005-0000-0000-00007A580000}"/>
    <cellStyle name="Normal 12 3 8 3 5" xfId="4339" xr:uid="{00000000-0005-0000-0000-00007B580000}"/>
    <cellStyle name="Normal 12 3 8 3 5 2" xfId="9829" xr:uid="{00000000-0005-0000-0000-00007C580000}"/>
    <cellStyle name="Normal 12 3 8 3 5 2 2" xfId="22639" xr:uid="{00000000-0005-0000-0000-00007D580000}"/>
    <cellStyle name="Normal 12 3 8 3 5 2 2 2" xfId="37098" xr:uid="{00000000-0005-0000-0000-00007E580000}"/>
    <cellStyle name="Normal 12 3 8 3 5 2 3" xfId="37099" xr:uid="{00000000-0005-0000-0000-00007F580000}"/>
    <cellStyle name="Normal 12 3 8 3 5 3" xfId="17149" xr:uid="{00000000-0005-0000-0000-000080580000}"/>
    <cellStyle name="Normal 12 3 8 3 5 3 2" xfId="37100" xr:uid="{00000000-0005-0000-0000-000081580000}"/>
    <cellStyle name="Normal 12 3 8 3 5 4" xfId="37101" xr:uid="{00000000-0005-0000-0000-000082580000}"/>
    <cellStyle name="Normal 12 3 8 3 6" xfId="11659" xr:uid="{00000000-0005-0000-0000-000083580000}"/>
    <cellStyle name="Normal 12 3 8 3 6 2" xfId="24469" xr:uid="{00000000-0005-0000-0000-000084580000}"/>
    <cellStyle name="Normal 12 3 8 3 6 2 2" xfId="37102" xr:uid="{00000000-0005-0000-0000-000085580000}"/>
    <cellStyle name="Normal 12 3 8 3 6 3" xfId="37103" xr:uid="{00000000-0005-0000-0000-000086580000}"/>
    <cellStyle name="Normal 12 3 8 3 7" xfId="6169" xr:uid="{00000000-0005-0000-0000-000087580000}"/>
    <cellStyle name="Normal 12 3 8 3 7 2" xfId="18979" xr:uid="{00000000-0005-0000-0000-000088580000}"/>
    <cellStyle name="Normal 12 3 8 3 7 2 2" xfId="37104" xr:uid="{00000000-0005-0000-0000-000089580000}"/>
    <cellStyle name="Normal 12 3 8 3 7 3" xfId="37105" xr:uid="{00000000-0005-0000-0000-00008A580000}"/>
    <cellStyle name="Normal 12 3 8 3 8" xfId="13489" xr:uid="{00000000-0005-0000-0000-00008B580000}"/>
    <cellStyle name="Normal 12 3 8 3 8 2" xfId="37106" xr:uid="{00000000-0005-0000-0000-00008C580000}"/>
    <cellStyle name="Normal 12 3 8 3 9" xfId="37107" xr:uid="{00000000-0005-0000-0000-00008D580000}"/>
    <cellStyle name="Normal 12 3 8 4" xfId="453" xr:uid="{00000000-0005-0000-0000-00008E580000}"/>
    <cellStyle name="Normal 12 3 8 4 2" xfId="1348" xr:uid="{00000000-0005-0000-0000-00008F580000}"/>
    <cellStyle name="Normal 12 3 8 4 2 2" xfId="3178" xr:uid="{00000000-0005-0000-0000-000090580000}"/>
    <cellStyle name="Normal 12 3 8 4 2 2 2" xfId="8668" xr:uid="{00000000-0005-0000-0000-000091580000}"/>
    <cellStyle name="Normal 12 3 8 4 2 2 2 2" xfId="21478" xr:uid="{00000000-0005-0000-0000-000092580000}"/>
    <cellStyle name="Normal 12 3 8 4 2 2 2 2 2" xfId="37108" xr:uid="{00000000-0005-0000-0000-000093580000}"/>
    <cellStyle name="Normal 12 3 8 4 2 2 2 3" xfId="37109" xr:uid="{00000000-0005-0000-0000-000094580000}"/>
    <cellStyle name="Normal 12 3 8 4 2 2 3" xfId="15988" xr:uid="{00000000-0005-0000-0000-000095580000}"/>
    <cellStyle name="Normal 12 3 8 4 2 2 3 2" xfId="37110" xr:uid="{00000000-0005-0000-0000-000096580000}"/>
    <cellStyle name="Normal 12 3 8 4 2 2 4" xfId="37111" xr:uid="{00000000-0005-0000-0000-000097580000}"/>
    <cellStyle name="Normal 12 3 8 4 2 3" xfId="5008" xr:uid="{00000000-0005-0000-0000-000098580000}"/>
    <cellStyle name="Normal 12 3 8 4 2 3 2" xfId="10498" xr:uid="{00000000-0005-0000-0000-000099580000}"/>
    <cellStyle name="Normal 12 3 8 4 2 3 2 2" xfId="23308" xr:uid="{00000000-0005-0000-0000-00009A580000}"/>
    <cellStyle name="Normal 12 3 8 4 2 3 2 2 2" xfId="37112" xr:uid="{00000000-0005-0000-0000-00009B580000}"/>
    <cellStyle name="Normal 12 3 8 4 2 3 2 3" xfId="37113" xr:uid="{00000000-0005-0000-0000-00009C580000}"/>
    <cellStyle name="Normal 12 3 8 4 2 3 3" xfId="17818" xr:uid="{00000000-0005-0000-0000-00009D580000}"/>
    <cellStyle name="Normal 12 3 8 4 2 3 3 2" xfId="37114" xr:uid="{00000000-0005-0000-0000-00009E580000}"/>
    <cellStyle name="Normal 12 3 8 4 2 3 4" xfId="37115" xr:uid="{00000000-0005-0000-0000-00009F580000}"/>
    <cellStyle name="Normal 12 3 8 4 2 4" xfId="12328" xr:uid="{00000000-0005-0000-0000-0000A0580000}"/>
    <cellStyle name="Normal 12 3 8 4 2 4 2" xfId="25138" xr:uid="{00000000-0005-0000-0000-0000A1580000}"/>
    <cellStyle name="Normal 12 3 8 4 2 4 2 2" xfId="37116" xr:uid="{00000000-0005-0000-0000-0000A2580000}"/>
    <cellStyle name="Normal 12 3 8 4 2 4 3" xfId="37117" xr:uid="{00000000-0005-0000-0000-0000A3580000}"/>
    <cellStyle name="Normal 12 3 8 4 2 5" xfId="6838" xr:uid="{00000000-0005-0000-0000-0000A4580000}"/>
    <cellStyle name="Normal 12 3 8 4 2 5 2" xfId="19648" xr:uid="{00000000-0005-0000-0000-0000A5580000}"/>
    <cellStyle name="Normal 12 3 8 4 2 5 2 2" xfId="37118" xr:uid="{00000000-0005-0000-0000-0000A6580000}"/>
    <cellStyle name="Normal 12 3 8 4 2 5 3" xfId="37119" xr:uid="{00000000-0005-0000-0000-0000A7580000}"/>
    <cellStyle name="Normal 12 3 8 4 2 6" xfId="14158" xr:uid="{00000000-0005-0000-0000-0000A8580000}"/>
    <cellStyle name="Normal 12 3 8 4 2 6 2" xfId="37120" xr:uid="{00000000-0005-0000-0000-0000A9580000}"/>
    <cellStyle name="Normal 12 3 8 4 2 7" xfId="37121" xr:uid="{00000000-0005-0000-0000-0000AA580000}"/>
    <cellStyle name="Normal 12 3 8 4 3" xfId="2284" xr:uid="{00000000-0005-0000-0000-0000AB580000}"/>
    <cellStyle name="Normal 12 3 8 4 3 2" xfId="7774" xr:uid="{00000000-0005-0000-0000-0000AC580000}"/>
    <cellStyle name="Normal 12 3 8 4 3 2 2" xfId="20584" xr:uid="{00000000-0005-0000-0000-0000AD580000}"/>
    <cellStyle name="Normal 12 3 8 4 3 2 2 2" xfId="37122" xr:uid="{00000000-0005-0000-0000-0000AE580000}"/>
    <cellStyle name="Normal 12 3 8 4 3 2 3" xfId="37123" xr:uid="{00000000-0005-0000-0000-0000AF580000}"/>
    <cellStyle name="Normal 12 3 8 4 3 3" xfId="15094" xr:uid="{00000000-0005-0000-0000-0000B0580000}"/>
    <cellStyle name="Normal 12 3 8 4 3 3 2" xfId="37124" xr:uid="{00000000-0005-0000-0000-0000B1580000}"/>
    <cellStyle name="Normal 12 3 8 4 3 4" xfId="37125" xr:uid="{00000000-0005-0000-0000-0000B2580000}"/>
    <cellStyle name="Normal 12 3 8 4 4" xfId="4114" xr:uid="{00000000-0005-0000-0000-0000B3580000}"/>
    <cellStyle name="Normal 12 3 8 4 4 2" xfId="9604" xr:uid="{00000000-0005-0000-0000-0000B4580000}"/>
    <cellStyle name="Normal 12 3 8 4 4 2 2" xfId="22414" xr:uid="{00000000-0005-0000-0000-0000B5580000}"/>
    <cellStyle name="Normal 12 3 8 4 4 2 2 2" xfId="37126" xr:uid="{00000000-0005-0000-0000-0000B6580000}"/>
    <cellStyle name="Normal 12 3 8 4 4 2 3" xfId="37127" xr:uid="{00000000-0005-0000-0000-0000B7580000}"/>
    <cellStyle name="Normal 12 3 8 4 4 3" xfId="16924" xr:uid="{00000000-0005-0000-0000-0000B8580000}"/>
    <cellStyle name="Normal 12 3 8 4 4 3 2" xfId="37128" xr:uid="{00000000-0005-0000-0000-0000B9580000}"/>
    <cellStyle name="Normal 12 3 8 4 4 4" xfId="37129" xr:uid="{00000000-0005-0000-0000-0000BA580000}"/>
    <cellStyle name="Normal 12 3 8 4 5" xfId="11434" xr:uid="{00000000-0005-0000-0000-0000BB580000}"/>
    <cellStyle name="Normal 12 3 8 4 5 2" xfId="24244" xr:uid="{00000000-0005-0000-0000-0000BC580000}"/>
    <cellStyle name="Normal 12 3 8 4 5 2 2" xfId="37130" xr:uid="{00000000-0005-0000-0000-0000BD580000}"/>
    <cellStyle name="Normal 12 3 8 4 5 3" xfId="37131" xr:uid="{00000000-0005-0000-0000-0000BE580000}"/>
    <cellStyle name="Normal 12 3 8 4 6" xfId="5944" xr:uid="{00000000-0005-0000-0000-0000BF580000}"/>
    <cellStyle name="Normal 12 3 8 4 6 2" xfId="18754" xr:uid="{00000000-0005-0000-0000-0000C0580000}"/>
    <cellStyle name="Normal 12 3 8 4 6 2 2" xfId="37132" xr:uid="{00000000-0005-0000-0000-0000C1580000}"/>
    <cellStyle name="Normal 12 3 8 4 6 3" xfId="37133" xr:uid="{00000000-0005-0000-0000-0000C2580000}"/>
    <cellStyle name="Normal 12 3 8 4 7" xfId="13264" xr:uid="{00000000-0005-0000-0000-0000C3580000}"/>
    <cellStyle name="Normal 12 3 8 4 7 2" xfId="37134" xr:uid="{00000000-0005-0000-0000-0000C4580000}"/>
    <cellStyle name="Normal 12 3 8 4 8" xfId="37135" xr:uid="{00000000-0005-0000-0000-0000C5580000}"/>
    <cellStyle name="Normal 12 3 8 5" xfId="812" xr:uid="{00000000-0005-0000-0000-0000C6580000}"/>
    <cellStyle name="Normal 12 3 8 5 2" xfId="1707" xr:uid="{00000000-0005-0000-0000-0000C7580000}"/>
    <cellStyle name="Normal 12 3 8 5 2 2" xfId="3537" xr:uid="{00000000-0005-0000-0000-0000C8580000}"/>
    <cellStyle name="Normal 12 3 8 5 2 2 2" xfId="9027" xr:uid="{00000000-0005-0000-0000-0000C9580000}"/>
    <cellStyle name="Normal 12 3 8 5 2 2 2 2" xfId="21837" xr:uid="{00000000-0005-0000-0000-0000CA580000}"/>
    <cellStyle name="Normal 12 3 8 5 2 2 2 2 2" xfId="37136" xr:uid="{00000000-0005-0000-0000-0000CB580000}"/>
    <cellStyle name="Normal 12 3 8 5 2 2 2 3" xfId="37137" xr:uid="{00000000-0005-0000-0000-0000CC580000}"/>
    <cellStyle name="Normal 12 3 8 5 2 2 3" xfId="16347" xr:uid="{00000000-0005-0000-0000-0000CD580000}"/>
    <cellStyle name="Normal 12 3 8 5 2 2 3 2" xfId="37138" xr:uid="{00000000-0005-0000-0000-0000CE580000}"/>
    <cellStyle name="Normal 12 3 8 5 2 2 4" xfId="37139" xr:uid="{00000000-0005-0000-0000-0000CF580000}"/>
    <cellStyle name="Normal 12 3 8 5 2 3" xfId="5367" xr:uid="{00000000-0005-0000-0000-0000D0580000}"/>
    <cellStyle name="Normal 12 3 8 5 2 3 2" xfId="10857" xr:uid="{00000000-0005-0000-0000-0000D1580000}"/>
    <cellStyle name="Normal 12 3 8 5 2 3 2 2" xfId="23667" xr:uid="{00000000-0005-0000-0000-0000D2580000}"/>
    <cellStyle name="Normal 12 3 8 5 2 3 2 2 2" xfId="37140" xr:uid="{00000000-0005-0000-0000-0000D3580000}"/>
    <cellStyle name="Normal 12 3 8 5 2 3 2 3" xfId="37141" xr:uid="{00000000-0005-0000-0000-0000D4580000}"/>
    <cellStyle name="Normal 12 3 8 5 2 3 3" xfId="18177" xr:uid="{00000000-0005-0000-0000-0000D5580000}"/>
    <cellStyle name="Normal 12 3 8 5 2 3 3 2" xfId="37142" xr:uid="{00000000-0005-0000-0000-0000D6580000}"/>
    <cellStyle name="Normal 12 3 8 5 2 3 4" xfId="37143" xr:uid="{00000000-0005-0000-0000-0000D7580000}"/>
    <cellStyle name="Normal 12 3 8 5 2 4" xfId="12687" xr:uid="{00000000-0005-0000-0000-0000D8580000}"/>
    <cellStyle name="Normal 12 3 8 5 2 4 2" xfId="25497" xr:uid="{00000000-0005-0000-0000-0000D9580000}"/>
    <cellStyle name="Normal 12 3 8 5 2 4 2 2" xfId="37144" xr:uid="{00000000-0005-0000-0000-0000DA580000}"/>
    <cellStyle name="Normal 12 3 8 5 2 4 3" xfId="37145" xr:uid="{00000000-0005-0000-0000-0000DB580000}"/>
    <cellStyle name="Normal 12 3 8 5 2 5" xfId="7197" xr:uid="{00000000-0005-0000-0000-0000DC580000}"/>
    <cellStyle name="Normal 12 3 8 5 2 5 2" xfId="20007" xr:uid="{00000000-0005-0000-0000-0000DD580000}"/>
    <cellStyle name="Normal 12 3 8 5 2 5 2 2" xfId="37146" xr:uid="{00000000-0005-0000-0000-0000DE580000}"/>
    <cellStyle name="Normal 12 3 8 5 2 5 3" xfId="37147" xr:uid="{00000000-0005-0000-0000-0000DF580000}"/>
    <cellStyle name="Normal 12 3 8 5 2 6" xfId="14517" xr:uid="{00000000-0005-0000-0000-0000E0580000}"/>
    <cellStyle name="Normal 12 3 8 5 2 6 2" xfId="37148" xr:uid="{00000000-0005-0000-0000-0000E1580000}"/>
    <cellStyle name="Normal 12 3 8 5 2 7" xfId="37149" xr:uid="{00000000-0005-0000-0000-0000E2580000}"/>
    <cellStyle name="Normal 12 3 8 5 3" xfId="2643" xr:uid="{00000000-0005-0000-0000-0000E3580000}"/>
    <cellStyle name="Normal 12 3 8 5 3 2" xfId="8133" xr:uid="{00000000-0005-0000-0000-0000E4580000}"/>
    <cellStyle name="Normal 12 3 8 5 3 2 2" xfId="20943" xr:uid="{00000000-0005-0000-0000-0000E5580000}"/>
    <cellStyle name="Normal 12 3 8 5 3 2 2 2" xfId="37150" xr:uid="{00000000-0005-0000-0000-0000E6580000}"/>
    <cellStyle name="Normal 12 3 8 5 3 2 3" xfId="37151" xr:uid="{00000000-0005-0000-0000-0000E7580000}"/>
    <cellStyle name="Normal 12 3 8 5 3 3" xfId="15453" xr:uid="{00000000-0005-0000-0000-0000E8580000}"/>
    <cellStyle name="Normal 12 3 8 5 3 3 2" xfId="37152" xr:uid="{00000000-0005-0000-0000-0000E9580000}"/>
    <cellStyle name="Normal 12 3 8 5 3 4" xfId="37153" xr:uid="{00000000-0005-0000-0000-0000EA580000}"/>
    <cellStyle name="Normal 12 3 8 5 4" xfId="4473" xr:uid="{00000000-0005-0000-0000-0000EB580000}"/>
    <cellStyle name="Normal 12 3 8 5 4 2" xfId="9963" xr:uid="{00000000-0005-0000-0000-0000EC580000}"/>
    <cellStyle name="Normal 12 3 8 5 4 2 2" xfId="22773" xr:uid="{00000000-0005-0000-0000-0000ED580000}"/>
    <cellStyle name="Normal 12 3 8 5 4 2 2 2" xfId="37154" xr:uid="{00000000-0005-0000-0000-0000EE580000}"/>
    <cellStyle name="Normal 12 3 8 5 4 2 3" xfId="37155" xr:uid="{00000000-0005-0000-0000-0000EF580000}"/>
    <cellStyle name="Normal 12 3 8 5 4 3" xfId="17283" xr:uid="{00000000-0005-0000-0000-0000F0580000}"/>
    <cellStyle name="Normal 12 3 8 5 4 3 2" xfId="37156" xr:uid="{00000000-0005-0000-0000-0000F1580000}"/>
    <cellStyle name="Normal 12 3 8 5 4 4" xfId="37157" xr:uid="{00000000-0005-0000-0000-0000F2580000}"/>
    <cellStyle name="Normal 12 3 8 5 5" xfId="11793" xr:uid="{00000000-0005-0000-0000-0000F3580000}"/>
    <cellStyle name="Normal 12 3 8 5 5 2" xfId="24603" xr:uid="{00000000-0005-0000-0000-0000F4580000}"/>
    <cellStyle name="Normal 12 3 8 5 5 2 2" xfId="37158" xr:uid="{00000000-0005-0000-0000-0000F5580000}"/>
    <cellStyle name="Normal 12 3 8 5 5 3" xfId="37159" xr:uid="{00000000-0005-0000-0000-0000F6580000}"/>
    <cellStyle name="Normal 12 3 8 5 6" xfId="6303" xr:uid="{00000000-0005-0000-0000-0000F7580000}"/>
    <cellStyle name="Normal 12 3 8 5 6 2" xfId="19113" xr:uid="{00000000-0005-0000-0000-0000F8580000}"/>
    <cellStyle name="Normal 12 3 8 5 6 2 2" xfId="37160" xr:uid="{00000000-0005-0000-0000-0000F9580000}"/>
    <cellStyle name="Normal 12 3 8 5 6 3" xfId="37161" xr:uid="{00000000-0005-0000-0000-0000FA580000}"/>
    <cellStyle name="Normal 12 3 8 5 7" xfId="13623" xr:uid="{00000000-0005-0000-0000-0000FB580000}"/>
    <cellStyle name="Normal 12 3 8 5 7 2" xfId="37162" xr:uid="{00000000-0005-0000-0000-0000FC580000}"/>
    <cellStyle name="Normal 12 3 8 5 8" xfId="37163" xr:uid="{00000000-0005-0000-0000-0000FD580000}"/>
    <cellStyle name="Normal 12 3 8 6" xfId="1213" xr:uid="{00000000-0005-0000-0000-0000FE580000}"/>
    <cellStyle name="Normal 12 3 8 6 2" xfId="3043" xr:uid="{00000000-0005-0000-0000-0000FF580000}"/>
    <cellStyle name="Normal 12 3 8 6 2 2" xfId="8533" xr:uid="{00000000-0005-0000-0000-000000590000}"/>
    <cellStyle name="Normal 12 3 8 6 2 2 2" xfId="21343" xr:uid="{00000000-0005-0000-0000-000001590000}"/>
    <cellStyle name="Normal 12 3 8 6 2 2 2 2" xfId="37164" xr:uid="{00000000-0005-0000-0000-000002590000}"/>
    <cellStyle name="Normal 12 3 8 6 2 2 3" xfId="37165" xr:uid="{00000000-0005-0000-0000-000003590000}"/>
    <cellStyle name="Normal 12 3 8 6 2 3" xfId="15853" xr:uid="{00000000-0005-0000-0000-000004590000}"/>
    <cellStyle name="Normal 12 3 8 6 2 3 2" xfId="37166" xr:uid="{00000000-0005-0000-0000-000005590000}"/>
    <cellStyle name="Normal 12 3 8 6 2 4" xfId="37167" xr:uid="{00000000-0005-0000-0000-000006590000}"/>
    <cellStyle name="Normal 12 3 8 6 3" xfId="4873" xr:uid="{00000000-0005-0000-0000-000007590000}"/>
    <cellStyle name="Normal 12 3 8 6 3 2" xfId="10363" xr:uid="{00000000-0005-0000-0000-000008590000}"/>
    <cellStyle name="Normal 12 3 8 6 3 2 2" xfId="23173" xr:uid="{00000000-0005-0000-0000-000009590000}"/>
    <cellStyle name="Normal 12 3 8 6 3 2 2 2" xfId="37168" xr:uid="{00000000-0005-0000-0000-00000A590000}"/>
    <cellStyle name="Normal 12 3 8 6 3 2 3" xfId="37169" xr:uid="{00000000-0005-0000-0000-00000B590000}"/>
    <cellStyle name="Normal 12 3 8 6 3 3" xfId="17683" xr:uid="{00000000-0005-0000-0000-00000C590000}"/>
    <cellStyle name="Normal 12 3 8 6 3 3 2" xfId="37170" xr:uid="{00000000-0005-0000-0000-00000D590000}"/>
    <cellStyle name="Normal 12 3 8 6 3 4" xfId="37171" xr:uid="{00000000-0005-0000-0000-00000E590000}"/>
    <cellStyle name="Normal 12 3 8 6 4" xfId="12193" xr:uid="{00000000-0005-0000-0000-00000F590000}"/>
    <cellStyle name="Normal 12 3 8 6 4 2" xfId="25003" xr:uid="{00000000-0005-0000-0000-000010590000}"/>
    <cellStyle name="Normal 12 3 8 6 4 2 2" xfId="37172" xr:uid="{00000000-0005-0000-0000-000011590000}"/>
    <cellStyle name="Normal 12 3 8 6 4 3" xfId="37173" xr:uid="{00000000-0005-0000-0000-000012590000}"/>
    <cellStyle name="Normal 12 3 8 6 5" xfId="6703" xr:uid="{00000000-0005-0000-0000-000013590000}"/>
    <cellStyle name="Normal 12 3 8 6 5 2" xfId="19513" xr:uid="{00000000-0005-0000-0000-000014590000}"/>
    <cellStyle name="Normal 12 3 8 6 5 2 2" xfId="37174" xr:uid="{00000000-0005-0000-0000-000015590000}"/>
    <cellStyle name="Normal 12 3 8 6 5 3" xfId="37175" xr:uid="{00000000-0005-0000-0000-000016590000}"/>
    <cellStyle name="Normal 12 3 8 6 6" xfId="14023" xr:uid="{00000000-0005-0000-0000-000017590000}"/>
    <cellStyle name="Normal 12 3 8 6 6 2" xfId="37176" xr:uid="{00000000-0005-0000-0000-000018590000}"/>
    <cellStyle name="Normal 12 3 8 6 7" xfId="37177" xr:uid="{00000000-0005-0000-0000-000019590000}"/>
    <cellStyle name="Normal 12 3 8 7" xfId="2149" xr:uid="{00000000-0005-0000-0000-00001A590000}"/>
    <cellStyle name="Normal 12 3 8 7 2" xfId="7639" xr:uid="{00000000-0005-0000-0000-00001B590000}"/>
    <cellStyle name="Normal 12 3 8 7 2 2" xfId="20449" xr:uid="{00000000-0005-0000-0000-00001C590000}"/>
    <cellStyle name="Normal 12 3 8 7 2 2 2" xfId="37178" xr:uid="{00000000-0005-0000-0000-00001D590000}"/>
    <cellStyle name="Normal 12 3 8 7 2 3" xfId="37179" xr:uid="{00000000-0005-0000-0000-00001E590000}"/>
    <cellStyle name="Normal 12 3 8 7 3" xfId="14959" xr:uid="{00000000-0005-0000-0000-00001F590000}"/>
    <cellStyle name="Normal 12 3 8 7 3 2" xfId="37180" xr:uid="{00000000-0005-0000-0000-000020590000}"/>
    <cellStyle name="Normal 12 3 8 7 4" xfId="37181" xr:uid="{00000000-0005-0000-0000-000021590000}"/>
    <cellStyle name="Normal 12 3 8 8" xfId="3979" xr:uid="{00000000-0005-0000-0000-000022590000}"/>
    <cellStyle name="Normal 12 3 8 8 2" xfId="9469" xr:uid="{00000000-0005-0000-0000-000023590000}"/>
    <cellStyle name="Normal 12 3 8 8 2 2" xfId="22279" xr:uid="{00000000-0005-0000-0000-000024590000}"/>
    <cellStyle name="Normal 12 3 8 8 2 2 2" xfId="37182" xr:uid="{00000000-0005-0000-0000-000025590000}"/>
    <cellStyle name="Normal 12 3 8 8 2 3" xfId="37183" xr:uid="{00000000-0005-0000-0000-000026590000}"/>
    <cellStyle name="Normal 12 3 8 8 3" xfId="16789" xr:uid="{00000000-0005-0000-0000-000027590000}"/>
    <cellStyle name="Normal 12 3 8 8 3 2" xfId="37184" xr:uid="{00000000-0005-0000-0000-000028590000}"/>
    <cellStyle name="Normal 12 3 8 8 4" xfId="37185" xr:uid="{00000000-0005-0000-0000-000029590000}"/>
    <cellStyle name="Normal 12 3 8 9" xfId="11299" xr:uid="{00000000-0005-0000-0000-00002A590000}"/>
    <cellStyle name="Normal 12 3 8 9 2" xfId="24109" xr:uid="{00000000-0005-0000-0000-00002B590000}"/>
    <cellStyle name="Normal 12 3 8 9 2 2" xfId="37186" xr:uid="{00000000-0005-0000-0000-00002C590000}"/>
    <cellStyle name="Normal 12 3 8 9 3" xfId="37187" xr:uid="{00000000-0005-0000-0000-00002D590000}"/>
    <cellStyle name="Normal 12 3 9" xfId="369" xr:uid="{00000000-0005-0000-0000-00002E590000}"/>
    <cellStyle name="Normal 12 3 9 2" xfId="853" xr:uid="{00000000-0005-0000-0000-00002F590000}"/>
    <cellStyle name="Normal 12 3 9 2 2" xfId="1748" xr:uid="{00000000-0005-0000-0000-000030590000}"/>
    <cellStyle name="Normal 12 3 9 2 2 2" xfId="3578" xr:uid="{00000000-0005-0000-0000-000031590000}"/>
    <cellStyle name="Normal 12 3 9 2 2 2 2" xfId="9068" xr:uid="{00000000-0005-0000-0000-000032590000}"/>
    <cellStyle name="Normal 12 3 9 2 2 2 2 2" xfId="21878" xr:uid="{00000000-0005-0000-0000-000033590000}"/>
    <cellStyle name="Normal 12 3 9 2 2 2 2 2 2" xfId="37188" xr:uid="{00000000-0005-0000-0000-000034590000}"/>
    <cellStyle name="Normal 12 3 9 2 2 2 2 3" xfId="37189" xr:uid="{00000000-0005-0000-0000-000035590000}"/>
    <cellStyle name="Normal 12 3 9 2 2 2 3" xfId="16388" xr:uid="{00000000-0005-0000-0000-000036590000}"/>
    <cellStyle name="Normal 12 3 9 2 2 2 3 2" xfId="37190" xr:uid="{00000000-0005-0000-0000-000037590000}"/>
    <cellStyle name="Normal 12 3 9 2 2 2 4" xfId="37191" xr:uid="{00000000-0005-0000-0000-000038590000}"/>
    <cellStyle name="Normal 12 3 9 2 2 3" xfId="5408" xr:uid="{00000000-0005-0000-0000-000039590000}"/>
    <cellStyle name="Normal 12 3 9 2 2 3 2" xfId="10898" xr:uid="{00000000-0005-0000-0000-00003A590000}"/>
    <cellStyle name="Normal 12 3 9 2 2 3 2 2" xfId="23708" xr:uid="{00000000-0005-0000-0000-00003B590000}"/>
    <cellStyle name="Normal 12 3 9 2 2 3 2 2 2" xfId="37192" xr:uid="{00000000-0005-0000-0000-00003C590000}"/>
    <cellStyle name="Normal 12 3 9 2 2 3 2 3" xfId="37193" xr:uid="{00000000-0005-0000-0000-00003D590000}"/>
    <cellStyle name="Normal 12 3 9 2 2 3 3" xfId="18218" xr:uid="{00000000-0005-0000-0000-00003E590000}"/>
    <cellStyle name="Normal 12 3 9 2 2 3 3 2" xfId="37194" xr:uid="{00000000-0005-0000-0000-00003F590000}"/>
    <cellStyle name="Normal 12 3 9 2 2 3 4" xfId="37195" xr:uid="{00000000-0005-0000-0000-000040590000}"/>
    <cellStyle name="Normal 12 3 9 2 2 4" xfId="12728" xr:uid="{00000000-0005-0000-0000-000041590000}"/>
    <cellStyle name="Normal 12 3 9 2 2 4 2" xfId="25538" xr:uid="{00000000-0005-0000-0000-000042590000}"/>
    <cellStyle name="Normal 12 3 9 2 2 4 2 2" xfId="37196" xr:uid="{00000000-0005-0000-0000-000043590000}"/>
    <cellStyle name="Normal 12 3 9 2 2 4 3" xfId="37197" xr:uid="{00000000-0005-0000-0000-000044590000}"/>
    <cellStyle name="Normal 12 3 9 2 2 5" xfId="7238" xr:uid="{00000000-0005-0000-0000-000045590000}"/>
    <cellStyle name="Normal 12 3 9 2 2 5 2" xfId="20048" xr:uid="{00000000-0005-0000-0000-000046590000}"/>
    <cellStyle name="Normal 12 3 9 2 2 5 2 2" xfId="37198" xr:uid="{00000000-0005-0000-0000-000047590000}"/>
    <cellStyle name="Normal 12 3 9 2 2 5 3" xfId="37199" xr:uid="{00000000-0005-0000-0000-000048590000}"/>
    <cellStyle name="Normal 12 3 9 2 2 6" xfId="14558" xr:uid="{00000000-0005-0000-0000-000049590000}"/>
    <cellStyle name="Normal 12 3 9 2 2 6 2" xfId="37200" xr:uid="{00000000-0005-0000-0000-00004A590000}"/>
    <cellStyle name="Normal 12 3 9 2 2 7" xfId="37201" xr:uid="{00000000-0005-0000-0000-00004B590000}"/>
    <cellStyle name="Normal 12 3 9 2 3" xfId="2684" xr:uid="{00000000-0005-0000-0000-00004C590000}"/>
    <cellStyle name="Normal 12 3 9 2 3 2" xfId="8174" xr:uid="{00000000-0005-0000-0000-00004D590000}"/>
    <cellStyle name="Normal 12 3 9 2 3 2 2" xfId="20984" xr:uid="{00000000-0005-0000-0000-00004E590000}"/>
    <cellStyle name="Normal 12 3 9 2 3 2 2 2" xfId="37202" xr:uid="{00000000-0005-0000-0000-00004F590000}"/>
    <cellStyle name="Normal 12 3 9 2 3 2 3" xfId="37203" xr:uid="{00000000-0005-0000-0000-000050590000}"/>
    <cellStyle name="Normal 12 3 9 2 3 3" xfId="15494" xr:uid="{00000000-0005-0000-0000-000051590000}"/>
    <cellStyle name="Normal 12 3 9 2 3 3 2" xfId="37204" xr:uid="{00000000-0005-0000-0000-000052590000}"/>
    <cellStyle name="Normal 12 3 9 2 3 4" xfId="37205" xr:uid="{00000000-0005-0000-0000-000053590000}"/>
    <cellStyle name="Normal 12 3 9 2 4" xfId="4514" xr:uid="{00000000-0005-0000-0000-000054590000}"/>
    <cellStyle name="Normal 12 3 9 2 4 2" xfId="10004" xr:uid="{00000000-0005-0000-0000-000055590000}"/>
    <cellStyle name="Normal 12 3 9 2 4 2 2" xfId="22814" xr:uid="{00000000-0005-0000-0000-000056590000}"/>
    <cellStyle name="Normal 12 3 9 2 4 2 2 2" xfId="37206" xr:uid="{00000000-0005-0000-0000-000057590000}"/>
    <cellStyle name="Normal 12 3 9 2 4 2 3" xfId="37207" xr:uid="{00000000-0005-0000-0000-000058590000}"/>
    <cellStyle name="Normal 12 3 9 2 4 3" xfId="17324" xr:uid="{00000000-0005-0000-0000-000059590000}"/>
    <cellStyle name="Normal 12 3 9 2 4 3 2" xfId="37208" xr:uid="{00000000-0005-0000-0000-00005A590000}"/>
    <cellStyle name="Normal 12 3 9 2 4 4" xfId="37209" xr:uid="{00000000-0005-0000-0000-00005B590000}"/>
    <cellStyle name="Normal 12 3 9 2 5" xfId="11834" xr:uid="{00000000-0005-0000-0000-00005C590000}"/>
    <cellStyle name="Normal 12 3 9 2 5 2" xfId="24644" xr:uid="{00000000-0005-0000-0000-00005D590000}"/>
    <cellStyle name="Normal 12 3 9 2 5 2 2" xfId="37210" xr:uid="{00000000-0005-0000-0000-00005E590000}"/>
    <cellStyle name="Normal 12 3 9 2 5 3" xfId="37211" xr:uid="{00000000-0005-0000-0000-00005F590000}"/>
    <cellStyle name="Normal 12 3 9 2 6" xfId="6344" xr:uid="{00000000-0005-0000-0000-000060590000}"/>
    <cellStyle name="Normal 12 3 9 2 6 2" xfId="19154" xr:uid="{00000000-0005-0000-0000-000061590000}"/>
    <cellStyle name="Normal 12 3 9 2 6 2 2" xfId="37212" xr:uid="{00000000-0005-0000-0000-000062590000}"/>
    <cellStyle name="Normal 12 3 9 2 6 3" xfId="37213" xr:uid="{00000000-0005-0000-0000-000063590000}"/>
    <cellStyle name="Normal 12 3 9 2 7" xfId="13664" xr:uid="{00000000-0005-0000-0000-000064590000}"/>
    <cellStyle name="Normal 12 3 9 2 7 2" xfId="37214" xr:uid="{00000000-0005-0000-0000-000065590000}"/>
    <cellStyle name="Normal 12 3 9 2 8" xfId="37215" xr:uid="{00000000-0005-0000-0000-000066590000}"/>
    <cellStyle name="Normal 12 3 9 3" xfId="1264" xr:uid="{00000000-0005-0000-0000-000067590000}"/>
    <cellStyle name="Normal 12 3 9 3 2" xfId="3094" xr:uid="{00000000-0005-0000-0000-000068590000}"/>
    <cellStyle name="Normal 12 3 9 3 2 2" xfId="8584" xr:uid="{00000000-0005-0000-0000-000069590000}"/>
    <cellStyle name="Normal 12 3 9 3 2 2 2" xfId="21394" xr:uid="{00000000-0005-0000-0000-00006A590000}"/>
    <cellStyle name="Normal 12 3 9 3 2 2 2 2" xfId="37216" xr:uid="{00000000-0005-0000-0000-00006B590000}"/>
    <cellStyle name="Normal 12 3 9 3 2 2 3" xfId="37217" xr:uid="{00000000-0005-0000-0000-00006C590000}"/>
    <cellStyle name="Normal 12 3 9 3 2 3" xfId="15904" xr:uid="{00000000-0005-0000-0000-00006D590000}"/>
    <cellStyle name="Normal 12 3 9 3 2 3 2" xfId="37218" xr:uid="{00000000-0005-0000-0000-00006E590000}"/>
    <cellStyle name="Normal 12 3 9 3 2 4" xfId="37219" xr:uid="{00000000-0005-0000-0000-00006F590000}"/>
    <cellStyle name="Normal 12 3 9 3 3" xfId="4924" xr:uid="{00000000-0005-0000-0000-000070590000}"/>
    <cellStyle name="Normal 12 3 9 3 3 2" xfId="10414" xr:uid="{00000000-0005-0000-0000-000071590000}"/>
    <cellStyle name="Normal 12 3 9 3 3 2 2" xfId="23224" xr:uid="{00000000-0005-0000-0000-000072590000}"/>
    <cellStyle name="Normal 12 3 9 3 3 2 2 2" xfId="37220" xr:uid="{00000000-0005-0000-0000-000073590000}"/>
    <cellStyle name="Normal 12 3 9 3 3 2 3" xfId="37221" xr:uid="{00000000-0005-0000-0000-000074590000}"/>
    <cellStyle name="Normal 12 3 9 3 3 3" xfId="17734" xr:uid="{00000000-0005-0000-0000-000075590000}"/>
    <cellStyle name="Normal 12 3 9 3 3 3 2" xfId="37222" xr:uid="{00000000-0005-0000-0000-000076590000}"/>
    <cellStyle name="Normal 12 3 9 3 3 4" xfId="37223" xr:uid="{00000000-0005-0000-0000-000077590000}"/>
    <cellStyle name="Normal 12 3 9 3 4" xfId="12244" xr:uid="{00000000-0005-0000-0000-000078590000}"/>
    <cellStyle name="Normal 12 3 9 3 4 2" xfId="25054" xr:uid="{00000000-0005-0000-0000-000079590000}"/>
    <cellStyle name="Normal 12 3 9 3 4 2 2" xfId="37224" xr:uid="{00000000-0005-0000-0000-00007A590000}"/>
    <cellStyle name="Normal 12 3 9 3 4 3" xfId="37225" xr:uid="{00000000-0005-0000-0000-00007B590000}"/>
    <cellStyle name="Normal 12 3 9 3 5" xfId="6754" xr:uid="{00000000-0005-0000-0000-00007C590000}"/>
    <cellStyle name="Normal 12 3 9 3 5 2" xfId="19564" xr:uid="{00000000-0005-0000-0000-00007D590000}"/>
    <cellStyle name="Normal 12 3 9 3 5 2 2" xfId="37226" xr:uid="{00000000-0005-0000-0000-00007E590000}"/>
    <cellStyle name="Normal 12 3 9 3 5 3" xfId="37227" xr:uid="{00000000-0005-0000-0000-00007F590000}"/>
    <cellStyle name="Normal 12 3 9 3 6" xfId="14074" xr:uid="{00000000-0005-0000-0000-000080590000}"/>
    <cellStyle name="Normal 12 3 9 3 6 2" xfId="37228" xr:uid="{00000000-0005-0000-0000-000081590000}"/>
    <cellStyle name="Normal 12 3 9 3 7" xfId="37229" xr:uid="{00000000-0005-0000-0000-000082590000}"/>
    <cellStyle name="Normal 12 3 9 4" xfId="2200" xr:uid="{00000000-0005-0000-0000-000083590000}"/>
    <cellStyle name="Normal 12 3 9 4 2" xfId="7690" xr:uid="{00000000-0005-0000-0000-000084590000}"/>
    <cellStyle name="Normal 12 3 9 4 2 2" xfId="20500" xr:uid="{00000000-0005-0000-0000-000085590000}"/>
    <cellStyle name="Normal 12 3 9 4 2 2 2" xfId="37230" xr:uid="{00000000-0005-0000-0000-000086590000}"/>
    <cellStyle name="Normal 12 3 9 4 2 3" xfId="37231" xr:uid="{00000000-0005-0000-0000-000087590000}"/>
    <cellStyle name="Normal 12 3 9 4 3" xfId="15010" xr:uid="{00000000-0005-0000-0000-000088590000}"/>
    <cellStyle name="Normal 12 3 9 4 3 2" xfId="37232" xr:uid="{00000000-0005-0000-0000-000089590000}"/>
    <cellStyle name="Normal 12 3 9 4 4" xfId="37233" xr:uid="{00000000-0005-0000-0000-00008A590000}"/>
    <cellStyle name="Normal 12 3 9 5" xfId="4030" xr:uid="{00000000-0005-0000-0000-00008B590000}"/>
    <cellStyle name="Normal 12 3 9 5 2" xfId="9520" xr:uid="{00000000-0005-0000-0000-00008C590000}"/>
    <cellStyle name="Normal 12 3 9 5 2 2" xfId="22330" xr:uid="{00000000-0005-0000-0000-00008D590000}"/>
    <cellStyle name="Normal 12 3 9 5 2 2 2" xfId="37234" xr:uid="{00000000-0005-0000-0000-00008E590000}"/>
    <cellStyle name="Normal 12 3 9 5 2 3" xfId="37235" xr:uid="{00000000-0005-0000-0000-00008F590000}"/>
    <cellStyle name="Normal 12 3 9 5 3" xfId="16840" xr:uid="{00000000-0005-0000-0000-000090590000}"/>
    <cellStyle name="Normal 12 3 9 5 3 2" xfId="37236" xr:uid="{00000000-0005-0000-0000-000091590000}"/>
    <cellStyle name="Normal 12 3 9 5 4" xfId="37237" xr:uid="{00000000-0005-0000-0000-000092590000}"/>
    <cellStyle name="Normal 12 3 9 6" xfId="11350" xr:uid="{00000000-0005-0000-0000-000093590000}"/>
    <cellStyle name="Normal 12 3 9 6 2" xfId="24160" xr:uid="{00000000-0005-0000-0000-000094590000}"/>
    <cellStyle name="Normal 12 3 9 6 2 2" xfId="37238" xr:uid="{00000000-0005-0000-0000-000095590000}"/>
    <cellStyle name="Normal 12 3 9 6 3" xfId="37239" xr:uid="{00000000-0005-0000-0000-000096590000}"/>
    <cellStyle name="Normal 12 3 9 7" xfId="5860" xr:uid="{00000000-0005-0000-0000-000097590000}"/>
    <cellStyle name="Normal 12 3 9 7 2" xfId="18670" xr:uid="{00000000-0005-0000-0000-000098590000}"/>
    <cellStyle name="Normal 12 3 9 7 2 2" xfId="37240" xr:uid="{00000000-0005-0000-0000-000099590000}"/>
    <cellStyle name="Normal 12 3 9 7 3" xfId="37241" xr:uid="{00000000-0005-0000-0000-00009A590000}"/>
    <cellStyle name="Normal 12 3 9 8" xfId="13180" xr:uid="{00000000-0005-0000-0000-00009B590000}"/>
    <cellStyle name="Normal 12 3 9 8 2" xfId="37242" xr:uid="{00000000-0005-0000-0000-00009C590000}"/>
    <cellStyle name="Normal 12 3 9 9" xfId="37243" xr:uid="{00000000-0005-0000-0000-00009D590000}"/>
    <cellStyle name="Normal 12 4" xfId="180" xr:uid="{00000000-0005-0000-0000-00009E590000}"/>
    <cellStyle name="Normal 12 4 10" xfId="587" xr:uid="{00000000-0005-0000-0000-00009F590000}"/>
    <cellStyle name="Normal 12 4 10 2" xfId="987" xr:uid="{00000000-0005-0000-0000-0000A0590000}"/>
    <cellStyle name="Normal 12 4 10 2 2" xfId="1882" xr:uid="{00000000-0005-0000-0000-0000A1590000}"/>
    <cellStyle name="Normal 12 4 10 2 2 2" xfId="3712" xr:uid="{00000000-0005-0000-0000-0000A2590000}"/>
    <cellStyle name="Normal 12 4 10 2 2 2 2" xfId="9202" xr:uid="{00000000-0005-0000-0000-0000A3590000}"/>
    <cellStyle name="Normal 12 4 10 2 2 2 2 2" xfId="22012" xr:uid="{00000000-0005-0000-0000-0000A4590000}"/>
    <cellStyle name="Normal 12 4 10 2 2 2 2 2 2" xfId="37244" xr:uid="{00000000-0005-0000-0000-0000A5590000}"/>
    <cellStyle name="Normal 12 4 10 2 2 2 2 3" xfId="37245" xr:uid="{00000000-0005-0000-0000-0000A6590000}"/>
    <cellStyle name="Normal 12 4 10 2 2 2 3" xfId="16522" xr:uid="{00000000-0005-0000-0000-0000A7590000}"/>
    <cellStyle name="Normal 12 4 10 2 2 2 3 2" xfId="37246" xr:uid="{00000000-0005-0000-0000-0000A8590000}"/>
    <cellStyle name="Normal 12 4 10 2 2 2 4" xfId="37247" xr:uid="{00000000-0005-0000-0000-0000A9590000}"/>
    <cellStyle name="Normal 12 4 10 2 2 3" xfId="5542" xr:uid="{00000000-0005-0000-0000-0000AA590000}"/>
    <cellStyle name="Normal 12 4 10 2 2 3 2" xfId="11032" xr:uid="{00000000-0005-0000-0000-0000AB590000}"/>
    <cellStyle name="Normal 12 4 10 2 2 3 2 2" xfId="23842" xr:uid="{00000000-0005-0000-0000-0000AC590000}"/>
    <cellStyle name="Normal 12 4 10 2 2 3 2 2 2" xfId="37248" xr:uid="{00000000-0005-0000-0000-0000AD590000}"/>
    <cellStyle name="Normal 12 4 10 2 2 3 2 3" xfId="37249" xr:uid="{00000000-0005-0000-0000-0000AE590000}"/>
    <cellStyle name="Normal 12 4 10 2 2 3 3" xfId="18352" xr:uid="{00000000-0005-0000-0000-0000AF590000}"/>
    <cellStyle name="Normal 12 4 10 2 2 3 3 2" xfId="37250" xr:uid="{00000000-0005-0000-0000-0000B0590000}"/>
    <cellStyle name="Normal 12 4 10 2 2 3 4" xfId="37251" xr:uid="{00000000-0005-0000-0000-0000B1590000}"/>
    <cellStyle name="Normal 12 4 10 2 2 4" xfId="12862" xr:uid="{00000000-0005-0000-0000-0000B2590000}"/>
    <cellStyle name="Normal 12 4 10 2 2 4 2" xfId="25672" xr:uid="{00000000-0005-0000-0000-0000B3590000}"/>
    <cellStyle name="Normal 12 4 10 2 2 4 2 2" xfId="37252" xr:uid="{00000000-0005-0000-0000-0000B4590000}"/>
    <cellStyle name="Normal 12 4 10 2 2 4 3" xfId="37253" xr:uid="{00000000-0005-0000-0000-0000B5590000}"/>
    <cellStyle name="Normal 12 4 10 2 2 5" xfId="7372" xr:uid="{00000000-0005-0000-0000-0000B6590000}"/>
    <cellStyle name="Normal 12 4 10 2 2 5 2" xfId="20182" xr:uid="{00000000-0005-0000-0000-0000B7590000}"/>
    <cellStyle name="Normal 12 4 10 2 2 5 2 2" xfId="37254" xr:uid="{00000000-0005-0000-0000-0000B8590000}"/>
    <cellStyle name="Normal 12 4 10 2 2 5 3" xfId="37255" xr:uid="{00000000-0005-0000-0000-0000B9590000}"/>
    <cellStyle name="Normal 12 4 10 2 2 6" xfId="14692" xr:uid="{00000000-0005-0000-0000-0000BA590000}"/>
    <cellStyle name="Normal 12 4 10 2 2 6 2" xfId="37256" xr:uid="{00000000-0005-0000-0000-0000BB590000}"/>
    <cellStyle name="Normal 12 4 10 2 2 7" xfId="37257" xr:uid="{00000000-0005-0000-0000-0000BC590000}"/>
    <cellStyle name="Normal 12 4 10 2 3" xfId="2818" xr:uid="{00000000-0005-0000-0000-0000BD590000}"/>
    <cellStyle name="Normal 12 4 10 2 3 2" xfId="8308" xr:uid="{00000000-0005-0000-0000-0000BE590000}"/>
    <cellStyle name="Normal 12 4 10 2 3 2 2" xfId="21118" xr:uid="{00000000-0005-0000-0000-0000BF590000}"/>
    <cellStyle name="Normal 12 4 10 2 3 2 2 2" xfId="37258" xr:uid="{00000000-0005-0000-0000-0000C0590000}"/>
    <cellStyle name="Normal 12 4 10 2 3 2 3" xfId="37259" xr:uid="{00000000-0005-0000-0000-0000C1590000}"/>
    <cellStyle name="Normal 12 4 10 2 3 3" xfId="15628" xr:uid="{00000000-0005-0000-0000-0000C2590000}"/>
    <cellStyle name="Normal 12 4 10 2 3 3 2" xfId="37260" xr:uid="{00000000-0005-0000-0000-0000C3590000}"/>
    <cellStyle name="Normal 12 4 10 2 3 4" xfId="37261" xr:uid="{00000000-0005-0000-0000-0000C4590000}"/>
    <cellStyle name="Normal 12 4 10 2 4" xfId="4648" xr:uid="{00000000-0005-0000-0000-0000C5590000}"/>
    <cellStyle name="Normal 12 4 10 2 4 2" xfId="10138" xr:uid="{00000000-0005-0000-0000-0000C6590000}"/>
    <cellStyle name="Normal 12 4 10 2 4 2 2" xfId="22948" xr:uid="{00000000-0005-0000-0000-0000C7590000}"/>
    <cellStyle name="Normal 12 4 10 2 4 2 2 2" xfId="37262" xr:uid="{00000000-0005-0000-0000-0000C8590000}"/>
    <cellStyle name="Normal 12 4 10 2 4 2 3" xfId="37263" xr:uid="{00000000-0005-0000-0000-0000C9590000}"/>
    <cellStyle name="Normal 12 4 10 2 4 3" xfId="17458" xr:uid="{00000000-0005-0000-0000-0000CA590000}"/>
    <cellStyle name="Normal 12 4 10 2 4 3 2" xfId="37264" xr:uid="{00000000-0005-0000-0000-0000CB590000}"/>
    <cellStyle name="Normal 12 4 10 2 4 4" xfId="37265" xr:uid="{00000000-0005-0000-0000-0000CC590000}"/>
    <cellStyle name="Normal 12 4 10 2 5" xfId="11968" xr:uid="{00000000-0005-0000-0000-0000CD590000}"/>
    <cellStyle name="Normal 12 4 10 2 5 2" xfId="24778" xr:uid="{00000000-0005-0000-0000-0000CE590000}"/>
    <cellStyle name="Normal 12 4 10 2 5 2 2" xfId="37266" xr:uid="{00000000-0005-0000-0000-0000CF590000}"/>
    <cellStyle name="Normal 12 4 10 2 5 3" xfId="37267" xr:uid="{00000000-0005-0000-0000-0000D0590000}"/>
    <cellStyle name="Normal 12 4 10 2 6" xfId="6478" xr:uid="{00000000-0005-0000-0000-0000D1590000}"/>
    <cellStyle name="Normal 12 4 10 2 6 2" xfId="19288" xr:uid="{00000000-0005-0000-0000-0000D2590000}"/>
    <cellStyle name="Normal 12 4 10 2 6 2 2" xfId="37268" xr:uid="{00000000-0005-0000-0000-0000D3590000}"/>
    <cellStyle name="Normal 12 4 10 2 6 3" xfId="37269" xr:uid="{00000000-0005-0000-0000-0000D4590000}"/>
    <cellStyle name="Normal 12 4 10 2 7" xfId="13798" xr:uid="{00000000-0005-0000-0000-0000D5590000}"/>
    <cellStyle name="Normal 12 4 10 2 7 2" xfId="37270" xr:uid="{00000000-0005-0000-0000-0000D6590000}"/>
    <cellStyle name="Normal 12 4 10 2 8" xfId="37271" xr:uid="{00000000-0005-0000-0000-0000D7590000}"/>
    <cellStyle name="Normal 12 4 10 3" xfId="1482" xr:uid="{00000000-0005-0000-0000-0000D8590000}"/>
    <cellStyle name="Normal 12 4 10 3 2" xfId="3312" xr:uid="{00000000-0005-0000-0000-0000D9590000}"/>
    <cellStyle name="Normal 12 4 10 3 2 2" xfId="8802" xr:uid="{00000000-0005-0000-0000-0000DA590000}"/>
    <cellStyle name="Normal 12 4 10 3 2 2 2" xfId="21612" xr:uid="{00000000-0005-0000-0000-0000DB590000}"/>
    <cellStyle name="Normal 12 4 10 3 2 2 2 2" xfId="37272" xr:uid="{00000000-0005-0000-0000-0000DC590000}"/>
    <cellStyle name="Normal 12 4 10 3 2 2 3" xfId="37273" xr:uid="{00000000-0005-0000-0000-0000DD590000}"/>
    <cellStyle name="Normal 12 4 10 3 2 3" xfId="16122" xr:uid="{00000000-0005-0000-0000-0000DE590000}"/>
    <cellStyle name="Normal 12 4 10 3 2 3 2" xfId="37274" xr:uid="{00000000-0005-0000-0000-0000DF590000}"/>
    <cellStyle name="Normal 12 4 10 3 2 4" xfId="37275" xr:uid="{00000000-0005-0000-0000-0000E0590000}"/>
    <cellStyle name="Normal 12 4 10 3 3" xfId="5142" xr:uid="{00000000-0005-0000-0000-0000E1590000}"/>
    <cellStyle name="Normal 12 4 10 3 3 2" xfId="10632" xr:uid="{00000000-0005-0000-0000-0000E2590000}"/>
    <cellStyle name="Normal 12 4 10 3 3 2 2" xfId="23442" xr:uid="{00000000-0005-0000-0000-0000E3590000}"/>
    <cellStyle name="Normal 12 4 10 3 3 2 2 2" xfId="37276" xr:uid="{00000000-0005-0000-0000-0000E4590000}"/>
    <cellStyle name="Normal 12 4 10 3 3 2 3" xfId="37277" xr:uid="{00000000-0005-0000-0000-0000E5590000}"/>
    <cellStyle name="Normal 12 4 10 3 3 3" xfId="17952" xr:uid="{00000000-0005-0000-0000-0000E6590000}"/>
    <cellStyle name="Normal 12 4 10 3 3 3 2" xfId="37278" xr:uid="{00000000-0005-0000-0000-0000E7590000}"/>
    <cellStyle name="Normal 12 4 10 3 3 4" xfId="37279" xr:uid="{00000000-0005-0000-0000-0000E8590000}"/>
    <cellStyle name="Normal 12 4 10 3 4" xfId="12462" xr:uid="{00000000-0005-0000-0000-0000E9590000}"/>
    <cellStyle name="Normal 12 4 10 3 4 2" xfId="25272" xr:uid="{00000000-0005-0000-0000-0000EA590000}"/>
    <cellStyle name="Normal 12 4 10 3 4 2 2" xfId="37280" xr:uid="{00000000-0005-0000-0000-0000EB590000}"/>
    <cellStyle name="Normal 12 4 10 3 4 3" xfId="37281" xr:uid="{00000000-0005-0000-0000-0000EC590000}"/>
    <cellStyle name="Normal 12 4 10 3 5" xfId="6972" xr:uid="{00000000-0005-0000-0000-0000ED590000}"/>
    <cellStyle name="Normal 12 4 10 3 5 2" xfId="19782" xr:uid="{00000000-0005-0000-0000-0000EE590000}"/>
    <cellStyle name="Normal 12 4 10 3 5 2 2" xfId="37282" xr:uid="{00000000-0005-0000-0000-0000EF590000}"/>
    <cellStyle name="Normal 12 4 10 3 5 3" xfId="37283" xr:uid="{00000000-0005-0000-0000-0000F0590000}"/>
    <cellStyle name="Normal 12 4 10 3 6" xfId="14292" xr:uid="{00000000-0005-0000-0000-0000F1590000}"/>
    <cellStyle name="Normal 12 4 10 3 6 2" xfId="37284" xr:uid="{00000000-0005-0000-0000-0000F2590000}"/>
    <cellStyle name="Normal 12 4 10 3 7" xfId="37285" xr:uid="{00000000-0005-0000-0000-0000F3590000}"/>
    <cellStyle name="Normal 12 4 10 4" xfId="2418" xr:uid="{00000000-0005-0000-0000-0000F4590000}"/>
    <cellStyle name="Normal 12 4 10 4 2" xfId="7908" xr:uid="{00000000-0005-0000-0000-0000F5590000}"/>
    <cellStyle name="Normal 12 4 10 4 2 2" xfId="20718" xr:uid="{00000000-0005-0000-0000-0000F6590000}"/>
    <cellStyle name="Normal 12 4 10 4 2 2 2" xfId="37286" xr:uid="{00000000-0005-0000-0000-0000F7590000}"/>
    <cellStyle name="Normal 12 4 10 4 2 3" xfId="37287" xr:uid="{00000000-0005-0000-0000-0000F8590000}"/>
    <cellStyle name="Normal 12 4 10 4 3" xfId="15228" xr:uid="{00000000-0005-0000-0000-0000F9590000}"/>
    <cellStyle name="Normal 12 4 10 4 3 2" xfId="37288" xr:uid="{00000000-0005-0000-0000-0000FA590000}"/>
    <cellStyle name="Normal 12 4 10 4 4" xfId="37289" xr:uid="{00000000-0005-0000-0000-0000FB590000}"/>
    <cellStyle name="Normal 12 4 10 5" xfId="4248" xr:uid="{00000000-0005-0000-0000-0000FC590000}"/>
    <cellStyle name="Normal 12 4 10 5 2" xfId="9738" xr:uid="{00000000-0005-0000-0000-0000FD590000}"/>
    <cellStyle name="Normal 12 4 10 5 2 2" xfId="22548" xr:uid="{00000000-0005-0000-0000-0000FE590000}"/>
    <cellStyle name="Normal 12 4 10 5 2 2 2" xfId="37290" xr:uid="{00000000-0005-0000-0000-0000FF590000}"/>
    <cellStyle name="Normal 12 4 10 5 2 3" xfId="37291" xr:uid="{00000000-0005-0000-0000-0000005A0000}"/>
    <cellStyle name="Normal 12 4 10 5 3" xfId="17058" xr:uid="{00000000-0005-0000-0000-0000015A0000}"/>
    <cellStyle name="Normal 12 4 10 5 3 2" xfId="37292" xr:uid="{00000000-0005-0000-0000-0000025A0000}"/>
    <cellStyle name="Normal 12 4 10 5 4" xfId="37293" xr:uid="{00000000-0005-0000-0000-0000035A0000}"/>
    <cellStyle name="Normal 12 4 10 6" xfId="11568" xr:uid="{00000000-0005-0000-0000-0000045A0000}"/>
    <cellStyle name="Normal 12 4 10 6 2" xfId="24378" xr:uid="{00000000-0005-0000-0000-0000055A0000}"/>
    <cellStyle name="Normal 12 4 10 6 2 2" xfId="37294" xr:uid="{00000000-0005-0000-0000-0000065A0000}"/>
    <cellStyle name="Normal 12 4 10 6 3" xfId="37295" xr:uid="{00000000-0005-0000-0000-0000075A0000}"/>
    <cellStyle name="Normal 12 4 10 7" xfId="6078" xr:uid="{00000000-0005-0000-0000-0000085A0000}"/>
    <cellStyle name="Normal 12 4 10 7 2" xfId="18888" xr:uid="{00000000-0005-0000-0000-0000095A0000}"/>
    <cellStyle name="Normal 12 4 10 7 2 2" xfId="37296" xr:uid="{00000000-0005-0000-0000-00000A5A0000}"/>
    <cellStyle name="Normal 12 4 10 7 3" xfId="37297" xr:uid="{00000000-0005-0000-0000-00000B5A0000}"/>
    <cellStyle name="Normal 12 4 10 8" xfId="13398" xr:uid="{00000000-0005-0000-0000-00000C5A0000}"/>
    <cellStyle name="Normal 12 4 10 8 2" xfId="37298" xr:uid="{00000000-0005-0000-0000-00000D5A0000}"/>
    <cellStyle name="Normal 12 4 10 9" xfId="37299" xr:uid="{00000000-0005-0000-0000-00000E5A0000}"/>
    <cellStyle name="Normal 12 4 11" xfId="721" xr:uid="{00000000-0005-0000-0000-00000F5A0000}"/>
    <cellStyle name="Normal 12 4 11 2" xfId="1616" xr:uid="{00000000-0005-0000-0000-0000105A0000}"/>
    <cellStyle name="Normal 12 4 11 2 2" xfId="3446" xr:uid="{00000000-0005-0000-0000-0000115A0000}"/>
    <cellStyle name="Normal 12 4 11 2 2 2" xfId="8936" xr:uid="{00000000-0005-0000-0000-0000125A0000}"/>
    <cellStyle name="Normal 12 4 11 2 2 2 2" xfId="21746" xr:uid="{00000000-0005-0000-0000-0000135A0000}"/>
    <cellStyle name="Normal 12 4 11 2 2 2 2 2" xfId="37300" xr:uid="{00000000-0005-0000-0000-0000145A0000}"/>
    <cellStyle name="Normal 12 4 11 2 2 2 3" xfId="37301" xr:uid="{00000000-0005-0000-0000-0000155A0000}"/>
    <cellStyle name="Normal 12 4 11 2 2 3" xfId="16256" xr:uid="{00000000-0005-0000-0000-0000165A0000}"/>
    <cellStyle name="Normal 12 4 11 2 2 3 2" xfId="37302" xr:uid="{00000000-0005-0000-0000-0000175A0000}"/>
    <cellStyle name="Normal 12 4 11 2 2 4" xfId="37303" xr:uid="{00000000-0005-0000-0000-0000185A0000}"/>
    <cellStyle name="Normal 12 4 11 2 3" xfId="5276" xr:uid="{00000000-0005-0000-0000-0000195A0000}"/>
    <cellStyle name="Normal 12 4 11 2 3 2" xfId="10766" xr:uid="{00000000-0005-0000-0000-00001A5A0000}"/>
    <cellStyle name="Normal 12 4 11 2 3 2 2" xfId="23576" xr:uid="{00000000-0005-0000-0000-00001B5A0000}"/>
    <cellStyle name="Normal 12 4 11 2 3 2 2 2" xfId="37304" xr:uid="{00000000-0005-0000-0000-00001C5A0000}"/>
    <cellStyle name="Normal 12 4 11 2 3 2 3" xfId="37305" xr:uid="{00000000-0005-0000-0000-00001D5A0000}"/>
    <cellStyle name="Normal 12 4 11 2 3 3" xfId="18086" xr:uid="{00000000-0005-0000-0000-00001E5A0000}"/>
    <cellStyle name="Normal 12 4 11 2 3 3 2" xfId="37306" xr:uid="{00000000-0005-0000-0000-00001F5A0000}"/>
    <cellStyle name="Normal 12 4 11 2 3 4" xfId="37307" xr:uid="{00000000-0005-0000-0000-0000205A0000}"/>
    <cellStyle name="Normal 12 4 11 2 4" xfId="12596" xr:uid="{00000000-0005-0000-0000-0000215A0000}"/>
    <cellStyle name="Normal 12 4 11 2 4 2" xfId="25406" xr:uid="{00000000-0005-0000-0000-0000225A0000}"/>
    <cellStyle name="Normal 12 4 11 2 4 2 2" xfId="37308" xr:uid="{00000000-0005-0000-0000-0000235A0000}"/>
    <cellStyle name="Normal 12 4 11 2 4 3" xfId="37309" xr:uid="{00000000-0005-0000-0000-0000245A0000}"/>
    <cellStyle name="Normal 12 4 11 2 5" xfId="7106" xr:uid="{00000000-0005-0000-0000-0000255A0000}"/>
    <cellStyle name="Normal 12 4 11 2 5 2" xfId="19916" xr:uid="{00000000-0005-0000-0000-0000265A0000}"/>
    <cellStyle name="Normal 12 4 11 2 5 2 2" xfId="37310" xr:uid="{00000000-0005-0000-0000-0000275A0000}"/>
    <cellStyle name="Normal 12 4 11 2 5 3" xfId="37311" xr:uid="{00000000-0005-0000-0000-0000285A0000}"/>
    <cellStyle name="Normal 12 4 11 2 6" xfId="14426" xr:uid="{00000000-0005-0000-0000-0000295A0000}"/>
    <cellStyle name="Normal 12 4 11 2 6 2" xfId="37312" xr:uid="{00000000-0005-0000-0000-00002A5A0000}"/>
    <cellStyle name="Normal 12 4 11 2 7" xfId="37313" xr:uid="{00000000-0005-0000-0000-00002B5A0000}"/>
    <cellStyle name="Normal 12 4 11 3" xfId="2552" xr:uid="{00000000-0005-0000-0000-00002C5A0000}"/>
    <cellStyle name="Normal 12 4 11 3 2" xfId="8042" xr:uid="{00000000-0005-0000-0000-00002D5A0000}"/>
    <cellStyle name="Normal 12 4 11 3 2 2" xfId="20852" xr:uid="{00000000-0005-0000-0000-00002E5A0000}"/>
    <cellStyle name="Normal 12 4 11 3 2 2 2" xfId="37314" xr:uid="{00000000-0005-0000-0000-00002F5A0000}"/>
    <cellStyle name="Normal 12 4 11 3 2 3" xfId="37315" xr:uid="{00000000-0005-0000-0000-0000305A0000}"/>
    <cellStyle name="Normal 12 4 11 3 3" xfId="15362" xr:uid="{00000000-0005-0000-0000-0000315A0000}"/>
    <cellStyle name="Normal 12 4 11 3 3 2" xfId="37316" xr:uid="{00000000-0005-0000-0000-0000325A0000}"/>
    <cellStyle name="Normal 12 4 11 3 4" xfId="37317" xr:uid="{00000000-0005-0000-0000-0000335A0000}"/>
    <cellStyle name="Normal 12 4 11 4" xfId="4382" xr:uid="{00000000-0005-0000-0000-0000345A0000}"/>
    <cellStyle name="Normal 12 4 11 4 2" xfId="9872" xr:uid="{00000000-0005-0000-0000-0000355A0000}"/>
    <cellStyle name="Normal 12 4 11 4 2 2" xfId="22682" xr:uid="{00000000-0005-0000-0000-0000365A0000}"/>
    <cellStyle name="Normal 12 4 11 4 2 2 2" xfId="37318" xr:uid="{00000000-0005-0000-0000-0000375A0000}"/>
    <cellStyle name="Normal 12 4 11 4 2 3" xfId="37319" xr:uid="{00000000-0005-0000-0000-0000385A0000}"/>
    <cellStyle name="Normal 12 4 11 4 3" xfId="17192" xr:uid="{00000000-0005-0000-0000-0000395A0000}"/>
    <cellStyle name="Normal 12 4 11 4 3 2" xfId="37320" xr:uid="{00000000-0005-0000-0000-00003A5A0000}"/>
    <cellStyle name="Normal 12 4 11 4 4" xfId="37321" xr:uid="{00000000-0005-0000-0000-00003B5A0000}"/>
    <cellStyle name="Normal 12 4 11 5" xfId="11702" xr:uid="{00000000-0005-0000-0000-00003C5A0000}"/>
    <cellStyle name="Normal 12 4 11 5 2" xfId="24512" xr:uid="{00000000-0005-0000-0000-00003D5A0000}"/>
    <cellStyle name="Normal 12 4 11 5 2 2" xfId="37322" xr:uid="{00000000-0005-0000-0000-00003E5A0000}"/>
    <cellStyle name="Normal 12 4 11 5 3" xfId="37323" xr:uid="{00000000-0005-0000-0000-00003F5A0000}"/>
    <cellStyle name="Normal 12 4 11 6" xfId="6212" xr:uid="{00000000-0005-0000-0000-0000405A0000}"/>
    <cellStyle name="Normal 12 4 11 6 2" xfId="19022" xr:uid="{00000000-0005-0000-0000-0000415A0000}"/>
    <cellStyle name="Normal 12 4 11 6 2 2" xfId="37324" xr:uid="{00000000-0005-0000-0000-0000425A0000}"/>
    <cellStyle name="Normal 12 4 11 6 3" xfId="37325" xr:uid="{00000000-0005-0000-0000-0000435A0000}"/>
    <cellStyle name="Normal 12 4 11 7" xfId="13532" xr:uid="{00000000-0005-0000-0000-0000445A0000}"/>
    <cellStyle name="Normal 12 4 11 7 2" xfId="37326" xr:uid="{00000000-0005-0000-0000-0000455A0000}"/>
    <cellStyle name="Normal 12 4 11 8" xfId="37327" xr:uid="{00000000-0005-0000-0000-0000465A0000}"/>
    <cellStyle name="Normal 12 4 12" xfId="1122" xr:uid="{00000000-0005-0000-0000-0000475A0000}"/>
    <cellStyle name="Normal 12 4 12 2" xfId="2952" xr:uid="{00000000-0005-0000-0000-0000485A0000}"/>
    <cellStyle name="Normal 12 4 12 2 2" xfId="8442" xr:uid="{00000000-0005-0000-0000-0000495A0000}"/>
    <cellStyle name="Normal 12 4 12 2 2 2" xfId="21252" xr:uid="{00000000-0005-0000-0000-00004A5A0000}"/>
    <cellStyle name="Normal 12 4 12 2 2 2 2" xfId="37328" xr:uid="{00000000-0005-0000-0000-00004B5A0000}"/>
    <cellStyle name="Normal 12 4 12 2 2 3" xfId="37329" xr:uid="{00000000-0005-0000-0000-00004C5A0000}"/>
    <cellStyle name="Normal 12 4 12 2 3" xfId="15762" xr:uid="{00000000-0005-0000-0000-00004D5A0000}"/>
    <cellStyle name="Normal 12 4 12 2 3 2" xfId="37330" xr:uid="{00000000-0005-0000-0000-00004E5A0000}"/>
    <cellStyle name="Normal 12 4 12 2 4" xfId="37331" xr:uid="{00000000-0005-0000-0000-00004F5A0000}"/>
    <cellStyle name="Normal 12 4 12 3" xfId="4782" xr:uid="{00000000-0005-0000-0000-0000505A0000}"/>
    <cellStyle name="Normal 12 4 12 3 2" xfId="10272" xr:uid="{00000000-0005-0000-0000-0000515A0000}"/>
    <cellStyle name="Normal 12 4 12 3 2 2" xfId="23082" xr:uid="{00000000-0005-0000-0000-0000525A0000}"/>
    <cellStyle name="Normal 12 4 12 3 2 2 2" xfId="37332" xr:uid="{00000000-0005-0000-0000-0000535A0000}"/>
    <cellStyle name="Normal 12 4 12 3 2 3" xfId="37333" xr:uid="{00000000-0005-0000-0000-0000545A0000}"/>
    <cellStyle name="Normal 12 4 12 3 3" xfId="17592" xr:uid="{00000000-0005-0000-0000-0000555A0000}"/>
    <cellStyle name="Normal 12 4 12 3 3 2" xfId="37334" xr:uid="{00000000-0005-0000-0000-0000565A0000}"/>
    <cellStyle name="Normal 12 4 12 3 4" xfId="37335" xr:uid="{00000000-0005-0000-0000-0000575A0000}"/>
    <cellStyle name="Normal 12 4 12 4" xfId="12102" xr:uid="{00000000-0005-0000-0000-0000585A0000}"/>
    <cellStyle name="Normal 12 4 12 4 2" xfId="24912" xr:uid="{00000000-0005-0000-0000-0000595A0000}"/>
    <cellStyle name="Normal 12 4 12 4 2 2" xfId="37336" xr:uid="{00000000-0005-0000-0000-00005A5A0000}"/>
    <cellStyle name="Normal 12 4 12 4 3" xfId="37337" xr:uid="{00000000-0005-0000-0000-00005B5A0000}"/>
    <cellStyle name="Normal 12 4 12 5" xfId="6612" xr:uid="{00000000-0005-0000-0000-00005C5A0000}"/>
    <cellStyle name="Normal 12 4 12 5 2" xfId="19422" xr:uid="{00000000-0005-0000-0000-00005D5A0000}"/>
    <cellStyle name="Normal 12 4 12 5 2 2" xfId="37338" xr:uid="{00000000-0005-0000-0000-00005E5A0000}"/>
    <cellStyle name="Normal 12 4 12 5 3" xfId="37339" xr:uid="{00000000-0005-0000-0000-00005F5A0000}"/>
    <cellStyle name="Normal 12 4 12 6" xfId="13932" xr:uid="{00000000-0005-0000-0000-0000605A0000}"/>
    <cellStyle name="Normal 12 4 12 6 2" xfId="37340" xr:uid="{00000000-0005-0000-0000-0000615A0000}"/>
    <cellStyle name="Normal 12 4 12 7" xfId="37341" xr:uid="{00000000-0005-0000-0000-0000625A0000}"/>
    <cellStyle name="Normal 12 4 13" xfId="2017" xr:uid="{00000000-0005-0000-0000-0000635A0000}"/>
    <cellStyle name="Normal 12 4 13 2" xfId="3847" xr:uid="{00000000-0005-0000-0000-0000645A0000}"/>
    <cellStyle name="Normal 12 4 13 2 2" xfId="9337" xr:uid="{00000000-0005-0000-0000-0000655A0000}"/>
    <cellStyle name="Normal 12 4 13 2 2 2" xfId="22147" xr:uid="{00000000-0005-0000-0000-0000665A0000}"/>
    <cellStyle name="Normal 12 4 13 2 2 2 2" xfId="37342" xr:uid="{00000000-0005-0000-0000-0000675A0000}"/>
    <cellStyle name="Normal 12 4 13 2 2 3" xfId="37343" xr:uid="{00000000-0005-0000-0000-0000685A0000}"/>
    <cellStyle name="Normal 12 4 13 2 3" xfId="16657" xr:uid="{00000000-0005-0000-0000-0000695A0000}"/>
    <cellStyle name="Normal 12 4 13 2 3 2" xfId="37344" xr:uid="{00000000-0005-0000-0000-00006A5A0000}"/>
    <cellStyle name="Normal 12 4 13 2 4" xfId="37345" xr:uid="{00000000-0005-0000-0000-00006B5A0000}"/>
    <cellStyle name="Normal 12 4 13 3" xfId="5677" xr:uid="{00000000-0005-0000-0000-00006C5A0000}"/>
    <cellStyle name="Normal 12 4 13 3 2" xfId="11167" xr:uid="{00000000-0005-0000-0000-00006D5A0000}"/>
    <cellStyle name="Normal 12 4 13 3 2 2" xfId="23977" xr:uid="{00000000-0005-0000-0000-00006E5A0000}"/>
    <cellStyle name="Normal 12 4 13 3 2 2 2" xfId="37346" xr:uid="{00000000-0005-0000-0000-00006F5A0000}"/>
    <cellStyle name="Normal 12 4 13 3 2 3" xfId="37347" xr:uid="{00000000-0005-0000-0000-0000705A0000}"/>
    <cellStyle name="Normal 12 4 13 3 3" xfId="18487" xr:uid="{00000000-0005-0000-0000-0000715A0000}"/>
    <cellStyle name="Normal 12 4 13 3 3 2" xfId="37348" xr:uid="{00000000-0005-0000-0000-0000725A0000}"/>
    <cellStyle name="Normal 12 4 13 3 4" xfId="37349" xr:uid="{00000000-0005-0000-0000-0000735A0000}"/>
    <cellStyle name="Normal 12 4 13 4" xfId="12997" xr:uid="{00000000-0005-0000-0000-0000745A0000}"/>
    <cellStyle name="Normal 12 4 13 4 2" xfId="25807" xr:uid="{00000000-0005-0000-0000-0000755A0000}"/>
    <cellStyle name="Normal 12 4 13 4 2 2" xfId="37350" xr:uid="{00000000-0005-0000-0000-0000765A0000}"/>
    <cellStyle name="Normal 12 4 13 4 3" xfId="37351" xr:uid="{00000000-0005-0000-0000-0000775A0000}"/>
    <cellStyle name="Normal 12 4 13 5" xfId="7507" xr:uid="{00000000-0005-0000-0000-0000785A0000}"/>
    <cellStyle name="Normal 12 4 13 5 2" xfId="20317" xr:uid="{00000000-0005-0000-0000-0000795A0000}"/>
    <cellStyle name="Normal 12 4 13 5 2 2" xfId="37352" xr:uid="{00000000-0005-0000-0000-00007A5A0000}"/>
    <cellStyle name="Normal 12 4 13 5 3" xfId="37353" xr:uid="{00000000-0005-0000-0000-00007B5A0000}"/>
    <cellStyle name="Normal 12 4 13 6" xfId="14827" xr:uid="{00000000-0005-0000-0000-00007C5A0000}"/>
    <cellStyle name="Normal 12 4 13 6 2" xfId="37354" xr:uid="{00000000-0005-0000-0000-00007D5A0000}"/>
    <cellStyle name="Normal 12 4 13 7" xfId="37355" xr:uid="{00000000-0005-0000-0000-00007E5A0000}"/>
    <cellStyle name="Normal 12 4 14" xfId="2058" xr:uid="{00000000-0005-0000-0000-00007F5A0000}"/>
    <cellStyle name="Normal 12 4 14 2" xfId="7548" xr:uid="{00000000-0005-0000-0000-0000805A0000}"/>
    <cellStyle name="Normal 12 4 14 2 2" xfId="20358" xr:uid="{00000000-0005-0000-0000-0000815A0000}"/>
    <cellStyle name="Normal 12 4 14 2 2 2" xfId="37356" xr:uid="{00000000-0005-0000-0000-0000825A0000}"/>
    <cellStyle name="Normal 12 4 14 2 3" xfId="37357" xr:uid="{00000000-0005-0000-0000-0000835A0000}"/>
    <cellStyle name="Normal 12 4 14 3" xfId="14868" xr:uid="{00000000-0005-0000-0000-0000845A0000}"/>
    <cellStyle name="Normal 12 4 14 3 2" xfId="37358" xr:uid="{00000000-0005-0000-0000-0000855A0000}"/>
    <cellStyle name="Normal 12 4 14 4" xfId="37359" xr:uid="{00000000-0005-0000-0000-0000865A0000}"/>
    <cellStyle name="Normal 12 4 15" xfId="3888" xr:uid="{00000000-0005-0000-0000-0000875A0000}"/>
    <cellStyle name="Normal 12 4 15 2" xfId="9378" xr:uid="{00000000-0005-0000-0000-0000885A0000}"/>
    <cellStyle name="Normal 12 4 15 2 2" xfId="22188" xr:uid="{00000000-0005-0000-0000-0000895A0000}"/>
    <cellStyle name="Normal 12 4 15 2 2 2" xfId="37360" xr:uid="{00000000-0005-0000-0000-00008A5A0000}"/>
    <cellStyle name="Normal 12 4 15 2 3" xfId="37361" xr:uid="{00000000-0005-0000-0000-00008B5A0000}"/>
    <cellStyle name="Normal 12 4 15 3" xfId="16698" xr:uid="{00000000-0005-0000-0000-00008C5A0000}"/>
    <cellStyle name="Normal 12 4 15 3 2" xfId="37362" xr:uid="{00000000-0005-0000-0000-00008D5A0000}"/>
    <cellStyle name="Normal 12 4 15 4" xfId="37363" xr:uid="{00000000-0005-0000-0000-00008E5A0000}"/>
    <cellStyle name="Normal 12 4 16" xfId="11208" xr:uid="{00000000-0005-0000-0000-00008F5A0000}"/>
    <cellStyle name="Normal 12 4 16 2" xfId="24018" xr:uid="{00000000-0005-0000-0000-0000905A0000}"/>
    <cellStyle name="Normal 12 4 16 2 2" xfId="37364" xr:uid="{00000000-0005-0000-0000-0000915A0000}"/>
    <cellStyle name="Normal 12 4 16 3" xfId="37365" xr:uid="{00000000-0005-0000-0000-0000925A0000}"/>
    <cellStyle name="Normal 12 4 17" xfId="5718" xr:uid="{00000000-0005-0000-0000-0000935A0000}"/>
    <cellStyle name="Normal 12 4 17 2" xfId="18528" xr:uid="{00000000-0005-0000-0000-0000945A0000}"/>
    <cellStyle name="Normal 12 4 17 2 2" xfId="37366" xr:uid="{00000000-0005-0000-0000-0000955A0000}"/>
    <cellStyle name="Normal 12 4 17 3" xfId="37367" xr:uid="{00000000-0005-0000-0000-0000965A0000}"/>
    <cellStyle name="Normal 12 4 18" xfId="13038" xr:uid="{00000000-0005-0000-0000-0000975A0000}"/>
    <cellStyle name="Normal 12 4 18 2" xfId="37368" xr:uid="{00000000-0005-0000-0000-0000985A0000}"/>
    <cellStyle name="Normal 12 4 19" xfId="37369" xr:uid="{00000000-0005-0000-0000-0000995A0000}"/>
    <cellStyle name="Normal 12 4 2" xfId="185" xr:uid="{00000000-0005-0000-0000-00009A5A0000}"/>
    <cellStyle name="Normal 12 4 2 10" xfId="2022" xr:uid="{00000000-0005-0000-0000-00009B5A0000}"/>
    <cellStyle name="Normal 12 4 2 10 2" xfId="3852" xr:uid="{00000000-0005-0000-0000-00009C5A0000}"/>
    <cellStyle name="Normal 12 4 2 10 2 2" xfId="9342" xr:uid="{00000000-0005-0000-0000-00009D5A0000}"/>
    <cellStyle name="Normal 12 4 2 10 2 2 2" xfId="22152" xr:uid="{00000000-0005-0000-0000-00009E5A0000}"/>
    <cellStyle name="Normal 12 4 2 10 2 2 2 2" xfId="37370" xr:uid="{00000000-0005-0000-0000-00009F5A0000}"/>
    <cellStyle name="Normal 12 4 2 10 2 2 3" xfId="37371" xr:uid="{00000000-0005-0000-0000-0000A05A0000}"/>
    <cellStyle name="Normal 12 4 2 10 2 3" xfId="16662" xr:uid="{00000000-0005-0000-0000-0000A15A0000}"/>
    <cellStyle name="Normal 12 4 2 10 2 3 2" xfId="37372" xr:uid="{00000000-0005-0000-0000-0000A25A0000}"/>
    <cellStyle name="Normal 12 4 2 10 2 4" xfId="37373" xr:uid="{00000000-0005-0000-0000-0000A35A0000}"/>
    <cellStyle name="Normal 12 4 2 10 3" xfId="5682" xr:uid="{00000000-0005-0000-0000-0000A45A0000}"/>
    <cellStyle name="Normal 12 4 2 10 3 2" xfId="11172" xr:uid="{00000000-0005-0000-0000-0000A55A0000}"/>
    <cellStyle name="Normal 12 4 2 10 3 2 2" xfId="23982" xr:uid="{00000000-0005-0000-0000-0000A65A0000}"/>
    <cellStyle name="Normal 12 4 2 10 3 2 2 2" xfId="37374" xr:uid="{00000000-0005-0000-0000-0000A75A0000}"/>
    <cellStyle name="Normal 12 4 2 10 3 2 3" xfId="37375" xr:uid="{00000000-0005-0000-0000-0000A85A0000}"/>
    <cellStyle name="Normal 12 4 2 10 3 3" xfId="18492" xr:uid="{00000000-0005-0000-0000-0000A95A0000}"/>
    <cellStyle name="Normal 12 4 2 10 3 3 2" xfId="37376" xr:uid="{00000000-0005-0000-0000-0000AA5A0000}"/>
    <cellStyle name="Normal 12 4 2 10 3 4" xfId="37377" xr:uid="{00000000-0005-0000-0000-0000AB5A0000}"/>
    <cellStyle name="Normal 12 4 2 10 4" xfId="13002" xr:uid="{00000000-0005-0000-0000-0000AC5A0000}"/>
    <cellStyle name="Normal 12 4 2 10 4 2" xfId="25812" xr:uid="{00000000-0005-0000-0000-0000AD5A0000}"/>
    <cellStyle name="Normal 12 4 2 10 4 2 2" xfId="37378" xr:uid="{00000000-0005-0000-0000-0000AE5A0000}"/>
    <cellStyle name="Normal 12 4 2 10 4 3" xfId="37379" xr:uid="{00000000-0005-0000-0000-0000AF5A0000}"/>
    <cellStyle name="Normal 12 4 2 10 5" xfId="7512" xr:uid="{00000000-0005-0000-0000-0000B05A0000}"/>
    <cellStyle name="Normal 12 4 2 10 5 2" xfId="20322" xr:uid="{00000000-0005-0000-0000-0000B15A0000}"/>
    <cellStyle name="Normal 12 4 2 10 5 2 2" xfId="37380" xr:uid="{00000000-0005-0000-0000-0000B25A0000}"/>
    <cellStyle name="Normal 12 4 2 10 5 3" xfId="37381" xr:uid="{00000000-0005-0000-0000-0000B35A0000}"/>
    <cellStyle name="Normal 12 4 2 10 6" xfId="14832" xr:uid="{00000000-0005-0000-0000-0000B45A0000}"/>
    <cellStyle name="Normal 12 4 2 10 6 2" xfId="37382" xr:uid="{00000000-0005-0000-0000-0000B55A0000}"/>
    <cellStyle name="Normal 12 4 2 10 7" xfId="37383" xr:uid="{00000000-0005-0000-0000-0000B65A0000}"/>
    <cellStyle name="Normal 12 4 2 11" xfId="2063" xr:uid="{00000000-0005-0000-0000-0000B75A0000}"/>
    <cellStyle name="Normal 12 4 2 11 2" xfId="7553" xr:uid="{00000000-0005-0000-0000-0000B85A0000}"/>
    <cellStyle name="Normal 12 4 2 11 2 2" xfId="20363" xr:uid="{00000000-0005-0000-0000-0000B95A0000}"/>
    <cellStyle name="Normal 12 4 2 11 2 2 2" xfId="37384" xr:uid="{00000000-0005-0000-0000-0000BA5A0000}"/>
    <cellStyle name="Normal 12 4 2 11 2 3" xfId="37385" xr:uid="{00000000-0005-0000-0000-0000BB5A0000}"/>
    <cellStyle name="Normal 12 4 2 11 3" xfId="14873" xr:uid="{00000000-0005-0000-0000-0000BC5A0000}"/>
    <cellStyle name="Normal 12 4 2 11 3 2" xfId="37386" xr:uid="{00000000-0005-0000-0000-0000BD5A0000}"/>
    <cellStyle name="Normal 12 4 2 11 4" xfId="37387" xr:uid="{00000000-0005-0000-0000-0000BE5A0000}"/>
    <cellStyle name="Normal 12 4 2 12" xfId="3893" xr:uid="{00000000-0005-0000-0000-0000BF5A0000}"/>
    <cellStyle name="Normal 12 4 2 12 2" xfId="9383" xr:uid="{00000000-0005-0000-0000-0000C05A0000}"/>
    <cellStyle name="Normal 12 4 2 12 2 2" xfId="22193" xr:uid="{00000000-0005-0000-0000-0000C15A0000}"/>
    <cellStyle name="Normal 12 4 2 12 2 2 2" xfId="37388" xr:uid="{00000000-0005-0000-0000-0000C25A0000}"/>
    <cellStyle name="Normal 12 4 2 12 2 3" xfId="37389" xr:uid="{00000000-0005-0000-0000-0000C35A0000}"/>
    <cellStyle name="Normal 12 4 2 12 3" xfId="16703" xr:uid="{00000000-0005-0000-0000-0000C45A0000}"/>
    <cellStyle name="Normal 12 4 2 12 3 2" xfId="37390" xr:uid="{00000000-0005-0000-0000-0000C55A0000}"/>
    <cellStyle name="Normal 12 4 2 12 4" xfId="37391" xr:uid="{00000000-0005-0000-0000-0000C65A0000}"/>
    <cellStyle name="Normal 12 4 2 13" xfId="11213" xr:uid="{00000000-0005-0000-0000-0000C75A0000}"/>
    <cellStyle name="Normal 12 4 2 13 2" xfId="24023" xr:uid="{00000000-0005-0000-0000-0000C85A0000}"/>
    <cellStyle name="Normal 12 4 2 13 2 2" xfId="37392" xr:uid="{00000000-0005-0000-0000-0000C95A0000}"/>
    <cellStyle name="Normal 12 4 2 13 3" xfId="37393" xr:uid="{00000000-0005-0000-0000-0000CA5A0000}"/>
    <cellStyle name="Normal 12 4 2 14" xfId="5723" xr:uid="{00000000-0005-0000-0000-0000CB5A0000}"/>
    <cellStyle name="Normal 12 4 2 14 2" xfId="18533" xr:uid="{00000000-0005-0000-0000-0000CC5A0000}"/>
    <cellStyle name="Normal 12 4 2 14 2 2" xfId="37394" xr:uid="{00000000-0005-0000-0000-0000CD5A0000}"/>
    <cellStyle name="Normal 12 4 2 14 3" xfId="37395" xr:uid="{00000000-0005-0000-0000-0000CE5A0000}"/>
    <cellStyle name="Normal 12 4 2 15" xfId="13043" xr:uid="{00000000-0005-0000-0000-0000CF5A0000}"/>
    <cellStyle name="Normal 12 4 2 15 2" xfId="37396" xr:uid="{00000000-0005-0000-0000-0000D05A0000}"/>
    <cellStyle name="Normal 12 4 2 16" xfId="37397" xr:uid="{00000000-0005-0000-0000-0000D15A0000}"/>
    <cellStyle name="Normal 12 4 2 2" xfId="205" xr:uid="{00000000-0005-0000-0000-0000D25A0000}"/>
    <cellStyle name="Normal 12 4 2 2 10" xfId="3913" xr:uid="{00000000-0005-0000-0000-0000D35A0000}"/>
    <cellStyle name="Normal 12 4 2 2 10 2" xfId="9403" xr:uid="{00000000-0005-0000-0000-0000D45A0000}"/>
    <cellStyle name="Normal 12 4 2 2 10 2 2" xfId="22213" xr:uid="{00000000-0005-0000-0000-0000D55A0000}"/>
    <cellStyle name="Normal 12 4 2 2 10 2 2 2" xfId="37398" xr:uid="{00000000-0005-0000-0000-0000D65A0000}"/>
    <cellStyle name="Normal 12 4 2 2 10 2 3" xfId="37399" xr:uid="{00000000-0005-0000-0000-0000D75A0000}"/>
    <cellStyle name="Normal 12 4 2 2 10 3" xfId="16723" xr:uid="{00000000-0005-0000-0000-0000D85A0000}"/>
    <cellStyle name="Normal 12 4 2 2 10 3 2" xfId="37400" xr:uid="{00000000-0005-0000-0000-0000D95A0000}"/>
    <cellStyle name="Normal 12 4 2 2 10 4" xfId="37401" xr:uid="{00000000-0005-0000-0000-0000DA5A0000}"/>
    <cellStyle name="Normal 12 4 2 2 11" xfId="11233" xr:uid="{00000000-0005-0000-0000-0000DB5A0000}"/>
    <cellStyle name="Normal 12 4 2 2 11 2" xfId="24043" xr:uid="{00000000-0005-0000-0000-0000DC5A0000}"/>
    <cellStyle name="Normal 12 4 2 2 11 2 2" xfId="37402" xr:uid="{00000000-0005-0000-0000-0000DD5A0000}"/>
    <cellStyle name="Normal 12 4 2 2 11 3" xfId="37403" xr:uid="{00000000-0005-0000-0000-0000DE5A0000}"/>
    <cellStyle name="Normal 12 4 2 2 12" xfId="5743" xr:uid="{00000000-0005-0000-0000-0000DF5A0000}"/>
    <cellStyle name="Normal 12 4 2 2 12 2" xfId="18553" xr:uid="{00000000-0005-0000-0000-0000E05A0000}"/>
    <cellStyle name="Normal 12 4 2 2 12 2 2" xfId="37404" xr:uid="{00000000-0005-0000-0000-0000E15A0000}"/>
    <cellStyle name="Normal 12 4 2 2 12 3" xfId="37405" xr:uid="{00000000-0005-0000-0000-0000E25A0000}"/>
    <cellStyle name="Normal 12 4 2 2 13" xfId="13063" xr:uid="{00000000-0005-0000-0000-0000E35A0000}"/>
    <cellStyle name="Normal 12 4 2 2 13 2" xfId="37406" xr:uid="{00000000-0005-0000-0000-0000E45A0000}"/>
    <cellStyle name="Normal 12 4 2 2 14" xfId="37407" xr:uid="{00000000-0005-0000-0000-0000E55A0000}"/>
    <cellStyle name="Normal 12 4 2 2 2" xfId="292" xr:uid="{00000000-0005-0000-0000-0000E65A0000}"/>
    <cellStyle name="Normal 12 4 2 2 2 10" xfId="5784" xr:uid="{00000000-0005-0000-0000-0000E75A0000}"/>
    <cellStyle name="Normal 12 4 2 2 2 10 2" xfId="18594" xr:uid="{00000000-0005-0000-0000-0000E85A0000}"/>
    <cellStyle name="Normal 12 4 2 2 2 10 2 2" xfId="37408" xr:uid="{00000000-0005-0000-0000-0000E95A0000}"/>
    <cellStyle name="Normal 12 4 2 2 2 10 3" xfId="37409" xr:uid="{00000000-0005-0000-0000-0000EA5A0000}"/>
    <cellStyle name="Normal 12 4 2 2 2 11" xfId="13104" xr:uid="{00000000-0005-0000-0000-0000EB5A0000}"/>
    <cellStyle name="Normal 12 4 2 2 2 11 2" xfId="37410" xr:uid="{00000000-0005-0000-0000-0000EC5A0000}"/>
    <cellStyle name="Normal 12 4 2 2 2 12" xfId="37411" xr:uid="{00000000-0005-0000-0000-0000ED5A0000}"/>
    <cellStyle name="Normal 12 4 2 2 2 2" xfId="521" xr:uid="{00000000-0005-0000-0000-0000EE5A0000}"/>
    <cellStyle name="Normal 12 4 2 2 2 2 2" xfId="920" xr:uid="{00000000-0005-0000-0000-0000EF5A0000}"/>
    <cellStyle name="Normal 12 4 2 2 2 2 2 2" xfId="1815" xr:uid="{00000000-0005-0000-0000-0000F05A0000}"/>
    <cellStyle name="Normal 12 4 2 2 2 2 2 2 2" xfId="3645" xr:uid="{00000000-0005-0000-0000-0000F15A0000}"/>
    <cellStyle name="Normal 12 4 2 2 2 2 2 2 2 2" xfId="9135" xr:uid="{00000000-0005-0000-0000-0000F25A0000}"/>
    <cellStyle name="Normal 12 4 2 2 2 2 2 2 2 2 2" xfId="21945" xr:uid="{00000000-0005-0000-0000-0000F35A0000}"/>
    <cellStyle name="Normal 12 4 2 2 2 2 2 2 2 2 2 2" xfId="37412" xr:uid="{00000000-0005-0000-0000-0000F45A0000}"/>
    <cellStyle name="Normal 12 4 2 2 2 2 2 2 2 2 3" xfId="37413" xr:uid="{00000000-0005-0000-0000-0000F55A0000}"/>
    <cellStyle name="Normal 12 4 2 2 2 2 2 2 2 3" xfId="16455" xr:uid="{00000000-0005-0000-0000-0000F65A0000}"/>
    <cellStyle name="Normal 12 4 2 2 2 2 2 2 2 3 2" xfId="37414" xr:uid="{00000000-0005-0000-0000-0000F75A0000}"/>
    <cellStyle name="Normal 12 4 2 2 2 2 2 2 2 4" xfId="37415" xr:uid="{00000000-0005-0000-0000-0000F85A0000}"/>
    <cellStyle name="Normal 12 4 2 2 2 2 2 2 3" xfId="5475" xr:uid="{00000000-0005-0000-0000-0000F95A0000}"/>
    <cellStyle name="Normal 12 4 2 2 2 2 2 2 3 2" xfId="10965" xr:uid="{00000000-0005-0000-0000-0000FA5A0000}"/>
    <cellStyle name="Normal 12 4 2 2 2 2 2 2 3 2 2" xfId="23775" xr:uid="{00000000-0005-0000-0000-0000FB5A0000}"/>
    <cellStyle name="Normal 12 4 2 2 2 2 2 2 3 2 2 2" xfId="37416" xr:uid="{00000000-0005-0000-0000-0000FC5A0000}"/>
    <cellStyle name="Normal 12 4 2 2 2 2 2 2 3 2 3" xfId="37417" xr:uid="{00000000-0005-0000-0000-0000FD5A0000}"/>
    <cellStyle name="Normal 12 4 2 2 2 2 2 2 3 3" xfId="18285" xr:uid="{00000000-0005-0000-0000-0000FE5A0000}"/>
    <cellStyle name="Normal 12 4 2 2 2 2 2 2 3 3 2" xfId="37418" xr:uid="{00000000-0005-0000-0000-0000FF5A0000}"/>
    <cellStyle name="Normal 12 4 2 2 2 2 2 2 3 4" xfId="37419" xr:uid="{00000000-0005-0000-0000-0000005B0000}"/>
    <cellStyle name="Normal 12 4 2 2 2 2 2 2 4" xfId="12795" xr:uid="{00000000-0005-0000-0000-0000015B0000}"/>
    <cellStyle name="Normal 12 4 2 2 2 2 2 2 4 2" xfId="25605" xr:uid="{00000000-0005-0000-0000-0000025B0000}"/>
    <cellStyle name="Normal 12 4 2 2 2 2 2 2 4 2 2" xfId="37420" xr:uid="{00000000-0005-0000-0000-0000035B0000}"/>
    <cellStyle name="Normal 12 4 2 2 2 2 2 2 4 3" xfId="37421" xr:uid="{00000000-0005-0000-0000-0000045B0000}"/>
    <cellStyle name="Normal 12 4 2 2 2 2 2 2 5" xfId="7305" xr:uid="{00000000-0005-0000-0000-0000055B0000}"/>
    <cellStyle name="Normal 12 4 2 2 2 2 2 2 5 2" xfId="20115" xr:uid="{00000000-0005-0000-0000-0000065B0000}"/>
    <cellStyle name="Normal 12 4 2 2 2 2 2 2 5 2 2" xfId="37422" xr:uid="{00000000-0005-0000-0000-0000075B0000}"/>
    <cellStyle name="Normal 12 4 2 2 2 2 2 2 5 3" xfId="37423" xr:uid="{00000000-0005-0000-0000-0000085B0000}"/>
    <cellStyle name="Normal 12 4 2 2 2 2 2 2 6" xfId="14625" xr:uid="{00000000-0005-0000-0000-0000095B0000}"/>
    <cellStyle name="Normal 12 4 2 2 2 2 2 2 6 2" xfId="37424" xr:uid="{00000000-0005-0000-0000-00000A5B0000}"/>
    <cellStyle name="Normal 12 4 2 2 2 2 2 2 7" xfId="37425" xr:uid="{00000000-0005-0000-0000-00000B5B0000}"/>
    <cellStyle name="Normal 12 4 2 2 2 2 2 3" xfId="2751" xr:uid="{00000000-0005-0000-0000-00000C5B0000}"/>
    <cellStyle name="Normal 12 4 2 2 2 2 2 3 2" xfId="8241" xr:uid="{00000000-0005-0000-0000-00000D5B0000}"/>
    <cellStyle name="Normal 12 4 2 2 2 2 2 3 2 2" xfId="21051" xr:uid="{00000000-0005-0000-0000-00000E5B0000}"/>
    <cellStyle name="Normal 12 4 2 2 2 2 2 3 2 2 2" xfId="37426" xr:uid="{00000000-0005-0000-0000-00000F5B0000}"/>
    <cellStyle name="Normal 12 4 2 2 2 2 2 3 2 3" xfId="37427" xr:uid="{00000000-0005-0000-0000-0000105B0000}"/>
    <cellStyle name="Normal 12 4 2 2 2 2 2 3 3" xfId="15561" xr:uid="{00000000-0005-0000-0000-0000115B0000}"/>
    <cellStyle name="Normal 12 4 2 2 2 2 2 3 3 2" xfId="37428" xr:uid="{00000000-0005-0000-0000-0000125B0000}"/>
    <cellStyle name="Normal 12 4 2 2 2 2 2 3 4" xfId="37429" xr:uid="{00000000-0005-0000-0000-0000135B0000}"/>
    <cellStyle name="Normal 12 4 2 2 2 2 2 4" xfId="4581" xr:uid="{00000000-0005-0000-0000-0000145B0000}"/>
    <cellStyle name="Normal 12 4 2 2 2 2 2 4 2" xfId="10071" xr:uid="{00000000-0005-0000-0000-0000155B0000}"/>
    <cellStyle name="Normal 12 4 2 2 2 2 2 4 2 2" xfId="22881" xr:uid="{00000000-0005-0000-0000-0000165B0000}"/>
    <cellStyle name="Normal 12 4 2 2 2 2 2 4 2 2 2" xfId="37430" xr:uid="{00000000-0005-0000-0000-0000175B0000}"/>
    <cellStyle name="Normal 12 4 2 2 2 2 2 4 2 3" xfId="37431" xr:uid="{00000000-0005-0000-0000-0000185B0000}"/>
    <cellStyle name="Normal 12 4 2 2 2 2 2 4 3" xfId="17391" xr:uid="{00000000-0005-0000-0000-0000195B0000}"/>
    <cellStyle name="Normal 12 4 2 2 2 2 2 4 3 2" xfId="37432" xr:uid="{00000000-0005-0000-0000-00001A5B0000}"/>
    <cellStyle name="Normal 12 4 2 2 2 2 2 4 4" xfId="37433" xr:uid="{00000000-0005-0000-0000-00001B5B0000}"/>
    <cellStyle name="Normal 12 4 2 2 2 2 2 5" xfId="11901" xr:uid="{00000000-0005-0000-0000-00001C5B0000}"/>
    <cellStyle name="Normal 12 4 2 2 2 2 2 5 2" xfId="24711" xr:uid="{00000000-0005-0000-0000-00001D5B0000}"/>
    <cellStyle name="Normal 12 4 2 2 2 2 2 5 2 2" xfId="37434" xr:uid="{00000000-0005-0000-0000-00001E5B0000}"/>
    <cellStyle name="Normal 12 4 2 2 2 2 2 5 3" xfId="37435" xr:uid="{00000000-0005-0000-0000-00001F5B0000}"/>
    <cellStyle name="Normal 12 4 2 2 2 2 2 6" xfId="6411" xr:uid="{00000000-0005-0000-0000-0000205B0000}"/>
    <cellStyle name="Normal 12 4 2 2 2 2 2 6 2" xfId="19221" xr:uid="{00000000-0005-0000-0000-0000215B0000}"/>
    <cellStyle name="Normal 12 4 2 2 2 2 2 6 2 2" xfId="37436" xr:uid="{00000000-0005-0000-0000-0000225B0000}"/>
    <cellStyle name="Normal 12 4 2 2 2 2 2 6 3" xfId="37437" xr:uid="{00000000-0005-0000-0000-0000235B0000}"/>
    <cellStyle name="Normal 12 4 2 2 2 2 2 7" xfId="13731" xr:uid="{00000000-0005-0000-0000-0000245B0000}"/>
    <cellStyle name="Normal 12 4 2 2 2 2 2 7 2" xfId="37438" xr:uid="{00000000-0005-0000-0000-0000255B0000}"/>
    <cellStyle name="Normal 12 4 2 2 2 2 2 8" xfId="37439" xr:uid="{00000000-0005-0000-0000-0000265B0000}"/>
    <cellStyle name="Normal 12 4 2 2 2 2 3" xfId="1416" xr:uid="{00000000-0005-0000-0000-0000275B0000}"/>
    <cellStyle name="Normal 12 4 2 2 2 2 3 2" xfId="3246" xr:uid="{00000000-0005-0000-0000-0000285B0000}"/>
    <cellStyle name="Normal 12 4 2 2 2 2 3 2 2" xfId="8736" xr:uid="{00000000-0005-0000-0000-0000295B0000}"/>
    <cellStyle name="Normal 12 4 2 2 2 2 3 2 2 2" xfId="21546" xr:uid="{00000000-0005-0000-0000-00002A5B0000}"/>
    <cellStyle name="Normal 12 4 2 2 2 2 3 2 2 2 2" xfId="37440" xr:uid="{00000000-0005-0000-0000-00002B5B0000}"/>
    <cellStyle name="Normal 12 4 2 2 2 2 3 2 2 3" xfId="37441" xr:uid="{00000000-0005-0000-0000-00002C5B0000}"/>
    <cellStyle name="Normal 12 4 2 2 2 2 3 2 3" xfId="16056" xr:uid="{00000000-0005-0000-0000-00002D5B0000}"/>
    <cellStyle name="Normal 12 4 2 2 2 2 3 2 3 2" xfId="37442" xr:uid="{00000000-0005-0000-0000-00002E5B0000}"/>
    <cellStyle name="Normal 12 4 2 2 2 2 3 2 4" xfId="37443" xr:uid="{00000000-0005-0000-0000-00002F5B0000}"/>
    <cellStyle name="Normal 12 4 2 2 2 2 3 3" xfId="5076" xr:uid="{00000000-0005-0000-0000-0000305B0000}"/>
    <cellStyle name="Normal 12 4 2 2 2 2 3 3 2" xfId="10566" xr:uid="{00000000-0005-0000-0000-0000315B0000}"/>
    <cellStyle name="Normal 12 4 2 2 2 2 3 3 2 2" xfId="23376" xr:uid="{00000000-0005-0000-0000-0000325B0000}"/>
    <cellStyle name="Normal 12 4 2 2 2 2 3 3 2 2 2" xfId="37444" xr:uid="{00000000-0005-0000-0000-0000335B0000}"/>
    <cellStyle name="Normal 12 4 2 2 2 2 3 3 2 3" xfId="37445" xr:uid="{00000000-0005-0000-0000-0000345B0000}"/>
    <cellStyle name="Normal 12 4 2 2 2 2 3 3 3" xfId="17886" xr:uid="{00000000-0005-0000-0000-0000355B0000}"/>
    <cellStyle name="Normal 12 4 2 2 2 2 3 3 3 2" xfId="37446" xr:uid="{00000000-0005-0000-0000-0000365B0000}"/>
    <cellStyle name="Normal 12 4 2 2 2 2 3 3 4" xfId="37447" xr:uid="{00000000-0005-0000-0000-0000375B0000}"/>
    <cellStyle name="Normal 12 4 2 2 2 2 3 4" xfId="12396" xr:uid="{00000000-0005-0000-0000-0000385B0000}"/>
    <cellStyle name="Normal 12 4 2 2 2 2 3 4 2" xfId="25206" xr:uid="{00000000-0005-0000-0000-0000395B0000}"/>
    <cellStyle name="Normal 12 4 2 2 2 2 3 4 2 2" xfId="37448" xr:uid="{00000000-0005-0000-0000-00003A5B0000}"/>
    <cellStyle name="Normal 12 4 2 2 2 2 3 4 3" xfId="37449" xr:uid="{00000000-0005-0000-0000-00003B5B0000}"/>
    <cellStyle name="Normal 12 4 2 2 2 2 3 5" xfId="6906" xr:uid="{00000000-0005-0000-0000-00003C5B0000}"/>
    <cellStyle name="Normal 12 4 2 2 2 2 3 5 2" xfId="19716" xr:uid="{00000000-0005-0000-0000-00003D5B0000}"/>
    <cellStyle name="Normal 12 4 2 2 2 2 3 5 2 2" xfId="37450" xr:uid="{00000000-0005-0000-0000-00003E5B0000}"/>
    <cellStyle name="Normal 12 4 2 2 2 2 3 5 3" xfId="37451" xr:uid="{00000000-0005-0000-0000-00003F5B0000}"/>
    <cellStyle name="Normal 12 4 2 2 2 2 3 6" xfId="14226" xr:uid="{00000000-0005-0000-0000-0000405B0000}"/>
    <cellStyle name="Normal 12 4 2 2 2 2 3 6 2" xfId="37452" xr:uid="{00000000-0005-0000-0000-0000415B0000}"/>
    <cellStyle name="Normal 12 4 2 2 2 2 3 7" xfId="37453" xr:uid="{00000000-0005-0000-0000-0000425B0000}"/>
    <cellStyle name="Normal 12 4 2 2 2 2 4" xfId="2352" xr:uid="{00000000-0005-0000-0000-0000435B0000}"/>
    <cellStyle name="Normal 12 4 2 2 2 2 4 2" xfId="7842" xr:uid="{00000000-0005-0000-0000-0000445B0000}"/>
    <cellStyle name="Normal 12 4 2 2 2 2 4 2 2" xfId="20652" xr:uid="{00000000-0005-0000-0000-0000455B0000}"/>
    <cellStyle name="Normal 12 4 2 2 2 2 4 2 2 2" xfId="37454" xr:uid="{00000000-0005-0000-0000-0000465B0000}"/>
    <cellStyle name="Normal 12 4 2 2 2 2 4 2 3" xfId="37455" xr:uid="{00000000-0005-0000-0000-0000475B0000}"/>
    <cellStyle name="Normal 12 4 2 2 2 2 4 3" xfId="15162" xr:uid="{00000000-0005-0000-0000-0000485B0000}"/>
    <cellStyle name="Normal 12 4 2 2 2 2 4 3 2" xfId="37456" xr:uid="{00000000-0005-0000-0000-0000495B0000}"/>
    <cellStyle name="Normal 12 4 2 2 2 2 4 4" xfId="37457" xr:uid="{00000000-0005-0000-0000-00004A5B0000}"/>
    <cellStyle name="Normal 12 4 2 2 2 2 5" xfId="4182" xr:uid="{00000000-0005-0000-0000-00004B5B0000}"/>
    <cellStyle name="Normal 12 4 2 2 2 2 5 2" xfId="9672" xr:uid="{00000000-0005-0000-0000-00004C5B0000}"/>
    <cellStyle name="Normal 12 4 2 2 2 2 5 2 2" xfId="22482" xr:uid="{00000000-0005-0000-0000-00004D5B0000}"/>
    <cellStyle name="Normal 12 4 2 2 2 2 5 2 2 2" xfId="37458" xr:uid="{00000000-0005-0000-0000-00004E5B0000}"/>
    <cellStyle name="Normal 12 4 2 2 2 2 5 2 3" xfId="37459" xr:uid="{00000000-0005-0000-0000-00004F5B0000}"/>
    <cellStyle name="Normal 12 4 2 2 2 2 5 3" xfId="16992" xr:uid="{00000000-0005-0000-0000-0000505B0000}"/>
    <cellStyle name="Normal 12 4 2 2 2 2 5 3 2" xfId="37460" xr:uid="{00000000-0005-0000-0000-0000515B0000}"/>
    <cellStyle name="Normal 12 4 2 2 2 2 5 4" xfId="37461" xr:uid="{00000000-0005-0000-0000-0000525B0000}"/>
    <cellStyle name="Normal 12 4 2 2 2 2 6" xfId="11502" xr:uid="{00000000-0005-0000-0000-0000535B0000}"/>
    <cellStyle name="Normal 12 4 2 2 2 2 6 2" xfId="24312" xr:uid="{00000000-0005-0000-0000-0000545B0000}"/>
    <cellStyle name="Normal 12 4 2 2 2 2 6 2 2" xfId="37462" xr:uid="{00000000-0005-0000-0000-0000555B0000}"/>
    <cellStyle name="Normal 12 4 2 2 2 2 6 3" xfId="37463" xr:uid="{00000000-0005-0000-0000-0000565B0000}"/>
    <cellStyle name="Normal 12 4 2 2 2 2 7" xfId="6012" xr:uid="{00000000-0005-0000-0000-0000575B0000}"/>
    <cellStyle name="Normal 12 4 2 2 2 2 7 2" xfId="18822" xr:uid="{00000000-0005-0000-0000-0000585B0000}"/>
    <cellStyle name="Normal 12 4 2 2 2 2 7 2 2" xfId="37464" xr:uid="{00000000-0005-0000-0000-0000595B0000}"/>
    <cellStyle name="Normal 12 4 2 2 2 2 7 3" xfId="37465" xr:uid="{00000000-0005-0000-0000-00005A5B0000}"/>
    <cellStyle name="Normal 12 4 2 2 2 2 8" xfId="13332" xr:uid="{00000000-0005-0000-0000-00005B5B0000}"/>
    <cellStyle name="Normal 12 4 2 2 2 2 8 2" xfId="37466" xr:uid="{00000000-0005-0000-0000-00005C5B0000}"/>
    <cellStyle name="Normal 12 4 2 2 2 2 9" xfId="37467" xr:uid="{00000000-0005-0000-0000-00005D5B0000}"/>
    <cellStyle name="Normal 12 4 2 2 2 3" xfId="653" xr:uid="{00000000-0005-0000-0000-00005E5B0000}"/>
    <cellStyle name="Normal 12 4 2 2 2 3 2" xfId="1053" xr:uid="{00000000-0005-0000-0000-00005F5B0000}"/>
    <cellStyle name="Normal 12 4 2 2 2 3 2 2" xfId="1948" xr:uid="{00000000-0005-0000-0000-0000605B0000}"/>
    <cellStyle name="Normal 12 4 2 2 2 3 2 2 2" xfId="3778" xr:uid="{00000000-0005-0000-0000-0000615B0000}"/>
    <cellStyle name="Normal 12 4 2 2 2 3 2 2 2 2" xfId="9268" xr:uid="{00000000-0005-0000-0000-0000625B0000}"/>
    <cellStyle name="Normal 12 4 2 2 2 3 2 2 2 2 2" xfId="22078" xr:uid="{00000000-0005-0000-0000-0000635B0000}"/>
    <cellStyle name="Normal 12 4 2 2 2 3 2 2 2 2 2 2" xfId="37468" xr:uid="{00000000-0005-0000-0000-0000645B0000}"/>
    <cellStyle name="Normal 12 4 2 2 2 3 2 2 2 2 3" xfId="37469" xr:uid="{00000000-0005-0000-0000-0000655B0000}"/>
    <cellStyle name="Normal 12 4 2 2 2 3 2 2 2 3" xfId="16588" xr:uid="{00000000-0005-0000-0000-0000665B0000}"/>
    <cellStyle name="Normal 12 4 2 2 2 3 2 2 2 3 2" xfId="37470" xr:uid="{00000000-0005-0000-0000-0000675B0000}"/>
    <cellStyle name="Normal 12 4 2 2 2 3 2 2 2 4" xfId="37471" xr:uid="{00000000-0005-0000-0000-0000685B0000}"/>
    <cellStyle name="Normal 12 4 2 2 2 3 2 2 3" xfId="5608" xr:uid="{00000000-0005-0000-0000-0000695B0000}"/>
    <cellStyle name="Normal 12 4 2 2 2 3 2 2 3 2" xfId="11098" xr:uid="{00000000-0005-0000-0000-00006A5B0000}"/>
    <cellStyle name="Normal 12 4 2 2 2 3 2 2 3 2 2" xfId="23908" xr:uid="{00000000-0005-0000-0000-00006B5B0000}"/>
    <cellStyle name="Normal 12 4 2 2 2 3 2 2 3 2 2 2" xfId="37472" xr:uid="{00000000-0005-0000-0000-00006C5B0000}"/>
    <cellStyle name="Normal 12 4 2 2 2 3 2 2 3 2 3" xfId="37473" xr:uid="{00000000-0005-0000-0000-00006D5B0000}"/>
    <cellStyle name="Normal 12 4 2 2 2 3 2 2 3 3" xfId="18418" xr:uid="{00000000-0005-0000-0000-00006E5B0000}"/>
    <cellStyle name="Normal 12 4 2 2 2 3 2 2 3 3 2" xfId="37474" xr:uid="{00000000-0005-0000-0000-00006F5B0000}"/>
    <cellStyle name="Normal 12 4 2 2 2 3 2 2 3 4" xfId="37475" xr:uid="{00000000-0005-0000-0000-0000705B0000}"/>
    <cellStyle name="Normal 12 4 2 2 2 3 2 2 4" xfId="12928" xr:uid="{00000000-0005-0000-0000-0000715B0000}"/>
    <cellStyle name="Normal 12 4 2 2 2 3 2 2 4 2" xfId="25738" xr:uid="{00000000-0005-0000-0000-0000725B0000}"/>
    <cellStyle name="Normal 12 4 2 2 2 3 2 2 4 2 2" xfId="37476" xr:uid="{00000000-0005-0000-0000-0000735B0000}"/>
    <cellStyle name="Normal 12 4 2 2 2 3 2 2 4 3" xfId="37477" xr:uid="{00000000-0005-0000-0000-0000745B0000}"/>
    <cellStyle name="Normal 12 4 2 2 2 3 2 2 5" xfId="7438" xr:uid="{00000000-0005-0000-0000-0000755B0000}"/>
    <cellStyle name="Normal 12 4 2 2 2 3 2 2 5 2" xfId="20248" xr:uid="{00000000-0005-0000-0000-0000765B0000}"/>
    <cellStyle name="Normal 12 4 2 2 2 3 2 2 5 2 2" xfId="37478" xr:uid="{00000000-0005-0000-0000-0000775B0000}"/>
    <cellStyle name="Normal 12 4 2 2 2 3 2 2 5 3" xfId="37479" xr:uid="{00000000-0005-0000-0000-0000785B0000}"/>
    <cellStyle name="Normal 12 4 2 2 2 3 2 2 6" xfId="14758" xr:uid="{00000000-0005-0000-0000-0000795B0000}"/>
    <cellStyle name="Normal 12 4 2 2 2 3 2 2 6 2" xfId="37480" xr:uid="{00000000-0005-0000-0000-00007A5B0000}"/>
    <cellStyle name="Normal 12 4 2 2 2 3 2 2 7" xfId="37481" xr:uid="{00000000-0005-0000-0000-00007B5B0000}"/>
    <cellStyle name="Normal 12 4 2 2 2 3 2 3" xfId="2884" xr:uid="{00000000-0005-0000-0000-00007C5B0000}"/>
    <cellStyle name="Normal 12 4 2 2 2 3 2 3 2" xfId="8374" xr:uid="{00000000-0005-0000-0000-00007D5B0000}"/>
    <cellStyle name="Normal 12 4 2 2 2 3 2 3 2 2" xfId="21184" xr:uid="{00000000-0005-0000-0000-00007E5B0000}"/>
    <cellStyle name="Normal 12 4 2 2 2 3 2 3 2 2 2" xfId="37482" xr:uid="{00000000-0005-0000-0000-00007F5B0000}"/>
    <cellStyle name="Normal 12 4 2 2 2 3 2 3 2 3" xfId="37483" xr:uid="{00000000-0005-0000-0000-0000805B0000}"/>
    <cellStyle name="Normal 12 4 2 2 2 3 2 3 3" xfId="15694" xr:uid="{00000000-0005-0000-0000-0000815B0000}"/>
    <cellStyle name="Normal 12 4 2 2 2 3 2 3 3 2" xfId="37484" xr:uid="{00000000-0005-0000-0000-0000825B0000}"/>
    <cellStyle name="Normal 12 4 2 2 2 3 2 3 4" xfId="37485" xr:uid="{00000000-0005-0000-0000-0000835B0000}"/>
    <cellStyle name="Normal 12 4 2 2 2 3 2 4" xfId="4714" xr:uid="{00000000-0005-0000-0000-0000845B0000}"/>
    <cellStyle name="Normal 12 4 2 2 2 3 2 4 2" xfId="10204" xr:uid="{00000000-0005-0000-0000-0000855B0000}"/>
    <cellStyle name="Normal 12 4 2 2 2 3 2 4 2 2" xfId="23014" xr:uid="{00000000-0005-0000-0000-0000865B0000}"/>
    <cellStyle name="Normal 12 4 2 2 2 3 2 4 2 2 2" xfId="37486" xr:uid="{00000000-0005-0000-0000-0000875B0000}"/>
    <cellStyle name="Normal 12 4 2 2 2 3 2 4 2 3" xfId="37487" xr:uid="{00000000-0005-0000-0000-0000885B0000}"/>
    <cellStyle name="Normal 12 4 2 2 2 3 2 4 3" xfId="17524" xr:uid="{00000000-0005-0000-0000-0000895B0000}"/>
    <cellStyle name="Normal 12 4 2 2 2 3 2 4 3 2" xfId="37488" xr:uid="{00000000-0005-0000-0000-00008A5B0000}"/>
    <cellStyle name="Normal 12 4 2 2 2 3 2 4 4" xfId="37489" xr:uid="{00000000-0005-0000-0000-00008B5B0000}"/>
    <cellStyle name="Normal 12 4 2 2 2 3 2 5" xfId="12034" xr:uid="{00000000-0005-0000-0000-00008C5B0000}"/>
    <cellStyle name="Normal 12 4 2 2 2 3 2 5 2" xfId="24844" xr:uid="{00000000-0005-0000-0000-00008D5B0000}"/>
    <cellStyle name="Normal 12 4 2 2 2 3 2 5 2 2" xfId="37490" xr:uid="{00000000-0005-0000-0000-00008E5B0000}"/>
    <cellStyle name="Normal 12 4 2 2 2 3 2 5 3" xfId="37491" xr:uid="{00000000-0005-0000-0000-00008F5B0000}"/>
    <cellStyle name="Normal 12 4 2 2 2 3 2 6" xfId="6544" xr:uid="{00000000-0005-0000-0000-0000905B0000}"/>
    <cellStyle name="Normal 12 4 2 2 2 3 2 6 2" xfId="19354" xr:uid="{00000000-0005-0000-0000-0000915B0000}"/>
    <cellStyle name="Normal 12 4 2 2 2 3 2 6 2 2" xfId="37492" xr:uid="{00000000-0005-0000-0000-0000925B0000}"/>
    <cellStyle name="Normal 12 4 2 2 2 3 2 6 3" xfId="37493" xr:uid="{00000000-0005-0000-0000-0000935B0000}"/>
    <cellStyle name="Normal 12 4 2 2 2 3 2 7" xfId="13864" xr:uid="{00000000-0005-0000-0000-0000945B0000}"/>
    <cellStyle name="Normal 12 4 2 2 2 3 2 7 2" xfId="37494" xr:uid="{00000000-0005-0000-0000-0000955B0000}"/>
    <cellStyle name="Normal 12 4 2 2 2 3 2 8" xfId="37495" xr:uid="{00000000-0005-0000-0000-0000965B0000}"/>
    <cellStyle name="Normal 12 4 2 2 2 3 3" xfId="1548" xr:uid="{00000000-0005-0000-0000-0000975B0000}"/>
    <cellStyle name="Normal 12 4 2 2 2 3 3 2" xfId="3378" xr:uid="{00000000-0005-0000-0000-0000985B0000}"/>
    <cellStyle name="Normal 12 4 2 2 2 3 3 2 2" xfId="8868" xr:uid="{00000000-0005-0000-0000-0000995B0000}"/>
    <cellStyle name="Normal 12 4 2 2 2 3 3 2 2 2" xfId="21678" xr:uid="{00000000-0005-0000-0000-00009A5B0000}"/>
    <cellStyle name="Normal 12 4 2 2 2 3 3 2 2 2 2" xfId="37496" xr:uid="{00000000-0005-0000-0000-00009B5B0000}"/>
    <cellStyle name="Normal 12 4 2 2 2 3 3 2 2 3" xfId="37497" xr:uid="{00000000-0005-0000-0000-00009C5B0000}"/>
    <cellStyle name="Normal 12 4 2 2 2 3 3 2 3" xfId="16188" xr:uid="{00000000-0005-0000-0000-00009D5B0000}"/>
    <cellStyle name="Normal 12 4 2 2 2 3 3 2 3 2" xfId="37498" xr:uid="{00000000-0005-0000-0000-00009E5B0000}"/>
    <cellStyle name="Normal 12 4 2 2 2 3 3 2 4" xfId="37499" xr:uid="{00000000-0005-0000-0000-00009F5B0000}"/>
    <cellStyle name="Normal 12 4 2 2 2 3 3 3" xfId="5208" xr:uid="{00000000-0005-0000-0000-0000A05B0000}"/>
    <cellStyle name="Normal 12 4 2 2 2 3 3 3 2" xfId="10698" xr:uid="{00000000-0005-0000-0000-0000A15B0000}"/>
    <cellStyle name="Normal 12 4 2 2 2 3 3 3 2 2" xfId="23508" xr:uid="{00000000-0005-0000-0000-0000A25B0000}"/>
    <cellStyle name="Normal 12 4 2 2 2 3 3 3 2 2 2" xfId="37500" xr:uid="{00000000-0005-0000-0000-0000A35B0000}"/>
    <cellStyle name="Normal 12 4 2 2 2 3 3 3 2 3" xfId="37501" xr:uid="{00000000-0005-0000-0000-0000A45B0000}"/>
    <cellStyle name="Normal 12 4 2 2 2 3 3 3 3" xfId="18018" xr:uid="{00000000-0005-0000-0000-0000A55B0000}"/>
    <cellStyle name="Normal 12 4 2 2 2 3 3 3 3 2" xfId="37502" xr:uid="{00000000-0005-0000-0000-0000A65B0000}"/>
    <cellStyle name="Normal 12 4 2 2 2 3 3 3 4" xfId="37503" xr:uid="{00000000-0005-0000-0000-0000A75B0000}"/>
    <cellStyle name="Normal 12 4 2 2 2 3 3 4" xfId="12528" xr:uid="{00000000-0005-0000-0000-0000A85B0000}"/>
    <cellStyle name="Normal 12 4 2 2 2 3 3 4 2" xfId="25338" xr:uid="{00000000-0005-0000-0000-0000A95B0000}"/>
    <cellStyle name="Normal 12 4 2 2 2 3 3 4 2 2" xfId="37504" xr:uid="{00000000-0005-0000-0000-0000AA5B0000}"/>
    <cellStyle name="Normal 12 4 2 2 2 3 3 4 3" xfId="37505" xr:uid="{00000000-0005-0000-0000-0000AB5B0000}"/>
    <cellStyle name="Normal 12 4 2 2 2 3 3 5" xfId="7038" xr:uid="{00000000-0005-0000-0000-0000AC5B0000}"/>
    <cellStyle name="Normal 12 4 2 2 2 3 3 5 2" xfId="19848" xr:uid="{00000000-0005-0000-0000-0000AD5B0000}"/>
    <cellStyle name="Normal 12 4 2 2 2 3 3 5 2 2" xfId="37506" xr:uid="{00000000-0005-0000-0000-0000AE5B0000}"/>
    <cellStyle name="Normal 12 4 2 2 2 3 3 5 3" xfId="37507" xr:uid="{00000000-0005-0000-0000-0000AF5B0000}"/>
    <cellStyle name="Normal 12 4 2 2 2 3 3 6" xfId="14358" xr:uid="{00000000-0005-0000-0000-0000B05B0000}"/>
    <cellStyle name="Normal 12 4 2 2 2 3 3 6 2" xfId="37508" xr:uid="{00000000-0005-0000-0000-0000B15B0000}"/>
    <cellStyle name="Normal 12 4 2 2 2 3 3 7" xfId="37509" xr:uid="{00000000-0005-0000-0000-0000B25B0000}"/>
    <cellStyle name="Normal 12 4 2 2 2 3 4" xfId="2484" xr:uid="{00000000-0005-0000-0000-0000B35B0000}"/>
    <cellStyle name="Normal 12 4 2 2 2 3 4 2" xfId="7974" xr:uid="{00000000-0005-0000-0000-0000B45B0000}"/>
    <cellStyle name="Normal 12 4 2 2 2 3 4 2 2" xfId="20784" xr:uid="{00000000-0005-0000-0000-0000B55B0000}"/>
    <cellStyle name="Normal 12 4 2 2 2 3 4 2 2 2" xfId="37510" xr:uid="{00000000-0005-0000-0000-0000B65B0000}"/>
    <cellStyle name="Normal 12 4 2 2 2 3 4 2 3" xfId="37511" xr:uid="{00000000-0005-0000-0000-0000B75B0000}"/>
    <cellStyle name="Normal 12 4 2 2 2 3 4 3" xfId="15294" xr:uid="{00000000-0005-0000-0000-0000B85B0000}"/>
    <cellStyle name="Normal 12 4 2 2 2 3 4 3 2" xfId="37512" xr:uid="{00000000-0005-0000-0000-0000B95B0000}"/>
    <cellStyle name="Normal 12 4 2 2 2 3 4 4" xfId="37513" xr:uid="{00000000-0005-0000-0000-0000BA5B0000}"/>
    <cellStyle name="Normal 12 4 2 2 2 3 5" xfId="4314" xr:uid="{00000000-0005-0000-0000-0000BB5B0000}"/>
    <cellStyle name="Normal 12 4 2 2 2 3 5 2" xfId="9804" xr:uid="{00000000-0005-0000-0000-0000BC5B0000}"/>
    <cellStyle name="Normal 12 4 2 2 2 3 5 2 2" xfId="22614" xr:uid="{00000000-0005-0000-0000-0000BD5B0000}"/>
    <cellStyle name="Normal 12 4 2 2 2 3 5 2 2 2" xfId="37514" xr:uid="{00000000-0005-0000-0000-0000BE5B0000}"/>
    <cellStyle name="Normal 12 4 2 2 2 3 5 2 3" xfId="37515" xr:uid="{00000000-0005-0000-0000-0000BF5B0000}"/>
    <cellStyle name="Normal 12 4 2 2 2 3 5 3" xfId="17124" xr:uid="{00000000-0005-0000-0000-0000C05B0000}"/>
    <cellStyle name="Normal 12 4 2 2 2 3 5 3 2" xfId="37516" xr:uid="{00000000-0005-0000-0000-0000C15B0000}"/>
    <cellStyle name="Normal 12 4 2 2 2 3 5 4" xfId="37517" xr:uid="{00000000-0005-0000-0000-0000C25B0000}"/>
    <cellStyle name="Normal 12 4 2 2 2 3 6" xfId="11634" xr:uid="{00000000-0005-0000-0000-0000C35B0000}"/>
    <cellStyle name="Normal 12 4 2 2 2 3 6 2" xfId="24444" xr:uid="{00000000-0005-0000-0000-0000C45B0000}"/>
    <cellStyle name="Normal 12 4 2 2 2 3 6 2 2" xfId="37518" xr:uid="{00000000-0005-0000-0000-0000C55B0000}"/>
    <cellStyle name="Normal 12 4 2 2 2 3 6 3" xfId="37519" xr:uid="{00000000-0005-0000-0000-0000C65B0000}"/>
    <cellStyle name="Normal 12 4 2 2 2 3 7" xfId="6144" xr:uid="{00000000-0005-0000-0000-0000C75B0000}"/>
    <cellStyle name="Normal 12 4 2 2 2 3 7 2" xfId="18954" xr:uid="{00000000-0005-0000-0000-0000C85B0000}"/>
    <cellStyle name="Normal 12 4 2 2 2 3 7 2 2" xfId="37520" xr:uid="{00000000-0005-0000-0000-0000C95B0000}"/>
    <cellStyle name="Normal 12 4 2 2 2 3 7 3" xfId="37521" xr:uid="{00000000-0005-0000-0000-0000CA5B0000}"/>
    <cellStyle name="Normal 12 4 2 2 2 3 8" xfId="13464" xr:uid="{00000000-0005-0000-0000-0000CB5B0000}"/>
    <cellStyle name="Normal 12 4 2 2 2 3 8 2" xfId="37522" xr:uid="{00000000-0005-0000-0000-0000CC5B0000}"/>
    <cellStyle name="Normal 12 4 2 2 2 3 9" xfId="37523" xr:uid="{00000000-0005-0000-0000-0000CD5B0000}"/>
    <cellStyle name="Normal 12 4 2 2 2 4" xfId="428" xr:uid="{00000000-0005-0000-0000-0000CE5B0000}"/>
    <cellStyle name="Normal 12 4 2 2 2 4 2" xfId="1323" xr:uid="{00000000-0005-0000-0000-0000CF5B0000}"/>
    <cellStyle name="Normal 12 4 2 2 2 4 2 2" xfId="3153" xr:uid="{00000000-0005-0000-0000-0000D05B0000}"/>
    <cellStyle name="Normal 12 4 2 2 2 4 2 2 2" xfId="8643" xr:uid="{00000000-0005-0000-0000-0000D15B0000}"/>
    <cellStyle name="Normal 12 4 2 2 2 4 2 2 2 2" xfId="21453" xr:uid="{00000000-0005-0000-0000-0000D25B0000}"/>
    <cellStyle name="Normal 12 4 2 2 2 4 2 2 2 2 2" xfId="37524" xr:uid="{00000000-0005-0000-0000-0000D35B0000}"/>
    <cellStyle name="Normal 12 4 2 2 2 4 2 2 2 3" xfId="37525" xr:uid="{00000000-0005-0000-0000-0000D45B0000}"/>
    <cellStyle name="Normal 12 4 2 2 2 4 2 2 3" xfId="15963" xr:uid="{00000000-0005-0000-0000-0000D55B0000}"/>
    <cellStyle name="Normal 12 4 2 2 2 4 2 2 3 2" xfId="37526" xr:uid="{00000000-0005-0000-0000-0000D65B0000}"/>
    <cellStyle name="Normal 12 4 2 2 2 4 2 2 4" xfId="37527" xr:uid="{00000000-0005-0000-0000-0000D75B0000}"/>
    <cellStyle name="Normal 12 4 2 2 2 4 2 3" xfId="4983" xr:uid="{00000000-0005-0000-0000-0000D85B0000}"/>
    <cellStyle name="Normal 12 4 2 2 2 4 2 3 2" xfId="10473" xr:uid="{00000000-0005-0000-0000-0000D95B0000}"/>
    <cellStyle name="Normal 12 4 2 2 2 4 2 3 2 2" xfId="23283" xr:uid="{00000000-0005-0000-0000-0000DA5B0000}"/>
    <cellStyle name="Normal 12 4 2 2 2 4 2 3 2 2 2" xfId="37528" xr:uid="{00000000-0005-0000-0000-0000DB5B0000}"/>
    <cellStyle name="Normal 12 4 2 2 2 4 2 3 2 3" xfId="37529" xr:uid="{00000000-0005-0000-0000-0000DC5B0000}"/>
    <cellStyle name="Normal 12 4 2 2 2 4 2 3 3" xfId="17793" xr:uid="{00000000-0005-0000-0000-0000DD5B0000}"/>
    <cellStyle name="Normal 12 4 2 2 2 4 2 3 3 2" xfId="37530" xr:uid="{00000000-0005-0000-0000-0000DE5B0000}"/>
    <cellStyle name="Normal 12 4 2 2 2 4 2 3 4" xfId="37531" xr:uid="{00000000-0005-0000-0000-0000DF5B0000}"/>
    <cellStyle name="Normal 12 4 2 2 2 4 2 4" xfId="12303" xr:uid="{00000000-0005-0000-0000-0000E05B0000}"/>
    <cellStyle name="Normal 12 4 2 2 2 4 2 4 2" xfId="25113" xr:uid="{00000000-0005-0000-0000-0000E15B0000}"/>
    <cellStyle name="Normal 12 4 2 2 2 4 2 4 2 2" xfId="37532" xr:uid="{00000000-0005-0000-0000-0000E25B0000}"/>
    <cellStyle name="Normal 12 4 2 2 2 4 2 4 3" xfId="37533" xr:uid="{00000000-0005-0000-0000-0000E35B0000}"/>
    <cellStyle name="Normal 12 4 2 2 2 4 2 5" xfId="6813" xr:uid="{00000000-0005-0000-0000-0000E45B0000}"/>
    <cellStyle name="Normal 12 4 2 2 2 4 2 5 2" xfId="19623" xr:uid="{00000000-0005-0000-0000-0000E55B0000}"/>
    <cellStyle name="Normal 12 4 2 2 2 4 2 5 2 2" xfId="37534" xr:uid="{00000000-0005-0000-0000-0000E65B0000}"/>
    <cellStyle name="Normal 12 4 2 2 2 4 2 5 3" xfId="37535" xr:uid="{00000000-0005-0000-0000-0000E75B0000}"/>
    <cellStyle name="Normal 12 4 2 2 2 4 2 6" xfId="14133" xr:uid="{00000000-0005-0000-0000-0000E85B0000}"/>
    <cellStyle name="Normal 12 4 2 2 2 4 2 6 2" xfId="37536" xr:uid="{00000000-0005-0000-0000-0000E95B0000}"/>
    <cellStyle name="Normal 12 4 2 2 2 4 2 7" xfId="37537" xr:uid="{00000000-0005-0000-0000-0000EA5B0000}"/>
    <cellStyle name="Normal 12 4 2 2 2 4 3" xfId="2259" xr:uid="{00000000-0005-0000-0000-0000EB5B0000}"/>
    <cellStyle name="Normal 12 4 2 2 2 4 3 2" xfId="7749" xr:uid="{00000000-0005-0000-0000-0000EC5B0000}"/>
    <cellStyle name="Normal 12 4 2 2 2 4 3 2 2" xfId="20559" xr:uid="{00000000-0005-0000-0000-0000ED5B0000}"/>
    <cellStyle name="Normal 12 4 2 2 2 4 3 2 2 2" xfId="37538" xr:uid="{00000000-0005-0000-0000-0000EE5B0000}"/>
    <cellStyle name="Normal 12 4 2 2 2 4 3 2 3" xfId="37539" xr:uid="{00000000-0005-0000-0000-0000EF5B0000}"/>
    <cellStyle name="Normal 12 4 2 2 2 4 3 3" xfId="15069" xr:uid="{00000000-0005-0000-0000-0000F05B0000}"/>
    <cellStyle name="Normal 12 4 2 2 2 4 3 3 2" xfId="37540" xr:uid="{00000000-0005-0000-0000-0000F15B0000}"/>
    <cellStyle name="Normal 12 4 2 2 2 4 3 4" xfId="37541" xr:uid="{00000000-0005-0000-0000-0000F25B0000}"/>
    <cellStyle name="Normal 12 4 2 2 2 4 4" xfId="4089" xr:uid="{00000000-0005-0000-0000-0000F35B0000}"/>
    <cellStyle name="Normal 12 4 2 2 2 4 4 2" xfId="9579" xr:uid="{00000000-0005-0000-0000-0000F45B0000}"/>
    <cellStyle name="Normal 12 4 2 2 2 4 4 2 2" xfId="22389" xr:uid="{00000000-0005-0000-0000-0000F55B0000}"/>
    <cellStyle name="Normal 12 4 2 2 2 4 4 2 2 2" xfId="37542" xr:uid="{00000000-0005-0000-0000-0000F65B0000}"/>
    <cellStyle name="Normal 12 4 2 2 2 4 4 2 3" xfId="37543" xr:uid="{00000000-0005-0000-0000-0000F75B0000}"/>
    <cellStyle name="Normal 12 4 2 2 2 4 4 3" xfId="16899" xr:uid="{00000000-0005-0000-0000-0000F85B0000}"/>
    <cellStyle name="Normal 12 4 2 2 2 4 4 3 2" xfId="37544" xr:uid="{00000000-0005-0000-0000-0000F95B0000}"/>
    <cellStyle name="Normal 12 4 2 2 2 4 4 4" xfId="37545" xr:uid="{00000000-0005-0000-0000-0000FA5B0000}"/>
    <cellStyle name="Normal 12 4 2 2 2 4 5" xfId="11409" xr:uid="{00000000-0005-0000-0000-0000FB5B0000}"/>
    <cellStyle name="Normal 12 4 2 2 2 4 5 2" xfId="24219" xr:uid="{00000000-0005-0000-0000-0000FC5B0000}"/>
    <cellStyle name="Normal 12 4 2 2 2 4 5 2 2" xfId="37546" xr:uid="{00000000-0005-0000-0000-0000FD5B0000}"/>
    <cellStyle name="Normal 12 4 2 2 2 4 5 3" xfId="37547" xr:uid="{00000000-0005-0000-0000-0000FE5B0000}"/>
    <cellStyle name="Normal 12 4 2 2 2 4 6" xfId="5919" xr:uid="{00000000-0005-0000-0000-0000FF5B0000}"/>
    <cellStyle name="Normal 12 4 2 2 2 4 6 2" xfId="18729" xr:uid="{00000000-0005-0000-0000-0000005C0000}"/>
    <cellStyle name="Normal 12 4 2 2 2 4 6 2 2" xfId="37548" xr:uid="{00000000-0005-0000-0000-0000015C0000}"/>
    <cellStyle name="Normal 12 4 2 2 2 4 6 3" xfId="37549" xr:uid="{00000000-0005-0000-0000-0000025C0000}"/>
    <cellStyle name="Normal 12 4 2 2 2 4 7" xfId="13239" xr:uid="{00000000-0005-0000-0000-0000035C0000}"/>
    <cellStyle name="Normal 12 4 2 2 2 4 7 2" xfId="37550" xr:uid="{00000000-0005-0000-0000-0000045C0000}"/>
    <cellStyle name="Normal 12 4 2 2 2 4 8" xfId="37551" xr:uid="{00000000-0005-0000-0000-0000055C0000}"/>
    <cellStyle name="Normal 12 4 2 2 2 5" xfId="787" xr:uid="{00000000-0005-0000-0000-0000065C0000}"/>
    <cellStyle name="Normal 12 4 2 2 2 5 2" xfId="1682" xr:uid="{00000000-0005-0000-0000-0000075C0000}"/>
    <cellStyle name="Normal 12 4 2 2 2 5 2 2" xfId="3512" xr:uid="{00000000-0005-0000-0000-0000085C0000}"/>
    <cellStyle name="Normal 12 4 2 2 2 5 2 2 2" xfId="9002" xr:uid="{00000000-0005-0000-0000-0000095C0000}"/>
    <cellStyle name="Normal 12 4 2 2 2 5 2 2 2 2" xfId="21812" xr:uid="{00000000-0005-0000-0000-00000A5C0000}"/>
    <cellStyle name="Normal 12 4 2 2 2 5 2 2 2 2 2" xfId="37552" xr:uid="{00000000-0005-0000-0000-00000B5C0000}"/>
    <cellStyle name="Normal 12 4 2 2 2 5 2 2 2 3" xfId="37553" xr:uid="{00000000-0005-0000-0000-00000C5C0000}"/>
    <cellStyle name="Normal 12 4 2 2 2 5 2 2 3" xfId="16322" xr:uid="{00000000-0005-0000-0000-00000D5C0000}"/>
    <cellStyle name="Normal 12 4 2 2 2 5 2 2 3 2" xfId="37554" xr:uid="{00000000-0005-0000-0000-00000E5C0000}"/>
    <cellStyle name="Normal 12 4 2 2 2 5 2 2 4" xfId="37555" xr:uid="{00000000-0005-0000-0000-00000F5C0000}"/>
    <cellStyle name="Normal 12 4 2 2 2 5 2 3" xfId="5342" xr:uid="{00000000-0005-0000-0000-0000105C0000}"/>
    <cellStyle name="Normal 12 4 2 2 2 5 2 3 2" xfId="10832" xr:uid="{00000000-0005-0000-0000-0000115C0000}"/>
    <cellStyle name="Normal 12 4 2 2 2 5 2 3 2 2" xfId="23642" xr:uid="{00000000-0005-0000-0000-0000125C0000}"/>
    <cellStyle name="Normal 12 4 2 2 2 5 2 3 2 2 2" xfId="37556" xr:uid="{00000000-0005-0000-0000-0000135C0000}"/>
    <cellStyle name="Normal 12 4 2 2 2 5 2 3 2 3" xfId="37557" xr:uid="{00000000-0005-0000-0000-0000145C0000}"/>
    <cellStyle name="Normal 12 4 2 2 2 5 2 3 3" xfId="18152" xr:uid="{00000000-0005-0000-0000-0000155C0000}"/>
    <cellStyle name="Normal 12 4 2 2 2 5 2 3 3 2" xfId="37558" xr:uid="{00000000-0005-0000-0000-0000165C0000}"/>
    <cellStyle name="Normal 12 4 2 2 2 5 2 3 4" xfId="37559" xr:uid="{00000000-0005-0000-0000-0000175C0000}"/>
    <cellStyle name="Normal 12 4 2 2 2 5 2 4" xfId="12662" xr:uid="{00000000-0005-0000-0000-0000185C0000}"/>
    <cellStyle name="Normal 12 4 2 2 2 5 2 4 2" xfId="25472" xr:uid="{00000000-0005-0000-0000-0000195C0000}"/>
    <cellStyle name="Normal 12 4 2 2 2 5 2 4 2 2" xfId="37560" xr:uid="{00000000-0005-0000-0000-00001A5C0000}"/>
    <cellStyle name="Normal 12 4 2 2 2 5 2 4 3" xfId="37561" xr:uid="{00000000-0005-0000-0000-00001B5C0000}"/>
    <cellStyle name="Normal 12 4 2 2 2 5 2 5" xfId="7172" xr:uid="{00000000-0005-0000-0000-00001C5C0000}"/>
    <cellStyle name="Normal 12 4 2 2 2 5 2 5 2" xfId="19982" xr:uid="{00000000-0005-0000-0000-00001D5C0000}"/>
    <cellStyle name="Normal 12 4 2 2 2 5 2 5 2 2" xfId="37562" xr:uid="{00000000-0005-0000-0000-00001E5C0000}"/>
    <cellStyle name="Normal 12 4 2 2 2 5 2 5 3" xfId="37563" xr:uid="{00000000-0005-0000-0000-00001F5C0000}"/>
    <cellStyle name="Normal 12 4 2 2 2 5 2 6" xfId="14492" xr:uid="{00000000-0005-0000-0000-0000205C0000}"/>
    <cellStyle name="Normal 12 4 2 2 2 5 2 6 2" xfId="37564" xr:uid="{00000000-0005-0000-0000-0000215C0000}"/>
    <cellStyle name="Normal 12 4 2 2 2 5 2 7" xfId="37565" xr:uid="{00000000-0005-0000-0000-0000225C0000}"/>
    <cellStyle name="Normal 12 4 2 2 2 5 3" xfId="2618" xr:uid="{00000000-0005-0000-0000-0000235C0000}"/>
    <cellStyle name="Normal 12 4 2 2 2 5 3 2" xfId="8108" xr:uid="{00000000-0005-0000-0000-0000245C0000}"/>
    <cellStyle name="Normal 12 4 2 2 2 5 3 2 2" xfId="20918" xr:uid="{00000000-0005-0000-0000-0000255C0000}"/>
    <cellStyle name="Normal 12 4 2 2 2 5 3 2 2 2" xfId="37566" xr:uid="{00000000-0005-0000-0000-0000265C0000}"/>
    <cellStyle name="Normal 12 4 2 2 2 5 3 2 3" xfId="37567" xr:uid="{00000000-0005-0000-0000-0000275C0000}"/>
    <cellStyle name="Normal 12 4 2 2 2 5 3 3" xfId="15428" xr:uid="{00000000-0005-0000-0000-0000285C0000}"/>
    <cellStyle name="Normal 12 4 2 2 2 5 3 3 2" xfId="37568" xr:uid="{00000000-0005-0000-0000-0000295C0000}"/>
    <cellStyle name="Normal 12 4 2 2 2 5 3 4" xfId="37569" xr:uid="{00000000-0005-0000-0000-00002A5C0000}"/>
    <cellStyle name="Normal 12 4 2 2 2 5 4" xfId="4448" xr:uid="{00000000-0005-0000-0000-00002B5C0000}"/>
    <cellStyle name="Normal 12 4 2 2 2 5 4 2" xfId="9938" xr:uid="{00000000-0005-0000-0000-00002C5C0000}"/>
    <cellStyle name="Normal 12 4 2 2 2 5 4 2 2" xfId="22748" xr:uid="{00000000-0005-0000-0000-00002D5C0000}"/>
    <cellStyle name="Normal 12 4 2 2 2 5 4 2 2 2" xfId="37570" xr:uid="{00000000-0005-0000-0000-00002E5C0000}"/>
    <cellStyle name="Normal 12 4 2 2 2 5 4 2 3" xfId="37571" xr:uid="{00000000-0005-0000-0000-00002F5C0000}"/>
    <cellStyle name="Normal 12 4 2 2 2 5 4 3" xfId="17258" xr:uid="{00000000-0005-0000-0000-0000305C0000}"/>
    <cellStyle name="Normal 12 4 2 2 2 5 4 3 2" xfId="37572" xr:uid="{00000000-0005-0000-0000-0000315C0000}"/>
    <cellStyle name="Normal 12 4 2 2 2 5 4 4" xfId="37573" xr:uid="{00000000-0005-0000-0000-0000325C0000}"/>
    <cellStyle name="Normal 12 4 2 2 2 5 5" xfId="11768" xr:uid="{00000000-0005-0000-0000-0000335C0000}"/>
    <cellStyle name="Normal 12 4 2 2 2 5 5 2" xfId="24578" xr:uid="{00000000-0005-0000-0000-0000345C0000}"/>
    <cellStyle name="Normal 12 4 2 2 2 5 5 2 2" xfId="37574" xr:uid="{00000000-0005-0000-0000-0000355C0000}"/>
    <cellStyle name="Normal 12 4 2 2 2 5 5 3" xfId="37575" xr:uid="{00000000-0005-0000-0000-0000365C0000}"/>
    <cellStyle name="Normal 12 4 2 2 2 5 6" xfId="6278" xr:uid="{00000000-0005-0000-0000-0000375C0000}"/>
    <cellStyle name="Normal 12 4 2 2 2 5 6 2" xfId="19088" xr:uid="{00000000-0005-0000-0000-0000385C0000}"/>
    <cellStyle name="Normal 12 4 2 2 2 5 6 2 2" xfId="37576" xr:uid="{00000000-0005-0000-0000-0000395C0000}"/>
    <cellStyle name="Normal 12 4 2 2 2 5 6 3" xfId="37577" xr:uid="{00000000-0005-0000-0000-00003A5C0000}"/>
    <cellStyle name="Normal 12 4 2 2 2 5 7" xfId="13598" xr:uid="{00000000-0005-0000-0000-00003B5C0000}"/>
    <cellStyle name="Normal 12 4 2 2 2 5 7 2" xfId="37578" xr:uid="{00000000-0005-0000-0000-00003C5C0000}"/>
    <cellStyle name="Normal 12 4 2 2 2 5 8" xfId="37579" xr:uid="{00000000-0005-0000-0000-00003D5C0000}"/>
    <cellStyle name="Normal 12 4 2 2 2 6" xfId="1188" xr:uid="{00000000-0005-0000-0000-00003E5C0000}"/>
    <cellStyle name="Normal 12 4 2 2 2 6 2" xfId="3018" xr:uid="{00000000-0005-0000-0000-00003F5C0000}"/>
    <cellStyle name="Normal 12 4 2 2 2 6 2 2" xfId="8508" xr:uid="{00000000-0005-0000-0000-0000405C0000}"/>
    <cellStyle name="Normal 12 4 2 2 2 6 2 2 2" xfId="21318" xr:uid="{00000000-0005-0000-0000-0000415C0000}"/>
    <cellStyle name="Normal 12 4 2 2 2 6 2 2 2 2" xfId="37580" xr:uid="{00000000-0005-0000-0000-0000425C0000}"/>
    <cellStyle name="Normal 12 4 2 2 2 6 2 2 3" xfId="37581" xr:uid="{00000000-0005-0000-0000-0000435C0000}"/>
    <cellStyle name="Normal 12 4 2 2 2 6 2 3" xfId="15828" xr:uid="{00000000-0005-0000-0000-0000445C0000}"/>
    <cellStyle name="Normal 12 4 2 2 2 6 2 3 2" xfId="37582" xr:uid="{00000000-0005-0000-0000-0000455C0000}"/>
    <cellStyle name="Normal 12 4 2 2 2 6 2 4" xfId="37583" xr:uid="{00000000-0005-0000-0000-0000465C0000}"/>
    <cellStyle name="Normal 12 4 2 2 2 6 3" xfId="4848" xr:uid="{00000000-0005-0000-0000-0000475C0000}"/>
    <cellStyle name="Normal 12 4 2 2 2 6 3 2" xfId="10338" xr:uid="{00000000-0005-0000-0000-0000485C0000}"/>
    <cellStyle name="Normal 12 4 2 2 2 6 3 2 2" xfId="23148" xr:uid="{00000000-0005-0000-0000-0000495C0000}"/>
    <cellStyle name="Normal 12 4 2 2 2 6 3 2 2 2" xfId="37584" xr:uid="{00000000-0005-0000-0000-00004A5C0000}"/>
    <cellStyle name="Normal 12 4 2 2 2 6 3 2 3" xfId="37585" xr:uid="{00000000-0005-0000-0000-00004B5C0000}"/>
    <cellStyle name="Normal 12 4 2 2 2 6 3 3" xfId="17658" xr:uid="{00000000-0005-0000-0000-00004C5C0000}"/>
    <cellStyle name="Normal 12 4 2 2 2 6 3 3 2" xfId="37586" xr:uid="{00000000-0005-0000-0000-00004D5C0000}"/>
    <cellStyle name="Normal 12 4 2 2 2 6 3 4" xfId="37587" xr:uid="{00000000-0005-0000-0000-00004E5C0000}"/>
    <cellStyle name="Normal 12 4 2 2 2 6 4" xfId="12168" xr:uid="{00000000-0005-0000-0000-00004F5C0000}"/>
    <cellStyle name="Normal 12 4 2 2 2 6 4 2" xfId="24978" xr:uid="{00000000-0005-0000-0000-0000505C0000}"/>
    <cellStyle name="Normal 12 4 2 2 2 6 4 2 2" xfId="37588" xr:uid="{00000000-0005-0000-0000-0000515C0000}"/>
    <cellStyle name="Normal 12 4 2 2 2 6 4 3" xfId="37589" xr:uid="{00000000-0005-0000-0000-0000525C0000}"/>
    <cellStyle name="Normal 12 4 2 2 2 6 5" xfId="6678" xr:uid="{00000000-0005-0000-0000-0000535C0000}"/>
    <cellStyle name="Normal 12 4 2 2 2 6 5 2" xfId="19488" xr:uid="{00000000-0005-0000-0000-0000545C0000}"/>
    <cellStyle name="Normal 12 4 2 2 2 6 5 2 2" xfId="37590" xr:uid="{00000000-0005-0000-0000-0000555C0000}"/>
    <cellStyle name="Normal 12 4 2 2 2 6 5 3" xfId="37591" xr:uid="{00000000-0005-0000-0000-0000565C0000}"/>
    <cellStyle name="Normal 12 4 2 2 2 6 6" xfId="13998" xr:uid="{00000000-0005-0000-0000-0000575C0000}"/>
    <cellStyle name="Normal 12 4 2 2 2 6 6 2" xfId="37592" xr:uid="{00000000-0005-0000-0000-0000585C0000}"/>
    <cellStyle name="Normal 12 4 2 2 2 6 7" xfId="37593" xr:uid="{00000000-0005-0000-0000-0000595C0000}"/>
    <cellStyle name="Normal 12 4 2 2 2 7" xfId="2124" xr:uid="{00000000-0005-0000-0000-00005A5C0000}"/>
    <cellStyle name="Normal 12 4 2 2 2 7 2" xfId="7614" xr:uid="{00000000-0005-0000-0000-00005B5C0000}"/>
    <cellStyle name="Normal 12 4 2 2 2 7 2 2" xfId="20424" xr:uid="{00000000-0005-0000-0000-00005C5C0000}"/>
    <cellStyle name="Normal 12 4 2 2 2 7 2 2 2" xfId="37594" xr:uid="{00000000-0005-0000-0000-00005D5C0000}"/>
    <cellStyle name="Normal 12 4 2 2 2 7 2 3" xfId="37595" xr:uid="{00000000-0005-0000-0000-00005E5C0000}"/>
    <cellStyle name="Normal 12 4 2 2 2 7 3" xfId="14934" xr:uid="{00000000-0005-0000-0000-00005F5C0000}"/>
    <cellStyle name="Normal 12 4 2 2 2 7 3 2" xfId="37596" xr:uid="{00000000-0005-0000-0000-0000605C0000}"/>
    <cellStyle name="Normal 12 4 2 2 2 7 4" xfId="37597" xr:uid="{00000000-0005-0000-0000-0000615C0000}"/>
    <cellStyle name="Normal 12 4 2 2 2 8" xfId="3954" xr:uid="{00000000-0005-0000-0000-0000625C0000}"/>
    <cellStyle name="Normal 12 4 2 2 2 8 2" xfId="9444" xr:uid="{00000000-0005-0000-0000-0000635C0000}"/>
    <cellStyle name="Normal 12 4 2 2 2 8 2 2" xfId="22254" xr:uid="{00000000-0005-0000-0000-0000645C0000}"/>
    <cellStyle name="Normal 12 4 2 2 2 8 2 2 2" xfId="37598" xr:uid="{00000000-0005-0000-0000-0000655C0000}"/>
    <cellStyle name="Normal 12 4 2 2 2 8 2 3" xfId="37599" xr:uid="{00000000-0005-0000-0000-0000665C0000}"/>
    <cellStyle name="Normal 12 4 2 2 2 8 3" xfId="16764" xr:uid="{00000000-0005-0000-0000-0000675C0000}"/>
    <cellStyle name="Normal 12 4 2 2 2 8 3 2" xfId="37600" xr:uid="{00000000-0005-0000-0000-0000685C0000}"/>
    <cellStyle name="Normal 12 4 2 2 2 8 4" xfId="37601" xr:uid="{00000000-0005-0000-0000-0000695C0000}"/>
    <cellStyle name="Normal 12 4 2 2 2 9" xfId="11274" xr:uid="{00000000-0005-0000-0000-00006A5C0000}"/>
    <cellStyle name="Normal 12 4 2 2 2 9 2" xfId="24084" xr:uid="{00000000-0005-0000-0000-00006B5C0000}"/>
    <cellStyle name="Normal 12 4 2 2 2 9 2 2" xfId="37602" xr:uid="{00000000-0005-0000-0000-00006C5C0000}"/>
    <cellStyle name="Normal 12 4 2 2 2 9 3" xfId="37603" xr:uid="{00000000-0005-0000-0000-00006D5C0000}"/>
    <cellStyle name="Normal 12 4 2 2 3" xfId="343" xr:uid="{00000000-0005-0000-0000-00006E5C0000}"/>
    <cellStyle name="Normal 12 4 2 2 3 10" xfId="5835" xr:uid="{00000000-0005-0000-0000-00006F5C0000}"/>
    <cellStyle name="Normal 12 4 2 2 3 10 2" xfId="18645" xr:uid="{00000000-0005-0000-0000-0000705C0000}"/>
    <cellStyle name="Normal 12 4 2 2 3 10 2 2" xfId="37604" xr:uid="{00000000-0005-0000-0000-0000715C0000}"/>
    <cellStyle name="Normal 12 4 2 2 3 10 3" xfId="37605" xr:uid="{00000000-0005-0000-0000-0000725C0000}"/>
    <cellStyle name="Normal 12 4 2 2 3 11" xfId="13155" xr:uid="{00000000-0005-0000-0000-0000735C0000}"/>
    <cellStyle name="Normal 12 4 2 2 3 11 2" xfId="37606" xr:uid="{00000000-0005-0000-0000-0000745C0000}"/>
    <cellStyle name="Normal 12 4 2 2 3 12" xfId="37607" xr:uid="{00000000-0005-0000-0000-0000755C0000}"/>
    <cellStyle name="Normal 12 4 2 2 3 2" xfId="572" xr:uid="{00000000-0005-0000-0000-0000765C0000}"/>
    <cellStyle name="Normal 12 4 2 2 3 2 2" xfId="971" xr:uid="{00000000-0005-0000-0000-0000775C0000}"/>
    <cellStyle name="Normal 12 4 2 2 3 2 2 2" xfId="1866" xr:uid="{00000000-0005-0000-0000-0000785C0000}"/>
    <cellStyle name="Normal 12 4 2 2 3 2 2 2 2" xfId="3696" xr:uid="{00000000-0005-0000-0000-0000795C0000}"/>
    <cellStyle name="Normal 12 4 2 2 3 2 2 2 2 2" xfId="9186" xr:uid="{00000000-0005-0000-0000-00007A5C0000}"/>
    <cellStyle name="Normal 12 4 2 2 3 2 2 2 2 2 2" xfId="21996" xr:uid="{00000000-0005-0000-0000-00007B5C0000}"/>
    <cellStyle name="Normal 12 4 2 2 3 2 2 2 2 2 2 2" xfId="37608" xr:uid="{00000000-0005-0000-0000-00007C5C0000}"/>
    <cellStyle name="Normal 12 4 2 2 3 2 2 2 2 2 3" xfId="37609" xr:uid="{00000000-0005-0000-0000-00007D5C0000}"/>
    <cellStyle name="Normal 12 4 2 2 3 2 2 2 2 3" xfId="16506" xr:uid="{00000000-0005-0000-0000-00007E5C0000}"/>
    <cellStyle name="Normal 12 4 2 2 3 2 2 2 2 3 2" xfId="37610" xr:uid="{00000000-0005-0000-0000-00007F5C0000}"/>
    <cellStyle name="Normal 12 4 2 2 3 2 2 2 2 4" xfId="37611" xr:uid="{00000000-0005-0000-0000-0000805C0000}"/>
    <cellStyle name="Normal 12 4 2 2 3 2 2 2 3" xfId="5526" xr:uid="{00000000-0005-0000-0000-0000815C0000}"/>
    <cellStyle name="Normal 12 4 2 2 3 2 2 2 3 2" xfId="11016" xr:uid="{00000000-0005-0000-0000-0000825C0000}"/>
    <cellStyle name="Normal 12 4 2 2 3 2 2 2 3 2 2" xfId="23826" xr:uid="{00000000-0005-0000-0000-0000835C0000}"/>
    <cellStyle name="Normal 12 4 2 2 3 2 2 2 3 2 2 2" xfId="37612" xr:uid="{00000000-0005-0000-0000-0000845C0000}"/>
    <cellStyle name="Normal 12 4 2 2 3 2 2 2 3 2 3" xfId="37613" xr:uid="{00000000-0005-0000-0000-0000855C0000}"/>
    <cellStyle name="Normal 12 4 2 2 3 2 2 2 3 3" xfId="18336" xr:uid="{00000000-0005-0000-0000-0000865C0000}"/>
    <cellStyle name="Normal 12 4 2 2 3 2 2 2 3 3 2" xfId="37614" xr:uid="{00000000-0005-0000-0000-0000875C0000}"/>
    <cellStyle name="Normal 12 4 2 2 3 2 2 2 3 4" xfId="37615" xr:uid="{00000000-0005-0000-0000-0000885C0000}"/>
    <cellStyle name="Normal 12 4 2 2 3 2 2 2 4" xfId="12846" xr:uid="{00000000-0005-0000-0000-0000895C0000}"/>
    <cellStyle name="Normal 12 4 2 2 3 2 2 2 4 2" xfId="25656" xr:uid="{00000000-0005-0000-0000-00008A5C0000}"/>
    <cellStyle name="Normal 12 4 2 2 3 2 2 2 4 2 2" xfId="37616" xr:uid="{00000000-0005-0000-0000-00008B5C0000}"/>
    <cellStyle name="Normal 12 4 2 2 3 2 2 2 4 3" xfId="37617" xr:uid="{00000000-0005-0000-0000-00008C5C0000}"/>
    <cellStyle name="Normal 12 4 2 2 3 2 2 2 5" xfId="7356" xr:uid="{00000000-0005-0000-0000-00008D5C0000}"/>
    <cellStyle name="Normal 12 4 2 2 3 2 2 2 5 2" xfId="20166" xr:uid="{00000000-0005-0000-0000-00008E5C0000}"/>
    <cellStyle name="Normal 12 4 2 2 3 2 2 2 5 2 2" xfId="37618" xr:uid="{00000000-0005-0000-0000-00008F5C0000}"/>
    <cellStyle name="Normal 12 4 2 2 3 2 2 2 5 3" xfId="37619" xr:uid="{00000000-0005-0000-0000-0000905C0000}"/>
    <cellStyle name="Normal 12 4 2 2 3 2 2 2 6" xfId="14676" xr:uid="{00000000-0005-0000-0000-0000915C0000}"/>
    <cellStyle name="Normal 12 4 2 2 3 2 2 2 6 2" xfId="37620" xr:uid="{00000000-0005-0000-0000-0000925C0000}"/>
    <cellStyle name="Normal 12 4 2 2 3 2 2 2 7" xfId="37621" xr:uid="{00000000-0005-0000-0000-0000935C0000}"/>
    <cellStyle name="Normal 12 4 2 2 3 2 2 3" xfId="2802" xr:uid="{00000000-0005-0000-0000-0000945C0000}"/>
    <cellStyle name="Normal 12 4 2 2 3 2 2 3 2" xfId="8292" xr:uid="{00000000-0005-0000-0000-0000955C0000}"/>
    <cellStyle name="Normal 12 4 2 2 3 2 2 3 2 2" xfId="21102" xr:uid="{00000000-0005-0000-0000-0000965C0000}"/>
    <cellStyle name="Normal 12 4 2 2 3 2 2 3 2 2 2" xfId="37622" xr:uid="{00000000-0005-0000-0000-0000975C0000}"/>
    <cellStyle name="Normal 12 4 2 2 3 2 2 3 2 3" xfId="37623" xr:uid="{00000000-0005-0000-0000-0000985C0000}"/>
    <cellStyle name="Normal 12 4 2 2 3 2 2 3 3" xfId="15612" xr:uid="{00000000-0005-0000-0000-0000995C0000}"/>
    <cellStyle name="Normal 12 4 2 2 3 2 2 3 3 2" xfId="37624" xr:uid="{00000000-0005-0000-0000-00009A5C0000}"/>
    <cellStyle name="Normal 12 4 2 2 3 2 2 3 4" xfId="37625" xr:uid="{00000000-0005-0000-0000-00009B5C0000}"/>
    <cellStyle name="Normal 12 4 2 2 3 2 2 4" xfId="4632" xr:uid="{00000000-0005-0000-0000-00009C5C0000}"/>
    <cellStyle name="Normal 12 4 2 2 3 2 2 4 2" xfId="10122" xr:uid="{00000000-0005-0000-0000-00009D5C0000}"/>
    <cellStyle name="Normal 12 4 2 2 3 2 2 4 2 2" xfId="22932" xr:uid="{00000000-0005-0000-0000-00009E5C0000}"/>
    <cellStyle name="Normal 12 4 2 2 3 2 2 4 2 2 2" xfId="37626" xr:uid="{00000000-0005-0000-0000-00009F5C0000}"/>
    <cellStyle name="Normal 12 4 2 2 3 2 2 4 2 3" xfId="37627" xr:uid="{00000000-0005-0000-0000-0000A05C0000}"/>
    <cellStyle name="Normal 12 4 2 2 3 2 2 4 3" xfId="17442" xr:uid="{00000000-0005-0000-0000-0000A15C0000}"/>
    <cellStyle name="Normal 12 4 2 2 3 2 2 4 3 2" xfId="37628" xr:uid="{00000000-0005-0000-0000-0000A25C0000}"/>
    <cellStyle name="Normal 12 4 2 2 3 2 2 4 4" xfId="37629" xr:uid="{00000000-0005-0000-0000-0000A35C0000}"/>
    <cellStyle name="Normal 12 4 2 2 3 2 2 5" xfId="11952" xr:uid="{00000000-0005-0000-0000-0000A45C0000}"/>
    <cellStyle name="Normal 12 4 2 2 3 2 2 5 2" xfId="24762" xr:uid="{00000000-0005-0000-0000-0000A55C0000}"/>
    <cellStyle name="Normal 12 4 2 2 3 2 2 5 2 2" xfId="37630" xr:uid="{00000000-0005-0000-0000-0000A65C0000}"/>
    <cellStyle name="Normal 12 4 2 2 3 2 2 5 3" xfId="37631" xr:uid="{00000000-0005-0000-0000-0000A75C0000}"/>
    <cellStyle name="Normal 12 4 2 2 3 2 2 6" xfId="6462" xr:uid="{00000000-0005-0000-0000-0000A85C0000}"/>
    <cellStyle name="Normal 12 4 2 2 3 2 2 6 2" xfId="19272" xr:uid="{00000000-0005-0000-0000-0000A95C0000}"/>
    <cellStyle name="Normal 12 4 2 2 3 2 2 6 2 2" xfId="37632" xr:uid="{00000000-0005-0000-0000-0000AA5C0000}"/>
    <cellStyle name="Normal 12 4 2 2 3 2 2 6 3" xfId="37633" xr:uid="{00000000-0005-0000-0000-0000AB5C0000}"/>
    <cellStyle name="Normal 12 4 2 2 3 2 2 7" xfId="13782" xr:uid="{00000000-0005-0000-0000-0000AC5C0000}"/>
    <cellStyle name="Normal 12 4 2 2 3 2 2 7 2" xfId="37634" xr:uid="{00000000-0005-0000-0000-0000AD5C0000}"/>
    <cellStyle name="Normal 12 4 2 2 3 2 2 8" xfId="37635" xr:uid="{00000000-0005-0000-0000-0000AE5C0000}"/>
    <cellStyle name="Normal 12 4 2 2 3 2 3" xfId="1467" xr:uid="{00000000-0005-0000-0000-0000AF5C0000}"/>
    <cellStyle name="Normal 12 4 2 2 3 2 3 2" xfId="3297" xr:uid="{00000000-0005-0000-0000-0000B05C0000}"/>
    <cellStyle name="Normal 12 4 2 2 3 2 3 2 2" xfId="8787" xr:uid="{00000000-0005-0000-0000-0000B15C0000}"/>
    <cellStyle name="Normal 12 4 2 2 3 2 3 2 2 2" xfId="21597" xr:uid="{00000000-0005-0000-0000-0000B25C0000}"/>
    <cellStyle name="Normal 12 4 2 2 3 2 3 2 2 2 2" xfId="37636" xr:uid="{00000000-0005-0000-0000-0000B35C0000}"/>
    <cellStyle name="Normal 12 4 2 2 3 2 3 2 2 3" xfId="37637" xr:uid="{00000000-0005-0000-0000-0000B45C0000}"/>
    <cellStyle name="Normal 12 4 2 2 3 2 3 2 3" xfId="16107" xr:uid="{00000000-0005-0000-0000-0000B55C0000}"/>
    <cellStyle name="Normal 12 4 2 2 3 2 3 2 3 2" xfId="37638" xr:uid="{00000000-0005-0000-0000-0000B65C0000}"/>
    <cellStyle name="Normal 12 4 2 2 3 2 3 2 4" xfId="37639" xr:uid="{00000000-0005-0000-0000-0000B75C0000}"/>
    <cellStyle name="Normal 12 4 2 2 3 2 3 3" xfId="5127" xr:uid="{00000000-0005-0000-0000-0000B85C0000}"/>
    <cellStyle name="Normal 12 4 2 2 3 2 3 3 2" xfId="10617" xr:uid="{00000000-0005-0000-0000-0000B95C0000}"/>
    <cellStyle name="Normal 12 4 2 2 3 2 3 3 2 2" xfId="23427" xr:uid="{00000000-0005-0000-0000-0000BA5C0000}"/>
    <cellStyle name="Normal 12 4 2 2 3 2 3 3 2 2 2" xfId="37640" xr:uid="{00000000-0005-0000-0000-0000BB5C0000}"/>
    <cellStyle name="Normal 12 4 2 2 3 2 3 3 2 3" xfId="37641" xr:uid="{00000000-0005-0000-0000-0000BC5C0000}"/>
    <cellStyle name="Normal 12 4 2 2 3 2 3 3 3" xfId="17937" xr:uid="{00000000-0005-0000-0000-0000BD5C0000}"/>
    <cellStyle name="Normal 12 4 2 2 3 2 3 3 3 2" xfId="37642" xr:uid="{00000000-0005-0000-0000-0000BE5C0000}"/>
    <cellStyle name="Normal 12 4 2 2 3 2 3 3 4" xfId="37643" xr:uid="{00000000-0005-0000-0000-0000BF5C0000}"/>
    <cellStyle name="Normal 12 4 2 2 3 2 3 4" xfId="12447" xr:uid="{00000000-0005-0000-0000-0000C05C0000}"/>
    <cellStyle name="Normal 12 4 2 2 3 2 3 4 2" xfId="25257" xr:uid="{00000000-0005-0000-0000-0000C15C0000}"/>
    <cellStyle name="Normal 12 4 2 2 3 2 3 4 2 2" xfId="37644" xr:uid="{00000000-0005-0000-0000-0000C25C0000}"/>
    <cellStyle name="Normal 12 4 2 2 3 2 3 4 3" xfId="37645" xr:uid="{00000000-0005-0000-0000-0000C35C0000}"/>
    <cellStyle name="Normal 12 4 2 2 3 2 3 5" xfId="6957" xr:uid="{00000000-0005-0000-0000-0000C45C0000}"/>
    <cellStyle name="Normal 12 4 2 2 3 2 3 5 2" xfId="19767" xr:uid="{00000000-0005-0000-0000-0000C55C0000}"/>
    <cellStyle name="Normal 12 4 2 2 3 2 3 5 2 2" xfId="37646" xr:uid="{00000000-0005-0000-0000-0000C65C0000}"/>
    <cellStyle name="Normal 12 4 2 2 3 2 3 5 3" xfId="37647" xr:uid="{00000000-0005-0000-0000-0000C75C0000}"/>
    <cellStyle name="Normal 12 4 2 2 3 2 3 6" xfId="14277" xr:uid="{00000000-0005-0000-0000-0000C85C0000}"/>
    <cellStyle name="Normal 12 4 2 2 3 2 3 6 2" xfId="37648" xr:uid="{00000000-0005-0000-0000-0000C95C0000}"/>
    <cellStyle name="Normal 12 4 2 2 3 2 3 7" xfId="37649" xr:uid="{00000000-0005-0000-0000-0000CA5C0000}"/>
    <cellStyle name="Normal 12 4 2 2 3 2 4" xfId="2403" xr:uid="{00000000-0005-0000-0000-0000CB5C0000}"/>
    <cellStyle name="Normal 12 4 2 2 3 2 4 2" xfId="7893" xr:uid="{00000000-0005-0000-0000-0000CC5C0000}"/>
    <cellStyle name="Normal 12 4 2 2 3 2 4 2 2" xfId="20703" xr:uid="{00000000-0005-0000-0000-0000CD5C0000}"/>
    <cellStyle name="Normal 12 4 2 2 3 2 4 2 2 2" xfId="37650" xr:uid="{00000000-0005-0000-0000-0000CE5C0000}"/>
    <cellStyle name="Normal 12 4 2 2 3 2 4 2 3" xfId="37651" xr:uid="{00000000-0005-0000-0000-0000CF5C0000}"/>
    <cellStyle name="Normal 12 4 2 2 3 2 4 3" xfId="15213" xr:uid="{00000000-0005-0000-0000-0000D05C0000}"/>
    <cellStyle name="Normal 12 4 2 2 3 2 4 3 2" xfId="37652" xr:uid="{00000000-0005-0000-0000-0000D15C0000}"/>
    <cellStyle name="Normal 12 4 2 2 3 2 4 4" xfId="37653" xr:uid="{00000000-0005-0000-0000-0000D25C0000}"/>
    <cellStyle name="Normal 12 4 2 2 3 2 5" xfId="4233" xr:uid="{00000000-0005-0000-0000-0000D35C0000}"/>
    <cellStyle name="Normal 12 4 2 2 3 2 5 2" xfId="9723" xr:uid="{00000000-0005-0000-0000-0000D45C0000}"/>
    <cellStyle name="Normal 12 4 2 2 3 2 5 2 2" xfId="22533" xr:uid="{00000000-0005-0000-0000-0000D55C0000}"/>
    <cellStyle name="Normal 12 4 2 2 3 2 5 2 2 2" xfId="37654" xr:uid="{00000000-0005-0000-0000-0000D65C0000}"/>
    <cellStyle name="Normal 12 4 2 2 3 2 5 2 3" xfId="37655" xr:uid="{00000000-0005-0000-0000-0000D75C0000}"/>
    <cellStyle name="Normal 12 4 2 2 3 2 5 3" xfId="17043" xr:uid="{00000000-0005-0000-0000-0000D85C0000}"/>
    <cellStyle name="Normal 12 4 2 2 3 2 5 3 2" xfId="37656" xr:uid="{00000000-0005-0000-0000-0000D95C0000}"/>
    <cellStyle name="Normal 12 4 2 2 3 2 5 4" xfId="37657" xr:uid="{00000000-0005-0000-0000-0000DA5C0000}"/>
    <cellStyle name="Normal 12 4 2 2 3 2 6" xfId="11553" xr:uid="{00000000-0005-0000-0000-0000DB5C0000}"/>
    <cellStyle name="Normal 12 4 2 2 3 2 6 2" xfId="24363" xr:uid="{00000000-0005-0000-0000-0000DC5C0000}"/>
    <cellStyle name="Normal 12 4 2 2 3 2 6 2 2" xfId="37658" xr:uid="{00000000-0005-0000-0000-0000DD5C0000}"/>
    <cellStyle name="Normal 12 4 2 2 3 2 6 3" xfId="37659" xr:uid="{00000000-0005-0000-0000-0000DE5C0000}"/>
    <cellStyle name="Normal 12 4 2 2 3 2 7" xfId="6063" xr:uid="{00000000-0005-0000-0000-0000DF5C0000}"/>
    <cellStyle name="Normal 12 4 2 2 3 2 7 2" xfId="18873" xr:uid="{00000000-0005-0000-0000-0000E05C0000}"/>
    <cellStyle name="Normal 12 4 2 2 3 2 7 2 2" xfId="37660" xr:uid="{00000000-0005-0000-0000-0000E15C0000}"/>
    <cellStyle name="Normal 12 4 2 2 3 2 7 3" xfId="37661" xr:uid="{00000000-0005-0000-0000-0000E25C0000}"/>
    <cellStyle name="Normal 12 4 2 2 3 2 8" xfId="13383" xr:uid="{00000000-0005-0000-0000-0000E35C0000}"/>
    <cellStyle name="Normal 12 4 2 2 3 2 8 2" xfId="37662" xr:uid="{00000000-0005-0000-0000-0000E45C0000}"/>
    <cellStyle name="Normal 12 4 2 2 3 2 9" xfId="37663" xr:uid="{00000000-0005-0000-0000-0000E55C0000}"/>
    <cellStyle name="Normal 12 4 2 2 3 3" xfId="704" xr:uid="{00000000-0005-0000-0000-0000E65C0000}"/>
    <cellStyle name="Normal 12 4 2 2 3 3 2" xfId="1104" xr:uid="{00000000-0005-0000-0000-0000E75C0000}"/>
    <cellStyle name="Normal 12 4 2 2 3 3 2 2" xfId="1999" xr:uid="{00000000-0005-0000-0000-0000E85C0000}"/>
    <cellStyle name="Normal 12 4 2 2 3 3 2 2 2" xfId="3829" xr:uid="{00000000-0005-0000-0000-0000E95C0000}"/>
    <cellStyle name="Normal 12 4 2 2 3 3 2 2 2 2" xfId="9319" xr:uid="{00000000-0005-0000-0000-0000EA5C0000}"/>
    <cellStyle name="Normal 12 4 2 2 3 3 2 2 2 2 2" xfId="22129" xr:uid="{00000000-0005-0000-0000-0000EB5C0000}"/>
    <cellStyle name="Normal 12 4 2 2 3 3 2 2 2 2 2 2" xfId="37664" xr:uid="{00000000-0005-0000-0000-0000EC5C0000}"/>
    <cellStyle name="Normal 12 4 2 2 3 3 2 2 2 2 3" xfId="37665" xr:uid="{00000000-0005-0000-0000-0000ED5C0000}"/>
    <cellStyle name="Normal 12 4 2 2 3 3 2 2 2 3" xfId="16639" xr:uid="{00000000-0005-0000-0000-0000EE5C0000}"/>
    <cellStyle name="Normal 12 4 2 2 3 3 2 2 2 3 2" xfId="37666" xr:uid="{00000000-0005-0000-0000-0000EF5C0000}"/>
    <cellStyle name="Normal 12 4 2 2 3 3 2 2 2 4" xfId="37667" xr:uid="{00000000-0005-0000-0000-0000F05C0000}"/>
    <cellStyle name="Normal 12 4 2 2 3 3 2 2 3" xfId="5659" xr:uid="{00000000-0005-0000-0000-0000F15C0000}"/>
    <cellStyle name="Normal 12 4 2 2 3 3 2 2 3 2" xfId="11149" xr:uid="{00000000-0005-0000-0000-0000F25C0000}"/>
    <cellStyle name="Normal 12 4 2 2 3 3 2 2 3 2 2" xfId="23959" xr:uid="{00000000-0005-0000-0000-0000F35C0000}"/>
    <cellStyle name="Normal 12 4 2 2 3 3 2 2 3 2 2 2" xfId="37668" xr:uid="{00000000-0005-0000-0000-0000F45C0000}"/>
    <cellStyle name="Normal 12 4 2 2 3 3 2 2 3 2 3" xfId="37669" xr:uid="{00000000-0005-0000-0000-0000F55C0000}"/>
    <cellStyle name="Normal 12 4 2 2 3 3 2 2 3 3" xfId="18469" xr:uid="{00000000-0005-0000-0000-0000F65C0000}"/>
    <cellStyle name="Normal 12 4 2 2 3 3 2 2 3 3 2" xfId="37670" xr:uid="{00000000-0005-0000-0000-0000F75C0000}"/>
    <cellStyle name="Normal 12 4 2 2 3 3 2 2 3 4" xfId="37671" xr:uid="{00000000-0005-0000-0000-0000F85C0000}"/>
    <cellStyle name="Normal 12 4 2 2 3 3 2 2 4" xfId="12979" xr:uid="{00000000-0005-0000-0000-0000F95C0000}"/>
    <cellStyle name="Normal 12 4 2 2 3 3 2 2 4 2" xfId="25789" xr:uid="{00000000-0005-0000-0000-0000FA5C0000}"/>
    <cellStyle name="Normal 12 4 2 2 3 3 2 2 4 2 2" xfId="37672" xr:uid="{00000000-0005-0000-0000-0000FB5C0000}"/>
    <cellStyle name="Normal 12 4 2 2 3 3 2 2 4 3" xfId="37673" xr:uid="{00000000-0005-0000-0000-0000FC5C0000}"/>
    <cellStyle name="Normal 12 4 2 2 3 3 2 2 5" xfId="7489" xr:uid="{00000000-0005-0000-0000-0000FD5C0000}"/>
    <cellStyle name="Normal 12 4 2 2 3 3 2 2 5 2" xfId="20299" xr:uid="{00000000-0005-0000-0000-0000FE5C0000}"/>
    <cellStyle name="Normal 12 4 2 2 3 3 2 2 5 2 2" xfId="37674" xr:uid="{00000000-0005-0000-0000-0000FF5C0000}"/>
    <cellStyle name="Normal 12 4 2 2 3 3 2 2 5 3" xfId="37675" xr:uid="{00000000-0005-0000-0000-0000005D0000}"/>
    <cellStyle name="Normal 12 4 2 2 3 3 2 2 6" xfId="14809" xr:uid="{00000000-0005-0000-0000-0000015D0000}"/>
    <cellStyle name="Normal 12 4 2 2 3 3 2 2 6 2" xfId="37676" xr:uid="{00000000-0005-0000-0000-0000025D0000}"/>
    <cellStyle name="Normal 12 4 2 2 3 3 2 2 7" xfId="37677" xr:uid="{00000000-0005-0000-0000-0000035D0000}"/>
    <cellStyle name="Normal 12 4 2 2 3 3 2 3" xfId="2935" xr:uid="{00000000-0005-0000-0000-0000045D0000}"/>
    <cellStyle name="Normal 12 4 2 2 3 3 2 3 2" xfId="8425" xr:uid="{00000000-0005-0000-0000-0000055D0000}"/>
    <cellStyle name="Normal 12 4 2 2 3 3 2 3 2 2" xfId="21235" xr:uid="{00000000-0005-0000-0000-0000065D0000}"/>
    <cellStyle name="Normal 12 4 2 2 3 3 2 3 2 2 2" xfId="37678" xr:uid="{00000000-0005-0000-0000-0000075D0000}"/>
    <cellStyle name="Normal 12 4 2 2 3 3 2 3 2 3" xfId="37679" xr:uid="{00000000-0005-0000-0000-0000085D0000}"/>
    <cellStyle name="Normal 12 4 2 2 3 3 2 3 3" xfId="15745" xr:uid="{00000000-0005-0000-0000-0000095D0000}"/>
    <cellStyle name="Normal 12 4 2 2 3 3 2 3 3 2" xfId="37680" xr:uid="{00000000-0005-0000-0000-00000A5D0000}"/>
    <cellStyle name="Normal 12 4 2 2 3 3 2 3 4" xfId="37681" xr:uid="{00000000-0005-0000-0000-00000B5D0000}"/>
    <cellStyle name="Normal 12 4 2 2 3 3 2 4" xfId="4765" xr:uid="{00000000-0005-0000-0000-00000C5D0000}"/>
    <cellStyle name="Normal 12 4 2 2 3 3 2 4 2" xfId="10255" xr:uid="{00000000-0005-0000-0000-00000D5D0000}"/>
    <cellStyle name="Normal 12 4 2 2 3 3 2 4 2 2" xfId="23065" xr:uid="{00000000-0005-0000-0000-00000E5D0000}"/>
    <cellStyle name="Normal 12 4 2 2 3 3 2 4 2 2 2" xfId="37682" xr:uid="{00000000-0005-0000-0000-00000F5D0000}"/>
    <cellStyle name="Normal 12 4 2 2 3 3 2 4 2 3" xfId="37683" xr:uid="{00000000-0005-0000-0000-0000105D0000}"/>
    <cellStyle name="Normal 12 4 2 2 3 3 2 4 3" xfId="17575" xr:uid="{00000000-0005-0000-0000-0000115D0000}"/>
    <cellStyle name="Normal 12 4 2 2 3 3 2 4 3 2" xfId="37684" xr:uid="{00000000-0005-0000-0000-0000125D0000}"/>
    <cellStyle name="Normal 12 4 2 2 3 3 2 4 4" xfId="37685" xr:uid="{00000000-0005-0000-0000-0000135D0000}"/>
    <cellStyle name="Normal 12 4 2 2 3 3 2 5" xfId="12085" xr:uid="{00000000-0005-0000-0000-0000145D0000}"/>
    <cellStyle name="Normal 12 4 2 2 3 3 2 5 2" xfId="24895" xr:uid="{00000000-0005-0000-0000-0000155D0000}"/>
    <cellStyle name="Normal 12 4 2 2 3 3 2 5 2 2" xfId="37686" xr:uid="{00000000-0005-0000-0000-0000165D0000}"/>
    <cellStyle name="Normal 12 4 2 2 3 3 2 5 3" xfId="37687" xr:uid="{00000000-0005-0000-0000-0000175D0000}"/>
    <cellStyle name="Normal 12 4 2 2 3 3 2 6" xfId="6595" xr:uid="{00000000-0005-0000-0000-0000185D0000}"/>
    <cellStyle name="Normal 12 4 2 2 3 3 2 6 2" xfId="19405" xr:uid="{00000000-0005-0000-0000-0000195D0000}"/>
    <cellStyle name="Normal 12 4 2 2 3 3 2 6 2 2" xfId="37688" xr:uid="{00000000-0005-0000-0000-00001A5D0000}"/>
    <cellStyle name="Normal 12 4 2 2 3 3 2 6 3" xfId="37689" xr:uid="{00000000-0005-0000-0000-00001B5D0000}"/>
    <cellStyle name="Normal 12 4 2 2 3 3 2 7" xfId="13915" xr:uid="{00000000-0005-0000-0000-00001C5D0000}"/>
    <cellStyle name="Normal 12 4 2 2 3 3 2 7 2" xfId="37690" xr:uid="{00000000-0005-0000-0000-00001D5D0000}"/>
    <cellStyle name="Normal 12 4 2 2 3 3 2 8" xfId="37691" xr:uid="{00000000-0005-0000-0000-00001E5D0000}"/>
    <cellStyle name="Normal 12 4 2 2 3 3 3" xfId="1599" xr:uid="{00000000-0005-0000-0000-00001F5D0000}"/>
    <cellStyle name="Normal 12 4 2 2 3 3 3 2" xfId="3429" xr:uid="{00000000-0005-0000-0000-0000205D0000}"/>
    <cellStyle name="Normal 12 4 2 2 3 3 3 2 2" xfId="8919" xr:uid="{00000000-0005-0000-0000-0000215D0000}"/>
    <cellStyle name="Normal 12 4 2 2 3 3 3 2 2 2" xfId="21729" xr:uid="{00000000-0005-0000-0000-0000225D0000}"/>
    <cellStyle name="Normal 12 4 2 2 3 3 3 2 2 2 2" xfId="37692" xr:uid="{00000000-0005-0000-0000-0000235D0000}"/>
    <cellStyle name="Normal 12 4 2 2 3 3 3 2 2 3" xfId="37693" xr:uid="{00000000-0005-0000-0000-0000245D0000}"/>
    <cellStyle name="Normal 12 4 2 2 3 3 3 2 3" xfId="16239" xr:uid="{00000000-0005-0000-0000-0000255D0000}"/>
    <cellStyle name="Normal 12 4 2 2 3 3 3 2 3 2" xfId="37694" xr:uid="{00000000-0005-0000-0000-0000265D0000}"/>
    <cellStyle name="Normal 12 4 2 2 3 3 3 2 4" xfId="37695" xr:uid="{00000000-0005-0000-0000-0000275D0000}"/>
    <cellStyle name="Normal 12 4 2 2 3 3 3 3" xfId="5259" xr:uid="{00000000-0005-0000-0000-0000285D0000}"/>
    <cellStyle name="Normal 12 4 2 2 3 3 3 3 2" xfId="10749" xr:uid="{00000000-0005-0000-0000-0000295D0000}"/>
    <cellStyle name="Normal 12 4 2 2 3 3 3 3 2 2" xfId="23559" xr:uid="{00000000-0005-0000-0000-00002A5D0000}"/>
    <cellStyle name="Normal 12 4 2 2 3 3 3 3 2 2 2" xfId="37696" xr:uid="{00000000-0005-0000-0000-00002B5D0000}"/>
    <cellStyle name="Normal 12 4 2 2 3 3 3 3 2 3" xfId="37697" xr:uid="{00000000-0005-0000-0000-00002C5D0000}"/>
    <cellStyle name="Normal 12 4 2 2 3 3 3 3 3" xfId="18069" xr:uid="{00000000-0005-0000-0000-00002D5D0000}"/>
    <cellStyle name="Normal 12 4 2 2 3 3 3 3 3 2" xfId="37698" xr:uid="{00000000-0005-0000-0000-00002E5D0000}"/>
    <cellStyle name="Normal 12 4 2 2 3 3 3 3 4" xfId="37699" xr:uid="{00000000-0005-0000-0000-00002F5D0000}"/>
    <cellStyle name="Normal 12 4 2 2 3 3 3 4" xfId="12579" xr:uid="{00000000-0005-0000-0000-0000305D0000}"/>
    <cellStyle name="Normal 12 4 2 2 3 3 3 4 2" xfId="25389" xr:uid="{00000000-0005-0000-0000-0000315D0000}"/>
    <cellStyle name="Normal 12 4 2 2 3 3 3 4 2 2" xfId="37700" xr:uid="{00000000-0005-0000-0000-0000325D0000}"/>
    <cellStyle name="Normal 12 4 2 2 3 3 3 4 3" xfId="37701" xr:uid="{00000000-0005-0000-0000-0000335D0000}"/>
    <cellStyle name="Normal 12 4 2 2 3 3 3 5" xfId="7089" xr:uid="{00000000-0005-0000-0000-0000345D0000}"/>
    <cellStyle name="Normal 12 4 2 2 3 3 3 5 2" xfId="19899" xr:uid="{00000000-0005-0000-0000-0000355D0000}"/>
    <cellStyle name="Normal 12 4 2 2 3 3 3 5 2 2" xfId="37702" xr:uid="{00000000-0005-0000-0000-0000365D0000}"/>
    <cellStyle name="Normal 12 4 2 2 3 3 3 5 3" xfId="37703" xr:uid="{00000000-0005-0000-0000-0000375D0000}"/>
    <cellStyle name="Normal 12 4 2 2 3 3 3 6" xfId="14409" xr:uid="{00000000-0005-0000-0000-0000385D0000}"/>
    <cellStyle name="Normal 12 4 2 2 3 3 3 6 2" xfId="37704" xr:uid="{00000000-0005-0000-0000-0000395D0000}"/>
    <cellStyle name="Normal 12 4 2 2 3 3 3 7" xfId="37705" xr:uid="{00000000-0005-0000-0000-00003A5D0000}"/>
    <cellStyle name="Normal 12 4 2 2 3 3 4" xfId="2535" xr:uid="{00000000-0005-0000-0000-00003B5D0000}"/>
    <cellStyle name="Normal 12 4 2 2 3 3 4 2" xfId="8025" xr:uid="{00000000-0005-0000-0000-00003C5D0000}"/>
    <cellStyle name="Normal 12 4 2 2 3 3 4 2 2" xfId="20835" xr:uid="{00000000-0005-0000-0000-00003D5D0000}"/>
    <cellStyle name="Normal 12 4 2 2 3 3 4 2 2 2" xfId="37706" xr:uid="{00000000-0005-0000-0000-00003E5D0000}"/>
    <cellStyle name="Normal 12 4 2 2 3 3 4 2 3" xfId="37707" xr:uid="{00000000-0005-0000-0000-00003F5D0000}"/>
    <cellStyle name="Normal 12 4 2 2 3 3 4 3" xfId="15345" xr:uid="{00000000-0005-0000-0000-0000405D0000}"/>
    <cellStyle name="Normal 12 4 2 2 3 3 4 3 2" xfId="37708" xr:uid="{00000000-0005-0000-0000-0000415D0000}"/>
    <cellStyle name="Normal 12 4 2 2 3 3 4 4" xfId="37709" xr:uid="{00000000-0005-0000-0000-0000425D0000}"/>
    <cellStyle name="Normal 12 4 2 2 3 3 5" xfId="4365" xr:uid="{00000000-0005-0000-0000-0000435D0000}"/>
    <cellStyle name="Normal 12 4 2 2 3 3 5 2" xfId="9855" xr:uid="{00000000-0005-0000-0000-0000445D0000}"/>
    <cellStyle name="Normal 12 4 2 2 3 3 5 2 2" xfId="22665" xr:uid="{00000000-0005-0000-0000-0000455D0000}"/>
    <cellStyle name="Normal 12 4 2 2 3 3 5 2 2 2" xfId="37710" xr:uid="{00000000-0005-0000-0000-0000465D0000}"/>
    <cellStyle name="Normal 12 4 2 2 3 3 5 2 3" xfId="37711" xr:uid="{00000000-0005-0000-0000-0000475D0000}"/>
    <cellStyle name="Normal 12 4 2 2 3 3 5 3" xfId="17175" xr:uid="{00000000-0005-0000-0000-0000485D0000}"/>
    <cellStyle name="Normal 12 4 2 2 3 3 5 3 2" xfId="37712" xr:uid="{00000000-0005-0000-0000-0000495D0000}"/>
    <cellStyle name="Normal 12 4 2 2 3 3 5 4" xfId="37713" xr:uid="{00000000-0005-0000-0000-00004A5D0000}"/>
    <cellStyle name="Normal 12 4 2 2 3 3 6" xfId="11685" xr:uid="{00000000-0005-0000-0000-00004B5D0000}"/>
    <cellStyle name="Normal 12 4 2 2 3 3 6 2" xfId="24495" xr:uid="{00000000-0005-0000-0000-00004C5D0000}"/>
    <cellStyle name="Normal 12 4 2 2 3 3 6 2 2" xfId="37714" xr:uid="{00000000-0005-0000-0000-00004D5D0000}"/>
    <cellStyle name="Normal 12 4 2 2 3 3 6 3" xfId="37715" xr:uid="{00000000-0005-0000-0000-00004E5D0000}"/>
    <cellStyle name="Normal 12 4 2 2 3 3 7" xfId="6195" xr:uid="{00000000-0005-0000-0000-00004F5D0000}"/>
    <cellStyle name="Normal 12 4 2 2 3 3 7 2" xfId="19005" xr:uid="{00000000-0005-0000-0000-0000505D0000}"/>
    <cellStyle name="Normal 12 4 2 2 3 3 7 2 2" xfId="37716" xr:uid="{00000000-0005-0000-0000-0000515D0000}"/>
    <cellStyle name="Normal 12 4 2 2 3 3 7 3" xfId="37717" xr:uid="{00000000-0005-0000-0000-0000525D0000}"/>
    <cellStyle name="Normal 12 4 2 2 3 3 8" xfId="13515" xr:uid="{00000000-0005-0000-0000-0000535D0000}"/>
    <cellStyle name="Normal 12 4 2 2 3 3 8 2" xfId="37718" xr:uid="{00000000-0005-0000-0000-0000545D0000}"/>
    <cellStyle name="Normal 12 4 2 2 3 3 9" xfId="37719" xr:uid="{00000000-0005-0000-0000-0000555D0000}"/>
    <cellStyle name="Normal 12 4 2 2 3 4" xfId="479" xr:uid="{00000000-0005-0000-0000-0000565D0000}"/>
    <cellStyle name="Normal 12 4 2 2 3 4 2" xfId="1374" xr:uid="{00000000-0005-0000-0000-0000575D0000}"/>
    <cellStyle name="Normal 12 4 2 2 3 4 2 2" xfId="3204" xr:uid="{00000000-0005-0000-0000-0000585D0000}"/>
    <cellStyle name="Normal 12 4 2 2 3 4 2 2 2" xfId="8694" xr:uid="{00000000-0005-0000-0000-0000595D0000}"/>
    <cellStyle name="Normal 12 4 2 2 3 4 2 2 2 2" xfId="21504" xr:uid="{00000000-0005-0000-0000-00005A5D0000}"/>
    <cellStyle name="Normal 12 4 2 2 3 4 2 2 2 2 2" xfId="37720" xr:uid="{00000000-0005-0000-0000-00005B5D0000}"/>
    <cellStyle name="Normal 12 4 2 2 3 4 2 2 2 3" xfId="37721" xr:uid="{00000000-0005-0000-0000-00005C5D0000}"/>
    <cellStyle name="Normal 12 4 2 2 3 4 2 2 3" xfId="16014" xr:uid="{00000000-0005-0000-0000-00005D5D0000}"/>
    <cellStyle name="Normal 12 4 2 2 3 4 2 2 3 2" xfId="37722" xr:uid="{00000000-0005-0000-0000-00005E5D0000}"/>
    <cellStyle name="Normal 12 4 2 2 3 4 2 2 4" xfId="37723" xr:uid="{00000000-0005-0000-0000-00005F5D0000}"/>
    <cellStyle name="Normal 12 4 2 2 3 4 2 3" xfId="5034" xr:uid="{00000000-0005-0000-0000-0000605D0000}"/>
    <cellStyle name="Normal 12 4 2 2 3 4 2 3 2" xfId="10524" xr:uid="{00000000-0005-0000-0000-0000615D0000}"/>
    <cellStyle name="Normal 12 4 2 2 3 4 2 3 2 2" xfId="23334" xr:uid="{00000000-0005-0000-0000-0000625D0000}"/>
    <cellStyle name="Normal 12 4 2 2 3 4 2 3 2 2 2" xfId="37724" xr:uid="{00000000-0005-0000-0000-0000635D0000}"/>
    <cellStyle name="Normal 12 4 2 2 3 4 2 3 2 3" xfId="37725" xr:uid="{00000000-0005-0000-0000-0000645D0000}"/>
    <cellStyle name="Normal 12 4 2 2 3 4 2 3 3" xfId="17844" xr:uid="{00000000-0005-0000-0000-0000655D0000}"/>
    <cellStyle name="Normal 12 4 2 2 3 4 2 3 3 2" xfId="37726" xr:uid="{00000000-0005-0000-0000-0000665D0000}"/>
    <cellStyle name="Normal 12 4 2 2 3 4 2 3 4" xfId="37727" xr:uid="{00000000-0005-0000-0000-0000675D0000}"/>
    <cellStyle name="Normal 12 4 2 2 3 4 2 4" xfId="12354" xr:uid="{00000000-0005-0000-0000-0000685D0000}"/>
    <cellStyle name="Normal 12 4 2 2 3 4 2 4 2" xfId="25164" xr:uid="{00000000-0005-0000-0000-0000695D0000}"/>
    <cellStyle name="Normal 12 4 2 2 3 4 2 4 2 2" xfId="37728" xr:uid="{00000000-0005-0000-0000-00006A5D0000}"/>
    <cellStyle name="Normal 12 4 2 2 3 4 2 4 3" xfId="37729" xr:uid="{00000000-0005-0000-0000-00006B5D0000}"/>
    <cellStyle name="Normal 12 4 2 2 3 4 2 5" xfId="6864" xr:uid="{00000000-0005-0000-0000-00006C5D0000}"/>
    <cellStyle name="Normal 12 4 2 2 3 4 2 5 2" xfId="19674" xr:uid="{00000000-0005-0000-0000-00006D5D0000}"/>
    <cellStyle name="Normal 12 4 2 2 3 4 2 5 2 2" xfId="37730" xr:uid="{00000000-0005-0000-0000-00006E5D0000}"/>
    <cellStyle name="Normal 12 4 2 2 3 4 2 5 3" xfId="37731" xr:uid="{00000000-0005-0000-0000-00006F5D0000}"/>
    <cellStyle name="Normal 12 4 2 2 3 4 2 6" xfId="14184" xr:uid="{00000000-0005-0000-0000-0000705D0000}"/>
    <cellStyle name="Normal 12 4 2 2 3 4 2 6 2" xfId="37732" xr:uid="{00000000-0005-0000-0000-0000715D0000}"/>
    <cellStyle name="Normal 12 4 2 2 3 4 2 7" xfId="37733" xr:uid="{00000000-0005-0000-0000-0000725D0000}"/>
    <cellStyle name="Normal 12 4 2 2 3 4 3" xfId="2310" xr:uid="{00000000-0005-0000-0000-0000735D0000}"/>
    <cellStyle name="Normal 12 4 2 2 3 4 3 2" xfId="7800" xr:uid="{00000000-0005-0000-0000-0000745D0000}"/>
    <cellStyle name="Normal 12 4 2 2 3 4 3 2 2" xfId="20610" xr:uid="{00000000-0005-0000-0000-0000755D0000}"/>
    <cellStyle name="Normal 12 4 2 2 3 4 3 2 2 2" xfId="37734" xr:uid="{00000000-0005-0000-0000-0000765D0000}"/>
    <cellStyle name="Normal 12 4 2 2 3 4 3 2 3" xfId="37735" xr:uid="{00000000-0005-0000-0000-0000775D0000}"/>
    <cellStyle name="Normal 12 4 2 2 3 4 3 3" xfId="15120" xr:uid="{00000000-0005-0000-0000-0000785D0000}"/>
    <cellStyle name="Normal 12 4 2 2 3 4 3 3 2" xfId="37736" xr:uid="{00000000-0005-0000-0000-0000795D0000}"/>
    <cellStyle name="Normal 12 4 2 2 3 4 3 4" xfId="37737" xr:uid="{00000000-0005-0000-0000-00007A5D0000}"/>
    <cellStyle name="Normal 12 4 2 2 3 4 4" xfId="4140" xr:uid="{00000000-0005-0000-0000-00007B5D0000}"/>
    <cellStyle name="Normal 12 4 2 2 3 4 4 2" xfId="9630" xr:uid="{00000000-0005-0000-0000-00007C5D0000}"/>
    <cellStyle name="Normal 12 4 2 2 3 4 4 2 2" xfId="22440" xr:uid="{00000000-0005-0000-0000-00007D5D0000}"/>
    <cellStyle name="Normal 12 4 2 2 3 4 4 2 2 2" xfId="37738" xr:uid="{00000000-0005-0000-0000-00007E5D0000}"/>
    <cellStyle name="Normal 12 4 2 2 3 4 4 2 3" xfId="37739" xr:uid="{00000000-0005-0000-0000-00007F5D0000}"/>
    <cellStyle name="Normal 12 4 2 2 3 4 4 3" xfId="16950" xr:uid="{00000000-0005-0000-0000-0000805D0000}"/>
    <cellStyle name="Normal 12 4 2 2 3 4 4 3 2" xfId="37740" xr:uid="{00000000-0005-0000-0000-0000815D0000}"/>
    <cellStyle name="Normal 12 4 2 2 3 4 4 4" xfId="37741" xr:uid="{00000000-0005-0000-0000-0000825D0000}"/>
    <cellStyle name="Normal 12 4 2 2 3 4 5" xfId="11460" xr:uid="{00000000-0005-0000-0000-0000835D0000}"/>
    <cellStyle name="Normal 12 4 2 2 3 4 5 2" xfId="24270" xr:uid="{00000000-0005-0000-0000-0000845D0000}"/>
    <cellStyle name="Normal 12 4 2 2 3 4 5 2 2" xfId="37742" xr:uid="{00000000-0005-0000-0000-0000855D0000}"/>
    <cellStyle name="Normal 12 4 2 2 3 4 5 3" xfId="37743" xr:uid="{00000000-0005-0000-0000-0000865D0000}"/>
    <cellStyle name="Normal 12 4 2 2 3 4 6" xfId="5970" xr:uid="{00000000-0005-0000-0000-0000875D0000}"/>
    <cellStyle name="Normal 12 4 2 2 3 4 6 2" xfId="18780" xr:uid="{00000000-0005-0000-0000-0000885D0000}"/>
    <cellStyle name="Normal 12 4 2 2 3 4 6 2 2" xfId="37744" xr:uid="{00000000-0005-0000-0000-0000895D0000}"/>
    <cellStyle name="Normal 12 4 2 2 3 4 6 3" xfId="37745" xr:uid="{00000000-0005-0000-0000-00008A5D0000}"/>
    <cellStyle name="Normal 12 4 2 2 3 4 7" xfId="13290" xr:uid="{00000000-0005-0000-0000-00008B5D0000}"/>
    <cellStyle name="Normal 12 4 2 2 3 4 7 2" xfId="37746" xr:uid="{00000000-0005-0000-0000-00008C5D0000}"/>
    <cellStyle name="Normal 12 4 2 2 3 4 8" xfId="37747" xr:uid="{00000000-0005-0000-0000-00008D5D0000}"/>
    <cellStyle name="Normal 12 4 2 2 3 5" xfId="838" xr:uid="{00000000-0005-0000-0000-00008E5D0000}"/>
    <cellStyle name="Normal 12 4 2 2 3 5 2" xfId="1733" xr:uid="{00000000-0005-0000-0000-00008F5D0000}"/>
    <cellStyle name="Normal 12 4 2 2 3 5 2 2" xfId="3563" xr:uid="{00000000-0005-0000-0000-0000905D0000}"/>
    <cellStyle name="Normal 12 4 2 2 3 5 2 2 2" xfId="9053" xr:uid="{00000000-0005-0000-0000-0000915D0000}"/>
    <cellStyle name="Normal 12 4 2 2 3 5 2 2 2 2" xfId="21863" xr:uid="{00000000-0005-0000-0000-0000925D0000}"/>
    <cellStyle name="Normal 12 4 2 2 3 5 2 2 2 2 2" xfId="37748" xr:uid="{00000000-0005-0000-0000-0000935D0000}"/>
    <cellStyle name="Normal 12 4 2 2 3 5 2 2 2 3" xfId="37749" xr:uid="{00000000-0005-0000-0000-0000945D0000}"/>
    <cellStyle name="Normal 12 4 2 2 3 5 2 2 3" xfId="16373" xr:uid="{00000000-0005-0000-0000-0000955D0000}"/>
    <cellStyle name="Normal 12 4 2 2 3 5 2 2 3 2" xfId="37750" xr:uid="{00000000-0005-0000-0000-0000965D0000}"/>
    <cellStyle name="Normal 12 4 2 2 3 5 2 2 4" xfId="37751" xr:uid="{00000000-0005-0000-0000-0000975D0000}"/>
    <cellStyle name="Normal 12 4 2 2 3 5 2 3" xfId="5393" xr:uid="{00000000-0005-0000-0000-0000985D0000}"/>
    <cellStyle name="Normal 12 4 2 2 3 5 2 3 2" xfId="10883" xr:uid="{00000000-0005-0000-0000-0000995D0000}"/>
    <cellStyle name="Normal 12 4 2 2 3 5 2 3 2 2" xfId="23693" xr:uid="{00000000-0005-0000-0000-00009A5D0000}"/>
    <cellStyle name="Normal 12 4 2 2 3 5 2 3 2 2 2" xfId="37752" xr:uid="{00000000-0005-0000-0000-00009B5D0000}"/>
    <cellStyle name="Normal 12 4 2 2 3 5 2 3 2 3" xfId="37753" xr:uid="{00000000-0005-0000-0000-00009C5D0000}"/>
    <cellStyle name="Normal 12 4 2 2 3 5 2 3 3" xfId="18203" xr:uid="{00000000-0005-0000-0000-00009D5D0000}"/>
    <cellStyle name="Normal 12 4 2 2 3 5 2 3 3 2" xfId="37754" xr:uid="{00000000-0005-0000-0000-00009E5D0000}"/>
    <cellStyle name="Normal 12 4 2 2 3 5 2 3 4" xfId="37755" xr:uid="{00000000-0005-0000-0000-00009F5D0000}"/>
    <cellStyle name="Normal 12 4 2 2 3 5 2 4" xfId="12713" xr:uid="{00000000-0005-0000-0000-0000A05D0000}"/>
    <cellStyle name="Normal 12 4 2 2 3 5 2 4 2" xfId="25523" xr:uid="{00000000-0005-0000-0000-0000A15D0000}"/>
    <cellStyle name="Normal 12 4 2 2 3 5 2 4 2 2" xfId="37756" xr:uid="{00000000-0005-0000-0000-0000A25D0000}"/>
    <cellStyle name="Normal 12 4 2 2 3 5 2 4 3" xfId="37757" xr:uid="{00000000-0005-0000-0000-0000A35D0000}"/>
    <cellStyle name="Normal 12 4 2 2 3 5 2 5" xfId="7223" xr:uid="{00000000-0005-0000-0000-0000A45D0000}"/>
    <cellStyle name="Normal 12 4 2 2 3 5 2 5 2" xfId="20033" xr:uid="{00000000-0005-0000-0000-0000A55D0000}"/>
    <cellStyle name="Normal 12 4 2 2 3 5 2 5 2 2" xfId="37758" xr:uid="{00000000-0005-0000-0000-0000A65D0000}"/>
    <cellStyle name="Normal 12 4 2 2 3 5 2 5 3" xfId="37759" xr:uid="{00000000-0005-0000-0000-0000A75D0000}"/>
    <cellStyle name="Normal 12 4 2 2 3 5 2 6" xfId="14543" xr:uid="{00000000-0005-0000-0000-0000A85D0000}"/>
    <cellStyle name="Normal 12 4 2 2 3 5 2 6 2" xfId="37760" xr:uid="{00000000-0005-0000-0000-0000A95D0000}"/>
    <cellStyle name="Normal 12 4 2 2 3 5 2 7" xfId="37761" xr:uid="{00000000-0005-0000-0000-0000AA5D0000}"/>
    <cellStyle name="Normal 12 4 2 2 3 5 3" xfId="2669" xr:uid="{00000000-0005-0000-0000-0000AB5D0000}"/>
    <cellStyle name="Normal 12 4 2 2 3 5 3 2" xfId="8159" xr:uid="{00000000-0005-0000-0000-0000AC5D0000}"/>
    <cellStyle name="Normal 12 4 2 2 3 5 3 2 2" xfId="20969" xr:uid="{00000000-0005-0000-0000-0000AD5D0000}"/>
    <cellStyle name="Normal 12 4 2 2 3 5 3 2 2 2" xfId="37762" xr:uid="{00000000-0005-0000-0000-0000AE5D0000}"/>
    <cellStyle name="Normal 12 4 2 2 3 5 3 2 3" xfId="37763" xr:uid="{00000000-0005-0000-0000-0000AF5D0000}"/>
    <cellStyle name="Normal 12 4 2 2 3 5 3 3" xfId="15479" xr:uid="{00000000-0005-0000-0000-0000B05D0000}"/>
    <cellStyle name="Normal 12 4 2 2 3 5 3 3 2" xfId="37764" xr:uid="{00000000-0005-0000-0000-0000B15D0000}"/>
    <cellStyle name="Normal 12 4 2 2 3 5 3 4" xfId="37765" xr:uid="{00000000-0005-0000-0000-0000B25D0000}"/>
    <cellStyle name="Normal 12 4 2 2 3 5 4" xfId="4499" xr:uid="{00000000-0005-0000-0000-0000B35D0000}"/>
    <cellStyle name="Normal 12 4 2 2 3 5 4 2" xfId="9989" xr:uid="{00000000-0005-0000-0000-0000B45D0000}"/>
    <cellStyle name="Normal 12 4 2 2 3 5 4 2 2" xfId="22799" xr:uid="{00000000-0005-0000-0000-0000B55D0000}"/>
    <cellStyle name="Normal 12 4 2 2 3 5 4 2 2 2" xfId="37766" xr:uid="{00000000-0005-0000-0000-0000B65D0000}"/>
    <cellStyle name="Normal 12 4 2 2 3 5 4 2 3" xfId="37767" xr:uid="{00000000-0005-0000-0000-0000B75D0000}"/>
    <cellStyle name="Normal 12 4 2 2 3 5 4 3" xfId="17309" xr:uid="{00000000-0005-0000-0000-0000B85D0000}"/>
    <cellStyle name="Normal 12 4 2 2 3 5 4 3 2" xfId="37768" xr:uid="{00000000-0005-0000-0000-0000B95D0000}"/>
    <cellStyle name="Normal 12 4 2 2 3 5 4 4" xfId="37769" xr:uid="{00000000-0005-0000-0000-0000BA5D0000}"/>
    <cellStyle name="Normal 12 4 2 2 3 5 5" xfId="11819" xr:uid="{00000000-0005-0000-0000-0000BB5D0000}"/>
    <cellStyle name="Normal 12 4 2 2 3 5 5 2" xfId="24629" xr:uid="{00000000-0005-0000-0000-0000BC5D0000}"/>
    <cellStyle name="Normal 12 4 2 2 3 5 5 2 2" xfId="37770" xr:uid="{00000000-0005-0000-0000-0000BD5D0000}"/>
    <cellStyle name="Normal 12 4 2 2 3 5 5 3" xfId="37771" xr:uid="{00000000-0005-0000-0000-0000BE5D0000}"/>
    <cellStyle name="Normal 12 4 2 2 3 5 6" xfId="6329" xr:uid="{00000000-0005-0000-0000-0000BF5D0000}"/>
    <cellStyle name="Normal 12 4 2 2 3 5 6 2" xfId="19139" xr:uid="{00000000-0005-0000-0000-0000C05D0000}"/>
    <cellStyle name="Normal 12 4 2 2 3 5 6 2 2" xfId="37772" xr:uid="{00000000-0005-0000-0000-0000C15D0000}"/>
    <cellStyle name="Normal 12 4 2 2 3 5 6 3" xfId="37773" xr:uid="{00000000-0005-0000-0000-0000C25D0000}"/>
    <cellStyle name="Normal 12 4 2 2 3 5 7" xfId="13649" xr:uid="{00000000-0005-0000-0000-0000C35D0000}"/>
    <cellStyle name="Normal 12 4 2 2 3 5 7 2" xfId="37774" xr:uid="{00000000-0005-0000-0000-0000C45D0000}"/>
    <cellStyle name="Normal 12 4 2 2 3 5 8" xfId="37775" xr:uid="{00000000-0005-0000-0000-0000C55D0000}"/>
    <cellStyle name="Normal 12 4 2 2 3 6" xfId="1239" xr:uid="{00000000-0005-0000-0000-0000C65D0000}"/>
    <cellStyle name="Normal 12 4 2 2 3 6 2" xfId="3069" xr:uid="{00000000-0005-0000-0000-0000C75D0000}"/>
    <cellStyle name="Normal 12 4 2 2 3 6 2 2" xfId="8559" xr:uid="{00000000-0005-0000-0000-0000C85D0000}"/>
    <cellStyle name="Normal 12 4 2 2 3 6 2 2 2" xfId="21369" xr:uid="{00000000-0005-0000-0000-0000C95D0000}"/>
    <cellStyle name="Normal 12 4 2 2 3 6 2 2 2 2" xfId="37776" xr:uid="{00000000-0005-0000-0000-0000CA5D0000}"/>
    <cellStyle name="Normal 12 4 2 2 3 6 2 2 3" xfId="37777" xr:uid="{00000000-0005-0000-0000-0000CB5D0000}"/>
    <cellStyle name="Normal 12 4 2 2 3 6 2 3" xfId="15879" xr:uid="{00000000-0005-0000-0000-0000CC5D0000}"/>
    <cellStyle name="Normal 12 4 2 2 3 6 2 3 2" xfId="37778" xr:uid="{00000000-0005-0000-0000-0000CD5D0000}"/>
    <cellStyle name="Normal 12 4 2 2 3 6 2 4" xfId="37779" xr:uid="{00000000-0005-0000-0000-0000CE5D0000}"/>
    <cellStyle name="Normal 12 4 2 2 3 6 3" xfId="4899" xr:uid="{00000000-0005-0000-0000-0000CF5D0000}"/>
    <cellStyle name="Normal 12 4 2 2 3 6 3 2" xfId="10389" xr:uid="{00000000-0005-0000-0000-0000D05D0000}"/>
    <cellStyle name="Normal 12 4 2 2 3 6 3 2 2" xfId="23199" xr:uid="{00000000-0005-0000-0000-0000D15D0000}"/>
    <cellStyle name="Normal 12 4 2 2 3 6 3 2 2 2" xfId="37780" xr:uid="{00000000-0005-0000-0000-0000D25D0000}"/>
    <cellStyle name="Normal 12 4 2 2 3 6 3 2 3" xfId="37781" xr:uid="{00000000-0005-0000-0000-0000D35D0000}"/>
    <cellStyle name="Normal 12 4 2 2 3 6 3 3" xfId="17709" xr:uid="{00000000-0005-0000-0000-0000D45D0000}"/>
    <cellStyle name="Normal 12 4 2 2 3 6 3 3 2" xfId="37782" xr:uid="{00000000-0005-0000-0000-0000D55D0000}"/>
    <cellStyle name="Normal 12 4 2 2 3 6 3 4" xfId="37783" xr:uid="{00000000-0005-0000-0000-0000D65D0000}"/>
    <cellStyle name="Normal 12 4 2 2 3 6 4" xfId="12219" xr:uid="{00000000-0005-0000-0000-0000D75D0000}"/>
    <cellStyle name="Normal 12 4 2 2 3 6 4 2" xfId="25029" xr:uid="{00000000-0005-0000-0000-0000D85D0000}"/>
    <cellStyle name="Normal 12 4 2 2 3 6 4 2 2" xfId="37784" xr:uid="{00000000-0005-0000-0000-0000D95D0000}"/>
    <cellStyle name="Normal 12 4 2 2 3 6 4 3" xfId="37785" xr:uid="{00000000-0005-0000-0000-0000DA5D0000}"/>
    <cellStyle name="Normal 12 4 2 2 3 6 5" xfId="6729" xr:uid="{00000000-0005-0000-0000-0000DB5D0000}"/>
    <cellStyle name="Normal 12 4 2 2 3 6 5 2" xfId="19539" xr:uid="{00000000-0005-0000-0000-0000DC5D0000}"/>
    <cellStyle name="Normal 12 4 2 2 3 6 5 2 2" xfId="37786" xr:uid="{00000000-0005-0000-0000-0000DD5D0000}"/>
    <cellStyle name="Normal 12 4 2 2 3 6 5 3" xfId="37787" xr:uid="{00000000-0005-0000-0000-0000DE5D0000}"/>
    <cellStyle name="Normal 12 4 2 2 3 6 6" xfId="14049" xr:uid="{00000000-0005-0000-0000-0000DF5D0000}"/>
    <cellStyle name="Normal 12 4 2 2 3 6 6 2" xfId="37788" xr:uid="{00000000-0005-0000-0000-0000E05D0000}"/>
    <cellStyle name="Normal 12 4 2 2 3 6 7" xfId="37789" xr:uid="{00000000-0005-0000-0000-0000E15D0000}"/>
    <cellStyle name="Normal 12 4 2 2 3 7" xfId="2175" xr:uid="{00000000-0005-0000-0000-0000E25D0000}"/>
    <cellStyle name="Normal 12 4 2 2 3 7 2" xfId="7665" xr:uid="{00000000-0005-0000-0000-0000E35D0000}"/>
    <cellStyle name="Normal 12 4 2 2 3 7 2 2" xfId="20475" xr:uid="{00000000-0005-0000-0000-0000E45D0000}"/>
    <cellStyle name="Normal 12 4 2 2 3 7 2 2 2" xfId="37790" xr:uid="{00000000-0005-0000-0000-0000E55D0000}"/>
    <cellStyle name="Normal 12 4 2 2 3 7 2 3" xfId="37791" xr:uid="{00000000-0005-0000-0000-0000E65D0000}"/>
    <cellStyle name="Normal 12 4 2 2 3 7 3" xfId="14985" xr:uid="{00000000-0005-0000-0000-0000E75D0000}"/>
    <cellStyle name="Normal 12 4 2 2 3 7 3 2" xfId="37792" xr:uid="{00000000-0005-0000-0000-0000E85D0000}"/>
    <cellStyle name="Normal 12 4 2 2 3 7 4" xfId="37793" xr:uid="{00000000-0005-0000-0000-0000E95D0000}"/>
    <cellStyle name="Normal 12 4 2 2 3 8" xfId="4005" xr:uid="{00000000-0005-0000-0000-0000EA5D0000}"/>
    <cellStyle name="Normal 12 4 2 2 3 8 2" xfId="9495" xr:uid="{00000000-0005-0000-0000-0000EB5D0000}"/>
    <cellStyle name="Normal 12 4 2 2 3 8 2 2" xfId="22305" xr:uid="{00000000-0005-0000-0000-0000EC5D0000}"/>
    <cellStyle name="Normal 12 4 2 2 3 8 2 2 2" xfId="37794" xr:uid="{00000000-0005-0000-0000-0000ED5D0000}"/>
    <cellStyle name="Normal 12 4 2 2 3 8 2 3" xfId="37795" xr:uid="{00000000-0005-0000-0000-0000EE5D0000}"/>
    <cellStyle name="Normal 12 4 2 2 3 8 3" xfId="16815" xr:uid="{00000000-0005-0000-0000-0000EF5D0000}"/>
    <cellStyle name="Normal 12 4 2 2 3 8 3 2" xfId="37796" xr:uid="{00000000-0005-0000-0000-0000F05D0000}"/>
    <cellStyle name="Normal 12 4 2 2 3 8 4" xfId="37797" xr:uid="{00000000-0005-0000-0000-0000F15D0000}"/>
    <cellStyle name="Normal 12 4 2 2 3 9" xfId="11325" xr:uid="{00000000-0005-0000-0000-0000F25D0000}"/>
    <cellStyle name="Normal 12 4 2 2 3 9 2" xfId="24135" xr:uid="{00000000-0005-0000-0000-0000F35D0000}"/>
    <cellStyle name="Normal 12 4 2 2 3 9 2 2" xfId="37798" xr:uid="{00000000-0005-0000-0000-0000F45D0000}"/>
    <cellStyle name="Normal 12 4 2 2 3 9 3" xfId="37799" xr:uid="{00000000-0005-0000-0000-0000F55D0000}"/>
    <cellStyle name="Normal 12 4 2 2 4" xfId="379" xr:uid="{00000000-0005-0000-0000-0000F65D0000}"/>
    <cellStyle name="Normal 12 4 2 2 4 2" xfId="879" xr:uid="{00000000-0005-0000-0000-0000F75D0000}"/>
    <cellStyle name="Normal 12 4 2 2 4 2 2" xfId="1774" xr:uid="{00000000-0005-0000-0000-0000F85D0000}"/>
    <cellStyle name="Normal 12 4 2 2 4 2 2 2" xfId="3604" xr:uid="{00000000-0005-0000-0000-0000F95D0000}"/>
    <cellStyle name="Normal 12 4 2 2 4 2 2 2 2" xfId="9094" xr:uid="{00000000-0005-0000-0000-0000FA5D0000}"/>
    <cellStyle name="Normal 12 4 2 2 4 2 2 2 2 2" xfId="21904" xr:uid="{00000000-0005-0000-0000-0000FB5D0000}"/>
    <cellStyle name="Normal 12 4 2 2 4 2 2 2 2 2 2" xfId="37800" xr:uid="{00000000-0005-0000-0000-0000FC5D0000}"/>
    <cellStyle name="Normal 12 4 2 2 4 2 2 2 2 3" xfId="37801" xr:uid="{00000000-0005-0000-0000-0000FD5D0000}"/>
    <cellStyle name="Normal 12 4 2 2 4 2 2 2 3" xfId="16414" xr:uid="{00000000-0005-0000-0000-0000FE5D0000}"/>
    <cellStyle name="Normal 12 4 2 2 4 2 2 2 3 2" xfId="37802" xr:uid="{00000000-0005-0000-0000-0000FF5D0000}"/>
    <cellStyle name="Normal 12 4 2 2 4 2 2 2 4" xfId="37803" xr:uid="{00000000-0005-0000-0000-0000005E0000}"/>
    <cellStyle name="Normal 12 4 2 2 4 2 2 3" xfId="5434" xr:uid="{00000000-0005-0000-0000-0000015E0000}"/>
    <cellStyle name="Normal 12 4 2 2 4 2 2 3 2" xfId="10924" xr:uid="{00000000-0005-0000-0000-0000025E0000}"/>
    <cellStyle name="Normal 12 4 2 2 4 2 2 3 2 2" xfId="23734" xr:uid="{00000000-0005-0000-0000-0000035E0000}"/>
    <cellStyle name="Normal 12 4 2 2 4 2 2 3 2 2 2" xfId="37804" xr:uid="{00000000-0005-0000-0000-0000045E0000}"/>
    <cellStyle name="Normal 12 4 2 2 4 2 2 3 2 3" xfId="37805" xr:uid="{00000000-0005-0000-0000-0000055E0000}"/>
    <cellStyle name="Normal 12 4 2 2 4 2 2 3 3" xfId="18244" xr:uid="{00000000-0005-0000-0000-0000065E0000}"/>
    <cellStyle name="Normal 12 4 2 2 4 2 2 3 3 2" xfId="37806" xr:uid="{00000000-0005-0000-0000-0000075E0000}"/>
    <cellStyle name="Normal 12 4 2 2 4 2 2 3 4" xfId="37807" xr:uid="{00000000-0005-0000-0000-0000085E0000}"/>
    <cellStyle name="Normal 12 4 2 2 4 2 2 4" xfId="12754" xr:uid="{00000000-0005-0000-0000-0000095E0000}"/>
    <cellStyle name="Normal 12 4 2 2 4 2 2 4 2" xfId="25564" xr:uid="{00000000-0005-0000-0000-00000A5E0000}"/>
    <cellStyle name="Normal 12 4 2 2 4 2 2 4 2 2" xfId="37808" xr:uid="{00000000-0005-0000-0000-00000B5E0000}"/>
    <cellStyle name="Normal 12 4 2 2 4 2 2 4 3" xfId="37809" xr:uid="{00000000-0005-0000-0000-00000C5E0000}"/>
    <cellStyle name="Normal 12 4 2 2 4 2 2 5" xfId="7264" xr:uid="{00000000-0005-0000-0000-00000D5E0000}"/>
    <cellStyle name="Normal 12 4 2 2 4 2 2 5 2" xfId="20074" xr:uid="{00000000-0005-0000-0000-00000E5E0000}"/>
    <cellStyle name="Normal 12 4 2 2 4 2 2 5 2 2" xfId="37810" xr:uid="{00000000-0005-0000-0000-00000F5E0000}"/>
    <cellStyle name="Normal 12 4 2 2 4 2 2 5 3" xfId="37811" xr:uid="{00000000-0005-0000-0000-0000105E0000}"/>
    <cellStyle name="Normal 12 4 2 2 4 2 2 6" xfId="14584" xr:uid="{00000000-0005-0000-0000-0000115E0000}"/>
    <cellStyle name="Normal 12 4 2 2 4 2 2 6 2" xfId="37812" xr:uid="{00000000-0005-0000-0000-0000125E0000}"/>
    <cellStyle name="Normal 12 4 2 2 4 2 2 7" xfId="37813" xr:uid="{00000000-0005-0000-0000-0000135E0000}"/>
    <cellStyle name="Normal 12 4 2 2 4 2 3" xfId="2710" xr:uid="{00000000-0005-0000-0000-0000145E0000}"/>
    <cellStyle name="Normal 12 4 2 2 4 2 3 2" xfId="8200" xr:uid="{00000000-0005-0000-0000-0000155E0000}"/>
    <cellStyle name="Normal 12 4 2 2 4 2 3 2 2" xfId="21010" xr:uid="{00000000-0005-0000-0000-0000165E0000}"/>
    <cellStyle name="Normal 12 4 2 2 4 2 3 2 2 2" xfId="37814" xr:uid="{00000000-0005-0000-0000-0000175E0000}"/>
    <cellStyle name="Normal 12 4 2 2 4 2 3 2 3" xfId="37815" xr:uid="{00000000-0005-0000-0000-0000185E0000}"/>
    <cellStyle name="Normal 12 4 2 2 4 2 3 3" xfId="15520" xr:uid="{00000000-0005-0000-0000-0000195E0000}"/>
    <cellStyle name="Normal 12 4 2 2 4 2 3 3 2" xfId="37816" xr:uid="{00000000-0005-0000-0000-00001A5E0000}"/>
    <cellStyle name="Normal 12 4 2 2 4 2 3 4" xfId="37817" xr:uid="{00000000-0005-0000-0000-00001B5E0000}"/>
    <cellStyle name="Normal 12 4 2 2 4 2 4" xfId="4540" xr:uid="{00000000-0005-0000-0000-00001C5E0000}"/>
    <cellStyle name="Normal 12 4 2 2 4 2 4 2" xfId="10030" xr:uid="{00000000-0005-0000-0000-00001D5E0000}"/>
    <cellStyle name="Normal 12 4 2 2 4 2 4 2 2" xfId="22840" xr:uid="{00000000-0005-0000-0000-00001E5E0000}"/>
    <cellStyle name="Normal 12 4 2 2 4 2 4 2 2 2" xfId="37818" xr:uid="{00000000-0005-0000-0000-00001F5E0000}"/>
    <cellStyle name="Normal 12 4 2 2 4 2 4 2 3" xfId="37819" xr:uid="{00000000-0005-0000-0000-0000205E0000}"/>
    <cellStyle name="Normal 12 4 2 2 4 2 4 3" xfId="17350" xr:uid="{00000000-0005-0000-0000-0000215E0000}"/>
    <cellStyle name="Normal 12 4 2 2 4 2 4 3 2" xfId="37820" xr:uid="{00000000-0005-0000-0000-0000225E0000}"/>
    <cellStyle name="Normal 12 4 2 2 4 2 4 4" xfId="37821" xr:uid="{00000000-0005-0000-0000-0000235E0000}"/>
    <cellStyle name="Normal 12 4 2 2 4 2 5" xfId="11860" xr:uid="{00000000-0005-0000-0000-0000245E0000}"/>
    <cellStyle name="Normal 12 4 2 2 4 2 5 2" xfId="24670" xr:uid="{00000000-0005-0000-0000-0000255E0000}"/>
    <cellStyle name="Normal 12 4 2 2 4 2 5 2 2" xfId="37822" xr:uid="{00000000-0005-0000-0000-0000265E0000}"/>
    <cellStyle name="Normal 12 4 2 2 4 2 5 3" xfId="37823" xr:uid="{00000000-0005-0000-0000-0000275E0000}"/>
    <cellStyle name="Normal 12 4 2 2 4 2 6" xfId="6370" xr:uid="{00000000-0005-0000-0000-0000285E0000}"/>
    <cellStyle name="Normal 12 4 2 2 4 2 6 2" xfId="19180" xr:uid="{00000000-0005-0000-0000-0000295E0000}"/>
    <cellStyle name="Normal 12 4 2 2 4 2 6 2 2" xfId="37824" xr:uid="{00000000-0005-0000-0000-00002A5E0000}"/>
    <cellStyle name="Normal 12 4 2 2 4 2 6 3" xfId="37825" xr:uid="{00000000-0005-0000-0000-00002B5E0000}"/>
    <cellStyle name="Normal 12 4 2 2 4 2 7" xfId="13690" xr:uid="{00000000-0005-0000-0000-00002C5E0000}"/>
    <cellStyle name="Normal 12 4 2 2 4 2 7 2" xfId="37826" xr:uid="{00000000-0005-0000-0000-00002D5E0000}"/>
    <cellStyle name="Normal 12 4 2 2 4 2 8" xfId="37827" xr:uid="{00000000-0005-0000-0000-00002E5E0000}"/>
    <cellStyle name="Normal 12 4 2 2 4 3" xfId="1274" xr:uid="{00000000-0005-0000-0000-00002F5E0000}"/>
    <cellStyle name="Normal 12 4 2 2 4 3 2" xfId="3104" xr:uid="{00000000-0005-0000-0000-0000305E0000}"/>
    <cellStyle name="Normal 12 4 2 2 4 3 2 2" xfId="8594" xr:uid="{00000000-0005-0000-0000-0000315E0000}"/>
    <cellStyle name="Normal 12 4 2 2 4 3 2 2 2" xfId="21404" xr:uid="{00000000-0005-0000-0000-0000325E0000}"/>
    <cellStyle name="Normal 12 4 2 2 4 3 2 2 2 2" xfId="37828" xr:uid="{00000000-0005-0000-0000-0000335E0000}"/>
    <cellStyle name="Normal 12 4 2 2 4 3 2 2 3" xfId="37829" xr:uid="{00000000-0005-0000-0000-0000345E0000}"/>
    <cellStyle name="Normal 12 4 2 2 4 3 2 3" xfId="15914" xr:uid="{00000000-0005-0000-0000-0000355E0000}"/>
    <cellStyle name="Normal 12 4 2 2 4 3 2 3 2" xfId="37830" xr:uid="{00000000-0005-0000-0000-0000365E0000}"/>
    <cellStyle name="Normal 12 4 2 2 4 3 2 4" xfId="37831" xr:uid="{00000000-0005-0000-0000-0000375E0000}"/>
    <cellStyle name="Normal 12 4 2 2 4 3 3" xfId="4934" xr:uid="{00000000-0005-0000-0000-0000385E0000}"/>
    <cellStyle name="Normal 12 4 2 2 4 3 3 2" xfId="10424" xr:uid="{00000000-0005-0000-0000-0000395E0000}"/>
    <cellStyle name="Normal 12 4 2 2 4 3 3 2 2" xfId="23234" xr:uid="{00000000-0005-0000-0000-00003A5E0000}"/>
    <cellStyle name="Normal 12 4 2 2 4 3 3 2 2 2" xfId="37832" xr:uid="{00000000-0005-0000-0000-00003B5E0000}"/>
    <cellStyle name="Normal 12 4 2 2 4 3 3 2 3" xfId="37833" xr:uid="{00000000-0005-0000-0000-00003C5E0000}"/>
    <cellStyle name="Normal 12 4 2 2 4 3 3 3" xfId="17744" xr:uid="{00000000-0005-0000-0000-00003D5E0000}"/>
    <cellStyle name="Normal 12 4 2 2 4 3 3 3 2" xfId="37834" xr:uid="{00000000-0005-0000-0000-00003E5E0000}"/>
    <cellStyle name="Normal 12 4 2 2 4 3 3 4" xfId="37835" xr:uid="{00000000-0005-0000-0000-00003F5E0000}"/>
    <cellStyle name="Normal 12 4 2 2 4 3 4" xfId="12254" xr:uid="{00000000-0005-0000-0000-0000405E0000}"/>
    <cellStyle name="Normal 12 4 2 2 4 3 4 2" xfId="25064" xr:uid="{00000000-0005-0000-0000-0000415E0000}"/>
    <cellStyle name="Normal 12 4 2 2 4 3 4 2 2" xfId="37836" xr:uid="{00000000-0005-0000-0000-0000425E0000}"/>
    <cellStyle name="Normal 12 4 2 2 4 3 4 3" xfId="37837" xr:uid="{00000000-0005-0000-0000-0000435E0000}"/>
    <cellStyle name="Normal 12 4 2 2 4 3 5" xfId="6764" xr:uid="{00000000-0005-0000-0000-0000445E0000}"/>
    <cellStyle name="Normal 12 4 2 2 4 3 5 2" xfId="19574" xr:uid="{00000000-0005-0000-0000-0000455E0000}"/>
    <cellStyle name="Normal 12 4 2 2 4 3 5 2 2" xfId="37838" xr:uid="{00000000-0005-0000-0000-0000465E0000}"/>
    <cellStyle name="Normal 12 4 2 2 4 3 5 3" xfId="37839" xr:uid="{00000000-0005-0000-0000-0000475E0000}"/>
    <cellStyle name="Normal 12 4 2 2 4 3 6" xfId="14084" xr:uid="{00000000-0005-0000-0000-0000485E0000}"/>
    <cellStyle name="Normal 12 4 2 2 4 3 6 2" xfId="37840" xr:uid="{00000000-0005-0000-0000-0000495E0000}"/>
    <cellStyle name="Normal 12 4 2 2 4 3 7" xfId="37841" xr:uid="{00000000-0005-0000-0000-00004A5E0000}"/>
    <cellStyle name="Normal 12 4 2 2 4 4" xfId="2210" xr:uid="{00000000-0005-0000-0000-00004B5E0000}"/>
    <cellStyle name="Normal 12 4 2 2 4 4 2" xfId="7700" xr:uid="{00000000-0005-0000-0000-00004C5E0000}"/>
    <cellStyle name="Normal 12 4 2 2 4 4 2 2" xfId="20510" xr:uid="{00000000-0005-0000-0000-00004D5E0000}"/>
    <cellStyle name="Normal 12 4 2 2 4 4 2 2 2" xfId="37842" xr:uid="{00000000-0005-0000-0000-00004E5E0000}"/>
    <cellStyle name="Normal 12 4 2 2 4 4 2 3" xfId="37843" xr:uid="{00000000-0005-0000-0000-00004F5E0000}"/>
    <cellStyle name="Normal 12 4 2 2 4 4 3" xfId="15020" xr:uid="{00000000-0005-0000-0000-0000505E0000}"/>
    <cellStyle name="Normal 12 4 2 2 4 4 3 2" xfId="37844" xr:uid="{00000000-0005-0000-0000-0000515E0000}"/>
    <cellStyle name="Normal 12 4 2 2 4 4 4" xfId="37845" xr:uid="{00000000-0005-0000-0000-0000525E0000}"/>
    <cellStyle name="Normal 12 4 2 2 4 5" xfId="4040" xr:uid="{00000000-0005-0000-0000-0000535E0000}"/>
    <cellStyle name="Normal 12 4 2 2 4 5 2" xfId="9530" xr:uid="{00000000-0005-0000-0000-0000545E0000}"/>
    <cellStyle name="Normal 12 4 2 2 4 5 2 2" xfId="22340" xr:uid="{00000000-0005-0000-0000-0000555E0000}"/>
    <cellStyle name="Normal 12 4 2 2 4 5 2 2 2" xfId="37846" xr:uid="{00000000-0005-0000-0000-0000565E0000}"/>
    <cellStyle name="Normal 12 4 2 2 4 5 2 3" xfId="37847" xr:uid="{00000000-0005-0000-0000-0000575E0000}"/>
    <cellStyle name="Normal 12 4 2 2 4 5 3" xfId="16850" xr:uid="{00000000-0005-0000-0000-0000585E0000}"/>
    <cellStyle name="Normal 12 4 2 2 4 5 3 2" xfId="37848" xr:uid="{00000000-0005-0000-0000-0000595E0000}"/>
    <cellStyle name="Normal 12 4 2 2 4 5 4" xfId="37849" xr:uid="{00000000-0005-0000-0000-00005A5E0000}"/>
    <cellStyle name="Normal 12 4 2 2 4 6" xfId="11360" xr:uid="{00000000-0005-0000-0000-00005B5E0000}"/>
    <cellStyle name="Normal 12 4 2 2 4 6 2" xfId="24170" xr:uid="{00000000-0005-0000-0000-00005C5E0000}"/>
    <cellStyle name="Normal 12 4 2 2 4 6 2 2" xfId="37850" xr:uid="{00000000-0005-0000-0000-00005D5E0000}"/>
    <cellStyle name="Normal 12 4 2 2 4 6 3" xfId="37851" xr:uid="{00000000-0005-0000-0000-00005E5E0000}"/>
    <cellStyle name="Normal 12 4 2 2 4 7" xfId="5870" xr:uid="{00000000-0005-0000-0000-00005F5E0000}"/>
    <cellStyle name="Normal 12 4 2 2 4 7 2" xfId="18680" xr:uid="{00000000-0005-0000-0000-0000605E0000}"/>
    <cellStyle name="Normal 12 4 2 2 4 7 2 2" xfId="37852" xr:uid="{00000000-0005-0000-0000-0000615E0000}"/>
    <cellStyle name="Normal 12 4 2 2 4 7 3" xfId="37853" xr:uid="{00000000-0005-0000-0000-0000625E0000}"/>
    <cellStyle name="Normal 12 4 2 2 4 8" xfId="13190" xr:uid="{00000000-0005-0000-0000-0000635E0000}"/>
    <cellStyle name="Normal 12 4 2 2 4 8 2" xfId="37854" xr:uid="{00000000-0005-0000-0000-0000645E0000}"/>
    <cellStyle name="Normal 12 4 2 2 4 9" xfId="37855" xr:uid="{00000000-0005-0000-0000-0000655E0000}"/>
    <cellStyle name="Normal 12 4 2 2 5" xfId="612" xr:uid="{00000000-0005-0000-0000-0000665E0000}"/>
    <cellStyle name="Normal 12 4 2 2 5 2" xfId="1012" xr:uid="{00000000-0005-0000-0000-0000675E0000}"/>
    <cellStyle name="Normal 12 4 2 2 5 2 2" xfId="1907" xr:uid="{00000000-0005-0000-0000-0000685E0000}"/>
    <cellStyle name="Normal 12 4 2 2 5 2 2 2" xfId="3737" xr:uid="{00000000-0005-0000-0000-0000695E0000}"/>
    <cellStyle name="Normal 12 4 2 2 5 2 2 2 2" xfId="9227" xr:uid="{00000000-0005-0000-0000-00006A5E0000}"/>
    <cellStyle name="Normal 12 4 2 2 5 2 2 2 2 2" xfId="22037" xr:uid="{00000000-0005-0000-0000-00006B5E0000}"/>
    <cellStyle name="Normal 12 4 2 2 5 2 2 2 2 2 2" xfId="37856" xr:uid="{00000000-0005-0000-0000-00006C5E0000}"/>
    <cellStyle name="Normal 12 4 2 2 5 2 2 2 2 3" xfId="37857" xr:uid="{00000000-0005-0000-0000-00006D5E0000}"/>
    <cellStyle name="Normal 12 4 2 2 5 2 2 2 3" xfId="16547" xr:uid="{00000000-0005-0000-0000-00006E5E0000}"/>
    <cellStyle name="Normal 12 4 2 2 5 2 2 2 3 2" xfId="37858" xr:uid="{00000000-0005-0000-0000-00006F5E0000}"/>
    <cellStyle name="Normal 12 4 2 2 5 2 2 2 4" xfId="37859" xr:uid="{00000000-0005-0000-0000-0000705E0000}"/>
    <cellStyle name="Normal 12 4 2 2 5 2 2 3" xfId="5567" xr:uid="{00000000-0005-0000-0000-0000715E0000}"/>
    <cellStyle name="Normal 12 4 2 2 5 2 2 3 2" xfId="11057" xr:uid="{00000000-0005-0000-0000-0000725E0000}"/>
    <cellStyle name="Normal 12 4 2 2 5 2 2 3 2 2" xfId="23867" xr:uid="{00000000-0005-0000-0000-0000735E0000}"/>
    <cellStyle name="Normal 12 4 2 2 5 2 2 3 2 2 2" xfId="37860" xr:uid="{00000000-0005-0000-0000-0000745E0000}"/>
    <cellStyle name="Normal 12 4 2 2 5 2 2 3 2 3" xfId="37861" xr:uid="{00000000-0005-0000-0000-0000755E0000}"/>
    <cellStyle name="Normal 12 4 2 2 5 2 2 3 3" xfId="18377" xr:uid="{00000000-0005-0000-0000-0000765E0000}"/>
    <cellStyle name="Normal 12 4 2 2 5 2 2 3 3 2" xfId="37862" xr:uid="{00000000-0005-0000-0000-0000775E0000}"/>
    <cellStyle name="Normal 12 4 2 2 5 2 2 3 4" xfId="37863" xr:uid="{00000000-0005-0000-0000-0000785E0000}"/>
    <cellStyle name="Normal 12 4 2 2 5 2 2 4" xfId="12887" xr:uid="{00000000-0005-0000-0000-0000795E0000}"/>
    <cellStyle name="Normal 12 4 2 2 5 2 2 4 2" xfId="25697" xr:uid="{00000000-0005-0000-0000-00007A5E0000}"/>
    <cellStyle name="Normal 12 4 2 2 5 2 2 4 2 2" xfId="37864" xr:uid="{00000000-0005-0000-0000-00007B5E0000}"/>
    <cellStyle name="Normal 12 4 2 2 5 2 2 4 3" xfId="37865" xr:uid="{00000000-0005-0000-0000-00007C5E0000}"/>
    <cellStyle name="Normal 12 4 2 2 5 2 2 5" xfId="7397" xr:uid="{00000000-0005-0000-0000-00007D5E0000}"/>
    <cellStyle name="Normal 12 4 2 2 5 2 2 5 2" xfId="20207" xr:uid="{00000000-0005-0000-0000-00007E5E0000}"/>
    <cellStyle name="Normal 12 4 2 2 5 2 2 5 2 2" xfId="37866" xr:uid="{00000000-0005-0000-0000-00007F5E0000}"/>
    <cellStyle name="Normal 12 4 2 2 5 2 2 5 3" xfId="37867" xr:uid="{00000000-0005-0000-0000-0000805E0000}"/>
    <cellStyle name="Normal 12 4 2 2 5 2 2 6" xfId="14717" xr:uid="{00000000-0005-0000-0000-0000815E0000}"/>
    <cellStyle name="Normal 12 4 2 2 5 2 2 6 2" xfId="37868" xr:uid="{00000000-0005-0000-0000-0000825E0000}"/>
    <cellStyle name="Normal 12 4 2 2 5 2 2 7" xfId="37869" xr:uid="{00000000-0005-0000-0000-0000835E0000}"/>
    <cellStyle name="Normal 12 4 2 2 5 2 3" xfId="2843" xr:uid="{00000000-0005-0000-0000-0000845E0000}"/>
    <cellStyle name="Normal 12 4 2 2 5 2 3 2" xfId="8333" xr:uid="{00000000-0005-0000-0000-0000855E0000}"/>
    <cellStyle name="Normal 12 4 2 2 5 2 3 2 2" xfId="21143" xr:uid="{00000000-0005-0000-0000-0000865E0000}"/>
    <cellStyle name="Normal 12 4 2 2 5 2 3 2 2 2" xfId="37870" xr:uid="{00000000-0005-0000-0000-0000875E0000}"/>
    <cellStyle name="Normal 12 4 2 2 5 2 3 2 3" xfId="37871" xr:uid="{00000000-0005-0000-0000-0000885E0000}"/>
    <cellStyle name="Normal 12 4 2 2 5 2 3 3" xfId="15653" xr:uid="{00000000-0005-0000-0000-0000895E0000}"/>
    <cellStyle name="Normal 12 4 2 2 5 2 3 3 2" xfId="37872" xr:uid="{00000000-0005-0000-0000-00008A5E0000}"/>
    <cellStyle name="Normal 12 4 2 2 5 2 3 4" xfId="37873" xr:uid="{00000000-0005-0000-0000-00008B5E0000}"/>
    <cellStyle name="Normal 12 4 2 2 5 2 4" xfId="4673" xr:uid="{00000000-0005-0000-0000-00008C5E0000}"/>
    <cellStyle name="Normal 12 4 2 2 5 2 4 2" xfId="10163" xr:uid="{00000000-0005-0000-0000-00008D5E0000}"/>
    <cellStyle name="Normal 12 4 2 2 5 2 4 2 2" xfId="22973" xr:uid="{00000000-0005-0000-0000-00008E5E0000}"/>
    <cellStyle name="Normal 12 4 2 2 5 2 4 2 2 2" xfId="37874" xr:uid="{00000000-0005-0000-0000-00008F5E0000}"/>
    <cellStyle name="Normal 12 4 2 2 5 2 4 2 3" xfId="37875" xr:uid="{00000000-0005-0000-0000-0000905E0000}"/>
    <cellStyle name="Normal 12 4 2 2 5 2 4 3" xfId="17483" xr:uid="{00000000-0005-0000-0000-0000915E0000}"/>
    <cellStyle name="Normal 12 4 2 2 5 2 4 3 2" xfId="37876" xr:uid="{00000000-0005-0000-0000-0000925E0000}"/>
    <cellStyle name="Normal 12 4 2 2 5 2 4 4" xfId="37877" xr:uid="{00000000-0005-0000-0000-0000935E0000}"/>
    <cellStyle name="Normal 12 4 2 2 5 2 5" xfId="11993" xr:uid="{00000000-0005-0000-0000-0000945E0000}"/>
    <cellStyle name="Normal 12 4 2 2 5 2 5 2" xfId="24803" xr:uid="{00000000-0005-0000-0000-0000955E0000}"/>
    <cellStyle name="Normal 12 4 2 2 5 2 5 2 2" xfId="37878" xr:uid="{00000000-0005-0000-0000-0000965E0000}"/>
    <cellStyle name="Normal 12 4 2 2 5 2 5 3" xfId="37879" xr:uid="{00000000-0005-0000-0000-0000975E0000}"/>
    <cellStyle name="Normal 12 4 2 2 5 2 6" xfId="6503" xr:uid="{00000000-0005-0000-0000-0000985E0000}"/>
    <cellStyle name="Normal 12 4 2 2 5 2 6 2" xfId="19313" xr:uid="{00000000-0005-0000-0000-0000995E0000}"/>
    <cellStyle name="Normal 12 4 2 2 5 2 6 2 2" xfId="37880" xr:uid="{00000000-0005-0000-0000-00009A5E0000}"/>
    <cellStyle name="Normal 12 4 2 2 5 2 6 3" xfId="37881" xr:uid="{00000000-0005-0000-0000-00009B5E0000}"/>
    <cellStyle name="Normal 12 4 2 2 5 2 7" xfId="13823" xr:uid="{00000000-0005-0000-0000-00009C5E0000}"/>
    <cellStyle name="Normal 12 4 2 2 5 2 7 2" xfId="37882" xr:uid="{00000000-0005-0000-0000-00009D5E0000}"/>
    <cellStyle name="Normal 12 4 2 2 5 2 8" xfId="37883" xr:uid="{00000000-0005-0000-0000-00009E5E0000}"/>
    <cellStyle name="Normal 12 4 2 2 5 3" xfId="1507" xr:uid="{00000000-0005-0000-0000-00009F5E0000}"/>
    <cellStyle name="Normal 12 4 2 2 5 3 2" xfId="3337" xr:uid="{00000000-0005-0000-0000-0000A05E0000}"/>
    <cellStyle name="Normal 12 4 2 2 5 3 2 2" xfId="8827" xr:uid="{00000000-0005-0000-0000-0000A15E0000}"/>
    <cellStyle name="Normal 12 4 2 2 5 3 2 2 2" xfId="21637" xr:uid="{00000000-0005-0000-0000-0000A25E0000}"/>
    <cellStyle name="Normal 12 4 2 2 5 3 2 2 2 2" xfId="37884" xr:uid="{00000000-0005-0000-0000-0000A35E0000}"/>
    <cellStyle name="Normal 12 4 2 2 5 3 2 2 3" xfId="37885" xr:uid="{00000000-0005-0000-0000-0000A45E0000}"/>
    <cellStyle name="Normal 12 4 2 2 5 3 2 3" xfId="16147" xr:uid="{00000000-0005-0000-0000-0000A55E0000}"/>
    <cellStyle name="Normal 12 4 2 2 5 3 2 3 2" xfId="37886" xr:uid="{00000000-0005-0000-0000-0000A65E0000}"/>
    <cellStyle name="Normal 12 4 2 2 5 3 2 4" xfId="37887" xr:uid="{00000000-0005-0000-0000-0000A75E0000}"/>
    <cellStyle name="Normal 12 4 2 2 5 3 3" xfId="5167" xr:uid="{00000000-0005-0000-0000-0000A85E0000}"/>
    <cellStyle name="Normal 12 4 2 2 5 3 3 2" xfId="10657" xr:uid="{00000000-0005-0000-0000-0000A95E0000}"/>
    <cellStyle name="Normal 12 4 2 2 5 3 3 2 2" xfId="23467" xr:uid="{00000000-0005-0000-0000-0000AA5E0000}"/>
    <cellStyle name="Normal 12 4 2 2 5 3 3 2 2 2" xfId="37888" xr:uid="{00000000-0005-0000-0000-0000AB5E0000}"/>
    <cellStyle name="Normal 12 4 2 2 5 3 3 2 3" xfId="37889" xr:uid="{00000000-0005-0000-0000-0000AC5E0000}"/>
    <cellStyle name="Normal 12 4 2 2 5 3 3 3" xfId="17977" xr:uid="{00000000-0005-0000-0000-0000AD5E0000}"/>
    <cellStyle name="Normal 12 4 2 2 5 3 3 3 2" xfId="37890" xr:uid="{00000000-0005-0000-0000-0000AE5E0000}"/>
    <cellStyle name="Normal 12 4 2 2 5 3 3 4" xfId="37891" xr:uid="{00000000-0005-0000-0000-0000AF5E0000}"/>
    <cellStyle name="Normal 12 4 2 2 5 3 4" xfId="12487" xr:uid="{00000000-0005-0000-0000-0000B05E0000}"/>
    <cellStyle name="Normal 12 4 2 2 5 3 4 2" xfId="25297" xr:uid="{00000000-0005-0000-0000-0000B15E0000}"/>
    <cellStyle name="Normal 12 4 2 2 5 3 4 2 2" xfId="37892" xr:uid="{00000000-0005-0000-0000-0000B25E0000}"/>
    <cellStyle name="Normal 12 4 2 2 5 3 4 3" xfId="37893" xr:uid="{00000000-0005-0000-0000-0000B35E0000}"/>
    <cellStyle name="Normal 12 4 2 2 5 3 5" xfId="6997" xr:uid="{00000000-0005-0000-0000-0000B45E0000}"/>
    <cellStyle name="Normal 12 4 2 2 5 3 5 2" xfId="19807" xr:uid="{00000000-0005-0000-0000-0000B55E0000}"/>
    <cellStyle name="Normal 12 4 2 2 5 3 5 2 2" xfId="37894" xr:uid="{00000000-0005-0000-0000-0000B65E0000}"/>
    <cellStyle name="Normal 12 4 2 2 5 3 5 3" xfId="37895" xr:uid="{00000000-0005-0000-0000-0000B75E0000}"/>
    <cellStyle name="Normal 12 4 2 2 5 3 6" xfId="14317" xr:uid="{00000000-0005-0000-0000-0000B85E0000}"/>
    <cellStyle name="Normal 12 4 2 2 5 3 6 2" xfId="37896" xr:uid="{00000000-0005-0000-0000-0000B95E0000}"/>
    <cellStyle name="Normal 12 4 2 2 5 3 7" xfId="37897" xr:uid="{00000000-0005-0000-0000-0000BA5E0000}"/>
    <cellStyle name="Normal 12 4 2 2 5 4" xfId="2443" xr:uid="{00000000-0005-0000-0000-0000BB5E0000}"/>
    <cellStyle name="Normal 12 4 2 2 5 4 2" xfId="7933" xr:uid="{00000000-0005-0000-0000-0000BC5E0000}"/>
    <cellStyle name="Normal 12 4 2 2 5 4 2 2" xfId="20743" xr:uid="{00000000-0005-0000-0000-0000BD5E0000}"/>
    <cellStyle name="Normal 12 4 2 2 5 4 2 2 2" xfId="37898" xr:uid="{00000000-0005-0000-0000-0000BE5E0000}"/>
    <cellStyle name="Normal 12 4 2 2 5 4 2 3" xfId="37899" xr:uid="{00000000-0005-0000-0000-0000BF5E0000}"/>
    <cellStyle name="Normal 12 4 2 2 5 4 3" xfId="15253" xr:uid="{00000000-0005-0000-0000-0000C05E0000}"/>
    <cellStyle name="Normal 12 4 2 2 5 4 3 2" xfId="37900" xr:uid="{00000000-0005-0000-0000-0000C15E0000}"/>
    <cellStyle name="Normal 12 4 2 2 5 4 4" xfId="37901" xr:uid="{00000000-0005-0000-0000-0000C25E0000}"/>
    <cellStyle name="Normal 12 4 2 2 5 5" xfId="4273" xr:uid="{00000000-0005-0000-0000-0000C35E0000}"/>
    <cellStyle name="Normal 12 4 2 2 5 5 2" xfId="9763" xr:uid="{00000000-0005-0000-0000-0000C45E0000}"/>
    <cellStyle name="Normal 12 4 2 2 5 5 2 2" xfId="22573" xr:uid="{00000000-0005-0000-0000-0000C55E0000}"/>
    <cellStyle name="Normal 12 4 2 2 5 5 2 2 2" xfId="37902" xr:uid="{00000000-0005-0000-0000-0000C65E0000}"/>
    <cellStyle name="Normal 12 4 2 2 5 5 2 3" xfId="37903" xr:uid="{00000000-0005-0000-0000-0000C75E0000}"/>
    <cellStyle name="Normal 12 4 2 2 5 5 3" xfId="17083" xr:uid="{00000000-0005-0000-0000-0000C85E0000}"/>
    <cellStyle name="Normal 12 4 2 2 5 5 3 2" xfId="37904" xr:uid="{00000000-0005-0000-0000-0000C95E0000}"/>
    <cellStyle name="Normal 12 4 2 2 5 5 4" xfId="37905" xr:uid="{00000000-0005-0000-0000-0000CA5E0000}"/>
    <cellStyle name="Normal 12 4 2 2 5 6" xfId="11593" xr:uid="{00000000-0005-0000-0000-0000CB5E0000}"/>
    <cellStyle name="Normal 12 4 2 2 5 6 2" xfId="24403" xr:uid="{00000000-0005-0000-0000-0000CC5E0000}"/>
    <cellStyle name="Normal 12 4 2 2 5 6 2 2" xfId="37906" xr:uid="{00000000-0005-0000-0000-0000CD5E0000}"/>
    <cellStyle name="Normal 12 4 2 2 5 6 3" xfId="37907" xr:uid="{00000000-0005-0000-0000-0000CE5E0000}"/>
    <cellStyle name="Normal 12 4 2 2 5 7" xfId="6103" xr:uid="{00000000-0005-0000-0000-0000CF5E0000}"/>
    <cellStyle name="Normal 12 4 2 2 5 7 2" xfId="18913" xr:uid="{00000000-0005-0000-0000-0000D05E0000}"/>
    <cellStyle name="Normal 12 4 2 2 5 7 2 2" xfId="37908" xr:uid="{00000000-0005-0000-0000-0000D15E0000}"/>
    <cellStyle name="Normal 12 4 2 2 5 7 3" xfId="37909" xr:uid="{00000000-0005-0000-0000-0000D25E0000}"/>
    <cellStyle name="Normal 12 4 2 2 5 8" xfId="13423" xr:uid="{00000000-0005-0000-0000-0000D35E0000}"/>
    <cellStyle name="Normal 12 4 2 2 5 8 2" xfId="37910" xr:uid="{00000000-0005-0000-0000-0000D45E0000}"/>
    <cellStyle name="Normal 12 4 2 2 5 9" xfId="37911" xr:uid="{00000000-0005-0000-0000-0000D55E0000}"/>
    <cellStyle name="Normal 12 4 2 2 6" xfId="746" xr:uid="{00000000-0005-0000-0000-0000D65E0000}"/>
    <cellStyle name="Normal 12 4 2 2 6 2" xfId="1641" xr:uid="{00000000-0005-0000-0000-0000D75E0000}"/>
    <cellStyle name="Normal 12 4 2 2 6 2 2" xfId="3471" xr:uid="{00000000-0005-0000-0000-0000D85E0000}"/>
    <cellStyle name="Normal 12 4 2 2 6 2 2 2" xfId="8961" xr:uid="{00000000-0005-0000-0000-0000D95E0000}"/>
    <cellStyle name="Normal 12 4 2 2 6 2 2 2 2" xfId="21771" xr:uid="{00000000-0005-0000-0000-0000DA5E0000}"/>
    <cellStyle name="Normal 12 4 2 2 6 2 2 2 2 2" xfId="37912" xr:uid="{00000000-0005-0000-0000-0000DB5E0000}"/>
    <cellStyle name="Normal 12 4 2 2 6 2 2 2 3" xfId="37913" xr:uid="{00000000-0005-0000-0000-0000DC5E0000}"/>
    <cellStyle name="Normal 12 4 2 2 6 2 2 3" xfId="16281" xr:uid="{00000000-0005-0000-0000-0000DD5E0000}"/>
    <cellStyle name="Normal 12 4 2 2 6 2 2 3 2" xfId="37914" xr:uid="{00000000-0005-0000-0000-0000DE5E0000}"/>
    <cellStyle name="Normal 12 4 2 2 6 2 2 4" xfId="37915" xr:uid="{00000000-0005-0000-0000-0000DF5E0000}"/>
    <cellStyle name="Normal 12 4 2 2 6 2 3" xfId="5301" xr:uid="{00000000-0005-0000-0000-0000E05E0000}"/>
    <cellStyle name="Normal 12 4 2 2 6 2 3 2" xfId="10791" xr:uid="{00000000-0005-0000-0000-0000E15E0000}"/>
    <cellStyle name="Normal 12 4 2 2 6 2 3 2 2" xfId="23601" xr:uid="{00000000-0005-0000-0000-0000E25E0000}"/>
    <cellStyle name="Normal 12 4 2 2 6 2 3 2 2 2" xfId="37916" xr:uid="{00000000-0005-0000-0000-0000E35E0000}"/>
    <cellStyle name="Normal 12 4 2 2 6 2 3 2 3" xfId="37917" xr:uid="{00000000-0005-0000-0000-0000E45E0000}"/>
    <cellStyle name="Normal 12 4 2 2 6 2 3 3" xfId="18111" xr:uid="{00000000-0005-0000-0000-0000E55E0000}"/>
    <cellStyle name="Normal 12 4 2 2 6 2 3 3 2" xfId="37918" xr:uid="{00000000-0005-0000-0000-0000E65E0000}"/>
    <cellStyle name="Normal 12 4 2 2 6 2 3 4" xfId="37919" xr:uid="{00000000-0005-0000-0000-0000E75E0000}"/>
    <cellStyle name="Normal 12 4 2 2 6 2 4" xfId="12621" xr:uid="{00000000-0005-0000-0000-0000E85E0000}"/>
    <cellStyle name="Normal 12 4 2 2 6 2 4 2" xfId="25431" xr:uid="{00000000-0005-0000-0000-0000E95E0000}"/>
    <cellStyle name="Normal 12 4 2 2 6 2 4 2 2" xfId="37920" xr:uid="{00000000-0005-0000-0000-0000EA5E0000}"/>
    <cellStyle name="Normal 12 4 2 2 6 2 4 3" xfId="37921" xr:uid="{00000000-0005-0000-0000-0000EB5E0000}"/>
    <cellStyle name="Normal 12 4 2 2 6 2 5" xfId="7131" xr:uid="{00000000-0005-0000-0000-0000EC5E0000}"/>
    <cellStyle name="Normal 12 4 2 2 6 2 5 2" xfId="19941" xr:uid="{00000000-0005-0000-0000-0000ED5E0000}"/>
    <cellStyle name="Normal 12 4 2 2 6 2 5 2 2" xfId="37922" xr:uid="{00000000-0005-0000-0000-0000EE5E0000}"/>
    <cellStyle name="Normal 12 4 2 2 6 2 5 3" xfId="37923" xr:uid="{00000000-0005-0000-0000-0000EF5E0000}"/>
    <cellStyle name="Normal 12 4 2 2 6 2 6" xfId="14451" xr:uid="{00000000-0005-0000-0000-0000F05E0000}"/>
    <cellStyle name="Normal 12 4 2 2 6 2 6 2" xfId="37924" xr:uid="{00000000-0005-0000-0000-0000F15E0000}"/>
    <cellStyle name="Normal 12 4 2 2 6 2 7" xfId="37925" xr:uid="{00000000-0005-0000-0000-0000F25E0000}"/>
    <cellStyle name="Normal 12 4 2 2 6 3" xfId="2577" xr:uid="{00000000-0005-0000-0000-0000F35E0000}"/>
    <cellStyle name="Normal 12 4 2 2 6 3 2" xfId="8067" xr:uid="{00000000-0005-0000-0000-0000F45E0000}"/>
    <cellStyle name="Normal 12 4 2 2 6 3 2 2" xfId="20877" xr:uid="{00000000-0005-0000-0000-0000F55E0000}"/>
    <cellStyle name="Normal 12 4 2 2 6 3 2 2 2" xfId="37926" xr:uid="{00000000-0005-0000-0000-0000F65E0000}"/>
    <cellStyle name="Normal 12 4 2 2 6 3 2 3" xfId="37927" xr:uid="{00000000-0005-0000-0000-0000F75E0000}"/>
    <cellStyle name="Normal 12 4 2 2 6 3 3" xfId="15387" xr:uid="{00000000-0005-0000-0000-0000F85E0000}"/>
    <cellStyle name="Normal 12 4 2 2 6 3 3 2" xfId="37928" xr:uid="{00000000-0005-0000-0000-0000F95E0000}"/>
    <cellStyle name="Normal 12 4 2 2 6 3 4" xfId="37929" xr:uid="{00000000-0005-0000-0000-0000FA5E0000}"/>
    <cellStyle name="Normal 12 4 2 2 6 4" xfId="4407" xr:uid="{00000000-0005-0000-0000-0000FB5E0000}"/>
    <cellStyle name="Normal 12 4 2 2 6 4 2" xfId="9897" xr:uid="{00000000-0005-0000-0000-0000FC5E0000}"/>
    <cellStyle name="Normal 12 4 2 2 6 4 2 2" xfId="22707" xr:uid="{00000000-0005-0000-0000-0000FD5E0000}"/>
    <cellStyle name="Normal 12 4 2 2 6 4 2 2 2" xfId="37930" xr:uid="{00000000-0005-0000-0000-0000FE5E0000}"/>
    <cellStyle name="Normal 12 4 2 2 6 4 2 3" xfId="37931" xr:uid="{00000000-0005-0000-0000-0000FF5E0000}"/>
    <cellStyle name="Normal 12 4 2 2 6 4 3" xfId="17217" xr:uid="{00000000-0005-0000-0000-0000005F0000}"/>
    <cellStyle name="Normal 12 4 2 2 6 4 3 2" xfId="37932" xr:uid="{00000000-0005-0000-0000-0000015F0000}"/>
    <cellStyle name="Normal 12 4 2 2 6 4 4" xfId="37933" xr:uid="{00000000-0005-0000-0000-0000025F0000}"/>
    <cellStyle name="Normal 12 4 2 2 6 5" xfId="11727" xr:uid="{00000000-0005-0000-0000-0000035F0000}"/>
    <cellStyle name="Normal 12 4 2 2 6 5 2" xfId="24537" xr:uid="{00000000-0005-0000-0000-0000045F0000}"/>
    <cellStyle name="Normal 12 4 2 2 6 5 2 2" xfId="37934" xr:uid="{00000000-0005-0000-0000-0000055F0000}"/>
    <cellStyle name="Normal 12 4 2 2 6 5 3" xfId="37935" xr:uid="{00000000-0005-0000-0000-0000065F0000}"/>
    <cellStyle name="Normal 12 4 2 2 6 6" xfId="6237" xr:uid="{00000000-0005-0000-0000-0000075F0000}"/>
    <cellStyle name="Normal 12 4 2 2 6 6 2" xfId="19047" xr:uid="{00000000-0005-0000-0000-0000085F0000}"/>
    <cellStyle name="Normal 12 4 2 2 6 6 2 2" xfId="37936" xr:uid="{00000000-0005-0000-0000-0000095F0000}"/>
    <cellStyle name="Normal 12 4 2 2 6 6 3" xfId="37937" xr:uid="{00000000-0005-0000-0000-00000A5F0000}"/>
    <cellStyle name="Normal 12 4 2 2 6 7" xfId="13557" xr:uid="{00000000-0005-0000-0000-00000B5F0000}"/>
    <cellStyle name="Normal 12 4 2 2 6 7 2" xfId="37938" xr:uid="{00000000-0005-0000-0000-00000C5F0000}"/>
    <cellStyle name="Normal 12 4 2 2 6 8" xfId="37939" xr:uid="{00000000-0005-0000-0000-00000D5F0000}"/>
    <cellStyle name="Normal 12 4 2 2 7" xfId="1147" xr:uid="{00000000-0005-0000-0000-00000E5F0000}"/>
    <cellStyle name="Normal 12 4 2 2 7 2" xfId="2977" xr:uid="{00000000-0005-0000-0000-00000F5F0000}"/>
    <cellStyle name="Normal 12 4 2 2 7 2 2" xfId="8467" xr:uid="{00000000-0005-0000-0000-0000105F0000}"/>
    <cellStyle name="Normal 12 4 2 2 7 2 2 2" xfId="21277" xr:uid="{00000000-0005-0000-0000-0000115F0000}"/>
    <cellStyle name="Normal 12 4 2 2 7 2 2 2 2" xfId="37940" xr:uid="{00000000-0005-0000-0000-0000125F0000}"/>
    <cellStyle name="Normal 12 4 2 2 7 2 2 3" xfId="37941" xr:uid="{00000000-0005-0000-0000-0000135F0000}"/>
    <cellStyle name="Normal 12 4 2 2 7 2 3" xfId="15787" xr:uid="{00000000-0005-0000-0000-0000145F0000}"/>
    <cellStyle name="Normal 12 4 2 2 7 2 3 2" xfId="37942" xr:uid="{00000000-0005-0000-0000-0000155F0000}"/>
    <cellStyle name="Normal 12 4 2 2 7 2 4" xfId="37943" xr:uid="{00000000-0005-0000-0000-0000165F0000}"/>
    <cellStyle name="Normal 12 4 2 2 7 3" xfId="4807" xr:uid="{00000000-0005-0000-0000-0000175F0000}"/>
    <cellStyle name="Normal 12 4 2 2 7 3 2" xfId="10297" xr:uid="{00000000-0005-0000-0000-0000185F0000}"/>
    <cellStyle name="Normal 12 4 2 2 7 3 2 2" xfId="23107" xr:uid="{00000000-0005-0000-0000-0000195F0000}"/>
    <cellStyle name="Normal 12 4 2 2 7 3 2 2 2" xfId="37944" xr:uid="{00000000-0005-0000-0000-00001A5F0000}"/>
    <cellStyle name="Normal 12 4 2 2 7 3 2 3" xfId="37945" xr:uid="{00000000-0005-0000-0000-00001B5F0000}"/>
    <cellStyle name="Normal 12 4 2 2 7 3 3" xfId="17617" xr:uid="{00000000-0005-0000-0000-00001C5F0000}"/>
    <cellStyle name="Normal 12 4 2 2 7 3 3 2" xfId="37946" xr:uid="{00000000-0005-0000-0000-00001D5F0000}"/>
    <cellStyle name="Normal 12 4 2 2 7 3 4" xfId="37947" xr:uid="{00000000-0005-0000-0000-00001E5F0000}"/>
    <cellStyle name="Normal 12 4 2 2 7 4" xfId="12127" xr:uid="{00000000-0005-0000-0000-00001F5F0000}"/>
    <cellStyle name="Normal 12 4 2 2 7 4 2" xfId="24937" xr:uid="{00000000-0005-0000-0000-0000205F0000}"/>
    <cellStyle name="Normal 12 4 2 2 7 4 2 2" xfId="37948" xr:uid="{00000000-0005-0000-0000-0000215F0000}"/>
    <cellStyle name="Normal 12 4 2 2 7 4 3" xfId="37949" xr:uid="{00000000-0005-0000-0000-0000225F0000}"/>
    <cellStyle name="Normal 12 4 2 2 7 5" xfId="6637" xr:uid="{00000000-0005-0000-0000-0000235F0000}"/>
    <cellStyle name="Normal 12 4 2 2 7 5 2" xfId="19447" xr:uid="{00000000-0005-0000-0000-0000245F0000}"/>
    <cellStyle name="Normal 12 4 2 2 7 5 2 2" xfId="37950" xr:uid="{00000000-0005-0000-0000-0000255F0000}"/>
    <cellStyle name="Normal 12 4 2 2 7 5 3" xfId="37951" xr:uid="{00000000-0005-0000-0000-0000265F0000}"/>
    <cellStyle name="Normal 12 4 2 2 7 6" xfId="13957" xr:uid="{00000000-0005-0000-0000-0000275F0000}"/>
    <cellStyle name="Normal 12 4 2 2 7 6 2" xfId="37952" xr:uid="{00000000-0005-0000-0000-0000285F0000}"/>
    <cellStyle name="Normal 12 4 2 2 7 7" xfId="37953" xr:uid="{00000000-0005-0000-0000-0000295F0000}"/>
    <cellStyle name="Normal 12 4 2 2 8" xfId="2042" xr:uid="{00000000-0005-0000-0000-00002A5F0000}"/>
    <cellStyle name="Normal 12 4 2 2 8 2" xfId="3872" xr:uid="{00000000-0005-0000-0000-00002B5F0000}"/>
    <cellStyle name="Normal 12 4 2 2 8 2 2" xfId="9362" xr:uid="{00000000-0005-0000-0000-00002C5F0000}"/>
    <cellStyle name="Normal 12 4 2 2 8 2 2 2" xfId="22172" xr:uid="{00000000-0005-0000-0000-00002D5F0000}"/>
    <cellStyle name="Normal 12 4 2 2 8 2 2 2 2" xfId="37954" xr:uid="{00000000-0005-0000-0000-00002E5F0000}"/>
    <cellStyle name="Normal 12 4 2 2 8 2 2 3" xfId="37955" xr:uid="{00000000-0005-0000-0000-00002F5F0000}"/>
    <cellStyle name="Normal 12 4 2 2 8 2 3" xfId="16682" xr:uid="{00000000-0005-0000-0000-0000305F0000}"/>
    <cellStyle name="Normal 12 4 2 2 8 2 3 2" xfId="37956" xr:uid="{00000000-0005-0000-0000-0000315F0000}"/>
    <cellStyle name="Normal 12 4 2 2 8 2 4" xfId="37957" xr:uid="{00000000-0005-0000-0000-0000325F0000}"/>
    <cellStyle name="Normal 12 4 2 2 8 3" xfId="5702" xr:uid="{00000000-0005-0000-0000-0000335F0000}"/>
    <cellStyle name="Normal 12 4 2 2 8 3 2" xfId="11192" xr:uid="{00000000-0005-0000-0000-0000345F0000}"/>
    <cellStyle name="Normal 12 4 2 2 8 3 2 2" xfId="24002" xr:uid="{00000000-0005-0000-0000-0000355F0000}"/>
    <cellStyle name="Normal 12 4 2 2 8 3 2 2 2" xfId="37958" xr:uid="{00000000-0005-0000-0000-0000365F0000}"/>
    <cellStyle name="Normal 12 4 2 2 8 3 2 3" xfId="37959" xr:uid="{00000000-0005-0000-0000-0000375F0000}"/>
    <cellStyle name="Normal 12 4 2 2 8 3 3" xfId="18512" xr:uid="{00000000-0005-0000-0000-0000385F0000}"/>
    <cellStyle name="Normal 12 4 2 2 8 3 3 2" xfId="37960" xr:uid="{00000000-0005-0000-0000-0000395F0000}"/>
    <cellStyle name="Normal 12 4 2 2 8 3 4" xfId="37961" xr:uid="{00000000-0005-0000-0000-00003A5F0000}"/>
    <cellStyle name="Normal 12 4 2 2 8 4" xfId="13022" xr:uid="{00000000-0005-0000-0000-00003B5F0000}"/>
    <cellStyle name="Normal 12 4 2 2 8 4 2" xfId="25832" xr:uid="{00000000-0005-0000-0000-00003C5F0000}"/>
    <cellStyle name="Normal 12 4 2 2 8 4 2 2" xfId="37962" xr:uid="{00000000-0005-0000-0000-00003D5F0000}"/>
    <cellStyle name="Normal 12 4 2 2 8 4 3" xfId="37963" xr:uid="{00000000-0005-0000-0000-00003E5F0000}"/>
    <cellStyle name="Normal 12 4 2 2 8 5" xfId="7532" xr:uid="{00000000-0005-0000-0000-00003F5F0000}"/>
    <cellStyle name="Normal 12 4 2 2 8 5 2" xfId="20342" xr:uid="{00000000-0005-0000-0000-0000405F0000}"/>
    <cellStyle name="Normal 12 4 2 2 8 5 2 2" xfId="37964" xr:uid="{00000000-0005-0000-0000-0000415F0000}"/>
    <cellStyle name="Normal 12 4 2 2 8 5 3" xfId="37965" xr:uid="{00000000-0005-0000-0000-0000425F0000}"/>
    <cellStyle name="Normal 12 4 2 2 8 6" xfId="14852" xr:uid="{00000000-0005-0000-0000-0000435F0000}"/>
    <cellStyle name="Normal 12 4 2 2 8 6 2" xfId="37966" xr:uid="{00000000-0005-0000-0000-0000445F0000}"/>
    <cellStyle name="Normal 12 4 2 2 8 7" xfId="37967" xr:uid="{00000000-0005-0000-0000-0000455F0000}"/>
    <cellStyle name="Normal 12 4 2 2 9" xfId="2083" xr:uid="{00000000-0005-0000-0000-0000465F0000}"/>
    <cellStyle name="Normal 12 4 2 2 9 2" xfId="7573" xr:uid="{00000000-0005-0000-0000-0000475F0000}"/>
    <cellStyle name="Normal 12 4 2 2 9 2 2" xfId="20383" xr:uid="{00000000-0005-0000-0000-0000485F0000}"/>
    <cellStyle name="Normal 12 4 2 2 9 2 2 2" xfId="37968" xr:uid="{00000000-0005-0000-0000-0000495F0000}"/>
    <cellStyle name="Normal 12 4 2 2 9 2 3" xfId="37969" xr:uid="{00000000-0005-0000-0000-00004A5F0000}"/>
    <cellStyle name="Normal 12 4 2 2 9 3" xfId="14893" xr:uid="{00000000-0005-0000-0000-00004B5F0000}"/>
    <cellStyle name="Normal 12 4 2 2 9 3 2" xfId="37970" xr:uid="{00000000-0005-0000-0000-00004C5F0000}"/>
    <cellStyle name="Normal 12 4 2 2 9 4" xfId="37971" xr:uid="{00000000-0005-0000-0000-00004D5F0000}"/>
    <cellStyle name="Normal 12 4 2 3" xfId="313" xr:uid="{00000000-0005-0000-0000-00004E5F0000}"/>
    <cellStyle name="Normal 12 4 2 3 10" xfId="5805" xr:uid="{00000000-0005-0000-0000-00004F5F0000}"/>
    <cellStyle name="Normal 12 4 2 3 10 2" xfId="18615" xr:uid="{00000000-0005-0000-0000-0000505F0000}"/>
    <cellStyle name="Normal 12 4 2 3 10 2 2" xfId="37972" xr:uid="{00000000-0005-0000-0000-0000515F0000}"/>
    <cellStyle name="Normal 12 4 2 3 10 3" xfId="37973" xr:uid="{00000000-0005-0000-0000-0000525F0000}"/>
    <cellStyle name="Normal 12 4 2 3 11" xfId="13125" xr:uid="{00000000-0005-0000-0000-0000535F0000}"/>
    <cellStyle name="Normal 12 4 2 3 11 2" xfId="37974" xr:uid="{00000000-0005-0000-0000-0000545F0000}"/>
    <cellStyle name="Normal 12 4 2 3 12" xfId="37975" xr:uid="{00000000-0005-0000-0000-0000555F0000}"/>
    <cellStyle name="Normal 12 4 2 3 2" xfId="542" xr:uid="{00000000-0005-0000-0000-0000565F0000}"/>
    <cellStyle name="Normal 12 4 2 3 2 2" xfId="941" xr:uid="{00000000-0005-0000-0000-0000575F0000}"/>
    <cellStyle name="Normal 12 4 2 3 2 2 2" xfId="1836" xr:uid="{00000000-0005-0000-0000-0000585F0000}"/>
    <cellStyle name="Normal 12 4 2 3 2 2 2 2" xfId="3666" xr:uid="{00000000-0005-0000-0000-0000595F0000}"/>
    <cellStyle name="Normal 12 4 2 3 2 2 2 2 2" xfId="9156" xr:uid="{00000000-0005-0000-0000-00005A5F0000}"/>
    <cellStyle name="Normal 12 4 2 3 2 2 2 2 2 2" xfId="21966" xr:uid="{00000000-0005-0000-0000-00005B5F0000}"/>
    <cellStyle name="Normal 12 4 2 3 2 2 2 2 2 2 2" xfId="37976" xr:uid="{00000000-0005-0000-0000-00005C5F0000}"/>
    <cellStyle name="Normal 12 4 2 3 2 2 2 2 2 3" xfId="37977" xr:uid="{00000000-0005-0000-0000-00005D5F0000}"/>
    <cellStyle name="Normal 12 4 2 3 2 2 2 2 3" xfId="16476" xr:uid="{00000000-0005-0000-0000-00005E5F0000}"/>
    <cellStyle name="Normal 12 4 2 3 2 2 2 2 3 2" xfId="37978" xr:uid="{00000000-0005-0000-0000-00005F5F0000}"/>
    <cellStyle name="Normal 12 4 2 3 2 2 2 2 4" xfId="37979" xr:uid="{00000000-0005-0000-0000-0000605F0000}"/>
    <cellStyle name="Normal 12 4 2 3 2 2 2 3" xfId="5496" xr:uid="{00000000-0005-0000-0000-0000615F0000}"/>
    <cellStyle name="Normal 12 4 2 3 2 2 2 3 2" xfId="10986" xr:uid="{00000000-0005-0000-0000-0000625F0000}"/>
    <cellStyle name="Normal 12 4 2 3 2 2 2 3 2 2" xfId="23796" xr:uid="{00000000-0005-0000-0000-0000635F0000}"/>
    <cellStyle name="Normal 12 4 2 3 2 2 2 3 2 2 2" xfId="37980" xr:uid="{00000000-0005-0000-0000-0000645F0000}"/>
    <cellStyle name="Normal 12 4 2 3 2 2 2 3 2 3" xfId="37981" xr:uid="{00000000-0005-0000-0000-0000655F0000}"/>
    <cellStyle name="Normal 12 4 2 3 2 2 2 3 3" xfId="18306" xr:uid="{00000000-0005-0000-0000-0000665F0000}"/>
    <cellStyle name="Normal 12 4 2 3 2 2 2 3 3 2" xfId="37982" xr:uid="{00000000-0005-0000-0000-0000675F0000}"/>
    <cellStyle name="Normal 12 4 2 3 2 2 2 3 4" xfId="37983" xr:uid="{00000000-0005-0000-0000-0000685F0000}"/>
    <cellStyle name="Normal 12 4 2 3 2 2 2 4" xfId="12816" xr:uid="{00000000-0005-0000-0000-0000695F0000}"/>
    <cellStyle name="Normal 12 4 2 3 2 2 2 4 2" xfId="25626" xr:uid="{00000000-0005-0000-0000-00006A5F0000}"/>
    <cellStyle name="Normal 12 4 2 3 2 2 2 4 2 2" xfId="37984" xr:uid="{00000000-0005-0000-0000-00006B5F0000}"/>
    <cellStyle name="Normal 12 4 2 3 2 2 2 4 3" xfId="37985" xr:uid="{00000000-0005-0000-0000-00006C5F0000}"/>
    <cellStyle name="Normal 12 4 2 3 2 2 2 5" xfId="7326" xr:uid="{00000000-0005-0000-0000-00006D5F0000}"/>
    <cellStyle name="Normal 12 4 2 3 2 2 2 5 2" xfId="20136" xr:uid="{00000000-0005-0000-0000-00006E5F0000}"/>
    <cellStyle name="Normal 12 4 2 3 2 2 2 5 2 2" xfId="37986" xr:uid="{00000000-0005-0000-0000-00006F5F0000}"/>
    <cellStyle name="Normal 12 4 2 3 2 2 2 5 3" xfId="37987" xr:uid="{00000000-0005-0000-0000-0000705F0000}"/>
    <cellStyle name="Normal 12 4 2 3 2 2 2 6" xfId="14646" xr:uid="{00000000-0005-0000-0000-0000715F0000}"/>
    <cellStyle name="Normal 12 4 2 3 2 2 2 6 2" xfId="37988" xr:uid="{00000000-0005-0000-0000-0000725F0000}"/>
    <cellStyle name="Normal 12 4 2 3 2 2 2 7" xfId="37989" xr:uid="{00000000-0005-0000-0000-0000735F0000}"/>
    <cellStyle name="Normal 12 4 2 3 2 2 3" xfId="2772" xr:uid="{00000000-0005-0000-0000-0000745F0000}"/>
    <cellStyle name="Normal 12 4 2 3 2 2 3 2" xfId="8262" xr:uid="{00000000-0005-0000-0000-0000755F0000}"/>
    <cellStyle name="Normal 12 4 2 3 2 2 3 2 2" xfId="21072" xr:uid="{00000000-0005-0000-0000-0000765F0000}"/>
    <cellStyle name="Normal 12 4 2 3 2 2 3 2 2 2" xfId="37990" xr:uid="{00000000-0005-0000-0000-0000775F0000}"/>
    <cellStyle name="Normal 12 4 2 3 2 2 3 2 3" xfId="37991" xr:uid="{00000000-0005-0000-0000-0000785F0000}"/>
    <cellStyle name="Normal 12 4 2 3 2 2 3 3" xfId="15582" xr:uid="{00000000-0005-0000-0000-0000795F0000}"/>
    <cellStyle name="Normal 12 4 2 3 2 2 3 3 2" xfId="37992" xr:uid="{00000000-0005-0000-0000-00007A5F0000}"/>
    <cellStyle name="Normal 12 4 2 3 2 2 3 4" xfId="37993" xr:uid="{00000000-0005-0000-0000-00007B5F0000}"/>
    <cellStyle name="Normal 12 4 2 3 2 2 4" xfId="4602" xr:uid="{00000000-0005-0000-0000-00007C5F0000}"/>
    <cellStyle name="Normal 12 4 2 3 2 2 4 2" xfId="10092" xr:uid="{00000000-0005-0000-0000-00007D5F0000}"/>
    <cellStyle name="Normal 12 4 2 3 2 2 4 2 2" xfId="22902" xr:uid="{00000000-0005-0000-0000-00007E5F0000}"/>
    <cellStyle name="Normal 12 4 2 3 2 2 4 2 2 2" xfId="37994" xr:uid="{00000000-0005-0000-0000-00007F5F0000}"/>
    <cellStyle name="Normal 12 4 2 3 2 2 4 2 3" xfId="37995" xr:uid="{00000000-0005-0000-0000-0000805F0000}"/>
    <cellStyle name="Normal 12 4 2 3 2 2 4 3" xfId="17412" xr:uid="{00000000-0005-0000-0000-0000815F0000}"/>
    <cellStyle name="Normal 12 4 2 3 2 2 4 3 2" xfId="37996" xr:uid="{00000000-0005-0000-0000-0000825F0000}"/>
    <cellStyle name="Normal 12 4 2 3 2 2 4 4" xfId="37997" xr:uid="{00000000-0005-0000-0000-0000835F0000}"/>
    <cellStyle name="Normal 12 4 2 3 2 2 5" xfId="11922" xr:uid="{00000000-0005-0000-0000-0000845F0000}"/>
    <cellStyle name="Normal 12 4 2 3 2 2 5 2" xfId="24732" xr:uid="{00000000-0005-0000-0000-0000855F0000}"/>
    <cellStyle name="Normal 12 4 2 3 2 2 5 2 2" xfId="37998" xr:uid="{00000000-0005-0000-0000-0000865F0000}"/>
    <cellStyle name="Normal 12 4 2 3 2 2 5 3" xfId="37999" xr:uid="{00000000-0005-0000-0000-0000875F0000}"/>
    <cellStyle name="Normal 12 4 2 3 2 2 6" xfId="6432" xr:uid="{00000000-0005-0000-0000-0000885F0000}"/>
    <cellStyle name="Normal 12 4 2 3 2 2 6 2" xfId="19242" xr:uid="{00000000-0005-0000-0000-0000895F0000}"/>
    <cellStyle name="Normal 12 4 2 3 2 2 6 2 2" xfId="38000" xr:uid="{00000000-0005-0000-0000-00008A5F0000}"/>
    <cellStyle name="Normal 12 4 2 3 2 2 6 3" xfId="38001" xr:uid="{00000000-0005-0000-0000-00008B5F0000}"/>
    <cellStyle name="Normal 12 4 2 3 2 2 7" xfId="13752" xr:uid="{00000000-0005-0000-0000-00008C5F0000}"/>
    <cellStyle name="Normal 12 4 2 3 2 2 7 2" xfId="38002" xr:uid="{00000000-0005-0000-0000-00008D5F0000}"/>
    <cellStyle name="Normal 12 4 2 3 2 2 8" xfId="38003" xr:uid="{00000000-0005-0000-0000-00008E5F0000}"/>
    <cellStyle name="Normal 12 4 2 3 2 3" xfId="1437" xr:uid="{00000000-0005-0000-0000-00008F5F0000}"/>
    <cellStyle name="Normal 12 4 2 3 2 3 2" xfId="3267" xr:uid="{00000000-0005-0000-0000-0000905F0000}"/>
    <cellStyle name="Normal 12 4 2 3 2 3 2 2" xfId="8757" xr:uid="{00000000-0005-0000-0000-0000915F0000}"/>
    <cellStyle name="Normal 12 4 2 3 2 3 2 2 2" xfId="21567" xr:uid="{00000000-0005-0000-0000-0000925F0000}"/>
    <cellStyle name="Normal 12 4 2 3 2 3 2 2 2 2" xfId="38004" xr:uid="{00000000-0005-0000-0000-0000935F0000}"/>
    <cellStyle name="Normal 12 4 2 3 2 3 2 2 3" xfId="38005" xr:uid="{00000000-0005-0000-0000-0000945F0000}"/>
    <cellStyle name="Normal 12 4 2 3 2 3 2 3" xfId="16077" xr:uid="{00000000-0005-0000-0000-0000955F0000}"/>
    <cellStyle name="Normal 12 4 2 3 2 3 2 3 2" xfId="38006" xr:uid="{00000000-0005-0000-0000-0000965F0000}"/>
    <cellStyle name="Normal 12 4 2 3 2 3 2 4" xfId="38007" xr:uid="{00000000-0005-0000-0000-0000975F0000}"/>
    <cellStyle name="Normal 12 4 2 3 2 3 3" xfId="5097" xr:uid="{00000000-0005-0000-0000-0000985F0000}"/>
    <cellStyle name="Normal 12 4 2 3 2 3 3 2" xfId="10587" xr:uid="{00000000-0005-0000-0000-0000995F0000}"/>
    <cellStyle name="Normal 12 4 2 3 2 3 3 2 2" xfId="23397" xr:uid="{00000000-0005-0000-0000-00009A5F0000}"/>
    <cellStyle name="Normal 12 4 2 3 2 3 3 2 2 2" xfId="38008" xr:uid="{00000000-0005-0000-0000-00009B5F0000}"/>
    <cellStyle name="Normal 12 4 2 3 2 3 3 2 3" xfId="38009" xr:uid="{00000000-0005-0000-0000-00009C5F0000}"/>
    <cellStyle name="Normal 12 4 2 3 2 3 3 3" xfId="17907" xr:uid="{00000000-0005-0000-0000-00009D5F0000}"/>
    <cellStyle name="Normal 12 4 2 3 2 3 3 3 2" xfId="38010" xr:uid="{00000000-0005-0000-0000-00009E5F0000}"/>
    <cellStyle name="Normal 12 4 2 3 2 3 3 4" xfId="38011" xr:uid="{00000000-0005-0000-0000-00009F5F0000}"/>
    <cellStyle name="Normal 12 4 2 3 2 3 4" xfId="12417" xr:uid="{00000000-0005-0000-0000-0000A05F0000}"/>
    <cellStyle name="Normal 12 4 2 3 2 3 4 2" xfId="25227" xr:uid="{00000000-0005-0000-0000-0000A15F0000}"/>
    <cellStyle name="Normal 12 4 2 3 2 3 4 2 2" xfId="38012" xr:uid="{00000000-0005-0000-0000-0000A25F0000}"/>
    <cellStyle name="Normal 12 4 2 3 2 3 4 3" xfId="38013" xr:uid="{00000000-0005-0000-0000-0000A35F0000}"/>
    <cellStyle name="Normal 12 4 2 3 2 3 5" xfId="6927" xr:uid="{00000000-0005-0000-0000-0000A45F0000}"/>
    <cellStyle name="Normal 12 4 2 3 2 3 5 2" xfId="19737" xr:uid="{00000000-0005-0000-0000-0000A55F0000}"/>
    <cellStyle name="Normal 12 4 2 3 2 3 5 2 2" xfId="38014" xr:uid="{00000000-0005-0000-0000-0000A65F0000}"/>
    <cellStyle name="Normal 12 4 2 3 2 3 5 3" xfId="38015" xr:uid="{00000000-0005-0000-0000-0000A75F0000}"/>
    <cellStyle name="Normal 12 4 2 3 2 3 6" xfId="14247" xr:uid="{00000000-0005-0000-0000-0000A85F0000}"/>
    <cellStyle name="Normal 12 4 2 3 2 3 6 2" xfId="38016" xr:uid="{00000000-0005-0000-0000-0000A95F0000}"/>
    <cellStyle name="Normal 12 4 2 3 2 3 7" xfId="38017" xr:uid="{00000000-0005-0000-0000-0000AA5F0000}"/>
    <cellStyle name="Normal 12 4 2 3 2 4" xfId="2373" xr:uid="{00000000-0005-0000-0000-0000AB5F0000}"/>
    <cellStyle name="Normal 12 4 2 3 2 4 2" xfId="7863" xr:uid="{00000000-0005-0000-0000-0000AC5F0000}"/>
    <cellStyle name="Normal 12 4 2 3 2 4 2 2" xfId="20673" xr:uid="{00000000-0005-0000-0000-0000AD5F0000}"/>
    <cellStyle name="Normal 12 4 2 3 2 4 2 2 2" xfId="38018" xr:uid="{00000000-0005-0000-0000-0000AE5F0000}"/>
    <cellStyle name="Normal 12 4 2 3 2 4 2 3" xfId="38019" xr:uid="{00000000-0005-0000-0000-0000AF5F0000}"/>
    <cellStyle name="Normal 12 4 2 3 2 4 3" xfId="15183" xr:uid="{00000000-0005-0000-0000-0000B05F0000}"/>
    <cellStyle name="Normal 12 4 2 3 2 4 3 2" xfId="38020" xr:uid="{00000000-0005-0000-0000-0000B15F0000}"/>
    <cellStyle name="Normal 12 4 2 3 2 4 4" xfId="38021" xr:uid="{00000000-0005-0000-0000-0000B25F0000}"/>
    <cellStyle name="Normal 12 4 2 3 2 5" xfId="4203" xr:uid="{00000000-0005-0000-0000-0000B35F0000}"/>
    <cellStyle name="Normal 12 4 2 3 2 5 2" xfId="9693" xr:uid="{00000000-0005-0000-0000-0000B45F0000}"/>
    <cellStyle name="Normal 12 4 2 3 2 5 2 2" xfId="22503" xr:uid="{00000000-0005-0000-0000-0000B55F0000}"/>
    <cellStyle name="Normal 12 4 2 3 2 5 2 2 2" xfId="38022" xr:uid="{00000000-0005-0000-0000-0000B65F0000}"/>
    <cellStyle name="Normal 12 4 2 3 2 5 2 3" xfId="38023" xr:uid="{00000000-0005-0000-0000-0000B75F0000}"/>
    <cellStyle name="Normal 12 4 2 3 2 5 3" xfId="17013" xr:uid="{00000000-0005-0000-0000-0000B85F0000}"/>
    <cellStyle name="Normal 12 4 2 3 2 5 3 2" xfId="38024" xr:uid="{00000000-0005-0000-0000-0000B95F0000}"/>
    <cellStyle name="Normal 12 4 2 3 2 5 4" xfId="38025" xr:uid="{00000000-0005-0000-0000-0000BA5F0000}"/>
    <cellStyle name="Normal 12 4 2 3 2 6" xfId="11523" xr:uid="{00000000-0005-0000-0000-0000BB5F0000}"/>
    <cellStyle name="Normal 12 4 2 3 2 6 2" xfId="24333" xr:uid="{00000000-0005-0000-0000-0000BC5F0000}"/>
    <cellStyle name="Normal 12 4 2 3 2 6 2 2" xfId="38026" xr:uid="{00000000-0005-0000-0000-0000BD5F0000}"/>
    <cellStyle name="Normal 12 4 2 3 2 6 3" xfId="38027" xr:uid="{00000000-0005-0000-0000-0000BE5F0000}"/>
    <cellStyle name="Normal 12 4 2 3 2 7" xfId="6033" xr:uid="{00000000-0005-0000-0000-0000BF5F0000}"/>
    <cellStyle name="Normal 12 4 2 3 2 7 2" xfId="18843" xr:uid="{00000000-0005-0000-0000-0000C05F0000}"/>
    <cellStyle name="Normal 12 4 2 3 2 7 2 2" xfId="38028" xr:uid="{00000000-0005-0000-0000-0000C15F0000}"/>
    <cellStyle name="Normal 12 4 2 3 2 7 3" xfId="38029" xr:uid="{00000000-0005-0000-0000-0000C25F0000}"/>
    <cellStyle name="Normal 12 4 2 3 2 8" xfId="13353" xr:uid="{00000000-0005-0000-0000-0000C35F0000}"/>
    <cellStyle name="Normal 12 4 2 3 2 8 2" xfId="38030" xr:uid="{00000000-0005-0000-0000-0000C45F0000}"/>
    <cellStyle name="Normal 12 4 2 3 2 9" xfId="38031" xr:uid="{00000000-0005-0000-0000-0000C55F0000}"/>
    <cellStyle name="Normal 12 4 2 3 3" xfId="674" xr:uid="{00000000-0005-0000-0000-0000C65F0000}"/>
    <cellStyle name="Normal 12 4 2 3 3 2" xfId="1074" xr:uid="{00000000-0005-0000-0000-0000C75F0000}"/>
    <cellStyle name="Normal 12 4 2 3 3 2 2" xfId="1969" xr:uid="{00000000-0005-0000-0000-0000C85F0000}"/>
    <cellStyle name="Normal 12 4 2 3 3 2 2 2" xfId="3799" xr:uid="{00000000-0005-0000-0000-0000C95F0000}"/>
    <cellStyle name="Normal 12 4 2 3 3 2 2 2 2" xfId="9289" xr:uid="{00000000-0005-0000-0000-0000CA5F0000}"/>
    <cellStyle name="Normal 12 4 2 3 3 2 2 2 2 2" xfId="22099" xr:uid="{00000000-0005-0000-0000-0000CB5F0000}"/>
    <cellStyle name="Normal 12 4 2 3 3 2 2 2 2 2 2" xfId="38032" xr:uid="{00000000-0005-0000-0000-0000CC5F0000}"/>
    <cellStyle name="Normal 12 4 2 3 3 2 2 2 2 3" xfId="38033" xr:uid="{00000000-0005-0000-0000-0000CD5F0000}"/>
    <cellStyle name="Normal 12 4 2 3 3 2 2 2 3" xfId="16609" xr:uid="{00000000-0005-0000-0000-0000CE5F0000}"/>
    <cellStyle name="Normal 12 4 2 3 3 2 2 2 3 2" xfId="38034" xr:uid="{00000000-0005-0000-0000-0000CF5F0000}"/>
    <cellStyle name="Normal 12 4 2 3 3 2 2 2 4" xfId="38035" xr:uid="{00000000-0005-0000-0000-0000D05F0000}"/>
    <cellStyle name="Normal 12 4 2 3 3 2 2 3" xfId="5629" xr:uid="{00000000-0005-0000-0000-0000D15F0000}"/>
    <cellStyle name="Normal 12 4 2 3 3 2 2 3 2" xfId="11119" xr:uid="{00000000-0005-0000-0000-0000D25F0000}"/>
    <cellStyle name="Normal 12 4 2 3 3 2 2 3 2 2" xfId="23929" xr:uid="{00000000-0005-0000-0000-0000D35F0000}"/>
    <cellStyle name="Normal 12 4 2 3 3 2 2 3 2 2 2" xfId="38036" xr:uid="{00000000-0005-0000-0000-0000D45F0000}"/>
    <cellStyle name="Normal 12 4 2 3 3 2 2 3 2 3" xfId="38037" xr:uid="{00000000-0005-0000-0000-0000D55F0000}"/>
    <cellStyle name="Normal 12 4 2 3 3 2 2 3 3" xfId="18439" xr:uid="{00000000-0005-0000-0000-0000D65F0000}"/>
    <cellStyle name="Normal 12 4 2 3 3 2 2 3 3 2" xfId="38038" xr:uid="{00000000-0005-0000-0000-0000D75F0000}"/>
    <cellStyle name="Normal 12 4 2 3 3 2 2 3 4" xfId="38039" xr:uid="{00000000-0005-0000-0000-0000D85F0000}"/>
    <cellStyle name="Normal 12 4 2 3 3 2 2 4" xfId="12949" xr:uid="{00000000-0005-0000-0000-0000D95F0000}"/>
    <cellStyle name="Normal 12 4 2 3 3 2 2 4 2" xfId="25759" xr:uid="{00000000-0005-0000-0000-0000DA5F0000}"/>
    <cellStyle name="Normal 12 4 2 3 3 2 2 4 2 2" xfId="38040" xr:uid="{00000000-0005-0000-0000-0000DB5F0000}"/>
    <cellStyle name="Normal 12 4 2 3 3 2 2 4 3" xfId="38041" xr:uid="{00000000-0005-0000-0000-0000DC5F0000}"/>
    <cellStyle name="Normal 12 4 2 3 3 2 2 5" xfId="7459" xr:uid="{00000000-0005-0000-0000-0000DD5F0000}"/>
    <cellStyle name="Normal 12 4 2 3 3 2 2 5 2" xfId="20269" xr:uid="{00000000-0005-0000-0000-0000DE5F0000}"/>
    <cellStyle name="Normal 12 4 2 3 3 2 2 5 2 2" xfId="38042" xr:uid="{00000000-0005-0000-0000-0000DF5F0000}"/>
    <cellStyle name="Normal 12 4 2 3 3 2 2 5 3" xfId="38043" xr:uid="{00000000-0005-0000-0000-0000E05F0000}"/>
    <cellStyle name="Normal 12 4 2 3 3 2 2 6" xfId="14779" xr:uid="{00000000-0005-0000-0000-0000E15F0000}"/>
    <cellStyle name="Normal 12 4 2 3 3 2 2 6 2" xfId="38044" xr:uid="{00000000-0005-0000-0000-0000E25F0000}"/>
    <cellStyle name="Normal 12 4 2 3 3 2 2 7" xfId="38045" xr:uid="{00000000-0005-0000-0000-0000E35F0000}"/>
    <cellStyle name="Normal 12 4 2 3 3 2 3" xfId="2905" xr:uid="{00000000-0005-0000-0000-0000E45F0000}"/>
    <cellStyle name="Normal 12 4 2 3 3 2 3 2" xfId="8395" xr:uid="{00000000-0005-0000-0000-0000E55F0000}"/>
    <cellStyle name="Normal 12 4 2 3 3 2 3 2 2" xfId="21205" xr:uid="{00000000-0005-0000-0000-0000E65F0000}"/>
    <cellStyle name="Normal 12 4 2 3 3 2 3 2 2 2" xfId="38046" xr:uid="{00000000-0005-0000-0000-0000E75F0000}"/>
    <cellStyle name="Normal 12 4 2 3 3 2 3 2 3" xfId="38047" xr:uid="{00000000-0005-0000-0000-0000E85F0000}"/>
    <cellStyle name="Normal 12 4 2 3 3 2 3 3" xfId="15715" xr:uid="{00000000-0005-0000-0000-0000E95F0000}"/>
    <cellStyle name="Normal 12 4 2 3 3 2 3 3 2" xfId="38048" xr:uid="{00000000-0005-0000-0000-0000EA5F0000}"/>
    <cellStyle name="Normal 12 4 2 3 3 2 3 4" xfId="38049" xr:uid="{00000000-0005-0000-0000-0000EB5F0000}"/>
    <cellStyle name="Normal 12 4 2 3 3 2 4" xfId="4735" xr:uid="{00000000-0005-0000-0000-0000EC5F0000}"/>
    <cellStyle name="Normal 12 4 2 3 3 2 4 2" xfId="10225" xr:uid="{00000000-0005-0000-0000-0000ED5F0000}"/>
    <cellStyle name="Normal 12 4 2 3 3 2 4 2 2" xfId="23035" xr:uid="{00000000-0005-0000-0000-0000EE5F0000}"/>
    <cellStyle name="Normal 12 4 2 3 3 2 4 2 2 2" xfId="38050" xr:uid="{00000000-0005-0000-0000-0000EF5F0000}"/>
    <cellStyle name="Normal 12 4 2 3 3 2 4 2 3" xfId="38051" xr:uid="{00000000-0005-0000-0000-0000F05F0000}"/>
    <cellStyle name="Normal 12 4 2 3 3 2 4 3" xfId="17545" xr:uid="{00000000-0005-0000-0000-0000F15F0000}"/>
    <cellStyle name="Normal 12 4 2 3 3 2 4 3 2" xfId="38052" xr:uid="{00000000-0005-0000-0000-0000F25F0000}"/>
    <cellStyle name="Normal 12 4 2 3 3 2 4 4" xfId="38053" xr:uid="{00000000-0005-0000-0000-0000F35F0000}"/>
    <cellStyle name="Normal 12 4 2 3 3 2 5" xfId="12055" xr:uid="{00000000-0005-0000-0000-0000F45F0000}"/>
    <cellStyle name="Normal 12 4 2 3 3 2 5 2" xfId="24865" xr:uid="{00000000-0005-0000-0000-0000F55F0000}"/>
    <cellStyle name="Normal 12 4 2 3 3 2 5 2 2" xfId="38054" xr:uid="{00000000-0005-0000-0000-0000F65F0000}"/>
    <cellStyle name="Normal 12 4 2 3 3 2 5 3" xfId="38055" xr:uid="{00000000-0005-0000-0000-0000F75F0000}"/>
    <cellStyle name="Normal 12 4 2 3 3 2 6" xfId="6565" xr:uid="{00000000-0005-0000-0000-0000F85F0000}"/>
    <cellStyle name="Normal 12 4 2 3 3 2 6 2" xfId="19375" xr:uid="{00000000-0005-0000-0000-0000F95F0000}"/>
    <cellStyle name="Normal 12 4 2 3 3 2 6 2 2" xfId="38056" xr:uid="{00000000-0005-0000-0000-0000FA5F0000}"/>
    <cellStyle name="Normal 12 4 2 3 3 2 6 3" xfId="38057" xr:uid="{00000000-0005-0000-0000-0000FB5F0000}"/>
    <cellStyle name="Normal 12 4 2 3 3 2 7" xfId="13885" xr:uid="{00000000-0005-0000-0000-0000FC5F0000}"/>
    <cellStyle name="Normal 12 4 2 3 3 2 7 2" xfId="38058" xr:uid="{00000000-0005-0000-0000-0000FD5F0000}"/>
    <cellStyle name="Normal 12 4 2 3 3 2 8" xfId="38059" xr:uid="{00000000-0005-0000-0000-0000FE5F0000}"/>
    <cellStyle name="Normal 12 4 2 3 3 3" xfId="1569" xr:uid="{00000000-0005-0000-0000-0000FF5F0000}"/>
    <cellStyle name="Normal 12 4 2 3 3 3 2" xfId="3399" xr:uid="{00000000-0005-0000-0000-000000600000}"/>
    <cellStyle name="Normal 12 4 2 3 3 3 2 2" xfId="8889" xr:uid="{00000000-0005-0000-0000-000001600000}"/>
    <cellStyle name="Normal 12 4 2 3 3 3 2 2 2" xfId="21699" xr:uid="{00000000-0005-0000-0000-000002600000}"/>
    <cellStyle name="Normal 12 4 2 3 3 3 2 2 2 2" xfId="38060" xr:uid="{00000000-0005-0000-0000-000003600000}"/>
    <cellStyle name="Normal 12 4 2 3 3 3 2 2 3" xfId="38061" xr:uid="{00000000-0005-0000-0000-000004600000}"/>
    <cellStyle name="Normal 12 4 2 3 3 3 2 3" xfId="16209" xr:uid="{00000000-0005-0000-0000-000005600000}"/>
    <cellStyle name="Normal 12 4 2 3 3 3 2 3 2" xfId="38062" xr:uid="{00000000-0005-0000-0000-000006600000}"/>
    <cellStyle name="Normal 12 4 2 3 3 3 2 4" xfId="38063" xr:uid="{00000000-0005-0000-0000-000007600000}"/>
    <cellStyle name="Normal 12 4 2 3 3 3 3" xfId="5229" xr:uid="{00000000-0005-0000-0000-000008600000}"/>
    <cellStyle name="Normal 12 4 2 3 3 3 3 2" xfId="10719" xr:uid="{00000000-0005-0000-0000-000009600000}"/>
    <cellStyle name="Normal 12 4 2 3 3 3 3 2 2" xfId="23529" xr:uid="{00000000-0005-0000-0000-00000A600000}"/>
    <cellStyle name="Normal 12 4 2 3 3 3 3 2 2 2" xfId="38064" xr:uid="{00000000-0005-0000-0000-00000B600000}"/>
    <cellStyle name="Normal 12 4 2 3 3 3 3 2 3" xfId="38065" xr:uid="{00000000-0005-0000-0000-00000C600000}"/>
    <cellStyle name="Normal 12 4 2 3 3 3 3 3" xfId="18039" xr:uid="{00000000-0005-0000-0000-00000D600000}"/>
    <cellStyle name="Normal 12 4 2 3 3 3 3 3 2" xfId="38066" xr:uid="{00000000-0005-0000-0000-00000E600000}"/>
    <cellStyle name="Normal 12 4 2 3 3 3 3 4" xfId="38067" xr:uid="{00000000-0005-0000-0000-00000F600000}"/>
    <cellStyle name="Normal 12 4 2 3 3 3 4" xfId="12549" xr:uid="{00000000-0005-0000-0000-000010600000}"/>
    <cellStyle name="Normal 12 4 2 3 3 3 4 2" xfId="25359" xr:uid="{00000000-0005-0000-0000-000011600000}"/>
    <cellStyle name="Normal 12 4 2 3 3 3 4 2 2" xfId="38068" xr:uid="{00000000-0005-0000-0000-000012600000}"/>
    <cellStyle name="Normal 12 4 2 3 3 3 4 3" xfId="38069" xr:uid="{00000000-0005-0000-0000-000013600000}"/>
    <cellStyle name="Normal 12 4 2 3 3 3 5" xfId="7059" xr:uid="{00000000-0005-0000-0000-000014600000}"/>
    <cellStyle name="Normal 12 4 2 3 3 3 5 2" xfId="19869" xr:uid="{00000000-0005-0000-0000-000015600000}"/>
    <cellStyle name="Normal 12 4 2 3 3 3 5 2 2" xfId="38070" xr:uid="{00000000-0005-0000-0000-000016600000}"/>
    <cellStyle name="Normal 12 4 2 3 3 3 5 3" xfId="38071" xr:uid="{00000000-0005-0000-0000-000017600000}"/>
    <cellStyle name="Normal 12 4 2 3 3 3 6" xfId="14379" xr:uid="{00000000-0005-0000-0000-000018600000}"/>
    <cellStyle name="Normal 12 4 2 3 3 3 6 2" xfId="38072" xr:uid="{00000000-0005-0000-0000-000019600000}"/>
    <cellStyle name="Normal 12 4 2 3 3 3 7" xfId="38073" xr:uid="{00000000-0005-0000-0000-00001A600000}"/>
    <cellStyle name="Normal 12 4 2 3 3 4" xfId="2505" xr:uid="{00000000-0005-0000-0000-00001B600000}"/>
    <cellStyle name="Normal 12 4 2 3 3 4 2" xfId="7995" xr:uid="{00000000-0005-0000-0000-00001C600000}"/>
    <cellStyle name="Normal 12 4 2 3 3 4 2 2" xfId="20805" xr:uid="{00000000-0005-0000-0000-00001D600000}"/>
    <cellStyle name="Normal 12 4 2 3 3 4 2 2 2" xfId="38074" xr:uid="{00000000-0005-0000-0000-00001E600000}"/>
    <cellStyle name="Normal 12 4 2 3 3 4 2 3" xfId="38075" xr:uid="{00000000-0005-0000-0000-00001F600000}"/>
    <cellStyle name="Normal 12 4 2 3 3 4 3" xfId="15315" xr:uid="{00000000-0005-0000-0000-000020600000}"/>
    <cellStyle name="Normal 12 4 2 3 3 4 3 2" xfId="38076" xr:uid="{00000000-0005-0000-0000-000021600000}"/>
    <cellStyle name="Normal 12 4 2 3 3 4 4" xfId="38077" xr:uid="{00000000-0005-0000-0000-000022600000}"/>
    <cellStyle name="Normal 12 4 2 3 3 5" xfId="4335" xr:uid="{00000000-0005-0000-0000-000023600000}"/>
    <cellStyle name="Normal 12 4 2 3 3 5 2" xfId="9825" xr:uid="{00000000-0005-0000-0000-000024600000}"/>
    <cellStyle name="Normal 12 4 2 3 3 5 2 2" xfId="22635" xr:uid="{00000000-0005-0000-0000-000025600000}"/>
    <cellStyle name="Normal 12 4 2 3 3 5 2 2 2" xfId="38078" xr:uid="{00000000-0005-0000-0000-000026600000}"/>
    <cellStyle name="Normal 12 4 2 3 3 5 2 3" xfId="38079" xr:uid="{00000000-0005-0000-0000-000027600000}"/>
    <cellStyle name="Normal 12 4 2 3 3 5 3" xfId="17145" xr:uid="{00000000-0005-0000-0000-000028600000}"/>
    <cellStyle name="Normal 12 4 2 3 3 5 3 2" xfId="38080" xr:uid="{00000000-0005-0000-0000-000029600000}"/>
    <cellStyle name="Normal 12 4 2 3 3 5 4" xfId="38081" xr:uid="{00000000-0005-0000-0000-00002A600000}"/>
    <cellStyle name="Normal 12 4 2 3 3 6" xfId="11655" xr:uid="{00000000-0005-0000-0000-00002B600000}"/>
    <cellStyle name="Normal 12 4 2 3 3 6 2" xfId="24465" xr:uid="{00000000-0005-0000-0000-00002C600000}"/>
    <cellStyle name="Normal 12 4 2 3 3 6 2 2" xfId="38082" xr:uid="{00000000-0005-0000-0000-00002D600000}"/>
    <cellStyle name="Normal 12 4 2 3 3 6 3" xfId="38083" xr:uid="{00000000-0005-0000-0000-00002E600000}"/>
    <cellStyle name="Normal 12 4 2 3 3 7" xfId="6165" xr:uid="{00000000-0005-0000-0000-00002F600000}"/>
    <cellStyle name="Normal 12 4 2 3 3 7 2" xfId="18975" xr:uid="{00000000-0005-0000-0000-000030600000}"/>
    <cellStyle name="Normal 12 4 2 3 3 7 2 2" xfId="38084" xr:uid="{00000000-0005-0000-0000-000031600000}"/>
    <cellStyle name="Normal 12 4 2 3 3 7 3" xfId="38085" xr:uid="{00000000-0005-0000-0000-000032600000}"/>
    <cellStyle name="Normal 12 4 2 3 3 8" xfId="13485" xr:uid="{00000000-0005-0000-0000-000033600000}"/>
    <cellStyle name="Normal 12 4 2 3 3 8 2" xfId="38086" xr:uid="{00000000-0005-0000-0000-000034600000}"/>
    <cellStyle name="Normal 12 4 2 3 3 9" xfId="38087" xr:uid="{00000000-0005-0000-0000-000035600000}"/>
    <cellStyle name="Normal 12 4 2 3 4" xfId="449" xr:uid="{00000000-0005-0000-0000-000036600000}"/>
    <cellStyle name="Normal 12 4 2 3 4 2" xfId="1344" xr:uid="{00000000-0005-0000-0000-000037600000}"/>
    <cellStyle name="Normal 12 4 2 3 4 2 2" xfId="3174" xr:uid="{00000000-0005-0000-0000-000038600000}"/>
    <cellStyle name="Normal 12 4 2 3 4 2 2 2" xfId="8664" xr:uid="{00000000-0005-0000-0000-000039600000}"/>
    <cellStyle name="Normal 12 4 2 3 4 2 2 2 2" xfId="21474" xr:uid="{00000000-0005-0000-0000-00003A600000}"/>
    <cellStyle name="Normal 12 4 2 3 4 2 2 2 2 2" xfId="38088" xr:uid="{00000000-0005-0000-0000-00003B600000}"/>
    <cellStyle name="Normal 12 4 2 3 4 2 2 2 3" xfId="38089" xr:uid="{00000000-0005-0000-0000-00003C600000}"/>
    <cellStyle name="Normal 12 4 2 3 4 2 2 3" xfId="15984" xr:uid="{00000000-0005-0000-0000-00003D600000}"/>
    <cellStyle name="Normal 12 4 2 3 4 2 2 3 2" xfId="38090" xr:uid="{00000000-0005-0000-0000-00003E600000}"/>
    <cellStyle name="Normal 12 4 2 3 4 2 2 4" xfId="38091" xr:uid="{00000000-0005-0000-0000-00003F600000}"/>
    <cellStyle name="Normal 12 4 2 3 4 2 3" xfId="5004" xr:uid="{00000000-0005-0000-0000-000040600000}"/>
    <cellStyle name="Normal 12 4 2 3 4 2 3 2" xfId="10494" xr:uid="{00000000-0005-0000-0000-000041600000}"/>
    <cellStyle name="Normal 12 4 2 3 4 2 3 2 2" xfId="23304" xr:uid="{00000000-0005-0000-0000-000042600000}"/>
    <cellStyle name="Normal 12 4 2 3 4 2 3 2 2 2" xfId="38092" xr:uid="{00000000-0005-0000-0000-000043600000}"/>
    <cellStyle name="Normal 12 4 2 3 4 2 3 2 3" xfId="38093" xr:uid="{00000000-0005-0000-0000-000044600000}"/>
    <cellStyle name="Normal 12 4 2 3 4 2 3 3" xfId="17814" xr:uid="{00000000-0005-0000-0000-000045600000}"/>
    <cellStyle name="Normal 12 4 2 3 4 2 3 3 2" xfId="38094" xr:uid="{00000000-0005-0000-0000-000046600000}"/>
    <cellStyle name="Normal 12 4 2 3 4 2 3 4" xfId="38095" xr:uid="{00000000-0005-0000-0000-000047600000}"/>
    <cellStyle name="Normal 12 4 2 3 4 2 4" xfId="12324" xr:uid="{00000000-0005-0000-0000-000048600000}"/>
    <cellStyle name="Normal 12 4 2 3 4 2 4 2" xfId="25134" xr:uid="{00000000-0005-0000-0000-000049600000}"/>
    <cellStyle name="Normal 12 4 2 3 4 2 4 2 2" xfId="38096" xr:uid="{00000000-0005-0000-0000-00004A600000}"/>
    <cellStyle name="Normal 12 4 2 3 4 2 4 3" xfId="38097" xr:uid="{00000000-0005-0000-0000-00004B600000}"/>
    <cellStyle name="Normal 12 4 2 3 4 2 5" xfId="6834" xr:uid="{00000000-0005-0000-0000-00004C600000}"/>
    <cellStyle name="Normal 12 4 2 3 4 2 5 2" xfId="19644" xr:uid="{00000000-0005-0000-0000-00004D600000}"/>
    <cellStyle name="Normal 12 4 2 3 4 2 5 2 2" xfId="38098" xr:uid="{00000000-0005-0000-0000-00004E600000}"/>
    <cellStyle name="Normal 12 4 2 3 4 2 5 3" xfId="38099" xr:uid="{00000000-0005-0000-0000-00004F600000}"/>
    <cellStyle name="Normal 12 4 2 3 4 2 6" xfId="14154" xr:uid="{00000000-0005-0000-0000-000050600000}"/>
    <cellStyle name="Normal 12 4 2 3 4 2 6 2" xfId="38100" xr:uid="{00000000-0005-0000-0000-000051600000}"/>
    <cellStyle name="Normal 12 4 2 3 4 2 7" xfId="38101" xr:uid="{00000000-0005-0000-0000-000052600000}"/>
    <cellStyle name="Normal 12 4 2 3 4 3" xfId="2280" xr:uid="{00000000-0005-0000-0000-000053600000}"/>
    <cellStyle name="Normal 12 4 2 3 4 3 2" xfId="7770" xr:uid="{00000000-0005-0000-0000-000054600000}"/>
    <cellStyle name="Normal 12 4 2 3 4 3 2 2" xfId="20580" xr:uid="{00000000-0005-0000-0000-000055600000}"/>
    <cellStyle name="Normal 12 4 2 3 4 3 2 2 2" xfId="38102" xr:uid="{00000000-0005-0000-0000-000056600000}"/>
    <cellStyle name="Normal 12 4 2 3 4 3 2 3" xfId="38103" xr:uid="{00000000-0005-0000-0000-000057600000}"/>
    <cellStyle name="Normal 12 4 2 3 4 3 3" xfId="15090" xr:uid="{00000000-0005-0000-0000-000058600000}"/>
    <cellStyle name="Normal 12 4 2 3 4 3 3 2" xfId="38104" xr:uid="{00000000-0005-0000-0000-000059600000}"/>
    <cellStyle name="Normal 12 4 2 3 4 3 4" xfId="38105" xr:uid="{00000000-0005-0000-0000-00005A600000}"/>
    <cellStyle name="Normal 12 4 2 3 4 4" xfId="4110" xr:uid="{00000000-0005-0000-0000-00005B600000}"/>
    <cellStyle name="Normal 12 4 2 3 4 4 2" xfId="9600" xr:uid="{00000000-0005-0000-0000-00005C600000}"/>
    <cellStyle name="Normal 12 4 2 3 4 4 2 2" xfId="22410" xr:uid="{00000000-0005-0000-0000-00005D600000}"/>
    <cellStyle name="Normal 12 4 2 3 4 4 2 2 2" xfId="38106" xr:uid="{00000000-0005-0000-0000-00005E600000}"/>
    <cellStyle name="Normal 12 4 2 3 4 4 2 3" xfId="38107" xr:uid="{00000000-0005-0000-0000-00005F600000}"/>
    <cellStyle name="Normal 12 4 2 3 4 4 3" xfId="16920" xr:uid="{00000000-0005-0000-0000-000060600000}"/>
    <cellStyle name="Normal 12 4 2 3 4 4 3 2" xfId="38108" xr:uid="{00000000-0005-0000-0000-000061600000}"/>
    <cellStyle name="Normal 12 4 2 3 4 4 4" xfId="38109" xr:uid="{00000000-0005-0000-0000-000062600000}"/>
    <cellStyle name="Normal 12 4 2 3 4 5" xfId="11430" xr:uid="{00000000-0005-0000-0000-000063600000}"/>
    <cellStyle name="Normal 12 4 2 3 4 5 2" xfId="24240" xr:uid="{00000000-0005-0000-0000-000064600000}"/>
    <cellStyle name="Normal 12 4 2 3 4 5 2 2" xfId="38110" xr:uid="{00000000-0005-0000-0000-000065600000}"/>
    <cellStyle name="Normal 12 4 2 3 4 5 3" xfId="38111" xr:uid="{00000000-0005-0000-0000-000066600000}"/>
    <cellStyle name="Normal 12 4 2 3 4 6" xfId="5940" xr:uid="{00000000-0005-0000-0000-000067600000}"/>
    <cellStyle name="Normal 12 4 2 3 4 6 2" xfId="18750" xr:uid="{00000000-0005-0000-0000-000068600000}"/>
    <cellStyle name="Normal 12 4 2 3 4 6 2 2" xfId="38112" xr:uid="{00000000-0005-0000-0000-000069600000}"/>
    <cellStyle name="Normal 12 4 2 3 4 6 3" xfId="38113" xr:uid="{00000000-0005-0000-0000-00006A600000}"/>
    <cellStyle name="Normal 12 4 2 3 4 7" xfId="13260" xr:uid="{00000000-0005-0000-0000-00006B600000}"/>
    <cellStyle name="Normal 12 4 2 3 4 7 2" xfId="38114" xr:uid="{00000000-0005-0000-0000-00006C600000}"/>
    <cellStyle name="Normal 12 4 2 3 4 8" xfId="38115" xr:uid="{00000000-0005-0000-0000-00006D600000}"/>
    <cellStyle name="Normal 12 4 2 3 5" xfId="808" xr:uid="{00000000-0005-0000-0000-00006E600000}"/>
    <cellStyle name="Normal 12 4 2 3 5 2" xfId="1703" xr:uid="{00000000-0005-0000-0000-00006F600000}"/>
    <cellStyle name="Normal 12 4 2 3 5 2 2" xfId="3533" xr:uid="{00000000-0005-0000-0000-000070600000}"/>
    <cellStyle name="Normal 12 4 2 3 5 2 2 2" xfId="9023" xr:uid="{00000000-0005-0000-0000-000071600000}"/>
    <cellStyle name="Normal 12 4 2 3 5 2 2 2 2" xfId="21833" xr:uid="{00000000-0005-0000-0000-000072600000}"/>
    <cellStyle name="Normal 12 4 2 3 5 2 2 2 2 2" xfId="38116" xr:uid="{00000000-0005-0000-0000-000073600000}"/>
    <cellStyle name="Normal 12 4 2 3 5 2 2 2 3" xfId="38117" xr:uid="{00000000-0005-0000-0000-000074600000}"/>
    <cellStyle name="Normal 12 4 2 3 5 2 2 3" xfId="16343" xr:uid="{00000000-0005-0000-0000-000075600000}"/>
    <cellStyle name="Normal 12 4 2 3 5 2 2 3 2" xfId="38118" xr:uid="{00000000-0005-0000-0000-000076600000}"/>
    <cellStyle name="Normal 12 4 2 3 5 2 2 4" xfId="38119" xr:uid="{00000000-0005-0000-0000-000077600000}"/>
    <cellStyle name="Normal 12 4 2 3 5 2 3" xfId="5363" xr:uid="{00000000-0005-0000-0000-000078600000}"/>
    <cellStyle name="Normal 12 4 2 3 5 2 3 2" xfId="10853" xr:uid="{00000000-0005-0000-0000-000079600000}"/>
    <cellStyle name="Normal 12 4 2 3 5 2 3 2 2" xfId="23663" xr:uid="{00000000-0005-0000-0000-00007A600000}"/>
    <cellStyle name="Normal 12 4 2 3 5 2 3 2 2 2" xfId="38120" xr:uid="{00000000-0005-0000-0000-00007B600000}"/>
    <cellStyle name="Normal 12 4 2 3 5 2 3 2 3" xfId="38121" xr:uid="{00000000-0005-0000-0000-00007C600000}"/>
    <cellStyle name="Normal 12 4 2 3 5 2 3 3" xfId="18173" xr:uid="{00000000-0005-0000-0000-00007D600000}"/>
    <cellStyle name="Normal 12 4 2 3 5 2 3 3 2" xfId="38122" xr:uid="{00000000-0005-0000-0000-00007E600000}"/>
    <cellStyle name="Normal 12 4 2 3 5 2 3 4" xfId="38123" xr:uid="{00000000-0005-0000-0000-00007F600000}"/>
    <cellStyle name="Normal 12 4 2 3 5 2 4" xfId="12683" xr:uid="{00000000-0005-0000-0000-000080600000}"/>
    <cellStyle name="Normal 12 4 2 3 5 2 4 2" xfId="25493" xr:uid="{00000000-0005-0000-0000-000081600000}"/>
    <cellStyle name="Normal 12 4 2 3 5 2 4 2 2" xfId="38124" xr:uid="{00000000-0005-0000-0000-000082600000}"/>
    <cellStyle name="Normal 12 4 2 3 5 2 4 3" xfId="38125" xr:uid="{00000000-0005-0000-0000-000083600000}"/>
    <cellStyle name="Normal 12 4 2 3 5 2 5" xfId="7193" xr:uid="{00000000-0005-0000-0000-000084600000}"/>
    <cellStyle name="Normal 12 4 2 3 5 2 5 2" xfId="20003" xr:uid="{00000000-0005-0000-0000-000085600000}"/>
    <cellStyle name="Normal 12 4 2 3 5 2 5 2 2" xfId="38126" xr:uid="{00000000-0005-0000-0000-000086600000}"/>
    <cellStyle name="Normal 12 4 2 3 5 2 5 3" xfId="38127" xr:uid="{00000000-0005-0000-0000-000087600000}"/>
    <cellStyle name="Normal 12 4 2 3 5 2 6" xfId="14513" xr:uid="{00000000-0005-0000-0000-000088600000}"/>
    <cellStyle name="Normal 12 4 2 3 5 2 6 2" xfId="38128" xr:uid="{00000000-0005-0000-0000-000089600000}"/>
    <cellStyle name="Normal 12 4 2 3 5 2 7" xfId="38129" xr:uid="{00000000-0005-0000-0000-00008A600000}"/>
    <cellStyle name="Normal 12 4 2 3 5 3" xfId="2639" xr:uid="{00000000-0005-0000-0000-00008B600000}"/>
    <cellStyle name="Normal 12 4 2 3 5 3 2" xfId="8129" xr:uid="{00000000-0005-0000-0000-00008C600000}"/>
    <cellStyle name="Normal 12 4 2 3 5 3 2 2" xfId="20939" xr:uid="{00000000-0005-0000-0000-00008D600000}"/>
    <cellStyle name="Normal 12 4 2 3 5 3 2 2 2" xfId="38130" xr:uid="{00000000-0005-0000-0000-00008E600000}"/>
    <cellStyle name="Normal 12 4 2 3 5 3 2 3" xfId="38131" xr:uid="{00000000-0005-0000-0000-00008F600000}"/>
    <cellStyle name="Normal 12 4 2 3 5 3 3" xfId="15449" xr:uid="{00000000-0005-0000-0000-000090600000}"/>
    <cellStyle name="Normal 12 4 2 3 5 3 3 2" xfId="38132" xr:uid="{00000000-0005-0000-0000-000091600000}"/>
    <cellStyle name="Normal 12 4 2 3 5 3 4" xfId="38133" xr:uid="{00000000-0005-0000-0000-000092600000}"/>
    <cellStyle name="Normal 12 4 2 3 5 4" xfId="4469" xr:uid="{00000000-0005-0000-0000-000093600000}"/>
    <cellStyle name="Normal 12 4 2 3 5 4 2" xfId="9959" xr:uid="{00000000-0005-0000-0000-000094600000}"/>
    <cellStyle name="Normal 12 4 2 3 5 4 2 2" xfId="22769" xr:uid="{00000000-0005-0000-0000-000095600000}"/>
    <cellStyle name="Normal 12 4 2 3 5 4 2 2 2" xfId="38134" xr:uid="{00000000-0005-0000-0000-000096600000}"/>
    <cellStyle name="Normal 12 4 2 3 5 4 2 3" xfId="38135" xr:uid="{00000000-0005-0000-0000-000097600000}"/>
    <cellStyle name="Normal 12 4 2 3 5 4 3" xfId="17279" xr:uid="{00000000-0005-0000-0000-000098600000}"/>
    <cellStyle name="Normal 12 4 2 3 5 4 3 2" xfId="38136" xr:uid="{00000000-0005-0000-0000-000099600000}"/>
    <cellStyle name="Normal 12 4 2 3 5 4 4" xfId="38137" xr:uid="{00000000-0005-0000-0000-00009A600000}"/>
    <cellStyle name="Normal 12 4 2 3 5 5" xfId="11789" xr:uid="{00000000-0005-0000-0000-00009B600000}"/>
    <cellStyle name="Normal 12 4 2 3 5 5 2" xfId="24599" xr:uid="{00000000-0005-0000-0000-00009C600000}"/>
    <cellStyle name="Normal 12 4 2 3 5 5 2 2" xfId="38138" xr:uid="{00000000-0005-0000-0000-00009D600000}"/>
    <cellStyle name="Normal 12 4 2 3 5 5 3" xfId="38139" xr:uid="{00000000-0005-0000-0000-00009E600000}"/>
    <cellStyle name="Normal 12 4 2 3 5 6" xfId="6299" xr:uid="{00000000-0005-0000-0000-00009F600000}"/>
    <cellStyle name="Normal 12 4 2 3 5 6 2" xfId="19109" xr:uid="{00000000-0005-0000-0000-0000A0600000}"/>
    <cellStyle name="Normal 12 4 2 3 5 6 2 2" xfId="38140" xr:uid="{00000000-0005-0000-0000-0000A1600000}"/>
    <cellStyle name="Normal 12 4 2 3 5 6 3" xfId="38141" xr:uid="{00000000-0005-0000-0000-0000A2600000}"/>
    <cellStyle name="Normal 12 4 2 3 5 7" xfId="13619" xr:uid="{00000000-0005-0000-0000-0000A3600000}"/>
    <cellStyle name="Normal 12 4 2 3 5 7 2" xfId="38142" xr:uid="{00000000-0005-0000-0000-0000A4600000}"/>
    <cellStyle name="Normal 12 4 2 3 5 8" xfId="38143" xr:uid="{00000000-0005-0000-0000-0000A5600000}"/>
    <cellStyle name="Normal 12 4 2 3 6" xfId="1209" xr:uid="{00000000-0005-0000-0000-0000A6600000}"/>
    <cellStyle name="Normal 12 4 2 3 6 2" xfId="3039" xr:uid="{00000000-0005-0000-0000-0000A7600000}"/>
    <cellStyle name="Normal 12 4 2 3 6 2 2" xfId="8529" xr:uid="{00000000-0005-0000-0000-0000A8600000}"/>
    <cellStyle name="Normal 12 4 2 3 6 2 2 2" xfId="21339" xr:uid="{00000000-0005-0000-0000-0000A9600000}"/>
    <cellStyle name="Normal 12 4 2 3 6 2 2 2 2" xfId="38144" xr:uid="{00000000-0005-0000-0000-0000AA600000}"/>
    <cellStyle name="Normal 12 4 2 3 6 2 2 3" xfId="38145" xr:uid="{00000000-0005-0000-0000-0000AB600000}"/>
    <cellStyle name="Normal 12 4 2 3 6 2 3" xfId="15849" xr:uid="{00000000-0005-0000-0000-0000AC600000}"/>
    <cellStyle name="Normal 12 4 2 3 6 2 3 2" xfId="38146" xr:uid="{00000000-0005-0000-0000-0000AD600000}"/>
    <cellStyle name="Normal 12 4 2 3 6 2 4" xfId="38147" xr:uid="{00000000-0005-0000-0000-0000AE600000}"/>
    <cellStyle name="Normal 12 4 2 3 6 3" xfId="4869" xr:uid="{00000000-0005-0000-0000-0000AF600000}"/>
    <cellStyle name="Normal 12 4 2 3 6 3 2" xfId="10359" xr:uid="{00000000-0005-0000-0000-0000B0600000}"/>
    <cellStyle name="Normal 12 4 2 3 6 3 2 2" xfId="23169" xr:uid="{00000000-0005-0000-0000-0000B1600000}"/>
    <cellStyle name="Normal 12 4 2 3 6 3 2 2 2" xfId="38148" xr:uid="{00000000-0005-0000-0000-0000B2600000}"/>
    <cellStyle name="Normal 12 4 2 3 6 3 2 3" xfId="38149" xr:uid="{00000000-0005-0000-0000-0000B3600000}"/>
    <cellStyle name="Normal 12 4 2 3 6 3 3" xfId="17679" xr:uid="{00000000-0005-0000-0000-0000B4600000}"/>
    <cellStyle name="Normal 12 4 2 3 6 3 3 2" xfId="38150" xr:uid="{00000000-0005-0000-0000-0000B5600000}"/>
    <cellStyle name="Normal 12 4 2 3 6 3 4" xfId="38151" xr:uid="{00000000-0005-0000-0000-0000B6600000}"/>
    <cellStyle name="Normal 12 4 2 3 6 4" xfId="12189" xr:uid="{00000000-0005-0000-0000-0000B7600000}"/>
    <cellStyle name="Normal 12 4 2 3 6 4 2" xfId="24999" xr:uid="{00000000-0005-0000-0000-0000B8600000}"/>
    <cellStyle name="Normal 12 4 2 3 6 4 2 2" xfId="38152" xr:uid="{00000000-0005-0000-0000-0000B9600000}"/>
    <cellStyle name="Normal 12 4 2 3 6 4 3" xfId="38153" xr:uid="{00000000-0005-0000-0000-0000BA600000}"/>
    <cellStyle name="Normal 12 4 2 3 6 5" xfId="6699" xr:uid="{00000000-0005-0000-0000-0000BB600000}"/>
    <cellStyle name="Normal 12 4 2 3 6 5 2" xfId="19509" xr:uid="{00000000-0005-0000-0000-0000BC600000}"/>
    <cellStyle name="Normal 12 4 2 3 6 5 2 2" xfId="38154" xr:uid="{00000000-0005-0000-0000-0000BD600000}"/>
    <cellStyle name="Normal 12 4 2 3 6 5 3" xfId="38155" xr:uid="{00000000-0005-0000-0000-0000BE600000}"/>
    <cellStyle name="Normal 12 4 2 3 6 6" xfId="14019" xr:uid="{00000000-0005-0000-0000-0000BF600000}"/>
    <cellStyle name="Normal 12 4 2 3 6 6 2" xfId="38156" xr:uid="{00000000-0005-0000-0000-0000C0600000}"/>
    <cellStyle name="Normal 12 4 2 3 6 7" xfId="38157" xr:uid="{00000000-0005-0000-0000-0000C1600000}"/>
    <cellStyle name="Normal 12 4 2 3 7" xfId="2145" xr:uid="{00000000-0005-0000-0000-0000C2600000}"/>
    <cellStyle name="Normal 12 4 2 3 7 2" xfId="7635" xr:uid="{00000000-0005-0000-0000-0000C3600000}"/>
    <cellStyle name="Normal 12 4 2 3 7 2 2" xfId="20445" xr:uid="{00000000-0005-0000-0000-0000C4600000}"/>
    <cellStyle name="Normal 12 4 2 3 7 2 2 2" xfId="38158" xr:uid="{00000000-0005-0000-0000-0000C5600000}"/>
    <cellStyle name="Normal 12 4 2 3 7 2 3" xfId="38159" xr:uid="{00000000-0005-0000-0000-0000C6600000}"/>
    <cellStyle name="Normal 12 4 2 3 7 3" xfId="14955" xr:uid="{00000000-0005-0000-0000-0000C7600000}"/>
    <cellStyle name="Normal 12 4 2 3 7 3 2" xfId="38160" xr:uid="{00000000-0005-0000-0000-0000C8600000}"/>
    <cellStyle name="Normal 12 4 2 3 7 4" xfId="38161" xr:uid="{00000000-0005-0000-0000-0000C9600000}"/>
    <cellStyle name="Normal 12 4 2 3 8" xfId="3975" xr:uid="{00000000-0005-0000-0000-0000CA600000}"/>
    <cellStyle name="Normal 12 4 2 3 8 2" xfId="9465" xr:uid="{00000000-0005-0000-0000-0000CB600000}"/>
    <cellStyle name="Normal 12 4 2 3 8 2 2" xfId="22275" xr:uid="{00000000-0005-0000-0000-0000CC600000}"/>
    <cellStyle name="Normal 12 4 2 3 8 2 2 2" xfId="38162" xr:uid="{00000000-0005-0000-0000-0000CD600000}"/>
    <cellStyle name="Normal 12 4 2 3 8 2 3" xfId="38163" xr:uid="{00000000-0005-0000-0000-0000CE600000}"/>
    <cellStyle name="Normal 12 4 2 3 8 3" xfId="16785" xr:uid="{00000000-0005-0000-0000-0000CF600000}"/>
    <cellStyle name="Normal 12 4 2 3 8 3 2" xfId="38164" xr:uid="{00000000-0005-0000-0000-0000D0600000}"/>
    <cellStyle name="Normal 12 4 2 3 8 4" xfId="38165" xr:uid="{00000000-0005-0000-0000-0000D1600000}"/>
    <cellStyle name="Normal 12 4 2 3 9" xfId="11295" xr:uid="{00000000-0005-0000-0000-0000D2600000}"/>
    <cellStyle name="Normal 12 4 2 3 9 2" xfId="24105" xr:uid="{00000000-0005-0000-0000-0000D3600000}"/>
    <cellStyle name="Normal 12 4 2 3 9 2 2" xfId="38166" xr:uid="{00000000-0005-0000-0000-0000D4600000}"/>
    <cellStyle name="Normal 12 4 2 3 9 3" xfId="38167" xr:uid="{00000000-0005-0000-0000-0000D5600000}"/>
    <cellStyle name="Normal 12 4 2 4" xfId="272" xr:uid="{00000000-0005-0000-0000-0000D6600000}"/>
    <cellStyle name="Normal 12 4 2 4 10" xfId="5764" xr:uid="{00000000-0005-0000-0000-0000D7600000}"/>
    <cellStyle name="Normal 12 4 2 4 10 2" xfId="18574" xr:uid="{00000000-0005-0000-0000-0000D8600000}"/>
    <cellStyle name="Normal 12 4 2 4 10 2 2" xfId="38168" xr:uid="{00000000-0005-0000-0000-0000D9600000}"/>
    <cellStyle name="Normal 12 4 2 4 10 3" xfId="38169" xr:uid="{00000000-0005-0000-0000-0000DA600000}"/>
    <cellStyle name="Normal 12 4 2 4 11" xfId="13084" xr:uid="{00000000-0005-0000-0000-0000DB600000}"/>
    <cellStyle name="Normal 12 4 2 4 11 2" xfId="38170" xr:uid="{00000000-0005-0000-0000-0000DC600000}"/>
    <cellStyle name="Normal 12 4 2 4 12" xfId="38171" xr:uid="{00000000-0005-0000-0000-0000DD600000}"/>
    <cellStyle name="Normal 12 4 2 4 2" xfId="501" xr:uid="{00000000-0005-0000-0000-0000DE600000}"/>
    <cellStyle name="Normal 12 4 2 4 2 2" xfId="900" xr:uid="{00000000-0005-0000-0000-0000DF600000}"/>
    <cellStyle name="Normal 12 4 2 4 2 2 2" xfId="1795" xr:uid="{00000000-0005-0000-0000-0000E0600000}"/>
    <cellStyle name="Normal 12 4 2 4 2 2 2 2" xfId="3625" xr:uid="{00000000-0005-0000-0000-0000E1600000}"/>
    <cellStyle name="Normal 12 4 2 4 2 2 2 2 2" xfId="9115" xr:uid="{00000000-0005-0000-0000-0000E2600000}"/>
    <cellStyle name="Normal 12 4 2 4 2 2 2 2 2 2" xfId="21925" xr:uid="{00000000-0005-0000-0000-0000E3600000}"/>
    <cellStyle name="Normal 12 4 2 4 2 2 2 2 2 2 2" xfId="38172" xr:uid="{00000000-0005-0000-0000-0000E4600000}"/>
    <cellStyle name="Normal 12 4 2 4 2 2 2 2 2 3" xfId="38173" xr:uid="{00000000-0005-0000-0000-0000E5600000}"/>
    <cellStyle name="Normal 12 4 2 4 2 2 2 2 3" xfId="16435" xr:uid="{00000000-0005-0000-0000-0000E6600000}"/>
    <cellStyle name="Normal 12 4 2 4 2 2 2 2 3 2" xfId="38174" xr:uid="{00000000-0005-0000-0000-0000E7600000}"/>
    <cellStyle name="Normal 12 4 2 4 2 2 2 2 4" xfId="38175" xr:uid="{00000000-0005-0000-0000-0000E8600000}"/>
    <cellStyle name="Normal 12 4 2 4 2 2 2 3" xfId="5455" xr:uid="{00000000-0005-0000-0000-0000E9600000}"/>
    <cellStyle name="Normal 12 4 2 4 2 2 2 3 2" xfId="10945" xr:uid="{00000000-0005-0000-0000-0000EA600000}"/>
    <cellStyle name="Normal 12 4 2 4 2 2 2 3 2 2" xfId="23755" xr:uid="{00000000-0005-0000-0000-0000EB600000}"/>
    <cellStyle name="Normal 12 4 2 4 2 2 2 3 2 2 2" xfId="38176" xr:uid="{00000000-0005-0000-0000-0000EC600000}"/>
    <cellStyle name="Normal 12 4 2 4 2 2 2 3 2 3" xfId="38177" xr:uid="{00000000-0005-0000-0000-0000ED600000}"/>
    <cellStyle name="Normal 12 4 2 4 2 2 2 3 3" xfId="18265" xr:uid="{00000000-0005-0000-0000-0000EE600000}"/>
    <cellStyle name="Normal 12 4 2 4 2 2 2 3 3 2" xfId="38178" xr:uid="{00000000-0005-0000-0000-0000EF600000}"/>
    <cellStyle name="Normal 12 4 2 4 2 2 2 3 4" xfId="38179" xr:uid="{00000000-0005-0000-0000-0000F0600000}"/>
    <cellStyle name="Normal 12 4 2 4 2 2 2 4" xfId="12775" xr:uid="{00000000-0005-0000-0000-0000F1600000}"/>
    <cellStyle name="Normal 12 4 2 4 2 2 2 4 2" xfId="25585" xr:uid="{00000000-0005-0000-0000-0000F2600000}"/>
    <cellStyle name="Normal 12 4 2 4 2 2 2 4 2 2" xfId="38180" xr:uid="{00000000-0005-0000-0000-0000F3600000}"/>
    <cellStyle name="Normal 12 4 2 4 2 2 2 4 3" xfId="38181" xr:uid="{00000000-0005-0000-0000-0000F4600000}"/>
    <cellStyle name="Normal 12 4 2 4 2 2 2 5" xfId="7285" xr:uid="{00000000-0005-0000-0000-0000F5600000}"/>
    <cellStyle name="Normal 12 4 2 4 2 2 2 5 2" xfId="20095" xr:uid="{00000000-0005-0000-0000-0000F6600000}"/>
    <cellStyle name="Normal 12 4 2 4 2 2 2 5 2 2" xfId="38182" xr:uid="{00000000-0005-0000-0000-0000F7600000}"/>
    <cellStyle name="Normal 12 4 2 4 2 2 2 5 3" xfId="38183" xr:uid="{00000000-0005-0000-0000-0000F8600000}"/>
    <cellStyle name="Normal 12 4 2 4 2 2 2 6" xfId="14605" xr:uid="{00000000-0005-0000-0000-0000F9600000}"/>
    <cellStyle name="Normal 12 4 2 4 2 2 2 6 2" xfId="38184" xr:uid="{00000000-0005-0000-0000-0000FA600000}"/>
    <cellStyle name="Normal 12 4 2 4 2 2 2 7" xfId="38185" xr:uid="{00000000-0005-0000-0000-0000FB600000}"/>
    <cellStyle name="Normal 12 4 2 4 2 2 3" xfId="2731" xr:uid="{00000000-0005-0000-0000-0000FC600000}"/>
    <cellStyle name="Normal 12 4 2 4 2 2 3 2" xfId="8221" xr:uid="{00000000-0005-0000-0000-0000FD600000}"/>
    <cellStyle name="Normal 12 4 2 4 2 2 3 2 2" xfId="21031" xr:uid="{00000000-0005-0000-0000-0000FE600000}"/>
    <cellStyle name="Normal 12 4 2 4 2 2 3 2 2 2" xfId="38186" xr:uid="{00000000-0005-0000-0000-0000FF600000}"/>
    <cellStyle name="Normal 12 4 2 4 2 2 3 2 3" xfId="38187" xr:uid="{00000000-0005-0000-0000-000000610000}"/>
    <cellStyle name="Normal 12 4 2 4 2 2 3 3" xfId="15541" xr:uid="{00000000-0005-0000-0000-000001610000}"/>
    <cellStyle name="Normal 12 4 2 4 2 2 3 3 2" xfId="38188" xr:uid="{00000000-0005-0000-0000-000002610000}"/>
    <cellStyle name="Normal 12 4 2 4 2 2 3 4" xfId="38189" xr:uid="{00000000-0005-0000-0000-000003610000}"/>
    <cellStyle name="Normal 12 4 2 4 2 2 4" xfId="4561" xr:uid="{00000000-0005-0000-0000-000004610000}"/>
    <cellStyle name="Normal 12 4 2 4 2 2 4 2" xfId="10051" xr:uid="{00000000-0005-0000-0000-000005610000}"/>
    <cellStyle name="Normal 12 4 2 4 2 2 4 2 2" xfId="22861" xr:uid="{00000000-0005-0000-0000-000006610000}"/>
    <cellStyle name="Normal 12 4 2 4 2 2 4 2 2 2" xfId="38190" xr:uid="{00000000-0005-0000-0000-000007610000}"/>
    <cellStyle name="Normal 12 4 2 4 2 2 4 2 3" xfId="38191" xr:uid="{00000000-0005-0000-0000-000008610000}"/>
    <cellStyle name="Normal 12 4 2 4 2 2 4 3" xfId="17371" xr:uid="{00000000-0005-0000-0000-000009610000}"/>
    <cellStyle name="Normal 12 4 2 4 2 2 4 3 2" xfId="38192" xr:uid="{00000000-0005-0000-0000-00000A610000}"/>
    <cellStyle name="Normal 12 4 2 4 2 2 4 4" xfId="38193" xr:uid="{00000000-0005-0000-0000-00000B610000}"/>
    <cellStyle name="Normal 12 4 2 4 2 2 5" xfId="11881" xr:uid="{00000000-0005-0000-0000-00000C610000}"/>
    <cellStyle name="Normal 12 4 2 4 2 2 5 2" xfId="24691" xr:uid="{00000000-0005-0000-0000-00000D610000}"/>
    <cellStyle name="Normal 12 4 2 4 2 2 5 2 2" xfId="38194" xr:uid="{00000000-0005-0000-0000-00000E610000}"/>
    <cellStyle name="Normal 12 4 2 4 2 2 5 3" xfId="38195" xr:uid="{00000000-0005-0000-0000-00000F610000}"/>
    <cellStyle name="Normal 12 4 2 4 2 2 6" xfId="6391" xr:uid="{00000000-0005-0000-0000-000010610000}"/>
    <cellStyle name="Normal 12 4 2 4 2 2 6 2" xfId="19201" xr:uid="{00000000-0005-0000-0000-000011610000}"/>
    <cellStyle name="Normal 12 4 2 4 2 2 6 2 2" xfId="38196" xr:uid="{00000000-0005-0000-0000-000012610000}"/>
    <cellStyle name="Normal 12 4 2 4 2 2 6 3" xfId="38197" xr:uid="{00000000-0005-0000-0000-000013610000}"/>
    <cellStyle name="Normal 12 4 2 4 2 2 7" xfId="13711" xr:uid="{00000000-0005-0000-0000-000014610000}"/>
    <cellStyle name="Normal 12 4 2 4 2 2 7 2" xfId="38198" xr:uid="{00000000-0005-0000-0000-000015610000}"/>
    <cellStyle name="Normal 12 4 2 4 2 2 8" xfId="38199" xr:uid="{00000000-0005-0000-0000-000016610000}"/>
    <cellStyle name="Normal 12 4 2 4 2 3" xfId="1396" xr:uid="{00000000-0005-0000-0000-000017610000}"/>
    <cellStyle name="Normal 12 4 2 4 2 3 2" xfId="3226" xr:uid="{00000000-0005-0000-0000-000018610000}"/>
    <cellStyle name="Normal 12 4 2 4 2 3 2 2" xfId="8716" xr:uid="{00000000-0005-0000-0000-000019610000}"/>
    <cellStyle name="Normal 12 4 2 4 2 3 2 2 2" xfId="21526" xr:uid="{00000000-0005-0000-0000-00001A610000}"/>
    <cellStyle name="Normal 12 4 2 4 2 3 2 2 2 2" xfId="38200" xr:uid="{00000000-0005-0000-0000-00001B610000}"/>
    <cellStyle name="Normal 12 4 2 4 2 3 2 2 3" xfId="38201" xr:uid="{00000000-0005-0000-0000-00001C610000}"/>
    <cellStyle name="Normal 12 4 2 4 2 3 2 3" xfId="16036" xr:uid="{00000000-0005-0000-0000-00001D610000}"/>
    <cellStyle name="Normal 12 4 2 4 2 3 2 3 2" xfId="38202" xr:uid="{00000000-0005-0000-0000-00001E610000}"/>
    <cellStyle name="Normal 12 4 2 4 2 3 2 4" xfId="38203" xr:uid="{00000000-0005-0000-0000-00001F610000}"/>
    <cellStyle name="Normal 12 4 2 4 2 3 3" xfId="5056" xr:uid="{00000000-0005-0000-0000-000020610000}"/>
    <cellStyle name="Normal 12 4 2 4 2 3 3 2" xfId="10546" xr:uid="{00000000-0005-0000-0000-000021610000}"/>
    <cellStyle name="Normal 12 4 2 4 2 3 3 2 2" xfId="23356" xr:uid="{00000000-0005-0000-0000-000022610000}"/>
    <cellStyle name="Normal 12 4 2 4 2 3 3 2 2 2" xfId="38204" xr:uid="{00000000-0005-0000-0000-000023610000}"/>
    <cellStyle name="Normal 12 4 2 4 2 3 3 2 3" xfId="38205" xr:uid="{00000000-0005-0000-0000-000024610000}"/>
    <cellStyle name="Normal 12 4 2 4 2 3 3 3" xfId="17866" xr:uid="{00000000-0005-0000-0000-000025610000}"/>
    <cellStyle name="Normal 12 4 2 4 2 3 3 3 2" xfId="38206" xr:uid="{00000000-0005-0000-0000-000026610000}"/>
    <cellStyle name="Normal 12 4 2 4 2 3 3 4" xfId="38207" xr:uid="{00000000-0005-0000-0000-000027610000}"/>
    <cellStyle name="Normal 12 4 2 4 2 3 4" xfId="12376" xr:uid="{00000000-0005-0000-0000-000028610000}"/>
    <cellStyle name="Normal 12 4 2 4 2 3 4 2" xfId="25186" xr:uid="{00000000-0005-0000-0000-000029610000}"/>
    <cellStyle name="Normal 12 4 2 4 2 3 4 2 2" xfId="38208" xr:uid="{00000000-0005-0000-0000-00002A610000}"/>
    <cellStyle name="Normal 12 4 2 4 2 3 4 3" xfId="38209" xr:uid="{00000000-0005-0000-0000-00002B610000}"/>
    <cellStyle name="Normal 12 4 2 4 2 3 5" xfId="6886" xr:uid="{00000000-0005-0000-0000-00002C610000}"/>
    <cellStyle name="Normal 12 4 2 4 2 3 5 2" xfId="19696" xr:uid="{00000000-0005-0000-0000-00002D610000}"/>
    <cellStyle name="Normal 12 4 2 4 2 3 5 2 2" xfId="38210" xr:uid="{00000000-0005-0000-0000-00002E610000}"/>
    <cellStyle name="Normal 12 4 2 4 2 3 5 3" xfId="38211" xr:uid="{00000000-0005-0000-0000-00002F610000}"/>
    <cellStyle name="Normal 12 4 2 4 2 3 6" xfId="14206" xr:uid="{00000000-0005-0000-0000-000030610000}"/>
    <cellStyle name="Normal 12 4 2 4 2 3 6 2" xfId="38212" xr:uid="{00000000-0005-0000-0000-000031610000}"/>
    <cellStyle name="Normal 12 4 2 4 2 3 7" xfId="38213" xr:uid="{00000000-0005-0000-0000-000032610000}"/>
    <cellStyle name="Normal 12 4 2 4 2 4" xfId="2332" xr:uid="{00000000-0005-0000-0000-000033610000}"/>
    <cellStyle name="Normal 12 4 2 4 2 4 2" xfId="7822" xr:uid="{00000000-0005-0000-0000-000034610000}"/>
    <cellStyle name="Normal 12 4 2 4 2 4 2 2" xfId="20632" xr:uid="{00000000-0005-0000-0000-000035610000}"/>
    <cellStyle name="Normal 12 4 2 4 2 4 2 2 2" xfId="38214" xr:uid="{00000000-0005-0000-0000-000036610000}"/>
    <cellStyle name="Normal 12 4 2 4 2 4 2 3" xfId="38215" xr:uid="{00000000-0005-0000-0000-000037610000}"/>
    <cellStyle name="Normal 12 4 2 4 2 4 3" xfId="15142" xr:uid="{00000000-0005-0000-0000-000038610000}"/>
    <cellStyle name="Normal 12 4 2 4 2 4 3 2" xfId="38216" xr:uid="{00000000-0005-0000-0000-000039610000}"/>
    <cellStyle name="Normal 12 4 2 4 2 4 4" xfId="38217" xr:uid="{00000000-0005-0000-0000-00003A610000}"/>
    <cellStyle name="Normal 12 4 2 4 2 5" xfId="4162" xr:uid="{00000000-0005-0000-0000-00003B610000}"/>
    <cellStyle name="Normal 12 4 2 4 2 5 2" xfId="9652" xr:uid="{00000000-0005-0000-0000-00003C610000}"/>
    <cellStyle name="Normal 12 4 2 4 2 5 2 2" xfId="22462" xr:uid="{00000000-0005-0000-0000-00003D610000}"/>
    <cellStyle name="Normal 12 4 2 4 2 5 2 2 2" xfId="38218" xr:uid="{00000000-0005-0000-0000-00003E610000}"/>
    <cellStyle name="Normal 12 4 2 4 2 5 2 3" xfId="38219" xr:uid="{00000000-0005-0000-0000-00003F610000}"/>
    <cellStyle name="Normal 12 4 2 4 2 5 3" xfId="16972" xr:uid="{00000000-0005-0000-0000-000040610000}"/>
    <cellStyle name="Normal 12 4 2 4 2 5 3 2" xfId="38220" xr:uid="{00000000-0005-0000-0000-000041610000}"/>
    <cellStyle name="Normal 12 4 2 4 2 5 4" xfId="38221" xr:uid="{00000000-0005-0000-0000-000042610000}"/>
    <cellStyle name="Normal 12 4 2 4 2 6" xfId="11482" xr:uid="{00000000-0005-0000-0000-000043610000}"/>
    <cellStyle name="Normal 12 4 2 4 2 6 2" xfId="24292" xr:uid="{00000000-0005-0000-0000-000044610000}"/>
    <cellStyle name="Normal 12 4 2 4 2 6 2 2" xfId="38222" xr:uid="{00000000-0005-0000-0000-000045610000}"/>
    <cellStyle name="Normal 12 4 2 4 2 6 3" xfId="38223" xr:uid="{00000000-0005-0000-0000-000046610000}"/>
    <cellStyle name="Normal 12 4 2 4 2 7" xfId="5992" xr:uid="{00000000-0005-0000-0000-000047610000}"/>
    <cellStyle name="Normal 12 4 2 4 2 7 2" xfId="18802" xr:uid="{00000000-0005-0000-0000-000048610000}"/>
    <cellStyle name="Normal 12 4 2 4 2 7 2 2" xfId="38224" xr:uid="{00000000-0005-0000-0000-000049610000}"/>
    <cellStyle name="Normal 12 4 2 4 2 7 3" xfId="38225" xr:uid="{00000000-0005-0000-0000-00004A610000}"/>
    <cellStyle name="Normal 12 4 2 4 2 8" xfId="13312" xr:uid="{00000000-0005-0000-0000-00004B610000}"/>
    <cellStyle name="Normal 12 4 2 4 2 8 2" xfId="38226" xr:uid="{00000000-0005-0000-0000-00004C610000}"/>
    <cellStyle name="Normal 12 4 2 4 2 9" xfId="38227" xr:uid="{00000000-0005-0000-0000-00004D610000}"/>
    <cellStyle name="Normal 12 4 2 4 3" xfId="633" xr:uid="{00000000-0005-0000-0000-00004E610000}"/>
    <cellStyle name="Normal 12 4 2 4 3 2" xfId="1033" xr:uid="{00000000-0005-0000-0000-00004F610000}"/>
    <cellStyle name="Normal 12 4 2 4 3 2 2" xfId="1928" xr:uid="{00000000-0005-0000-0000-000050610000}"/>
    <cellStyle name="Normal 12 4 2 4 3 2 2 2" xfId="3758" xr:uid="{00000000-0005-0000-0000-000051610000}"/>
    <cellStyle name="Normal 12 4 2 4 3 2 2 2 2" xfId="9248" xr:uid="{00000000-0005-0000-0000-000052610000}"/>
    <cellStyle name="Normal 12 4 2 4 3 2 2 2 2 2" xfId="22058" xr:uid="{00000000-0005-0000-0000-000053610000}"/>
    <cellStyle name="Normal 12 4 2 4 3 2 2 2 2 2 2" xfId="38228" xr:uid="{00000000-0005-0000-0000-000054610000}"/>
    <cellStyle name="Normal 12 4 2 4 3 2 2 2 2 3" xfId="38229" xr:uid="{00000000-0005-0000-0000-000055610000}"/>
    <cellStyle name="Normal 12 4 2 4 3 2 2 2 3" xfId="16568" xr:uid="{00000000-0005-0000-0000-000056610000}"/>
    <cellStyle name="Normal 12 4 2 4 3 2 2 2 3 2" xfId="38230" xr:uid="{00000000-0005-0000-0000-000057610000}"/>
    <cellStyle name="Normal 12 4 2 4 3 2 2 2 4" xfId="38231" xr:uid="{00000000-0005-0000-0000-000058610000}"/>
    <cellStyle name="Normal 12 4 2 4 3 2 2 3" xfId="5588" xr:uid="{00000000-0005-0000-0000-000059610000}"/>
    <cellStyle name="Normal 12 4 2 4 3 2 2 3 2" xfId="11078" xr:uid="{00000000-0005-0000-0000-00005A610000}"/>
    <cellStyle name="Normal 12 4 2 4 3 2 2 3 2 2" xfId="23888" xr:uid="{00000000-0005-0000-0000-00005B610000}"/>
    <cellStyle name="Normal 12 4 2 4 3 2 2 3 2 2 2" xfId="38232" xr:uid="{00000000-0005-0000-0000-00005C610000}"/>
    <cellStyle name="Normal 12 4 2 4 3 2 2 3 2 3" xfId="38233" xr:uid="{00000000-0005-0000-0000-00005D610000}"/>
    <cellStyle name="Normal 12 4 2 4 3 2 2 3 3" xfId="18398" xr:uid="{00000000-0005-0000-0000-00005E610000}"/>
    <cellStyle name="Normal 12 4 2 4 3 2 2 3 3 2" xfId="38234" xr:uid="{00000000-0005-0000-0000-00005F610000}"/>
    <cellStyle name="Normal 12 4 2 4 3 2 2 3 4" xfId="38235" xr:uid="{00000000-0005-0000-0000-000060610000}"/>
    <cellStyle name="Normal 12 4 2 4 3 2 2 4" xfId="12908" xr:uid="{00000000-0005-0000-0000-000061610000}"/>
    <cellStyle name="Normal 12 4 2 4 3 2 2 4 2" xfId="25718" xr:uid="{00000000-0005-0000-0000-000062610000}"/>
    <cellStyle name="Normal 12 4 2 4 3 2 2 4 2 2" xfId="38236" xr:uid="{00000000-0005-0000-0000-000063610000}"/>
    <cellStyle name="Normal 12 4 2 4 3 2 2 4 3" xfId="38237" xr:uid="{00000000-0005-0000-0000-000064610000}"/>
    <cellStyle name="Normal 12 4 2 4 3 2 2 5" xfId="7418" xr:uid="{00000000-0005-0000-0000-000065610000}"/>
    <cellStyle name="Normal 12 4 2 4 3 2 2 5 2" xfId="20228" xr:uid="{00000000-0005-0000-0000-000066610000}"/>
    <cellStyle name="Normal 12 4 2 4 3 2 2 5 2 2" xfId="38238" xr:uid="{00000000-0005-0000-0000-000067610000}"/>
    <cellStyle name="Normal 12 4 2 4 3 2 2 5 3" xfId="38239" xr:uid="{00000000-0005-0000-0000-000068610000}"/>
    <cellStyle name="Normal 12 4 2 4 3 2 2 6" xfId="14738" xr:uid="{00000000-0005-0000-0000-000069610000}"/>
    <cellStyle name="Normal 12 4 2 4 3 2 2 6 2" xfId="38240" xr:uid="{00000000-0005-0000-0000-00006A610000}"/>
    <cellStyle name="Normal 12 4 2 4 3 2 2 7" xfId="38241" xr:uid="{00000000-0005-0000-0000-00006B610000}"/>
    <cellStyle name="Normal 12 4 2 4 3 2 3" xfId="2864" xr:uid="{00000000-0005-0000-0000-00006C610000}"/>
    <cellStyle name="Normal 12 4 2 4 3 2 3 2" xfId="8354" xr:uid="{00000000-0005-0000-0000-00006D610000}"/>
    <cellStyle name="Normal 12 4 2 4 3 2 3 2 2" xfId="21164" xr:uid="{00000000-0005-0000-0000-00006E610000}"/>
    <cellStyle name="Normal 12 4 2 4 3 2 3 2 2 2" xfId="38242" xr:uid="{00000000-0005-0000-0000-00006F610000}"/>
    <cellStyle name="Normal 12 4 2 4 3 2 3 2 3" xfId="38243" xr:uid="{00000000-0005-0000-0000-000070610000}"/>
    <cellStyle name="Normal 12 4 2 4 3 2 3 3" xfId="15674" xr:uid="{00000000-0005-0000-0000-000071610000}"/>
    <cellStyle name="Normal 12 4 2 4 3 2 3 3 2" xfId="38244" xr:uid="{00000000-0005-0000-0000-000072610000}"/>
    <cellStyle name="Normal 12 4 2 4 3 2 3 4" xfId="38245" xr:uid="{00000000-0005-0000-0000-000073610000}"/>
    <cellStyle name="Normal 12 4 2 4 3 2 4" xfId="4694" xr:uid="{00000000-0005-0000-0000-000074610000}"/>
    <cellStyle name="Normal 12 4 2 4 3 2 4 2" xfId="10184" xr:uid="{00000000-0005-0000-0000-000075610000}"/>
    <cellStyle name="Normal 12 4 2 4 3 2 4 2 2" xfId="22994" xr:uid="{00000000-0005-0000-0000-000076610000}"/>
    <cellStyle name="Normal 12 4 2 4 3 2 4 2 2 2" xfId="38246" xr:uid="{00000000-0005-0000-0000-000077610000}"/>
    <cellStyle name="Normal 12 4 2 4 3 2 4 2 3" xfId="38247" xr:uid="{00000000-0005-0000-0000-000078610000}"/>
    <cellStyle name="Normal 12 4 2 4 3 2 4 3" xfId="17504" xr:uid="{00000000-0005-0000-0000-000079610000}"/>
    <cellStyle name="Normal 12 4 2 4 3 2 4 3 2" xfId="38248" xr:uid="{00000000-0005-0000-0000-00007A610000}"/>
    <cellStyle name="Normal 12 4 2 4 3 2 4 4" xfId="38249" xr:uid="{00000000-0005-0000-0000-00007B610000}"/>
    <cellStyle name="Normal 12 4 2 4 3 2 5" xfId="12014" xr:uid="{00000000-0005-0000-0000-00007C610000}"/>
    <cellStyle name="Normal 12 4 2 4 3 2 5 2" xfId="24824" xr:uid="{00000000-0005-0000-0000-00007D610000}"/>
    <cellStyle name="Normal 12 4 2 4 3 2 5 2 2" xfId="38250" xr:uid="{00000000-0005-0000-0000-00007E610000}"/>
    <cellStyle name="Normal 12 4 2 4 3 2 5 3" xfId="38251" xr:uid="{00000000-0005-0000-0000-00007F610000}"/>
    <cellStyle name="Normal 12 4 2 4 3 2 6" xfId="6524" xr:uid="{00000000-0005-0000-0000-000080610000}"/>
    <cellStyle name="Normal 12 4 2 4 3 2 6 2" xfId="19334" xr:uid="{00000000-0005-0000-0000-000081610000}"/>
    <cellStyle name="Normal 12 4 2 4 3 2 6 2 2" xfId="38252" xr:uid="{00000000-0005-0000-0000-000082610000}"/>
    <cellStyle name="Normal 12 4 2 4 3 2 6 3" xfId="38253" xr:uid="{00000000-0005-0000-0000-000083610000}"/>
    <cellStyle name="Normal 12 4 2 4 3 2 7" xfId="13844" xr:uid="{00000000-0005-0000-0000-000084610000}"/>
    <cellStyle name="Normal 12 4 2 4 3 2 7 2" xfId="38254" xr:uid="{00000000-0005-0000-0000-000085610000}"/>
    <cellStyle name="Normal 12 4 2 4 3 2 8" xfId="38255" xr:uid="{00000000-0005-0000-0000-000086610000}"/>
    <cellStyle name="Normal 12 4 2 4 3 3" xfId="1528" xr:uid="{00000000-0005-0000-0000-000087610000}"/>
    <cellStyle name="Normal 12 4 2 4 3 3 2" xfId="3358" xr:uid="{00000000-0005-0000-0000-000088610000}"/>
    <cellStyle name="Normal 12 4 2 4 3 3 2 2" xfId="8848" xr:uid="{00000000-0005-0000-0000-000089610000}"/>
    <cellStyle name="Normal 12 4 2 4 3 3 2 2 2" xfId="21658" xr:uid="{00000000-0005-0000-0000-00008A610000}"/>
    <cellStyle name="Normal 12 4 2 4 3 3 2 2 2 2" xfId="38256" xr:uid="{00000000-0005-0000-0000-00008B610000}"/>
    <cellStyle name="Normal 12 4 2 4 3 3 2 2 3" xfId="38257" xr:uid="{00000000-0005-0000-0000-00008C610000}"/>
    <cellStyle name="Normal 12 4 2 4 3 3 2 3" xfId="16168" xr:uid="{00000000-0005-0000-0000-00008D610000}"/>
    <cellStyle name="Normal 12 4 2 4 3 3 2 3 2" xfId="38258" xr:uid="{00000000-0005-0000-0000-00008E610000}"/>
    <cellStyle name="Normal 12 4 2 4 3 3 2 4" xfId="38259" xr:uid="{00000000-0005-0000-0000-00008F610000}"/>
    <cellStyle name="Normal 12 4 2 4 3 3 3" xfId="5188" xr:uid="{00000000-0005-0000-0000-000090610000}"/>
    <cellStyle name="Normal 12 4 2 4 3 3 3 2" xfId="10678" xr:uid="{00000000-0005-0000-0000-000091610000}"/>
    <cellStyle name="Normal 12 4 2 4 3 3 3 2 2" xfId="23488" xr:uid="{00000000-0005-0000-0000-000092610000}"/>
    <cellStyle name="Normal 12 4 2 4 3 3 3 2 2 2" xfId="38260" xr:uid="{00000000-0005-0000-0000-000093610000}"/>
    <cellStyle name="Normal 12 4 2 4 3 3 3 2 3" xfId="38261" xr:uid="{00000000-0005-0000-0000-000094610000}"/>
    <cellStyle name="Normal 12 4 2 4 3 3 3 3" xfId="17998" xr:uid="{00000000-0005-0000-0000-000095610000}"/>
    <cellStyle name="Normal 12 4 2 4 3 3 3 3 2" xfId="38262" xr:uid="{00000000-0005-0000-0000-000096610000}"/>
    <cellStyle name="Normal 12 4 2 4 3 3 3 4" xfId="38263" xr:uid="{00000000-0005-0000-0000-000097610000}"/>
    <cellStyle name="Normal 12 4 2 4 3 3 4" xfId="12508" xr:uid="{00000000-0005-0000-0000-000098610000}"/>
    <cellStyle name="Normal 12 4 2 4 3 3 4 2" xfId="25318" xr:uid="{00000000-0005-0000-0000-000099610000}"/>
    <cellStyle name="Normal 12 4 2 4 3 3 4 2 2" xfId="38264" xr:uid="{00000000-0005-0000-0000-00009A610000}"/>
    <cellStyle name="Normal 12 4 2 4 3 3 4 3" xfId="38265" xr:uid="{00000000-0005-0000-0000-00009B610000}"/>
    <cellStyle name="Normal 12 4 2 4 3 3 5" xfId="7018" xr:uid="{00000000-0005-0000-0000-00009C610000}"/>
    <cellStyle name="Normal 12 4 2 4 3 3 5 2" xfId="19828" xr:uid="{00000000-0005-0000-0000-00009D610000}"/>
    <cellStyle name="Normal 12 4 2 4 3 3 5 2 2" xfId="38266" xr:uid="{00000000-0005-0000-0000-00009E610000}"/>
    <cellStyle name="Normal 12 4 2 4 3 3 5 3" xfId="38267" xr:uid="{00000000-0005-0000-0000-00009F610000}"/>
    <cellStyle name="Normal 12 4 2 4 3 3 6" xfId="14338" xr:uid="{00000000-0005-0000-0000-0000A0610000}"/>
    <cellStyle name="Normal 12 4 2 4 3 3 6 2" xfId="38268" xr:uid="{00000000-0005-0000-0000-0000A1610000}"/>
    <cellStyle name="Normal 12 4 2 4 3 3 7" xfId="38269" xr:uid="{00000000-0005-0000-0000-0000A2610000}"/>
    <cellStyle name="Normal 12 4 2 4 3 4" xfId="2464" xr:uid="{00000000-0005-0000-0000-0000A3610000}"/>
    <cellStyle name="Normal 12 4 2 4 3 4 2" xfId="7954" xr:uid="{00000000-0005-0000-0000-0000A4610000}"/>
    <cellStyle name="Normal 12 4 2 4 3 4 2 2" xfId="20764" xr:uid="{00000000-0005-0000-0000-0000A5610000}"/>
    <cellStyle name="Normal 12 4 2 4 3 4 2 2 2" xfId="38270" xr:uid="{00000000-0005-0000-0000-0000A6610000}"/>
    <cellStyle name="Normal 12 4 2 4 3 4 2 3" xfId="38271" xr:uid="{00000000-0005-0000-0000-0000A7610000}"/>
    <cellStyle name="Normal 12 4 2 4 3 4 3" xfId="15274" xr:uid="{00000000-0005-0000-0000-0000A8610000}"/>
    <cellStyle name="Normal 12 4 2 4 3 4 3 2" xfId="38272" xr:uid="{00000000-0005-0000-0000-0000A9610000}"/>
    <cellStyle name="Normal 12 4 2 4 3 4 4" xfId="38273" xr:uid="{00000000-0005-0000-0000-0000AA610000}"/>
    <cellStyle name="Normal 12 4 2 4 3 5" xfId="4294" xr:uid="{00000000-0005-0000-0000-0000AB610000}"/>
    <cellStyle name="Normal 12 4 2 4 3 5 2" xfId="9784" xr:uid="{00000000-0005-0000-0000-0000AC610000}"/>
    <cellStyle name="Normal 12 4 2 4 3 5 2 2" xfId="22594" xr:uid="{00000000-0005-0000-0000-0000AD610000}"/>
    <cellStyle name="Normal 12 4 2 4 3 5 2 2 2" xfId="38274" xr:uid="{00000000-0005-0000-0000-0000AE610000}"/>
    <cellStyle name="Normal 12 4 2 4 3 5 2 3" xfId="38275" xr:uid="{00000000-0005-0000-0000-0000AF610000}"/>
    <cellStyle name="Normal 12 4 2 4 3 5 3" xfId="17104" xr:uid="{00000000-0005-0000-0000-0000B0610000}"/>
    <cellStyle name="Normal 12 4 2 4 3 5 3 2" xfId="38276" xr:uid="{00000000-0005-0000-0000-0000B1610000}"/>
    <cellStyle name="Normal 12 4 2 4 3 5 4" xfId="38277" xr:uid="{00000000-0005-0000-0000-0000B2610000}"/>
    <cellStyle name="Normal 12 4 2 4 3 6" xfId="11614" xr:uid="{00000000-0005-0000-0000-0000B3610000}"/>
    <cellStyle name="Normal 12 4 2 4 3 6 2" xfId="24424" xr:uid="{00000000-0005-0000-0000-0000B4610000}"/>
    <cellStyle name="Normal 12 4 2 4 3 6 2 2" xfId="38278" xr:uid="{00000000-0005-0000-0000-0000B5610000}"/>
    <cellStyle name="Normal 12 4 2 4 3 6 3" xfId="38279" xr:uid="{00000000-0005-0000-0000-0000B6610000}"/>
    <cellStyle name="Normal 12 4 2 4 3 7" xfId="6124" xr:uid="{00000000-0005-0000-0000-0000B7610000}"/>
    <cellStyle name="Normal 12 4 2 4 3 7 2" xfId="18934" xr:uid="{00000000-0005-0000-0000-0000B8610000}"/>
    <cellStyle name="Normal 12 4 2 4 3 7 2 2" xfId="38280" xr:uid="{00000000-0005-0000-0000-0000B9610000}"/>
    <cellStyle name="Normal 12 4 2 4 3 7 3" xfId="38281" xr:uid="{00000000-0005-0000-0000-0000BA610000}"/>
    <cellStyle name="Normal 12 4 2 4 3 8" xfId="13444" xr:uid="{00000000-0005-0000-0000-0000BB610000}"/>
    <cellStyle name="Normal 12 4 2 4 3 8 2" xfId="38282" xr:uid="{00000000-0005-0000-0000-0000BC610000}"/>
    <cellStyle name="Normal 12 4 2 4 3 9" xfId="38283" xr:uid="{00000000-0005-0000-0000-0000BD610000}"/>
    <cellStyle name="Normal 12 4 2 4 4" xfId="408" xr:uid="{00000000-0005-0000-0000-0000BE610000}"/>
    <cellStyle name="Normal 12 4 2 4 4 2" xfId="1303" xr:uid="{00000000-0005-0000-0000-0000BF610000}"/>
    <cellStyle name="Normal 12 4 2 4 4 2 2" xfId="3133" xr:uid="{00000000-0005-0000-0000-0000C0610000}"/>
    <cellStyle name="Normal 12 4 2 4 4 2 2 2" xfId="8623" xr:uid="{00000000-0005-0000-0000-0000C1610000}"/>
    <cellStyle name="Normal 12 4 2 4 4 2 2 2 2" xfId="21433" xr:uid="{00000000-0005-0000-0000-0000C2610000}"/>
    <cellStyle name="Normal 12 4 2 4 4 2 2 2 2 2" xfId="38284" xr:uid="{00000000-0005-0000-0000-0000C3610000}"/>
    <cellStyle name="Normal 12 4 2 4 4 2 2 2 3" xfId="38285" xr:uid="{00000000-0005-0000-0000-0000C4610000}"/>
    <cellStyle name="Normal 12 4 2 4 4 2 2 3" xfId="15943" xr:uid="{00000000-0005-0000-0000-0000C5610000}"/>
    <cellStyle name="Normal 12 4 2 4 4 2 2 3 2" xfId="38286" xr:uid="{00000000-0005-0000-0000-0000C6610000}"/>
    <cellStyle name="Normal 12 4 2 4 4 2 2 4" xfId="38287" xr:uid="{00000000-0005-0000-0000-0000C7610000}"/>
    <cellStyle name="Normal 12 4 2 4 4 2 3" xfId="4963" xr:uid="{00000000-0005-0000-0000-0000C8610000}"/>
    <cellStyle name="Normal 12 4 2 4 4 2 3 2" xfId="10453" xr:uid="{00000000-0005-0000-0000-0000C9610000}"/>
    <cellStyle name="Normal 12 4 2 4 4 2 3 2 2" xfId="23263" xr:uid="{00000000-0005-0000-0000-0000CA610000}"/>
    <cellStyle name="Normal 12 4 2 4 4 2 3 2 2 2" xfId="38288" xr:uid="{00000000-0005-0000-0000-0000CB610000}"/>
    <cellStyle name="Normal 12 4 2 4 4 2 3 2 3" xfId="38289" xr:uid="{00000000-0005-0000-0000-0000CC610000}"/>
    <cellStyle name="Normal 12 4 2 4 4 2 3 3" xfId="17773" xr:uid="{00000000-0005-0000-0000-0000CD610000}"/>
    <cellStyle name="Normal 12 4 2 4 4 2 3 3 2" xfId="38290" xr:uid="{00000000-0005-0000-0000-0000CE610000}"/>
    <cellStyle name="Normal 12 4 2 4 4 2 3 4" xfId="38291" xr:uid="{00000000-0005-0000-0000-0000CF610000}"/>
    <cellStyle name="Normal 12 4 2 4 4 2 4" xfId="12283" xr:uid="{00000000-0005-0000-0000-0000D0610000}"/>
    <cellStyle name="Normal 12 4 2 4 4 2 4 2" xfId="25093" xr:uid="{00000000-0005-0000-0000-0000D1610000}"/>
    <cellStyle name="Normal 12 4 2 4 4 2 4 2 2" xfId="38292" xr:uid="{00000000-0005-0000-0000-0000D2610000}"/>
    <cellStyle name="Normal 12 4 2 4 4 2 4 3" xfId="38293" xr:uid="{00000000-0005-0000-0000-0000D3610000}"/>
    <cellStyle name="Normal 12 4 2 4 4 2 5" xfId="6793" xr:uid="{00000000-0005-0000-0000-0000D4610000}"/>
    <cellStyle name="Normal 12 4 2 4 4 2 5 2" xfId="19603" xr:uid="{00000000-0005-0000-0000-0000D5610000}"/>
    <cellStyle name="Normal 12 4 2 4 4 2 5 2 2" xfId="38294" xr:uid="{00000000-0005-0000-0000-0000D6610000}"/>
    <cellStyle name="Normal 12 4 2 4 4 2 5 3" xfId="38295" xr:uid="{00000000-0005-0000-0000-0000D7610000}"/>
    <cellStyle name="Normal 12 4 2 4 4 2 6" xfId="14113" xr:uid="{00000000-0005-0000-0000-0000D8610000}"/>
    <cellStyle name="Normal 12 4 2 4 4 2 6 2" xfId="38296" xr:uid="{00000000-0005-0000-0000-0000D9610000}"/>
    <cellStyle name="Normal 12 4 2 4 4 2 7" xfId="38297" xr:uid="{00000000-0005-0000-0000-0000DA610000}"/>
    <cellStyle name="Normal 12 4 2 4 4 3" xfId="2239" xr:uid="{00000000-0005-0000-0000-0000DB610000}"/>
    <cellStyle name="Normal 12 4 2 4 4 3 2" xfId="7729" xr:uid="{00000000-0005-0000-0000-0000DC610000}"/>
    <cellStyle name="Normal 12 4 2 4 4 3 2 2" xfId="20539" xr:uid="{00000000-0005-0000-0000-0000DD610000}"/>
    <cellStyle name="Normal 12 4 2 4 4 3 2 2 2" xfId="38298" xr:uid="{00000000-0005-0000-0000-0000DE610000}"/>
    <cellStyle name="Normal 12 4 2 4 4 3 2 3" xfId="38299" xr:uid="{00000000-0005-0000-0000-0000DF610000}"/>
    <cellStyle name="Normal 12 4 2 4 4 3 3" xfId="15049" xr:uid="{00000000-0005-0000-0000-0000E0610000}"/>
    <cellStyle name="Normal 12 4 2 4 4 3 3 2" xfId="38300" xr:uid="{00000000-0005-0000-0000-0000E1610000}"/>
    <cellStyle name="Normal 12 4 2 4 4 3 4" xfId="38301" xr:uid="{00000000-0005-0000-0000-0000E2610000}"/>
    <cellStyle name="Normal 12 4 2 4 4 4" xfId="4069" xr:uid="{00000000-0005-0000-0000-0000E3610000}"/>
    <cellStyle name="Normal 12 4 2 4 4 4 2" xfId="9559" xr:uid="{00000000-0005-0000-0000-0000E4610000}"/>
    <cellStyle name="Normal 12 4 2 4 4 4 2 2" xfId="22369" xr:uid="{00000000-0005-0000-0000-0000E5610000}"/>
    <cellStyle name="Normal 12 4 2 4 4 4 2 2 2" xfId="38302" xr:uid="{00000000-0005-0000-0000-0000E6610000}"/>
    <cellStyle name="Normal 12 4 2 4 4 4 2 3" xfId="38303" xr:uid="{00000000-0005-0000-0000-0000E7610000}"/>
    <cellStyle name="Normal 12 4 2 4 4 4 3" xfId="16879" xr:uid="{00000000-0005-0000-0000-0000E8610000}"/>
    <cellStyle name="Normal 12 4 2 4 4 4 3 2" xfId="38304" xr:uid="{00000000-0005-0000-0000-0000E9610000}"/>
    <cellStyle name="Normal 12 4 2 4 4 4 4" xfId="38305" xr:uid="{00000000-0005-0000-0000-0000EA610000}"/>
    <cellStyle name="Normal 12 4 2 4 4 5" xfId="11389" xr:uid="{00000000-0005-0000-0000-0000EB610000}"/>
    <cellStyle name="Normal 12 4 2 4 4 5 2" xfId="24199" xr:uid="{00000000-0005-0000-0000-0000EC610000}"/>
    <cellStyle name="Normal 12 4 2 4 4 5 2 2" xfId="38306" xr:uid="{00000000-0005-0000-0000-0000ED610000}"/>
    <cellStyle name="Normal 12 4 2 4 4 5 3" xfId="38307" xr:uid="{00000000-0005-0000-0000-0000EE610000}"/>
    <cellStyle name="Normal 12 4 2 4 4 6" xfId="5899" xr:uid="{00000000-0005-0000-0000-0000EF610000}"/>
    <cellStyle name="Normal 12 4 2 4 4 6 2" xfId="18709" xr:uid="{00000000-0005-0000-0000-0000F0610000}"/>
    <cellStyle name="Normal 12 4 2 4 4 6 2 2" xfId="38308" xr:uid="{00000000-0005-0000-0000-0000F1610000}"/>
    <cellStyle name="Normal 12 4 2 4 4 6 3" xfId="38309" xr:uid="{00000000-0005-0000-0000-0000F2610000}"/>
    <cellStyle name="Normal 12 4 2 4 4 7" xfId="13219" xr:uid="{00000000-0005-0000-0000-0000F3610000}"/>
    <cellStyle name="Normal 12 4 2 4 4 7 2" xfId="38310" xr:uid="{00000000-0005-0000-0000-0000F4610000}"/>
    <cellStyle name="Normal 12 4 2 4 4 8" xfId="38311" xr:uid="{00000000-0005-0000-0000-0000F5610000}"/>
    <cellStyle name="Normal 12 4 2 4 5" xfId="767" xr:uid="{00000000-0005-0000-0000-0000F6610000}"/>
    <cellStyle name="Normal 12 4 2 4 5 2" xfId="1662" xr:uid="{00000000-0005-0000-0000-0000F7610000}"/>
    <cellStyle name="Normal 12 4 2 4 5 2 2" xfId="3492" xr:uid="{00000000-0005-0000-0000-0000F8610000}"/>
    <cellStyle name="Normal 12 4 2 4 5 2 2 2" xfId="8982" xr:uid="{00000000-0005-0000-0000-0000F9610000}"/>
    <cellStyle name="Normal 12 4 2 4 5 2 2 2 2" xfId="21792" xr:uid="{00000000-0005-0000-0000-0000FA610000}"/>
    <cellStyle name="Normal 12 4 2 4 5 2 2 2 2 2" xfId="38312" xr:uid="{00000000-0005-0000-0000-0000FB610000}"/>
    <cellStyle name="Normal 12 4 2 4 5 2 2 2 3" xfId="38313" xr:uid="{00000000-0005-0000-0000-0000FC610000}"/>
    <cellStyle name="Normal 12 4 2 4 5 2 2 3" xfId="16302" xr:uid="{00000000-0005-0000-0000-0000FD610000}"/>
    <cellStyle name="Normal 12 4 2 4 5 2 2 3 2" xfId="38314" xr:uid="{00000000-0005-0000-0000-0000FE610000}"/>
    <cellStyle name="Normal 12 4 2 4 5 2 2 4" xfId="38315" xr:uid="{00000000-0005-0000-0000-0000FF610000}"/>
    <cellStyle name="Normal 12 4 2 4 5 2 3" xfId="5322" xr:uid="{00000000-0005-0000-0000-000000620000}"/>
    <cellStyle name="Normal 12 4 2 4 5 2 3 2" xfId="10812" xr:uid="{00000000-0005-0000-0000-000001620000}"/>
    <cellStyle name="Normal 12 4 2 4 5 2 3 2 2" xfId="23622" xr:uid="{00000000-0005-0000-0000-000002620000}"/>
    <cellStyle name="Normal 12 4 2 4 5 2 3 2 2 2" xfId="38316" xr:uid="{00000000-0005-0000-0000-000003620000}"/>
    <cellStyle name="Normal 12 4 2 4 5 2 3 2 3" xfId="38317" xr:uid="{00000000-0005-0000-0000-000004620000}"/>
    <cellStyle name="Normal 12 4 2 4 5 2 3 3" xfId="18132" xr:uid="{00000000-0005-0000-0000-000005620000}"/>
    <cellStyle name="Normal 12 4 2 4 5 2 3 3 2" xfId="38318" xr:uid="{00000000-0005-0000-0000-000006620000}"/>
    <cellStyle name="Normal 12 4 2 4 5 2 3 4" xfId="38319" xr:uid="{00000000-0005-0000-0000-000007620000}"/>
    <cellStyle name="Normal 12 4 2 4 5 2 4" xfId="12642" xr:uid="{00000000-0005-0000-0000-000008620000}"/>
    <cellStyle name="Normal 12 4 2 4 5 2 4 2" xfId="25452" xr:uid="{00000000-0005-0000-0000-000009620000}"/>
    <cellStyle name="Normal 12 4 2 4 5 2 4 2 2" xfId="38320" xr:uid="{00000000-0005-0000-0000-00000A620000}"/>
    <cellStyle name="Normal 12 4 2 4 5 2 4 3" xfId="38321" xr:uid="{00000000-0005-0000-0000-00000B620000}"/>
    <cellStyle name="Normal 12 4 2 4 5 2 5" xfId="7152" xr:uid="{00000000-0005-0000-0000-00000C620000}"/>
    <cellStyle name="Normal 12 4 2 4 5 2 5 2" xfId="19962" xr:uid="{00000000-0005-0000-0000-00000D620000}"/>
    <cellStyle name="Normal 12 4 2 4 5 2 5 2 2" xfId="38322" xr:uid="{00000000-0005-0000-0000-00000E620000}"/>
    <cellStyle name="Normal 12 4 2 4 5 2 5 3" xfId="38323" xr:uid="{00000000-0005-0000-0000-00000F620000}"/>
    <cellStyle name="Normal 12 4 2 4 5 2 6" xfId="14472" xr:uid="{00000000-0005-0000-0000-000010620000}"/>
    <cellStyle name="Normal 12 4 2 4 5 2 6 2" xfId="38324" xr:uid="{00000000-0005-0000-0000-000011620000}"/>
    <cellStyle name="Normal 12 4 2 4 5 2 7" xfId="38325" xr:uid="{00000000-0005-0000-0000-000012620000}"/>
    <cellStyle name="Normal 12 4 2 4 5 3" xfId="2598" xr:uid="{00000000-0005-0000-0000-000013620000}"/>
    <cellStyle name="Normal 12 4 2 4 5 3 2" xfId="8088" xr:uid="{00000000-0005-0000-0000-000014620000}"/>
    <cellStyle name="Normal 12 4 2 4 5 3 2 2" xfId="20898" xr:uid="{00000000-0005-0000-0000-000015620000}"/>
    <cellStyle name="Normal 12 4 2 4 5 3 2 2 2" xfId="38326" xr:uid="{00000000-0005-0000-0000-000016620000}"/>
    <cellStyle name="Normal 12 4 2 4 5 3 2 3" xfId="38327" xr:uid="{00000000-0005-0000-0000-000017620000}"/>
    <cellStyle name="Normal 12 4 2 4 5 3 3" xfId="15408" xr:uid="{00000000-0005-0000-0000-000018620000}"/>
    <cellStyle name="Normal 12 4 2 4 5 3 3 2" xfId="38328" xr:uid="{00000000-0005-0000-0000-000019620000}"/>
    <cellStyle name="Normal 12 4 2 4 5 3 4" xfId="38329" xr:uid="{00000000-0005-0000-0000-00001A620000}"/>
    <cellStyle name="Normal 12 4 2 4 5 4" xfId="4428" xr:uid="{00000000-0005-0000-0000-00001B620000}"/>
    <cellStyle name="Normal 12 4 2 4 5 4 2" xfId="9918" xr:uid="{00000000-0005-0000-0000-00001C620000}"/>
    <cellStyle name="Normal 12 4 2 4 5 4 2 2" xfId="22728" xr:uid="{00000000-0005-0000-0000-00001D620000}"/>
    <cellStyle name="Normal 12 4 2 4 5 4 2 2 2" xfId="38330" xr:uid="{00000000-0005-0000-0000-00001E620000}"/>
    <cellStyle name="Normal 12 4 2 4 5 4 2 3" xfId="38331" xr:uid="{00000000-0005-0000-0000-00001F620000}"/>
    <cellStyle name="Normal 12 4 2 4 5 4 3" xfId="17238" xr:uid="{00000000-0005-0000-0000-000020620000}"/>
    <cellStyle name="Normal 12 4 2 4 5 4 3 2" xfId="38332" xr:uid="{00000000-0005-0000-0000-000021620000}"/>
    <cellStyle name="Normal 12 4 2 4 5 4 4" xfId="38333" xr:uid="{00000000-0005-0000-0000-000022620000}"/>
    <cellStyle name="Normal 12 4 2 4 5 5" xfId="11748" xr:uid="{00000000-0005-0000-0000-000023620000}"/>
    <cellStyle name="Normal 12 4 2 4 5 5 2" xfId="24558" xr:uid="{00000000-0005-0000-0000-000024620000}"/>
    <cellStyle name="Normal 12 4 2 4 5 5 2 2" xfId="38334" xr:uid="{00000000-0005-0000-0000-000025620000}"/>
    <cellStyle name="Normal 12 4 2 4 5 5 3" xfId="38335" xr:uid="{00000000-0005-0000-0000-000026620000}"/>
    <cellStyle name="Normal 12 4 2 4 5 6" xfId="6258" xr:uid="{00000000-0005-0000-0000-000027620000}"/>
    <cellStyle name="Normal 12 4 2 4 5 6 2" xfId="19068" xr:uid="{00000000-0005-0000-0000-000028620000}"/>
    <cellStyle name="Normal 12 4 2 4 5 6 2 2" xfId="38336" xr:uid="{00000000-0005-0000-0000-000029620000}"/>
    <cellStyle name="Normal 12 4 2 4 5 6 3" xfId="38337" xr:uid="{00000000-0005-0000-0000-00002A620000}"/>
    <cellStyle name="Normal 12 4 2 4 5 7" xfId="13578" xr:uid="{00000000-0005-0000-0000-00002B620000}"/>
    <cellStyle name="Normal 12 4 2 4 5 7 2" xfId="38338" xr:uid="{00000000-0005-0000-0000-00002C620000}"/>
    <cellStyle name="Normal 12 4 2 4 5 8" xfId="38339" xr:uid="{00000000-0005-0000-0000-00002D620000}"/>
    <cellStyle name="Normal 12 4 2 4 6" xfId="1168" xr:uid="{00000000-0005-0000-0000-00002E620000}"/>
    <cellStyle name="Normal 12 4 2 4 6 2" xfId="2998" xr:uid="{00000000-0005-0000-0000-00002F620000}"/>
    <cellStyle name="Normal 12 4 2 4 6 2 2" xfId="8488" xr:uid="{00000000-0005-0000-0000-000030620000}"/>
    <cellStyle name="Normal 12 4 2 4 6 2 2 2" xfId="21298" xr:uid="{00000000-0005-0000-0000-000031620000}"/>
    <cellStyle name="Normal 12 4 2 4 6 2 2 2 2" xfId="38340" xr:uid="{00000000-0005-0000-0000-000032620000}"/>
    <cellStyle name="Normal 12 4 2 4 6 2 2 3" xfId="38341" xr:uid="{00000000-0005-0000-0000-000033620000}"/>
    <cellStyle name="Normal 12 4 2 4 6 2 3" xfId="15808" xr:uid="{00000000-0005-0000-0000-000034620000}"/>
    <cellStyle name="Normal 12 4 2 4 6 2 3 2" xfId="38342" xr:uid="{00000000-0005-0000-0000-000035620000}"/>
    <cellStyle name="Normal 12 4 2 4 6 2 4" xfId="38343" xr:uid="{00000000-0005-0000-0000-000036620000}"/>
    <cellStyle name="Normal 12 4 2 4 6 3" xfId="4828" xr:uid="{00000000-0005-0000-0000-000037620000}"/>
    <cellStyle name="Normal 12 4 2 4 6 3 2" xfId="10318" xr:uid="{00000000-0005-0000-0000-000038620000}"/>
    <cellStyle name="Normal 12 4 2 4 6 3 2 2" xfId="23128" xr:uid="{00000000-0005-0000-0000-000039620000}"/>
    <cellStyle name="Normal 12 4 2 4 6 3 2 2 2" xfId="38344" xr:uid="{00000000-0005-0000-0000-00003A620000}"/>
    <cellStyle name="Normal 12 4 2 4 6 3 2 3" xfId="38345" xr:uid="{00000000-0005-0000-0000-00003B620000}"/>
    <cellStyle name="Normal 12 4 2 4 6 3 3" xfId="17638" xr:uid="{00000000-0005-0000-0000-00003C620000}"/>
    <cellStyle name="Normal 12 4 2 4 6 3 3 2" xfId="38346" xr:uid="{00000000-0005-0000-0000-00003D620000}"/>
    <cellStyle name="Normal 12 4 2 4 6 3 4" xfId="38347" xr:uid="{00000000-0005-0000-0000-00003E620000}"/>
    <cellStyle name="Normal 12 4 2 4 6 4" xfId="12148" xr:uid="{00000000-0005-0000-0000-00003F620000}"/>
    <cellStyle name="Normal 12 4 2 4 6 4 2" xfId="24958" xr:uid="{00000000-0005-0000-0000-000040620000}"/>
    <cellStyle name="Normal 12 4 2 4 6 4 2 2" xfId="38348" xr:uid="{00000000-0005-0000-0000-000041620000}"/>
    <cellStyle name="Normal 12 4 2 4 6 4 3" xfId="38349" xr:uid="{00000000-0005-0000-0000-000042620000}"/>
    <cellStyle name="Normal 12 4 2 4 6 5" xfId="6658" xr:uid="{00000000-0005-0000-0000-000043620000}"/>
    <cellStyle name="Normal 12 4 2 4 6 5 2" xfId="19468" xr:uid="{00000000-0005-0000-0000-000044620000}"/>
    <cellStyle name="Normal 12 4 2 4 6 5 2 2" xfId="38350" xr:uid="{00000000-0005-0000-0000-000045620000}"/>
    <cellStyle name="Normal 12 4 2 4 6 5 3" xfId="38351" xr:uid="{00000000-0005-0000-0000-000046620000}"/>
    <cellStyle name="Normal 12 4 2 4 6 6" xfId="13978" xr:uid="{00000000-0005-0000-0000-000047620000}"/>
    <cellStyle name="Normal 12 4 2 4 6 6 2" xfId="38352" xr:uid="{00000000-0005-0000-0000-000048620000}"/>
    <cellStyle name="Normal 12 4 2 4 6 7" xfId="38353" xr:uid="{00000000-0005-0000-0000-000049620000}"/>
    <cellStyle name="Normal 12 4 2 4 7" xfId="2104" xr:uid="{00000000-0005-0000-0000-00004A620000}"/>
    <cellStyle name="Normal 12 4 2 4 7 2" xfId="7594" xr:uid="{00000000-0005-0000-0000-00004B620000}"/>
    <cellStyle name="Normal 12 4 2 4 7 2 2" xfId="20404" xr:uid="{00000000-0005-0000-0000-00004C620000}"/>
    <cellStyle name="Normal 12 4 2 4 7 2 2 2" xfId="38354" xr:uid="{00000000-0005-0000-0000-00004D620000}"/>
    <cellStyle name="Normal 12 4 2 4 7 2 3" xfId="38355" xr:uid="{00000000-0005-0000-0000-00004E620000}"/>
    <cellStyle name="Normal 12 4 2 4 7 3" xfId="14914" xr:uid="{00000000-0005-0000-0000-00004F620000}"/>
    <cellStyle name="Normal 12 4 2 4 7 3 2" xfId="38356" xr:uid="{00000000-0005-0000-0000-000050620000}"/>
    <cellStyle name="Normal 12 4 2 4 7 4" xfId="38357" xr:uid="{00000000-0005-0000-0000-000051620000}"/>
    <cellStyle name="Normal 12 4 2 4 8" xfId="3934" xr:uid="{00000000-0005-0000-0000-000052620000}"/>
    <cellStyle name="Normal 12 4 2 4 8 2" xfId="9424" xr:uid="{00000000-0005-0000-0000-000053620000}"/>
    <cellStyle name="Normal 12 4 2 4 8 2 2" xfId="22234" xr:uid="{00000000-0005-0000-0000-000054620000}"/>
    <cellStyle name="Normal 12 4 2 4 8 2 2 2" xfId="38358" xr:uid="{00000000-0005-0000-0000-000055620000}"/>
    <cellStyle name="Normal 12 4 2 4 8 2 3" xfId="38359" xr:uid="{00000000-0005-0000-0000-000056620000}"/>
    <cellStyle name="Normal 12 4 2 4 8 3" xfId="16744" xr:uid="{00000000-0005-0000-0000-000057620000}"/>
    <cellStyle name="Normal 12 4 2 4 8 3 2" xfId="38360" xr:uid="{00000000-0005-0000-0000-000058620000}"/>
    <cellStyle name="Normal 12 4 2 4 8 4" xfId="38361" xr:uid="{00000000-0005-0000-0000-000059620000}"/>
    <cellStyle name="Normal 12 4 2 4 9" xfId="11254" xr:uid="{00000000-0005-0000-0000-00005A620000}"/>
    <cellStyle name="Normal 12 4 2 4 9 2" xfId="24064" xr:uid="{00000000-0005-0000-0000-00005B620000}"/>
    <cellStyle name="Normal 12 4 2 4 9 2 2" xfId="38362" xr:uid="{00000000-0005-0000-0000-00005C620000}"/>
    <cellStyle name="Normal 12 4 2 4 9 3" xfId="38363" xr:uid="{00000000-0005-0000-0000-00005D620000}"/>
    <cellStyle name="Normal 12 4 2 5" xfId="323" xr:uid="{00000000-0005-0000-0000-00005E620000}"/>
    <cellStyle name="Normal 12 4 2 5 10" xfId="5815" xr:uid="{00000000-0005-0000-0000-00005F620000}"/>
    <cellStyle name="Normal 12 4 2 5 10 2" xfId="18625" xr:uid="{00000000-0005-0000-0000-000060620000}"/>
    <cellStyle name="Normal 12 4 2 5 10 2 2" xfId="38364" xr:uid="{00000000-0005-0000-0000-000061620000}"/>
    <cellStyle name="Normal 12 4 2 5 10 3" xfId="38365" xr:uid="{00000000-0005-0000-0000-000062620000}"/>
    <cellStyle name="Normal 12 4 2 5 11" xfId="13135" xr:uid="{00000000-0005-0000-0000-000063620000}"/>
    <cellStyle name="Normal 12 4 2 5 11 2" xfId="38366" xr:uid="{00000000-0005-0000-0000-000064620000}"/>
    <cellStyle name="Normal 12 4 2 5 12" xfId="38367" xr:uid="{00000000-0005-0000-0000-000065620000}"/>
    <cellStyle name="Normal 12 4 2 5 2" xfId="552" xr:uid="{00000000-0005-0000-0000-000066620000}"/>
    <cellStyle name="Normal 12 4 2 5 2 2" xfId="951" xr:uid="{00000000-0005-0000-0000-000067620000}"/>
    <cellStyle name="Normal 12 4 2 5 2 2 2" xfId="1846" xr:uid="{00000000-0005-0000-0000-000068620000}"/>
    <cellStyle name="Normal 12 4 2 5 2 2 2 2" xfId="3676" xr:uid="{00000000-0005-0000-0000-000069620000}"/>
    <cellStyle name="Normal 12 4 2 5 2 2 2 2 2" xfId="9166" xr:uid="{00000000-0005-0000-0000-00006A620000}"/>
    <cellStyle name="Normal 12 4 2 5 2 2 2 2 2 2" xfId="21976" xr:uid="{00000000-0005-0000-0000-00006B620000}"/>
    <cellStyle name="Normal 12 4 2 5 2 2 2 2 2 2 2" xfId="38368" xr:uid="{00000000-0005-0000-0000-00006C620000}"/>
    <cellStyle name="Normal 12 4 2 5 2 2 2 2 2 3" xfId="38369" xr:uid="{00000000-0005-0000-0000-00006D620000}"/>
    <cellStyle name="Normal 12 4 2 5 2 2 2 2 3" xfId="16486" xr:uid="{00000000-0005-0000-0000-00006E620000}"/>
    <cellStyle name="Normal 12 4 2 5 2 2 2 2 3 2" xfId="38370" xr:uid="{00000000-0005-0000-0000-00006F620000}"/>
    <cellStyle name="Normal 12 4 2 5 2 2 2 2 4" xfId="38371" xr:uid="{00000000-0005-0000-0000-000070620000}"/>
    <cellStyle name="Normal 12 4 2 5 2 2 2 3" xfId="5506" xr:uid="{00000000-0005-0000-0000-000071620000}"/>
    <cellStyle name="Normal 12 4 2 5 2 2 2 3 2" xfId="10996" xr:uid="{00000000-0005-0000-0000-000072620000}"/>
    <cellStyle name="Normal 12 4 2 5 2 2 2 3 2 2" xfId="23806" xr:uid="{00000000-0005-0000-0000-000073620000}"/>
    <cellStyle name="Normal 12 4 2 5 2 2 2 3 2 2 2" xfId="38372" xr:uid="{00000000-0005-0000-0000-000074620000}"/>
    <cellStyle name="Normal 12 4 2 5 2 2 2 3 2 3" xfId="38373" xr:uid="{00000000-0005-0000-0000-000075620000}"/>
    <cellStyle name="Normal 12 4 2 5 2 2 2 3 3" xfId="18316" xr:uid="{00000000-0005-0000-0000-000076620000}"/>
    <cellStyle name="Normal 12 4 2 5 2 2 2 3 3 2" xfId="38374" xr:uid="{00000000-0005-0000-0000-000077620000}"/>
    <cellStyle name="Normal 12 4 2 5 2 2 2 3 4" xfId="38375" xr:uid="{00000000-0005-0000-0000-000078620000}"/>
    <cellStyle name="Normal 12 4 2 5 2 2 2 4" xfId="12826" xr:uid="{00000000-0005-0000-0000-000079620000}"/>
    <cellStyle name="Normal 12 4 2 5 2 2 2 4 2" xfId="25636" xr:uid="{00000000-0005-0000-0000-00007A620000}"/>
    <cellStyle name="Normal 12 4 2 5 2 2 2 4 2 2" xfId="38376" xr:uid="{00000000-0005-0000-0000-00007B620000}"/>
    <cellStyle name="Normal 12 4 2 5 2 2 2 4 3" xfId="38377" xr:uid="{00000000-0005-0000-0000-00007C620000}"/>
    <cellStyle name="Normal 12 4 2 5 2 2 2 5" xfId="7336" xr:uid="{00000000-0005-0000-0000-00007D620000}"/>
    <cellStyle name="Normal 12 4 2 5 2 2 2 5 2" xfId="20146" xr:uid="{00000000-0005-0000-0000-00007E620000}"/>
    <cellStyle name="Normal 12 4 2 5 2 2 2 5 2 2" xfId="38378" xr:uid="{00000000-0005-0000-0000-00007F620000}"/>
    <cellStyle name="Normal 12 4 2 5 2 2 2 5 3" xfId="38379" xr:uid="{00000000-0005-0000-0000-000080620000}"/>
    <cellStyle name="Normal 12 4 2 5 2 2 2 6" xfId="14656" xr:uid="{00000000-0005-0000-0000-000081620000}"/>
    <cellStyle name="Normal 12 4 2 5 2 2 2 6 2" xfId="38380" xr:uid="{00000000-0005-0000-0000-000082620000}"/>
    <cellStyle name="Normal 12 4 2 5 2 2 2 7" xfId="38381" xr:uid="{00000000-0005-0000-0000-000083620000}"/>
    <cellStyle name="Normal 12 4 2 5 2 2 3" xfId="2782" xr:uid="{00000000-0005-0000-0000-000084620000}"/>
    <cellStyle name="Normal 12 4 2 5 2 2 3 2" xfId="8272" xr:uid="{00000000-0005-0000-0000-000085620000}"/>
    <cellStyle name="Normal 12 4 2 5 2 2 3 2 2" xfId="21082" xr:uid="{00000000-0005-0000-0000-000086620000}"/>
    <cellStyle name="Normal 12 4 2 5 2 2 3 2 2 2" xfId="38382" xr:uid="{00000000-0005-0000-0000-000087620000}"/>
    <cellStyle name="Normal 12 4 2 5 2 2 3 2 3" xfId="38383" xr:uid="{00000000-0005-0000-0000-000088620000}"/>
    <cellStyle name="Normal 12 4 2 5 2 2 3 3" xfId="15592" xr:uid="{00000000-0005-0000-0000-000089620000}"/>
    <cellStyle name="Normal 12 4 2 5 2 2 3 3 2" xfId="38384" xr:uid="{00000000-0005-0000-0000-00008A620000}"/>
    <cellStyle name="Normal 12 4 2 5 2 2 3 4" xfId="38385" xr:uid="{00000000-0005-0000-0000-00008B620000}"/>
    <cellStyle name="Normal 12 4 2 5 2 2 4" xfId="4612" xr:uid="{00000000-0005-0000-0000-00008C620000}"/>
    <cellStyle name="Normal 12 4 2 5 2 2 4 2" xfId="10102" xr:uid="{00000000-0005-0000-0000-00008D620000}"/>
    <cellStyle name="Normal 12 4 2 5 2 2 4 2 2" xfId="22912" xr:uid="{00000000-0005-0000-0000-00008E620000}"/>
    <cellStyle name="Normal 12 4 2 5 2 2 4 2 2 2" xfId="38386" xr:uid="{00000000-0005-0000-0000-00008F620000}"/>
    <cellStyle name="Normal 12 4 2 5 2 2 4 2 3" xfId="38387" xr:uid="{00000000-0005-0000-0000-000090620000}"/>
    <cellStyle name="Normal 12 4 2 5 2 2 4 3" xfId="17422" xr:uid="{00000000-0005-0000-0000-000091620000}"/>
    <cellStyle name="Normal 12 4 2 5 2 2 4 3 2" xfId="38388" xr:uid="{00000000-0005-0000-0000-000092620000}"/>
    <cellStyle name="Normal 12 4 2 5 2 2 4 4" xfId="38389" xr:uid="{00000000-0005-0000-0000-000093620000}"/>
    <cellStyle name="Normal 12 4 2 5 2 2 5" xfId="11932" xr:uid="{00000000-0005-0000-0000-000094620000}"/>
    <cellStyle name="Normal 12 4 2 5 2 2 5 2" xfId="24742" xr:uid="{00000000-0005-0000-0000-000095620000}"/>
    <cellStyle name="Normal 12 4 2 5 2 2 5 2 2" xfId="38390" xr:uid="{00000000-0005-0000-0000-000096620000}"/>
    <cellStyle name="Normal 12 4 2 5 2 2 5 3" xfId="38391" xr:uid="{00000000-0005-0000-0000-000097620000}"/>
    <cellStyle name="Normal 12 4 2 5 2 2 6" xfId="6442" xr:uid="{00000000-0005-0000-0000-000098620000}"/>
    <cellStyle name="Normal 12 4 2 5 2 2 6 2" xfId="19252" xr:uid="{00000000-0005-0000-0000-000099620000}"/>
    <cellStyle name="Normal 12 4 2 5 2 2 6 2 2" xfId="38392" xr:uid="{00000000-0005-0000-0000-00009A620000}"/>
    <cellStyle name="Normal 12 4 2 5 2 2 6 3" xfId="38393" xr:uid="{00000000-0005-0000-0000-00009B620000}"/>
    <cellStyle name="Normal 12 4 2 5 2 2 7" xfId="13762" xr:uid="{00000000-0005-0000-0000-00009C620000}"/>
    <cellStyle name="Normal 12 4 2 5 2 2 7 2" xfId="38394" xr:uid="{00000000-0005-0000-0000-00009D620000}"/>
    <cellStyle name="Normal 12 4 2 5 2 2 8" xfId="38395" xr:uid="{00000000-0005-0000-0000-00009E620000}"/>
    <cellStyle name="Normal 12 4 2 5 2 3" xfId="1447" xr:uid="{00000000-0005-0000-0000-00009F620000}"/>
    <cellStyle name="Normal 12 4 2 5 2 3 2" xfId="3277" xr:uid="{00000000-0005-0000-0000-0000A0620000}"/>
    <cellStyle name="Normal 12 4 2 5 2 3 2 2" xfId="8767" xr:uid="{00000000-0005-0000-0000-0000A1620000}"/>
    <cellStyle name="Normal 12 4 2 5 2 3 2 2 2" xfId="21577" xr:uid="{00000000-0005-0000-0000-0000A2620000}"/>
    <cellStyle name="Normal 12 4 2 5 2 3 2 2 2 2" xfId="38396" xr:uid="{00000000-0005-0000-0000-0000A3620000}"/>
    <cellStyle name="Normal 12 4 2 5 2 3 2 2 3" xfId="38397" xr:uid="{00000000-0005-0000-0000-0000A4620000}"/>
    <cellStyle name="Normal 12 4 2 5 2 3 2 3" xfId="16087" xr:uid="{00000000-0005-0000-0000-0000A5620000}"/>
    <cellStyle name="Normal 12 4 2 5 2 3 2 3 2" xfId="38398" xr:uid="{00000000-0005-0000-0000-0000A6620000}"/>
    <cellStyle name="Normal 12 4 2 5 2 3 2 4" xfId="38399" xr:uid="{00000000-0005-0000-0000-0000A7620000}"/>
    <cellStyle name="Normal 12 4 2 5 2 3 3" xfId="5107" xr:uid="{00000000-0005-0000-0000-0000A8620000}"/>
    <cellStyle name="Normal 12 4 2 5 2 3 3 2" xfId="10597" xr:uid="{00000000-0005-0000-0000-0000A9620000}"/>
    <cellStyle name="Normal 12 4 2 5 2 3 3 2 2" xfId="23407" xr:uid="{00000000-0005-0000-0000-0000AA620000}"/>
    <cellStyle name="Normal 12 4 2 5 2 3 3 2 2 2" xfId="38400" xr:uid="{00000000-0005-0000-0000-0000AB620000}"/>
    <cellStyle name="Normal 12 4 2 5 2 3 3 2 3" xfId="38401" xr:uid="{00000000-0005-0000-0000-0000AC620000}"/>
    <cellStyle name="Normal 12 4 2 5 2 3 3 3" xfId="17917" xr:uid="{00000000-0005-0000-0000-0000AD620000}"/>
    <cellStyle name="Normal 12 4 2 5 2 3 3 3 2" xfId="38402" xr:uid="{00000000-0005-0000-0000-0000AE620000}"/>
    <cellStyle name="Normal 12 4 2 5 2 3 3 4" xfId="38403" xr:uid="{00000000-0005-0000-0000-0000AF620000}"/>
    <cellStyle name="Normal 12 4 2 5 2 3 4" xfId="12427" xr:uid="{00000000-0005-0000-0000-0000B0620000}"/>
    <cellStyle name="Normal 12 4 2 5 2 3 4 2" xfId="25237" xr:uid="{00000000-0005-0000-0000-0000B1620000}"/>
    <cellStyle name="Normal 12 4 2 5 2 3 4 2 2" xfId="38404" xr:uid="{00000000-0005-0000-0000-0000B2620000}"/>
    <cellStyle name="Normal 12 4 2 5 2 3 4 3" xfId="38405" xr:uid="{00000000-0005-0000-0000-0000B3620000}"/>
    <cellStyle name="Normal 12 4 2 5 2 3 5" xfId="6937" xr:uid="{00000000-0005-0000-0000-0000B4620000}"/>
    <cellStyle name="Normal 12 4 2 5 2 3 5 2" xfId="19747" xr:uid="{00000000-0005-0000-0000-0000B5620000}"/>
    <cellStyle name="Normal 12 4 2 5 2 3 5 2 2" xfId="38406" xr:uid="{00000000-0005-0000-0000-0000B6620000}"/>
    <cellStyle name="Normal 12 4 2 5 2 3 5 3" xfId="38407" xr:uid="{00000000-0005-0000-0000-0000B7620000}"/>
    <cellStyle name="Normal 12 4 2 5 2 3 6" xfId="14257" xr:uid="{00000000-0005-0000-0000-0000B8620000}"/>
    <cellStyle name="Normal 12 4 2 5 2 3 6 2" xfId="38408" xr:uid="{00000000-0005-0000-0000-0000B9620000}"/>
    <cellStyle name="Normal 12 4 2 5 2 3 7" xfId="38409" xr:uid="{00000000-0005-0000-0000-0000BA620000}"/>
    <cellStyle name="Normal 12 4 2 5 2 4" xfId="2383" xr:uid="{00000000-0005-0000-0000-0000BB620000}"/>
    <cellStyle name="Normal 12 4 2 5 2 4 2" xfId="7873" xr:uid="{00000000-0005-0000-0000-0000BC620000}"/>
    <cellStyle name="Normal 12 4 2 5 2 4 2 2" xfId="20683" xr:uid="{00000000-0005-0000-0000-0000BD620000}"/>
    <cellStyle name="Normal 12 4 2 5 2 4 2 2 2" xfId="38410" xr:uid="{00000000-0005-0000-0000-0000BE620000}"/>
    <cellStyle name="Normal 12 4 2 5 2 4 2 3" xfId="38411" xr:uid="{00000000-0005-0000-0000-0000BF620000}"/>
    <cellStyle name="Normal 12 4 2 5 2 4 3" xfId="15193" xr:uid="{00000000-0005-0000-0000-0000C0620000}"/>
    <cellStyle name="Normal 12 4 2 5 2 4 3 2" xfId="38412" xr:uid="{00000000-0005-0000-0000-0000C1620000}"/>
    <cellStyle name="Normal 12 4 2 5 2 4 4" xfId="38413" xr:uid="{00000000-0005-0000-0000-0000C2620000}"/>
    <cellStyle name="Normal 12 4 2 5 2 5" xfId="4213" xr:uid="{00000000-0005-0000-0000-0000C3620000}"/>
    <cellStyle name="Normal 12 4 2 5 2 5 2" xfId="9703" xr:uid="{00000000-0005-0000-0000-0000C4620000}"/>
    <cellStyle name="Normal 12 4 2 5 2 5 2 2" xfId="22513" xr:uid="{00000000-0005-0000-0000-0000C5620000}"/>
    <cellStyle name="Normal 12 4 2 5 2 5 2 2 2" xfId="38414" xr:uid="{00000000-0005-0000-0000-0000C6620000}"/>
    <cellStyle name="Normal 12 4 2 5 2 5 2 3" xfId="38415" xr:uid="{00000000-0005-0000-0000-0000C7620000}"/>
    <cellStyle name="Normal 12 4 2 5 2 5 3" xfId="17023" xr:uid="{00000000-0005-0000-0000-0000C8620000}"/>
    <cellStyle name="Normal 12 4 2 5 2 5 3 2" xfId="38416" xr:uid="{00000000-0005-0000-0000-0000C9620000}"/>
    <cellStyle name="Normal 12 4 2 5 2 5 4" xfId="38417" xr:uid="{00000000-0005-0000-0000-0000CA620000}"/>
    <cellStyle name="Normal 12 4 2 5 2 6" xfId="11533" xr:uid="{00000000-0005-0000-0000-0000CB620000}"/>
    <cellStyle name="Normal 12 4 2 5 2 6 2" xfId="24343" xr:uid="{00000000-0005-0000-0000-0000CC620000}"/>
    <cellStyle name="Normal 12 4 2 5 2 6 2 2" xfId="38418" xr:uid="{00000000-0005-0000-0000-0000CD620000}"/>
    <cellStyle name="Normal 12 4 2 5 2 6 3" xfId="38419" xr:uid="{00000000-0005-0000-0000-0000CE620000}"/>
    <cellStyle name="Normal 12 4 2 5 2 7" xfId="6043" xr:uid="{00000000-0005-0000-0000-0000CF620000}"/>
    <cellStyle name="Normal 12 4 2 5 2 7 2" xfId="18853" xr:uid="{00000000-0005-0000-0000-0000D0620000}"/>
    <cellStyle name="Normal 12 4 2 5 2 7 2 2" xfId="38420" xr:uid="{00000000-0005-0000-0000-0000D1620000}"/>
    <cellStyle name="Normal 12 4 2 5 2 7 3" xfId="38421" xr:uid="{00000000-0005-0000-0000-0000D2620000}"/>
    <cellStyle name="Normal 12 4 2 5 2 8" xfId="13363" xr:uid="{00000000-0005-0000-0000-0000D3620000}"/>
    <cellStyle name="Normal 12 4 2 5 2 8 2" xfId="38422" xr:uid="{00000000-0005-0000-0000-0000D4620000}"/>
    <cellStyle name="Normal 12 4 2 5 2 9" xfId="38423" xr:uid="{00000000-0005-0000-0000-0000D5620000}"/>
    <cellStyle name="Normal 12 4 2 5 3" xfId="684" xr:uid="{00000000-0005-0000-0000-0000D6620000}"/>
    <cellStyle name="Normal 12 4 2 5 3 2" xfId="1084" xr:uid="{00000000-0005-0000-0000-0000D7620000}"/>
    <cellStyle name="Normal 12 4 2 5 3 2 2" xfId="1979" xr:uid="{00000000-0005-0000-0000-0000D8620000}"/>
    <cellStyle name="Normal 12 4 2 5 3 2 2 2" xfId="3809" xr:uid="{00000000-0005-0000-0000-0000D9620000}"/>
    <cellStyle name="Normal 12 4 2 5 3 2 2 2 2" xfId="9299" xr:uid="{00000000-0005-0000-0000-0000DA620000}"/>
    <cellStyle name="Normal 12 4 2 5 3 2 2 2 2 2" xfId="22109" xr:uid="{00000000-0005-0000-0000-0000DB620000}"/>
    <cellStyle name="Normal 12 4 2 5 3 2 2 2 2 2 2" xfId="38424" xr:uid="{00000000-0005-0000-0000-0000DC620000}"/>
    <cellStyle name="Normal 12 4 2 5 3 2 2 2 2 3" xfId="38425" xr:uid="{00000000-0005-0000-0000-0000DD620000}"/>
    <cellStyle name="Normal 12 4 2 5 3 2 2 2 3" xfId="16619" xr:uid="{00000000-0005-0000-0000-0000DE620000}"/>
    <cellStyle name="Normal 12 4 2 5 3 2 2 2 3 2" xfId="38426" xr:uid="{00000000-0005-0000-0000-0000DF620000}"/>
    <cellStyle name="Normal 12 4 2 5 3 2 2 2 4" xfId="38427" xr:uid="{00000000-0005-0000-0000-0000E0620000}"/>
    <cellStyle name="Normal 12 4 2 5 3 2 2 3" xfId="5639" xr:uid="{00000000-0005-0000-0000-0000E1620000}"/>
    <cellStyle name="Normal 12 4 2 5 3 2 2 3 2" xfId="11129" xr:uid="{00000000-0005-0000-0000-0000E2620000}"/>
    <cellStyle name="Normal 12 4 2 5 3 2 2 3 2 2" xfId="23939" xr:uid="{00000000-0005-0000-0000-0000E3620000}"/>
    <cellStyle name="Normal 12 4 2 5 3 2 2 3 2 2 2" xfId="38428" xr:uid="{00000000-0005-0000-0000-0000E4620000}"/>
    <cellStyle name="Normal 12 4 2 5 3 2 2 3 2 3" xfId="38429" xr:uid="{00000000-0005-0000-0000-0000E5620000}"/>
    <cellStyle name="Normal 12 4 2 5 3 2 2 3 3" xfId="18449" xr:uid="{00000000-0005-0000-0000-0000E6620000}"/>
    <cellStyle name="Normal 12 4 2 5 3 2 2 3 3 2" xfId="38430" xr:uid="{00000000-0005-0000-0000-0000E7620000}"/>
    <cellStyle name="Normal 12 4 2 5 3 2 2 3 4" xfId="38431" xr:uid="{00000000-0005-0000-0000-0000E8620000}"/>
    <cellStyle name="Normal 12 4 2 5 3 2 2 4" xfId="12959" xr:uid="{00000000-0005-0000-0000-0000E9620000}"/>
    <cellStyle name="Normal 12 4 2 5 3 2 2 4 2" xfId="25769" xr:uid="{00000000-0005-0000-0000-0000EA620000}"/>
    <cellStyle name="Normal 12 4 2 5 3 2 2 4 2 2" xfId="38432" xr:uid="{00000000-0005-0000-0000-0000EB620000}"/>
    <cellStyle name="Normal 12 4 2 5 3 2 2 4 3" xfId="38433" xr:uid="{00000000-0005-0000-0000-0000EC620000}"/>
    <cellStyle name="Normal 12 4 2 5 3 2 2 5" xfId="7469" xr:uid="{00000000-0005-0000-0000-0000ED620000}"/>
    <cellStyle name="Normal 12 4 2 5 3 2 2 5 2" xfId="20279" xr:uid="{00000000-0005-0000-0000-0000EE620000}"/>
    <cellStyle name="Normal 12 4 2 5 3 2 2 5 2 2" xfId="38434" xr:uid="{00000000-0005-0000-0000-0000EF620000}"/>
    <cellStyle name="Normal 12 4 2 5 3 2 2 5 3" xfId="38435" xr:uid="{00000000-0005-0000-0000-0000F0620000}"/>
    <cellStyle name="Normal 12 4 2 5 3 2 2 6" xfId="14789" xr:uid="{00000000-0005-0000-0000-0000F1620000}"/>
    <cellStyle name="Normal 12 4 2 5 3 2 2 6 2" xfId="38436" xr:uid="{00000000-0005-0000-0000-0000F2620000}"/>
    <cellStyle name="Normal 12 4 2 5 3 2 2 7" xfId="38437" xr:uid="{00000000-0005-0000-0000-0000F3620000}"/>
    <cellStyle name="Normal 12 4 2 5 3 2 3" xfId="2915" xr:uid="{00000000-0005-0000-0000-0000F4620000}"/>
    <cellStyle name="Normal 12 4 2 5 3 2 3 2" xfId="8405" xr:uid="{00000000-0005-0000-0000-0000F5620000}"/>
    <cellStyle name="Normal 12 4 2 5 3 2 3 2 2" xfId="21215" xr:uid="{00000000-0005-0000-0000-0000F6620000}"/>
    <cellStyle name="Normal 12 4 2 5 3 2 3 2 2 2" xfId="38438" xr:uid="{00000000-0005-0000-0000-0000F7620000}"/>
    <cellStyle name="Normal 12 4 2 5 3 2 3 2 3" xfId="38439" xr:uid="{00000000-0005-0000-0000-0000F8620000}"/>
    <cellStyle name="Normal 12 4 2 5 3 2 3 3" xfId="15725" xr:uid="{00000000-0005-0000-0000-0000F9620000}"/>
    <cellStyle name="Normal 12 4 2 5 3 2 3 3 2" xfId="38440" xr:uid="{00000000-0005-0000-0000-0000FA620000}"/>
    <cellStyle name="Normal 12 4 2 5 3 2 3 4" xfId="38441" xr:uid="{00000000-0005-0000-0000-0000FB620000}"/>
    <cellStyle name="Normal 12 4 2 5 3 2 4" xfId="4745" xr:uid="{00000000-0005-0000-0000-0000FC620000}"/>
    <cellStyle name="Normal 12 4 2 5 3 2 4 2" xfId="10235" xr:uid="{00000000-0005-0000-0000-0000FD620000}"/>
    <cellStyle name="Normal 12 4 2 5 3 2 4 2 2" xfId="23045" xr:uid="{00000000-0005-0000-0000-0000FE620000}"/>
    <cellStyle name="Normal 12 4 2 5 3 2 4 2 2 2" xfId="38442" xr:uid="{00000000-0005-0000-0000-0000FF620000}"/>
    <cellStyle name="Normal 12 4 2 5 3 2 4 2 3" xfId="38443" xr:uid="{00000000-0005-0000-0000-000000630000}"/>
    <cellStyle name="Normal 12 4 2 5 3 2 4 3" xfId="17555" xr:uid="{00000000-0005-0000-0000-000001630000}"/>
    <cellStyle name="Normal 12 4 2 5 3 2 4 3 2" xfId="38444" xr:uid="{00000000-0005-0000-0000-000002630000}"/>
    <cellStyle name="Normal 12 4 2 5 3 2 4 4" xfId="38445" xr:uid="{00000000-0005-0000-0000-000003630000}"/>
    <cellStyle name="Normal 12 4 2 5 3 2 5" xfId="12065" xr:uid="{00000000-0005-0000-0000-000004630000}"/>
    <cellStyle name="Normal 12 4 2 5 3 2 5 2" xfId="24875" xr:uid="{00000000-0005-0000-0000-000005630000}"/>
    <cellStyle name="Normal 12 4 2 5 3 2 5 2 2" xfId="38446" xr:uid="{00000000-0005-0000-0000-000006630000}"/>
    <cellStyle name="Normal 12 4 2 5 3 2 5 3" xfId="38447" xr:uid="{00000000-0005-0000-0000-000007630000}"/>
    <cellStyle name="Normal 12 4 2 5 3 2 6" xfId="6575" xr:uid="{00000000-0005-0000-0000-000008630000}"/>
    <cellStyle name="Normal 12 4 2 5 3 2 6 2" xfId="19385" xr:uid="{00000000-0005-0000-0000-000009630000}"/>
    <cellStyle name="Normal 12 4 2 5 3 2 6 2 2" xfId="38448" xr:uid="{00000000-0005-0000-0000-00000A630000}"/>
    <cellStyle name="Normal 12 4 2 5 3 2 6 3" xfId="38449" xr:uid="{00000000-0005-0000-0000-00000B630000}"/>
    <cellStyle name="Normal 12 4 2 5 3 2 7" xfId="13895" xr:uid="{00000000-0005-0000-0000-00000C630000}"/>
    <cellStyle name="Normal 12 4 2 5 3 2 7 2" xfId="38450" xr:uid="{00000000-0005-0000-0000-00000D630000}"/>
    <cellStyle name="Normal 12 4 2 5 3 2 8" xfId="38451" xr:uid="{00000000-0005-0000-0000-00000E630000}"/>
    <cellStyle name="Normal 12 4 2 5 3 3" xfId="1579" xr:uid="{00000000-0005-0000-0000-00000F630000}"/>
    <cellStyle name="Normal 12 4 2 5 3 3 2" xfId="3409" xr:uid="{00000000-0005-0000-0000-000010630000}"/>
    <cellStyle name="Normal 12 4 2 5 3 3 2 2" xfId="8899" xr:uid="{00000000-0005-0000-0000-000011630000}"/>
    <cellStyle name="Normal 12 4 2 5 3 3 2 2 2" xfId="21709" xr:uid="{00000000-0005-0000-0000-000012630000}"/>
    <cellStyle name="Normal 12 4 2 5 3 3 2 2 2 2" xfId="38452" xr:uid="{00000000-0005-0000-0000-000013630000}"/>
    <cellStyle name="Normal 12 4 2 5 3 3 2 2 3" xfId="38453" xr:uid="{00000000-0005-0000-0000-000014630000}"/>
    <cellStyle name="Normal 12 4 2 5 3 3 2 3" xfId="16219" xr:uid="{00000000-0005-0000-0000-000015630000}"/>
    <cellStyle name="Normal 12 4 2 5 3 3 2 3 2" xfId="38454" xr:uid="{00000000-0005-0000-0000-000016630000}"/>
    <cellStyle name="Normal 12 4 2 5 3 3 2 4" xfId="38455" xr:uid="{00000000-0005-0000-0000-000017630000}"/>
    <cellStyle name="Normal 12 4 2 5 3 3 3" xfId="5239" xr:uid="{00000000-0005-0000-0000-000018630000}"/>
    <cellStyle name="Normal 12 4 2 5 3 3 3 2" xfId="10729" xr:uid="{00000000-0005-0000-0000-000019630000}"/>
    <cellStyle name="Normal 12 4 2 5 3 3 3 2 2" xfId="23539" xr:uid="{00000000-0005-0000-0000-00001A630000}"/>
    <cellStyle name="Normal 12 4 2 5 3 3 3 2 2 2" xfId="38456" xr:uid="{00000000-0005-0000-0000-00001B630000}"/>
    <cellStyle name="Normal 12 4 2 5 3 3 3 2 3" xfId="38457" xr:uid="{00000000-0005-0000-0000-00001C630000}"/>
    <cellStyle name="Normal 12 4 2 5 3 3 3 3" xfId="18049" xr:uid="{00000000-0005-0000-0000-00001D630000}"/>
    <cellStyle name="Normal 12 4 2 5 3 3 3 3 2" xfId="38458" xr:uid="{00000000-0005-0000-0000-00001E630000}"/>
    <cellStyle name="Normal 12 4 2 5 3 3 3 4" xfId="38459" xr:uid="{00000000-0005-0000-0000-00001F630000}"/>
    <cellStyle name="Normal 12 4 2 5 3 3 4" xfId="12559" xr:uid="{00000000-0005-0000-0000-000020630000}"/>
    <cellStyle name="Normal 12 4 2 5 3 3 4 2" xfId="25369" xr:uid="{00000000-0005-0000-0000-000021630000}"/>
    <cellStyle name="Normal 12 4 2 5 3 3 4 2 2" xfId="38460" xr:uid="{00000000-0005-0000-0000-000022630000}"/>
    <cellStyle name="Normal 12 4 2 5 3 3 4 3" xfId="38461" xr:uid="{00000000-0005-0000-0000-000023630000}"/>
    <cellStyle name="Normal 12 4 2 5 3 3 5" xfId="7069" xr:uid="{00000000-0005-0000-0000-000024630000}"/>
    <cellStyle name="Normal 12 4 2 5 3 3 5 2" xfId="19879" xr:uid="{00000000-0005-0000-0000-000025630000}"/>
    <cellStyle name="Normal 12 4 2 5 3 3 5 2 2" xfId="38462" xr:uid="{00000000-0005-0000-0000-000026630000}"/>
    <cellStyle name="Normal 12 4 2 5 3 3 5 3" xfId="38463" xr:uid="{00000000-0005-0000-0000-000027630000}"/>
    <cellStyle name="Normal 12 4 2 5 3 3 6" xfId="14389" xr:uid="{00000000-0005-0000-0000-000028630000}"/>
    <cellStyle name="Normal 12 4 2 5 3 3 6 2" xfId="38464" xr:uid="{00000000-0005-0000-0000-000029630000}"/>
    <cellStyle name="Normal 12 4 2 5 3 3 7" xfId="38465" xr:uid="{00000000-0005-0000-0000-00002A630000}"/>
    <cellStyle name="Normal 12 4 2 5 3 4" xfId="2515" xr:uid="{00000000-0005-0000-0000-00002B630000}"/>
    <cellStyle name="Normal 12 4 2 5 3 4 2" xfId="8005" xr:uid="{00000000-0005-0000-0000-00002C630000}"/>
    <cellStyle name="Normal 12 4 2 5 3 4 2 2" xfId="20815" xr:uid="{00000000-0005-0000-0000-00002D630000}"/>
    <cellStyle name="Normal 12 4 2 5 3 4 2 2 2" xfId="38466" xr:uid="{00000000-0005-0000-0000-00002E630000}"/>
    <cellStyle name="Normal 12 4 2 5 3 4 2 3" xfId="38467" xr:uid="{00000000-0005-0000-0000-00002F630000}"/>
    <cellStyle name="Normal 12 4 2 5 3 4 3" xfId="15325" xr:uid="{00000000-0005-0000-0000-000030630000}"/>
    <cellStyle name="Normal 12 4 2 5 3 4 3 2" xfId="38468" xr:uid="{00000000-0005-0000-0000-000031630000}"/>
    <cellStyle name="Normal 12 4 2 5 3 4 4" xfId="38469" xr:uid="{00000000-0005-0000-0000-000032630000}"/>
    <cellStyle name="Normal 12 4 2 5 3 5" xfId="4345" xr:uid="{00000000-0005-0000-0000-000033630000}"/>
    <cellStyle name="Normal 12 4 2 5 3 5 2" xfId="9835" xr:uid="{00000000-0005-0000-0000-000034630000}"/>
    <cellStyle name="Normal 12 4 2 5 3 5 2 2" xfId="22645" xr:uid="{00000000-0005-0000-0000-000035630000}"/>
    <cellStyle name="Normal 12 4 2 5 3 5 2 2 2" xfId="38470" xr:uid="{00000000-0005-0000-0000-000036630000}"/>
    <cellStyle name="Normal 12 4 2 5 3 5 2 3" xfId="38471" xr:uid="{00000000-0005-0000-0000-000037630000}"/>
    <cellStyle name="Normal 12 4 2 5 3 5 3" xfId="17155" xr:uid="{00000000-0005-0000-0000-000038630000}"/>
    <cellStyle name="Normal 12 4 2 5 3 5 3 2" xfId="38472" xr:uid="{00000000-0005-0000-0000-000039630000}"/>
    <cellStyle name="Normal 12 4 2 5 3 5 4" xfId="38473" xr:uid="{00000000-0005-0000-0000-00003A630000}"/>
    <cellStyle name="Normal 12 4 2 5 3 6" xfId="11665" xr:uid="{00000000-0005-0000-0000-00003B630000}"/>
    <cellStyle name="Normal 12 4 2 5 3 6 2" xfId="24475" xr:uid="{00000000-0005-0000-0000-00003C630000}"/>
    <cellStyle name="Normal 12 4 2 5 3 6 2 2" xfId="38474" xr:uid="{00000000-0005-0000-0000-00003D630000}"/>
    <cellStyle name="Normal 12 4 2 5 3 6 3" xfId="38475" xr:uid="{00000000-0005-0000-0000-00003E630000}"/>
    <cellStyle name="Normal 12 4 2 5 3 7" xfId="6175" xr:uid="{00000000-0005-0000-0000-00003F630000}"/>
    <cellStyle name="Normal 12 4 2 5 3 7 2" xfId="18985" xr:uid="{00000000-0005-0000-0000-000040630000}"/>
    <cellStyle name="Normal 12 4 2 5 3 7 2 2" xfId="38476" xr:uid="{00000000-0005-0000-0000-000041630000}"/>
    <cellStyle name="Normal 12 4 2 5 3 7 3" xfId="38477" xr:uid="{00000000-0005-0000-0000-000042630000}"/>
    <cellStyle name="Normal 12 4 2 5 3 8" xfId="13495" xr:uid="{00000000-0005-0000-0000-000043630000}"/>
    <cellStyle name="Normal 12 4 2 5 3 8 2" xfId="38478" xr:uid="{00000000-0005-0000-0000-000044630000}"/>
    <cellStyle name="Normal 12 4 2 5 3 9" xfId="38479" xr:uid="{00000000-0005-0000-0000-000045630000}"/>
    <cellStyle name="Normal 12 4 2 5 4" xfId="459" xr:uid="{00000000-0005-0000-0000-000046630000}"/>
    <cellStyle name="Normal 12 4 2 5 4 2" xfId="1354" xr:uid="{00000000-0005-0000-0000-000047630000}"/>
    <cellStyle name="Normal 12 4 2 5 4 2 2" xfId="3184" xr:uid="{00000000-0005-0000-0000-000048630000}"/>
    <cellStyle name="Normal 12 4 2 5 4 2 2 2" xfId="8674" xr:uid="{00000000-0005-0000-0000-000049630000}"/>
    <cellStyle name="Normal 12 4 2 5 4 2 2 2 2" xfId="21484" xr:uid="{00000000-0005-0000-0000-00004A630000}"/>
    <cellStyle name="Normal 12 4 2 5 4 2 2 2 2 2" xfId="38480" xr:uid="{00000000-0005-0000-0000-00004B630000}"/>
    <cellStyle name="Normal 12 4 2 5 4 2 2 2 3" xfId="38481" xr:uid="{00000000-0005-0000-0000-00004C630000}"/>
    <cellStyle name="Normal 12 4 2 5 4 2 2 3" xfId="15994" xr:uid="{00000000-0005-0000-0000-00004D630000}"/>
    <cellStyle name="Normal 12 4 2 5 4 2 2 3 2" xfId="38482" xr:uid="{00000000-0005-0000-0000-00004E630000}"/>
    <cellStyle name="Normal 12 4 2 5 4 2 2 4" xfId="38483" xr:uid="{00000000-0005-0000-0000-00004F630000}"/>
    <cellStyle name="Normal 12 4 2 5 4 2 3" xfId="5014" xr:uid="{00000000-0005-0000-0000-000050630000}"/>
    <cellStyle name="Normal 12 4 2 5 4 2 3 2" xfId="10504" xr:uid="{00000000-0005-0000-0000-000051630000}"/>
    <cellStyle name="Normal 12 4 2 5 4 2 3 2 2" xfId="23314" xr:uid="{00000000-0005-0000-0000-000052630000}"/>
    <cellStyle name="Normal 12 4 2 5 4 2 3 2 2 2" xfId="38484" xr:uid="{00000000-0005-0000-0000-000053630000}"/>
    <cellStyle name="Normal 12 4 2 5 4 2 3 2 3" xfId="38485" xr:uid="{00000000-0005-0000-0000-000054630000}"/>
    <cellStyle name="Normal 12 4 2 5 4 2 3 3" xfId="17824" xr:uid="{00000000-0005-0000-0000-000055630000}"/>
    <cellStyle name="Normal 12 4 2 5 4 2 3 3 2" xfId="38486" xr:uid="{00000000-0005-0000-0000-000056630000}"/>
    <cellStyle name="Normal 12 4 2 5 4 2 3 4" xfId="38487" xr:uid="{00000000-0005-0000-0000-000057630000}"/>
    <cellStyle name="Normal 12 4 2 5 4 2 4" xfId="12334" xr:uid="{00000000-0005-0000-0000-000058630000}"/>
    <cellStyle name="Normal 12 4 2 5 4 2 4 2" xfId="25144" xr:uid="{00000000-0005-0000-0000-000059630000}"/>
    <cellStyle name="Normal 12 4 2 5 4 2 4 2 2" xfId="38488" xr:uid="{00000000-0005-0000-0000-00005A630000}"/>
    <cellStyle name="Normal 12 4 2 5 4 2 4 3" xfId="38489" xr:uid="{00000000-0005-0000-0000-00005B630000}"/>
    <cellStyle name="Normal 12 4 2 5 4 2 5" xfId="6844" xr:uid="{00000000-0005-0000-0000-00005C630000}"/>
    <cellStyle name="Normal 12 4 2 5 4 2 5 2" xfId="19654" xr:uid="{00000000-0005-0000-0000-00005D630000}"/>
    <cellStyle name="Normal 12 4 2 5 4 2 5 2 2" xfId="38490" xr:uid="{00000000-0005-0000-0000-00005E630000}"/>
    <cellStyle name="Normal 12 4 2 5 4 2 5 3" xfId="38491" xr:uid="{00000000-0005-0000-0000-00005F630000}"/>
    <cellStyle name="Normal 12 4 2 5 4 2 6" xfId="14164" xr:uid="{00000000-0005-0000-0000-000060630000}"/>
    <cellStyle name="Normal 12 4 2 5 4 2 6 2" xfId="38492" xr:uid="{00000000-0005-0000-0000-000061630000}"/>
    <cellStyle name="Normal 12 4 2 5 4 2 7" xfId="38493" xr:uid="{00000000-0005-0000-0000-000062630000}"/>
    <cellStyle name="Normal 12 4 2 5 4 3" xfId="2290" xr:uid="{00000000-0005-0000-0000-000063630000}"/>
    <cellStyle name="Normal 12 4 2 5 4 3 2" xfId="7780" xr:uid="{00000000-0005-0000-0000-000064630000}"/>
    <cellStyle name="Normal 12 4 2 5 4 3 2 2" xfId="20590" xr:uid="{00000000-0005-0000-0000-000065630000}"/>
    <cellStyle name="Normal 12 4 2 5 4 3 2 2 2" xfId="38494" xr:uid="{00000000-0005-0000-0000-000066630000}"/>
    <cellStyle name="Normal 12 4 2 5 4 3 2 3" xfId="38495" xr:uid="{00000000-0005-0000-0000-000067630000}"/>
    <cellStyle name="Normal 12 4 2 5 4 3 3" xfId="15100" xr:uid="{00000000-0005-0000-0000-000068630000}"/>
    <cellStyle name="Normal 12 4 2 5 4 3 3 2" xfId="38496" xr:uid="{00000000-0005-0000-0000-000069630000}"/>
    <cellStyle name="Normal 12 4 2 5 4 3 4" xfId="38497" xr:uid="{00000000-0005-0000-0000-00006A630000}"/>
    <cellStyle name="Normal 12 4 2 5 4 4" xfId="4120" xr:uid="{00000000-0005-0000-0000-00006B630000}"/>
    <cellStyle name="Normal 12 4 2 5 4 4 2" xfId="9610" xr:uid="{00000000-0005-0000-0000-00006C630000}"/>
    <cellStyle name="Normal 12 4 2 5 4 4 2 2" xfId="22420" xr:uid="{00000000-0005-0000-0000-00006D630000}"/>
    <cellStyle name="Normal 12 4 2 5 4 4 2 2 2" xfId="38498" xr:uid="{00000000-0005-0000-0000-00006E630000}"/>
    <cellStyle name="Normal 12 4 2 5 4 4 2 3" xfId="38499" xr:uid="{00000000-0005-0000-0000-00006F630000}"/>
    <cellStyle name="Normal 12 4 2 5 4 4 3" xfId="16930" xr:uid="{00000000-0005-0000-0000-000070630000}"/>
    <cellStyle name="Normal 12 4 2 5 4 4 3 2" xfId="38500" xr:uid="{00000000-0005-0000-0000-000071630000}"/>
    <cellStyle name="Normal 12 4 2 5 4 4 4" xfId="38501" xr:uid="{00000000-0005-0000-0000-000072630000}"/>
    <cellStyle name="Normal 12 4 2 5 4 5" xfId="11440" xr:uid="{00000000-0005-0000-0000-000073630000}"/>
    <cellStyle name="Normal 12 4 2 5 4 5 2" xfId="24250" xr:uid="{00000000-0005-0000-0000-000074630000}"/>
    <cellStyle name="Normal 12 4 2 5 4 5 2 2" xfId="38502" xr:uid="{00000000-0005-0000-0000-000075630000}"/>
    <cellStyle name="Normal 12 4 2 5 4 5 3" xfId="38503" xr:uid="{00000000-0005-0000-0000-000076630000}"/>
    <cellStyle name="Normal 12 4 2 5 4 6" xfId="5950" xr:uid="{00000000-0005-0000-0000-000077630000}"/>
    <cellStyle name="Normal 12 4 2 5 4 6 2" xfId="18760" xr:uid="{00000000-0005-0000-0000-000078630000}"/>
    <cellStyle name="Normal 12 4 2 5 4 6 2 2" xfId="38504" xr:uid="{00000000-0005-0000-0000-000079630000}"/>
    <cellStyle name="Normal 12 4 2 5 4 6 3" xfId="38505" xr:uid="{00000000-0005-0000-0000-00007A630000}"/>
    <cellStyle name="Normal 12 4 2 5 4 7" xfId="13270" xr:uid="{00000000-0005-0000-0000-00007B630000}"/>
    <cellStyle name="Normal 12 4 2 5 4 7 2" xfId="38506" xr:uid="{00000000-0005-0000-0000-00007C630000}"/>
    <cellStyle name="Normal 12 4 2 5 4 8" xfId="38507" xr:uid="{00000000-0005-0000-0000-00007D630000}"/>
    <cellStyle name="Normal 12 4 2 5 5" xfId="818" xr:uid="{00000000-0005-0000-0000-00007E630000}"/>
    <cellStyle name="Normal 12 4 2 5 5 2" xfId="1713" xr:uid="{00000000-0005-0000-0000-00007F630000}"/>
    <cellStyle name="Normal 12 4 2 5 5 2 2" xfId="3543" xr:uid="{00000000-0005-0000-0000-000080630000}"/>
    <cellStyle name="Normal 12 4 2 5 5 2 2 2" xfId="9033" xr:uid="{00000000-0005-0000-0000-000081630000}"/>
    <cellStyle name="Normal 12 4 2 5 5 2 2 2 2" xfId="21843" xr:uid="{00000000-0005-0000-0000-000082630000}"/>
    <cellStyle name="Normal 12 4 2 5 5 2 2 2 2 2" xfId="38508" xr:uid="{00000000-0005-0000-0000-000083630000}"/>
    <cellStyle name="Normal 12 4 2 5 5 2 2 2 3" xfId="38509" xr:uid="{00000000-0005-0000-0000-000084630000}"/>
    <cellStyle name="Normal 12 4 2 5 5 2 2 3" xfId="16353" xr:uid="{00000000-0005-0000-0000-000085630000}"/>
    <cellStyle name="Normal 12 4 2 5 5 2 2 3 2" xfId="38510" xr:uid="{00000000-0005-0000-0000-000086630000}"/>
    <cellStyle name="Normal 12 4 2 5 5 2 2 4" xfId="38511" xr:uid="{00000000-0005-0000-0000-000087630000}"/>
    <cellStyle name="Normal 12 4 2 5 5 2 3" xfId="5373" xr:uid="{00000000-0005-0000-0000-000088630000}"/>
    <cellStyle name="Normal 12 4 2 5 5 2 3 2" xfId="10863" xr:uid="{00000000-0005-0000-0000-000089630000}"/>
    <cellStyle name="Normal 12 4 2 5 5 2 3 2 2" xfId="23673" xr:uid="{00000000-0005-0000-0000-00008A630000}"/>
    <cellStyle name="Normal 12 4 2 5 5 2 3 2 2 2" xfId="38512" xr:uid="{00000000-0005-0000-0000-00008B630000}"/>
    <cellStyle name="Normal 12 4 2 5 5 2 3 2 3" xfId="38513" xr:uid="{00000000-0005-0000-0000-00008C630000}"/>
    <cellStyle name="Normal 12 4 2 5 5 2 3 3" xfId="18183" xr:uid="{00000000-0005-0000-0000-00008D630000}"/>
    <cellStyle name="Normal 12 4 2 5 5 2 3 3 2" xfId="38514" xr:uid="{00000000-0005-0000-0000-00008E630000}"/>
    <cellStyle name="Normal 12 4 2 5 5 2 3 4" xfId="38515" xr:uid="{00000000-0005-0000-0000-00008F630000}"/>
    <cellStyle name="Normal 12 4 2 5 5 2 4" xfId="12693" xr:uid="{00000000-0005-0000-0000-000090630000}"/>
    <cellStyle name="Normal 12 4 2 5 5 2 4 2" xfId="25503" xr:uid="{00000000-0005-0000-0000-000091630000}"/>
    <cellStyle name="Normal 12 4 2 5 5 2 4 2 2" xfId="38516" xr:uid="{00000000-0005-0000-0000-000092630000}"/>
    <cellStyle name="Normal 12 4 2 5 5 2 4 3" xfId="38517" xr:uid="{00000000-0005-0000-0000-000093630000}"/>
    <cellStyle name="Normal 12 4 2 5 5 2 5" xfId="7203" xr:uid="{00000000-0005-0000-0000-000094630000}"/>
    <cellStyle name="Normal 12 4 2 5 5 2 5 2" xfId="20013" xr:uid="{00000000-0005-0000-0000-000095630000}"/>
    <cellStyle name="Normal 12 4 2 5 5 2 5 2 2" xfId="38518" xr:uid="{00000000-0005-0000-0000-000096630000}"/>
    <cellStyle name="Normal 12 4 2 5 5 2 5 3" xfId="38519" xr:uid="{00000000-0005-0000-0000-000097630000}"/>
    <cellStyle name="Normal 12 4 2 5 5 2 6" xfId="14523" xr:uid="{00000000-0005-0000-0000-000098630000}"/>
    <cellStyle name="Normal 12 4 2 5 5 2 6 2" xfId="38520" xr:uid="{00000000-0005-0000-0000-000099630000}"/>
    <cellStyle name="Normal 12 4 2 5 5 2 7" xfId="38521" xr:uid="{00000000-0005-0000-0000-00009A630000}"/>
    <cellStyle name="Normal 12 4 2 5 5 3" xfId="2649" xr:uid="{00000000-0005-0000-0000-00009B630000}"/>
    <cellStyle name="Normal 12 4 2 5 5 3 2" xfId="8139" xr:uid="{00000000-0005-0000-0000-00009C630000}"/>
    <cellStyle name="Normal 12 4 2 5 5 3 2 2" xfId="20949" xr:uid="{00000000-0005-0000-0000-00009D630000}"/>
    <cellStyle name="Normal 12 4 2 5 5 3 2 2 2" xfId="38522" xr:uid="{00000000-0005-0000-0000-00009E630000}"/>
    <cellStyle name="Normal 12 4 2 5 5 3 2 3" xfId="38523" xr:uid="{00000000-0005-0000-0000-00009F630000}"/>
    <cellStyle name="Normal 12 4 2 5 5 3 3" xfId="15459" xr:uid="{00000000-0005-0000-0000-0000A0630000}"/>
    <cellStyle name="Normal 12 4 2 5 5 3 3 2" xfId="38524" xr:uid="{00000000-0005-0000-0000-0000A1630000}"/>
    <cellStyle name="Normal 12 4 2 5 5 3 4" xfId="38525" xr:uid="{00000000-0005-0000-0000-0000A2630000}"/>
    <cellStyle name="Normal 12 4 2 5 5 4" xfId="4479" xr:uid="{00000000-0005-0000-0000-0000A3630000}"/>
    <cellStyle name="Normal 12 4 2 5 5 4 2" xfId="9969" xr:uid="{00000000-0005-0000-0000-0000A4630000}"/>
    <cellStyle name="Normal 12 4 2 5 5 4 2 2" xfId="22779" xr:uid="{00000000-0005-0000-0000-0000A5630000}"/>
    <cellStyle name="Normal 12 4 2 5 5 4 2 2 2" xfId="38526" xr:uid="{00000000-0005-0000-0000-0000A6630000}"/>
    <cellStyle name="Normal 12 4 2 5 5 4 2 3" xfId="38527" xr:uid="{00000000-0005-0000-0000-0000A7630000}"/>
    <cellStyle name="Normal 12 4 2 5 5 4 3" xfId="17289" xr:uid="{00000000-0005-0000-0000-0000A8630000}"/>
    <cellStyle name="Normal 12 4 2 5 5 4 3 2" xfId="38528" xr:uid="{00000000-0005-0000-0000-0000A9630000}"/>
    <cellStyle name="Normal 12 4 2 5 5 4 4" xfId="38529" xr:uid="{00000000-0005-0000-0000-0000AA630000}"/>
    <cellStyle name="Normal 12 4 2 5 5 5" xfId="11799" xr:uid="{00000000-0005-0000-0000-0000AB630000}"/>
    <cellStyle name="Normal 12 4 2 5 5 5 2" xfId="24609" xr:uid="{00000000-0005-0000-0000-0000AC630000}"/>
    <cellStyle name="Normal 12 4 2 5 5 5 2 2" xfId="38530" xr:uid="{00000000-0005-0000-0000-0000AD630000}"/>
    <cellStyle name="Normal 12 4 2 5 5 5 3" xfId="38531" xr:uid="{00000000-0005-0000-0000-0000AE630000}"/>
    <cellStyle name="Normal 12 4 2 5 5 6" xfId="6309" xr:uid="{00000000-0005-0000-0000-0000AF630000}"/>
    <cellStyle name="Normal 12 4 2 5 5 6 2" xfId="19119" xr:uid="{00000000-0005-0000-0000-0000B0630000}"/>
    <cellStyle name="Normal 12 4 2 5 5 6 2 2" xfId="38532" xr:uid="{00000000-0005-0000-0000-0000B1630000}"/>
    <cellStyle name="Normal 12 4 2 5 5 6 3" xfId="38533" xr:uid="{00000000-0005-0000-0000-0000B2630000}"/>
    <cellStyle name="Normal 12 4 2 5 5 7" xfId="13629" xr:uid="{00000000-0005-0000-0000-0000B3630000}"/>
    <cellStyle name="Normal 12 4 2 5 5 7 2" xfId="38534" xr:uid="{00000000-0005-0000-0000-0000B4630000}"/>
    <cellStyle name="Normal 12 4 2 5 5 8" xfId="38535" xr:uid="{00000000-0005-0000-0000-0000B5630000}"/>
    <cellStyle name="Normal 12 4 2 5 6" xfId="1219" xr:uid="{00000000-0005-0000-0000-0000B6630000}"/>
    <cellStyle name="Normal 12 4 2 5 6 2" xfId="3049" xr:uid="{00000000-0005-0000-0000-0000B7630000}"/>
    <cellStyle name="Normal 12 4 2 5 6 2 2" xfId="8539" xr:uid="{00000000-0005-0000-0000-0000B8630000}"/>
    <cellStyle name="Normal 12 4 2 5 6 2 2 2" xfId="21349" xr:uid="{00000000-0005-0000-0000-0000B9630000}"/>
    <cellStyle name="Normal 12 4 2 5 6 2 2 2 2" xfId="38536" xr:uid="{00000000-0005-0000-0000-0000BA630000}"/>
    <cellStyle name="Normal 12 4 2 5 6 2 2 3" xfId="38537" xr:uid="{00000000-0005-0000-0000-0000BB630000}"/>
    <cellStyle name="Normal 12 4 2 5 6 2 3" xfId="15859" xr:uid="{00000000-0005-0000-0000-0000BC630000}"/>
    <cellStyle name="Normal 12 4 2 5 6 2 3 2" xfId="38538" xr:uid="{00000000-0005-0000-0000-0000BD630000}"/>
    <cellStyle name="Normal 12 4 2 5 6 2 4" xfId="38539" xr:uid="{00000000-0005-0000-0000-0000BE630000}"/>
    <cellStyle name="Normal 12 4 2 5 6 3" xfId="4879" xr:uid="{00000000-0005-0000-0000-0000BF630000}"/>
    <cellStyle name="Normal 12 4 2 5 6 3 2" xfId="10369" xr:uid="{00000000-0005-0000-0000-0000C0630000}"/>
    <cellStyle name="Normal 12 4 2 5 6 3 2 2" xfId="23179" xr:uid="{00000000-0005-0000-0000-0000C1630000}"/>
    <cellStyle name="Normal 12 4 2 5 6 3 2 2 2" xfId="38540" xr:uid="{00000000-0005-0000-0000-0000C2630000}"/>
    <cellStyle name="Normal 12 4 2 5 6 3 2 3" xfId="38541" xr:uid="{00000000-0005-0000-0000-0000C3630000}"/>
    <cellStyle name="Normal 12 4 2 5 6 3 3" xfId="17689" xr:uid="{00000000-0005-0000-0000-0000C4630000}"/>
    <cellStyle name="Normal 12 4 2 5 6 3 3 2" xfId="38542" xr:uid="{00000000-0005-0000-0000-0000C5630000}"/>
    <cellStyle name="Normal 12 4 2 5 6 3 4" xfId="38543" xr:uid="{00000000-0005-0000-0000-0000C6630000}"/>
    <cellStyle name="Normal 12 4 2 5 6 4" xfId="12199" xr:uid="{00000000-0005-0000-0000-0000C7630000}"/>
    <cellStyle name="Normal 12 4 2 5 6 4 2" xfId="25009" xr:uid="{00000000-0005-0000-0000-0000C8630000}"/>
    <cellStyle name="Normal 12 4 2 5 6 4 2 2" xfId="38544" xr:uid="{00000000-0005-0000-0000-0000C9630000}"/>
    <cellStyle name="Normal 12 4 2 5 6 4 3" xfId="38545" xr:uid="{00000000-0005-0000-0000-0000CA630000}"/>
    <cellStyle name="Normal 12 4 2 5 6 5" xfId="6709" xr:uid="{00000000-0005-0000-0000-0000CB630000}"/>
    <cellStyle name="Normal 12 4 2 5 6 5 2" xfId="19519" xr:uid="{00000000-0005-0000-0000-0000CC630000}"/>
    <cellStyle name="Normal 12 4 2 5 6 5 2 2" xfId="38546" xr:uid="{00000000-0005-0000-0000-0000CD630000}"/>
    <cellStyle name="Normal 12 4 2 5 6 5 3" xfId="38547" xr:uid="{00000000-0005-0000-0000-0000CE630000}"/>
    <cellStyle name="Normal 12 4 2 5 6 6" xfId="14029" xr:uid="{00000000-0005-0000-0000-0000CF630000}"/>
    <cellStyle name="Normal 12 4 2 5 6 6 2" xfId="38548" xr:uid="{00000000-0005-0000-0000-0000D0630000}"/>
    <cellStyle name="Normal 12 4 2 5 6 7" xfId="38549" xr:uid="{00000000-0005-0000-0000-0000D1630000}"/>
    <cellStyle name="Normal 12 4 2 5 7" xfId="2155" xr:uid="{00000000-0005-0000-0000-0000D2630000}"/>
    <cellStyle name="Normal 12 4 2 5 7 2" xfId="7645" xr:uid="{00000000-0005-0000-0000-0000D3630000}"/>
    <cellStyle name="Normal 12 4 2 5 7 2 2" xfId="20455" xr:uid="{00000000-0005-0000-0000-0000D4630000}"/>
    <cellStyle name="Normal 12 4 2 5 7 2 2 2" xfId="38550" xr:uid="{00000000-0005-0000-0000-0000D5630000}"/>
    <cellStyle name="Normal 12 4 2 5 7 2 3" xfId="38551" xr:uid="{00000000-0005-0000-0000-0000D6630000}"/>
    <cellStyle name="Normal 12 4 2 5 7 3" xfId="14965" xr:uid="{00000000-0005-0000-0000-0000D7630000}"/>
    <cellStyle name="Normal 12 4 2 5 7 3 2" xfId="38552" xr:uid="{00000000-0005-0000-0000-0000D8630000}"/>
    <cellStyle name="Normal 12 4 2 5 7 4" xfId="38553" xr:uid="{00000000-0005-0000-0000-0000D9630000}"/>
    <cellStyle name="Normal 12 4 2 5 8" xfId="3985" xr:uid="{00000000-0005-0000-0000-0000DA630000}"/>
    <cellStyle name="Normal 12 4 2 5 8 2" xfId="9475" xr:uid="{00000000-0005-0000-0000-0000DB630000}"/>
    <cellStyle name="Normal 12 4 2 5 8 2 2" xfId="22285" xr:uid="{00000000-0005-0000-0000-0000DC630000}"/>
    <cellStyle name="Normal 12 4 2 5 8 2 2 2" xfId="38554" xr:uid="{00000000-0005-0000-0000-0000DD630000}"/>
    <cellStyle name="Normal 12 4 2 5 8 2 3" xfId="38555" xr:uid="{00000000-0005-0000-0000-0000DE630000}"/>
    <cellStyle name="Normal 12 4 2 5 8 3" xfId="16795" xr:uid="{00000000-0005-0000-0000-0000DF630000}"/>
    <cellStyle name="Normal 12 4 2 5 8 3 2" xfId="38556" xr:uid="{00000000-0005-0000-0000-0000E0630000}"/>
    <cellStyle name="Normal 12 4 2 5 8 4" xfId="38557" xr:uid="{00000000-0005-0000-0000-0000E1630000}"/>
    <cellStyle name="Normal 12 4 2 5 9" xfId="11305" xr:uid="{00000000-0005-0000-0000-0000E2630000}"/>
    <cellStyle name="Normal 12 4 2 5 9 2" xfId="24115" xr:uid="{00000000-0005-0000-0000-0000E3630000}"/>
    <cellStyle name="Normal 12 4 2 5 9 2 2" xfId="38558" xr:uid="{00000000-0005-0000-0000-0000E4630000}"/>
    <cellStyle name="Normal 12 4 2 5 9 3" xfId="38559" xr:uid="{00000000-0005-0000-0000-0000E5630000}"/>
    <cellStyle name="Normal 12 4 2 6" xfId="378" xr:uid="{00000000-0005-0000-0000-0000E6630000}"/>
    <cellStyle name="Normal 12 4 2 6 2" xfId="859" xr:uid="{00000000-0005-0000-0000-0000E7630000}"/>
    <cellStyle name="Normal 12 4 2 6 2 2" xfId="1754" xr:uid="{00000000-0005-0000-0000-0000E8630000}"/>
    <cellStyle name="Normal 12 4 2 6 2 2 2" xfId="3584" xr:uid="{00000000-0005-0000-0000-0000E9630000}"/>
    <cellStyle name="Normal 12 4 2 6 2 2 2 2" xfId="9074" xr:uid="{00000000-0005-0000-0000-0000EA630000}"/>
    <cellStyle name="Normal 12 4 2 6 2 2 2 2 2" xfId="21884" xr:uid="{00000000-0005-0000-0000-0000EB630000}"/>
    <cellStyle name="Normal 12 4 2 6 2 2 2 2 2 2" xfId="38560" xr:uid="{00000000-0005-0000-0000-0000EC630000}"/>
    <cellStyle name="Normal 12 4 2 6 2 2 2 2 3" xfId="38561" xr:uid="{00000000-0005-0000-0000-0000ED630000}"/>
    <cellStyle name="Normal 12 4 2 6 2 2 2 3" xfId="16394" xr:uid="{00000000-0005-0000-0000-0000EE630000}"/>
    <cellStyle name="Normal 12 4 2 6 2 2 2 3 2" xfId="38562" xr:uid="{00000000-0005-0000-0000-0000EF630000}"/>
    <cellStyle name="Normal 12 4 2 6 2 2 2 4" xfId="38563" xr:uid="{00000000-0005-0000-0000-0000F0630000}"/>
    <cellStyle name="Normal 12 4 2 6 2 2 3" xfId="5414" xr:uid="{00000000-0005-0000-0000-0000F1630000}"/>
    <cellStyle name="Normal 12 4 2 6 2 2 3 2" xfId="10904" xr:uid="{00000000-0005-0000-0000-0000F2630000}"/>
    <cellStyle name="Normal 12 4 2 6 2 2 3 2 2" xfId="23714" xr:uid="{00000000-0005-0000-0000-0000F3630000}"/>
    <cellStyle name="Normal 12 4 2 6 2 2 3 2 2 2" xfId="38564" xr:uid="{00000000-0005-0000-0000-0000F4630000}"/>
    <cellStyle name="Normal 12 4 2 6 2 2 3 2 3" xfId="38565" xr:uid="{00000000-0005-0000-0000-0000F5630000}"/>
    <cellStyle name="Normal 12 4 2 6 2 2 3 3" xfId="18224" xr:uid="{00000000-0005-0000-0000-0000F6630000}"/>
    <cellStyle name="Normal 12 4 2 6 2 2 3 3 2" xfId="38566" xr:uid="{00000000-0005-0000-0000-0000F7630000}"/>
    <cellStyle name="Normal 12 4 2 6 2 2 3 4" xfId="38567" xr:uid="{00000000-0005-0000-0000-0000F8630000}"/>
    <cellStyle name="Normal 12 4 2 6 2 2 4" xfId="12734" xr:uid="{00000000-0005-0000-0000-0000F9630000}"/>
    <cellStyle name="Normal 12 4 2 6 2 2 4 2" xfId="25544" xr:uid="{00000000-0005-0000-0000-0000FA630000}"/>
    <cellStyle name="Normal 12 4 2 6 2 2 4 2 2" xfId="38568" xr:uid="{00000000-0005-0000-0000-0000FB630000}"/>
    <cellStyle name="Normal 12 4 2 6 2 2 4 3" xfId="38569" xr:uid="{00000000-0005-0000-0000-0000FC630000}"/>
    <cellStyle name="Normal 12 4 2 6 2 2 5" xfId="7244" xr:uid="{00000000-0005-0000-0000-0000FD630000}"/>
    <cellStyle name="Normal 12 4 2 6 2 2 5 2" xfId="20054" xr:uid="{00000000-0005-0000-0000-0000FE630000}"/>
    <cellStyle name="Normal 12 4 2 6 2 2 5 2 2" xfId="38570" xr:uid="{00000000-0005-0000-0000-0000FF630000}"/>
    <cellStyle name="Normal 12 4 2 6 2 2 5 3" xfId="38571" xr:uid="{00000000-0005-0000-0000-000000640000}"/>
    <cellStyle name="Normal 12 4 2 6 2 2 6" xfId="14564" xr:uid="{00000000-0005-0000-0000-000001640000}"/>
    <cellStyle name="Normal 12 4 2 6 2 2 6 2" xfId="38572" xr:uid="{00000000-0005-0000-0000-000002640000}"/>
    <cellStyle name="Normal 12 4 2 6 2 2 7" xfId="38573" xr:uid="{00000000-0005-0000-0000-000003640000}"/>
    <cellStyle name="Normal 12 4 2 6 2 3" xfId="2690" xr:uid="{00000000-0005-0000-0000-000004640000}"/>
    <cellStyle name="Normal 12 4 2 6 2 3 2" xfId="8180" xr:uid="{00000000-0005-0000-0000-000005640000}"/>
    <cellStyle name="Normal 12 4 2 6 2 3 2 2" xfId="20990" xr:uid="{00000000-0005-0000-0000-000006640000}"/>
    <cellStyle name="Normal 12 4 2 6 2 3 2 2 2" xfId="38574" xr:uid="{00000000-0005-0000-0000-000007640000}"/>
    <cellStyle name="Normal 12 4 2 6 2 3 2 3" xfId="38575" xr:uid="{00000000-0005-0000-0000-000008640000}"/>
    <cellStyle name="Normal 12 4 2 6 2 3 3" xfId="15500" xr:uid="{00000000-0005-0000-0000-000009640000}"/>
    <cellStyle name="Normal 12 4 2 6 2 3 3 2" xfId="38576" xr:uid="{00000000-0005-0000-0000-00000A640000}"/>
    <cellStyle name="Normal 12 4 2 6 2 3 4" xfId="38577" xr:uid="{00000000-0005-0000-0000-00000B640000}"/>
    <cellStyle name="Normal 12 4 2 6 2 4" xfId="4520" xr:uid="{00000000-0005-0000-0000-00000C640000}"/>
    <cellStyle name="Normal 12 4 2 6 2 4 2" xfId="10010" xr:uid="{00000000-0005-0000-0000-00000D640000}"/>
    <cellStyle name="Normal 12 4 2 6 2 4 2 2" xfId="22820" xr:uid="{00000000-0005-0000-0000-00000E640000}"/>
    <cellStyle name="Normal 12 4 2 6 2 4 2 2 2" xfId="38578" xr:uid="{00000000-0005-0000-0000-00000F640000}"/>
    <cellStyle name="Normal 12 4 2 6 2 4 2 3" xfId="38579" xr:uid="{00000000-0005-0000-0000-000010640000}"/>
    <cellStyle name="Normal 12 4 2 6 2 4 3" xfId="17330" xr:uid="{00000000-0005-0000-0000-000011640000}"/>
    <cellStyle name="Normal 12 4 2 6 2 4 3 2" xfId="38580" xr:uid="{00000000-0005-0000-0000-000012640000}"/>
    <cellStyle name="Normal 12 4 2 6 2 4 4" xfId="38581" xr:uid="{00000000-0005-0000-0000-000013640000}"/>
    <cellStyle name="Normal 12 4 2 6 2 5" xfId="11840" xr:uid="{00000000-0005-0000-0000-000014640000}"/>
    <cellStyle name="Normal 12 4 2 6 2 5 2" xfId="24650" xr:uid="{00000000-0005-0000-0000-000015640000}"/>
    <cellStyle name="Normal 12 4 2 6 2 5 2 2" xfId="38582" xr:uid="{00000000-0005-0000-0000-000016640000}"/>
    <cellStyle name="Normal 12 4 2 6 2 5 3" xfId="38583" xr:uid="{00000000-0005-0000-0000-000017640000}"/>
    <cellStyle name="Normal 12 4 2 6 2 6" xfId="6350" xr:uid="{00000000-0005-0000-0000-000018640000}"/>
    <cellStyle name="Normal 12 4 2 6 2 6 2" xfId="19160" xr:uid="{00000000-0005-0000-0000-000019640000}"/>
    <cellStyle name="Normal 12 4 2 6 2 6 2 2" xfId="38584" xr:uid="{00000000-0005-0000-0000-00001A640000}"/>
    <cellStyle name="Normal 12 4 2 6 2 6 3" xfId="38585" xr:uid="{00000000-0005-0000-0000-00001B640000}"/>
    <cellStyle name="Normal 12 4 2 6 2 7" xfId="13670" xr:uid="{00000000-0005-0000-0000-00001C640000}"/>
    <cellStyle name="Normal 12 4 2 6 2 7 2" xfId="38586" xr:uid="{00000000-0005-0000-0000-00001D640000}"/>
    <cellStyle name="Normal 12 4 2 6 2 8" xfId="38587" xr:uid="{00000000-0005-0000-0000-00001E640000}"/>
    <cellStyle name="Normal 12 4 2 6 3" xfId="1273" xr:uid="{00000000-0005-0000-0000-00001F640000}"/>
    <cellStyle name="Normal 12 4 2 6 3 2" xfId="3103" xr:uid="{00000000-0005-0000-0000-000020640000}"/>
    <cellStyle name="Normal 12 4 2 6 3 2 2" xfId="8593" xr:uid="{00000000-0005-0000-0000-000021640000}"/>
    <cellStyle name="Normal 12 4 2 6 3 2 2 2" xfId="21403" xr:uid="{00000000-0005-0000-0000-000022640000}"/>
    <cellStyle name="Normal 12 4 2 6 3 2 2 2 2" xfId="38588" xr:uid="{00000000-0005-0000-0000-000023640000}"/>
    <cellStyle name="Normal 12 4 2 6 3 2 2 3" xfId="38589" xr:uid="{00000000-0005-0000-0000-000024640000}"/>
    <cellStyle name="Normal 12 4 2 6 3 2 3" xfId="15913" xr:uid="{00000000-0005-0000-0000-000025640000}"/>
    <cellStyle name="Normal 12 4 2 6 3 2 3 2" xfId="38590" xr:uid="{00000000-0005-0000-0000-000026640000}"/>
    <cellStyle name="Normal 12 4 2 6 3 2 4" xfId="38591" xr:uid="{00000000-0005-0000-0000-000027640000}"/>
    <cellStyle name="Normal 12 4 2 6 3 3" xfId="4933" xr:uid="{00000000-0005-0000-0000-000028640000}"/>
    <cellStyle name="Normal 12 4 2 6 3 3 2" xfId="10423" xr:uid="{00000000-0005-0000-0000-000029640000}"/>
    <cellStyle name="Normal 12 4 2 6 3 3 2 2" xfId="23233" xr:uid="{00000000-0005-0000-0000-00002A640000}"/>
    <cellStyle name="Normal 12 4 2 6 3 3 2 2 2" xfId="38592" xr:uid="{00000000-0005-0000-0000-00002B640000}"/>
    <cellStyle name="Normal 12 4 2 6 3 3 2 3" xfId="38593" xr:uid="{00000000-0005-0000-0000-00002C640000}"/>
    <cellStyle name="Normal 12 4 2 6 3 3 3" xfId="17743" xr:uid="{00000000-0005-0000-0000-00002D640000}"/>
    <cellStyle name="Normal 12 4 2 6 3 3 3 2" xfId="38594" xr:uid="{00000000-0005-0000-0000-00002E640000}"/>
    <cellStyle name="Normal 12 4 2 6 3 3 4" xfId="38595" xr:uid="{00000000-0005-0000-0000-00002F640000}"/>
    <cellStyle name="Normal 12 4 2 6 3 4" xfId="12253" xr:uid="{00000000-0005-0000-0000-000030640000}"/>
    <cellStyle name="Normal 12 4 2 6 3 4 2" xfId="25063" xr:uid="{00000000-0005-0000-0000-000031640000}"/>
    <cellStyle name="Normal 12 4 2 6 3 4 2 2" xfId="38596" xr:uid="{00000000-0005-0000-0000-000032640000}"/>
    <cellStyle name="Normal 12 4 2 6 3 4 3" xfId="38597" xr:uid="{00000000-0005-0000-0000-000033640000}"/>
    <cellStyle name="Normal 12 4 2 6 3 5" xfId="6763" xr:uid="{00000000-0005-0000-0000-000034640000}"/>
    <cellStyle name="Normal 12 4 2 6 3 5 2" xfId="19573" xr:uid="{00000000-0005-0000-0000-000035640000}"/>
    <cellStyle name="Normal 12 4 2 6 3 5 2 2" xfId="38598" xr:uid="{00000000-0005-0000-0000-000036640000}"/>
    <cellStyle name="Normal 12 4 2 6 3 5 3" xfId="38599" xr:uid="{00000000-0005-0000-0000-000037640000}"/>
    <cellStyle name="Normal 12 4 2 6 3 6" xfId="14083" xr:uid="{00000000-0005-0000-0000-000038640000}"/>
    <cellStyle name="Normal 12 4 2 6 3 6 2" xfId="38600" xr:uid="{00000000-0005-0000-0000-000039640000}"/>
    <cellStyle name="Normal 12 4 2 6 3 7" xfId="38601" xr:uid="{00000000-0005-0000-0000-00003A640000}"/>
    <cellStyle name="Normal 12 4 2 6 4" xfId="2209" xr:uid="{00000000-0005-0000-0000-00003B640000}"/>
    <cellStyle name="Normal 12 4 2 6 4 2" xfId="7699" xr:uid="{00000000-0005-0000-0000-00003C640000}"/>
    <cellStyle name="Normal 12 4 2 6 4 2 2" xfId="20509" xr:uid="{00000000-0005-0000-0000-00003D640000}"/>
    <cellStyle name="Normal 12 4 2 6 4 2 2 2" xfId="38602" xr:uid="{00000000-0005-0000-0000-00003E640000}"/>
    <cellStyle name="Normal 12 4 2 6 4 2 3" xfId="38603" xr:uid="{00000000-0005-0000-0000-00003F640000}"/>
    <cellStyle name="Normal 12 4 2 6 4 3" xfId="15019" xr:uid="{00000000-0005-0000-0000-000040640000}"/>
    <cellStyle name="Normal 12 4 2 6 4 3 2" xfId="38604" xr:uid="{00000000-0005-0000-0000-000041640000}"/>
    <cellStyle name="Normal 12 4 2 6 4 4" xfId="38605" xr:uid="{00000000-0005-0000-0000-000042640000}"/>
    <cellStyle name="Normal 12 4 2 6 5" xfId="4039" xr:uid="{00000000-0005-0000-0000-000043640000}"/>
    <cellStyle name="Normal 12 4 2 6 5 2" xfId="9529" xr:uid="{00000000-0005-0000-0000-000044640000}"/>
    <cellStyle name="Normal 12 4 2 6 5 2 2" xfId="22339" xr:uid="{00000000-0005-0000-0000-000045640000}"/>
    <cellStyle name="Normal 12 4 2 6 5 2 2 2" xfId="38606" xr:uid="{00000000-0005-0000-0000-000046640000}"/>
    <cellStyle name="Normal 12 4 2 6 5 2 3" xfId="38607" xr:uid="{00000000-0005-0000-0000-000047640000}"/>
    <cellStyle name="Normal 12 4 2 6 5 3" xfId="16849" xr:uid="{00000000-0005-0000-0000-000048640000}"/>
    <cellStyle name="Normal 12 4 2 6 5 3 2" xfId="38608" xr:uid="{00000000-0005-0000-0000-000049640000}"/>
    <cellStyle name="Normal 12 4 2 6 5 4" xfId="38609" xr:uid="{00000000-0005-0000-0000-00004A640000}"/>
    <cellStyle name="Normal 12 4 2 6 6" xfId="11359" xr:uid="{00000000-0005-0000-0000-00004B640000}"/>
    <cellStyle name="Normal 12 4 2 6 6 2" xfId="24169" xr:uid="{00000000-0005-0000-0000-00004C640000}"/>
    <cellStyle name="Normal 12 4 2 6 6 2 2" xfId="38610" xr:uid="{00000000-0005-0000-0000-00004D640000}"/>
    <cellStyle name="Normal 12 4 2 6 6 3" xfId="38611" xr:uid="{00000000-0005-0000-0000-00004E640000}"/>
    <cellStyle name="Normal 12 4 2 6 7" xfId="5869" xr:uid="{00000000-0005-0000-0000-00004F640000}"/>
    <cellStyle name="Normal 12 4 2 6 7 2" xfId="18679" xr:uid="{00000000-0005-0000-0000-000050640000}"/>
    <cellStyle name="Normal 12 4 2 6 7 2 2" xfId="38612" xr:uid="{00000000-0005-0000-0000-000051640000}"/>
    <cellStyle name="Normal 12 4 2 6 7 3" xfId="38613" xr:uid="{00000000-0005-0000-0000-000052640000}"/>
    <cellStyle name="Normal 12 4 2 6 8" xfId="13189" xr:uid="{00000000-0005-0000-0000-000053640000}"/>
    <cellStyle name="Normal 12 4 2 6 8 2" xfId="38614" xr:uid="{00000000-0005-0000-0000-000054640000}"/>
    <cellStyle name="Normal 12 4 2 6 9" xfId="38615" xr:uid="{00000000-0005-0000-0000-000055640000}"/>
    <cellStyle name="Normal 12 4 2 7" xfId="592" xr:uid="{00000000-0005-0000-0000-000056640000}"/>
    <cellStyle name="Normal 12 4 2 7 2" xfId="992" xr:uid="{00000000-0005-0000-0000-000057640000}"/>
    <cellStyle name="Normal 12 4 2 7 2 2" xfId="1887" xr:uid="{00000000-0005-0000-0000-000058640000}"/>
    <cellStyle name="Normal 12 4 2 7 2 2 2" xfId="3717" xr:uid="{00000000-0005-0000-0000-000059640000}"/>
    <cellStyle name="Normal 12 4 2 7 2 2 2 2" xfId="9207" xr:uid="{00000000-0005-0000-0000-00005A640000}"/>
    <cellStyle name="Normal 12 4 2 7 2 2 2 2 2" xfId="22017" xr:uid="{00000000-0005-0000-0000-00005B640000}"/>
    <cellStyle name="Normal 12 4 2 7 2 2 2 2 2 2" xfId="38616" xr:uid="{00000000-0005-0000-0000-00005C640000}"/>
    <cellStyle name="Normal 12 4 2 7 2 2 2 2 3" xfId="38617" xr:uid="{00000000-0005-0000-0000-00005D640000}"/>
    <cellStyle name="Normal 12 4 2 7 2 2 2 3" xfId="16527" xr:uid="{00000000-0005-0000-0000-00005E640000}"/>
    <cellStyle name="Normal 12 4 2 7 2 2 2 3 2" xfId="38618" xr:uid="{00000000-0005-0000-0000-00005F640000}"/>
    <cellStyle name="Normal 12 4 2 7 2 2 2 4" xfId="38619" xr:uid="{00000000-0005-0000-0000-000060640000}"/>
    <cellStyle name="Normal 12 4 2 7 2 2 3" xfId="5547" xr:uid="{00000000-0005-0000-0000-000061640000}"/>
    <cellStyle name="Normal 12 4 2 7 2 2 3 2" xfId="11037" xr:uid="{00000000-0005-0000-0000-000062640000}"/>
    <cellStyle name="Normal 12 4 2 7 2 2 3 2 2" xfId="23847" xr:uid="{00000000-0005-0000-0000-000063640000}"/>
    <cellStyle name="Normal 12 4 2 7 2 2 3 2 2 2" xfId="38620" xr:uid="{00000000-0005-0000-0000-000064640000}"/>
    <cellStyle name="Normal 12 4 2 7 2 2 3 2 3" xfId="38621" xr:uid="{00000000-0005-0000-0000-000065640000}"/>
    <cellStyle name="Normal 12 4 2 7 2 2 3 3" xfId="18357" xr:uid="{00000000-0005-0000-0000-000066640000}"/>
    <cellStyle name="Normal 12 4 2 7 2 2 3 3 2" xfId="38622" xr:uid="{00000000-0005-0000-0000-000067640000}"/>
    <cellStyle name="Normal 12 4 2 7 2 2 3 4" xfId="38623" xr:uid="{00000000-0005-0000-0000-000068640000}"/>
    <cellStyle name="Normal 12 4 2 7 2 2 4" xfId="12867" xr:uid="{00000000-0005-0000-0000-000069640000}"/>
    <cellStyle name="Normal 12 4 2 7 2 2 4 2" xfId="25677" xr:uid="{00000000-0005-0000-0000-00006A640000}"/>
    <cellStyle name="Normal 12 4 2 7 2 2 4 2 2" xfId="38624" xr:uid="{00000000-0005-0000-0000-00006B640000}"/>
    <cellStyle name="Normal 12 4 2 7 2 2 4 3" xfId="38625" xr:uid="{00000000-0005-0000-0000-00006C640000}"/>
    <cellStyle name="Normal 12 4 2 7 2 2 5" xfId="7377" xr:uid="{00000000-0005-0000-0000-00006D640000}"/>
    <cellStyle name="Normal 12 4 2 7 2 2 5 2" xfId="20187" xr:uid="{00000000-0005-0000-0000-00006E640000}"/>
    <cellStyle name="Normal 12 4 2 7 2 2 5 2 2" xfId="38626" xr:uid="{00000000-0005-0000-0000-00006F640000}"/>
    <cellStyle name="Normal 12 4 2 7 2 2 5 3" xfId="38627" xr:uid="{00000000-0005-0000-0000-000070640000}"/>
    <cellStyle name="Normal 12 4 2 7 2 2 6" xfId="14697" xr:uid="{00000000-0005-0000-0000-000071640000}"/>
    <cellStyle name="Normal 12 4 2 7 2 2 6 2" xfId="38628" xr:uid="{00000000-0005-0000-0000-000072640000}"/>
    <cellStyle name="Normal 12 4 2 7 2 2 7" xfId="38629" xr:uid="{00000000-0005-0000-0000-000073640000}"/>
    <cellStyle name="Normal 12 4 2 7 2 3" xfId="2823" xr:uid="{00000000-0005-0000-0000-000074640000}"/>
    <cellStyle name="Normal 12 4 2 7 2 3 2" xfId="8313" xr:uid="{00000000-0005-0000-0000-000075640000}"/>
    <cellStyle name="Normal 12 4 2 7 2 3 2 2" xfId="21123" xr:uid="{00000000-0005-0000-0000-000076640000}"/>
    <cellStyle name="Normal 12 4 2 7 2 3 2 2 2" xfId="38630" xr:uid="{00000000-0005-0000-0000-000077640000}"/>
    <cellStyle name="Normal 12 4 2 7 2 3 2 3" xfId="38631" xr:uid="{00000000-0005-0000-0000-000078640000}"/>
    <cellStyle name="Normal 12 4 2 7 2 3 3" xfId="15633" xr:uid="{00000000-0005-0000-0000-000079640000}"/>
    <cellStyle name="Normal 12 4 2 7 2 3 3 2" xfId="38632" xr:uid="{00000000-0005-0000-0000-00007A640000}"/>
    <cellStyle name="Normal 12 4 2 7 2 3 4" xfId="38633" xr:uid="{00000000-0005-0000-0000-00007B640000}"/>
    <cellStyle name="Normal 12 4 2 7 2 4" xfId="4653" xr:uid="{00000000-0005-0000-0000-00007C640000}"/>
    <cellStyle name="Normal 12 4 2 7 2 4 2" xfId="10143" xr:uid="{00000000-0005-0000-0000-00007D640000}"/>
    <cellStyle name="Normal 12 4 2 7 2 4 2 2" xfId="22953" xr:uid="{00000000-0005-0000-0000-00007E640000}"/>
    <cellStyle name="Normal 12 4 2 7 2 4 2 2 2" xfId="38634" xr:uid="{00000000-0005-0000-0000-00007F640000}"/>
    <cellStyle name="Normal 12 4 2 7 2 4 2 3" xfId="38635" xr:uid="{00000000-0005-0000-0000-000080640000}"/>
    <cellStyle name="Normal 12 4 2 7 2 4 3" xfId="17463" xr:uid="{00000000-0005-0000-0000-000081640000}"/>
    <cellStyle name="Normal 12 4 2 7 2 4 3 2" xfId="38636" xr:uid="{00000000-0005-0000-0000-000082640000}"/>
    <cellStyle name="Normal 12 4 2 7 2 4 4" xfId="38637" xr:uid="{00000000-0005-0000-0000-000083640000}"/>
    <cellStyle name="Normal 12 4 2 7 2 5" xfId="11973" xr:uid="{00000000-0005-0000-0000-000084640000}"/>
    <cellStyle name="Normal 12 4 2 7 2 5 2" xfId="24783" xr:uid="{00000000-0005-0000-0000-000085640000}"/>
    <cellStyle name="Normal 12 4 2 7 2 5 2 2" xfId="38638" xr:uid="{00000000-0005-0000-0000-000086640000}"/>
    <cellStyle name="Normal 12 4 2 7 2 5 3" xfId="38639" xr:uid="{00000000-0005-0000-0000-000087640000}"/>
    <cellStyle name="Normal 12 4 2 7 2 6" xfId="6483" xr:uid="{00000000-0005-0000-0000-000088640000}"/>
    <cellStyle name="Normal 12 4 2 7 2 6 2" xfId="19293" xr:uid="{00000000-0005-0000-0000-000089640000}"/>
    <cellStyle name="Normal 12 4 2 7 2 6 2 2" xfId="38640" xr:uid="{00000000-0005-0000-0000-00008A640000}"/>
    <cellStyle name="Normal 12 4 2 7 2 6 3" xfId="38641" xr:uid="{00000000-0005-0000-0000-00008B640000}"/>
    <cellStyle name="Normal 12 4 2 7 2 7" xfId="13803" xr:uid="{00000000-0005-0000-0000-00008C640000}"/>
    <cellStyle name="Normal 12 4 2 7 2 7 2" xfId="38642" xr:uid="{00000000-0005-0000-0000-00008D640000}"/>
    <cellStyle name="Normal 12 4 2 7 2 8" xfId="38643" xr:uid="{00000000-0005-0000-0000-00008E640000}"/>
    <cellStyle name="Normal 12 4 2 7 3" xfId="1487" xr:uid="{00000000-0005-0000-0000-00008F640000}"/>
    <cellStyle name="Normal 12 4 2 7 3 2" xfId="3317" xr:uid="{00000000-0005-0000-0000-000090640000}"/>
    <cellStyle name="Normal 12 4 2 7 3 2 2" xfId="8807" xr:uid="{00000000-0005-0000-0000-000091640000}"/>
    <cellStyle name="Normal 12 4 2 7 3 2 2 2" xfId="21617" xr:uid="{00000000-0005-0000-0000-000092640000}"/>
    <cellStyle name="Normal 12 4 2 7 3 2 2 2 2" xfId="38644" xr:uid="{00000000-0005-0000-0000-000093640000}"/>
    <cellStyle name="Normal 12 4 2 7 3 2 2 3" xfId="38645" xr:uid="{00000000-0005-0000-0000-000094640000}"/>
    <cellStyle name="Normal 12 4 2 7 3 2 3" xfId="16127" xr:uid="{00000000-0005-0000-0000-000095640000}"/>
    <cellStyle name="Normal 12 4 2 7 3 2 3 2" xfId="38646" xr:uid="{00000000-0005-0000-0000-000096640000}"/>
    <cellStyle name="Normal 12 4 2 7 3 2 4" xfId="38647" xr:uid="{00000000-0005-0000-0000-000097640000}"/>
    <cellStyle name="Normal 12 4 2 7 3 3" xfId="5147" xr:uid="{00000000-0005-0000-0000-000098640000}"/>
    <cellStyle name="Normal 12 4 2 7 3 3 2" xfId="10637" xr:uid="{00000000-0005-0000-0000-000099640000}"/>
    <cellStyle name="Normal 12 4 2 7 3 3 2 2" xfId="23447" xr:uid="{00000000-0005-0000-0000-00009A640000}"/>
    <cellStyle name="Normal 12 4 2 7 3 3 2 2 2" xfId="38648" xr:uid="{00000000-0005-0000-0000-00009B640000}"/>
    <cellStyle name="Normal 12 4 2 7 3 3 2 3" xfId="38649" xr:uid="{00000000-0005-0000-0000-00009C640000}"/>
    <cellStyle name="Normal 12 4 2 7 3 3 3" xfId="17957" xr:uid="{00000000-0005-0000-0000-00009D640000}"/>
    <cellStyle name="Normal 12 4 2 7 3 3 3 2" xfId="38650" xr:uid="{00000000-0005-0000-0000-00009E640000}"/>
    <cellStyle name="Normal 12 4 2 7 3 3 4" xfId="38651" xr:uid="{00000000-0005-0000-0000-00009F640000}"/>
    <cellStyle name="Normal 12 4 2 7 3 4" xfId="12467" xr:uid="{00000000-0005-0000-0000-0000A0640000}"/>
    <cellStyle name="Normal 12 4 2 7 3 4 2" xfId="25277" xr:uid="{00000000-0005-0000-0000-0000A1640000}"/>
    <cellStyle name="Normal 12 4 2 7 3 4 2 2" xfId="38652" xr:uid="{00000000-0005-0000-0000-0000A2640000}"/>
    <cellStyle name="Normal 12 4 2 7 3 4 3" xfId="38653" xr:uid="{00000000-0005-0000-0000-0000A3640000}"/>
    <cellStyle name="Normal 12 4 2 7 3 5" xfId="6977" xr:uid="{00000000-0005-0000-0000-0000A4640000}"/>
    <cellStyle name="Normal 12 4 2 7 3 5 2" xfId="19787" xr:uid="{00000000-0005-0000-0000-0000A5640000}"/>
    <cellStyle name="Normal 12 4 2 7 3 5 2 2" xfId="38654" xr:uid="{00000000-0005-0000-0000-0000A6640000}"/>
    <cellStyle name="Normal 12 4 2 7 3 5 3" xfId="38655" xr:uid="{00000000-0005-0000-0000-0000A7640000}"/>
    <cellStyle name="Normal 12 4 2 7 3 6" xfId="14297" xr:uid="{00000000-0005-0000-0000-0000A8640000}"/>
    <cellStyle name="Normal 12 4 2 7 3 6 2" xfId="38656" xr:uid="{00000000-0005-0000-0000-0000A9640000}"/>
    <cellStyle name="Normal 12 4 2 7 3 7" xfId="38657" xr:uid="{00000000-0005-0000-0000-0000AA640000}"/>
    <cellStyle name="Normal 12 4 2 7 4" xfId="2423" xr:uid="{00000000-0005-0000-0000-0000AB640000}"/>
    <cellStyle name="Normal 12 4 2 7 4 2" xfId="7913" xr:uid="{00000000-0005-0000-0000-0000AC640000}"/>
    <cellStyle name="Normal 12 4 2 7 4 2 2" xfId="20723" xr:uid="{00000000-0005-0000-0000-0000AD640000}"/>
    <cellStyle name="Normal 12 4 2 7 4 2 2 2" xfId="38658" xr:uid="{00000000-0005-0000-0000-0000AE640000}"/>
    <cellStyle name="Normal 12 4 2 7 4 2 3" xfId="38659" xr:uid="{00000000-0005-0000-0000-0000AF640000}"/>
    <cellStyle name="Normal 12 4 2 7 4 3" xfId="15233" xr:uid="{00000000-0005-0000-0000-0000B0640000}"/>
    <cellStyle name="Normal 12 4 2 7 4 3 2" xfId="38660" xr:uid="{00000000-0005-0000-0000-0000B1640000}"/>
    <cellStyle name="Normal 12 4 2 7 4 4" xfId="38661" xr:uid="{00000000-0005-0000-0000-0000B2640000}"/>
    <cellStyle name="Normal 12 4 2 7 5" xfId="4253" xr:uid="{00000000-0005-0000-0000-0000B3640000}"/>
    <cellStyle name="Normal 12 4 2 7 5 2" xfId="9743" xr:uid="{00000000-0005-0000-0000-0000B4640000}"/>
    <cellStyle name="Normal 12 4 2 7 5 2 2" xfId="22553" xr:uid="{00000000-0005-0000-0000-0000B5640000}"/>
    <cellStyle name="Normal 12 4 2 7 5 2 2 2" xfId="38662" xr:uid="{00000000-0005-0000-0000-0000B6640000}"/>
    <cellStyle name="Normal 12 4 2 7 5 2 3" xfId="38663" xr:uid="{00000000-0005-0000-0000-0000B7640000}"/>
    <cellStyle name="Normal 12 4 2 7 5 3" xfId="17063" xr:uid="{00000000-0005-0000-0000-0000B8640000}"/>
    <cellStyle name="Normal 12 4 2 7 5 3 2" xfId="38664" xr:uid="{00000000-0005-0000-0000-0000B9640000}"/>
    <cellStyle name="Normal 12 4 2 7 5 4" xfId="38665" xr:uid="{00000000-0005-0000-0000-0000BA640000}"/>
    <cellStyle name="Normal 12 4 2 7 6" xfId="11573" xr:uid="{00000000-0005-0000-0000-0000BB640000}"/>
    <cellStyle name="Normal 12 4 2 7 6 2" xfId="24383" xr:uid="{00000000-0005-0000-0000-0000BC640000}"/>
    <cellStyle name="Normal 12 4 2 7 6 2 2" xfId="38666" xr:uid="{00000000-0005-0000-0000-0000BD640000}"/>
    <cellStyle name="Normal 12 4 2 7 6 3" xfId="38667" xr:uid="{00000000-0005-0000-0000-0000BE640000}"/>
    <cellStyle name="Normal 12 4 2 7 7" xfId="6083" xr:uid="{00000000-0005-0000-0000-0000BF640000}"/>
    <cellStyle name="Normal 12 4 2 7 7 2" xfId="18893" xr:uid="{00000000-0005-0000-0000-0000C0640000}"/>
    <cellStyle name="Normal 12 4 2 7 7 2 2" xfId="38668" xr:uid="{00000000-0005-0000-0000-0000C1640000}"/>
    <cellStyle name="Normal 12 4 2 7 7 3" xfId="38669" xr:uid="{00000000-0005-0000-0000-0000C2640000}"/>
    <cellStyle name="Normal 12 4 2 7 8" xfId="13403" xr:uid="{00000000-0005-0000-0000-0000C3640000}"/>
    <cellStyle name="Normal 12 4 2 7 8 2" xfId="38670" xr:uid="{00000000-0005-0000-0000-0000C4640000}"/>
    <cellStyle name="Normal 12 4 2 7 9" xfId="38671" xr:uid="{00000000-0005-0000-0000-0000C5640000}"/>
    <cellStyle name="Normal 12 4 2 8" xfId="726" xr:uid="{00000000-0005-0000-0000-0000C6640000}"/>
    <cellStyle name="Normal 12 4 2 8 2" xfId="1621" xr:uid="{00000000-0005-0000-0000-0000C7640000}"/>
    <cellStyle name="Normal 12 4 2 8 2 2" xfId="3451" xr:uid="{00000000-0005-0000-0000-0000C8640000}"/>
    <cellStyle name="Normal 12 4 2 8 2 2 2" xfId="8941" xr:uid="{00000000-0005-0000-0000-0000C9640000}"/>
    <cellStyle name="Normal 12 4 2 8 2 2 2 2" xfId="21751" xr:uid="{00000000-0005-0000-0000-0000CA640000}"/>
    <cellStyle name="Normal 12 4 2 8 2 2 2 2 2" xfId="38672" xr:uid="{00000000-0005-0000-0000-0000CB640000}"/>
    <cellStyle name="Normal 12 4 2 8 2 2 2 3" xfId="38673" xr:uid="{00000000-0005-0000-0000-0000CC640000}"/>
    <cellStyle name="Normal 12 4 2 8 2 2 3" xfId="16261" xr:uid="{00000000-0005-0000-0000-0000CD640000}"/>
    <cellStyle name="Normal 12 4 2 8 2 2 3 2" xfId="38674" xr:uid="{00000000-0005-0000-0000-0000CE640000}"/>
    <cellStyle name="Normal 12 4 2 8 2 2 4" xfId="38675" xr:uid="{00000000-0005-0000-0000-0000CF640000}"/>
    <cellStyle name="Normal 12 4 2 8 2 3" xfId="5281" xr:uid="{00000000-0005-0000-0000-0000D0640000}"/>
    <cellStyle name="Normal 12 4 2 8 2 3 2" xfId="10771" xr:uid="{00000000-0005-0000-0000-0000D1640000}"/>
    <cellStyle name="Normal 12 4 2 8 2 3 2 2" xfId="23581" xr:uid="{00000000-0005-0000-0000-0000D2640000}"/>
    <cellStyle name="Normal 12 4 2 8 2 3 2 2 2" xfId="38676" xr:uid="{00000000-0005-0000-0000-0000D3640000}"/>
    <cellStyle name="Normal 12 4 2 8 2 3 2 3" xfId="38677" xr:uid="{00000000-0005-0000-0000-0000D4640000}"/>
    <cellStyle name="Normal 12 4 2 8 2 3 3" xfId="18091" xr:uid="{00000000-0005-0000-0000-0000D5640000}"/>
    <cellStyle name="Normal 12 4 2 8 2 3 3 2" xfId="38678" xr:uid="{00000000-0005-0000-0000-0000D6640000}"/>
    <cellStyle name="Normal 12 4 2 8 2 3 4" xfId="38679" xr:uid="{00000000-0005-0000-0000-0000D7640000}"/>
    <cellStyle name="Normal 12 4 2 8 2 4" xfId="12601" xr:uid="{00000000-0005-0000-0000-0000D8640000}"/>
    <cellStyle name="Normal 12 4 2 8 2 4 2" xfId="25411" xr:uid="{00000000-0005-0000-0000-0000D9640000}"/>
    <cellStyle name="Normal 12 4 2 8 2 4 2 2" xfId="38680" xr:uid="{00000000-0005-0000-0000-0000DA640000}"/>
    <cellStyle name="Normal 12 4 2 8 2 4 3" xfId="38681" xr:uid="{00000000-0005-0000-0000-0000DB640000}"/>
    <cellStyle name="Normal 12 4 2 8 2 5" xfId="7111" xr:uid="{00000000-0005-0000-0000-0000DC640000}"/>
    <cellStyle name="Normal 12 4 2 8 2 5 2" xfId="19921" xr:uid="{00000000-0005-0000-0000-0000DD640000}"/>
    <cellStyle name="Normal 12 4 2 8 2 5 2 2" xfId="38682" xr:uid="{00000000-0005-0000-0000-0000DE640000}"/>
    <cellStyle name="Normal 12 4 2 8 2 5 3" xfId="38683" xr:uid="{00000000-0005-0000-0000-0000DF640000}"/>
    <cellStyle name="Normal 12 4 2 8 2 6" xfId="14431" xr:uid="{00000000-0005-0000-0000-0000E0640000}"/>
    <cellStyle name="Normal 12 4 2 8 2 6 2" xfId="38684" xr:uid="{00000000-0005-0000-0000-0000E1640000}"/>
    <cellStyle name="Normal 12 4 2 8 2 7" xfId="38685" xr:uid="{00000000-0005-0000-0000-0000E2640000}"/>
    <cellStyle name="Normal 12 4 2 8 3" xfId="2557" xr:uid="{00000000-0005-0000-0000-0000E3640000}"/>
    <cellStyle name="Normal 12 4 2 8 3 2" xfId="8047" xr:uid="{00000000-0005-0000-0000-0000E4640000}"/>
    <cellStyle name="Normal 12 4 2 8 3 2 2" xfId="20857" xr:uid="{00000000-0005-0000-0000-0000E5640000}"/>
    <cellStyle name="Normal 12 4 2 8 3 2 2 2" xfId="38686" xr:uid="{00000000-0005-0000-0000-0000E6640000}"/>
    <cellStyle name="Normal 12 4 2 8 3 2 3" xfId="38687" xr:uid="{00000000-0005-0000-0000-0000E7640000}"/>
    <cellStyle name="Normal 12 4 2 8 3 3" xfId="15367" xr:uid="{00000000-0005-0000-0000-0000E8640000}"/>
    <cellStyle name="Normal 12 4 2 8 3 3 2" xfId="38688" xr:uid="{00000000-0005-0000-0000-0000E9640000}"/>
    <cellStyle name="Normal 12 4 2 8 3 4" xfId="38689" xr:uid="{00000000-0005-0000-0000-0000EA640000}"/>
    <cellStyle name="Normal 12 4 2 8 4" xfId="4387" xr:uid="{00000000-0005-0000-0000-0000EB640000}"/>
    <cellStyle name="Normal 12 4 2 8 4 2" xfId="9877" xr:uid="{00000000-0005-0000-0000-0000EC640000}"/>
    <cellStyle name="Normal 12 4 2 8 4 2 2" xfId="22687" xr:uid="{00000000-0005-0000-0000-0000ED640000}"/>
    <cellStyle name="Normal 12 4 2 8 4 2 2 2" xfId="38690" xr:uid="{00000000-0005-0000-0000-0000EE640000}"/>
    <cellStyle name="Normal 12 4 2 8 4 2 3" xfId="38691" xr:uid="{00000000-0005-0000-0000-0000EF640000}"/>
    <cellStyle name="Normal 12 4 2 8 4 3" xfId="17197" xr:uid="{00000000-0005-0000-0000-0000F0640000}"/>
    <cellStyle name="Normal 12 4 2 8 4 3 2" xfId="38692" xr:uid="{00000000-0005-0000-0000-0000F1640000}"/>
    <cellStyle name="Normal 12 4 2 8 4 4" xfId="38693" xr:uid="{00000000-0005-0000-0000-0000F2640000}"/>
    <cellStyle name="Normal 12 4 2 8 5" xfId="11707" xr:uid="{00000000-0005-0000-0000-0000F3640000}"/>
    <cellStyle name="Normal 12 4 2 8 5 2" xfId="24517" xr:uid="{00000000-0005-0000-0000-0000F4640000}"/>
    <cellStyle name="Normal 12 4 2 8 5 2 2" xfId="38694" xr:uid="{00000000-0005-0000-0000-0000F5640000}"/>
    <cellStyle name="Normal 12 4 2 8 5 3" xfId="38695" xr:uid="{00000000-0005-0000-0000-0000F6640000}"/>
    <cellStyle name="Normal 12 4 2 8 6" xfId="6217" xr:uid="{00000000-0005-0000-0000-0000F7640000}"/>
    <cellStyle name="Normal 12 4 2 8 6 2" xfId="19027" xr:uid="{00000000-0005-0000-0000-0000F8640000}"/>
    <cellStyle name="Normal 12 4 2 8 6 2 2" xfId="38696" xr:uid="{00000000-0005-0000-0000-0000F9640000}"/>
    <cellStyle name="Normal 12 4 2 8 6 3" xfId="38697" xr:uid="{00000000-0005-0000-0000-0000FA640000}"/>
    <cellStyle name="Normal 12 4 2 8 7" xfId="13537" xr:uid="{00000000-0005-0000-0000-0000FB640000}"/>
    <cellStyle name="Normal 12 4 2 8 7 2" xfId="38698" xr:uid="{00000000-0005-0000-0000-0000FC640000}"/>
    <cellStyle name="Normal 12 4 2 8 8" xfId="38699" xr:uid="{00000000-0005-0000-0000-0000FD640000}"/>
    <cellStyle name="Normal 12 4 2 9" xfId="1127" xr:uid="{00000000-0005-0000-0000-0000FE640000}"/>
    <cellStyle name="Normal 12 4 2 9 2" xfId="2957" xr:uid="{00000000-0005-0000-0000-0000FF640000}"/>
    <cellStyle name="Normal 12 4 2 9 2 2" xfId="8447" xr:uid="{00000000-0005-0000-0000-000000650000}"/>
    <cellStyle name="Normal 12 4 2 9 2 2 2" xfId="21257" xr:uid="{00000000-0005-0000-0000-000001650000}"/>
    <cellStyle name="Normal 12 4 2 9 2 2 2 2" xfId="38700" xr:uid="{00000000-0005-0000-0000-000002650000}"/>
    <cellStyle name="Normal 12 4 2 9 2 2 3" xfId="38701" xr:uid="{00000000-0005-0000-0000-000003650000}"/>
    <cellStyle name="Normal 12 4 2 9 2 3" xfId="15767" xr:uid="{00000000-0005-0000-0000-000004650000}"/>
    <cellStyle name="Normal 12 4 2 9 2 3 2" xfId="38702" xr:uid="{00000000-0005-0000-0000-000005650000}"/>
    <cellStyle name="Normal 12 4 2 9 2 4" xfId="38703" xr:uid="{00000000-0005-0000-0000-000006650000}"/>
    <cellStyle name="Normal 12 4 2 9 3" xfId="4787" xr:uid="{00000000-0005-0000-0000-000007650000}"/>
    <cellStyle name="Normal 12 4 2 9 3 2" xfId="10277" xr:uid="{00000000-0005-0000-0000-000008650000}"/>
    <cellStyle name="Normal 12 4 2 9 3 2 2" xfId="23087" xr:uid="{00000000-0005-0000-0000-000009650000}"/>
    <cellStyle name="Normal 12 4 2 9 3 2 2 2" xfId="38704" xr:uid="{00000000-0005-0000-0000-00000A650000}"/>
    <cellStyle name="Normal 12 4 2 9 3 2 3" xfId="38705" xr:uid="{00000000-0005-0000-0000-00000B650000}"/>
    <cellStyle name="Normal 12 4 2 9 3 3" xfId="17597" xr:uid="{00000000-0005-0000-0000-00000C650000}"/>
    <cellStyle name="Normal 12 4 2 9 3 3 2" xfId="38706" xr:uid="{00000000-0005-0000-0000-00000D650000}"/>
    <cellStyle name="Normal 12 4 2 9 3 4" xfId="38707" xr:uid="{00000000-0005-0000-0000-00000E650000}"/>
    <cellStyle name="Normal 12 4 2 9 4" xfId="12107" xr:uid="{00000000-0005-0000-0000-00000F650000}"/>
    <cellStyle name="Normal 12 4 2 9 4 2" xfId="24917" xr:uid="{00000000-0005-0000-0000-000010650000}"/>
    <cellStyle name="Normal 12 4 2 9 4 2 2" xfId="38708" xr:uid="{00000000-0005-0000-0000-000011650000}"/>
    <cellStyle name="Normal 12 4 2 9 4 3" xfId="38709" xr:uid="{00000000-0005-0000-0000-000012650000}"/>
    <cellStyle name="Normal 12 4 2 9 5" xfId="6617" xr:uid="{00000000-0005-0000-0000-000013650000}"/>
    <cellStyle name="Normal 12 4 2 9 5 2" xfId="19427" xr:uid="{00000000-0005-0000-0000-000014650000}"/>
    <cellStyle name="Normal 12 4 2 9 5 2 2" xfId="38710" xr:uid="{00000000-0005-0000-0000-000015650000}"/>
    <cellStyle name="Normal 12 4 2 9 5 3" xfId="38711" xr:uid="{00000000-0005-0000-0000-000016650000}"/>
    <cellStyle name="Normal 12 4 2 9 6" xfId="13937" xr:uid="{00000000-0005-0000-0000-000017650000}"/>
    <cellStyle name="Normal 12 4 2 9 6 2" xfId="38712" xr:uid="{00000000-0005-0000-0000-000018650000}"/>
    <cellStyle name="Normal 12 4 2 9 7" xfId="38713" xr:uid="{00000000-0005-0000-0000-000019650000}"/>
    <cellStyle name="Normal 12 4 3" xfId="190" xr:uid="{00000000-0005-0000-0000-00001A650000}"/>
    <cellStyle name="Normal 12 4 3 10" xfId="2068" xr:uid="{00000000-0005-0000-0000-00001B650000}"/>
    <cellStyle name="Normal 12 4 3 10 2" xfId="7558" xr:uid="{00000000-0005-0000-0000-00001C650000}"/>
    <cellStyle name="Normal 12 4 3 10 2 2" xfId="20368" xr:uid="{00000000-0005-0000-0000-00001D650000}"/>
    <cellStyle name="Normal 12 4 3 10 2 2 2" xfId="38714" xr:uid="{00000000-0005-0000-0000-00001E650000}"/>
    <cellStyle name="Normal 12 4 3 10 2 3" xfId="38715" xr:uid="{00000000-0005-0000-0000-00001F650000}"/>
    <cellStyle name="Normal 12 4 3 10 3" xfId="14878" xr:uid="{00000000-0005-0000-0000-000020650000}"/>
    <cellStyle name="Normal 12 4 3 10 3 2" xfId="38716" xr:uid="{00000000-0005-0000-0000-000021650000}"/>
    <cellStyle name="Normal 12 4 3 10 4" xfId="38717" xr:uid="{00000000-0005-0000-0000-000022650000}"/>
    <cellStyle name="Normal 12 4 3 11" xfId="3898" xr:uid="{00000000-0005-0000-0000-000023650000}"/>
    <cellStyle name="Normal 12 4 3 11 2" xfId="9388" xr:uid="{00000000-0005-0000-0000-000024650000}"/>
    <cellStyle name="Normal 12 4 3 11 2 2" xfId="22198" xr:uid="{00000000-0005-0000-0000-000025650000}"/>
    <cellStyle name="Normal 12 4 3 11 2 2 2" xfId="38718" xr:uid="{00000000-0005-0000-0000-000026650000}"/>
    <cellStyle name="Normal 12 4 3 11 2 3" xfId="38719" xr:uid="{00000000-0005-0000-0000-000027650000}"/>
    <cellStyle name="Normal 12 4 3 11 3" xfId="16708" xr:uid="{00000000-0005-0000-0000-000028650000}"/>
    <cellStyle name="Normal 12 4 3 11 3 2" xfId="38720" xr:uid="{00000000-0005-0000-0000-000029650000}"/>
    <cellStyle name="Normal 12 4 3 11 4" xfId="38721" xr:uid="{00000000-0005-0000-0000-00002A650000}"/>
    <cellStyle name="Normal 12 4 3 12" xfId="11218" xr:uid="{00000000-0005-0000-0000-00002B650000}"/>
    <cellStyle name="Normal 12 4 3 12 2" xfId="24028" xr:uid="{00000000-0005-0000-0000-00002C650000}"/>
    <cellStyle name="Normal 12 4 3 12 2 2" xfId="38722" xr:uid="{00000000-0005-0000-0000-00002D650000}"/>
    <cellStyle name="Normal 12 4 3 12 3" xfId="38723" xr:uid="{00000000-0005-0000-0000-00002E650000}"/>
    <cellStyle name="Normal 12 4 3 13" xfId="5728" xr:uid="{00000000-0005-0000-0000-00002F650000}"/>
    <cellStyle name="Normal 12 4 3 13 2" xfId="18538" xr:uid="{00000000-0005-0000-0000-000030650000}"/>
    <cellStyle name="Normal 12 4 3 13 2 2" xfId="38724" xr:uid="{00000000-0005-0000-0000-000031650000}"/>
    <cellStyle name="Normal 12 4 3 13 3" xfId="38725" xr:uid="{00000000-0005-0000-0000-000032650000}"/>
    <cellStyle name="Normal 12 4 3 14" xfId="13048" xr:uid="{00000000-0005-0000-0000-000033650000}"/>
    <cellStyle name="Normal 12 4 3 14 2" xfId="38726" xr:uid="{00000000-0005-0000-0000-000034650000}"/>
    <cellStyle name="Normal 12 4 3 15" xfId="38727" xr:uid="{00000000-0005-0000-0000-000035650000}"/>
    <cellStyle name="Normal 12 4 3 2" xfId="210" xr:uid="{00000000-0005-0000-0000-000036650000}"/>
    <cellStyle name="Normal 12 4 3 2 10" xfId="3918" xr:uid="{00000000-0005-0000-0000-000037650000}"/>
    <cellStyle name="Normal 12 4 3 2 10 2" xfId="9408" xr:uid="{00000000-0005-0000-0000-000038650000}"/>
    <cellStyle name="Normal 12 4 3 2 10 2 2" xfId="22218" xr:uid="{00000000-0005-0000-0000-000039650000}"/>
    <cellStyle name="Normal 12 4 3 2 10 2 2 2" xfId="38728" xr:uid="{00000000-0005-0000-0000-00003A650000}"/>
    <cellStyle name="Normal 12 4 3 2 10 2 3" xfId="38729" xr:uid="{00000000-0005-0000-0000-00003B650000}"/>
    <cellStyle name="Normal 12 4 3 2 10 3" xfId="16728" xr:uid="{00000000-0005-0000-0000-00003C650000}"/>
    <cellStyle name="Normal 12 4 3 2 10 3 2" xfId="38730" xr:uid="{00000000-0005-0000-0000-00003D650000}"/>
    <cellStyle name="Normal 12 4 3 2 10 4" xfId="38731" xr:uid="{00000000-0005-0000-0000-00003E650000}"/>
    <cellStyle name="Normal 12 4 3 2 11" xfId="11238" xr:uid="{00000000-0005-0000-0000-00003F650000}"/>
    <cellStyle name="Normal 12 4 3 2 11 2" xfId="24048" xr:uid="{00000000-0005-0000-0000-000040650000}"/>
    <cellStyle name="Normal 12 4 3 2 11 2 2" xfId="38732" xr:uid="{00000000-0005-0000-0000-000041650000}"/>
    <cellStyle name="Normal 12 4 3 2 11 3" xfId="38733" xr:uid="{00000000-0005-0000-0000-000042650000}"/>
    <cellStyle name="Normal 12 4 3 2 12" xfId="5748" xr:uid="{00000000-0005-0000-0000-000043650000}"/>
    <cellStyle name="Normal 12 4 3 2 12 2" xfId="18558" xr:uid="{00000000-0005-0000-0000-000044650000}"/>
    <cellStyle name="Normal 12 4 3 2 12 2 2" xfId="38734" xr:uid="{00000000-0005-0000-0000-000045650000}"/>
    <cellStyle name="Normal 12 4 3 2 12 3" xfId="38735" xr:uid="{00000000-0005-0000-0000-000046650000}"/>
    <cellStyle name="Normal 12 4 3 2 13" xfId="13068" xr:uid="{00000000-0005-0000-0000-000047650000}"/>
    <cellStyle name="Normal 12 4 3 2 13 2" xfId="38736" xr:uid="{00000000-0005-0000-0000-000048650000}"/>
    <cellStyle name="Normal 12 4 3 2 14" xfId="38737" xr:uid="{00000000-0005-0000-0000-000049650000}"/>
    <cellStyle name="Normal 12 4 3 2 2" xfId="297" xr:uid="{00000000-0005-0000-0000-00004A650000}"/>
    <cellStyle name="Normal 12 4 3 2 2 10" xfId="5789" xr:uid="{00000000-0005-0000-0000-00004B650000}"/>
    <cellStyle name="Normal 12 4 3 2 2 10 2" xfId="18599" xr:uid="{00000000-0005-0000-0000-00004C650000}"/>
    <cellStyle name="Normal 12 4 3 2 2 10 2 2" xfId="38738" xr:uid="{00000000-0005-0000-0000-00004D650000}"/>
    <cellStyle name="Normal 12 4 3 2 2 10 3" xfId="38739" xr:uid="{00000000-0005-0000-0000-00004E650000}"/>
    <cellStyle name="Normal 12 4 3 2 2 11" xfId="13109" xr:uid="{00000000-0005-0000-0000-00004F650000}"/>
    <cellStyle name="Normal 12 4 3 2 2 11 2" xfId="38740" xr:uid="{00000000-0005-0000-0000-000050650000}"/>
    <cellStyle name="Normal 12 4 3 2 2 12" xfId="38741" xr:uid="{00000000-0005-0000-0000-000051650000}"/>
    <cellStyle name="Normal 12 4 3 2 2 2" xfId="526" xr:uid="{00000000-0005-0000-0000-000052650000}"/>
    <cellStyle name="Normal 12 4 3 2 2 2 2" xfId="925" xr:uid="{00000000-0005-0000-0000-000053650000}"/>
    <cellStyle name="Normal 12 4 3 2 2 2 2 2" xfId="1820" xr:uid="{00000000-0005-0000-0000-000054650000}"/>
    <cellStyle name="Normal 12 4 3 2 2 2 2 2 2" xfId="3650" xr:uid="{00000000-0005-0000-0000-000055650000}"/>
    <cellStyle name="Normal 12 4 3 2 2 2 2 2 2 2" xfId="9140" xr:uid="{00000000-0005-0000-0000-000056650000}"/>
    <cellStyle name="Normal 12 4 3 2 2 2 2 2 2 2 2" xfId="21950" xr:uid="{00000000-0005-0000-0000-000057650000}"/>
    <cellStyle name="Normal 12 4 3 2 2 2 2 2 2 2 2 2" xfId="38742" xr:uid="{00000000-0005-0000-0000-000058650000}"/>
    <cellStyle name="Normal 12 4 3 2 2 2 2 2 2 2 3" xfId="38743" xr:uid="{00000000-0005-0000-0000-000059650000}"/>
    <cellStyle name="Normal 12 4 3 2 2 2 2 2 2 3" xfId="16460" xr:uid="{00000000-0005-0000-0000-00005A650000}"/>
    <cellStyle name="Normal 12 4 3 2 2 2 2 2 2 3 2" xfId="38744" xr:uid="{00000000-0005-0000-0000-00005B650000}"/>
    <cellStyle name="Normal 12 4 3 2 2 2 2 2 2 4" xfId="38745" xr:uid="{00000000-0005-0000-0000-00005C650000}"/>
    <cellStyle name="Normal 12 4 3 2 2 2 2 2 3" xfId="5480" xr:uid="{00000000-0005-0000-0000-00005D650000}"/>
    <cellStyle name="Normal 12 4 3 2 2 2 2 2 3 2" xfId="10970" xr:uid="{00000000-0005-0000-0000-00005E650000}"/>
    <cellStyle name="Normal 12 4 3 2 2 2 2 2 3 2 2" xfId="23780" xr:uid="{00000000-0005-0000-0000-00005F650000}"/>
    <cellStyle name="Normal 12 4 3 2 2 2 2 2 3 2 2 2" xfId="38746" xr:uid="{00000000-0005-0000-0000-000060650000}"/>
    <cellStyle name="Normal 12 4 3 2 2 2 2 2 3 2 3" xfId="38747" xr:uid="{00000000-0005-0000-0000-000061650000}"/>
    <cellStyle name="Normal 12 4 3 2 2 2 2 2 3 3" xfId="18290" xr:uid="{00000000-0005-0000-0000-000062650000}"/>
    <cellStyle name="Normal 12 4 3 2 2 2 2 2 3 3 2" xfId="38748" xr:uid="{00000000-0005-0000-0000-000063650000}"/>
    <cellStyle name="Normal 12 4 3 2 2 2 2 2 3 4" xfId="38749" xr:uid="{00000000-0005-0000-0000-000064650000}"/>
    <cellStyle name="Normal 12 4 3 2 2 2 2 2 4" xfId="12800" xr:uid="{00000000-0005-0000-0000-000065650000}"/>
    <cellStyle name="Normal 12 4 3 2 2 2 2 2 4 2" xfId="25610" xr:uid="{00000000-0005-0000-0000-000066650000}"/>
    <cellStyle name="Normal 12 4 3 2 2 2 2 2 4 2 2" xfId="38750" xr:uid="{00000000-0005-0000-0000-000067650000}"/>
    <cellStyle name="Normal 12 4 3 2 2 2 2 2 4 3" xfId="38751" xr:uid="{00000000-0005-0000-0000-000068650000}"/>
    <cellStyle name="Normal 12 4 3 2 2 2 2 2 5" xfId="7310" xr:uid="{00000000-0005-0000-0000-000069650000}"/>
    <cellStyle name="Normal 12 4 3 2 2 2 2 2 5 2" xfId="20120" xr:uid="{00000000-0005-0000-0000-00006A650000}"/>
    <cellStyle name="Normal 12 4 3 2 2 2 2 2 5 2 2" xfId="38752" xr:uid="{00000000-0005-0000-0000-00006B650000}"/>
    <cellStyle name="Normal 12 4 3 2 2 2 2 2 5 3" xfId="38753" xr:uid="{00000000-0005-0000-0000-00006C650000}"/>
    <cellStyle name="Normal 12 4 3 2 2 2 2 2 6" xfId="14630" xr:uid="{00000000-0005-0000-0000-00006D650000}"/>
    <cellStyle name="Normal 12 4 3 2 2 2 2 2 6 2" xfId="38754" xr:uid="{00000000-0005-0000-0000-00006E650000}"/>
    <cellStyle name="Normal 12 4 3 2 2 2 2 2 7" xfId="38755" xr:uid="{00000000-0005-0000-0000-00006F650000}"/>
    <cellStyle name="Normal 12 4 3 2 2 2 2 3" xfId="2756" xr:uid="{00000000-0005-0000-0000-000070650000}"/>
    <cellStyle name="Normal 12 4 3 2 2 2 2 3 2" xfId="8246" xr:uid="{00000000-0005-0000-0000-000071650000}"/>
    <cellStyle name="Normal 12 4 3 2 2 2 2 3 2 2" xfId="21056" xr:uid="{00000000-0005-0000-0000-000072650000}"/>
    <cellStyle name="Normal 12 4 3 2 2 2 2 3 2 2 2" xfId="38756" xr:uid="{00000000-0005-0000-0000-000073650000}"/>
    <cellStyle name="Normal 12 4 3 2 2 2 2 3 2 3" xfId="38757" xr:uid="{00000000-0005-0000-0000-000074650000}"/>
    <cellStyle name="Normal 12 4 3 2 2 2 2 3 3" xfId="15566" xr:uid="{00000000-0005-0000-0000-000075650000}"/>
    <cellStyle name="Normal 12 4 3 2 2 2 2 3 3 2" xfId="38758" xr:uid="{00000000-0005-0000-0000-000076650000}"/>
    <cellStyle name="Normal 12 4 3 2 2 2 2 3 4" xfId="38759" xr:uid="{00000000-0005-0000-0000-000077650000}"/>
    <cellStyle name="Normal 12 4 3 2 2 2 2 4" xfId="4586" xr:uid="{00000000-0005-0000-0000-000078650000}"/>
    <cellStyle name="Normal 12 4 3 2 2 2 2 4 2" xfId="10076" xr:uid="{00000000-0005-0000-0000-000079650000}"/>
    <cellStyle name="Normal 12 4 3 2 2 2 2 4 2 2" xfId="22886" xr:uid="{00000000-0005-0000-0000-00007A650000}"/>
    <cellStyle name="Normal 12 4 3 2 2 2 2 4 2 2 2" xfId="38760" xr:uid="{00000000-0005-0000-0000-00007B650000}"/>
    <cellStyle name="Normal 12 4 3 2 2 2 2 4 2 3" xfId="38761" xr:uid="{00000000-0005-0000-0000-00007C650000}"/>
    <cellStyle name="Normal 12 4 3 2 2 2 2 4 3" xfId="17396" xr:uid="{00000000-0005-0000-0000-00007D650000}"/>
    <cellStyle name="Normal 12 4 3 2 2 2 2 4 3 2" xfId="38762" xr:uid="{00000000-0005-0000-0000-00007E650000}"/>
    <cellStyle name="Normal 12 4 3 2 2 2 2 4 4" xfId="38763" xr:uid="{00000000-0005-0000-0000-00007F650000}"/>
    <cellStyle name="Normal 12 4 3 2 2 2 2 5" xfId="11906" xr:uid="{00000000-0005-0000-0000-000080650000}"/>
    <cellStyle name="Normal 12 4 3 2 2 2 2 5 2" xfId="24716" xr:uid="{00000000-0005-0000-0000-000081650000}"/>
    <cellStyle name="Normal 12 4 3 2 2 2 2 5 2 2" xfId="38764" xr:uid="{00000000-0005-0000-0000-000082650000}"/>
    <cellStyle name="Normal 12 4 3 2 2 2 2 5 3" xfId="38765" xr:uid="{00000000-0005-0000-0000-000083650000}"/>
    <cellStyle name="Normal 12 4 3 2 2 2 2 6" xfId="6416" xr:uid="{00000000-0005-0000-0000-000084650000}"/>
    <cellStyle name="Normal 12 4 3 2 2 2 2 6 2" xfId="19226" xr:uid="{00000000-0005-0000-0000-000085650000}"/>
    <cellStyle name="Normal 12 4 3 2 2 2 2 6 2 2" xfId="38766" xr:uid="{00000000-0005-0000-0000-000086650000}"/>
    <cellStyle name="Normal 12 4 3 2 2 2 2 6 3" xfId="38767" xr:uid="{00000000-0005-0000-0000-000087650000}"/>
    <cellStyle name="Normal 12 4 3 2 2 2 2 7" xfId="13736" xr:uid="{00000000-0005-0000-0000-000088650000}"/>
    <cellStyle name="Normal 12 4 3 2 2 2 2 7 2" xfId="38768" xr:uid="{00000000-0005-0000-0000-000089650000}"/>
    <cellStyle name="Normal 12 4 3 2 2 2 2 8" xfId="38769" xr:uid="{00000000-0005-0000-0000-00008A650000}"/>
    <cellStyle name="Normal 12 4 3 2 2 2 3" xfId="1421" xr:uid="{00000000-0005-0000-0000-00008B650000}"/>
    <cellStyle name="Normal 12 4 3 2 2 2 3 2" xfId="3251" xr:uid="{00000000-0005-0000-0000-00008C650000}"/>
    <cellStyle name="Normal 12 4 3 2 2 2 3 2 2" xfId="8741" xr:uid="{00000000-0005-0000-0000-00008D650000}"/>
    <cellStyle name="Normal 12 4 3 2 2 2 3 2 2 2" xfId="21551" xr:uid="{00000000-0005-0000-0000-00008E650000}"/>
    <cellStyle name="Normal 12 4 3 2 2 2 3 2 2 2 2" xfId="38770" xr:uid="{00000000-0005-0000-0000-00008F650000}"/>
    <cellStyle name="Normal 12 4 3 2 2 2 3 2 2 3" xfId="38771" xr:uid="{00000000-0005-0000-0000-000090650000}"/>
    <cellStyle name="Normal 12 4 3 2 2 2 3 2 3" xfId="16061" xr:uid="{00000000-0005-0000-0000-000091650000}"/>
    <cellStyle name="Normal 12 4 3 2 2 2 3 2 3 2" xfId="38772" xr:uid="{00000000-0005-0000-0000-000092650000}"/>
    <cellStyle name="Normal 12 4 3 2 2 2 3 2 4" xfId="38773" xr:uid="{00000000-0005-0000-0000-000093650000}"/>
    <cellStyle name="Normal 12 4 3 2 2 2 3 3" xfId="5081" xr:uid="{00000000-0005-0000-0000-000094650000}"/>
    <cellStyle name="Normal 12 4 3 2 2 2 3 3 2" xfId="10571" xr:uid="{00000000-0005-0000-0000-000095650000}"/>
    <cellStyle name="Normal 12 4 3 2 2 2 3 3 2 2" xfId="23381" xr:uid="{00000000-0005-0000-0000-000096650000}"/>
    <cellStyle name="Normal 12 4 3 2 2 2 3 3 2 2 2" xfId="38774" xr:uid="{00000000-0005-0000-0000-000097650000}"/>
    <cellStyle name="Normal 12 4 3 2 2 2 3 3 2 3" xfId="38775" xr:uid="{00000000-0005-0000-0000-000098650000}"/>
    <cellStyle name="Normal 12 4 3 2 2 2 3 3 3" xfId="17891" xr:uid="{00000000-0005-0000-0000-000099650000}"/>
    <cellStyle name="Normal 12 4 3 2 2 2 3 3 3 2" xfId="38776" xr:uid="{00000000-0005-0000-0000-00009A650000}"/>
    <cellStyle name="Normal 12 4 3 2 2 2 3 3 4" xfId="38777" xr:uid="{00000000-0005-0000-0000-00009B650000}"/>
    <cellStyle name="Normal 12 4 3 2 2 2 3 4" xfId="12401" xr:uid="{00000000-0005-0000-0000-00009C650000}"/>
    <cellStyle name="Normal 12 4 3 2 2 2 3 4 2" xfId="25211" xr:uid="{00000000-0005-0000-0000-00009D650000}"/>
    <cellStyle name="Normal 12 4 3 2 2 2 3 4 2 2" xfId="38778" xr:uid="{00000000-0005-0000-0000-00009E650000}"/>
    <cellStyle name="Normal 12 4 3 2 2 2 3 4 3" xfId="38779" xr:uid="{00000000-0005-0000-0000-00009F650000}"/>
    <cellStyle name="Normal 12 4 3 2 2 2 3 5" xfId="6911" xr:uid="{00000000-0005-0000-0000-0000A0650000}"/>
    <cellStyle name="Normal 12 4 3 2 2 2 3 5 2" xfId="19721" xr:uid="{00000000-0005-0000-0000-0000A1650000}"/>
    <cellStyle name="Normal 12 4 3 2 2 2 3 5 2 2" xfId="38780" xr:uid="{00000000-0005-0000-0000-0000A2650000}"/>
    <cellStyle name="Normal 12 4 3 2 2 2 3 5 3" xfId="38781" xr:uid="{00000000-0005-0000-0000-0000A3650000}"/>
    <cellStyle name="Normal 12 4 3 2 2 2 3 6" xfId="14231" xr:uid="{00000000-0005-0000-0000-0000A4650000}"/>
    <cellStyle name="Normal 12 4 3 2 2 2 3 6 2" xfId="38782" xr:uid="{00000000-0005-0000-0000-0000A5650000}"/>
    <cellStyle name="Normal 12 4 3 2 2 2 3 7" xfId="38783" xr:uid="{00000000-0005-0000-0000-0000A6650000}"/>
    <cellStyle name="Normal 12 4 3 2 2 2 4" xfId="2357" xr:uid="{00000000-0005-0000-0000-0000A7650000}"/>
    <cellStyle name="Normal 12 4 3 2 2 2 4 2" xfId="7847" xr:uid="{00000000-0005-0000-0000-0000A8650000}"/>
    <cellStyle name="Normal 12 4 3 2 2 2 4 2 2" xfId="20657" xr:uid="{00000000-0005-0000-0000-0000A9650000}"/>
    <cellStyle name="Normal 12 4 3 2 2 2 4 2 2 2" xfId="38784" xr:uid="{00000000-0005-0000-0000-0000AA650000}"/>
    <cellStyle name="Normal 12 4 3 2 2 2 4 2 3" xfId="38785" xr:uid="{00000000-0005-0000-0000-0000AB650000}"/>
    <cellStyle name="Normal 12 4 3 2 2 2 4 3" xfId="15167" xr:uid="{00000000-0005-0000-0000-0000AC650000}"/>
    <cellStyle name="Normal 12 4 3 2 2 2 4 3 2" xfId="38786" xr:uid="{00000000-0005-0000-0000-0000AD650000}"/>
    <cellStyle name="Normal 12 4 3 2 2 2 4 4" xfId="38787" xr:uid="{00000000-0005-0000-0000-0000AE650000}"/>
    <cellStyle name="Normal 12 4 3 2 2 2 5" xfId="4187" xr:uid="{00000000-0005-0000-0000-0000AF650000}"/>
    <cellStyle name="Normal 12 4 3 2 2 2 5 2" xfId="9677" xr:uid="{00000000-0005-0000-0000-0000B0650000}"/>
    <cellStyle name="Normal 12 4 3 2 2 2 5 2 2" xfId="22487" xr:uid="{00000000-0005-0000-0000-0000B1650000}"/>
    <cellStyle name="Normal 12 4 3 2 2 2 5 2 2 2" xfId="38788" xr:uid="{00000000-0005-0000-0000-0000B2650000}"/>
    <cellStyle name="Normal 12 4 3 2 2 2 5 2 3" xfId="38789" xr:uid="{00000000-0005-0000-0000-0000B3650000}"/>
    <cellStyle name="Normal 12 4 3 2 2 2 5 3" xfId="16997" xr:uid="{00000000-0005-0000-0000-0000B4650000}"/>
    <cellStyle name="Normal 12 4 3 2 2 2 5 3 2" xfId="38790" xr:uid="{00000000-0005-0000-0000-0000B5650000}"/>
    <cellStyle name="Normal 12 4 3 2 2 2 5 4" xfId="38791" xr:uid="{00000000-0005-0000-0000-0000B6650000}"/>
    <cellStyle name="Normal 12 4 3 2 2 2 6" xfId="11507" xr:uid="{00000000-0005-0000-0000-0000B7650000}"/>
    <cellStyle name="Normal 12 4 3 2 2 2 6 2" xfId="24317" xr:uid="{00000000-0005-0000-0000-0000B8650000}"/>
    <cellStyle name="Normal 12 4 3 2 2 2 6 2 2" xfId="38792" xr:uid="{00000000-0005-0000-0000-0000B9650000}"/>
    <cellStyle name="Normal 12 4 3 2 2 2 6 3" xfId="38793" xr:uid="{00000000-0005-0000-0000-0000BA650000}"/>
    <cellStyle name="Normal 12 4 3 2 2 2 7" xfId="6017" xr:uid="{00000000-0005-0000-0000-0000BB650000}"/>
    <cellStyle name="Normal 12 4 3 2 2 2 7 2" xfId="18827" xr:uid="{00000000-0005-0000-0000-0000BC650000}"/>
    <cellStyle name="Normal 12 4 3 2 2 2 7 2 2" xfId="38794" xr:uid="{00000000-0005-0000-0000-0000BD650000}"/>
    <cellStyle name="Normal 12 4 3 2 2 2 7 3" xfId="38795" xr:uid="{00000000-0005-0000-0000-0000BE650000}"/>
    <cellStyle name="Normal 12 4 3 2 2 2 8" xfId="13337" xr:uid="{00000000-0005-0000-0000-0000BF650000}"/>
    <cellStyle name="Normal 12 4 3 2 2 2 8 2" xfId="38796" xr:uid="{00000000-0005-0000-0000-0000C0650000}"/>
    <cellStyle name="Normal 12 4 3 2 2 2 9" xfId="38797" xr:uid="{00000000-0005-0000-0000-0000C1650000}"/>
    <cellStyle name="Normal 12 4 3 2 2 3" xfId="658" xr:uid="{00000000-0005-0000-0000-0000C2650000}"/>
    <cellStyle name="Normal 12 4 3 2 2 3 2" xfId="1058" xr:uid="{00000000-0005-0000-0000-0000C3650000}"/>
    <cellStyle name="Normal 12 4 3 2 2 3 2 2" xfId="1953" xr:uid="{00000000-0005-0000-0000-0000C4650000}"/>
    <cellStyle name="Normal 12 4 3 2 2 3 2 2 2" xfId="3783" xr:uid="{00000000-0005-0000-0000-0000C5650000}"/>
    <cellStyle name="Normal 12 4 3 2 2 3 2 2 2 2" xfId="9273" xr:uid="{00000000-0005-0000-0000-0000C6650000}"/>
    <cellStyle name="Normal 12 4 3 2 2 3 2 2 2 2 2" xfId="22083" xr:uid="{00000000-0005-0000-0000-0000C7650000}"/>
    <cellStyle name="Normal 12 4 3 2 2 3 2 2 2 2 2 2" xfId="38798" xr:uid="{00000000-0005-0000-0000-0000C8650000}"/>
    <cellStyle name="Normal 12 4 3 2 2 3 2 2 2 2 3" xfId="38799" xr:uid="{00000000-0005-0000-0000-0000C9650000}"/>
    <cellStyle name="Normal 12 4 3 2 2 3 2 2 2 3" xfId="16593" xr:uid="{00000000-0005-0000-0000-0000CA650000}"/>
    <cellStyle name="Normal 12 4 3 2 2 3 2 2 2 3 2" xfId="38800" xr:uid="{00000000-0005-0000-0000-0000CB650000}"/>
    <cellStyle name="Normal 12 4 3 2 2 3 2 2 2 4" xfId="38801" xr:uid="{00000000-0005-0000-0000-0000CC650000}"/>
    <cellStyle name="Normal 12 4 3 2 2 3 2 2 3" xfId="5613" xr:uid="{00000000-0005-0000-0000-0000CD650000}"/>
    <cellStyle name="Normal 12 4 3 2 2 3 2 2 3 2" xfId="11103" xr:uid="{00000000-0005-0000-0000-0000CE650000}"/>
    <cellStyle name="Normal 12 4 3 2 2 3 2 2 3 2 2" xfId="23913" xr:uid="{00000000-0005-0000-0000-0000CF650000}"/>
    <cellStyle name="Normal 12 4 3 2 2 3 2 2 3 2 2 2" xfId="38802" xr:uid="{00000000-0005-0000-0000-0000D0650000}"/>
    <cellStyle name="Normal 12 4 3 2 2 3 2 2 3 2 3" xfId="38803" xr:uid="{00000000-0005-0000-0000-0000D1650000}"/>
    <cellStyle name="Normal 12 4 3 2 2 3 2 2 3 3" xfId="18423" xr:uid="{00000000-0005-0000-0000-0000D2650000}"/>
    <cellStyle name="Normal 12 4 3 2 2 3 2 2 3 3 2" xfId="38804" xr:uid="{00000000-0005-0000-0000-0000D3650000}"/>
    <cellStyle name="Normal 12 4 3 2 2 3 2 2 3 4" xfId="38805" xr:uid="{00000000-0005-0000-0000-0000D4650000}"/>
    <cellStyle name="Normal 12 4 3 2 2 3 2 2 4" xfId="12933" xr:uid="{00000000-0005-0000-0000-0000D5650000}"/>
    <cellStyle name="Normal 12 4 3 2 2 3 2 2 4 2" xfId="25743" xr:uid="{00000000-0005-0000-0000-0000D6650000}"/>
    <cellStyle name="Normal 12 4 3 2 2 3 2 2 4 2 2" xfId="38806" xr:uid="{00000000-0005-0000-0000-0000D7650000}"/>
    <cellStyle name="Normal 12 4 3 2 2 3 2 2 4 3" xfId="38807" xr:uid="{00000000-0005-0000-0000-0000D8650000}"/>
    <cellStyle name="Normal 12 4 3 2 2 3 2 2 5" xfId="7443" xr:uid="{00000000-0005-0000-0000-0000D9650000}"/>
    <cellStyle name="Normal 12 4 3 2 2 3 2 2 5 2" xfId="20253" xr:uid="{00000000-0005-0000-0000-0000DA650000}"/>
    <cellStyle name="Normal 12 4 3 2 2 3 2 2 5 2 2" xfId="38808" xr:uid="{00000000-0005-0000-0000-0000DB650000}"/>
    <cellStyle name="Normal 12 4 3 2 2 3 2 2 5 3" xfId="38809" xr:uid="{00000000-0005-0000-0000-0000DC650000}"/>
    <cellStyle name="Normal 12 4 3 2 2 3 2 2 6" xfId="14763" xr:uid="{00000000-0005-0000-0000-0000DD650000}"/>
    <cellStyle name="Normal 12 4 3 2 2 3 2 2 6 2" xfId="38810" xr:uid="{00000000-0005-0000-0000-0000DE650000}"/>
    <cellStyle name="Normal 12 4 3 2 2 3 2 2 7" xfId="38811" xr:uid="{00000000-0005-0000-0000-0000DF650000}"/>
    <cellStyle name="Normal 12 4 3 2 2 3 2 3" xfId="2889" xr:uid="{00000000-0005-0000-0000-0000E0650000}"/>
    <cellStyle name="Normal 12 4 3 2 2 3 2 3 2" xfId="8379" xr:uid="{00000000-0005-0000-0000-0000E1650000}"/>
    <cellStyle name="Normal 12 4 3 2 2 3 2 3 2 2" xfId="21189" xr:uid="{00000000-0005-0000-0000-0000E2650000}"/>
    <cellStyle name="Normal 12 4 3 2 2 3 2 3 2 2 2" xfId="38812" xr:uid="{00000000-0005-0000-0000-0000E3650000}"/>
    <cellStyle name="Normal 12 4 3 2 2 3 2 3 2 3" xfId="38813" xr:uid="{00000000-0005-0000-0000-0000E4650000}"/>
    <cellStyle name="Normal 12 4 3 2 2 3 2 3 3" xfId="15699" xr:uid="{00000000-0005-0000-0000-0000E5650000}"/>
    <cellStyle name="Normal 12 4 3 2 2 3 2 3 3 2" xfId="38814" xr:uid="{00000000-0005-0000-0000-0000E6650000}"/>
    <cellStyle name="Normal 12 4 3 2 2 3 2 3 4" xfId="38815" xr:uid="{00000000-0005-0000-0000-0000E7650000}"/>
    <cellStyle name="Normal 12 4 3 2 2 3 2 4" xfId="4719" xr:uid="{00000000-0005-0000-0000-0000E8650000}"/>
    <cellStyle name="Normal 12 4 3 2 2 3 2 4 2" xfId="10209" xr:uid="{00000000-0005-0000-0000-0000E9650000}"/>
    <cellStyle name="Normal 12 4 3 2 2 3 2 4 2 2" xfId="23019" xr:uid="{00000000-0005-0000-0000-0000EA650000}"/>
    <cellStyle name="Normal 12 4 3 2 2 3 2 4 2 2 2" xfId="38816" xr:uid="{00000000-0005-0000-0000-0000EB650000}"/>
    <cellStyle name="Normal 12 4 3 2 2 3 2 4 2 3" xfId="38817" xr:uid="{00000000-0005-0000-0000-0000EC650000}"/>
    <cellStyle name="Normal 12 4 3 2 2 3 2 4 3" xfId="17529" xr:uid="{00000000-0005-0000-0000-0000ED650000}"/>
    <cellStyle name="Normal 12 4 3 2 2 3 2 4 3 2" xfId="38818" xr:uid="{00000000-0005-0000-0000-0000EE650000}"/>
    <cellStyle name="Normal 12 4 3 2 2 3 2 4 4" xfId="38819" xr:uid="{00000000-0005-0000-0000-0000EF650000}"/>
    <cellStyle name="Normal 12 4 3 2 2 3 2 5" xfId="12039" xr:uid="{00000000-0005-0000-0000-0000F0650000}"/>
    <cellStyle name="Normal 12 4 3 2 2 3 2 5 2" xfId="24849" xr:uid="{00000000-0005-0000-0000-0000F1650000}"/>
    <cellStyle name="Normal 12 4 3 2 2 3 2 5 2 2" xfId="38820" xr:uid="{00000000-0005-0000-0000-0000F2650000}"/>
    <cellStyle name="Normal 12 4 3 2 2 3 2 5 3" xfId="38821" xr:uid="{00000000-0005-0000-0000-0000F3650000}"/>
    <cellStyle name="Normal 12 4 3 2 2 3 2 6" xfId="6549" xr:uid="{00000000-0005-0000-0000-0000F4650000}"/>
    <cellStyle name="Normal 12 4 3 2 2 3 2 6 2" xfId="19359" xr:uid="{00000000-0005-0000-0000-0000F5650000}"/>
    <cellStyle name="Normal 12 4 3 2 2 3 2 6 2 2" xfId="38822" xr:uid="{00000000-0005-0000-0000-0000F6650000}"/>
    <cellStyle name="Normal 12 4 3 2 2 3 2 6 3" xfId="38823" xr:uid="{00000000-0005-0000-0000-0000F7650000}"/>
    <cellStyle name="Normal 12 4 3 2 2 3 2 7" xfId="13869" xr:uid="{00000000-0005-0000-0000-0000F8650000}"/>
    <cellStyle name="Normal 12 4 3 2 2 3 2 7 2" xfId="38824" xr:uid="{00000000-0005-0000-0000-0000F9650000}"/>
    <cellStyle name="Normal 12 4 3 2 2 3 2 8" xfId="38825" xr:uid="{00000000-0005-0000-0000-0000FA650000}"/>
    <cellStyle name="Normal 12 4 3 2 2 3 3" xfId="1553" xr:uid="{00000000-0005-0000-0000-0000FB650000}"/>
    <cellStyle name="Normal 12 4 3 2 2 3 3 2" xfId="3383" xr:uid="{00000000-0005-0000-0000-0000FC650000}"/>
    <cellStyle name="Normal 12 4 3 2 2 3 3 2 2" xfId="8873" xr:uid="{00000000-0005-0000-0000-0000FD650000}"/>
    <cellStyle name="Normal 12 4 3 2 2 3 3 2 2 2" xfId="21683" xr:uid="{00000000-0005-0000-0000-0000FE650000}"/>
    <cellStyle name="Normal 12 4 3 2 2 3 3 2 2 2 2" xfId="38826" xr:uid="{00000000-0005-0000-0000-0000FF650000}"/>
    <cellStyle name="Normal 12 4 3 2 2 3 3 2 2 3" xfId="38827" xr:uid="{00000000-0005-0000-0000-000000660000}"/>
    <cellStyle name="Normal 12 4 3 2 2 3 3 2 3" xfId="16193" xr:uid="{00000000-0005-0000-0000-000001660000}"/>
    <cellStyle name="Normal 12 4 3 2 2 3 3 2 3 2" xfId="38828" xr:uid="{00000000-0005-0000-0000-000002660000}"/>
    <cellStyle name="Normal 12 4 3 2 2 3 3 2 4" xfId="38829" xr:uid="{00000000-0005-0000-0000-000003660000}"/>
    <cellStyle name="Normal 12 4 3 2 2 3 3 3" xfId="5213" xr:uid="{00000000-0005-0000-0000-000004660000}"/>
    <cellStyle name="Normal 12 4 3 2 2 3 3 3 2" xfId="10703" xr:uid="{00000000-0005-0000-0000-000005660000}"/>
    <cellStyle name="Normal 12 4 3 2 2 3 3 3 2 2" xfId="23513" xr:uid="{00000000-0005-0000-0000-000006660000}"/>
    <cellStyle name="Normal 12 4 3 2 2 3 3 3 2 2 2" xfId="38830" xr:uid="{00000000-0005-0000-0000-000007660000}"/>
    <cellStyle name="Normal 12 4 3 2 2 3 3 3 2 3" xfId="38831" xr:uid="{00000000-0005-0000-0000-000008660000}"/>
    <cellStyle name="Normal 12 4 3 2 2 3 3 3 3" xfId="18023" xr:uid="{00000000-0005-0000-0000-000009660000}"/>
    <cellStyle name="Normal 12 4 3 2 2 3 3 3 3 2" xfId="38832" xr:uid="{00000000-0005-0000-0000-00000A660000}"/>
    <cellStyle name="Normal 12 4 3 2 2 3 3 3 4" xfId="38833" xr:uid="{00000000-0005-0000-0000-00000B660000}"/>
    <cellStyle name="Normal 12 4 3 2 2 3 3 4" xfId="12533" xr:uid="{00000000-0005-0000-0000-00000C660000}"/>
    <cellStyle name="Normal 12 4 3 2 2 3 3 4 2" xfId="25343" xr:uid="{00000000-0005-0000-0000-00000D660000}"/>
    <cellStyle name="Normal 12 4 3 2 2 3 3 4 2 2" xfId="38834" xr:uid="{00000000-0005-0000-0000-00000E660000}"/>
    <cellStyle name="Normal 12 4 3 2 2 3 3 4 3" xfId="38835" xr:uid="{00000000-0005-0000-0000-00000F660000}"/>
    <cellStyle name="Normal 12 4 3 2 2 3 3 5" xfId="7043" xr:uid="{00000000-0005-0000-0000-000010660000}"/>
    <cellStyle name="Normal 12 4 3 2 2 3 3 5 2" xfId="19853" xr:uid="{00000000-0005-0000-0000-000011660000}"/>
    <cellStyle name="Normal 12 4 3 2 2 3 3 5 2 2" xfId="38836" xr:uid="{00000000-0005-0000-0000-000012660000}"/>
    <cellStyle name="Normal 12 4 3 2 2 3 3 5 3" xfId="38837" xr:uid="{00000000-0005-0000-0000-000013660000}"/>
    <cellStyle name="Normal 12 4 3 2 2 3 3 6" xfId="14363" xr:uid="{00000000-0005-0000-0000-000014660000}"/>
    <cellStyle name="Normal 12 4 3 2 2 3 3 6 2" xfId="38838" xr:uid="{00000000-0005-0000-0000-000015660000}"/>
    <cellStyle name="Normal 12 4 3 2 2 3 3 7" xfId="38839" xr:uid="{00000000-0005-0000-0000-000016660000}"/>
    <cellStyle name="Normal 12 4 3 2 2 3 4" xfId="2489" xr:uid="{00000000-0005-0000-0000-000017660000}"/>
    <cellStyle name="Normal 12 4 3 2 2 3 4 2" xfId="7979" xr:uid="{00000000-0005-0000-0000-000018660000}"/>
    <cellStyle name="Normal 12 4 3 2 2 3 4 2 2" xfId="20789" xr:uid="{00000000-0005-0000-0000-000019660000}"/>
    <cellStyle name="Normal 12 4 3 2 2 3 4 2 2 2" xfId="38840" xr:uid="{00000000-0005-0000-0000-00001A660000}"/>
    <cellStyle name="Normal 12 4 3 2 2 3 4 2 3" xfId="38841" xr:uid="{00000000-0005-0000-0000-00001B660000}"/>
    <cellStyle name="Normal 12 4 3 2 2 3 4 3" xfId="15299" xr:uid="{00000000-0005-0000-0000-00001C660000}"/>
    <cellStyle name="Normal 12 4 3 2 2 3 4 3 2" xfId="38842" xr:uid="{00000000-0005-0000-0000-00001D660000}"/>
    <cellStyle name="Normal 12 4 3 2 2 3 4 4" xfId="38843" xr:uid="{00000000-0005-0000-0000-00001E660000}"/>
    <cellStyle name="Normal 12 4 3 2 2 3 5" xfId="4319" xr:uid="{00000000-0005-0000-0000-00001F660000}"/>
    <cellStyle name="Normal 12 4 3 2 2 3 5 2" xfId="9809" xr:uid="{00000000-0005-0000-0000-000020660000}"/>
    <cellStyle name="Normal 12 4 3 2 2 3 5 2 2" xfId="22619" xr:uid="{00000000-0005-0000-0000-000021660000}"/>
    <cellStyle name="Normal 12 4 3 2 2 3 5 2 2 2" xfId="38844" xr:uid="{00000000-0005-0000-0000-000022660000}"/>
    <cellStyle name="Normal 12 4 3 2 2 3 5 2 3" xfId="38845" xr:uid="{00000000-0005-0000-0000-000023660000}"/>
    <cellStyle name="Normal 12 4 3 2 2 3 5 3" xfId="17129" xr:uid="{00000000-0005-0000-0000-000024660000}"/>
    <cellStyle name="Normal 12 4 3 2 2 3 5 3 2" xfId="38846" xr:uid="{00000000-0005-0000-0000-000025660000}"/>
    <cellStyle name="Normal 12 4 3 2 2 3 5 4" xfId="38847" xr:uid="{00000000-0005-0000-0000-000026660000}"/>
    <cellStyle name="Normal 12 4 3 2 2 3 6" xfId="11639" xr:uid="{00000000-0005-0000-0000-000027660000}"/>
    <cellStyle name="Normal 12 4 3 2 2 3 6 2" xfId="24449" xr:uid="{00000000-0005-0000-0000-000028660000}"/>
    <cellStyle name="Normal 12 4 3 2 2 3 6 2 2" xfId="38848" xr:uid="{00000000-0005-0000-0000-000029660000}"/>
    <cellStyle name="Normal 12 4 3 2 2 3 6 3" xfId="38849" xr:uid="{00000000-0005-0000-0000-00002A660000}"/>
    <cellStyle name="Normal 12 4 3 2 2 3 7" xfId="6149" xr:uid="{00000000-0005-0000-0000-00002B660000}"/>
    <cellStyle name="Normal 12 4 3 2 2 3 7 2" xfId="18959" xr:uid="{00000000-0005-0000-0000-00002C660000}"/>
    <cellStyle name="Normal 12 4 3 2 2 3 7 2 2" xfId="38850" xr:uid="{00000000-0005-0000-0000-00002D660000}"/>
    <cellStyle name="Normal 12 4 3 2 2 3 7 3" xfId="38851" xr:uid="{00000000-0005-0000-0000-00002E660000}"/>
    <cellStyle name="Normal 12 4 3 2 2 3 8" xfId="13469" xr:uid="{00000000-0005-0000-0000-00002F660000}"/>
    <cellStyle name="Normal 12 4 3 2 2 3 8 2" xfId="38852" xr:uid="{00000000-0005-0000-0000-000030660000}"/>
    <cellStyle name="Normal 12 4 3 2 2 3 9" xfId="38853" xr:uid="{00000000-0005-0000-0000-000031660000}"/>
    <cellStyle name="Normal 12 4 3 2 2 4" xfId="433" xr:uid="{00000000-0005-0000-0000-000032660000}"/>
    <cellStyle name="Normal 12 4 3 2 2 4 2" xfId="1328" xr:uid="{00000000-0005-0000-0000-000033660000}"/>
    <cellStyle name="Normal 12 4 3 2 2 4 2 2" xfId="3158" xr:uid="{00000000-0005-0000-0000-000034660000}"/>
    <cellStyle name="Normal 12 4 3 2 2 4 2 2 2" xfId="8648" xr:uid="{00000000-0005-0000-0000-000035660000}"/>
    <cellStyle name="Normal 12 4 3 2 2 4 2 2 2 2" xfId="21458" xr:uid="{00000000-0005-0000-0000-000036660000}"/>
    <cellStyle name="Normal 12 4 3 2 2 4 2 2 2 2 2" xfId="38854" xr:uid="{00000000-0005-0000-0000-000037660000}"/>
    <cellStyle name="Normal 12 4 3 2 2 4 2 2 2 3" xfId="38855" xr:uid="{00000000-0005-0000-0000-000038660000}"/>
    <cellStyle name="Normal 12 4 3 2 2 4 2 2 3" xfId="15968" xr:uid="{00000000-0005-0000-0000-000039660000}"/>
    <cellStyle name="Normal 12 4 3 2 2 4 2 2 3 2" xfId="38856" xr:uid="{00000000-0005-0000-0000-00003A660000}"/>
    <cellStyle name="Normal 12 4 3 2 2 4 2 2 4" xfId="38857" xr:uid="{00000000-0005-0000-0000-00003B660000}"/>
    <cellStyle name="Normal 12 4 3 2 2 4 2 3" xfId="4988" xr:uid="{00000000-0005-0000-0000-00003C660000}"/>
    <cellStyle name="Normal 12 4 3 2 2 4 2 3 2" xfId="10478" xr:uid="{00000000-0005-0000-0000-00003D660000}"/>
    <cellStyle name="Normal 12 4 3 2 2 4 2 3 2 2" xfId="23288" xr:uid="{00000000-0005-0000-0000-00003E660000}"/>
    <cellStyle name="Normal 12 4 3 2 2 4 2 3 2 2 2" xfId="38858" xr:uid="{00000000-0005-0000-0000-00003F660000}"/>
    <cellStyle name="Normal 12 4 3 2 2 4 2 3 2 3" xfId="38859" xr:uid="{00000000-0005-0000-0000-000040660000}"/>
    <cellStyle name="Normal 12 4 3 2 2 4 2 3 3" xfId="17798" xr:uid="{00000000-0005-0000-0000-000041660000}"/>
    <cellStyle name="Normal 12 4 3 2 2 4 2 3 3 2" xfId="38860" xr:uid="{00000000-0005-0000-0000-000042660000}"/>
    <cellStyle name="Normal 12 4 3 2 2 4 2 3 4" xfId="38861" xr:uid="{00000000-0005-0000-0000-000043660000}"/>
    <cellStyle name="Normal 12 4 3 2 2 4 2 4" xfId="12308" xr:uid="{00000000-0005-0000-0000-000044660000}"/>
    <cellStyle name="Normal 12 4 3 2 2 4 2 4 2" xfId="25118" xr:uid="{00000000-0005-0000-0000-000045660000}"/>
    <cellStyle name="Normal 12 4 3 2 2 4 2 4 2 2" xfId="38862" xr:uid="{00000000-0005-0000-0000-000046660000}"/>
    <cellStyle name="Normal 12 4 3 2 2 4 2 4 3" xfId="38863" xr:uid="{00000000-0005-0000-0000-000047660000}"/>
    <cellStyle name="Normal 12 4 3 2 2 4 2 5" xfId="6818" xr:uid="{00000000-0005-0000-0000-000048660000}"/>
    <cellStyle name="Normal 12 4 3 2 2 4 2 5 2" xfId="19628" xr:uid="{00000000-0005-0000-0000-000049660000}"/>
    <cellStyle name="Normal 12 4 3 2 2 4 2 5 2 2" xfId="38864" xr:uid="{00000000-0005-0000-0000-00004A660000}"/>
    <cellStyle name="Normal 12 4 3 2 2 4 2 5 3" xfId="38865" xr:uid="{00000000-0005-0000-0000-00004B660000}"/>
    <cellStyle name="Normal 12 4 3 2 2 4 2 6" xfId="14138" xr:uid="{00000000-0005-0000-0000-00004C660000}"/>
    <cellStyle name="Normal 12 4 3 2 2 4 2 6 2" xfId="38866" xr:uid="{00000000-0005-0000-0000-00004D660000}"/>
    <cellStyle name="Normal 12 4 3 2 2 4 2 7" xfId="38867" xr:uid="{00000000-0005-0000-0000-00004E660000}"/>
    <cellStyle name="Normal 12 4 3 2 2 4 3" xfId="2264" xr:uid="{00000000-0005-0000-0000-00004F660000}"/>
    <cellStyle name="Normal 12 4 3 2 2 4 3 2" xfId="7754" xr:uid="{00000000-0005-0000-0000-000050660000}"/>
    <cellStyle name="Normal 12 4 3 2 2 4 3 2 2" xfId="20564" xr:uid="{00000000-0005-0000-0000-000051660000}"/>
    <cellStyle name="Normal 12 4 3 2 2 4 3 2 2 2" xfId="38868" xr:uid="{00000000-0005-0000-0000-000052660000}"/>
    <cellStyle name="Normal 12 4 3 2 2 4 3 2 3" xfId="38869" xr:uid="{00000000-0005-0000-0000-000053660000}"/>
    <cellStyle name="Normal 12 4 3 2 2 4 3 3" xfId="15074" xr:uid="{00000000-0005-0000-0000-000054660000}"/>
    <cellStyle name="Normal 12 4 3 2 2 4 3 3 2" xfId="38870" xr:uid="{00000000-0005-0000-0000-000055660000}"/>
    <cellStyle name="Normal 12 4 3 2 2 4 3 4" xfId="38871" xr:uid="{00000000-0005-0000-0000-000056660000}"/>
    <cellStyle name="Normal 12 4 3 2 2 4 4" xfId="4094" xr:uid="{00000000-0005-0000-0000-000057660000}"/>
    <cellStyle name="Normal 12 4 3 2 2 4 4 2" xfId="9584" xr:uid="{00000000-0005-0000-0000-000058660000}"/>
    <cellStyle name="Normal 12 4 3 2 2 4 4 2 2" xfId="22394" xr:uid="{00000000-0005-0000-0000-000059660000}"/>
    <cellStyle name="Normal 12 4 3 2 2 4 4 2 2 2" xfId="38872" xr:uid="{00000000-0005-0000-0000-00005A660000}"/>
    <cellStyle name="Normal 12 4 3 2 2 4 4 2 3" xfId="38873" xr:uid="{00000000-0005-0000-0000-00005B660000}"/>
    <cellStyle name="Normal 12 4 3 2 2 4 4 3" xfId="16904" xr:uid="{00000000-0005-0000-0000-00005C660000}"/>
    <cellStyle name="Normal 12 4 3 2 2 4 4 3 2" xfId="38874" xr:uid="{00000000-0005-0000-0000-00005D660000}"/>
    <cellStyle name="Normal 12 4 3 2 2 4 4 4" xfId="38875" xr:uid="{00000000-0005-0000-0000-00005E660000}"/>
    <cellStyle name="Normal 12 4 3 2 2 4 5" xfId="11414" xr:uid="{00000000-0005-0000-0000-00005F660000}"/>
    <cellStyle name="Normal 12 4 3 2 2 4 5 2" xfId="24224" xr:uid="{00000000-0005-0000-0000-000060660000}"/>
    <cellStyle name="Normal 12 4 3 2 2 4 5 2 2" xfId="38876" xr:uid="{00000000-0005-0000-0000-000061660000}"/>
    <cellStyle name="Normal 12 4 3 2 2 4 5 3" xfId="38877" xr:uid="{00000000-0005-0000-0000-000062660000}"/>
    <cellStyle name="Normal 12 4 3 2 2 4 6" xfId="5924" xr:uid="{00000000-0005-0000-0000-000063660000}"/>
    <cellStyle name="Normal 12 4 3 2 2 4 6 2" xfId="18734" xr:uid="{00000000-0005-0000-0000-000064660000}"/>
    <cellStyle name="Normal 12 4 3 2 2 4 6 2 2" xfId="38878" xr:uid="{00000000-0005-0000-0000-000065660000}"/>
    <cellStyle name="Normal 12 4 3 2 2 4 6 3" xfId="38879" xr:uid="{00000000-0005-0000-0000-000066660000}"/>
    <cellStyle name="Normal 12 4 3 2 2 4 7" xfId="13244" xr:uid="{00000000-0005-0000-0000-000067660000}"/>
    <cellStyle name="Normal 12 4 3 2 2 4 7 2" xfId="38880" xr:uid="{00000000-0005-0000-0000-000068660000}"/>
    <cellStyle name="Normal 12 4 3 2 2 4 8" xfId="38881" xr:uid="{00000000-0005-0000-0000-000069660000}"/>
    <cellStyle name="Normal 12 4 3 2 2 5" xfId="792" xr:uid="{00000000-0005-0000-0000-00006A660000}"/>
    <cellStyle name="Normal 12 4 3 2 2 5 2" xfId="1687" xr:uid="{00000000-0005-0000-0000-00006B660000}"/>
    <cellStyle name="Normal 12 4 3 2 2 5 2 2" xfId="3517" xr:uid="{00000000-0005-0000-0000-00006C660000}"/>
    <cellStyle name="Normal 12 4 3 2 2 5 2 2 2" xfId="9007" xr:uid="{00000000-0005-0000-0000-00006D660000}"/>
    <cellStyle name="Normal 12 4 3 2 2 5 2 2 2 2" xfId="21817" xr:uid="{00000000-0005-0000-0000-00006E660000}"/>
    <cellStyle name="Normal 12 4 3 2 2 5 2 2 2 2 2" xfId="38882" xr:uid="{00000000-0005-0000-0000-00006F660000}"/>
    <cellStyle name="Normal 12 4 3 2 2 5 2 2 2 3" xfId="38883" xr:uid="{00000000-0005-0000-0000-000070660000}"/>
    <cellStyle name="Normal 12 4 3 2 2 5 2 2 3" xfId="16327" xr:uid="{00000000-0005-0000-0000-000071660000}"/>
    <cellStyle name="Normal 12 4 3 2 2 5 2 2 3 2" xfId="38884" xr:uid="{00000000-0005-0000-0000-000072660000}"/>
    <cellStyle name="Normal 12 4 3 2 2 5 2 2 4" xfId="38885" xr:uid="{00000000-0005-0000-0000-000073660000}"/>
    <cellStyle name="Normal 12 4 3 2 2 5 2 3" xfId="5347" xr:uid="{00000000-0005-0000-0000-000074660000}"/>
    <cellStyle name="Normal 12 4 3 2 2 5 2 3 2" xfId="10837" xr:uid="{00000000-0005-0000-0000-000075660000}"/>
    <cellStyle name="Normal 12 4 3 2 2 5 2 3 2 2" xfId="23647" xr:uid="{00000000-0005-0000-0000-000076660000}"/>
    <cellStyle name="Normal 12 4 3 2 2 5 2 3 2 2 2" xfId="38886" xr:uid="{00000000-0005-0000-0000-000077660000}"/>
    <cellStyle name="Normal 12 4 3 2 2 5 2 3 2 3" xfId="38887" xr:uid="{00000000-0005-0000-0000-000078660000}"/>
    <cellStyle name="Normal 12 4 3 2 2 5 2 3 3" xfId="18157" xr:uid="{00000000-0005-0000-0000-000079660000}"/>
    <cellStyle name="Normal 12 4 3 2 2 5 2 3 3 2" xfId="38888" xr:uid="{00000000-0005-0000-0000-00007A660000}"/>
    <cellStyle name="Normal 12 4 3 2 2 5 2 3 4" xfId="38889" xr:uid="{00000000-0005-0000-0000-00007B660000}"/>
    <cellStyle name="Normal 12 4 3 2 2 5 2 4" xfId="12667" xr:uid="{00000000-0005-0000-0000-00007C660000}"/>
    <cellStyle name="Normal 12 4 3 2 2 5 2 4 2" xfId="25477" xr:uid="{00000000-0005-0000-0000-00007D660000}"/>
    <cellStyle name="Normal 12 4 3 2 2 5 2 4 2 2" xfId="38890" xr:uid="{00000000-0005-0000-0000-00007E660000}"/>
    <cellStyle name="Normal 12 4 3 2 2 5 2 4 3" xfId="38891" xr:uid="{00000000-0005-0000-0000-00007F660000}"/>
    <cellStyle name="Normal 12 4 3 2 2 5 2 5" xfId="7177" xr:uid="{00000000-0005-0000-0000-000080660000}"/>
    <cellStyle name="Normal 12 4 3 2 2 5 2 5 2" xfId="19987" xr:uid="{00000000-0005-0000-0000-000081660000}"/>
    <cellStyle name="Normal 12 4 3 2 2 5 2 5 2 2" xfId="38892" xr:uid="{00000000-0005-0000-0000-000082660000}"/>
    <cellStyle name="Normal 12 4 3 2 2 5 2 5 3" xfId="38893" xr:uid="{00000000-0005-0000-0000-000083660000}"/>
    <cellStyle name="Normal 12 4 3 2 2 5 2 6" xfId="14497" xr:uid="{00000000-0005-0000-0000-000084660000}"/>
    <cellStyle name="Normal 12 4 3 2 2 5 2 6 2" xfId="38894" xr:uid="{00000000-0005-0000-0000-000085660000}"/>
    <cellStyle name="Normal 12 4 3 2 2 5 2 7" xfId="38895" xr:uid="{00000000-0005-0000-0000-000086660000}"/>
    <cellStyle name="Normal 12 4 3 2 2 5 3" xfId="2623" xr:uid="{00000000-0005-0000-0000-000087660000}"/>
    <cellStyle name="Normal 12 4 3 2 2 5 3 2" xfId="8113" xr:uid="{00000000-0005-0000-0000-000088660000}"/>
    <cellStyle name="Normal 12 4 3 2 2 5 3 2 2" xfId="20923" xr:uid="{00000000-0005-0000-0000-000089660000}"/>
    <cellStyle name="Normal 12 4 3 2 2 5 3 2 2 2" xfId="38896" xr:uid="{00000000-0005-0000-0000-00008A660000}"/>
    <cellStyle name="Normal 12 4 3 2 2 5 3 2 3" xfId="38897" xr:uid="{00000000-0005-0000-0000-00008B660000}"/>
    <cellStyle name="Normal 12 4 3 2 2 5 3 3" xfId="15433" xr:uid="{00000000-0005-0000-0000-00008C660000}"/>
    <cellStyle name="Normal 12 4 3 2 2 5 3 3 2" xfId="38898" xr:uid="{00000000-0005-0000-0000-00008D660000}"/>
    <cellStyle name="Normal 12 4 3 2 2 5 3 4" xfId="38899" xr:uid="{00000000-0005-0000-0000-00008E660000}"/>
    <cellStyle name="Normal 12 4 3 2 2 5 4" xfId="4453" xr:uid="{00000000-0005-0000-0000-00008F660000}"/>
    <cellStyle name="Normal 12 4 3 2 2 5 4 2" xfId="9943" xr:uid="{00000000-0005-0000-0000-000090660000}"/>
    <cellStyle name="Normal 12 4 3 2 2 5 4 2 2" xfId="22753" xr:uid="{00000000-0005-0000-0000-000091660000}"/>
    <cellStyle name="Normal 12 4 3 2 2 5 4 2 2 2" xfId="38900" xr:uid="{00000000-0005-0000-0000-000092660000}"/>
    <cellStyle name="Normal 12 4 3 2 2 5 4 2 3" xfId="38901" xr:uid="{00000000-0005-0000-0000-000093660000}"/>
    <cellStyle name="Normal 12 4 3 2 2 5 4 3" xfId="17263" xr:uid="{00000000-0005-0000-0000-000094660000}"/>
    <cellStyle name="Normal 12 4 3 2 2 5 4 3 2" xfId="38902" xr:uid="{00000000-0005-0000-0000-000095660000}"/>
    <cellStyle name="Normal 12 4 3 2 2 5 4 4" xfId="38903" xr:uid="{00000000-0005-0000-0000-000096660000}"/>
    <cellStyle name="Normal 12 4 3 2 2 5 5" xfId="11773" xr:uid="{00000000-0005-0000-0000-000097660000}"/>
    <cellStyle name="Normal 12 4 3 2 2 5 5 2" xfId="24583" xr:uid="{00000000-0005-0000-0000-000098660000}"/>
    <cellStyle name="Normal 12 4 3 2 2 5 5 2 2" xfId="38904" xr:uid="{00000000-0005-0000-0000-000099660000}"/>
    <cellStyle name="Normal 12 4 3 2 2 5 5 3" xfId="38905" xr:uid="{00000000-0005-0000-0000-00009A660000}"/>
    <cellStyle name="Normal 12 4 3 2 2 5 6" xfId="6283" xr:uid="{00000000-0005-0000-0000-00009B660000}"/>
    <cellStyle name="Normal 12 4 3 2 2 5 6 2" xfId="19093" xr:uid="{00000000-0005-0000-0000-00009C660000}"/>
    <cellStyle name="Normal 12 4 3 2 2 5 6 2 2" xfId="38906" xr:uid="{00000000-0005-0000-0000-00009D660000}"/>
    <cellStyle name="Normal 12 4 3 2 2 5 6 3" xfId="38907" xr:uid="{00000000-0005-0000-0000-00009E660000}"/>
    <cellStyle name="Normal 12 4 3 2 2 5 7" xfId="13603" xr:uid="{00000000-0005-0000-0000-00009F660000}"/>
    <cellStyle name="Normal 12 4 3 2 2 5 7 2" xfId="38908" xr:uid="{00000000-0005-0000-0000-0000A0660000}"/>
    <cellStyle name="Normal 12 4 3 2 2 5 8" xfId="38909" xr:uid="{00000000-0005-0000-0000-0000A1660000}"/>
    <cellStyle name="Normal 12 4 3 2 2 6" xfId="1193" xr:uid="{00000000-0005-0000-0000-0000A2660000}"/>
    <cellStyle name="Normal 12 4 3 2 2 6 2" xfId="3023" xr:uid="{00000000-0005-0000-0000-0000A3660000}"/>
    <cellStyle name="Normal 12 4 3 2 2 6 2 2" xfId="8513" xr:uid="{00000000-0005-0000-0000-0000A4660000}"/>
    <cellStyle name="Normal 12 4 3 2 2 6 2 2 2" xfId="21323" xr:uid="{00000000-0005-0000-0000-0000A5660000}"/>
    <cellStyle name="Normal 12 4 3 2 2 6 2 2 2 2" xfId="38910" xr:uid="{00000000-0005-0000-0000-0000A6660000}"/>
    <cellStyle name="Normal 12 4 3 2 2 6 2 2 3" xfId="38911" xr:uid="{00000000-0005-0000-0000-0000A7660000}"/>
    <cellStyle name="Normal 12 4 3 2 2 6 2 3" xfId="15833" xr:uid="{00000000-0005-0000-0000-0000A8660000}"/>
    <cellStyle name="Normal 12 4 3 2 2 6 2 3 2" xfId="38912" xr:uid="{00000000-0005-0000-0000-0000A9660000}"/>
    <cellStyle name="Normal 12 4 3 2 2 6 2 4" xfId="38913" xr:uid="{00000000-0005-0000-0000-0000AA660000}"/>
    <cellStyle name="Normal 12 4 3 2 2 6 3" xfId="4853" xr:uid="{00000000-0005-0000-0000-0000AB660000}"/>
    <cellStyle name="Normal 12 4 3 2 2 6 3 2" xfId="10343" xr:uid="{00000000-0005-0000-0000-0000AC660000}"/>
    <cellStyle name="Normal 12 4 3 2 2 6 3 2 2" xfId="23153" xr:uid="{00000000-0005-0000-0000-0000AD660000}"/>
    <cellStyle name="Normal 12 4 3 2 2 6 3 2 2 2" xfId="38914" xr:uid="{00000000-0005-0000-0000-0000AE660000}"/>
    <cellStyle name="Normal 12 4 3 2 2 6 3 2 3" xfId="38915" xr:uid="{00000000-0005-0000-0000-0000AF660000}"/>
    <cellStyle name="Normal 12 4 3 2 2 6 3 3" xfId="17663" xr:uid="{00000000-0005-0000-0000-0000B0660000}"/>
    <cellStyle name="Normal 12 4 3 2 2 6 3 3 2" xfId="38916" xr:uid="{00000000-0005-0000-0000-0000B1660000}"/>
    <cellStyle name="Normal 12 4 3 2 2 6 3 4" xfId="38917" xr:uid="{00000000-0005-0000-0000-0000B2660000}"/>
    <cellStyle name="Normal 12 4 3 2 2 6 4" xfId="12173" xr:uid="{00000000-0005-0000-0000-0000B3660000}"/>
    <cellStyle name="Normal 12 4 3 2 2 6 4 2" xfId="24983" xr:uid="{00000000-0005-0000-0000-0000B4660000}"/>
    <cellStyle name="Normal 12 4 3 2 2 6 4 2 2" xfId="38918" xr:uid="{00000000-0005-0000-0000-0000B5660000}"/>
    <cellStyle name="Normal 12 4 3 2 2 6 4 3" xfId="38919" xr:uid="{00000000-0005-0000-0000-0000B6660000}"/>
    <cellStyle name="Normal 12 4 3 2 2 6 5" xfId="6683" xr:uid="{00000000-0005-0000-0000-0000B7660000}"/>
    <cellStyle name="Normal 12 4 3 2 2 6 5 2" xfId="19493" xr:uid="{00000000-0005-0000-0000-0000B8660000}"/>
    <cellStyle name="Normal 12 4 3 2 2 6 5 2 2" xfId="38920" xr:uid="{00000000-0005-0000-0000-0000B9660000}"/>
    <cellStyle name="Normal 12 4 3 2 2 6 5 3" xfId="38921" xr:uid="{00000000-0005-0000-0000-0000BA660000}"/>
    <cellStyle name="Normal 12 4 3 2 2 6 6" xfId="14003" xr:uid="{00000000-0005-0000-0000-0000BB660000}"/>
    <cellStyle name="Normal 12 4 3 2 2 6 6 2" xfId="38922" xr:uid="{00000000-0005-0000-0000-0000BC660000}"/>
    <cellStyle name="Normal 12 4 3 2 2 6 7" xfId="38923" xr:uid="{00000000-0005-0000-0000-0000BD660000}"/>
    <cellStyle name="Normal 12 4 3 2 2 7" xfId="2129" xr:uid="{00000000-0005-0000-0000-0000BE660000}"/>
    <cellStyle name="Normal 12 4 3 2 2 7 2" xfId="7619" xr:uid="{00000000-0005-0000-0000-0000BF660000}"/>
    <cellStyle name="Normal 12 4 3 2 2 7 2 2" xfId="20429" xr:uid="{00000000-0005-0000-0000-0000C0660000}"/>
    <cellStyle name="Normal 12 4 3 2 2 7 2 2 2" xfId="38924" xr:uid="{00000000-0005-0000-0000-0000C1660000}"/>
    <cellStyle name="Normal 12 4 3 2 2 7 2 3" xfId="38925" xr:uid="{00000000-0005-0000-0000-0000C2660000}"/>
    <cellStyle name="Normal 12 4 3 2 2 7 3" xfId="14939" xr:uid="{00000000-0005-0000-0000-0000C3660000}"/>
    <cellStyle name="Normal 12 4 3 2 2 7 3 2" xfId="38926" xr:uid="{00000000-0005-0000-0000-0000C4660000}"/>
    <cellStyle name="Normal 12 4 3 2 2 7 4" xfId="38927" xr:uid="{00000000-0005-0000-0000-0000C5660000}"/>
    <cellStyle name="Normal 12 4 3 2 2 8" xfId="3959" xr:uid="{00000000-0005-0000-0000-0000C6660000}"/>
    <cellStyle name="Normal 12 4 3 2 2 8 2" xfId="9449" xr:uid="{00000000-0005-0000-0000-0000C7660000}"/>
    <cellStyle name="Normal 12 4 3 2 2 8 2 2" xfId="22259" xr:uid="{00000000-0005-0000-0000-0000C8660000}"/>
    <cellStyle name="Normal 12 4 3 2 2 8 2 2 2" xfId="38928" xr:uid="{00000000-0005-0000-0000-0000C9660000}"/>
    <cellStyle name="Normal 12 4 3 2 2 8 2 3" xfId="38929" xr:uid="{00000000-0005-0000-0000-0000CA660000}"/>
    <cellStyle name="Normal 12 4 3 2 2 8 3" xfId="16769" xr:uid="{00000000-0005-0000-0000-0000CB660000}"/>
    <cellStyle name="Normal 12 4 3 2 2 8 3 2" xfId="38930" xr:uid="{00000000-0005-0000-0000-0000CC660000}"/>
    <cellStyle name="Normal 12 4 3 2 2 8 4" xfId="38931" xr:uid="{00000000-0005-0000-0000-0000CD660000}"/>
    <cellStyle name="Normal 12 4 3 2 2 9" xfId="11279" xr:uid="{00000000-0005-0000-0000-0000CE660000}"/>
    <cellStyle name="Normal 12 4 3 2 2 9 2" xfId="24089" xr:uid="{00000000-0005-0000-0000-0000CF660000}"/>
    <cellStyle name="Normal 12 4 3 2 2 9 2 2" xfId="38932" xr:uid="{00000000-0005-0000-0000-0000D0660000}"/>
    <cellStyle name="Normal 12 4 3 2 2 9 3" xfId="38933" xr:uid="{00000000-0005-0000-0000-0000D1660000}"/>
    <cellStyle name="Normal 12 4 3 2 3" xfId="348" xr:uid="{00000000-0005-0000-0000-0000D2660000}"/>
    <cellStyle name="Normal 12 4 3 2 3 10" xfId="5840" xr:uid="{00000000-0005-0000-0000-0000D3660000}"/>
    <cellStyle name="Normal 12 4 3 2 3 10 2" xfId="18650" xr:uid="{00000000-0005-0000-0000-0000D4660000}"/>
    <cellStyle name="Normal 12 4 3 2 3 10 2 2" xfId="38934" xr:uid="{00000000-0005-0000-0000-0000D5660000}"/>
    <cellStyle name="Normal 12 4 3 2 3 10 3" xfId="38935" xr:uid="{00000000-0005-0000-0000-0000D6660000}"/>
    <cellStyle name="Normal 12 4 3 2 3 11" xfId="13160" xr:uid="{00000000-0005-0000-0000-0000D7660000}"/>
    <cellStyle name="Normal 12 4 3 2 3 11 2" xfId="38936" xr:uid="{00000000-0005-0000-0000-0000D8660000}"/>
    <cellStyle name="Normal 12 4 3 2 3 12" xfId="38937" xr:uid="{00000000-0005-0000-0000-0000D9660000}"/>
    <cellStyle name="Normal 12 4 3 2 3 2" xfId="577" xr:uid="{00000000-0005-0000-0000-0000DA660000}"/>
    <cellStyle name="Normal 12 4 3 2 3 2 2" xfId="976" xr:uid="{00000000-0005-0000-0000-0000DB660000}"/>
    <cellStyle name="Normal 12 4 3 2 3 2 2 2" xfId="1871" xr:uid="{00000000-0005-0000-0000-0000DC660000}"/>
    <cellStyle name="Normal 12 4 3 2 3 2 2 2 2" xfId="3701" xr:uid="{00000000-0005-0000-0000-0000DD660000}"/>
    <cellStyle name="Normal 12 4 3 2 3 2 2 2 2 2" xfId="9191" xr:uid="{00000000-0005-0000-0000-0000DE660000}"/>
    <cellStyle name="Normal 12 4 3 2 3 2 2 2 2 2 2" xfId="22001" xr:uid="{00000000-0005-0000-0000-0000DF660000}"/>
    <cellStyle name="Normal 12 4 3 2 3 2 2 2 2 2 2 2" xfId="38938" xr:uid="{00000000-0005-0000-0000-0000E0660000}"/>
    <cellStyle name="Normal 12 4 3 2 3 2 2 2 2 2 3" xfId="38939" xr:uid="{00000000-0005-0000-0000-0000E1660000}"/>
    <cellStyle name="Normal 12 4 3 2 3 2 2 2 2 3" xfId="16511" xr:uid="{00000000-0005-0000-0000-0000E2660000}"/>
    <cellStyle name="Normal 12 4 3 2 3 2 2 2 2 3 2" xfId="38940" xr:uid="{00000000-0005-0000-0000-0000E3660000}"/>
    <cellStyle name="Normal 12 4 3 2 3 2 2 2 2 4" xfId="38941" xr:uid="{00000000-0005-0000-0000-0000E4660000}"/>
    <cellStyle name="Normal 12 4 3 2 3 2 2 2 3" xfId="5531" xr:uid="{00000000-0005-0000-0000-0000E5660000}"/>
    <cellStyle name="Normal 12 4 3 2 3 2 2 2 3 2" xfId="11021" xr:uid="{00000000-0005-0000-0000-0000E6660000}"/>
    <cellStyle name="Normal 12 4 3 2 3 2 2 2 3 2 2" xfId="23831" xr:uid="{00000000-0005-0000-0000-0000E7660000}"/>
    <cellStyle name="Normal 12 4 3 2 3 2 2 2 3 2 2 2" xfId="38942" xr:uid="{00000000-0005-0000-0000-0000E8660000}"/>
    <cellStyle name="Normal 12 4 3 2 3 2 2 2 3 2 3" xfId="38943" xr:uid="{00000000-0005-0000-0000-0000E9660000}"/>
    <cellStyle name="Normal 12 4 3 2 3 2 2 2 3 3" xfId="18341" xr:uid="{00000000-0005-0000-0000-0000EA660000}"/>
    <cellStyle name="Normal 12 4 3 2 3 2 2 2 3 3 2" xfId="38944" xr:uid="{00000000-0005-0000-0000-0000EB660000}"/>
    <cellStyle name="Normal 12 4 3 2 3 2 2 2 3 4" xfId="38945" xr:uid="{00000000-0005-0000-0000-0000EC660000}"/>
    <cellStyle name="Normal 12 4 3 2 3 2 2 2 4" xfId="12851" xr:uid="{00000000-0005-0000-0000-0000ED660000}"/>
    <cellStyle name="Normal 12 4 3 2 3 2 2 2 4 2" xfId="25661" xr:uid="{00000000-0005-0000-0000-0000EE660000}"/>
    <cellStyle name="Normal 12 4 3 2 3 2 2 2 4 2 2" xfId="38946" xr:uid="{00000000-0005-0000-0000-0000EF660000}"/>
    <cellStyle name="Normal 12 4 3 2 3 2 2 2 4 3" xfId="38947" xr:uid="{00000000-0005-0000-0000-0000F0660000}"/>
    <cellStyle name="Normal 12 4 3 2 3 2 2 2 5" xfId="7361" xr:uid="{00000000-0005-0000-0000-0000F1660000}"/>
    <cellStyle name="Normal 12 4 3 2 3 2 2 2 5 2" xfId="20171" xr:uid="{00000000-0005-0000-0000-0000F2660000}"/>
    <cellStyle name="Normal 12 4 3 2 3 2 2 2 5 2 2" xfId="38948" xr:uid="{00000000-0005-0000-0000-0000F3660000}"/>
    <cellStyle name="Normal 12 4 3 2 3 2 2 2 5 3" xfId="38949" xr:uid="{00000000-0005-0000-0000-0000F4660000}"/>
    <cellStyle name="Normal 12 4 3 2 3 2 2 2 6" xfId="14681" xr:uid="{00000000-0005-0000-0000-0000F5660000}"/>
    <cellStyle name="Normal 12 4 3 2 3 2 2 2 6 2" xfId="38950" xr:uid="{00000000-0005-0000-0000-0000F6660000}"/>
    <cellStyle name="Normal 12 4 3 2 3 2 2 2 7" xfId="38951" xr:uid="{00000000-0005-0000-0000-0000F7660000}"/>
    <cellStyle name="Normal 12 4 3 2 3 2 2 3" xfId="2807" xr:uid="{00000000-0005-0000-0000-0000F8660000}"/>
    <cellStyle name="Normal 12 4 3 2 3 2 2 3 2" xfId="8297" xr:uid="{00000000-0005-0000-0000-0000F9660000}"/>
    <cellStyle name="Normal 12 4 3 2 3 2 2 3 2 2" xfId="21107" xr:uid="{00000000-0005-0000-0000-0000FA660000}"/>
    <cellStyle name="Normal 12 4 3 2 3 2 2 3 2 2 2" xfId="38952" xr:uid="{00000000-0005-0000-0000-0000FB660000}"/>
    <cellStyle name="Normal 12 4 3 2 3 2 2 3 2 3" xfId="38953" xr:uid="{00000000-0005-0000-0000-0000FC660000}"/>
    <cellStyle name="Normal 12 4 3 2 3 2 2 3 3" xfId="15617" xr:uid="{00000000-0005-0000-0000-0000FD660000}"/>
    <cellStyle name="Normal 12 4 3 2 3 2 2 3 3 2" xfId="38954" xr:uid="{00000000-0005-0000-0000-0000FE660000}"/>
    <cellStyle name="Normal 12 4 3 2 3 2 2 3 4" xfId="38955" xr:uid="{00000000-0005-0000-0000-0000FF660000}"/>
    <cellStyle name="Normal 12 4 3 2 3 2 2 4" xfId="4637" xr:uid="{00000000-0005-0000-0000-000000670000}"/>
    <cellStyle name="Normal 12 4 3 2 3 2 2 4 2" xfId="10127" xr:uid="{00000000-0005-0000-0000-000001670000}"/>
    <cellStyle name="Normal 12 4 3 2 3 2 2 4 2 2" xfId="22937" xr:uid="{00000000-0005-0000-0000-000002670000}"/>
    <cellStyle name="Normal 12 4 3 2 3 2 2 4 2 2 2" xfId="38956" xr:uid="{00000000-0005-0000-0000-000003670000}"/>
    <cellStyle name="Normal 12 4 3 2 3 2 2 4 2 3" xfId="38957" xr:uid="{00000000-0005-0000-0000-000004670000}"/>
    <cellStyle name="Normal 12 4 3 2 3 2 2 4 3" xfId="17447" xr:uid="{00000000-0005-0000-0000-000005670000}"/>
    <cellStyle name="Normal 12 4 3 2 3 2 2 4 3 2" xfId="38958" xr:uid="{00000000-0005-0000-0000-000006670000}"/>
    <cellStyle name="Normal 12 4 3 2 3 2 2 4 4" xfId="38959" xr:uid="{00000000-0005-0000-0000-000007670000}"/>
    <cellStyle name="Normal 12 4 3 2 3 2 2 5" xfId="11957" xr:uid="{00000000-0005-0000-0000-000008670000}"/>
    <cellStyle name="Normal 12 4 3 2 3 2 2 5 2" xfId="24767" xr:uid="{00000000-0005-0000-0000-000009670000}"/>
    <cellStyle name="Normal 12 4 3 2 3 2 2 5 2 2" xfId="38960" xr:uid="{00000000-0005-0000-0000-00000A670000}"/>
    <cellStyle name="Normal 12 4 3 2 3 2 2 5 3" xfId="38961" xr:uid="{00000000-0005-0000-0000-00000B670000}"/>
    <cellStyle name="Normal 12 4 3 2 3 2 2 6" xfId="6467" xr:uid="{00000000-0005-0000-0000-00000C670000}"/>
    <cellStyle name="Normal 12 4 3 2 3 2 2 6 2" xfId="19277" xr:uid="{00000000-0005-0000-0000-00000D670000}"/>
    <cellStyle name="Normal 12 4 3 2 3 2 2 6 2 2" xfId="38962" xr:uid="{00000000-0005-0000-0000-00000E670000}"/>
    <cellStyle name="Normal 12 4 3 2 3 2 2 6 3" xfId="38963" xr:uid="{00000000-0005-0000-0000-00000F670000}"/>
    <cellStyle name="Normal 12 4 3 2 3 2 2 7" xfId="13787" xr:uid="{00000000-0005-0000-0000-000010670000}"/>
    <cellStyle name="Normal 12 4 3 2 3 2 2 7 2" xfId="38964" xr:uid="{00000000-0005-0000-0000-000011670000}"/>
    <cellStyle name="Normal 12 4 3 2 3 2 2 8" xfId="38965" xr:uid="{00000000-0005-0000-0000-000012670000}"/>
    <cellStyle name="Normal 12 4 3 2 3 2 3" xfId="1472" xr:uid="{00000000-0005-0000-0000-000013670000}"/>
    <cellStyle name="Normal 12 4 3 2 3 2 3 2" xfId="3302" xr:uid="{00000000-0005-0000-0000-000014670000}"/>
    <cellStyle name="Normal 12 4 3 2 3 2 3 2 2" xfId="8792" xr:uid="{00000000-0005-0000-0000-000015670000}"/>
    <cellStyle name="Normal 12 4 3 2 3 2 3 2 2 2" xfId="21602" xr:uid="{00000000-0005-0000-0000-000016670000}"/>
    <cellStyle name="Normal 12 4 3 2 3 2 3 2 2 2 2" xfId="38966" xr:uid="{00000000-0005-0000-0000-000017670000}"/>
    <cellStyle name="Normal 12 4 3 2 3 2 3 2 2 3" xfId="38967" xr:uid="{00000000-0005-0000-0000-000018670000}"/>
    <cellStyle name="Normal 12 4 3 2 3 2 3 2 3" xfId="16112" xr:uid="{00000000-0005-0000-0000-000019670000}"/>
    <cellStyle name="Normal 12 4 3 2 3 2 3 2 3 2" xfId="38968" xr:uid="{00000000-0005-0000-0000-00001A670000}"/>
    <cellStyle name="Normal 12 4 3 2 3 2 3 2 4" xfId="38969" xr:uid="{00000000-0005-0000-0000-00001B670000}"/>
    <cellStyle name="Normal 12 4 3 2 3 2 3 3" xfId="5132" xr:uid="{00000000-0005-0000-0000-00001C670000}"/>
    <cellStyle name="Normal 12 4 3 2 3 2 3 3 2" xfId="10622" xr:uid="{00000000-0005-0000-0000-00001D670000}"/>
    <cellStyle name="Normal 12 4 3 2 3 2 3 3 2 2" xfId="23432" xr:uid="{00000000-0005-0000-0000-00001E670000}"/>
    <cellStyle name="Normal 12 4 3 2 3 2 3 3 2 2 2" xfId="38970" xr:uid="{00000000-0005-0000-0000-00001F670000}"/>
    <cellStyle name="Normal 12 4 3 2 3 2 3 3 2 3" xfId="38971" xr:uid="{00000000-0005-0000-0000-000020670000}"/>
    <cellStyle name="Normal 12 4 3 2 3 2 3 3 3" xfId="17942" xr:uid="{00000000-0005-0000-0000-000021670000}"/>
    <cellStyle name="Normal 12 4 3 2 3 2 3 3 3 2" xfId="38972" xr:uid="{00000000-0005-0000-0000-000022670000}"/>
    <cellStyle name="Normal 12 4 3 2 3 2 3 3 4" xfId="38973" xr:uid="{00000000-0005-0000-0000-000023670000}"/>
    <cellStyle name="Normal 12 4 3 2 3 2 3 4" xfId="12452" xr:uid="{00000000-0005-0000-0000-000024670000}"/>
    <cellStyle name="Normal 12 4 3 2 3 2 3 4 2" xfId="25262" xr:uid="{00000000-0005-0000-0000-000025670000}"/>
    <cellStyle name="Normal 12 4 3 2 3 2 3 4 2 2" xfId="38974" xr:uid="{00000000-0005-0000-0000-000026670000}"/>
    <cellStyle name="Normal 12 4 3 2 3 2 3 4 3" xfId="38975" xr:uid="{00000000-0005-0000-0000-000027670000}"/>
    <cellStyle name="Normal 12 4 3 2 3 2 3 5" xfId="6962" xr:uid="{00000000-0005-0000-0000-000028670000}"/>
    <cellStyle name="Normal 12 4 3 2 3 2 3 5 2" xfId="19772" xr:uid="{00000000-0005-0000-0000-000029670000}"/>
    <cellStyle name="Normal 12 4 3 2 3 2 3 5 2 2" xfId="38976" xr:uid="{00000000-0005-0000-0000-00002A670000}"/>
    <cellStyle name="Normal 12 4 3 2 3 2 3 5 3" xfId="38977" xr:uid="{00000000-0005-0000-0000-00002B670000}"/>
    <cellStyle name="Normal 12 4 3 2 3 2 3 6" xfId="14282" xr:uid="{00000000-0005-0000-0000-00002C670000}"/>
    <cellStyle name="Normal 12 4 3 2 3 2 3 6 2" xfId="38978" xr:uid="{00000000-0005-0000-0000-00002D670000}"/>
    <cellStyle name="Normal 12 4 3 2 3 2 3 7" xfId="38979" xr:uid="{00000000-0005-0000-0000-00002E670000}"/>
    <cellStyle name="Normal 12 4 3 2 3 2 4" xfId="2408" xr:uid="{00000000-0005-0000-0000-00002F670000}"/>
    <cellStyle name="Normal 12 4 3 2 3 2 4 2" xfId="7898" xr:uid="{00000000-0005-0000-0000-000030670000}"/>
    <cellStyle name="Normal 12 4 3 2 3 2 4 2 2" xfId="20708" xr:uid="{00000000-0005-0000-0000-000031670000}"/>
    <cellStyle name="Normal 12 4 3 2 3 2 4 2 2 2" xfId="38980" xr:uid="{00000000-0005-0000-0000-000032670000}"/>
    <cellStyle name="Normal 12 4 3 2 3 2 4 2 3" xfId="38981" xr:uid="{00000000-0005-0000-0000-000033670000}"/>
    <cellStyle name="Normal 12 4 3 2 3 2 4 3" xfId="15218" xr:uid="{00000000-0005-0000-0000-000034670000}"/>
    <cellStyle name="Normal 12 4 3 2 3 2 4 3 2" xfId="38982" xr:uid="{00000000-0005-0000-0000-000035670000}"/>
    <cellStyle name="Normal 12 4 3 2 3 2 4 4" xfId="38983" xr:uid="{00000000-0005-0000-0000-000036670000}"/>
    <cellStyle name="Normal 12 4 3 2 3 2 5" xfId="4238" xr:uid="{00000000-0005-0000-0000-000037670000}"/>
    <cellStyle name="Normal 12 4 3 2 3 2 5 2" xfId="9728" xr:uid="{00000000-0005-0000-0000-000038670000}"/>
    <cellStyle name="Normal 12 4 3 2 3 2 5 2 2" xfId="22538" xr:uid="{00000000-0005-0000-0000-000039670000}"/>
    <cellStyle name="Normal 12 4 3 2 3 2 5 2 2 2" xfId="38984" xr:uid="{00000000-0005-0000-0000-00003A670000}"/>
    <cellStyle name="Normal 12 4 3 2 3 2 5 2 3" xfId="38985" xr:uid="{00000000-0005-0000-0000-00003B670000}"/>
    <cellStyle name="Normal 12 4 3 2 3 2 5 3" xfId="17048" xr:uid="{00000000-0005-0000-0000-00003C670000}"/>
    <cellStyle name="Normal 12 4 3 2 3 2 5 3 2" xfId="38986" xr:uid="{00000000-0005-0000-0000-00003D670000}"/>
    <cellStyle name="Normal 12 4 3 2 3 2 5 4" xfId="38987" xr:uid="{00000000-0005-0000-0000-00003E670000}"/>
    <cellStyle name="Normal 12 4 3 2 3 2 6" xfId="11558" xr:uid="{00000000-0005-0000-0000-00003F670000}"/>
    <cellStyle name="Normal 12 4 3 2 3 2 6 2" xfId="24368" xr:uid="{00000000-0005-0000-0000-000040670000}"/>
    <cellStyle name="Normal 12 4 3 2 3 2 6 2 2" xfId="38988" xr:uid="{00000000-0005-0000-0000-000041670000}"/>
    <cellStyle name="Normal 12 4 3 2 3 2 6 3" xfId="38989" xr:uid="{00000000-0005-0000-0000-000042670000}"/>
    <cellStyle name="Normal 12 4 3 2 3 2 7" xfId="6068" xr:uid="{00000000-0005-0000-0000-000043670000}"/>
    <cellStyle name="Normal 12 4 3 2 3 2 7 2" xfId="18878" xr:uid="{00000000-0005-0000-0000-000044670000}"/>
    <cellStyle name="Normal 12 4 3 2 3 2 7 2 2" xfId="38990" xr:uid="{00000000-0005-0000-0000-000045670000}"/>
    <cellStyle name="Normal 12 4 3 2 3 2 7 3" xfId="38991" xr:uid="{00000000-0005-0000-0000-000046670000}"/>
    <cellStyle name="Normal 12 4 3 2 3 2 8" xfId="13388" xr:uid="{00000000-0005-0000-0000-000047670000}"/>
    <cellStyle name="Normal 12 4 3 2 3 2 8 2" xfId="38992" xr:uid="{00000000-0005-0000-0000-000048670000}"/>
    <cellStyle name="Normal 12 4 3 2 3 2 9" xfId="38993" xr:uid="{00000000-0005-0000-0000-000049670000}"/>
    <cellStyle name="Normal 12 4 3 2 3 3" xfId="709" xr:uid="{00000000-0005-0000-0000-00004A670000}"/>
    <cellStyle name="Normal 12 4 3 2 3 3 2" xfId="1109" xr:uid="{00000000-0005-0000-0000-00004B670000}"/>
    <cellStyle name="Normal 12 4 3 2 3 3 2 2" xfId="2004" xr:uid="{00000000-0005-0000-0000-00004C670000}"/>
    <cellStyle name="Normal 12 4 3 2 3 3 2 2 2" xfId="3834" xr:uid="{00000000-0005-0000-0000-00004D670000}"/>
    <cellStyle name="Normal 12 4 3 2 3 3 2 2 2 2" xfId="9324" xr:uid="{00000000-0005-0000-0000-00004E670000}"/>
    <cellStyle name="Normal 12 4 3 2 3 3 2 2 2 2 2" xfId="22134" xr:uid="{00000000-0005-0000-0000-00004F670000}"/>
    <cellStyle name="Normal 12 4 3 2 3 3 2 2 2 2 2 2" xfId="38994" xr:uid="{00000000-0005-0000-0000-000050670000}"/>
    <cellStyle name="Normal 12 4 3 2 3 3 2 2 2 2 3" xfId="38995" xr:uid="{00000000-0005-0000-0000-000051670000}"/>
    <cellStyle name="Normal 12 4 3 2 3 3 2 2 2 3" xfId="16644" xr:uid="{00000000-0005-0000-0000-000052670000}"/>
    <cellStyle name="Normal 12 4 3 2 3 3 2 2 2 3 2" xfId="38996" xr:uid="{00000000-0005-0000-0000-000053670000}"/>
    <cellStyle name="Normal 12 4 3 2 3 3 2 2 2 4" xfId="38997" xr:uid="{00000000-0005-0000-0000-000054670000}"/>
    <cellStyle name="Normal 12 4 3 2 3 3 2 2 3" xfId="5664" xr:uid="{00000000-0005-0000-0000-000055670000}"/>
    <cellStyle name="Normal 12 4 3 2 3 3 2 2 3 2" xfId="11154" xr:uid="{00000000-0005-0000-0000-000056670000}"/>
    <cellStyle name="Normal 12 4 3 2 3 3 2 2 3 2 2" xfId="23964" xr:uid="{00000000-0005-0000-0000-000057670000}"/>
    <cellStyle name="Normal 12 4 3 2 3 3 2 2 3 2 2 2" xfId="38998" xr:uid="{00000000-0005-0000-0000-000058670000}"/>
    <cellStyle name="Normal 12 4 3 2 3 3 2 2 3 2 3" xfId="38999" xr:uid="{00000000-0005-0000-0000-000059670000}"/>
    <cellStyle name="Normal 12 4 3 2 3 3 2 2 3 3" xfId="18474" xr:uid="{00000000-0005-0000-0000-00005A670000}"/>
    <cellStyle name="Normal 12 4 3 2 3 3 2 2 3 3 2" xfId="39000" xr:uid="{00000000-0005-0000-0000-00005B670000}"/>
    <cellStyle name="Normal 12 4 3 2 3 3 2 2 3 4" xfId="39001" xr:uid="{00000000-0005-0000-0000-00005C670000}"/>
    <cellStyle name="Normal 12 4 3 2 3 3 2 2 4" xfId="12984" xr:uid="{00000000-0005-0000-0000-00005D670000}"/>
    <cellStyle name="Normal 12 4 3 2 3 3 2 2 4 2" xfId="25794" xr:uid="{00000000-0005-0000-0000-00005E670000}"/>
    <cellStyle name="Normal 12 4 3 2 3 3 2 2 4 2 2" xfId="39002" xr:uid="{00000000-0005-0000-0000-00005F670000}"/>
    <cellStyle name="Normal 12 4 3 2 3 3 2 2 4 3" xfId="39003" xr:uid="{00000000-0005-0000-0000-000060670000}"/>
    <cellStyle name="Normal 12 4 3 2 3 3 2 2 5" xfId="7494" xr:uid="{00000000-0005-0000-0000-000061670000}"/>
    <cellStyle name="Normal 12 4 3 2 3 3 2 2 5 2" xfId="20304" xr:uid="{00000000-0005-0000-0000-000062670000}"/>
    <cellStyle name="Normal 12 4 3 2 3 3 2 2 5 2 2" xfId="39004" xr:uid="{00000000-0005-0000-0000-000063670000}"/>
    <cellStyle name="Normal 12 4 3 2 3 3 2 2 5 3" xfId="39005" xr:uid="{00000000-0005-0000-0000-000064670000}"/>
    <cellStyle name="Normal 12 4 3 2 3 3 2 2 6" xfId="14814" xr:uid="{00000000-0005-0000-0000-000065670000}"/>
    <cellStyle name="Normal 12 4 3 2 3 3 2 2 6 2" xfId="39006" xr:uid="{00000000-0005-0000-0000-000066670000}"/>
    <cellStyle name="Normal 12 4 3 2 3 3 2 2 7" xfId="39007" xr:uid="{00000000-0005-0000-0000-000067670000}"/>
    <cellStyle name="Normal 12 4 3 2 3 3 2 3" xfId="2940" xr:uid="{00000000-0005-0000-0000-000068670000}"/>
    <cellStyle name="Normal 12 4 3 2 3 3 2 3 2" xfId="8430" xr:uid="{00000000-0005-0000-0000-000069670000}"/>
    <cellStyle name="Normal 12 4 3 2 3 3 2 3 2 2" xfId="21240" xr:uid="{00000000-0005-0000-0000-00006A670000}"/>
    <cellStyle name="Normal 12 4 3 2 3 3 2 3 2 2 2" xfId="39008" xr:uid="{00000000-0005-0000-0000-00006B670000}"/>
    <cellStyle name="Normal 12 4 3 2 3 3 2 3 2 3" xfId="39009" xr:uid="{00000000-0005-0000-0000-00006C670000}"/>
    <cellStyle name="Normal 12 4 3 2 3 3 2 3 3" xfId="15750" xr:uid="{00000000-0005-0000-0000-00006D670000}"/>
    <cellStyle name="Normal 12 4 3 2 3 3 2 3 3 2" xfId="39010" xr:uid="{00000000-0005-0000-0000-00006E670000}"/>
    <cellStyle name="Normal 12 4 3 2 3 3 2 3 4" xfId="39011" xr:uid="{00000000-0005-0000-0000-00006F670000}"/>
    <cellStyle name="Normal 12 4 3 2 3 3 2 4" xfId="4770" xr:uid="{00000000-0005-0000-0000-000070670000}"/>
    <cellStyle name="Normal 12 4 3 2 3 3 2 4 2" xfId="10260" xr:uid="{00000000-0005-0000-0000-000071670000}"/>
    <cellStyle name="Normal 12 4 3 2 3 3 2 4 2 2" xfId="23070" xr:uid="{00000000-0005-0000-0000-000072670000}"/>
    <cellStyle name="Normal 12 4 3 2 3 3 2 4 2 2 2" xfId="39012" xr:uid="{00000000-0005-0000-0000-000073670000}"/>
    <cellStyle name="Normal 12 4 3 2 3 3 2 4 2 3" xfId="39013" xr:uid="{00000000-0005-0000-0000-000074670000}"/>
    <cellStyle name="Normal 12 4 3 2 3 3 2 4 3" xfId="17580" xr:uid="{00000000-0005-0000-0000-000075670000}"/>
    <cellStyle name="Normal 12 4 3 2 3 3 2 4 3 2" xfId="39014" xr:uid="{00000000-0005-0000-0000-000076670000}"/>
    <cellStyle name="Normal 12 4 3 2 3 3 2 4 4" xfId="39015" xr:uid="{00000000-0005-0000-0000-000077670000}"/>
    <cellStyle name="Normal 12 4 3 2 3 3 2 5" xfId="12090" xr:uid="{00000000-0005-0000-0000-000078670000}"/>
    <cellStyle name="Normal 12 4 3 2 3 3 2 5 2" xfId="24900" xr:uid="{00000000-0005-0000-0000-000079670000}"/>
    <cellStyle name="Normal 12 4 3 2 3 3 2 5 2 2" xfId="39016" xr:uid="{00000000-0005-0000-0000-00007A670000}"/>
    <cellStyle name="Normal 12 4 3 2 3 3 2 5 3" xfId="39017" xr:uid="{00000000-0005-0000-0000-00007B670000}"/>
    <cellStyle name="Normal 12 4 3 2 3 3 2 6" xfId="6600" xr:uid="{00000000-0005-0000-0000-00007C670000}"/>
    <cellStyle name="Normal 12 4 3 2 3 3 2 6 2" xfId="19410" xr:uid="{00000000-0005-0000-0000-00007D670000}"/>
    <cellStyle name="Normal 12 4 3 2 3 3 2 6 2 2" xfId="39018" xr:uid="{00000000-0005-0000-0000-00007E670000}"/>
    <cellStyle name="Normal 12 4 3 2 3 3 2 6 3" xfId="39019" xr:uid="{00000000-0005-0000-0000-00007F670000}"/>
    <cellStyle name="Normal 12 4 3 2 3 3 2 7" xfId="13920" xr:uid="{00000000-0005-0000-0000-000080670000}"/>
    <cellStyle name="Normal 12 4 3 2 3 3 2 7 2" xfId="39020" xr:uid="{00000000-0005-0000-0000-000081670000}"/>
    <cellStyle name="Normal 12 4 3 2 3 3 2 8" xfId="39021" xr:uid="{00000000-0005-0000-0000-000082670000}"/>
    <cellStyle name="Normal 12 4 3 2 3 3 3" xfId="1604" xr:uid="{00000000-0005-0000-0000-000083670000}"/>
    <cellStyle name="Normal 12 4 3 2 3 3 3 2" xfId="3434" xr:uid="{00000000-0005-0000-0000-000084670000}"/>
    <cellStyle name="Normal 12 4 3 2 3 3 3 2 2" xfId="8924" xr:uid="{00000000-0005-0000-0000-000085670000}"/>
    <cellStyle name="Normal 12 4 3 2 3 3 3 2 2 2" xfId="21734" xr:uid="{00000000-0005-0000-0000-000086670000}"/>
    <cellStyle name="Normal 12 4 3 2 3 3 3 2 2 2 2" xfId="39022" xr:uid="{00000000-0005-0000-0000-000087670000}"/>
    <cellStyle name="Normal 12 4 3 2 3 3 3 2 2 3" xfId="39023" xr:uid="{00000000-0005-0000-0000-000088670000}"/>
    <cellStyle name="Normal 12 4 3 2 3 3 3 2 3" xfId="16244" xr:uid="{00000000-0005-0000-0000-000089670000}"/>
    <cellStyle name="Normal 12 4 3 2 3 3 3 2 3 2" xfId="39024" xr:uid="{00000000-0005-0000-0000-00008A670000}"/>
    <cellStyle name="Normal 12 4 3 2 3 3 3 2 4" xfId="39025" xr:uid="{00000000-0005-0000-0000-00008B670000}"/>
    <cellStyle name="Normal 12 4 3 2 3 3 3 3" xfId="5264" xr:uid="{00000000-0005-0000-0000-00008C670000}"/>
    <cellStyle name="Normal 12 4 3 2 3 3 3 3 2" xfId="10754" xr:uid="{00000000-0005-0000-0000-00008D670000}"/>
    <cellStyle name="Normal 12 4 3 2 3 3 3 3 2 2" xfId="23564" xr:uid="{00000000-0005-0000-0000-00008E670000}"/>
    <cellStyle name="Normal 12 4 3 2 3 3 3 3 2 2 2" xfId="39026" xr:uid="{00000000-0005-0000-0000-00008F670000}"/>
    <cellStyle name="Normal 12 4 3 2 3 3 3 3 2 3" xfId="39027" xr:uid="{00000000-0005-0000-0000-000090670000}"/>
    <cellStyle name="Normal 12 4 3 2 3 3 3 3 3" xfId="18074" xr:uid="{00000000-0005-0000-0000-000091670000}"/>
    <cellStyle name="Normal 12 4 3 2 3 3 3 3 3 2" xfId="39028" xr:uid="{00000000-0005-0000-0000-000092670000}"/>
    <cellStyle name="Normal 12 4 3 2 3 3 3 3 4" xfId="39029" xr:uid="{00000000-0005-0000-0000-000093670000}"/>
    <cellStyle name="Normal 12 4 3 2 3 3 3 4" xfId="12584" xr:uid="{00000000-0005-0000-0000-000094670000}"/>
    <cellStyle name="Normal 12 4 3 2 3 3 3 4 2" xfId="25394" xr:uid="{00000000-0005-0000-0000-000095670000}"/>
    <cellStyle name="Normal 12 4 3 2 3 3 3 4 2 2" xfId="39030" xr:uid="{00000000-0005-0000-0000-000096670000}"/>
    <cellStyle name="Normal 12 4 3 2 3 3 3 4 3" xfId="39031" xr:uid="{00000000-0005-0000-0000-000097670000}"/>
    <cellStyle name="Normal 12 4 3 2 3 3 3 5" xfId="7094" xr:uid="{00000000-0005-0000-0000-000098670000}"/>
    <cellStyle name="Normal 12 4 3 2 3 3 3 5 2" xfId="19904" xr:uid="{00000000-0005-0000-0000-000099670000}"/>
    <cellStyle name="Normal 12 4 3 2 3 3 3 5 2 2" xfId="39032" xr:uid="{00000000-0005-0000-0000-00009A670000}"/>
    <cellStyle name="Normal 12 4 3 2 3 3 3 5 3" xfId="39033" xr:uid="{00000000-0005-0000-0000-00009B670000}"/>
    <cellStyle name="Normal 12 4 3 2 3 3 3 6" xfId="14414" xr:uid="{00000000-0005-0000-0000-00009C670000}"/>
    <cellStyle name="Normal 12 4 3 2 3 3 3 6 2" xfId="39034" xr:uid="{00000000-0005-0000-0000-00009D670000}"/>
    <cellStyle name="Normal 12 4 3 2 3 3 3 7" xfId="39035" xr:uid="{00000000-0005-0000-0000-00009E670000}"/>
    <cellStyle name="Normal 12 4 3 2 3 3 4" xfId="2540" xr:uid="{00000000-0005-0000-0000-00009F670000}"/>
    <cellStyle name="Normal 12 4 3 2 3 3 4 2" xfId="8030" xr:uid="{00000000-0005-0000-0000-0000A0670000}"/>
    <cellStyle name="Normal 12 4 3 2 3 3 4 2 2" xfId="20840" xr:uid="{00000000-0005-0000-0000-0000A1670000}"/>
    <cellStyle name="Normal 12 4 3 2 3 3 4 2 2 2" xfId="39036" xr:uid="{00000000-0005-0000-0000-0000A2670000}"/>
    <cellStyle name="Normal 12 4 3 2 3 3 4 2 3" xfId="39037" xr:uid="{00000000-0005-0000-0000-0000A3670000}"/>
    <cellStyle name="Normal 12 4 3 2 3 3 4 3" xfId="15350" xr:uid="{00000000-0005-0000-0000-0000A4670000}"/>
    <cellStyle name="Normal 12 4 3 2 3 3 4 3 2" xfId="39038" xr:uid="{00000000-0005-0000-0000-0000A5670000}"/>
    <cellStyle name="Normal 12 4 3 2 3 3 4 4" xfId="39039" xr:uid="{00000000-0005-0000-0000-0000A6670000}"/>
    <cellStyle name="Normal 12 4 3 2 3 3 5" xfId="4370" xr:uid="{00000000-0005-0000-0000-0000A7670000}"/>
    <cellStyle name="Normal 12 4 3 2 3 3 5 2" xfId="9860" xr:uid="{00000000-0005-0000-0000-0000A8670000}"/>
    <cellStyle name="Normal 12 4 3 2 3 3 5 2 2" xfId="22670" xr:uid="{00000000-0005-0000-0000-0000A9670000}"/>
    <cellStyle name="Normal 12 4 3 2 3 3 5 2 2 2" xfId="39040" xr:uid="{00000000-0005-0000-0000-0000AA670000}"/>
    <cellStyle name="Normal 12 4 3 2 3 3 5 2 3" xfId="39041" xr:uid="{00000000-0005-0000-0000-0000AB670000}"/>
    <cellStyle name="Normal 12 4 3 2 3 3 5 3" xfId="17180" xr:uid="{00000000-0005-0000-0000-0000AC670000}"/>
    <cellStyle name="Normal 12 4 3 2 3 3 5 3 2" xfId="39042" xr:uid="{00000000-0005-0000-0000-0000AD670000}"/>
    <cellStyle name="Normal 12 4 3 2 3 3 5 4" xfId="39043" xr:uid="{00000000-0005-0000-0000-0000AE670000}"/>
    <cellStyle name="Normal 12 4 3 2 3 3 6" xfId="11690" xr:uid="{00000000-0005-0000-0000-0000AF670000}"/>
    <cellStyle name="Normal 12 4 3 2 3 3 6 2" xfId="24500" xr:uid="{00000000-0005-0000-0000-0000B0670000}"/>
    <cellStyle name="Normal 12 4 3 2 3 3 6 2 2" xfId="39044" xr:uid="{00000000-0005-0000-0000-0000B1670000}"/>
    <cellStyle name="Normal 12 4 3 2 3 3 6 3" xfId="39045" xr:uid="{00000000-0005-0000-0000-0000B2670000}"/>
    <cellStyle name="Normal 12 4 3 2 3 3 7" xfId="6200" xr:uid="{00000000-0005-0000-0000-0000B3670000}"/>
    <cellStyle name="Normal 12 4 3 2 3 3 7 2" xfId="19010" xr:uid="{00000000-0005-0000-0000-0000B4670000}"/>
    <cellStyle name="Normal 12 4 3 2 3 3 7 2 2" xfId="39046" xr:uid="{00000000-0005-0000-0000-0000B5670000}"/>
    <cellStyle name="Normal 12 4 3 2 3 3 7 3" xfId="39047" xr:uid="{00000000-0005-0000-0000-0000B6670000}"/>
    <cellStyle name="Normal 12 4 3 2 3 3 8" xfId="13520" xr:uid="{00000000-0005-0000-0000-0000B7670000}"/>
    <cellStyle name="Normal 12 4 3 2 3 3 8 2" xfId="39048" xr:uid="{00000000-0005-0000-0000-0000B8670000}"/>
    <cellStyle name="Normal 12 4 3 2 3 3 9" xfId="39049" xr:uid="{00000000-0005-0000-0000-0000B9670000}"/>
    <cellStyle name="Normal 12 4 3 2 3 4" xfId="484" xr:uid="{00000000-0005-0000-0000-0000BA670000}"/>
    <cellStyle name="Normal 12 4 3 2 3 4 2" xfId="1379" xr:uid="{00000000-0005-0000-0000-0000BB670000}"/>
    <cellStyle name="Normal 12 4 3 2 3 4 2 2" xfId="3209" xr:uid="{00000000-0005-0000-0000-0000BC670000}"/>
    <cellStyle name="Normal 12 4 3 2 3 4 2 2 2" xfId="8699" xr:uid="{00000000-0005-0000-0000-0000BD670000}"/>
    <cellStyle name="Normal 12 4 3 2 3 4 2 2 2 2" xfId="21509" xr:uid="{00000000-0005-0000-0000-0000BE670000}"/>
    <cellStyle name="Normal 12 4 3 2 3 4 2 2 2 2 2" xfId="39050" xr:uid="{00000000-0005-0000-0000-0000BF670000}"/>
    <cellStyle name="Normal 12 4 3 2 3 4 2 2 2 3" xfId="39051" xr:uid="{00000000-0005-0000-0000-0000C0670000}"/>
    <cellStyle name="Normal 12 4 3 2 3 4 2 2 3" xfId="16019" xr:uid="{00000000-0005-0000-0000-0000C1670000}"/>
    <cellStyle name="Normal 12 4 3 2 3 4 2 2 3 2" xfId="39052" xr:uid="{00000000-0005-0000-0000-0000C2670000}"/>
    <cellStyle name="Normal 12 4 3 2 3 4 2 2 4" xfId="39053" xr:uid="{00000000-0005-0000-0000-0000C3670000}"/>
    <cellStyle name="Normal 12 4 3 2 3 4 2 3" xfId="5039" xr:uid="{00000000-0005-0000-0000-0000C4670000}"/>
    <cellStyle name="Normal 12 4 3 2 3 4 2 3 2" xfId="10529" xr:uid="{00000000-0005-0000-0000-0000C5670000}"/>
    <cellStyle name="Normal 12 4 3 2 3 4 2 3 2 2" xfId="23339" xr:uid="{00000000-0005-0000-0000-0000C6670000}"/>
    <cellStyle name="Normal 12 4 3 2 3 4 2 3 2 2 2" xfId="39054" xr:uid="{00000000-0005-0000-0000-0000C7670000}"/>
    <cellStyle name="Normal 12 4 3 2 3 4 2 3 2 3" xfId="39055" xr:uid="{00000000-0005-0000-0000-0000C8670000}"/>
    <cellStyle name="Normal 12 4 3 2 3 4 2 3 3" xfId="17849" xr:uid="{00000000-0005-0000-0000-0000C9670000}"/>
    <cellStyle name="Normal 12 4 3 2 3 4 2 3 3 2" xfId="39056" xr:uid="{00000000-0005-0000-0000-0000CA670000}"/>
    <cellStyle name="Normal 12 4 3 2 3 4 2 3 4" xfId="39057" xr:uid="{00000000-0005-0000-0000-0000CB670000}"/>
    <cellStyle name="Normal 12 4 3 2 3 4 2 4" xfId="12359" xr:uid="{00000000-0005-0000-0000-0000CC670000}"/>
    <cellStyle name="Normal 12 4 3 2 3 4 2 4 2" xfId="25169" xr:uid="{00000000-0005-0000-0000-0000CD670000}"/>
    <cellStyle name="Normal 12 4 3 2 3 4 2 4 2 2" xfId="39058" xr:uid="{00000000-0005-0000-0000-0000CE670000}"/>
    <cellStyle name="Normal 12 4 3 2 3 4 2 4 3" xfId="39059" xr:uid="{00000000-0005-0000-0000-0000CF670000}"/>
    <cellStyle name="Normal 12 4 3 2 3 4 2 5" xfId="6869" xr:uid="{00000000-0005-0000-0000-0000D0670000}"/>
    <cellStyle name="Normal 12 4 3 2 3 4 2 5 2" xfId="19679" xr:uid="{00000000-0005-0000-0000-0000D1670000}"/>
    <cellStyle name="Normal 12 4 3 2 3 4 2 5 2 2" xfId="39060" xr:uid="{00000000-0005-0000-0000-0000D2670000}"/>
    <cellStyle name="Normal 12 4 3 2 3 4 2 5 3" xfId="39061" xr:uid="{00000000-0005-0000-0000-0000D3670000}"/>
    <cellStyle name="Normal 12 4 3 2 3 4 2 6" xfId="14189" xr:uid="{00000000-0005-0000-0000-0000D4670000}"/>
    <cellStyle name="Normal 12 4 3 2 3 4 2 6 2" xfId="39062" xr:uid="{00000000-0005-0000-0000-0000D5670000}"/>
    <cellStyle name="Normal 12 4 3 2 3 4 2 7" xfId="39063" xr:uid="{00000000-0005-0000-0000-0000D6670000}"/>
    <cellStyle name="Normal 12 4 3 2 3 4 3" xfId="2315" xr:uid="{00000000-0005-0000-0000-0000D7670000}"/>
    <cellStyle name="Normal 12 4 3 2 3 4 3 2" xfId="7805" xr:uid="{00000000-0005-0000-0000-0000D8670000}"/>
    <cellStyle name="Normal 12 4 3 2 3 4 3 2 2" xfId="20615" xr:uid="{00000000-0005-0000-0000-0000D9670000}"/>
    <cellStyle name="Normal 12 4 3 2 3 4 3 2 2 2" xfId="39064" xr:uid="{00000000-0005-0000-0000-0000DA670000}"/>
    <cellStyle name="Normal 12 4 3 2 3 4 3 2 3" xfId="39065" xr:uid="{00000000-0005-0000-0000-0000DB670000}"/>
    <cellStyle name="Normal 12 4 3 2 3 4 3 3" xfId="15125" xr:uid="{00000000-0005-0000-0000-0000DC670000}"/>
    <cellStyle name="Normal 12 4 3 2 3 4 3 3 2" xfId="39066" xr:uid="{00000000-0005-0000-0000-0000DD670000}"/>
    <cellStyle name="Normal 12 4 3 2 3 4 3 4" xfId="39067" xr:uid="{00000000-0005-0000-0000-0000DE670000}"/>
    <cellStyle name="Normal 12 4 3 2 3 4 4" xfId="4145" xr:uid="{00000000-0005-0000-0000-0000DF670000}"/>
    <cellStyle name="Normal 12 4 3 2 3 4 4 2" xfId="9635" xr:uid="{00000000-0005-0000-0000-0000E0670000}"/>
    <cellStyle name="Normal 12 4 3 2 3 4 4 2 2" xfId="22445" xr:uid="{00000000-0005-0000-0000-0000E1670000}"/>
    <cellStyle name="Normal 12 4 3 2 3 4 4 2 2 2" xfId="39068" xr:uid="{00000000-0005-0000-0000-0000E2670000}"/>
    <cellStyle name="Normal 12 4 3 2 3 4 4 2 3" xfId="39069" xr:uid="{00000000-0005-0000-0000-0000E3670000}"/>
    <cellStyle name="Normal 12 4 3 2 3 4 4 3" xfId="16955" xr:uid="{00000000-0005-0000-0000-0000E4670000}"/>
    <cellStyle name="Normal 12 4 3 2 3 4 4 3 2" xfId="39070" xr:uid="{00000000-0005-0000-0000-0000E5670000}"/>
    <cellStyle name="Normal 12 4 3 2 3 4 4 4" xfId="39071" xr:uid="{00000000-0005-0000-0000-0000E6670000}"/>
    <cellStyle name="Normal 12 4 3 2 3 4 5" xfId="11465" xr:uid="{00000000-0005-0000-0000-0000E7670000}"/>
    <cellStyle name="Normal 12 4 3 2 3 4 5 2" xfId="24275" xr:uid="{00000000-0005-0000-0000-0000E8670000}"/>
    <cellStyle name="Normal 12 4 3 2 3 4 5 2 2" xfId="39072" xr:uid="{00000000-0005-0000-0000-0000E9670000}"/>
    <cellStyle name="Normal 12 4 3 2 3 4 5 3" xfId="39073" xr:uid="{00000000-0005-0000-0000-0000EA670000}"/>
    <cellStyle name="Normal 12 4 3 2 3 4 6" xfId="5975" xr:uid="{00000000-0005-0000-0000-0000EB670000}"/>
    <cellStyle name="Normal 12 4 3 2 3 4 6 2" xfId="18785" xr:uid="{00000000-0005-0000-0000-0000EC670000}"/>
    <cellStyle name="Normal 12 4 3 2 3 4 6 2 2" xfId="39074" xr:uid="{00000000-0005-0000-0000-0000ED670000}"/>
    <cellStyle name="Normal 12 4 3 2 3 4 6 3" xfId="39075" xr:uid="{00000000-0005-0000-0000-0000EE670000}"/>
    <cellStyle name="Normal 12 4 3 2 3 4 7" xfId="13295" xr:uid="{00000000-0005-0000-0000-0000EF670000}"/>
    <cellStyle name="Normal 12 4 3 2 3 4 7 2" xfId="39076" xr:uid="{00000000-0005-0000-0000-0000F0670000}"/>
    <cellStyle name="Normal 12 4 3 2 3 4 8" xfId="39077" xr:uid="{00000000-0005-0000-0000-0000F1670000}"/>
    <cellStyle name="Normal 12 4 3 2 3 5" xfId="843" xr:uid="{00000000-0005-0000-0000-0000F2670000}"/>
    <cellStyle name="Normal 12 4 3 2 3 5 2" xfId="1738" xr:uid="{00000000-0005-0000-0000-0000F3670000}"/>
    <cellStyle name="Normal 12 4 3 2 3 5 2 2" xfId="3568" xr:uid="{00000000-0005-0000-0000-0000F4670000}"/>
    <cellStyle name="Normal 12 4 3 2 3 5 2 2 2" xfId="9058" xr:uid="{00000000-0005-0000-0000-0000F5670000}"/>
    <cellStyle name="Normal 12 4 3 2 3 5 2 2 2 2" xfId="21868" xr:uid="{00000000-0005-0000-0000-0000F6670000}"/>
    <cellStyle name="Normal 12 4 3 2 3 5 2 2 2 2 2" xfId="39078" xr:uid="{00000000-0005-0000-0000-0000F7670000}"/>
    <cellStyle name="Normal 12 4 3 2 3 5 2 2 2 3" xfId="39079" xr:uid="{00000000-0005-0000-0000-0000F8670000}"/>
    <cellStyle name="Normal 12 4 3 2 3 5 2 2 3" xfId="16378" xr:uid="{00000000-0005-0000-0000-0000F9670000}"/>
    <cellStyle name="Normal 12 4 3 2 3 5 2 2 3 2" xfId="39080" xr:uid="{00000000-0005-0000-0000-0000FA670000}"/>
    <cellStyle name="Normal 12 4 3 2 3 5 2 2 4" xfId="39081" xr:uid="{00000000-0005-0000-0000-0000FB670000}"/>
    <cellStyle name="Normal 12 4 3 2 3 5 2 3" xfId="5398" xr:uid="{00000000-0005-0000-0000-0000FC670000}"/>
    <cellStyle name="Normal 12 4 3 2 3 5 2 3 2" xfId="10888" xr:uid="{00000000-0005-0000-0000-0000FD670000}"/>
    <cellStyle name="Normal 12 4 3 2 3 5 2 3 2 2" xfId="23698" xr:uid="{00000000-0005-0000-0000-0000FE670000}"/>
    <cellStyle name="Normal 12 4 3 2 3 5 2 3 2 2 2" xfId="39082" xr:uid="{00000000-0005-0000-0000-0000FF670000}"/>
    <cellStyle name="Normal 12 4 3 2 3 5 2 3 2 3" xfId="39083" xr:uid="{00000000-0005-0000-0000-000000680000}"/>
    <cellStyle name="Normal 12 4 3 2 3 5 2 3 3" xfId="18208" xr:uid="{00000000-0005-0000-0000-000001680000}"/>
    <cellStyle name="Normal 12 4 3 2 3 5 2 3 3 2" xfId="39084" xr:uid="{00000000-0005-0000-0000-000002680000}"/>
    <cellStyle name="Normal 12 4 3 2 3 5 2 3 4" xfId="39085" xr:uid="{00000000-0005-0000-0000-000003680000}"/>
    <cellStyle name="Normal 12 4 3 2 3 5 2 4" xfId="12718" xr:uid="{00000000-0005-0000-0000-000004680000}"/>
    <cellStyle name="Normal 12 4 3 2 3 5 2 4 2" xfId="25528" xr:uid="{00000000-0005-0000-0000-000005680000}"/>
    <cellStyle name="Normal 12 4 3 2 3 5 2 4 2 2" xfId="39086" xr:uid="{00000000-0005-0000-0000-000006680000}"/>
    <cellStyle name="Normal 12 4 3 2 3 5 2 4 3" xfId="39087" xr:uid="{00000000-0005-0000-0000-000007680000}"/>
    <cellStyle name="Normal 12 4 3 2 3 5 2 5" xfId="7228" xr:uid="{00000000-0005-0000-0000-000008680000}"/>
    <cellStyle name="Normal 12 4 3 2 3 5 2 5 2" xfId="20038" xr:uid="{00000000-0005-0000-0000-000009680000}"/>
    <cellStyle name="Normal 12 4 3 2 3 5 2 5 2 2" xfId="39088" xr:uid="{00000000-0005-0000-0000-00000A680000}"/>
    <cellStyle name="Normal 12 4 3 2 3 5 2 5 3" xfId="39089" xr:uid="{00000000-0005-0000-0000-00000B680000}"/>
    <cellStyle name="Normal 12 4 3 2 3 5 2 6" xfId="14548" xr:uid="{00000000-0005-0000-0000-00000C680000}"/>
    <cellStyle name="Normal 12 4 3 2 3 5 2 6 2" xfId="39090" xr:uid="{00000000-0005-0000-0000-00000D680000}"/>
    <cellStyle name="Normal 12 4 3 2 3 5 2 7" xfId="39091" xr:uid="{00000000-0005-0000-0000-00000E680000}"/>
    <cellStyle name="Normal 12 4 3 2 3 5 3" xfId="2674" xr:uid="{00000000-0005-0000-0000-00000F680000}"/>
    <cellStyle name="Normal 12 4 3 2 3 5 3 2" xfId="8164" xr:uid="{00000000-0005-0000-0000-000010680000}"/>
    <cellStyle name="Normal 12 4 3 2 3 5 3 2 2" xfId="20974" xr:uid="{00000000-0005-0000-0000-000011680000}"/>
    <cellStyle name="Normal 12 4 3 2 3 5 3 2 2 2" xfId="39092" xr:uid="{00000000-0005-0000-0000-000012680000}"/>
    <cellStyle name="Normal 12 4 3 2 3 5 3 2 3" xfId="39093" xr:uid="{00000000-0005-0000-0000-000013680000}"/>
    <cellStyle name="Normal 12 4 3 2 3 5 3 3" xfId="15484" xr:uid="{00000000-0005-0000-0000-000014680000}"/>
    <cellStyle name="Normal 12 4 3 2 3 5 3 3 2" xfId="39094" xr:uid="{00000000-0005-0000-0000-000015680000}"/>
    <cellStyle name="Normal 12 4 3 2 3 5 3 4" xfId="39095" xr:uid="{00000000-0005-0000-0000-000016680000}"/>
    <cellStyle name="Normal 12 4 3 2 3 5 4" xfId="4504" xr:uid="{00000000-0005-0000-0000-000017680000}"/>
    <cellStyle name="Normal 12 4 3 2 3 5 4 2" xfId="9994" xr:uid="{00000000-0005-0000-0000-000018680000}"/>
    <cellStyle name="Normal 12 4 3 2 3 5 4 2 2" xfId="22804" xr:uid="{00000000-0005-0000-0000-000019680000}"/>
    <cellStyle name="Normal 12 4 3 2 3 5 4 2 2 2" xfId="39096" xr:uid="{00000000-0005-0000-0000-00001A680000}"/>
    <cellStyle name="Normal 12 4 3 2 3 5 4 2 3" xfId="39097" xr:uid="{00000000-0005-0000-0000-00001B680000}"/>
    <cellStyle name="Normal 12 4 3 2 3 5 4 3" xfId="17314" xr:uid="{00000000-0005-0000-0000-00001C680000}"/>
    <cellStyle name="Normal 12 4 3 2 3 5 4 3 2" xfId="39098" xr:uid="{00000000-0005-0000-0000-00001D680000}"/>
    <cellStyle name="Normal 12 4 3 2 3 5 4 4" xfId="39099" xr:uid="{00000000-0005-0000-0000-00001E680000}"/>
    <cellStyle name="Normal 12 4 3 2 3 5 5" xfId="11824" xr:uid="{00000000-0005-0000-0000-00001F680000}"/>
    <cellStyle name="Normal 12 4 3 2 3 5 5 2" xfId="24634" xr:uid="{00000000-0005-0000-0000-000020680000}"/>
    <cellStyle name="Normal 12 4 3 2 3 5 5 2 2" xfId="39100" xr:uid="{00000000-0005-0000-0000-000021680000}"/>
    <cellStyle name="Normal 12 4 3 2 3 5 5 3" xfId="39101" xr:uid="{00000000-0005-0000-0000-000022680000}"/>
    <cellStyle name="Normal 12 4 3 2 3 5 6" xfId="6334" xr:uid="{00000000-0005-0000-0000-000023680000}"/>
    <cellStyle name="Normal 12 4 3 2 3 5 6 2" xfId="19144" xr:uid="{00000000-0005-0000-0000-000024680000}"/>
    <cellStyle name="Normal 12 4 3 2 3 5 6 2 2" xfId="39102" xr:uid="{00000000-0005-0000-0000-000025680000}"/>
    <cellStyle name="Normal 12 4 3 2 3 5 6 3" xfId="39103" xr:uid="{00000000-0005-0000-0000-000026680000}"/>
    <cellStyle name="Normal 12 4 3 2 3 5 7" xfId="13654" xr:uid="{00000000-0005-0000-0000-000027680000}"/>
    <cellStyle name="Normal 12 4 3 2 3 5 7 2" xfId="39104" xr:uid="{00000000-0005-0000-0000-000028680000}"/>
    <cellStyle name="Normal 12 4 3 2 3 5 8" xfId="39105" xr:uid="{00000000-0005-0000-0000-000029680000}"/>
    <cellStyle name="Normal 12 4 3 2 3 6" xfId="1244" xr:uid="{00000000-0005-0000-0000-00002A680000}"/>
    <cellStyle name="Normal 12 4 3 2 3 6 2" xfId="3074" xr:uid="{00000000-0005-0000-0000-00002B680000}"/>
    <cellStyle name="Normal 12 4 3 2 3 6 2 2" xfId="8564" xr:uid="{00000000-0005-0000-0000-00002C680000}"/>
    <cellStyle name="Normal 12 4 3 2 3 6 2 2 2" xfId="21374" xr:uid="{00000000-0005-0000-0000-00002D680000}"/>
    <cellStyle name="Normal 12 4 3 2 3 6 2 2 2 2" xfId="39106" xr:uid="{00000000-0005-0000-0000-00002E680000}"/>
    <cellStyle name="Normal 12 4 3 2 3 6 2 2 3" xfId="39107" xr:uid="{00000000-0005-0000-0000-00002F680000}"/>
    <cellStyle name="Normal 12 4 3 2 3 6 2 3" xfId="15884" xr:uid="{00000000-0005-0000-0000-000030680000}"/>
    <cellStyle name="Normal 12 4 3 2 3 6 2 3 2" xfId="39108" xr:uid="{00000000-0005-0000-0000-000031680000}"/>
    <cellStyle name="Normal 12 4 3 2 3 6 2 4" xfId="39109" xr:uid="{00000000-0005-0000-0000-000032680000}"/>
    <cellStyle name="Normal 12 4 3 2 3 6 3" xfId="4904" xr:uid="{00000000-0005-0000-0000-000033680000}"/>
    <cellStyle name="Normal 12 4 3 2 3 6 3 2" xfId="10394" xr:uid="{00000000-0005-0000-0000-000034680000}"/>
    <cellStyle name="Normal 12 4 3 2 3 6 3 2 2" xfId="23204" xr:uid="{00000000-0005-0000-0000-000035680000}"/>
    <cellStyle name="Normal 12 4 3 2 3 6 3 2 2 2" xfId="39110" xr:uid="{00000000-0005-0000-0000-000036680000}"/>
    <cellStyle name="Normal 12 4 3 2 3 6 3 2 3" xfId="39111" xr:uid="{00000000-0005-0000-0000-000037680000}"/>
    <cellStyle name="Normal 12 4 3 2 3 6 3 3" xfId="17714" xr:uid="{00000000-0005-0000-0000-000038680000}"/>
    <cellStyle name="Normal 12 4 3 2 3 6 3 3 2" xfId="39112" xr:uid="{00000000-0005-0000-0000-000039680000}"/>
    <cellStyle name="Normal 12 4 3 2 3 6 3 4" xfId="39113" xr:uid="{00000000-0005-0000-0000-00003A680000}"/>
    <cellStyle name="Normal 12 4 3 2 3 6 4" xfId="12224" xr:uid="{00000000-0005-0000-0000-00003B680000}"/>
    <cellStyle name="Normal 12 4 3 2 3 6 4 2" xfId="25034" xr:uid="{00000000-0005-0000-0000-00003C680000}"/>
    <cellStyle name="Normal 12 4 3 2 3 6 4 2 2" xfId="39114" xr:uid="{00000000-0005-0000-0000-00003D680000}"/>
    <cellStyle name="Normal 12 4 3 2 3 6 4 3" xfId="39115" xr:uid="{00000000-0005-0000-0000-00003E680000}"/>
    <cellStyle name="Normal 12 4 3 2 3 6 5" xfId="6734" xr:uid="{00000000-0005-0000-0000-00003F680000}"/>
    <cellStyle name="Normal 12 4 3 2 3 6 5 2" xfId="19544" xr:uid="{00000000-0005-0000-0000-000040680000}"/>
    <cellStyle name="Normal 12 4 3 2 3 6 5 2 2" xfId="39116" xr:uid="{00000000-0005-0000-0000-000041680000}"/>
    <cellStyle name="Normal 12 4 3 2 3 6 5 3" xfId="39117" xr:uid="{00000000-0005-0000-0000-000042680000}"/>
    <cellStyle name="Normal 12 4 3 2 3 6 6" xfId="14054" xr:uid="{00000000-0005-0000-0000-000043680000}"/>
    <cellStyle name="Normal 12 4 3 2 3 6 6 2" xfId="39118" xr:uid="{00000000-0005-0000-0000-000044680000}"/>
    <cellStyle name="Normal 12 4 3 2 3 6 7" xfId="39119" xr:uid="{00000000-0005-0000-0000-000045680000}"/>
    <cellStyle name="Normal 12 4 3 2 3 7" xfId="2180" xr:uid="{00000000-0005-0000-0000-000046680000}"/>
    <cellStyle name="Normal 12 4 3 2 3 7 2" xfId="7670" xr:uid="{00000000-0005-0000-0000-000047680000}"/>
    <cellStyle name="Normal 12 4 3 2 3 7 2 2" xfId="20480" xr:uid="{00000000-0005-0000-0000-000048680000}"/>
    <cellStyle name="Normal 12 4 3 2 3 7 2 2 2" xfId="39120" xr:uid="{00000000-0005-0000-0000-000049680000}"/>
    <cellStyle name="Normal 12 4 3 2 3 7 2 3" xfId="39121" xr:uid="{00000000-0005-0000-0000-00004A680000}"/>
    <cellStyle name="Normal 12 4 3 2 3 7 3" xfId="14990" xr:uid="{00000000-0005-0000-0000-00004B680000}"/>
    <cellStyle name="Normal 12 4 3 2 3 7 3 2" xfId="39122" xr:uid="{00000000-0005-0000-0000-00004C680000}"/>
    <cellStyle name="Normal 12 4 3 2 3 7 4" xfId="39123" xr:uid="{00000000-0005-0000-0000-00004D680000}"/>
    <cellStyle name="Normal 12 4 3 2 3 8" xfId="4010" xr:uid="{00000000-0005-0000-0000-00004E680000}"/>
    <cellStyle name="Normal 12 4 3 2 3 8 2" xfId="9500" xr:uid="{00000000-0005-0000-0000-00004F680000}"/>
    <cellStyle name="Normal 12 4 3 2 3 8 2 2" xfId="22310" xr:uid="{00000000-0005-0000-0000-000050680000}"/>
    <cellStyle name="Normal 12 4 3 2 3 8 2 2 2" xfId="39124" xr:uid="{00000000-0005-0000-0000-000051680000}"/>
    <cellStyle name="Normal 12 4 3 2 3 8 2 3" xfId="39125" xr:uid="{00000000-0005-0000-0000-000052680000}"/>
    <cellStyle name="Normal 12 4 3 2 3 8 3" xfId="16820" xr:uid="{00000000-0005-0000-0000-000053680000}"/>
    <cellStyle name="Normal 12 4 3 2 3 8 3 2" xfId="39126" xr:uid="{00000000-0005-0000-0000-000054680000}"/>
    <cellStyle name="Normal 12 4 3 2 3 8 4" xfId="39127" xr:uid="{00000000-0005-0000-0000-000055680000}"/>
    <cellStyle name="Normal 12 4 3 2 3 9" xfId="11330" xr:uid="{00000000-0005-0000-0000-000056680000}"/>
    <cellStyle name="Normal 12 4 3 2 3 9 2" xfId="24140" xr:uid="{00000000-0005-0000-0000-000057680000}"/>
    <cellStyle name="Normal 12 4 3 2 3 9 2 2" xfId="39128" xr:uid="{00000000-0005-0000-0000-000058680000}"/>
    <cellStyle name="Normal 12 4 3 2 3 9 3" xfId="39129" xr:uid="{00000000-0005-0000-0000-000059680000}"/>
    <cellStyle name="Normal 12 4 3 2 4" xfId="381" xr:uid="{00000000-0005-0000-0000-00005A680000}"/>
    <cellStyle name="Normal 12 4 3 2 4 2" xfId="884" xr:uid="{00000000-0005-0000-0000-00005B680000}"/>
    <cellStyle name="Normal 12 4 3 2 4 2 2" xfId="1779" xr:uid="{00000000-0005-0000-0000-00005C680000}"/>
    <cellStyle name="Normal 12 4 3 2 4 2 2 2" xfId="3609" xr:uid="{00000000-0005-0000-0000-00005D680000}"/>
    <cellStyle name="Normal 12 4 3 2 4 2 2 2 2" xfId="9099" xr:uid="{00000000-0005-0000-0000-00005E680000}"/>
    <cellStyle name="Normal 12 4 3 2 4 2 2 2 2 2" xfId="21909" xr:uid="{00000000-0005-0000-0000-00005F680000}"/>
    <cellStyle name="Normal 12 4 3 2 4 2 2 2 2 2 2" xfId="39130" xr:uid="{00000000-0005-0000-0000-000060680000}"/>
    <cellStyle name="Normal 12 4 3 2 4 2 2 2 2 3" xfId="39131" xr:uid="{00000000-0005-0000-0000-000061680000}"/>
    <cellStyle name="Normal 12 4 3 2 4 2 2 2 3" xfId="16419" xr:uid="{00000000-0005-0000-0000-000062680000}"/>
    <cellStyle name="Normal 12 4 3 2 4 2 2 2 3 2" xfId="39132" xr:uid="{00000000-0005-0000-0000-000063680000}"/>
    <cellStyle name="Normal 12 4 3 2 4 2 2 2 4" xfId="39133" xr:uid="{00000000-0005-0000-0000-000064680000}"/>
    <cellStyle name="Normal 12 4 3 2 4 2 2 3" xfId="5439" xr:uid="{00000000-0005-0000-0000-000065680000}"/>
    <cellStyle name="Normal 12 4 3 2 4 2 2 3 2" xfId="10929" xr:uid="{00000000-0005-0000-0000-000066680000}"/>
    <cellStyle name="Normal 12 4 3 2 4 2 2 3 2 2" xfId="23739" xr:uid="{00000000-0005-0000-0000-000067680000}"/>
    <cellStyle name="Normal 12 4 3 2 4 2 2 3 2 2 2" xfId="39134" xr:uid="{00000000-0005-0000-0000-000068680000}"/>
    <cellStyle name="Normal 12 4 3 2 4 2 2 3 2 3" xfId="39135" xr:uid="{00000000-0005-0000-0000-000069680000}"/>
    <cellStyle name="Normal 12 4 3 2 4 2 2 3 3" xfId="18249" xr:uid="{00000000-0005-0000-0000-00006A680000}"/>
    <cellStyle name="Normal 12 4 3 2 4 2 2 3 3 2" xfId="39136" xr:uid="{00000000-0005-0000-0000-00006B680000}"/>
    <cellStyle name="Normal 12 4 3 2 4 2 2 3 4" xfId="39137" xr:uid="{00000000-0005-0000-0000-00006C680000}"/>
    <cellStyle name="Normal 12 4 3 2 4 2 2 4" xfId="12759" xr:uid="{00000000-0005-0000-0000-00006D680000}"/>
    <cellStyle name="Normal 12 4 3 2 4 2 2 4 2" xfId="25569" xr:uid="{00000000-0005-0000-0000-00006E680000}"/>
    <cellStyle name="Normal 12 4 3 2 4 2 2 4 2 2" xfId="39138" xr:uid="{00000000-0005-0000-0000-00006F680000}"/>
    <cellStyle name="Normal 12 4 3 2 4 2 2 4 3" xfId="39139" xr:uid="{00000000-0005-0000-0000-000070680000}"/>
    <cellStyle name="Normal 12 4 3 2 4 2 2 5" xfId="7269" xr:uid="{00000000-0005-0000-0000-000071680000}"/>
    <cellStyle name="Normal 12 4 3 2 4 2 2 5 2" xfId="20079" xr:uid="{00000000-0005-0000-0000-000072680000}"/>
    <cellStyle name="Normal 12 4 3 2 4 2 2 5 2 2" xfId="39140" xr:uid="{00000000-0005-0000-0000-000073680000}"/>
    <cellStyle name="Normal 12 4 3 2 4 2 2 5 3" xfId="39141" xr:uid="{00000000-0005-0000-0000-000074680000}"/>
    <cellStyle name="Normal 12 4 3 2 4 2 2 6" xfId="14589" xr:uid="{00000000-0005-0000-0000-000075680000}"/>
    <cellStyle name="Normal 12 4 3 2 4 2 2 6 2" xfId="39142" xr:uid="{00000000-0005-0000-0000-000076680000}"/>
    <cellStyle name="Normal 12 4 3 2 4 2 2 7" xfId="39143" xr:uid="{00000000-0005-0000-0000-000077680000}"/>
    <cellStyle name="Normal 12 4 3 2 4 2 3" xfId="2715" xr:uid="{00000000-0005-0000-0000-000078680000}"/>
    <cellStyle name="Normal 12 4 3 2 4 2 3 2" xfId="8205" xr:uid="{00000000-0005-0000-0000-000079680000}"/>
    <cellStyle name="Normal 12 4 3 2 4 2 3 2 2" xfId="21015" xr:uid="{00000000-0005-0000-0000-00007A680000}"/>
    <cellStyle name="Normal 12 4 3 2 4 2 3 2 2 2" xfId="39144" xr:uid="{00000000-0005-0000-0000-00007B680000}"/>
    <cellStyle name="Normal 12 4 3 2 4 2 3 2 3" xfId="39145" xr:uid="{00000000-0005-0000-0000-00007C680000}"/>
    <cellStyle name="Normal 12 4 3 2 4 2 3 3" xfId="15525" xr:uid="{00000000-0005-0000-0000-00007D680000}"/>
    <cellStyle name="Normal 12 4 3 2 4 2 3 3 2" xfId="39146" xr:uid="{00000000-0005-0000-0000-00007E680000}"/>
    <cellStyle name="Normal 12 4 3 2 4 2 3 4" xfId="39147" xr:uid="{00000000-0005-0000-0000-00007F680000}"/>
    <cellStyle name="Normal 12 4 3 2 4 2 4" xfId="4545" xr:uid="{00000000-0005-0000-0000-000080680000}"/>
    <cellStyle name="Normal 12 4 3 2 4 2 4 2" xfId="10035" xr:uid="{00000000-0005-0000-0000-000081680000}"/>
    <cellStyle name="Normal 12 4 3 2 4 2 4 2 2" xfId="22845" xr:uid="{00000000-0005-0000-0000-000082680000}"/>
    <cellStyle name="Normal 12 4 3 2 4 2 4 2 2 2" xfId="39148" xr:uid="{00000000-0005-0000-0000-000083680000}"/>
    <cellStyle name="Normal 12 4 3 2 4 2 4 2 3" xfId="39149" xr:uid="{00000000-0005-0000-0000-000084680000}"/>
    <cellStyle name="Normal 12 4 3 2 4 2 4 3" xfId="17355" xr:uid="{00000000-0005-0000-0000-000085680000}"/>
    <cellStyle name="Normal 12 4 3 2 4 2 4 3 2" xfId="39150" xr:uid="{00000000-0005-0000-0000-000086680000}"/>
    <cellStyle name="Normal 12 4 3 2 4 2 4 4" xfId="39151" xr:uid="{00000000-0005-0000-0000-000087680000}"/>
    <cellStyle name="Normal 12 4 3 2 4 2 5" xfId="11865" xr:uid="{00000000-0005-0000-0000-000088680000}"/>
    <cellStyle name="Normal 12 4 3 2 4 2 5 2" xfId="24675" xr:uid="{00000000-0005-0000-0000-000089680000}"/>
    <cellStyle name="Normal 12 4 3 2 4 2 5 2 2" xfId="39152" xr:uid="{00000000-0005-0000-0000-00008A680000}"/>
    <cellStyle name="Normal 12 4 3 2 4 2 5 3" xfId="39153" xr:uid="{00000000-0005-0000-0000-00008B680000}"/>
    <cellStyle name="Normal 12 4 3 2 4 2 6" xfId="6375" xr:uid="{00000000-0005-0000-0000-00008C680000}"/>
    <cellStyle name="Normal 12 4 3 2 4 2 6 2" xfId="19185" xr:uid="{00000000-0005-0000-0000-00008D680000}"/>
    <cellStyle name="Normal 12 4 3 2 4 2 6 2 2" xfId="39154" xr:uid="{00000000-0005-0000-0000-00008E680000}"/>
    <cellStyle name="Normal 12 4 3 2 4 2 6 3" xfId="39155" xr:uid="{00000000-0005-0000-0000-00008F680000}"/>
    <cellStyle name="Normal 12 4 3 2 4 2 7" xfId="13695" xr:uid="{00000000-0005-0000-0000-000090680000}"/>
    <cellStyle name="Normal 12 4 3 2 4 2 7 2" xfId="39156" xr:uid="{00000000-0005-0000-0000-000091680000}"/>
    <cellStyle name="Normal 12 4 3 2 4 2 8" xfId="39157" xr:uid="{00000000-0005-0000-0000-000092680000}"/>
    <cellStyle name="Normal 12 4 3 2 4 3" xfId="1276" xr:uid="{00000000-0005-0000-0000-000093680000}"/>
    <cellStyle name="Normal 12 4 3 2 4 3 2" xfId="3106" xr:uid="{00000000-0005-0000-0000-000094680000}"/>
    <cellStyle name="Normal 12 4 3 2 4 3 2 2" xfId="8596" xr:uid="{00000000-0005-0000-0000-000095680000}"/>
    <cellStyle name="Normal 12 4 3 2 4 3 2 2 2" xfId="21406" xr:uid="{00000000-0005-0000-0000-000096680000}"/>
    <cellStyle name="Normal 12 4 3 2 4 3 2 2 2 2" xfId="39158" xr:uid="{00000000-0005-0000-0000-000097680000}"/>
    <cellStyle name="Normal 12 4 3 2 4 3 2 2 3" xfId="39159" xr:uid="{00000000-0005-0000-0000-000098680000}"/>
    <cellStyle name="Normal 12 4 3 2 4 3 2 3" xfId="15916" xr:uid="{00000000-0005-0000-0000-000099680000}"/>
    <cellStyle name="Normal 12 4 3 2 4 3 2 3 2" xfId="39160" xr:uid="{00000000-0005-0000-0000-00009A680000}"/>
    <cellStyle name="Normal 12 4 3 2 4 3 2 4" xfId="39161" xr:uid="{00000000-0005-0000-0000-00009B680000}"/>
    <cellStyle name="Normal 12 4 3 2 4 3 3" xfId="4936" xr:uid="{00000000-0005-0000-0000-00009C680000}"/>
    <cellStyle name="Normal 12 4 3 2 4 3 3 2" xfId="10426" xr:uid="{00000000-0005-0000-0000-00009D680000}"/>
    <cellStyle name="Normal 12 4 3 2 4 3 3 2 2" xfId="23236" xr:uid="{00000000-0005-0000-0000-00009E680000}"/>
    <cellStyle name="Normal 12 4 3 2 4 3 3 2 2 2" xfId="39162" xr:uid="{00000000-0005-0000-0000-00009F680000}"/>
    <cellStyle name="Normal 12 4 3 2 4 3 3 2 3" xfId="39163" xr:uid="{00000000-0005-0000-0000-0000A0680000}"/>
    <cellStyle name="Normal 12 4 3 2 4 3 3 3" xfId="17746" xr:uid="{00000000-0005-0000-0000-0000A1680000}"/>
    <cellStyle name="Normal 12 4 3 2 4 3 3 3 2" xfId="39164" xr:uid="{00000000-0005-0000-0000-0000A2680000}"/>
    <cellStyle name="Normal 12 4 3 2 4 3 3 4" xfId="39165" xr:uid="{00000000-0005-0000-0000-0000A3680000}"/>
    <cellStyle name="Normal 12 4 3 2 4 3 4" xfId="12256" xr:uid="{00000000-0005-0000-0000-0000A4680000}"/>
    <cellStyle name="Normal 12 4 3 2 4 3 4 2" xfId="25066" xr:uid="{00000000-0005-0000-0000-0000A5680000}"/>
    <cellStyle name="Normal 12 4 3 2 4 3 4 2 2" xfId="39166" xr:uid="{00000000-0005-0000-0000-0000A6680000}"/>
    <cellStyle name="Normal 12 4 3 2 4 3 4 3" xfId="39167" xr:uid="{00000000-0005-0000-0000-0000A7680000}"/>
    <cellStyle name="Normal 12 4 3 2 4 3 5" xfId="6766" xr:uid="{00000000-0005-0000-0000-0000A8680000}"/>
    <cellStyle name="Normal 12 4 3 2 4 3 5 2" xfId="19576" xr:uid="{00000000-0005-0000-0000-0000A9680000}"/>
    <cellStyle name="Normal 12 4 3 2 4 3 5 2 2" xfId="39168" xr:uid="{00000000-0005-0000-0000-0000AA680000}"/>
    <cellStyle name="Normal 12 4 3 2 4 3 5 3" xfId="39169" xr:uid="{00000000-0005-0000-0000-0000AB680000}"/>
    <cellStyle name="Normal 12 4 3 2 4 3 6" xfId="14086" xr:uid="{00000000-0005-0000-0000-0000AC680000}"/>
    <cellStyle name="Normal 12 4 3 2 4 3 6 2" xfId="39170" xr:uid="{00000000-0005-0000-0000-0000AD680000}"/>
    <cellStyle name="Normal 12 4 3 2 4 3 7" xfId="39171" xr:uid="{00000000-0005-0000-0000-0000AE680000}"/>
    <cellStyle name="Normal 12 4 3 2 4 4" xfId="2212" xr:uid="{00000000-0005-0000-0000-0000AF680000}"/>
    <cellStyle name="Normal 12 4 3 2 4 4 2" xfId="7702" xr:uid="{00000000-0005-0000-0000-0000B0680000}"/>
    <cellStyle name="Normal 12 4 3 2 4 4 2 2" xfId="20512" xr:uid="{00000000-0005-0000-0000-0000B1680000}"/>
    <cellStyle name="Normal 12 4 3 2 4 4 2 2 2" xfId="39172" xr:uid="{00000000-0005-0000-0000-0000B2680000}"/>
    <cellStyle name="Normal 12 4 3 2 4 4 2 3" xfId="39173" xr:uid="{00000000-0005-0000-0000-0000B3680000}"/>
    <cellStyle name="Normal 12 4 3 2 4 4 3" xfId="15022" xr:uid="{00000000-0005-0000-0000-0000B4680000}"/>
    <cellStyle name="Normal 12 4 3 2 4 4 3 2" xfId="39174" xr:uid="{00000000-0005-0000-0000-0000B5680000}"/>
    <cellStyle name="Normal 12 4 3 2 4 4 4" xfId="39175" xr:uid="{00000000-0005-0000-0000-0000B6680000}"/>
    <cellStyle name="Normal 12 4 3 2 4 5" xfId="4042" xr:uid="{00000000-0005-0000-0000-0000B7680000}"/>
    <cellStyle name="Normal 12 4 3 2 4 5 2" xfId="9532" xr:uid="{00000000-0005-0000-0000-0000B8680000}"/>
    <cellStyle name="Normal 12 4 3 2 4 5 2 2" xfId="22342" xr:uid="{00000000-0005-0000-0000-0000B9680000}"/>
    <cellStyle name="Normal 12 4 3 2 4 5 2 2 2" xfId="39176" xr:uid="{00000000-0005-0000-0000-0000BA680000}"/>
    <cellStyle name="Normal 12 4 3 2 4 5 2 3" xfId="39177" xr:uid="{00000000-0005-0000-0000-0000BB680000}"/>
    <cellStyle name="Normal 12 4 3 2 4 5 3" xfId="16852" xr:uid="{00000000-0005-0000-0000-0000BC680000}"/>
    <cellStyle name="Normal 12 4 3 2 4 5 3 2" xfId="39178" xr:uid="{00000000-0005-0000-0000-0000BD680000}"/>
    <cellStyle name="Normal 12 4 3 2 4 5 4" xfId="39179" xr:uid="{00000000-0005-0000-0000-0000BE680000}"/>
    <cellStyle name="Normal 12 4 3 2 4 6" xfId="11362" xr:uid="{00000000-0005-0000-0000-0000BF680000}"/>
    <cellStyle name="Normal 12 4 3 2 4 6 2" xfId="24172" xr:uid="{00000000-0005-0000-0000-0000C0680000}"/>
    <cellStyle name="Normal 12 4 3 2 4 6 2 2" xfId="39180" xr:uid="{00000000-0005-0000-0000-0000C1680000}"/>
    <cellStyle name="Normal 12 4 3 2 4 6 3" xfId="39181" xr:uid="{00000000-0005-0000-0000-0000C2680000}"/>
    <cellStyle name="Normal 12 4 3 2 4 7" xfId="5872" xr:uid="{00000000-0005-0000-0000-0000C3680000}"/>
    <cellStyle name="Normal 12 4 3 2 4 7 2" xfId="18682" xr:uid="{00000000-0005-0000-0000-0000C4680000}"/>
    <cellStyle name="Normal 12 4 3 2 4 7 2 2" xfId="39182" xr:uid="{00000000-0005-0000-0000-0000C5680000}"/>
    <cellStyle name="Normal 12 4 3 2 4 7 3" xfId="39183" xr:uid="{00000000-0005-0000-0000-0000C6680000}"/>
    <cellStyle name="Normal 12 4 3 2 4 8" xfId="13192" xr:uid="{00000000-0005-0000-0000-0000C7680000}"/>
    <cellStyle name="Normal 12 4 3 2 4 8 2" xfId="39184" xr:uid="{00000000-0005-0000-0000-0000C8680000}"/>
    <cellStyle name="Normal 12 4 3 2 4 9" xfId="39185" xr:uid="{00000000-0005-0000-0000-0000C9680000}"/>
    <cellStyle name="Normal 12 4 3 2 5" xfId="617" xr:uid="{00000000-0005-0000-0000-0000CA680000}"/>
    <cellStyle name="Normal 12 4 3 2 5 2" xfId="1017" xr:uid="{00000000-0005-0000-0000-0000CB680000}"/>
    <cellStyle name="Normal 12 4 3 2 5 2 2" xfId="1912" xr:uid="{00000000-0005-0000-0000-0000CC680000}"/>
    <cellStyle name="Normal 12 4 3 2 5 2 2 2" xfId="3742" xr:uid="{00000000-0005-0000-0000-0000CD680000}"/>
    <cellStyle name="Normal 12 4 3 2 5 2 2 2 2" xfId="9232" xr:uid="{00000000-0005-0000-0000-0000CE680000}"/>
    <cellStyle name="Normal 12 4 3 2 5 2 2 2 2 2" xfId="22042" xr:uid="{00000000-0005-0000-0000-0000CF680000}"/>
    <cellStyle name="Normal 12 4 3 2 5 2 2 2 2 2 2" xfId="39186" xr:uid="{00000000-0005-0000-0000-0000D0680000}"/>
    <cellStyle name="Normal 12 4 3 2 5 2 2 2 2 3" xfId="39187" xr:uid="{00000000-0005-0000-0000-0000D1680000}"/>
    <cellStyle name="Normal 12 4 3 2 5 2 2 2 3" xfId="16552" xr:uid="{00000000-0005-0000-0000-0000D2680000}"/>
    <cellStyle name="Normal 12 4 3 2 5 2 2 2 3 2" xfId="39188" xr:uid="{00000000-0005-0000-0000-0000D3680000}"/>
    <cellStyle name="Normal 12 4 3 2 5 2 2 2 4" xfId="39189" xr:uid="{00000000-0005-0000-0000-0000D4680000}"/>
    <cellStyle name="Normal 12 4 3 2 5 2 2 3" xfId="5572" xr:uid="{00000000-0005-0000-0000-0000D5680000}"/>
    <cellStyle name="Normal 12 4 3 2 5 2 2 3 2" xfId="11062" xr:uid="{00000000-0005-0000-0000-0000D6680000}"/>
    <cellStyle name="Normal 12 4 3 2 5 2 2 3 2 2" xfId="23872" xr:uid="{00000000-0005-0000-0000-0000D7680000}"/>
    <cellStyle name="Normal 12 4 3 2 5 2 2 3 2 2 2" xfId="39190" xr:uid="{00000000-0005-0000-0000-0000D8680000}"/>
    <cellStyle name="Normal 12 4 3 2 5 2 2 3 2 3" xfId="39191" xr:uid="{00000000-0005-0000-0000-0000D9680000}"/>
    <cellStyle name="Normal 12 4 3 2 5 2 2 3 3" xfId="18382" xr:uid="{00000000-0005-0000-0000-0000DA680000}"/>
    <cellStyle name="Normal 12 4 3 2 5 2 2 3 3 2" xfId="39192" xr:uid="{00000000-0005-0000-0000-0000DB680000}"/>
    <cellStyle name="Normal 12 4 3 2 5 2 2 3 4" xfId="39193" xr:uid="{00000000-0005-0000-0000-0000DC680000}"/>
    <cellStyle name="Normal 12 4 3 2 5 2 2 4" xfId="12892" xr:uid="{00000000-0005-0000-0000-0000DD680000}"/>
    <cellStyle name="Normal 12 4 3 2 5 2 2 4 2" xfId="25702" xr:uid="{00000000-0005-0000-0000-0000DE680000}"/>
    <cellStyle name="Normal 12 4 3 2 5 2 2 4 2 2" xfId="39194" xr:uid="{00000000-0005-0000-0000-0000DF680000}"/>
    <cellStyle name="Normal 12 4 3 2 5 2 2 4 3" xfId="39195" xr:uid="{00000000-0005-0000-0000-0000E0680000}"/>
    <cellStyle name="Normal 12 4 3 2 5 2 2 5" xfId="7402" xr:uid="{00000000-0005-0000-0000-0000E1680000}"/>
    <cellStyle name="Normal 12 4 3 2 5 2 2 5 2" xfId="20212" xr:uid="{00000000-0005-0000-0000-0000E2680000}"/>
    <cellStyle name="Normal 12 4 3 2 5 2 2 5 2 2" xfId="39196" xr:uid="{00000000-0005-0000-0000-0000E3680000}"/>
    <cellStyle name="Normal 12 4 3 2 5 2 2 5 3" xfId="39197" xr:uid="{00000000-0005-0000-0000-0000E4680000}"/>
    <cellStyle name="Normal 12 4 3 2 5 2 2 6" xfId="14722" xr:uid="{00000000-0005-0000-0000-0000E5680000}"/>
    <cellStyle name="Normal 12 4 3 2 5 2 2 6 2" xfId="39198" xr:uid="{00000000-0005-0000-0000-0000E6680000}"/>
    <cellStyle name="Normal 12 4 3 2 5 2 2 7" xfId="39199" xr:uid="{00000000-0005-0000-0000-0000E7680000}"/>
    <cellStyle name="Normal 12 4 3 2 5 2 3" xfId="2848" xr:uid="{00000000-0005-0000-0000-0000E8680000}"/>
    <cellStyle name="Normal 12 4 3 2 5 2 3 2" xfId="8338" xr:uid="{00000000-0005-0000-0000-0000E9680000}"/>
    <cellStyle name="Normal 12 4 3 2 5 2 3 2 2" xfId="21148" xr:uid="{00000000-0005-0000-0000-0000EA680000}"/>
    <cellStyle name="Normal 12 4 3 2 5 2 3 2 2 2" xfId="39200" xr:uid="{00000000-0005-0000-0000-0000EB680000}"/>
    <cellStyle name="Normal 12 4 3 2 5 2 3 2 3" xfId="39201" xr:uid="{00000000-0005-0000-0000-0000EC680000}"/>
    <cellStyle name="Normal 12 4 3 2 5 2 3 3" xfId="15658" xr:uid="{00000000-0005-0000-0000-0000ED680000}"/>
    <cellStyle name="Normal 12 4 3 2 5 2 3 3 2" xfId="39202" xr:uid="{00000000-0005-0000-0000-0000EE680000}"/>
    <cellStyle name="Normal 12 4 3 2 5 2 3 4" xfId="39203" xr:uid="{00000000-0005-0000-0000-0000EF680000}"/>
    <cellStyle name="Normal 12 4 3 2 5 2 4" xfId="4678" xr:uid="{00000000-0005-0000-0000-0000F0680000}"/>
    <cellStyle name="Normal 12 4 3 2 5 2 4 2" xfId="10168" xr:uid="{00000000-0005-0000-0000-0000F1680000}"/>
    <cellStyle name="Normal 12 4 3 2 5 2 4 2 2" xfId="22978" xr:uid="{00000000-0005-0000-0000-0000F2680000}"/>
    <cellStyle name="Normal 12 4 3 2 5 2 4 2 2 2" xfId="39204" xr:uid="{00000000-0005-0000-0000-0000F3680000}"/>
    <cellStyle name="Normal 12 4 3 2 5 2 4 2 3" xfId="39205" xr:uid="{00000000-0005-0000-0000-0000F4680000}"/>
    <cellStyle name="Normal 12 4 3 2 5 2 4 3" xfId="17488" xr:uid="{00000000-0005-0000-0000-0000F5680000}"/>
    <cellStyle name="Normal 12 4 3 2 5 2 4 3 2" xfId="39206" xr:uid="{00000000-0005-0000-0000-0000F6680000}"/>
    <cellStyle name="Normal 12 4 3 2 5 2 4 4" xfId="39207" xr:uid="{00000000-0005-0000-0000-0000F7680000}"/>
    <cellStyle name="Normal 12 4 3 2 5 2 5" xfId="11998" xr:uid="{00000000-0005-0000-0000-0000F8680000}"/>
    <cellStyle name="Normal 12 4 3 2 5 2 5 2" xfId="24808" xr:uid="{00000000-0005-0000-0000-0000F9680000}"/>
    <cellStyle name="Normal 12 4 3 2 5 2 5 2 2" xfId="39208" xr:uid="{00000000-0005-0000-0000-0000FA680000}"/>
    <cellStyle name="Normal 12 4 3 2 5 2 5 3" xfId="39209" xr:uid="{00000000-0005-0000-0000-0000FB680000}"/>
    <cellStyle name="Normal 12 4 3 2 5 2 6" xfId="6508" xr:uid="{00000000-0005-0000-0000-0000FC680000}"/>
    <cellStyle name="Normal 12 4 3 2 5 2 6 2" xfId="19318" xr:uid="{00000000-0005-0000-0000-0000FD680000}"/>
    <cellStyle name="Normal 12 4 3 2 5 2 6 2 2" xfId="39210" xr:uid="{00000000-0005-0000-0000-0000FE680000}"/>
    <cellStyle name="Normal 12 4 3 2 5 2 6 3" xfId="39211" xr:uid="{00000000-0005-0000-0000-0000FF680000}"/>
    <cellStyle name="Normal 12 4 3 2 5 2 7" xfId="13828" xr:uid="{00000000-0005-0000-0000-000000690000}"/>
    <cellStyle name="Normal 12 4 3 2 5 2 7 2" xfId="39212" xr:uid="{00000000-0005-0000-0000-000001690000}"/>
    <cellStyle name="Normal 12 4 3 2 5 2 8" xfId="39213" xr:uid="{00000000-0005-0000-0000-000002690000}"/>
    <cellStyle name="Normal 12 4 3 2 5 3" xfId="1512" xr:uid="{00000000-0005-0000-0000-000003690000}"/>
    <cellStyle name="Normal 12 4 3 2 5 3 2" xfId="3342" xr:uid="{00000000-0005-0000-0000-000004690000}"/>
    <cellStyle name="Normal 12 4 3 2 5 3 2 2" xfId="8832" xr:uid="{00000000-0005-0000-0000-000005690000}"/>
    <cellStyle name="Normal 12 4 3 2 5 3 2 2 2" xfId="21642" xr:uid="{00000000-0005-0000-0000-000006690000}"/>
    <cellStyle name="Normal 12 4 3 2 5 3 2 2 2 2" xfId="39214" xr:uid="{00000000-0005-0000-0000-000007690000}"/>
    <cellStyle name="Normal 12 4 3 2 5 3 2 2 3" xfId="39215" xr:uid="{00000000-0005-0000-0000-000008690000}"/>
    <cellStyle name="Normal 12 4 3 2 5 3 2 3" xfId="16152" xr:uid="{00000000-0005-0000-0000-000009690000}"/>
    <cellStyle name="Normal 12 4 3 2 5 3 2 3 2" xfId="39216" xr:uid="{00000000-0005-0000-0000-00000A690000}"/>
    <cellStyle name="Normal 12 4 3 2 5 3 2 4" xfId="39217" xr:uid="{00000000-0005-0000-0000-00000B690000}"/>
    <cellStyle name="Normal 12 4 3 2 5 3 3" xfId="5172" xr:uid="{00000000-0005-0000-0000-00000C690000}"/>
    <cellStyle name="Normal 12 4 3 2 5 3 3 2" xfId="10662" xr:uid="{00000000-0005-0000-0000-00000D690000}"/>
    <cellStyle name="Normal 12 4 3 2 5 3 3 2 2" xfId="23472" xr:uid="{00000000-0005-0000-0000-00000E690000}"/>
    <cellStyle name="Normal 12 4 3 2 5 3 3 2 2 2" xfId="39218" xr:uid="{00000000-0005-0000-0000-00000F690000}"/>
    <cellStyle name="Normal 12 4 3 2 5 3 3 2 3" xfId="39219" xr:uid="{00000000-0005-0000-0000-000010690000}"/>
    <cellStyle name="Normal 12 4 3 2 5 3 3 3" xfId="17982" xr:uid="{00000000-0005-0000-0000-000011690000}"/>
    <cellStyle name="Normal 12 4 3 2 5 3 3 3 2" xfId="39220" xr:uid="{00000000-0005-0000-0000-000012690000}"/>
    <cellStyle name="Normal 12 4 3 2 5 3 3 4" xfId="39221" xr:uid="{00000000-0005-0000-0000-000013690000}"/>
    <cellStyle name="Normal 12 4 3 2 5 3 4" xfId="12492" xr:uid="{00000000-0005-0000-0000-000014690000}"/>
    <cellStyle name="Normal 12 4 3 2 5 3 4 2" xfId="25302" xr:uid="{00000000-0005-0000-0000-000015690000}"/>
    <cellStyle name="Normal 12 4 3 2 5 3 4 2 2" xfId="39222" xr:uid="{00000000-0005-0000-0000-000016690000}"/>
    <cellStyle name="Normal 12 4 3 2 5 3 4 3" xfId="39223" xr:uid="{00000000-0005-0000-0000-000017690000}"/>
    <cellStyle name="Normal 12 4 3 2 5 3 5" xfId="7002" xr:uid="{00000000-0005-0000-0000-000018690000}"/>
    <cellStyle name="Normal 12 4 3 2 5 3 5 2" xfId="19812" xr:uid="{00000000-0005-0000-0000-000019690000}"/>
    <cellStyle name="Normal 12 4 3 2 5 3 5 2 2" xfId="39224" xr:uid="{00000000-0005-0000-0000-00001A690000}"/>
    <cellStyle name="Normal 12 4 3 2 5 3 5 3" xfId="39225" xr:uid="{00000000-0005-0000-0000-00001B690000}"/>
    <cellStyle name="Normal 12 4 3 2 5 3 6" xfId="14322" xr:uid="{00000000-0005-0000-0000-00001C690000}"/>
    <cellStyle name="Normal 12 4 3 2 5 3 6 2" xfId="39226" xr:uid="{00000000-0005-0000-0000-00001D690000}"/>
    <cellStyle name="Normal 12 4 3 2 5 3 7" xfId="39227" xr:uid="{00000000-0005-0000-0000-00001E690000}"/>
    <cellStyle name="Normal 12 4 3 2 5 4" xfId="2448" xr:uid="{00000000-0005-0000-0000-00001F690000}"/>
    <cellStyle name="Normal 12 4 3 2 5 4 2" xfId="7938" xr:uid="{00000000-0005-0000-0000-000020690000}"/>
    <cellStyle name="Normal 12 4 3 2 5 4 2 2" xfId="20748" xr:uid="{00000000-0005-0000-0000-000021690000}"/>
    <cellStyle name="Normal 12 4 3 2 5 4 2 2 2" xfId="39228" xr:uid="{00000000-0005-0000-0000-000022690000}"/>
    <cellStyle name="Normal 12 4 3 2 5 4 2 3" xfId="39229" xr:uid="{00000000-0005-0000-0000-000023690000}"/>
    <cellStyle name="Normal 12 4 3 2 5 4 3" xfId="15258" xr:uid="{00000000-0005-0000-0000-000024690000}"/>
    <cellStyle name="Normal 12 4 3 2 5 4 3 2" xfId="39230" xr:uid="{00000000-0005-0000-0000-000025690000}"/>
    <cellStyle name="Normal 12 4 3 2 5 4 4" xfId="39231" xr:uid="{00000000-0005-0000-0000-000026690000}"/>
    <cellStyle name="Normal 12 4 3 2 5 5" xfId="4278" xr:uid="{00000000-0005-0000-0000-000027690000}"/>
    <cellStyle name="Normal 12 4 3 2 5 5 2" xfId="9768" xr:uid="{00000000-0005-0000-0000-000028690000}"/>
    <cellStyle name="Normal 12 4 3 2 5 5 2 2" xfId="22578" xr:uid="{00000000-0005-0000-0000-000029690000}"/>
    <cellStyle name="Normal 12 4 3 2 5 5 2 2 2" xfId="39232" xr:uid="{00000000-0005-0000-0000-00002A690000}"/>
    <cellStyle name="Normal 12 4 3 2 5 5 2 3" xfId="39233" xr:uid="{00000000-0005-0000-0000-00002B690000}"/>
    <cellStyle name="Normal 12 4 3 2 5 5 3" xfId="17088" xr:uid="{00000000-0005-0000-0000-00002C690000}"/>
    <cellStyle name="Normal 12 4 3 2 5 5 3 2" xfId="39234" xr:uid="{00000000-0005-0000-0000-00002D690000}"/>
    <cellStyle name="Normal 12 4 3 2 5 5 4" xfId="39235" xr:uid="{00000000-0005-0000-0000-00002E690000}"/>
    <cellStyle name="Normal 12 4 3 2 5 6" xfId="11598" xr:uid="{00000000-0005-0000-0000-00002F690000}"/>
    <cellStyle name="Normal 12 4 3 2 5 6 2" xfId="24408" xr:uid="{00000000-0005-0000-0000-000030690000}"/>
    <cellStyle name="Normal 12 4 3 2 5 6 2 2" xfId="39236" xr:uid="{00000000-0005-0000-0000-000031690000}"/>
    <cellStyle name="Normal 12 4 3 2 5 6 3" xfId="39237" xr:uid="{00000000-0005-0000-0000-000032690000}"/>
    <cellStyle name="Normal 12 4 3 2 5 7" xfId="6108" xr:uid="{00000000-0005-0000-0000-000033690000}"/>
    <cellStyle name="Normal 12 4 3 2 5 7 2" xfId="18918" xr:uid="{00000000-0005-0000-0000-000034690000}"/>
    <cellStyle name="Normal 12 4 3 2 5 7 2 2" xfId="39238" xr:uid="{00000000-0005-0000-0000-000035690000}"/>
    <cellStyle name="Normal 12 4 3 2 5 7 3" xfId="39239" xr:uid="{00000000-0005-0000-0000-000036690000}"/>
    <cellStyle name="Normal 12 4 3 2 5 8" xfId="13428" xr:uid="{00000000-0005-0000-0000-000037690000}"/>
    <cellStyle name="Normal 12 4 3 2 5 8 2" xfId="39240" xr:uid="{00000000-0005-0000-0000-000038690000}"/>
    <cellStyle name="Normal 12 4 3 2 5 9" xfId="39241" xr:uid="{00000000-0005-0000-0000-000039690000}"/>
    <cellStyle name="Normal 12 4 3 2 6" xfId="751" xr:uid="{00000000-0005-0000-0000-00003A690000}"/>
    <cellStyle name="Normal 12 4 3 2 6 2" xfId="1646" xr:uid="{00000000-0005-0000-0000-00003B690000}"/>
    <cellStyle name="Normal 12 4 3 2 6 2 2" xfId="3476" xr:uid="{00000000-0005-0000-0000-00003C690000}"/>
    <cellStyle name="Normal 12 4 3 2 6 2 2 2" xfId="8966" xr:uid="{00000000-0005-0000-0000-00003D690000}"/>
    <cellStyle name="Normal 12 4 3 2 6 2 2 2 2" xfId="21776" xr:uid="{00000000-0005-0000-0000-00003E690000}"/>
    <cellStyle name="Normal 12 4 3 2 6 2 2 2 2 2" xfId="39242" xr:uid="{00000000-0005-0000-0000-00003F690000}"/>
    <cellStyle name="Normal 12 4 3 2 6 2 2 2 3" xfId="39243" xr:uid="{00000000-0005-0000-0000-000040690000}"/>
    <cellStyle name="Normal 12 4 3 2 6 2 2 3" xfId="16286" xr:uid="{00000000-0005-0000-0000-000041690000}"/>
    <cellStyle name="Normal 12 4 3 2 6 2 2 3 2" xfId="39244" xr:uid="{00000000-0005-0000-0000-000042690000}"/>
    <cellStyle name="Normal 12 4 3 2 6 2 2 4" xfId="39245" xr:uid="{00000000-0005-0000-0000-000043690000}"/>
    <cellStyle name="Normal 12 4 3 2 6 2 3" xfId="5306" xr:uid="{00000000-0005-0000-0000-000044690000}"/>
    <cellStyle name="Normal 12 4 3 2 6 2 3 2" xfId="10796" xr:uid="{00000000-0005-0000-0000-000045690000}"/>
    <cellStyle name="Normal 12 4 3 2 6 2 3 2 2" xfId="23606" xr:uid="{00000000-0005-0000-0000-000046690000}"/>
    <cellStyle name="Normal 12 4 3 2 6 2 3 2 2 2" xfId="39246" xr:uid="{00000000-0005-0000-0000-000047690000}"/>
    <cellStyle name="Normal 12 4 3 2 6 2 3 2 3" xfId="39247" xr:uid="{00000000-0005-0000-0000-000048690000}"/>
    <cellStyle name="Normal 12 4 3 2 6 2 3 3" xfId="18116" xr:uid="{00000000-0005-0000-0000-000049690000}"/>
    <cellStyle name="Normal 12 4 3 2 6 2 3 3 2" xfId="39248" xr:uid="{00000000-0005-0000-0000-00004A690000}"/>
    <cellStyle name="Normal 12 4 3 2 6 2 3 4" xfId="39249" xr:uid="{00000000-0005-0000-0000-00004B690000}"/>
    <cellStyle name="Normal 12 4 3 2 6 2 4" xfId="12626" xr:uid="{00000000-0005-0000-0000-00004C690000}"/>
    <cellStyle name="Normal 12 4 3 2 6 2 4 2" xfId="25436" xr:uid="{00000000-0005-0000-0000-00004D690000}"/>
    <cellStyle name="Normal 12 4 3 2 6 2 4 2 2" xfId="39250" xr:uid="{00000000-0005-0000-0000-00004E690000}"/>
    <cellStyle name="Normal 12 4 3 2 6 2 4 3" xfId="39251" xr:uid="{00000000-0005-0000-0000-00004F690000}"/>
    <cellStyle name="Normal 12 4 3 2 6 2 5" xfId="7136" xr:uid="{00000000-0005-0000-0000-000050690000}"/>
    <cellStyle name="Normal 12 4 3 2 6 2 5 2" xfId="19946" xr:uid="{00000000-0005-0000-0000-000051690000}"/>
    <cellStyle name="Normal 12 4 3 2 6 2 5 2 2" xfId="39252" xr:uid="{00000000-0005-0000-0000-000052690000}"/>
    <cellStyle name="Normal 12 4 3 2 6 2 5 3" xfId="39253" xr:uid="{00000000-0005-0000-0000-000053690000}"/>
    <cellStyle name="Normal 12 4 3 2 6 2 6" xfId="14456" xr:uid="{00000000-0005-0000-0000-000054690000}"/>
    <cellStyle name="Normal 12 4 3 2 6 2 6 2" xfId="39254" xr:uid="{00000000-0005-0000-0000-000055690000}"/>
    <cellStyle name="Normal 12 4 3 2 6 2 7" xfId="39255" xr:uid="{00000000-0005-0000-0000-000056690000}"/>
    <cellStyle name="Normal 12 4 3 2 6 3" xfId="2582" xr:uid="{00000000-0005-0000-0000-000057690000}"/>
    <cellStyle name="Normal 12 4 3 2 6 3 2" xfId="8072" xr:uid="{00000000-0005-0000-0000-000058690000}"/>
    <cellStyle name="Normal 12 4 3 2 6 3 2 2" xfId="20882" xr:uid="{00000000-0005-0000-0000-000059690000}"/>
    <cellStyle name="Normal 12 4 3 2 6 3 2 2 2" xfId="39256" xr:uid="{00000000-0005-0000-0000-00005A690000}"/>
    <cellStyle name="Normal 12 4 3 2 6 3 2 3" xfId="39257" xr:uid="{00000000-0005-0000-0000-00005B690000}"/>
    <cellStyle name="Normal 12 4 3 2 6 3 3" xfId="15392" xr:uid="{00000000-0005-0000-0000-00005C690000}"/>
    <cellStyle name="Normal 12 4 3 2 6 3 3 2" xfId="39258" xr:uid="{00000000-0005-0000-0000-00005D690000}"/>
    <cellStyle name="Normal 12 4 3 2 6 3 4" xfId="39259" xr:uid="{00000000-0005-0000-0000-00005E690000}"/>
    <cellStyle name="Normal 12 4 3 2 6 4" xfId="4412" xr:uid="{00000000-0005-0000-0000-00005F690000}"/>
    <cellStyle name="Normal 12 4 3 2 6 4 2" xfId="9902" xr:uid="{00000000-0005-0000-0000-000060690000}"/>
    <cellStyle name="Normal 12 4 3 2 6 4 2 2" xfId="22712" xr:uid="{00000000-0005-0000-0000-000061690000}"/>
    <cellStyle name="Normal 12 4 3 2 6 4 2 2 2" xfId="39260" xr:uid="{00000000-0005-0000-0000-000062690000}"/>
    <cellStyle name="Normal 12 4 3 2 6 4 2 3" xfId="39261" xr:uid="{00000000-0005-0000-0000-000063690000}"/>
    <cellStyle name="Normal 12 4 3 2 6 4 3" xfId="17222" xr:uid="{00000000-0005-0000-0000-000064690000}"/>
    <cellStyle name="Normal 12 4 3 2 6 4 3 2" xfId="39262" xr:uid="{00000000-0005-0000-0000-000065690000}"/>
    <cellStyle name="Normal 12 4 3 2 6 4 4" xfId="39263" xr:uid="{00000000-0005-0000-0000-000066690000}"/>
    <cellStyle name="Normal 12 4 3 2 6 5" xfId="11732" xr:uid="{00000000-0005-0000-0000-000067690000}"/>
    <cellStyle name="Normal 12 4 3 2 6 5 2" xfId="24542" xr:uid="{00000000-0005-0000-0000-000068690000}"/>
    <cellStyle name="Normal 12 4 3 2 6 5 2 2" xfId="39264" xr:uid="{00000000-0005-0000-0000-000069690000}"/>
    <cellStyle name="Normal 12 4 3 2 6 5 3" xfId="39265" xr:uid="{00000000-0005-0000-0000-00006A690000}"/>
    <cellStyle name="Normal 12 4 3 2 6 6" xfId="6242" xr:uid="{00000000-0005-0000-0000-00006B690000}"/>
    <cellStyle name="Normal 12 4 3 2 6 6 2" xfId="19052" xr:uid="{00000000-0005-0000-0000-00006C690000}"/>
    <cellStyle name="Normal 12 4 3 2 6 6 2 2" xfId="39266" xr:uid="{00000000-0005-0000-0000-00006D690000}"/>
    <cellStyle name="Normal 12 4 3 2 6 6 3" xfId="39267" xr:uid="{00000000-0005-0000-0000-00006E690000}"/>
    <cellStyle name="Normal 12 4 3 2 6 7" xfId="13562" xr:uid="{00000000-0005-0000-0000-00006F690000}"/>
    <cellStyle name="Normal 12 4 3 2 6 7 2" xfId="39268" xr:uid="{00000000-0005-0000-0000-000070690000}"/>
    <cellStyle name="Normal 12 4 3 2 6 8" xfId="39269" xr:uid="{00000000-0005-0000-0000-000071690000}"/>
    <cellStyle name="Normal 12 4 3 2 7" xfId="1152" xr:uid="{00000000-0005-0000-0000-000072690000}"/>
    <cellStyle name="Normal 12 4 3 2 7 2" xfId="2982" xr:uid="{00000000-0005-0000-0000-000073690000}"/>
    <cellStyle name="Normal 12 4 3 2 7 2 2" xfId="8472" xr:uid="{00000000-0005-0000-0000-000074690000}"/>
    <cellStyle name="Normal 12 4 3 2 7 2 2 2" xfId="21282" xr:uid="{00000000-0005-0000-0000-000075690000}"/>
    <cellStyle name="Normal 12 4 3 2 7 2 2 2 2" xfId="39270" xr:uid="{00000000-0005-0000-0000-000076690000}"/>
    <cellStyle name="Normal 12 4 3 2 7 2 2 3" xfId="39271" xr:uid="{00000000-0005-0000-0000-000077690000}"/>
    <cellStyle name="Normal 12 4 3 2 7 2 3" xfId="15792" xr:uid="{00000000-0005-0000-0000-000078690000}"/>
    <cellStyle name="Normal 12 4 3 2 7 2 3 2" xfId="39272" xr:uid="{00000000-0005-0000-0000-000079690000}"/>
    <cellStyle name="Normal 12 4 3 2 7 2 4" xfId="39273" xr:uid="{00000000-0005-0000-0000-00007A690000}"/>
    <cellStyle name="Normal 12 4 3 2 7 3" xfId="4812" xr:uid="{00000000-0005-0000-0000-00007B690000}"/>
    <cellStyle name="Normal 12 4 3 2 7 3 2" xfId="10302" xr:uid="{00000000-0005-0000-0000-00007C690000}"/>
    <cellStyle name="Normal 12 4 3 2 7 3 2 2" xfId="23112" xr:uid="{00000000-0005-0000-0000-00007D690000}"/>
    <cellStyle name="Normal 12 4 3 2 7 3 2 2 2" xfId="39274" xr:uid="{00000000-0005-0000-0000-00007E690000}"/>
    <cellStyle name="Normal 12 4 3 2 7 3 2 3" xfId="39275" xr:uid="{00000000-0005-0000-0000-00007F690000}"/>
    <cellStyle name="Normal 12 4 3 2 7 3 3" xfId="17622" xr:uid="{00000000-0005-0000-0000-000080690000}"/>
    <cellStyle name="Normal 12 4 3 2 7 3 3 2" xfId="39276" xr:uid="{00000000-0005-0000-0000-000081690000}"/>
    <cellStyle name="Normal 12 4 3 2 7 3 4" xfId="39277" xr:uid="{00000000-0005-0000-0000-000082690000}"/>
    <cellStyle name="Normal 12 4 3 2 7 4" xfId="12132" xr:uid="{00000000-0005-0000-0000-000083690000}"/>
    <cellStyle name="Normal 12 4 3 2 7 4 2" xfId="24942" xr:uid="{00000000-0005-0000-0000-000084690000}"/>
    <cellStyle name="Normal 12 4 3 2 7 4 2 2" xfId="39278" xr:uid="{00000000-0005-0000-0000-000085690000}"/>
    <cellStyle name="Normal 12 4 3 2 7 4 3" xfId="39279" xr:uid="{00000000-0005-0000-0000-000086690000}"/>
    <cellStyle name="Normal 12 4 3 2 7 5" xfId="6642" xr:uid="{00000000-0005-0000-0000-000087690000}"/>
    <cellStyle name="Normal 12 4 3 2 7 5 2" xfId="19452" xr:uid="{00000000-0005-0000-0000-000088690000}"/>
    <cellStyle name="Normal 12 4 3 2 7 5 2 2" xfId="39280" xr:uid="{00000000-0005-0000-0000-000089690000}"/>
    <cellStyle name="Normal 12 4 3 2 7 5 3" xfId="39281" xr:uid="{00000000-0005-0000-0000-00008A690000}"/>
    <cellStyle name="Normal 12 4 3 2 7 6" xfId="13962" xr:uid="{00000000-0005-0000-0000-00008B690000}"/>
    <cellStyle name="Normal 12 4 3 2 7 6 2" xfId="39282" xr:uid="{00000000-0005-0000-0000-00008C690000}"/>
    <cellStyle name="Normal 12 4 3 2 7 7" xfId="39283" xr:uid="{00000000-0005-0000-0000-00008D690000}"/>
    <cellStyle name="Normal 12 4 3 2 8" xfId="2047" xr:uid="{00000000-0005-0000-0000-00008E690000}"/>
    <cellStyle name="Normal 12 4 3 2 8 2" xfId="3877" xr:uid="{00000000-0005-0000-0000-00008F690000}"/>
    <cellStyle name="Normal 12 4 3 2 8 2 2" xfId="9367" xr:uid="{00000000-0005-0000-0000-000090690000}"/>
    <cellStyle name="Normal 12 4 3 2 8 2 2 2" xfId="22177" xr:uid="{00000000-0005-0000-0000-000091690000}"/>
    <cellStyle name="Normal 12 4 3 2 8 2 2 2 2" xfId="39284" xr:uid="{00000000-0005-0000-0000-000092690000}"/>
    <cellStyle name="Normal 12 4 3 2 8 2 2 3" xfId="39285" xr:uid="{00000000-0005-0000-0000-000093690000}"/>
    <cellStyle name="Normal 12 4 3 2 8 2 3" xfId="16687" xr:uid="{00000000-0005-0000-0000-000094690000}"/>
    <cellStyle name="Normal 12 4 3 2 8 2 3 2" xfId="39286" xr:uid="{00000000-0005-0000-0000-000095690000}"/>
    <cellStyle name="Normal 12 4 3 2 8 2 4" xfId="39287" xr:uid="{00000000-0005-0000-0000-000096690000}"/>
    <cellStyle name="Normal 12 4 3 2 8 3" xfId="5707" xr:uid="{00000000-0005-0000-0000-000097690000}"/>
    <cellStyle name="Normal 12 4 3 2 8 3 2" xfId="11197" xr:uid="{00000000-0005-0000-0000-000098690000}"/>
    <cellStyle name="Normal 12 4 3 2 8 3 2 2" xfId="24007" xr:uid="{00000000-0005-0000-0000-000099690000}"/>
    <cellStyle name="Normal 12 4 3 2 8 3 2 2 2" xfId="39288" xr:uid="{00000000-0005-0000-0000-00009A690000}"/>
    <cellStyle name="Normal 12 4 3 2 8 3 2 3" xfId="39289" xr:uid="{00000000-0005-0000-0000-00009B690000}"/>
    <cellStyle name="Normal 12 4 3 2 8 3 3" xfId="18517" xr:uid="{00000000-0005-0000-0000-00009C690000}"/>
    <cellStyle name="Normal 12 4 3 2 8 3 3 2" xfId="39290" xr:uid="{00000000-0005-0000-0000-00009D690000}"/>
    <cellStyle name="Normal 12 4 3 2 8 3 4" xfId="39291" xr:uid="{00000000-0005-0000-0000-00009E690000}"/>
    <cellStyle name="Normal 12 4 3 2 8 4" xfId="13027" xr:uid="{00000000-0005-0000-0000-00009F690000}"/>
    <cellStyle name="Normal 12 4 3 2 8 4 2" xfId="25837" xr:uid="{00000000-0005-0000-0000-0000A0690000}"/>
    <cellStyle name="Normal 12 4 3 2 8 4 2 2" xfId="39292" xr:uid="{00000000-0005-0000-0000-0000A1690000}"/>
    <cellStyle name="Normal 12 4 3 2 8 4 3" xfId="39293" xr:uid="{00000000-0005-0000-0000-0000A2690000}"/>
    <cellStyle name="Normal 12 4 3 2 8 5" xfId="7537" xr:uid="{00000000-0005-0000-0000-0000A3690000}"/>
    <cellStyle name="Normal 12 4 3 2 8 5 2" xfId="20347" xr:uid="{00000000-0005-0000-0000-0000A4690000}"/>
    <cellStyle name="Normal 12 4 3 2 8 5 2 2" xfId="39294" xr:uid="{00000000-0005-0000-0000-0000A5690000}"/>
    <cellStyle name="Normal 12 4 3 2 8 5 3" xfId="39295" xr:uid="{00000000-0005-0000-0000-0000A6690000}"/>
    <cellStyle name="Normal 12 4 3 2 8 6" xfId="14857" xr:uid="{00000000-0005-0000-0000-0000A7690000}"/>
    <cellStyle name="Normal 12 4 3 2 8 6 2" xfId="39296" xr:uid="{00000000-0005-0000-0000-0000A8690000}"/>
    <cellStyle name="Normal 12 4 3 2 8 7" xfId="39297" xr:uid="{00000000-0005-0000-0000-0000A9690000}"/>
    <cellStyle name="Normal 12 4 3 2 9" xfId="2088" xr:uid="{00000000-0005-0000-0000-0000AA690000}"/>
    <cellStyle name="Normal 12 4 3 2 9 2" xfId="7578" xr:uid="{00000000-0005-0000-0000-0000AB690000}"/>
    <cellStyle name="Normal 12 4 3 2 9 2 2" xfId="20388" xr:uid="{00000000-0005-0000-0000-0000AC690000}"/>
    <cellStyle name="Normal 12 4 3 2 9 2 2 2" xfId="39298" xr:uid="{00000000-0005-0000-0000-0000AD690000}"/>
    <cellStyle name="Normal 12 4 3 2 9 2 3" xfId="39299" xr:uid="{00000000-0005-0000-0000-0000AE690000}"/>
    <cellStyle name="Normal 12 4 3 2 9 3" xfId="14898" xr:uid="{00000000-0005-0000-0000-0000AF690000}"/>
    <cellStyle name="Normal 12 4 3 2 9 3 2" xfId="39300" xr:uid="{00000000-0005-0000-0000-0000B0690000}"/>
    <cellStyle name="Normal 12 4 3 2 9 4" xfId="39301" xr:uid="{00000000-0005-0000-0000-0000B1690000}"/>
    <cellStyle name="Normal 12 4 3 3" xfId="277" xr:uid="{00000000-0005-0000-0000-0000B2690000}"/>
    <cellStyle name="Normal 12 4 3 3 10" xfId="5769" xr:uid="{00000000-0005-0000-0000-0000B3690000}"/>
    <cellStyle name="Normal 12 4 3 3 10 2" xfId="18579" xr:uid="{00000000-0005-0000-0000-0000B4690000}"/>
    <cellStyle name="Normal 12 4 3 3 10 2 2" xfId="39302" xr:uid="{00000000-0005-0000-0000-0000B5690000}"/>
    <cellStyle name="Normal 12 4 3 3 10 3" xfId="39303" xr:uid="{00000000-0005-0000-0000-0000B6690000}"/>
    <cellStyle name="Normal 12 4 3 3 11" xfId="13089" xr:uid="{00000000-0005-0000-0000-0000B7690000}"/>
    <cellStyle name="Normal 12 4 3 3 11 2" xfId="39304" xr:uid="{00000000-0005-0000-0000-0000B8690000}"/>
    <cellStyle name="Normal 12 4 3 3 12" xfId="39305" xr:uid="{00000000-0005-0000-0000-0000B9690000}"/>
    <cellStyle name="Normal 12 4 3 3 2" xfId="506" xr:uid="{00000000-0005-0000-0000-0000BA690000}"/>
    <cellStyle name="Normal 12 4 3 3 2 2" xfId="905" xr:uid="{00000000-0005-0000-0000-0000BB690000}"/>
    <cellStyle name="Normal 12 4 3 3 2 2 2" xfId="1800" xr:uid="{00000000-0005-0000-0000-0000BC690000}"/>
    <cellStyle name="Normal 12 4 3 3 2 2 2 2" xfId="3630" xr:uid="{00000000-0005-0000-0000-0000BD690000}"/>
    <cellStyle name="Normal 12 4 3 3 2 2 2 2 2" xfId="9120" xr:uid="{00000000-0005-0000-0000-0000BE690000}"/>
    <cellStyle name="Normal 12 4 3 3 2 2 2 2 2 2" xfId="21930" xr:uid="{00000000-0005-0000-0000-0000BF690000}"/>
    <cellStyle name="Normal 12 4 3 3 2 2 2 2 2 2 2" xfId="39306" xr:uid="{00000000-0005-0000-0000-0000C0690000}"/>
    <cellStyle name="Normal 12 4 3 3 2 2 2 2 2 3" xfId="39307" xr:uid="{00000000-0005-0000-0000-0000C1690000}"/>
    <cellStyle name="Normal 12 4 3 3 2 2 2 2 3" xfId="16440" xr:uid="{00000000-0005-0000-0000-0000C2690000}"/>
    <cellStyle name="Normal 12 4 3 3 2 2 2 2 3 2" xfId="39308" xr:uid="{00000000-0005-0000-0000-0000C3690000}"/>
    <cellStyle name="Normal 12 4 3 3 2 2 2 2 4" xfId="39309" xr:uid="{00000000-0005-0000-0000-0000C4690000}"/>
    <cellStyle name="Normal 12 4 3 3 2 2 2 3" xfId="5460" xr:uid="{00000000-0005-0000-0000-0000C5690000}"/>
    <cellStyle name="Normal 12 4 3 3 2 2 2 3 2" xfId="10950" xr:uid="{00000000-0005-0000-0000-0000C6690000}"/>
    <cellStyle name="Normal 12 4 3 3 2 2 2 3 2 2" xfId="23760" xr:uid="{00000000-0005-0000-0000-0000C7690000}"/>
    <cellStyle name="Normal 12 4 3 3 2 2 2 3 2 2 2" xfId="39310" xr:uid="{00000000-0005-0000-0000-0000C8690000}"/>
    <cellStyle name="Normal 12 4 3 3 2 2 2 3 2 3" xfId="39311" xr:uid="{00000000-0005-0000-0000-0000C9690000}"/>
    <cellStyle name="Normal 12 4 3 3 2 2 2 3 3" xfId="18270" xr:uid="{00000000-0005-0000-0000-0000CA690000}"/>
    <cellStyle name="Normal 12 4 3 3 2 2 2 3 3 2" xfId="39312" xr:uid="{00000000-0005-0000-0000-0000CB690000}"/>
    <cellStyle name="Normal 12 4 3 3 2 2 2 3 4" xfId="39313" xr:uid="{00000000-0005-0000-0000-0000CC690000}"/>
    <cellStyle name="Normal 12 4 3 3 2 2 2 4" xfId="12780" xr:uid="{00000000-0005-0000-0000-0000CD690000}"/>
    <cellStyle name="Normal 12 4 3 3 2 2 2 4 2" xfId="25590" xr:uid="{00000000-0005-0000-0000-0000CE690000}"/>
    <cellStyle name="Normal 12 4 3 3 2 2 2 4 2 2" xfId="39314" xr:uid="{00000000-0005-0000-0000-0000CF690000}"/>
    <cellStyle name="Normal 12 4 3 3 2 2 2 4 3" xfId="39315" xr:uid="{00000000-0005-0000-0000-0000D0690000}"/>
    <cellStyle name="Normal 12 4 3 3 2 2 2 5" xfId="7290" xr:uid="{00000000-0005-0000-0000-0000D1690000}"/>
    <cellStyle name="Normal 12 4 3 3 2 2 2 5 2" xfId="20100" xr:uid="{00000000-0005-0000-0000-0000D2690000}"/>
    <cellStyle name="Normal 12 4 3 3 2 2 2 5 2 2" xfId="39316" xr:uid="{00000000-0005-0000-0000-0000D3690000}"/>
    <cellStyle name="Normal 12 4 3 3 2 2 2 5 3" xfId="39317" xr:uid="{00000000-0005-0000-0000-0000D4690000}"/>
    <cellStyle name="Normal 12 4 3 3 2 2 2 6" xfId="14610" xr:uid="{00000000-0005-0000-0000-0000D5690000}"/>
    <cellStyle name="Normal 12 4 3 3 2 2 2 6 2" xfId="39318" xr:uid="{00000000-0005-0000-0000-0000D6690000}"/>
    <cellStyle name="Normal 12 4 3 3 2 2 2 7" xfId="39319" xr:uid="{00000000-0005-0000-0000-0000D7690000}"/>
    <cellStyle name="Normal 12 4 3 3 2 2 3" xfId="2736" xr:uid="{00000000-0005-0000-0000-0000D8690000}"/>
    <cellStyle name="Normal 12 4 3 3 2 2 3 2" xfId="8226" xr:uid="{00000000-0005-0000-0000-0000D9690000}"/>
    <cellStyle name="Normal 12 4 3 3 2 2 3 2 2" xfId="21036" xr:uid="{00000000-0005-0000-0000-0000DA690000}"/>
    <cellStyle name="Normal 12 4 3 3 2 2 3 2 2 2" xfId="39320" xr:uid="{00000000-0005-0000-0000-0000DB690000}"/>
    <cellStyle name="Normal 12 4 3 3 2 2 3 2 3" xfId="39321" xr:uid="{00000000-0005-0000-0000-0000DC690000}"/>
    <cellStyle name="Normal 12 4 3 3 2 2 3 3" xfId="15546" xr:uid="{00000000-0005-0000-0000-0000DD690000}"/>
    <cellStyle name="Normal 12 4 3 3 2 2 3 3 2" xfId="39322" xr:uid="{00000000-0005-0000-0000-0000DE690000}"/>
    <cellStyle name="Normal 12 4 3 3 2 2 3 4" xfId="39323" xr:uid="{00000000-0005-0000-0000-0000DF690000}"/>
    <cellStyle name="Normal 12 4 3 3 2 2 4" xfId="4566" xr:uid="{00000000-0005-0000-0000-0000E0690000}"/>
    <cellStyle name="Normal 12 4 3 3 2 2 4 2" xfId="10056" xr:uid="{00000000-0005-0000-0000-0000E1690000}"/>
    <cellStyle name="Normal 12 4 3 3 2 2 4 2 2" xfId="22866" xr:uid="{00000000-0005-0000-0000-0000E2690000}"/>
    <cellStyle name="Normal 12 4 3 3 2 2 4 2 2 2" xfId="39324" xr:uid="{00000000-0005-0000-0000-0000E3690000}"/>
    <cellStyle name="Normal 12 4 3 3 2 2 4 2 3" xfId="39325" xr:uid="{00000000-0005-0000-0000-0000E4690000}"/>
    <cellStyle name="Normal 12 4 3 3 2 2 4 3" xfId="17376" xr:uid="{00000000-0005-0000-0000-0000E5690000}"/>
    <cellStyle name="Normal 12 4 3 3 2 2 4 3 2" xfId="39326" xr:uid="{00000000-0005-0000-0000-0000E6690000}"/>
    <cellStyle name="Normal 12 4 3 3 2 2 4 4" xfId="39327" xr:uid="{00000000-0005-0000-0000-0000E7690000}"/>
    <cellStyle name="Normal 12 4 3 3 2 2 5" xfId="11886" xr:uid="{00000000-0005-0000-0000-0000E8690000}"/>
    <cellStyle name="Normal 12 4 3 3 2 2 5 2" xfId="24696" xr:uid="{00000000-0005-0000-0000-0000E9690000}"/>
    <cellStyle name="Normal 12 4 3 3 2 2 5 2 2" xfId="39328" xr:uid="{00000000-0005-0000-0000-0000EA690000}"/>
    <cellStyle name="Normal 12 4 3 3 2 2 5 3" xfId="39329" xr:uid="{00000000-0005-0000-0000-0000EB690000}"/>
    <cellStyle name="Normal 12 4 3 3 2 2 6" xfId="6396" xr:uid="{00000000-0005-0000-0000-0000EC690000}"/>
    <cellStyle name="Normal 12 4 3 3 2 2 6 2" xfId="19206" xr:uid="{00000000-0005-0000-0000-0000ED690000}"/>
    <cellStyle name="Normal 12 4 3 3 2 2 6 2 2" xfId="39330" xr:uid="{00000000-0005-0000-0000-0000EE690000}"/>
    <cellStyle name="Normal 12 4 3 3 2 2 6 3" xfId="39331" xr:uid="{00000000-0005-0000-0000-0000EF690000}"/>
    <cellStyle name="Normal 12 4 3 3 2 2 7" xfId="13716" xr:uid="{00000000-0005-0000-0000-0000F0690000}"/>
    <cellStyle name="Normal 12 4 3 3 2 2 7 2" xfId="39332" xr:uid="{00000000-0005-0000-0000-0000F1690000}"/>
    <cellStyle name="Normal 12 4 3 3 2 2 8" xfId="39333" xr:uid="{00000000-0005-0000-0000-0000F2690000}"/>
    <cellStyle name="Normal 12 4 3 3 2 3" xfId="1401" xr:uid="{00000000-0005-0000-0000-0000F3690000}"/>
    <cellStyle name="Normal 12 4 3 3 2 3 2" xfId="3231" xr:uid="{00000000-0005-0000-0000-0000F4690000}"/>
    <cellStyle name="Normal 12 4 3 3 2 3 2 2" xfId="8721" xr:uid="{00000000-0005-0000-0000-0000F5690000}"/>
    <cellStyle name="Normal 12 4 3 3 2 3 2 2 2" xfId="21531" xr:uid="{00000000-0005-0000-0000-0000F6690000}"/>
    <cellStyle name="Normal 12 4 3 3 2 3 2 2 2 2" xfId="39334" xr:uid="{00000000-0005-0000-0000-0000F7690000}"/>
    <cellStyle name="Normal 12 4 3 3 2 3 2 2 3" xfId="39335" xr:uid="{00000000-0005-0000-0000-0000F8690000}"/>
    <cellStyle name="Normal 12 4 3 3 2 3 2 3" xfId="16041" xr:uid="{00000000-0005-0000-0000-0000F9690000}"/>
    <cellStyle name="Normal 12 4 3 3 2 3 2 3 2" xfId="39336" xr:uid="{00000000-0005-0000-0000-0000FA690000}"/>
    <cellStyle name="Normal 12 4 3 3 2 3 2 4" xfId="39337" xr:uid="{00000000-0005-0000-0000-0000FB690000}"/>
    <cellStyle name="Normal 12 4 3 3 2 3 3" xfId="5061" xr:uid="{00000000-0005-0000-0000-0000FC690000}"/>
    <cellStyle name="Normal 12 4 3 3 2 3 3 2" xfId="10551" xr:uid="{00000000-0005-0000-0000-0000FD690000}"/>
    <cellStyle name="Normal 12 4 3 3 2 3 3 2 2" xfId="23361" xr:uid="{00000000-0005-0000-0000-0000FE690000}"/>
    <cellStyle name="Normal 12 4 3 3 2 3 3 2 2 2" xfId="39338" xr:uid="{00000000-0005-0000-0000-0000FF690000}"/>
    <cellStyle name="Normal 12 4 3 3 2 3 3 2 3" xfId="39339" xr:uid="{00000000-0005-0000-0000-0000006A0000}"/>
    <cellStyle name="Normal 12 4 3 3 2 3 3 3" xfId="17871" xr:uid="{00000000-0005-0000-0000-0000016A0000}"/>
    <cellStyle name="Normal 12 4 3 3 2 3 3 3 2" xfId="39340" xr:uid="{00000000-0005-0000-0000-0000026A0000}"/>
    <cellStyle name="Normal 12 4 3 3 2 3 3 4" xfId="39341" xr:uid="{00000000-0005-0000-0000-0000036A0000}"/>
    <cellStyle name="Normal 12 4 3 3 2 3 4" xfId="12381" xr:uid="{00000000-0005-0000-0000-0000046A0000}"/>
    <cellStyle name="Normal 12 4 3 3 2 3 4 2" xfId="25191" xr:uid="{00000000-0005-0000-0000-0000056A0000}"/>
    <cellStyle name="Normal 12 4 3 3 2 3 4 2 2" xfId="39342" xr:uid="{00000000-0005-0000-0000-0000066A0000}"/>
    <cellStyle name="Normal 12 4 3 3 2 3 4 3" xfId="39343" xr:uid="{00000000-0005-0000-0000-0000076A0000}"/>
    <cellStyle name="Normal 12 4 3 3 2 3 5" xfId="6891" xr:uid="{00000000-0005-0000-0000-0000086A0000}"/>
    <cellStyle name="Normal 12 4 3 3 2 3 5 2" xfId="19701" xr:uid="{00000000-0005-0000-0000-0000096A0000}"/>
    <cellStyle name="Normal 12 4 3 3 2 3 5 2 2" xfId="39344" xr:uid="{00000000-0005-0000-0000-00000A6A0000}"/>
    <cellStyle name="Normal 12 4 3 3 2 3 5 3" xfId="39345" xr:uid="{00000000-0005-0000-0000-00000B6A0000}"/>
    <cellStyle name="Normal 12 4 3 3 2 3 6" xfId="14211" xr:uid="{00000000-0005-0000-0000-00000C6A0000}"/>
    <cellStyle name="Normal 12 4 3 3 2 3 6 2" xfId="39346" xr:uid="{00000000-0005-0000-0000-00000D6A0000}"/>
    <cellStyle name="Normal 12 4 3 3 2 3 7" xfId="39347" xr:uid="{00000000-0005-0000-0000-00000E6A0000}"/>
    <cellStyle name="Normal 12 4 3 3 2 4" xfId="2337" xr:uid="{00000000-0005-0000-0000-00000F6A0000}"/>
    <cellStyle name="Normal 12 4 3 3 2 4 2" xfId="7827" xr:uid="{00000000-0005-0000-0000-0000106A0000}"/>
    <cellStyle name="Normal 12 4 3 3 2 4 2 2" xfId="20637" xr:uid="{00000000-0005-0000-0000-0000116A0000}"/>
    <cellStyle name="Normal 12 4 3 3 2 4 2 2 2" xfId="39348" xr:uid="{00000000-0005-0000-0000-0000126A0000}"/>
    <cellStyle name="Normal 12 4 3 3 2 4 2 3" xfId="39349" xr:uid="{00000000-0005-0000-0000-0000136A0000}"/>
    <cellStyle name="Normal 12 4 3 3 2 4 3" xfId="15147" xr:uid="{00000000-0005-0000-0000-0000146A0000}"/>
    <cellStyle name="Normal 12 4 3 3 2 4 3 2" xfId="39350" xr:uid="{00000000-0005-0000-0000-0000156A0000}"/>
    <cellStyle name="Normal 12 4 3 3 2 4 4" xfId="39351" xr:uid="{00000000-0005-0000-0000-0000166A0000}"/>
    <cellStyle name="Normal 12 4 3 3 2 5" xfId="4167" xr:uid="{00000000-0005-0000-0000-0000176A0000}"/>
    <cellStyle name="Normal 12 4 3 3 2 5 2" xfId="9657" xr:uid="{00000000-0005-0000-0000-0000186A0000}"/>
    <cellStyle name="Normal 12 4 3 3 2 5 2 2" xfId="22467" xr:uid="{00000000-0005-0000-0000-0000196A0000}"/>
    <cellStyle name="Normal 12 4 3 3 2 5 2 2 2" xfId="39352" xr:uid="{00000000-0005-0000-0000-00001A6A0000}"/>
    <cellStyle name="Normal 12 4 3 3 2 5 2 3" xfId="39353" xr:uid="{00000000-0005-0000-0000-00001B6A0000}"/>
    <cellStyle name="Normal 12 4 3 3 2 5 3" xfId="16977" xr:uid="{00000000-0005-0000-0000-00001C6A0000}"/>
    <cellStyle name="Normal 12 4 3 3 2 5 3 2" xfId="39354" xr:uid="{00000000-0005-0000-0000-00001D6A0000}"/>
    <cellStyle name="Normal 12 4 3 3 2 5 4" xfId="39355" xr:uid="{00000000-0005-0000-0000-00001E6A0000}"/>
    <cellStyle name="Normal 12 4 3 3 2 6" xfId="11487" xr:uid="{00000000-0005-0000-0000-00001F6A0000}"/>
    <cellStyle name="Normal 12 4 3 3 2 6 2" xfId="24297" xr:uid="{00000000-0005-0000-0000-0000206A0000}"/>
    <cellStyle name="Normal 12 4 3 3 2 6 2 2" xfId="39356" xr:uid="{00000000-0005-0000-0000-0000216A0000}"/>
    <cellStyle name="Normal 12 4 3 3 2 6 3" xfId="39357" xr:uid="{00000000-0005-0000-0000-0000226A0000}"/>
    <cellStyle name="Normal 12 4 3 3 2 7" xfId="5997" xr:uid="{00000000-0005-0000-0000-0000236A0000}"/>
    <cellStyle name="Normal 12 4 3 3 2 7 2" xfId="18807" xr:uid="{00000000-0005-0000-0000-0000246A0000}"/>
    <cellStyle name="Normal 12 4 3 3 2 7 2 2" xfId="39358" xr:uid="{00000000-0005-0000-0000-0000256A0000}"/>
    <cellStyle name="Normal 12 4 3 3 2 7 3" xfId="39359" xr:uid="{00000000-0005-0000-0000-0000266A0000}"/>
    <cellStyle name="Normal 12 4 3 3 2 8" xfId="13317" xr:uid="{00000000-0005-0000-0000-0000276A0000}"/>
    <cellStyle name="Normal 12 4 3 3 2 8 2" xfId="39360" xr:uid="{00000000-0005-0000-0000-0000286A0000}"/>
    <cellStyle name="Normal 12 4 3 3 2 9" xfId="39361" xr:uid="{00000000-0005-0000-0000-0000296A0000}"/>
    <cellStyle name="Normal 12 4 3 3 3" xfId="638" xr:uid="{00000000-0005-0000-0000-00002A6A0000}"/>
    <cellStyle name="Normal 12 4 3 3 3 2" xfId="1038" xr:uid="{00000000-0005-0000-0000-00002B6A0000}"/>
    <cellStyle name="Normal 12 4 3 3 3 2 2" xfId="1933" xr:uid="{00000000-0005-0000-0000-00002C6A0000}"/>
    <cellStyle name="Normal 12 4 3 3 3 2 2 2" xfId="3763" xr:uid="{00000000-0005-0000-0000-00002D6A0000}"/>
    <cellStyle name="Normal 12 4 3 3 3 2 2 2 2" xfId="9253" xr:uid="{00000000-0005-0000-0000-00002E6A0000}"/>
    <cellStyle name="Normal 12 4 3 3 3 2 2 2 2 2" xfId="22063" xr:uid="{00000000-0005-0000-0000-00002F6A0000}"/>
    <cellStyle name="Normal 12 4 3 3 3 2 2 2 2 2 2" xfId="39362" xr:uid="{00000000-0005-0000-0000-0000306A0000}"/>
    <cellStyle name="Normal 12 4 3 3 3 2 2 2 2 3" xfId="39363" xr:uid="{00000000-0005-0000-0000-0000316A0000}"/>
    <cellStyle name="Normal 12 4 3 3 3 2 2 2 3" xfId="16573" xr:uid="{00000000-0005-0000-0000-0000326A0000}"/>
    <cellStyle name="Normal 12 4 3 3 3 2 2 2 3 2" xfId="39364" xr:uid="{00000000-0005-0000-0000-0000336A0000}"/>
    <cellStyle name="Normal 12 4 3 3 3 2 2 2 4" xfId="39365" xr:uid="{00000000-0005-0000-0000-0000346A0000}"/>
    <cellStyle name="Normal 12 4 3 3 3 2 2 3" xfId="5593" xr:uid="{00000000-0005-0000-0000-0000356A0000}"/>
    <cellStyle name="Normal 12 4 3 3 3 2 2 3 2" xfId="11083" xr:uid="{00000000-0005-0000-0000-0000366A0000}"/>
    <cellStyle name="Normal 12 4 3 3 3 2 2 3 2 2" xfId="23893" xr:uid="{00000000-0005-0000-0000-0000376A0000}"/>
    <cellStyle name="Normal 12 4 3 3 3 2 2 3 2 2 2" xfId="39366" xr:uid="{00000000-0005-0000-0000-0000386A0000}"/>
    <cellStyle name="Normal 12 4 3 3 3 2 2 3 2 3" xfId="39367" xr:uid="{00000000-0005-0000-0000-0000396A0000}"/>
    <cellStyle name="Normal 12 4 3 3 3 2 2 3 3" xfId="18403" xr:uid="{00000000-0005-0000-0000-00003A6A0000}"/>
    <cellStyle name="Normal 12 4 3 3 3 2 2 3 3 2" xfId="39368" xr:uid="{00000000-0005-0000-0000-00003B6A0000}"/>
    <cellStyle name="Normal 12 4 3 3 3 2 2 3 4" xfId="39369" xr:uid="{00000000-0005-0000-0000-00003C6A0000}"/>
    <cellStyle name="Normal 12 4 3 3 3 2 2 4" xfId="12913" xr:uid="{00000000-0005-0000-0000-00003D6A0000}"/>
    <cellStyle name="Normal 12 4 3 3 3 2 2 4 2" xfId="25723" xr:uid="{00000000-0005-0000-0000-00003E6A0000}"/>
    <cellStyle name="Normal 12 4 3 3 3 2 2 4 2 2" xfId="39370" xr:uid="{00000000-0005-0000-0000-00003F6A0000}"/>
    <cellStyle name="Normal 12 4 3 3 3 2 2 4 3" xfId="39371" xr:uid="{00000000-0005-0000-0000-0000406A0000}"/>
    <cellStyle name="Normal 12 4 3 3 3 2 2 5" xfId="7423" xr:uid="{00000000-0005-0000-0000-0000416A0000}"/>
    <cellStyle name="Normal 12 4 3 3 3 2 2 5 2" xfId="20233" xr:uid="{00000000-0005-0000-0000-0000426A0000}"/>
    <cellStyle name="Normal 12 4 3 3 3 2 2 5 2 2" xfId="39372" xr:uid="{00000000-0005-0000-0000-0000436A0000}"/>
    <cellStyle name="Normal 12 4 3 3 3 2 2 5 3" xfId="39373" xr:uid="{00000000-0005-0000-0000-0000446A0000}"/>
    <cellStyle name="Normal 12 4 3 3 3 2 2 6" xfId="14743" xr:uid="{00000000-0005-0000-0000-0000456A0000}"/>
    <cellStyle name="Normal 12 4 3 3 3 2 2 6 2" xfId="39374" xr:uid="{00000000-0005-0000-0000-0000466A0000}"/>
    <cellStyle name="Normal 12 4 3 3 3 2 2 7" xfId="39375" xr:uid="{00000000-0005-0000-0000-0000476A0000}"/>
    <cellStyle name="Normal 12 4 3 3 3 2 3" xfId="2869" xr:uid="{00000000-0005-0000-0000-0000486A0000}"/>
    <cellStyle name="Normal 12 4 3 3 3 2 3 2" xfId="8359" xr:uid="{00000000-0005-0000-0000-0000496A0000}"/>
    <cellStyle name="Normal 12 4 3 3 3 2 3 2 2" xfId="21169" xr:uid="{00000000-0005-0000-0000-00004A6A0000}"/>
    <cellStyle name="Normal 12 4 3 3 3 2 3 2 2 2" xfId="39376" xr:uid="{00000000-0005-0000-0000-00004B6A0000}"/>
    <cellStyle name="Normal 12 4 3 3 3 2 3 2 3" xfId="39377" xr:uid="{00000000-0005-0000-0000-00004C6A0000}"/>
    <cellStyle name="Normal 12 4 3 3 3 2 3 3" xfId="15679" xr:uid="{00000000-0005-0000-0000-00004D6A0000}"/>
    <cellStyle name="Normal 12 4 3 3 3 2 3 3 2" xfId="39378" xr:uid="{00000000-0005-0000-0000-00004E6A0000}"/>
    <cellStyle name="Normal 12 4 3 3 3 2 3 4" xfId="39379" xr:uid="{00000000-0005-0000-0000-00004F6A0000}"/>
    <cellStyle name="Normal 12 4 3 3 3 2 4" xfId="4699" xr:uid="{00000000-0005-0000-0000-0000506A0000}"/>
    <cellStyle name="Normal 12 4 3 3 3 2 4 2" xfId="10189" xr:uid="{00000000-0005-0000-0000-0000516A0000}"/>
    <cellStyle name="Normal 12 4 3 3 3 2 4 2 2" xfId="22999" xr:uid="{00000000-0005-0000-0000-0000526A0000}"/>
    <cellStyle name="Normal 12 4 3 3 3 2 4 2 2 2" xfId="39380" xr:uid="{00000000-0005-0000-0000-0000536A0000}"/>
    <cellStyle name="Normal 12 4 3 3 3 2 4 2 3" xfId="39381" xr:uid="{00000000-0005-0000-0000-0000546A0000}"/>
    <cellStyle name="Normal 12 4 3 3 3 2 4 3" xfId="17509" xr:uid="{00000000-0005-0000-0000-0000556A0000}"/>
    <cellStyle name="Normal 12 4 3 3 3 2 4 3 2" xfId="39382" xr:uid="{00000000-0005-0000-0000-0000566A0000}"/>
    <cellStyle name="Normal 12 4 3 3 3 2 4 4" xfId="39383" xr:uid="{00000000-0005-0000-0000-0000576A0000}"/>
    <cellStyle name="Normal 12 4 3 3 3 2 5" xfId="12019" xr:uid="{00000000-0005-0000-0000-0000586A0000}"/>
    <cellStyle name="Normal 12 4 3 3 3 2 5 2" xfId="24829" xr:uid="{00000000-0005-0000-0000-0000596A0000}"/>
    <cellStyle name="Normal 12 4 3 3 3 2 5 2 2" xfId="39384" xr:uid="{00000000-0005-0000-0000-00005A6A0000}"/>
    <cellStyle name="Normal 12 4 3 3 3 2 5 3" xfId="39385" xr:uid="{00000000-0005-0000-0000-00005B6A0000}"/>
    <cellStyle name="Normal 12 4 3 3 3 2 6" xfId="6529" xr:uid="{00000000-0005-0000-0000-00005C6A0000}"/>
    <cellStyle name="Normal 12 4 3 3 3 2 6 2" xfId="19339" xr:uid="{00000000-0005-0000-0000-00005D6A0000}"/>
    <cellStyle name="Normal 12 4 3 3 3 2 6 2 2" xfId="39386" xr:uid="{00000000-0005-0000-0000-00005E6A0000}"/>
    <cellStyle name="Normal 12 4 3 3 3 2 6 3" xfId="39387" xr:uid="{00000000-0005-0000-0000-00005F6A0000}"/>
    <cellStyle name="Normal 12 4 3 3 3 2 7" xfId="13849" xr:uid="{00000000-0005-0000-0000-0000606A0000}"/>
    <cellStyle name="Normal 12 4 3 3 3 2 7 2" xfId="39388" xr:uid="{00000000-0005-0000-0000-0000616A0000}"/>
    <cellStyle name="Normal 12 4 3 3 3 2 8" xfId="39389" xr:uid="{00000000-0005-0000-0000-0000626A0000}"/>
    <cellStyle name="Normal 12 4 3 3 3 3" xfId="1533" xr:uid="{00000000-0005-0000-0000-0000636A0000}"/>
    <cellStyle name="Normal 12 4 3 3 3 3 2" xfId="3363" xr:uid="{00000000-0005-0000-0000-0000646A0000}"/>
    <cellStyle name="Normal 12 4 3 3 3 3 2 2" xfId="8853" xr:uid="{00000000-0005-0000-0000-0000656A0000}"/>
    <cellStyle name="Normal 12 4 3 3 3 3 2 2 2" xfId="21663" xr:uid="{00000000-0005-0000-0000-0000666A0000}"/>
    <cellStyle name="Normal 12 4 3 3 3 3 2 2 2 2" xfId="39390" xr:uid="{00000000-0005-0000-0000-0000676A0000}"/>
    <cellStyle name="Normal 12 4 3 3 3 3 2 2 3" xfId="39391" xr:uid="{00000000-0005-0000-0000-0000686A0000}"/>
    <cellStyle name="Normal 12 4 3 3 3 3 2 3" xfId="16173" xr:uid="{00000000-0005-0000-0000-0000696A0000}"/>
    <cellStyle name="Normal 12 4 3 3 3 3 2 3 2" xfId="39392" xr:uid="{00000000-0005-0000-0000-00006A6A0000}"/>
    <cellStyle name="Normal 12 4 3 3 3 3 2 4" xfId="39393" xr:uid="{00000000-0005-0000-0000-00006B6A0000}"/>
    <cellStyle name="Normal 12 4 3 3 3 3 3" xfId="5193" xr:uid="{00000000-0005-0000-0000-00006C6A0000}"/>
    <cellStyle name="Normal 12 4 3 3 3 3 3 2" xfId="10683" xr:uid="{00000000-0005-0000-0000-00006D6A0000}"/>
    <cellStyle name="Normal 12 4 3 3 3 3 3 2 2" xfId="23493" xr:uid="{00000000-0005-0000-0000-00006E6A0000}"/>
    <cellStyle name="Normal 12 4 3 3 3 3 3 2 2 2" xfId="39394" xr:uid="{00000000-0005-0000-0000-00006F6A0000}"/>
    <cellStyle name="Normal 12 4 3 3 3 3 3 2 3" xfId="39395" xr:uid="{00000000-0005-0000-0000-0000706A0000}"/>
    <cellStyle name="Normal 12 4 3 3 3 3 3 3" xfId="18003" xr:uid="{00000000-0005-0000-0000-0000716A0000}"/>
    <cellStyle name="Normal 12 4 3 3 3 3 3 3 2" xfId="39396" xr:uid="{00000000-0005-0000-0000-0000726A0000}"/>
    <cellStyle name="Normal 12 4 3 3 3 3 3 4" xfId="39397" xr:uid="{00000000-0005-0000-0000-0000736A0000}"/>
    <cellStyle name="Normal 12 4 3 3 3 3 4" xfId="12513" xr:uid="{00000000-0005-0000-0000-0000746A0000}"/>
    <cellStyle name="Normal 12 4 3 3 3 3 4 2" xfId="25323" xr:uid="{00000000-0005-0000-0000-0000756A0000}"/>
    <cellStyle name="Normal 12 4 3 3 3 3 4 2 2" xfId="39398" xr:uid="{00000000-0005-0000-0000-0000766A0000}"/>
    <cellStyle name="Normal 12 4 3 3 3 3 4 3" xfId="39399" xr:uid="{00000000-0005-0000-0000-0000776A0000}"/>
    <cellStyle name="Normal 12 4 3 3 3 3 5" xfId="7023" xr:uid="{00000000-0005-0000-0000-0000786A0000}"/>
    <cellStyle name="Normal 12 4 3 3 3 3 5 2" xfId="19833" xr:uid="{00000000-0005-0000-0000-0000796A0000}"/>
    <cellStyle name="Normal 12 4 3 3 3 3 5 2 2" xfId="39400" xr:uid="{00000000-0005-0000-0000-00007A6A0000}"/>
    <cellStyle name="Normal 12 4 3 3 3 3 5 3" xfId="39401" xr:uid="{00000000-0005-0000-0000-00007B6A0000}"/>
    <cellStyle name="Normal 12 4 3 3 3 3 6" xfId="14343" xr:uid="{00000000-0005-0000-0000-00007C6A0000}"/>
    <cellStyle name="Normal 12 4 3 3 3 3 6 2" xfId="39402" xr:uid="{00000000-0005-0000-0000-00007D6A0000}"/>
    <cellStyle name="Normal 12 4 3 3 3 3 7" xfId="39403" xr:uid="{00000000-0005-0000-0000-00007E6A0000}"/>
    <cellStyle name="Normal 12 4 3 3 3 4" xfId="2469" xr:uid="{00000000-0005-0000-0000-00007F6A0000}"/>
    <cellStyle name="Normal 12 4 3 3 3 4 2" xfId="7959" xr:uid="{00000000-0005-0000-0000-0000806A0000}"/>
    <cellStyle name="Normal 12 4 3 3 3 4 2 2" xfId="20769" xr:uid="{00000000-0005-0000-0000-0000816A0000}"/>
    <cellStyle name="Normal 12 4 3 3 3 4 2 2 2" xfId="39404" xr:uid="{00000000-0005-0000-0000-0000826A0000}"/>
    <cellStyle name="Normal 12 4 3 3 3 4 2 3" xfId="39405" xr:uid="{00000000-0005-0000-0000-0000836A0000}"/>
    <cellStyle name="Normal 12 4 3 3 3 4 3" xfId="15279" xr:uid="{00000000-0005-0000-0000-0000846A0000}"/>
    <cellStyle name="Normal 12 4 3 3 3 4 3 2" xfId="39406" xr:uid="{00000000-0005-0000-0000-0000856A0000}"/>
    <cellStyle name="Normal 12 4 3 3 3 4 4" xfId="39407" xr:uid="{00000000-0005-0000-0000-0000866A0000}"/>
    <cellStyle name="Normal 12 4 3 3 3 5" xfId="4299" xr:uid="{00000000-0005-0000-0000-0000876A0000}"/>
    <cellStyle name="Normal 12 4 3 3 3 5 2" xfId="9789" xr:uid="{00000000-0005-0000-0000-0000886A0000}"/>
    <cellStyle name="Normal 12 4 3 3 3 5 2 2" xfId="22599" xr:uid="{00000000-0005-0000-0000-0000896A0000}"/>
    <cellStyle name="Normal 12 4 3 3 3 5 2 2 2" xfId="39408" xr:uid="{00000000-0005-0000-0000-00008A6A0000}"/>
    <cellStyle name="Normal 12 4 3 3 3 5 2 3" xfId="39409" xr:uid="{00000000-0005-0000-0000-00008B6A0000}"/>
    <cellStyle name="Normal 12 4 3 3 3 5 3" xfId="17109" xr:uid="{00000000-0005-0000-0000-00008C6A0000}"/>
    <cellStyle name="Normal 12 4 3 3 3 5 3 2" xfId="39410" xr:uid="{00000000-0005-0000-0000-00008D6A0000}"/>
    <cellStyle name="Normal 12 4 3 3 3 5 4" xfId="39411" xr:uid="{00000000-0005-0000-0000-00008E6A0000}"/>
    <cellStyle name="Normal 12 4 3 3 3 6" xfId="11619" xr:uid="{00000000-0005-0000-0000-00008F6A0000}"/>
    <cellStyle name="Normal 12 4 3 3 3 6 2" xfId="24429" xr:uid="{00000000-0005-0000-0000-0000906A0000}"/>
    <cellStyle name="Normal 12 4 3 3 3 6 2 2" xfId="39412" xr:uid="{00000000-0005-0000-0000-0000916A0000}"/>
    <cellStyle name="Normal 12 4 3 3 3 6 3" xfId="39413" xr:uid="{00000000-0005-0000-0000-0000926A0000}"/>
    <cellStyle name="Normal 12 4 3 3 3 7" xfId="6129" xr:uid="{00000000-0005-0000-0000-0000936A0000}"/>
    <cellStyle name="Normal 12 4 3 3 3 7 2" xfId="18939" xr:uid="{00000000-0005-0000-0000-0000946A0000}"/>
    <cellStyle name="Normal 12 4 3 3 3 7 2 2" xfId="39414" xr:uid="{00000000-0005-0000-0000-0000956A0000}"/>
    <cellStyle name="Normal 12 4 3 3 3 7 3" xfId="39415" xr:uid="{00000000-0005-0000-0000-0000966A0000}"/>
    <cellStyle name="Normal 12 4 3 3 3 8" xfId="13449" xr:uid="{00000000-0005-0000-0000-0000976A0000}"/>
    <cellStyle name="Normal 12 4 3 3 3 8 2" xfId="39416" xr:uid="{00000000-0005-0000-0000-0000986A0000}"/>
    <cellStyle name="Normal 12 4 3 3 3 9" xfId="39417" xr:uid="{00000000-0005-0000-0000-0000996A0000}"/>
    <cellStyle name="Normal 12 4 3 3 4" xfId="413" xr:uid="{00000000-0005-0000-0000-00009A6A0000}"/>
    <cellStyle name="Normal 12 4 3 3 4 2" xfId="1308" xr:uid="{00000000-0005-0000-0000-00009B6A0000}"/>
    <cellStyle name="Normal 12 4 3 3 4 2 2" xfId="3138" xr:uid="{00000000-0005-0000-0000-00009C6A0000}"/>
    <cellStyle name="Normal 12 4 3 3 4 2 2 2" xfId="8628" xr:uid="{00000000-0005-0000-0000-00009D6A0000}"/>
    <cellStyle name="Normal 12 4 3 3 4 2 2 2 2" xfId="21438" xr:uid="{00000000-0005-0000-0000-00009E6A0000}"/>
    <cellStyle name="Normal 12 4 3 3 4 2 2 2 2 2" xfId="39418" xr:uid="{00000000-0005-0000-0000-00009F6A0000}"/>
    <cellStyle name="Normal 12 4 3 3 4 2 2 2 3" xfId="39419" xr:uid="{00000000-0005-0000-0000-0000A06A0000}"/>
    <cellStyle name="Normal 12 4 3 3 4 2 2 3" xfId="15948" xr:uid="{00000000-0005-0000-0000-0000A16A0000}"/>
    <cellStyle name="Normal 12 4 3 3 4 2 2 3 2" xfId="39420" xr:uid="{00000000-0005-0000-0000-0000A26A0000}"/>
    <cellStyle name="Normal 12 4 3 3 4 2 2 4" xfId="39421" xr:uid="{00000000-0005-0000-0000-0000A36A0000}"/>
    <cellStyle name="Normal 12 4 3 3 4 2 3" xfId="4968" xr:uid="{00000000-0005-0000-0000-0000A46A0000}"/>
    <cellStyle name="Normal 12 4 3 3 4 2 3 2" xfId="10458" xr:uid="{00000000-0005-0000-0000-0000A56A0000}"/>
    <cellStyle name="Normal 12 4 3 3 4 2 3 2 2" xfId="23268" xr:uid="{00000000-0005-0000-0000-0000A66A0000}"/>
    <cellStyle name="Normal 12 4 3 3 4 2 3 2 2 2" xfId="39422" xr:uid="{00000000-0005-0000-0000-0000A76A0000}"/>
    <cellStyle name="Normal 12 4 3 3 4 2 3 2 3" xfId="39423" xr:uid="{00000000-0005-0000-0000-0000A86A0000}"/>
    <cellStyle name="Normal 12 4 3 3 4 2 3 3" xfId="17778" xr:uid="{00000000-0005-0000-0000-0000A96A0000}"/>
    <cellStyle name="Normal 12 4 3 3 4 2 3 3 2" xfId="39424" xr:uid="{00000000-0005-0000-0000-0000AA6A0000}"/>
    <cellStyle name="Normal 12 4 3 3 4 2 3 4" xfId="39425" xr:uid="{00000000-0005-0000-0000-0000AB6A0000}"/>
    <cellStyle name="Normal 12 4 3 3 4 2 4" xfId="12288" xr:uid="{00000000-0005-0000-0000-0000AC6A0000}"/>
    <cellStyle name="Normal 12 4 3 3 4 2 4 2" xfId="25098" xr:uid="{00000000-0005-0000-0000-0000AD6A0000}"/>
    <cellStyle name="Normal 12 4 3 3 4 2 4 2 2" xfId="39426" xr:uid="{00000000-0005-0000-0000-0000AE6A0000}"/>
    <cellStyle name="Normal 12 4 3 3 4 2 4 3" xfId="39427" xr:uid="{00000000-0005-0000-0000-0000AF6A0000}"/>
    <cellStyle name="Normal 12 4 3 3 4 2 5" xfId="6798" xr:uid="{00000000-0005-0000-0000-0000B06A0000}"/>
    <cellStyle name="Normal 12 4 3 3 4 2 5 2" xfId="19608" xr:uid="{00000000-0005-0000-0000-0000B16A0000}"/>
    <cellStyle name="Normal 12 4 3 3 4 2 5 2 2" xfId="39428" xr:uid="{00000000-0005-0000-0000-0000B26A0000}"/>
    <cellStyle name="Normal 12 4 3 3 4 2 5 3" xfId="39429" xr:uid="{00000000-0005-0000-0000-0000B36A0000}"/>
    <cellStyle name="Normal 12 4 3 3 4 2 6" xfId="14118" xr:uid="{00000000-0005-0000-0000-0000B46A0000}"/>
    <cellStyle name="Normal 12 4 3 3 4 2 6 2" xfId="39430" xr:uid="{00000000-0005-0000-0000-0000B56A0000}"/>
    <cellStyle name="Normal 12 4 3 3 4 2 7" xfId="39431" xr:uid="{00000000-0005-0000-0000-0000B66A0000}"/>
    <cellStyle name="Normal 12 4 3 3 4 3" xfId="2244" xr:uid="{00000000-0005-0000-0000-0000B76A0000}"/>
    <cellStyle name="Normal 12 4 3 3 4 3 2" xfId="7734" xr:uid="{00000000-0005-0000-0000-0000B86A0000}"/>
    <cellStyle name="Normal 12 4 3 3 4 3 2 2" xfId="20544" xr:uid="{00000000-0005-0000-0000-0000B96A0000}"/>
    <cellStyle name="Normal 12 4 3 3 4 3 2 2 2" xfId="39432" xr:uid="{00000000-0005-0000-0000-0000BA6A0000}"/>
    <cellStyle name="Normal 12 4 3 3 4 3 2 3" xfId="39433" xr:uid="{00000000-0005-0000-0000-0000BB6A0000}"/>
    <cellStyle name="Normal 12 4 3 3 4 3 3" xfId="15054" xr:uid="{00000000-0005-0000-0000-0000BC6A0000}"/>
    <cellStyle name="Normal 12 4 3 3 4 3 3 2" xfId="39434" xr:uid="{00000000-0005-0000-0000-0000BD6A0000}"/>
    <cellStyle name="Normal 12 4 3 3 4 3 4" xfId="39435" xr:uid="{00000000-0005-0000-0000-0000BE6A0000}"/>
    <cellStyle name="Normal 12 4 3 3 4 4" xfId="4074" xr:uid="{00000000-0005-0000-0000-0000BF6A0000}"/>
    <cellStyle name="Normal 12 4 3 3 4 4 2" xfId="9564" xr:uid="{00000000-0005-0000-0000-0000C06A0000}"/>
    <cellStyle name="Normal 12 4 3 3 4 4 2 2" xfId="22374" xr:uid="{00000000-0005-0000-0000-0000C16A0000}"/>
    <cellStyle name="Normal 12 4 3 3 4 4 2 2 2" xfId="39436" xr:uid="{00000000-0005-0000-0000-0000C26A0000}"/>
    <cellStyle name="Normal 12 4 3 3 4 4 2 3" xfId="39437" xr:uid="{00000000-0005-0000-0000-0000C36A0000}"/>
    <cellStyle name="Normal 12 4 3 3 4 4 3" xfId="16884" xr:uid="{00000000-0005-0000-0000-0000C46A0000}"/>
    <cellStyle name="Normal 12 4 3 3 4 4 3 2" xfId="39438" xr:uid="{00000000-0005-0000-0000-0000C56A0000}"/>
    <cellStyle name="Normal 12 4 3 3 4 4 4" xfId="39439" xr:uid="{00000000-0005-0000-0000-0000C66A0000}"/>
    <cellStyle name="Normal 12 4 3 3 4 5" xfId="11394" xr:uid="{00000000-0005-0000-0000-0000C76A0000}"/>
    <cellStyle name="Normal 12 4 3 3 4 5 2" xfId="24204" xr:uid="{00000000-0005-0000-0000-0000C86A0000}"/>
    <cellStyle name="Normal 12 4 3 3 4 5 2 2" xfId="39440" xr:uid="{00000000-0005-0000-0000-0000C96A0000}"/>
    <cellStyle name="Normal 12 4 3 3 4 5 3" xfId="39441" xr:uid="{00000000-0005-0000-0000-0000CA6A0000}"/>
    <cellStyle name="Normal 12 4 3 3 4 6" xfId="5904" xr:uid="{00000000-0005-0000-0000-0000CB6A0000}"/>
    <cellStyle name="Normal 12 4 3 3 4 6 2" xfId="18714" xr:uid="{00000000-0005-0000-0000-0000CC6A0000}"/>
    <cellStyle name="Normal 12 4 3 3 4 6 2 2" xfId="39442" xr:uid="{00000000-0005-0000-0000-0000CD6A0000}"/>
    <cellStyle name="Normal 12 4 3 3 4 6 3" xfId="39443" xr:uid="{00000000-0005-0000-0000-0000CE6A0000}"/>
    <cellStyle name="Normal 12 4 3 3 4 7" xfId="13224" xr:uid="{00000000-0005-0000-0000-0000CF6A0000}"/>
    <cellStyle name="Normal 12 4 3 3 4 7 2" xfId="39444" xr:uid="{00000000-0005-0000-0000-0000D06A0000}"/>
    <cellStyle name="Normal 12 4 3 3 4 8" xfId="39445" xr:uid="{00000000-0005-0000-0000-0000D16A0000}"/>
    <cellStyle name="Normal 12 4 3 3 5" xfId="772" xr:uid="{00000000-0005-0000-0000-0000D26A0000}"/>
    <cellStyle name="Normal 12 4 3 3 5 2" xfId="1667" xr:uid="{00000000-0005-0000-0000-0000D36A0000}"/>
    <cellStyle name="Normal 12 4 3 3 5 2 2" xfId="3497" xr:uid="{00000000-0005-0000-0000-0000D46A0000}"/>
    <cellStyle name="Normal 12 4 3 3 5 2 2 2" xfId="8987" xr:uid="{00000000-0005-0000-0000-0000D56A0000}"/>
    <cellStyle name="Normal 12 4 3 3 5 2 2 2 2" xfId="21797" xr:uid="{00000000-0005-0000-0000-0000D66A0000}"/>
    <cellStyle name="Normal 12 4 3 3 5 2 2 2 2 2" xfId="39446" xr:uid="{00000000-0005-0000-0000-0000D76A0000}"/>
    <cellStyle name="Normal 12 4 3 3 5 2 2 2 3" xfId="39447" xr:uid="{00000000-0005-0000-0000-0000D86A0000}"/>
    <cellStyle name="Normal 12 4 3 3 5 2 2 3" xfId="16307" xr:uid="{00000000-0005-0000-0000-0000D96A0000}"/>
    <cellStyle name="Normal 12 4 3 3 5 2 2 3 2" xfId="39448" xr:uid="{00000000-0005-0000-0000-0000DA6A0000}"/>
    <cellStyle name="Normal 12 4 3 3 5 2 2 4" xfId="39449" xr:uid="{00000000-0005-0000-0000-0000DB6A0000}"/>
    <cellStyle name="Normal 12 4 3 3 5 2 3" xfId="5327" xr:uid="{00000000-0005-0000-0000-0000DC6A0000}"/>
    <cellStyle name="Normal 12 4 3 3 5 2 3 2" xfId="10817" xr:uid="{00000000-0005-0000-0000-0000DD6A0000}"/>
    <cellStyle name="Normal 12 4 3 3 5 2 3 2 2" xfId="23627" xr:uid="{00000000-0005-0000-0000-0000DE6A0000}"/>
    <cellStyle name="Normal 12 4 3 3 5 2 3 2 2 2" xfId="39450" xr:uid="{00000000-0005-0000-0000-0000DF6A0000}"/>
    <cellStyle name="Normal 12 4 3 3 5 2 3 2 3" xfId="39451" xr:uid="{00000000-0005-0000-0000-0000E06A0000}"/>
    <cellStyle name="Normal 12 4 3 3 5 2 3 3" xfId="18137" xr:uid="{00000000-0005-0000-0000-0000E16A0000}"/>
    <cellStyle name="Normal 12 4 3 3 5 2 3 3 2" xfId="39452" xr:uid="{00000000-0005-0000-0000-0000E26A0000}"/>
    <cellStyle name="Normal 12 4 3 3 5 2 3 4" xfId="39453" xr:uid="{00000000-0005-0000-0000-0000E36A0000}"/>
    <cellStyle name="Normal 12 4 3 3 5 2 4" xfId="12647" xr:uid="{00000000-0005-0000-0000-0000E46A0000}"/>
    <cellStyle name="Normal 12 4 3 3 5 2 4 2" xfId="25457" xr:uid="{00000000-0005-0000-0000-0000E56A0000}"/>
    <cellStyle name="Normal 12 4 3 3 5 2 4 2 2" xfId="39454" xr:uid="{00000000-0005-0000-0000-0000E66A0000}"/>
    <cellStyle name="Normal 12 4 3 3 5 2 4 3" xfId="39455" xr:uid="{00000000-0005-0000-0000-0000E76A0000}"/>
    <cellStyle name="Normal 12 4 3 3 5 2 5" xfId="7157" xr:uid="{00000000-0005-0000-0000-0000E86A0000}"/>
    <cellStyle name="Normal 12 4 3 3 5 2 5 2" xfId="19967" xr:uid="{00000000-0005-0000-0000-0000E96A0000}"/>
    <cellStyle name="Normal 12 4 3 3 5 2 5 2 2" xfId="39456" xr:uid="{00000000-0005-0000-0000-0000EA6A0000}"/>
    <cellStyle name="Normal 12 4 3 3 5 2 5 3" xfId="39457" xr:uid="{00000000-0005-0000-0000-0000EB6A0000}"/>
    <cellStyle name="Normal 12 4 3 3 5 2 6" xfId="14477" xr:uid="{00000000-0005-0000-0000-0000EC6A0000}"/>
    <cellStyle name="Normal 12 4 3 3 5 2 6 2" xfId="39458" xr:uid="{00000000-0005-0000-0000-0000ED6A0000}"/>
    <cellStyle name="Normal 12 4 3 3 5 2 7" xfId="39459" xr:uid="{00000000-0005-0000-0000-0000EE6A0000}"/>
    <cellStyle name="Normal 12 4 3 3 5 3" xfId="2603" xr:uid="{00000000-0005-0000-0000-0000EF6A0000}"/>
    <cellStyle name="Normal 12 4 3 3 5 3 2" xfId="8093" xr:uid="{00000000-0005-0000-0000-0000F06A0000}"/>
    <cellStyle name="Normal 12 4 3 3 5 3 2 2" xfId="20903" xr:uid="{00000000-0005-0000-0000-0000F16A0000}"/>
    <cellStyle name="Normal 12 4 3 3 5 3 2 2 2" xfId="39460" xr:uid="{00000000-0005-0000-0000-0000F26A0000}"/>
    <cellStyle name="Normal 12 4 3 3 5 3 2 3" xfId="39461" xr:uid="{00000000-0005-0000-0000-0000F36A0000}"/>
    <cellStyle name="Normal 12 4 3 3 5 3 3" xfId="15413" xr:uid="{00000000-0005-0000-0000-0000F46A0000}"/>
    <cellStyle name="Normal 12 4 3 3 5 3 3 2" xfId="39462" xr:uid="{00000000-0005-0000-0000-0000F56A0000}"/>
    <cellStyle name="Normal 12 4 3 3 5 3 4" xfId="39463" xr:uid="{00000000-0005-0000-0000-0000F66A0000}"/>
    <cellStyle name="Normal 12 4 3 3 5 4" xfId="4433" xr:uid="{00000000-0005-0000-0000-0000F76A0000}"/>
    <cellStyle name="Normal 12 4 3 3 5 4 2" xfId="9923" xr:uid="{00000000-0005-0000-0000-0000F86A0000}"/>
    <cellStyle name="Normal 12 4 3 3 5 4 2 2" xfId="22733" xr:uid="{00000000-0005-0000-0000-0000F96A0000}"/>
    <cellStyle name="Normal 12 4 3 3 5 4 2 2 2" xfId="39464" xr:uid="{00000000-0005-0000-0000-0000FA6A0000}"/>
    <cellStyle name="Normal 12 4 3 3 5 4 2 3" xfId="39465" xr:uid="{00000000-0005-0000-0000-0000FB6A0000}"/>
    <cellStyle name="Normal 12 4 3 3 5 4 3" xfId="17243" xr:uid="{00000000-0005-0000-0000-0000FC6A0000}"/>
    <cellStyle name="Normal 12 4 3 3 5 4 3 2" xfId="39466" xr:uid="{00000000-0005-0000-0000-0000FD6A0000}"/>
    <cellStyle name="Normal 12 4 3 3 5 4 4" xfId="39467" xr:uid="{00000000-0005-0000-0000-0000FE6A0000}"/>
    <cellStyle name="Normal 12 4 3 3 5 5" xfId="11753" xr:uid="{00000000-0005-0000-0000-0000FF6A0000}"/>
    <cellStyle name="Normal 12 4 3 3 5 5 2" xfId="24563" xr:uid="{00000000-0005-0000-0000-0000006B0000}"/>
    <cellStyle name="Normal 12 4 3 3 5 5 2 2" xfId="39468" xr:uid="{00000000-0005-0000-0000-0000016B0000}"/>
    <cellStyle name="Normal 12 4 3 3 5 5 3" xfId="39469" xr:uid="{00000000-0005-0000-0000-0000026B0000}"/>
    <cellStyle name="Normal 12 4 3 3 5 6" xfId="6263" xr:uid="{00000000-0005-0000-0000-0000036B0000}"/>
    <cellStyle name="Normal 12 4 3 3 5 6 2" xfId="19073" xr:uid="{00000000-0005-0000-0000-0000046B0000}"/>
    <cellStyle name="Normal 12 4 3 3 5 6 2 2" xfId="39470" xr:uid="{00000000-0005-0000-0000-0000056B0000}"/>
    <cellStyle name="Normal 12 4 3 3 5 6 3" xfId="39471" xr:uid="{00000000-0005-0000-0000-0000066B0000}"/>
    <cellStyle name="Normal 12 4 3 3 5 7" xfId="13583" xr:uid="{00000000-0005-0000-0000-0000076B0000}"/>
    <cellStyle name="Normal 12 4 3 3 5 7 2" xfId="39472" xr:uid="{00000000-0005-0000-0000-0000086B0000}"/>
    <cellStyle name="Normal 12 4 3 3 5 8" xfId="39473" xr:uid="{00000000-0005-0000-0000-0000096B0000}"/>
    <cellStyle name="Normal 12 4 3 3 6" xfId="1173" xr:uid="{00000000-0005-0000-0000-00000A6B0000}"/>
    <cellStyle name="Normal 12 4 3 3 6 2" xfId="3003" xr:uid="{00000000-0005-0000-0000-00000B6B0000}"/>
    <cellStyle name="Normal 12 4 3 3 6 2 2" xfId="8493" xr:uid="{00000000-0005-0000-0000-00000C6B0000}"/>
    <cellStyle name="Normal 12 4 3 3 6 2 2 2" xfId="21303" xr:uid="{00000000-0005-0000-0000-00000D6B0000}"/>
    <cellStyle name="Normal 12 4 3 3 6 2 2 2 2" xfId="39474" xr:uid="{00000000-0005-0000-0000-00000E6B0000}"/>
    <cellStyle name="Normal 12 4 3 3 6 2 2 3" xfId="39475" xr:uid="{00000000-0005-0000-0000-00000F6B0000}"/>
    <cellStyle name="Normal 12 4 3 3 6 2 3" xfId="15813" xr:uid="{00000000-0005-0000-0000-0000106B0000}"/>
    <cellStyle name="Normal 12 4 3 3 6 2 3 2" xfId="39476" xr:uid="{00000000-0005-0000-0000-0000116B0000}"/>
    <cellStyle name="Normal 12 4 3 3 6 2 4" xfId="39477" xr:uid="{00000000-0005-0000-0000-0000126B0000}"/>
    <cellStyle name="Normal 12 4 3 3 6 3" xfId="4833" xr:uid="{00000000-0005-0000-0000-0000136B0000}"/>
    <cellStyle name="Normal 12 4 3 3 6 3 2" xfId="10323" xr:uid="{00000000-0005-0000-0000-0000146B0000}"/>
    <cellStyle name="Normal 12 4 3 3 6 3 2 2" xfId="23133" xr:uid="{00000000-0005-0000-0000-0000156B0000}"/>
    <cellStyle name="Normal 12 4 3 3 6 3 2 2 2" xfId="39478" xr:uid="{00000000-0005-0000-0000-0000166B0000}"/>
    <cellStyle name="Normal 12 4 3 3 6 3 2 3" xfId="39479" xr:uid="{00000000-0005-0000-0000-0000176B0000}"/>
    <cellStyle name="Normal 12 4 3 3 6 3 3" xfId="17643" xr:uid="{00000000-0005-0000-0000-0000186B0000}"/>
    <cellStyle name="Normal 12 4 3 3 6 3 3 2" xfId="39480" xr:uid="{00000000-0005-0000-0000-0000196B0000}"/>
    <cellStyle name="Normal 12 4 3 3 6 3 4" xfId="39481" xr:uid="{00000000-0005-0000-0000-00001A6B0000}"/>
    <cellStyle name="Normal 12 4 3 3 6 4" xfId="12153" xr:uid="{00000000-0005-0000-0000-00001B6B0000}"/>
    <cellStyle name="Normal 12 4 3 3 6 4 2" xfId="24963" xr:uid="{00000000-0005-0000-0000-00001C6B0000}"/>
    <cellStyle name="Normal 12 4 3 3 6 4 2 2" xfId="39482" xr:uid="{00000000-0005-0000-0000-00001D6B0000}"/>
    <cellStyle name="Normal 12 4 3 3 6 4 3" xfId="39483" xr:uid="{00000000-0005-0000-0000-00001E6B0000}"/>
    <cellStyle name="Normal 12 4 3 3 6 5" xfId="6663" xr:uid="{00000000-0005-0000-0000-00001F6B0000}"/>
    <cellStyle name="Normal 12 4 3 3 6 5 2" xfId="19473" xr:uid="{00000000-0005-0000-0000-0000206B0000}"/>
    <cellStyle name="Normal 12 4 3 3 6 5 2 2" xfId="39484" xr:uid="{00000000-0005-0000-0000-0000216B0000}"/>
    <cellStyle name="Normal 12 4 3 3 6 5 3" xfId="39485" xr:uid="{00000000-0005-0000-0000-0000226B0000}"/>
    <cellStyle name="Normal 12 4 3 3 6 6" xfId="13983" xr:uid="{00000000-0005-0000-0000-0000236B0000}"/>
    <cellStyle name="Normal 12 4 3 3 6 6 2" xfId="39486" xr:uid="{00000000-0005-0000-0000-0000246B0000}"/>
    <cellStyle name="Normal 12 4 3 3 6 7" xfId="39487" xr:uid="{00000000-0005-0000-0000-0000256B0000}"/>
    <cellStyle name="Normal 12 4 3 3 7" xfId="2109" xr:uid="{00000000-0005-0000-0000-0000266B0000}"/>
    <cellStyle name="Normal 12 4 3 3 7 2" xfId="7599" xr:uid="{00000000-0005-0000-0000-0000276B0000}"/>
    <cellStyle name="Normal 12 4 3 3 7 2 2" xfId="20409" xr:uid="{00000000-0005-0000-0000-0000286B0000}"/>
    <cellStyle name="Normal 12 4 3 3 7 2 2 2" xfId="39488" xr:uid="{00000000-0005-0000-0000-0000296B0000}"/>
    <cellStyle name="Normal 12 4 3 3 7 2 3" xfId="39489" xr:uid="{00000000-0005-0000-0000-00002A6B0000}"/>
    <cellStyle name="Normal 12 4 3 3 7 3" xfId="14919" xr:uid="{00000000-0005-0000-0000-00002B6B0000}"/>
    <cellStyle name="Normal 12 4 3 3 7 3 2" xfId="39490" xr:uid="{00000000-0005-0000-0000-00002C6B0000}"/>
    <cellStyle name="Normal 12 4 3 3 7 4" xfId="39491" xr:uid="{00000000-0005-0000-0000-00002D6B0000}"/>
    <cellStyle name="Normal 12 4 3 3 8" xfId="3939" xr:uid="{00000000-0005-0000-0000-00002E6B0000}"/>
    <cellStyle name="Normal 12 4 3 3 8 2" xfId="9429" xr:uid="{00000000-0005-0000-0000-00002F6B0000}"/>
    <cellStyle name="Normal 12 4 3 3 8 2 2" xfId="22239" xr:uid="{00000000-0005-0000-0000-0000306B0000}"/>
    <cellStyle name="Normal 12 4 3 3 8 2 2 2" xfId="39492" xr:uid="{00000000-0005-0000-0000-0000316B0000}"/>
    <cellStyle name="Normal 12 4 3 3 8 2 3" xfId="39493" xr:uid="{00000000-0005-0000-0000-0000326B0000}"/>
    <cellStyle name="Normal 12 4 3 3 8 3" xfId="16749" xr:uid="{00000000-0005-0000-0000-0000336B0000}"/>
    <cellStyle name="Normal 12 4 3 3 8 3 2" xfId="39494" xr:uid="{00000000-0005-0000-0000-0000346B0000}"/>
    <cellStyle name="Normal 12 4 3 3 8 4" xfId="39495" xr:uid="{00000000-0005-0000-0000-0000356B0000}"/>
    <cellStyle name="Normal 12 4 3 3 9" xfId="11259" xr:uid="{00000000-0005-0000-0000-0000366B0000}"/>
    <cellStyle name="Normal 12 4 3 3 9 2" xfId="24069" xr:uid="{00000000-0005-0000-0000-0000376B0000}"/>
    <cellStyle name="Normal 12 4 3 3 9 2 2" xfId="39496" xr:uid="{00000000-0005-0000-0000-0000386B0000}"/>
    <cellStyle name="Normal 12 4 3 3 9 3" xfId="39497" xr:uid="{00000000-0005-0000-0000-0000396B0000}"/>
    <cellStyle name="Normal 12 4 3 4" xfId="328" xr:uid="{00000000-0005-0000-0000-00003A6B0000}"/>
    <cellStyle name="Normal 12 4 3 4 10" xfId="5820" xr:uid="{00000000-0005-0000-0000-00003B6B0000}"/>
    <cellStyle name="Normal 12 4 3 4 10 2" xfId="18630" xr:uid="{00000000-0005-0000-0000-00003C6B0000}"/>
    <cellStyle name="Normal 12 4 3 4 10 2 2" xfId="39498" xr:uid="{00000000-0005-0000-0000-00003D6B0000}"/>
    <cellStyle name="Normal 12 4 3 4 10 3" xfId="39499" xr:uid="{00000000-0005-0000-0000-00003E6B0000}"/>
    <cellStyle name="Normal 12 4 3 4 11" xfId="13140" xr:uid="{00000000-0005-0000-0000-00003F6B0000}"/>
    <cellStyle name="Normal 12 4 3 4 11 2" xfId="39500" xr:uid="{00000000-0005-0000-0000-0000406B0000}"/>
    <cellStyle name="Normal 12 4 3 4 12" xfId="39501" xr:uid="{00000000-0005-0000-0000-0000416B0000}"/>
    <cellStyle name="Normal 12 4 3 4 2" xfId="557" xr:uid="{00000000-0005-0000-0000-0000426B0000}"/>
    <cellStyle name="Normal 12 4 3 4 2 2" xfId="956" xr:uid="{00000000-0005-0000-0000-0000436B0000}"/>
    <cellStyle name="Normal 12 4 3 4 2 2 2" xfId="1851" xr:uid="{00000000-0005-0000-0000-0000446B0000}"/>
    <cellStyle name="Normal 12 4 3 4 2 2 2 2" xfId="3681" xr:uid="{00000000-0005-0000-0000-0000456B0000}"/>
    <cellStyle name="Normal 12 4 3 4 2 2 2 2 2" xfId="9171" xr:uid="{00000000-0005-0000-0000-0000466B0000}"/>
    <cellStyle name="Normal 12 4 3 4 2 2 2 2 2 2" xfId="21981" xr:uid="{00000000-0005-0000-0000-0000476B0000}"/>
    <cellStyle name="Normal 12 4 3 4 2 2 2 2 2 2 2" xfId="39502" xr:uid="{00000000-0005-0000-0000-0000486B0000}"/>
    <cellStyle name="Normal 12 4 3 4 2 2 2 2 2 3" xfId="39503" xr:uid="{00000000-0005-0000-0000-0000496B0000}"/>
    <cellStyle name="Normal 12 4 3 4 2 2 2 2 3" xfId="16491" xr:uid="{00000000-0005-0000-0000-00004A6B0000}"/>
    <cellStyle name="Normal 12 4 3 4 2 2 2 2 3 2" xfId="39504" xr:uid="{00000000-0005-0000-0000-00004B6B0000}"/>
    <cellStyle name="Normal 12 4 3 4 2 2 2 2 4" xfId="39505" xr:uid="{00000000-0005-0000-0000-00004C6B0000}"/>
    <cellStyle name="Normal 12 4 3 4 2 2 2 3" xfId="5511" xr:uid="{00000000-0005-0000-0000-00004D6B0000}"/>
    <cellStyle name="Normal 12 4 3 4 2 2 2 3 2" xfId="11001" xr:uid="{00000000-0005-0000-0000-00004E6B0000}"/>
    <cellStyle name="Normal 12 4 3 4 2 2 2 3 2 2" xfId="23811" xr:uid="{00000000-0005-0000-0000-00004F6B0000}"/>
    <cellStyle name="Normal 12 4 3 4 2 2 2 3 2 2 2" xfId="39506" xr:uid="{00000000-0005-0000-0000-0000506B0000}"/>
    <cellStyle name="Normal 12 4 3 4 2 2 2 3 2 3" xfId="39507" xr:uid="{00000000-0005-0000-0000-0000516B0000}"/>
    <cellStyle name="Normal 12 4 3 4 2 2 2 3 3" xfId="18321" xr:uid="{00000000-0005-0000-0000-0000526B0000}"/>
    <cellStyle name="Normal 12 4 3 4 2 2 2 3 3 2" xfId="39508" xr:uid="{00000000-0005-0000-0000-0000536B0000}"/>
    <cellStyle name="Normal 12 4 3 4 2 2 2 3 4" xfId="39509" xr:uid="{00000000-0005-0000-0000-0000546B0000}"/>
    <cellStyle name="Normal 12 4 3 4 2 2 2 4" xfId="12831" xr:uid="{00000000-0005-0000-0000-0000556B0000}"/>
    <cellStyle name="Normal 12 4 3 4 2 2 2 4 2" xfId="25641" xr:uid="{00000000-0005-0000-0000-0000566B0000}"/>
    <cellStyle name="Normal 12 4 3 4 2 2 2 4 2 2" xfId="39510" xr:uid="{00000000-0005-0000-0000-0000576B0000}"/>
    <cellStyle name="Normal 12 4 3 4 2 2 2 4 3" xfId="39511" xr:uid="{00000000-0005-0000-0000-0000586B0000}"/>
    <cellStyle name="Normal 12 4 3 4 2 2 2 5" xfId="7341" xr:uid="{00000000-0005-0000-0000-0000596B0000}"/>
    <cellStyle name="Normal 12 4 3 4 2 2 2 5 2" xfId="20151" xr:uid="{00000000-0005-0000-0000-00005A6B0000}"/>
    <cellStyle name="Normal 12 4 3 4 2 2 2 5 2 2" xfId="39512" xr:uid="{00000000-0005-0000-0000-00005B6B0000}"/>
    <cellStyle name="Normal 12 4 3 4 2 2 2 5 3" xfId="39513" xr:uid="{00000000-0005-0000-0000-00005C6B0000}"/>
    <cellStyle name="Normal 12 4 3 4 2 2 2 6" xfId="14661" xr:uid="{00000000-0005-0000-0000-00005D6B0000}"/>
    <cellStyle name="Normal 12 4 3 4 2 2 2 6 2" xfId="39514" xr:uid="{00000000-0005-0000-0000-00005E6B0000}"/>
    <cellStyle name="Normal 12 4 3 4 2 2 2 7" xfId="39515" xr:uid="{00000000-0005-0000-0000-00005F6B0000}"/>
    <cellStyle name="Normal 12 4 3 4 2 2 3" xfId="2787" xr:uid="{00000000-0005-0000-0000-0000606B0000}"/>
    <cellStyle name="Normal 12 4 3 4 2 2 3 2" xfId="8277" xr:uid="{00000000-0005-0000-0000-0000616B0000}"/>
    <cellStyle name="Normal 12 4 3 4 2 2 3 2 2" xfId="21087" xr:uid="{00000000-0005-0000-0000-0000626B0000}"/>
    <cellStyle name="Normal 12 4 3 4 2 2 3 2 2 2" xfId="39516" xr:uid="{00000000-0005-0000-0000-0000636B0000}"/>
    <cellStyle name="Normal 12 4 3 4 2 2 3 2 3" xfId="39517" xr:uid="{00000000-0005-0000-0000-0000646B0000}"/>
    <cellStyle name="Normal 12 4 3 4 2 2 3 3" xfId="15597" xr:uid="{00000000-0005-0000-0000-0000656B0000}"/>
    <cellStyle name="Normal 12 4 3 4 2 2 3 3 2" xfId="39518" xr:uid="{00000000-0005-0000-0000-0000666B0000}"/>
    <cellStyle name="Normal 12 4 3 4 2 2 3 4" xfId="39519" xr:uid="{00000000-0005-0000-0000-0000676B0000}"/>
    <cellStyle name="Normal 12 4 3 4 2 2 4" xfId="4617" xr:uid="{00000000-0005-0000-0000-0000686B0000}"/>
    <cellStyle name="Normal 12 4 3 4 2 2 4 2" xfId="10107" xr:uid="{00000000-0005-0000-0000-0000696B0000}"/>
    <cellStyle name="Normal 12 4 3 4 2 2 4 2 2" xfId="22917" xr:uid="{00000000-0005-0000-0000-00006A6B0000}"/>
    <cellStyle name="Normal 12 4 3 4 2 2 4 2 2 2" xfId="39520" xr:uid="{00000000-0005-0000-0000-00006B6B0000}"/>
    <cellStyle name="Normal 12 4 3 4 2 2 4 2 3" xfId="39521" xr:uid="{00000000-0005-0000-0000-00006C6B0000}"/>
    <cellStyle name="Normal 12 4 3 4 2 2 4 3" xfId="17427" xr:uid="{00000000-0005-0000-0000-00006D6B0000}"/>
    <cellStyle name="Normal 12 4 3 4 2 2 4 3 2" xfId="39522" xr:uid="{00000000-0005-0000-0000-00006E6B0000}"/>
    <cellStyle name="Normal 12 4 3 4 2 2 4 4" xfId="39523" xr:uid="{00000000-0005-0000-0000-00006F6B0000}"/>
    <cellStyle name="Normal 12 4 3 4 2 2 5" xfId="11937" xr:uid="{00000000-0005-0000-0000-0000706B0000}"/>
    <cellStyle name="Normal 12 4 3 4 2 2 5 2" xfId="24747" xr:uid="{00000000-0005-0000-0000-0000716B0000}"/>
    <cellStyle name="Normal 12 4 3 4 2 2 5 2 2" xfId="39524" xr:uid="{00000000-0005-0000-0000-0000726B0000}"/>
    <cellStyle name="Normal 12 4 3 4 2 2 5 3" xfId="39525" xr:uid="{00000000-0005-0000-0000-0000736B0000}"/>
    <cellStyle name="Normal 12 4 3 4 2 2 6" xfId="6447" xr:uid="{00000000-0005-0000-0000-0000746B0000}"/>
    <cellStyle name="Normal 12 4 3 4 2 2 6 2" xfId="19257" xr:uid="{00000000-0005-0000-0000-0000756B0000}"/>
    <cellStyle name="Normal 12 4 3 4 2 2 6 2 2" xfId="39526" xr:uid="{00000000-0005-0000-0000-0000766B0000}"/>
    <cellStyle name="Normal 12 4 3 4 2 2 6 3" xfId="39527" xr:uid="{00000000-0005-0000-0000-0000776B0000}"/>
    <cellStyle name="Normal 12 4 3 4 2 2 7" xfId="13767" xr:uid="{00000000-0005-0000-0000-0000786B0000}"/>
    <cellStyle name="Normal 12 4 3 4 2 2 7 2" xfId="39528" xr:uid="{00000000-0005-0000-0000-0000796B0000}"/>
    <cellStyle name="Normal 12 4 3 4 2 2 8" xfId="39529" xr:uid="{00000000-0005-0000-0000-00007A6B0000}"/>
    <cellStyle name="Normal 12 4 3 4 2 3" xfId="1452" xr:uid="{00000000-0005-0000-0000-00007B6B0000}"/>
    <cellStyle name="Normal 12 4 3 4 2 3 2" xfId="3282" xr:uid="{00000000-0005-0000-0000-00007C6B0000}"/>
    <cellStyle name="Normal 12 4 3 4 2 3 2 2" xfId="8772" xr:uid="{00000000-0005-0000-0000-00007D6B0000}"/>
    <cellStyle name="Normal 12 4 3 4 2 3 2 2 2" xfId="21582" xr:uid="{00000000-0005-0000-0000-00007E6B0000}"/>
    <cellStyle name="Normal 12 4 3 4 2 3 2 2 2 2" xfId="39530" xr:uid="{00000000-0005-0000-0000-00007F6B0000}"/>
    <cellStyle name="Normal 12 4 3 4 2 3 2 2 3" xfId="39531" xr:uid="{00000000-0005-0000-0000-0000806B0000}"/>
    <cellStyle name="Normal 12 4 3 4 2 3 2 3" xfId="16092" xr:uid="{00000000-0005-0000-0000-0000816B0000}"/>
    <cellStyle name="Normal 12 4 3 4 2 3 2 3 2" xfId="39532" xr:uid="{00000000-0005-0000-0000-0000826B0000}"/>
    <cellStyle name="Normal 12 4 3 4 2 3 2 4" xfId="39533" xr:uid="{00000000-0005-0000-0000-0000836B0000}"/>
    <cellStyle name="Normal 12 4 3 4 2 3 3" xfId="5112" xr:uid="{00000000-0005-0000-0000-0000846B0000}"/>
    <cellStyle name="Normal 12 4 3 4 2 3 3 2" xfId="10602" xr:uid="{00000000-0005-0000-0000-0000856B0000}"/>
    <cellStyle name="Normal 12 4 3 4 2 3 3 2 2" xfId="23412" xr:uid="{00000000-0005-0000-0000-0000866B0000}"/>
    <cellStyle name="Normal 12 4 3 4 2 3 3 2 2 2" xfId="39534" xr:uid="{00000000-0005-0000-0000-0000876B0000}"/>
    <cellStyle name="Normal 12 4 3 4 2 3 3 2 3" xfId="39535" xr:uid="{00000000-0005-0000-0000-0000886B0000}"/>
    <cellStyle name="Normal 12 4 3 4 2 3 3 3" xfId="17922" xr:uid="{00000000-0005-0000-0000-0000896B0000}"/>
    <cellStyle name="Normal 12 4 3 4 2 3 3 3 2" xfId="39536" xr:uid="{00000000-0005-0000-0000-00008A6B0000}"/>
    <cellStyle name="Normal 12 4 3 4 2 3 3 4" xfId="39537" xr:uid="{00000000-0005-0000-0000-00008B6B0000}"/>
    <cellStyle name="Normal 12 4 3 4 2 3 4" xfId="12432" xr:uid="{00000000-0005-0000-0000-00008C6B0000}"/>
    <cellStyle name="Normal 12 4 3 4 2 3 4 2" xfId="25242" xr:uid="{00000000-0005-0000-0000-00008D6B0000}"/>
    <cellStyle name="Normal 12 4 3 4 2 3 4 2 2" xfId="39538" xr:uid="{00000000-0005-0000-0000-00008E6B0000}"/>
    <cellStyle name="Normal 12 4 3 4 2 3 4 3" xfId="39539" xr:uid="{00000000-0005-0000-0000-00008F6B0000}"/>
    <cellStyle name="Normal 12 4 3 4 2 3 5" xfId="6942" xr:uid="{00000000-0005-0000-0000-0000906B0000}"/>
    <cellStyle name="Normal 12 4 3 4 2 3 5 2" xfId="19752" xr:uid="{00000000-0005-0000-0000-0000916B0000}"/>
    <cellStyle name="Normal 12 4 3 4 2 3 5 2 2" xfId="39540" xr:uid="{00000000-0005-0000-0000-0000926B0000}"/>
    <cellStyle name="Normal 12 4 3 4 2 3 5 3" xfId="39541" xr:uid="{00000000-0005-0000-0000-0000936B0000}"/>
    <cellStyle name="Normal 12 4 3 4 2 3 6" xfId="14262" xr:uid="{00000000-0005-0000-0000-0000946B0000}"/>
    <cellStyle name="Normal 12 4 3 4 2 3 6 2" xfId="39542" xr:uid="{00000000-0005-0000-0000-0000956B0000}"/>
    <cellStyle name="Normal 12 4 3 4 2 3 7" xfId="39543" xr:uid="{00000000-0005-0000-0000-0000966B0000}"/>
    <cellStyle name="Normal 12 4 3 4 2 4" xfId="2388" xr:uid="{00000000-0005-0000-0000-0000976B0000}"/>
    <cellStyle name="Normal 12 4 3 4 2 4 2" xfId="7878" xr:uid="{00000000-0005-0000-0000-0000986B0000}"/>
    <cellStyle name="Normal 12 4 3 4 2 4 2 2" xfId="20688" xr:uid="{00000000-0005-0000-0000-0000996B0000}"/>
    <cellStyle name="Normal 12 4 3 4 2 4 2 2 2" xfId="39544" xr:uid="{00000000-0005-0000-0000-00009A6B0000}"/>
    <cellStyle name="Normal 12 4 3 4 2 4 2 3" xfId="39545" xr:uid="{00000000-0005-0000-0000-00009B6B0000}"/>
    <cellStyle name="Normal 12 4 3 4 2 4 3" xfId="15198" xr:uid="{00000000-0005-0000-0000-00009C6B0000}"/>
    <cellStyle name="Normal 12 4 3 4 2 4 3 2" xfId="39546" xr:uid="{00000000-0005-0000-0000-00009D6B0000}"/>
    <cellStyle name="Normal 12 4 3 4 2 4 4" xfId="39547" xr:uid="{00000000-0005-0000-0000-00009E6B0000}"/>
    <cellStyle name="Normal 12 4 3 4 2 5" xfId="4218" xr:uid="{00000000-0005-0000-0000-00009F6B0000}"/>
    <cellStyle name="Normal 12 4 3 4 2 5 2" xfId="9708" xr:uid="{00000000-0005-0000-0000-0000A06B0000}"/>
    <cellStyle name="Normal 12 4 3 4 2 5 2 2" xfId="22518" xr:uid="{00000000-0005-0000-0000-0000A16B0000}"/>
    <cellStyle name="Normal 12 4 3 4 2 5 2 2 2" xfId="39548" xr:uid="{00000000-0005-0000-0000-0000A26B0000}"/>
    <cellStyle name="Normal 12 4 3 4 2 5 2 3" xfId="39549" xr:uid="{00000000-0005-0000-0000-0000A36B0000}"/>
    <cellStyle name="Normal 12 4 3 4 2 5 3" xfId="17028" xr:uid="{00000000-0005-0000-0000-0000A46B0000}"/>
    <cellStyle name="Normal 12 4 3 4 2 5 3 2" xfId="39550" xr:uid="{00000000-0005-0000-0000-0000A56B0000}"/>
    <cellStyle name="Normal 12 4 3 4 2 5 4" xfId="39551" xr:uid="{00000000-0005-0000-0000-0000A66B0000}"/>
    <cellStyle name="Normal 12 4 3 4 2 6" xfId="11538" xr:uid="{00000000-0005-0000-0000-0000A76B0000}"/>
    <cellStyle name="Normal 12 4 3 4 2 6 2" xfId="24348" xr:uid="{00000000-0005-0000-0000-0000A86B0000}"/>
    <cellStyle name="Normal 12 4 3 4 2 6 2 2" xfId="39552" xr:uid="{00000000-0005-0000-0000-0000A96B0000}"/>
    <cellStyle name="Normal 12 4 3 4 2 6 3" xfId="39553" xr:uid="{00000000-0005-0000-0000-0000AA6B0000}"/>
    <cellStyle name="Normal 12 4 3 4 2 7" xfId="6048" xr:uid="{00000000-0005-0000-0000-0000AB6B0000}"/>
    <cellStyle name="Normal 12 4 3 4 2 7 2" xfId="18858" xr:uid="{00000000-0005-0000-0000-0000AC6B0000}"/>
    <cellStyle name="Normal 12 4 3 4 2 7 2 2" xfId="39554" xr:uid="{00000000-0005-0000-0000-0000AD6B0000}"/>
    <cellStyle name="Normal 12 4 3 4 2 7 3" xfId="39555" xr:uid="{00000000-0005-0000-0000-0000AE6B0000}"/>
    <cellStyle name="Normal 12 4 3 4 2 8" xfId="13368" xr:uid="{00000000-0005-0000-0000-0000AF6B0000}"/>
    <cellStyle name="Normal 12 4 3 4 2 8 2" xfId="39556" xr:uid="{00000000-0005-0000-0000-0000B06B0000}"/>
    <cellStyle name="Normal 12 4 3 4 2 9" xfId="39557" xr:uid="{00000000-0005-0000-0000-0000B16B0000}"/>
    <cellStyle name="Normal 12 4 3 4 3" xfId="689" xr:uid="{00000000-0005-0000-0000-0000B26B0000}"/>
    <cellStyle name="Normal 12 4 3 4 3 2" xfId="1089" xr:uid="{00000000-0005-0000-0000-0000B36B0000}"/>
    <cellStyle name="Normal 12 4 3 4 3 2 2" xfId="1984" xr:uid="{00000000-0005-0000-0000-0000B46B0000}"/>
    <cellStyle name="Normal 12 4 3 4 3 2 2 2" xfId="3814" xr:uid="{00000000-0005-0000-0000-0000B56B0000}"/>
    <cellStyle name="Normal 12 4 3 4 3 2 2 2 2" xfId="9304" xr:uid="{00000000-0005-0000-0000-0000B66B0000}"/>
    <cellStyle name="Normal 12 4 3 4 3 2 2 2 2 2" xfId="22114" xr:uid="{00000000-0005-0000-0000-0000B76B0000}"/>
    <cellStyle name="Normal 12 4 3 4 3 2 2 2 2 2 2" xfId="39558" xr:uid="{00000000-0005-0000-0000-0000B86B0000}"/>
    <cellStyle name="Normal 12 4 3 4 3 2 2 2 2 3" xfId="39559" xr:uid="{00000000-0005-0000-0000-0000B96B0000}"/>
    <cellStyle name="Normal 12 4 3 4 3 2 2 2 3" xfId="16624" xr:uid="{00000000-0005-0000-0000-0000BA6B0000}"/>
    <cellStyle name="Normal 12 4 3 4 3 2 2 2 3 2" xfId="39560" xr:uid="{00000000-0005-0000-0000-0000BB6B0000}"/>
    <cellStyle name="Normal 12 4 3 4 3 2 2 2 4" xfId="39561" xr:uid="{00000000-0005-0000-0000-0000BC6B0000}"/>
    <cellStyle name="Normal 12 4 3 4 3 2 2 3" xfId="5644" xr:uid="{00000000-0005-0000-0000-0000BD6B0000}"/>
    <cellStyle name="Normal 12 4 3 4 3 2 2 3 2" xfId="11134" xr:uid="{00000000-0005-0000-0000-0000BE6B0000}"/>
    <cellStyle name="Normal 12 4 3 4 3 2 2 3 2 2" xfId="23944" xr:uid="{00000000-0005-0000-0000-0000BF6B0000}"/>
    <cellStyle name="Normal 12 4 3 4 3 2 2 3 2 2 2" xfId="39562" xr:uid="{00000000-0005-0000-0000-0000C06B0000}"/>
    <cellStyle name="Normal 12 4 3 4 3 2 2 3 2 3" xfId="39563" xr:uid="{00000000-0005-0000-0000-0000C16B0000}"/>
    <cellStyle name="Normal 12 4 3 4 3 2 2 3 3" xfId="18454" xr:uid="{00000000-0005-0000-0000-0000C26B0000}"/>
    <cellStyle name="Normal 12 4 3 4 3 2 2 3 3 2" xfId="39564" xr:uid="{00000000-0005-0000-0000-0000C36B0000}"/>
    <cellStyle name="Normal 12 4 3 4 3 2 2 3 4" xfId="39565" xr:uid="{00000000-0005-0000-0000-0000C46B0000}"/>
    <cellStyle name="Normal 12 4 3 4 3 2 2 4" xfId="12964" xr:uid="{00000000-0005-0000-0000-0000C56B0000}"/>
    <cellStyle name="Normal 12 4 3 4 3 2 2 4 2" xfId="25774" xr:uid="{00000000-0005-0000-0000-0000C66B0000}"/>
    <cellStyle name="Normal 12 4 3 4 3 2 2 4 2 2" xfId="39566" xr:uid="{00000000-0005-0000-0000-0000C76B0000}"/>
    <cellStyle name="Normal 12 4 3 4 3 2 2 4 3" xfId="39567" xr:uid="{00000000-0005-0000-0000-0000C86B0000}"/>
    <cellStyle name="Normal 12 4 3 4 3 2 2 5" xfId="7474" xr:uid="{00000000-0005-0000-0000-0000C96B0000}"/>
    <cellStyle name="Normal 12 4 3 4 3 2 2 5 2" xfId="20284" xr:uid="{00000000-0005-0000-0000-0000CA6B0000}"/>
    <cellStyle name="Normal 12 4 3 4 3 2 2 5 2 2" xfId="39568" xr:uid="{00000000-0005-0000-0000-0000CB6B0000}"/>
    <cellStyle name="Normal 12 4 3 4 3 2 2 5 3" xfId="39569" xr:uid="{00000000-0005-0000-0000-0000CC6B0000}"/>
    <cellStyle name="Normal 12 4 3 4 3 2 2 6" xfId="14794" xr:uid="{00000000-0005-0000-0000-0000CD6B0000}"/>
    <cellStyle name="Normal 12 4 3 4 3 2 2 6 2" xfId="39570" xr:uid="{00000000-0005-0000-0000-0000CE6B0000}"/>
    <cellStyle name="Normal 12 4 3 4 3 2 2 7" xfId="39571" xr:uid="{00000000-0005-0000-0000-0000CF6B0000}"/>
    <cellStyle name="Normal 12 4 3 4 3 2 3" xfId="2920" xr:uid="{00000000-0005-0000-0000-0000D06B0000}"/>
    <cellStyle name="Normal 12 4 3 4 3 2 3 2" xfId="8410" xr:uid="{00000000-0005-0000-0000-0000D16B0000}"/>
    <cellStyle name="Normal 12 4 3 4 3 2 3 2 2" xfId="21220" xr:uid="{00000000-0005-0000-0000-0000D26B0000}"/>
    <cellStyle name="Normal 12 4 3 4 3 2 3 2 2 2" xfId="39572" xr:uid="{00000000-0005-0000-0000-0000D36B0000}"/>
    <cellStyle name="Normal 12 4 3 4 3 2 3 2 3" xfId="39573" xr:uid="{00000000-0005-0000-0000-0000D46B0000}"/>
    <cellStyle name="Normal 12 4 3 4 3 2 3 3" xfId="15730" xr:uid="{00000000-0005-0000-0000-0000D56B0000}"/>
    <cellStyle name="Normal 12 4 3 4 3 2 3 3 2" xfId="39574" xr:uid="{00000000-0005-0000-0000-0000D66B0000}"/>
    <cellStyle name="Normal 12 4 3 4 3 2 3 4" xfId="39575" xr:uid="{00000000-0005-0000-0000-0000D76B0000}"/>
    <cellStyle name="Normal 12 4 3 4 3 2 4" xfId="4750" xr:uid="{00000000-0005-0000-0000-0000D86B0000}"/>
    <cellStyle name="Normal 12 4 3 4 3 2 4 2" xfId="10240" xr:uid="{00000000-0005-0000-0000-0000D96B0000}"/>
    <cellStyle name="Normal 12 4 3 4 3 2 4 2 2" xfId="23050" xr:uid="{00000000-0005-0000-0000-0000DA6B0000}"/>
    <cellStyle name="Normal 12 4 3 4 3 2 4 2 2 2" xfId="39576" xr:uid="{00000000-0005-0000-0000-0000DB6B0000}"/>
    <cellStyle name="Normal 12 4 3 4 3 2 4 2 3" xfId="39577" xr:uid="{00000000-0005-0000-0000-0000DC6B0000}"/>
    <cellStyle name="Normal 12 4 3 4 3 2 4 3" xfId="17560" xr:uid="{00000000-0005-0000-0000-0000DD6B0000}"/>
    <cellStyle name="Normal 12 4 3 4 3 2 4 3 2" xfId="39578" xr:uid="{00000000-0005-0000-0000-0000DE6B0000}"/>
    <cellStyle name="Normal 12 4 3 4 3 2 4 4" xfId="39579" xr:uid="{00000000-0005-0000-0000-0000DF6B0000}"/>
    <cellStyle name="Normal 12 4 3 4 3 2 5" xfId="12070" xr:uid="{00000000-0005-0000-0000-0000E06B0000}"/>
    <cellStyle name="Normal 12 4 3 4 3 2 5 2" xfId="24880" xr:uid="{00000000-0005-0000-0000-0000E16B0000}"/>
    <cellStyle name="Normal 12 4 3 4 3 2 5 2 2" xfId="39580" xr:uid="{00000000-0005-0000-0000-0000E26B0000}"/>
    <cellStyle name="Normal 12 4 3 4 3 2 5 3" xfId="39581" xr:uid="{00000000-0005-0000-0000-0000E36B0000}"/>
    <cellStyle name="Normal 12 4 3 4 3 2 6" xfId="6580" xr:uid="{00000000-0005-0000-0000-0000E46B0000}"/>
    <cellStyle name="Normal 12 4 3 4 3 2 6 2" xfId="19390" xr:uid="{00000000-0005-0000-0000-0000E56B0000}"/>
    <cellStyle name="Normal 12 4 3 4 3 2 6 2 2" xfId="39582" xr:uid="{00000000-0005-0000-0000-0000E66B0000}"/>
    <cellStyle name="Normal 12 4 3 4 3 2 6 3" xfId="39583" xr:uid="{00000000-0005-0000-0000-0000E76B0000}"/>
    <cellStyle name="Normal 12 4 3 4 3 2 7" xfId="13900" xr:uid="{00000000-0005-0000-0000-0000E86B0000}"/>
    <cellStyle name="Normal 12 4 3 4 3 2 7 2" xfId="39584" xr:uid="{00000000-0005-0000-0000-0000E96B0000}"/>
    <cellStyle name="Normal 12 4 3 4 3 2 8" xfId="39585" xr:uid="{00000000-0005-0000-0000-0000EA6B0000}"/>
    <cellStyle name="Normal 12 4 3 4 3 3" xfId="1584" xr:uid="{00000000-0005-0000-0000-0000EB6B0000}"/>
    <cellStyle name="Normal 12 4 3 4 3 3 2" xfId="3414" xr:uid="{00000000-0005-0000-0000-0000EC6B0000}"/>
    <cellStyle name="Normal 12 4 3 4 3 3 2 2" xfId="8904" xr:uid="{00000000-0005-0000-0000-0000ED6B0000}"/>
    <cellStyle name="Normal 12 4 3 4 3 3 2 2 2" xfId="21714" xr:uid="{00000000-0005-0000-0000-0000EE6B0000}"/>
    <cellStyle name="Normal 12 4 3 4 3 3 2 2 2 2" xfId="39586" xr:uid="{00000000-0005-0000-0000-0000EF6B0000}"/>
    <cellStyle name="Normal 12 4 3 4 3 3 2 2 3" xfId="39587" xr:uid="{00000000-0005-0000-0000-0000F06B0000}"/>
    <cellStyle name="Normal 12 4 3 4 3 3 2 3" xfId="16224" xr:uid="{00000000-0005-0000-0000-0000F16B0000}"/>
    <cellStyle name="Normal 12 4 3 4 3 3 2 3 2" xfId="39588" xr:uid="{00000000-0005-0000-0000-0000F26B0000}"/>
    <cellStyle name="Normal 12 4 3 4 3 3 2 4" xfId="39589" xr:uid="{00000000-0005-0000-0000-0000F36B0000}"/>
    <cellStyle name="Normal 12 4 3 4 3 3 3" xfId="5244" xr:uid="{00000000-0005-0000-0000-0000F46B0000}"/>
    <cellStyle name="Normal 12 4 3 4 3 3 3 2" xfId="10734" xr:uid="{00000000-0005-0000-0000-0000F56B0000}"/>
    <cellStyle name="Normal 12 4 3 4 3 3 3 2 2" xfId="23544" xr:uid="{00000000-0005-0000-0000-0000F66B0000}"/>
    <cellStyle name="Normal 12 4 3 4 3 3 3 2 2 2" xfId="39590" xr:uid="{00000000-0005-0000-0000-0000F76B0000}"/>
    <cellStyle name="Normal 12 4 3 4 3 3 3 2 3" xfId="39591" xr:uid="{00000000-0005-0000-0000-0000F86B0000}"/>
    <cellStyle name="Normal 12 4 3 4 3 3 3 3" xfId="18054" xr:uid="{00000000-0005-0000-0000-0000F96B0000}"/>
    <cellStyle name="Normal 12 4 3 4 3 3 3 3 2" xfId="39592" xr:uid="{00000000-0005-0000-0000-0000FA6B0000}"/>
    <cellStyle name="Normal 12 4 3 4 3 3 3 4" xfId="39593" xr:uid="{00000000-0005-0000-0000-0000FB6B0000}"/>
    <cellStyle name="Normal 12 4 3 4 3 3 4" xfId="12564" xr:uid="{00000000-0005-0000-0000-0000FC6B0000}"/>
    <cellStyle name="Normal 12 4 3 4 3 3 4 2" xfId="25374" xr:uid="{00000000-0005-0000-0000-0000FD6B0000}"/>
    <cellStyle name="Normal 12 4 3 4 3 3 4 2 2" xfId="39594" xr:uid="{00000000-0005-0000-0000-0000FE6B0000}"/>
    <cellStyle name="Normal 12 4 3 4 3 3 4 3" xfId="39595" xr:uid="{00000000-0005-0000-0000-0000FF6B0000}"/>
    <cellStyle name="Normal 12 4 3 4 3 3 5" xfId="7074" xr:uid="{00000000-0005-0000-0000-0000006C0000}"/>
    <cellStyle name="Normal 12 4 3 4 3 3 5 2" xfId="19884" xr:uid="{00000000-0005-0000-0000-0000016C0000}"/>
    <cellStyle name="Normal 12 4 3 4 3 3 5 2 2" xfId="39596" xr:uid="{00000000-0005-0000-0000-0000026C0000}"/>
    <cellStyle name="Normal 12 4 3 4 3 3 5 3" xfId="39597" xr:uid="{00000000-0005-0000-0000-0000036C0000}"/>
    <cellStyle name="Normal 12 4 3 4 3 3 6" xfId="14394" xr:uid="{00000000-0005-0000-0000-0000046C0000}"/>
    <cellStyle name="Normal 12 4 3 4 3 3 6 2" xfId="39598" xr:uid="{00000000-0005-0000-0000-0000056C0000}"/>
    <cellStyle name="Normal 12 4 3 4 3 3 7" xfId="39599" xr:uid="{00000000-0005-0000-0000-0000066C0000}"/>
    <cellStyle name="Normal 12 4 3 4 3 4" xfId="2520" xr:uid="{00000000-0005-0000-0000-0000076C0000}"/>
    <cellStyle name="Normal 12 4 3 4 3 4 2" xfId="8010" xr:uid="{00000000-0005-0000-0000-0000086C0000}"/>
    <cellStyle name="Normal 12 4 3 4 3 4 2 2" xfId="20820" xr:uid="{00000000-0005-0000-0000-0000096C0000}"/>
    <cellStyle name="Normal 12 4 3 4 3 4 2 2 2" xfId="39600" xr:uid="{00000000-0005-0000-0000-00000A6C0000}"/>
    <cellStyle name="Normal 12 4 3 4 3 4 2 3" xfId="39601" xr:uid="{00000000-0005-0000-0000-00000B6C0000}"/>
    <cellStyle name="Normal 12 4 3 4 3 4 3" xfId="15330" xr:uid="{00000000-0005-0000-0000-00000C6C0000}"/>
    <cellStyle name="Normal 12 4 3 4 3 4 3 2" xfId="39602" xr:uid="{00000000-0005-0000-0000-00000D6C0000}"/>
    <cellStyle name="Normal 12 4 3 4 3 4 4" xfId="39603" xr:uid="{00000000-0005-0000-0000-00000E6C0000}"/>
    <cellStyle name="Normal 12 4 3 4 3 5" xfId="4350" xr:uid="{00000000-0005-0000-0000-00000F6C0000}"/>
    <cellStyle name="Normal 12 4 3 4 3 5 2" xfId="9840" xr:uid="{00000000-0005-0000-0000-0000106C0000}"/>
    <cellStyle name="Normal 12 4 3 4 3 5 2 2" xfId="22650" xr:uid="{00000000-0005-0000-0000-0000116C0000}"/>
    <cellStyle name="Normal 12 4 3 4 3 5 2 2 2" xfId="39604" xr:uid="{00000000-0005-0000-0000-0000126C0000}"/>
    <cellStyle name="Normal 12 4 3 4 3 5 2 3" xfId="39605" xr:uid="{00000000-0005-0000-0000-0000136C0000}"/>
    <cellStyle name="Normal 12 4 3 4 3 5 3" xfId="17160" xr:uid="{00000000-0005-0000-0000-0000146C0000}"/>
    <cellStyle name="Normal 12 4 3 4 3 5 3 2" xfId="39606" xr:uid="{00000000-0005-0000-0000-0000156C0000}"/>
    <cellStyle name="Normal 12 4 3 4 3 5 4" xfId="39607" xr:uid="{00000000-0005-0000-0000-0000166C0000}"/>
    <cellStyle name="Normal 12 4 3 4 3 6" xfId="11670" xr:uid="{00000000-0005-0000-0000-0000176C0000}"/>
    <cellStyle name="Normal 12 4 3 4 3 6 2" xfId="24480" xr:uid="{00000000-0005-0000-0000-0000186C0000}"/>
    <cellStyle name="Normal 12 4 3 4 3 6 2 2" xfId="39608" xr:uid="{00000000-0005-0000-0000-0000196C0000}"/>
    <cellStyle name="Normal 12 4 3 4 3 6 3" xfId="39609" xr:uid="{00000000-0005-0000-0000-00001A6C0000}"/>
    <cellStyle name="Normal 12 4 3 4 3 7" xfId="6180" xr:uid="{00000000-0005-0000-0000-00001B6C0000}"/>
    <cellStyle name="Normal 12 4 3 4 3 7 2" xfId="18990" xr:uid="{00000000-0005-0000-0000-00001C6C0000}"/>
    <cellStyle name="Normal 12 4 3 4 3 7 2 2" xfId="39610" xr:uid="{00000000-0005-0000-0000-00001D6C0000}"/>
    <cellStyle name="Normal 12 4 3 4 3 7 3" xfId="39611" xr:uid="{00000000-0005-0000-0000-00001E6C0000}"/>
    <cellStyle name="Normal 12 4 3 4 3 8" xfId="13500" xr:uid="{00000000-0005-0000-0000-00001F6C0000}"/>
    <cellStyle name="Normal 12 4 3 4 3 8 2" xfId="39612" xr:uid="{00000000-0005-0000-0000-0000206C0000}"/>
    <cellStyle name="Normal 12 4 3 4 3 9" xfId="39613" xr:uid="{00000000-0005-0000-0000-0000216C0000}"/>
    <cellStyle name="Normal 12 4 3 4 4" xfId="464" xr:uid="{00000000-0005-0000-0000-0000226C0000}"/>
    <cellStyle name="Normal 12 4 3 4 4 2" xfId="1359" xr:uid="{00000000-0005-0000-0000-0000236C0000}"/>
    <cellStyle name="Normal 12 4 3 4 4 2 2" xfId="3189" xr:uid="{00000000-0005-0000-0000-0000246C0000}"/>
    <cellStyle name="Normal 12 4 3 4 4 2 2 2" xfId="8679" xr:uid="{00000000-0005-0000-0000-0000256C0000}"/>
    <cellStyle name="Normal 12 4 3 4 4 2 2 2 2" xfId="21489" xr:uid="{00000000-0005-0000-0000-0000266C0000}"/>
    <cellStyle name="Normal 12 4 3 4 4 2 2 2 2 2" xfId="39614" xr:uid="{00000000-0005-0000-0000-0000276C0000}"/>
    <cellStyle name="Normal 12 4 3 4 4 2 2 2 3" xfId="39615" xr:uid="{00000000-0005-0000-0000-0000286C0000}"/>
    <cellStyle name="Normal 12 4 3 4 4 2 2 3" xfId="15999" xr:uid="{00000000-0005-0000-0000-0000296C0000}"/>
    <cellStyle name="Normal 12 4 3 4 4 2 2 3 2" xfId="39616" xr:uid="{00000000-0005-0000-0000-00002A6C0000}"/>
    <cellStyle name="Normal 12 4 3 4 4 2 2 4" xfId="39617" xr:uid="{00000000-0005-0000-0000-00002B6C0000}"/>
    <cellStyle name="Normal 12 4 3 4 4 2 3" xfId="5019" xr:uid="{00000000-0005-0000-0000-00002C6C0000}"/>
    <cellStyle name="Normal 12 4 3 4 4 2 3 2" xfId="10509" xr:uid="{00000000-0005-0000-0000-00002D6C0000}"/>
    <cellStyle name="Normal 12 4 3 4 4 2 3 2 2" xfId="23319" xr:uid="{00000000-0005-0000-0000-00002E6C0000}"/>
    <cellStyle name="Normal 12 4 3 4 4 2 3 2 2 2" xfId="39618" xr:uid="{00000000-0005-0000-0000-00002F6C0000}"/>
    <cellStyle name="Normal 12 4 3 4 4 2 3 2 3" xfId="39619" xr:uid="{00000000-0005-0000-0000-0000306C0000}"/>
    <cellStyle name="Normal 12 4 3 4 4 2 3 3" xfId="17829" xr:uid="{00000000-0005-0000-0000-0000316C0000}"/>
    <cellStyle name="Normal 12 4 3 4 4 2 3 3 2" xfId="39620" xr:uid="{00000000-0005-0000-0000-0000326C0000}"/>
    <cellStyle name="Normal 12 4 3 4 4 2 3 4" xfId="39621" xr:uid="{00000000-0005-0000-0000-0000336C0000}"/>
    <cellStyle name="Normal 12 4 3 4 4 2 4" xfId="12339" xr:uid="{00000000-0005-0000-0000-0000346C0000}"/>
    <cellStyle name="Normal 12 4 3 4 4 2 4 2" xfId="25149" xr:uid="{00000000-0005-0000-0000-0000356C0000}"/>
    <cellStyle name="Normal 12 4 3 4 4 2 4 2 2" xfId="39622" xr:uid="{00000000-0005-0000-0000-0000366C0000}"/>
    <cellStyle name="Normal 12 4 3 4 4 2 4 3" xfId="39623" xr:uid="{00000000-0005-0000-0000-0000376C0000}"/>
    <cellStyle name="Normal 12 4 3 4 4 2 5" xfId="6849" xr:uid="{00000000-0005-0000-0000-0000386C0000}"/>
    <cellStyle name="Normal 12 4 3 4 4 2 5 2" xfId="19659" xr:uid="{00000000-0005-0000-0000-0000396C0000}"/>
    <cellStyle name="Normal 12 4 3 4 4 2 5 2 2" xfId="39624" xr:uid="{00000000-0005-0000-0000-00003A6C0000}"/>
    <cellStyle name="Normal 12 4 3 4 4 2 5 3" xfId="39625" xr:uid="{00000000-0005-0000-0000-00003B6C0000}"/>
    <cellStyle name="Normal 12 4 3 4 4 2 6" xfId="14169" xr:uid="{00000000-0005-0000-0000-00003C6C0000}"/>
    <cellStyle name="Normal 12 4 3 4 4 2 6 2" xfId="39626" xr:uid="{00000000-0005-0000-0000-00003D6C0000}"/>
    <cellStyle name="Normal 12 4 3 4 4 2 7" xfId="39627" xr:uid="{00000000-0005-0000-0000-00003E6C0000}"/>
    <cellStyle name="Normal 12 4 3 4 4 3" xfId="2295" xr:uid="{00000000-0005-0000-0000-00003F6C0000}"/>
    <cellStyle name="Normal 12 4 3 4 4 3 2" xfId="7785" xr:uid="{00000000-0005-0000-0000-0000406C0000}"/>
    <cellStyle name="Normal 12 4 3 4 4 3 2 2" xfId="20595" xr:uid="{00000000-0005-0000-0000-0000416C0000}"/>
    <cellStyle name="Normal 12 4 3 4 4 3 2 2 2" xfId="39628" xr:uid="{00000000-0005-0000-0000-0000426C0000}"/>
    <cellStyle name="Normal 12 4 3 4 4 3 2 3" xfId="39629" xr:uid="{00000000-0005-0000-0000-0000436C0000}"/>
    <cellStyle name="Normal 12 4 3 4 4 3 3" xfId="15105" xr:uid="{00000000-0005-0000-0000-0000446C0000}"/>
    <cellStyle name="Normal 12 4 3 4 4 3 3 2" xfId="39630" xr:uid="{00000000-0005-0000-0000-0000456C0000}"/>
    <cellStyle name="Normal 12 4 3 4 4 3 4" xfId="39631" xr:uid="{00000000-0005-0000-0000-0000466C0000}"/>
    <cellStyle name="Normal 12 4 3 4 4 4" xfId="4125" xr:uid="{00000000-0005-0000-0000-0000476C0000}"/>
    <cellStyle name="Normal 12 4 3 4 4 4 2" xfId="9615" xr:uid="{00000000-0005-0000-0000-0000486C0000}"/>
    <cellStyle name="Normal 12 4 3 4 4 4 2 2" xfId="22425" xr:uid="{00000000-0005-0000-0000-0000496C0000}"/>
    <cellStyle name="Normal 12 4 3 4 4 4 2 2 2" xfId="39632" xr:uid="{00000000-0005-0000-0000-00004A6C0000}"/>
    <cellStyle name="Normal 12 4 3 4 4 4 2 3" xfId="39633" xr:uid="{00000000-0005-0000-0000-00004B6C0000}"/>
    <cellStyle name="Normal 12 4 3 4 4 4 3" xfId="16935" xr:uid="{00000000-0005-0000-0000-00004C6C0000}"/>
    <cellStyle name="Normal 12 4 3 4 4 4 3 2" xfId="39634" xr:uid="{00000000-0005-0000-0000-00004D6C0000}"/>
    <cellStyle name="Normal 12 4 3 4 4 4 4" xfId="39635" xr:uid="{00000000-0005-0000-0000-00004E6C0000}"/>
    <cellStyle name="Normal 12 4 3 4 4 5" xfId="11445" xr:uid="{00000000-0005-0000-0000-00004F6C0000}"/>
    <cellStyle name="Normal 12 4 3 4 4 5 2" xfId="24255" xr:uid="{00000000-0005-0000-0000-0000506C0000}"/>
    <cellStyle name="Normal 12 4 3 4 4 5 2 2" xfId="39636" xr:uid="{00000000-0005-0000-0000-0000516C0000}"/>
    <cellStyle name="Normal 12 4 3 4 4 5 3" xfId="39637" xr:uid="{00000000-0005-0000-0000-0000526C0000}"/>
    <cellStyle name="Normal 12 4 3 4 4 6" xfId="5955" xr:uid="{00000000-0005-0000-0000-0000536C0000}"/>
    <cellStyle name="Normal 12 4 3 4 4 6 2" xfId="18765" xr:uid="{00000000-0005-0000-0000-0000546C0000}"/>
    <cellStyle name="Normal 12 4 3 4 4 6 2 2" xfId="39638" xr:uid="{00000000-0005-0000-0000-0000556C0000}"/>
    <cellStyle name="Normal 12 4 3 4 4 6 3" xfId="39639" xr:uid="{00000000-0005-0000-0000-0000566C0000}"/>
    <cellStyle name="Normal 12 4 3 4 4 7" xfId="13275" xr:uid="{00000000-0005-0000-0000-0000576C0000}"/>
    <cellStyle name="Normal 12 4 3 4 4 7 2" xfId="39640" xr:uid="{00000000-0005-0000-0000-0000586C0000}"/>
    <cellStyle name="Normal 12 4 3 4 4 8" xfId="39641" xr:uid="{00000000-0005-0000-0000-0000596C0000}"/>
    <cellStyle name="Normal 12 4 3 4 5" xfId="823" xr:uid="{00000000-0005-0000-0000-00005A6C0000}"/>
    <cellStyle name="Normal 12 4 3 4 5 2" xfId="1718" xr:uid="{00000000-0005-0000-0000-00005B6C0000}"/>
    <cellStyle name="Normal 12 4 3 4 5 2 2" xfId="3548" xr:uid="{00000000-0005-0000-0000-00005C6C0000}"/>
    <cellStyle name="Normal 12 4 3 4 5 2 2 2" xfId="9038" xr:uid="{00000000-0005-0000-0000-00005D6C0000}"/>
    <cellStyle name="Normal 12 4 3 4 5 2 2 2 2" xfId="21848" xr:uid="{00000000-0005-0000-0000-00005E6C0000}"/>
    <cellStyle name="Normal 12 4 3 4 5 2 2 2 2 2" xfId="39642" xr:uid="{00000000-0005-0000-0000-00005F6C0000}"/>
    <cellStyle name="Normal 12 4 3 4 5 2 2 2 3" xfId="39643" xr:uid="{00000000-0005-0000-0000-0000606C0000}"/>
    <cellStyle name="Normal 12 4 3 4 5 2 2 3" xfId="16358" xr:uid="{00000000-0005-0000-0000-0000616C0000}"/>
    <cellStyle name="Normal 12 4 3 4 5 2 2 3 2" xfId="39644" xr:uid="{00000000-0005-0000-0000-0000626C0000}"/>
    <cellStyle name="Normal 12 4 3 4 5 2 2 4" xfId="39645" xr:uid="{00000000-0005-0000-0000-0000636C0000}"/>
    <cellStyle name="Normal 12 4 3 4 5 2 3" xfId="5378" xr:uid="{00000000-0005-0000-0000-0000646C0000}"/>
    <cellStyle name="Normal 12 4 3 4 5 2 3 2" xfId="10868" xr:uid="{00000000-0005-0000-0000-0000656C0000}"/>
    <cellStyle name="Normal 12 4 3 4 5 2 3 2 2" xfId="23678" xr:uid="{00000000-0005-0000-0000-0000666C0000}"/>
    <cellStyle name="Normal 12 4 3 4 5 2 3 2 2 2" xfId="39646" xr:uid="{00000000-0005-0000-0000-0000676C0000}"/>
    <cellStyle name="Normal 12 4 3 4 5 2 3 2 3" xfId="39647" xr:uid="{00000000-0005-0000-0000-0000686C0000}"/>
    <cellStyle name="Normal 12 4 3 4 5 2 3 3" xfId="18188" xr:uid="{00000000-0005-0000-0000-0000696C0000}"/>
    <cellStyle name="Normal 12 4 3 4 5 2 3 3 2" xfId="39648" xr:uid="{00000000-0005-0000-0000-00006A6C0000}"/>
    <cellStyle name="Normal 12 4 3 4 5 2 3 4" xfId="39649" xr:uid="{00000000-0005-0000-0000-00006B6C0000}"/>
    <cellStyle name="Normal 12 4 3 4 5 2 4" xfId="12698" xr:uid="{00000000-0005-0000-0000-00006C6C0000}"/>
    <cellStyle name="Normal 12 4 3 4 5 2 4 2" xfId="25508" xr:uid="{00000000-0005-0000-0000-00006D6C0000}"/>
    <cellStyle name="Normal 12 4 3 4 5 2 4 2 2" xfId="39650" xr:uid="{00000000-0005-0000-0000-00006E6C0000}"/>
    <cellStyle name="Normal 12 4 3 4 5 2 4 3" xfId="39651" xr:uid="{00000000-0005-0000-0000-00006F6C0000}"/>
    <cellStyle name="Normal 12 4 3 4 5 2 5" xfId="7208" xr:uid="{00000000-0005-0000-0000-0000706C0000}"/>
    <cellStyle name="Normal 12 4 3 4 5 2 5 2" xfId="20018" xr:uid="{00000000-0005-0000-0000-0000716C0000}"/>
    <cellStyle name="Normal 12 4 3 4 5 2 5 2 2" xfId="39652" xr:uid="{00000000-0005-0000-0000-0000726C0000}"/>
    <cellStyle name="Normal 12 4 3 4 5 2 5 3" xfId="39653" xr:uid="{00000000-0005-0000-0000-0000736C0000}"/>
    <cellStyle name="Normal 12 4 3 4 5 2 6" xfId="14528" xr:uid="{00000000-0005-0000-0000-0000746C0000}"/>
    <cellStyle name="Normal 12 4 3 4 5 2 6 2" xfId="39654" xr:uid="{00000000-0005-0000-0000-0000756C0000}"/>
    <cellStyle name="Normal 12 4 3 4 5 2 7" xfId="39655" xr:uid="{00000000-0005-0000-0000-0000766C0000}"/>
    <cellStyle name="Normal 12 4 3 4 5 3" xfId="2654" xr:uid="{00000000-0005-0000-0000-0000776C0000}"/>
    <cellStyle name="Normal 12 4 3 4 5 3 2" xfId="8144" xr:uid="{00000000-0005-0000-0000-0000786C0000}"/>
    <cellStyle name="Normal 12 4 3 4 5 3 2 2" xfId="20954" xr:uid="{00000000-0005-0000-0000-0000796C0000}"/>
    <cellStyle name="Normal 12 4 3 4 5 3 2 2 2" xfId="39656" xr:uid="{00000000-0005-0000-0000-00007A6C0000}"/>
    <cellStyle name="Normal 12 4 3 4 5 3 2 3" xfId="39657" xr:uid="{00000000-0005-0000-0000-00007B6C0000}"/>
    <cellStyle name="Normal 12 4 3 4 5 3 3" xfId="15464" xr:uid="{00000000-0005-0000-0000-00007C6C0000}"/>
    <cellStyle name="Normal 12 4 3 4 5 3 3 2" xfId="39658" xr:uid="{00000000-0005-0000-0000-00007D6C0000}"/>
    <cellStyle name="Normal 12 4 3 4 5 3 4" xfId="39659" xr:uid="{00000000-0005-0000-0000-00007E6C0000}"/>
    <cellStyle name="Normal 12 4 3 4 5 4" xfId="4484" xr:uid="{00000000-0005-0000-0000-00007F6C0000}"/>
    <cellStyle name="Normal 12 4 3 4 5 4 2" xfId="9974" xr:uid="{00000000-0005-0000-0000-0000806C0000}"/>
    <cellStyle name="Normal 12 4 3 4 5 4 2 2" xfId="22784" xr:uid="{00000000-0005-0000-0000-0000816C0000}"/>
    <cellStyle name="Normal 12 4 3 4 5 4 2 2 2" xfId="39660" xr:uid="{00000000-0005-0000-0000-0000826C0000}"/>
    <cellStyle name="Normal 12 4 3 4 5 4 2 3" xfId="39661" xr:uid="{00000000-0005-0000-0000-0000836C0000}"/>
    <cellStyle name="Normal 12 4 3 4 5 4 3" xfId="17294" xr:uid="{00000000-0005-0000-0000-0000846C0000}"/>
    <cellStyle name="Normal 12 4 3 4 5 4 3 2" xfId="39662" xr:uid="{00000000-0005-0000-0000-0000856C0000}"/>
    <cellStyle name="Normal 12 4 3 4 5 4 4" xfId="39663" xr:uid="{00000000-0005-0000-0000-0000866C0000}"/>
    <cellStyle name="Normal 12 4 3 4 5 5" xfId="11804" xr:uid="{00000000-0005-0000-0000-0000876C0000}"/>
    <cellStyle name="Normal 12 4 3 4 5 5 2" xfId="24614" xr:uid="{00000000-0005-0000-0000-0000886C0000}"/>
    <cellStyle name="Normal 12 4 3 4 5 5 2 2" xfId="39664" xr:uid="{00000000-0005-0000-0000-0000896C0000}"/>
    <cellStyle name="Normal 12 4 3 4 5 5 3" xfId="39665" xr:uid="{00000000-0005-0000-0000-00008A6C0000}"/>
    <cellStyle name="Normal 12 4 3 4 5 6" xfId="6314" xr:uid="{00000000-0005-0000-0000-00008B6C0000}"/>
    <cellStyle name="Normal 12 4 3 4 5 6 2" xfId="19124" xr:uid="{00000000-0005-0000-0000-00008C6C0000}"/>
    <cellStyle name="Normal 12 4 3 4 5 6 2 2" xfId="39666" xr:uid="{00000000-0005-0000-0000-00008D6C0000}"/>
    <cellStyle name="Normal 12 4 3 4 5 6 3" xfId="39667" xr:uid="{00000000-0005-0000-0000-00008E6C0000}"/>
    <cellStyle name="Normal 12 4 3 4 5 7" xfId="13634" xr:uid="{00000000-0005-0000-0000-00008F6C0000}"/>
    <cellStyle name="Normal 12 4 3 4 5 7 2" xfId="39668" xr:uid="{00000000-0005-0000-0000-0000906C0000}"/>
    <cellStyle name="Normal 12 4 3 4 5 8" xfId="39669" xr:uid="{00000000-0005-0000-0000-0000916C0000}"/>
    <cellStyle name="Normal 12 4 3 4 6" xfId="1224" xr:uid="{00000000-0005-0000-0000-0000926C0000}"/>
    <cellStyle name="Normal 12 4 3 4 6 2" xfId="3054" xr:uid="{00000000-0005-0000-0000-0000936C0000}"/>
    <cellStyle name="Normal 12 4 3 4 6 2 2" xfId="8544" xr:uid="{00000000-0005-0000-0000-0000946C0000}"/>
    <cellStyle name="Normal 12 4 3 4 6 2 2 2" xfId="21354" xr:uid="{00000000-0005-0000-0000-0000956C0000}"/>
    <cellStyle name="Normal 12 4 3 4 6 2 2 2 2" xfId="39670" xr:uid="{00000000-0005-0000-0000-0000966C0000}"/>
    <cellStyle name="Normal 12 4 3 4 6 2 2 3" xfId="39671" xr:uid="{00000000-0005-0000-0000-0000976C0000}"/>
    <cellStyle name="Normal 12 4 3 4 6 2 3" xfId="15864" xr:uid="{00000000-0005-0000-0000-0000986C0000}"/>
    <cellStyle name="Normal 12 4 3 4 6 2 3 2" xfId="39672" xr:uid="{00000000-0005-0000-0000-0000996C0000}"/>
    <cellStyle name="Normal 12 4 3 4 6 2 4" xfId="39673" xr:uid="{00000000-0005-0000-0000-00009A6C0000}"/>
    <cellStyle name="Normal 12 4 3 4 6 3" xfId="4884" xr:uid="{00000000-0005-0000-0000-00009B6C0000}"/>
    <cellStyle name="Normal 12 4 3 4 6 3 2" xfId="10374" xr:uid="{00000000-0005-0000-0000-00009C6C0000}"/>
    <cellStyle name="Normal 12 4 3 4 6 3 2 2" xfId="23184" xr:uid="{00000000-0005-0000-0000-00009D6C0000}"/>
    <cellStyle name="Normal 12 4 3 4 6 3 2 2 2" xfId="39674" xr:uid="{00000000-0005-0000-0000-00009E6C0000}"/>
    <cellStyle name="Normal 12 4 3 4 6 3 2 3" xfId="39675" xr:uid="{00000000-0005-0000-0000-00009F6C0000}"/>
    <cellStyle name="Normal 12 4 3 4 6 3 3" xfId="17694" xr:uid="{00000000-0005-0000-0000-0000A06C0000}"/>
    <cellStyle name="Normal 12 4 3 4 6 3 3 2" xfId="39676" xr:uid="{00000000-0005-0000-0000-0000A16C0000}"/>
    <cellStyle name="Normal 12 4 3 4 6 3 4" xfId="39677" xr:uid="{00000000-0005-0000-0000-0000A26C0000}"/>
    <cellStyle name="Normal 12 4 3 4 6 4" xfId="12204" xr:uid="{00000000-0005-0000-0000-0000A36C0000}"/>
    <cellStyle name="Normal 12 4 3 4 6 4 2" xfId="25014" xr:uid="{00000000-0005-0000-0000-0000A46C0000}"/>
    <cellStyle name="Normal 12 4 3 4 6 4 2 2" xfId="39678" xr:uid="{00000000-0005-0000-0000-0000A56C0000}"/>
    <cellStyle name="Normal 12 4 3 4 6 4 3" xfId="39679" xr:uid="{00000000-0005-0000-0000-0000A66C0000}"/>
    <cellStyle name="Normal 12 4 3 4 6 5" xfId="6714" xr:uid="{00000000-0005-0000-0000-0000A76C0000}"/>
    <cellStyle name="Normal 12 4 3 4 6 5 2" xfId="19524" xr:uid="{00000000-0005-0000-0000-0000A86C0000}"/>
    <cellStyle name="Normal 12 4 3 4 6 5 2 2" xfId="39680" xr:uid="{00000000-0005-0000-0000-0000A96C0000}"/>
    <cellStyle name="Normal 12 4 3 4 6 5 3" xfId="39681" xr:uid="{00000000-0005-0000-0000-0000AA6C0000}"/>
    <cellStyle name="Normal 12 4 3 4 6 6" xfId="14034" xr:uid="{00000000-0005-0000-0000-0000AB6C0000}"/>
    <cellStyle name="Normal 12 4 3 4 6 6 2" xfId="39682" xr:uid="{00000000-0005-0000-0000-0000AC6C0000}"/>
    <cellStyle name="Normal 12 4 3 4 6 7" xfId="39683" xr:uid="{00000000-0005-0000-0000-0000AD6C0000}"/>
    <cellStyle name="Normal 12 4 3 4 7" xfId="2160" xr:uid="{00000000-0005-0000-0000-0000AE6C0000}"/>
    <cellStyle name="Normal 12 4 3 4 7 2" xfId="7650" xr:uid="{00000000-0005-0000-0000-0000AF6C0000}"/>
    <cellStyle name="Normal 12 4 3 4 7 2 2" xfId="20460" xr:uid="{00000000-0005-0000-0000-0000B06C0000}"/>
    <cellStyle name="Normal 12 4 3 4 7 2 2 2" xfId="39684" xr:uid="{00000000-0005-0000-0000-0000B16C0000}"/>
    <cellStyle name="Normal 12 4 3 4 7 2 3" xfId="39685" xr:uid="{00000000-0005-0000-0000-0000B26C0000}"/>
    <cellStyle name="Normal 12 4 3 4 7 3" xfId="14970" xr:uid="{00000000-0005-0000-0000-0000B36C0000}"/>
    <cellStyle name="Normal 12 4 3 4 7 3 2" xfId="39686" xr:uid="{00000000-0005-0000-0000-0000B46C0000}"/>
    <cellStyle name="Normal 12 4 3 4 7 4" xfId="39687" xr:uid="{00000000-0005-0000-0000-0000B56C0000}"/>
    <cellStyle name="Normal 12 4 3 4 8" xfId="3990" xr:uid="{00000000-0005-0000-0000-0000B66C0000}"/>
    <cellStyle name="Normal 12 4 3 4 8 2" xfId="9480" xr:uid="{00000000-0005-0000-0000-0000B76C0000}"/>
    <cellStyle name="Normal 12 4 3 4 8 2 2" xfId="22290" xr:uid="{00000000-0005-0000-0000-0000B86C0000}"/>
    <cellStyle name="Normal 12 4 3 4 8 2 2 2" xfId="39688" xr:uid="{00000000-0005-0000-0000-0000B96C0000}"/>
    <cellStyle name="Normal 12 4 3 4 8 2 3" xfId="39689" xr:uid="{00000000-0005-0000-0000-0000BA6C0000}"/>
    <cellStyle name="Normal 12 4 3 4 8 3" xfId="16800" xr:uid="{00000000-0005-0000-0000-0000BB6C0000}"/>
    <cellStyle name="Normal 12 4 3 4 8 3 2" xfId="39690" xr:uid="{00000000-0005-0000-0000-0000BC6C0000}"/>
    <cellStyle name="Normal 12 4 3 4 8 4" xfId="39691" xr:uid="{00000000-0005-0000-0000-0000BD6C0000}"/>
    <cellStyle name="Normal 12 4 3 4 9" xfId="11310" xr:uid="{00000000-0005-0000-0000-0000BE6C0000}"/>
    <cellStyle name="Normal 12 4 3 4 9 2" xfId="24120" xr:uid="{00000000-0005-0000-0000-0000BF6C0000}"/>
    <cellStyle name="Normal 12 4 3 4 9 2 2" xfId="39692" xr:uid="{00000000-0005-0000-0000-0000C06C0000}"/>
    <cellStyle name="Normal 12 4 3 4 9 3" xfId="39693" xr:uid="{00000000-0005-0000-0000-0000C16C0000}"/>
    <cellStyle name="Normal 12 4 3 5" xfId="380" xr:uid="{00000000-0005-0000-0000-0000C26C0000}"/>
    <cellStyle name="Normal 12 4 3 5 2" xfId="864" xr:uid="{00000000-0005-0000-0000-0000C36C0000}"/>
    <cellStyle name="Normal 12 4 3 5 2 2" xfId="1759" xr:uid="{00000000-0005-0000-0000-0000C46C0000}"/>
    <cellStyle name="Normal 12 4 3 5 2 2 2" xfId="3589" xr:uid="{00000000-0005-0000-0000-0000C56C0000}"/>
    <cellStyle name="Normal 12 4 3 5 2 2 2 2" xfId="9079" xr:uid="{00000000-0005-0000-0000-0000C66C0000}"/>
    <cellStyle name="Normal 12 4 3 5 2 2 2 2 2" xfId="21889" xr:uid="{00000000-0005-0000-0000-0000C76C0000}"/>
    <cellStyle name="Normal 12 4 3 5 2 2 2 2 2 2" xfId="39694" xr:uid="{00000000-0005-0000-0000-0000C86C0000}"/>
    <cellStyle name="Normal 12 4 3 5 2 2 2 2 3" xfId="39695" xr:uid="{00000000-0005-0000-0000-0000C96C0000}"/>
    <cellStyle name="Normal 12 4 3 5 2 2 2 3" xfId="16399" xr:uid="{00000000-0005-0000-0000-0000CA6C0000}"/>
    <cellStyle name="Normal 12 4 3 5 2 2 2 3 2" xfId="39696" xr:uid="{00000000-0005-0000-0000-0000CB6C0000}"/>
    <cellStyle name="Normal 12 4 3 5 2 2 2 4" xfId="39697" xr:uid="{00000000-0005-0000-0000-0000CC6C0000}"/>
    <cellStyle name="Normal 12 4 3 5 2 2 3" xfId="5419" xr:uid="{00000000-0005-0000-0000-0000CD6C0000}"/>
    <cellStyle name="Normal 12 4 3 5 2 2 3 2" xfId="10909" xr:uid="{00000000-0005-0000-0000-0000CE6C0000}"/>
    <cellStyle name="Normal 12 4 3 5 2 2 3 2 2" xfId="23719" xr:uid="{00000000-0005-0000-0000-0000CF6C0000}"/>
    <cellStyle name="Normal 12 4 3 5 2 2 3 2 2 2" xfId="39698" xr:uid="{00000000-0005-0000-0000-0000D06C0000}"/>
    <cellStyle name="Normal 12 4 3 5 2 2 3 2 3" xfId="39699" xr:uid="{00000000-0005-0000-0000-0000D16C0000}"/>
    <cellStyle name="Normal 12 4 3 5 2 2 3 3" xfId="18229" xr:uid="{00000000-0005-0000-0000-0000D26C0000}"/>
    <cellStyle name="Normal 12 4 3 5 2 2 3 3 2" xfId="39700" xr:uid="{00000000-0005-0000-0000-0000D36C0000}"/>
    <cellStyle name="Normal 12 4 3 5 2 2 3 4" xfId="39701" xr:uid="{00000000-0005-0000-0000-0000D46C0000}"/>
    <cellStyle name="Normal 12 4 3 5 2 2 4" xfId="12739" xr:uid="{00000000-0005-0000-0000-0000D56C0000}"/>
    <cellStyle name="Normal 12 4 3 5 2 2 4 2" xfId="25549" xr:uid="{00000000-0005-0000-0000-0000D66C0000}"/>
    <cellStyle name="Normal 12 4 3 5 2 2 4 2 2" xfId="39702" xr:uid="{00000000-0005-0000-0000-0000D76C0000}"/>
    <cellStyle name="Normal 12 4 3 5 2 2 4 3" xfId="39703" xr:uid="{00000000-0005-0000-0000-0000D86C0000}"/>
    <cellStyle name="Normal 12 4 3 5 2 2 5" xfId="7249" xr:uid="{00000000-0005-0000-0000-0000D96C0000}"/>
    <cellStyle name="Normal 12 4 3 5 2 2 5 2" xfId="20059" xr:uid="{00000000-0005-0000-0000-0000DA6C0000}"/>
    <cellStyle name="Normal 12 4 3 5 2 2 5 2 2" xfId="39704" xr:uid="{00000000-0005-0000-0000-0000DB6C0000}"/>
    <cellStyle name="Normal 12 4 3 5 2 2 5 3" xfId="39705" xr:uid="{00000000-0005-0000-0000-0000DC6C0000}"/>
    <cellStyle name="Normal 12 4 3 5 2 2 6" xfId="14569" xr:uid="{00000000-0005-0000-0000-0000DD6C0000}"/>
    <cellStyle name="Normal 12 4 3 5 2 2 6 2" xfId="39706" xr:uid="{00000000-0005-0000-0000-0000DE6C0000}"/>
    <cellStyle name="Normal 12 4 3 5 2 2 7" xfId="39707" xr:uid="{00000000-0005-0000-0000-0000DF6C0000}"/>
    <cellStyle name="Normal 12 4 3 5 2 3" xfId="2695" xr:uid="{00000000-0005-0000-0000-0000E06C0000}"/>
    <cellStyle name="Normal 12 4 3 5 2 3 2" xfId="8185" xr:uid="{00000000-0005-0000-0000-0000E16C0000}"/>
    <cellStyle name="Normal 12 4 3 5 2 3 2 2" xfId="20995" xr:uid="{00000000-0005-0000-0000-0000E26C0000}"/>
    <cellStyle name="Normal 12 4 3 5 2 3 2 2 2" xfId="39708" xr:uid="{00000000-0005-0000-0000-0000E36C0000}"/>
    <cellStyle name="Normal 12 4 3 5 2 3 2 3" xfId="39709" xr:uid="{00000000-0005-0000-0000-0000E46C0000}"/>
    <cellStyle name="Normal 12 4 3 5 2 3 3" xfId="15505" xr:uid="{00000000-0005-0000-0000-0000E56C0000}"/>
    <cellStyle name="Normal 12 4 3 5 2 3 3 2" xfId="39710" xr:uid="{00000000-0005-0000-0000-0000E66C0000}"/>
    <cellStyle name="Normal 12 4 3 5 2 3 4" xfId="39711" xr:uid="{00000000-0005-0000-0000-0000E76C0000}"/>
    <cellStyle name="Normal 12 4 3 5 2 4" xfId="4525" xr:uid="{00000000-0005-0000-0000-0000E86C0000}"/>
    <cellStyle name="Normal 12 4 3 5 2 4 2" xfId="10015" xr:uid="{00000000-0005-0000-0000-0000E96C0000}"/>
    <cellStyle name="Normal 12 4 3 5 2 4 2 2" xfId="22825" xr:uid="{00000000-0005-0000-0000-0000EA6C0000}"/>
    <cellStyle name="Normal 12 4 3 5 2 4 2 2 2" xfId="39712" xr:uid="{00000000-0005-0000-0000-0000EB6C0000}"/>
    <cellStyle name="Normal 12 4 3 5 2 4 2 3" xfId="39713" xr:uid="{00000000-0005-0000-0000-0000EC6C0000}"/>
    <cellStyle name="Normal 12 4 3 5 2 4 3" xfId="17335" xr:uid="{00000000-0005-0000-0000-0000ED6C0000}"/>
    <cellStyle name="Normal 12 4 3 5 2 4 3 2" xfId="39714" xr:uid="{00000000-0005-0000-0000-0000EE6C0000}"/>
    <cellStyle name="Normal 12 4 3 5 2 4 4" xfId="39715" xr:uid="{00000000-0005-0000-0000-0000EF6C0000}"/>
    <cellStyle name="Normal 12 4 3 5 2 5" xfId="11845" xr:uid="{00000000-0005-0000-0000-0000F06C0000}"/>
    <cellStyle name="Normal 12 4 3 5 2 5 2" xfId="24655" xr:uid="{00000000-0005-0000-0000-0000F16C0000}"/>
    <cellStyle name="Normal 12 4 3 5 2 5 2 2" xfId="39716" xr:uid="{00000000-0005-0000-0000-0000F26C0000}"/>
    <cellStyle name="Normal 12 4 3 5 2 5 3" xfId="39717" xr:uid="{00000000-0005-0000-0000-0000F36C0000}"/>
    <cellStyle name="Normal 12 4 3 5 2 6" xfId="6355" xr:uid="{00000000-0005-0000-0000-0000F46C0000}"/>
    <cellStyle name="Normal 12 4 3 5 2 6 2" xfId="19165" xr:uid="{00000000-0005-0000-0000-0000F56C0000}"/>
    <cellStyle name="Normal 12 4 3 5 2 6 2 2" xfId="39718" xr:uid="{00000000-0005-0000-0000-0000F66C0000}"/>
    <cellStyle name="Normal 12 4 3 5 2 6 3" xfId="39719" xr:uid="{00000000-0005-0000-0000-0000F76C0000}"/>
    <cellStyle name="Normal 12 4 3 5 2 7" xfId="13675" xr:uid="{00000000-0005-0000-0000-0000F86C0000}"/>
    <cellStyle name="Normal 12 4 3 5 2 7 2" xfId="39720" xr:uid="{00000000-0005-0000-0000-0000F96C0000}"/>
    <cellStyle name="Normal 12 4 3 5 2 8" xfId="39721" xr:uid="{00000000-0005-0000-0000-0000FA6C0000}"/>
    <cellStyle name="Normal 12 4 3 5 3" xfId="1275" xr:uid="{00000000-0005-0000-0000-0000FB6C0000}"/>
    <cellStyle name="Normal 12 4 3 5 3 2" xfId="3105" xr:uid="{00000000-0005-0000-0000-0000FC6C0000}"/>
    <cellStyle name="Normal 12 4 3 5 3 2 2" xfId="8595" xr:uid="{00000000-0005-0000-0000-0000FD6C0000}"/>
    <cellStyle name="Normal 12 4 3 5 3 2 2 2" xfId="21405" xr:uid="{00000000-0005-0000-0000-0000FE6C0000}"/>
    <cellStyle name="Normal 12 4 3 5 3 2 2 2 2" xfId="39722" xr:uid="{00000000-0005-0000-0000-0000FF6C0000}"/>
    <cellStyle name="Normal 12 4 3 5 3 2 2 3" xfId="39723" xr:uid="{00000000-0005-0000-0000-0000006D0000}"/>
    <cellStyle name="Normal 12 4 3 5 3 2 3" xfId="15915" xr:uid="{00000000-0005-0000-0000-0000016D0000}"/>
    <cellStyle name="Normal 12 4 3 5 3 2 3 2" xfId="39724" xr:uid="{00000000-0005-0000-0000-0000026D0000}"/>
    <cellStyle name="Normal 12 4 3 5 3 2 4" xfId="39725" xr:uid="{00000000-0005-0000-0000-0000036D0000}"/>
    <cellStyle name="Normal 12 4 3 5 3 3" xfId="4935" xr:uid="{00000000-0005-0000-0000-0000046D0000}"/>
    <cellStyle name="Normal 12 4 3 5 3 3 2" xfId="10425" xr:uid="{00000000-0005-0000-0000-0000056D0000}"/>
    <cellStyle name="Normal 12 4 3 5 3 3 2 2" xfId="23235" xr:uid="{00000000-0005-0000-0000-0000066D0000}"/>
    <cellStyle name="Normal 12 4 3 5 3 3 2 2 2" xfId="39726" xr:uid="{00000000-0005-0000-0000-0000076D0000}"/>
    <cellStyle name="Normal 12 4 3 5 3 3 2 3" xfId="39727" xr:uid="{00000000-0005-0000-0000-0000086D0000}"/>
    <cellStyle name="Normal 12 4 3 5 3 3 3" xfId="17745" xr:uid="{00000000-0005-0000-0000-0000096D0000}"/>
    <cellStyle name="Normal 12 4 3 5 3 3 3 2" xfId="39728" xr:uid="{00000000-0005-0000-0000-00000A6D0000}"/>
    <cellStyle name="Normal 12 4 3 5 3 3 4" xfId="39729" xr:uid="{00000000-0005-0000-0000-00000B6D0000}"/>
    <cellStyle name="Normal 12 4 3 5 3 4" xfId="12255" xr:uid="{00000000-0005-0000-0000-00000C6D0000}"/>
    <cellStyle name="Normal 12 4 3 5 3 4 2" xfId="25065" xr:uid="{00000000-0005-0000-0000-00000D6D0000}"/>
    <cellStyle name="Normal 12 4 3 5 3 4 2 2" xfId="39730" xr:uid="{00000000-0005-0000-0000-00000E6D0000}"/>
    <cellStyle name="Normal 12 4 3 5 3 4 3" xfId="39731" xr:uid="{00000000-0005-0000-0000-00000F6D0000}"/>
    <cellStyle name="Normal 12 4 3 5 3 5" xfId="6765" xr:uid="{00000000-0005-0000-0000-0000106D0000}"/>
    <cellStyle name="Normal 12 4 3 5 3 5 2" xfId="19575" xr:uid="{00000000-0005-0000-0000-0000116D0000}"/>
    <cellStyle name="Normal 12 4 3 5 3 5 2 2" xfId="39732" xr:uid="{00000000-0005-0000-0000-0000126D0000}"/>
    <cellStyle name="Normal 12 4 3 5 3 5 3" xfId="39733" xr:uid="{00000000-0005-0000-0000-0000136D0000}"/>
    <cellStyle name="Normal 12 4 3 5 3 6" xfId="14085" xr:uid="{00000000-0005-0000-0000-0000146D0000}"/>
    <cellStyle name="Normal 12 4 3 5 3 6 2" xfId="39734" xr:uid="{00000000-0005-0000-0000-0000156D0000}"/>
    <cellStyle name="Normal 12 4 3 5 3 7" xfId="39735" xr:uid="{00000000-0005-0000-0000-0000166D0000}"/>
    <cellStyle name="Normal 12 4 3 5 4" xfId="2211" xr:uid="{00000000-0005-0000-0000-0000176D0000}"/>
    <cellStyle name="Normal 12 4 3 5 4 2" xfId="7701" xr:uid="{00000000-0005-0000-0000-0000186D0000}"/>
    <cellStyle name="Normal 12 4 3 5 4 2 2" xfId="20511" xr:uid="{00000000-0005-0000-0000-0000196D0000}"/>
    <cellStyle name="Normal 12 4 3 5 4 2 2 2" xfId="39736" xr:uid="{00000000-0005-0000-0000-00001A6D0000}"/>
    <cellStyle name="Normal 12 4 3 5 4 2 3" xfId="39737" xr:uid="{00000000-0005-0000-0000-00001B6D0000}"/>
    <cellStyle name="Normal 12 4 3 5 4 3" xfId="15021" xr:uid="{00000000-0005-0000-0000-00001C6D0000}"/>
    <cellStyle name="Normal 12 4 3 5 4 3 2" xfId="39738" xr:uid="{00000000-0005-0000-0000-00001D6D0000}"/>
    <cellStyle name="Normal 12 4 3 5 4 4" xfId="39739" xr:uid="{00000000-0005-0000-0000-00001E6D0000}"/>
    <cellStyle name="Normal 12 4 3 5 5" xfId="4041" xr:uid="{00000000-0005-0000-0000-00001F6D0000}"/>
    <cellStyle name="Normal 12 4 3 5 5 2" xfId="9531" xr:uid="{00000000-0005-0000-0000-0000206D0000}"/>
    <cellStyle name="Normal 12 4 3 5 5 2 2" xfId="22341" xr:uid="{00000000-0005-0000-0000-0000216D0000}"/>
    <cellStyle name="Normal 12 4 3 5 5 2 2 2" xfId="39740" xr:uid="{00000000-0005-0000-0000-0000226D0000}"/>
    <cellStyle name="Normal 12 4 3 5 5 2 3" xfId="39741" xr:uid="{00000000-0005-0000-0000-0000236D0000}"/>
    <cellStyle name="Normal 12 4 3 5 5 3" xfId="16851" xr:uid="{00000000-0005-0000-0000-0000246D0000}"/>
    <cellStyle name="Normal 12 4 3 5 5 3 2" xfId="39742" xr:uid="{00000000-0005-0000-0000-0000256D0000}"/>
    <cellStyle name="Normal 12 4 3 5 5 4" xfId="39743" xr:uid="{00000000-0005-0000-0000-0000266D0000}"/>
    <cellStyle name="Normal 12 4 3 5 6" xfId="11361" xr:uid="{00000000-0005-0000-0000-0000276D0000}"/>
    <cellStyle name="Normal 12 4 3 5 6 2" xfId="24171" xr:uid="{00000000-0005-0000-0000-0000286D0000}"/>
    <cellStyle name="Normal 12 4 3 5 6 2 2" xfId="39744" xr:uid="{00000000-0005-0000-0000-0000296D0000}"/>
    <cellStyle name="Normal 12 4 3 5 6 3" xfId="39745" xr:uid="{00000000-0005-0000-0000-00002A6D0000}"/>
    <cellStyle name="Normal 12 4 3 5 7" xfId="5871" xr:uid="{00000000-0005-0000-0000-00002B6D0000}"/>
    <cellStyle name="Normal 12 4 3 5 7 2" xfId="18681" xr:uid="{00000000-0005-0000-0000-00002C6D0000}"/>
    <cellStyle name="Normal 12 4 3 5 7 2 2" xfId="39746" xr:uid="{00000000-0005-0000-0000-00002D6D0000}"/>
    <cellStyle name="Normal 12 4 3 5 7 3" xfId="39747" xr:uid="{00000000-0005-0000-0000-00002E6D0000}"/>
    <cellStyle name="Normal 12 4 3 5 8" xfId="13191" xr:uid="{00000000-0005-0000-0000-00002F6D0000}"/>
    <cellStyle name="Normal 12 4 3 5 8 2" xfId="39748" xr:uid="{00000000-0005-0000-0000-0000306D0000}"/>
    <cellStyle name="Normal 12 4 3 5 9" xfId="39749" xr:uid="{00000000-0005-0000-0000-0000316D0000}"/>
    <cellStyle name="Normal 12 4 3 6" xfId="597" xr:uid="{00000000-0005-0000-0000-0000326D0000}"/>
    <cellStyle name="Normal 12 4 3 6 2" xfId="997" xr:uid="{00000000-0005-0000-0000-0000336D0000}"/>
    <cellStyle name="Normal 12 4 3 6 2 2" xfId="1892" xr:uid="{00000000-0005-0000-0000-0000346D0000}"/>
    <cellStyle name="Normal 12 4 3 6 2 2 2" xfId="3722" xr:uid="{00000000-0005-0000-0000-0000356D0000}"/>
    <cellStyle name="Normal 12 4 3 6 2 2 2 2" xfId="9212" xr:uid="{00000000-0005-0000-0000-0000366D0000}"/>
    <cellStyle name="Normal 12 4 3 6 2 2 2 2 2" xfId="22022" xr:uid="{00000000-0005-0000-0000-0000376D0000}"/>
    <cellStyle name="Normal 12 4 3 6 2 2 2 2 2 2" xfId="39750" xr:uid="{00000000-0005-0000-0000-0000386D0000}"/>
    <cellStyle name="Normal 12 4 3 6 2 2 2 2 3" xfId="39751" xr:uid="{00000000-0005-0000-0000-0000396D0000}"/>
    <cellStyle name="Normal 12 4 3 6 2 2 2 3" xfId="16532" xr:uid="{00000000-0005-0000-0000-00003A6D0000}"/>
    <cellStyle name="Normal 12 4 3 6 2 2 2 3 2" xfId="39752" xr:uid="{00000000-0005-0000-0000-00003B6D0000}"/>
    <cellStyle name="Normal 12 4 3 6 2 2 2 4" xfId="39753" xr:uid="{00000000-0005-0000-0000-00003C6D0000}"/>
    <cellStyle name="Normal 12 4 3 6 2 2 3" xfId="5552" xr:uid="{00000000-0005-0000-0000-00003D6D0000}"/>
    <cellStyle name="Normal 12 4 3 6 2 2 3 2" xfId="11042" xr:uid="{00000000-0005-0000-0000-00003E6D0000}"/>
    <cellStyle name="Normal 12 4 3 6 2 2 3 2 2" xfId="23852" xr:uid="{00000000-0005-0000-0000-00003F6D0000}"/>
    <cellStyle name="Normal 12 4 3 6 2 2 3 2 2 2" xfId="39754" xr:uid="{00000000-0005-0000-0000-0000406D0000}"/>
    <cellStyle name="Normal 12 4 3 6 2 2 3 2 3" xfId="39755" xr:uid="{00000000-0005-0000-0000-0000416D0000}"/>
    <cellStyle name="Normal 12 4 3 6 2 2 3 3" xfId="18362" xr:uid="{00000000-0005-0000-0000-0000426D0000}"/>
    <cellStyle name="Normal 12 4 3 6 2 2 3 3 2" xfId="39756" xr:uid="{00000000-0005-0000-0000-0000436D0000}"/>
    <cellStyle name="Normal 12 4 3 6 2 2 3 4" xfId="39757" xr:uid="{00000000-0005-0000-0000-0000446D0000}"/>
    <cellStyle name="Normal 12 4 3 6 2 2 4" xfId="12872" xr:uid="{00000000-0005-0000-0000-0000456D0000}"/>
    <cellStyle name="Normal 12 4 3 6 2 2 4 2" xfId="25682" xr:uid="{00000000-0005-0000-0000-0000466D0000}"/>
    <cellStyle name="Normal 12 4 3 6 2 2 4 2 2" xfId="39758" xr:uid="{00000000-0005-0000-0000-0000476D0000}"/>
    <cellStyle name="Normal 12 4 3 6 2 2 4 3" xfId="39759" xr:uid="{00000000-0005-0000-0000-0000486D0000}"/>
    <cellStyle name="Normal 12 4 3 6 2 2 5" xfId="7382" xr:uid="{00000000-0005-0000-0000-0000496D0000}"/>
    <cellStyle name="Normal 12 4 3 6 2 2 5 2" xfId="20192" xr:uid="{00000000-0005-0000-0000-00004A6D0000}"/>
    <cellStyle name="Normal 12 4 3 6 2 2 5 2 2" xfId="39760" xr:uid="{00000000-0005-0000-0000-00004B6D0000}"/>
    <cellStyle name="Normal 12 4 3 6 2 2 5 3" xfId="39761" xr:uid="{00000000-0005-0000-0000-00004C6D0000}"/>
    <cellStyle name="Normal 12 4 3 6 2 2 6" xfId="14702" xr:uid="{00000000-0005-0000-0000-00004D6D0000}"/>
    <cellStyle name="Normal 12 4 3 6 2 2 6 2" xfId="39762" xr:uid="{00000000-0005-0000-0000-00004E6D0000}"/>
    <cellStyle name="Normal 12 4 3 6 2 2 7" xfId="39763" xr:uid="{00000000-0005-0000-0000-00004F6D0000}"/>
    <cellStyle name="Normal 12 4 3 6 2 3" xfId="2828" xr:uid="{00000000-0005-0000-0000-0000506D0000}"/>
    <cellStyle name="Normal 12 4 3 6 2 3 2" xfId="8318" xr:uid="{00000000-0005-0000-0000-0000516D0000}"/>
    <cellStyle name="Normal 12 4 3 6 2 3 2 2" xfId="21128" xr:uid="{00000000-0005-0000-0000-0000526D0000}"/>
    <cellStyle name="Normal 12 4 3 6 2 3 2 2 2" xfId="39764" xr:uid="{00000000-0005-0000-0000-0000536D0000}"/>
    <cellStyle name="Normal 12 4 3 6 2 3 2 3" xfId="39765" xr:uid="{00000000-0005-0000-0000-0000546D0000}"/>
    <cellStyle name="Normal 12 4 3 6 2 3 3" xfId="15638" xr:uid="{00000000-0005-0000-0000-0000556D0000}"/>
    <cellStyle name="Normal 12 4 3 6 2 3 3 2" xfId="39766" xr:uid="{00000000-0005-0000-0000-0000566D0000}"/>
    <cellStyle name="Normal 12 4 3 6 2 3 4" xfId="39767" xr:uid="{00000000-0005-0000-0000-0000576D0000}"/>
    <cellStyle name="Normal 12 4 3 6 2 4" xfId="4658" xr:uid="{00000000-0005-0000-0000-0000586D0000}"/>
    <cellStyle name="Normal 12 4 3 6 2 4 2" xfId="10148" xr:uid="{00000000-0005-0000-0000-0000596D0000}"/>
    <cellStyle name="Normal 12 4 3 6 2 4 2 2" xfId="22958" xr:uid="{00000000-0005-0000-0000-00005A6D0000}"/>
    <cellStyle name="Normal 12 4 3 6 2 4 2 2 2" xfId="39768" xr:uid="{00000000-0005-0000-0000-00005B6D0000}"/>
    <cellStyle name="Normal 12 4 3 6 2 4 2 3" xfId="39769" xr:uid="{00000000-0005-0000-0000-00005C6D0000}"/>
    <cellStyle name="Normal 12 4 3 6 2 4 3" xfId="17468" xr:uid="{00000000-0005-0000-0000-00005D6D0000}"/>
    <cellStyle name="Normal 12 4 3 6 2 4 3 2" xfId="39770" xr:uid="{00000000-0005-0000-0000-00005E6D0000}"/>
    <cellStyle name="Normal 12 4 3 6 2 4 4" xfId="39771" xr:uid="{00000000-0005-0000-0000-00005F6D0000}"/>
    <cellStyle name="Normal 12 4 3 6 2 5" xfId="11978" xr:uid="{00000000-0005-0000-0000-0000606D0000}"/>
    <cellStyle name="Normal 12 4 3 6 2 5 2" xfId="24788" xr:uid="{00000000-0005-0000-0000-0000616D0000}"/>
    <cellStyle name="Normal 12 4 3 6 2 5 2 2" xfId="39772" xr:uid="{00000000-0005-0000-0000-0000626D0000}"/>
    <cellStyle name="Normal 12 4 3 6 2 5 3" xfId="39773" xr:uid="{00000000-0005-0000-0000-0000636D0000}"/>
    <cellStyle name="Normal 12 4 3 6 2 6" xfId="6488" xr:uid="{00000000-0005-0000-0000-0000646D0000}"/>
    <cellStyle name="Normal 12 4 3 6 2 6 2" xfId="19298" xr:uid="{00000000-0005-0000-0000-0000656D0000}"/>
    <cellStyle name="Normal 12 4 3 6 2 6 2 2" xfId="39774" xr:uid="{00000000-0005-0000-0000-0000666D0000}"/>
    <cellStyle name="Normal 12 4 3 6 2 6 3" xfId="39775" xr:uid="{00000000-0005-0000-0000-0000676D0000}"/>
    <cellStyle name="Normal 12 4 3 6 2 7" xfId="13808" xr:uid="{00000000-0005-0000-0000-0000686D0000}"/>
    <cellStyle name="Normal 12 4 3 6 2 7 2" xfId="39776" xr:uid="{00000000-0005-0000-0000-0000696D0000}"/>
    <cellStyle name="Normal 12 4 3 6 2 8" xfId="39777" xr:uid="{00000000-0005-0000-0000-00006A6D0000}"/>
    <cellStyle name="Normal 12 4 3 6 3" xfId="1492" xr:uid="{00000000-0005-0000-0000-00006B6D0000}"/>
    <cellStyle name="Normal 12 4 3 6 3 2" xfId="3322" xr:uid="{00000000-0005-0000-0000-00006C6D0000}"/>
    <cellStyle name="Normal 12 4 3 6 3 2 2" xfId="8812" xr:uid="{00000000-0005-0000-0000-00006D6D0000}"/>
    <cellStyle name="Normal 12 4 3 6 3 2 2 2" xfId="21622" xr:uid="{00000000-0005-0000-0000-00006E6D0000}"/>
    <cellStyle name="Normal 12 4 3 6 3 2 2 2 2" xfId="39778" xr:uid="{00000000-0005-0000-0000-00006F6D0000}"/>
    <cellStyle name="Normal 12 4 3 6 3 2 2 3" xfId="39779" xr:uid="{00000000-0005-0000-0000-0000706D0000}"/>
    <cellStyle name="Normal 12 4 3 6 3 2 3" xfId="16132" xr:uid="{00000000-0005-0000-0000-0000716D0000}"/>
    <cellStyle name="Normal 12 4 3 6 3 2 3 2" xfId="39780" xr:uid="{00000000-0005-0000-0000-0000726D0000}"/>
    <cellStyle name="Normal 12 4 3 6 3 2 4" xfId="39781" xr:uid="{00000000-0005-0000-0000-0000736D0000}"/>
    <cellStyle name="Normal 12 4 3 6 3 3" xfId="5152" xr:uid="{00000000-0005-0000-0000-0000746D0000}"/>
    <cellStyle name="Normal 12 4 3 6 3 3 2" xfId="10642" xr:uid="{00000000-0005-0000-0000-0000756D0000}"/>
    <cellStyle name="Normal 12 4 3 6 3 3 2 2" xfId="23452" xr:uid="{00000000-0005-0000-0000-0000766D0000}"/>
    <cellStyle name="Normal 12 4 3 6 3 3 2 2 2" xfId="39782" xr:uid="{00000000-0005-0000-0000-0000776D0000}"/>
    <cellStyle name="Normal 12 4 3 6 3 3 2 3" xfId="39783" xr:uid="{00000000-0005-0000-0000-0000786D0000}"/>
    <cellStyle name="Normal 12 4 3 6 3 3 3" xfId="17962" xr:uid="{00000000-0005-0000-0000-0000796D0000}"/>
    <cellStyle name="Normal 12 4 3 6 3 3 3 2" xfId="39784" xr:uid="{00000000-0005-0000-0000-00007A6D0000}"/>
    <cellStyle name="Normal 12 4 3 6 3 3 4" xfId="39785" xr:uid="{00000000-0005-0000-0000-00007B6D0000}"/>
    <cellStyle name="Normal 12 4 3 6 3 4" xfId="12472" xr:uid="{00000000-0005-0000-0000-00007C6D0000}"/>
    <cellStyle name="Normal 12 4 3 6 3 4 2" xfId="25282" xr:uid="{00000000-0005-0000-0000-00007D6D0000}"/>
    <cellStyle name="Normal 12 4 3 6 3 4 2 2" xfId="39786" xr:uid="{00000000-0005-0000-0000-00007E6D0000}"/>
    <cellStyle name="Normal 12 4 3 6 3 4 3" xfId="39787" xr:uid="{00000000-0005-0000-0000-00007F6D0000}"/>
    <cellStyle name="Normal 12 4 3 6 3 5" xfId="6982" xr:uid="{00000000-0005-0000-0000-0000806D0000}"/>
    <cellStyle name="Normal 12 4 3 6 3 5 2" xfId="19792" xr:uid="{00000000-0005-0000-0000-0000816D0000}"/>
    <cellStyle name="Normal 12 4 3 6 3 5 2 2" xfId="39788" xr:uid="{00000000-0005-0000-0000-0000826D0000}"/>
    <cellStyle name="Normal 12 4 3 6 3 5 3" xfId="39789" xr:uid="{00000000-0005-0000-0000-0000836D0000}"/>
    <cellStyle name="Normal 12 4 3 6 3 6" xfId="14302" xr:uid="{00000000-0005-0000-0000-0000846D0000}"/>
    <cellStyle name="Normal 12 4 3 6 3 6 2" xfId="39790" xr:uid="{00000000-0005-0000-0000-0000856D0000}"/>
    <cellStyle name="Normal 12 4 3 6 3 7" xfId="39791" xr:uid="{00000000-0005-0000-0000-0000866D0000}"/>
    <cellStyle name="Normal 12 4 3 6 4" xfId="2428" xr:uid="{00000000-0005-0000-0000-0000876D0000}"/>
    <cellStyle name="Normal 12 4 3 6 4 2" xfId="7918" xr:uid="{00000000-0005-0000-0000-0000886D0000}"/>
    <cellStyle name="Normal 12 4 3 6 4 2 2" xfId="20728" xr:uid="{00000000-0005-0000-0000-0000896D0000}"/>
    <cellStyle name="Normal 12 4 3 6 4 2 2 2" xfId="39792" xr:uid="{00000000-0005-0000-0000-00008A6D0000}"/>
    <cellStyle name="Normal 12 4 3 6 4 2 3" xfId="39793" xr:uid="{00000000-0005-0000-0000-00008B6D0000}"/>
    <cellStyle name="Normal 12 4 3 6 4 3" xfId="15238" xr:uid="{00000000-0005-0000-0000-00008C6D0000}"/>
    <cellStyle name="Normal 12 4 3 6 4 3 2" xfId="39794" xr:uid="{00000000-0005-0000-0000-00008D6D0000}"/>
    <cellStyle name="Normal 12 4 3 6 4 4" xfId="39795" xr:uid="{00000000-0005-0000-0000-00008E6D0000}"/>
    <cellStyle name="Normal 12 4 3 6 5" xfId="4258" xr:uid="{00000000-0005-0000-0000-00008F6D0000}"/>
    <cellStyle name="Normal 12 4 3 6 5 2" xfId="9748" xr:uid="{00000000-0005-0000-0000-0000906D0000}"/>
    <cellStyle name="Normal 12 4 3 6 5 2 2" xfId="22558" xr:uid="{00000000-0005-0000-0000-0000916D0000}"/>
    <cellStyle name="Normal 12 4 3 6 5 2 2 2" xfId="39796" xr:uid="{00000000-0005-0000-0000-0000926D0000}"/>
    <cellStyle name="Normal 12 4 3 6 5 2 3" xfId="39797" xr:uid="{00000000-0005-0000-0000-0000936D0000}"/>
    <cellStyle name="Normal 12 4 3 6 5 3" xfId="17068" xr:uid="{00000000-0005-0000-0000-0000946D0000}"/>
    <cellStyle name="Normal 12 4 3 6 5 3 2" xfId="39798" xr:uid="{00000000-0005-0000-0000-0000956D0000}"/>
    <cellStyle name="Normal 12 4 3 6 5 4" xfId="39799" xr:uid="{00000000-0005-0000-0000-0000966D0000}"/>
    <cellStyle name="Normal 12 4 3 6 6" xfId="11578" xr:uid="{00000000-0005-0000-0000-0000976D0000}"/>
    <cellStyle name="Normal 12 4 3 6 6 2" xfId="24388" xr:uid="{00000000-0005-0000-0000-0000986D0000}"/>
    <cellStyle name="Normal 12 4 3 6 6 2 2" xfId="39800" xr:uid="{00000000-0005-0000-0000-0000996D0000}"/>
    <cellStyle name="Normal 12 4 3 6 6 3" xfId="39801" xr:uid="{00000000-0005-0000-0000-00009A6D0000}"/>
    <cellStyle name="Normal 12 4 3 6 7" xfId="6088" xr:uid="{00000000-0005-0000-0000-00009B6D0000}"/>
    <cellStyle name="Normal 12 4 3 6 7 2" xfId="18898" xr:uid="{00000000-0005-0000-0000-00009C6D0000}"/>
    <cellStyle name="Normal 12 4 3 6 7 2 2" xfId="39802" xr:uid="{00000000-0005-0000-0000-00009D6D0000}"/>
    <cellStyle name="Normal 12 4 3 6 7 3" xfId="39803" xr:uid="{00000000-0005-0000-0000-00009E6D0000}"/>
    <cellStyle name="Normal 12 4 3 6 8" xfId="13408" xr:uid="{00000000-0005-0000-0000-00009F6D0000}"/>
    <cellStyle name="Normal 12 4 3 6 8 2" xfId="39804" xr:uid="{00000000-0005-0000-0000-0000A06D0000}"/>
    <cellStyle name="Normal 12 4 3 6 9" xfId="39805" xr:uid="{00000000-0005-0000-0000-0000A16D0000}"/>
    <cellStyle name="Normal 12 4 3 7" xfId="731" xr:uid="{00000000-0005-0000-0000-0000A26D0000}"/>
    <cellStyle name="Normal 12 4 3 7 2" xfId="1626" xr:uid="{00000000-0005-0000-0000-0000A36D0000}"/>
    <cellStyle name="Normal 12 4 3 7 2 2" xfId="3456" xr:uid="{00000000-0005-0000-0000-0000A46D0000}"/>
    <cellStyle name="Normal 12 4 3 7 2 2 2" xfId="8946" xr:uid="{00000000-0005-0000-0000-0000A56D0000}"/>
    <cellStyle name="Normal 12 4 3 7 2 2 2 2" xfId="21756" xr:uid="{00000000-0005-0000-0000-0000A66D0000}"/>
    <cellStyle name="Normal 12 4 3 7 2 2 2 2 2" xfId="39806" xr:uid="{00000000-0005-0000-0000-0000A76D0000}"/>
    <cellStyle name="Normal 12 4 3 7 2 2 2 3" xfId="39807" xr:uid="{00000000-0005-0000-0000-0000A86D0000}"/>
    <cellStyle name="Normal 12 4 3 7 2 2 3" xfId="16266" xr:uid="{00000000-0005-0000-0000-0000A96D0000}"/>
    <cellStyle name="Normal 12 4 3 7 2 2 3 2" xfId="39808" xr:uid="{00000000-0005-0000-0000-0000AA6D0000}"/>
    <cellStyle name="Normal 12 4 3 7 2 2 4" xfId="39809" xr:uid="{00000000-0005-0000-0000-0000AB6D0000}"/>
    <cellStyle name="Normal 12 4 3 7 2 3" xfId="5286" xr:uid="{00000000-0005-0000-0000-0000AC6D0000}"/>
    <cellStyle name="Normal 12 4 3 7 2 3 2" xfId="10776" xr:uid="{00000000-0005-0000-0000-0000AD6D0000}"/>
    <cellStyle name="Normal 12 4 3 7 2 3 2 2" xfId="23586" xr:uid="{00000000-0005-0000-0000-0000AE6D0000}"/>
    <cellStyle name="Normal 12 4 3 7 2 3 2 2 2" xfId="39810" xr:uid="{00000000-0005-0000-0000-0000AF6D0000}"/>
    <cellStyle name="Normal 12 4 3 7 2 3 2 3" xfId="39811" xr:uid="{00000000-0005-0000-0000-0000B06D0000}"/>
    <cellStyle name="Normal 12 4 3 7 2 3 3" xfId="18096" xr:uid="{00000000-0005-0000-0000-0000B16D0000}"/>
    <cellStyle name="Normal 12 4 3 7 2 3 3 2" xfId="39812" xr:uid="{00000000-0005-0000-0000-0000B26D0000}"/>
    <cellStyle name="Normal 12 4 3 7 2 3 4" xfId="39813" xr:uid="{00000000-0005-0000-0000-0000B36D0000}"/>
    <cellStyle name="Normal 12 4 3 7 2 4" xfId="12606" xr:uid="{00000000-0005-0000-0000-0000B46D0000}"/>
    <cellStyle name="Normal 12 4 3 7 2 4 2" xfId="25416" xr:uid="{00000000-0005-0000-0000-0000B56D0000}"/>
    <cellStyle name="Normal 12 4 3 7 2 4 2 2" xfId="39814" xr:uid="{00000000-0005-0000-0000-0000B66D0000}"/>
    <cellStyle name="Normal 12 4 3 7 2 4 3" xfId="39815" xr:uid="{00000000-0005-0000-0000-0000B76D0000}"/>
    <cellStyle name="Normal 12 4 3 7 2 5" xfId="7116" xr:uid="{00000000-0005-0000-0000-0000B86D0000}"/>
    <cellStyle name="Normal 12 4 3 7 2 5 2" xfId="19926" xr:uid="{00000000-0005-0000-0000-0000B96D0000}"/>
    <cellStyle name="Normal 12 4 3 7 2 5 2 2" xfId="39816" xr:uid="{00000000-0005-0000-0000-0000BA6D0000}"/>
    <cellStyle name="Normal 12 4 3 7 2 5 3" xfId="39817" xr:uid="{00000000-0005-0000-0000-0000BB6D0000}"/>
    <cellStyle name="Normal 12 4 3 7 2 6" xfId="14436" xr:uid="{00000000-0005-0000-0000-0000BC6D0000}"/>
    <cellStyle name="Normal 12 4 3 7 2 6 2" xfId="39818" xr:uid="{00000000-0005-0000-0000-0000BD6D0000}"/>
    <cellStyle name="Normal 12 4 3 7 2 7" xfId="39819" xr:uid="{00000000-0005-0000-0000-0000BE6D0000}"/>
    <cellStyle name="Normal 12 4 3 7 3" xfId="2562" xr:uid="{00000000-0005-0000-0000-0000BF6D0000}"/>
    <cellStyle name="Normal 12 4 3 7 3 2" xfId="8052" xr:uid="{00000000-0005-0000-0000-0000C06D0000}"/>
    <cellStyle name="Normal 12 4 3 7 3 2 2" xfId="20862" xr:uid="{00000000-0005-0000-0000-0000C16D0000}"/>
    <cellStyle name="Normal 12 4 3 7 3 2 2 2" xfId="39820" xr:uid="{00000000-0005-0000-0000-0000C26D0000}"/>
    <cellStyle name="Normal 12 4 3 7 3 2 3" xfId="39821" xr:uid="{00000000-0005-0000-0000-0000C36D0000}"/>
    <cellStyle name="Normal 12 4 3 7 3 3" xfId="15372" xr:uid="{00000000-0005-0000-0000-0000C46D0000}"/>
    <cellStyle name="Normal 12 4 3 7 3 3 2" xfId="39822" xr:uid="{00000000-0005-0000-0000-0000C56D0000}"/>
    <cellStyle name="Normal 12 4 3 7 3 4" xfId="39823" xr:uid="{00000000-0005-0000-0000-0000C66D0000}"/>
    <cellStyle name="Normal 12 4 3 7 4" xfId="4392" xr:uid="{00000000-0005-0000-0000-0000C76D0000}"/>
    <cellStyle name="Normal 12 4 3 7 4 2" xfId="9882" xr:uid="{00000000-0005-0000-0000-0000C86D0000}"/>
    <cellStyle name="Normal 12 4 3 7 4 2 2" xfId="22692" xr:uid="{00000000-0005-0000-0000-0000C96D0000}"/>
    <cellStyle name="Normal 12 4 3 7 4 2 2 2" xfId="39824" xr:uid="{00000000-0005-0000-0000-0000CA6D0000}"/>
    <cellStyle name="Normal 12 4 3 7 4 2 3" xfId="39825" xr:uid="{00000000-0005-0000-0000-0000CB6D0000}"/>
    <cellStyle name="Normal 12 4 3 7 4 3" xfId="17202" xr:uid="{00000000-0005-0000-0000-0000CC6D0000}"/>
    <cellStyle name="Normal 12 4 3 7 4 3 2" xfId="39826" xr:uid="{00000000-0005-0000-0000-0000CD6D0000}"/>
    <cellStyle name="Normal 12 4 3 7 4 4" xfId="39827" xr:uid="{00000000-0005-0000-0000-0000CE6D0000}"/>
    <cellStyle name="Normal 12 4 3 7 5" xfId="11712" xr:uid="{00000000-0005-0000-0000-0000CF6D0000}"/>
    <cellStyle name="Normal 12 4 3 7 5 2" xfId="24522" xr:uid="{00000000-0005-0000-0000-0000D06D0000}"/>
    <cellStyle name="Normal 12 4 3 7 5 2 2" xfId="39828" xr:uid="{00000000-0005-0000-0000-0000D16D0000}"/>
    <cellStyle name="Normal 12 4 3 7 5 3" xfId="39829" xr:uid="{00000000-0005-0000-0000-0000D26D0000}"/>
    <cellStyle name="Normal 12 4 3 7 6" xfId="6222" xr:uid="{00000000-0005-0000-0000-0000D36D0000}"/>
    <cellStyle name="Normal 12 4 3 7 6 2" xfId="19032" xr:uid="{00000000-0005-0000-0000-0000D46D0000}"/>
    <cellStyle name="Normal 12 4 3 7 6 2 2" xfId="39830" xr:uid="{00000000-0005-0000-0000-0000D56D0000}"/>
    <cellStyle name="Normal 12 4 3 7 6 3" xfId="39831" xr:uid="{00000000-0005-0000-0000-0000D66D0000}"/>
    <cellStyle name="Normal 12 4 3 7 7" xfId="13542" xr:uid="{00000000-0005-0000-0000-0000D76D0000}"/>
    <cellStyle name="Normal 12 4 3 7 7 2" xfId="39832" xr:uid="{00000000-0005-0000-0000-0000D86D0000}"/>
    <cellStyle name="Normal 12 4 3 7 8" xfId="39833" xr:uid="{00000000-0005-0000-0000-0000D96D0000}"/>
    <cellStyle name="Normal 12 4 3 8" xfId="1132" xr:uid="{00000000-0005-0000-0000-0000DA6D0000}"/>
    <cellStyle name="Normal 12 4 3 8 2" xfId="2962" xr:uid="{00000000-0005-0000-0000-0000DB6D0000}"/>
    <cellStyle name="Normal 12 4 3 8 2 2" xfId="8452" xr:uid="{00000000-0005-0000-0000-0000DC6D0000}"/>
    <cellStyle name="Normal 12 4 3 8 2 2 2" xfId="21262" xr:uid="{00000000-0005-0000-0000-0000DD6D0000}"/>
    <cellStyle name="Normal 12 4 3 8 2 2 2 2" xfId="39834" xr:uid="{00000000-0005-0000-0000-0000DE6D0000}"/>
    <cellStyle name="Normal 12 4 3 8 2 2 3" xfId="39835" xr:uid="{00000000-0005-0000-0000-0000DF6D0000}"/>
    <cellStyle name="Normal 12 4 3 8 2 3" xfId="15772" xr:uid="{00000000-0005-0000-0000-0000E06D0000}"/>
    <cellStyle name="Normal 12 4 3 8 2 3 2" xfId="39836" xr:uid="{00000000-0005-0000-0000-0000E16D0000}"/>
    <cellStyle name="Normal 12 4 3 8 2 4" xfId="39837" xr:uid="{00000000-0005-0000-0000-0000E26D0000}"/>
    <cellStyle name="Normal 12 4 3 8 3" xfId="4792" xr:uid="{00000000-0005-0000-0000-0000E36D0000}"/>
    <cellStyle name="Normal 12 4 3 8 3 2" xfId="10282" xr:uid="{00000000-0005-0000-0000-0000E46D0000}"/>
    <cellStyle name="Normal 12 4 3 8 3 2 2" xfId="23092" xr:uid="{00000000-0005-0000-0000-0000E56D0000}"/>
    <cellStyle name="Normal 12 4 3 8 3 2 2 2" xfId="39838" xr:uid="{00000000-0005-0000-0000-0000E66D0000}"/>
    <cellStyle name="Normal 12 4 3 8 3 2 3" xfId="39839" xr:uid="{00000000-0005-0000-0000-0000E76D0000}"/>
    <cellStyle name="Normal 12 4 3 8 3 3" xfId="17602" xr:uid="{00000000-0005-0000-0000-0000E86D0000}"/>
    <cellStyle name="Normal 12 4 3 8 3 3 2" xfId="39840" xr:uid="{00000000-0005-0000-0000-0000E96D0000}"/>
    <cellStyle name="Normal 12 4 3 8 3 4" xfId="39841" xr:uid="{00000000-0005-0000-0000-0000EA6D0000}"/>
    <cellStyle name="Normal 12 4 3 8 4" xfId="12112" xr:uid="{00000000-0005-0000-0000-0000EB6D0000}"/>
    <cellStyle name="Normal 12 4 3 8 4 2" xfId="24922" xr:uid="{00000000-0005-0000-0000-0000EC6D0000}"/>
    <cellStyle name="Normal 12 4 3 8 4 2 2" xfId="39842" xr:uid="{00000000-0005-0000-0000-0000ED6D0000}"/>
    <cellStyle name="Normal 12 4 3 8 4 3" xfId="39843" xr:uid="{00000000-0005-0000-0000-0000EE6D0000}"/>
    <cellStyle name="Normal 12 4 3 8 5" xfId="6622" xr:uid="{00000000-0005-0000-0000-0000EF6D0000}"/>
    <cellStyle name="Normal 12 4 3 8 5 2" xfId="19432" xr:uid="{00000000-0005-0000-0000-0000F06D0000}"/>
    <cellStyle name="Normal 12 4 3 8 5 2 2" xfId="39844" xr:uid="{00000000-0005-0000-0000-0000F16D0000}"/>
    <cellStyle name="Normal 12 4 3 8 5 3" xfId="39845" xr:uid="{00000000-0005-0000-0000-0000F26D0000}"/>
    <cellStyle name="Normal 12 4 3 8 6" xfId="13942" xr:uid="{00000000-0005-0000-0000-0000F36D0000}"/>
    <cellStyle name="Normal 12 4 3 8 6 2" xfId="39846" xr:uid="{00000000-0005-0000-0000-0000F46D0000}"/>
    <cellStyle name="Normal 12 4 3 8 7" xfId="39847" xr:uid="{00000000-0005-0000-0000-0000F56D0000}"/>
    <cellStyle name="Normal 12 4 3 9" xfId="2027" xr:uid="{00000000-0005-0000-0000-0000F66D0000}"/>
    <cellStyle name="Normal 12 4 3 9 2" xfId="3857" xr:uid="{00000000-0005-0000-0000-0000F76D0000}"/>
    <cellStyle name="Normal 12 4 3 9 2 2" xfId="9347" xr:uid="{00000000-0005-0000-0000-0000F86D0000}"/>
    <cellStyle name="Normal 12 4 3 9 2 2 2" xfId="22157" xr:uid="{00000000-0005-0000-0000-0000F96D0000}"/>
    <cellStyle name="Normal 12 4 3 9 2 2 2 2" xfId="39848" xr:uid="{00000000-0005-0000-0000-0000FA6D0000}"/>
    <cellStyle name="Normal 12 4 3 9 2 2 3" xfId="39849" xr:uid="{00000000-0005-0000-0000-0000FB6D0000}"/>
    <cellStyle name="Normal 12 4 3 9 2 3" xfId="16667" xr:uid="{00000000-0005-0000-0000-0000FC6D0000}"/>
    <cellStyle name="Normal 12 4 3 9 2 3 2" xfId="39850" xr:uid="{00000000-0005-0000-0000-0000FD6D0000}"/>
    <cellStyle name="Normal 12 4 3 9 2 4" xfId="39851" xr:uid="{00000000-0005-0000-0000-0000FE6D0000}"/>
    <cellStyle name="Normal 12 4 3 9 3" xfId="5687" xr:uid="{00000000-0005-0000-0000-0000FF6D0000}"/>
    <cellStyle name="Normal 12 4 3 9 3 2" xfId="11177" xr:uid="{00000000-0005-0000-0000-0000006E0000}"/>
    <cellStyle name="Normal 12 4 3 9 3 2 2" xfId="23987" xr:uid="{00000000-0005-0000-0000-0000016E0000}"/>
    <cellStyle name="Normal 12 4 3 9 3 2 2 2" xfId="39852" xr:uid="{00000000-0005-0000-0000-0000026E0000}"/>
    <cellStyle name="Normal 12 4 3 9 3 2 3" xfId="39853" xr:uid="{00000000-0005-0000-0000-0000036E0000}"/>
    <cellStyle name="Normal 12 4 3 9 3 3" xfId="18497" xr:uid="{00000000-0005-0000-0000-0000046E0000}"/>
    <cellStyle name="Normal 12 4 3 9 3 3 2" xfId="39854" xr:uid="{00000000-0005-0000-0000-0000056E0000}"/>
    <cellStyle name="Normal 12 4 3 9 3 4" xfId="39855" xr:uid="{00000000-0005-0000-0000-0000066E0000}"/>
    <cellStyle name="Normal 12 4 3 9 4" xfId="13007" xr:uid="{00000000-0005-0000-0000-0000076E0000}"/>
    <cellStyle name="Normal 12 4 3 9 4 2" xfId="25817" xr:uid="{00000000-0005-0000-0000-0000086E0000}"/>
    <cellStyle name="Normal 12 4 3 9 4 2 2" xfId="39856" xr:uid="{00000000-0005-0000-0000-0000096E0000}"/>
    <cellStyle name="Normal 12 4 3 9 4 3" xfId="39857" xr:uid="{00000000-0005-0000-0000-00000A6E0000}"/>
    <cellStyle name="Normal 12 4 3 9 5" xfId="7517" xr:uid="{00000000-0005-0000-0000-00000B6E0000}"/>
    <cellStyle name="Normal 12 4 3 9 5 2" xfId="20327" xr:uid="{00000000-0005-0000-0000-00000C6E0000}"/>
    <cellStyle name="Normal 12 4 3 9 5 2 2" xfId="39858" xr:uid="{00000000-0005-0000-0000-00000D6E0000}"/>
    <cellStyle name="Normal 12 4 3 9 5 3" xfId="39859" xr:uid="{00000000-0005-0000-0000-00000E6E0000}"/>
    <cellStyle name="Normal 12 4 3 9 6" xfId="14837" xr:uid="{00000000-0005-0000-0000-00000F6E0000}"/>
    <cellStyle name="Normal 12 4 3 9 6 2" xfId="39860" xr:uid="{00000000-0005-0000-0000-0000106E0000}"/>
    <cellStyle name="Normal 12 4 3 9 7" xfId="39861" xr:uid="{00000000-0005-0000-0000-0000116E0000}"/>
    <cellStyle name="Normal 12 4 4" xfId="195" xr:uid="{00000000-0005-0000-0000-0000126E0000}"/>
    <cellStyle name="Normal 12 4 4 10" xfId="2073" xr:uid="{00000000-0005-0000-0000-0000136E0000}"/>
    <cellStyle name="Normal 12 4 4 10 2" xfId="7563" xr:uid="{00000000-0005-0000-0000-0000146E0000}"/>
    <cellStyle name="Normal 12 4 4 10 2 2" xfId="20373" xr:uid="{00000000-0005-0000-0000-0000156E0000}"/>
    <cellStyle name="Normal 12 4 4 10 2 2 2" xfId="39862" xr:uid="{00000000-0005-0000-0000-0000166E0000}"/>
    <cellStyle name="Normal 12 4 4 10 2 3" xfId="39863" xr:uid="{00000000-0005-0000-0000-0000176E0000}"/>
    <cellStyle name="Normal 12 4 4 10 3" xfId="14883" xr:uid="{00000000-0005-0000-0000-0000186E0000}"/>
    <cellStyle name="Normal 12 4 4 10 3 2" xfId="39864" xr:uid="{00000000-0005-0000-0000-0000196E0000}"/>
    <cellStyle name="Normal 12 4 4 10 4" xfId="39865" xr:uid="{00000000-0005-0000-0000-00001A6E0000}"/>
    <cellStyle name="Normal 12 4 4 11" xfId="3903" xr:uid="{00000000-0005-0000-0000-00001B6E0000}"/>
    <cellStyle name="Normal 12 4 4 11 2" xfId="9393" xr:uid="{00000000-0005-0000-0000-00001C6E0000}"/>
    <cellStyle name="Normal 12 4 4 11 2 2" xfId="22203" xr:uid="{00000000-0005-0000-0000-00001D6E0000}"/>
    <cellStyle name="Normal 12 4 4 11 2 2 2" xfId="39866" xr:uid="{00000000-0005-0000-0000-00001E6E0000}"/>
    <cellStyle name="Normal 12 4 4 11 2 3" xfId="39867" xr:uid="{00000000-0005-0000-0000-00001F6E0000}"/>
    <cellStyle name="Normal 12 4 4 11 3" xfId="16713" xr:uid="{00000000-0005-0000-0000-0000206E0000}"/>
    <cellStyle name="Normal 12 4 4 11 3 2" xfId="39868" xr:uid="{00000000-0005-0000-0000-0000216E0000}"/>
    <cellStyle name="Normal 12 4 4 11 4" xfId="39869" xr:uid="{00000000-0005-0000-0000-0000226E0000}"/>
    <cellStyle name="Normal 12 4 4 12" xfId="11223" xr:uid="{00000000-0005-0000-0000-0000236E0000}"/>
    <cellStyle name="Normal 12 4 4 12 2" xfId="24033" xr:uid="{00000000-0005-0000-0000-0000246E0000}"/>
    <cellStyle name="Normal 12 4 4 12 2 2" xfId="39870" xr:uid="{00000000-0005-0000-0000-0000256E0000}"/>
    <cellStyle name="Normal 12 4 4 12 3" xfId="39871" xr:uid="{00000000-0005-0000-0000-0000266E0000}"/>
    <cellStyle name="Normal 12 4 4 13" xfId="5733" xr:uid="{00000000-0005-0000-0000-0000276E0000}"/>
    <cellStyle name="Normal 12 4 4 13 2" xfId="18543" xr:uid="{00000000-0005-0000-0000-0000286E0000}"/>
    <cellStyle name="Normal 12 4 4 13 2 2" xfId="39872" xr:uid="{00000000-0005-0000-0000-0000296E0000}"/>
    <cellStyle name="Normal 12 4 4 13 3" xfId="39873" xr:uid="{00000000-0005-0000-0000-00002A6E0000}"/>
    <cellStyle name="Normal 12 4 4 14" xfId="13053" xr:uid="{00000000-0005-0000-0000-00002B6E0000}"/>
    <cellStyle name="Normal 12 4 4 14 2" xfId="39874" xr:uid="{00000000-0005-0000-0000-00002C6E0000}"/>
    <cellStyle name="Normal 12 4 4 15" xfId="39875" xr:uid="{00000000-0005-0000-0000-00002D6E0000}"/>
    <cellStyle name="Normal 12 4 4 2" xfId="215" xr:uid="{00000000-0005-0000-0000-00002E6E0000}"/>
    <cellStyle name="Normal 12 4 4 2 10" xfId="3923" xr:uid="{00000000-0005-0000-0000-00002F6E0000}"/>
    <cellStyle name="Normal 12 4 4 2 10 2" xfId="9413" xr:uid="{00000000-0005-0000-0000-0000306E0000}"/>
    <cellStyle name="Normal 12 4 4 2 10 2 2" xfId="22223" xr:uid="{00000000-0005-0000-0000-0000316E0000}"/>
    <cellStyle name="Normal 12 4 4 2 10 2 2 2" xfId="39876" xr:uid="{00000000-0005-0000-0000-0000326E0000}"/>
    <cellStyle name="Normal 12 4 4 2 10 2 3" xfId="39877" xr:uid="{00000000-0005-0000-0000-0000336E0000}"/>
    <cellStyle name="Normal 12 4 4 2 10 3" xfId="16733" xr:uid="{00000000-0005-0000-0000-0000346E0000}"/>
    <cellStyle name="Normal 12 4 4 2 10 3 2" xfId="39878" xr:uid="{00000000-0005-0000-0000-0000356E0000}"/>
    <cellStyle name="Normal 12 4 4 2 10 4" xfId="39879" xr:uid="{00000000-0005-0000-0000-0000366E0000}"/>
    <cellStyle name="Normal 12 4 4 2 11" xfId="11243" xr:uid="{00000000-0005-0000-0000-0000376E0000}"/>
    <cellStyle name="Normal 12 4 4 2 11 2" xfId="24053" xr:uid="{00000000-0005-0000-0000-0000386E0000}"/>
    <cellStyle name="Normal 12 4 4 2 11 2 2" xfId="39880" xr:uid="{00000000-0005-0000-0000-0000396E0000}"/>
    <cellStyle name="Normal 12 4 4 2 11 3" xfId="39881" xr:uid="{00000000-0005-0000-0000-00003A6E0000}"/>
    <cellStyle name="Normal 12 4 4 2 12" xfId="5753" xr:uid="{00000000-0005-0000-0000-00003B6E0000}"/>
    <cellStyle name="Normal 12 4 4 2 12 2" xfId="18563" xr:uid="{00000000-0005-0000-0000-00003C6E0000}"/>
    <cellStyle name="Normal 12 4 4 2 12 2 2" xfId="39882" xr:uid="{00000000-0005-0000-0000-00003D6E0000}"/>
    <cellStyle name="Normal 12 4 4 2 12 3" xfId="39883" xr:uid="{00000000-0005-0000-0000-00003E6E0000}"/>
    <cellStyle name="Normal 12 4 4 2 13" xfId="13073" xr:uid="{00000000-0005-0000-0000-00003F6E0000}"/>
    <cellStyle name="Normal 12 4 4 2 13 2" xfId="39884" xr:uid="{00000000-0005-0000-0000-0000406E0000}"/>
    <cellStyle name="Normal 12 4 4 2 14" xfId="39885" xr:uid="{00000000-0005-0000-0000-0000416E0000}"/>
    <cellStyle name="Normal 12 4 4 2 2" xfId="302" xr:uid="{00000000-0005-0000-0000-0000426E0000}"/>
    <cellStyle name="Normal 12 4 4 2 2 10" xfId="5794" xr:uid="{00000000-0005-0000-0000-0000436E0000}"/>
    <cellStyle name="Normal 12 4 4 2 2 10 2" xfId="18604" xr:uid="{00000000-0005-0000-0000-0000446E0000}"/>
    <cellStyle name="Normal 12 4 4 2 2 10 2 2" xfId="39886" xr:uid="{00000000-0005-0000-0000-0000456E0000}"/>
    <cellStyle name="Normal 12 4 4 2 2 10 3" xfId="39887" xr:uid="{00000000-0005-0000-0000-0000466E0000}"/>
    <cellStyle name="Normal 12 4 4 2 2 11" xfId="13114" xr:uid="{00000000-0005-0000-0000-0000476E0000}"/>
    <cellStyle name="Normal 12 4 4 2 2 11 2" xfId="39888" xr:uid="{00000000-0005-0000-0000-0000486E0000}"/>
    <cellStyle name="Normal 12 4 4 2 2 12" xfId="39889" xr:uid="{00000000-0005-0000-0000-0000496E0000}"/>
    <cellStyle name="Normal 12 4 4 2 2 2" xfId="531" xr:uid="{00000000-0005-0000-0000-00004A6E0000}"/>
    <cellStyle name="Normal 12 4 4 2 2 2 2" xfId="930" xr:uid="{00000000-0005-0000-0000-00004B6E0000}"/>
    <cellStyle name="Normal 12 4 4 2 2 2 2 2" xfId="1825" xr:uid="{00000000-0005-0000-0000-00004C6E0000}"/>
    <cellStyle name="Normal 12 4 4 2 2 2 2 2 2" xfId="3655" xr:uid="{00000000-0005-0000-0000-00004D6E0000}"/>
    <cellStyle name="Normal 12 4 4 2 2 2 2 2 2 2" xfId="9145" xr:uid="{00000000-0005-0000-0000-00004E6E0000}"/>
    <cellStyle name="Normal 12 4 4 2 2 2 2 2 2 2 2" xfId="21955" xr:uid="{00000000-0005-0000-0000-00004F6E0000}"/>
    <cellStyle name="Normal 12 4 4 2 2 2 2 2 2 2 2 2" xfId="39890" xr:uid="{00000000-0005-0000-0000-0000506E0000}"/>
    <cellStyle name="Normal 12 4 4 2 2 2 2 2 2 2 3" xfId="39891" xr:uid="{00000000-0005-0000-0000-0000516E0000}"/>
    <cellStyle name="Normal 12 4 4 2 2 2 2 2 2 3" xfId="16465" xr:uid="{00000000-0005-0000-0000-0000526E0000}"/>
    <cellStyle name="Normal 12 4 4 2 2 2 2 2 2 3 2" xfId="39892" xr:uid="{00000000-0005-0000-0000-0000536E0000}"/>
    <cellStyle name="Normal 12 4 4 2 2 2 2 2 2 4" xfId="39893" xr:uid="{00000000-0005-0000-0000-0000546E0000}"/>
    <cellStyle name="Normal 12 4 4 2 2 2 2 2 3" xfId="5485" xr:uid="{00000000-0005-0000-0000-0000556E0000}"/>
    <cellStyle name="Normal 12 4 4 2 2 2 2 2 3 2" xfId="10975" xr:uid="{00000000-0005-0000-0000-0000566E0000}"/>
    <cellStyle name="Normal 12 4 4 2 2 2 2 2 3 2 2" xfId="23785" xr:uid="{00000000-0005-0000-0000-0000576E0000}"/>
    <cellStyle name="Normal 12 4 4 2 2 2 2 2 3 2 2 2" xfId="39894" xr:uid="{00000000-0005-0000-0000-0000586E0000}"/>
    <cellStyle name="Normal 12 4 4 2 2 2 2 2 3 2 3" xfId="39895" xr:uid="{00000000-0005-0000-0000-0000596E0000}"/>
    <cellStyle name="Normal 12 4 4 2 2 2 2 2 3 3" xfId="18295" xr:uid="{00000000-0005-0000-0000-00005A6E0000}"/>
    <cellStyle name="Normal 12 4 4 2 2 2 2 2 3 3 2" xfId="39896" xr:uid="{00000000-0005-0000-0000-00005B6E0000}"/>
    <cellStyle name="Normal 12 4 4 2 2 2 2 2 3 4" xfId="39897" xr:uid="{00000000-0005-0000-0000-00005C6E0000}"/>
    <cellStyle name="Normal 12 4 4 2 2 2 2 2 4" xfId="12805" xr:uid="{00000000-0005-0000-0000-00005D6E0000}"/>
    <cellStyle name="Normal 12 4 4 2 2 2 2 2 4 2" xfId="25615" xr:uid="{00000000-0005-0000-0000-00005E6E0000}"/>
    <cellStyle name="Normal 12 4 4 2 2 2 2 2 4 2 2" xfId="39898" xr:uid="{00000000-0005-0000-0000-00005F6E0000}"/>
    <cellStyle name="Normal 12 4 4 2 2 2 2 2 4 3" xfId="39899" xr:uid="{00000000-0005-0000-0000-0000606E0000}"/>
    <cellStyle name="Normal 12 4 4 2 2 2 2 2 5" xfId="7315" xr:uid="{00000000-0005-0000-0000-0000616E0000}"/>
    <cellStyle name="Normal 12 4 4 2 2 2 2 2 5 2" xfId="20125" xr:uid="{00000000-0005-0000-0000-0000626E0000}"/>
    <cellStyle name="Normal 12 4 4 2 2 2 2 2 5 2 2" xfId="39900" xr:uid="{00000000-0005-0000-0000-0000636E0000}"/>
    <cellStyle name="Normal 12 4 4 2 2 2 2 2 5 3" xfId="39901" xr:uid="{00000000-0005-0000-0000-0000646E0000}"/>
    <cellStyle name="Normal 12 4 4 2 2 2 2 2 6" xfId="14635" xr:uid="{00000000-0005-0000-0000-0000656E0000}"/>
    <cellStyle name="Normal 12 4 4 2 2 2 2 2 6 2" xfId="39902" xr:uid="{00000000-0005-0000-0000-0000666E0000}"/>
    <cellStyle name="Normal 12 4 4 2 2 2 2 2 7" xfId="39903" xr:uid="{00000000-0005-0000-0000-0000676E0000}"/>
    <cellStyle name="Normal 12 4 4 2 2 2 2 3" xfId="2761" xr:uid="{00000000-0005-0000-0000-0000686E0000}"/>
    <cellStyle name="Normal 12 4 4 2 2 2 2 3 2" xfId="8251" xr:uid="{00000000-0005-0000-0000-0000696E0000}"/>
    <cellStyle name="Normal 12 4 4 2 2 2 2 3 2 2" xfId="21061" xr:uid="{00000000-0005-0000-0000-00006A6E0000}"/>
    <cellStyle name="Normal 12 4 4 2 2 2 2 3 2 2 2" xfId="39904" xr:uid="{00000000-0005-0000-0000-00006B6E0000}"/>
    <cellStyle name="Normal 12 4 4 2 2 2 2 3 2 3" xfId="39905" xr:uid="{00000000-0005-0000-0000-00006C6E0000}"/>
    <cellStyle name="Normal 12 4 4 2 2 2 2 3 3" xfId="15571" xr:uid="{00000000-0005-0000-0000-00006D6E0000}"/>
    <cellStyle name="Normal 12 4 4 2 2 2 2 3 3 2" xfId="39906" xr:uid="{00000000-0005-0000-0000-00006E6E0000}"/>
    <cellStyle name="Normal 12 4 4 2 2 2 2 3 4" xfId="39907" xr:uid="{00000000-0005-0000-0000-00006F6E0000}"/>
    <cellStyle name="Normal 12 4 4 2 2 2 2 4" xfId="4591" xr:uid="{00000000-0005-0000-0000-0000706E0000}"/>
    <cellStyle name="Normal 12 4 4 2 2 2 2 4 2" xfId="10081" xr:uid="{00000000-0005-0000-0000-0000716E0000}"/>
    <cellStyle name="Normal 12 4 4 2 2 2 2 4 2 2" xfId="22891" xr:uid="{00000000-0005-0000-0000-0000726E0000}"/>
    <cellStyle name="Normal 12 4 4 2 2 2 2 4 2 2 2" xfId="39908" xr:uid="{00000000-0005-0000-0000-0000736E0000}"/>
    <cellStyle name="Normal 12 4 4 2 2 2 2 4 2 3" xfId="39909" xr:uid="{00000000-0005-0000-0000-0000746E0000}"/>
    <cellStyle name="Normal 12 4 4 2 2 2 2 4 3" xfId="17401" xr:uid="{00000000-0005-0000-0000-0000756E0000}"/>
    <cellStyle name="Normal 12 4 4 2 2 2 2 4 3 2" xfId="39910" xr:uid="{00000000-0005-0000-0000-0000766E0000}"/>
    <cellStyle name="Normal 12 4 4 2 2 2 2 4 4" xfId="39911" xr:uid="{00000000-0005-0000-0000-0000776E0000}"/>
    <cellStyle name="Normal 12 4 4 2 2 2 2 5" xfId="11911" xr:uid="{00000000-0005-0000-0000-0000786E0000}"/>
    <cellStyle name="Normal 12 4 4 2 2 2 2 5 2" xfId="24721" xr:uid="{00000000-0005-0000-0000-0000796E0000}"/>
    <cellStyle name="Normal 12 4 4 2 2 2 2 5 2 2" xfId="39912" xr:uid="{00000000-0005-0000-0000-00007A6E0000}"/>
    <cellStyle name="Normal 12 4 4 2 2 2 2 5 3" xfId="39913" xr:uid="{00000000-0005-0000-0000-00007B6E0000}"/>
    <cellStyle name="Normal 12 4 4 2 2 2 2 6" xfId="6421" xr:uid="{00000000-0005-0000-0000-00007C6E0000}"/>
    <cellStyle name="Normal 12 4 4 2 2 2 2 6 2" xfId="19231" xr:uid="{00000000-0005-0000-0000-00007D6E0000}"/>
    <cellStyle name="Normal 12 4 4 2 2 2 2 6 2 2" xfId="39914" xr:uid="{00000000-0005-0000-0000-00007E6E0000}"/>
    <cellStyle name="Normal 12 4 4 2 2 2 2 6 3" xfId="39915" xr:uid="{00000000-0005-0000-0000-00007F6E0000}"/>
    <cellStyle name="Normal 12 4 4 2 2 2 2 7" xfId="13741" xr:uid="{00000000-0005-0000-0000-0000806E0000}"/>
    <cellStyle name="Normal 12 4 4 2 2 2 2 7 2" xfId="39916" xr:uid="{00000000-0005-0000-0000-0000816E0000}"/>
    <cellStyle name="Normal 12 4 4 2 2 2 2 8" xfId="39917" xr:uid="{00000000-0005-0000-0000-0000826E0000}"/>
    <cellStyle name="Normal 12 4 4 2 2 2 3" xfId="1426" xr:uid="{00000000-0005-0000-0000-0000836E0000}"/>
    <cellStyle name="Normal 12 4 4 2 2 2 3 2" xfId="3256" xr:uid="{00000000-0005-0000-0000-0000846E0000}"/>
    <cellStyle name="Normal 12 4 4 2 2 2 3 2 2" xfId="8746" xr:uid="{00000000-0005-0000-0000-0000856E0000}"/>
    <cellStyle name="Normal 12 4 4 2 2 2 3 2 2 2" xfId="21556" xr:uid="{00000000-0005-0000-0000-0000866E0000}"/>
    <cellStyle name="Normal 12 4 4 2 2 2 3 2 2 2 2" xfId="39918" xr:uid="{00000000-0005-0000-0000-0000876E0000}"/>
    <cellStyle name="Normal 12 4 4 2 2 2 3 2 2 3" xfId="39919" xr:uid="{00000000-0005-0000-0000-0000886E0000}"/>
    <cellStyle name="Normal 12 4 4 2 2 2 3 2 3" xfId="16066" xr:uid="{00000000-0005-0000-0000-0000896E0000}"/>
    <cellStyle name="Normal 12 4 4 2 2 2 3 2 3 2" xfId="39920" xr:uid="{00000000-0005-0000-0000-00008A6E0000}"/>
    <cellStyle name="Normal 12 4 4 2 2 2 3 2 4" xfId="39921" xr:uid="{00000000-0005-0000-0000-00008B6E0000}"/>
    <cellStyle name="Normal 12 4 4 2 2 2 3 3" xfId="5086" xr:uid="{00000000-0005-0000-0000-00008C6E0000}"/>
    <cellStyle name="Normal 12 4 4 2 2 2 3 3 2" xfId="10576" xr:uid="{00000000-0005-0000-0000-00008D6E0000}"/>
    <cellStyle name="Normal 12 4 4 2 2 2 3 3 2 2" xfId="23386" xr:uid="{00000000-0005-0000-0000-00008E6E0000}"/>
    <cellStyle name="Normal 12 4 4 2 2 2 3 3 2 2 2" xfId="39922" xr:uid="{00000000-0005-0000-0000-00008F6E0000}"/>
    <cellStyle name="Normal 12 4 4 2 2 2 3 3 2 3" xfId="39923" xr:uid="{00000000-0005-0000-0000-0000906E0000}"/>
    <cellStyle name="Normal 12 4 4 2 2 2 3 3 3" xfId="17896" xr:uid="{00000000-0005-0000-0000-0000916E0000}"/>
    <cellStyle name="Normal 12 4 4 2 2 2 3 3 3 2" xfId="39924" xr:uid="{00000000-0005-0000-0000-0000926E0000}"/>
    <cellStyle name="Normal 12 4 4 2 2 2 3 3 4" xfId="39925" xr:uid="{00000000-0005-0000-0000-0000936E0000}"/>
    <cellStyle name="Normal 12 4 4 2 2 2 3 4" xfId="12406" xr:uid="{00000000-0005-0000-0000-0000946E0000}"/>
    <cellStyle name="Normal 12 4 4 2 2 2 3 4 2" xfId="25216" xr:uid="{00000000-0005-0000-0000-0000956E0000}"/>
    <cellStyle name="Normal 12 4 4 2 2 2 3 4 2 2" xfId="39926" xr:uid="{00000000-0005-0000-0000-0000966E0000}"/>
    <cellStyle name="Normal 12 4 4 2 2 2 3 4 3" xfId="39927" xr:uid="{00000000-0005-0000-0000-0000976E0000}"/>
    <cellStyle name="Normal 12 4 4 2 2 2 3 5" xfId="6916" xr:uid="{00000000-0005-0000-0000-0000986E0000}"/>
    <cellStyle name="Normal 12 4 4 2 2 2 3 5 2" xfId="19726" xr:uid="{00000000-0005-0000-0000-0000996E0000}"/>
    <cellStyle name="Normal 12 4 4 2 2 2 3 5 2 2" xfId="39928" xr:uid="{00000000-0005-0000-0000-00009A6E0000}"/>
    <cellStyle name="Normal 12 4 4 2 2 2 3 5 3" xfId="39929" xr:uid="{00000000-0005-0000-0000-00009B6E0000}"/>
    <cellStyle name="Normal 12 4 4 2 2 2 3 6" xfId="14236" xr:uid="{00000000-0005-0000-0000-00009C6E0000}"/>
    <cellStyle name="Normal 12 4 4 2 2 2 3 6 2" xfId="39930" xr:uid="{00000000-0005-0000-0000-00009D6E0000}"/>
    <cellStyle name="Normal 12 4 4 2 2 2 3 7" xfId="39931" xr:uid="{00000000-0005-0000-0000-00009E6E0000}"/>
    <cellStyle name="Normal 12 4 4 2 2 2 4" xfId="2362" xr:uid="{00000000-0005-0000-0000-00009F6E0000}"/>
    <cellStyle name="Normal 12 4 4 2 2 2 4 2" xfId="7852" xr:uid="{00000000-0005-0000-0000-0000A06E0000}"/>
    <cellStyle name="Normal 12 4 4 2 2 2 4 2 2" xfId="20662" xr:uid="{00000000-0005-0000-0000-0000A16E0000}"/>
    <cellStyle name="Normal 12 4 4 2 2 2 4 2 2 2" xfId="39932" xr:uid="{00000000-0005-0000-0000-0000A26E0000}"/>
    <cellStyle name="Normal 12 4 4 2 2 2 4 2 3" xfId="39933" xr:uid="{00000000-0005-0000-0000-0000A36E0000}"/>
    <cellStyle name="Normal 12 4 4 2 2 2 4 3" xfId="15172" xr:uid="{00000000-0005-0000-0000-0000A46E0000}"/>
    <cellStyle name="Normal 12 4 4 2 2 2 4 3 2" xfId="39934" xr:uid="{00000000-0005-0000-0000-0000A56E0000}"/>
    <cellStyle name="Normal 12 4 4 2 2 2 4 4" xfId="39935" xr:uid="{00000000-0005-0000-0000-0000A66E0000}"/>
    <cellStyle name="Normal 12 4 4 2 2 2 5" xfId="4192" xr:uid="{00000000-0005-0000-0000-0000A76E0000}"/>
    <cellStyle name="Normal 12 4 4 2 2 2 5 2" xfId="9682" xr:uid="{00000000-0005-0000-0000-0000A86E0000}"/>
    <cellStyle name="Normal 12 4 4 2 2 2 5 2 2" xfId="22492" xr:uid="{00000000-0005-0000-0000-0000A96E0000}"/>
    <cellStyle name="Normal 12 4 4 2 2 2 5 2 2 2" xfId="39936" xr:uid="{00000000-0005-0000-0000-0000AA6E0000}"/>
    <cellStyle name="Normal 12 4 4 2 2 2 5 2 3" xfId="39937" xr:uid="{00000000-0005-0000-0000-0000AB6E0000}"/>
    <cellStyle name="Normal 12 4 4 2 2 2 5 3" xfId="17002" xr:uid="{00000000-0005-0000-0000-0000AC6E0000}"/>
    <cellStyle name="Normal 12 4 4 2 2 2 5 3 2" xfId="39938" xr:uid="{00000000-0005-0000-0000-0000AD6E0000}"/>
    <cellStyle name="Normal 12 4 4 2 2 2 5 4" xfId="39939" xr:uid="{00000000-0005-0000-0000-0000AE6E0000}"/>
    <cellStyle name="Normal 12 4 4 2 2 2 6" xfId="11512" xr:uid="{00000000-0005-0000-0000-0000AF6E0000}"/>
    <cellStyle name="Normal 12 4 4 2 2 2 6 2" xfId="24322" xr:uid="{00000000-0005-0000-0000-0000B06E0000}"/>
    <cellStyle name="Normal 12 4 4 2 2 2 6 2 2" xfId="39940" xr:uid="{00000000-0005-0000-0000-0000B16E0000}"/>
    <cellStyle name="Normal 12 4 4 2 2 2 6 3" xfId="39941" xr:uid="{00000000-0005-0000-0000-0000B26E0000}"/>
    <cellStyle name="Normal 12 4 4 2 2 2 7" xfId="6022" xr:uid="{00000000-0005-0000-0000-0000B36E0000}"/>
    <cellStyle name="Normal 12 4 4 2 2 2 7 2" xfId="18832" xr:uid="{00000000-0005-0000-0000-0000B46E0000}"/>
    <cellStyle name="Normal 12 4 4 2 2 2 7 2 2" xfId="39942" xr:uid="{00000000-0005-0000-0000-0000B56E0000}"/>
    <cellStyle name="Normal 12 4 4 2 2 2 7 3" xfId="39943" xr:uid="{00000000-0005-0000-0000-0000B66E0000}"/>
    <cellStyle name="Normal 12 4 4 2 2 2 8" xfId="13342" xr:uid="{00000000-0005-0000-0000-0000B76E0000}"/>
    <cellStyle name="Normal 12 4 4 2 2 2 8 2" xfId="39944" xr:uid="{00000000-0005-0000-0000-0000B86E0000}"/>
    <cellStyle name="Normal 12 4 4 2 2 2 9" xfId="39945" xr:uid="{00000000-0005-0000-0000-0000B96E0000}"/>
    <cellStyle name="Normal 12 4 4 2 2 3" xfId="663" xr:uid="{00000000-0005-0000-0000-0000BA6E0000}"/>
    <cellStyle name="Normal 12 4 4 2 2 3 2" xfId="1063" xr:uid="{00000000-0005-0000-0000-0000BB6E0000}"/>
    <cellStyle name="Normal 12 4 4 2 2 3 2 2" xfId="1958" xr:uid="{00000000-0005-0000-0000-0000BC6E0000}"/>
    <cellStyle name="Normal 12 4 4 2 2 3 2 2 2" xfId="3788" xr:uid="{00000000-0005-0000-0000-0000BD6E0000}"/>
    <cellStyle name="Normal 12 4 4 2 2 3 2 2 2 2" xfId="9278" xr:uid="{00000000-0005-0000-0000-0000BE6E0000}"/>
    <cellStyle name="Normal 12 4 4 2 2 3 2 2 2 2 2" xfId="22088" xr:uid="{00000000-0005-0000-0000-0000BF6E0000}"/>
    <cellStyle name="Normal 12 4 4 2 2 3 2 2 2 2 2 2" xfId="39946" xr:uid="{00000000-0005-0000-0000-0000C06E0000}"/>
    <cellStyle name="Normal 12 4 4 2 2 3 2 2 2 2 3" xfId="39947" xr:uid="{00000000-0005-0000-0000-0000C16E0000}"/>
    <cellStyle name="Normal 12 4 4 2 2 3 2 2 2 3" xfId="16598" xr:uid="{00000000-0005-0000-0000-0000C26E0000}"/>
    <cellStyle name="Normal 12 4 4 2 2 3 2 2 2 3 2" xfId="39948" xr:uid="{00000000-0005-0000-0000-0000C36E0000}"/>
    <cellStyle name="Normal 12 4 4 2 2 3 2 2 2 4" xfId="39949" xr:uid="{00000000-0005-0000-0000-0000C46E0000}"/>
    <cellStyle name="Normal 12 4 4 2 2 3 2 2 3" xfId="5618" xr:uid="{00000000-0005-0000-0000-0000C56E0000}"/>
    <cellStyle name="Normal 12 4 4 2 2 3 2 2 3 2" xfId="11108" xr:uid="{00000000-0005-0000-0000-0000C66E0000}"/>
    <cellStyle name="Normal 12 4 4 2 2 3 2 2 3 2 2" xfId="23918" xr:uid="{00000000-0005-0000-0000-0000C76E0000}"/>
    <cellStyle name="Normal 12 4 4 2 2 3 2 2 3 2 2 2" xfId="39950" xr:uid="{00000000-0005-0000-0000-0000C86E0000}"/>
    <cellStyle name="Normal 12 4 4 2 2 3 2 2 3 2 3" xfId="39951" xr:uid="{00000000-0005-0000-0000-0000C96E0000}"/>
    <cellStyle name="Normal 12 4 4 2 2 3 2 2 3 3" xfId="18428" xr:uid="{00000000-0005-0000-0000-0000CA6E0000}"/>
    <cellStyle name="Normal 12 4 4 2 2 3 2 2 3 3 2" xfId="39952" xr:uid="{00000000-0005-0000-0000-0000CB6E0000}"/>
    <cellStyle name="Normal 12 4 4 2 2 3 2 2 3 4" xfId="39953" xr:uid="{00000000-0005-0000-0000-0000CC6E0000}"/>
    <cellStyle name="Normal 12 4 4 2 2 3 2 2 4" xfId="12938" xr:uid="{00000000-0005-0000-0000-0000CD6E0000}"/>
    <cellStyle name="Normal 12 4 4 2 2 3 2 2 4 2" xfId="25748" xr:uid="{00000000-0005-0000-0000-0000CE6E0000}"/>
    <cellStyle name="Normal 12 4 4 2 2 3 2 2 4 2 2" xfId="39954" xr:uid="{00000000-0005-0000-0000-0000CF6E0000}"/>
    <cellStyle name="Normal 12 4 4 2 2 3 2 2 4 3" xfId="39955" xr:uid="{00000000-0005-0000-0000-0000D06E0000}"/>
    <cellStyle name="Normal 12 4 4 2 2 3 2 2 5" xfId="7448" xr:uid="{00000000-0005-0000-0000-0000D16E0000}"/>
    <cellStyle name="Normal 12 4 4 2 2 3 2 2 5 2" xfId="20258" xr:uid="{00000000-0005-0000-0000-0000D26E0000}"/>
    <cellStyle name="Normal 12 4 4 2 2 3 2 2 5 2 2" xfId="39956" xr:uid="{00000000-0005-0000-0000-0000D36E0000}"/>
    <cellStyle name="Normal 12 4 4 2 2 3 2 2 5 3" xfId="39957" xr:uid="{00000000-0005-0000-0000-0000D46E0000}"/>
    <cellStyle name="Normal 12 4 4 2 2 3 2 2 6" xfId="14768" xr:uid="{00000000-0005-0000-0000-0000D56E0000}"/>
    <cellStyle name="Normal 12 4 4 2 2 3 2 2 6 2" xfId="39958" xr:uid="{00000000-0005-0000-0000-0000D66E0000}"/>
    <cellStyle name="Normal 12 4 4 2 2 3 2 2 7" xfId="39959" xr:uid="{00000000-0005-0000-0000-0000D76E0000}"/>
    <cellStyle name="Normal 12 4 4 2 2 3 2 3" xfId="2894" xr:uid="{00000000-0005-0000-0000-0000D86E0000}"/>
    <cellStyle name="Normal 12 4 4 2 2 3 2 3 2" xfId="8384" xr:uid="{00000000-0005-0000-0000-0000D96E0000}"/>
    <cellStyle name="Normal 12 4 4 2 2 3 2 3 2 2" xfId="21194" xr:uid="{00000000-0005-0000-0000-0000DA6E0000}"/>
    <cellStyle name="Normal 12 4 4 2 2 3 2 3 2 2 2" xfId="39960" xr:uid="{00000000-0005-0000-0000-0000DB6E0000}"/>
    <cellStyle name="Normal 12 4 4 2 2 3 2 3 2 3" xfId="39961" xr:uid="{00000000-0005-0000-0000-0000DC6E0000}"/>
    <cellStyle name="Normal 12 4 4 2 2 3 2 3 3" xfId="15704" xr:uid="{00000000-0005-0000-0000-0000DD6E0000}"/>
    <cellStyle name="Normal 12 4 4 2 2 3 2 3 3 2" xfId="39962" xr:uid="{00000000-0005-0000-0000-0000DE6E0000}"/>
    <cellStyle name="Normal 12 4 4 2 2 3 2 3 4" xfId="39963" xr:uid="{00000000-0005-0000-0000-0000DF6E0000}"/>
    <cellStyle name="Normal 12 4 4 2 2 3 2 4" xfId="4724" xr:uid="{00000000-0005-0000-0000-0000E06E0000}"/>
    <cellStyle name="Normal 12 4 4 2 2 3 2 4 2" xfId="10214" xr:uid="{00000000-0005-0000-0000-0000E16E0000}"/>
    <cellStyle name="Normal 12 4 4 2 2 3 2 4 2 2" xfId="23024" xr:uid="{00000000-0005-0000-0000-0000E26E0000}"/>
    <cellStyle name="Normal 12 4 4 2 2 3 2 4 2 2 2" xfId="39964" xr:uid="{00000000-0005-0000-0000-0000E36E0000}"/>
    <cellStyle name="Normal 12 4 4 2 2 3 2 4 2 3" xfId="39965" xr:uid="{00000000-0005-0000-0000-0000E46E0000}"/>
    <cellStyle name="Normal 12 4 4 2 2 3 2 4 3" xfId="17534" xr:uid="{00000000-0005-0000-0000-0000E56E0000}"/>
    <cellStyle name="Normal 12 4 4 2 2 3 2 4 3 2" xfId="39966" xr:uid="{00000000-0005-0000-0000-0000E66E0000}"/>
    <cellStyle name="Normal 12 4 4 2 2 3 2 4 4" xfId="39967" xr:uid="{00000000-0005-0000-0000-0000E76E0000}"/>
    <cellStyle name="Normal 12 4 4 2 2 3 2 5" xfId="12044" xr:uid="{00000000-0005-0000-0000-0000E86E0000}"/>
    <cellStyle name="Normal 12 4 4 2 2 3 2 5 2" xfId="24854" xr:uid="{00000000-0005-0000-0000-0000E96E0000}"/>
    <cellStyle name="Normal 12 4 4 2 2 3 2 5 2 2" xfId="39968" xr:uid="{00000000-0005-0000-0000-0000EA6E0000}"/>
    <cellStyle name="Normal 12 4 4 2 2 3 2 5 3" xfId="39969" xr:uid="{00000000-0005-0000-0000-0000EB6E0000}"/>
    <cellStyle name="Normal 12 4 4 2 2 3 2 6" xfId="6554" xr:uid="{00000000-0005-0000-0000-0000EC6E0000}"/>
    <cellStyle name="Normal 12 4 4 2 2 3 2 6 2" xfId="19364" xr:uid="{00000000-0005-0000-0000-0000ED6E0000}"/>
    <cellStyle name="Normal 12 4 4 2 2 3 2 6 2 2" xfId="39970" xr:uid="{00000000-0005-0000-0000-0000EE6E0000}"/>
    <cellStyle name="Normal 12 4 4 2 2 3 2 6 3" xfId="39971" xr:uid="{00000000-0005-0000-0000-0000EF6E0000}"/>
    <cellStyle name="Normal 12 4 4 2 2 3 2 7" xfId="13874" xr:uid="{00000000-0005-0000-0000-0000F06E0000}"/>
    <cellStyle name="Normal 12 4 4 2 2 3 2 7 2" xfId="39972" xr:uid="{00000000-0005-0000-0000-0000F16E0000}"/>
    <cellStyle name="Normal 12 4 4 2 2 3 2 8" xfId="39973" xr:uid="{00000000-0005-0000-0000-0000F26E0000}"/>
    <cellStyle name="Normal 12 4 4 2 2 3 3" xfId="1558" xr:uid="{00000000-0005-0000-0000-0000F36E0000}"/>
    <cellStyle name="Normal 12 4 4 2 2 3 3 2" xfId="3388" xr:uid="{00000000-0005-0000-0000-0000F46E0000}"/>
    <cellStyle name="Normal 12 4 4 2 2 3 3 2 2" xfId="8878" xr:uid="{00000000-0005-0000-0000-0000F56E0000}"/>
    <cellStyle name="Normal 12 4 4 2 2 3 3 2 2 2" xfId="21688" xr:uid="{00000000-0005-0000-0000-0000F66E0000}"/>
    <cellStyle name="Normal 12 4 4 2 2 3 3 2 2 2 2" xfId="39974" xr:uid="{00000000-0005-0000-0000-0000F76E0000}"/>
    <cellStyle name="Normal 12 4 4 2 2 3 3 2 2 3" xfId="39975" xr:uid="{00000000-0005-0000-0000-0000F86E0000}"/>
    <cellStyle name="Normal 12 4 4 2 2 3 3 2 3" xfId="16198" xr:uid="{00000000-0005-0000-0000-0000F96E0000}"/>
    <cellStyle name="Normal 12 4 4 2 2 3 3 2 3 2" xfId="39976" xr:uid="{00000000-0005-0000-0000-0000FA6E0000}"/>
    <cellStyle name="Normal 12 4 4 2 2 3 3 2 4" xfId="39977" xr:uid="{00000000-0005-0000-0000-0000FB6E0000}"/>
    <cellStyle name="Normal 12 4 4 2 2 3 3 3" xfId="5218" xr:uid="{00000000-0005-0000-0000-0000FC6E0000}"/>
    <cellStyle name="Normal 12 4 4 2 2 3 3 3 2" xfId="10708" xr:uid="{00000000-0005-0000-0000-0000FD6E0000}"/>
    <cellStyle name="Normal 12 4 4 2 2 3 3 3 2 2" xfId="23518" xr:uid="{00000000-0005-0000-0000-0000FE6E0000}"/>
    <cellStyle name="Normal 12 4 4 2 2 3 3 3 2 2 2" xfId="39978" xr:uid="{00000000-0005-0000-0000-0000FF6E0000}"/>
    <cellStyle name="Normal 12 4 4 2 2 3 3 3 2 3" xfId="39979" xr:uid="{00000000-0005-0000-0000-0000006F0000}"/>
    <cellStyle name="Normal 12 4 4 2 2 3 3 3 3" xfId="18028" xr:uid="{00000000-0005-0000-0000-0000016F0000}"/>
    <cellStyle name="Normal 12 4 4 2 2 3 3 3 3 2" xfId="39980" xr:uid="{00000000-0005-0000-0000-0000026F0000}"/>
    <cellStyle name="Normal 12 4 4 2 2 3 3 3 4" xfId="39981" xr:uid="{00000000-0005-0000-0000-0000036F0000}"/>
    <cellStyle name="Normal 12 4 4 2 2 3 3 4" xfId="12538" xr:uid="{00000000-0005-0000-0000-0000046F0000}"/>
    <cellStyle name="Normal 12 4 4 2 2 3 3 4 2" xfId="25348" xr:uid="{00000000-0005-0000-0000-0000056F0000}"/>
    <cellStyle name="Normal 12 4 4 2 2 3 3 4 2 2" xfId="39982" xr:uid="{00000000-0005-0000-0000-0000066F0000}"/>
    <cellStyle name="Normal 12 4 4 2 2 3 3 4 3" xfId="39983" xr:uid="{00000000-0005-0000-0000-0000076F0000}"/>
    <cellStyle name="Normal 12 4 4 2 2 3 3 5" xfId="7048" xr:uid="{00000000-0005-0000-0000-0000086F0000}"/>
    <cellStyle name="Normal 12 4 4 2 2 3 3 5 2" xfId="19858" xr:uid="{00000000-0005-0000-0000-0000096F0000}"/>
    <cellStyle name="Normal 12 4 4 2 2 3 3 5 2 2" xfId="39984" xr:uid="{00000000-0005-0000-0000-00000A6F0000}"/>
    <cellStyle name="Normal 12 4 4 2 2 3 3 5 3" xfId="39985" xr:uid="{00000000-0005-0000-0000-00000B6F0000}"/>
    <cellStyle name="Normal 12 4 4 2 2 3 3 6" xfId="14368" xr:uid="{00000000-0005-0000-0000-00000C6F0000}"/>
    <cellStyle name="Normal 12 4 4 2 2 3 3 6 2" xfId="39986" xr:uid="{00000000-0005-0000-0000-00000D6F0000}"/>
    <cellStyle name="Normal 12 4 4 2 2 3 3 7" xfId="39987" xr:uid="{00000000-0005-0000-0000-00000E6F0000}"/>
    <cellStyle name="Normal 12 4 4 2 2 3 4" xfId="2494" xr:uid="{00000000-0005-0000-0000-00000F6F0000}"/>
    <cellStyle name="Normal 12 4 4 2 2 3 4 2" xfId="7984" xr:uid="{00000000-0005-0000-0000-0000106F0000}"/>
    <cellStyle name="Normal 12 4 4 2 2 3 4 2 2" xfId="20794" xr:uid="{00000000-0005-0000-0000-0000116F0000}"/>
    <cellStyle name="Normal 12 4 4 2 2 3 4 2 2 2" xfId="39988" xr:uid="{00000000-0005-0000-0000-0000126F0000}"/>
    <cellStyle name="Normal 12 4 4 2 2 3 4 2 3" xfId="39989" xr:uid="{00000000-0005-0000-0000-0000136F0000}"/>
    <cellStyle name="Normal 12 4 4 2 2 3 4 3" xfId="15304" xr:uid="{00000000-0005-0000-0000-0000146F0000}"/>
    <cellStyle name="Normal 12 4 4 2 2 3 4 3 2" xfId="39990" xr:uid="{00000000-0005-0000-0000-0000156F0000}"/>
    <cellStyle name="Normal 12 4 4 2 2 3 4 4" xfId="39991" xr:uid="{00000000-0005-0000-0000-0000166F0000}"/>
    <cellStyle name="Normal 12 4 4 2 2 3 5" xfId="4324" xr:uid="{00000000-0005-0000-0000-0000176F0000}"/>
    <cellStyle name="Normal 12 4 4 2 2 3 5 2" xfId="9814" xr:uid="{00000000-0005-0000-0000-0000186F0000}"/>
    <cellStyle name="Normal 12 4 4 2 2 3 5 2 2" xfId="22624" xr:uid="{00000000-0005-0000-0000-0000196F0000}"/>
    <cellStyle name="Normal 12 4 4 2 2 3 5 2 2 2" xfId="39992" xr:uid="{00000000-0005-0000-0000-00001A6F0000}"/>
    <cellStyle name="Normal 12 4 4 2 2 3 5 2 3" xfId="39993" xr:uid="{00000000-0005-0000-0000-00001B6F0000}"/>
    <cellStyle name="Normal 12 4 4 2 2 3 5 3" xfId="17134" xr:uid="{00000000-0005-0000-0000-00001C6F0000}"/>
    <cellStyle name="Normal 12 4 4 2 2 3 5 3 2" xfId="39994" xr:uid="{00000000-0005-0000-0000-00001D6F0000}"/>
    <cellStyle name="Normal 12 4 4 2 2 3 5 4" xfId="39995" xr:uid="{00000000-0005-0000-0000-00001E6F0000}"/>
    <cellStyle name="Normal 12 4 4 2 2 3 6" xfId="11644" xr:uid="{00000000-0005-0000-0000-00001F6F0000}"/>
    <cellStyle name="Normal 12 4 4 2 2 3 6 2" xfId="24454" xr:uid="{00000000-0005-0000-0000-0000206F0000}"/>
    <cellStyle name="Normal 12 4 4 2 2 3 6 2 2" xfId="39996" xr:uid="{00000000-0005-0000-0000-0000216F0000}"/>
    <cellStyle name="Normal 12 4 4 2 2 3 6 3" xfId="39997" xr:uid="{00000000-0005-0000-0000-0000226F0000}"/>
    <cellStyle name="Normal 12 4 4 2 2 3 7" xfId="6154" xr:uid="{00000000-0005-0000-0000-0000236F0000}"/>
    <cellStyle name="Normal 12 4 4 2 2 3 7 2" xfId="18964" xr:uid="{00000000-0005-0000-0000-0000246F0000}"/>
    <cellStyle name="Normal 12 4 4 2 2 3 7 2 2" xfId="39998" xr:uid="{00000000-0005-0000-0000-0000256F0000}"/>
    <cellStyle name="Normal 12 4 4 2 2 3 7 3" xfId="39999" xr:uid="{00000000-0005-0000-0000-0000266F0000}"/>
    <cellStyle name="Normal 12 4 4 2 2 3 8" xfId="13474" xr:uid="{00000000-0005-0000-0000-0000276F0000}"/>
    <cellStyle name="Normal 12 4 4 2 2 3 8 2" xfId="40000" xr:uid="{00000000-0005-0000-0000-0000286F0000}"/>
    <cellStyle name="Normal 12 4 4 2 2 3 9" xfId="40001" xr:uid="{00000000-0005-0000-0000-0000296F0000}"/>
    <cellStyle name="Normal 12 4 4 2 2 4" xfId="438" xr:uid="{00000000-0005-0000-0000-00002A6F0000}"/>
    <cellStyle name="Normal 12 4 4 2 2 4 2" xfId="1333" xr:uid="{00000000-0005-0000-0000-00002B6F0000}"/>
    <cellStyle name="Normal 12 4 4 2 2 4 2 2" xfId="3163" xr:uid="{00000000-0005-0000-0000-00002C6F0000}"/>
    <cellStyle name="Normal 12 4 4 2 2 4 2 2 2" xfId="8653" xr:uid="{00000000-0005-0000-0000-00002D6F0000}"/>
    <cellStyle name="Normal 12 4 4 2 2 4 2 2 2 2" xfId="21463" xr:uid="{00000000-0005-0000-0000-00002E6F0000}"/>
    <cellStyle name="Normal 12 4 4 2 2 4 2 2 2 2 2" xfId="40002" xr:uid="{00000000-0005-0000-0000-00002F6F0000}"/>
    <cellStyle name="Normal 12 4 4 2 2 4 2 2 2 3" xfId="40003" xr:uid="{00000000-0005-0000-0000-0000306F0000}"/>
    <cellStyle name="Normal 12 4 4 2 2 4 2 2 3" xfId="15973" xr:uid="{00000000-0005-0000-0000-0000316F0000}"/>
    <cellStyle name="Normal 12 4 4 2 2 4 2 2 3 2" xfId="40004" xr:uid="{00000000-0005-0000-0000-0000326F0000}"/>
    <cellStyle name="Normal 12 4 4 2 2 4 2 2 4" xfId="40005" xr:uid="{00000000-0005-0000-0000-0000336F0000}"/>
    <cellStyle name="Normal 12 4 4 2 2 4 2 3" xfId="4993" xr:uid="{00000000-0005-0000-0000-0000346F0000}"/>
    <cellStyle name="Normal 12 4 4 2 2 4 2 3 2" xfId="10483" xr:uid="{00000000-0005-0000-0000-0000356F0000}"/>
    <cellStyle name="Normal 12 4 4 2 2 4 2 3 2 2" xfId="23293" xr:uid="{00000000-0005-0000-0000-0000366F0000}"/>
    <cellStyle name="Normal 12 4 4 2 2 4 2 3 2 2 2" xfId="40006" xr:uid="{00000000-0005-0000-0000-0000376F0000}"/>
    <cellStyle name="Normal 12 4 4 2 2 4 2 3 2 3" xfId="40007" xr:uid="{00000000-0005-0000-0000-0000386F0000}"/>
    <cellStyle name="Normal 12 4 4 2 2 4 2 3 3" xfId="17803" xr:uid="{00000000-0005-0000-0000-0000396F0000}"/>
    <cellStyle name="Normal 12 4 4 2 2 4 2 3 3 2" xfId="40008" xr:uid="{00000000-0005-0000-0000-00003A6F0000}"/>
    <cellStyle name="Normal 12 4 4 2 2 4 2 3 4" xfId="40009" xr:uid="{00000000-0005-0000-0000-00003B6F0000}"/>
    <cellStyle name="Normal 12 4 4 2 2 4 2 4" xfId="12313" xr:uid="{00000000-0005-0000-0000-00003C6F0000}"/>
    <cellStyle name="Normal 12 4 4 2 2 4 2 4 2" xfId="25123" xr:uid="{00000000-0005-0000-0000-00003D6F0000}"/>
    <cellStyle name="Normal 12 4 4 2 2 4 2 4 2 2" xfId="40010" xr:uid="{00000000-0005-0000-0000-00003E6F0000}"/>
    <cellStyle name="Normal 12 4 4 2 2 4 2 4 3" xfId="40011" xr:uid="{00000000-0005-0000-0000-00003F6F0000}"/>
    <cellStyle name="Normal 12 4 4 2 2 4 2 5" xfId="6823" xr:uid="{00000000-0005-0000-0000-0000406F0000}"/>
    <cellStyle name="Normal 12 4 4 2 2 4 2 5 2" xfId="19633" xr:uid="{00000000-0005-0000-0000-0000416F0000}"/>
    <cellStyle name="Normal 12 4 4 2 2 4 2 5 2 2" xfId="40012" xr:uid="{00000000-0005-0000-0000-0000426F0000}"/>
    <cellStyle name="Normal 12 4 4 2 2 4 2 5 3" xfId="40013" xr:uid="{00000000-0005-0000-0000-0000436F0000}"/>
    <cellStyle name="Normal 12 4 4 2 2 4 2 6" xfId="14143" xr:uid="{00000000-0005-0000-0000-0000446F0000}"/>
    <cellStyle name="Normal 12 4 4 2 2 4 2 6 2" xfId="40014" xr:uid="{00000000-0005-0000-0000-0000456F0000}"/>
    <cellStyle name="Normal 12 4 4 2 2 4 2 7" xfId="40015" xr:uid="{00000000-0005-0000-0000-0000466F0000}"/>
    <cellStyle name="Normal 12 4 4 2 2 4 3" xfId="2269" xr:uid="{00000000-0005-0000-0000-0000476F0000}"/>
    <cellStyle name="Normal 12 4 4 2 2 4 3 2" xfId="7759" xr:uid="{00000000-0005-0000-0000-0000486F0000}"/>
    <cellStyle name="Normal 12 4 4 2 2 4 3 2 2" xfId="20569" xr:uid="{00000000-0005-0000-0000-0000496F0000}"/>
    <cellStyle name="Normal 12 4 4 2 2 4 3 2 2 2" xfId="40016" xr:uid="{00000000-0005-0000-0000-00004A6F0000}"/>
    <cellStyle name="Normal 12 4 4 2 2 4 3 2 3" xfId="40017" xr:uid="{00000000-0005-0000-0000-00004B6F0000}"/>
    <cellStyle name="Normal 12 4 4 2 2 4 3 3" xfId="15079" xr:uid="{00000000-0005-0000-0000-00004C6F0000}"/>
    <cellStyle name="Normal 12 4 4 2 2 4 3 3 2" xfId="40018" xr:uid="{00000000-0005-0000-0000-00004D6F0000}"/>
    <cellStyle name="Normal 12 4 4 2 2 4 3 4" xfId="40019" xr:uid="{00000000-0005-0000-0000-00004E6F0000}"/>
    <cellStyle name="Normal 12 4 4 2 2 4 4" xfId="4099" xr:uid="{00000000-0005-0000-0000-00004F6F0000}"/>
    <cellStyle name="Normal 12 4 4 2 2 4 4 2" xfId="9589" xr:uid="{00000000-0005-0000-0000-0000506F0000}"/>
    <cellStyle name="Normal 12 4 4 2 2 4 4 2 2" xfId="22399" xr:uid="{00000000-0005-0000-0000-0000516F0000}"/>
    <cellStyle name="Normal 12 4 4 2 2 4 4 2 2 2" xfId="40020" xr:uid="{00000000-0005-0000-0000-0000526F0000}"/>
    <cellStyle name="Normal 12 4 4 2 2 4 4 2 3" xfId="40021" xr:uid="{00000000-0005-0000-0000-0000536F0000}"/>
    <cellStyle name="Normal 12 4 4 2 2 4 4 3" xfId="16909" xr:uid="{00000000-0005-0000-0000-0000546F0000}"/>
    <cellStyle name="Normal 12 4 4 2 2 4 4 3 2" xfId="40022" xr:uid="{00000000-0005-0000-0000-0000556F0000}"/>
    <cellStyle name="Normal 12 4 4 2 2 4 4 4" xfId="40023" xr:uid="{00000000-0005-0000-0000-0000566F0000}"/>
    <cellStyle name="Normal 12 4 4 2 2 4 5" xfId="11419" xr:uid="{00000000-0005-0000-0000-0000576F0000}"/>
    <cellStyle name="Normal 12 4 4 2 2 4 5 2" xfId="24229" xr:uid="{00000000-0005-0000-0000-0000586F0000}"/>
    <cellStyle name="Normal 12 4 4 2 2 4 5 2 2" xfId="40024" xr:uid="{00000000-0005-0000-0000-0000596F0000}"/>
    <cellStyle name="Normal 12 4 4 2 2 4 5 3" xfId="40025" xr:uid="{00000000-0005-0000-0000-00005A6F0000}"/>
    <cellStyle name="Normal 12 4 4 2 2 4 6" xfId="5929" xr:uid="{00000000-0005-0000-0000-00005B6F0000}"/>
    <cellStyle name="Normal 12 4 4 2 2 4 6 2" xfId="18739" xr:uid="{00000000-0005-0000-0000-00005C6F0000}"/>
    <cellStyle name="Normal 12 4 4 2 2 4 6 2 2" xfId="40026" xr:uid="{00000000-0005-0000-0000-00005D6F0000}"/>
    <cellStyle name="Normal 12 4 4 2 2 4 6 3" xfId="40027" xr:uid="{00000000-0005-0000-0000-00005E6F0000}"/>
    <cellStyle name="Normal 12 4 4 2 2 4 7" xfId="13249" xr:uid="{00000000-0005-0000-0000-00005F6F0000}"/>
    <cellStyle name="Normal 12 4 4 2 2 4 7 2" xfId="40028" xr:uid="{00000000-0005-0000-0000-0000606F0000}"/>
    <cellStyle name="Normal 12 4 4 2 2 4 8" xfId="40029" xr:uid="{00000000-0005-0000-0000-0000616F0000}"/>
    <cellStyle name="Normal 12 4 4 2 2 5" xfId="797" xr:uid="{00000000-0005-0000-0000-0000626F0000}"/>
    <cellStyle name="Normal 12 4 4 2 2 5 2" xfId="1692" xr:uid="{00000000-0005-0000-0000-0000636F0000}"/>
    <cellStyle name="Normal 12 4 4 2 2 5 2 2" xfId="3522" xr:uid="{00000000-0005-0000-0000-0000646F0000}"/>
    <cellStyle name="Normal 12 4 4 2 2 5 2 2 2" xfId="9012" xr:uid="{00000000-0005-0000-0000-0000656F0000}"/>
    <cellStyle name="Normal 12 4 4 2 2 5 2 2 2 2" xfId="21822" xr:uid="{00000000-0005-0000-0000-0000666F0000}"/>
    <cellStyle name="Normal 12 4 4 2 2 5 2 2 2 2 2" xfId="40030" xr:uid="{00000000-0005-0000-0000-0000676F0000}"/>
    <cellStyle name="Normal 12 4 4 2 2 5 2 2 2 3" xfId="40031" xr:uid="{00000000-0005-0000-0000-0000686F0000}"/>
    <cellStyle name="Normal 12 4 4 2 2 5 2 2 3" xfId="16332" xr:uid="{00000000-0005-0000-0000-0000696F0000}"/>
    <cellStyle name="Normal 12 4 4 2 2 5 2 2 3 2" xfId="40032" xr:uid="{00000000-0005-0000-0000-00006A6F0000}"/>
    <cellStyle name="Normal 12 4 4 2 2 5 2 2 4" xfId="40033" xr:uid="{00000000-0005-0000-0000-00006B6F0000}"/>
    <cellStyle name="Normal 12 4 4 2 2 5 2 3" xfId="5352" xr:uid="{00000000-0005-0000-0000-00006C6F0000}"/>
    <cellStyle name="Normal 12 4 4 2 2 5 2 3 2" xfId="10842" xr:uid="{00000000-0005-0000-0000-00006D6F0000}"/>
    <cellStyle name="Normal 12 4 4 2 2 5 2 3 2 2" xfId="23652" xr:uid="{00000000-0005-0000-0000-00006E6F0000}"/>
    <cellStyle name="Normal 12 4 4 2 2 5 2 3 2 2 2" xfId="40034" xr:uid="{00000000-0005-0000-0000-00006F6F0000}"/>
    <cellStyle name="Normal 12 4 4 2 2 5 2 3 2 3" xfId="40035" xr:uid="{00000000-0005-0000-0000-0000706F0000}"/>
    <cellStyle name="Normal 12 4 4 2 2 5 2 3 3" xfId="18162" xr:uid="{00000000-0005-0000-0000-0000716F0000}"/>
    <cellStyle name="Normal 12 4 4 2 2 5 2 3 3 2" xfId="40036" xr:uid="{00000000-0005-0000-0000-0000726F0000}"/>
    <cellStyle name="Normal 12 4 4 2 2 5 2 3 4" xfId="40037" xr:uid="{00000000-0005-0000-0000-0000736F0000}"/>
    <cellStyle name="Normal 12 4 4 2 2 5 2 4" xfId="12672" xr:uid="{00000000-0005-0000-0000-0000746F0000}"/>
    <cellStyle name="Normal 12 4 4 2 2 5 2 4 2" xfId="25482" xr:uid="{00000000-0005-0000-0000-0000756F0000}"/>
    <cellStyle name="Normal 12 4 4 2 2 5 2 4 2 2" xfId="40038" xr:uid="{00000000-0005-0000-0000-0000766F0000}"/>
    <cellStyle name="Normal 12 4 4 2 2 5 2 4 3" xfId="40039" xr:uid="{00000000-0005-0000-0000-0000776F0000}"/>
    <cellStyle name="Normal 12 4 4 2 2 5 2 5" xfId="7182" xr:uid="{00000000-0005-0000-0000-0000786F0000}"/>
    <cellStyle name="Normal 12 4 4 2 2 5 2 5 2" xfId="19992" xr:uid="{00000000-0005-0000-0000-0000796F0000}"/>
    <cellStyle name="Normal 12 4 4 2 2 5 2 5 2 2" xfId="40040" xr:uid="{00000000-0005-0000-0000-00007A6F0000}"/>
    <cellStyle name="Normal 12 4 4 2 2 5 2 5 3" xfId="40041" xr:uid="{00000000-0005-0000-0000-00007B6F0000}"/>
    <cellStyle name="Normal 12 4 4 2 2 5 2 6" xfId="14502" xr:uid="{00000000-0005-0000-0000-00007C6F0000}"/>
    <cellStyle name="Normal 12 4 4 2 2 5 2 6 2" xfId="40042" xr:uid="{00000000-0005-0000-0000-00007D6F0000}"/>
    <cellStyle name="Normal 12 4 4 2 2 5 2 7" xfId="40043" xr:uid="{00000000-0005-0000-0000-00007E6F0000}"/>
    <cellStyle name="Normal 12 4 4 2 2 5 3" xfId="2628" xr:uid="{00000000-0005-0000-0000-00007F6F0000}"/>
    <cellStyle name="Normal 12 4 4 2 2 5 3 2" xfId="8118" xr:uid="{00000000-0005-0000-0000-0000806F0000}"/>
    <cellStyle name="Normal 12 4 4 2 2 5 3 2 2" xfId="20928" xr:uid="{00000000-0005-0000-0000-0000816F0000}"/>
    <cellStyle name="Normal 12 4 4 2 2 5 3 2 2 2" xfId="40044" xr:uid="{00000000-0005-0000-0000-0000826F0000}"/>
    <cellStyle name="Normal 12 4 4 2 2 5 3 2 3" xfId="40045" xr:uid="{00000000-0005-0000-0000-0000836F0000}"/>
    <cellStyle name="Normal 12 4 4 2 2 5 3 3" xfId="15438" xr:uid="{00000000-0005-0000-0000-0000846F0000}"/>
    <cellStyle name="Normal 12 4 4 2 2 5 3 3 2" xfId="40046" xr:uid="{00000000-0005-0000-0000-0000856F0000}"/>
    <cellStyle name="Normal 12 4 4 2 2 5 3 4" xfId="40047" xr:uid="{00000000-0005-0000-0000-0000866F0000}"/>
    <cellStyle name="Normal 12 4 4 2 2 5 4" xfId="4458" xr:uid="{00000000-0005-0000-0000-0000876F0000}"/>
    <cellStyle name="Normal 12 4 4 2 2 5 4 2" xfId="9948" xr:uid="{00000000-0005-0000-0000-0000886F0000}"/>
    <cellStyle name="Normal 12 4 4 2 2 5 4 2 2" xfId="22758" xr:uid="{00000000-0005-0000-0000-0000896F0000}"/>
    <cellStyle name="Normal 12 4 4 2 2 5 4 2 2 2" xfId="40048" xr:uid="{00000000-0005-0000-0000-00008A6F0000}"/>
    <cellStyle name="Normal 12 4 4 2 2 5 4 2 3" xfId="40049" xr:uid="{00000000-0005-0000-0000-00008B6F0000}"/>
    <cellStyle name="Normal 12 4 4 2 2 5 4 3" xfId="17268" xr:uid="{00000000-0005-0000-0000-00008C6F0000}"/>
    <cellStyle name="Normal 12 4 4 2 2 5 4 3 2" xfId="40050" xr:uid="{00000000-0005-0000-0000-00008D6F0000}"/>
    <cellStyle name="Normal 12 4 4 2 2 5 4 4" xfId="40051" xr:uid="{00000000-0005-0000-0000-00008E6F0000}"/>
    <cellStyle name="Normal 12 4 4 2 2 5 5" xfId="11778" xr:uid="{00000000-0005-0000-0000-00008F6F0000}"/>
    <cellStyle name="Normal 12 4 4 2 2 5 5 2" xfId="24588" xr:uid="{00000000-0005-0000-0000-0000906F0000}"/>
    <cellStyle name="Normal 12 4 4 2 2 5 5 2 2" xfId="40052" xr:uid="{00000000-0005-0000-0000-0000916F0000}"/>
    <cellStyle name="Normal 12 4 4 2 2 5 5 3" xfId="40053" xr:uid="{00000000-0005-0000-0000-0000926F0000}"/>
    <cellStyle name="Normal 12 4 4 2 2 5 6" xfId="6288" xr:uid="{00000000-0005-0000-0000-0000936F0000}"/>
    <cellStyle name="Normal 12 4 4 2 2 5 6 2" xfId="19098" xr:uid="{00000000-0005-0000-0000-0000946F0000}"/>
    <cellStyle name="Normal 12 4 4 2 2 5 6 2 2" xfId="40054" xr:uid="{00000000-0005-0000-0000-0000956F0000}"/>
    <cellStyle name="Normal 12 4 4 2 2 5 6 3" xfId="40055" xr:uid="{00000000-0005-0000-0000-0000966F0000}"/>
    <cellStyle name="Normal 12 4 4 2 2 5 7" xfId="13608" xr:uid="{00000000-0005-0000-0000-0000976F0000}"/>
    <cellStyle name="Normal 12 4 4 2 2 5 7 2" xfId="40056" xr:uid="{00000000-0005-0000-0000-0000986F0000}"/>
    <cellStyle name="Normal 12 4 4 2 2 5 8" xfId="40057" xr:uid="{00000000-0005-0000-0000-0000996F0000}"/>
    <cellStyle name="Normal 12 4 4 2 2 6" xfId="1198" xr:uid="{00000000-0005-0000-0000-00009A6F0000}"/>
    <cellStyle name="Normal 12 4 4 2 2 6 2" xfId="3028" xr:uid="{00000000-0005-0000-0000-00009B6F0000}"/>
    <cellStyle name="Normal 12 4 4 2 2 6 2 2" xfId="8518" xr:uid="{00000000-0005-0000-0000-00009C6F0000}"/>
    <cellStyle name="Normal 12 4 4 2 2 6 2 2 2" xfId="21328" xr:uid="{00000000-0005-0000-0000-00009D6F0000}"/>
    <cellStyle name="Normal 12 4 4 2 2 6 2 2 2 2" xfId="40058" xr:uid="{00000000-0005-0000-0000-00009E6F0000}"/>
    <cellStyle name="Normal 12 4 4 2 2 6 2 2 3" xfId="40059" xr:uid="{00000000-0005-0000-0000-00009F6F0000}"/>
    <cellStyle name="Normal 12 4 4 2 2 6 2 3" xfId="15838" xr:uid="{00000000-0005-0000-0000-0000A06F0000}"/>
    <cellStyle name="Normal 12 4 4 2 2 6 2 3 2" xfId="40060" xr:uid="{00000000-0005-0000-0000-0000A16F0000}"/>
    <cellStyle name="Normal 12 4 4 2 2 6 2 4" xfId="40061" xr:uid="{00000000-0005-0000-0000-0000A26F0000}"/>
    <cellStyle name="Normal 12 4 4 2 2 6 3" xfId="4858" xr:uid="{00000000-0005-0000-0000-0000A36F0000}"/>
    <cellStyle name="Normal 12 4 4 2 2 6 3 2" xfId="10348" xr:uid="{00000000-0005-0000-0000-0000A46F0000}"/>
    <cellStyle name="Normal 12 4 4 2 2 6 3 2 2" xfId="23158" xr:uid="{00000000-0005-0000-0000-0000A56F0000}"/>
    <cellStyle name="Normal 12 4 4 2 2 6 3 2 2 2" xfId="40062" xr:uid="{00000000-0005-0000-0000-0000A66F0000}"/>
    <cellStyle name="Normal 12 4 4 2 2 6 3 2 3" xfId="40063" xr:uid="{00000000-0005-0000-0000-0000A76F0000}"/>
    <cellStyle name="Normal 12 4 4 2 2 6 3 3" xfId="17668" xr:uid="{00000000-0005-0000-0000-0000A86F0000}"/>
    <cellStyle name="Normal 12 4 4 2 2 6 3 3 2" xfId="40064" xr:uid="{00000000-0005-0000-0000-0000A96F0000}"/>
    <cellStyle name="Normal 12 4 4 2 2 6 3 4" xfId="40065" xr:uid="{00000000-0005-0000-0000-0000AA6F0000}"/>
    <cellStyle name="Normal 12 4 4 2 2 6 4" xfId="12178" xr:uid="{00000000-0005-0000-0000-0000AB6F0000}"/>
    <cellStyle name="Normal 12 4 4 2 2 6 4 2" xfId="24988" xr:uid="{00000000-0005-0000-0000-0000AC6F0000}"/>
    <cellStyle name="Normal 12 4 4 2 2 6 4 2 2" xfId="40066" xr:uid="{00000000-0005-0000-0000-0000AD6F0000}"/>
    <cellStyle name="Normal 12 4 4 2 2 6 4 3" xfId="40067" xr:uid="{00000000-0005-0000-0000-0000AE6F0000}"/>
    <cellStyle name="Normal 12 4 4 2 2 6 5" xfId="6688" xr:uid="{00000000-0005-0000-0000-0000AF6F0000}"/>
    <cellStyle name="Normal 12 4 4 2 2 6 5 2" xfId="19498" xr:uid="{00000000-0005-0000-0000-0000B06F0000}"/>
    <cellStyle name="Normal 12 4 4 2 2 6 5 2 2" xfId="40068" xr:uid="{00000000-0005-0000-0000-0000B16F0000}"/>
    <cellStyle name="Normal 12 4 4 2 2 6 5 3" xfId="40069" xr:uid="{00000000-0005-0000-0000-0000B26F0000}"/>
    <cellStyle name="Normal 12 4 4 2 2 6 6" xfId="14008" xr:uid="{00000000-0005-0000-0000-0000B36F0000}"/>
    <cellStyle name="Normal 12 4 4 2 2 6 6 2" xfId="40070" xr:uid="{00000000-0005-0000-0000-0000B46F0000}"/>
    <cellStyle name="Normal 12 4 4 2 2 6 7" xfId="40071" xr:uid="{00000000-0005-0000-0000-0000B56F0000}"/>
    <cellStyle name="Normal 12 4 4 2 2 7" xfId="2134" xr:uid="{00000000-0005-0000-0000-0000B66F0000}"/>
    <cellStyle name="Normal 12 4 4 2 2 7 2" xfId="7624" xr:uid="{00000000-0005-0000-0000-0000B76F0000}"/>
    <cellStyle name="Normal 12 4 4 2 2 7 2 2" xfId="20434" xr:uid="{00000000-0005-0000-0000-0000B86F0000}"/>
    <cellStyle name="Normal 12 4 4 2 2 7 2 2 2" xfId="40072" xr:uid="{00000000-0005-0000-0000-0000B96F0000}"/>
    <cellStyle name="Normal 12 4 4 2 2 7 2 3" xfId="40073" xr:uid="{00000000-0005-0000-0000-0000BA6F0000}"/>
    <cellStyle name="Normal 12 4 4 2 2 7 3" xfId="14944" xr:uid="{00000000-0005-0000-0000-0000BB6F0000}"/>
    <cellStyle name="Normal 12 4 4 2 2 7 3 2" xfId="40074" xr:uid="{00000000-0005-0000-0000-0000BC6F0000}"/>
    <cellStyle name="Normal 12 4 4 2 2 7 4" xfId="40075" xr:uid="{00000000-0005-0000-0000-0000BD6F0000}"/>
    <cellStyle name="Normal 12 4 4 2 2 8" xfId="3964" xr:uid="{00000000-0005-0000-0000-0000BE6F0000}"/>
    <cellStyle name="Normal 12 4 4 2 2 8 2" xfId="9454" xr:uid="{00000000-0005-0000-0000-0000BF6F0000}"/>
    <cellStyle name="Normal 12 4 4 2 2 8 2 2" xfId="22264" xr:uid="{00000000-0005-0000-0000-0000C06F0000}"/>
    <cellStyle name="Normal 12 4 4 2 2 8 2 2 2" xfId="40076" xr:uid="{00000000-0005-0000-0000-0000C16F0000}"/>
    <cellStyle name="Normal 12 4 4 2 2 8 2 3" xfId="40077" xr:uid="{00000000-0005-0000-0000-0000C26F0000}"/>
    <cellStyle name="Normal 12 4 4 2 2 8 3" xfId="16774" xr:uid="{00000000-0005-0000-0000-0000C36F0000}"/>
    <cellStyle name="Normal 12 4 4 2 2 8 3 2" xfId="40078" xr:uid="{00000000-0005-0000-0000-0000C46F0000}"/>
    <cellStyle name="Normal 12 4 4 2 2 8 4" xfId="40079" xr:uid="{00000000-0005-0000-0000-0000C56F0000}"/>
    <cellStyle name="Normal 12 4 4 2 2 9" xfId="11284" xr:uid="{00000000-0005-0000-0000-0000C66F0000}"/>
    <cellStyle name="Normal 12 4 4 2 2 9 2" xfId="24094" xr:uid="{00000000-0005-0000-0000-0000C76F0000}"/>
    <cellStyle name="Normal 12 4 4 2 2 9 2 2" xfId="40080" xr:uid="{00000000-0005-0000-0000-0000C86F0000}"/>
    <cellStyle name="Normal 12 4 4 2 2 9 3" xfId="40081" xr:uid="{00000000-0005-0000-0000-0000C96F0000}"/>
    <cellStyle name="Normal 12 4 4 2 3" xfId="353" xr:uid="{00000000-0005-0000-0000-0000CA6F0000}"/>
    <cellStyle name="Normal 12 4 4 2 3 10" xfId="5845" xr:uid="{00000000-0005-0000-0000-0000CB6F0000}"/>
    <cellStyle name="Normal 12 4 4 2 3 10 2" xfId="18655" xr:uid="{00000000-0005-0000-0000-0000CC6F0000}"/>
    <cellStyle name="Normal 12 4 4 2 3 10 2 2" xfId="40082" xr:uid="{00000000-0005-0000-0000-0000CD6F0000}"/>
    <cellStyle name="Normal 12 4 4 2 3 10 3" xfId="40083" xr:uid="{00000000-0005-0000-0000-0000CE6F0000}"/>
    <cellStyle name="Normal 12 4 4 2 3 11" xfId="13165" xr:uid="{00000000-0005-0000-0000-0000CF6F0000}"/>
    <cellStyle name="Normal 12 4 4 2 3 11 2" xfId="40084" xr:uid="{00000000-0005-0000-0000-0000D06F0000}"/>
    <cellStyle name="Normal 12 4 4 2 3 12" xfId="40085" xr:uid="{00000000-0005-0000-0000-0000D16F0000}"/>
    <cellStyle name="Normal 12 4 4 2 3 2" xfId="582" xr:uid="{00000000-0005-0000-0000-0000D26F0000}"/>
    <cellStyle name="Normal 12 4 4 2 3 2 2" xfId="981" xr:uid="{00000000-0005-0000-0000-0000D36F0000}"/>
    <cellStyle name="Normal 12 4 4 2 3 2 2 2" xfId="1876" xr:uid="{00000000-0005-0000-0000-0000D46F0000}"/>
    <cellStyle name="Normal 12 4 4 2 3 2 2 2 2" xfId="3706" xr:uid="{00000000-0005-0000-0000-0000D56F0000}"/>
    <cellStyle name="Normal 12 4 4 2 3 2 2 2 2 2" xfId="9196" xr:uid="{00000000-0005-0000-0000-0000D66F0000}"/>
    <cellStyle name="Normal 12 4 4 2 3 2 2 2 2 2 2" xfId="22006" xr:uid="{00000000-0005-0000-0000-0000D76F0000}"/>
    <cellStyle name="Normal 12 4 4 2 3 2 2 2 2 2 2 2" xfId="40086" xr:uid="{00000000-0005-0000-0000-0000D86F0000}"/>
    <cellStyle name="Normal 12 4 4 2 3 2 2 2 2 2 3" xfId="40087" xr:uid="{00000000-0005-0000-0000-0000D96F0000}"/>
    <cellStyle name="Normal 12 4 4 2 3 2 2 2 2 3" xfId="16516" xr:uid="{00000000-0005-0000-0000-0000DA6F0000}"/>
    <cellStyle name="Normal 12 4 4 2 3 2 2 2 2 3 2" xfId="40088" xr:uid="{00000000-0005-0000-0000-0000DB6F0000}"/>
    <cellStyle name="Normal 12 4 4 2 3 2 2 2 2 4" xfId="40089" xr:uid="{00000000-0005-0000-0000-0000DC6F0000}"/>
    <cellStyle name="Normal 12 4 4 2 3 2 2 2 3" xfId="5536" xr:uid="{00000000-0005-0000-0000-0000DD6F0000}"/>
    <cellStyle name="Normal 12 4 4 2 3 2 2 2 3 2" xfId="11026" xr:uid="{00000000-0005-0000-0000-0000DE6F0000}"/>
    <cellStyle name="Normal 12 4 4 2 3 2 2 2 3 2 2" xfId="23836" xr:uid="{00000000-0005-0000-0000-0000DF6F0000}"/>
    <cellStyle name="Normal 12 4 4 2 3 2 2 2 3 2 2 2" xfId="40090" xr:uid="{00000000-0005-0000-0000-0000E06F0000}"/>
    <cellStyle name="Normal 12 4 4 2 3 2 2 2 3 2 3" xfId="40091" xr:uid="{00000000-0005-0000-0000-0000E16F0000}"/>
    <cellStyle name="Normal 12 4 4 2 3 2 2 2 3 3" xfId="18346" xr:uid="{00000000-0005-0000-0000-0000E26F0000}"/>
    <cellStyle name="Normal 12 4 4 2 3 2 2 2 3 3 2" xfId="40092" xr:uid="{00000000-0005-0000-0000-0000E36F0000}"/>
    <cellStyle name="Normal 12 4 4 2 3 2 2 2 3 4" xfId="40093" xr:uid="{00000000-0005-0000-0000-0000E46F0000}"/>
    <cellStyle name="Normal 12 4 4 2 3 2 2 2 4" xfId="12856" xr:uid="{00000000-0005-0000-0000-0000E56F0000}"/>
    <cellStyle name="Normal 12 4 4 2 3 2 2 2 4 2" xfId="25666" xr:uid="{00000000-0005-0000-0000-0000E66F0000}"/>
    <cellStyle name="Normal 12 4 4 2 3 2 2 2 4 2 2" xfId="40094" xr:uid="{00000000-0005-0000-0000-0000E76F0000}"/>
    <cellStyle name="Normal 12 4 4 2 3 2 2 2 4 3" xfId="40095" xr:uid="{00000000-0005-0000-0000-0000E86F0000}"/>
    <cellStyle name="Normal 12 4 4 2 3 2 2 2 5" xfId="7366" xr:uid="{00000000-0005-0000-0000-0000E96F0000}"/>
    <cellStyle name="Normal 12 4 4 2 3 2 2 2 5 2" xfId="20176" xr:uid="{00000000-0005-0000-0000-0000EA6F0000}"/>
    <cellStyle name="Normal 12 4 4 2 3 2 2 2 5 2 2" xfId="40096" xr:uid="{00000000-0005-0000-0000-0000EB6F0000}"/>
    <cellStyle name="Normal 12 4 4 2 3 2 2 2 5 3" xfId="40097" xr:uid="{00000000-0005-0000-0000-0000EC6F0000}"/>
    <cellStyle name="Normal 12 4 4 2 3 2 2 2 6" xfId="14686" xr:uid="{00000000-0005-0000-0000-0000ED6F0000}"/>
    <cellStyle name="Normal 12 4 4 2 3 2 2 2 6 2" xfId="40098" xr:uid="{00000000-0005-0000-0000-0000EE6F0000}"/>
    <cellStyle name="Normal 12 4 4 2 3 2 2 2 7" xfId="40099" xr:uid="{00000000-0005-0000-0000-0000EF6F0000}"/>
    <cellStyle name="Normal 12 4 4 2 3 2 2 3" xfId="2812" xr:uid="{00000000-0005-0000-0000-0000F06F0000}"/>
    <cellStyle name="Normal 12 4 4 2 3 2 2 3 2" xfId="8302" xr:uid="{00000000-0005-0000-0000-0000F16F0000}"/>
    <cellStyle name="Normal 12 4 4 2 3 2 2 3 2 2" xfId="21112" xr:uid="{00000000-0005-0000-0000-0000F26F0000}"/>
    <cellStyle name="Normal 12 4 4 2 3 2 2 3 2 2 2" xfId="40100" xr:uid="{00000000-0005-0000-0000-0000F36F0000}"/>
    <cellStyle name="Normal 12 4 4 2 3 2 2 3 2 3" xfId="40101" xr:uid="{00000000-0005-0000-0000-0000F46F0000}"/>
    <cellStyle name="Normal 12 4 4 2 3 2 2 3 3" xfId="15622" xr:uid="{00000000-0005-0000-0000-0000F56F0000}"/>
    <cellStyle name="Normal 12 4 4 2 3 2 2 3 3 2" xfId="40102" xr:uid="{00000000-0005-0000-0000-0000F66F0000}"/>
    <cellStyle name="Normal 12 4 4 2 3 2 2 3 4" xfId="40103" xr:uid="{00000000-0005-0000-0000-0000F76F0000}"/>
    <cellStyle name="Normal 12 4 4 2 3 2 2 4" xfId="4642" xr:uid="{00000000-0005-0000-0000-0000F86F0000}"/>
    <cellStyle name="Normal 12 4 4 2 3 2 2 4 2" xfId="10132" xr:uid="{00000000-0005-0000-0000-0000F96F0000}"/>
    <cellStyle name="Normal 12 4 4 2 3 2 2 4 2 2" xfId="22942" xr:uid="{00000000-0005-0000-0000-0000FA6F0000}"/>
    <cellStyle name="Normal 12 4 4 2 3 2 2 4 2 2 2" xfId="40104" xr:uid="{00000000-0005-0000-0000-0000FB6F0000}"/>
    <cellStyle name="Normal 12 4 4 2 3 2 2 4 2 3" xfId="40105" xr:uid="{00000000-0005-0000-0000-0000FC6F0000}"/>
    <cellStyle name="Normal 12 4 4 2 3 2 2 4 3" xfId="17452" xr:uid="{00000000-0005-0000-0000-0000FD6F0000}"/>
    <cellStyle name="Normal 12 4 4 2 3 2 2 4 3 2" xfId="40106" xr:uid="{00000000-0005-0000-0000-0000FE6F0000}"/>
    <cellStyle name="Normal 12 4 4 2 3 2 2 4 4" xfId="40107" xr:uid="{00000000-0005-0000-0000-0000FF6F0000}"/>
    <cellStyle name="Normal 12 4 4 2 3 2 2 5" xfId="11962" xr:uid="{00000000-0005-0000-0000-000000700000}"/>
    <cellStyle name="Normal 12 4 4 2 3 2 2 5 2" xfId="24772" xr:uid="{00000000-0005-0000-0000-000001700000}"/>
    <cellStyle name="Normal 12 4 4 2 3 2 2 5 2 2" xfId="40108" xr:uid="{00000000-0005-0000-0000-000002700000}"/>
    <cellStyle name="Normal 12 4 4 2 3 2 2 5 3" xfId="40109" xr:uid="{00000000-0005-0000-0000-000003700000}"/>
    <cellStyle name="Normal 12 4 4 2 3 2 2 6" xfId="6472" xr:uid="{00000000-0005-0000-0000-000004700000}"/>
    <cellStyle name="Normal 12 4 4 2 3 2 2 6 2" xfId="19282" xr:uid="{00000000-0005-0000-0000-000005700000}"/>
    <cellStyle name="Normal 12 4 4 2 3 2 2 6 2 2" xfId="40110" xr:uid="{00000000-0005-0000-0000-000006700000}"/>
    <cellStyle name="Normal 12 4 4 2 3 2 2 6 3" xfId="40111" xr:uid="{00000000-0005-0000-0000-000007700000}"/>
    <cellStyle name="Normal 12 4 4 2 3 2 2 7" xfId="13792" xr:uid="{00000000-0005-0000-0000-000008700000}"/>
    <cellStyle name="Normal 12 4 4 2 3 2 2 7 2" xfId="40112" xr:uid="{00000000-0005-0000-0000-000009700000}"/>
    <cellStyle name="Normal 12 4 4 2 3 2 2 8" xfId="40113" xr:uid="{00000000-0005-0000-0000-00000A700000}"/>
    <cellStyle name="Normal 12 4 4 2 3 2 3" xfId="1477" xr:uid="{00000000-0005-0000-0000-00000B700000}"/>
    <cellStyle name="Normal 12 4 4 2 3 2 3 2" xfId="3307" xr:uid="{00000000-0005-0000-0000-00000C700000}"/>
    <cellStyle name="Normal 12 4 4 2 3 2 3 2 2" xfId="8797" xr:uid="{00000000-0005-0000-0000-00000D700000}"/>
    <cellStyle name="Normal 12 4 4 2 3 2 3 2 2 2" xfId="21607" xr:uid="{00000000-0005-0000-0000-00000E700000}"/>
    <cellStyle name="Normal 12 4 4 2 3 2 3 2 2 2 2" xfId="40114" xr:uid="{00000000-0005-0000-0000-00000F700000}"/>
    <cellStyle name="Normal 12 4 4 2 3 2 3 2 2 3" xfId="40115" xr:uid="{00000000-0005-0000-0000-000010700000}"/>
    <cellStyle name="Normal 12 4 4 2 3 2 3 2 3" xfId="16117" xr:uid="{00000000-0005-0000-0000-000011700000}"/>
    <cellStyle name="Normal 12 4 4 2 3 2 3 2 3 2" xfId="40116" xr:uid="{00000000-0005-0000-0000-000012700000}"/>
    <cellStyle name="Normal 12 4 4 2 3 2 3 2 4" xfId="40117" xr:uid="{00000000-0005-0000-0000-000013700000}"/>
    <cellStyle name="Normal 12 4 4 2 3 2 3 3" xfId="5137" xr:uid="{00000000-0005-0000-0000-000014700000}"/>
    <cellStyle name="Normal 12 4 4 2 3 2 3 3 2" xfId="10627" xr:uid="{00000000-0005-0000-0000-000015700000}"/>
    <cellStyle name="Normal 12 4 4 2 3 2 3 3 2 2" xfId="23437" xr:uid="{00000000-0005-0000-0000-000016700000}"/>
    <cellStyle name="Normal 12 4 4 2 3 2 3 3 2 2 2" xfId="40118" xr:uid="{00000000-0005-0000-0000-000017700000}"/>
    <cellStyle name="Normal 12 4 4 2 3 2 3 3 2 3" xfId="40119" xr:uid="{00000000-0005-0000-0000-000018700000}"/>
    <cellStyle name="Normal 12 4 4 2 3 2 3 3 3" xfId="17947" xr:uid="{00000000-0005-0000-0000-000019700000}"/>
    <cellStyle name="Normal 12 4 4 2 3 2 3 3 3 2" xfId="40120" xr:uid="{00000000-0005-0000-0000-00001A700000}"/>
    <cellStyle name="Normal 12 4 4 2 3 2 3 3 4" xfId="40121" xr:uid="{00000000-0005-0000-0000-00001B700000}"/>
    <cellStyle name="Normal 12 4 4 2 3 2 3 4" xfId="12457" xr:uid="{00000000-0005-0000-0000-00001C700000}"/>
    <cellStyle name="Normal 12 4 4 2 3 2 3 4 2" xfId="25267" xr:uid="{00000000-0005-0000-0000-00001D700000}"/>
    <cellStyle name="Normal 12 4 4 2 3 2 3 4 2 2" xfId="40122" xr:uid="{00000000-0005-0000-0000-00001E700000}"/>
    <cellStyle name="Normal 12 4 4 2 3 2 3 4 3" xfId="40123" xr:uid="{00000000-0005-0000-0000-00001F700000}"/>
    <cellStyle name="Normal 12 4 4 2 3 2 3 5" xfId="6967" xr:uid="{00000000-0005-0000-0000-000020700000}"/>
    <cellStyle name="Normal 12 4 4 2 3 2 3 5 2" xfId="19777" xr:uid="{00000000-0005-0000-0000-000021700000}"/>
    <cellStyle name="Normal 12 4 4 2 3 2 3 5 2 2" xfId="40124" xr:uid="{00000000-0005-0000-0000-000022700000}"/>
    <cellStyle name="Normal 12 4 4 2 3 2 3 5 3" xfId="40125" xr:uid="{00000000-0005-0000-0000-000023700000}"/>
    <cellStyle name="Normal 12 4 4 2 3 2 3 6" xfId="14287" xr:uid="{00000000-0005-0000-0000-000024700000}"/>
    <cellStyle name="Normal 12 4 4 2 3 2 3 6 2" xfId="40126" xr:uid="{00000000-0005-0000-0000-000025700000}"/>
    <cellStyle name="Normal 12 4 4 2 3 2 3 7" xfId="40127" xr:uid="{00000000-0005-0000-0000-000026700000}"/>
    <cellStyle name="Normal 12 4 4 2 3 2 4" xfId="2413" xr:uid="{00000000-0005-0000-0000-000027700000}"/>
    <cellStyle name="Normal 12 4 4 2 3 2 4 2" xfId="7903" xr:uid="{00000000-0005-0000-0000-000028700000}"/>
    <cellStyle name="Normal 12 4 4 2 3 2 4 2 2" xfId="20713" xr:uid="{00000000-0005-0000-0000-000029700000}"/>
    <cellStyle name="Normal 12 4 4 2 3 2 4 2 2 2" xfId="40128" xr:uid="{00000000-0005-0000-0000-00002A700000}"/>
    <cellStyle name="Normal 12 4 4 2 3 2 4 2 3" xfId="40129" xr:uid="{00000000-0005-0000-0000-00002B700000}"/>
    <cellStyle name="Normal 12 4 4 2 3 2 4 3" xfId="15223" xr:uid="{00000000-0005-0000-0000-00002C700000}"/>
    <cellStyle name="Normal 12 4 4 2 3 2 4 3 2" xfId="40130" xr:uid="{00000000-0005-0000-0000-00002D700000}"/>
    <cellStyle name="Normal 12 4 4 2 3 2 4 4" xfId="40131" xr:uid="{00000000-0005-0000-0000-00002E700000}"/>
    <cellStyle name="Normal 12 4 4 2 3 2 5" xfId="4243" xr:uid="{00000000-0005-0000-0000-00002F700000}"/>
    <cellStyle name="Normal 12 4 4 2 3 2 5 2" xfId="9733" xr:uid="{00000000-0005-0000-0000-000030700000}"/>
    <cellStyle name="Normal 12 4 4 2 3 2 5 2 2" xfId="22543" xr:uid="{00000000-0005-0000-0000-000031700000}"/>
    <cellStyle name="Normal 12 4 4 2 3 2 5 2 2 2" xfId="40132" xr:uid="{00000000-0005-0000-0000-000032700000}"/>
    <cellStyle name="Normal 12 4 4 2 3 2 5 2 3" xfId="40133" xr:uid="{00000000-0005-0000-0000-000033700000}"/>
    <cellStyle name="Normal 12 4 4 2 3 2 5 3" xfId="17053" xr:uid="{00000000-0005-0000-0000-000034700000}"/>
    <cellStyle name="Normal 12 4 4 2 3 2 5 3 2" xfId="40134" xr:uid="{00000000-0005-0000-0000-000035700000}"/>
    <cellStyle name="Normal 12 4 4 2 3 2 5 4" xfId="40135" xr:uid="{00000000-0005-0000-0000-000036700000}"/>
    <cellStyle name="Normal 12 4 4 2 3 2 6" xfId="11563" xr:uid="{00000000-0005-0000-0000-000037700000}"/>
    <cellStyle name="Normal 12 4 4 2 3 2 6 2" xfId="24373" xr:uid="{00000000-0005-0000-0000-000038700000}"/>
    <cellStyle name="Normal 12 4 4 2 3 2 6 2 2" xfId="40136" xr:uid="{00000000-0005-0000-0000-000039700000}"/>
    <cellStyle name="Normal 12 4 4 2 3 2 6 3" xfId="40137" xr:uid="{00000000-0005-0000-0000-00003A700000}"/>
    <cellStyle name="Normal 12 4 4 2 3 2 7" xfId="6073" xr:uid="{00000000-0005-0000-0000-00003B700000}"/>
    <cellStyle name="Normal 12 4 4 2 3 2 7 2" xfId="18883" xr:uid="{00000000-0005-0000-0000-00003C700000}"/>
    <cellStyle name="Normal 12 4 4 2 3 2 7 2 2" xfId="40138" xr:uid="{00000000-0005-0000-0000-00003D700000}"/>
    <cellStyle name="Normal 12 4 4 2 3 2 7 3" xfId="40139" xr:uid="{00000000-0005-0000-0000-00003E700000}"/>
    <cellStyle name="Normal 12 4 4 2 3 2 8" xfId="13393" xr:uid="{00000000-0005-0000-0000-00003F700000}"/>
    <cellStyle name="Normal 12 4 4 2 3 2 8 2" xfId="40140" xr:uid="{00000000-0005-0000-0000-000040700000}"/>
    <cellStyle name="Normal 12 4 4 2 3 2 9" xfId="40141" xr:uid="{00000000-0005-0000-0000-000041700000}"/>
    <cellStyle name="Normal 12 4 4 2 3 3" xfId="714" xr:uid="{00000000-0005-0000-0000-000042700000}"/>
    <cellStyle name="Normal 12 4 4 2 3 3 2" xfId="1114" xr:uid="{00000000-0005-0000-0000-000043700000}"/>
    <cellStyle name="Normal 12 4 4 2 3 3 2 2" xfId="2009" xr:uid="{00000000-0005-0000-0000-000044700000}"/>
    <cellStyle name="Normal 12 4 4 2 3 3 2 2 2" xfId="3839" xr:uid="{00000000-0005-0000-0000-000045700000}"/>
    <cellStyle name="Normal 12 4 4 2 3 3 2 2 2 2" xfId="9329" xr:uid="{00000000-0005-0000-0000-000046700000}"/>
    <cellStyle name="Normal 12 4 4 2 3 3 2 2 2 2 2" xfId="22139" xr:uid="{00000000-0005-0000-0000-000047700000}"/>
    <cellStyle name="Normal 12 4 4 2 3 3 2 2 2 2 2 2" xfId="40142" xr:uid="{00000000-0005-0000-0000-000048700000}"/>
    <cellStyle name="Normal 12 4 4 2 3 3 2 2 2 2 3" xfId="40143" xr:uid="{00000000-0005-0000-0000-000049700000}"/>
    <cellStyle name="Normal 12 4 4 2 3 3 2 2 2 3" xfId="16649" xr:uid="{00000000-0005-0000-0000-00004A700000}"/>
    <cellStyle name="Normal 12 4 4 2 3 3 2 2 2 3 2" xfId="40144" xr:uid="{00000000-0005-0000-0000-00004B700000}"/>
    <cellStyle name="Normal 12 4 4 2 3 3 2 2 2 4" xfId="40145" xr:uid="{00000000-0005-0000-0000-00004C700000}"/>
    <cellStyle name="Normal 12 4 4 2 3 3 2 2 3" xfId="5669" xr:uid="{00000000-0005-0000-0000-00004D700000}"/>
    <cellStyle name="Normal 12 4 4 2 3 3 2 2 3 2" xfId="11159" xr:uid="{00000000-0005-0000-0000-00004E700000}"/>
    <cellStyle name="Normal 12 4 4 2 3 3 2 2 3 2 2" xfId="23969" xr:uid="{00000000-0005-0000-0000-00004F700000}"/>
    <cellStyle name="Normal 12 4 4 2 3 3 2 2 3 2 2 2" xfId="40146" xr:uid="{00000000-0005-0000-0000-000050700000}"/>
    <cellStyle name="Normal 12 4 4 2 3 3 2 2 3 2 3" xfId="40147" xr:uid="{00000000-0005-0000-0000-000051700000}"/>
    <cellStyle name="Normal 12 4 4 2 3 3 2 2 3 3" xfId="18479" xr:uid="{00000000-0005-0000-0000-000052700000}"/>
    <cellStyle name="Normal 12 4 4 2 3 3 2 2 3 3 2" xfId="40148" xr:uid="{00000000-0005-0000-0000-000053700000}"/>
    <cellStyle name="Normal 12 4 4 2 3 3 2 2 3 4" xfId="40149" xr:uid="{00000000-0005-0000-0000-000054700000}"/>
    <cellStyle name="Normal 12 4 4 2 3 3 2 2 4" xfId="12989" xr:uid="{00000000-0005-0000-0000-000055700000}"/>
    <cellStyle name="Normal 12 4 4 2 3 3 2 2 4 2" xfId="25799" xr:uid="{00000000-0005-0000-0000-000056700000}"/>
    <cellStyle name="Normal 12 4 4 2 3 3 2 2 4 2 2" xfId="40150" xr:uid="{00000000-0005-0000-0000-000057700000}"/>
    <cellStyle name="Normal 12 4 4 2 3 3 2 2 4 3" xfId="40151" xr:uid="{00000000-0005-0000-0000-000058700000}"/>
    <cellStyle name="Normal 12 4 4 2 3 3 2 2 5" xfId="7499" xr:uid="{00000000-0005-0000-0000-000059700000}"/>
    <cellStyle name="Normal 12 4 4 2 3 3 2 2 5 2" xfId="20309" xr:uid="{00000000-0005-0000-0000-00005A700000}"/>
    <cellStyle name="Normal 12 4 4 2 3 3 2 2 5 2 2" xfId="40152" xr:uid="{00000000-0005-0000-0000-00005B700000}"/>
    <cellStyle name="Normal 12 4 4 2 3 3 2 2 5 3" xfId="40153" xr:uid="{00000000-0005-0000-0000-00005C700000}"/>
    <cellStyle name="Normal 12 4 4 2 3 3 2 2 6" xfId="14819" xr:uid="{00000000-0005-0000-0000-00005D700000}"/>
    <cellStyle name="Normal 12 4 4 2 3 3 2 2 6 2" xfId="40154" xr:uid="{00000000-0005-0000-0000-00005E700000}"/>
    <cellStyle name="Normal 12 4 4 2 3 3 2 2 7" xfId="40155" xr:uid="{00000000-0005-0000-0000-00005F700000}"/>
    <cellStyle name="Normal 12 4 4 2 3 3 2 3" xfId="2945" xr:uid="{00000000-0005-0000-0000-000060700000}"/>
    <cellStyle name="Normal 12 4 4 2 3 3 2 3 2" xfId="8435" xr:uid="{00000000-0005-0000-0000-000061700000}"/>
    <cellStyle name="Normal 12 4 4 2 3 3 2 3 2 2" xfId="21245" xr:uid="{00000000-0005-0000-0000-000062700000}"/>
    <cellStyle name="Normal 12 4 4 2 3 3 2 3 2 2 2" xfId="40156" xr:uid="{00000000-0005-0000-0000-000063700000}"/>
    <cellStyle name="Normal 12 4 4 2 3 3 2 3 2 3" xfId="40157" xr:uid="{00000000-0005-0000-0000-000064700000}"/>
    <cellStyle name="Normal 12 4 4 2 3 3 2 3 3" xfId="15755" xr:uid="{00000000-0005-0000-0000-000065700000}"/>
    <cellStyle name="Normal 12 4 4 2 3 3 2 3 3 2" xfId="40158" xr:uid="{00000000-0005-0000-0000-000066700000}"/>
    <cellStyle name="Normal 12 4 4 2 3 3 2 3 4" xfId="40159" xr:uid="{00000000-0005-0000-0000-000067700000}"/>
    <cellStyle name="Normal 12 4 4 2 3 3 2 4" xfId="4775" xr:uid="{00000000-0005-0000-0000-000068700000}"/>
    <cellStyle name="Normal 12 4 4 2 3 3 2 4 2" xfId="10265" xr:uid="{00000000-0005-0000-0000-000069700000}"/>
    <cellStyle name="Normal 12 4 4 2 3 3 2 4 2 2" xfId="23075" xr:uid="{00000000-0005-0000-0000-00006A700000}"/>
    <cellStyle name="Normal 12 4 4 2 3 3 2 4 2 2 2" xfId="40160" xr:uid="{00000000-0005-0000-0000-00006B700000}"/>
    <cellStyle name="Normal 12 4 4 2 3 3 2 4 2 3" xfId="40161" xr:uid="{00000000-0005-0000-0000-00006C700000}"/>
    <cellStyle name="Normal 12 4 4 2 3 3 2 4 3" xfId="17585" xr:uid="{00000000-0005-0000-0000-00006D700000}"/>
    <cellStyle name="Normal 12 4 4 2 3 3 2 4 3 2" xfId="40162" xr:uid="{00000000-0005-0000-0000-00006E700000}"/>
    <cellStyle name="Normal 12 4 4 2 3 3 2 4 4" xfId="40163" xr:uid="{00000000-0005-0000-0000-00006F700000}"/>
    <cellStyle name="Normal 12 4 4 2 3 3 2 5" xfId="12095" xr:uid="{00000000-0005-0000-0000-000070700000}"/>
    <cellStyle name="Normal 12 4 4 2 3 3 2 5 2" xfId="24905" xr:uid="{00000000-0005-0000-0000-000071700000}"/>
    <cellStyle name="Normal 12 4 4 2 3 3 2 5 2 2" xfId="40164" xr:uid="{00000000-0005-0000-0000-000072700000}"/>
    <cellStyle name="Normal 12 4 4 2 3 3 2 5 3" xfId="40165" xr:uid="{00000000-0005-0000-0000-000073700000}"/>
    <cellStyle name="Normal 12 4 4 2 3 3 2 6" xfId="6605" xr:uid="{00000000-0005-0000-0000-000074700000}"/>
    <cellStyle name="Normal 12 4 4 2 3 3 2 6 2" xfId="19415" xr:uid="{00000000-0005-0000-0000-000075700000}"/>
    <cellStyle name="Normal 12 4 4 2 3 3 2 6 2 2" xfId="40166" xr:uid="{00000000-0005-0000-0000-000076700000}"/>
    <cellStyle name="Normal 12 4 4 2 3 3 2 6 3" xfId="40167" xr:uid="{00000000-0005-0000-0000-000077700000}"/>
    <cellStyle name="Normal 12 4 4 2 3 3 2 7" xfId="13925" xr:uid="{00000000-0005-0000-0000-000078700000}"/>
    <cellStyle name="Normal 12 4 4 2 3 3 2 7 2" xfId="40168" xr:uid="{00000000-0005-0000-0000-000079700000}"/>
    <cellStyle name="Normal 12 4 4 2 3 3 2 8" xfId="40169" xr:uid="{00000000-0005-0000-0000-00007A700000}"/>
    <cellStyle name="Normal 12 4 4 2 3 3 3" xfId="1609" xr:uid="{00000000-0005-0000-0000-00007B700000}"/>
    <cellStyle name="Normal 12 4 4 2 3 3 3 2" xfId="3439" xr:uid="{00000000-0005-0000-0000-00007C700000}"/>
    <cellStyle name="Normal 12 4 4 2 3 3 3 2 2" xfId="8929" xr:uid="{00000000-0005-0000-0000-00007D700000}"/>
    <cellStyle name="Normal 12 4 4 2 3 3 3 2 2 2" xfId="21739" xr:uid="{00000000-0005-0000-0000-00007E700000}"/>
    <cellStyle name="Normal 12 4 4 2 3 3 3 2 2 2 2" xfId="40170" xr:uid="{00000000-0005-0000-0000-00007F700000}"/>
    <cellStyle name="Normal 12 4 4 2 3 3 3 2 2 3" xfId="40171" xr:uid="{00000000-0005-0000-0000-000080700000}"/>
    <cellStyle name="Normal 12 4 4 2 3 3 3 2 3" xfId="16249" xr:uid="{00000000-0005-0000-0000-000081700000}"/>
    <cellStyle name="Normal 12 4 4 2 3 3 3 2 3 2" xfId="40172" xr:uid="{00000000-0005-0000-0000-000082700000}"/>
    <cellStyle name="Normal 12 4 4 2 3 3 3 2 4" xfId="40173" xr:uid="{00000000-0005-0000-0000-000083700000}"/>
    <cellStyle name="Normal 12 4 4 2 3 3 3 3" xfId="5269" xr:uid="{00000000-0005-0000-0000-000084700000}"/>
    <cellStyle name="Normal 12 4 4 2 3 3 3 3 2" xfId="10759" xr:uid="{00000000-0005-0000-0000-000085700000}"/>
    <cellStyle name="Normal 12 4 4 2 3 3 3 3 2 2" xfId="23569" xr:uid="{00000000-0005-0000-0000-000086700000}"/>
    <cellStyle name="Normal 12 4 4 2 3 3 3 3 2 2 2" xfId="40174" xr:uid="{00000000-0005-0000-0000-000087700000}"/>
    <cellStyle name="Normal 12 4 4 2 3 3 3 3 2 3" xfId="40175" xr:uid="{00000000-0005-0000-0000-000088700000}"/>
    <cellStyle name="Normal 12 4 4 2 3 3 3 3 3" xfId="18079" xr:uid="{00000000-0005-0000-0000-000089700000}"/>
    <cellStyle name="Normal 12 4 4 2 3 3 3 3 3 2" xfId="40176" xr:uid="{00000000-0005-0000-0000-00008A700000}"/>
    <cellStyle name="Normal 12 4 4 2 3 3 3 3 4" xfId="40177" xr:uid="{00000000-0005-0000-0000-00008B700000}"/>
    <cellStyle name="Normal 12 4 4 2 3 3 3 4" xfId="12589" xr:uid="{00000000-0005-0000-0000-00008C700000}"/>
    <cellStyle name="Normal 12 4 4 2 3 3 3 4 2" xfId="25399" xr:uid="{00000000-0005-0000-0000-00008D700000}"/>
    <cellStyle name="Normal 12 4 4 2 3 3 3 4 2 2" xfId="40178" xr:uid="{00000000-0005-0000-0000-00008E700000}"/>
    <cellStyle name="Normal 12 4 4 2 3 3 3 4 3" xfId="40179" xr:uid="{00000000-0005-0000-0000-00008F700000}"/>
    <cellStyle name="Normal 12 4 4 2 3 3 3 5" xfId="7099" xr:uid="{00000000-0005-0000-0000-000090700000}"/>
    <cellStyle name="Normal 12 4 4 2 3 3 3 5 2" xfId="19909" xr:uid="{00000000-0005-0000-0000-000091700000}"/>
    <cellStyle name="Normal 12 4 4 2 3 3 3 5 2 2" xfId="40180" xr:uid="{00000000-0005-0000-0000-000092700000}"/>
    <cellStyle name="Normal 12 4 4 2 3 3 3 5 3" xfId="40181" xr:uid="{00000000-0005-0000-0000-000093700000}"/>
    <cellStyle name="Normal 12 4 4 2 3 3 3 6" xfId="14419" xr:uid="{00000000-0005-0000-0000-000094700000}"/>
    <cellStyle name="Normal 12 4 4 2 3 3 3 6 2" xfId="40182" xr:uid="{00000000-0005-0000-0000-000095700000}"/>
    <cellStyle name="Normal 12 4 4 2 3 3 3 7" xfId="40183" xr:uid="{00000000-0005-0000-0000-000096700000}"/>
    <cellStyle name="Normal 12 4 4 2 3 3 4" xfId="2545" xr:uid="{00000000-0005-0000-0000-000097700000}"/>
    <cellStyle name="Normal 12 4 4 2 3 3 4 2" xfId="8035" xr:uid="{00000000-0005-0000-0000-000098700000}"/>
    <cellStyle name="Normal 12 4 4 2 3 3 4 2 2" xfId="20845" xr:uid="{00000000-0005-0000-0000-000099700000}"/>
    <cellStyle name="Normal 12 4 4 2 3 3 4 2 2 2" xfId="40184" xr:uid="{00000000-0005-0000-0000-00009A700000}"/>
    <cellStyle name="Normal 12 4 4 2 3 3 4 2 3" xfId="40185" xr:uid="{00000000-0005-0000-0000-00009B700000}"/>
    <cellStyle name="Normal 12 4 4 2 3 3 4 3" xfId="15355" xr:uid="{00000000-0005-0000-0000-00009C700000}"/>
    <cellStyle name="Normal 12 4 4 2 3 3 4 3 2" xfId="40186" xr:uid="{00000000-0005-0000-0000-00009D700000}"/>
    <cellStyle name="Normal 12 4 4 2 3 3 4 4" xfId="40187" xr:uid="{00000000-0005-0000-0000-00009E700000}"/>
    <cellStyle name="Normal 12 4 4 2 3 3 5" xfId="4375" xr:uid="{00000000-0005-0000-0000-00009F700000}"/>
    <cellStyle name="Normal 12 4 4 2 3 3 5 2" xfId="9865" xr:uid="{00000000-0005-0000-0000-0000A0700000}"/>
    <cellStyle name="Normal 12 4 4 2 3 3 5 2 2" xfId="22675" xr:uid="{00000000-0005-0000-0000-0000A1700000}"/>
    <cellStyle name="Normal 12 4 4 2 3 3 5 2 2 2" xfId="40188" xr:uid="{00000000-0005-0000-0000-0000A2700000}"/>
    <cellStyle name="Normal 12 4 4 2 3 3 5 2 3" xfId="40189" xr:uid="{00000000-0005-0000-0000-0000A3700000}"/>
    <cellStyle name="Normal 12 4 4 2 3 3 5 3" xfId="17185" xr:uid="{00000000-0005-0000-0000-0000A4700000}"/>
    <cellStyle name="Normal 12 4 4 2 3 3 5 3 2" xfId="40190" xr:uid="{00000000-0005-0000-0000-0000A5700000}"/>
    <cellStyle name="Normal 12 4 4 2 3 3 5 4" xfId="40191" xr:uid="{00000000-0005-0000-0000-0000A6700000}"/>
    <cellStyle name="Normal 12 4 4 2 3 3 6" xfId="11695" xr:uid="{00000000-0005-0000-0000-0000A7700000}"/>
    <cellStyle name="Normal 12 4 4 2 3 3 6 2" xfId="24505" xr:uid="{00000000-0005-0000-0000-0000A8700000}"/>
    <cellStyle name="Normal 12 4 4 2 3 3 6 2 2" xfId="40192" xr:uid="{00000000-0005-0000-0000-0000A9700000}"/>
    <cellStyle name="Normal 12 4 4 2 3 3 6 3" xfId="40193" xr:uid="{00000000-0005-0000-0000-0000AA700000}"/>
    <cellStyle name="Normal 12 4 4 2 3 3 7" xfId="6205" xr:uid="{00000000-0005-0000-0000-0000AB700000}"/>
    <cellStyle name="Normal 12 4 4 2 3 3 7 2" xfId="19015" xr:uid="{00000000-0005-0000-0000-0000AC700000}"/>
    <cellStyle name="Normal 12 4 4 2 3 3 7 2 2" xfId="40194" xr:uid="{00000000-0005-0000-0000-0000AD700000}"/>
    <cellStyle name="Normal 12 4 4 2 3 3 7 3" xfId="40195" xr:uid="{00000000-0005-0000-0000-0000AE700000}"/>
    <cellStyle name="Normal 12 4 4 2 3 3 8" xfId="13525" xr:uid="{00000000-0005-0000-0000-0000AF700000}"/>
    <cellStyle name="Normal 12 4 4 2 3 3 8 2" xfId="40196" xr:uid="{00000000-0005-0000-0000-0000B0700000}"/>
    <cellStyle name="Normal 12 4 4 2 3 3 9" xfId="40197" xr:uid="{00000000-0005-0000-0000-0000B1700000}"/>
    <cellStyle name="Normal 12 4 4 2 3 4" xfId="489" xr:uid="{00000000-0005-0000-0000-0000B2700000}"/>
    <cellStyle name="Normal 12 4 4 2 3 4 2" xfId="1384" xr:uid="{00000000-0005-0000-0000-0000B3700000}"/>
    <cellStyle name="Normal 12 4 4 2 3 4 2 2" xfId="3214" xr:uid="{00000000-0005-0000-0000-0000B4700000}"/>
    <cellStyle name="Normal 12 4 4 2 3 4 2 2 2" xfId="8704" xr:uid="{00000000-0005-0000-0000-0000B5700000}"/>
    <cellStyle name="Normal 12 4 4 2 3 4 2 2 2 2" xfId="21514" xr:uid="{00000000-0005-0000-0000-0000B6700000}"/>
    <cellStyle name="Normal 12 4 4 2 3 4 2 2 2 2 2" xfId="40198" xr:uid="{00000000-0005-0000-0000-0000B7700000}"/>
    <cellStyle name="Normal 12 4 4 2 3 4 2 2 2 3" xfId="40199" xr:uid="{00000000-0005-0000-0000-0000B8700000}"/>
    <cellStyle name="Normal 12 4 4 2 3 4 2 2 3" xfId="16024" xr:uid="{00000000-0005-0000-0000-0000B9700000}"/>
    <cellStyle name="Normal 12 4 4 2 3 4 2 2 3 2" xfId="40200" xr:uid="{00000000-0005-0000-0000-0000BA700000}"/>
    <cellStyle name="Normal 12 4 4 2 3 4 2 2 4" xfId="40201" xr:uid="{00000000-0005-0000-0000-0000BB700000}"/>
    <cellStyle name="Normal 12 4 4 2 3 4 2 3" xfId="5044" xr:uid="{00000000-0005-0000-0000-0000BC700000}"/>
    <cellStyle name="Normal 12 4 4 2 3 4 2 3 2" xfId="10534" xr:uid="{00000000-0005-0000-0000-0000BD700000}"/>
    <cellStyle name="Normal 12 4 4 2 3 4 2 3 2 2" xfId="23344" xr:uid="{00000000-0005-0000-0000-0000BE700000}"/>
    <cellStyle name="Normal 12 4 4 2 3 4 2 3 2 2 2" xfId="40202" xr:uid="{00000000-0005-0000-0000-0000BF700000}"/>
    <cellStyle name="Normal 12 4 4 2 3 4 2 3 2 3" xfId="40203" xr:uid="{00000000-0005-0000-0000-0000C0700000}"/>
    <cellStyle name="Normal 12 4 4 2 3 4 2 3 3" xfId="17854" xr:uid="{00000000-0005-0000-0000-0000C1700000}"/>
    <cellStyle name="Normal 12 4 4 2 3 4 2 3 3 2" xfId="40204" xr:uid="{00000000-0005-0000-0000-0000C2700000}"/>
    <cellStyle name="Normal 12 4 4 2 3 4 2 3 4" xfId="40205" xr:uid="{00000000-0005-0000-0000-0000C3700000}"/>
    <cellStyle name="Normal 12 4 4 2 3 4 2 4" xfId="12364" xr:uid="{00000000-0005-0000-0000-0000C4700000}"/>
    <cellStyle name="Normal 12 4 4 2 3 4 2 4 2" xfId="25174" xr:uid="{00000000-0005-0000-0000-0000C5700000}"/>
    <cellStyle name="Normal 12 4 4 2 3 4 2 4 2 2" xfId="40206" xr:uid="{00000000-0005-0000-0000-0000C6700000}"/>
    <cellStyle name="Normal 12 4 4 2 3 4 2 4 3" xfId="40207" xr:uid="{00000000-0005-0000-0000-0000C7700000}"/>
    <cellStyle name="Normal 12 4 4 2 3 4 2 5" xfId="6874" xr:uid="{00000000-0005-0000-0000-0000C8700000}"/>
    <cellStyle name="Normal 12 4 4 2 3 4 2 5 2" xfId="19684" xr:uid="{00000000-0005-0000-0000-0000C9700000}"/>
    <cellStyle name="Normal 12 4 4 2 3 4 2 5 2 2" xfId="40208" xr:uid="{00000000-0005-0000-0000-0000CA700000}"/>
    <cellStyle name="Normal 12 4 4 2 3 4 2 5 3" xfId="40209" xr:uid="{00000000-0005-0000-0000-0000CB700000}"/>
    <cellStyle name="Normal 12 4 4 2 3 4 2 6" xfId="14194" xr:uid="{00000000-0005-0000-0000-0000CC700000}"/>
    <cellStyle name="Normal 12 4 4 2 3 4 2 6 2" xfId="40210" xr:uid="{00000000-0005-0000-0000-0000CD700000}"/>
    <cellStyle name="Normal 12 4 4 2 3 4 2 7" xfId="40211" xr:uid="{00000000-0005-0000-0000-0000CE700000}"/>
    <cellStyle name="Normal 12 4 4 2 3 4 3" xfId="2320" xr:uid="{00000000-0005-0000-0000-0000CF700000}"/>
    <cellStyle name="Normal 12 4 4 2 3 4 3 2" xfId="7810" xr:uid="{00000000-0005-0000-0000-0000D0700000}"/>
    <cellStyle name="Normal 12 4 4 2 3 4 3 2 2" xfId="20620" xr:uid="{00000000-0005-0000-0000-0000D1700000}"/>
    <cellStyle name="Normal 12 4 4 2 3 4 3 2 2 2" xfId="40212" xr:uid="{00000000-0005-0000-0000-0000D2700000}"/>
    <cellStyle name="Normal 12 4 4 2 3 4 3 2 3" xfId="40213" xr:uid="{00000000-0005-0000-0000-0000D3700000}"/>
    <cellStyle name="Normal 12 4 4 2 3 4 3 3" xfId="15130" xr:uid="{00000000-0005-0000-0000-0000D4700000}"/>
    <cellStyle name="Normal 12 4 4 2 3 4 3 3 2" xfId="40214" xr:uid="{00000000-0005-0000-0000-0000D5700000}"/>
    <cellStyle name="Normal 12 4 4 2 3 4 3 4" xfId="40215" xr:uid="{00000000-0005-0000-0000-0000D6700000}"/>
    <cellStyle name="Normal 12 4 4 2 3 4 4" xfId="4150" xr:uid="{00000000-0005-0000-0000-0000D7700000}"/>
    <cellStyle name="Normal 12 4 4 2 3 4 4 2" xfId="9640" xr:uid="{00000000-0005-0000-0000-0000D8700000}"/>
    <cellStyle name="Normal 12 4 4 2 3 4 4 2 2" xfId="22450" xr:uid="{00000000-0005-0000-0000-0000D9700000}"/>
    <cellStyle name="Normal 12 4 4 2 3 4 4 2 2 2" xfId="40216" xr:uid="{00000000-0005-0000-0000-0000DA700000}"/>
    <cellStyle name="Normal 12 4 4 2 3 4 4 2 3" xfId="40217" xr:uid="{00000000-0005-0000-0000-0000DB700000}"/>
    <cellStyle name="Normal 12 4 4 2 3 4 4 3" xfId="16960" xr:uid="{00000000-0005-0000-0000-0000DC700000}"/>
    <cellStyle name="Normal 12 4 4 2 3 4 4 3 2" xfId="40218" xr:uid="{00000000-0005-0000-0000-0000DD700000}"/>
    <cellStyle name="Normal 12 4 4 2 3 4 4 4" xfId="40219" xr:uid="{00000000-0005-0000-0000-0000DE700000}"/>
    <cellStyle name="Normal 12 4 4 2 3 4 5" xfId="11470" xr:uid="{00000000-0005-0000-0000-0000DF700000}"/>
    <cellStyle name="Normal 12 4 4 2 3 4 5 2" xfId="24280" xr:uid="{00000000-0005-0000-0000-0000E0700000}"/>
    <cellStyle name="Normal 12 4 4 2 3 4 5 2 2" xfId="40220" xr:uid="{00000000-0005-0000-0000-0000E1700000}"/>
    <cellStyle name="Normal 12 4 4 2 3 4 5 3" xfId="40221" xr:uid="{00000000-0005-0000-0000-0000E2700000}"/>
    <cellStyle name="Normal 12 4 4 2 3 4 6" xfId="5980" xr:uid="{00000000-0005-0000-0000-0000E3700000}"/>
    <cellStyle name="Normal 12 4 4 2 3 4 6 2" xfId="18790" xr:uid="{00000000-0005-0000-0000-0000E4700000}"/>
    <cellStyle name="Normal 12 4 4 2 3 4 6 2 2" xfId="40222" xr:uid="{00000000-0005-0000-0000-0000E5700000}"/>
    <cellStyle name="Normal 12 4 4 2 3 4 6 3" xfId="40223" xr:uid="{00000000-0005-0000-0000-0000E6700000}"/>
    <cellStyle name="Normal 12 4 4 2 3 4 7" xfId="13300" xr:uid="{00000000-0005-0000-0000-0000E7700000}"/>
    <cellStyle name="Normal 12 4 4 2 3 4 7 2" xfId="40224" xr:uid="{00000000-0005-0000-0000-0000E8700000}"/>
    <cellStyle name="Normal 12 4 4 2 3 4 8" xfId="40225" xr:uid="{00000000-0005-0000-0000-0000E9700000}"/>
    <cellStyle name="Normal 12 4 4 2 3 5" xfId="848" xr:uid="{00000000-0005-0000-0000-0000EA700000}"/>
    <cellStyle name="Normal 12 4 4 2 3 5 2" xfId="1743" xr:uid="{00000000-0005-0000-0000-0000EB700000}"/>
    <cellStyle name="Normal 12 4 4 2 3 5 2 2" xfId="3573" xr:uid="{00000000-0005-0000-0000-0000EC700000}"/>
    <cellStyle name="Normal 12 4 4 2 3 5 2 2 2" xfId="9063" xr:uid="{00000000-0005-0000-0000-0000ED700000}"/>
    <cellStyle name="Normal 12 4 4 2 3 5 2 2 2 2" xfId="21873" xr:uid="{00000000-0005-0000-0000-0000EE700000}"/>
    <cellStyle name="Normal 12 4 4 2 3 5 2 2 2 2 2" xfId="40226" xr:uid="{00000000-0005-0000-0000-0000EF700000}"/>
    <cellStyle name="Normal 12 4 4 2 3 5 2 2 2 3" xfId="40227" xr:uid="{00000000-0005-0000-0000-0000F0700000}"/>
    <cellStyle name="Normal 12 4 4 2 3 5 2 2 3" xfId="16383" xr:uid="{00000000-0005-0000-0000-0000F1700000}"/>
    <cellStyle name="Normal 12 4 4 2 3 5 2 2 3 2" xfId="40228" xr:uid="{00000000-0005-0000-0000-0000F2700000}"/>
    <cellStyle name="Normal 12 4 4 2 3 5 2 2 4" xfId="40229" xr:uid="{00000000-0005-0000-0000-0000F3700000}"/>
    <cellStyle name="Normal 12 4 4 2 3 5 2 3" xfId="5403" xr:uid="{00000000-0005-0000-0000-0000F4700000}"/>
    <cellStyle name="Normal 12 4 4 2 3 5 2 3 2" xfId="10893" xr:uid="{00000000-0005-0000-0000-0000F5700000}"/>
    <cellStyle name="Normal 12 4 4 2 3 5 2 3 2 2" xfId="23703" xr:uid="{00000000-0005-0000-0000-0000F6700000}"/>
    <cellStyle name="Normal 12 4 4 2 3 5 2 3 2 2 2" xfId="40230" xr:uid="{00000000-0005-0000-0000-0000F7700000}"/>
    <cellStyle name="Normal 12 4 4 2 3 5 2 3 2 3" xfId="40231" xr:uid="{00000000-0005-0000-0000-0000F8700000}"/>
    <cellStyle name="Normal 12 4 4 2 3 5 2 3 3" xfId="18213" xr:uid="{00000000-0005-0000-0000-0000F9700000}"/>
    <cellStyle name="Normal 12 4 4 2 3 5 2 3 3 2" xfId="40232" xr:uid="{00000000-0005-0000-0000-0000FA700000}"/>
    <cellStyle name="Normal 12 4 4 2 3 5 2 3 4" xfId="40233" xr:uid="{00000000-0005-0000-0000-0000FB700000}"/>
    <cellStyle name="Normal 12 4 4 2 3 5 2 4" xfId="12723" xr:uid="{00000000-0005-0000-0000-0000FC700000}"/>
    <cellStyle name="Normal 12 4 4 2 3 5 2 4 2" xfId="25533" xr:uid="{00000000-0005-0000-0000-0000FD700000}"/>
    <cellStyle name="Normal 12 4 4 2 3 5 2 4 2 2" xfId="40234" xr:uid="{00000000-0005-0000-0000-0000FE700000}"/>
    <cellStyle name="Normal 12 4 4 2 3 5 2 4 3" xfId="40235" xr:uid="{00000000-0005-0000-0000-0000FF700000}"/>
    <cellStyle name="Normal 12 4 4 2 3 5 2 5" xfId="7233" xr:uid="{00000000-0005-0000-0000-000000710000}"/>
    <cellStyle name="Normal 12 4 4 2 3 5 2 5 2" xfId="20043" xr:uid="{00000000-0005-0000-0000-000001710000}"/>
    <cellStyle name="Normal 12 4 4 2 3 5 2 5 2 2" xfId="40236" xr:uid="{00000000-0005-0000-0000-000002710000}"/>
    <cellStyle name="Normal 12 4 4 2 3 5 2 5 3" xfId="40237" xr:uid="{00000000-0005-0000-0000-000003710000}"/>
    <cellStyle name="Normal 12 4 4 2 3 5 2 6" xfId="14553" xr:uid="{00000000-0005-0000-0000-000004710000}"/>
    <cellStyle name="Normal 12 4 4 2 3 5 2 6 2" xfId="40238" xr:uid="{00000000-0005-0000-0000-000005710000}"/>
    <cellStyle name="Normal 12 4 4 2 3 5 2 7" xfId="40239" xr:uid="{00000000-0005-0000-0000-000006710000}"/>
    <cellStyle name="Normal 12 4 4 2 3 5 3" xfId="2679" xr:uid="{00000000-0005-0000-0000-000007710000}"/>
    <cellStyle name="Normal 12 4 4 2 3 5 3 2" xfId="8169" xr:uid="{00000000-0005-0000-0000-000008710000}"/>
    <cellStyle name="Normal 12 4 4 2 3 5 3 2 2" xfId="20979" xr:uid="{00000000-0005-0000-0000-000009710000}"/>
    <cellStyle name="Normal 12 4 4 2 3 5 3 2 2 2" xfId="40240" xr:uid="{00000000-0005-0000-0000-00000A710000}"/>
    <cellStyle name="Normal 12 4 4 2 3 5 3 2 3" xfId="40241" xr:uid="{00000000-0005-0000-0000-00000B710000}"/>
    <cellStyle name="Normal 12 4 4 2 3 5 3 3" xfId="15489" xr:uid="{00000000-0005-0000-0000-00000C710000}"/>
    <cellStyle name="Normal 12 4 4 2 3 5 3 3 2" xfId="40242" xr:uid="{00000000-0005-0000-0000-00000D710000}"/>
    <cellStyle name="Normal 12 4 4 2 3 5 3 4" xfId="40243" xr:uid="{00000000-0005-0000-0000-00000E710000}"/>
    <cellStyle name="Normal 12 4 4 2 3 5 4" xfId="4509" xr:uid="{00000000-0005-0000-0000-00000F710000}"/>
    <cellStyle name="Normal 12 4 4 2 3 5 4 2" xfId="9999" xr:uid="{00000000-0005-0000-0000-000010710000}"/>
    <cellStyle name="Normal 12 4 4 2 3 5 4 2 2" xfId="22809" xr:uid="{00000000-0005-0000-0000-000011710000}"/>
    <cellStyle name="Normal 12 4 4 2 3 5 4 2 2 2" xfId="40244" xr:uid="{00000000-0005-0000-0000-000012710000}"/>
    <cellStyle name="Normal 12 4 4 2 3 5 4 2 3" xfId="40245" xr:uid="{00000000-0005-0000-0000-000013710000}"/>
    <cellStyle name="Normal 12 4 4 2 3 5 4 3" xfId="17319" xr:uid="{00000000-0005-0000-0000-000014710000}"/>
    <cellStyle name="Normal 12 4 4 2 3 5 4 3 2" xfId="40246" xr:uid="{00000000-0005-0000-0000-000015710000}"/>
    <cellStyle name="Normal 12 4 4 2 3 5 4 4" xfId="40247" xr:uid="{00000000-0005-0000-0000-000016710000}"/>
    <cellStyle name="Normal 12 4 4 2 3 5 5" xfId="11829" xr:uid="{00000000-0005-0000-0000-000017710000}"/>
    <cellStyle name="Normal 12 4 4 2 3 5 5 2" xfId="24639" xr:uid="{00000000-0005-0000-0000-000018710000}"/>
    <cellStyle name="Normal 12 4 4 2 3 5 5 2 2" xfId="40248" xr:uid="{00000000-0005-0000-0000-000019710000}"/>
    <cellStyle name="Normal 12 4 4 2 3 5 5 3" xfId="40249" xr:uid="{00000000-0005-0000-0000-00001A710000}"/>
    <cellStyle name="Normal 12 4 4 2 3 5 6" xfId="6339" xr:uid="{00000000-0005-0000-0000-00001B710000}"/>
    <cellStyle name="Normal 12 4 4 2 3 5 6 2" xfId="19149" xr:uid="{00000000-0005-0000-0000-00001C710000}"/>
    <cellStyle name="Normal 12 4 4 2 3 5 6 2 2" xfId="40250" xr:uid="{00000000-0005-0000-0000-00001D710000}"/>
    <cellStyle name="Normal 12 4 4 2 3 5 6 3" xfId="40251" xr:uid="{00000000-0005-0000-0000-00001E710000}"/>
    <cellStyle name="Normal 12 4 4 2 3 5 7" xfId="13659" xr:uid="{00000000-0005-0000-0000-00001F710000}"/>
    <cellStyle name="Normal 12 4 4 2 3 5 7 2" xfId="40252" xr:uid="{00000000-0005-0000-0000-000020710000}"/>
    <cellStyle name="Normal 12 4 4 2 3 5 8" xfId="40253" xr:uid="{00000000-0005-0000-0000-000021710000}"/>
    <cellStyle name="Normal 12 4 4 2 3 6" xfId="1249" xr:uid="{00000000-0005-0000-0000-000022710000}"/>
    <cellStyle name="Normal 12 4 4 2 3 6 2" xfId="3079" xr:uid="{00000000-0005-0000-0000-000023710000}"/>
    <cellStyle name="Normal 12 4 4 2 3 6 2 2" xfId="8569" xr:uid="{00000000-0005-0000-0000-000024710000}"/>
    <cellStyle name="Normal 12 4 4 2 3 6 2 2 2" xfId="21379" xr:uid="{00000000-0005-0000-0000-000025710000}"/>
    <cellStyle name="Normal 12 4 4 2 3 6 2 2 2 2" xfId="40254" xr:uid="{00000000-0005-0000-0000-000026710000}"/>
    <cellStyle name="Normal 12 4 4 2 3 6 2 2 3" xfId="40255" xr:uid="{00000000-0005-0000-0000-000027710000}"/>
    <cellStyle name="Normal 12 4 4 2 3 6 2 3" xfId="15889" xr:uid="{00000000-0005-0000-0000-000028710000}"/>
    <cellStyle name="Normal 12 4 4 2 3 6 2 3 2" xfId="40256" xr:uid="{00000000-0005-0000-0000-000029710000}"/>
    <cellStyle name="Normal 12 4 4 2 3 6 2 4" xfId="40257" xr:uid="{00000000-0005-0000-0000-00002A710000}"/>
    <cellStyle name="Normal 12 4 4 2 3 6 3" xfId="4909" xr:uid="{00000000-0005-0000-0000-00002B710000}"/>
    <cellStyle name="Normal 12 4 4 2 3 6 3 2" xfId="10399" xr:uid="{00000000-0005-0000-0000-00002C710000}"/>
    <cellStyle name="Normal 12 4 4 2 3 6 3 2 2" xfId="23209" xr:uid="{00000000-0005-0000-0000-00002D710000}"/>
    <cellStyle name="Normal 12 4 4 2 3 6 3 2 2 2" xfId="40258" xr:uid="{00000000-0005-0000-0000-00002E710000}"/>
    <cellStyle name="Normal 12 4 4 2 3 6 3 2 3" xfId="40259" xr:uid="{00000000-0005-0000-0000-00002F710000}"/>
    <cellStyle name="Normal 12 4 4 2 3 6 3 3" xfId="17719" xr:uid="{00000000-0005-0000-0000-000030710000}"/>
    <cellStyle name="Normal 12 4 4 2 3 6 3 3 2" xfId="40260" xr:uid="{00000000-0005-0000-0000-000031710000}"/>
    <cellStyle name="Normal 12 4 4 2 3 6 3 4" xfId="40261" xr:uid="{00000000-0005-0000-0000-000032710000}"/>
    <cellStyle name="Normal 12 4 4 2 3 6 4" xfId="12229" xr:uid="{00000000-0005-0000-0000-000033710000}"/>
    <cellStyle name="Normal 12 4 4 2 3 6 4 2" xfId="25039" xr:uid="{00000000-0005-0000-0000-000034710000}"/>
    <cellStyle name="Normal 12 4 4 2 3 6 4 2 2" xfId="40262" xr:uid="{00000000-0005-0000-0000-000035710000}"/>
    <cellStyle name="Normal 12 4 4 2 3 6 4 3" xfId="40263" xr:uid="{00000000-0005-0000-0000-000036710000}"/>
    <cellStyle name="Normal 12 4 4 2 3 6 5" xfId="6739" xr:uid="{00000000-0005-0000-0000-000037710000}"/>
    <cellStyle name="Normal 12 4 4 2 3 6 5 2" xfId="19549" xr:uid="{00000000-0005-0000-0000-000038710000}"/>
    <cellStyle name="Normal 12 4 4 2 3 6 5 2 2" xfId="40264" xr:uid="{00000000-0005-0000-0000-000039710000}"/>
    <cellStyle name="Normal 12 4 4 2 3 6 5 3" xfId="40265" xr:uid="{00000000-0005-0000-0000-00003A710000}"/>
    <cellStyle name="Normal 12 4 4 2 3 6 6" xfId="14059" xr:uid="{00000000-0005-0000-0000-00003B710000}"/>
    <cellStyle name="Normal 12 4 4 2 3 6 6 2" xfId="40266" xr:uid="{00000000-0005-0000-0000-00003C710000}"/>
    <cellStyle name="Normal 12 4 4 2 3 6 7" xfId="40267" xr:uid="{00000000-0005-0000-0000-00003D710000}"/>
    <cellStyle name="Normal 12 4 4 2 3 7" xfId="2185" xr:uid="{00000000-0005-0000-0000-00003E710000}"/>
    <cellStyle name="Normal 12 4 4 2 3 7 2" xfId="7675" xr:uid="{00000000-0005-0000-0000-00003F710000}"/>
    <cellStyle name="Normal 12 4 4 2 3 7 2 2" xfId="20485" xr:uid="{00000000-0005-0000-0000-000040710000}"/>
    <cellStyle name="Normal 12 4 4 2 3 7 2 2 2" xfId="40268" xr:uid="{00000000-0005-0000-0000-000041710000}"/>
    <cellStyle name="Normal 12 4 4 2 3 7 2 3" xfId="40269" xr:uid="{00000000-0005-0000-0000-000042710000}"/>
    <cellStyle name="Normal 12 4 4 2 3 7 3" xfId="14995" xr:uid="{00000000-0005-0000-0000-000043710000}"/>
    <cellStyle name="Normal 12 4 4 2 3 7 3 2" xfId="40270" xr:uid="{00000000-0005-0000-0000-000044710000}"/>
    <cellStyle name="Normal 12 4 4 2 3 7 4" xfId="40271" xr:uid="{00000000-0005-0000-0000-000045710000}"/>
    <cellStyle name="Normal 12 4 4 2 3 8" xfId="4015" xr:uid="{00000000-0005-0000-0000-000046710000}"/>
    <cellStyle name="Normal 12 4 4 2 3 8 2" xfId="9505" xr:uid="{00000000-0005-0000-0000-000047710000}"/>
    <cellStyle name="Normal 12 4 4 2 3 8 2 2" xfId="22315" xr:uid="{00000000-0005-0000-0000-000048710000}"/>
    <cellStyle name="Normal 12 4 4 2 3 8 2 2 2" xfId="40272" xr:uid="{00000000-0005-0000-0000-000049710000}"/>
    <cellStyle name="Normal 12 4 4 2 3 8 2 3" xfId="40273" xr:uid="{00000000-0005-0000-0000-00004A710000}"/>
    <cellStyle name="Normal 12 4 4 2 3 8 3" xfId="16825" xr:uid="{00000000-0005-0000-0000-00004B710000}"/>
    <cellStyle name="Normal 12 4 4 2 3 8 3 2" xfId="40274" xr:uid="{00000000-0005-0000-0000-00004C710000}"/>
    <cellStyle name="Normal 12 4 4 2 3 8 4" xfId="40275" xr:uid="{00000000-0005-0000-0000-00004D710000}"/>
    <cellStyle name="Normal 12 4 4 2 3 9" xfId="11335" xr:uid="{00000000-0005-0000-0000-00004E710000}"/>
    <cellStyle name="Normal 12 4 4 2 3 9 2" xfId="24145" xr:uid="{00000000-0005-0000-0000-00004F710000}"/>
    <cellStyle name="Normal 12 4 4 2 3 9 2 2" xfId="40276" xr:uid="{00000000-0005-0000-0000-000050710000}"/>
    <cellStyle name="Normal 12 4 4 2 3 9 3" xfId="40277" xr:uid="{00000000-0005-0000-0000-000051710000}"/>
    <cellStyle name="Normal 12 4 4 2 4" xfId="383" xr:uid="{00000000-0005-0000-0000-000052710000}"/>
    <cellStyle name="Normal 12 4 4 2 4 2" xfId="889" xr:uid="{00000000-0005-0000-0000-000053710000}"/>
    <cellStyle name="Normal 12 4 4 2 4 2 2" xfId="1784" xr:uid="{00000000-0005-0000-0000-000054710000}"/>
    <cellStyle name="Normal 12 4 4 2 4 2 2 2" xfId="3614" xr:uid="{00000000-0005-0000-0000-000055710000}"/>
    <cellStyle name="Normal 12 4 4 2 4 2 2 2 2" xfId="9104" xr:uid="{00000000-0005-0000-0000-000056710000}"/>
    <cellStyle name="Normal 12 4 4 2 4 2 2 2 2 2" xfId="21914" xr:uid="{00000000-0005-0000-0000-000057710000}"/>
    <cellStyle name="Normal 12 4 4 2 4 2 2 2 2 2 2" xfId="40278" xr:uid="{00000000-0005-0000-0000-000058710000}"/>
    <cellStyle name="Normal 12 4 4 2 4 2 2 2 2 3" xfId="40279" xr:uid="{00000000-0005-0000-0000-000059710000}"/>
    <cellStyle name="Normal 12 4 4 2 4 2 2 2 3" xfId="16424" xr:uid="{00000000-0005-0000-0000-00005A710000}"/>
    <cellStyle name="Normal 12 4 4 2 4 2 2 2 3 2" xfId="40280" xr:uid="{00000000-0005-0000-0000-00005B710000}"/>
    <cellStyle name="Normal 12 4 4 2 4 2 2 2 4" xfId="40281" xr:uid="{00000000-0005-0000-0000-00005C710000}"/>
    <cellStyle name="Normal 12 4 4 2 4 2 2 3" xfId="5444" xr:uid="{00000000-0005-0000-0000-00005D710000}"/>
    <cellStyle name="Normal 12 4 4 2 4 2 2 3 2" xfId="10934" xr:uid="{00000000-0005-0000-0000-00005E710000}"/>
    <cellStyle name="Normal 12 4 4 2 4 2 2 3 2 2" xfId="23744" xr:uid="{00000000-0005-0000-0000-00005F710000}"/>
    <cellStyle name="Normal 12 4 4 2 4 2 2 3 2 2 2" xfId="40282" xr:uid="{00000000-0005-0000-0000-000060710000}"/>
    <cellStyle name="Normal 12 4 4 2 4 2 2 3 2 3" xfId="40283" xr:uid="{00000000-0005-0000-0000-000061710000}"/>
    <cellStyle name="Normal 12 4 4 2 4 2 2 3 3" xfId="18254" xr:uid="{00000000-0005-0000-0000-000062710000}"/>
    <cellStyle name="Normal 12 4 4 2 4 2 2 3 3 2" xfId="40284" xr:uid="{00000000-0005-0000-0000-000063710000}"/>
    <cellStyle name="Normal 12 4 4 2 4 2 2 3 4" xfId="40285" xr:uid="{00000000-0005-0000-0000-000064710000}"/>
    <cellStyle name="Normal 12 4 4 2 4 2 2 4" xfId="12764" xr:uid="{00000000-0005-0000-0000-000065710000}"/>
    <cellStyle name="Normal 12 4 4 2 4 2 2 4 2" xfId="25574" xr:uid="{00000000-0005-0000-0000-000066710000}"/>
    <cellStyle name="Normal 12 4 4 2 4 2 2 4 2 2" xfId="40286" xr:uid="{00000000-0005-0000-0000-000067710000}"/>
    <cellStyle name="Normal 12 4 4 2 4 2 2 4 3" xfId="40287" xr:uid="{00000000-0005-0000-0000-000068710000}"/>
    <cellStyle name="Normal 12 4 4 2 4 2 2 5" xfId="7274" xr:uid="{00000000-0005-0000-0000-000069710000}"/>
    <cellStyle name="Normal 12 4 4 2 4 2 2 5 2" xfId="20084" xr:uid="{00000000-0005-0000-0000-00006A710000}"/>
    <cellStyle name="Normal 12 4 4 2 4 2 2 5 2 2" xfId="40288" xr:uid="{00000000-0005-0000-0000-00006B710000}"/>
    <cellStyle name="Normal 12 4 4 2 4 2 2 5 3" xfId="40289" xr:uid="{00000000-0005-0000-0000-00006C710000}"/>
    <cellStyle name="Normal 12 4 4 2 4 2 2 6" xfId="14594" xr:uid="{00000000-0005-0000-0000-00006D710000}"/>
    <cellStyle name="Normal 12 4 4 2 4 2 2 6 2" xfId="40290" xr:uid="{00000000-0005-0000-0000-00006E710000}"/>
    <cellStyle name="Normal 12 4 4 2 4 2 2 7" xfId="40291" xr:uid="{00000000-0005-0000-0000-00006F710000}"/>
    <cellStyle name="Normal 12 4 4 2 4 2 3" xfId="2720" xr:uid="{00000000-0005-0000-0000-000070710000}"/>
    <cellStyle name="Normal 12 4 4 2 4 2 3 2" xfId="8210" xr:uid="{00000000-0005-0000-0000-000071710000}"/>
    <cellStyle name="Normal 12 4 4 2 4 2 3 2 2" xfId="21020" xr:uid="{00000000-0005-0000-0000-000072710000}"/>
    <cellStyle name="Normal 12 4 4 2 4 2 3 2 2 2" xfId="40292" xr:uid="{00000000-0005-0000-0000-000073710000}"/>
    <cellStyle name="Normal 12 4 4 2 4 2 3 2 3" xfId="40293" xr:uid="{00000000-0005-0000-0000-000074710000}"/>
    <cellStyle name="Normal 12 4 4 2 4 2 3 3" xfId="15530" xr:uid="{00000000-0005-0000-0000-000075710000}"/>
    <cellStyle name="Normal 12 4 4 2 4 2 3 3 2" xfId="40294" xr:uid="{00000000-0005-0000-0000-000076710000}"/>
    <cellStyle name="Normal 12 4 4 2 4 2 3 4" xfId="40295" xr:uid="{00000000-0005-0000-0000-000077710000}"/>
    <cellStyle name="Normal 12 4 4 2 4 2 4" xfId="4550" xr:uid="{00000000-0005-0000-0000-000078710000}"/>
    <cellStyle name="Normal 12 4 4 2 4 2 4 2" xfId="10040" xr:uid="{00000000-0005-0000-0000-000079710000}"/>
    <cellStyle name="Normal 12 4 4 2 4 2 4 2 2" xfId="22850" xr:uid="{00000000-0005-0000-0000-00007A710000}"/>
    <cellStyle name="Normal 12 4 4 2 4 2 4 2 2 2" xfId="40296" xr:uid="{00000000-0005-0000-0000-00007B710000}"/>
    <cellStyle name="Normal 12 4 4 2 4 2 4 2 3" xfId="40297" xr:uid="{00000000-0005-0000-0000-00007C710000}"/>
    <cellStyle name="Normal 12 4 4 2 4 2 4 3" xfId="17360" xr:uid="{00000000-0005-0000-0000-00007D710000}"/>
    <cellStyle name="Normal 12 4 4 2 4 2 4 3 2" xfId="40298" xr:uid="{00000000-0005-0000-0000-00007E710000}"/>
    <cellStyle name="Normal 12 4 4 2 4 2 4 4" xfId="40299" xr:uid="{00000000-0005-0000-0000-00007F710000}"/>
    <cellStyle name="Normal 12 4 4 2 4 2 5" xfId="11870" xr:uid="{00000000-0005-0000-0000-000080710000}"/>
    <cellStyle name="Normal 12 4 4 2 4 2 5 2" xfId="24680" xr:uid="{00000000-0005-0000-0000-000081710000}"/>
    <cellStyle name="Normal 12 4 4 2 4 2 5 2 2" xfId="40300" xr:uid="{00000000-0005-0000-0000-000082710000}"/>
    <cellStyle name="Normal 12 4 4 2 4 2 5 3" xfId="40301" xr:uid="{00000000-0005-0000-0000-000083710000}"/>
    <cellStyle name="Normal 12 4 4 2 4 2 6" xfId="6380" xr:uid="{00000000-0005-0000-0000-000084710000}"/>
    <cellStyle name="Normal 12 4 4 2 4 2 6 2" xfId="19190" xr:uid="{00000000-0005-0000-0000-000085710000}"/>
    <cellStyle name="Normal 12 4 4 2 4 2 6 2 2" xfId="40302" xr:uid="{00000000-0005-0000-0000-000086710000}"/>
    <cellStyle name="Normal 12 4 4 2 4 2 6 3" xfId="40303" xr:uid="{00000000-0005-0000-0000-000087710000}"/>
    <cellStyle name="Normal 12 4 4 2 4 2 7" xfId="13700" xr:uid="{00000000-0005-0000-0000-000088710000}"/>
    <cellStyle name="Normal 12 4 4 2 4 2 7 2" xfId="40304" xr:uid="{00000000-0005-0000-0000-000089710000}"/>
    <cellStyle name="Normal 12 4 4 2 4 2 8" xfId="40305" xr:uid="{00000000-0005-0000-0000-00008A710000}"/>
    <cellStyle name="Normal 12 4 4 2 4 3" xfId="1278" xr:uid="{00000000-0005-0000-0000-00008B710000}"/>
    <cellStyle name="Normal 12 4 4 2 4 3 2" xfId="3108" xr:uid="{00000000-0005-0000-0000-00008C710000}"/>
    <cellStyle name="Normal 12 4 4 2 4 3 2 2" xfId="8598" xr:uid="{00000000-0005-0000-0000-00008D710000}"/>
    <cellStyle name="Normal 12 4 4 2 4 3 2 2 2" xfId="21408" xr:uid="{00000000-0005-0000-0000-00008E710000}"/>
    <cellStyle name="Normal 12 4 4 2 4 3 2 2 2 2" xfId="40306" xr:uid="{00000000-0005-0000-0000-00008F710000}"/>
    <cellStyle name="Normal 12 4 4 2 4 3 2 2 3" xfId="40307" xr:uid="{00000000-0005-0000-0000-000090710000}"/>
    <cellStyle name="Normal 12 4 4 2 4 3 2 3" xfId="15918" xr:uid="{00000000-0005-0000-0000-000091710000}"/>
    <cellStyle name="Normal 12 4 4 2 4 3 2 3 2" xfId="40308" xr:uid="{00000000-0005-0000-0000-000092710000}"/>
    <cellStyle name="Normal 12 4 4 2 4 3 2 4" xfId="40309" xr:uid="{00000000-0005-0000-0000-000093710000}"/>
    <cellStyle name="Normal 12 4 4 2 4 3 3" xfId="4938" xr:uid="{00000000-0005-0000-0000-000094710000}"/>
    <cellStyle name="Normal 12 4 4 2 4 3 3 2" xfId="10428" xr:uid="{00000000-0005-0000-0000-000095710000}"/>
    <cellStyle name="Normal 12 4 4 2 4 3 3 2 2" xfId="23238" xr:uid="{00000000-0005-0000-0000-000096710000}"/>
    <cellStyle name="Normal 12 4 4 2 4 3 3 2 2 2" xfId="40310" xr:uid="{00000000-0005-0000-0000-000097710000}"/>
    <cellStyle name="Normal 12 4 4 2 4 3 3 2 3" xfId="40311" xr:uid="{00000000-0005-0000-0000-000098710000}"/>
    <cellStyle name="Normal 12 4 4 2 4 3 3 3" xfId="17748" xr:uid="{00000000-0005-0000-0000-000099710000}"/>
    <cellStyle name="Normal 12 4 4 2 4 3 3 3 2" xfId="40312" xr:uid="{00000000-0005-0000-0000-00009A710000}"/>
    <cellStyle name="Normal 12 4 4 2 4 3 3 4" xfId="40313" xr:uid="{00000000-0005-0000-0000-00009B710000}"/>
    <cellStyle name="Normal 12 4 4 2 4 3 4" xfId="12258" xr:uid="{00000000-0005-0000-0000-00009C710000}"/>
    <cellStyle name="Normal 12 4 4 2 4 3 4 2" xfId="25068" xr:uid="{00000000-0005-0000-0000-00009D710000}"/>
    <cellStyle name="Normal 12 4 4 2 4 3 4 2 2" xfId="40314" xr:uid="{00000000-0005-0000-0000-00009E710000}"/>
    <cellStyle name="Normal 12 4 4 2 4 3 4 3" xfId="40315" xr:uid="{00000000-0005-0000-0000-00009F710000}"/>
    <cellStyle name="Normal 12 4 4 2 4 3 5" xfId="6768" xr:uid="{00000000-0005-0000-0000-0000A0710000}"/>
    <cellStyle name="Normal 12 4 4 2 4 3 5 2" xfId="19578" xr:uid="{00000000-0005-0000-0000-0000A1710000}"/>
    <cellStyle name="Normal 12 4 4 2 4 3 5 2 2" xfId="40316" xr:uid="{00000000-0005-0000-0000-0000A2710000}"/>
    <cellStyle name="Normal 12 4 4 2 4 3 5 3" xfId="40317" xr:uid="{00000000-0005-0000-0000-0000A3710000}"/>
    <cellStyle name="Normal 12 4 4 2 4 3 6" xfId="14088" xr:uid="{00000000-0005-0000-0000-0000A4710000}"/>
    <cellStyle name="Normal 12 4 4 2 4 3 6 2" xfId="40318" xr:uid="{00000000-0005-0000-0000-0000A5710000}"/>
    <cellStyle name="Normal 12 4 4 2 4 3 7" xfId="40319" xr:uid="{00000000-0005-0000-0000-0000A6710000}"/>
    <cellStyle name="Normal 12 4 4 2 4 4" xfId="2214" xr:uid="{00000000-0005-0000-0000-0000A7710000}"/>
    <cellStyle name="Normal 12 4 4 2 4 4 2" xfId="7704" xr:uid="{00000000-0005-0000-0000-0000A8710000}"/>
    <cellStyle name="Normal 12 4 4 2 4 4 2 2" xfId="20514" xr:uid="{00000000-0005-0000-0000-0000A9710000}"/>
    <cellStyle name="Normal 12 4 4 2 4 4 2 2 2" xfId="40320" xr:uid="{00000000-0005-0000-0000-0000AA710000}"/>
    <cellStyle name="Normal 12 4 4 2 4 4 2 3" xfId="40321" xr:uid="{00000000-0005-0000-0000-0000AB710000}"/>
    <cellStyle name="Normal 12 4 4 2 4 4 3" xfId="15024" xr:uid="{00000000-0005-0000-0000-0000AC710000}"/>
    <cellStyle name="Normal 12 4 4 2 4 4 3 2" xfId="40322" xr:uid="{00000000-0005-0000-0000-0000AD710000}"/>
    <cellStyle name="Normal 12 4 4 2 4 4 4" xfId="40323" xr:uid="{00000000-0005-0000-0000-0000AE710000}"/>
    <cellStyle name="Normal 12 4 4 2 4 5" xfId="4044" xr:uid="{00000000-0005-0000-0000-0000AF710000}"/>
    <cellStyle name="Normal 12 4 4 2 4 5 2" xfId="9534" xr:uid="{00000000-0005-0000-0000-0000B0710000}"/>
    <cellStyle name="Normal 12 4 4 2 4 5 2 2" xfId="22344" xr:uid="{00000000-0005-0000-0000-0000B1710000}"/>
    <cellStyle name="Normal 12 4 4 2 4 5 2 2 2" xfId="40324" xr:uid="{00000000-0005-0000-0000-0000B2710000}"/>
    <cellStyle name="Normal 12 4 4 2 4 5 2 3" xfId="40325" xr:uid="{00000000-0005-0000-0000-0000B3710000}"/>
    <cellStyle name="Normal 12 4 4 2 4 5 3" xfId="16854" xr:uid="{00000000-0005-0000-0000-0000B4710000}"/>
    <cellStyle name="Normal 12 4 4 2 4 5 3 2" xfId="40326" xr:uid="{00000000-0005-0000-0000-0000B5710000}"/>
    <cellStyle name="Normal 12 4 4 2 4 5 4" xfId="40327" xr:uid="{00000000-0005-0000-0000-0000B6710000}"/>
    <cellStyle name="Normal 12 4 4 2 4 6" xfId="11364" xr:uid="{00000000-0005-0000-0000-0000B7710000}"/>
    <cellStyle name="Normal 12 4 4 2 4 6 2" xfId="24174" xr:uid="{00000000-0005-0000-0000-0000B8710000}"/>
    <cellStyle name="Normal 12 4 4 2 4 6 2 2" xfId="40328" xr:uid="{00000000-0005-0000-0000-0000B9710000}"/>
    <cellStyle name="Normal 12 4 4 2 4 6 3" xfId="40329" xr:uid="{00000000-0005-0000-0000-0000BA710000}"/>
    <cellStyle name="Normal 12 4 4 2 4 7" xfId="5874" xr:uid="{00000000-0005-0000-0000-0000BB710000}"/>
    <cellStyle name="Normal 12 4 4 2 4 7 2" xfId="18684" xr:uid="{00000000-0005-0000-0000-0000BC710000}"/>
    <cellStyle name="Normal 12 4 4 2 4 7 2 2" xfId="40330" xr:uid="{00000000-0005-0000-0000-0000BD710000}"/>
    <cellStyle name="Normal 12 4 4 2 4 7 3" xfId="40331" xr:uid="{00000000-0005-0000-0000-0000BE710000}"/>
    <cellStyle name="Normal 12 4 4 2 4 8" xfId="13194" xr:uid="{00000000-0005-0000-0000-0000BF710000}"/>
    <cellStyle name="Normal 12 4 4 2 4 8 2" xfId="40332" xr:uid="{00000000-0005-0000-0000-0000C0710000}"/>
    <cellStyle name="Normal 12 4 4 2 4 9" xfId="40333" xr:uid="{00000000-0005-0000-0000-0000C1710000}"/>
    <cellStyle name="Normal 12 4 4 2 5" xfId="622" xr:uid="{00000000-0005-0000-0000-0000C2710000}"/>
    <cellStyle name="Normal 12 4 4 2 5 2" xfId="1022" xr:uid="{00000000-0005-0000-0000-0000C3710000}"/>
    <cellStyle name="Normal 12 4 4 2 5 2 2" xfId="1917" xr:uid="{00000000-0005-0000-0000-0000C4710000}"/>
    <cellStyle name="Normal 12 4 4 2 5 2 2 2" xfId="3747" xr:uid="{00000000-0005-0000-0000-0000C5710000}"/>
    <cellStyle name="Normal 12 4 4 2 5 2 2 2 2" xfId="9237" xr:uid="{00000000-0005-0000-0000-0000C6710000}"/>
    <cellStyle name="Normal 12 4 4 2 5 2 2 2 2 2" xfId="22047" xr:uid="{00000000-0005-0000-0000-0000C7710000}"/>
    <cellStyle name="Normal 12 4 4 2 5 2 2 2 2 2 2" xfId="40334" xr:uid="{00000000-0005-0000-0000-0000C8710000}"/>
    <cellStyle name="Normal 12 4 4 2 5 2 2 2 2 3" xfId="40335" xr:uid="{00000000-0005-0000-0000-0000C9710000}"/>
    <cellStyle name="Normal 12 4 4 2 5 2 2 2 3" xfId="16557" xr:uid="{00000000-0005-0000-0000-0000CA710000}"/>
    <cellStyle name="Normal 12 4 4 2 5 2 2 2 3 2" xfId="40336" xr:uid="{00000000-0005-0000-0000-0000CB710000}"/>
    <cellStyle name="Normal 12 4 4 2 5 2 2 2 4" xfId="40337" xr:uid="{00000000-0005-0000-0000-0000CC710000}"/>
    <cellStyle name="Normal 12 4 4 2 5 2 2 3" xfId="5577" xr:uid="{00000000-0005-0000-0000-0000CD710000}"/>
    <cellStyle name="Normal 12 4 4 2 5 2 2 3 2" xfId="11067" xr:uid="{00000000-0005-0000-0000-0000CE710000}"/>
    <cellStyle name="Normal 12 4 4 2 5 2 2 3 2 2" xfId="23877" xr:uid="{00000000-0005-0000-0000-0000CF710000}"/>
    <cellStyle name="Normal 12 4 4 2 5 2 2 3 2 2 2" xfId="40338" xr:uid="{00000000-0005-0000-0000-0000D0710000}"/>
    <cellStyle name="Normal 12 4 4 2 5 2 2 3 2 3" xfId="40339" xr:uid="{00000000-0005-0000-0000-0000D1710000}"/>
    <cellStyle name="Normal 12 4 4 2 5 2 2 3 3" xfId="18387" xr:uid="{00000000-0005-0000-0000-0000D2710000}"/>
    <cellStyle name="Normal 12 4 4 2 5 2 2 3 3 2" xfId="40340" xr:uid="{00000000-0005-0000-0000-0000D3710000}"/>
    <cellStyle name="Normal 12 4 4 2 5 2 2 3 4" xfId="40341" xr:uid="{00000000-0005-0000-0000-0000D4710000}"/>
    <cellStyle name="Normal 12 4 4 2 5 2 2 4" xfId="12897" xr:uid="{00000000-0005-0000-0000-0000D5710000}"/>
    <cellStyle name="Normal 12 4 4 2 5 2 2 4 2" xfId="25707" xr:uid="{00000000-0005-0000-0000-0000D6710000}"/>
    <cellStyle name="Normal 12 4 4 2 5 2 2 4 2 2" xfId="40342" xr:uid="{00000000-0005-0000-0000-0000D7710000}"/>
    <cellStyle name="Normal 12 4 4 2 5 2 2 4 3" xfId="40343" xr:uid="{00000000-0005-0000-0000-0000D8710000}"/>
    <cellStyle name="Normal 12 4 4 2 5 2 2 5" xfId="7407" xr:uid="{00000000-0005-0000-0000-0000D9710000}"/>
    <cellStyle name="Normal 12 4 4 2 5 2 2 5 2" xfId="20217" xr:uid="{00000000-0005-0000-0000-0000DA710000}"/>
    <cellStyle name="Normal 12 4 4 2 5 2 2 5 2 2" xfId="40344" xr:uid="{00000000-0005-0000-0000-0000DB710000}"/>
    <cellStyle name="Normal 12 4 4 2 5 2 2 5 3" xfId="40345" xr:uid="{00000000-0005-0000-0000-0000DC710000}"/>
    <cellStyle name="Normal 12 4 4 2 5 2 2 6" xfId="14727" xr:uid="{00000000-0005-0000-0000-0000DD710000}"/>
    <cellStyle name="Normal 12 4 4 2 5 2 2 6 2" xfId="40346" xr:uid="{00000000-0005-0000-0000-0000DE710000}"/>
    <cellStyle name="Normal 12 4 4 2 5 2 2 7" xfId="40347" xr:uid="{00000000-0005-0000-0000-0000DF710000}"/>
    <cellStyle name="Normal 12 4 4 2 5 2 3" xfId="2853" xr:uid="{00000000-0005-0000-0000-0000E0710000}"/>
    <cellStyle name="Normal 12 4 4 2 5 2 3 2" xfId="8343" xr:uid="{00000000-0005-0000-0000-0000E1710000}"/>
    <cellStyle name="Normal 12 4 4 2 5 2 3 2 2" xfId="21153" xr:uid="{00000000-0005-0000-0000-0000E2710000}"/>
    <cellStyle name="Normal 12 4 4 2 5 2 3 2 2 2" xfId="40348" xr:uid="{00000000-0005-0000-0000-0000E3710000}"/>
    <cellStyle name="Normal 12 4 4 2 5 2 3 2 3" xfId="40349" xr:uid="{00000000-0005-0000-0000-0000E4710000}"/>
    <cellStyle name="Normal 12 4 4 2 5 2 3 3" xfId="15663" xr:uid="{00000000-0005-0000-0000-0000E5710000}"/>
    <cellStyle name="Normal 12 4 4 2 5 2 3 3 2" xfId="40350" xr:uid="{00000000-0005-0000-0000-0000E6710000}"/>
    <cellStyle name="Normal 12 4 4 2 5 2 3 4" xfId="40351" xr:uid="{00000000-0005-0000-0000-0000E7710000}"/>
    <cellStyle name="Normal 12 4 4 2 5 2 4" xfId="4683" xr:uid="{00000000-0005-0000-0000-0000E8710000}"/>
    <cellStyle name="Normal 12 4 4 2 5 2 4 2" xfId="10173" xr:uid="{00000000-0005-0000-0000-0000E9710000}"/>
    <cellStyle name="Normal 12 4 4 2 5 2 4 2 2" xfId="22983" xr:uid="{00000000-0005-0000-0000-0000EA710000}"/>
    <cellStyle name="Normal 12 4 4 2 5 2 4 2 2 2" xfId="40352" xr:uid="{00000000-0005-0000-0000-0000EB710000}"/>
    <cellStyle name="Normal 12 4 4 2 5 2 4 2 3" xfId="40353" xr:uid="{00000000-0005-0000-0000-0000EC710000}"/>
    <cellStyle name="Normal 12 4 4 2 5 2 4 3" xfId="17493" xr:uid="{00000000-0005-0000-0000-0000ED710000}"/>
    <cellStyle name="Normal 12 4 4 2 5 2 4 3 2" xfId="40354" xr:uid="{00000000-0005-0000-0000-0000EE710000}"/>
    <cellStyle name="Normal 12 4 4 2 5 2 4 4" xfId="40355" xr:uid="{00000000-0005-0000-0000-0000EF710000}"/>
    <cellStyle name="Normal 12 4 4 2 5 2 5" xfId="12003" xr:uid="{00000000-0005-0000-0000-0000F0710000}"/>
    <cellStyle name="Normal 12 4 4 2 5 2 5 2" xfId="24813" xr:uid="{00000000-0005-0000-0000-0000F1710000}"/>
    <cellStyle name="Normal 12 4 4 2 5 2 5 2 2" xfId="40356" xr:uid="{00000000-0005-0000-0000-0000F2710000}"/>
    <cellStyle name="Normal 12 4 4 2 5 2 5 3" xfId="40357" xr:uid="{00000000-0005-0000-0000-0000F3710000}"/>
    <cellStyle name="Normal 12 4 4 2 5 2 6" xfId="6513" xr:uid="{00000000-0005-0000-0000-0000F4710000}"/>
    <cellStyle name="Normal 12 4 4 2 5 2 6 2" xfId="19323" xr:uid="{00000000-0005-0000-0000-0000F5710000}"/>
    <cellStyle name="Normal 12 4 4 2 5 2 6 2 2" xfId="40358" xr:uid="{00000000-0005-0000-0000-0000F6710000}"/>
    <cellStyle name="Normal 12 4 4 2 5 2 6 3" xfId="40359" xr:uid="{00000000-0005-0000-0000-0000F7710000}"/>
    <cellStyle name="Normal 12 4 4 2 5 2 7" xfId="13833" xr:uid="{00000000-0005-0000-0000-0000F8710000}"/>
    <cellStyle name="Normal 12 4 4 2 5 2 7 2" xfId="40360" xr:uid="{00000000-0005-0000-0000-0000F9710000}"/>
    <cellStyle name="Normal 12 4 4 2 5 2 8" xfId="40361" xr:uid="{00000000-0005-0000-0000-0000FA710000}"/>
    <cellStyle name="Normal 12 4 4 2 5 3" xfId="1517" xr:uid="{00000000-0005-0000-0000-0000FB710000}"/>
    <cellStyle name="Normal 12 4 4 2 5 3 2" xfId="3347" xr:uid="{00000000-0005-0000-0000-0000FC710000}"/>
    <cellStyle name="Normal 12 4 4 2 5 3 2 2" xfId="8837" xr:uid="{00000000-0005-0000-0000-0000FD710000}"/>
    <cellStyle name="Normal 12 4 4 2 5 3 2 2 2" xfId="21647" xr:uid="{00000000-0005-0000-0000-0000FE710000}"/>
    <cellStyle name="Normal 12 4 4 2 5 3 2 2 2 2" xfId="40362" xr:uid="{00000000-0005-0000-0000-0000FF710000}"/>
    <cellStyle name="Normal 12 4 4 2 5 3 2 2 3" xfId="40363" xr:uid="{00000000-0005-0000-0000-000000720000}"/>
    <cellStyle name="Normal 12 4 4 2 5 3 2 3" xfId="16157" xr:uid="{00000000-0005-0000-0000-000001720000}"/>
    <cellStyle name="Normal 12 4 4 2 5 3 2 3 2" xfId="40364" xr:uid="{00000000-0005-0000-0000-000002720000}"/>
    <cellStyle name="Normal 12 4 4 2 5 3 2 4" xfId="40365" xr:uid="{00000000-0005-0000-0000-000003720000}"/>
    <cellStyle name="Normal 12 4 4 2 5 3 3" xfId="5177" xr:uid="{00000000-0005-0000-0000-000004720000}"/>
    <cellStyle name="Normal 12 4 4 2 5 3 3 2" xfId="10667" xr:uid="{00000000-0005-0000-0000-000005720000}"/>
    <cellStyle name="Normal 12 4 4 2 5 3 3 2 2" xfId="23477" xr:uid="{00000000-0005-0000-0000-000006720000}"/>
    <cellStyle name="Normal 12 4 4 2 5 3 3 2 2 2" xfId="40366" xr:uid="{00000000-0005-0000-0000-000007720000}"/>
    <cellStyle name="Normal 12 4 4 2 5 3 3 2 3" xfId="40367" xr:uid="{00000000-0005-0000-0000-000008720000}"/>
    <cellStyle name="Normal 12 4 4 2 5 3 3 3" xfId="17987" xr:uid="{00000000-0005-0000-0000-000009720000}"/>
    <cellStyle name="Normal 12 4 4 2 5 3 3 3 2" xfId="40368" xr:uid="{00000000-0005-0000-0000-00000A720000}"/>
    <cellStyle name="Normal 12 4 4 2 5 3 3 4" xfId="40369" xr:uid="{00000000-0005-0000-0000-00000B720000}"/>
    <cellStyle name="Normal 12 4 4 2 5 3 4" xfId="12497" xr:uid="{00000000-0005-0000-0000-00000C720000}"/>
    <cellStyle name="Normal 12 4 4 2 5 3 4 2" xfId="25307" xr:uid="{00000000-0005-0000-0000-00000D720000}"/>
    <cellStyle name="Normal 12 4 4 2 5 3 4 2 2" xfId="40370" xr:uid="{00000000-0005-0000-0000-00000E720000}"/>
    <cellStyle name="Normal 12 4 4 2 5 3 4 3" xfId="40371" xr:uid="{00000000-0005-0000-0000-00000F720000}"/>
    <cellStyle name="Normal 12 4 4 2 5 3 5" xfId="7007" xr:uid="{00000000-0005-0000-0000-000010720000}"/>
    <cellStyle name="Normal 12 4 4 2 5 3 5 2" xfId="19817" xr:uid="{00000000-0005-0000-0000-000011720000}"/>
    <cellStyle name="Normal 12 4 4 2 5 3 5 2 2" xfId="40372" xr:uid="{00000000-0005-0000-0000-000012720000}"/>
    <cellStyle name="Normal 12 4 4 2 5 3 5 3" xfId="40373" xr:uid="{00000000-0005-0000-0000-000013720000}"/>
    <cellStyle name="Normal 12 4 4 2 5 3 6" xfId="14327" xr:uid="{00000000-0005-0000-0000-000014720000}"/>
    <cellStyle name="Normal 12 4 4 2 5 3 6 2" xfId="40374" xr:uid="{00000000-0005-0000-0000-000015720000}"/>
    <cellStyle name="Normal 12 4 4 2 5 3 7" xfId="40375" xr:uid="{00000000-0005-0000-0000-000016720000}"/>
    <cellStyle name="Normal 12 4 4 2 5 4" xfId="2453" xr:uid="{00000000-0005-0000-0000-000017720000}"/>
    <cellStyle name="Normal 12 4 4 2 5 4 2" xfId="7943" xr:uid="{00000000-0005-0000-0000-000018720000}"/>
    <cellStyle name="Normal 12 4 4 2 5 4 2 2" xfId="20753" xr:uid="{00000000-0005-0000-0000-000019720000}"/>
    <cellStyle name="Normal 12 4 4 2 5 4 2 2 2" xfId="40376" xr:uid="{00000000-0005-0000-0000-00001A720000}"/>
    <cellStyle name="Normal 12 4 4 2 5 4 2 3" xfId="40377" xr:uid="{00000000-0005-0000-0000-00001B720000}"/>
    <cellStyle name="Normal 12 4 4 2 5 4 3" xfId="15263" xr:uid="{00000000-0005-0000-0000-00001C720000}"/>
    <cellStyle name="Normal 12 4 4 2 5 4 3 2" xfId="40378" xr:uid="{00000000-0005-0000-0000-00001D720000}"/>
    <cellStyle name="Normal 12 4 4 2 5 4 4" xfId="40379" xr:uid="{00000000-0005-0000-0000-00001E720000}"/>
    <cellStyle name="Normal 12 4 4 2 5 5" xfId="4283" xr:uid="{00000000-0005-0000-0000-00001F720000}"/>
    <cellStyle name="Normal 12 4 4 2 5 5 2" xfId="9773" xr:uid="{00000000-0005-0000-0000-000020720000}"/>
    <cellStyle name="Normal 12 4 4 2 5 5 2 2" xfId="22583" xr:uid="{00000000-0005-0000-0000-000021720000}"/>
    <cellStyle name="Normal 12 4 4 2 5 5 2 2 2" xfId="40380" xr:uid="{00000000-0005-0000-0000-000022720000}"/>
    <cellStyle name="Normal 12 4 4 2 5 5 2 3" xfId="40381" xr:uid="{00000000-0005-0000-0000-000023720000}"/>
    <cellStyle name="Normal 12 4 4 2 5 5 3" xfId="17093" xr:uid="{00000000-0005-0000-0000-000024720000}"/>
    <cellStyle name="Normal 12 4 4 2 5 5 3 2" xfId="40382" xr:uid="{00000000-0005-0000-0000-000025720000}"/>
    <cellStyle name="Normal 12 4 4 2 5 5 4" xfId="40383" xr:uid="{00000000-0005-0000-0000-000026720000}"/>
    <cellStyle name="Normal 12 4 4 2 5 6" xfId="11603" xr:uid="{00000000-0005-0000-0000-000027720000}"/>
    <cellStyle name="Normal 12 4 4 2 5 6 2" xfId="24413" xr:uid="{00000000-0005-0000-0000-000028720000}"/>
    <cellStyle name="Normal 12 4 4 2 5 6 2 2" xfId="40384" xr:uid="{00000000-0005-0000-0000-000029720000}"/>
    <cellStyle name="Normal 12 4 4 2 5 6 3" xfId="40385" xr:uid="{00000000-0005-0000-0000-00002A720000}"/>
    <cellStyle name="Normal 12 4 4 2 5 7" xfId="6113" xr:uid="{00000000-0005-0000-0000-00002B720000}"/>
    <cellStyle name="Normal 12 4 4 2 5 7 2" xfId="18923" xr:uid="{00000000-0005-0000-0000-00002C720000}"/>
    <cellStyle name="Normal 12 4 4 2 5 7 2 2" xfId="40386" xr:uid="{00000000-0005-0000-0000-00002D720000}"/>
    <cellStyle name="Normal 12 4 4 2 5 7 3" xfId="40387" xr:uid="{00000000-0005-0000-0000-00002E720000}"/>
    <cellStyle name="Normal 12 4 4 2 5 8" xfId="13433" xr:uid="{00000000-0005-0000-0000-00002F720000}"/>
    <cellStyle name="Normal 12 4 4 2 5 8 2" xfId="40388" xr:uid="{00000000-0005-0000-0000-000030720000}"/>
    <cellStyle name="Normal 12 4 4 2 5 9" xfId="40389" xr:uid="{00000000-0005-0000-0000-000031720000}"/>
    <cellStyle name="Normal 12 4 4 2 6" xfId="756" xr:uid="{00000000-0005-0000-0000-000032720000}"/>
    <cellStyle name="Normal 12 4 4 2 6 2" xfId="1651" xr:uid="{00000000-0005-0000-0000-000033720000}"/>
    <cellStyle name="Normal 12 4 4 2 6 2 2" xfId="3481" xr:uid="{00000000-0005-0000-0000-000034720000}"/>
    <cellStyle name="Normal 12 4 4 2 6 2 2 2" xfId="8971" xr:uid="{00000000-0005-0000-0000-000035720000}"/>
    <cellStyle name="Normal 12 4 4 2 6 2 2 2 2" xfId="21781" xr:uid="{00000000-0005-0000-0000-000036720000}"/>
    <cellStyle name="Normal 12 4 4 2 6 2 2 2 2 2" xfId="40390" xr:uid="{00000000-0005-0000-0000-000037720000}"/>
    <cellStyle name="Normal 12 4 4 2 6 2 2 2 3" xfId="40391" xr:uid="{00000000-0005-0000-0000-000038720000}"/>
    <cellStyle name="Normal 12 4 4 2 6 2 2 3" xfId="16291" xr:uid="{00000000-0005-0000-0000-000039720000}"/>
    <cellStyle name="Normal 12 4 4 2 6 2 2 3 2" xfId="40392" xr:uid="{00000000-0005-0000-0000-00003A720000}"/>
    <cellStyle name="Normal 12 4 4 2 6 2 2 4" xfId="40393" xr:uid="{00000000-0005-0000-0000-00003B720000}"/>
    <cellStyle name="Normal 12 4 4 2 6 2 3" xfId="5311" xr:uid="{00000000-0005-0000-0000-00003C720000}"/>
    <cellStyle name="Normal 12 4 4 2 6 2 3 2" xfId="10801" xr:uid="{00000000-0005-0000-0000-00003D720000}"/>
    <cellStyle name="Normal 12 4 4 2 6 2 3 2 2" xfId="23611" xr:uid="{00000000-0005-0000-0000-00003E720000}"/>
    <cellStyle name="Normal 12 4 4 2 6 2 3 2 2 2" xfId="40394" xr:uid="{00000000-0005-0000-0000-00003F720000}"/>
    <cellStyle name="Normal 12 4 4 2 6 2 3 2 3" xfId="40395" xr:uid="{00000000-0005-0000-0000-000040720000}"/>
    <cellStyle name="Normal 12 4 4 2 6 2 3 3" xfId="18121" xr:uid="{00000000-0005-0000-0000-000041720000}"/>
    <cellStyle name="Normal 12 4 4 2 6 2 3 3 2" xfId="40396" xr:uid="{00000000-0005-0000-0000-000042720000}"/>
    <cellStyle name="Normal 12 4 4 2 6 2 3 4" xfId="40397" xr:uid="{00000000-0005-0000-0000-000043720000}"/>
    <cellStyle name="Normal 12 4 4 2 6 2 4" xfId="12631" xr:uid="{00000000-0005-0000-0000-000044720000}"/>
    <cellStyle name="Normal 12 4 4 2 6 2 4 2" xfId="25441" xr:uid="{00000000-0005-0000-0000-000045720000}"/>
    <cellStyle name="Normal 12 4 4 2 6 2 4 2 2" xfId="40398" xr:uid="{00000000-0005-0000-0000-000046720000}"/>
    <cellStyle name="Normal 12 4 4 2 6 2 4 3" xfId="40399" xr:uid="{00000000-0005-0000-0000-000047720000}"/>
    <cellStyle name="Normal 12 4 4 2 6 2 5" xfId="7141" xr:uid="{00000000-0005-0000-0000-000048720000}"/>
    <cellStyle name="Normal 12 4 4 2 6 2 5 2" xfId="19951" xr:uid="{00000000-0005-0000-0000-000049720000}"/>
    <cellStyle name="Normal 12 4 4 2 6 2 5 2 2" xfId="40400" xr:uid="{00000000-0005-0000-0000-00004A720000}"/>
    <cellStyle name="Normal 12 4 4 2 6 2 5 3" xfId="40401" xr:uid="{00000000-0005-0000-0000-00004B720000}"/>
    <cellStyle name="Normal 12 4 4 2 6 2 6" xfId="14461" xr:uid="{00000000-0005-0000-0000-00004C720000}"/>
    <cellStyle name="Normal 12 4 4 2 6 2 6 2" xfId="40402" xr:uid="{00000000-0005-0000-0000-00004D720000}"/>
    <cellStyle name="Normal 12 4 4 2 6 2 7" xfId="40403" xr:uid="{00000000-0005-0000-0000-00004E720000}"/>
    <cellStyle name="Normal 12 4 4 2 6 3" xfId="2587" xr:uid="{00000000-0005-0000-0000-00004F720000}"/>
    <cellStyle name="Normal 12 4 4 2 6 3 2" xfId="8077" xr:uid="{00000000-0005-0000-0000-000050720000}"/>
    <cellStyle name="Normal 12 4 4 2 6 3 2 2" xfId="20887" xr:uid="{00000000-0005-0000-0000-000051720000}"/>
    <cellStyle name="Normal 12 4 4 2 6 3 2 2 2" xfId="40404" xr:uid="{00000000-0005-0000-0000-000052720000}"/>
    <cellStyle name="Normal 12 4 4 2 6 3 2 3" xfId="40405" xr:uid="{00000000-0005-0000-0000-000053720000}"/>
    <cellStyle name="Normal 12 4 4 2 6 3 3" xfId="15397" xr:uid="{00000000-0005-0000-0000-000054720000}"/>
    <cellStyle name="Normal 12 4 4 2 6 3 3 2" xfId="40406" xr:uid="{00000000-0005-0000-0000-000055720000}"/>
    <cellStyle name="Normal 12 4 4 2 6 3 4" xfId="40407" xr:uid="{00000000-0005-0000-0000-000056720000}"/>
    <cellStyle name="Normal 12 4 4 2 6 4" xfId="4417" xr:uid="{00000000-0005-0000-0000-000057720000}"/>
    <cellStyle name="Normal 12 4 4 2 6 4 2" xfId="9907" xr:uid="{00000000-0005-0000-0000-000058720000}"/>
    <cellStyle name="Normal 12 4 4 2 6 4 2 2" xfId="22717" xr:uid="{00000000-0005-0000-0000-000059720000}"/>
    <cellStyle name="Normal 12 4 4 2 6 4 2 2 2" xfId="40408" xr:uid="{00000000-0005-0000-0000-00005A720000}"/>
    <cellStyle name="Normal 12 4 4 2 6 4 2 3" xfId="40409" xr:uid="{00000000-0005-0000-0000-00005B720000}"/>
    <cellStyle name="Normal 12 4 4 2 6 4 3" xfId="17227" xr:uid="{00000000-0005-0000-0000-00005C720000}"/>
    <cellStyle name="Normal 12 4 4 2 6 4 3 2" xfId="40410" xr:uid="{00000000-0005-0000-0000-00005D720000}"/>
    <cellStyle name="Normal 12 4 4 2 6 4 4" xfId="40411" xr:uid="{00000000-0005-0000-0000-00005E720000}"/>
    <cellStyle name="Normal 12 4 4 2 6 5" xfId="11737" xr:uid="{00000000-0005-0000-0000-00005F720000}"/>
    <cellStyle name="Normal 12 4 4 2 6 5 2" xfId="24547" xr:uid="{00000000-0005-0000-0000-000060720000}"/>
    <cellStyle name="Normal 12 4 4 2 6 5 2 2" xfId="40412" xr:uid="{00000000-0005-0000-0000-000061720000}"/>
    <cellStyle name="Normal 12 4 4 2 6 5 3" xfId="40413" xr:uid="{00000000-0005-0000-0000-000062720000}"/>
    <cellStyle name="Normal 12 4 4 2 6 6" xfId="6247" xr:uid="{00000000-0005-0000-0000-000063720000}"/>
    <cellStyle name="Normal 12 4 4 2 6 6 2" xfId="19057" xr:uid="{00000000-0005-0000-0000-000064720000}"/>
    <cellStyle name="Normal 12 4 4 2 6 6 2 2" xfId="40414" xr:uid="{00000000-0005-0000-0000-000065720000}"/>
    <cellStyle name="Normal 12 4 4 2 6 6 3" xfId="40415" xr:uid="{00000000-0005-0000-0000-000066720000}"/>
    <cellStyle name="Normal 12 4 4 2 6 7" xfId="13567" xr:uid="{00000000-0005-0000-0000-000067720000}"/>
    <cellStyle name="Normal 12 4 4 2 6 7 2" xfId="40416" xr:uid="{00000000-0005-0000-0000-000068720000}"/>
    <cellStyle name="Normal 12 4 4 2 6 8" xfId="40417" xr:uid="{00000000-0005-0000-0000-000069720000}"/>
    <cellStyle name="Normal 12 4 4 2 7" xfId="1157" xr:uid="{00000000-0005-0000-0000-00006A720000}"/>
    <cellStyle name="Normal 12 4 4 2 7 2" xfId="2987" xr:uid="{00000000-0005-0000-0000-00006B720000}"/>
    <cellStyle name="Normal 12 4 4 2 7 2 2" xfId="8477" xr:uid="{00000000-0005-0000-0000-00006C720000}"/>
    <cellStyle name="Normal 12 4 4 2 7 2 2 2" xfId="21287" xr:uid="{00000000-0005-0000-0000-00006D720000}"/>
    <cellStyle name="Normal 12 4 4 2 7 2 2 2 2" xfId="40418" xr:uid="{00000000-0005-0000-0000-00006E720000}"/>
    <cellStyle name="Normal 12 4 4 2 7 2 2 3" xfId="40419" xr:uid="{00000000-0005-0000-0000-00006F720000}"/>
    <cellStyle name="Normal 12 4 4 2 7 2 3" xfId="15797" xr:uid="{00000000-0005-0000-0000-000070720000}"/>
    <cellStyle name="Normal 12 4 4 2 7 2 3 2" xfId="40420" xr:uid="{00000000-0005-0000-0000-000071720000}"/>
    <cellStyle name="Normal 12 4 4 2 7 2 4" xfId="40421" xr:uid="{00000000-0005-0000-0000-000072720000}"/>
    <cellStyle name="Normal 12 4 4 2 7 3" xfId="4817" xr:uid="{00000000-0005-0000-0000-000073720000}"/>
    <cellStyle name="Normal 12 4 4 2 7 3 2" xfId="10307" xr:uid="{00000000-0005-0000-0000-000074720000}"/>
    <cellStyle name="Normal 12 4 4 2 7 3 2 2" xfId="23117" xr:uid="{00000000-0005-0000-0000-000075720000}"/>
    <cellStyle name="Normal 12 4 4 2 7 3 2 2 2" xfId="40422" xr:uid="{00000000-0005-0000-0000-000076720000}"/>
    <cellStyle name="Normal 12 4 4 2 7 3 2 3" xfId="40423" xr:uid="{00000000-0005-0000-0000-000077720000}"/>
    <cellStyle name="Normal 12 4 4 2 7 3 3" xfId="17627" xr:uid="{00000000-0005-0000-0000-000078720000}"/>
    <cellStyle name="Normal 12 4 4 2 7 3 3 2" xfId="40424" xr:uid="{00000000-0005-0000-0000-000079720000}"/>
    <cellStyle name="Normal 12 4 4 2 7 3 4" xfId="40425" xr:uid="{00000000-0005-0000-0000-00007A720000}"/>
    <cellStyle name="Normal 12 4 4 2 7 4" xfId="12137" xr:uid="{00000000-0005-0000-0000-00007B720000}"/>
    <cellStyle name="Normal 12 4 4 2 7 4 2" xfId="24947" xr:uid="{00000000-0005-0000-0000-00007C720000}"/>
    <cellStyle name="Normal 12 4 4 2 7 4 2 2" xfId="40426" xr:uid="{00000000-0005-0000-0000-00007D720000}"/>
    <cellStyle name="Normal 12 4 4 2 7 4 3" xfId="40427" xr:uid="{00000000-0005-0000-0000-00007E720000}"/>
    <cellStyle name="Normal 12 4 4 2 7 5" xfId="6647" xr:uid="{00000000-0005-0000-0000-00007F720000}"/>
    <cellStyle name="Normal 12 4 4 2 7 5 2" xfId="19457" xr:uid="{00000000-0005-0000-0000-000080720000}"/>
    <cellStyle name="Normal 12 4 4 2 7 5 2 2" xfId="40428" xr:uid="{00000000-0005-0000-0000-000081720000}"/>
    <cellStyle name="Normal 12 4 4 2 7 5 3" xfId="40429" xr:uid="{00000000-0005-0000-0000-000082720000}"/>
    <cellStyle name="Normal 12 4 4 2 7 6" xfId="13967" xr:uid="{00000000-0005-0000-0000-000083720000}"/>
    <cellStyle name="Normal 12 4 4 2 7 6 2" xfId="40430" xr:uid="{00000000-0005-0000-0000-000084720000}"/>
    <cellStyle name="Normal 12 4 4 2 7 7" xfId="40431" xr:uid="{00000000-0005-0000-0000-000085720000}"/>
    <cellStyle name="Normal 12 4 4 2 8" xfId="2052" xr:uid="{00000000-0005-0000-0000-000086720000}"/>
    <cellStyle name="Normal 12 4 4 2 8 2" xfId="3882" xr:uid="{00000000-0005-0000-0000-000087720000}"/>
    <cellStyle name="Normal 12 4 4 2 8 2 2" xfId="9372" xr:uid="{00000000-0005-0000-0000-000088720000}"/>
    <cellStyle name="Normal 12 4 4 2 8 2 2 2" xfId="22182" xr:uid="{00000000-0005-0000-0000-000089720000}"/>
    <cellStyle name="Normal 12 4 4 2 8 2 2 2 2" xfId="40432" xr:uid="{00000000-0005-0000-0000-00008A720000}"/>
    <cellStyle name="Normal 12 4 4 2 8 2 2 3" xfId="40433" xr:uid="{00000000-0005-0000-0000-00008B720000}"/>
    <cellStyle name="Normal 12 4 4 2 8 2 3" xfId="16692" xr:uid="{00000000-0005-0000-0000-00008C720000}"/>
    <cellStyle name="Normal 12 4 4 2 8 2 3 2" xfId="40434" xr:uid="{00000000-0005-0000-0000-00008D720000}"/>
    <cellStyle name="Normal 12 4 4 2 8 2 4" xfId="40435" xr:uid="{00000000-0005-0000-0000-00008E720000}"/>
    <cellStyle name="Normal 12 4 4 2 8 3" xfId="5712" xr:uid="{00000000-0005-0000-0000-00008F720000}"/>
    <cellStyle name="Normal 12 4 4 2 8 3 2" xfId="11202" xr:uid="{00000000-0005-0000-0000-000090720000}"/>
    <cellStyle name="Normal 12 4 4 2 8 3 2 2" xfId="24012" xr:uid="{00000000-0005-0000-0000-000091720000}"/>
    <cellStyle name="Normal 12 4 4 2 8 3 2 2 2" xfId="40436" xr:uid="{00000000-0005-0000-0000-000092720000}"/>
    <cellStyle name="Normal 12 4 4 2 8 3 2 3" xfId="40437" xr:uid="{00000000-0005-0000-0000-000093720000}"/>
    <cellStyle name="Normal 12 4 4 2 8 3 3" xfId="18522" xr:uid="{00000000-0005-0000-0000-000094720000}"/>
    <cellStyle name="Normal 12 4 4 2 8 3 3 2" xfId="40438" xr:uid="{00000000-0005-0000-0000-000095720000}"/>
    <cellStyle name="Normal 12 4 4 2 8 3 4" xfId="40439" xr:uid="{00000000-0005-0000-0000-000096720000}"/>
    <cellStyle name="Normal 12 4 4 2 8 4" xfId="13032" xr:uid="{00000000-0005-0000-0000-000097720000}"/>
    <cellStyle name="Normal 12 4 4 2 8 4 2" xfId="25842" xr:uid="{00000000-0005-0000-0000-000098720000}"/>
    <cellStyle name="Normal 12 4 4 2 8 4 2 2" xfId="40440" xr:uid="{00000000-0005-0000-0000-000099720000}"/>
    <cellStyle name="Normal 12 4 4 2 8 4 3" xfId="40441" xr:uid="{00000000-0005-0000-0000-00009A720000}"/>
    <cellStyle name="Normal 12 4 4 2 8 5" xfId="7542" xr:uid="{00000000-0005-0000-0000-00009B720000}"/>
    <cellStyle name="Normal 12 4 4 2 8 5 2" xfId="20352" xr:uid="{00000000-0005-0000-0000-00009C720000}"/>
    <cellStyle name="Normal 12 4 4 2 8 5 2 2" xfId="40442" xr:uid="{00000000-0005-0000-0000-00009D720000}"/>
    <cellStyle name="Normal 12 4 4 2 8 5 3" xfId="40443" xr:uid="{00000000-0005-0000-0000-00009E720000}"/>
    <cellStyle name="Normal 12 4 4 2 8 6" xfId="14862" xr:uid="{00000000-0005-0000-0000-00009F720000}"/>
    <cellStyle name="Normal 12 4 4 2 8 6 2" xfId="40444" xr:uid="{00000000-0005-0000-0000-0000A0720000}"/>
    <cellStyle name="Normal 12 4 4 2 8 7" xfId="40445" xr:uid="{00000000-0005-0000-0000-0000A1720000}"/>
    <cellStyle name="Normal 12 4 4 2 9" xfId="2093" xr:uid="{00000000-0005-0000-0000-0000A2720000}"/>
    <cellStyle name="Normal 12 4 4 2 9 2" xfId="7583" xr:uid="{00000000-0005-0000-0000-0000A3720000}"/>
    <cellStyle name="Normal 12 4 4 2 9 2 2" xfId="20393" xr:uid="{00000000-0005-0000-0000-0000A4720000}"/>
    <cellStyle name="Normal 12 4 4 2 9 2 2 2" xfId="40446" xr:uid="{00000000-0005-0000-0000-0000A5720000}"/>
    <cellStyle name="Normal 12 4 4 2 9 2 3" xfId="40447" xr:uid="{00000000-0005-0000-0000-0000A6720000}"/>
    <cellStyle name="Normal 12 4 4 2 9 3" xfId="14903" xr:uid="{00000000-0005-0000-0000-0000A7720000}"/>
    <cellStyle name="Normal 12 4 4 2 9 3 2" xfId="40448" xr:uid="{00000000-0005-0000-0000-0000A8720000}"/>
    <cellStyle name="Normal 12 4 4 2 9 4" xfId="40449" xr:uid="{00000000-0005-0000-0000-0000A9720000}"/>
    <cellStyle name="Normal 12 4 4 3" xfId="282" xr:uid="{00000000-0005-0000-0000-0000AA720000}"/>
    <cellStyle name="Normal 12 4 4 3 10" xfId="5774" xr:uid="{00000000-0005-0000-0000-0000AB720000}"/>
    <cellStyle name="Normal 12 4 4 3 10 2" xfId="18584" xr:uid="{00000000-0005-0000-0000-0000AC720000}"/>
    <cellStyle name="Normal 12 4 4 3 10 2 2" xfId="40450" xr:uid="{00000000-0005-0000-0000-0000AD720000}"/>
    <cellStyle name="Normal 12 4 4 3 10 3" xfId="40451" xr:uid="{00000000-0005-0000-0000-0000AE720000}"/>
    <cellStyle name="Normal 12 4 4 3 11" xfId="13094" xr:uid="{00000000-0005-0000-0000-0000AF720000}"/>
    <cellStyle name="Normal 12 4 4 3 11 2" xfId="40452" xr:uid="{00000000-0005-0000-0000-0000B0720000}"/>
    <cellStyle name="Normal 12 4 4 3 12" xfId="40453" xr:uid="{00000000-0005-0000-0000-0000B1720000}"/>
    <cellStyle name="Normal 12 4 4 3 2" xfId="511" xr:uid="{00000000-0005-0000-0000-0000B2720000}"/>
    <cellStyle name="Normal 12 4 4 3 2 2" xfId="910" xr:uid="{00000000-0005-0000-0000-0000B3720000}"/>
    <cellStyle name="Normal 12 4 4 3 2 2 2" xfId="1805" xr:uid="{00000000-0005-0000-0000-0000B4720000}"/>
    <cellStyle name="Normal 12 4 4 3 2 2 2 2" xfId="3635" xr:uid="{00000000-0005-0000-0000-0000B5720000}"/>
    <cellStyle name="Normal 12 4 4 3 2 2 2 2 2" xfId="9125" xr:uid="{00000000-0005-0000-0000-0000B6720000}"/>
    <cellStyle name="Normal 12 4 4 3 2 2 2 2 2 2" xfId="21935" xr:uid="{00000000-0005-0000-0000-0000B7720000}"/>
    <cellStyle name="Normal 12 4 4 3 2 2 2 2 2 2 2" xfId="40454" xr:uid="{00000000-0005-0000-0000-0000B8720000}"/>
    <cellStyle name="Normal 12 4 4 3 2 2 2 2 2 3" xfId="40455" xr:uid="{00000000-0005-0000-0000-0000B9720000}"/>
    <cellStyle name="Normal 12 4 4 3 2 2 2 2 3" xfId="16445" xr:uid="{00000000-0005-0000-0000-0000BA720000}"/>
    <cellStyle name="Normal 12 4 4 3 2 2 2 2 3 2" xfId="40456" xr:uid="{00000000-0005-0000-0000-0000BB720000}"/>
    <cellStyle name="Normal 12 4 4 3 2 2 2 2 4" xfId="40457" xr:uid="{00000000-0005-0000-0000-0000BC720000}"/>
    <cellStyle name="Normal 12 4 4 3 2 2 2 3" xfId="5465" xr:uid="{00000000-0005-0000-0000-0000BD720000}"/>
    <cellStyle name="Normal 12 4 4 3 2 2 2 3 2" xfId="10955" xr:uid="{00000000-0005-0000-0000-0000BE720000}"/>
    <cellStyle name="Normal 12 4 4 3 2 2 2 3 2 2" xfId="23765" xr:uid="{00000000-0005-0000-0000-0000BF720000}"/>
    <cellStyle name="Normal 12 4 4 3 2 2 2 3 2 2 2" xfId="40458" xr:uid="{00000000-0005-0000-0000-0000C0720000}"/>
    <cellStyle name="Normal 12 4 4 3 2 2 2 3 2 3" xfId="40459" xr:uid="{00000000-0005-0000-0000-0000C1720000}"/>
    <cellStyle name="Normal 12 4 4 3 2 2 2 3 3" xfId="18275" xr:uid="{00000000-0005-0000-0000-0000C2720000}"/>
    <cellStyle name="Normal 12 4 4 3 2 2 2 3 3 2" xfId="40460" xr:uid="{00000000-0005-0000-0000-0000C3720000}"/>
    <cellStyle name="Normal 12 4 4 3 2 2 2 3 4" xfId="40461" xr:uid="{00000000-0005-0000-0000-0000C4720000}"/>
    <cellStyle name="Normal 12 4 4 3 2 2 2 4" xfId="12785" xr:uid="{00000000-0005-0000-0000-0000C5720000}"/>
    <cellStyle name="Normal 12 4 4 3 2 2 2 4 2" xfId="25595" xr:uid="{00000000-0005-0000-0000-0000C6720000}"/>
    <cellStyle name="Normal 12 4 4 3 2 2 2 4 2 2" xfId="40462" xr:uid="{00000000-0005-0000-0000-0000C7720000}"/>
    <cellStyle name="Normal 12 4 4 3 2 2 2 4 3" xfId="40463" xr:uid="{00000000-0005-0000-0000-0000C8720000}"/>
    <cellStyle name="Normal 12 4 4 3 2 2 2 5" xfId="7295" xr:uid="{00000000-0005-0000-0000-0000C9720000}"/>
    <cellStyle name="Normal 12 4 4 3 2 2 2 5 2" xfId="20105" xr:uid="{00000000-0005-0000-0000-0000CA720000}"/>
    <cellStyle name="Normal 12 4 4 3 2 2 2 5 2 2" xfId="40464" xr:uid="{00000000-0005-0000-0000-0000CB720000}"/>
    <cellStyle name="Normal 12 4 4 3 2 2 2 5 3" xfId="40465" xr:uid="{00000000-0005-0000-0000-0000CC720000}"/>
    <cellStyle name="Normal 12 4 4 3 2 2 2 6" xfId="14615" xr:uid="{00000000-0005-0000-0000-0000CD720000}"/>
    <cellStyle name="Normal 12 4 4 3 2 2 2 6 2" xfId="40466" xr:uid="{00000000-0005-0000-0000-0000CE720000}"/>
    <cellStyle name="Normal 12 4 4 3 2 2 2 7" xfId="40467" xr:uid="{00000000-0005-0000-0000-0000CF720000}"/>
    <cellStyle name="Normal 12 4 4 3 2 2 3" xfId="2741" xr:uid="{00000000-0005-0000-0000-0000D0720000}"/>
    <cellStyle name="Normal 12 4 4 3 2 2 3 2" xfId="8231" xr:uid="{00000000-0005-0000-0000-0000D1720000}"/>
    <cellStyle name="Normal 12 4 4 3 2 2 3 2 2" xfId="21041" xr:uid="{00000000-0005-0000-0000-0000D2720000}"/>
    <cellStyle name="Normal 12 4 4 3 2 2 3 2 2 2" xfId="40468" xr:uid="{00000000-0005-0000-0000-0000D3720000}"/>
    <cellStyle name="Normal 12 4 4 3 2 2 3 2 3" xfId="40469" xr:uid="{00000000-0005-0000-0000-0000D4720000}"/>
    <cellStyle name="Normal 12 4 4 3 2 2 3 3" xfId="15551" xr:uid="{00000000-0005-0000-0000-0000D5720000}"/>
    <cellStyle name="Normal 12 4 4 3 2 2 3 3 2" xfId="40470" xr:uid="{00000000-0005-0000-0000-0000D6720000}"/>
    <cellStyle name="Normal 12 4 4 3 2 2 3 4" xfId="40471" xr:uid="{00000000-0005-0000-0000-0000D7720000}"/>
    <cellStyle name="Normal 12 4 4 3 2 2 4" xfId="4571" xr:uid="{00000000-0005-0000-0000-0000D8720000}"/>
    <cellStyle name="Normal 12 4 4 3 2 2 4 2" xfId="10061" xr:uid="{00000000-0005-0000-0000-0000D9720000}"/>
    <cellStyle name="Normal 12 4 4 3 2 2 4 2 2" xfId="22871" xr:uid="{00000000-0005-0000-0000-0000DA720000}"/>
    <cellStyle name="Normal 12 4 4 3 2 2 4 2 2 2" xfId="40472" xr:uid="{00000000-0005-0000-0000-0000DB720000}"/>
    <cellStyle name="Normal 12 4 4 3 2 2 4 2 3" xfId="40473" xr:uid="{00000000-0005-0000-0000-0000DC720000}"/>
    <cellStyle name="Normal 12 4 4 3 2 2 4 3" xfId="17381" xr:uid="{00000000-0005-0000-0000-0000DD720000}"/>
    <cellStyle name="Normal 12 4 4 3 2 2 4 3 2" xfId="40474" xr:uid="{00000000-0005-0000-0000-0000DE720000}"/>
    <cellStyle name="Normal 12 4 4 3 2 2 4 4" xfId="40475" xr:uid="{00000000-0005-0000-0000-0000DF720000}"/>
    <cellStyle name="Normal 12 4 4 3 2 2 5" xfId="11891" xr:uid="{00000000-0005-0000-0000-0000E0720000}"/>
    <cellStyle name="Normal 12 4 4 3 2 2 5 2" xfId="24701" xr:uid="{00000000-0005-0000-0000-0000E1720000}"/>
    <cellStyle name="Normal 12 4 4 3 2 2 5 2 2" xfId="40476" xr:uid="{00000000-0005-0000-0000-0000E2720000}"/>
    <cellStyle name="Normal 12 4 4 3 2 2 5 3" xfId="40477" xr:uid="{00000000-0005-0000-0000-0000E3720000}"/>
    <cellStyle name="Normal 12 4 4 3 2 2 6" xfId="6401" xr:uid="{00000000-0005-0000-0000-0000E4720000}"/>
    <cellStyle name="Normal 12 4 4 3 2 2 6 2" xfId="19211" xr:uid="{00000000-0005-0000-0000-0000E5720000}"/>
    <cellStyle name="Normal 12 4 4 3 2 2 6 2 2" xfId="40478" xr:uid="{00000000-0005-0000-0000-0000E6720000}"/>
    <cellStyle name="Normal 12 4 4 3 2 2 6 3" xfId="40479" xr:uid="{00000000-0005-0000-0000-0000E7720000}"/>
    <cellStyle name="Normal 12 4 4 3 2 2 7" xfId="13721" xr:uid="{00000000-0005-0000-0000-0000E8720000}"/>
    <cellStyle name="Normal 12 4 4 3 2 2 7 2" xfId="40480" xr:uid="{00000000-0005-0000-0000-0000E9720000}"/>
    <cellStyle name="Normal 12 4 4 3 2 2 8" xfId="40481" xr:uid="{00000000-0005-0000-0000-0000EA720000}"/>
    <cellStyle name="Normal 12 4 4 3 2 3" xfId="1406" xr:uid="{00000000-0005-0000-0000-0000EB720000}"/>
    <cellStyle name="Normal 12 4 4 3 2 3 2" xfId="3236" xr:uid="{00000000-0005-0000-0000-0000EC720000}"/>
    <cellStyle name="Normal 12 4 4 3 2 3 2 2" xfId="8726" xr:uid="{00000000-0005-0000-0000-0000ED720000}"/>
    <cellStyle name="Normal 12 4 4 3 2 3 2 2 2" xfId="21536" xr:uid="{00000000-0005-0000-0000-0000EE720000}"/>
    <cellStyle name="Normal 12 4 4 3 2 3 2 2 2 2" xfId="40482" xr:uid="{00000000-0005-0000-0000-0000EF720000}"/>
    <cellStyle name="Normal 12 4 4 3 2 3 2 2 3" xfId="40483" xr:uid="{00000000-0005-0000-0000-0000F0720000}"/>
    <cellStyle name="Normal 12 4 4 3 2 3 2 3" xfId="16046" xr:uid="{00000000-0005-0000-0000-0000F1720000}"/>
    <cellStyle name="Normal 12 4 4 3 2 3 2 3 2" xfId="40484" xr:uid="{00000000-0005-0000-0000-0000F2720000}"/>
    <cellStyle name="Normal 12 4 4 3 2 3 2 4" xfId="40485" xr:uid="{00000000-0005-0000-0000-0000F3720000}"/>
    <cellStyle name="Normal 12 4 4 3 2 3 3" xfId="5066" xr:uid="{00000000-0005-0000-0000-0000F4720000}"/>
    <cellStyle name="Normal 12 4 4 3 2 3 3 2" xfId="10556" xr:uid="{00000000-0005-0000-0000-0000F5720000}"/>
    <cellStyle name="Normal 12 4 4 3 2 3 3 2 2" xfId="23366" xr:uid="{00000000-0005-0000-0000-0000F6720000}"/>
    <cellStyle name="Normal 12 4 4 3 2 3 3 2 2 2" xfId="40486" xr:uid="{00000000-0005-0000-0000-0000F7720000}"/>
    <cellStyle name="Normal 12 4 4 3 2 3 3 2 3" xfId="40487" xr:uid="{00000000-0005-0000-0000-0000F8720000}"/>
    <cellStyle name="Normal 12 4 4 3 2 3 3 3" xfId="17876" xr:uid="{00000000-0005-0000-0000-0000F9720000}"/>
    <cellStyle name="Normal 12 4 4 3 2 3 3 3 2" xfId="40488" xr:uid="{00000000-0005-0000-0000-0000FA720000}"/>
    <cellStyle name="Normal 12 4 4 3 2 3 3 4" xfId="40489" xr:uid="{00000000-0005-0000-0000-0000FB720000}"/>
    <cellStyle name="Normal 12 4 4 3 2 3 4" xfId="12386" xr:uid="{00000000-0005-0000-0000-0000FC720000}"/>
    <cellStyle name="Normal 12 4 4 3 2 3 4 2" xfId="25196" xr:uid="{00000000-0005-0000-0000-0000FD720000}"/>
    <cellStyle name="Normal 12 4 4 3 2 3 4 2 2" xfId="40490" xr:uid="{00000000-0005-0000-0000-0000FE720000}"/>
    <cellStyle name="Normal 12 4 4 3 2 3 4 3" xfId="40491" xr:uid="{00000000-0005-0000-0000-0000FF720000}"/>
    <cellStyle name="Normal 12 4 4 3 2 3 5" xfId="6896" xr:uid="{00000000-0005-0000-0000-000000730000}"/>
    <cellStyle name="Normal 12 4 4 3 2 3 5 2" xfId="19706" xr:uid="{00000000-0005-0000-0000-000001730000}"/>
    <cellStyle name="Normal 12 4 4 3 2 3 5 2 2" xfId="40492" xr:uid="{00000000-0005-0000-0000-000002730000}"/>
    <cellStyle name="Normal 12 4 4 3 2 3 5 3" xfId="40493" xr:uid="{00000000-0005-0000-0000-000003730000}"/>
    <cellStyle name="Normal 12 4 4 3 2 3 6" xfId="14216" xr:uid="{00000000-0005-0000-0000-000004730000}"/>
    <cellStyle name="Normal 12 4 4 3 2 3 6 2" xfId="40494" xr:uid="{00000000-0005-0000-0000-000005730000}"/>
    <cellStyle name="Normal 12 4 4 3 2 3 7" xfId="40495" xr:uid="{00000000-0005-0000-0000-000006730000}"/>
    <cellStyle name="Normal 12 4 4 3 2 4" xfId="2342" xr:uid="{00000000-0005-0000-0000-000007730000}"/>
    <cellStyle name="Normal 12 4 4 3 2 4 2" xfId="7832" xr:uid="{00000000-0005-0000-0000-000008730000}"/>
    <cellStyle name="Normal 12 4 4 3 2 4 2 2" xfId="20642" xr:uid="{00000000-0005-0000-0000-000009730000}"/>
    <cellStyle name="Normal 12 4 4 3 2 4 2 2 2" xfId="40496" xr:uid="{00000000-0005-0000-0000-00000A730000}"/>
    <cellStyle name="Normal 12 4 4 3 2 4 2 3" xfId="40497" xr:uid="{00000000-0005-0000-0000-00000B730000}"/>
    <cellStyle name="Normal 12 4 4 3 2 4 3" xfId="15152" xr:uid="{00000000-0005-0000-0000-00000C730000}"/>
    <cellStyle name="Normal 12 4 4 3 2 4 3 2" xfId="40498" xr:uid="{00000000-0005-0000-0000-00000D730000}"/>
    <cellStyle name="Normal 12 4 4 3 2 4 4" xfId="40499" xr:uid="{00000000-0005-0000-0000-00000E730000}"/>
    <cellStyle name="Normal 12 4 4 3 2 5" xfId="4172" xr:uid="{00000000-0005-0000-0000-00000F730000}"/>
    <cellStyle name="Normal 12 4 4 3 2 5 2" xfId="9662" xr:uid="{00000000-0005-0000-0000-000010730000}"/>
    <cellStyle name="Normal 12 4 4 3 2 5 2 2" xfId="22472" xr:uid="{00000000-0005-0000-0000-000011730000}"/>
    <cellStyle name="Normal 12 4 4 3 2 5 2 2 2" xfId="40500" xr:uid="{00000000-0005-0000-0000-000012730000}"/>
    <cellStyle name="Normal 12 4 4 3 2 5 2 3" xfId="40501" xr:uid="{00000000-0005-0000-0000-000013730000}"/>
    <cellStyle name="Normal 12 4 4 3 2 5 3" xfId="16982" xr:uid="{00000000-0005-0000-0000-000014730000}"/>
    <cellStyle name="Normal 12 4 4 3 2 5 3 2" xfId="40502" xr:uid="{00000000-0005-0000-0000-000015730000}"/>
    <cellStyle name="Normal 12 4 4 3 2 5 4" xfId="40503" xr:uid="{00000000-0005-0000-0000-000016730000}"/>
    <cellStyle name="Normal 12 4 4 3 2 6" xfId="11492" xr:uid="{00000000-0005-0000-0000-000017730000}"/>
    <cellStyle name="Normal 12 4 4 3 2 6 2" xfId="24302" xr:uid="{00000000-0005-0000-0000-000018730000}"/>
    <cellStyle name="Normal 12 4 4 3 2 6 2 2" xfId="40504" xr:uid="{00000000-0005-0000-0000-000019730000}"/>
    <cellStyle name="Normal 12 4 4 3 2 6 3" xfId="40505" xr:uid="{00000000-0005-0000-0000-00001A730000}"/>
    <cellStyle name="Normal 12 4 4 3 2 7" xfId="6002" xr:uid="{00000000-0005-0000-0000-00001B730000}"/>
    <cellStyle name="Normal 12 4 4 3 2 7 2" xfId="18812" xr:uid="{00000000-0005-0000-0000-00001C730000}"/>
    <cellStyle name="Normal 12 4 4 3 2 7 2 2" xfId="40506" xr:uid="{00000000-0005-0000-0000-00001D730000}"/>
    <cellStyle name="Normal 12 4 4 3 2 7 3" xfId="40507" xr:uid="{00000000-0005-0000-0000-00001E730000}"/>
    <cellStyle name="Normal 12 4 4 3 2 8" xfId="13322" xr:uid="{00000000-0005-0000-0000-00001F730000}"/>
    <cellStyle name="Normal 12 4 4 3 2 8 2" xfId="40508" xr:uid="{00000000-0005-0000-0000-000020730000}"/>
    <cellStyle name="Normal 12 4 4 3 2 9" xfId="40509" xr:uid="{00000000-0005-0000-0000-000021730000}"/>
    <cellStyle name="Normal 12 4 4 3 3" xfId="643" xr:uid="{00000000-0005-0000-0000-000022730000}"/>
    <cellStyle name="Normal 12 4 4 3 3 2" xfId="1043" xr:uid="{00000000-0005-0000-0000-000023730000}"/>
    <cellStyle name="Normal 12 4 4 3 3 2 2" xfId="1938" xr:uid="{00000000-0005-0000-0000-000024730000}"/>
    <cellStyle name="Normal 12 4 4 3 3 2 2 2" xfId="3768" xr:uid="{00000000-0005-0000-0000-000025730000}"/>
    <cellStyle name="Normal 12 4 4 3 3 2 2 2 2" xfId="9258" xr:uid="{00000000-0005-0000-0000-000026730000}"/>
    <cellStyle name="Normal 12 4 4 3 3 2 2 2 2 2" xfId="22068" xr:uid="{00000000-0005-0000-0000-000027730000}"/>
    <cellStyle name="Normal 12 4 4 3 3 2 2 2 2 2 2" xfId="40510" xr:uid="{00000000-0005-0000-0000-000028730000}"/>
    <cellStyle name="Normal 12 4 4 3 3 2 2 2 2 3" xfId="40511" xr:uid="{00000000-0005-0000-0000-000029730000}"/>
    <cellStyle name="Normal 12 4 4 3 3 2 2 2 3" xfId="16578" xr:uid="{00000000-0005-0000-0000-00002A730000}"/>
    <cellStyle name="Normal 12 4 4 3 3 2 2 2 3 2" xfId="40512" xr:uid="{00000000-0005-0000-0000-00002B730000}"/>
    <cellStyle name="Normal 12 4 4 3 3 2 2 2 4" xfId="40513" xr:uid="{00000000-0005-0000-0000-00002C730000}"/>
    <cellStyle name="Normal 12 4 4 3 3 2 2 3" xfId="5598" xr:uid="{00000000-0005-0000-0000-00002D730000}"/>
    <cellStyle name="Normal 12 4 4 3 3 2 2 3 2" xfId="11088" xr:uid="{00000000-0005-0000-0000-00002E730000}"/>
    <cellStyle name="Normal 12 4 4 3 3 2 2 3 2 2" xfId="23898" xr:uid="{00000000-0005-0000-0000-00002F730000}"/>
    <cellStyle name="Normal 12 4 4 3 3 2 2 3 2 2 2" xfId="40514" xr:uid="{00000000-0005-0000-0000-000030730000}"/>
    <cellStyle name="Normal 12 4 4 3 3 2 2 3 2 3" xfId="40515" xr:uid="{00000000-0005-0000-0000-000031730000}"/>
    <cellStyle name="Normal 12 4 4 3 3 2 2 3 3" xfId="18408" xr:uid="{00000000-0005-0000-0000-000032730000}"/>
    <cellStyle name="Normal 12 4 4 3 3 2 2 3 3 2" xfId="40516" xr:uid="{00000000-0005-0000-0000-000033730000}"/>
    <cellStyle name="Normal 12 4 4 3 3 2 2 3 4" xfId="40517" xr:uid="{00000000-0005-0000-0000-000034730000}"/>
    <cellStyle name="Normal 12 4 4 3 3 2 2 4" xfId="12918" xr:uid="{00000000-0005-0000-0000-000035730000}"/>
    <cellStyle name="Normal 12 4 4 3 3 2 2 4 2" xfId="25728" xr:uid="{00000000-0005-0000-0000-000036730000}"/>
    <cellStyle name="Normal 12 4 4 3 3 2 2 4 2 2" xfId="40518" xr:uid="{00000000-0005-0000-0000-000037730000}"/>
    <cellStyle name="Normal 12 4 4 3 3 2 2 4 3" xfId="40519" xr:uid="{00000000-0005-0000-0000-000038730000}"/>
    <cellStyle name="Normal 12 4 4 3 3 2 2 5" xfId="7428" xr:uid="{00000000-0005-0000-0000-000039730000}"/>
    <cellStyle name="Normal 12 4 4 3 3 2 2 5 2" xfId="20238" xr:uid="{00000000-0005-0000-0000-00003A730000}"/>
    <cellStyle name="Normal 12 4 4 3 3 2 2 5 2 2" xfId="40520" xr:uid="{00000000-0005-0000-0000-00003B730000}"/>
    <cellStyle name="Normal 12 4 4 3 3 2 2 5 3" xfId="40521" xr:uid="{00000000-0005-0000-0000-00003C730000}"/>
    <cellStyle name="Normal 12 4 4 3 3 2 2 6" xfId="14748" xr:uid="{00000000-0005-0000-0000-00003D730000}"/>
    <cellStyle name="Normal 12 4 4 3 3 2 2 6 2" xfId="40522" xr:uid="{00000000-0005-0000-0000-00003E730000}"/>
    <cellStyle name="Normal 12 4 4 3 3 2 2 7" xfId="40523" xr:uid="{00000000-0005-0000-0000-00003F730000}"/>
    <cellStyle name="Normal 12 4 4 3 3 2 3" xfId="2874" xr:uid="{00000000-0005-0000-0000-000040730000}"/>
    <cellStyle name="Normal 12 4 4 3 3 2 3 2" xfId="8364" xr:uid="{00000000-0005-0000-0000-000041730000}"/>
    <cellStyle name="Normal 12 4 4 3 3 2 3 2 2" xfId="21174" xr:uid="{00000000-0005-0000-0000-000042730000}"/>
    <cellStyle name="Normal 12 4 4 3 3 2 3 2 2 2" xfId="40524" xr:uid="{00000000-0005-0000-0000-000043730000}"/>
    <cellStyle name="Normal 12 4 4 3 3 2 3 2 3" xfId="40525" xr:uid="{00000000-0005-0000-0000-000044730000}"/>
    <cellStyle name="Normal 12 4 4 3 3 2 3 3" xfId="15684" xr:uid="{00000000-0005-0000-0000-000045730000}"/>
    <cellStyle name="Normal 12 4 4 3 3 2 3 3 2" xfId="40526" xr:uid="{00000000-0005-0000-0000-000046730000}"/>
    <cellStyle name="Normal 12 4 4 3 3 2 3 4" xfId="40527" xr:uid="{00000000-0005-0000-0000-000047730000}"/>
    <cellStyle name="Normal 12 4 4 3 3 2 4" xfId="4704" xr:uid="{00000000-0005-0000-0000-000048730000}"/>
    <cellStyle name="Normal 12 4 4 3 3 2 4 2" xfId="10194" xr:uid="{00000000-0005-0000-0000-000049730000}"/>
    <cellStyle name="Normal 12 4 4 3 3 2 4 2 2" xfId="23004" xr:uid="{00000000-0005-0000-0000-00004A730000}"/>
    <cellStyle name="Normal 12 4 4 3 3 2 4 2 2 2" xfId="40528" xr:uid="{00000000-0005-0000-0000-00004B730000}"/>
    <cellStyle name="Normal 12 4 4 3 3 2 4 2 3" xfId="40529" xr:uid="{00000000-0005-0000-0000-00004C730000}"/>
    <cellStyle name="Normal 12 4 4 3 3 2 4 3" xfId="17514" xr:uid="{00000000-0005-0000-0000-00004D730000}"/>
    <cellStyle name="Normal 12 4 4 3 3 2 4 3 2" xfId="40530" xr:uid="{00000000-0005-0000-0000-00004E730000}"/>
    <cellStyle name="Normal 12 4 4 3 3 2 4 4" xfId="40531" xr:uid="{00000000-0005-0000-0000-00004F730000}"/>
    <cellStyle name="Normal 12 4 4 3 3 2 5" xfId="12024" xr:uid="{00000000-0005-0000-0000-000050730000}"/>
    <cellStyle name="Normal 12 4 4 3 3 2 5 2" xfId="24834" xr:uid="{00000000-0005-0000-0000-000051730000}"/>
    <cellStyle name="Normal 12 4 4 3 3 2 5 2 2" xfId="40532" xr:uid="{00000000-0005-0000-0000-000052730000}"/>
    <cellStyle name="Normal 12 4 4 3 3 2 5 3" xfId="40533" xr:uid="{00000000-0005-0000-0000-000053730000}"/>
    <cellStyle name="Normal 12 4 4 3 3 2 6" xfId="6534" xr:uid="{00000000-0005-0000-0000-000054730000}"/>
    <cellStyle name="Normal 12 4 4 3 3 2 6 2" xfId="19344" xr:uid="{00000000-0005-0000-0000-000055730000}"/>
    <cellStyle name="Normal 12 4 4 3 3 2 6 2 2" xfId="40534" xr:uid="{00000000-0005-0000-0000-000056730000}"/>
    <cellStyle name="Normal 12 4 4 3 3 2 6 3" xfId="40535" xr:uid="{00000000-0005-0000-0000-000057730000}"/>
    <cellStyle name="Normal 12 4 4 3 3 2 7" xfId="13854" xr:uid="{00000000-0005-0000-0000-000058730000}"/>
    <cellStyle name="Normal 12 4 4 3 3 2 7 2" xfId="40536" xr:uid="{00000000-0005-0000-0000-000059730000}"/>
    <cellStyle name="Normal 12 4 4 3 3 2 8" xfId="40537" xr:uid="{00000000-0005-0000-0000-00005A730000}"/>
    <cellStyle name="Normal 12 4 4 3 3 3" xfId="1538" xr:uid="{00000000-0005-0000-0000-00005B730000}"/>
    <cellStyle name="Normal 12 4 4 3 3 3 2" xfId="3368" xr:uid="{00000000-0005-0000-0000-00005C730000}"/>
    <cellStyle name="Normal 12 4 4 3 3 3 2 2" xfId="8858" xr:uid="{00000000-0005-0000-0000-00005D730000}"/>
    <cellStyle name="Normal 12 4 4 3 3 3 2 2 2" xfId="21668" xr:uid="{00000000-0005-0000-0000-00005E730000}"/>
    <cellStyle name="Normal 12 4 4 3 3 3 2 2 2 2" xfId="40538" xr:uid="{00000000-0005-0000-0000-00005F730000}"/>
    <cellStyle name="Normal 12 4 4 3 3 3 2 2 3" xfId="40539" xr:uid="{00000000-0005-0000-0000-000060730000}"/>
    <cellStyle name="Normal 12 4 4 3 3 3 2 3" xfId="16178" xr:uid="{00000000-0005-0000-0000-000061730000}"/>
    <cellStyle name="Normal 12 4 4 3 3 3 2 3 2" xfId="40540" xr:uid="{00000000-0005-0000-0000-000062730000}"/>
    <cellStyle name="Normal 12 4 4 3 3 3 2 4" xfId="40541" xr:uid="{00000000-0005-0000-0000-000063730000}"/>
    <cellStyle name="Normal 12 4 4 3 3 3 3" xfId="5198" xr:uid="{00000000-0005-0000-0000-000064730000}"/>
    <cellStyle name="Normal 12 4 4 3 3 3 3 2" xfId="10688" xr:uid="{00000000-0005-0000-0000-000065730000}"/>
    <cellStyle name="Normal 12 4 4 3 3 3 3 2 2" xfId="23498" xr:uid="{00000000-0005-0000-0000-000066730000}"/>
    <cellStyle name="Normal 12 4 4 3 3 3 3 2 2 2" xfId="40542" xr:uid="{00000000-0005-0000-0000-000067730000}"/>
    <cellStyle name="Normal 12 4 4 3 3 3 3 2 3" xfId="40543" xr:uid="{00000000-0005-0000-0000-000068730000}"/>
    <cellStyle name="Normal 12 4 4 3 3 3 3 3" xfId="18008" xr:uid="{00000000-0005-0000-0000-000069730000}"/>
    <cellStyle name="Normal 12 4 4 3 3 3 3 3 2" xfId="40544" xr:uid="{00000000-0005-0000-0000-00006A730000}"/>
    <cellStyle name="Normal 12 4 4 3 3 3 3 4" xfId="40545" xr:uid="{00000000-0005-0000-0000-00006B730000}"/>
    <cellStyle name="Normal 12 4 4 3 3 3 4" xfId="12518" xr:uid="{00000000-0005-0000-0000-00006C730000}"/>
    <cellStyle name="Normal 12 4 4 3 3 3 4 2" xfId="25328" xr:uid="{00000000-0005-0000-0000-00006D730000}"/>
    <cellStyle name="Normal 12 4 4 3 3 3 4 2 2" xfId="40546" xr:uid="{00000000-0005-0000-0000-00006E730000}"/>
    <cellStyle name="Normal 12 4 4 3 3 3 4 3" xfId="40547" xr:uid="{00000000-0005-0000-0000-00006F730000}"/>
    <cellStyle name="Normal 12 4 4 3 3 3 5" xfId="7028" xr:uid="{00000000-0005-0000-0000-000070730000}"/>
    <cellStyle name="Normal 12 4 4 3 3 3 5 2" xfId="19838" xr:uid="{00000000-0005-0000-0000-000071730000}"/>
    <cellStyle name="Normal 12 4 4 3 3 3 5 2 2" xfId="40548" xr:uid="{00000000-0005-0000-0000-000072730000}"/>
    <cellStyle name="Normal 12 4 4 3 3 3 5 3" xfId="40549" xr:uid="{00000000-0005-0000-0000-000073730000}"/>
    <cellStyle name="Normal 12 4 4 3 3 3 6" xfId="14348" xr:uid="{00000000-0005-0000-0000-000074730000}"/>
    <cellStyle name="Normal 12 4 4 3 3 3 6 2" xfId="40550" xr:uid="{00000000-0005-0000-0000-000075730000}"/>
    <cellStyle name="Normal 12 4 4 3 3 3 7" xfId="40551" xr:uid="{00000000-0005-0000-0000-000076730000}"/>
    <cellStyle name="Normal 12 4 4 3 3 4" xfId="2474" xr:uid="{00000000-0005-0000-0000-000077730000}"/>
    <cellStyle name="Normal 12 4 4 3 3 4 2" xfId="7964" xr:uid="{00000000-0005-0000-0000-000078730000}"/>
    <cellStyle name="Normal 12 4 4 3 3 4 2 2" xfId="20774" xr:uid="{00000000-0005-0000-0000-000079730000}"/>
    <cellStyle name="Normal 12 4 4 3 3 4 2 2 2" xfId="40552" xr:uid="{00000000-0005-0000-0000-00007A730000}"/>
    <cellStyle name="Normal 12 4 4 3 3 4 2 3" xfId="40553" xr:uid="{00000000-0005-0000-0000-00007B730000}"/>
    <cellStyle name="Normal 12 4 4 3 3 4 3" xfId="15284" xr:uid="{00000000-0005-0000-0000-00007C730000}"/>
    <cellStyle name="Normal 12 4 4 3 3 4 3 2" xfId="40554" xr:uid="{00000000-0005-0000-0000-00007D730000}"/>
    <cellStyle name="Normal 12 4 4 3 3 4 4" xfId="40555" xr:uid="{00000000-0005-0000-0000-00007E730000}"/>
    <cellStyle name="Normal 12 4 4 3 3 5" xfId="4304" xr:uid="{00000000-0005-0000-0000-00007F730000}"/>
    <cellStyle name="Normal 12 4 4 3 3 5 2" xfId="9794" xr:uid="{00000000-0005-0000-0000-000080730000}"/>
    <cellStyle name="Normal 12 4 4 3 3 5 2 2" xfId="22604" xr:uid="{00000000-0005-0000-0000-000081730000}"/>
    <cellStyle name="Normal 12 4 4 3 3 5 2 2 2" xfId="40556" xr:uid="{00000000-0005-0000-0000-000082730000}"/>
    <cellStyle name="Normal 12 4 4 3 3 5 2 3" xfId="40557" xr:uid="{00000000-0005-0000-0000-000083730000}"/>
    <cellStyle name="Normal 12 4 4 3 3 5 3" xfId="17114" xr:uid="{00000000-0005-0000-0000-000084730000}"/>
    <cellStyle name="Normal 12 4 4 3 3 5 3 2" xfId="40558" xr:uid="{00000000-0005-0000-0000-000085730000}"/>
    <cellStyle name="Normal 12 4 4 3 3 5 4" xfId="40559" xr:uid="{00000000-0005-0000-0000-000086730000}"/>
    <cellStyle name="Normal 12 4 4 3 3 6" xfId="11624" xr:uid="{00000000-0005-0000-0000-000087730000}"/>
    <cellStyle name="Normal 12 4 4 3 3 6 2" xfId="24434" xr:uid="{00000000-0005-0000-0000-000088730000}"/>
    <cellStyle name="Normal 12 4 4 3 3 6 2 2" xfId="40560" xr:uid="{00000000-0005-0000-0000-000089730000}"/>
    <cellStyle name="Normal 12 4 4 3 3 6 3" xfId="40561" xr:uid="{00000000-0005-0000-0000-00008A730000}"/>
    <cellStyle name="Normal 12 4 4 3 3 7" xfId="6134" xr:uid="{00000000-0005-0000-0000-00008B730000}"/>
    <cellStyle name="Normal 12 4 4 3 3 7 2" xfId="18944" xr:uid="{00000000-0005-0000-0000-00008C730000}"/>
    <cellStyle name="Normal 12 4 4 3 3 7 2 2" xfId="40562" xr:uid="{00000000-0005-0000-0000-00008D730000}"/>
    <cellStyle name="Normal 12 4 4 3 3 7 3" xfId="40563" xr:uid="{00000000-0005-0000-0000-00008E730000}"/>
    <cellStyle name="Normal 12 4 4 3 3 8" xfId="13454" xr:uid="{00000000-0005-0000-0000-00008F730000}"/>
    <cellStyle name="Normal 12 4 4 3 3 8 2" xfId="40564" xr:uid="{00000000-0005-0000-0000-000090730000}"/>
    <cellStyle name="Normal 12 4 4 3 3 9" xfId="40565" xr:uid="{00000000-0005-0000-0000-000091730000}"/>
    <cellStyle name="Normal 12 4 4 3 4" xfId="418" xr:uid="{00000000-0005-0000-0000-000092730000}"/>
    <cellStyle name="Normal 12 4 4 3 4 2" xfId="1313" xr:uid="{00000000-0005-0000-0000-000093730000}"/>
    <cellStyle name="Normal 12 4 4 3 4 2 2" xfId="3143" xr:uid="{00000000-0005-0000-0000-000094730000}"/>
    <cellStyle name="Normal 12 4 4 3 4 2 2 2" xfId="8633" xr:uid="{00000000-0005-0000-0000-000095730000}"/>
    <cellStyle name="Normal 12 4 4 3 4 2 2 2 2" xfId="21443" xr:uid="{00000000-0005-0000-0000-000096730000}"/>
    <cellStyle name="Normal 12 4 4 3 4 2 2 2 2 2" xfId="40566" xr:uid="{00000000-0005-0000-0000-000097730000}"/>
    <cellStyle name="Normal 12 4 4 3 4 2 2 2 3" xfId="40567" xr:uid="{00000000-0005-0000-0000-000098730000}"/>
    <cellStyle name="Normal 12 4 4 3 4 2 2 3" xfId="15953" xr:uid="{00000000-0005-0000-0000-000099730000}"/>
    <cellStyle name="Normal 12 4 4 3 4 2 2 3 2" xfId="40568" xr:uid="{00000000-0005-0000-0000-00009A730000}"/>
    <cellStyle name="Normal 12 4 4 3 4 2 2 4" xfId="40569" xr:uid="{00000000-0005-0000-0000-00009B730000}"/>
    <cellStyle name="Normal 12 4 4 3 4 2 3" xfId="4973" xr:uid="{00000000-0005-0000-0000-00009C730000}"/>
    <cellStyle name="Normal 12 4 4 3 4 2 3 2" xfId="10463" xr:uid="{00000000-0005-0000-0000-00009D730000}"/>
    <cellStyle name="Normal 12 4 4 3 4 2 3 2 2" xfId="23273" xr:uid="{00000000-0005-0000-0000-00009E730000}"/>
    <cellStyle name="Normal 12 4 4 3 4 2 3 2 2 2" xfId="40570" xr:uid="{00000000-0005-0000-0000-00009F730000}"/>
    <cellStyle name="Normal 12 4 4 3 4 2 3 2 3" xfId="40571" xr:uid="{00000000-0005-0000-0000-0000A0730000}"/>
    <cellStyle name="Normal 12 4 4 3 4 2 3 3" xfId="17783" xr:uid="{00000000-0005-0000-0000-0000A1730000}"/>
    <cellStyle name="Normal 12 4 4 3 4 2 3 3 2" xfId="40572" xr:uid="{00000000-0005-0000-0000-0000A2730000}"/>
    <cellStyle name="Normal 12 4 4 3 4 2 3 4" xfId="40573" xr:uid="{00000000-0005-0000-0000-0000A3730000}"/>
    <cellStyle name="Normal 12 4 4 3 4 2 4" xfId="12293" xr:uid="{00000000-0005-0000-0000-0000A4730000}"/>
    <cellStyle name="Normal 12 4 4 3 4 2 4 2" xfId="25103" xr:uid="{00000000-0005-0000-0000-0000A5730000}"/>
    <cellStyle name="Normal 12 4 4 3 4 2 4 2 2" xfId="40574" xr:uid="{00000000-0005-0000-0000-0000A6730000}"/>
    <cellStyle name="Normal 12 4 4 3 4 2 4 3" xfId="40575" xr:uid="{00000000-0005-0000-0000-0000A7730000}"/>
    <cellStyle name="Normal 12 4 4 3 4 2 5" xfId="6803" xr:uid="{00000000-0005-0000-0000-0000A8730000}"/>
    <cellStyle name="Normal 12 4 4 3 4 2 5 2" xfId="19613" xr:uid="{00000000-0005-0000-0000-0000A9730000}"/>
    <cellStyle name="Normal 12 4 4 3 4 2 5 2 2" xfId="40576" xr:uid="{00000000-0005-0000-0000-0000AA730000}"/>
    <cellStyle name="Normal 12 4 4 3 4 2 5 3" xfId="40577" xr:uid="{00000000-0005-0000-0000-0000AB730000}"/>
    <cellStyle name="Normal 12 4 4 3 4 2 6" xfId="14123" xr:uid="{00000000-0005-0000-0000-0000AC730000}"/>
    <cellStyle name="Normal 12 4 4 3 4 2 6 2" xfId="40578" xr:uid="{00000000-0005-0000-0000-0000AD730000}"/>
    <cellStyle name="Normal 12 4 4 3 4 2 7" xfId="40579" xr:uid="{00000000-0005-0000-0000-0000AE730000}"/>
    <cellStyle name="Normal 12 4 4 3 4 3" xfId="2249" xr:uid="{00000000-0005-0000-0000-0000AF730000}"/>
    <cellStyle name="Normal 12 4 4 3 4 3 2" xfId="7739" xr:uid="{00000000-0005-0000-0000-0000B0730000}"/>
    <cellStyle name="Normal 12 4 4 3 4 3 2 2" xfId="20549" xr:uid="{00000000-0005-0000-0000-0000B1730000}"/>
    <cellStyle name="Normal 12 4 4 3 4 3 2 2 2" xfId="40580" xr:uid="{00000000-0005-0000-0000-0000B2730000}"/>
    <cellStyle name="Normal 12 4 4 3 4 3 2 3" xfId="40581" xr:uid="{00000000-0005-0000-0000-0000B3730000}"/>
    <cellStyle name="Normal 12 4 4 3 4 3 3" xfId="15059" xr:uid="{00000000-0005-0000-0000-0000B4730000}"/>
    <cellStyle name="Normal 12 4 4 3 4 3 3 2" xfId="40582" xr:uid="{00000000-0005-0000-0000-0000B5730000}"/>
    <cellStyle name="Normal 12 4 4 3 4 3 4" xfId="40583" xr:uid="{00000000-0005-0000-0000-0000B6730000}"/>
    <cellStyle name="Normal 12 4 4 3 4 4" xfId="4079" xr:uid="{00000000-0005-0000-0000-0000B7730000}"/>
    <cellStyle name="Normal 12 4 4 3 4 4 2" xfId="9569" xr:uid="{00000000-0005-0000-0000-0000B8730000}"/>
    <cellStyle name="Normal 12 4 4 3 4 4 2 2" xfId="22379" xr:uid="{00000000-0005-0000-0000-0000B9730000}"/>
    <cellStyle name="Normal 12 4 4 3 4 4 2 2 2" xfId="40584" xr:uid="{00000000-0005-0000-0000-0000BA730000}"/>
    <cellStyle name="Normal 12 4 4 3 4 4 2 3" xfId="40585" xr:uid="{00000000-0005-0000-0000-0000BB730000}"/>
    <cellStyle name="Normal 12 4 4 3 4 4 3" xfId="16889" xr:uid="{00000000-0005-0000-0000-0000BC730000}"/>
    <cellStyle name="Normal 12 4 4 3 4 4 3 2" xfId="40586" xr:uid="{00000000-0005-0000-0000-0000BD730000}"/>
    <cellStyle name="Normal 12 4 4 3 4 4 4" xfId="40587" xr:uid="{00000000-0005-0000-0000-0000BE730000}"/>
    <cellStyle name="Normal 12 4 4 3 4 5" xfId="11399" xr:uid="{00000000-0005-0000-0000-0000BF730000}"/>
    <cellStyle name="Normal 12 4 4 3 4 5 2" xfId="24209" xr:uid="{00000000-0005-0000-0000-0000C0730000}"/>
    <cellStyle name="Normal 12 4 4 3 4 5 2 2" xfId="40588" xr:uid="{00000000-0005-0000-0000-0000C1730000}"/>
    <cellStyle name="Normal 12 4 4 3 4 5 3" xfId="40589" xr:uid="{00000000-0005-0000-0000-0000C2730000}"/>
    <cellStyle name="Normal 12 4 4 3 4 6" xfId="5909" xr:uid="{00000000-0005-0000-0000-0000C3730000}"/>
    <cellStyle name="Normal 12 4 4 3 4 6 2" xfId="18719" xr:uid="{00000000-0005-0000-0000-0000C4730000}"/>
    <cellStyle name="Normal 12 4 4 3 4 6 2 2" xfId="40590" xr:uid="{00000000-0005-0000-0000-0000C5730000}"/>
    <cellStyle name="Normal 12 4 4 3 4 6 3" xfId="40591" xr:uid="{00000000-0005-0000-0000-0000C6730000}"/>
    <cellStyle name="Normal 12 4 4 3 4 7" xfId="13229" xr:uid="{00000000-0005-0000-0000-0000C7730000}"/>
    <cellStyle name="Normal 12 4 4 3 4 7 2" xfId="40592" xr:uid="{00000000-0005-0000-0000-0000C8730000}"/>
    <cellStyle name="Normal 12 4 4 3 4 8" xfId="40593" xr:uid="{00000000-0005-0000-0000-0000C9730000}"/>
    <cellStyle name="Normal 12 4 4 3 5" xfId="777" xr:uid="{00000000-0005-0000-0000-0000CA730000}"/>
    <cellStyle name="Normal 12 4 4 3 5 2" xfId="1672" xr:uid="{00000000-0005-0000-0000-0000CB730000}"/>
    <cellStyle name="Normal 12 4 4 3 5 2 2" xfId="3502" xr:uid="{00000000-0005-0000-0000-0000CC730000}"/>
    <cellStyle name="Normal 12 4 4 3 5 2 2 2" xfId="8992" xr:uid="{00000000-0005-0000-0000-0000CD730000}"/>
    <cellStyle name="Normal 12 4 4 3 5 2 2 2 2" xfId="21802" xr:uid="{00000000-0005-0000-0000-0000CE730000}"/>
    <cellStyle name="Normal 12 4 4 3 5 2 2 2 2 2" xfId="40594" xr:uid="{00000000-0005-0000-0000-0000CF730000}"/>
    <cellStyle name="Normal 12 4 4 3 5 2 2 2 3" xfId="40595" xr:uid="{00000000-0005-0000-0000-0000D0730000}"/>
    <cellStyle name="Normal 12 4 4 3 5 2 2 3" xfId="16312" xr:uid="{00000000-0005-0000-0000-0000D1730000}"/>
    <cellStyle name="Normal 12 4 4 3 5 2 2 3 2" xfId="40596" xr:uid="{00000000-0005-0000-0000-0000D2730000}"/>
    <cellStyle name="Normal 12 4 4 3 5 2 2 4" xfId="40597" xr:uid="{00000000-0005-0000-0000-0000D3730000}"/>
    <cellStyle name="Normal 12 4 4 3 5 2 3" xfId="5332" xr:uid="{00000000-0005-0000-0000-0000D4730000}"/>
    <cellStyle name="Normal 12 4 4 3 5 2 3 2" xfId="10822" xr:uid="{00000000-0005-0000-0000-0000D5730000}"/>
    <cellStyle name="Normal 12 4 4 3 5 2 3 2 2" xfId="23632" xr:uid="{00000000-0005-0000-0000-0000D6730000}"/>
    <cellStyle name="Normal 12 4 4 3 5 2 3 2 2 2" xfId="40598" xr:uid="{00000000-0005-0000-0000-0000D7730000}"/>
    <cellStyle name="Normal 12 4 4 3 5 2 3 2 3" xfId="40599" xr:uid="{00000000-0005-0000-0000-0000D8730000}"/>
    <cellStyle name="Normal 12 4 4 3 5 2 3 3" xfId="18142" xr:uid="{00000000-0005-0000-0000-0000D9730000}"/>
    <cellStyle name="Normal 12 4 4 3 5 2 3 3 2" xfId="40600" xr:uid="{00000000-0005-0000-0000-0000DA730000}"/>
    <cellStyle name="Normal 12 4 4 3 5 2 3 4" xfId="40601" xr:uid="{00000000-0005-0000-0000-0000DB730000}"/>
    <cellStyle name="Normal 12 4 4 3 5 2 4" xfId="12652" xr:uid="{00000000-0005-0000-0000-0000DC730000}"/>
    <cellStyle name="Normal 12 4 4 3 5 2 4 2" xfId="25462" xr:uid="{00000000-0005-0000-0000-0000DD730000}"/>
    <cellStyle name="Normal 12 4 4 3 5 2 4 2 2" xfId="40602" xr:uid="{00000000-0005-0000-0000-0000DE730000}"/>
    <cellStyle name="Normal 12 4 4 3 5 2 4 3" xfId="40603" xr:uid="{00000000-0005-0000-0000-0000DF730000}"/>
    <cellStyle name="Normal 12 4 4 3 5 2 5" xfId="7162" xr:uid="{00000000-0005-0000-0000-0000E0730000}"/>
    <cellStyle name="Normal 12 4 4 3 5 2 5 2" xfId="19972" xr:uid="{00000000-0005-0000-0000-0000E1730000}"/>
    <cellStyle name="Normal 12 4 4 3 5 2 5 2 2" xfId="40604" xr:uid="{00000000-0005-0000-0000-0000E2730000}"/>
    <cellStyle name="Normal 12 4 4 3 5 2 5 3" xfId="40605" xr:uid="{00000000-0005-0000-0000-0000E3730000}"/>
    <cellStyle name="Normal 12 4 4 3 5 2 6" xfId="14482" xr:uid="{00000000-0005-0000-0000-0000E4730000}"/>
    <cellStyle name="Normal 12 4 4 3 5 2 6 2" xfId="40606" xr:uid="{00000000-0005-0000-0000-0000E5730000}"/>
    <cellStyle name="Normal 12 4 4 3 5 2 7" xfId="40607" xr:uid="{00000000-0005-0000-0000-0000E6730000}"/>
    <cellStyle name="Normal 12 4 4 3 5 3" xfId="2608" xr:uid="{00000000-0005-0000-0000-0000E7730000}"/>
    <cellStyle name="Normal 12 4 4 3 5 3 2" xfId="8098" xr:uid="{00000000-0005-0000-0000-0000E8730000}"/>
    <cellStyle name="Normal 12 4 4 3 5 3 2 2" xfId="20908" xr:uid="{00000000-0005-0000-0000-0000E9730000}"/>
    <cellStyle name="Normal 12 4 4 3 5 3 2 2 2" xfId="40608" xr:uid="{00000000-0005-0000-0000-0000EA730000}"/>
    <cellStyle name="Normal 12 4 4 3 5 3 2 3" xfId="40609" xr:uid="{00000000-0005-0000-0000-0000EB730000}"/>
    <cellStyle name="Normal 12 4 4 3 5 3 3" xfId="15418" xr:uid="{00000000-0005-0000-0000-0000EC730000}"/>
    <cellStyle name="Normal 12 4 4 3 5 3 3 2" xfId="40610" xr:uid="{00000000-0005-0000-0000-0000ED730000}"/>
    <cellStyle name="Normal 12 4 4 3 5 3 4" xfId="40611" xr:uid="{00000000-0005-0000-0000-0000EE730000}"/>
    <cellStyle name="Normal 12 4 4 3 5 4" xfId="4438" xr:uid="{00000000-0005-0000-0000-0000EF730000}"/>
    <cellStyle name="Normal 12 4 4 3 5 4 2" xfId="9928" xr:uid="{00000000-0005-0000-0000-0000F0730000}"/>
    <cellStyle name="Normal 12 4 4 3 5 4 2 2" xfId="22738" xr:uid="{00000000-0005-0000-0000-0000F1730000}"/>
    <cellStyle name="Normal 12 4 4 3 5 4 2 2 2" xfId="40612" xr:uid="{00000000-0005-0000-0000-0000F2730000}"/>
    <cellStyle name="Normal 12 4 4 3 5 4 2 3" xfId="40613" xr:uid="{00000000-0005-0000-0000-0000F3730000}"/>
    <cellStyle name="Normal 12 4 4 3 5 4 3" xfId="17248" xr:uid="{00000000-0005-0000-0000-0000F4730000}"/>
    <cellStyle name="Normal 12 4 4 3 5 4 3 2" xfId="40614" xr:uid="{00000000-0005-0000-0000-0000F5730000}"/>
    <cellStyle name="Normal 12 4 4 3 5 4 4" xfId="40615" xr:uid="{00000000-0005-0000-0000-0000F6730000}"/>
    <cellStyle name="Normal 12 4 4 3 5 5" xfId="11758" xr:uid="{00000000-0005-0000-0000-0000F7730000}"/>
    <cellStyle name="Normal 12 4 4 3 5 5 2" xfId="24568" xr:uid="{00000000-0005-0000-0000-0000F8730000}"/>
    <cellStyle name="Normal 12 4 4 3 5 5 2 2" xfId="40616" xr:uid="{00000000-0005-0000-0000-0000F9730000}"/>
    <cellStyle name="Normal 12 4 4 3 5 5 3" xfId="40617" xr:uid="{00000000-0005-0000-0000-0000FA730000}"/>
    <cellStyle name="Normal 12 4 4 3 5 6" xfId="6268" xr:uid="{00000000-0005-0000-0000-0000FB730000}"/>
    <cellStyle name="Normal 12 4 4 3 5 6 2" xfId="19078" xr:uid="{00000000-0005-0000-0000-0000FC730000}"/>
    <cellStyle name="Normal 12 4 4 3 5 6 2 2" xfId="40618" xr:uid="{00000000-0005-0000-0000-0000FD730000}"/>
    <cellStyle name="Normal 12 4 4 3 5 6 3" xfId="40619" xr:uid="{00000000-0005-0000-0000-0000FE730000}"/>
    <cellStyle name="Normal 12 4 4 3 5 7" xfId="13588" xr:uid="{00000000-0005-0000-0000-0000FF730000}"/>
    <cellStyle name="Normal 12 4 4 3 5 7 2" xfId="40620" xr:uid="{00000000-0005-0000-0000-000000740000}"/>
    <cellStyle name="Normal 12 4 4 3 5 8" xfId="40621" xr:uid="{00000000-0005-0000-0000-000001740000}"/>
    <cellStyle name="Normal 12 4 4 3 6" xfId="1178" xr:uid="{00000000-0005-0000-0000-000002740000}"/>
    <cellStyle name="Normal 12 4 4 3 6 2" xfId="3008" xr:uid="{00000000-0005-0000-0000-000003740000}"/>
    <cellStyle name="Normal 12 4 4 3 6 2 2" xfId="8498" xr:uid="{00000000-0005-0000-0000-000004740000}"/>
    <cellStyle name="Normal 12 4 4 3 6 2 2 2" xfId="21308" xr:uid="{00000000-0005-0000-0000-000005740000}"/>
    <cellStyle name="Normal 12 4 4 3 6 2 2 2 2" xfId="40622" xr:uid="{00000000-0005-0000-0000-000006740000}"/>
    <cellStyle name="Normal 12 4 4 3 6 2 2 3" xfId="40623" xr:uid="{00000000-0005-0000-0000-000007740000}"/>
    <cellStyle name="Normal 12 4 4 3 6 2 3" xfId="15818" xr:uid="{00000000-0005-0000-0000-000008740000}"/>
    <cellStyle name="Normal 12 4 4 3 6 2 3 2" xfId="40624" xr:uid="{00000000-0005-0000-0000-000009740000}"/>
    <cellStyle name="Normal 12 4 4 3 6 2 4" xfId="40625" xr:uid="{00000000-0005-0000-0000-00000A740000}"/>
    <cellStyle name="Normal 12 4 4 3 6 3" xfId="4838" xr:uid="{00000000-0005-0000-0000-00000B740000}"/>
    <cellStyle name="Normal 12 4 4 3 6 3 2" xfId="10328" xr:uid="{00000000-0005-0000-0000-00000C740000}"/>
    <cellStyle name="Normal 12 4 4 3 6 3 2 2" xfId="23138" xr:uid="{00000000-0005-0000-0000-00000D740000}"/>
    <cellStyle name="Normal 12 4 4 3 6 3 2 2 2" xfId="40626" xr:uid="{00000000-0005-0000-0000-00000E740000}"/>
    <cellStyle name="Normal 12 4 4 3 6 3 2 3" xfId="40627" xr:uid="{00000000-0005-0000-0000-00000F740000}"/>
    <cellStyle name="Normal 12 4 4 3 6 3 3" xfId="17648" xr:uid="{00000000-0005-0000-0000-000010740000}"/>
    <cellStyle name="Normal 12 4 4 3 6 3 3 2" xfId="40628" xr:uid="{00000000-0005-0000-0000-000011740000}"/>
    <cellStyle name="Normal 12 4 4 3 6 3 4" xfId="40629" xr:uid="{00000000-0005-0000-0000-000012740000}"/>
    <cellStyle name="Normal 12 4 4 3 6 4" xfId="12158" xr:uid="{00000000-0005-0000-0000-000013740000}"/>
    <cellStyle name="Normal 12 4 4 3 6 4 2" xfId="24968" xr:uid="{00000000-0005-0000-0000-000014740000}"/>
    <cellStyle name="Normal 12 4 4 3 6 4 2 2" xfId="40630" xr:uid="{00000000-0005-0000-0000-000015740000}"/>
    <cellStyle name="Normal 12 4 4 3 6 4 3" xfId="40631" xr:uid="{00000000-0005-0000-0000-000016740000}"/>
    <cellStyle name="Normal 12 4 4 3 6 5" xfId="6668" xr:uid="{00000000-0005-0000-0000-000017740000}"/>
    <cellStyle name="Normal 12 4 4 3 6 5 2" xfId="19478" xr:uid="{00000000-0005-0000-0000-000018740000}"/>
    <cellStyle name="Normal 12 4 4 3 6 5 2 2" xfId="40632" xr:uid="{00000000-0005-0000-0000-000019740000}"/>
    <cellStyle name="Normal 12 4 4 3 6 5 3" xfId="40633" xr:uid="{00000000-0005-0000-0000-00001A740000}"/>
    <cellStyle name="Normal 12 4 4 3 6 6" xfId="13988" xr:uid="{00000000-0005-0000-0000-00001B740000}"/>
    <cellStyle name="Normal 12 4 4 3 6 6 2" xfId="40634" xr:uid="{00000000-0005-0000-0000-00001C740000}"/>
    <cellStyle name="Normal 12 4 4 3 6 7" xfId="40635" xr:uid="{00000000-0005-0000-0000-00001D740000}"/>
    <cellStyle name="Normal 12 4 4 3 7" xfId="2114" xr:uid="{00000000-0005-0000-0000-00001E740000}"/>
    <cellStyle name="Normal 12 4 4 3 7 2" xfId="7604" xr:uid="{00000000-0005-0000-0000-00001F740000}"/>
    <cellStyle name="Normal 12 4 4 3 7 2 2" xfId="20414" xr:uid="{00000000-0005-0000-0000-000020740000}"/>
    <cellStyle name="Normal 12 4 4 3 7 2 2 2" xfId="40636" xr:uid="{00000000-0005-0000-0000-000021740000}"/>
    <cellStyle name="Normal 12 4 4 3 7 2 3" xfId="40637" xr:uid="{00000000-0005-0000-0000-000022740000}"/>
    <cellStyle name="Normal 12 4 4 3 7 3" xfId="14924" xr:uid="{00000000-0005-0000-0000-000023740000}"/>
    <cellStyle name="Normal 12 4 4 3 7 3 2" xfId="40638" xr:uid="{00000000-0005-0000-0000-000024740000}"/>
    <cellStyle name="Normal 12 4 4 3 7 4" xfId="40639" xr:uid="{00000000-0005-0000-0000-000025740000}"/>
    <cellStyle name="Normal 12 4 4 3 8" xfId="3944" xr:uid="{00000000-0005-0000-0000-000026740000}"/>
    <cellStyle name="Normal 12 4 4 3 8 2" xfId="9434" xr:uid="{00000000-0005-0000-0000-000027740000}"/>
    <cellStyle name="Normal 12 4 4 3 8 2 2" xfId="22244" xr:uid="{00000000-0005-0000-0000-000028740000}"/>
    <cellStyle name="Normal 12 4 4 3 8 2 2 2" xfId="40640" xr:uid="{00000000-0005-0000-0000-000029740000}"/>
    <cellStyle name="Normal 12 4 4 3 8 2 3" xfId="40641" xr:uid="{00000000-0005-0000-0000-00002A740000}"/>
    <cellStyle name="Normal 12 4 4 3 8 3" xfId="16754" xr:uid="{00000000-0005-0000-0000-00002B740000}"/>
    <cellStyle name="Normal 12 4 4 3 8 3 2" xfId="40642" xr:uid="{00000000-0005-0000-0000-00002C740000}"/>
    <cellStyle name="Normal 12 4 4 3 8 4" xfId="40643" xr:uid="{00000000-0005-0000-0000-00002D740000}"/>
    <cellStyle name="Normal 12 4 4 3 9" xfId="11264" xr:uid="{00000000-0005-0000-0000-00002E740000}"/>
    <cellStyle name="Normal 12 4 4 3 9 2" xfId="24074" xr:uid="{00000000-0005-0000-0000-00002F740000}"/>
    <cellStyle name="Normal 12 4 4 3 9 2 2" xfId="40644" xr:uid="{00000000-0005-0000-0000-000030740000}"/>
    <cellStyle name="Normal 12 4 4 3 9 3" xfId="40645" xr:uid="{00000000-0005-0000-0000-000031740000}"/>
    <cellStyle name="Normal 12 4 4 4" xfId="333" xr:uid="{00000000-0005-0000-0000-000032740000}"/>
    <cellStyle name="Normal 12 4 4 4 10" xfId="5825" xr:uid="{00000000-0005-0000-0000-000033740000}"/>
    <cellStyle name="Normal 12 4 4 4 10 2" xfId="18635" xr:uid="{00000000-0005-0000-0000-000034740000}"/>
    <cellStyle name="Normal 12 4 4 4 10 2 2" xfId="40646" xr:uid="{00000000-0005-0000-0000-000035740000}"/>
    <cellStyle name="Normal 12 4 4 4 10 3" xfId="40647" xr:uid="{00000000-0005-0000-0000-000036740000}"/>
    <cellStyle name="Normal 12 4 4 4 11" xfId="13145" xr:uid="{00000000-0005-0000-0000-000037740000}"/>
    <cellStyle name="Normal 12 4 4 4 11 2" xfId="40648" xr:uid="{00000000-0005-0000-0000-000038740000}"/>
    <cellStyle name="Normal 12 4 4 4 12" xfId="40649" xr:uid="{00000000-0005-0000-0000-000039740000}"/>
    <cellStyle name="Normal 12 4 4 4 2" xfId="562" xr:uid="{00000000-0005-0000-0000-00003A740000}"/>
    <cellStyle name="Normal 12 4 4 4 2 2" xfId="961" xr:uid="{00000000-0005-0000-0000-00003B740000}"/>
    <cellStyle name="Normal 12 4 4 4 2 2 2" xfId="1856" xr:uid="{00000000-0005-0000-0000-00003C740000}"/>
    <cellStyle name="Normal 12 4 4 4 2 2 2 2" xfId="3686" xr:uid="{00000000-0005-0000-0000-00003D740000}"/>
    <cellStyle name="Normal 12 4 4 4 2 2 2 2 2" xfId="9176" xr:uid="{00000000-0005-0000-0000-00003E740000}"/>
    <cellStyle name="Normal 12 4 4 4 2 2 2 2 2 2" xfId="21986" xr:uid="{00000000-0005-0000-0000-00003F740000}"/>
    <cellStyle name="Normal 12 4 4 4 2 2 2 2 2 2 2" xfId="40650" xr:uid="{00000000-0005-0000-0000-000040740000}"/>
    <cellStyle name="Normal 12 4 4 4 2 2 2 2 2 3" xfId="40651" xr:uid="{00000000-0005-0000-0000-000041740000}"/>
    <cellStyle name="Normal 12 4 4 4 2 2 2 2 3" xfId="16496" xr:uid="{00000000-0005-0000-0000-000042740000}"/>
    <cellStyle name="Normal 12 4 4 4 2 2 2 2 3 2" xfId="40652" xr:uid="{00000000-0005-0000-0000-000043740000}"/>
    <cellStyle name="Normal 12 4 4 4 2 2 2 2 4" xfId="40653" xr:uid="{00000000-0005-0000-0000-000044740000}"/>
    <cellStyle name="Normal 12 4 4 4 2 2 2 3" xfId="5516" xr:uid="{00000000-0005-0000-0000-000045740000}"/>
    <cellStyle name="Normal 12 4 4 4 2 2 2 3 2" xfId="11006" xr:uid="{00000000-0005-0000-0000-000046740000}"/>
    <cellStyle name="Normal 12 4 4 4 2 2 2 3 2 2" xfId="23816" xr:uid="{00000000-0005-0000-0000-000047740000}"/>
    <cellStyle name="Normal 12 4 4 4 2 2 2 3 2 2 2" xfId="40654" xr:uid="{00000000-0005-0000-0000-000048740000}"/>
    <cellStyle name="Normal 12 4 4 4 2 2 2 3 2 3" xfId="40655" xr:uid="{00000000-0005-0000-0000-000049740000}"/>
    <cellStyle name="Normal 12 4 4 4 2 2 2 3 3" xfId="18326" xr:uid="{00000000-0005-0000-0000-00004A740000}"/>
    <cellStyle name="Normal 12 4 4 4 2 2 2 3 3 2" xfId="40656" xr:uid="{00000000-0005-0000-0000-00004B740000}"/>
    <cellStyle name="Normal 12 4 4 4 2 2 2 3 4" xfId="40657" xr:uid="{00000000-0005-0000-0000-00004C740000}"/>
    <cellStyle name="Normal 12 4 4 4 2 2 2 4" xfId="12836" xr:uid="{00000000-0005-0000-0000-00004D740000}"/>
    <cellStyle name="Normal 12 4 4 4 2 2 2 4 2" xfId="25646" xr:uid="{00000000-0005-0000-0000-00004E740000}"/>
    <cellStyle name="Normal 12 4 4 4 2 2 2 4 2 2" xfId="40658" xr:uid="{00000000-0005-0000-0000-00004F740000}"/>
    <cellStyle name="Normal 12 4 4 4 2 2 2 4 3" xfId="40659" xr:uid="{00000000-0005-0000-0000-000050740000}"/>
    <cellStyle name="Normal 12 4 4 4 2 2 2 5" xfId="7346" xr:uid="{00000000-0005-0000-0000-000051740000}"/>
    <cellStyle name="Normal 12 4 4 4 2 2 2 5 2" xfId="20156" xr:uid="{00000000-0005-0000-0000-000052740000}"/>
    <cellStyle name="Normal 12 4 4 4 2 2 2 5 2 2" xfId="40660" xr:uid="{00000000-0005-0000-0000-000053740000}"/>
    <cellStyle name="Normal 12 4 4 4 2 2 2 5 3" xfId="40661" xr:uid="{00000000-0005-0000-0000-000054740000}"/>
    <cellStyle name="Normal 12 4 4 4 2 2 2 6" xfId="14666" xr:uid="{00000000-0005-0000-0000-000055740000}"/>
    <cellStyle name="Normal 12 4 4 4 2 2 2 6 2" xfId="40662" xr:uid="{00000000-0005-0000-0000-000056740000}"/>
    <cellStyle name="Normal 12 4 4 4 2 2 2 7" xfId="40663" xr:uid="{00000000-0005-0000-0000-000057740000}"/>
    <cellStyle name="Normal 12 4 4 4 2 2 3" xfId="2792" xr:uid="{00000000-0005-0000-0000-000058740000}"/>
    <cellStyle name="Normal 12 4 4 4 2 2 3 2" xfId="8282" xr:uid="{00000000-0005-0000-0000-000059740000}"/>
    <cellStyle name="Normal 12 4 4 4 2 2 3 2 2" xfId="21092" xr:uid="{00000000-0005-0000-0000-00005A740000}"/>
    <cellStyle name="Normal 12 4 4 4 2 2 3 2 2 2" xfId="40664" xr:uid="{00000000-0005-0000-0000-00005B740000}"/>
    <cellStyle name="Normal 12 4 4 4 2 2 3 2 3" xfId="40665" xr:uid="{00000000-0005-0000-0000-00005C740000}"/>
    <cellStyle name="Normal 12 4 4 4 2 2 3 3" xfId="15602" xr:uid="{00000000-0005-0000-0000-00005D740000}"/>
    <cellStyle name="Normal 12 4 4 4 2 2 3 3 2" xfId="40666" xr:uid="{00000000-0005-0000-0000-00005E740000}"/>
    <cellStyle name="Normal 12 4 4 4 2 2 3 4" xfId="40667" xr:uid="{00000000-0005-0000-0000-00005F740000}"/>
    <cellStyle name="Normal 12 4 4 4 2 2 4" xfId="4622" xr:uid="{00000000-0005-0000-0000-000060740000}"/>
    <cellStyle name="Normal 12 4 4 4 2 2 4 2" xfId="10112" xr:uid="{00000000-0005-0000-0000-000061740000}"/>
    <cellStyle name="Normal 12 4 4 4 2 2 4 2 2" xfId="22922" xr:uid="{00000000-0005-0000-0000-000062740000}"/>
    <cellStyle name="Normal 12 4 4 4 2 2 4 2 2 2" xfId="40668" xr:uid="{00000000-0005-0000-0000-000063740000}"/>
    <cellStyle name="Normal 12 4 4 4 2 2 4 2 3" xfId="40669" xr:uid="{00000000-0005-0000-0000-000064740000}"/>
    <cellStyle name="Normal 12 4 4 4 2 2 4 3" xfId="17432" xr:uid="{00000000-0005-0000-0000-000065740000}"/>
    <cellStyle name="Normal 12 4 4 4 2 2 4 3 2" xfId="40670" xr:uid="{00000000-0005-0000-0000-000066740000}"/>
    <cellStyle name="Normal 12 4 4 4 2 2 4 4" xfId="40671" xr:uid="{00000000-0005-0000-0000-000067740000}"/>
    <cellStyle name="Normal 12 4 4 4 2 2 5" xfId="11942" xr:uid="{00000000-0005-0000-0000-000068740000}"/>
    <cellStyle name="Normal 12 4 4 4 2 2 5 2" xfId="24752" xr:uid="{00000000-0005-0000-0000-000069740000}"/>
    <cellStyle name="Normal 12 4 4 4 2 2 5 2 2" xfId="40672" xr:uid="{00000000-0005-0000-0000-00006A740000}"/>
    <cellStyle name="Normal 12 4 4 4 2 2 5 3" xfId="40673" xr:uid="{00000000-0005-0000-0000-00006B740000}"/>
    <cellStyle name="Normal 12 4 4 4 2 2 6" xfId="6452" xr:uid="{00000000-0005-0000-0000-00006C740000}"/>
    <cellStyle name="Normal 12 4 4 4 2 2 6 2" xfId="19262" xr:uid="{00000000-0005-0000-0000-00006D740000}"/>
    <cellStyle name="Normal 12 4 4 4 2 2 6 2 2" xfId="40674" xr:uid="{00000000-0005-0000-0000-00006E740000}"/>
    <cellStyle name="Normal 12 4 4 4 2 2 6 3" xfId="40675" xr:uid="{00000000-0005-0000-0000-00006F740000}"/>
    <cellStyle name="Normal 12 4 4 4 2 2 7" xfId="13772" xr:uid="{00000000-0005-0000-0000-000070740000}"/>
    <cellStyle name="Normal 12 4 4 4 2 2 7 2" xfId="40676" xr:uid="{00000000-0005-0000-0000-000071740000}"/>
    <cellStyle name="Normal 12 4 4 4 2 2 8" xfId="40677" xr:uid="{00000000-0005-0000-0000-000072740000}"/>
    <cellStyle name="Normal 12 4 4 4 2 3" xfId="1457" xr:uid="{00000000-0005-0000-0000-000073740000}"/>
    <cellStyle name="Normal 12 4 4 4 2 3 2" xfId="3287" xr:uid="{00000000-0005-0000-0000-000074740000}"/>
    <cellStyle name="Normal 12 4 4 4 2 3 2 2" xfId="8777" xr:uid="{00000000-0005-0000-0000-000075740000}"/>
    <cellStyle name="Normal 12 4 4 4 2 3 2 2 2" xfId="21587" xr:uid="{00000000-0005-0000-0000-000076740000}"/>
    <cellStyle name="Normal 12 4 4 4 2 3 2 2 2 2" xfId="40678" xr:uid="{00000000-0005-0000-0000-000077740000}"/>
    <cellStyle name="Normal 12 4 4 4 2 3 2 2 3" xfId="40679" xr:uid="{00000000-0005-0000-0000-000078740000}"/>
    <cellStyle name="Normal 12 4 4 4 2 3 2 3" xfId="16097" xr:uid="{00000000-0005-0000-0000-000079740000}"/>
    <cellStyle name="Normal 12 4 4 4 2 3 2 3 2" xfId="40680" xr:uid="{00000000-0005-0000-0000-00007A740000}"/>
    <cellStyle name="Normal 12 4 4 4 2 3 2 4" xfId="40681" xr:uid="{00000000-0005-0000-0000-00007B740000}"/>
    <cellStyle name="Normal 12 4 4 4 2 3 3" xfId="5117" xr:uid="{00000000-0005-0000-0000-00007C740000}"/>
    <cellStyle name="Normal 12 4 4 4 2 3 3 2" xfId="10607" xr:uid="{00000000-0005-0000-0000-00007D740000}"/>
    <cellStyle name="Normal 12 4 4 4 2 3 3 2 2" xfId="23417" xr:uid="{00000000-0005-0000-0000-00007E740000}"/>
    <cellStyle name="Normal 12 4 4 4 2 3 3 2 2 2" xfId="40682" xr:uid="{00000000-0005-0000-0000-00007F740000}"/>
    <cellStyle name="Normal 12 4 4 4 2 3 3 2 3" xfId="40683" xr:uid="{00000000-0005-0000-0000-000080740000}"/>
    <cellStyle name="Normal 12 4 4 4 2 3 3 3" xfId="17927" xr:uid="{00000000-0005-0000-0000-000081740000}"/>
    <cellStyle name="Normal 12 4 4 4 2 3 3 3 2" xfId="40684" xr:uid="{00000000-0005-0000-0000-000082740000}"/>
    <cellStyle name="Normal 12 4 4 4 2 3 3 4" xfId="40685" xr:uid="{00000000-0005-0000-0000-000083740000}"/>
    <cellStyle name="Normal 12 4 4 4 2 3 4" xfId="12437" xr:uid="{00000000-0005-0000-0000-000084740000}"/>
    <cellStyle name="Normal 12 4 4 4 2 3 4 2" xfId="25247" xr:uid="{00000000-0005-0000-0000-000085740000}"/>
    <cellStyle name="Normal 12 4 4 4 2 3 4 2 2" xfId="40686" xr:uid="{00000000-0005-0000-0000-000086740000}"/>
    <cellStyle name="Normal 12 4 4 4 2 3 4 3" xfId="40687" xr:uid="{00000000-0005-0000-0000-000087740000}"/>
    <cellStyle name="Normal 12 4 4 4 2 3 5" xfId="6947" xr:uid="{00000000-0005-0000-0000-000088740000}"/>
    <cellStyle name="Normal 12 4 4 4 2 3 5 2" xfId="19757" xr:uid="{00000000-0005-0000-0000-000089740000}"/>
    <cellStyle name="Normal 12 4 4 4 2 3 5 2 2" xfId="40688" xr:uid="{00000000-0005-0000-0000-00008A740000}"/>
    <cellStyle name="Normal 12 4 4 4 2 3 5 3" xfId="40689" xr:uid="{00000000-0005-0000-0000-00008B740000}"/>
    <cellStyle name="Normal 12 4 4 4 2 3 6" xfId="14267" xr:uid="{00000000-0005-0000-0000-00008C740000}"/>
    <cellStyle name="Normal 12 4 4 4 2 3 6 2" xfId="40690" xr:uid="{00000000-0005-0000-0000-00008D740000}"/>
    <cellStyle name="Normal 12 4 4 4 2 3 7" xfId="40691" xr:uid="{00000000-0005-0000-0000-00008E740000}"/>
    <cellStyle name="Normal 12 4 4 4 2 4" xfId="2393" xr:uid="{00000000-0005-0000-0000-00008F740000}"/>
    <cellStyle name="Normal 12 4 4 4 2 4 2" xfId="7883" xr:uid="{00000000-0005-0000-0000-000090740000}"/>
    <cellStyle name="Normal 12 4 4 4 2 4 2 2" xfId="20693" xr:uid="{00000000-0005-0000-0000-000091740000}"/>
    <cellStyle name="Normal 12 4 4 4 2 4 2 2 2" xfId="40692" xr:uid="{00000000-0005-0000-0000-000092740000}"/>
    <cellStyle name="Normal 12 4 4 4 2 4 2 3" xfId="40693" xr:uid="{00000000-0005-0000-0000-000093740000}"/>
    <cellStyle name="Normal 12 4 4 4 2 4 3" xfId="15203" xr:uid="{00000000-0005-0000-0000-000094740000}"/>
    <cellStyle name="Normal 12 4 4 4 2 4 3 2" xfId="40694" xr:uid="{00000000-0005-0000-0000-000095740000}"/>
    <cellStyle name="Normal 12 4 4 4 2 4 4" xfId="40695" xr:uid="{00000000-0005-0000-0000-000096740000}"/>
    <cellStyle name="Normal 12 4 4 4 2 5" xfId="4223" xr:uid="{00000000-0005-0000-0000-000097740000}"/>
    <cellStyle name="Normal 12 4 4 4 2 5 2" xfId="9713" xr:uid="{00000000-0005-0000-0000-000098740000}"/>
    <cellStyle name="Normal 12 4 4 4 2 5 2 2" xfId="22523" xr:uid="{00000000-0005-0000-0000-000099740000}"/>
    <cellStyle name="Normal 12 4 4 4 2 5 2 2 2" xfId="40696" xr:uid="{00000000-0005-0000-0000-00009A740000}"/>
    <cellStyle name="Normal 12 4 4 4 2 5 2 3" xfId="40697" xr:uid="{00000000-0005-0000-0000-00009B740000}"/>
    <cellStyle name="Normal 12 4 4 4 2 5 3" xfId="17033" xr:uid="{00000000-0005-0000-0000-00009C740000}"/>
    <cellStyle name="Normal 12 4 4 4 2 5 3 2" xfId="40698" xr:uid="{00000000-0005-0000-0000-00009D740000}"/>
    <cellStyle name="Normal 12 4 4 4 2 5 4" xfId="40699" xr:uid="{00000000-0005-0000-0000-00009E740000}"/>
    <cellStyle name="Normal 12 4 4 4 2 6" xfId="11543" xr:uid="{00000000-0005-0000-0000-00009F740000}"/>
    <cellStyle name="Normal 12 4 4 4 2 6 2" xfId="24353" xr:uid="{00000000-0005-0000-0000-0000A0740000}"/>
    <cellStyle name="Normal 12 4 4 4 2 6 2 2" xfId="40700" xr:uid="{00000000-0005-0000-0000-0000A1740000}"/>
    <cellStyle name="Normal 12 4 4 4 2 6 3" xfId="40701" xr:uid="{00000000-0005-0000-0000-0000A2740000}"/>
    <cellStyle name="Normal 12 4 4 4 2 7" xfId="6053" xr:uid="{00000000-0005-0000-0000-0000A3740000}"/>
    <cellStyle name="Normal 12 4 4 4 2 7 2" xfId="18863" xr:uid="{00000000-0005-0000-0000-0000A4740000}"/>
    <cellStyle name="Normal 12 4 4 4 2 7 2 2" xfId="40702" xr:uid="{00000000-0005-0000-0000-0000A5740000}"/>
    <cellStyle name="Normal 12 4 4 4 2 7 3" xfId="40703" xr:uid="{00000000-0005-0000-0000-0000A6740000}"/>
    <cellStyle name="Normal 12 4 4 4 2 8" xfId="13373" xr:uid="{00000000-0005-0000-0000-0000A7740000}"/>
    <cellStyle name="Normal 12 4 4 4 2 8 2" xfId="40704" xr:uid="{00000000-0005-0000-0000-0000A8740000}"/>
    <cellStyle name="Normal 12 4 4 4 2 9" xfId="40705" xr:uid="{00000000-0005-0000-0000-0000A9740000}"/>
    <cellStyle name="Normal 12 4 4 4 3" xfId="694" xr:uid="{00000000-0005-0000-0000-0000AA740000}"/>
    <cellStyle name="Normal 12 4 4 4 3 2" xfId="1094" xr:uid="{00000000-0005-0000-0000-0000AB740000}"/>
    <cellStyle name="Normal 12 4 4 4 3 2 2" xfId="1989" xr:uid="{00000000-0005-0000-0000-0000AC740000}"/>
    <cellStyle name="Normal 12 4 4 4 3 2 2 2" xfId="3819" xr:uid="{00000000-0005-0000-0000-0000AD740000}"/>
    <cellStyle name="Normal 12 4 4 4 3 2 2 2 2" xfId="9309" xr:uid="{00000000-0005-0000-0000-0000AE740000}"/>
    <cellStyle name="Normal 12 4 4 4 3 2 2 2 2 2" xfId="22119" xr:uid="{00000000-0005-0000-0000-0000AF740000}"/>
    <cellStyle name="Normal 12 4 4 4 3 2 2 2 2 2 2" xfId="40706" xr:uid="{00000000-0005-0000-0000-0000B0740000}"/>
    <cellStyle name="Normal 12 4 4 4 3 2 2 2 2 3" xfId="40707" xr:uid="{00000000-0005-0000-0000-0000B1740000}"/>
    <cellStyle name="Normal 12 4 4 4 3 2 2 2 3" xfId="16629" xr:uid="{00000000-0005-0000-0000-0000B2740000}"/>
    <cellStyle name="Normal 12 4 4 4 3 2 2 2 3 2" xfId="40708" xr:uid="{00000000-0005-0000-0000-0000B3740000}"/>
    <cellStyle name="Normal 12 4 4 4 3 2 2 2 4" xfId="40709" xr:uid="{00000000-0005-0000-0000-0000B4740000}"/>
    <cellStyle name="Normal 12 4 4 4 3 2 2 3" xfId="5649" xr:uid="{00000000-0005-0000-0000-0000B5740000}"/>
    <cellStyle name="Normal 12 4 4 4 3 2 2 3 2" xfId="11139" xr:uid="{00000000-0005-0000-0000-0000B6740000}"/>
    <cellStyle name="Normal 12 4 4 4 3 2 2 3 2 2" xfId="23949" xr:uid="{00000000-0005-0000-0000-0000B7740000}"/>
    <cellStyle name="Normal 12 4 4 4 3 2 2 3 2 2 2" xfId="40710" xr:uid="{00000000-0005-0000-0000-0000B8740000}"/>
    <cellStyle name="Normal 12 4 4 4 3 2 2 3 2 3" xfId="40711" xr:uid="{00000000-0005-0000-0000-0000B9740000}"/>
    <cellStyle name="Normal 12 4 4 4 3 2 2 3 3" xfId="18459" xr:uid="{00000000-0005-0000-0000-0000BA740000}"/>
    <cellStyle name="Normal 12 4 4 4 3 2 2 3 3 2" xfId="40712" xr:uid="{00000000-0005-0000-0000-0000BB740000}"/>
    <cellStyle name="Normal 12 4 4 4 3 2 2 3 4" xfId="40713" xr:uid="{00000000-0005-0000-0000-0000BC740000}"/>
    <cellStyle name="Normal 12 4 4 4 3 2 2 4" xfId="12969" xr:uid="{00000000-0005-0000-0000-0000BD740000}"/>
    <cellStyle name="Normal 12 4 4 4 3 2 2 4 2" xfId="25779" xr:uid="{00000000-0005-0000-0000-0000BE740000}"/>
    <cellStyle name="Normal 12 4 4 4 3 2 2 4 2 2" xfId="40714" xr:uid="{00000000-0005-0000-0000-0000BF740000}"/>
    <cellStyle name="Normal 12 4 4 4 3 2 2 4 3" xfId="40715" xr:uid="{00000000-0005-0000-0000-0000C0740000}"/>
    <cellStyle name="Normal 12 4 4 4 3 2 2 5" xfId="7479" xr:uid="{00000000-0005-0000-0000-0000C1740000}"/>
    <cellStyle name="Normal 12 4 4 4 3 2 2 5 2" xfId="20289" xr:uid="{00000000-0005-0000-0000-0000C2740000}"/>
    <cellStyle name="Normal 12 4 4 4 3 2 2 5 2 2" xfId="40716" xr:uid="{00000000-0005-0000-0000-0000C3740000}"/>
    <cellStyle name="Normal 12 4 4 4 3 2 2 5 3" xfId="40717" xr:uid="{00000000-0005-0000-0000-0000C4740000}"/>
    <cellStyle name="Normal 12 4 4 4 3 2 2 6" xfId="14799" xr:uid="{00000000-0005-0000-0000-0000C5740000}"/>
    <cellStyle name="Normal 12 4 4 4 3 2 2 6 2" xfId="40718" xr:uid="{00000000-0005-0000-0000-0000C6740000}"/>
    <cellStyle name="Normal 12 4 4 4 3 2 2 7" xfId="40719" xr:uid="{00000000-0005-0000-0000-0000C7740000}"/>
    <cellStyle name="Normal 12 4 4 4 3 2 3" xfId="2925" xr:uid="{00000000-0005-0000-0000-0000C8740000}"/>
    <cellStyle name="Normal 12 4 4 4 3 2 3 2" xfId="8415" xr:uid="{00000000-0005-0000-0000-0000C9740000}"/>
    <cellStyle name="Normal 12 4 4 4 3 2 3 2 2" xfId="21225" xr:uid="{00000000-0005-0000-0000-0000CA740000}"/>
    <cellStyle name="Normal 12 4 4 4 3 2 3 2 2 2" xfId="40720" xr:uid="{00000000-0005-0000-0000-0000CB740000}"/>
    <cellStyle name="Normal 12 4 4 4 3 2 3 2 3" xfId="40721" xr:uid="{00000000-0005-0000-0000-0000CC740000}"/>
    <cellStyle name="Normal 12 4 4 4 3 2 3 3" xfId="15735" xr:uid="{00000000-0005-0000-0000-0000CD740000}"/>
    <cellStyle name="Normal 12 4 4 4 3 2 3 3 2" xfId="40722" xr:uid="{00000000-0005-0000-0000-0000CE740000}"/>
    <cellStyle name="Normal 12 4 4 4 3 2 3 4" xfId="40723" xr:uid="{00000000-0005-0000-0000-0000CF740000}"/>
    <cellStyle name="Normal 12 4 4 4 3 2 4" xfId="4755" xr:uid="{00000000-0005-0000-0000-0000D0740000}"/>
    <cellStyle name="Normal 12 4 4 4 3 2 4 2" xfId="10245" xr:uid="{00000000-0005-0000-0000-0000D1740000}"/>
    <cellStyle name="Normal 12 4 4 4 3 2 4 2 2" xfId="23055" xr:uid="{00000000-0005-0000-0000-0000D2740000}"/>
    <cellStyle name="Normal 12 4 4 4 3 2 4 2 2 2" xfId="40724" xr:uid="{00000000-0005-0000-0000-0000D3740000}"/>
    <cellStyle name="Normal 12 4 4 4 3 2 4 2 3" xfId="40725" xr:uid="{00000000-0005-0000-0000-0000D4740000}"/>
    <cellStyle name="Normal 12 4 4 4 3 2 4 3" xfId="17565" xr:uid="{00000000-0005-0000-0000-0000D5740000}"/>
    <cellStyle name="Normal 12 4 4 4 3 2 4 3 2" xfId="40726" xr:uid="{00000000-0005-0000-0000-0000D6740000}"/>
    <cellStyle name="Normal 12 4 4 4 3 2 4 4" xfId="40727" xr:uid="{00000000-0005-0000-0000-0000D7740000}"/>
    <cellStyle name="Normal 12 4 4 4 3 2 5" xfId="12075" xr:uid="{00000000-0005-0000-0000-0000D8740000}"/>
    <cellStyle name="Normal 12 4 4 4 3 2 5 2" xfId="24885" xr:uid="{00000000-0005-0000-0000-0000D9740000}"/>
    <cellStyle name="Normal 12 4 4 4 3 2 5 2 2" xfId="40728" xr:uid="{00000000-0005-0000-0000-0000DA740000}"/>
    <cellStyle name="Normal 12 4 4 4 3 2 5 3" xfId="40729" xr:uid="{00000000-0005-0000-0000-0000DB740000}"/>
    <cellStyle name="Normal 12 4 4 4 3 2 6" xfId="6585" xr:uid="{00000000-0005-0000-0000-0000DC740000}"/>
    <cellStyle name="Normal 12 4 4 4 3 2 6 2" xfId="19395" xr:uid="{00000000-0005-0000-0000-0000DD740000}"/>
    <cellStyle name="Normal 12 4 4 4 3 2 6 2 2" xfId="40730" xr:uid="{00000000-0005-0000-0000-0000DE740000}"/>
    <cellStyle name="Normal 12 4 4 4 3 2 6 3" xfId="40731" xr:uid="{00000000-0005-0000-0000-0000DF740000}"/>
    <cellStyle name="Normal 12 4 4 4 3 2 7" xfId="13905" xr:uid="{00000000-0005-0000-0000-0000E0740000}"/>
    <cellStyle name="Normal 12 4 4 4 3 2 7 2" xfId="40732" xr:uid="{00000000-0005-0000-0000-0000E1740000}"/>
    <cellStyle name="Normal 12 4 4 4 3 2 8" xfId="40733" xr:uid="{00000000-0005-0000-0000-0000E2740000}"/>
    <cellStyle name="Normal 12 4 4 4 3 3" xfId="1589" xr:uid="{00000000-0005-0000-0000-0000E3740000}"/>
    <cellStyle name="Normal 12 4 4 4 3 3 2" xfId="3419" xr:uid="{00000000-0005-0000-0000-0000E4740000}"/>
    <cellStyle name="Normal 12 4 4 4 3 3 2 2" xfId="8909" xr:uid="{00000000-0005-0000-0000-0000E5740000}"/>
    <cellStyle name="Normal 12 4 4 4 3 3 2 2 2" xfId="21719" xr:uid="{00000000-0005-0000-0000-0000E6740000}"/>
    <cellStyle name="Normal 12 4 4 4 3 3 2 2 2 2" xfId="40734" xr:uid="{00000000-0005-0000-0000-0000E7740000}"/>
    <cellStyle name="Normal 12 4 4 4 3 3 2 2 3" xfId="40735" xr:uid="{00000000-0005-0000-0000-0000E8740000}"/>
    <cellStyle name="Normal 12 4 4 4 3 3 2 3" xfId="16229" xr:uid="{00000000-0005-0000-0000-0000E9740000}"/>
    <cellStyle name="Normal 12 4 4 4 3 3 2 3 2" xfId="40736" xr:uid="{00000000-0005-0000-0000-0000EA740000}"/>
    <cellStyle name="Normal 12 4 4 4 3 3 2 4" xfId="40737" xr:uid="{00000000-0005-0000-0000-0000EB740000}"/>
    <cellStyle name="Normal 12 4 4 4 3 3 3" xfId="5249" xr:uid="{00000000-0005-0000-0000-0000EC740000}"/>
    <cellStyle name="Normal 12 4 4 4 3 3 3 2" xfId="10739" xr:uid="{00000000-0005-0000-0000-0000ED740000}"/>
    <cellStyle name="Normal 12 4 4 4 3 3 3 2 2" xfId="23549" xr:uid="{00000000-0005-0000-0000-0000EE740000}"/>
    <cellStyle name="Normal 12 4 4 4 3 3 3 2 2 2" xfId="40738" xr:uid="{00000000-0005-0000-0000-0000EF740000}"/>
    <cellStyle name="Normal 12 4 4 4 3 3 3 2 3" xfId="40739" xr:uid="{00000000-0005-0000-0000-0000F0740000}"/>
    <cellStyle name="Normal 12 4 4 4 3 3 3 3" xfId="18059" xr:uid="{00000000-0005-0000-0000-0000F1740000}"/>
    <cellStyle name="Normal 12 4 4 4 3 3 3 3 2" xfId="40740" xr:uid="{00000000-0005-0000-0000-0000F2740000}"/>
    <cellStyle name="Normal 12 4 4 4 3 3 3 4" xfId="40741" xr:uid="{00000000-0005-0000-0000-0000F3740000}"/>
    <cellStyle name="Normal 12 4 4 4 3 3 4" xfId="12569" xr:uid="{00000000-0005-0000-0000-0000F4740000}"/>
    <cellStyle name="Normal 12 4 4 4 3 3 4 2" xfId="25379" xr:uid="{00000000-0005-0000-0000-0000F5740000}"/>
    <cellStyle name="Normal 12 4 4 4 3 3 4 2 2" xfId="40742" xr:uid="{00000000-0005-0000-0000-0000F6740000}"/>
    <cellStyle name="Normal 12 4 4 4 3 3 4 3" xfId="40743" xr:uid="{00000000-0005-0000-0000-0000F7740000}"/>
    <cellStyle name="Normal 12 4 4 4 3 3 5" xfId="7079" xr:uid="{00000000-0005-0000-0000-0000F8740000}"/>
    <cellStyle name="Normal 12 4 4 4 3 3 5 2" xfId="19889" xr:uid="{00000000-0005-0000-0000-0000F9740000}"/>
    <cellStyle name="Normal 12 4 4 4 3 3 5 2 2" xfId="40744" xr:uid="{00000000-0005-0000-0000-0000FA740000}"/>
    <cellStyle name="Normal 12 4 4 4 3 3 5 3" xfId="40745" xr:uid="{00000000-0005-0000-0000-0000FB740000}"/>
    <cellStyle name="Normal 12 4 4 4 3 3 6" xfId="14399" xr:uid="{00000000-0005-0000-0000-0000FC740000}"/>
    <cellStyle name="Normal 12 4 4 4 3 3 6 2" xfId="40746" xr:uid="{00000000-0005-0000-0000-0000FD740000}"/>
    <cellStyle name="Normal 12 4 4 4 3 3 7" xfId="40747" xr:uid="{00000000-0005-0000-0000-0000FE740000}"/>
    <cellStyle name="Normal 12 4 4 4 3 4" xfId="2525" xr:uid="{00000000-0005-0000-0000-0000FF740000}"/>
    <cellStyle name="Normal 12 4 4 4 3 4 2" xfId="8015" xr:uid="{00000000-0005-0000-0000-000000750000}"/>
    <cellStyle name="Normal 12 4 4 4 3 4 2 2" xfId="20825" xr:uid="{00000000-0005-0000-0000-000001750000}"/>
    <cellStyle name="Normal 12 4 4 4 3 4 2 2 2" xfId="40748" xr:uid="{00000000-0005-0000-0000-000002750000}"/>
    <cellStyle name="Normal 12 4 4 4 3 4 2 3" xfId="40749" xr:uid="{00000000-0005-0000-0000-000003750000}"/>
    <cellStyle name="Normal 12 4 4 4 3 4 3" xfId="15335" xr:uid="{00000000-0005-0000-0000-000004750000}"/>
    <cellStyle name="Normal 12 4 4 4 3 4 3 2" xfId="40750" xr:uid="{00000000-0005-0000-0000-000005750000}"/>
    <cellStyle name="Normal 12 4 4 4 3 4 4" xfId="40751" xr:uid="{00000000-0005-0000-0000-000006750000}"/>
    <cellStyle name="Normal 12 4 4 4 3 5" xfId="4355" xr:uid="{00000000-0005-0000-0000-000007750000}"/>
    <cellStyle name="Normal 12 4 4 4 3 5 2" xfId="9845" xr:uid="{00000000-0005-0000-0000-000008750000}"/>
    <cellStyle name="Normal 12 4 4 4 3 5 2 2" xfId="22655" xr:uid="{00000000-0005-0000-0000-000009750000}"/>
    <cellStyle name="Normal 12 4 4 4 3 5 2 2 2" xfId="40752" xr:uid="{00000000-0005-0000-0000-00000A750000}"/>
    <cellStyle name="Normal 12 4 4 4 3 5 2 3" xfId="40753" xr:uid="{00000000-0005-0000-0000-00000B750000}"/>
    <cellStyle name="Normal 12 4 4 4 3 5 3" xfId="17165" xr:uid="{00000000-0005-0000-0000-00000C750000}"/>
    <cellStyle name="Normal 12 4 4 4 3 5 3 2" xfId="40754" xr:uid="{00000000-0005-0000-0000-00000D750000}"/>
    <cellStyle name="Normal 12 4 4 4 3 5 4" xfId="40755" xr:uid="{00000000-0005-0000-0000-00000E750000}"/>
    <cellStyle name="Normal 12 4 4 4 3 6" xfId="11675" xr:uid="{00000000-0005-0000-0000-00000F750000}"/>
    <cellStyle name="Normal 12 4 4 4 3 6 2" xfId="24485" xr:uid="{00000000-0005-0000-0000-000010750000}"/>
    <cellStyle name="Normal 12 4 4 4 3 6 2 2" xfId="40756" xr:uid="{00000000-0005-0000-0000-000011750000}"/>
    <cellStyle name="Normal 12 4 4 4 3 6 3" xfId="40757" xr:uid="{00000000-0005-0000-0000-000012750000}"/>
    <cellStyle name="Normal 12 4 4 4 3 7" xfId="6185" xr:uid="{00000000-0005-0000-0000-000013750000}"/>
    <cellStyle name="Normal 12 4 4 4 3 7 2" xfId="18995" xr:uid="{00000000-0005-0000-0000-000014750000}"/>
    <cellStyle name="Normal 12 4 4 4 3 7 2 2" xfId="40758" xr:uid="{00000000-0005-0000-0000-000015750000}"/>
    <cellStyle name="Normal 12 4 4 4 3 7 3" xfId="40759" xr:uid="{00000000-0005-0000-0000-000016750000}"/>
    <cellStyle name="Normal 12 4 4 4 3 8" xfId="13505" xr:uid="{00000000-0005-0000-0000-000017750000}"/>
    <cellStyle name="Normal 12 4 4 4 3 8 2" xfId="40760" xr:uid="{00000000-0005-0000-0000-000018750000}"/>
    <cellStyle name="Normal 12 4 4 4 3 9" xfId="40761" xr:uid="{00000000-0005-0000-0000-000019750000}"/>
    <cellStyle name="Normal 12 4 4 4 4" xfId="469" xr:uid="{00000000-0005-0000-0000-00001A750000}"/>
    <cellStyle name="Normal 12 4 4 4 4 2" xfId="1364" xr:uid="{00000000-0005-0000-0000-00001B750000}"/>
    <cellStyle name="Normal 12 4 4 4 4 2 2" xfId="3194" xr:uid="{00000000-0005-0000-0000-00001C750000}"/>
    <cellStyle name="Normal 12 4 4 4 4 2 2 2" xfId="8684" xr:uid="{00000000-0005-0000-0000-00001D750000}"/>
    <cellStyle name="Normal 12 4 4 4 4 2 2 2 2" xfId="21494" xr:uid="{00000000-0005-0000-0000-00001E750000}"/>
    <cellStyle name="Normal 12 4 4 4 4 2 2 2 2 2" xfId="40762" xr:uid="{00000000-0005-0000-0000-00001F750000}"/>
    <cellStyle name="Normal 12 4 4 4 4 2 2 2 3" xfId="40763" xr:uid="{00000000-0005-0000-0000-000020750000}"/>
    <cellStyle name="Normal 12 4 4 4 4 2 2 3" xfId="16004" xr:uid="{00000000-0005-0000-0000-000021750000}"/>
    <cellStyle name="Normal 12 4 4 4 4 2 2 3 2" xfId="40764" xr:uid="{00000000-0005-0000-0000-000022750000}"/>
    <cellStyle name="Normal 12 4 4 4 4 2 2 4" xfId="40765" xr:uid="{00000000-0005-0000-0000-000023750000}"/>
    <cellStyle name="Normal 12 4 4 4 4 2 3" xfId="5024" xr:uid="{00000000-0005-0000-0000-000024750000}"/>
    <cellStyle name="Normal 12 4 4 4 4 2 3 2" xfId="10514" xr:uid="{00000000-0005-0000-0000-000025750000}"/>
    <cellStyle name="Normal 12 4 4 4 4 2 3 2 2" xfId="23324" xr:uid="{00000000-0005-0000-0000-000026750000}"/>
    <cellStyle name="Normal 12 4 4 4 4 2 3 2 2 2" xfId="40766" xr:uid="{00000000-0005-0000-0000-000027750000}"/>
    <cellStyle name="Normal 12 4 4 4 4 2 3 2 3" xfId="40767" xr:uid="{00000000-0005-0000-0000-000028750000}"/>
    <cellStyle name="Normal 12 4 4 4 4 2 3 3" xfId="17834" xr:uid="{00000000-0005-0000-0000-000029750000}"/>
    <cellStyle name="Normal 12 4 4 4 4 2 3 3 2" xfId="40768" xr:uid="{00000000-0005-0000-0000-00002A750000}"/>
    <cellStyle name="Normal 12 4 4 4 4 2 3 4" xfId="40769" xr:uid="{00000000-0005-0000-0000-00002B750000}"/>
    <cellStyle name="Normal 12 4 4 4 4 2 4" xfId="12344" xr:uid="{00000000-0005-0000-0000-00002C750000}"/>
    <cellStyle name="Normal 12 4 4 4 4 2 4 2" xfId="25154" xr:uid="{00000000-0005-0000-0000-00002D750000}"/>
    <cellStyle name="Normal 12 4 4 4 4 2 4 2 2" xfId="40770" xr:uid="{00000000-0005-0000-0000-00002E750000}"/>
    <cellStyle name="Normal 12 4 4 4 4 2 4 3" xfId="40771" xr:uid="{00000000-0005-0000-0000-00002F750000}"/>
    <cellStyle name="Normal 12 4 4 4 4 2 5" xfId="6854" xr:uid="{00000000-0005-0000-0000-000030750000}"/>
    <cellStyle name="Normal 12 4 4 4 4 2 5 2" xfId="19664" xr:uid="{00000000-0005-0000-0000-000031750000}"/>
    <cellStyle name="Normal 12 4 4 4 4 2 5 2 2" xfId="40772" xr:uid="{00000000-0005-0000-0000-000032750000}"/>
    <cellStyle name="Normal 12 4 4 4 4 2 5 3" xfId="40773" xr:uid="{00000000-0005-0000-0000-000033750000}"/>
    <cellStyle name="Normal 12 4 4 4 4 2 6" xfId="14174" xr:uid="{00000000-0005-0000-0000-000034750000}"/>
    <cellStyle name="Normal 12 4 4 4 4 2 6 2" xfId="40774" xr:uid="{00000000-0005-0000-0000-000035750000}"/>
    <cellStyle name="Normal 12 4 4 4 4 2 7" xfId="40775" xr:uid="{00000000-0005-0000-0000-000036750000}"/>
    <cellStyle name="Normal 12 4 4 4 4 3" xfId="2300" xr:uid="{00000000-0005-0000-0000-000037750000}"/>
    <cellStyle name="Normal 12 4 4 4 4 3 2" xfId="7790" xr:uid="{00000000-0005-0000-0000-000038750000}"/>
    <cellStyle name="Normal 12 4 4 4 4 3 2 2" xfId="20600" xr:uid="{00000000-0005-0000-0000-000039750000}"/>
    <cellStyle name="Normal 12 4 4 4 4 3 2 2 2" xfId="40776" xr:uid="{00000000-0005-0000-0000-00003A750000}"/>
    <cellStyle name="Normal 12 4 4 4 4 3 2 3" xfId="40777" xr:uid="{00000000-0005-0000-0000-00003B750000}"/>
    <cellStyle name="Normal 12 4 4 4 4 3 3" xfId="15110" xr:uid="{00000000-0005-0000-0000-00003C750000}"/>
    <cellStyle name="Normal 12 4 4 4 4 3 3 2" xfId="40778" xr:uid="{00000000-0005-0000-0000-00003D750000}"/>
    <cellStyle name="Normal 12 4 4 4 4 3 4" xfId="40779" xr:uid="{00000000-0005-0000-0000-00003E750000}"/>
    <cellStyle name="Normal 12 4 4 4 4 4" xfId="4130" xr:uid="{00000000-0005-0000-0000-00003F750000}"/>
    <cellStyle name="Normal 12 4 4 4 4 4 2" xfId="9620" xr:uid="{00000000-0005-0000-0000-000040750000}"/>
    <cellStyle name="Normal 12 4 4 4 4 4 2 2" xfId="22430" xr:uid="{00000000-0005-0000-0000-000041750000}"/>
    <cellStyle name="Normal 12 4 4 4 4 4 2 2 2" xfId="40780" xr:uid="{00000000-0005-0000-0000-000042750000}"/>
    <cellStyle name="Normal 12 4 4 4 4 4 2 3" xfId="40781" xr:uid="{00000000-0005-0000-0000-000043750000}"/>
    <cellStyle name="Normal 12 4 4 4 4 4 3" xfId="16940" xr:uid="{00000000-0005-0000-0000-000044750000}"/>
    <cellStyle name="Normal 12 4 4 4 4 4 3 2" xfId="40782" xr:uid="{00000000-0005-0000-0000-000045750000}"/>
    <cellStyle name="Normal 12 4 4 4 4 4 4" xfId="40783" xr:uid="{00000000-0005-0000-0000-000046750000}"/>
    <cellStyle name="Normal 12 4 4 4 4 5" xfId="11450" xr:uid="{00000000-0005-0000-0000-000047750000}"/>
    <cellStyle name="Normal 12 4 4 4 4 5 2" xfId="24260" xr:uid="{00000000-0005-0000-0000-000048750000}"/>
    <cellStyle name="Normal 12 4 4 4 4 5 2 2" xfId="40784" xr:uid="{00000000-0005-0000-0000-000049750000}"/>
    <cellStyle name="Normal 12 4 4 4 4 5 3" xfId="40785" xr:uid="{00000000-0005-0000-0000-00004A750000}"/>
    <cellStyle name="Normal 12 4 4 4 4 6" xfId="5960" xr:uid="{00000000-0005-0000-0000-00004B750000}"/>
    <cellStyle name="Normal 12 4 4 4 4 6 2" xfId="18770" xr:uid="{00000000-0005-0000-0000-00004C750000}"/>
    <cellStyle name="Normal 12 4 4 4 4 6 2 2" xfId="40786" xr:uid="{00000000-0005-0000-0000-00004D750000}"/>
    <cellStyle name="Normal 12 4 4 4 4 6 3" xfId="40787" xr:uid="{00000000-0005-0000-0000-00004E750000}"/>
    <cellStyle name="Normal 12 4 4 4 4 7" xfId="13280" xr:uid="{00000000-0005-0000-0000-00004F750000}"/>
    <cellStyle name="Normal 12 4 4 4 4 7 2" xfId="40788" xr:uid="{00000000-0005-0000-0000-000050750000}"/>
    <cellStyle name="Normal 12 4 4 4 4 8" xfId="40789" xr:uid="{00000000-0005-0000-0000-000051750000}"/>
    <cellStyle name="Normal 12 4 4 4 5" xfId="828" xr:uid="{00000000-0005-0000-0000-000052750000}"/>
    <cellStyle name="Normal 12 4 4 4 5 2" xfId="1723" xr:uid="{00000000-0005-0000-0000-000053750000}"/>
    <cellStyle name="Normal 12 4 4 4 5 2 2" xfId="3553" xr:uid="{00000000-0005-0000-0000-000054750000}"/>
    <cellStyle name="Normal 12 4 4 4 5 2 2 2" xfId="9043" xr:uid="{00000000-0005-0000-0000-000055750000}"/>
    <cellStyle name="Normal 12 4 4 4 5 2 2 2 2" xfId="21853" xr:uid="{00000000-0005-0000-0000-000056750000}"/>
    <cellStyle name="Normal 12 4 4 4 5 2 2 2 2 2" xfId="40790" xr:uid="{00000000-0005-0000-0000-000057750000}"/>
    <cellStyle name="Normal 12 4 4 4 5 2 2 2 3" xfId="40791" xr:uid="{00000000-0005-0000-0000-000058750000}"/>
    <cellStyle name="Normal 12 4 4 4 5 2 2 3" xfId="16363" xr:uid="{00000000-0005-0000-0000-000059750000}"/>
    <cellStyle name="Normal 12 4 4 4 5 2 2 3 2" xfId="40792" xr:uid="{00000000-0005-0000-0000-00005A750000}"/>
    <cellStyle name="Normal 12 4 4 4 5 2 2 4" xfId="40793" xr:uid="{00000000-0005-0000-0000-00005B750000}"/>
    <cellStyle name="Normal 12 4 4 4 5 2 3" xfId="5383" xr:uid="{00000000-0005-0000-0000-00005C750000}"/>
    <cellStyle name="Normal 12 4 4 4 5 2 3 2" xfId="10873" xr:uid="{00000000-0005-0000-0000-00005D750000}"/>
    <cellStyle name="Normal 12 4 4 4 5 2 3 2 2" xfId="23683" xr:uid="{00000000-0005-0000-0000-00005E750000}"/>
    <cellStyle name="Normal 12 4 4 4 5 2 3 2 2 2" xfId="40794" xr:uid="{00000000-0005-0000-0000-00005F750000}"/>
    <cellStyle name="Normal 12 4 4 4 5 2 3 2 3" xfId="40795" xr:uid="{00000000-0005-0000-0000-000060750000}"/>
    <cellStyle name="Normal 12 4 4 4 5 2 3 3" xfId="18193" xr:uid="{00000000-0005-0000-0000-000061750000}"/>
    <cellStyle name="Normal 12 4 4 4 5 2 3 3 2" xfId="40796" xr:uid="{00000000-0005-0000-0000-000062750000}"/>
    <cellStyle name="Normal 12 4 4 4 5 2 3 4" xfId="40797" xr:uid="{00000000-0005-0000-0000-000063750000}"/>
    <cellStyle name="Normal 12 4 4 4 5 2 4" xfId="12703" xr:uid="{00000000-0005-0000-0000-000064750000}"/>
    <cellStyle name="Normal 12 4 4 4 5 2 4 2" xfId="25513" xr:uid="{00000000-0005-0000-0000-000065750000}"/>
    <cellStyle name="Normal 12 4 4 4 5 2 4 2 2" xfId="40798" xr:uid="{00000000-0005-0000-0000-000066750000}"/>
    <cellStyle name="Normal 12 4 4 4 5 2 4 3" xfId="40799" xr:uid="{00000000-0005-0000-0000-000067750000}"/>
    <cellStyle name="Normal 12 4 4 4 5 2 5" xfId="7213" xr:uid="{00000000-0005-0000-0000-000068750000}"/>
    <cellStyle name="Normal 12 4 4 4 5 2 5 2" xfId="20023" xr:uid="{00000000-0005-0000-0000-000069750000}"/>
    <cellStyle name="Normal 12 4 4 4 5 2 5 2 2" xfId="40800" xr:uid="{00000000-0005-0000-0000-00006A750000}"/>
    <cellStyle name="Normal 12 4 4 4 5 2 5 3" xfId="40801" xr:uid="{00000000-0005-0000-0000-00006B750000}"/>
    <cellStyle name="Normal 12 4 4 4 5 2 6" xfId="14533" xr:uid="{00000000-0005-0000-0000-00006C750000}"/>
    <cellStyle name="Normal 12 4 4 4 5 2 6 2" xfId="40802" xr:uid="{00000000-0005-0000-0000-00006D750000}"/>
    <cellStyle name="Normal 12 4 4 4 5 2 7" xfId="40803" xr:uid="{00000000-0005-0000-0000-00006E750000}"/>
    <cellStyle name="Normal 12 4 4 4 5 3" xfId="2659" xr:uid="{00000000-0005-0000-0000-00006F750000}"/>
    <cellStyle name="Normal 12 4 4 4 5 3 2" xfId="8149" xr:uid="{00000000-0005-0000-0000-000070750000}"/>
    <cellStyle name="Normal 12 4 4 4 5 3 2 2" xfId="20959" xr:uid="{00000000-0005-0000-0000-000071750000}"/>
    <cellStyle name="Normal 12 4 4 4 5 3 2 2 2" xfId="40804" xr:uid="{00000000-0005-0000-0000-000072750000}"/>
    <cellStyle name="Normal 12 4 4 4 5 3 2 3" xfId="40805" xr:uid="{00000000-0005-0000-0000-000073750000}"/>
    <cellStyle name="Normal 12 4 4 4 5 3 3" xfId="15469" xr:uid="{00000000-0005-0000-0000-000074750000}"/>
    <cellStyle name="Normal 12 4 4 4 5 3 3 2" xfId="40806" xr:uid="{00000000-0005-0000-0000-000075750000}"/>
    <cellStyle name="Normal 12 4 4 4 5 3 4" xfId="40807" xr:uid="{00000000-0005-0000-0000-000076750000}"/>
    <cellStyle name="Normal 12 4 4 4 5 4" xfId="4489" xr:uid="{00000000-0005-0000-0000-000077750000}"/>
    <cellStyle name="Normal 12 4 4 4 5 4 2" xfId="9979" xr:uid="{00000000-0005-0000-0000-000078750000}"/>
    <cellStyle name="Normal 12 4 4 4 5 4 2 2" xfId="22789" xr:uid="{00000000-0005-0000-0000-000079750000}"/>
    <cellStyle name="Normal 12 4 4 4 5 4 2 2 2" xfId="40808" xr:uid="{00000000-0005-0000-0000-00007A750000}"/>
    <cellStyle name="Normal 12 4 4 4 5 4 2 3" xfId="40809" xr:uid="{00000000-0005-0000-0000-00007B750000}"/>
    <cellStyle name="Normal 12 4 4 4 5 4 3" xfId="17299" xr:uid="{00000000-0005-0000-0000-00007C750000}"/>
    <cellStyle name="Normal 12 4 4 4 5 4 3 2" xfId="40810" xr:uid="{00000000-0005-0000-0000-00007D750000}"/>
    <cellStyle name="Normal 12 4 4 4 5 4 4" xfId="40811" xr:uid="{00000000-0005-0000-0000-00007E750000}"/>
    <cellStyle name="Normal 12 4 4 4 5 5" xfId="11809" xr:uid="{00000000-0005-0000-0000-00007F750000}"/>
    <cellStyle name="Normal 12 4 4 4 5 5 2" xfId="24619" xr:uid="{00000000-0005-0000-0000-000080750000}"/>
    <cellStyle name="Normal 12 4 4 4 5 5 2 2" xfId="40812" xr:uid="{00000000-0005-0000-0000-000081750000}"/>
    <cellStyle name="Normal 12 4 4 4 5 5 3" xfId="40813" xr:uid="{00000000-0005-0000-0000-000082750000}"/>
    <cellStyle name="Normal 12 4 4 4 5 6" xfId="6319" xr:uid="{00000000-0005-0000-0000-000083750000}"/>
    <cellStyle name="Normal 12 4 4 4 5 6 2" xfId="19129" xr:uid="{00000000-0005-0000-0000-000084750000}"/>
    <cellStyle name="Normal 12 4 4 4 5 6 2 2" xfId="40814" xr:uid="{00000000-0005-0000-0000-000085750000}"/>
    <cellStyle name="Normal 12 4 4 4 5 6 3" xfId="40815" xr:uid="{00000000-0005-0000-0000-000086750000}"/>
    <cellStyle name="Normal 12 4 4 4 5 7" xfId="13639" xr:uid="{00000000-0005-0000-0000-000087750000}"/>
    <cellStyle name="Normal 12 4 4 4 5 7 2" xfId="40816" xr:uid="{00000000-0005-0000-0000-000088750000}"/>
    <cellStyle name="Normal 12 4 4 4 5 8" xfId="40817" xr:uid="{00000000-0005-0000-0000-000089750000}"/>
    <cellStyle name="Normal 12 4 4 4 6" xfId="1229" xr:uid="{00000000-0005-0000-0000-00008A750000}"/>
    <cellStyle name="Normal 12 4 4 4 6 2" xfId="3059" xr:uid="{00000000-0005-0000-0000-00008B750000}"/>
    <cellStyle name="Normal 12 4 4 4 6 2 2" xfId="8549" xr:uid="{00000000-0005-0000-0000-00008C750000}"/>
    <cellStyle name="Normal 12 4 4 4 6 2 2 2" xfId="21359" xr:uid="{00000000-0005-0000-0000-00008D750000}"/>
    <cellStyle name="Normal 12 4 4 4 6 2 2 2 2" xfId="40818" xr:uid="{00000000-0005-0000-0000-00008E750000}"/>
    <cellStyle name="Normal 12 4 4 4 6 2 2 3" xfId="40819" xr:uid="{00000000-0005-0000-0000-00008F750000}"/>
    <cellStyle name="Normal 12 4 4 4 6 2 3" xfId="15869" xr:uid="{00000000-0005-0000-0000-000090750000}"/>
    <cellStyle name="Normal 12 4 4 4 6 2 3 2" xfId="40820" xr:uid="{00000000-0005-0000-0000-000091750000}"/>
    <cellStyle name="Normal 12 4 4 4 6 2 4" xfId="40821" xr:uid="{00000000-0005-0000-0000-000092750000}"/>
    <cellStyle name="Normal 12 4 4 4 6 3" xfId="4889" xr:uid="{00000000-0005-0000-0000-000093750000}"/>
    <cellStyle name="Normal 12 4 4 4 6 3 2" xfId="10379" xr:uid="{00000000-0005-0000-0000-000094750000}"/>
    <cellStyle name="Normal 12 4 4 4 6 3 2 2" xfId="23189" xr:uid="{00000000-0005-0000-0000-000095750000}"/>
    <cellStyle name="Normal 12 4 4 4 6 3 2 2 2" xfId="40822" xr:uid="{00000000-0005-0000-0000-000096750000}"/>
    <cellStyle name="Normal 12 4 4 4 6 3 2 3" xfId="40823" xr:uid="{00000000-0005-0000-0000-000097750000}"/>
    <cellStyle name="Normal 12 4 4 4 6 3 3" xfId="17699" xr:uid="{00000000-0005-0000-0000-000098750000}"/>
    <cellStyle name="Normal 12 4 4 4 6 3 3 2" xfId="40824" xr:uid="{00000000-0005-0000-0000-000099750000}"/>
    <cellStyle name="Normal 12 4 4 4 6 3 4" xfId="40825" xr:uid="{00000000-0005-0000-0000-00009A750000}"/>
    <cellStyle name="Normal 12 4 4 4 6 4" xfId="12209" xr:uid="{00000000-0005-0000-0000-00009B750000}"/>
    <cellStyle name="Normal 12 4 4 4 6 4 2" xfId="25019" xr:uid="{00000000-0005-0000-0000-00009C750000}"/>
    <cellStyle name="Normal 12 4 4 4 6 4 2 2" xfId="40826" xr:uid="{00000000-0005-0000-0000-00009D750000}"/>
    <cellStyle name="Normal 12 4 4 4 6 4 3" xfId="40827" xr:uid="{00000000-0005-0000-0000-00009E750000}"/>
    <cellStyle name="Normal 12 4 4 4 6 5" xfId="6719" xr:uid="{00000000-0005-0000-0000-00009F750000}"/>
    <cellStyle name="Normal 12 4 4 4 6 5 2" xfId="19529" xr:uid="{00000000-0005-0000-0000-0000A0750000}"/>
    <cellStyle name="Normal 12 4 4 4 6 5 2 2" xfId="40828" xr:uid="{00000000-0005-0000-0000-0000A1750000}"/>
    <cellStyle name="Normal 12 4 4 4 6 5 3" xfId="40829" xr:uid="{00000000-0005-0000-0000-0000A2750000}"/>
    <cellStyle name="Normal 12 4 4 4 6 6" xfId="14039" xr:uid="{00000000-0005-0000-0000-0000A3750000}"/>
    <cellStyle name="Normal 12 4 4 4 6 6 2" xfId="40830" xr:uid="{00000000-0005-0000-0000-0000A4750000}"/>
    <cellStyle name="Normal 12 4 4 4 6 7" xfId="40831" xr:uid="{00000000-0005-0000-0000-0000A5750000}"/>
    <cellStyle name="Normal 12 4 4 4 7" xfId="2165" xr:uid="{00000000-0005-0000-0000-0000A6750000}"/>
    <cellStyle name="Normal 12 4 4 4 7 2" xfId="7655" xr:uid="{00000000-0005-0000-0000-0000A7750000}"/>
    <cellStyle name="Normal 12 4 4 4 7 2 2" xfId="20465" xr:uid="{00000000-0005-0000-0000-0000A8750000}"/>
    <cellStyle name="Normal 12 4 4 4 7 2 2 2" xfId="40832" xr:uid="{00000000-0005-0000-0000-0000A9750000}"/>
    <cellStyle name="Normal 12 4 4 4 7 2 3" xfId="40833" xr:uid="{00000000-0005-0000-0000-0000AA750000}"/>
    <cellStyle name="Normal 12 4 4 4 7 3" xfId="14975" xr:uid="{00000000-0005-0000-0000-0000AB750000}"/>
    <cellStyle name="Normal 12 4 4 4 7 3 2" xfId="40834" xr:uid="{00000000-0005-0000-0000-0000AC750000}"/>
    <cellStyle name="Normal 12 4 4 4 7 4" xfId="40835" xr:uid="{00000000-0005-0000-0000-0000AD750000}"/>
    <cellStyle name="Normal 12 4 4 4 8" xfId="3995" xr:uid="{00000000-0005-0000-0000-0000AE750000}"/>
    <cellStyle name="Normal 12 4 4 4 8 2" xfId="9485" xr:uid="{00000000-0005-0000-0000-0000AF750000}"/>
    <cellStyle name="Normal 12 4 4 4 8 2 2" xfId="22295" xr:uid="{00000000-0005-0000-0000-0000B0750000}"/>
    <cellStyle name="Normal 12 4 4 4 8 2 2 2" xfId="40836" xr:uid="{00000000-0005-0000-0000-0000B1750000}"/>
    <cellStyle name="Normal 12 4 4 4 8 2 3" xfId="40837" xr:uid="{00000000-0005-0000-0000-0000B2750000}"/>
    <cellStyle name="Normal 12 4 4 4 8 3" xfId="16805" xr:uid="{00000000-0005-0000-0000-0000B3750000}"/>
    <cellStyle name="Normal 12 4 4 4 8 3 2" xfId="40838" xr:uid="{00000000-0005-0000-0000-0000B4750000}"/>
    <cellStyle name="Normal 12 4 4 4 8 4" xfId="40839" xr:uid="{00000000-0005-0000-0000-0000B5750000}"/>
    <cellStyle name="Normal 12 4 4 4 9" xfId="11315" xr:uid="{00000000-0005-0000-0000-0000B6750000}"/>
    <cellStyle name="Normal 12 4 4 4 9 2" xfId="24125" xr:uid="{00000000-0005-0000-0000-0000B7750000}"/>
    <cellStyle name="Normal 12 4 4 4 9 2 2" xfId="40840" xr:uid="{00000000-0005-0000-0000-0000B8750000}"/>
    <cellStyle name="Normal 12 4 4 4 9 3" xfId="40841" xr:uid="{00000000-0005-0000-0000-0000B9750000}"/>
    <cellStyle name="Normal 12 4 4 5" xfId="382" xr:uid="{00000000-0005-0000-0000-0000BA750000}"/>
    <cellStyle name="Normal 12 4 4 5 2" xfId="869" xr:uid="{00000000-0005-0000-0000-0000BB750000}"/>
    <cellStyle name="Normal 12 4 4 5 2 2" xfId="1764" xr:uid="{00000000-0005-0000-0000-0000BC750000}"/>
    <cellStyle name="Normal 12 4 4 5 2 2 2" xfId="3594" xr:uid="{00000000-0005-0000-0000-0000BD750000}"/>
    <cellStyle name="Normal 12 4 4 5 2 2 2 2" xfId="9084" xr:uid="{00000000-0005-0000-0000-0000BE750000}"/>
    <cellStyle name="Normal 12 4 4 5 2 2 2 2 2" xfId="21894" xr:uid="{00000000-0005-0000-0000-0000BF750000}"/>
    <cellStyle name="Normal 12 4 4 5 2 2 2 2 2 2" xfId="40842" xr:uid="{00000000-0005-0000-0000-0000C0750000}"/>
    <cellStyle name="Normal 12 4 4 5 2 2 2 2 3" xfId="40843" xr:uid="{00000000-0005-0000-0000-0000C1750000}"/>
    <cellStyle name="Normal 12 4 4 5 2 2 2 3" xfId="16404" xr:uid="{00000000-0005-0000-0000-0000C2750000}"/>
    <cellStyle name="Normal 12 4 4 5 2 2 2 3 2" xfId="40844" xr:uid="{00000000-0005-0000-0000-0000C3750000}"/>
    <cellStyle name="Normal 12 4 4 5 2 2 2 4" xfId="40845" xr:uid="{00000000-0005-0000-0000-0000C4750000}"/>
    <cellStyle name="Normal 12 4 4 5 2 2 3" xfId="5424" xr:uid="{00000000-0005-0000-0000-0000C5750000}"/>
    <cellStyle name="Normal 12 4 4 5 2 2 3 2" xfId="10914" xr:uid="{00000000-0005-0000-0000-0000C6750000}"/>
    <cellStyle name="Normal 12 4 4 5 2 2 3 2 2" xfId="23724" xr:uid="{00000000-0005-0000-0000-0000C7750000}"/>
    <cellStyle name="Normal 12 4 4 5 2 2 3 2 2 2" xfId="40846" xr:uid="{00000000-0005-0000-0000-0000C8750000}"/>
    <cellStyle name="Normal 12 4 4 5 2 2 3 2 3" xfId="40847" xr:uid="{00000000-0005-0000-0000-0000C9750000}"/>
    <cellStyle name="Normal 12 4 4 5 2 2 3 3" xfId="18234" xr:uid="{00000000-0005-0000-0000-0000CA750000}"/>
    <cellStyle name="Normal 12 4 4 5 2 2 3 3 2" xfId="40848" xr:uid="{00000000-0005-0000-0000-0000CB750000}"/>
    <cellStyle name="Normal 12 4 4 5 2 2 3 4" xfId="40849" xr:uid="{00000000-0005-0000-0000-0000CC750000}"/>
    <cellStyle name="Normal 12 4 4 5 2 2 4" xfId="12744" xr:uid="{00000000-0005-0000-0000-0000CD750000}"/>
    <cellStyle name="Normal 12 4 4 5 2 2 4 2" xfId="25554" xr:uid="{00000000-0005-0000-0000-0000CE750000}"/>
    <cellStyle name="Normal 12 4 4 5 2 2 4 2 2" xfId="40850" xr:uid="{00000000-0005-0000-0000-0000CF750000}"/>
    <cellStyle name="Normal 12 4 4 5 2 2 4 3" xfId="40851" xr:uid="{00000000-0005-0000-0000-0000D0750000}"/>
    <cellStyle name="Normal 12 4 4 5 2 2 5" xfId="7254" xr:uid="{00000000-0005-0000-0000-0000D1750000}"/>
    <cellStyle name="Normal 12 4 4 5 2 2 5 2" xfId="20064" xr:uid="{00000000-0005-0000-0000-0000D2750000}"/>
    <cellStyle name="Normal 12 4 4 5 2 2 5 2 2" xfId="40852" xr:uid="{00000000-0005-0000-0000-0000D3750000}"/>
    <cellStyle name="Normal 12 4 4 5 2 2 5 3" xfId="40853" xr:uid="{00000000-0005-0000-0000-0000D4750000}"/>
    <cellStyle name="Normal 12 4 4 5 2 2 6" xfId="14574" xr:uid="{00000000-0005-0000-0000-0000D5750000}"/>
    <cellStyle name="Normal 12 4 4 5 2 2 6 2" xfId="40854" xr:uid="{00000000-0005-0000-0000-0000D6750000}"/>
    <cellStyle name="Normal 12 4 4 5 2 2 7" xfId="40855" xr:uid="{00000000-0005-0000-0000-0000D7750000}"/>
    <cellStyle name="Normal 12 4 4 5 2 3" xfId="2700" xr:uid="{00000000-0005-0000-0000-0000D8750000}"/>
    <cellStyle name="Normal 12 4 4 5 2 3 2" xfId="8190" xr:uid="{00000000-0005-0000-0000-0000D9750000}"/>
    <cellStyle name="Normal 12 4 4 5 2 3 2 2" xfId="21000" xr:uid="{00000000-0005-0000-0000-0000DA750000}"/>
    <cellStyle name="Normal 12 4 4 5 2 3 2 2 2" xfId="40856" xr:uid="{00000000-0005-0000-0000-0000DB750000}"/>
    <cellStyle name="Normal 12 4 4 5 2 3 2 3" xfId="40857" xr:uid="{00000000-0005-0000-0000-0000DC750000}"/>
    <cellStyle name="Normal 12 4 4 5 2 3 3" xfId="15510" xr:uid="{00000000-0005-0000-0000-0000DD750000}"/>
    <cellStyle name="Normal 12 4 4 5 2 3 3 2" xfId="40858" xr:uid="{00000000-0005-0000-0000-0000DE750000}"/>
    <cellStyle name="Normal 12 4 4 5 2 3 4" xfId="40859" xr:uid="{00000000-0005-0000-0000-0000DF750000}"/>
    <cellStyle name="Normal 12 4 4 5 2 4" xfId="4530" xr:uid="{00000000-0005-0000-0000-0000E0750000}"/>
    <cellStyle name="Normal 12 4 4 5 2 4 2" xfId="10020" xr:uid="{00000000-0005-0000-0000-0000E1750000}"/>
    <cellStyle name="Normal 12 4 4 5 2 4 2 2" xfId="22830" xr:uid="{00000000-0005-0000-0000-0000E2750000}"/>
    <cellStyle name="Normal 12 4 4 5 2 4 2 2 2" xfId="40860" xr:uid="{00000000-0005-0000-0000-0000E3750000}"/>
    <cellStyle name="Normal 12 4 4 5 2 4 2 3" xfId="40861" xr:uid="{00000000-0005-0000-0000-0000E4750000}"/>
    <cellStyle name="Normal 12 4 4 5 2 4 3" xfId="17340" xr:uid="{00000000-0005-0000-0000-0000E5750000}"/>
    <cellStyle name="Normal 12 4 4 5 2 4 3 2" xfId="40862" xr:uid="{00000000-0005-0000-0000-0000E6750000}"/>
    <cellStyle name="Normal 12 4 4 5 2 4 4" xfId="40863" xr:uid="{00000000-0005-0000-0000-0000E7750000}"/>
    <cellStyle name="Normal 12 4 4 5 2 5" xfId="11850" xr:uid="{00000000-0005-0000-0000-0000E8750000}"/>
    <cellStyle name="Normal 12 4 4 5 2 5 2" xfId="24660" xr:uid="{00000000-0005-0000-0000-0000E9750000}"/>
    <cellStyle name="Normal 12 4 4 5 2 5 2 2" xfId="40864" xr:uid="{00000000-0005-0000-0000-0000EA750000}"/>
    <cellStyle name="Normal 12 4 4 5 2 5 3" xfId="40865" xr:uid="{00000000-0005-0000-0000-0000EB750000}"/>
    <cellStyle name="Normal 12 4 4 5 2 6" xfId="6360" xr:uid="{00000000-0005-0000-0000-0000EC750000}"/>
    <cellStyle name="Normal 12 4 4 5 2 6 2" xfId="19170" xr:uid="{00000000-0005-0000-0000-0000ED750000}"/>
    <cellStyle name="Normal 12 4 4 5 2 6 2 2" xfId="40866" xr:uid="{00000000-0005-0000-0000-0000EE750000}"/>
    <cellStyle name="Normal 12 4 4 5 2 6 3" xfId="40867" xr:uid="{00000000-0005-0000-0000-0000EF750000}"/>
    <cellStyle name="Normal 12 4 4 5 2 7" xfId="13680" xr:uid="{00000000-0005-0000-0000-0000F0750000}"/>
    <cellStyle name="Normal 12 4 4 5 2 7 2" xfId="40868" xr:uid="{00000000-0005-0000-0000-0000F1750000}"/>
    <cellStyle name="Normal 12 4 4 5 2 8" xfId="40869" xr:uid="{00000000-0005-0000-0000-0000F2750000}"/>
    <cellStyle name="Normal 12 4 4 5 3" xfId="1277" xr:uid="{00000000-0005-0000-0000-0000F3750000}"/>
    <cellStyle name="Normal 12 4 4 5 3 2" xfId="3107" xr:uid="{00000000-0005-0000-0000-0000F4750000}"/>
    <cellStyle name="Normal 12 4 4 5 3 2 2" xfId="8597" xr:uid="{00000000-0005-0000-0000-0000F5750000}"/>
    <cellStyle name="Normal 12 4 4 5 3 2 2 2" xfId="21407" xr:uid="{00000000-0005-0000-0000-0000F6750000}"/>
    <cellStyle name="Normal 12 4 4 5 3 2 2 2 2" xfId="40870" xr:uid="{00000000-0005-0000-0000-0000F7750000}"/>
    <cellStyle name="Normal 12 4 4 5 3 2 2 3" xfId="40871" xr:uid="{00000000-0005-0000-0000-0000F8750000}"/>
    <cellStyle name="Normal 12 4 4 5 3 2 3" xfId="15917" xr:uid="{00000000-0005-0000-0000-0000F9750000}"/>
    <cellStyle name="Normal 12 4 4 5 3 2 3 2" xfId="40872" xr:uid="{00000000-0005-0000-0000-0000FA750000}"/>
    <cellStyle name="Normal 12 4 4 5 3 2 4" xfId="40873" xr:uid="{00000000-0005-0000-0000-0000FB750000}"/>
    <cellStyle name="Normal 12 4 4 5 3 3" xfId="4937" xr:uid="{00000000-0005-0000-0000-0000FC750000}"/>
    <cellStyle name="Normal 12 4 4 5 3 3 2" xfId="10427" xr:uid="{00000000-0005-0000-0000-0000FD750000}"/>
    <cellStyle name="Normal 12 4 4 5 3 3 2 2" xfId="23237" xr:uid="{00000000-0005-0000-0000-0000FE750000}"/>
    <cellStyle name="Normal 12 4 4 5 3 3 2 2 2" xfId="40874" xr:uid="{00000000-0005-0000-0000-0000FF750000}"/>
    <cellStyle name="Normal 12 4 4 5 3 3 2 3" xfId="40875" xr:uid="{00000000-0005-0000-0000-000000760000}"/>
    <cellStyle name="Normal 12 4 4 5 3 3 3" xfId="17747" xr:uid="{00000000-0005-0000-0000-000001760000}"/>
    <cellStyle name="Normal 12 4 4 5 3 3 3 2" xfId="40876" xr:uid="{00000000-0005-0000-0000-000002760000}"/>
    <cellStyle name="Normal 12 4 4 5 3 3 4" xfId="40877" xr:uid="{00000000-0005-0000-0000-000003760000}"/>
    <cellStyle name="Normal 12 4 4 5 3 4" xfId="12257" xr:uid="{00000000-0005-0000-0000-000004760000}"/>
    <cellStyle name="Normal 12 4 4 5 3 4 2" xfId="25067" xr:uid="{00000000-0005-0000-0000-000005760000}"/>
    <cellStyle name="Normal 12 4 4 5 3 4 2 2" xfId="40878" xr:uid="{00000000-0005-0000-0000-000006760000}"/>
    <cellStyle name="Normal 12 4 4 5 3 4 3" xfId="40879" xr:uid="{00000000-0005-0000-0000-000007760000}"/>
    <cellStyle name="Normal 12 4 4 5 3 5" xfId="6767" xr:uid="{00000000-0005-0000-0000-000008760000}"/>
    <cellStyle name="Normal 12 4 4 5 3 5 2" xfId="19577" xr:uid="{00000000-0005-0000-0000-000009760000}"/>
    <cellStyle name="Normal 12 4 4 5 3 5 2 2" xfId="40880" xr:uid="{00000000-0005-0000-0000-00000A760000}"/>
    <cellStyle name="Normal 12 4 4 5 3 5 3" xfId="40881" xr:uid="{00000000-0005-0000-0000-00000B760000}"/>
    <cellStyle name="Normal 12 4 4 5 3 6" xfId="14087" xr:uid="{00000000-0005-0000-0000-00000C760000}"/>
    <cellStyle name="Normal 12 4 4 5 3 6 2" xfId="40882" xr:uid="{00000000-0005-0000-0000-00000D760000}"/>
    <cellStyle name="Normal 12 4 4 5 3 7" xfId="40883" xr:uid="{00000000-0005-0000-0000-00000E760000}"/>
    <cellStyle name="Normal 12 4 4 5 4" xfId="2213" xr:uid="{00000000-0005-0000-0000-00000F760000}"/>
    <cellStyle name="Normal 12 4 4 5 4 2" xfId="7703" xr:uid="{00000000-0005-0000-0000-000010760000}"/>
    <cellStyle name="Normal 12 4 4 5 4 2 2" xfId="20513" xr:uid="{00000000-0005-0000-0000-000011760000}"/>
    <cellStyle name="Normal 12 4 4 5 4 2 2 2" xfId="40884" xr:uid="{00000000-0005-0000-0000-000012760000}"/>
    <cellStyle name="Normal 12 4 4 5 4 2 3" xfId="40885" xr:uid="{00000000-0005-0000-0000-000013760000}"/>
    <cellStyle name="Normal 12 4 4 5 4 3" xfId="15023" xr:uid="{00000000-0005-0000-0000-000014760000}"/>
    <cellStyle name="Normal 12 4 4 5 4 3 2" xfId="40886" xr:uid="{00000000-0005-0000-0000-000015760000}"/>
    <cellStyle name="Normal 12 4 4 5 4 4" xfId="40887" xr:uid="{00000000-0005-0000-0000-000016760000}"/>
    <cellStyle name="Normal 12 4 4 5 5" xfId="4043" xr:uid="{00000000-0005-0000-0000-000017760000}"/>
    <cellStyle name="Normal 12 4 4 5 5 2" xfId="9533" xr:uid="{00000000-0005-0000-0000-000018760000}"/>
    <cellStyle name="Normal 12 4 4 5 5 2 2" xfId="22343" xr:uid="{00000000-0005-0000-0000-000019760000}"/>
    <cellStyle name="Normal 12 4 4 5 5 2 2 2" xfId="40888" xr:uid="{00000000-0005-0000-0000-00001A760000}"/>
    <cellStyle name="Normal 12 4 4 5 5 2 3" xfId="40889" xr:uid="{00000000-0005-0000-0000-00001B760000}"/>
    <cellStyle name="Normal 12 4 4 5 5 3" xfId="16853" xr:uid="{00000000-0005-0000-0000-00001C760000}"/>
    <cellStyle name="Normal 12 4 4 5 5 3 2" xfId="40890" xr:uid="{00000000-0005-0000-0000-00001D760000}"/>
    <cellStyle name="Normal 12 4 4 5 5 4" xfId="40891" xr:uid="{00000000-0005-0000-0000-00001E760000}"/>
    <cellStyle name="Normal 12 4 4 5 6" xfId="11363" xr:uid="{00000000-0005-0000-0000-00001F760000}"/>
    <cellStyle name="Normal 12 4 4 5 6 2" xfId="24173" xr:uid="{00000000-0005-0000-0000-000020760000}"/>
    <cellStyle name="Normal 12 4 4 5 6 2 2" xfId="40892" xr:uid="{00000000-0005-0000-0000-000021760000}"/>
    <cellStyle name="Normal 12 4 4 5 6 3" xfId="40893" xr:uid="{00000000-0005-0000-0000-000022760000}"/>
    <cellStyle name="Normal 12 4 4 5 7" xfId="5873" xr:uid="{00000000-0005-0000-0000-000023760000}"/>
    <cellStyle name="Normal 12 4 4 5 7 2" xfId="18683" xr:uid="{00000000-0005-0000-0000-000024760000}"/>
    <cellStyle name="Normal 12 4 4 5 7 2 2" xfId="40894" xr:uid="{00000000-0005-0000-0000-000025760000}"/>
    <cellStyle name="Normal 12 4 4 5 7 3" xfId="40895" xr:uid="{00000000-0005-0000-0000-000026760000}"/>
    <cellStyle name="Normal 12 4 4 5 8" xfId="13193" xr:uid="{00000000-0005-0000-0000-000027760000}"/>
    <cellStyle name="Normal 12 4 4 5 8 2" xfId="40896" xr:uid="{00000000-0005-0000-0000-000028760000}"/>
    <cellStyle name="Normal 12 4 4 5 9" xfId="40897" xr:uid="{00000000-0005-0000-0000-000029760000}"/>
    <cellStyle name="Normal 12 4 4 6" xfId="602" xr:uid="{00000000-0005-0000-0000-00002A760000}"/>
    <cellStyle name="Normal 12 4 4 6 2" xfId="1002" xr:uid="{00000000-0005-0000-0000-00002B760000}"/>
    <cellStyle name="Normal 12 4 4 6 2 2" xfId="1897" xr:uid="{00000000-0005-0000-0000-00002C760000}"/>
    <cellStyle name="Normal 12 4 4 6 2 2 2" xfId="3727" xr:uid="{00000000-0005-0000-0000-00002D760000}"/>
    <cellStyle name="Normal 12 4 4 6 2 2 2 2" xfId="9217" xr:uid="{00000000-0005-0000-0000-00002E760000}"/>
    <cellStyle name="Normal 12 4 4 6 2 2 2 2 2" xfId="22027" xr:uid="{00000000-0005-0000-0000-00002F760000}"/>
    <cellStyle name="Normal 12 4 4 6 2 2 2 2 2 2" xfId="40898" xr:uid="{00000000-0005-0000-0000-000030760000}"/>
    <cellStyle name="Normal 12 4 4 6 2 2 2 2 3" xfId="40899" xr:uid="{00000000-0005-0000-0000-000031760000}"/>
    <cellStyle name="Normal 12 4 4 6 2 2 2 3" xfId="16537" xr:uid="{00000000-0005-0000-0000-000032760000}"/>
    <cellStyle name="Normal 12 4 4 6 2 2 2 3 2" xfId="40900" xr:uid="{00000000-0005-0000-0000-000033760000}"/>
    <cellStyle name="Normal 12 4 4 6 2 2 2 4" xfId="40901" xr:uid="{00000000-0005-0000-0000-000034760000}"/>
    <cellStyle name="Normal 12 4 4 6 2 2 3" xfId="5557" xr:uid="{00000000-0005-0000-0000-000035760000}"/>
    <cellStyle name="Normal 12 4 4 6 2 2 3 2" xfId="11047" xr:uid="{00000000-0005-0000-0000-000036760000}"/>
    <cellStyle name="Normal 12 4 4 6 2 2 3 2 2" xfId="23857" xr:uid="{00000000-0005-0000-0000-000037760000}"/>
    <cellStyle name="Normal 12 4 4 6 2 2 3 2 2 2" xfId="40902" xr:uid="{00000000-0005-0000-0000-000038760000}"/>
    <cellStyle name="Normal 12 4 4 6 2 2 3 2 3" xfId="40903" xr:uid="{00000000-0005-0000-0000-000039760000}"/>
    <cellStyle name="Normal 12 4 4 6 2 2 3 3" xfId="18367" xr:uid="{00000000-0005-0000-0000-00003A760000}"/>
    <cellStyle name="Normal 12 4 4 6 2 2 3 3 2" xfId="40904" xr:uid="{00000000-0005-0000-0000-00003B760000}"/>
    <cellStyle name="Normal 12 4 4 6 2 2 3 4" xfId="40905" xr:uid="{00000000-0005-0000-0000-00003C760000}"/>
    <cellStyle name="Normal 12 4 4 6 2 2 4" xfId="12877" xr:uid="{00000000-0005-0000-0000-00003D760000}"/>
    <cellStyle name="Normal 12 4 4 6 2 2 4 2" xfId="25687" xr:uid="{00000000-0005-0000-0000-00003E760000}"/>
    <cellStyle name="Normal 12 4 4 6 2 2 4 2 2" xfId="40906" xr:uid="{00000000-0005-0000-0000-00003F760000}"/>
    <cellStyle name="Normal 12 4 4 6 2 2 4 3" xfId="40907" xr:uid="{00000000-0005-0000-0000-000040760000}"/>
    <cellStyle name="Normal 12 4 4 6 2 2 5" xfId="7387" xr:uid="{00000000-0005-0000-0000-000041760000}"/>
    <cellStyle name="Normal 12 4 4 6 2 2 5 2" xfId="20197" xr:uid="{00000000-0005-0000-0000-000042760000}"/>
    <cellStyle name="Normal 12 4 4 6 2 2 5 2 2" xfId="40908" xr:uid="{00000000-0005-0000-0000-000043760000}"/>
    <cellStyle name="Normal 12 4 4 6 2 2 5 3" xfId="40909" xr:uid="{00000000-0005-0000-0000-000044760000}"/>
    <cellStyle name="Normal 12 4 4 6 2 2 6" xfId="14707" xr:uid="{00000000-0005-0000-0000-000045760000}"/>
    <cellStyle name="Normal 12 4 4 6 2 2 6 2" xfId="40910" xr:uid="{00000000-0005-0000-0000-000046760000}"/>
    <cellStyle name="Normal 12 4 4 6 2 2 7" xfId="40911" xr:uid="{00000000-0005-0000-0000-000047760000}"/>
    <cellStyle name="Normal 12 4 4 6 2 3" xfId="2833" xr:uid="{00000000-0005-0000-0000-000048760000}"/>
    <cellStyle name="Normal 12 4 4 6 2 3 2" xfId="8323" xr:uid="{00000000-0005-0000-0000-000049760000}"/>
    <cellStyle name="Normal 12 4 4 6 2 3 2 2" xfId="21133" xr:uid="{00000000-0005-0000-0000-00004A760000}"/>
    <cellStyle name="Normal 12 4 4 6 2 3 2 2 2" xfId="40912" xr:uid="{00000000-0005-0000-0000-00004B760000}"/>
    <cellStyle name="Normal 12 4 4 6 2 3 2 3" xfId="40913" xr:uid="{00000000-0005-0000-0000-00004C760000}"/>
    <cellStyle name="Normal 12 4 4 6 2 3 3" xfId="15643" xr:uid="{00000000-0005-0000-0000-00004D760000}"/>
    <cellStyle name="Normal 12 4 4 6 2 3 3 2" xfId="40914" xr:uid="{00000000-0005-0000-0000-00004E760000}"/>
    <cellStyle name="Normal 12 4 4 6 2 3 4" xfId="40915" xr:uid="{00000000-0005-0000-0000-00004F760000}"/>
    <cellStyle name="Normal 12 4 4 6 2 4" xfId="4663" xr:uid="{00000000-0005-0000-0000-000050760000}"/>
    <cellStyle name="Normal 12 4 4 6 2 4 2" xfId="10153" xr:uid="{00000000-0005-0000-0000-000051760000}"/>
    <cellStyle name="Normal 12 4 4 6 2 4 2 2" xfId="22963" xr:uid="{00000000-0005-0000-0000-000052760000}"/>
    <cellStyle name="Normal 12 4 4 6 2 4 2 2 2" xfId="40916" xr:uid="{00000000-0005-0000-0000-000053760000}"/>
    <cellStyle name="Normal 12 4 4 6 2 4 2 3" xfId="40917" xr:uid="{00000000-0005-0000-0000-000054760000}"/>
    <cellStyle name="Normal 12 4 4 6 2 4 3" xfId="17473" xr:uid="{00000000-0005-0000-0000-000055760000}"/>
    <cellStyle name="Normal 12 4 4 6 2 4 3 2" xfId="40918" xr:uid="{00000000-0005-0000-0000-000056760000}"/>
    <cellStyle name="Normal 12 4 4 6 2 4 4" xfId="40919" xr:uid="{00000000-0005-0000-0000-000057760000}"/>
    <cellStyle name="Normal 12 4 4 6 2 5" xfId="11983" xr:uid="{00000000-0005-0000-0000-000058760000}"/>
    <cellStyle name="Normal 12 4 4 6 2 5 2" xfId="24793" xr:uid="{00000000-0005-0000-0000-000059760000}"/>
    <cellStyle name="Normal 12 4 4 6 2 5 2 2" xfId="40920" xr:uid="{00000000-0005-0000-0000-00005A760000}"/>
    <cellStyle name="Normal 12 4 4 6 2 5 3" xfId="40921" xr:uid="{00000000-0005-0000-0000-00005B760000}"/>
    <cellStyle name="Normal 12 4 4 6 2 6" xfId="6493" xr:uid="{00000000-0005-0000-0000-00005C760000}"/>
    <cellStyle name="Normal 12 4 4 6 2 6 2" xfId="19303" xr:uid="{00000000-0005-0000-0000-00005D760000}"/>
    <cellStyle name="Normal 12 4 4 6 2 6 2 2" xfId="40922" xr:uid="{00000000-0005-0000-0000-00005E760000}"/>
    <cellStyle name="Normal 12 4 4 6 2 6 3" xfId="40923" xr:uid="{00000000-0005-0000-0000-00005F760000}"/>
    <cellStyle name="Normal 12 4 4 6 2 7" xfId="13813" xr:uid="{00000000-0005-0000-0000-000060760000}"/>
    <cellStyle name="Normal 12 4 4 6 2 7 2" xfId="40924" xr:uid="{00000000-0005-0000-0000-000061760000}"/>
    <cellStyle name="Normal 12 4 4 6 2 8" xfId="40925" xr:uid="{00000000-0005-0000-0000-000062760000}"/>
    <cellStyle name="Normal 12 4 4 6 3" xfId="1497" xr:uid="{00000000-0005-0000-0000-000063760000}"/>
    <cellStyle name="Normal 12 4 4 6 3 2" xfId="3327" xr:uid="{00000000-0005-0000-0000-000064760000}"/>
    <cellStyle name="Normal 12 4 4 6 3 2 2" xfId="8817" xr:uid="{00000000-0005-0000-0000-000065760000}"/>
    <cellStyle name="Normal 12 4 4 6 3 2 2 2" xfId="21627" xr:uid="{00000000-0005-0000-0000-000066760000}"/>
    <cellStyle name="Normal 12 4 4 6 3 2 2 2 2" xfId="40926" xr:uid="{00000000-0005-0000-0000-000067760000}"/>
    <cellStyle name="Normal 12 4 4 6 3 2 2 3" xfId="40927" xr:uid="{00000000-0005-0000-0000-000068760000}"/>
    <cellStyle name="Normal 12 4 4 6 3 2 3" xfId="16137" xr:uid="{00000000-0005-0000-0000-000069760000}"/>
    <cellStyle name="Normal 12 4 4 6 3 2 3 2" xfId="40928" xr:uid="{00000000-0005-0000-0000-00006A760000}"/>
    <cellStyle name="Normal 12 4 4 6 3 2 4" xfId="40929" xr:uid="{00000000-0005-0000-0000-00006B760000}"/>
    <cellStyle name="Normal 12 4 4 6 3 3" xfId="5157" xr:uid="{00000000-0005-0000-0000-00006C760000}"/>
    <cellStyle name="Normal 12 4 4 6 3 3 2" xfId="10647" xr:uid="{00000000-0005-0000-0000-00006D760000}"/>
    <cellStyle name="Normal 12 4 4 6 3 3 2 2" xfId="23457" xr:uid="{00000000-0005-0000-0000-00006E760000}"/>
    <cellStyle name="Normal 12 4 4 6 3 3 2 2 2" xfId="40930" xr:uid="{00000000-0005-0000-0000-00006F760000}"/>
    <cellStyle name="Normal 12 4 4 6 3 3 2 3" xfId="40931" xr:uid="{00000000-0005-0000-0000-000070760000}"/>
    <cellStyle name="Normal 12 4 4 6 3 3 3" xfId="17967" xr:uid="{00000000-0005-0000-0000-000071760000}"/>
    <cellStyle name="Normal 12 4 4 6 3 3 3 2" xfId="40932" xr:uid="{00000000-0005-0000-0000-000072760000}"/>
    <cellStyle name="Normal 12 4 4 6 3 3 4" xfId="40933" xr:uid="{00000000-0005-0000-0000-000073760000}"/>
    <cellStyle name="Normal 12 4 4 6 3 4" xfId="12477" xr:uid="{00000000-0005-0000-0000-000074760000}"/>
    <cellStyle name="Normal 12 4 4 6 3 4 2" xfId="25287" xr:uid="{00000000-0005-0000-0000-000075760000}"/>
    <cellStyle name="Normal 12 4 4 6 3 4 2 2" xfId="40934" xr:uid="{00000000-0005-0000-0000-000076760000}"/>
    <cellStyle name="Normal 12 4 4 6 3 4 3" xfId="40935" xr:uid="{00000000-0005-0000-0000-000077760000}"/>
    <cellStyle name="Normal 12 4 4 6 3 5" xfId="6987" xr:uid="{00000000-0005-0000-0000-000078760000}"/>
    <cellStyle name="Normal 12 4 4 6 3 5 2" xfId="19797" xr:uid="{00000000-0005-0000-0000-000079760000}"/>
    <cellStyle name="Normal 12 4 4 6 3 5 2 2" xfId="40936" xr:uid="{00000000-0005-0000-0000-00007A760000}"/>
    <cellStyle name="Normal 12 4 4 6 3 5 3" xfId="40937" xr:uid="{00000000-0005-0000-0000-00007B760000}"/>
    <cellStyle name="Normal 12 4 4 6 3 6" xfId="14307" xr:uid="{00000000-0005-0000-0000-00007C760000}"/>
    <cellStyle name="Normal 12 4 4 6 3 6 2" xfId="40938" xr:uid="{00000000-0005-0000-0000-00007D760000}"/>
    <cellStyle name="Normal 12 4 4 6 3 7" xfId="40939" xr:uid="{00000000-0005-0000-0000-00007E760000}"/>
    <cellStyle name="Normal 12 4 4 6 4" xfId="2433" xr:uid="{00000000-0005-0000-0000-00007F760000}"/>
    <cellStyle name="Normal 12 4 4 6 4 2" xfId="7923" xr:uid="{00000000-0005-0000-0000-000080760000}"/>
    <cellStyle name="Normal 12 4 4 6 4 2 2" xfId="20733" xr:uid="{00000000-0005-0000-0000-000081760000}"/>
    <cellStyle name="Normal 12 4 4 6 4 2 2 2" xfId="40940" xr:uid="{00000000-0005-0000-0000-000082760000}"/>
    <cellStyle name="Normal 12 4 4 6 4 2 3" xfId="40941" xr:uid="{00000000-0005-0000-0000-000083760000}"/>
    <cellStyle name="Normal 12 4 4 6 4 3" xfId="15243" xr:uid="{00000000-0005-0000-0000-000084760000}"/>
    <cellStyle name="Normal 12 4 4 6 4 3 2" xfId="40942" xr:uid="{00000000-0005-0000-0000-000085760000}"/>
    <cellStyle name="Normal 12 4 4 6 4 4" xfId="40943" xr:uid="{00000000-0005-0000-0000-000086760000}"/>
    <cellStyle name="Normal 12 4 4 6 5" xfId="4263" xr:uid="{00000000-0005-0000-0000-000087760000}"/>
    <cellStyle name="Normal 12 4 4 6 5 2" xfId="9753" xr:uid="{00000000-0005-0000-0000-000088760000}"/>
    <cellStyle name="Normal 12 4 4 6 5 2 2" xfId="22563" xr:uid="{00000000-0005-0000-0000-000089760000}"/>
    <cellStyle name="Normal 12 4 4 6 5 2 2 2" xfId="40944" xr:uid="{00000000-0005-0000-0000-00008A760000}"/>
    <cellStyle name="Normal 12 4 4 6 5 2 3" xfId="40945" xr:uid="{00000000-0005-0000-0000-00008B760000}"/>
    <cellStyle name="Normal 12 4 4 6 5 3" xfId="17073" xr:uid="{00000000-0005-0000-0000-00008C760000}"/>
    <cellStyle name="Normal 12 4 4 6 5 3 2" xfId="40946" xr:uid="{00000000-0005-0000-0000-00008D760000}"/>
    <cellStyle name="Normal 12 4 4 6 5 4" xfId="40947" xr:uid="{00000000-0005-0000-0000-00008E760000}"/>
    <cellStyle name="Normal 12 4 4 6 6" xfId="11583" xr:uid="{00000000-0005-0000-0000-00008F760000}"/>
    <cellStyle name="Normal 12 4 4 6 6 2" xfId="24393" xr:uid="{00000000-0005-0000-0000-000090760000}"/>
    <cellStyle name="Normal 12 4 4 6 6 2 2" xfId="40948" xr:uid="{00000000-0005-0000-0000-000091760000}"/>
    <cellStyle name="Normal 12 4 4 6 6 3" xfId="40949" xr:uid="{00000000-0005-0000-0000-000092760000}"/>
    <cellStyle name="Normal 12 4 4 6 7" xfId="6093" xr:uid="{00000000-0005-0000-0000-000093760000}"/>
    <cellStyle name="Normal 12 4 4 6 7 2" xfId="18903" xr:uid="{00000000-0005-0000-0000-000094760000}"/>
    <cellStyle name="Normal 12 4 4 6 7 2 2" xfId="40950" xr:uid="{00000000-0005-0000-0000-000095760000}"/>
    <cellStyle name="Normal 12 4 4 6 7 3" xfId="40951" xr:uid="{00000000-0005-0000-0000-000096760000}"/>
    <cellStyle name="Normal 12 4 4 6 8" xfId="13413" xr:uid="{00000000-0005-0000-0000-000097760000}"/>
    <cellStyle name="Normal 12 4 4 6 8 2" xfId="40952" xr:uid="{00000000-0005-0000-0000-000098760000}"/>
    <cellStyle name="Normal 12 4 4 6 9" xfId="40953" xr:uid="{00000000-0005-0000-0000-000099760000}"/>
    <cellStyle name="Normal 12 4 4 7" xfId="736" xr:uid="{00000000-0005-0000-0000-00009A760000}"/>
    <cellStyle name="Normal 12 4 4 7 2" xfId="1631" xr:uid="{00000000-0005-0000-0000-00009B760000}"/>
    <cellStyle name="Normal 12 4 4 7 2 2" xfId="3461" xr:uid="{00000000-0005-0000-0000-00009C760000}"/>
    <cellStyle name="Normal 12 4 4 7 2 2 2" xfId="8951" xr:uid="{00000000-0005-0000-0000-00009D760000}"/>
    <cellStyle name="Normal 12 4 4 7 2 2 2 2" xfId="21761" xr:uid="{00000000-0005-0000-0000-00009E760000}"/>
    <cellStyle name="Normal 12 4 4 7 2 2 2 2 2" xfId="40954" xr:uid="{00000000-0005-0000-0000-00009F760000}"/>
    <cellStyle name="Normal 12 4 4 7 2 2 2 3" xfId="40955" xr:uid="{00000000-0005-0000-0000-0000A0760000}"/>
    <cellStyle name="Normal 12 4 4 7 2 2 3" xfId="16271" xr:uid="{00000000-0005-0000-0000-0000A1760000}"/>
    <cellStyle name="Normal 12 4 4 7 2 2 3 2" xfId="40956" xr:uid="{00000000-0005-0000-0000-0000A2760000}"/>
    <cellStyle name="Normal 12 4 4 7 2 2 4" xfId="40957" xr:uid="{00000000-0005-0000-0000-0000A3760000}"/>
    <cellStyle name="Normal 12 4 4 7 2 3" xfId="5291" xr:uid="{00000000-0005-0000-0000-0000A4760000}"/>
    <cellStyle name="Normal 12 4 4 7 2 3 2" xfId="10781" xr:uid="{00000000-0005-0000-0000-0000A5760000}"/>
    <cellStyle name="Normal 12 4 4 7 2 3 2 2" xfId="23591" xr:uid="{00000000-0005-0000-0000-0000A6760000}"/>
    <cellStyle name="Normal 12 4 4 7 2 3 2 2 2" xfId="40958" xr:uid="{00000000-0005-0000-0000-0000A7760000}"/>
    <cellStyle name="Normal 12 4 4 7 2 3 2 3" xfId="40959" xr:uid="{00000000-0005-0000-0000-0000A8760000}"/>
    <cellStyle name="Normal 12 4 4 7 2 3 3" xfId="18101" xr:uid="{00000000-0005-0000-0000-0000A9760000}"/>
    <cellStyle name="Normal 12 4 4 7 2 3 3 2" xfId="40960" xr:uid="{00000000-0005-0000-0000-0000AA760000}"/>
    <cellStyle name="Normal 12 4 4 7 2 3 4" xfId="40961" xr:uid="{00000000-0005-0000-0000-0000AB760000}"/>
    <cellStyle name="Normal 12 4 4 7 2 4" xfId="12611" xr:uid="{00000000-0005-0000-0000-0000AC760000}"/>
    <cellStyle name="Normal 12 4 4 7 2 4 2" xfId="25421" xr:uid="{00000000-0005-0000-0000-0000AD760000}"/>
    <cellStyle name="Normal 12 4 4 7 2 4 2 2" xfId="40962" xr:uid="{00000000-0005-0000-0000-0000AE760000}"/>
    <cellStyle name="Normal 12 4 4 7 2 4 3" xfId="40963" xr:uid="{00000000-0005-0000-0000-0000AF760000}"/>
    <cellStyle name="Normal 12 4 4 7 2 5" xfId="7121" xr:uid="{00000000-0005-0000-0000-0000B0760000}"/>
    <cellStyle name="Normal 12 4 4 7 2 5 2" xfId="19931" xr:uid="{00000000-0005-0000-0000-0000B1760000}"/>
    <cellStyle name="Normal 12 4 4 7 2 5 2 2" xfId="40964" xr:uid="{00000000-0005-0000-0000-0000B2760000}"/>
    <cellStyle name="Normal 12 4 4 7 2 5 3" xfId="40965" xr:uid="{00000000-0005-0000-0000-0000B3760000}"/>
    <cellStyle name="Normal 12 4 4 7 2 6" xfId="14441" xr:uid="{00000000-0005-0000-0000-0000B4760000}"/>
    <cellStyle name="Normal 12 4 4 7 2 6 2" xfId="40966" xr:uid="{00000000-0005-0000-0000-0000B5760000}"/>
    <cellStyle name="Normal 12 4 4 7 2 7" xfId="40967" xr:uid="{00000000-0005-0000-0000-0000B6760000}"/>
    <cellStyle name="Normal 12 4 4 7 3" xfId="2567" xr:uid="{00000000-0005-0000-0000-0000B7760000}"/>
    <cellStyle name="Normal 12 4 4 7 3 2" xfId="8057" xr:uid="{00000000-0005-0000-0000-0000B8760000}"/>
    <cellStyle name="Normal 12 4 4 7 3 2 2" xfId="20867" xr:uid="{00000000-0005-0000-0000-0000B9760000}"/>
    <cellStyle name="Normal 12 4 4 7 3 2 2 2" xfId="40968" xr:uid="{00000000-0005-0000-0000-0000BA760000}"/>
    <cellStyle name="Normal 12 4 4 7 3 2 3" xfId="40969" xr:uid="{00000000-0005-0000-0000-0000BB760000}"/>
    <cellStyle name="Normal 12 4 4 7 3 3" xfId="15377" xr:uid="{00000000-0005-0000-0000-0000BC760000}"/>
    <cellStyle name="Normal 12 4 4 7 3 3 2" xfId="40970" xr:uid="{00000000-0005-0000-0000-0000BD760000}"/>
    <cellStyle name="Normal 12 4 4 7 3 4" xfId="40971" xr:uid="{00000000-0005-0000-0000-0000BE760000}"/>
    <cellStyle name="Normal 12 4 4 7 4" xfId="4397" xr:uid="{00000000-0005-0000-0000-0000BF760000}"/>
    <cellStyle name="Normal 12 4 4 7 4 2" xfId="9887" xr:uid="{00000000-0005-0000-0000-0000C0760000}"/>
    <cellStyle name="Normal 12 4 4 7 4 2 2" xfId="22697" xr:uid="{00000000-0005-0000-0000-0000C1760000}"/>
    <cellStyle name="Normal 12 4 4 7 4 2 2 2" xfId="40972" xr:uid="{00000000-0005-0000-0000-0000C2760000}"/>
    <cellStyle name="Normal 12 4 4 7 4 2 3" xfId="40973" xr:uid="{00000000-0005-0000-0000-0000C3760000}"/>
    <cellStyle name="Normal 12 4 4 7 4 3" xfId="17207" xr:uid="{00000000-0005-0000-0000-0000C4760000}"/>
    <cellStyle name="Normal 12 4 4 7 4 3 2" xfId="40974" xr:uid="{00000000-0005-0000-0000-0000C5760000}"/>
    <cellStyle name="Normal 12 4 4 7 4 4" xfId="40975" xr:uid="{00000000-0005-0000-0000-0000C6760000}"/>
    <cellStyle name="Normal 12 4 4 7 5" xfId="11717" xr:uid="{00000000-0005-0000-0000-0000C7760000}"/>
    <cellStyle name="Normal 12 4 4 7 5 2" xfId="24527" xr:uid="{00000000-0005-0000-0000-0000C8760000}"/>
    <cellStyle name="Normal 12 4 4 7 5 2 2" xfId="40976" xr:uid="{00000000-0005-0000-0000-0000C9760000}"/>
    <cellStyle name="Normal 12 4 4 7 5 3" xfId="40977" xr:uid="{00000000-0005-0000-0000-0000CA760000}"/>
    <cellStyle name="Normal 12 4 4 7 6" xfId="6227" xr:uid="{00000000-0005-0000-0000-0000CB760000}"/>
    <cellStyle name="Normal 12 4 4 7 6 2" xfId="19037" xr:uid="{00000000-0005-0000-0000-0000CC760000}"/>
    <cellStyle name="Normal 12 4 4 7 6 2 2" xfId="40978" xr:uid="{00000000-0005-0000-0000-0000CD760000}"/>
    <cellStyle name="Normal 12 4 4 7 6 3" xfId="40979" xr:uid="{00000000-0005-0000-0000-0000CE760000}"/>
    <cellStyle name="Normal 12 4 4 7 7" xfId="13547" xr:uid="{00000000-0005-0000-0000-0000CF760000}"/>
    <cellStyle name="Normal 12 4 4 7 7 2" xfId="40980" xr:uid="{00000000-0005-0000-0000-0000D0760000}"/>
    <cellStyle name="Normal 12 4 4 7 8" xfId="40981" xr:uid="{00000000-0005-0000-0000-0000D1760000}"/>
    <cellStyle name="Normal 12 4 4 8" xfId="1137" xr:uid="{00000000-0005-0000-0000-0000D2760000}"/>
    <cellStyle name="Normal 12 4 4 8 2" xfId="2967" xr:uid="{00000000-0005-0000-0000-0000D3760000}"/>
    <cellStyle name="Normal 12 4 4 8 2 2" xfId="8457" xr:uid="{00000000-0005-0000-0000-0000D4760000}"/>
    <cellStyle name="Normal 12 4 4 8 2 2 2" xfId="21267" xr:uid="{00000000-0005-0000-0000-0000D5760000}"/>
    <cellStyle name="Normal 12 4 4 8 2 2 2 2" xfId="40982" xr:uid="{00000000-0005-0000-0000-0000D6760000}"/>
    <cellStyle name="Normal 12 4 4 8 2 2 3" xfId="40983" xr:uid="{00000000-0005-0000-0000-0000D7760000}"/>
    <cellStyle name="Normal 12 4 4 8 2 3" xfId="15777" xr:uid="{00000000-0005-0000-0000-0000D8760000}"/>
    <cellStyle name="Normal 12 4 4 8 2 3 2" xfId="40984" xr:uid="{00000000-0005-0000-0000-0000D9760000}"/>
    <cellStyle name="Normal 12 4 4 8 2 4" xfId="40985" xr:uid="{00000000-0005-0000-0000-0000DA760000}"/>
    <cellStyle name="Normal 12 4 4 8 3" xfId="4797" xr:uid="{00000000-0005-0000-0000-0000DB760000}"/>
    <cellStyle name="Normal 12 4 4 8 3 2" xfId="10287" xr:uid="{00000000-0005-0000-0000-0000DC760000}"/>
    <cellStyle name="Normal 12 4 4 8 3 2 2" xfId="23097" xr:uid="{00000000-0005-0000-0000-0000DD760000}"/>
    <cellStyle name="Normal 12 4 4 8 3 2 2 2" xfId="40986" xr:uid="{00000000-0005-0000-0000-0000DE760000}"/>
    <cellStyle name="Normal 12 4 4 8 3 2 3" xfId="40987" xr:uid="{00000000-0005-0000-0000-0000DF760000}"/>
    <cellStyle name="Normal 12 4 4 8 3 3" xfId="17607" xr:uid="{00000000-0005-0000-0000-0000E0760000}"/>
    <cellStyle name="Normal 12 4 4 8 3 3 2" xfId="40988" xr:uid="{00000000-0005-0000-0000-0000E1760000}"/>
    <cellStyle name="Normal 12 4 4 8 3 4" xfId="40989" xr:uid="{00000000-0005-0000-0000-0000E2760000}"/>
    <cellStyle name="Normal 12 4 4 8 4" xfId="12117" xr:uid="{00000000-0005-0000-0000-0000E3760000}"/>
    <cellStyle name="Normal 12 4 4 8 4 2" xfId="24927" xr:uid="{00000000-0005-0000-0000-0000E4760000}"/>
    <cellStyle name="Normal 12 4 4 8 4 2 2" xfId="40990" xr:uid="{00000000-0005-0000-0000-0000E5760000}"/>
    <cellStyle name="Normal 12 4 4 8 4 3" xfId="40991" xr:uid="{00000000-0005-0000-0000-0000E6760000}"/>
    <cellStyle name="Normal 12 4 4 8 5" xfId="6627" xr:uid="{00000000-0005-0000-0000-0000E7760000}"/>
    <cellStyle name="Normal 12 4 4 8 5 2" xfId="19437" xr:uid="{00000000-0005-0000-0000-0000E8760000}"/>
    <cellStyle name="Normal 12 4 4 8 5 2 2" xfId="40992" xr:uid="{00000000-0005-0000-0000-0000E9760000}"/>
    <cellStyle name="Normal 12 4 4 8 5 3" xfId="40993" xr:uid="{00000000-0005-0000-0000-0000EA760000}"/>
    <cellStyle name="Normal 12 4 4 8 6" xfId="13947" xr:uid="{00000000-0005-0000-0000-0000EB760000}"/>
    <cellStyle name="Normal 12 4 4 8 6 2" xfId="40994" xr:uid="{00000000-0005-0000-0000-0000EC760000}"/>
    <cellStyle name="Normal 12 4 4 8 7" xfId="40995" xr:uid="{00000000-0005-0000-0000-0000ED760000}"/>
    <cellStyle name="Normal 12 4 4 9" xfId="2032" xr:uid="{00000000-0005-0000-0000-0000EE760000}"/>
    <cellStyle name="Normal 12 4 4 9 2" xfId="3862" xr:uid="{00000000-0005-0000-0000-0000EF760000}"/>
    <cellStyle name="Normal 12 4 4 9 2 2" xfId="9352" xr:uid="{00000000-0005-0000-0000-0000F0760000}"/>
    <cellStyle name="Normal 12 4 4 9 2 2 2" xfId="22162" xr:uid="{00000000-0005-0000-0000-0000F1760000}"/>
    <cellStyle name="Normal 12 4 4 9 2 2 2 2" xfId="40996" xr:uid="{00000000-0005-0000-0000-0000F2760000}"/>
    <cellStyle name="Normal 12 4 4 9 2 2 3" xfId="40997" xr:uid="{00000000-0005-0000-0000-0000F3760000}"/>
    <cellStyle name="Normal 12 4 4 9 2 3" xfId="16672" xr:uid="{00000000-0005-0000-0000-0000F4760000}"/>
    <cellStyle name="Normal 12 4 4 9 2 3 2" xfId="40998" xr:uid="{00000000-0005-0000-0000-0000F5760000}"/>
    <cellStyle name="Normal 12 4 4 9 2 4" xfId="40999" xr:uid="{00000000-0005-0000-0000-0000F6760000}"/>
    <cellStyle name="Normal 12 4 4 9 3" xfId="5692" xr:uid="{00000000-0005-0000-0000-0000F7760000}"/>
    <cellStyle name="Normal 12 4 4 9 3 2" xfId="11182" xr:uid="{00000000-0005-0000-0000-0000F8760000}"/>
    <cellStyle name="Normal 12 4 4 9 3 2 2" xfId="23992" xr:uid="{00000000-0005-0000-0000-0000F9760000}"/>
    <cellStyle name="Normal 12 4 4 9 3 2 2 2" xfId="41000" xr:uid="{00000000-0005-0000-0000-0000FA760000}"/>
    <cellStyle name="Normal 12 4 4 9 3 2 3" xfId="41001" xr:uid="{00000000-0005-0000-0000-0000FB760000}"/>
    <cellStyle name="Normal 12 4 4 9 3 3" xfId="18502" xr:uid="{00000000-0005-0000-0000-0000FC760000}"/>
    <cellStyle name="Normal 12 4 4 9 3 3 2" xfId="41002" xr:uid="{00000000-0005-0000-0000-0000FD760000}"/>
    <cellStyle name="Normal 12 4 4 9 3 4" xfId="41003" xr:uid="{00000000-0005-0000-0000-0000FE760000}"/>
    <cellStyle name="Normal 12 4 4 9 4" xfId="13012" xr:uid="{00000000-0005-0000-0000-0000FF760000}"/>
    <cellStyle name="Normal 12 4 4 9 4 2" xfId="25822" xr:uid="{00000000-0005-0000-0000-000000770000}"/>
    <cellStyle name="Normal 12 4 4 9 4 2 2" xfId="41004" xr:uid="{00000000-0005-0000-0000-000001770000}"/>
    <cellStyle name="Normal 12 4 4 9 4 3" xfId="41005" xr:uid="{00000000-0005-0000-0000-000002770000}"/>
    <cellStyle name="Normal 12 4 4 9 5" xfId="7522" xr:uid="{00000000-0005-0000-0000-000003770000}"/>
    <cellStyle name="Normal 12 4 4 9 5 2" xfId="20332" xr:uid="{00000000-0005-0000-0000-000004770000}"/>
    <cellStyle name="Normal 12 4 4 9 5 2 2" xfId="41006" xr:uid="{00000000-0005-0000-0000-000005770000}"/>
    <cellStyle name="Normal 12 4 4 9 5 3" xfId="41007" xr:uid="{00000000-0005-0000-0000-000006770000}"/>
    <cellStyle name="Normal 12 4 4 9 6" xfId="14842" xr:uid="{00000000-0005-0000-0000-000007770000}"/>
    <cellStyle name="Normal 12 4 4 9 6 2" xfId="41008" xr:uid="{00000000-0005-0000-0000-000008770000}"/>
    <cellStyle name="Normal 12 4 4 9 7" xfId="41009" xr:uid="{00000000-0005-0000-0000-000009770000}"/>
    <cellStyle name="Normal 12 4 5" xfId="200" xr:uid="{00000000-0005-0000-0000-00000A770000}"/>
    <cellStyle name="Normal 12 4 5 10" xfId="3908" xr:uid="{00000000-0005-0000-0000-00000B770000}"/>
    <cellStyle name="Normal 12 4 5 10 2" xfId="9398" xr:uid="{00000000-0005-0000-0000-00000C770000}"/>
    <cellStyle name="Normal 12 4 5 10 2 2" xfId="22208" xr:uid="{00000000-0005-0000-0000-00000D770000}"/>
    <cellStyle name="Normal 12 4 5 10 2 2 2" xfId="41010" xr:uid="{00000000-0005-0000-0000-00000E770000}"/>
    <cellStyle name="Normal 12 4 5 10 2 3" xfId="41011" xr:uid="{00000000-0005-0000-0000-00000F770000}"/>
    <cellStyle name="Normal 12 4 5 10 3" xfId="16718" xr:uid="{00000000-0005-0000-0000-000010770000}"/>
    <cellStyle name="Normal 12 4 5 10 3 2" xfId="41012" xr:uid="{00000000-0005-0000-0000-000011770000}"/>
    <cellStyle name="Normal 12 4 5 10 4" xfId="41013" xr:uid="{00000000-0005-0000-0000-000012770000}"/>
    <cellStyle name="Normal 12 4 5 11" xfId="11228" xr:uid="{00000000-0005-0000-0000-000013770000}"/>
    <cellStyle name="Normal 12 4 5 11 2" xfId="24038" xr:uid="{00000000-0005-0000-0000-000014770000}"/>
    <cellStyle name="Normal 12 4 5 11 2 2" xfId="41014" xr:uid="{00000000-0005-0000-0000-000015770000}"/>
    <cellStyle name="Normal 12 4 5 11 3" xfId="41015" xr:uid="{00000000-0005-0000-0000-000016770000}"/>
    <cellStyle name="Normal 12 4 5 12" xfId="5738" xr:uid="{00000000-0005-0000-0000-000017770000}"/>
    <cellStyle name="Normal 12 4 5 12 2" xfId="18548" xr:uid="{00000000-0005-0000-0000-000018770000}"/>
    <cellStyle name="Normal 12 4 5 12 2 2" xfId="41016" xr:uid="{00000000-0005-0000-0000-000019770000}"/>
    <cellStyle name="Normal 12 4 5 12 3" xfId="41017" xr:uid="{00000000-0005-0000-0000-00001A770000}"/>
    <cellStyle name="Normal 12 4 5 13" xfId="13058" xr:uid="{00000000-0005-0000-0000-00001B770000}"/>
    <cellStyle name="Normal 12 4 5 13 2" xfId="41018" xr:uid="{00000000-0005-0000-0000-00001C770000}"/>
    <cellStyle name="Normal 12 4 5 14" xfId="41019" xr:uid="{00000000-0005-0000-0000-00001D770000}"/>
    <cellStyle name="Normal 12 4 5 2" xfId="287" xr:uid="{00000000-0005-0000-0000-00001E770000}"/>
    <cellStyle name="Normal 12 4 5 2 10" xfId="5779" xr:uid="{00000000-0005-0000-0000-00001F770000}"/>
    <cellStyle name="Normal 12 4 5 2 10 2" xfId="18589" xr:uid="{00000000-0005-0000-0000-000020770000}"/>
    <cellStyle name="Normal 12 4 5 2 10 2 2" xfId="41020" xr:uid="{00000000-0005-0000-0000-000021770000}"/>
    <cellStyle name="Normal 12 4 5 2 10 3" xfId="41021" xr:uid="{00000000-0005-0000-0000-000022770000}"/>
    <cellStyle name="Normal 12 4 5 2 11" xfId="13099" xr:uid="{00000000-0005-0000-0000-000023770000}"/>
    <cellStyle name="Normal 12 4 5 2 11 2" xfId="41022" xr:uid="{00000000-0005-0000-0000-000024770000}"/>
    <cellStyle name="Normal 12 4 5 2 12" xfId="41023" xr:uid="{00000000-0005-0000-0000-000025770000}"/>
    <cellStyle name="Normal 12 4 5 2 2" xfId="516" xr:uid="{00000000-0005-0000-0000-000026770000}"/>
    <cellStyle name="Normal 12 4 5 2 2 2" xfId="915" xr:uid="{00000000-0005-0000-0000-000027770000}"/>
    <cellStyle name="Normal 12 4 5 2 2 2 2" xfId="1810" xr:uid="{00000000-0005-0000-0000-000028770000}"/>
    <cellStyle name="Normal 12 4 5 2 2 2 2 2" xfId="3640" xr:uid="{00000000-0005-0000-0000-000029770000}"/>
    <cellStyle name="Normal 12 4 5 2 2 2 2 2 2" xfId="9130" xr:uid="{00000000-0005-0000-0000-00002A770000}"/>
    <cellStyle name="Normal 12 4 5 2 2 2 2 2 2 2" xfId="21940" xr:uid="{00000000-0005-0000-0000-00002B770000}"/>
    <cellStyle name="Normal 12 4 5 2 2 2 2 2 2 2 2" xfId="41024" xr:uid="{00000000-0005-0000-0000-00002C770000}"/>
    <cellStyle name="Normal 12 4 5 2 2 2 2 2 2 3" xfId="41025" xr:uid="{00000000-0005-0000-0000-00002D770000}"/>
    <cellStyle name="Normal 12 4 5 2 2 2 2 2 3" xfId="16450" xr:uid="{00000000-0005-0000-0000-00002E770000}"/>
    <cellStyle name="Normal 12 4 5 2 2 2 2 2 3 2" xfId="41026" xr:uid="{00000000-0005-0000-0000-00002F770000}"/>
    <cellStyle name="Normal 12 4 5 2 2 2 2 2 4" xfId="41027" xr:uid="{00000000-0005-0000-0000-000030770000}"/>
    <cellStyle name="Normal 12 4 5 2 2 2 2 3" xfId="5470" xr:uid="{00000000-0005-0000-0000-000031770000}"/>
    <cellStyle name="Normal 12 4 5 2 2 2 2 3 2" xfId="10960" xr:uid="{00000000-0005-0000-0000-000032770000}"/>
    <cellStyle name="Normal 12 4 5 2 2 2 2 3 2 2" xfId="23770" xr:uid="{00000000-0005-0000-0000-000033770000}"/>
    <cellStyle name="Normal 12 4 5 2 2 2 2 3 2 2 2" xfId="41028" xr:uid="{00000000-0005-0000-0000-000034770000}"/>
    <cellStyle name="Normal 12 4 5 2 2 2 2 3 2 3" xfId="41029" xr:uid="{00000000-0005-0000-0000-000035770000}"/>
    <cellStyle name="Normal 12 4 5 2 2 2 2 3 3" xfId="18280" xr:uid="{00000000-0005-0000-0000-000036770000}"/>
    <cellStyle name="Normal 12 4 5 2 2 2 2 3 3 2" xfId="41030" xr:uid="{00000000-0005-0000-0000-000037770000}"/>
    <cellStyle name="Normal 12 4 5 2 2 2 2 3 4" xfId="41031" xr:uid="{00000000-0005-0000-0000-000038770000}"/>
    <cellStyle name="Normal 12 4 5 2 2 2 2 4" xfId="12790" xr:uid="{00000000-0005-0000-0000-000039770000}"/>
    <cellStyle name="Normal 12 4 5 2 2 2 2 4 2" xfId="25600" xr:uid="{00000000-0005-0000-0000-00003A770000}"/>
    <cellStyle name="Normal 12 4 5 2 2 2 2 4 2 2" xfId="41032" xr:uid="{00000000-0005-0000-0000-00003B770000}"/>
    <cellStyle name="Normal 12 4 5 2 2 2 2 4 3" xfId="41033" xr:uid="{00000000-0005-0000-0000-00003C770000}"/>
    <cellStyle name="Normal 12 4 5 2 2 2 2 5" xfId="7300" xr:uid="{00000000-0005-0000-0000-00003D770000}"/>
    <cellStyle name="Normal 12 4 5 2 2 2 2 5 2" xfId="20110" xr:uid="{00000000-0005-0000-0000-00003E770000}"/>
    <cellStyle name="Normal 12 4 5 2 2 2 2 5 2 2" xfId="41034" xr:uid="{00000000-0005-0000-0000-00003F770000}"/>
    <cellStyle name="Normal 12 4 5 2 2 2 2 5 3" xfId="41035" xr:uid="{00000000-0005-0000-0000-000040770000}"/>
    <cellStyle name="Normal 12 4 5 2 2 2 2 6" xfId="14620" xr:uid="{00000000-0005-0000-0000-000041770000}"/>
    <cellStyle name="Normal 12 4 5 2 2 2 2 6 2" xfId="41036" xr:uid="{00000000-0005-0000-0000-000042770000}"/>
    <cellStyle name="Normal 12 4 5 2 2 2 2 7" xfId="41037" xr:uid="{00000000-0005-0000-0000-000043770000}"/>
    <cellStyle name="Normal 12 4 5 2 2 2 3" xfId="2746" xr:uid="{00000000-0005-0000-0000-000044770000}"/>
    <cellStyle name="Normal 12 4 5 2 2 2 3 2" xfId="8236" xr:uid="{00000000-0005-0000-0000-000045770000}"/>
    <cellStyle name="Normal 12 4 5 2 2 2 3 2 2" xfId="21046" xr:uid="{00000000-0005-0000-0000-000046770000}"/>
    <cellStyle name="Normal 12 4 5 2 2 2 3 2 2 2" xfId="41038" xr:uid="{00000000-0005-0000-0000-000047770000}"/>
    <cellStyle name="Normal 12 4 5 2 2 2 3 2 3" xfId="41039" xr:uid="{00000000-0005-0000-0000-000048770000}"/>
    <cellStyle name="Normal 12 4 5 2 2 2 3 3" xfId="15556" xr:uid="{00000000-0005-0000-0000-000049770000}"/>
    <cellStyle name="Normal 12 4 5 2 2 2 3 3 2" xfId="41040" xr:uid="{00000000-0005-0000-0000-00004A770000}"/>
    <cellStyle name="Normal 12 4 5 2 2 2 3 4" xfId="41041" xr:uid="{00000000-0005-0000-0000-00004B770000}"/>
    <cellStyle name="Normal 12 4 5 2 2 2 4" xfId="4576" xr:uid="{00000000-0005-0000-0000-00004C770000}"/>
    <cellStyle name="Normal 12 4 5 2 2 2 4 2" xfId="10066" xr:uid="{00000000-0005-0000-0000-00004D770000}"/>
    <cellStyle name="Normal 12 4 5 2 2 2 4 2 2" xfId="22876" xr:uid="{00000000-0005-0000-0000-00004E770000}"/>
    <cellStyle name="Normal 12 4 5 2 2 2 4 2 2 2" xfId="41042" xr:uid="{00000000-0005-0000-0000-00004F770000}"/>
    <cellStyle name="Normal 12 4 5 2 2 2 4 2 3" xfId="41043" xr:uid="{00000000-0005-0000-0000-000050770000}"/>
    <cellStyle name="Normal 12 4 5 2 2 2 4 3" xfId="17386" xr:uid="{00000000-0005-0000-0000-000051770000}"/>
    <cellStyle name="Normal 12 4 5 2 2 2 4 3 2" xfId="41044" xr:uid="{00000000-0005-0000-0000-000052770000}"/>
    <cellStyle name="Normal 12 4 5 2 2 2 4 4" xfId="41045" xr:uid="{00000000-0005-0000-0000-000053770000}"/>
    <cellStyle name="Normal 12 4 5 2 2 2 5" xfId="11896" xr:uid="{00000000-0005-0000-0000-000054770000}"/>
    <cellStyle name="Normal 12 4 5 2 2 2 5 2" xfId="24706" xr:uid="{00000000-0005-0000-0000-000055770000}"/>
    <cellStyle name="Normal 12 4 5 2 2 2 5 2 2" xfId="41046" xr:uid="{00000000-0005-0000-0000-000056770000}"/>
    <cellStyle name="Normal 12 4 5 2 2 2 5 3" xfId="41047" xr:uid="{00000000-0005-0000-0000-000057770000}"/>
    <cellStyle name="Normal 12 4 5 2 2 2 6" xfId="6406" xr:uid="{00000000-0005-0000-0000-000058770000}"/>
    <cellStyle name="Normal 12 4 5 2 2 2 6 2" xfId="19216" xr:uid="{00000000-0005-0000-0000-000059770000}"/>
    <cellStyle name="Normal 12 4 5 2 2 2 6 2 2" xfId="41048" xr:uid="{00000000-0005-0000-0000-00005A770000}"/>
    <cellStyle name="Normal 12 4 5 2 2 2 6 3" xfId="41049" xr:uid="{00000000-0005-0000-0000-00005B770000}"/>
    <cellStyle name="Normal 12 4 5 2 2 2 7" xfId="13726" xr:uid="{00000000-0005-0000-0000-00005C770000}"/>
    <cellStyle name="Normal 12 4 5 2 2 2 7 2" xfId="41050" xr:uid="{00000000-0005-0000-0000-00005D770000}"/>
    <cellStyle name="Normal 12 4 5 2 2 2 8" xfId="41051" xr:uid="{00000000-0005-0000-0000-00005E770000}"/>
    <cellStyle name="Normal 12 4 5 2 2 3" xfId="1411" xr:uid="{00000000-0005-0000-0000-00005F770000}"/>
    <cellStyle name="Normal 12 4 5 2 2 3 2" xfId="3241" xr:uid="{00000000-0005-0000-0000-000060770000}"/>
    <cellStyle name="Normal 12 4 5 2 2 3 2 2" xfId="8731" xr:uid="{00000000-0005-0000-0000-000061770000}"/>
    <cellStyle name="Normal 12 4 5 2 2 3 2 2 2" xfId="21541" xr:uid="{00000000-0005-0000-0000-000062770000}"/>
    <cellStyle name="Normal 12 4 5 2 2 3 2 2 2 2" xfId="41052" xr:uid="{00000000-0005-0000-0000-000063770000}"/>
    <cellStyle name="Normal 12 4 5 2 2 3 2 2 3" xfId="41053" xr:uid="{00000000-0005-0000-0000-000064770000}"/>
    <cellStyle name="Normal 12 4 5 2 2 3 2 3" xfId="16051" xr:uid="{00000000-0005-0000-0000-000065770000}"/>
    <cellStyle name="Normal 12 4 5 2 2 3 2 3 2" xfId="41054" xr:uid="{00000000-0005-0000-0000-000066770000}"/>
    <cellStyle name="Normal 12 4 5 2 2 3 2 4" xfId="41055" xr:uid="{00000000-0005-0000-0000-000067770000}"/>
    <cellStyle name="Normal 12 4 5 2 2 3 3" xfId="5071" xr:uid="{00000000-0005-0000-0000-000068770000}"/>
    <cellStyle name="Normal 12 4 5 2 2 3 3 2" xfId="10561" xr:uid="{00000000-0005-0000-0000-000069770000}"/>
    <cellStyle name="Normal 12 4 5 2 2 3 3 2 2" xfId="23371" xr:uid="{00000000-0005-0000-0000-00006A770000}"/>
    <cellStyle name="Normal 12 4 5 2 2 3 3 2 2 2" xfId="41056" xr:uid="{00000000-0005-0000-0000-00006B770000}"/>
    <cellStyle name="Normal 12 4 5 2 2 3 3 2 3" xfId="41057" xr:uid="{00000000-0005-0000-0000-00006C770000}"/>
    <cellStyle name="Normal 12 4 5 2 2 3 3 3" xfId="17881" xr:uid="{00000000-0005-0000-0000-00006D770000}"/>
    <cellStyle name="Normal 12 4 5 2 2 3 3 3 2" xfId="41058" xr:uid="{00000000-0005-0000-0000-00006E770000}"/>
    <cellStyle name="Normal 12 4 5 2 2 3 3 4" xfId="41059" xr:uid="{00000000-0005-0000-0000-00006F770000}"/>
    <cellStyle name="Normal 12 4 5 2 2 3 4" xfId="12391" xr:uid="{00000000-0005-0000-0000-000070770000}"/>
    <cellStyle name="Normal 12 4 5 2 2 3 4 2" xfId="25201" xr:uid="{00000000-0005-0000-0000-000071770000}"/>
    <cellStyle name="Normal 12 4 5 2 2 3 4 2 2" xfId="41060" xr:uid="{00000000-0005-0000-0000-000072770000}"/>
    <cellStyle name="Normal 12 4 5 2 2 3 4 3" xfId="41061" xr:uid="{00000000-0005-0000-0000-000073770000}"/>
    <cellStyle name="Normal 12 4 5 2 2 3 5" xfId="6901" xr:uid="{00000000-0005-0000-0000-000074770000}"/>
    <cellStyle name="Normal 12 4 5 2 2 3 5 2" xfId="19711" xr:uid="{00000000-0005-0000-0000-000075770000}"/>
    <cellStyle name="Normal 12 4 5 2 2 3 5 2 2" xfId="41062" xr:uid="{00000000-0005-0000-0000-000076770000}"/>
    <cellStyle name="Normal 12 4 5 2 2 3 5 3" xfId="41063" xr:uid="{00000000-0005-0000-0000-000077770000}"/>
    <cellStyle name="Normal 12 4 5 2 2 3 6" xfId="14221" xr:uid="{00000000-0005-0000-0000-000078770000}"/>
    <cellStyle name="Normal 12 4 5 2 2 3 6 2" xfId="41064" xr:uid="{00000000-0005-0000-0000-000079770000}"/>
    <cellStyle name="Normal 12 4 5 2 2 3 7" xfId="41065" xr:uid="{00000000-0005-0000-0000-00007A770000}"/>
    <cellStyle name="Normal 12 4 5 2 2 4" xfId="2347" xr:uid="{00000000-0005-0000-0000-00007B770000}"/>
    <cellStyle name="Normal 12 4 5 2 2 4 2" xfId="7837" xr:uid="{00000000-0005-0000-0000-00007C770000}"/>
    <cellStyle name="Normal 12 4 5 2 2 4 2 2" xfId="20647" xr:uid="{00000000-0005-0000-0000-00007D770000}"/>
    <cellStyle name="Normal 12 4 5 2 2 4 2 2 2" xfId="41066" xr:uid="{00000000-0005-0000-0000-00007E770000}"/>
    <cellStyle name="Normal 12 4 5 2 2 4 2 3" xfId="41067" xr:uid="{00000000-0005-0000-0000-00007F770000}"/>
    <cellStyle name="Normal 12 4 5 2 2 4 3" xfId="15157" xr:uid="{00000000-0005-0000-0000-000080770000}"/>
    <cellStyle name="Normal 12 4 5 2 2 4 3 2" xfId="41068" xr:uid="{00000000-0005-0000-0000-000081770000}"/>
    <cellStyle name="Normal 12 4 5 2 2 4 4" xfId="41069" xr:uid="{00000000-0005-0000-0000-000082770000}"/>
    <cellStyle name="Normal 12 4 5 2 2 5" xfId="4177" xr:uid="{00000000-0005-0000-0000-000083770000}"/>
    <cellStyle name="Normal 12 4 5 2 2 5 2" xfId="9667" xr:uid="{00000000-0005-0000-0000-000084770000}"/>
    <cellStyle name="Normal 12 4 5 2 2 5 2 2" xfId="22477" xr:uid="{00000000-0005-0000-0000-000085770000}"/>
    <cellStyle name="Normal 12 4 5 2 2 5 2 2 2" xfId="41070" xr:uid="{00000000-0005-0000-0000-000086770000}"/>
    <cellStyle name="Normal 12 4 5 2 2 5 2 3" xfId="41071" xr:uid="{00000000-0005-0000-0000-000087770000}"/>
    <cellStyle name="Normal 12 4 5 2 2 5 3" xfId="16987" xr:uid="{00000000-0005-0000-0000-000088770000}"/>
    <cellStyle name="Normal 12 4 5 2 2 5 3 2" xfId="41072" xr:uid="{00000000-0005-0000-0000-000089770000}"/>
    <cellStyle name="Normal 12 4 5 2 2 5 4" xfId="41073" xr:uid="{00000000-0005-0000-0000-00008A770000}"/>
    <cellStyle name="Normal 12 4 5 2 2 6" xfId="11497" xr:uid="{00000000-0005-0000-0000-00008B770000}"/>
    <cellStyle name="Normal 12 4 5 2 2 6 2" xfId="24307" xr:uid="{00000000-0005-0000-0000-00008C770000}"/>
    <cellStyle name="Normal 12 4 5 2 2 6 2 2" xfId="41074" xr:uid="{00000000-0005-0000-0000-00008D770000}"/>
    <cellStyle name="Normal 12 4 5 2 2 6 3" xfId="41075" xr:uid="{00000000-0005-0000-0000-00008E770000}"/>
    <cellStyle name="Normal 12 4 5 2 2 7" xfId="6007" xr:uid="{00000000-0005-0000-0000-00008F770000}"/>
    <cellStyle name="Normal 12 4 5 2 2 7 2" xfId="18817" xr:uid="{00000000-0005-0000-0000-000090770000}"/>
    <cellStyle name="Normal 12 4 5 2 2 7 2 2" xfId="41076" xr:uid="{00000000-0005-0000-0000-000091770000}"/>
    <cellStyle name="Normal 12 4 5 2 2 7 3" xfId="41077" xr:uid="{00000000-0005-0000-0000-000092770000}"/>
    <cellStyle name="Normal 12 4 5 2 2 8" xfId="13327" xr:uid="{00000000-0005-0000-0000-000093770000}"/>
    <cellStyle name="Normal 12 4 5 2 2 8 2" xfId="41078" xr:uid="{00000000-0005-0000-0000-000094770000}"/>
    <cellStyle name="Normal 12 4 5 2 2 9" xfId="41079" xr:uid="{00000000-0005-0000-0000-000095770000}"/>
    <cellStyle name="Normal 12 4 5 2 3" xfId="648" xr:uid="{00000000-0005-0000-0000-000096770000}"/>
    <cellStyle name="Normal 12 4 5 2 3 2" xfId="1048" xr:uid="{00000000-0005-0000-0000-000097770000}"/>
    <cellStyle name="Normal 12 4 5 2 3 2 2" xfId="1943" xr:uid="{00000000-0005-0000-0000-000098770000}"/>
    <cellStyle name="Normal 12 4 5 2 3 2 2 2" xfId="3773" xr:uid="{00000000-0005-0000-0000-000099770000}"/>
    <cellStyle name="Normal 12 4 5 2 3 2 2 2 2" xfId="9263" xr:uid="{00000000-0005-0000-0000-00009A770000}"/>
    <cellStyle name="Normal 12 4 5 2 3 2 2 2 2 2" xfId="22073" xr:uid="{00000000-0005-0000-0000-00009B770000}"/>
    <cellStyle name="Normal 12 4 5 2 3 2 2 2 2 2 2" xfId="41080" xr:uid="{00000000-0005-0000-0000-00009C770000}"/>
    <cellStyle name="Normal 12 4 5 2 3 2 2 2 2 3" xfId="41081" xr:uid="{00000000-0005-0000-0000-00009D770000}"/>
    <cellStyle name="Normal 12 4 5 2 3 2 2 2 3" xfId="16583" xr:uid="{00000000-0005-0000-0000-00009E770000}"/>
    <cellStyle name="Normal 12 4 5 2 3 2 2 2 3 2" xfId="41082" xr:uid="{00000000-0005-0000-0000-00009F770000}"/>
    <cellStyle name="Normal 12 4 5 2 3 2 2 2 4" xfId="41083" xr:uid="{00000000-0005-0000-0000-0000A0770000}"/>
    <cellStyle name="Normal 12 4 5 2 3 2 2 3" xfId="5603" xr:uid="{00000000-0005-0000-0000-0000A1770000}"/>
    <cellStyle name="Normal 12 4 5 2 3 2 2 3 2" xfId="11093" xr:uid="{00000000-0005-0000-0000-0000A2770000}"/>
    <cellStyle name="Normal 12 4 5 2 3 2 2 3 2 2" xfId="23903" xr:uid="{00000000-0005-0000-0000-0000A3770000}"/>
    <cellStyle name="Normal 12 4 5 2 3 2 2 3 2 2 2" xfId="41084" xr:uid="{00000000-0005-0000-0000-0000A4770000}"/>
    <cellStyle name="Normal 12 4 5 2 3 2 2 3 2 3" xfId="41085" xr:uid="{00000000-0005-0000-0000-0000A5770000}"/>
    <cellStyle name="Normal 12 4 5 2 3 2 2 3 3" xfId="18413" xr:uid="{00000000-0005-0000-0000-0000A6770000}"/>
    <cellStyle name="Normal 12 4 5 2 3 2 2 3 3 2" xfId="41086" xr:uid="{00000000-0005-0000-0000-0000A7770000}"/>
    <cellStyle name="Normal 12 4 5 2 3 2 2 3 4" xfId="41087" xr:uid="{00000000-0005-0000-0000-0000A8770000}"/>
    <cellStyle name="Normal 12 4 5 2 3 2 2 4" xfId="12923" xr:uid="{00000000-0005-0000-0000-0000A9770000}"/>
    <cellStyle name="Normal 12 4 5 2 3 2 2 4 2" xfId="25733" xr:uid="{00000000-0005-0000-0000-0000AA770000}"/>
    <cellStyle name="Normal 12 4 5 2 3 2 2 4 2 2" xfId="41088" xr:uid="{00000000-0005-0000-0000-0000AB770000}"/>
    <cellStyle name="Normal 12 4 5 2 3 2 2 4 3" xfId="41089" xr:uid="{00000000-0005-0000-0000-0000AC770000}"/>
    <cellStyle name="Normal 12 4 5 2 3 2 2 5" xfId="7433" xr:uid="{00000000-0005-0000-0000-0000AD770000}"/>
    <cellStyle name="Normal 12 4 5 2 3 2 2 5 2" xfId="20243" xr:uid="{00000000-0005-0000-0000-0000AE770000}"/>
    <cellStyle name="Normal 12 4 5 2 3 2 2 5 2 2" xfId="41090" xr:uid="{00000000-0005-0000-0000-0000AF770000}"/>
    <cellStyle name="Normal 12 4 5 2 3 2 2 5 3" xfId="41091" xr:uid="{00000000-0005-0000-0000-0000B0770000}"/>
    <cellStyle name="Normal 12 4 5 2 3 2 2 6" xfId="14753" xr:uid="{00000000-0005-0000-0000-0000B1770000}"/>
    <cellStyle name="Normal 12 4 5 2 3 2 2 6 2" xfId="41092" xr:uid="{00000000-0005-0000-0000-0000B2770000}"/>
    <cellStyle name="Normal 12 4 5 2 3 2 2 7" xfId="41093" xr:uid="{00000000-0005-0000-0000-0000B3770000}"/>
    <cellStyle name="Normal 12 4 5 2 3 2 3" xfId="2879" xr:uid="{00000000-0005-0000-0000-0000B4770000}"/>
    <cellStyle name="Normal 12 4 5 2 3 2 3 2" xfId="8369" xr:uid="{00000000-0005-0000-0000-0000B5770000}"/>
    <cellStyle name="Normal 12 4 5 2 3 2 3 2 2" xfId="21179" xr:uid="{00000000-0005-0000-0000-0000B6770000}"/>
    <cellStyle name="Normal 12 4 5 2 3 2 3 2 2 2" xfId="41094" xr:uid="{00000000-0005-0000-0000-0000B7770000}"/>
    <cellStyle name="Normal 12 4 5 2 3 2 3 2 3" xfId="41095" xr:uid="{00000000-0005-0000-0000-0000B8770000}"/>
    <cellStyle name="Normal 12 4 5 2 3 2 3 3" xfId="15689" xr:uid="{00000000-0005-0000-0000-0000B9770000}"/>
    <cellStyle name="Normal 12 4 5 2 3 2 3 3 2" xfId="41096" xr:uid="{00000000-0005-0000-0000-0000BA770000}"/>
    <cellStyle name="Normal 12 4 5 2 3 2 3 4" xfId="41097" xr:uid="{00000000-0005-0000-0000-0000BB770000}"/>
    <cellStyle name="Normal 12 4 5 2 3 2 4" xfId="4709" xr:uid="{00000000-0005-0000-0000-0000BC770000}"/>
    <cellStyle name="Normal 12 4 5 2 3 2 4 2" xfId="10199" xr:uid="{00000000-0005-0000-0000-0000BD770000}"/>
    <cellStyle name="Normal 12 4 5 2 3 2 4 2 2" xfId="23009" xr:uid="{00000000-0005-0000-0000-0000BE770000}"/>
    <cellStyle name="Normal 12 4 5 2 3 2 4 2 2 2" xfId="41098" xr:uid="{00000000-0005-0000-0000-0000BF770000}"/>
    <cellStyle name="Normal 12 4 5 2 3 2 4 2 3" xfId="41099" xr:uid="{00000000-0005-0000-0000-0000C0770000}"/>
    <cellStyle name="Normal 12 4 5 2 3 2 4 3" xfId="17519" xr:uid="{00000000-0005-0000-0000-0000C1770000}"/>
    <cellStyle name="Normal 12 4 5 2 3 2 4 3 2" xfId="41100" xr:uid="{00000000-0005-0000-0000-0000C2770000}"/>
    <cellStyle name="Normal 12 4 5 2 3 2 4 4" xfId="41101" xr:uid="{00000000-0005-0000-0000-0000C3770000}"/>
    <cellStyle name="Normal 12 4 5 2 3 2 5" xfId="12029" xr:uid="{00000000-0005-0000-0000-0000C4770000}"/>
    <cellStyle name="Normal 12 4 5 2 3 2 5 2" xfId="24839" xr:uid="{00000000-0005-0000-0000-0000C5770000}"/>
    <cellStyle name="Normal 12 4 5 2 3 2 5 2 2" xfId="41102" xr:uid="{00000000-0005-0000-0000-0000C6770000}"/>
    <cellStyle name="Normal 12 4 5 2 3 2 5 3" xfId="41103" xr:uid="{00000000-0005-0000-0000-0000C7770000}"/>
    <cellStyle name="Normal 12 4 5 2 3 2 6" xfId="6539" xr:uid="{00000000-0005-0000-0000-0000C8770000}"/>
    <cellStyle name="Normal 12 4 5 2 3 2 6 2" xfId="19349" xr:uid="{00000000-0005-0000-0000-0000C9770000}"/>
    <cellStyle name="Normal 12 4 5 2 3 2 6 2 2" xfId="41104" xr:uid="{00000000-0005-0000-0000-0000CA770000}"/>
    <cellStyle name="Normal 12 4 5 2 3 2 6 3" xfId="41105" xr:uid="{00000000-0005-0000-0000-0000CB770000}"/>
    <cellStyle name="Normal 12 4 5 2 3 2 7" xfId="13859" xr:uid="{00000000-0005-0000-0000-0000CC770000}"/>
    <cellStyle name="Normal 12 4 5 2 3 2 7 2" xfId="41106" xr:uid="{00000000-0005-0000-0000-0000CD770000}"/>
    <cellStyle name="Normal 12 4 5 2 3 2 8" xfId="41107" xr:uid="{00000000-0005-0000-0000-0000CE770000}"/>
    <cellStyle name="Normal 12 4 5 2 3 3" xfId="1543" xr:uid="{00000000-0005-0000-0000-0000CF770000}"/>
    <cellStyle name="Normal 12 4 5 2 3 3 2" xfId="3373" xr:uid="{00000000-0005-0000-0000-0000D0770000}"/>
    <cellStyle name="Normal 12 4 5 2 3 3 2 2" xfId="8863" xr:uid="{00000000-0005-0000-0000-0000D1770000}"/>
    <cellStyle name="Normal 12 4 5 2 3 3 2 2 2" xfId="21673" xr:uid="{00000000-0005-0000-0000-0000D2770000}"/>
    <cellStyle name="Normal 12 4 5 2 3 3 2 2 2 2" xfId="41108" xr:uid="{00000000-0005-0000-0000-0000D3770000}"/>
    <cellStyle name="Normal 12 4 5 2 3 3 2 2 3" xfId="41109" xr:uid="{00000000-0005-0000-0000-0000D4770000}"/>
    <cellStyle name="Normal 12 4 5 2 3 3 2 3" xfId="16183" xr:uid="{00000000-0005-0000-0000-0000D5770000}"/>
    <cellStyle name="Normal 12 4 5 2 3 3 2 3 2" xfId="41110" xr:uid="{00000000-0005-0000-0000-0000D6770000}"/>
    <cellStyle name="Normal 12 4 5 2 3 3 2 4" xfId="41111" xr:uid="{00000000-0005-0000-0000-0000D7770000}"/>
    <cellStyle name="Normal 12 4 5 2 3 3 3" xfId="5203" xr:uid="{00000000-0005-0000-0000-0000D8770000}"/>
    <cellStyle name="Normal 12 4 5 2 3 3 3 2" xfId="10693" xr:uid="{00000000-0005-0000-0000-0000D9770000}"/>
    <cellStyle name="Normal 12 4 5 2 3 3 3 2 2" xfId="23503" xr:uid="{00000000-0005-0000-0000-0000DA770000}"/>
    <cellStyle name="Normal 12 4 5 2 3 3 3 2 2 2" xfId="41112" xr:uid="{00000000-0005-0000-0000-0000DB770000}"/>
    <cellStyle name="Normal 12 4 5 2 3 3 3 2 3" xfId="41113" xr:uid="{00000000-0005-0000-0000-0000DC770000}"/>
    <cellStyle name="Normal 12 4 5 2 3 3 3 3" xfId="18013" xr:uid="{00000000-0005-0000-0000-0000DD770000}"/>
    <cellStyle name="Normal 12 4 5 2 3 3 3 3 2" xfId="41114" xr:uid="{00000000-0005-0000-0000-0000DE770000}"/>
    <cellStyle name="Normal 12 4 5 2 3 3 3 4" xfId="41115" xr:uid="{00000000-0005-0000-0000-0000DF770000}"/>
    <cellStyle name="Normal 12 4 5 2 3 3 4" xfId="12523" xr:uid="{00000000-0005-0000-0000-0000E0770000}"/>
    <cellStyle name="Normal 12 4 5 2 3 3 4 2" xfId="25333" xr:uid="{00000000-0005-0000-0000-0000E1770000}"/>
    <cellStyle name="Normal 12 4 5 2 3 3 4 2 2" xfId="41116" xr:uid="{00000000-0005-0000-0000-0000E2770000}"/>
    <cellStyle name="Normal 12 4 5 2 3 3 4 3" xfId="41117" xr:uid="{00000000-0005-0000-0000-0000E3770000}"/>
    <cellStyle name="Normal 12 4 5 2 3 3 5" xfId="7033" xr:uid="{00000000-0005-0000-0000-0000E4770000}"/>
    <cellStyle name="Normal 12 4 5 2 3 3 5 2" xfId="19843" xr:uid="{00000000-0005-0000-0000-0000E5770000}"/>
    <cellStyle name="Normal 12 4 5 2 3 3 5 2 2" xfId="41118" xr:uid="{00000000-0005-0000-0000-0000E6770000}"/>
    <cellStyle name="Normal 12 4 5 2 3 3 5 3" xfId="41119" xr:uid="{00000000-0005-0000-0000-0000E7770000}"/>
    <cellStyle name="Normal 12 4 5 2 3 3 6" xfId="14353" xr:uid="{00000000-0005-0000-0000-0000E8770000}"/>
    <cellStyle name="Normal 12 4 5 2 3 3 6 2" xfId="41120" xr:uid="{00000000-0005-0000-0000-0000E9770000}"/>
    <cellStyle name="Normal 12 4 5 2 3 3 7" xfId="41121" xr:uid="{00000000-0005-0000-0000-0000EA770000}"/>
    <cellStyle name="Normal 12 4 5 2 3 4" xfId="2479" xr:uid="{00000000-0005-0000-0000-0000EB770000}"/>
    <cellStyle name="Normal 12 4 5 2 3 4 2" xfId="7969" xr:uid="{00000000-0005-0000-0000-0000EC770000}"/>
    <cellStyle name="Normal 12 4 5 2 3 4 2 2" xfId="20779" xr:uid="{00000000-0005-0000-0000-0000ED770000}"/>
    <cellStyle name="Normal 12 4 5 2 3 4 2 2 2" xfId="41122" xr:uid="{00000000-0005-0000-0000-0000EE770000}"/>
    <cellStyle name="Normal 12 4 5 2 3 4 2 3" xfId="41123" xr:uid="{00000000-0005-0000-0000-0000EF770000}"/>
    <cellStyle name="Normal 12 4 5 2 3 4 3" xfId="15289" xr:uid="{00000000-0005-0000-0000-0000F0770000}"/>
    <cellStyle name="Normal 12 4 5 2 3 4 3 2" xfId="41124" xr:uid="{00000000-0005-0000-0000-0000F1770000}"/>
    <cellStyle name="Normal 12 4 5 2 3 4 4" xfId="41125" xr:uid="{00000000-0005-0000-0000-0000F2770000}"/>
    <cellStyle name="Normal 12 4 5 2 3 5" xfId="4309" xr:uid="{00000000-0005-0000-0000-0000F3770000}"/>
    <cellStyle name="Normal 12 4 5 2 3 5 2" xfId="9799" xr:uid="{00000000-0005-0000-0000-0000F4770000}"/>
    <cellStyle name="Normal 12 4 5 2 3 5 2 2" xfId="22609" xr:uid="{00000000-0005-0000-0000-0000F5770000}"/>
    <cellStyle name="Normal 12 4 5 2 3 5 2 2 2" xfId="41126" xr:uid="{00000000-0005-0000-0000-0000F6770000}"/>
    <cellStyle name="Normal 12 4 5 2 3 5 2 3" xfId="41127" xr:uid="{00000000-0005-0000-0000-0000F7770000}"/>
    <cellStyle name="Normal 12 4 5 2 3 5 3" xfId="17119" xr:uid="{00000000-0005-0000-0000-0000F8770000}"/>
    <cellStyle name="Normal 12 4 5 2 3 5 3 2" xfId="41128" xr:uid="{00000000-0005-0000-0000-0000F9770000}"/>
    <cellStyle name="Normal 12 4 5 2 3 5 4" xfId="41129" xr:uid="{00000000-0005-0000-0000-0000FA770000}"/>
    <cellStyle name="Normal 12 4 5 2 3 6" xfId="11629" xr:uid="{00000000-0005-0000-0000-0000FB770000}"/>
    <cellStyle name="Normal 12 4 5 2 3 6 2" xfId="24439" xr:uid="{00000000-0005-0000-0000-0000FC770000}"/>
    <cellStyle name="Normal 12 4 5 2 3 6 2 2" xfId="41130" xr:uid="{00000000-0005-0000-0000-0000FD770000}"/>
    <cellStyle name="Normal 12 4 5 2 3 6 3" xfId="41131" xr:uid="{00000000-0005-0000-0000-0000FE770000}"/>
    <cellStyle name="Normal 12 4 5 2 3 7" xfId="6139" xr:uid="{00000000-0005-0000-0000-0000FF770000}"/>
    <cellStyle name="Normal 12 4 5 2 3 7 2" xfId="18949" xr:uid="{00000000-0005-0000-0000-000000780000}"/>
    <cellStyle name="Normal 12 4 5 2 3 7 2 2" xfId="41132" xr:uid="{00000000-0005-0000-0000-000001780000}"/>
    <cellStyle name="Normal 12 4 5 2 3 7 3" xfId="41133" xr:uid="{00000000-0005-0000-0000-000002780000}"/>
    <cellStyle name="Normal 12 4 5 2 3 8" xfId="13459" xr:uid="{00000000-0005-0000-0000-000003780000}"/>
    <cellStyle name="Normal 12 4 5 2 3 8 2" xfId="41134" xr:uid="{00000000-0005-0000-0000-000004780000}"/>
    <cellStyle name="Normal 12 4 5 2 3 9" xfId="41135" xr:uid="{00000000-0005-0000-0000-000005780000}"/>
    <cellStyle name="Normal 12 4 5 2 4" xfId="423" xr:uid="{00000000-0005-0000-0000-000006780000}"/>
    <cellStyle name="Normal 12 4 5 2 4 2" xfId="1318" xr:uid="{00000000-0005-0000-0000-000007780000}"/>
    <cellStyle name="Normal 12 4 5 2 4 2 2" xfId="3148" xr:uid="{00000000-0005-0000-0000-000008780000}"/>
    <cellStyle name="Normal 12 4 5 2 4 2 2 2" xfId="8638" xr:uid="{00000000-0005-0000-0000-000009780000}"/>
    <cellStyle name="Normal 12 4 5 2 4 2 2 2 2" xfId="21448" xr:uid="{00000000-0005-0000-0000-00000A780000}"/>
    <cellStyle name="Normal 12 4 5 2 4 2 2 2 2 2" xfId="41136" xr:uid="{00000000-0005-0000-0000-00000B780000}"/>
    <cellStyle name="Normal 12 4 5 2 4 2 2 2 3" xfId="41137" xr:uid="{00000000-0005-0000-0000-00000C780000}"/>
    <cellStyle name="Normal 12 4 5 2 4 2 2 3" xfId="15958" xr:uid="{00000000-0005-0000-0000-00000D780000}"/>
    <cellStyle name="Normal 12 4 5 2 4 2 2 3 2" xfId="41138" xr:uid="{00000000-0005-0000-0000-00000E780000}"/>
    <cellStyle name="Normal 12 4 5 2 4 2 2 4" xfId="41139" xr:uid="{00000000-0005-0000-0000-00000F780000}"/>
    <cellStyle name="Normal 12 4 5 2 4 2 3" xfId="4978" xr:uid="{00000000-0005-0000-0000-000010780000}"/>
    <cellStyle name="Normal 12 4 5 2 4 2 3 2" xfId="10468" xr:uid="{00000000-0005-0000-0000-000011780000}"/>
    <cellStyle name="Normal 12 4 5 2 4 2 3 2 2" xfId="23278" xr:uid="{00000000-0005-0000-0000-000012780000}"/>
    <cellStyle name="Normal 12 4 5 2 4 2 3 2 2 2" xfId="41140" xr:uid="{00000000-0005-0000-0000-000013780000}"/>
    <cellStyle name="Normal 12 4 5 2 4 2 3 2 3" xfId="41141" xr:uid="{00000000-0005-0000-0000-000014780000}"/>
    <cellStyle name="Normal 12 4 5 2 4 2 3 3" xfId="17788" xr:uid="{00000000-0005-0000-0000-000015780000}"/>
    <cellStyle name="Normal 12 4 5 2 4 2 3 3 2" xfId="41142" xr:uid="{00000000-0005-0000-0000-000016780000}"/>
    <cellStyle name="Normal 12 4 5 2 4 2 3 4" xfId="41143" xr:uid="{00000000-0005-0000-0000-000017780000}"/>
    <cellStyle name="Normal 12 4 5 2 4 2 4" xfId="12298" xr:uid="{00000000-0005-0000-0000-000018780000}"/>
    <cellStyle name="Normal 12 4 5 2 4 2 4 2" xfId="25108" xr:uid="{00000000-0005-0000-0000-000019780000}"/>
    <cellStyle name="Normal 12 4 5 2 4 2 4 2 2" xfId="41144" xr:uid="{00000000-0005-0000-0000-00001A780000}"/>
    <cellStyle name="Normal 12 4 5 2 4 2 4 3" xfId="41145" xr:uid="{00000000-0005-0000-0000-00001B780000}"/>
    <cellStyle name="Normal 12 4 5 2 4 2 5" xfId="6808" xr:uid="{00000000-0005-0000-0000-00001C780000}"/>
    <cellStyle name="Normal 12 4 5 2 4 2 5 2" xfId="19618" xr:uid="{00000000-0005-0000-0000-00001D780000}"/>
    <cellStyle name="Normal 12 4 5 2 4 2 5 2 2" xfId="41146" xr:uid="{00000000-0005-0000-0000-00001E780000}"/>
    <cellStyle name="Normal 12 4 5 2 4 2 5 3" xfId="41147" xr:uid="{00000000-0005-0000-0000-00001F780000}"/>
    <cellStyle name="Normal 12 4 5 2 4 2 6" xfId="14128" xr:uid="{00000000-0005-0000-0000-000020780000}"/>
    <cellStyle name="Normal 12 4 5 2 4 2 6 2" xfId="41148" xr:uid="{00000000-0005-0000-0000-000021780000}"/>
    <cellStyle name="Normal 12 4 5 2 4 2 7" xfId="41149" xr:uid="{00000000-0005-0000-0000-000022780000}"/>
    <cellStyle name="Normal 12 4 5 2 4 3" xfId="2254" xr:uid="{00000000-0005-0000-0000-000023780000}"/>
    <cellStyle name="Normal 12 4 5 2 4 3 2" xfId="7744" xr:uid="{00000000-0005-0000-0000-000024780000}"/>
    <cellStyle name="Normal 12 4 5 2 4 3 2 2" xfId="20554" xr:uid="{00000000-0005-0000-0000-000025780000}"/>
    <cellStyle name="Normal 12 4 5 2 4 3 2 2 2" xfId="41150" xr:uid="{00000000-0005-0000-0000-000026780000}"/>
    <cellStyle name="Normal 12 4 5 2 4 3 2 3" xfId="41151" xr:uid="{00000000-0005-0000-0000-000027780000}"/>
    <cellStyle name="Normal 12 4 5 2 4 3 3" xfId="15064" xr:uid="{00000000-0005-0000-0000-000028780000}"/>
    <cellStyle name="Normal 12 4 5 2 4 3 3 2" xfId="41152" xr:uid="{00000000-0005-0000-0000-000029780000}"/>
    <cellStyle name="Normal 12 4 5 2 4 3 4" xfId="41153" xr:uid="{00000000-0005-0000-0000-00002A780000}"/>
    <cellStyle name="Normal 12 4 5 2 4 4" xfId="4084" xr:uid="{00000000-0005-0000-0000-00002B780000}"/>
    <cellStyle name="Normal 12 4 5 2 4 4 2" xfId="9574" xr:uid="{00000000-0005-0000-0000-00002C780000}"/>
    <cellStyle name="Normal 12 4 5 2 4 4 2 2" xfId="22384" xr:uid="{00000000-0005-0000-0000-00002D780000}"/>
    <cellStyle name="Normal 12 4 5 2 4 4 2 2 2" xfId="41154" xr:uid="{00000000-0005-0000-0000-00002E780000}"/>
    <cellStyle name="Normal 12 4 5 2 4 4 2 3" xfId="41155" xr:uid="{00000000-0005-0000-0000-00002F780000}"/>
    <cellStyle name="Normal 12 4 5 2 4 4 3" xfId="16894" xr:uid="{00000000-0005-0000-0000-000030780000}"/>
    <cellStyle name="Normal 12 4 5 2 4 4 3 2" xfId="41156" xr:uid="{00000000-0005-0000-0000-000031780000}"/>
    <cellStyle name="Normal 12 4 5 2 4 4 4" xfId="41157" xr:uid="{00000000-0005-0000-0000-000032780000}"/>
    <cellStyle name="Normal 12 4 5 2 4 5" xfId="11404" xr:uid="{00000000-0005-0000-0000-000033780000}"/>
    <cellStyle name="Normal 12 4 5 2 4 5 2" xfId="24214" xr:uid="{00000000-0005-0000-0000-000034780000}"/>
    <cellStyle name="Normal 12 4 5 2 4 5 2 2" xfId="41158" xr:uid="{00000000-0005-0000-0000-000035780000}"/>
    <cellStyle name="Normal 12 4 5 2 4 5 3" xfId="41159" xr:uid="{00000000-0005-0000-0000-000036780000}"/>
    <cellStyle name="Normal 12 4 5 2 4 6" xfId="5914" xr:uid="{00000000-0005-0000-0000-000037780000}"/>
    <cellStyle name="Normal 12 4 5 2 4 6 2" xfId="18724" xr:uid="{00000000-0005-0000-0000-000038780000}"/>
    <cellStyle name="Normal 12 4 5 2 4 6 2 2" xfId="41160" xr:uid="{00000000-0005-0000-0000-000039780000}"/>
    <cellStyle name="Normal 12 4 5 2 4 6 3" xfId="41161" xr:uid="{00000000-0005-0000-0000-00003A780000}"/>
    <cellStyle name="Normal 12 4 5 2 4 7" xfId="13234" xr:uid="{00000000-0005-0000-0000-00003B780000}"/>
    <cellStyle name="Normal 12 4 5 2 4 7 2" xfId="41162" xr:uid="{00000000-0005-0000-0000-00003C780000}"/>
    <cellStyle name="Normal 12 4 5 2 4 8" xfId="41163" xr:uid="{00000000-0005-0000-0000-00003D780000}"/>
    <cellStyle name="Normal 12 4 5 2 5" xfId="782" xr:uid="{00000000-0005-0000-0000-00003E780000}"/>
    <cellStyle name="Normal 12 4 5 2 5 2" xfId="1677" xr:uid="{00000000-0005-0000-0000-00003F780000}"/>
    <cellStyle name="Normal 12 4 5 2 5 2 2" xfId="3507" xr:uid="{00000000-0005-0000-0000-000040780000}"/>
    <cellStyle name="Normal 12 4 5 2 5 2 2 2" xfId="8997" xr:uid="{00000000-0005-0000-0000-000041780000}"/>
    <cellStyle name="Normal 12 4 5 2 5 2 2 2 2" xfId="21807" xr:uid="{00000000-0005-0000-0000-000042780000}"/>
    <cellStyle name="Normal 12 4 5 2 5 2 2 2 2 2" xfId="41164" xr:uid="{00000000-0005-0000-0000-000043780000}"/>
    <cellStyle name="Normal 12 4 5 2 5 2 2 2 3" xfId="41165" xr:uid="{00000000-0005-0000-0000-000044780000}"/>
    <cellStyle name="Normal 12 4 5 2 5 2 2 3" xfId="16317" xr:uid="{00000000-0005-0000-0000-000045780000}"/>
    <cellStyle name="Normal 12 4 5 2 5 2 2 3 2" xfId="41166" xr:uid="{00000000-0005-0000-0000-000046780000}"/>
    <cellStyle name="Normal 12 4 5 2 5 2 2 4" xfId="41167" xr:uid="{00000000-0005-0000-0000-000047780000}"/>
    <cellStyle name="Normal 12 4 5 2 5 2 3" xfId="5337" xr:uid="{00000000-0005-0000-0000-000048780000}"/>
    <cellStyle name="Normal 12 4 5 2 5 2 3 2" xfId="10827" xr:uid="{00000000-0005-0000-0000-000049780000}"/>
    <cellStyle name="Normal 12 4 5 2 5 2 3 2 2" xfId="23637" xr:uid="{00000000-0005-0000-0000-00004A780000}"/>
    <cellStyle name="Normal 12 4 5 2 5 2 3 2 2 2" xfId="41168" xr:uid="{00000000-0005-0000-0000-00004B780000}"/>
    <cellStyle name="Normal 12 4 5 2 5 2 3 2 3" xfId="41169" xr:uid="{00000000-0005-0000-0000-00004C780000}"/>
    <cellStyle name="Normal 12 4 5 2 5 2 3 3" xfId="18147" xr:uid="{00000000-0005-0000-0000-00004D780000}"/>
    <cellStyle name="Normal 12 4 5 2 5 2 3 3 2" xfId="41170" xr:uid="{00000000-0005-0000-0000-00004E780000}"/>
    <cellStyle name="Normal 12 4 5 2 5 2 3 4" xfId="41171" xr:uid="{00000000-0005-0000-0000-00004F780000}"/>
    <cellStyle name="Normal 12 4 5 2 5 2 4" xfId="12657" xr:uid="{00000000-0005-0000-0000-000050780000}"/>
    <cellStyle name="Normal 12 4 5 2 5 2 4 2" xfId="25467" xr:uid="{00000000-0005-0000-0000-000051780000}"/>
    <cellStyle name="Normal 12 4 5 2 5 2 4 2 2" xfId="41172" xr:uid="{00000000-0005-0000-0000-000052780000}"/>
    <cellStyle name="Normal 12 4 5 2 5 2 4 3" xfId="41173" xr:uid="{00000000-0005-0000-0000-000053780000}"/>
    <cellStyle name="Normal 12 4 5 2 5 2 5" xfId="7167" xr:uid="{00000000-0005-0000-0000-000054780000}"/>
    <cellStyle name="Normal 12 4 5 2 5 2 5 2" xfId="19977" xr:uid="{00000000-0005-0000-0000-000055780000}"/>
    <cellStyle name="Normal 12 4 5 2 5 2 5 2 2" xfId="41174" xr:uid="{00000000-0005-0000-0000-000056780000}"/>
    <cellStyle name="Normal 12 4 5 2 5 2 5 3" xfId="41175" xr:uid="{00000000-0005-0000-0000-000057780000}"/>
    <cellStyle name="Normal 12 4 5 2 5 2 6" xfId="14487" xr:uid="{00000000-0005-0000-0000-000058780000}"/>
    <cellStyle name="Normal 12 4 5 2 5 2 6 2" xfId="41176" xr:uid="{00000000-0005-0000-0000-000059780000}"/>
    <cellStyle name="Normal 12 4 5 2 5 2 7" xfId="41177" xr:uid="{00000000-0005-0000-0000-00005A780000}"/>
    <cellStyle name="Normal 12 4 5 2 5 3" xfId="2613" xr:uid="{00000000-0005-0000-0000-00005B780000}"/>
    <cellStyle name="Normal 12 4 5 2 5 3 2" xfId="8103" xr:uid="{00000000-0005-0000-0000-00005C780000}"/>
    <cellStyle name="Normal 12 4 5 2 5 3 2 2" xfId="20913" xr:uid="{00000000-0005-0000-0000-00005D780000}"/>
    <cellStyle name="Normal 12 4 5 2 5 3 2 2 2" xfId="41178" xr:uid="{00000000-0005-0000-0000-00005E780000}"/>
    <cellStyle name="Normal 12 4 5 2 5 3 2 3" xfId="41179" xr:uid="{00000000-0005-0000-0000-00005F780000}"/>
    <cellStyle name="Normal 12 4 5 2 5 3 3" xfId="15423" xr:uid="{00000000-0005-0000-0000-000060780000}"/>
    <cellStyle name="Normal 12 4 5 2 5 3 3 2" xfId="41180" xr:uid="{00000000-0005-0000-0000-000061780000}"/>
    <cellStyle name="Normal 12 4 5 2 5 3 4" xfId="41181" xr:uid="{00000000-0005-0000-0000-000062780000}"/>
    <cellStyle name="Normal 12 4 5 2 5 4" xfId="4443" xr:uid="{00000000-0005-0000-0000-000063780000}"/>
    <cellStyle name="Normal 12 4 5 2 5 4 2" xfId="9933" xr:uid="{00000000-0005-0000-0000-000064780000}"/>
    <cellStyle name="Normal 12 4 5 2 5 4 2 2" xfId="22743" xr:uid="{00000000-0005-0000-0000-000065780000}"/>
    <cellStyle name="Normal 12 4 5 2 5 4 2 2 2" xfId="41182" xr:uid="{00000000-0005-0000-0000-000066780000}"/>
    <cellStyle name="Normal 12 4 5 2 5 4 2 3" xfId="41183" xr:uid="{00000000-0005-0000-0000-000067780000}"/>
    <cellStyle name="Normal 12 4 5 2 5 4 3" xfId="17253" xr:uid="{00000000-0005-0000-0000-000068780000}"/>
    <cellStyle name="Normal 12 4 5 2 5 4 3 2" xfId="41184" xr:uid="{00000000-0005-0000-0000-000069780000}"/>
    <cellStyle name="Normal 12 4 5 2 5 4 4" xfId="41185" xr:uid="{00000000-0005-0000-0000-00006A780000}"/>
    <cellStyle name="Normal 12 4 5 2 5 5" xfId="11763" xr:uid="{00000000-0005-0000-0000-00006B780000}"/>
    <cellStyle name="Normal 12 4 5 2 5 5 2" xfId="24573" xr:uid="{00000000-0005-0000-0000-00006C780000}"/>
    <cellStyle name="Normal 12 4 5 2 5 5 2 2" xfId="41186" xr:uid="{00000000-0005-0000-0000-00006D780000}"/>
    <cellStyle name="Normal 12 4 5 2 5 5 3" xfId="41187" xr:uid="{00000000-0005-0000-0000-00006E780000}"/>
    <cellStyle name="Normal 12 4 5 2 5 6" xfId="6273" xr:uid="{00000000-0005-0000-0000-00006F780000}"/>
    <cellStyle name="Normal 12 4 5 2 5 6 2" xfId="19083" xr:uid="{00000000-0005-0000-0000-000070780000}"/>
    <cellStyle name="Normal 12 4 5 2 5 6 2 2" xfId="41188" xr:uid="{00000000-0005-0000-0000-000071780000}"/>
    <cellStyle name="Normal 12 4 5 2 5 6 3" xfId="41189" xr:uid="{00000000-0005-0000-0000-000072780000}"/>
    <cellStyle name="Normal 12 4 5 2 5 7" xfId="13593" xr:uid="{00000000-0005-0000-0000-000073780000}"/>
    <cellStyle name="Normal 12 4 5 2 5 7 2" xfId="41190" xr:uid="{00000000-0005-0000-0000-000074780000}"/>
    <cellStyle name="Normal 12 4 5 2 5 8" xfId="41191" xr:uid="{00000000-0005-0000-0000-000075780000}"/>
    <cellStyle name="Normal 12 4 5 2 6" xfId="1183" xr:uid="{00000000-0005-0000-0000-000076780000}"/>
    <cellStyle name="Normal 12 4 5 2 6 2" xfId="3013" xr:uid="{00000000-0005-0000-0000-000077780000}"/>
    <cellStyle name="Normal 12 4 5 2 6 2 2" xfId="8503" xr:uid="{00000000-0005-0000-0000-000078780000}"/>
    <cellStyle name="Normal 12 4 5 2 6 2 2 2" xfId="21313" xr:uid="{00000000-0005-0000-0000-000079780000}"/>
    <cellStyle name="Normal 12 4 5 2 6 2 2 2 2" xfId="41192" xr:uid="{00000000-0005-0000-0000-00007A780000}"/>
    <cellStyle name="Normal 12 4 5 2 6 2 2 3" xfId="41193" xr:uid="{00000000-0005-0000-0000-00007B780000}"/>
    <cellStyle name="Normal 12 4 5 2 6 2 3" xfId="15823" xr:uid="{00000000-0005-0000-0000-00007C780000}"/>
    <cellStyle name="Normal 12 4 5 2 6 2 3 2" xfId="41194" xr:uid="{00000000-0005-0000-0000-00007D780000}"/>
    <cellStyle name="Normal 12 4 5 2 6 2 4" xfId="41195" xr:uid="{00000000-0005-0000-0000-00007E780000}"/>
    <cellStyle name="Normal 12 4 5 2 6 3" xfId="4843" xr:uid="{00000000-0005-0000-0000-00007F780000}"/>
    <cellStyle name="Normal 12 4 5 2 6 3 2" xfId="10333" xr:uid="{00000000-0005-0000-0000-000080780000}"/>
    <cellStyle name="Normal 12 4 5 2 6 3 2 2" xfId="23143" xr:uid="{00000000-0005-0000-0000-000081780000}"/>
    <cellStyle name="Normal 12 4 5 2 6 3 2 2 2" xfId="41196" xr:uid="{00000000-0005-0000-0000-000082780000}"/>
    <cellStyle name="Normal 12 4 5 2 6 3 2 3" xfId="41197" xr:uid="{00000000-0005-0000-0000-000083780000}"/>
    <cellStyle name="Normal 12 4 5 2 6 3 3" xfId="17653" xr:uid="{00000000-0005-0000-0000-000084780000}"/>
    <cellStyle name="Normal 12 4 5 2 6 3 3 2" xfId="41198" xr:uid="{00000000-0005-0000-0000-000085780000}"/>
    <cellStyle name="Normal 12 4 5 2 6 3 4" xfId="41199" xr:uid="{00000000-0005-0000-0000-000086780000}"/>
    <cellStyle name="Normal 12 4 5 2 6 4" xfId="12163" xr:uid="{00000000-0005-0000-0000-000087780000}"/>
    <cellStyle name="Normal 12 4 5 2 6 4 2" xfId="24973" xr:uid="{00000000-0005-0000-0000-000088780000}"/>
    <cellStyle name="Normal 12 4 5 2 6 4 2 2" xfId="41200" xr:uid="{00000000-0005-0000-0000-000089780000}"/>
    <cellStyle name="Normal 12 4 5 2 6 4 3" xfId="41201" xr:uid="{00000000-0005-0000-0000-00008A780000}"/>
    <cellStyle name="Normal 12 4 5 2 6 5" xfId="6673" xr:uid="{00000000-0005-0000-0000-00008B780000}"/>
    <cellStyle name="Normal 12 4 5 2 6 5 2" xfId="19483" xr:uid="{00000000-0005-0000-0000-00008C780000}"/>
    <cellStyle name="Normal 12 4 5 2 6 5 2 2" xfId="41202" xr:uid="{00000000-0005-0000-0000-00008D780000}"/>
    <cellStyle name="Normal 12 4 5 2 6 5 3" xfId="41203" xr:uid="{00000000-0005-0000-0000-00008E780000}"/>
    <cellStyle name="Normal 12 4 5 2 6 6" xfId="13993" xr:uid="{00000000-0005-0000-0000-00008F780000}"/>
    <cellStyle name="Normal 12 4 5 2 6 6 2" xfId="41204" xr:uid="{00000000-0005-0000-0000-000090780000}"/>
    <cellStyle name="Normal 12 4 5 2 6 7" xfId="41205" xr:uid="{00000000-0005-0000-0000-000091780000}"/>
    <cellStyle name="Normal 12 4 5 2 7" xfId="2119" xr:uid="{00000000-0005-0000-0000-000092780000}"/>
    <cellStyle name="Normal 12 4 5 2 7 2" xfId="7609" xr:uid="{00000000-0005-0000-0000-000093780000}"/>
    <cellStyle name="Normal 12 4 5 2 7 2 2" xfId="20419" xr:uid="{00000000-0005-0000-0000-000094780000}"/>
    <cellStyle name="Normal 12 4 5 2 7 2 2 2" xfId="41206" xr:uid="{00000000-0005-0000-0000-000095780000}"/>
    <cellStyle name="Normal 12 4 5 2 7 2 3" xfId="41207" xr:uid="{00000000-0005-0000-0000-000096780000}"/>
    <cellStyle name="Normal 12 4 5 2 7 3" xfId="14929" xr:uid="{00000000-0005-0000-0000-000097780000}"/>
    <cellStyle name="Normal 12 4 5 2 7 3 2" xfId="41208" xr:uid="{00000000-0005-0000-0000-000098780000}"/>
    <cellStyle name="Normal 12 4 5 2 7 4" xfId="41209" xr:uid="{00000000-0005-0000-0000-000099780000}"/>
    <cellStyle name="Normal 12 4 5 2 8" xfId="3949" xr:uid="{00000000-0005-0000-0000-00009A780000}"/>
    <cellStyle name="Normal 12 4 5 2 8 2" xfId="9439" xr:uid="{00000000-0005-0000-0000-00009B780000}"/>
    <cellStyle name="Normal 12 4 5 2 8 2 2" xfId="22249" xr:uid="{00000000-0005-0000-0000-00009C780000}"/>
    <cellStyle name="Normal 12 4 5 2 8 2 2 2" xfId="41210" xr:uid="{00000000-0005-0000-0000-00009D780000}"/>
    <cellStyle name="Normal 12 4 5 2 8 2 3" xfId="41211" xr:uid="{00000000-0005-0000-0000-00009E780000}"/>
    <cellStyle name="Normal 12 4 5 2 8 3" xfId="16759" xr:uid="{00000000-0005-0000-0000-00009F780000}"/>
    <cellStyle name="Normal 12 4 5 2 8 3 2" xfId="41212" xr:uid="{00000000-0005-0000-0000-0000A0780000}"/>
    <cellStyle name="Normal 12 4 5 2 8 4" xfId="41213" xr:uid="{00000000-0005-0000-0000-0000A1780000}"/>
    <cellStyle name="Normal 12 4 5 2 9" xfId="11269" xr:uid="{00000000-0005-0000-0000-0000A2780000}"/>
    <cellStyle name="Normal 12 4 5 2 9 2" xfId="24079" xr:uid="{00000000-0005-0000-0000-0000A3780000}"/>
    <cellStyle name="Normal 12 4 5 2 9 2 2" xfId="41214" xr:uid="{00000000-0005-0000-0000-0000A4780000}"/>
    <cellStyle name="Normal 12 4 5 2 9 3" xfId="41215" xr:uid="{00000000-0005-0000-0000-0000A5780000}"/>
    <cellStyle name="Normal 12 4 5 3" xfId="338" xr:uid="{00000000-0005-0000-0000-0000A6780000}"/>
    <cellStyle name="Normal 12 4 5 3 10" xfId="5830" xr:uid="{00000000-0005-0000-0000-0000A7780000}"/>
    <cellStyle name="Normal 12 4 5 3 10 2" xfId="18640" xr:uid="{00000000-0005-0000-0000-0000A8780000}"/>
    <cellStyle name="Normal 12 4 5 3 10 2 2" xfId="41216" xr:uid="{00000000-0005-0000-0000-0000A9780000}"/>
    <cellStyle name="Normal 12 4 5 3 10 3" xfId="41217" xr:uid="{00000000-0005-0000-0000-0000AA780000}"/>
    <cellStyle name="Normal 12 4 5 3 11" xfId="13150" xr:uid="{00000000-0005-0000-0000-0000AB780000}"/>
    <cellStyle name="Normal 12 4 5 3 11 2" xfId="41218" xr:uid="{00000000-0005-0000-0000-0000AC780000}"/>
    <cellStyle name="Normal 12 4 5 3 12" xfId="41219" xr:uid="{00000000-0005-0000-0000-0000AD780000}"/>
    <cellStyle name="Normal 12 4 5 3 2" xfId="567" xr:uid="{00000000-0005-0000-0000-0000AE780000}"/>
    <cellStyle name="Normal 12 4 5 3 2 2" xfId="966" xr:uid="{00000000-0005-0000-0000-0000AF780000}"/>
    <cellStyle name="Normal 12 4 5 3 2 2 2" xfId="1861" xr:uid="{00000000-0005-0000-0000-0000B0780000}"/>
    <cellStyle name="Normal 12 4 5 3 2 2 2 2" xfId="3691" xr:uid="{00000000-0005-0000-0000-0000B1780000}"/>
    <cellStyle name="Normal 12 4 5 3 2 2 2 2 2" xfId="9181" xr:uid="{00000000-0005-0000-0000-0000B2780000}"/>
    <cellStyle name="Normal 12 4 5 3 2 2 2 2 2 2" xfId="21991" xr:uid="{00000000-0005-0000-0000-0000B3780000}"/>
    <cellStyle name="Normal 12 4 5 3 2 2 2 2 2 2 2" xfId="41220" xr:uid="{00000000-0005-0000-0000-0000B4780000}"/>
    <cellStyle name="Normal 12 4 5 3 2 2 2 2 2 3" xfId="41221" xr:uid="{00000000-0005-0000-0000-0000B5780000}"/>
    <cellStyle name="Normal 12 4 5 3 2 2 2 2 3" xfId="16501" xr:uid="{00000000-0005-0000-0000-0000B6780000}"/>
    <cellStyle name="Normal 12 4 5 3 2 2 2 2 3 2" xfId="41222" xr:uid="{00000000-0005-0000-0000-0000B7780000}"/>
    <cellStyle name="Normal 12 4 5 3 2 2 2 2 4" xfId="41223" xr:uid="{00000000-0005-0000-0000-0000B8780000}"/>
    <cellStyle name="Normal 12 4 5 3 2 2 2 3" xfId="5521" xr:uid="{00000000-0005-0000-0000-0000B9780000}"/>
    <cellStyle name="Normal 12 4 5 3 2 2 2 3 2" xfId="11011" xr:uid="{00000000-0005-0000-0000-0000BA780000}"/>
    <cellStyle name="Normal 12 4 5 3 2 2 2 3 2 2" xfId="23821" xr:uid="{00000000-0005-0000-0000-0000BB780000}"/>
    <cellStyle name="Normal 12 4 5 3 2 2 2 3 2 2 2" xfId="41224" xr:uid="{00000000-0005-0000-0000-0000BC780000}"/>
    <cellStyle name="Normal 12 4 5 3 2 2 2 3 2 3" xfId="41225" xr:uid="{00000000-0005-0000-0000-0000BD780000}"/>
    <cellStyle name="Normal 12 4 5 3 2 2 2 3 3" xfId="18331" xr:uid="{00000000-0005-0000-0000-0000BE780000}"/>
    <cellStyle name="Normal 12 4 5 3 2 2 2 3 3 2" xfId="41226" xr:uid="{00000000-0005-0000-0000-0000BF780000}"/>
    <cellStyle name="Normal 12 4 5 3 2 2 2 3 4" xfId="41227" xr:uid="{00000000-0005-0000-0000-0000C0780000}"/>
    <cellStyle name="Normal 12 4 5 3 2 2 2 4" xfId="12841" xr:uid="{00000000-0005-0000-0000-0000C1780000}"/>
    <cellStyle name="Normal 12 4 5 3 2 2 2 4 2" xfId="25651" xr:uid="{00000000-0005-0000-0000-0000C2780000}"/>
    <cellStyle name="Normal 12 4 5 3 2 2 2 4 2 2" xfId="41228" xr:uid="{00000000-0005-0000-0000-0000C3780000}"/>
    <cellStyle name="Normal 12 4 5 3 2 2 2 4 3" xfId="41229" xr:uid="{00000000-0005-0000-0000-0000C4780000}"/>
    <cellStyle name="Normal 12 4 5 3 2 2 2 5" xfId="7351" xr:uid="{00000000-0005-0000-0000-0000C5780000}"/>
    <cellStyle name="Normal 12 4 5 3 2 2 2 5 2" xfId="20161" xr:uid="{00000000-0005-0000-0000-0000C6780000}"/>
    <cellStyle name="Normal 12 4 5 3 2 2 2 5 2 2" xfId="41230" xr:uid="{00000000-0005-0000-0000-0000C7780000}"/>
    <cellStyle name="Normal 12 4 5 3 2 2 2 5 3" xfId="41231" xr:uid="{00000000-0005-0000-0000-0000C8780000}"/>
    <cellStyle name="Normal 12 4 5 3 2 2 2 6" xfId="14671" xr:uid="{00000000-0005-0000-0000-0000C9780000}"/>
    <cellStyle name="Normal 12 4 5 3 2 2 2 6 2" xfId="41232" xr:uid="{00000000-0005-0000-0000-0000CA780000}"/>
    <cellStyle name="Normal 12 4 5 3 2 2 2 7" xfId="41233" xr:uid="{00000000-0005-0000-0000-0000CB780000}"/>
    <cellStyle name="Normal 12 4 5 3 2 2 3" xfId="2797" xr:uid="{00000000-0005-0000-0000-0000CC780000}"/>
    <cellStyle name="Normal 12 4 5 3 2 2 3 2" xfId="8287" xr:uid="{00000000-0005-0000-0000-0000CD780000}"/>
    <cellStyle name="Normal 12 4 5 3 2 2 3 2 2" xfId="21097" xr:uid="{00000000-0005-0000-0000-0000CE780000}"/>
    <cellStyle name="Normal 12 4 5 3 2 2 3 2 2 2" xfId="41234" xr:uid="{00000000-0005-0000-0000-0000CF780000}"/>
    <cellStyle name="Normal 12 4 5 3 2 2 3 2 3" xfId="41235" xr:uid="{00000000-0005-0000-0000-0000D0780000}"/>
    <cellStyle name="Normal 12 4 5 3 2 2 3 3" xfId="15607" xr:uid="{00000000-0005-0000-0000-0000D1780000}"/>
    <cellStyle name="Normal 12 4 5 3 2 2 3 3 2" xfId="41236" xr:uid="{00000000-0005-0000-0000-0000D2780000}"/>
    <cellStyle name="Normal 12 4 5 3 2 2 3 4" xfId="41237" xr:uid="{00000000-0005-0000-0000-0000D3780000}"/>
    <cellStyle name="Normal 12 4 5 3 2 2 4" xfId="4627" xr:uid="{00000000-0005-0000-0000-0000D4780000}"/>
    <cellStyle name="Normal 12 4 5 3 2 2 4 2" xfId="10117" xr:uid="{00000000-0005-0000-0000-0000D5780000}"/>
    <cellStyle name="Normal 12 4 5 3 2 2 4 2 2" xfId="22927" xr:uid="{00000000-0005-0000-0000-0000D6780000}"/>
    <cellStyle name="Normal 12 4 5 3 2 2 4 2 2 2" xfId="41238" xr:uid="{00000000-0005-0000-0000-0000D7780000}"/>
    <cellStyle name="Normal 12 4 5 3 2 2 4 2 3" xfId="41239" xr:uid="{00000000-0005-0000-0000-0000D8780000}"/>
    <cellStyle name="Normal 12 4 5 3 2 2 4 3" xfId="17437" xr:uid="{00000000-0005-0000-0000-0000D9780000}"/>
    <cellStyle name="Normal 12 4 5 3 2 2 4 3 2" xfId="41240" xr:uid="{00000000-0005-0000-0000-0000DA780000}"/>
    <cellStyle name="Normal 12 4 5 3 2 2 4 4" xfId="41241" xr:uid="{00000000-0005-0000-0000-0000DB780000}"/>
    <cellStyle name="Normal 12 4 5 3 2 2 5" xfId="11947" xr:uid="{00000000-0005-0000-0000-0000DC780000}"/>
    <cellStyle name="Normal 12 4 5 3 2 2 5 2" xfId="24757" xr:uid="{00000000-0005-0000-0000-0000DD780000}"/>
    <cellStyle name="Normal 12 4 5 3 2 2 5 2 2" xfId="41242" xr:uid="{00000000-0005-0000-0000-0000DE780000}"/>
    <cellStyle name="Normal 12 4 5 3 2 2 5 3" xfId="41243" xr:uid="{00000000-0005-0000-0000-0000DF780000}"/>
    <cellStyle name="Normal 12 4 5 3 2 2 6" xfId="6457" xr:uid="{00000000-0005-0000-0000-0000E0780000}"/>
    <cellStyle name="Normal 12 4 5 3 2 2 6 2" xfId="19267" xr:uid="{00000000-0005-0000-0000-0000E1780000}"/>
    <cellStyle name="Normal 12 4 5 3 2 2 6 2 2" xfId="41244" xr:uid="{00000000-0005-0000-0000-0000E2780000}"/>
    <cellStyle name="Normal 12 4 5 3 2 2 6 3" xfId="41245" xr:uid="{00000000-0005-0000-0000-0000E3780000}"/>
    <cellStyle name="Normal 12 4 5 3 2 2 7" xfId="13777" xr:uid="{00000000-0005-0000-0000-0000E4780000}"/>
    <cellStyle name="Normal 12 4 5 3 2 2 7 2" xfId="41246" xr:uid="{00000000-0005-0000-0000-0000E5780000}"/>
    <cellStyle name="Normal 12 4 5 3 2 2 8" xfId="41247" xr:uid="{00000000-0005-0000-0000-0000E6780000}"/>
    <cellStyle name="Normal 12 4 5 3 2 3" xfId="1462" xr:uid="{00000000-0005-0000-0000-0000E7780000}"/>
    <cellStyle name="Normal 12 4 5 3 2 3 2" xfId="3292" xr:uid="{00000000-0005-0000-0000-0000E8780000}"/>
    <cellStyle name="Normal 12 4 5 3 2 3 2 2" xfId="8782" xr:uid="{00000000-0005-0000-0000-0000E9780000}"/>
    <cellStyle name="Normal 12 4 5 3 2 3 2 2 2" xfId="21592" xr:uid="{00000000-0005-0000-0000-0000EA780000}"/>
    <cellStyle name="Normal 12 4 5 3 2 3 2 2 2 2" xfId="41248" xr:uid="{00000000-0005-0000-0000-0000EB780000}"/>
    <cellStyle name="Normal 12 4 5 3 2 3 2 2 3" xfId="41249" xr:uid="{00000000-0005-0000-0000-0000EC780000}"/>
    <cellStyle name="Normal 12 4 5 3 2 3 2 3" xfId="16102" xr:uid="{00000000-0005-0000-0000-0000ED780000}"/>
    <cellStyle name="Normal 12 4 5 3 2 3 2 3 2" xfId="41250" xr:uid="{00000000-0005-0000-0000-0000EE780000}"/>
    <cellStyle name="Normal 12 4 5 3 2 3 2 4" xfId="41251" xr:uid="{00000000-0005-0000-0000-0000EF780000}"/>
    <cellStyle name="Normal 12 4 5 3 2 3 3" xfId="5122" xr:uid="{00000000-0005-0000-0000-0000F0780000}"/>
    <cellStyle name="Normal 12 4 5 3 2 3 3 2" xfId="10612" xr:uid="{00000000-0005-0000-0000-0000F1780000}"/>
    <cellStyle name="Normal 12 4 5 3 2 3 3 2 2" xfId="23422" xr:uid="{00000000-0005-0000-0000-0000F2780000}"/>
    <cellStyle name="Normal 12 4 5 3 2 3 3 2 2 2" xfId="41252" xr:uid="{00000000-0005-0000-0000-0000F3780000}"/>
    <cellStyle name="Normal 12 4 5 3 2 3 3 2 3" xfId="41253" xr:uid="{00000000-0005-0000-0000-0000F4780000}"/>
    <cellStyle name="Normal 12 4 5 3 2 3 3 3" xfId="17932" xr:uid="{00000000-0005-0000-0000-0000F5780000}"/>
    <cellStyle name="Normal 12 4 5 3 2 3 3 3 2" xfId="41254" xr:uid="{00000000-0005-0000-0000-0000F6780000}"/>
    <cellStyle name="Normal 12 4 5 3 2 3 3 4" xfId="41255" xr:uid="{00000000-0005-0000-0000-0000F7780000}"/>
    <cellStyle name="Normal 12 4 5 3 2 3 4" xfId="12442" xr:uid="{00000000-0005-0000-0000-0000F8780000}"/>
    <cellStyle name="Normal 12 4 5 3 2 3 4 2" xfId="25252" xr:uid="{00000000-0005-0000-0000-0000F9780000}"/>
    <cellStyle name="Normal 12 4 5 3 2 3 4 2 2" xfId="41256" xr:uid="{00000000-0005-0000-0000-0000FA780000}"/>
    <cellStyle name="Normal 12 4 5 3 2 3 4 3" xfId="41257" xr:uid="{00000000-0005-0000-0000-0000FB780000}"/>
    <cellStyle name="Normal 12 4 5 3 2 3 5" xfId="6952" xr:uid="{00000000-0005-0000-0000-0000FC780000}"/>
    <cellStyle name="Normal 12 4 5 3 2 3 5 2" xfId="19762" xr:uid="{00000000-0005-0000-0000-0000FD780000}"/>
    <cellStyle name="Normal 12 4 5 3 2 3 5 2 2" xfId="41258" xr:uid="{00000000-0005-0000-0000-0000FE780000}"/>
    <cellStyle name="Normal 12 4 5 3 2 3 5 3" xfId="41259" xr:uid="{00000000-0005-0000-0000-0000FF780000}"/>
    <cellStyle name="Normal 12 4 5 3 2 3 6" xfId="14272" xr:uid="{00000000-0005-0000-0000-000000790000}"/>
    <cellStyle name="Normal 12 4 5 3 2 3 6 2" xfId="41260" xr:uid="{00000000-0005-0000-0000-000001790000}"/>
    <cellStyle name="Normal 12 4 5 3 2 3 7" xfId="41261" xr:uid="{00000000-0005-0000-0000-000002790000}"/>
    <cellStyle name="Normal 12 4 5 3 2 4" xfId="2398" xr:uid="{00000000-0005-0000-0000-000003790000}"/>
    <cellStyle name="Normal 12 4 5 3 2 4 2" xfId="7888" xr:uid="{00000000-0005-0000-0000-000004790000}"/>
    <cellStyle name="Normal 12 4 5 3 2 4 2 2" xfId="20698" xr:uid="{00000000-0005-0000-0000-000005790000}"/>
    <cellStyle name="Normal 12 4 5 3 2 4 2 2 2" xfId="41262" xr:uid="{00000000-0005-0000-0000-000006790000}"/>
    <cellStyle name="Normal 12 4 5 3 2 4 2 3" xfId="41263" xr:uid="{00000000-0005-0000-0000-000007790000}"/>
    <cellStyle name="Normal 12 4 5 3 2 4 3" xfId="15208" xr:uid="{00000000-0005-0000-0000-000008790000}"/>
    <cellStyle name="Normal 12 4 5 3 2 4 3 2" xfId="41264" xr:uid="{00000000-0005-0000-0000-000009790000}"/>
    <cellStyle name="Normal 12 4 5 3 2 4 4" xfId="41265" xr:uid="{00000000-0005-0000-0000-00000A790000}"/>
    <cellStyle name="Normal 12 4 5 3 2 5" xfId="4228" xr:uid="{00000000-0005-0000-0000-00000B790000}"/>
    <cellStyle name="Normal 12 4 5 3 2 5 2" xfId="9718" xr:uid="{00000000-0005-0000-0000-00000C790000}"/>
    <cellStyle name="Normal 12 4 5 3 2 5 2 2" xfId="22528" xr:uid="{00000000-0005-0000-0000-00000D790000}"/>
    <cellStyle name="Normal 12 4 5 3 2 5 2 2 2" xfId="41266" xr:uid="{00000000-0005-0000-0000-00000E790000}"/>
    <cellStyle name="Normal 12 4 5 3 2 5 2 3" xfId="41267" xr:uid="{00000000-0005-0000-0000-00000F790000}"/>
    <cellStyle name="Normal 12 4 5 3 2 5 3" xfId="17038" xr:uid="{00000000-0005-0000-0000-000010790000}"/>
    <cellStyle name="Normal 12 4 5 3 2 5 3 2" xfId="41268" xr:uid="{00000000-0005-0000-0000-000011790000}"/>
    <cellStyle name="Normal 12 4 5 3 2 5 4" xfId="41269" xr:uid="{00000000-0005-0000-0000-000012790000}"/>
    <cellStyle name="Normal 12 4 5 3 2 6" xfId="11548" xr:uid="{00000000-0005-0000-0000-000013790000}"/>
    <cellStyle name="Normal 12 4 5 3 2 6 2" xfId="24358" xr:uid="{00000000-0005-0000-0000-000014790000}"/>
    <cellStyle name="Normal 12 4 5 3 2 6 2 2" xfId="41270" xr:uid="{00000000-0005-0000-0000-000015790000}"/>
    <cellStyle name="Normal 12 4 5 3 2 6 3" xfId="41271" xr:uid="{00000000-0005-0000-0000-000016790000}"/>
    <cellStyle name="Normal 12 4 5 3 2 7" xfId="6058" xr:uid="{00000000-0005-0000-0000-000017790000}"/>
    <cellStyle name="Normal 12 4 5 3 2 7 2" xfId="18868" xr:uid="{00000000-0005-0000-0000-000018790000}"/>
    <cellStyle name="Normal 12 4 5 3 2 7 2 2" xfId="41272" xr:uid="{00000000-0005-0000-0000-000019790000}"/>
    <cellStyle name="Normal 12 4 5 3 2 7 3" xfId="41273" xr:uid="{00000000-0005-0000-0000-00001A790000}"/>
    <cellStyle name="Normal 12 4 5 3 2 8" xfId="13378" xr:uid="{00000000-0005-0000-0000-00001B790000}"/>
    <cellStyle name="Normal 12 4 5 3 2 8 2" xfId="41274" xr:uid="{00000000-0005-0000-0000-00001C790000}"/>
    <cellStyle name="Normal 12 4 5 3 2 9" xfId="41275" xr:uid="{00000000-0005-0000-0000-00001D790000}"/>
    <cellStyle name="Normal 12 4 5 3 3" xfId="699" xr:uid="{00000000-0005-0000-0000-00001E790000}"/>
    <cellStyle name="Normal 12 4 5 3 3 2" xfId="1099" xr:uid="{00000000-0005-0000-0000-00001F790000}"/>
    <cellStyle name="Normal 12 4 5 3 3 2 2" xfId="1994" xr:uid="{00000000-0005-0000-0000-000020790000}"/>
    <cellStyle name="Normal 12 4 5 3 3 2 2 2" xfId="3824" xr:uid="{00000000-0005-0000-0000-000021790000}"/>
    <cellStyle name="Normal 12 4 5 3 3 2 2 2 2" xfId="9314" xr:uid="{00000000-0005-0000-0000-000022790000}"/>
    <cellStyle name="Normal 12 4 5 3 3 2 2 2 2 2" xfId="22124" xr:uid="{00000000-0005-0000-0000-000023790000}"/>
    <cellStyle name="Normal 12 4 5 3 3 2 2 2 2 2 2" xfId="41276" xr:uid="{00000000-0005-0000-0000-000024790000}"/>
    <cellStyle name="Normal 12 4 5 3 3 2 2 2 2 3" xfId="41277" xr:uid="{00000000-0005-0000-0000-000025790000}"/>
    <cellStyle name="Normal 12 4 5 3 3 2 2 2 3" xfId="16634" xr:uid="{00000000-0005-0000-0000-000026790000}"/>
    <cellStyle name="Normal 12 4 5 3 3 2 2 2 3 2" xfId="41278" xr:uid="{00000000-0005-0000-0000-000027790000}"/>
    <cellStyle name="Normal 12 4 5 3 3 2 2 2 4" xfId="41279" xr:uid="{00000000-0005-0000-0000-000028790000}"/>
    <cellStyle name="Normal 12 4 5 3 3 2 2 3" xfId="5654" xr:uid="{00000000-0005-0000-0000-000029790000}"/>
    <cellStyle name="Normal 12 4 5 3 3 2 2 3 2" xfId="11144" xr:uid="{00000000-0005-0000-0000-00002A790000}"/>
    <cellStyle name="Normal 12 4 5 3 3 2 2 3 2 2" xfId="23954" xr:uid="{00000000-0005-0000-0000-00002B790000}"/>
    <cellStyle name="Normal 12 4 5 3 3 2 2 3 2 2 2" xfId="41280" xr:uid="{00000000-0005-0000-0000-00002C790000}"/>
    <cellStyle name="Normal 12 4 5 3 3 2 2 3 2 3" xfId="41281" xr:uid="{00000000-0005-0000-0000-00002D790000}"/>
    <cellStyle name="Normal 12 4 5 3 3 2 2 3 3" xfId="18464" xr:uid="{00000000-0005-0000-0000-00002E790000}"/>
    <cellStyle name="Normal 12 4 5 3 3 2 2 3 3 2" xfId="41282" xr:uid="{00000000-0005-0000-0000-00002F790000}"/>
    <cellStyle name="Normal 12 4 5 3 3 2 2 3 4" xfId="41283" xr:uid="{00000000-0005-0000-0000-000030790000}"/>
    <cellStyle name="Normal 12 4 5 3 3 2 2 4" xfId="12974" xr:uid="{00000000-0005-0000-0000-000031790000}"/>
    <cellStyle name="Normal 12 4 5 3 3 2 2 4 2" xfId="25784" xr:uid="{00000000-0005-0000-0000-000032790000}"/>
    <cellStyle name="Normal 12 4 5 3 3 2 2 4 2 2" xfId="41284" xr:uid="{00000000-0005-0000-0000-000033790000}"/>
    <cellStyle name="Normal 12 4 5 3 3 2 2 4 3" xfId="41285" xr:uid="{00000000-0005-0000-0000-000034790000}"/>
    <cellStyle name="Normal 12 4 5 3 3 2 2 5" xfId="7484" xr:uid="{00000000-0005-0000-0000-000035790000}"/>
    <cellStyle name="Normal 12 4 5 3 3 2 2 5 2" xfId="20294" xr:uid="{00000000-0005-0000-0000-000036790000}"/>
    <cellStyle name="Normal 12 4 5 3 3 2 2 5 2 2" xfId="41286" xr:uid="{00000000-0005-0000-0000-000037790000}"/>
    <cellStyle name="Normal 12 4 5 3 3 2 2 5 3" xfId="41287" xr:uid="{00000000-0005-0000-0000-000038790000}"/>
    <cellStyle name="Normal 12 4 5 3 3 2 2 6" xfId="14804" xr:uid="{00000000-0005-0000-0000-000039790000}"/>
    <cellStyle name="Normal 12 4 5 3 3 2 2 6 2" xfId="41288" xr:uid="{00000000-0005-0000-0000-00003A790000}"/>
    <cellStyle name="Normal 12 4 5 3 3 2 2 7" xfId="41289" xr:uid="{00000000-0005-0000-0000-00003B790000}"/>
    <cellStyle name="Normal 12 4 5 3 3 2 3" xfId="2930" xr:uid="{00000000-0005-0000-0000-00003C790000}"/>
    <cellStyle name="Normal 12 4 5 3 3 2 3 2" xfId="8420" xr:uid="{00000000-0005-0000-0000-00003D790000}"/>
    <cellStyle name="Normal 12 4 5 3 3 2 3 2 2" xfId="21230" xr:uid="{00000000-0005-0000-0000-00003E790000}"/>
    <cellStyle name="Normal 12 4 5 3 3 2 3 2 2 2" xfId="41290" xr:uid="{00000000-0005-0000-0000-00003F790000}"/>
    <cellStyle name="Normal 12 4 5 3 3 2 3 2 3" xfId="41291" xr:uid="{00000000-0005-0000-0000-000040790000}"/>
    <cellStyle name="Normal 12 4 5 3 3 2 3 3" xfId="15740" xr:uid="{00000000-0005-0000-0000-000041790000}"/>
    <cellStyle name="Normal 12 4 5 3 3 2 3 3 2" xfId="41292" xr:uid="{00000000-0005-0000-0000-000042790000}"/>
    <cellStyle name="Normal 12 4 5 3 3 2 3 4" xfId="41293" xr:uid="{00000000-0005-0000-0000-000043790000}"/>
    <cellStyle name="Normal 12 4 5 3 3 2 4" xfId="4760" xr:uid="{00000000-0005-0000-0000-000044790000}"/>
    <cellStyle name="Normal 12 4 5 3 3 2 4 2" xfId="10250" xr:uid="{00000000-0005-0000-0000-000045790000}"/>
    <cellStyle name="Normal 12 4 5 3 3 2 4 2 2" xfId="23060" xr:uid="{00000000-0005-0000-0000-000046790000}"/>
    <cellStyle name="Normal 12 4 5 3 3 2 4 2 2 2" xfId="41294" xr:uid="{00000000-0005-0000-0000-000047790000}"/>
    <cellStyle name="Normal 12 4 5 3 3 2 4 2 3" xfId="41295" xr:uid="{00000000-0005-0000-0000-000048790000}"/>
    <cellStyle name="Normal 12 4 5 3 3 2 4 3" xfId="17570" xr:uid="{00000000-0005-0000-0000-000049790000}"/>
    <cellStyle name="Normal 12 4 5 3 3 2 4 3 2" xfId="41296" xr:uid="{00000000-0005-0000-0000-00004A790000}"/>
    <cellStyle name="Normal 12 4 5 3 3 2 4 4" xfId="41297" xr:uid="{00000000-0005-0000-0000-00004B790000}"/>
    <cellStyle name="Normal 12 4 5 3 3 2 5" xfId="12080" xr:uid="{00000000-0005-0000-0000-00004C790000}"/>
    <cellStyle name="Normal 12 4 5 3 3 2 5 2" xfId="24890" xr:uid="{00000000-0005-0000-0000-00004D790000}"/>
    <cellStyle name="Normal 12 4 5 3 3 2 5 2 2" xfId="41298" xr:uid="{00000000-0005-0000-0000-00004E790000}"/>
    <cellStyle name="Normal 12 4 5 3 3 2 5 3" xfId="41299" xr:uid="{00000000-0005-0000-0000-00004F790000}"/>
    <cellStyle name="Normal 12 4 5 3 3 2 6" xfId="6590" xr:uid="{00000000-0005-0000-0000-000050790000}"/>
    <cellStyle name="Normal 12 4 5 3 3 2 6 2" xfId="19400" xr:uid="{00000000-0005-0000-0000-000051790000}"/>
    <cellStyle name="Normal 12 4 5 3 3 2 6 2 2" xfId="41300" xr:uid="{00000000-0005-0000-0000-000052790000}"/>
    <cellStyle name="Normal 12 4 5 3 3 2 6 3" xfId="41301" xr:uid="{00000000-0005-0000-0000-000053790000}"/>
    <cellStyle name="Normal 12 4 5 3 3 2 7" xfId="13910" xr:uid="{00000000-0005-0000-0000-000054790000}"/>
    <cellStyle name="Normal 12 4 5 3 3 2 7 2" xfId="41302" xr:uid="{00000000-0005-0000-0000-000055790000}"/>
    <cellStyle name="Normal 12 4 5 3 3 2 8" xfId="41303" xr:uid="{00000000-0005-0000-0000-000056790000}"/>
    <cellStyle name="Normal 12 4 5 3 3 3" xfId="1594" xr:uid="{00000000-0005-0000-0000-000057790000}"/>
    <cellStyle name="Normal 12 4 5 3 3 3 2" xfId="3424" xr:uid="{00000000-0005-0000-0000-000058790000}"/>
    <cellStyle name="Normal 12 4 5 3 3 3 2 2" xfId="8914" xr:uid="{00000000-0005-0000-0000-000059790000}"/>
    <cellStyle name="Normal 12 4 5 3 3 3 2 2 2" xfId="21724" xr:uid="{00000000-0005-0000-0000-00005A790000}"/>
    <cellStyle name="Normal 12 4 5 3 3 3 2 2 2 2" xfId="41304" xr:uid="{00000000-0005-0000-0000-00005B790000}"/>
    <cellStyle name="Normal 12 4 5 3 3 3 2 2 3" xfId="41305" xr:uid="{00000000-0005-0000-0000-00005C790000}"/>
    <cellStyle name="Normal 12 4 5 3 3 3 2 3" xfId="16234" xr:uid="{00000000-0005-0000-0000-00005D790000}"/>
    <cellStyle name="Normal 12 4 5 3 3 3 2 3 2" xfId="41306" xr:uid="{00000000-0005-0000-0000-00005E790000}"/>
    <cellStyle name="Normal 12 4 5 3 3 3 2 4" xfId="41307" xr:uid="{00000000-0005-0000-0000-00005F790000}"/>
    <cellStyle name="Normal 12 4 5 3 3 3 3" xfId="5254" xr:uid="{00000000-0005-0000-0000-000060790000}"/>
    <cellStyle name="Normal 12 4 5 3 3 3 3 2" xfId="10744" xr:uid="{00000000-0005-0000-0000-000061790000}"/>
    <cellStyle name="Normal 12 4 5 3 3 3 3 2 2" xfId="23554" xr:uid="{00000000-0005-0000-0000-000062790000}"/>
    <cellStyle name="Normal 12 4 5 3 3 3 3 2 2 2" xfId="41308" xr:uid="{00000000-0005-0000-0000-000063790000}"/>
    <cellStyle name="Normal 12 4 5 3 3 3 3 2 3" xfId="41309" xr:uid="{00000000-0005-0000-0000-000064790000}"/>
    <cellStyle name="Normal 12 4 5 3 3 3 3 3" xfId="18064" xr:uid="{00000000-0005-0000-0000-000065790000}"/>
    <cellStyle name="Normal 12 4 5 3 3 3 3 3 2" xfId="41310" xr:uid="{00000000-0005-0000-0000-000066790000}"/>
    <cellStyle name="Normal 12 4 5 3 3 3 3 4" xfId="41311" xr:uid="{00000000-0005-0000-0000-000067790000}"/>
    <cellStyle name="Normal 12 4 5 3 3 3 4" xfId="12574" xr:uid="{00000000-0005-0000-0000-000068790000}"/>
    <cellStyle name="Normal 12 4 5 3 3 3 4 2" xfId="25384" xr:uid="{00000000-0005-0000-0000-000069790000}"/>
    <cellStyle name="Normal 12 4 5 3 3 3 4 2 2" xfId="41312" xr:uid="{00000000-0005-0000-0000-00006A790000}"/>
    <cellStyle name="Normal 12 4 5 3 3 3 4 3" xfId="41313" xr:uid="{00000000-0005-0000-0000-00006B790000}"/>
    <cellStyle name="Normal 12 4 5 3 3 3 5" xfId="7084" xr:uid="{00000000-0005-0000-0000-00006C790000}"/>
    <cellStyle name="Normal 12 4 5 3 3 3 5 2" xfId="19894" xr:uid="{00000000-0005-0000-0000-00006D790000}"/>
    <cellStyle name="Normal 12 4 5 3 3 3 5 2 2" xfId="41314" xr:uid="{00000000-0005-0000-0000-00006E790000}"/>
    <cellStyle name="Normal 12 4 5 3 3 3 5 3" xfId="41315" xr:uid="{00000000-0005-0000-0000-00006F790000}"/>
    <cellStyle name="Normal 12 4 5 3 3 3 6" xfId="14404" xr:uid="{00000000-0005-0000-0000-000070790000}"/>
    <cellStyle name="Normal 12 4 5 3 3 3 6 2" xfId="41316" xr:uid="{00000000-0005-0000-0000-000071790000}"/>
    <cellStyle name="Normal 12 4 5 3 3 3 7" xfId="41317" xr:uid="{00000000-0005-0000-0000-000072790000}"/>
    <cellStyle name="Normal 12 4 5 3 3 4" xfId="2530" xr:uid="{00000000-0005-0000-0000-000073790000}"/>
    <cellStyle name="Normal 12 4 5 3 3 4 2" xfId="8020" xr:uid="{00000000-0005-0000-0000-000074790000}"/>
    <cellStyle name="Normal 12 4 5 3 3 4 2 2" xfId="20830" xr:uid="{00000000-0005-0000-0000-000075790000}"/>
    <cellStyle name="Normal 12 4 5 3 3 4 2 2 2" xfId="41318" xr:uid="{00000000-0005-0000-0000-000076790000}"/>
    <cellStyle name="Normal 12 4 5 3 3 4 2 3" xfId="41319" xr:uid="{00000000-0005-0000-0000-000077790000}"/>
    <cellStyle name="Normal 12 4 5 3 3 4 3" xfId="15340" xr:uid="{00000000-0005-0000-0000-000078790000}"/>
    <cellStyle name="Normal 12 4 5 3 3 4 3 2" xfId="41320" xr:uid="{00000000-0005-0000-0000-000079790000}"/>
    <cellStyle name="Normal 12 4 5 3 3 4 4" xfId="41321" xr:uid="{00000000-0005-0000-0000-00007A790000}"/>
    <cellStyle name="Normal 12 4 5 3 3 5" xfId="4360" xr:uid="{00000000-0005-0000-0000-00007B790000}"/>
    <cellStyle name="Normal 12 4 5 3 3 5 2" xfId="9850" xr:uid="{00000000-0005-0000-0000-00007C790000}"/>
    <cellStyle name="Normal 12 4 5 3 3 5 2 2" xfId="22660" xr:uid="{00000000-0005-0000-0000-00007D790000}"/>
    <cellStyle name="Normal 12 4 5 3 3 5 2 2 2" xfId="41322" xr:uid="{00000000-0005-0000-0000-00007E790000}"/>
    <cellStyle name="Normal 12 4 5 3 3 5 2 3" xfId="41323" xr:uid="{00000000-0005-0000-0000-00007F790000}"/>
    <cellStyle name="Normal 12 4 5 3 3 5 3" xfId="17170" xr:uid="{00000000-0005-0000-0000-000080790000}"/>
    <cellStyle name="Normal 12 4 5 3 3 5 3 2" xfId="41324" xr:uid="{00000000-0005-0000-0000-000081790000}"/>
    <cellStyle name="Normal 12 4 5 3 3 5 4" xfId="41325" xr:uid="{00000000-0005-0000-0000-000082790000}"/>
    <cellStyle name="Normal 12 4 5 3 3 6" xfId="11680" xr:uid="{00000000-0005-0000-0000-000083790000}"/>
    <cellStyle name="Normal 12 4 5 3 3 6 2" xfId="24490" xr:uid="{00000000-0005-0000-0000-000084790000}"/>
    <cellStyle name="Normal 12 4 5 3 3 6 2 2" xfId="41326" xr:uid="{00000000-0005-0000-0000-000085790000}"/>
    <cellStyle name="Normal 12 4 5 3 3 6 3" xfId="41327" xr:uid="{00000000-0005-0000-0000-000086790000}"/>
    <cellStyle name="Normal 12 4 5 3 3 7" xfId="6190" xr:uid="{00000000-0005-0000-0000-000087790000}"/>
    <cellStyle name="Normal 12 4 5 3 3 7 2" xfId="19000" xr:uid="{00000000-0005-0000-0000-000088790000}"/>
    <cellStyle name="Normal 12 4 5 3 3 7 2 2" xfId="41328" xr:uid="{00000000-0005-0000-0000-000089790000}"/>
    <cellStyle name="Normal 12 4 5 3 3 7 3" xfId="41329" xr:uid="{00000000-0005-0000-0000-00008A790000}"/>
    <cellStyle name="Normal 12 4 5 3 3 8" xfId="13510" xr:uid="{00000000-0005-0000-0000-00008B790000}"/>
    <cellStyle name="Normal 12 4 5 3 3 8 2" xfId="41330" xr:uid="{00000000-0005-0000-0000-00008C790000}"/>
    <cellStyle name="Normal 12 4 5 3 3 9" xfId="41331" xr:uid="{00000000-0005-0000-0000-00008D790000}"/>
    <cellStyle name="Normal 12 4 5 3 4" xfId="474" xr:uid="{00000000-0005-0000-0000-00008E790000}"/>
    <cellStyle name="Normal 12 4 5 3 4 2" xfId="1369" xr:uid="{00000000-0005-0000-0000-00008F790000}"/>
    <cellStyle name="Normal 12 4 5 3 4 2 2" xfId="3199" xr:uid="{00000000-0005-0000-0000-000090790000}"/>
    <cellStyle name="Normal 12 4 5 3 4 2 2 2" xfId="8689" xr:uid="{00000000-0005-0000-0000-000091790000}"/>
    <cellStyle name="Normal 12 4 5 3 4 2 2 2 2" xfId="21499" xr:uid="{00000000-0005-0000-0000-000092790000}"/>
    <cellStyle name="Normal 12 4 5 3 4 2 2 2 2 2" xfId="41332" xr:uid="{00000000-0005-0000-0000-000093790000}"/>
    <cellStyle name="Normal 12 4 5 3 4 2 2 2 3" xfId="41333" xr:uid="{00000000-0005-0000-0000-000094790000}"/>
    <cellStyle name="Normal 12 4 5 3 4 2 2 3" xfId="16009" xr:uid="{00000000-0005-0000-0000-000095790000}"/>
    <cellStyle name="Normal 12 4 5 3 4 2 2 3 2" xfId="41334" xr:uid="{00000000-0005-0000-0000-000096790000}"/>
    <cellStyle name="Normal 12 4 5 3 4 2 2 4" xfId="41335" xr:uid="{00000000-0005-0000-0000-000097790000}"/>
    <cellStyle name="Normal 12 4 5 3 4 2 3" xfId="5029" xr:uid="{00000000-0005-0000-0000-000098790000}"/>
    <cellStyle name="Normal 12 4 5 3 4 2 3 2" xfId="10519" xr:uid="{00000000-0005-0000-0000-000099790000}"/>
    <cellStyle name="Normal 12 4 5 3 4 2 3 2 2" xfId="23329" xr:uid="{00000000-0005-0000-0000-00009A790000}"/>
    <cellStyle name="Normal 12 4 5 3 4 2 3 2 2 2" xfId="41336" xr:uid="{00000000-0005-0000-0000-00009B790000}"/>
    <cellStyle name="Normal 12 4 5 3 4 2 3 2 3" xfId="41337" xr:uid="{00000000-0005-0000-0000-00009C790000}"/>
    <cellStyle name="Normal 12 4 5 3 4 2 3 3" xfId="17839" xr:uid="{00000000-0005-0000-0000-00009D790000}"/>
    <cellStyle name="Normal 12 4 5 3 4 2 3 3 2" xfId="41338" xr:uid="{00000000-0005-0000-0000-00009E790000}"/>
    <cellStyle name="Normal 12 4 5 3 4 2 3 4" xfId="41339" xr:uid="{00000000-0005-0000-0000-00009F790000}"/>
    <cellStyle name="Normal 12 4 5 3 4 2 4" xfId="12349" xr:uid="{00000000-0005-0000-0000-0000A0790000}"/>
    <cellStyle name="Normal 12 4 5 3 4 2 4 2" xfId="25159" xr:uid="{00000000-0005-0000-0000-0000A1790000}"/>
    <cellStyle name="Normal 12 4 5 3 4 2 4 2 2" xfId="41340" xr:uid="{00000000-0005-0000-0000-0000A2790000}"/>
    <cellStyle name="Normal 12 4 5 3 4 2 4 3" xfId="41341" xr:uid="{00000000-0005-0000-0000-0000A3790000}"/>
    <cellStyle name="Normal 12 4 5 3 4 2 5" xfId="6859" xr:uid="{00000000-0005-0000-0000-0000A4790000}"/>
    <cellStyle name="Normal 12 4 5 3 4 2 5 2" xfId="19669" xr:uid="{00000000-0005-0000-0000-0000A5790000}"/>
    <cellStyle name="Normal 12 4 5 3 4 2 5 2 2" xfId="41342" xr:uid="{00000000-0005-0000-0000-0000A6790000}"/>
    <cellStyle name="Normal 12 4 5 3 4 2 5 3" xfId="41343" xr:uid="{00000000-0005-0000-0000-0000A7790000}"/>
    <cellStyle name="Normal 12 4 5 3 4 2 6" xfId="14179" xr:uid="{00000000-0005-0000-0000-0000A8790000}"/>
    <cellStyle name="Normal 12 4 5 3 4 2 6 2" xfId="41344" xr:uid="{00000000-0005-0000-0000-0000A9790000}"/>
    <cellStyle name="Normal 12 4 5 3 4 2 7" xfId="41345" xr:uid="{00000000-0005-0000-0000-0000AA790000}"/>
    <cellStyle name="Normal 12 4 5 3 4 3" xfId="2305" xr:uid="{00000000-0005-0000-0000-0000AB790000}"/>
    <cellStyle name="Normal 12 4 5 3 4 3 2" xfId="7795" xr:uid="{00000000-0005-0000-0000-0000AC790000}"/>
    <cellStyle name="Normal 12 4 5 3 4 3 2 2" xfId="20605" xr:uid="{00000000-0005-0000-0000-0000AD790000}"/>
    <cellStyle name="Normal 12 4 5 3 4 3 2 2 2" xfId="41346" xr:uid="{00000000-0005-0000-0000-0000AE790000}"/>
    <cellStyle name="Normal 12 4 5 3 4 3 2 3" xfId="41347" xr:uid="{00000000-0005-0000-0000-0000AF790000}"/>
    <cellStyle name="Normal 12 4 5 3 4 3 3" xfId="15115" xr:uid="{00000000-0005-0000-0000-0000B0790000}"/>
    <cellStyle name="Normal 12 4 5 3 4 3 3 2" xfId="41348" xr:uid="{00000000-0005-0000-0000-0000B1790000}"/>
    <cellStyle name="Normal 12 4 5 3 4 3 4" xfId="41349" xr:uid="{00000000-0005-0000-0000-0000B2790000}"/>
    <cellStyle name="Normal 12 4 5 3 4 4" xfId="4135" xr:uid="{00000000-0005-0000-0000-0000B3790000}"/>
    <cellStyle name="Normal 12 4 5 3 4 4 2" xfId="9625" xr:uid="{00000000-0005-0000-0000-0000B4790000}"/>
    <cellStyle name="Normal 12 4 5 3 4 4 2 2" xfId="22435" xr:uid="{00000000-0005-0000-0000-0000B5790000}"/>
    <cellStyle name="Normal 12 4 5 3 4 4 2 2 2" xfId="41350" xr:uid="{00000000-0005-0000-0000-0000B6790000}"/>
    <cellStyle name="Normal 12 4 5 3 4 4 2 3" xfId="41351" xr:uid="{00000000-0005-0000-0000-0000B7790000}"/>
    <cellStyle name="Normal 12 4 5 3 4 4 3" xfId="16945" xr:uid="{00000000-0005-0000-0000-0000B8790000}"/>
    <cellStyle name="Normal 12 4 5 3 4 4 3 2" xfId="41352" xr:uid="{00000000-0005-0000-0000-0000B9790000}"/>
    <cellStyle name="Normal 12 4 5 3 4 4 4" xfId="41353" xr:uid="{00000000-0005-0000-0000-0000BA790000}"/>
    <cellStyle name="Normal 12 4 5 3 4 5" xfId="11455" xr:uid="{00000000-0005-0000-0000-0000BB790000}"/>
    <cellStyle name="Normal 12 4 5 3 4 5 2" xfId="24265" xr:uid="{00000000-0005-0000-0000-0000BC790000}"/>
    <cellStyle name="Normal 12 4 5 3 4 5 2 2" xfId="41354" xr:uid="{00000000-0005-0000-0000-0000BD790000}"/>
    <cellStyle name="Normal 12 4 5 3 4 5 3" xfId="41355" xr:uid="{00000000-0005-0000-0000-0000BE790000}"/>
    <cellStyle name="Normal 12 4 5 3 4 6" xfId="5965" xr:uid="{00000000-0005-0000-0000-0000BF790000}"/>
    <cellStyle name="Normal 12 4 5 3 4 6 2" xfId="18775" xr:uid="{00000000-0005-0000-0000-0000C0790000}"/>
    <cellStyle name="Normal 12 4 5 3 4 6 2 2" xfId="41356" xr:uid="{00000000-0005-0000-0000-0000C1790000}"/>
    <cellStyle name="Normal 12 4 5 3 4 6 3" xfId="41357" xr:uid="{00000000-0005-0000-0000-0000C2790000}"/>
    <cellStyle name="Normal 12 4 5 3 4 7" xfId="13285" xr:uid="{00000000-0005-0000-0000-0000C3790000}"/>
    <cellStyle name="Normal 12 4 5 3 4 7 2" xfId="41358" xr:uid="{00000000-0005-0000-0000-0000C4790000}"/>
    <cellStyle name="Normal 12 4 5 3 4 8" xfId="41359" xr:uid="{00000000-0005-0000-0000-0000C5790000}"/>
    <cellStyle name="Normal 12 4 5 3 5" xfId="833" xr:uid="{00000000-0005-0000-0000-0000C6790000}"/>
    <cellStyle name="Normal 12 4 5 3 5 2" xfId="1728" xr:uid="{00000000-0005-0000-0000-0000C7790000}"/>
    <cellStyle name="Normal 12 4 5 3 5 2 2" xfId="3558" xr:uid="{00000000-0005-0000-0000-0000C8790000}"/>
    <cellStyle name="Normal 12 4 5 3 5 2 2 2" xfId="9048" xr:uid="{00000000-0005-0000-0000-0000C9790000}"/>
    <cellStyle name="Normal 12 4 5 3 5 2 2 2 2" xfId="21858" xr:uid="{00000000-0005-0000-0000-0000CA790000}"/>
    <cellStyle name="Normal 12 4 5 3 5 2 2 2 2 2" xfId="41360" xr:uid="{00000000-0005-0000-0000-0000CB790000}"/>
    <cellStyle name="Normal 12 4 5 3 5 2 2 2 3" xfId="41361" xr:uid="{00000000-0005-0000-0000-0000CC790000}"/>
    <cellStyle name="Normal 12 4 5 3 5 2 2 3" xfId="16368" xr:uid="{00000000-0005-0000-0000-0000CD790000}"/>
    <cellStyle name="Normal 12 4 5 3 5 2 2 3 2" xfId="41362" xr:uid="{00000000-0005-0000-0000-0000CE790000}"/>
    <cellStyle name="Normal 12 4 5 3 5 2 2 4" xfId="41363" xr:uid="{00000000-0005-0000-0000-0000CF790000}"/>
    <cellStyle name="Normal 12 4 5 3 5 2 3" xfId="5388" xr:uid="{00000000-0005-0000-0000-0000D0790000}"/>
    <cellStyle name="Normal 12 4 5 3 5 2 3 2" xfId="10878" xr:uid="{00000000-0005-0000-0000-0000D1790000}"/>
    <cellStyle name="Normal 12 4 5 3 5 2 3 2 2" xfId="23688" xr:uid="{00000000-0005-0000-0000-0000D2790000}"/>
    <cellStyle name="Normal 12 4 5 3 5 2 3 2 2 2" xfId="41364" xr:uid="{00000000-0005-0000-0000-0000D3790000}"/>
    <cellStyle name="Normal 12 4 5 3 5 2 3 2 3" xfId="41365" xr:uid="{00000000-0005-0000-0000-0000D4790000}"/>
    <cellStyle name="Normal 12 4 5 3 5 2 3 3" xfId="18198" xr:uid="{00000000-0005-0000-0000-0000D5790000}"/>
    <cellStyle name="Normal 12 4 5 3 5 2 3 3 2" xfId="41366" xr:uid="{00000000-0005-0000-0000-0000D6790000}"/>
    <cellStyle name="Normal 12 4 5 3 5 2 3 4" xfId="41367" xr:uid="{00000000-0005-0000-0000-0000D7790000}"/>
    <cellStyle name="Normal 12 4 5 3 5 2 4" xfId="12708" xr:uid="{00000000-0005-0000-0000-0000D8790000}"/>
    <cellStyle name="Normal 12 4 5 3 5 2 4 2" xfId="25518" xr:uid="{00000000-0005-0000-0000-0000D9790000}"/>
    <cellStyle name="Normal 12 4 5 3 5 2 4 2 2" xfId="41368" xr:uid="{00000000-0005-0000-0000-0000DA790000}"/>
    <cellStyle name="Normal 12 4 5 3 5 2 4 3" xfId="41369" xr:uid="{00000000-0005-0000-0000-0000DB790000}"/>
    <cellStyle name="Normal 12 4 5 3 5 2 5" xfId="7218" xr:uid="{00000000-0005-0000-0000-0000DC790000}"/>
    <cellStyle name="Normal 12 4 5 3 5 2 5 2" xfId="20028" xr:uid="{00000000-0005-0000-0000-0000DD790000}"/>
    <cellStyle name="Normal 12 4 5 3 5 2 5 2 2" xfId="41370" xr:uid="{00000000-0005-0000-0000-0000DE790000}"/>
    <cellStyle name="Normal 12 4 5 3 5 2 5 3" xfId="41371" xr:uid="{00000000-0005-0000-0000-0000DF790000}"/>
    <cellStyle name="Normal 12 4 5 3 5 2 6" xfId="14538" xr:uid="{00000000-0005-0000-0000-0000E0790000}"/>
    <cellStyle name="Normal 12 4 5 3 5 2 6 2" xfId="41372" xr:uid="{00000000-0005-0000-0000-0000E1790000}"/>
    <cellStyle name="Normal 12 4 5 3 5 2 7" xfId="41373" xr:uid="{00000000-0005-0000-0000-0000E2790000}"/>
    <cellStyle name="Normal 12 4 5 3 5 3" xfId="2664" xr:uid="{00000000-0005-0000-0000-0000E3790000}"/>
    <cellStyle name="Normal 12 4 5 3 5 3 2" xfId="8154" xr:uid="{00000000-0005-0000-0000-0000E4790000}"/>
    <cellStyle name="Normal 12 4 5 3 5 3 2 2" xfId="20964" xr:uid="{00000000-0005-0000-0000-0000E5790000}"/>
    <cellStyle name="Normal 12 4 5 3 5 3 2 2 2" xfId="41374" xr:uid="{00000000-0005-0000-0000-0000E6790000}"/>
    <cellStyle name="Normal 12 4 5 3 5 3 2 3" xfId="41375" xr:uid="{00000000-0005-0000-0000-0000E7790000}"/>
    <cellStyle name="Normal 12 4 5 3 5 3 3" xfId="15474" xr:uid="{00000000-0005-0000-0000-0000E8790000}"/>
    <cellStyle name="Normal 12 4 5 3 5 3 3 2" xfId="41376" xr:uid="{00000000-0005-0000-0000-0000E9790000}"/>
    <cellStyle name="Normal 12 4 5 3 5 3 4" xfId="41377" xr:uid="{00000000-0005-0000-0000-0000EA790000}"/>
    <cellStyle name="Normal 12 4 5 3 5 4" xfId="4494" xr:uid="{00000000-0005-0000-0000-0000EB790000}"/>
    <cellStyle name="Normal 12 4 5 3 5 4 2" xfId="9984" xr:uid="{00000000-0005-0000-0000-0000EC790000}"/>
    <cellStyle name="Normal 12 4 5 3 5 4 2 2" xfId="22794" xr:uid="{00000000-0005-0000-0000-0000ED790000}"/>
    <cellStyle name="Normal 12 4 5 3 5 4 2 2 2" xfId="41378" xr:uid="{00000000-0005-0000-0000-0000EE790000}"/>
    <cellStyle name="Normal 12 4 5 3 5 4 2 3" xfId="41379" xr:uid="{00000000-0005-0000-0000-0000EF790000}"/>
    <cellStyle name="Normal 12 4 5 3 5 4 3" xfId="17304" xr:uid="{00000000-0005-0000-0000-0000F0790000}"/>
    <cellStyle name="Normal 12 4 5 3 5 4 3 2" xfId="41380" xr:uid="{00000000-0005-0000-0000-0000F1790000}"/>
    <cellStyle name="Normal 12 4 5 3 5 4 4" xfId="41381" xr:uid="{00000000-0005-0000-0000-0000F2790000}"/>
    <cellStyle name="Normal 12 4 5 3 5 5" xfId="11814" xr:uid="{00000000-0005-0000-0000-0000F3790000}"/>
    <cellStyle name="Normal 12 4 5 3 5 5 2" xfId="24624" xr:uid="{00000000-0005-0000-0000-0000F4790000}"/>
    <cellStyle name="Normal 12 4 5 3 5 5 2 2" xfId="41382" xr:uid="{00000000-0005-0000-0000-0000F5790000}"/>
    <cellStyle name="Normal 12 4 5 3 5 5 3" xfId="41383" xr:uid="{00000000-0005-0000-0000-0000F6790000}"/>
    <cellStyle name="Normal 12 4 5 3 5 6" xfId="6324" xr:uid="{00000000-0005-0000-0000-0000F7790000}"/>
    <cellStyle name="Normal 12 4 5 3 5 6 2" xfId="19134" xr:uid="{00000000-0005-0000-0000-0000F8790000}"/>
    <cellStyle name="Normal 12 4 5 3 5 6 2 2" xfId="41384" xr:uid="{00000000-0005-0000-0000-0000F9790000}"/>
    <cellStyle name="Normal 12 4 5 3 5 6 3" xfId="41385" xr:uid="{00000000-0005-0000-0000-0000FA790000}"/>
    <cellStyle name="Normal 12 4 5 3 5 7" xfId="13644" xr:uid="{00000000-0005-0000-0000-0000FB790000}"/>
    <cellStyle name="Normal 12 4 5 3 5 7 2" xfId="41386" xr:uid="{00000000-0005-0000-0000-0000FC790000}"/>
    <cellStyle name="Normal 12 4 5 3 5 8" xfId="41387" xr:uid="{00000000-0005-0000-0000-0000FD790000}"/>
    <cellStyle name="Normal 12 4 5 3 6" xfId="1234" xr:uid="{00000000-0005-0000-0000-0000FE790000}"/>
    <cellStyle name="Normal 12 4 5 3 6 2" xfId="3064" xr:uid="{00000000-0005-0000-0000-0000FF790000}"/>
    <cellStyle name="Normal 12 4 5 3 6 2 2" xfId="8554" xr:uid="{00000000-0005-0000-0000-0000007A0000}"/>
    <cellStyle name="Normal 12 4 5 3 6 2 2 2" xfId="21364" xr:uid="{00000000-0005-0000-0000-0000017A0000}"/>
    <cellStyle name="Normal 12 4 5 3 6 2 2 2 2" xfId="41388" xr:uid="{00000000-0005-0000-0000-0000027A0000}"/>
    <cellStyle name="Normal 12 4 5 3 6 2 2 3" xfId="41389" xr:uid="{00000000-0005-0000-0000-0000037A0000}"/>
    <cellStyle name="Normal 12 4 5 3 6 2 3" xfId="15874" xr:uid="{00000000-0005-0000-0000-0000047A0000}"/>
    <cellStyle name="Normal 12 4 5 3 6 2 3 2" xfId="41390" xr:uid="{00000000-0005-0000-0000-0000057A0000}"/>
    <cellStyle name="Normal 12 4 5 3 6 2 4" xfId="41391" xr:uid="{00000000-0005-0000-0000-0000067A0000}"/>
    <cellStyle name="Normal 12 4 5 3 6 3" xfId="4894" xr:uid="{00000000-0005-0000-0000-0000077A0000}"/>
    <cellStyle name="Normal 12 4 5 3 6 3 2" xfId="10384" xr:uid="{00000000-0005-0000-0000-0000087A0000}"/>
    <cellStyle name="Normal 12 4 5 3 6 3 2 2" xfId="23194" xr:uid="{00000000-0005-0000-0000-0000097A0000}"/>
    <cellStyle name="Normal 12 4 5 3 6 3 2 2 2" xfId="41392" xr:uid="{00000000-0005-0000-0000-00000A7A0000}"/>
    <cellStyle name="Normal 12 4 5 3 6 3 2 3" xfId="41393" xr:uid="{00000000-0005-0000-0000-00000B7A0000}"/>
    <cellStyle name="Normal 12 4 5 3 6 3 3" xfId="17704" xr:uid="{00000000-0005-0000-0000-00000C7A0000}"/>
    <cellStyle name="Normal 12 4 5 3 6 3 3 2" xfId="41394" xr:uid="{00000000-0005-0000-0000-00000D7A0000}"/>
    <cellStyle name="Normal 12 4 5 3 6 3 4" xfId="41395" xr:uid="{00000000-0005-0000-0000-00000E7A0000}"/>
    <cellStyle name="Normal 12 4 5 3 6 4" xfId="12214" xr:uid="{00000000-0005-0000-0000-00000F7A0000}"/>
    <cellStyle name="Normal 12 4 5 3 6 4 2" xfId="25024" xr:uid="{00000000-0005-0000-0000-0000107A0000}"/>
    <cellStyle name="Normal 12 4 5 3 6 4 2 2" xfId="41396" xr:uid="{00000000-0005-0000-0000-0000117A0000}"/>
    <cellStyle name="Normal 12 4 5 3 6 4 3" xfId="41397" xr:uid="{00000000-0005-0000-0000-0000127A0000}"/>
    <cellStyle name="Normal 12 4 5 3 6 5" xfId="6724" xr:uid="{00000000-0005-0000-0000-0000137A0000}"/>
    <cellStyle name="Normal 12 4 5 3 6 5 2" xfId="19534" xr:uid="{00000000-0005-0000-0000-0000147A0000}"/>
    <cellStyle name="Normal 12 4 5 3 6 5 2 2" xfId="41398" xr:uid="{00000000-0005-0000-0000-0000157A0000}"/>
    <cellStyle name="Normal 12 4 5 3 6 5 3" xfId="41399" xr:uid="{00000000-0005-0000-0000-0000167A0000}"/>
    <cellStyle name="Normal 12 4 5 3 6 6" xfId="14044" xr:uid="{00000000-0005-0000-0000-0000177A0000}"/>
    <cellStyle name="Normal 12 4 5 3 6 6 2" xfId="41400" xr:uid="{00000000-0005-0000-0000-0000187A0000}"/>
    <cellStyle name="Normal 12 4 5 3 6 7" xfId="41401" xr:uid="{00000000-0005-0000-0000-0000197A0000}"/>
    <cellStyle name="Normal 12 4 5 3 7" xfId="2170" xr:uid="{00000000-0005-0000-0000-00001A7A0000}"/>
    <cellStyle name="Normal 12 4 5 3 7 2" xfId="7660" xr:uid="{00000000-0005-0000-0000-00001B7A0000}"/>
    <cellStyle name="Normal 12 4 5 3 7 2 2" xfId="20470" xr:uid="{00000000-0005-0000-0000-00001C7A0000}"/>
    <cellStyle name="Normal 12 4 5 3 7 2 2 2" xfId="41402" xr:uid="{00000000-0005-0000-0000-00001D7A0000}"/>
    <cellStyle name="Normal 12 4 5 3 7 2 3" xfId="41403" xr:uid="{00000000-0005-0000-0000-00001E7A0000}"/>
    <cellStyle name="Normal 12 4 5 3 7 3" xfId="14980" xr:uid="{00000000-0005-0000-0000-00001F7A0000}"/>
    <cellStyle name="Normal 12 4 5 3 7 3 2" xfId="41404" xr:uid="{00000000-0005-0000-0000-0000207A0000}"/>
    <cellStyle name="Normal 12 4 5 3 7 4" xfId="41405" xr:uid="{00000000-0005-0000-0000-0000217A0000}"/>
    <cellStyle name="Normal 12 4 5 3 8" xfId="4000" xr:uid="{00000000-0005-0000-0000-0000227A0000}"/>
    <cellStyle name="Normal 12 4 5 3 8 2" xfId="9490" xr:uid="{00000000-0005-0000-0000-0000237A0000}"/>
    <cellStyle name="Normal 12 4 5 3 8 2 2" xfId="22300" xr:uid="{00000000-0005-0000-0000-0000247A0000}"/>
    <cellStyle name="Normal 12 4 5 3 8 2 2 2" xfId="41406" xr:uid="{00000000-0005-0000-0000-0000257A0000}"/>
    <cellStyle name="Normal 12 4 5 3 8 2 3" xfId="41407" xr:uid="{00000000-0005-0000-0000-0000267A0000}"/>
    <cellStyle name="Normal 12 4 5 3 8 3" xfId="16810" xr:uid="{00000000-0005-0000-0000-0000277A0000}"/>
    <cellStyle name="Normal 12 4 5 3 8 3 2" xfId="41408" xr:uid="{00000000-0005-0000-0000-0000287A0000}"/>
    <cellStyle name="Normal 12 4 5 3 8 4" xfId="41409" xr:uid="{00000000-0005-0000-0000-0000297A0000}"/>
    <cellStyle name="Normal 12 4 5 3 9" xfId="11320" xr:uid="{00000000-0005-0000-0000-00002A7A0000}"/>
    <cellStyle name="Normal 12 4 5 3 9 2" xfId="24130" xr:uid="{00000000-0005-0000-0000-00002B7A0000}"/>
    <cellStyle name="Normal 12 4 5 3 9 2 2" xfId="41410" xr:uid="{00000000-0005-0000-0000-00002C7A0000}"/>
    <cellStyle name="Normal 12 4 5 3 9 3" xfId="41411" xr:uid="{00000000-0005-0000-0000-00002D7A0000}"/>
    <cellStyle name="Normal 12 4 5 4" xfId="384" xr:uid="{00000000-0005-0000-0000-00002E7A0000}"/>
    <cellStyle name="Normal 12 4 5 4 2" xfId="874" xr:uid="{00000000-0005-0000-0000-00002F7A0000}"/>
    <cellStyle name="Normal 12 4 5 4 2 2" xfId="1769" xr:uid="{00000000-0005-0000-0000-0000307A0000}"/>
    <cellStyle name="Normal 12 4 5 4 2 2 2" xfId="3599" xr:uid="{00000000-0005-0000-0000-0000317A0000}"/>
    <cellStyle name="Normal 12 4 5 4 2 2 2 2" xfId="9089" xr:uid="{00000000-0005-0000-0000-0000327A0000}"/>
    <cellStyle name="Normal 12 4 5 4 2 2 2 2 2" xfId="21899" xr:uid="{00000000-0005-0000-0000-0000337A0000}"/>
    <cellStyle name="Normal 12 4 5 4 2 2 2 2 2 2" xfId="41412" xr:uid="{00000000-0005-0000-0000-0000347A0000}"/>
    <cellStyle name="Normal 12 4 5 4 2 2 2 2 3" xfId="41413" xr:uid="{00000000-0005-0000-0000-0000357A0000}"/>
    <cellStyle name="Normal 12 4 5 4 2 2 2 3" xfId="16409" xr:uid="{00000000-0005-0000-0000-0000367A0000}"/>
    <cellStyle name="Normal 12 4 5 4 2 2 2 3 2" xfId="41414" xr:uid="{00000000-0005-0000-0000-0000377A0000}"/>
    <cellStyle name="Normal 12 4 5 4 2 2 2 4" xfId="41415" xr:uid="{00000000-0005-0000-0000-0000387A0000}"/>
    <cellStyle name="Normal 12 4 5 4 2 2 3" xfId="5429" xr:uid="{00000000-0005-0000-0000-0000397A0000}"/>
    <cellStyle name="Normal 12 4 5 4 2 2 3 2" xfId="10919" xr:uid="{00000000-0005-0000-0000-00003A7A0000}"/>
    <cellStyle name="Normal 12 4 5 4 2 2 3 2 2" xfId="23729" xr:uid="{00000000-0005-0000-0000-00003B7A0000}"/>
    <cellStyle name="Normal 12 4 5 4 2 2 3 2 2 2" xfId="41416" xr:uid="{00000000-0005-0000-0000-00003C7A0000}"/>
    <cellStyle name="Normal 12 4 5 4 2 2 3 2 3" xfId="41417" xr:uid="{00000000-0005-0000-0000-00003D7A0000}"/>
    <cellStyle name="Normal 12 4 5 4 2 2 3 3" xfId="18239" xr:uid="{00000000-0005-0000-0000-00003E7A0000}"/>
    <cellStyle name="Normal 12 4 5 4 2 2 3 3 2" xfId="41418" xr:uid="{00000000-0005-0000-0000-00003F7A0000}"/>
    <cellStyle name="Normal 12 4 5 4 2 2 3 4" xfId="41419" xr:uid="{00000000-0005-0000-0000-0000407A0000}"/>
    <cellStyle name="Normal 12 4 5 4 2 2 4" xfId="12749" xr:uid="{00000000-0005-0000-0000-0000417A0000}"/>
    <cellStyle name="Normal 12 4 5 4 2 2 4 2" xfId="25559" xr:uid="{00000000-0005-0000-0000-0000427A0000}"/>
    <cellStyle name="Normal 12 4 5 4 2 2 4 2 2" xfId="41420" xr:uid="{00000000-0005-0000-0000-0000437A0000}"/>
    <cellStyle name="Normal 12 4 5 4 2 2 4 3" xfId="41421" xr:uid="{00000000-0005-0000-0000-0000447A0000}"/>
    <cellStyle name="Normal 12 4 5 4 2 2 5" xfId="7259" xr:uid="{00000000-0005-0000-0000-0000457A0000}"/>
    <cellStyle name="Normal 12 4 5 4 2 2 5 2" xfId="20069" xr:uid="{00000000-0005-0000-0000-0000467A0000}"/>
    <cellStyle name="Normal 12 4 5 4 2 2 5 2 2" xfId="41422" xr:uid="{00000000-0005-0000-0000-0000477A0000}"/>
    <cellStyle name="Normal 12 4 5 4 2 2 5 3" xfId="41423" xr:uid="{00000000-0005-0000-0000-0000487A0000}"/>
    <cellStyle name="Normal 12 4 5 4 2 2 6" xfId="14579" xr:uid="{00000000-0005-0000-0000-0000497A0000}"/>
    <cellStyle name="Normal 12 4 5 4 2 2 6 2" xfId="41424" xr:uid="{00000000-0005-0000-0000-00004A7A0000}"/>
    <cellStyle name="Normal 12 4 5 4 2 2 7" xfId="41425" xr:uid="{00000000-0005-0000-0000-00004B7A0000}"/>
    <cellStyle name="Normal 12 4 5 4 2 3" xfId="2705" xr:uid="{00000000-0005-0000-0000-00004C7A0000}"/>
    <cellStyle name="Normal 12 4 5 4 2 3 2" xfId="8195" xr:uid="{00000000-0005-0000-0000-00004D7A0000}"/>
    <cellStyle name="Normal 12 4 5 4 2 3 2 2" xfId="21005" xr:uid="{00000000-0005-0000-0000-00004E7A0000}"/>
    <cellStyle name="Normal 12 4 5 4 2 3 2 2 2" xfId="41426" xr:uid="{00000000-0005-0000-0000-00004F7A0000}"/>
    <cellStyle name="Normal 12 4 5 4 2 3 2 3" xfId="41427" xr:uid="{00000000-0005-0000-0000-0000507A0000}"/>
    <cellStyle name="Normal 12 4 5 4 2 3 3" xfId="15515" xr:uid="{00000000-0005-0000-0000-0000517A0000}"/>
    <cellStyle name="Normal 12 4 5 4 2 3 3 2" xfId="41428" xr:uid="{00000000-0005-0000-0000-0000527A0000}"/>
    <cellStyle name="Normal 12 4 5 4 2 3 4" xfId="41429" xr:uid="{00000000-0005-0000-0000-0000537A0000}"/>
    <cellStyle name="Normal 12 4 5 4 2 4" xfId="4535" xr:uid="{00000000-0005-0000-0000-0000547A0000}"/>
    <cellStyle name="Normal 12 4 5 4 2 4 2" xfId="10025" xr:uid="{00000000-0005-0000-0000-0000557A0000}"/>
    <cellStyle name="Normal 12 4 5 4 2 4 2 2" xfId="22835" xr:uid="{00000000-0005-0000-0000-0000567A0000}"/>
    <cellStyle name="Normal 12 4 5 4 2 4 2 2 2" xfId="41430" xr:uid="{00000000-0005-0000-0000-0000577A0000}"/>
    <cellStyle name="Normal 12 4 5 4 2 4 2 3" xfId="41431" xr:uid="{00000000-0005-0000-0000-0000587A0000}"/>
    <cellStyle name="Normal 12 4 5 4 2 4 3" xfId="17345" xr:uid="{00000000-0005-0000-0000-0000597A0000}"/>
    <cellStyle name="Normal 12 4 5 4 2 4 3 2" xfId="41432" xr:uid="{00000000-0005-0000-0000-00005A7A0000}"/>
    <cellStyle name="Normal 12 4 5 4 2 4 4" xfId="41433" xr:uid="{00000000-0005-0000-0000-00005B7A0000}"/>
    <cellStyle name="Normal 12 4 5 4 2 5" xfId="11855" xr:uid="{00000000-0005-0000-0000-00005C7A0000}"/>
    <cellStyle name="Normal 12 4 5 4 2 5 2" xfId="24665" xr:uid="{00000000-0005-0000-0000-00005D7A0000}"/>
    <cellStyle name="Normal 12 4 5 4 2 5 2 2" xfId="41434" xr:uid="{00000000-0005-0000-0000-00005E7A0000}"/>
    <cellStyle name="Normal 12 4 5 4 2 5 3" xfId="41435" xr:uid="{00000000-0005-0000-0000-00005F7A0000}"/>
    <cellStyle name="Normal 12 4 5 4 2 6" xfId="6365" xr:uid="{00000000-0005-0000-0000-0000607A0000}"/>
    <cellStyle name="Normal 12 4 5 4 2 6 2" xfId="19175" xr:uid="{00000000-0005-0000-0000-0000617A0000}"/>
    <cellStyle name="Normal 12 4 5 4 2 6 2 2" xfId="41436" xr:uid="{00000000-0005-0000-0000-0000627A0000}"/>
    <cellStyle name="Normal 12 4 5 4 2 6 3" xfId="41437" xr:uid="{00000000-0005-0000-0000-0000637A0000}"/>
    <cellStyle name="Normal 12 4 5 4 2 7" xfId="13685" xr:uid="{00000000-0005-0000-0000-0000647A0000}"/>
    <cellStyle name="Normal 12 4 5 4 2 7 2" xfId="41438" xr:uid="{00000000-0005-0000-0000-0000657A0000}"/>
    <cellStyle name="Normal 12 4 5 4 2 8" xfId="41439" xr:uid="{00000000-0005-0000-0000-0000667A0000}"/>
    <cellStyle name="Normal 12 4 5 4 3" xfId="1279" xr:uid="{00000000-0005-0000-0000-0000677A0000}"/>
    <cellStyle name="Normal 12 4 5 4 3 2" xfId="3109" xr:uid="{00000000-0005-0000-0000-0000687A0000}"/>
    <cellStyle name="Normal 12 4 5 4 3 2 2" xfId="8599" xr:uid="{00000000-0005-0000-0000-0000697A0000}"/>
    <cellStyle name="Normal 12 4 5 4 3 2 2 2" xfId="21409" xr:uid="{00000000-0005-0000-0000-00006A7A0000}"/>
    <cellStyle name="Normal 12 4 5 4 3 2 2 2 2" xfId="41440" xr:uid="{00000000-0005-0000-0000-00006B7A0000}"/>
    <cellStyle name="Normal 12 4 5 4 3 2 2 3" xfId="41441" xr:uid="{00000000-0005-0000-0000-00006C7A0000}"/>
    <cellStyle name="Normal 12 4 5 4 3 2 3" xfId="15919" xr:uid="{00000000-0005-0000-0000-00006D7A0000}"/>
    <cellStyle name="Normal 12 4 5 4 3 2 3 2" xfId="41442" xr:uid="{00000000-0005-0000-0000-00006E7A0000}"/>
    <cellStyle name="Normal 12 4 5 4 3 2 4" xfId="41443" xr:uid="{00000000-0005-0000-0000-00006F7A0000}"/>
    <cellStyle name="Normal 12 4 5 4 3 3" xfId="4939" xr:uid="{00000000-0005-0000-0000-0000707A0000}"/>
    <cellStyle name="Normal 12 4 5 4 3 3 2" xfId="10429" xr:uid="{00000000-0005-0000-0000-0000717A0000}"/>
    <cellStyle name="Normal 12 4 5 4 3 3 2 2" xfId="23239" xr:uid="{00000000-0005-0000-0000-0000727A0000}"/>
    <cellStyle name="Normal 12 4 5 4 3 3 2 2 2" xfId="41444" xr:uid="{00000000-0005-0000-0000-0000737A0000}"/>
    <cellStyle name="Normal 12 4 5 4 3 3 2 3" xfId="41445" xr:uid="{00000000-0005-0000-0000-0000747A0000}"/>
    <cellStyle name="Normal 12 4 5 4 3 3 3" xfId="17749" xr:uid="{00000000-0005-0000-0000-0000757A0000}"/>
    <cellStyle name="Normal 12 4 5 4 3 3 3 2" xfId="41446" xr:uid="{00000000-0005-0000-0000-0000767A0000}"/>
    <cellStyle name="Normal 12 4 5 4 3 3 4" xfId="41447" xr:uid="{00000000-0005-0000-0000-0000777A0000}"/>
    <cellStyle name="Normal 12 4 5 4 3 4" xfId="12259" xr:uid="{00000000-0005-0000-0000-0000787A0000}"/>
    <cellStyle name="Normal 12 4 5 4 3 4 2" xfId="25069" xr:uid="{00000000-0005-0000-0000-0000797A0000}"/>
    <cellStyle name="Normal 12 4 5 4 3 4 2 2" xfId="41448" xr:uid="{00000000-0005-0000-0000-00007A7A0000}"/>
    <cellStyle name="Normal 12 4 5 4 3 4 3" xfId="41449" xr:uid="{00000000-0005-0000-0000-00007B7A0000}"/>
    <cellStyle name="Normal 12 4 5 4 3 5" xfId="6769" xr:uid="{00000000-0005-0000-0000-00007C7A0000}"/>
    <cellStyle name="Normal 12 4 5 4 3 5 2" xfId="19579" xr:uid="{00000000-0005-0000-0000-00007D7A0000}"/>
    <cellStyle name="Normal 12 4 5 4 3 5 2 2" xfId="41450" xr:uid="{00000000-0005-0000-0000-00007E7A0000}"/>
    <cellStyle name="Normal 12 4 5 4 3 5 3" xfId="41451" xr:uid="{00000000-0005-0000-0000-00007F7A0000}"/>
    <cellStyle name="Normal 12 4 5 4 3 6" xfId="14089" xr:uid="{00000000-0005-0000-0000-0000807A0000}"/>
    <cellStyle name="Normal 12 4 5 4 3 6 2" xfId="41452" xr:uid="{00000000-0005-0000-0000-0000817A0000}"/>
    <cellStyle name="Normal 12 4 5 4 3 7" xfId="41453" xr:uid="{00000000-0005-0000-0000-0000827A0000}"/>
    <cellStyle name="Normal 12 4 5 4 4" xfId="2215" xr:uid="{00000000-0005-0000-0000-0000837A0000}"/>
    <cellStyle name="Normal 12 4 5 4 4 2" xfId="7705" xr:uid="{00000000-0005-0000-0000-0000847A0000}"/>
    <cellStyle name="Normal 12 4 5 4 4 2 2" xfId="20515" xr:uid="{00000000-0005-0000-0000-0000857A0000}"/>
    <cellStyle name="Normal 12 4 5 4 4 2 2 2" xfId="41454" xr:uid="{00000000-0005-0000-0000-0000867A0000}"/>
    <cellStyle name="Normal 12 4 5 4 4 2 3" xfId="41455" xr:uid="{00000000-0005-0000-0000-0000877A0000}"/>
    <cellStyle name="Normal 12 4 5 4 4 3" xfId="15025" xr:uid="{00000000-0005-0000-0000-0000887A0000}"/>
    <cellStyle name="Normal 12 4 5 4 4 3 2" xfId="41456" xr:uid="{00000000-0005-0000-0000-0000897A0000}"/>
    <cellStyle name="Normal 12 4 5 4 4 4" xfId="41457" xr:uid="{00000000-0005-0000-0000-00008A7A0000}"/>
    <cellStyle name="Normal 12 4 5 4 5" xfId="4045" xr:uid="{00000000-0005-0000-0000-00008B7A0000}"/>
    <cellStyle name="Normal 12 4 5 4 5 2" xfId="9535" xr:uid="{00000000-0005-0000-0000-00008C7A0000}"/>
    <cellStyle name="Normal 12 4 5 4 5 2 2" xfId="22345" xr:uid="{00000000-0005-0000-0000-00008D7A0000}"/>
    <cellStyle name="Normal 12 4 5 4 5 2 2 2" xfId="41458" xr:uid="{00000000-0005-0000-0000-00008E7A0000}"/>
    <cellStyle name="Normal 12 4 5 4 5 2 3" xfId="41459" xr:uid="{00000000-0005-0000-0000-00008F7A0000}"/>
    <cellStyle name="Normal 12 4 5 4 5 3" xfId="16855" xr:uid="{00000000-0005-0000-0000-0000907A0000}"/>
    <cellStyle name="Normal 12 4 5 4 5 3 2" xfId="41460" xr:uid="{00000000-0005-0000-0000-0000917A0000}"/>
    <cellStyle name="Normal 12 4 5 4 5 4" xfId="41461" xr:uid="{00000000-0005-0000-0000-0000927A0000}"/>
    <cellStyle name="Normal 12 4 5 4 6" xfId="11365" xr:uid="{00000000-0005-0000-0000-0000937A0000}"/>
    <cellStyle name="Normal 12 4 5 4 6 2" xfId="24175" xr:uid="{00000000-0005-0000-0000-0000947A0000}"/>
    <cellStyle name="Normal 12 4 5 4 6 2 2" xfId="41462" xr:uid="{00000000-0005-0000-0000-0000957A0000}"/>
    <cellStyle name="Normal 12 4 5 4 6 3" xfId="41463" xr:uid="{00000000-0005-0000-0000-0000967A0000}"/>
    <cellStyle name="Normal 12 4 5 4 7" xfId="5875" xr:uid="{00000000-0005-0000-0000-0000977A0000}"/>
    <cellStyle name="Normal 12 4 5 4 7 2" xfId="18685" xr:uid="{00000000-0005-0000-0000-0000987A0000}"/>
    <cellStyle name="Normal 12 4 5 4 7 2 2" xfId="41464" xr:uid="{00000000-0005-0000-0000-0000997A0000}"/>
    <cellStyle name="Normal 12 4 5 4 7 3" xfId="41465" xr:uid="{00000000-0005-0000-0000-00009A7A0000}"/>
    <cellStyle name="Normal 12 4 5 4 8" xfId="13195" xr:uid="{00000000-0005-0000-0000-00009B7A0000}"/>
    <cellStyle name="Normal 12 4 5 4 8 2" xfId="41466" xr:uid="{00000000-0005-0000-0000-00009C7A0000}"/>
    <cellStyle name="Normal 12 4 5 4 9" xfId="41467" xr:uid="{00000000-0005-0000-0000-00009D7A0000}"/>
    <cellStyle name="Normal 12 4 5 5" xfId="607" xr:uid="{00000000-0005-0000-0000-00009E7A0000}"/>
    <cellStyle name="Normal 12 4 5 5 2" xfId="1007" xr:uid="{00000000-0005-0000-0000-00009F7A0000}"/>
    <cellStyle name="Normal 12 4 5 5 2 2" xfId="1902" xr:uid="{00000000-0005-0000-0000-0000A07A0000}"/>
    <cellStyle name="Normal 12 4 5 5 2 2 2" xfId="3732" xr:uid="{00000000-0005-0000-0000-0000A17A0000}"/>
    <cellStyle name="Normal 12 4 5 5 2 2 2 2" xfId="9222" xr:uid="{00000000-0005-0000-0000-0000A27A0000}"/>
    <cellStyle name="Normal 12 4 5 5 2 2 2 2 2" xfId="22032" xr:uid="{00000000-0005-0000-0000-0000A37A0000}"/>
    <cellStyle name="Normal 12 4 5 5 2 2 2 2 2 2" xfId="41468" xr:uid="{00000000-0005-0000-0000-0000A47A0000}"/>
    <cellStyle name="Normal 12 4 5 5 2 2 2 2 3" xfId="41469" xr:uid="{00000000-0005-0000-0000-0000A57A0000}"/>
    <cellStyle name="Normal 12 4 5 5 2 2 2 3" xfId="16542" xr:uid="{00000000-0005-0000-0000-0000A67A0000}"/>
    <cellStyle name="Normal 12 4 5 5 2 2 2 3 2" xfId="41470" xr:uid="{00000000-0005-0000-0000-0000A77A0000}"/>
    <cellStyle name="Normal 12 4 5 5 2 2 2 4" xfId="41471" xr:uid="{00000000-0005-0000-0000-0000A87A0000}"/>
    <cellStyle name="Normal 12 4 5 5 2 2 3" xfId="5562" xr:uid="{00000000-0005-0000-0000-0000A97A0000}"/>
    <cellStyle name="Normal 12 4 5 5 2 2 3 2" xfId="11052" xr:uid="{00000000-0005-0000-0000-0000AA7A0000}"/>
    <cellStyle name="Normal 12 4 5 5 2 2 3 2 2" xfId="23862" xr:uid="{00000000-0005-0000-0000-0000AB7A0000}"/>
    <cellStyle name="Normal 12 4 5 5 2 2 3 2 2 2" xfId="41472" xr:uid="{00000000-0005-0000-0000-0000AC7A0000}"/>
    <cellStyle name="Normal 12 4 5 5 2 2 3 2 3" xfId="41473" xr:uid="{00000000-0005-0000-0000-0000AD7A0000}"/>
    <cellStyle name="Normal 12 4 5 5 2 2 3 3" xfId="18372" xr:uid="{00000000-0005-0000-0000-0000AE7A0000}"/>
    <cellStyle name="Normal 12 4 5 5 2 2 3 3 2" xfId="41474" xr:uid="{00000000-0005-0000-0000-0000AF7A0000}"/>
    <cellStyle name="Normal 12 4 5 5 2 2 3 4" xfId="41475" xr:uid="{00000000-0005-0000-0000-0000B07A0000}"/>
    <cellStyle name="Normal 12 4 5 5 2 2 4" xfId="12882" xr:uid="{00000000-0005-0000-0000-0000B17A0000}"/>
    <cellStyle name="Normal 12 4 5 5 2 2 4 2" xfId="25692" xr:uid="{00000000-0005-0000-0000-0000B27A0000}"/>
    <cellStyle name="Normal 12 4 5 5 2 2 4 2 2" xfId="41476" xr:uid="{00000000-0005-0000-0000-0000B37A0000}"/>
    <cellStyle name="Normal 12 4 5 5 2 2 4 3" xfId="41477" xr:uid="{00000000-0005-0000-0000-0000B47A0000}"/>
    <cellStyle name="Normal 12 4 5 5 2 2 5" xfId="7392" xr:uid="{00000000-0005-0000-0000-0000B57A0000}"/>
    <cellStyle name="Normal 12 4 5 5 2 2 5 2" xfId="20202" xr:uid="{00000000-0005-0000-0000-0000B67A0000}"/>
    <cellStyle name="Normal 12 4 5 5 2 2 5 2 2" xfId="41478" xr:uid="{00000000-0005-0000-0000-0000B77A0000}"/>
    <cellStyle name="Normal 12 4 5 5 2 2 5 3" xfId="41479" xr:uid="{00000000-0005-0000-0000-0000B87A0000}"/>
    <cellStyle name="Normal 12 4 5 5 2 2 6" xfId="14712" xr:uid="{00000000-0005-0000-0000-0000B97A0000}"/>
    <cellStyle name="Normal 12 4 5 5 2 2 6 2" xfId="41480" xr:uid="{00000000-0005-0000-0000-0000BA7A0000}"/>
    <cellStyle name="Normal 12 4 5 5 2 2 7" xfId="41481" xr:uid="{00000000-0005-0000-0000-0000BB7A0000}"/>
    <cellStyle name="Normal 12 4 5 5 2 3" xfId="2838" xr:uid="{00000000-0005-0000-0000-0000BC7A0000}"/>
    <cellStyle name="Normal 12 4 5 5 2 3 2" xfId="8328" xr:uid="{00000000-0005-0000-0000-0000BD7A0000}"/>
    <cellStyle name="Normal 12 4 5 5 2 3 2 2" xfId="21138" xr:uid="{00000000-0005-0000-0000-0000BE7A0000}"/>
    <cellStyle name="Normal 12 4 5 5 2 3 2 2 2" xfId="41482" xr:uid="{00000000-0005-0000-0000-0000BF7A0000}"/>
    <cellStyle name="Normal 12 4 5 5 2 3 2 3" xfId="41483" xr:uid="{00000000-0005-0000-0000-0000C07A0000}"/>
    <cellStyle name="Normal 12 4 5 5 2 3 3" xfId="15648" xr:uid="{00000000-0005-0000-0000-0000C17A0000}"/>
    <cellStyle name="Normal 12 4 5 5 2 3 3 2" xfId="41484" xr:uid="{00000000-0005-0000-0000-0000C27A0000}"/>
    <cellStyle name="Normal 12 4 5 5 2 3 4" xfId="41485" xr:uid="{00000000-0005-0000-0000-0000C37A0000}"/>
    <cellStyle name="Normal 12 4 5 5 2 4" xfId="4668" xr:uid="{00000000-0005-0000-0000-0000C47A0000}"/>
    <cellStyle name="Normal 12 4 5 5 2 4 2" xfId="10158" xr:uid="{00000000-0005-0000-0000-0000C57A0000}"/>
    <cellStyle name="Normal 12 4 5 5 2 4 2 2" xfId="22968" xr:uid="{00000000-0005-0000-0000-0000C67A0000}"/>
    <cellStyle name="Normal 12 4 5 5 2 4 2 2 2" xfId="41486" xr:uid="{00000000-0005-0000-0000-0000C77A0000}"/>
    <cellStyle name="Normal 12 4 5 5 2 4 2 3" xfId="41487" xr:uid="{00000000-0005-0000-0000-0000C87A0000}"/>
    <cellStyle name="Normal 12 4 5 5 2 4 3" xfId="17478" xr:uid="{00000000-0005-0000-0000-0000C97A0000}"/>
    <cellStyle name="Normal 12 4 5 5 2 4 3 2" xfId="41488" xr:uid="{00000000-0005-0000-0000-0000CA7A0000}"/>
    <cellStyle name="Normal 12 4 5 5 2 4 4" xfId="41489" xr:uid="{00000000-0005-0000-0000-0000CB7A0000}"/>
    <cellStyle name="Normal 12 4 5 5 2 5" xfId="11988" xr:uid="{00000000-0005-0000-0000-0000CC7A0000}"/>
    <cellStyle name="Normal 12 4 5 5 2 5 2" xfId="24798" xr:uid="{00000000-0005-0000-0000-0000CD7A0000}"/>
    <cellStyle name="Normal 12 4 5 5 2 5 2 2" xfId="41490" xr:uid="{00000000-0005-0000-0000-0000CE7A0000}"/>
    <cellStyle name="Normal 12 4 5 5 2 5 3" xfId="41491" xr:uid="{00000000-0005-0000-0000-0000CF7A0000}"/>
    <cellStyle name="Normal 12 4 5 5 2 6" xfId="6498" xr:uid="{00000000-0005-0000-0000-0000D07A0000}"/>
    <cellStyle name="Normal 12 4 5 5 2 6 2" xfId="19308" xr:uid="{00000000-0005-0000-0000-0000D17A0000}"/>
    <cellStyle name="Normal 12 4 5 5 2 6 2 2" xfId="41492" xr:uid="{00000000-0005-0000-0000-0000D27A0000}"/>
    <cellStyle name="Normal 12 4 5 5 2 6 3" xfId="41493" xr:uid="{00000000-0005-0000-0000-0000D37A0000}"/>
    <cellStyle name="Normal 12 4 5 5 2 7" xfId="13818" xr:uid="{00000000-0005-0000-0000-0000D47A0000}"/>
    <cellStyle name="Normal 12 4 5 5 2 7 2" xfId="41494" xr:uid="{00000000-0005-0000-0000-0000D57A0000}"/>
    <cellStyle name="Normal 12 4 5 5 2 8" xfId="41495" xr:uid="{00000000-0005-0000-0000-0000D67A0000}"/>
    <cellStyle name="Normal 12 4 5 5 3" xfId="1502" xr:uid="{00000000-0005-0000-0000-0000D77A0000}"/>
    <cellStyle name="Normal 12 4 5 5 3 2" xfId="3332" xr:uid="{00000000-0005-0000-0000-0000D87A0000}"/>
    <cellStyle name="Normal 12 4 5 5 3 2 2" xfId="8822" xr:uid="{00000000-0005-0000-0000-0000D97A0000}"/>
    <cellStyle name="Normal 12 4 5 5 3 2 2 2" xfId="21632" xr:uid="{00000000-0005-0000-0000-0000DA7A0000}"/>
    <cellStyle name="Normal 12 4 5 5 3 2 2 2 2" xfId="41496" xr:uid="{00000000-0005-0000-0000-0000DB7A0000}"/>
    <cellStyle name="Normal 12 4 5 5 3 2 2 3" xfId="41497" xr:uid="{00000000-0005-0000-0000-0000DC7A0000}"/>
    <cellStyle name="Normal 12 4 5 5 3 2 3" xfId="16142" xr:uid="{00000000-0005-0000-0000-0000DD7A0000}"/>
    <cellStyle name="Normal 12 4 5 5 3 2 3 2" xfId="41498" xr:uid="{00000000-0005-0000-0000-0000DE7A0000}"/>
    <cellStyle name="Normal 12 4 5 5 3 2 4" xfId="41499" xr:uid="{00000000-0005-0000-0000-0000DF7A0000}"/>
    <cellStyle name="Normal 12 4 5 5 3 3" xfId="5162" xr:uid="{00000000-0005-0000-0000-0000E07A0000}"/>
    <cellStyle name="Normal 12 4 5 5 3 3 2" xfId="10652" xr:uid="{00000000-0005-0000-0000-0000E17A0000}"/>
    <cellStyle name="Normal 12 4 5 5 3 3 2 2" xfId="23462" xr:uid="{00000000-0005-0000-0000-0000E27A0000}"/>
    <cellStyle name="Normal 12 4 5 5 3 3 2 2 2" xfId="41500" xr:uid="{00000000-0005-0000-0000-0000E37A0000}"/>
    <cellStyle name="Normal 12 4 5 5 3 3 2 3" xfId="41501" xr:uid="{00000000-0005-0000-0000-0000E47A0000}"/>
    <cellStyle name="Normal 12 4 5 5 3 3 3" xfId="17972" xr:uid="{00000000-0005-0000-0000-0000E57A0000}"/>
    <cellStyle name="Normal 12 4 5 5 3 3 3 2" xfId="41502" xr:uid="{00000000-0005-0000-0000-0000E67A0000}"/>
    <cellStyle name="Normal 12 4 5 5 3 3 4" xfId="41503" xr:uid="{00000000-0005-0000-0000-0000E77A0000}"/>
    <cellStyle name="Normal 12 4 5 5 3 4" xfId="12482" xr:uid="{00000000-0005-0000-0000-0000E87A0000}"/>
    <cellStyle name="Normal 12 4 5 5 3 4 2" xfId="25292" xr:uid="{00000000-0005-0000-0000-0000E97A0000}"/>
    <cellStyle name="Normal 12 4 5 5 3 4 2 2" xfId="41504" xr:uid="{00000000-0005-0000-0000-0000EA7A0000}"/>
    <cellStyle name="Normal 12 4 5 5 3 4 3" xfId="41505" xr:uid="{00000000-0005-0000-0000-0000EB7A0000}"/>
    <cellStyle name="Normal 12 4 5 5 3 5" xfId="6992" xr:uid="{00000000-0005-0000-0000-0000EC7A0000}"/>
    <cellStyle name="Normal 12 4 5 5 3 5 2" xfId="19802" xr:uid="{00000000-0005-0000-0000-0000ED7A0000}"/>
    <cellStyle name="Normal 12 4 5 5 3 5 2 2" xfId="41506" xr:uid="{00000000-0005-0000-0000-0000EE7A0000}"/>
    <cellStyle name="Normal 12 4 5 5 3 5 3" xfId="41507" xr:uid="{00000000-0005-0000-0000-0000EF7A0000}"/>
    <cellStyle name="Normal 12 4 5 5 3 6" xfId="14312" xr:uid="{00000000-0005-0000-0000-0000F07A0000}"/>
    <cellStyle name="Normal 12 4 5 5 3 6 2" xfId="41508" xr:uid="{00000000-0005-0000-0000-0000F17A0000}"/>
    <cellStyle name="Normal 12 4 5 5 3 7" xfId="41509" xr:uid="{00000000-0005-0000-0000-0000F27A0000}"/>
    <cellStyle name="Normal 12 4 5 5 4" xfId="2438" xr:uid="{00000000-0005-0000-0000-0000F37A0000}"/>
    <cellStyle name="Normal 12 4 5 5 4 2" xfId="7928" xr:uid="{00000000-0005-0000-0000-0000F47A0000}"/>
    <cellStyle name="Normal 12 4 5 5 4 2 2" xfId="20738" xr:uid="{00000000-0005-0000-0000-0000F57A0000}"/>
    <cellStyle name="Normal 12 4 5 5 4 2 2 2" xfId="41510" xr:uid="{00000000-0005-0000-0000-0000F67A0000}"/>
    <cellStyle name="Normal 12 4 5 5 4 2 3" xfId="41511" xr:uid="{00000000-0005-0000-0000-0000F77A0000}"/>
    <cellStyle name="Normal 12 4 5 5 4 3" xfId="15248" xr:uid="{00000000-0005-0000-0000-0000F87A0000}"/>
    <cellStyle name="Normal 12 4 5 5 4 3 2" xfId="41512" xr:uid="{00000000-0005-0000-0000-0000F97A0000}"/>
    <cellStyle name="Normal 12 4 5 5 4 4" xfId="41513" xr:uid="{00000000-0005-0000-0000-0000FA7A0000}"/>
    <cellStyle name="Normal 12 4 5 5 5" xfId="4268" xr:uid="{00000000-0005-0000-0000-0000FB7A0000}"/>
    <cellStyle name="Normal 12 4 5 5 5 2" xfId="9758" xr:uid="{00000000-0005-0000-0000-0000FC7A0000}"/>
    <cellStyle name="Normal 12 4 5 5 5 2 2" xfId="22568" xr:uid="{00000000-0005-0000-0000-0000FD7A0000}"/>
    <cellStyle name="Normal 12 4 5 5 5 2 2 2" xfId="41514" xr:uid="{00000000-0005-0000-0000-0000FE7A0000}"/>
    <cellStyle name="Normal 12 4 5 5 5 2 3" xfId="41515" xr:uid="{00000000-0005-0000-0000-0000FF7A0000}"/>
    <cellStyle name="Normal 12 4 5 5 5 3" xfId="17078" xr:uid="{00000000-0005-0000-0000-0000007B0000}"/>
    <cellStyle name="Normal 12 4 5 5 5 3 2" xfId="41516" xr:uid="{00000000-0005-0000-0000-0000017B0000}"/>
    <cellStyle name="Normal 12 4 5 5 5 4" xfId="41517" xr:uid="{00000000-0005-0000-0000-0000027B0000}"/>
    <cellStyle name="Normal 12 4 5 5 6" xfId="11588" xr:uid="{00000000-0005-0000-0000-0000037B0000}"/>
    <cellStyle name="Normal 12 4 5 5 6 2" xfId="24398" xr:uid="{00000000-0005-0000-0000-0000047B0000}"/>
    <cellStyle name="Normal 12 4 5 5 6 2 2" xfId="41518" xr:uid="{00000000-0005-0000-0000-0000057B0000}"/>
    <cellStyle name="Normal 12 4 5 5 6 3" xfId="41519" xr:uid="{00000000-0005-0000-0000-0000067B0000}"/>
    <cellStyle name="Normal 12 4 5 5 7" xfId="6098" xr:uid="{00000000-0005-0000-0000-0000077B0000}"/>
    <cellStyle name="Normal 12 4 5 5 7 2" xfId="18908" xr:uid="{00000000-0005-0000-0000-0000087B0000}"/>
    <cellStyle name="Normal 12 4 5 5 7 2 2" xfId="41520" xr:uid="{00000000-0005-0000-0000-0000097B0000}"/>
    <cellStyle name="Normal 12 4 5 5 7 3" xfId="41521" xr:uid="{00000000-0005-0000-0000-00000A7B0000}"/>
    <cellStyle name="Normal 12 4 5 5 8" xfId="13418" xr:uid="{00000000-0005-0000-0000-00000B7B0000}"/>
    <cellStyle name="Normal 12 4 5 5 8 2" xfId="41522" xr:uid="{00000000-0005-0000-0000-00000C7B0000}"/>
    <cellStyle name="Normal 12 4 5 5 9" xfId="41523" xr:uid="{00000000-0005-0000-0000-00000D7B0000}"/>
    <cellStyle name="Normal 12 4 5 6" xfId="741" xr:uid="{00000000-0005-0000-0000-00000E7B0000}"/>
    <cellStyle name="Normal 12 4 5 6 2" xfId="1636" xr:uid="{00000000-0005-0000-0000-00000F7B0000}"/>
    <cellStyle name="Normal 12 4 5 6 2 2" xfId="3466" xr:uid="{00000000-0005-0000-0000-0000107B0000}"/>
    <cellStyle name="Normal 12 4 5 6 2 2 2" xfId="8956" xr:uid="{00000000-0005-0000-0000-0000117B0000}"/>
    <cellStyle name="Normal 12 4 5 6 2 2 2 2" xfId="21766" xr:uid="{00000000-0005-0000-0000-0000127B0000}"/>
    <cellStyle name="Normal 12 4 5 6 2 2 2 2 2" xfId="41524" xr:uid="{00000000-0005-0000-0000-0000137B0000}"/>
    <cellStyle name="Normal 12 4 5 6 2 2 2 3" xfId="41525" xr:uid="{00000000-0005-0000-0000-0000147B0000}"/>
    <cellStyle name="Normal 12 4 5 6 2 2 3" xfId="16276" xr:uid="{00000000-0005-0000-0000-0000157B0000}"/>
    <cellStyle name="Normal 12 4 5 6 2 2 3 2" xfId="41526" xr:uid="{00000000-0005-0000-0000-0000167B0000}"/>
    <cellStyle name="Normal 12 4 5 6 2 2 4" xfId="41527" xr:uid="{00000000-0005-0000-0000-0000177B0000}"/>
    <cellStyle name="Normal 12 4 5 6 2 3" xfId="5296" xr:uid="{00000000-0005-0000-0000-0000187B0000}"/>
    <cellStyle name="Normal 12 4 5 6 2 3 2" xfId="10786" xr:uid="{00000000-0005-0000-0000-0000197B0000}"/>
    <cellStyle name="Normal 12 4 5 6 2 3 2 2" xfId="23596" xr:uid="{00000000-0005-0000-0000-00001A7B0000}"/>
    <cellStyle name="Normal 12 4 5 6 2 3 2 2 2" xfId="41528" xr:uid="{00000000-0005-0000-0000-00001B7B0000}"/>
    <cellStyle name="Normal 12 4 5 6 2 3 2 3" xfId="41529" xr:uid="{00000000-0005-0000-0000-00001C7B0000}"/>
    <cellStyle name="Normal 12 4 5 6 2 3 3" xfId="18106" xr:uid="{00000000-0005-0000-0000-00001D7B0000}"/>
    <cellStyle name="Normal 12 4 5 6 2 3 3 2" xfId="41530" xr:uid="{00000000-0005-0000-0000-00001E7B0000}"/>
    <cellStyle name="Normal 12 4 5 6 2 3 4" xfId="41531" xr:uid="{00000000-0005-0000-0000-00001F7B0000}"/>
    <cellStyle name="Normal 12 4 5 6 2 4" xfId="12616" xr:uid="{00000000-0005-0000-0000-0000207B0000}"/>
    <cellStyle name="Normal 12 4 5 6 2 4 2" xfId="25426" xr:uid="{00000000-0005-0000-0000-0000217B0000}"/>
    <cellStyle name="Normal 12 4 5 6 2 4 2 2" xfId="41532" xr:uid="{00000000-0005-0000-0000-0000227B0000}"/>
    <cellStyle name="Normal 12 4 5 6 2 4 3" xfId="41533" xr:uid="{00000000-0005-0000-0000-0000237B0000}"/>
    <cellStyle name="Normal 12 4 5 6 2 5" xfId="7126" xr:uid="{00000000-0005-0000-0000-0000247B0000}"/>
    <cellStyle name="Normal 12 4 5 6 2 5 2" xfId="19936" xr:uid="{00000000-0005-0000-0000-0000257B0000}"/>
    <cellStyle name="Normal 12 4 5 6 2 5 2 2" xfId="41534" xr:uid="{00000000-0005-0000-0000-0000267B0000}"/>
    <cellStyle name="Normal 12 4 5 6 2 5 3" xfId="41535" xr:uid="{00000000-0005-0000-0000-0000277B0000}"/>
    <cellStyle name="Normal 12 4 5 6 2 6" xfId="14446" xr:uid="{00000000-0005-0000-0000-0000287B0000}"/>
    <cellStyle name="Normal 12 4 5 6 2 6 2" xfId="41536" xr:uid="{00000000-0005-0000-0000-0000297B0000}"/>
    <cellStyle name="Normal 12 4 5 6 2 7" xfId="41537" xr:uid="{00000000-0005-0000-0000-00002A7B0000}"/>
    <cellStyle name="Normal 12 4 5 6 3" xfId="2572" xr:uid="{00000000-0005-0000-0000-00002B7B0000}"/>
    <cellStyle name="Normal 12 4 5 6 3 2" xfId="8062" xr:uid="{00000000-0005-0000-0000-00002C7B0000}"/>
    <cellStyle name="Normal 12 4 5 6 3 2 2" xfId="20872" xr:uid="{00000000-0005-0000-0000-00002D7B0000}"/>
    <cellStyle name="Normal 12 4 5 6 3 2 2 2" xfId="41538" xr:uid="{00000000-0005-0000-0000-00002E7B0000}"/>
    <cellStyle name="Normal 12 4 5 6 3 2 3" xfId="41539" xr:uid="{00000000-0005-0000-0000-00002F7B0000}"/>
    <cellStyle name="Normal 12 4 5 6 3 3" xfId="15382" xr:uid="{00000000-0005-0000-0000-0000307B0000}"/>
    <cellStyle name="Normal 12 4 5 6 3 3 2" xfId="41540" xr:uid="{00000000-0005-0000-0000-0000317B0000}"/>
    <cellStyle name="Normal 12 4 5 6 3 4" xfId="41541" xr:uid="{00000000-0005-0000-0000-0000327B0000}"/>
    <cellStyle name="Normal 12 4 5 6 4" xfId="4402" xr:uid="{00000000-0005-0000-0000-0000337B0000}"/>
    <cellStyle name="Normal 12 4 5 6 4 2" xfId="9892" xr:uid="{00000000-0005-0000-0000-0000347B0000}"/>
    <cellStyle name="Normal 12 4 5 6 4 2 2" xfId="22702" xr:uid="{00000000-0005-0000-0000-0000357B0000}"/>
    <cellStyle name="Normal 12 4 5 6 4 2 2 2" xfId="41542" xr:uid="{00000000-0005-0000-0000-0000367B0000}"/>
    <cellStyle name="Normal 12 4 5 6 4 2 3" xfId="41543" xr:uid="{00000000-0005-0000-0000-0000377B0000}"/>
    <cellStyle name="Normal 12 4 5 6 4 3" xfId="17212" xr:uid="{00000000-0005-0000-0000-0000387B0000}"/>
    <cellStyle name="Normal 12 4 5 6 4 3 2" xfId="41544" xr:uid="{00000000-0005-0000-0000-0000397B0000}"/>
    <cellStyle name="Normal 12 4 5 6 4 4" xfId="41545" xr:uid="{00000000-0005-0000-0000-00003A7B0000}"/>
    <cellStyle name="Normal 12 4 5 6 5" xfId="11722" xr:uid="{00000000-0005-0000-0000-00003B7B0000}"/>
    <cellStyle name="Normal 12 4 5 6 5 2" xfId="24532" xr:uid="{00000000-0005-0000-0000-00003C7B0000}"/>
    <cellStyle name="Normal 12 4 5 6 5 2 2" xfId="41546" xr:uid="{00000000-0005-0000-0000-00003D7B0000}"/>
    <cellStyle name="Normal 12 4 5 6 5 3" xfId="41547" xr:uid="{00000000-0005-0000-0000-00003E7B0000}"/>
    <cellStyle name="Normal 12 4 5 6 6" xfId="6232" xr:uid="{00000000-0005-0000-0000-00003F7B0000}"/>
    <cellStyle name="Normal 12 4 5 6 6 2" xfId="19042" xr:uid="{00000000-0005-0000-0000-0000407B0000}"/>
    <cellStyle name="Normal 12 4 5 6 6 2 2" xfId="41548" xr:uid="{00000000-0005-0000-0000-0000417B0000}"/>
    <cellStyle name="Normal 12 4 5 6 6 3" xfId="41549" xr:uid="{00000000-0005-0000-0000-0000427B0000}"/>
    <cellStyle name="Normal 12 4 5 6 7" xfId="13552" xr:uid="{00000000-0005-0000-0000-0000437B0000}"/>
    <cellStyle name="Normal 12 4 5 6 7 2" xfId="41550" xr:uid="{00000000-0005-0000-0000-0000447B0000}"/>
    <cellStyle name="Normal 12 4 5 6 8" xfId="41551" xr:uid="{00000000-0005-0000-0000-0000457B0000}"/>
    <cellStyle name="Normal 12 4 5 7" xfId="1142" xr:uid="{00000000-0005-0000-0000-0000467B0000}"/>
    <cellStyle name="Normal 12 4 5 7 2" xfId="2972" xr:uid="{00000000-0005-0000-0000-0000477B0000}"/>
    <cellStyle name="Normal 12 4 5 7 2 2" xfId="8462" xr:uid="{00000000-0005-0000-0000-0000487B0000}"/>
    <cellStyle name="Normal 12 4 5 7 2 2 2" xfId="21272" xr:uid="{00000000-0005-0000-0000-0000497B0000}"/>
    <cellStyle name="Normal 12 4 5 7 2 2 2 2" xfId="41552" xr:uid="{00000000-0005-0000-0000-00004A7B0000}"/>
    <cellStyle name="Normal 12 4 5 7 2 2 3" xfId="41553" xr:uid="{00000000-0005-0000-0000-00004B7B0000}"/>
    <cellStyle name="Normal 12 4 5 7 2 3" xfId="15782" xr:uid="{00000000-0005-0000-0000-00004C7B0000}"/>
    <cellStyle name="Normal 12 4 5 7 2 3 2" xfId="41554" xr:uid="{00000000-0005-0000-0000-00004D7B0000}"/>
    <cellStyle name="Normal 12 4 5 7 2 4" xfId="41555" xr:uid="{00000000-0005-0000-0000-00004E7B0000}"/>
    <cellStyle name="Normal 12 4 5 7 3" xfId="4802" xr:uid="{00000000-0005-0000-0000-00004F7B0000}"/>
    <cellStyle name="Normal 12 4 5 7 3 2" xfId="10292" xr:uid="{00000000-0005-0000-0000-0000507B0000}"/>
    <cellStyle name="Normal 12 4 5 7 3 2 2" xfId="23102" xr:uid="{00000000-0005-0000-0000-0000517B0000}"/>
    <cellStyle name="Normal 12 4 5 7 3 2 2 2" xfId="41556" xr:uid="{00000000-0005-0000-0000-0000527B0000}"/>
    <cellStyle name="Normal 12 4 5 7 3 2 3" xfId="41557" xr:uid="{00000000-0005-0000-0000-0000537B0000}"/>
    <cellStyle name="Normal 12 4 5 7 3 3" xfId="17612" xr:uid="{00000000-0005-0000-0000-0000547B0000}"/>
    <cellStyle name="Normal 12 4 5 7 3 3 2" xfId="41558" xr:uid="{00000000-0005-0000-0000-0000557B0000}"/>
    <cellStyle name="Normal 12 4 5 7 3 4" xfId="41559" xr:uid="{00000000-0005-0000-0000-0000567B0000}"/>
    <cellStyle name="Normal 12 4 5 7 4" xfId="12122" xr:uid="{00000000-0005-0000-0000-0000577B0000}"/>
    <cellStyle name="Normal 12 4 5 7 4 2" xfId="24932" xr:uid="{00000000-0005-0000-0000-0000587B0000}"/>
    <cellStyle name="Normal 12 4 5 7 4 2 2" xfId="41560" xr:uid="{00000000-0005-0000-0000-0000597B0000}"/>
    <cellStyle name="Normal 12 4 5 7 4 3" xfId="41561" xr:uid="{00000000-0005-0000-0000-00005A7B0000}"/>
    <cellStyle name="Normal 12 4 5 7 5" xfId="6632" xr:uid="{00000000-0005-0000-0000-00005B7B0000}"/>
    <cellStyle name="Normal 12 4 5 7 5 2" xfId="19442" xr:uid="{00000000-0005-0000-0000-00005C7B0000}"/>
    <cellStyle name="Normal 12 4 5 7 5 2 2" xfId="41562" xr:uid="{00000000-0005-0000-0000-00005D7B0000}"/>
    <cellStyle name="Normal 12 4 5 7 5 3" xfId="41563" xr:uid="{00000000-0005-0000-0000-00005E7B0000}"/>
    <cellStyle name="Normal 12 4 5 7 6" xfId="13952" xr:uid="{00000000-0005-0000-0000-00005F7B0000}"/>
    <cellStyle name="Normal 12 4 5 7 6 2" xfId="41564" xr:uid="{00000000-0005-0000-0000-0000607B0000}"/>
    <cellStyle name="Normal 12 4 5 7 7" xfId="41565" xr:uid="{00000000-0005-0000-0000-0000617B0000}"/>
    <cellStyle name="Normal 12 4 5 8" xfId="2037" xr:uid="{00000000-0005-0000-0000-0000627B0000}"/>
    <cellStyle name="Normal 12 4 5 8 2" xfId="3867" xr:uid="{00000000-0005-0000-0000-0000637B0000}"/>
    <cellStyle name="Normal 12 4 5 8 2 2" xfId="9357" xr:uid="{00000000-0005-0000-0000-0000647B0000}"/>
    <cellStyle name="Normal 12 4 5 8 2 2 2" xfId="22167" xr:uid="{00000000-0005-0000-0000-0000657B0000}"/>
    <cellStyle name="Normal 12 4 5 8 2 2 2 2" xfId="41566" xr:uid="{00000000-0005-0000-0000-0000667B0000}"/>
    <cellStyle name="Normal 12 4 5 8 2 2 3" xfId="41567" xr:uid="{00000000-0005-0000-0000-0000677B0000}"/>
    <cellStyle name="Normal 12 4 5 8 2 3" xfId="16677" xr:uid="{00000000-0005-0000-0000-0000687B0000}"/>
    <cellStyle name="Normal 12 4 5 8 2 3 2" xfId="41568" xr:uid="{00000000-0005-0000-0000-0000697B0000}"/>
    <cellStyle name="Normal 12 4 5 8 2 4" xfId="41569" xr:uid="{00000000-0005-0000-0000-00006A7B0000}"/>
    <cellStyle name="Normal 12 4 5 8 3" xfId="5697" xr:uid="{00000000-0005-0000-0000-00006B7B0000}"/>
    <cellStyle name="Normal 12 4 5 8 3 2" xfId="11187" xr:uid="{00000000-0005-0000-0000-00006C7B0000}"/>
    <cellStyle name="Normal 12 4 5 8 3 2 2" xfId="23997" xr:uid="{00000000-0005-0000-0000-00006D7B0000}"/>
    <cellStyle name="Normal 12 4 5 8 3 2 2 2" xfId="41570" xr:uid="{00000000-0005-0000-0000-00006E7B0000}"/>
    <cellStyle name="Normal 12 4 5 8 3 2 3" xfId="41571" xr:uid="{00000000-0005-0000-0000-00006F7B0000}"/>
    <cellStyle name="Normal 12 4 5 8 3 3" xfId="18507" xr:uid="{00000000-0005-0000-0000-0000707B0000}"/>
    <cellStyle name="Normal 12 4 5 8 3 3 2" xfId="41572" xr:uid="{00000000-0005-0000-0000-0000717B0000}"/>
    <cellStyle name="Normal 12 4 5 8 3 4" xfId="41573" xr:uid="{00000000-0005-0000-0000-0000727B0000}"/>
    <cellStyle name="Normal 12 4 5 8 4" xfId="13017" xr:uid="{00000000-0005-0000-0000-0000737B0000}"/>
    <cellStyle name="Normal 12 4 5 8 4 2" xfId="25827" xr:uid="{00000000-0005-0000-0000-0000747B0000}"/>
    <cellStyle name="Normal 12 4 5 8 4 2 2" xfId="41574" xr:uid="{00000000-0005-0000-0000-0000757B0000}"/>
    <cellStyle name="Normal 12 4 5 8 4 3" xfId="41575" xr:uid="{00000000-0005-0000-0000-0000767B0000}"/>
    <cellStyle name="Normal 12 4 5 8 5" xfId="7527" xr:uid="{00000000-0005-0000-0000-0000777B0000}"/>
    <cellStyle name="Normal 12 4 5 8 5 2" xfId="20337" xr:uid="{00000000-0005-0000-0000-0000787B0000}"/>
    <cellStyle name="Normal 12 4 5 8 5 2 2" xfId="41576" xr:uid="{00000000-0005-0000-0000-0000797B0000}"/>
    <cellStyle name="Normal 12 4 5 8 5 3" xfId="41577" xr:uid="{00000000-0005-0000-0000-00007A7B0000}"/>
    <cellStyle name="Normal 12 4 5 8 6" xfId="14847" xr:uid="{00000000-0005-0000-0000-00007B7B0000}"/>
    <cellStyle name="Normal 12 4 5 8 6 2" xfId="41578" xr:uid="{00000000-0005-0000-0000-00007C7B0000}"/>
    <cellStyle name="Normal 12 4 5 8 7" xfId="41579" xr:uid="{00000000-0005-0000-0000-00007D7B0000}"/>
    <cellStyle name="Normal 12 4 5 9" xfId="2078" xr:uid="{00000000-0005-0000-0000-00007E7B0000}"/>
    <cellStyle name="Normal 12 4 5 9 2" xfId="7568" xr:uid="{00000000-0005-0000-0000-00007F7B0000}"/>
    <cellStyle name="Normal 12 4 5 9 2 2" xfId="20378" xr:uid="{00000000-0005-0000-0000-0000807B0000}"/>
    <cellStyle name="Normal 12 4 5 9 2 2 2" xfId="41580" xr:uid="{00000000-0005-0000-0000-0000817B0000}"/>
    <cellStyle name="Normal 12 4 5 9 2 3" xfId="41581" xr:uid="{00000000-0005-0000-0000-0000827B0000}"/>
    <cellStyle name="Normal 12 4 5 9 3" xfId="14888" xr:uid="{00000000-0005-0000-0000-0000837B0000}"/>
    <cellStyle name="Normal 12 4 5 9 3 2" xfId="41582" xr:uid="{00000000-0005-0000-0000-0000847B0000}"/>
    <cellStyle name="Normal 12 4 5 9 4" xfId="41583" xr:uid="{00000000-0005-0000-0000-0000857B0000}"/>
    <cellStyle name="Normal 12 4 6" xfId="308" xr:uid="{00000000-0005-0000-0000-0000867B0000}"/>
    <cellStyle name="Normal 12 4 6 10" xfId="5800" xr:uid="{00000000-0005-0000-0000-0000877B0000}"/>
    <cellStyle name="Normal 12 4 6 10 2" xfId="18610" xr:uid="{00000000-0005-0000-0000-0000887B0000}"/>
    <cellStyle name="Normal 12 4 6 10 2 2" xfId="41584" xr:uid="{00000000-0005-0000-0000-0000897B0000}"/>
    <cellStyle name="Normal 12 4 6 10 3" xfId="41585" xr:uid="{00000000-0005-0000-0000-00008A7B0000}"/>
    <cellStyle name="Normal 12 4 6 11" xfId="13120" xr:uid="{00000000-0005-0000-0000-00008B7B0000}"/>
    <cellStyle name="Normal 12 4 6 11 2" xfId="41586" xr:uid="{00000000-0005-0000-0000-00008C7B0000}"/>
    <cellStyle name="Normal 12 4 6 12" xfId="41587" xr:uid="{00000000-0005-0000-0000-00008D7B0000}"/>
    <cellStyle name="Normal 12 4 6 2" xfId="537" xr:uid="{00000000-0005-0000-0000-00008E7B0000}"/>
    <cellStyle name="Normal 12 4 6 2 2" xfId="936" xr:uid="{00000000-0005-0000-0000-00008F7B0000}"/>
    <cellStyle name="Normal 12 4 6 2 2 2" xfId="1831" xr:uid="{00000000-0005-0000-0000-0000907B0000}"/>
    <cellStyle name="Normal 12 4 6 2 2 2 2" xfId="3661" xr:uid="{00000000-0005-0000-0000-0000917B0000}"/>
    <cellStyle name="Normal 12 4 6 2 2 2 2 2" xfId="9151" xr:uid="{00000000-0005-0000-0000-0000927B0000}"/>
    <cellStyle name="Normal 12 4 6 2 2 2 2 2 2" xfId="21961" xr:uid="{00000000-0005-0000-0000-0000937B0000}"/>
    <cellStyle name="Normal 12 4 6 2 2 2 2 2 2 2" xfId="41588" xr:uid="{00000000-0005-0000-0000-0000947B0000}"/>
    <cellStyle name="Normal 12 4 6 2 2 2 2 2 3" xfId="41589" xr:uid="{00000000-0005-0000-0000-0000957B0000}"/>
    <cellStyle name="Normal 12 4 6 2 2 2 2 3" xfId="16471" xr:uid="{00000000-0005-0000-0000-0000967B0000}"/>
    <cellStyle name="Normal 12 4 6 2 2 2 2 3 2" xfId="41590" xr:uid="{00000000-0005-0000-0000-0000977B0000}"/>
    <cellStyle name="Normal 12 4 6 2 2 2 2 4" xfId="41591" xr:uid="{00000000-0005-0000-0000-0000987B0000}"/>
    <cellStyle name="Normal 12 4 6 2 2 2 3" xfId="5491" xr:uid="{00000000-0005-0000-0000-0000997B0000}"/>
    <cellStyle name="Normal 12 4 6 2 2 2 3 2" xfId="10981" xr:uid="{00000000-0005-0000-0000-00009A7B0000}"/>
    <cellStyle name="Normal 12 4 6 2 2 2 3 2 2" xfId="23791" xr:uid="{00000000-0005-0000-0000-00009B7B0000}"/>
    <cellStyle name="Normal 12 4 6 2 2 2 3 2 2 2" xfId="41592" xr:uid="{00000000-0005-0000-0000-00009C7B0000}"/>
    <cellStyle name="Normal 12 4 6 2 2 2 3 2 3" xfId="41593" xr:uid="{00000000-0005-0000-0000-00009D7B0000}"/>
    <cellStyle name="Normal 12 4 6 2 2 2 3 3" xfId="18301" xr:uid="{00000000-0005-0000-0000-00009E7B0000}"/>
    <cellStyle name="Normal 12 4 6 2 2 2 3 3 2" xfId="41594" xr:uid="{00000000-0005-0000-0000-00009F7B0000}"/>
    <cellStyle name="Normal 12 4 6 2 2 2 3 4" xfId="41595" xr:uid="{00000000-0005-0000-0000-0000A07B0000}"/>
    <cellStyle name="Normal 12 4 6 2 2 2 4" xfId="12811" xr:uid="{00000000-0005-0000-0000-0000A17B0000}"/>
    <cellStyle name="Normal 12 4 6 2 2 2 4 2" xfId="25621" xr:uid="{00000000-0005-0000-0000-0000A27B0000}"/>
    <cellStyle name="Normal 12 4 6 2 2 2 4 2 2" xfId="41596" xr:uid="{00000000-0005-0000-0000-0000A37B0000}"/>
    <cellStyle name="Normal 12 4 6 2 2 2 4 3" xfId="41597" xr:uid="{00000000-0005-0000-0000-0000A47B0000}"/>
    <cellStyle name="Normal 12 4 6 2 2 2 5" xfId="7321" xr:uid="{00000000-0005-0000-0000-0000A57B0000}"/>
    <cellStyle name="Normal 12 4 6 2 2 2 5 2" xfId="20131" xr:uid="{00000000-0005-0000-0000-0000A67B0000}"/>
    <cellStyle name="Normal 12 4 6 2 2 2 5 2 2" xfId="41598" xr:uid="{00000000-0005-0000-0000-0000A77B0000}"/>
    <cellStyle name="Normal 12 4 6 2 2 2 5 3" xfId="41599" xr:uid="{00000000-0005-0000-0000-0000A87B0000}"/>
    <cellStyle name="Normal 12 4 6 2 2 2 6" xfId="14641" xr:uid="{00000000-0005-0000-0000-0000A97B0000}"/>
    <cellStyle name="Normal 12 4 6 2 2 2 6 2" xfId="41600" xr:uid="{00000000-0005-0000-0000-0000AA7B0000}"/>
    <cellStyle name="Normal 12 4 6 2 2 2 7" xfId="41601" xr:uid="{00000000-0005-0000-0000-0000AB7B0000}"/>
    <cellStyle name="Normal 12 4 6 2 2 3" xfId="2767" xr:uid="{00000000-0005-0000-0000-0000AC7B0000}"/>
    <cellStyle name="Normal 12 4 6 2 2 3 2" xfId="8257" xr:uid="{00000000-0005-0000-0000-0000AD7B0000}"/>
    <cellStyle name="Normal 12 4 6 2 2 3 2 2" xfId="21067" xr:uid="{00000000-0005-0000-0000-0000AE7B0000}"/>
    <cellStyle name="Normal 12 4 6 2 2 3 2 2 2" xfId="41602" xr:uid="{00000000-0005-0000-0000-0000AF7B0000}"/>
    <cellStyle name="Normal 12 4 6 2 2 3 2 3" xfId="41603" xr:uid="{00000000-0005-0000-0000-0000B07B0000}"/>
    <cellStyle name="Normal 12 4 6 2 2 3 3" xfId="15577" xr:uid="{00000000-0005-0000-0000-0000B17B0000}"/>
    <cellStyle name="Normal 12 4 6 2 2 3 3 2" xfId="41604" xr:uid="{00000000-0005-0000-0000-0000B27B0000}"/>
    <cellStyle name="Normal 12 4 6 2 2 3 4" xfId="41605" xr:uid="{00000000-0005-0000-0000-0000B37B0000}"/>
    <cellStyle name="Normal 12 4 6 2 2 4" xfId="4597" xr:uid="{00000000-0005-0000-0000-0000B47B0000}"/>
    <cellStyle name="Normal 12 4 6 2 2 4 2" xfId="10087" xr:uid="{00000000-0005-0000-0000-0000B57B0000}"/>
    <cellStyle name="Normal 12 4 6 2 2 4 2 2" xfId="22897" xr:uid="{00000000-0005-0000-0000-0000B67B0000}"/>
    <cellStyle name="Normal 12 4 6 2 2 4 2 2 2" xfId="41606" xr:uid="{00000000-0005-0000-0000-0000B77B0000}"/>
    <cellStyle name="Normal 12 4 6 2 2 4 2 3" xfId="41607" xr:uid="{00000000-0005-0000-0000-0000B87B0000}"/>
    <cellStyle name="Normal 12 4 6 2 2 4 3" xfId="17407" xr:uid="{00000000-0005-0000-0000-0000B97B0000}"/>
    <cellStyle name="Normal 12 4 6 2 2 4 3 2" xfId="41608" xr:uid="{00000000-0005-0000-0000-0000BA7B0000}"/>
    <cellStyle name="Normal 12 4 6 2 2 4 4" xfId="41609" xr:uid="{00000000-0005-0000-0000-0000BB7B0000}"/>
    <cellStyle name="Normal 12 4 6 2 2 5" xfId="11917" xr:uid="{00000000-0005-0000-0000-0000BC7B0000}"/>
    <cellStyle name="Normal 12 4 6 2 2 5 2" xfId="24727" xr:uid="{00000000-0005-0000-0000-0000BD7B0000}"/>
    <cellStyle name="Normal 12 4 6 2 2 5 2 2" xfId="41610" xr:uid="{00000000-0005-0000-0000-0000BE7B0000}"/>
    <cellStyle name="Normal 12 4 6 2 2 5 3" xfId="41611" xr:uid="{00000000-0005-0000-0000-0000BF7B0000}"/>
    <cellStyle name="Normal 12 4 6 2 2 6" xfId="6427" xr:uid="{00000000-0005-0000-0000-0000C07B0000}"/>
    <cellStyle name="Normal 12 4 6 2 2 6 2" xfId="19237" xr:uid="{00000000-0005-0000-0000-0000C17B0000}"/>
    <cellStyle name="Normal 12 4 6 2 2 6 2 2" xfId="41612" xr:uid="{00000000-0005-0000-0000-0000C27B0000}"/>
    <cellStyle name="Normal 12 4 6 2 2 6 3" xfId="41613" xr:uid="{00000000-0005-0000-0000-0000C37B0000}"/>
    <cellStyle name="Normal 12 4 6 2 2 7" xfId="13747" xr:uid="{00000000-0005-0000-0000-0000C47B0000}"/>
    <cellStyle name="Normal 12 4 6 2 2 7 2" xfId="41614" xr:uid="{00000000-0005-0000-0000-0000C57B0000}"/>
    <cellStyle name="Normal 12 4 6 2 2 8" xfId="41615" xr:uid="{00000000-0005-0000-0000-0000C67B0000}"/>
    <cellStyle name="Normal 12 4 6 2 3" xfId="1432" xr:uid="{00000000-0005-0000-0000-0000C77B0000}"/>
    <cellStyle name="Normal 12 4 6 2 3 2" xfId="3262" xr:uid="{00000000-0005-0000-0000-0000C87B0000}"/>
    <cellStyle name="Normal 12 4 6 2 3 2 2" xfId="8752" xr:uid="{00000000-0005-0000-0000-0000C97B0000}"/>
    <cellStyle name="Normal 12 4 6 2 3 2 2 2" xfId="21562" xr:uid="{00000000-0005-0000-0000-0000CA7B0000}"/>
    <cellStyle name="Normal 12 4 6 2 3 2 2 2 2" xfId="41616" xr:uid="{00000000-0005-0000-0000-0000CB7B0000}"/>
    <cellStyle name="Normal 12 4 6 2 3 2 2 3" xfId="41617" xr:uid="{00000000-0005-0000-0000-0000CC7B0000}"/>
    <cellStyle name="Normal 12 4 6 2 3 2 3" xfId="16072" xr:uid="{00000000-0005-0000-0000-0000CD7B0000}"/>
    <cellStyle name="Normal 12 4 6 2 3 2 3 2" xfId="41618" xr:uid="{00000000-0005-0000-0000-0000CE7B0000}"/>
    <cellStyle name="Normal 12 4 6 2 3 2 4" xfId="41619" xr:uid="{00000000-0005-0000-0000-0000CF7B0000}"/>
    <cellStyle name="Normal 12 4 6 2 3 3" xfId="5092" xr:uid="{00000000-0005-0000-0000-0000D07B0000}"/>
    <cellStyle name="Normal 12 4 6 2 3 3 2" xfId="10582" xr:uid="{00000000-0005-0000-0000-0000D17B0000}"/>
    <cellStyle name="Normal 12 4 6 2 3 3 2 2" xfId="23392" xr:uid="{00000000-0005-0000-0000-0000D27B0000}"/>
    <cellStyle name="Normal 12 4 6 2 3 3 2 2 2" xfId="41620" xr:uid="{00000000-0005-0000-0000-0000D37B0000}"/>
    <cellStyle name="Normal 12 4 6 2 3 3 2 3" xfId="41621" xr:uid="{00000000-0005-0000-0000-0000D47B0000}"/>
    <cellStyle name="Normal 12 4 6 2 3 3 3" xfId="17902" xr:uid="{00000000-0005-0000-0000-0000D57B0000}"/>
    <cellStyle name="Normal 12 4 6 2 3 3 3 2" xfId="41622" xr:uid="{00000000-0005-0000-0000-0000D67B0000}"/>
    <cellStyle name="Normal 12 4 6 2 3 3 4" xfId="41623" xr:uid="{00000000-0005-0000-0000-0000D77B0000}"/>
    <cellStyle name="Normal 12 4 6 2 3 4" xfId="12412" xr:uid="{00000000-0005-0000-0000-0000D87B0000}"/>
    <cellStyle name="Normal 12 4 6 2 3 4 2" xfId="25222" xr:uid="{00000000-0005-0000-0000-0000D97B0000}"/>
    <cellStyle name="Normal 12 4 6 2 3 4 2 2" xfId="41624" xr:uid="{00000000-0005-0000-0000-0000DA7B0000}"/>
    <cellStyle name="Normal 12 4 6 2 3 4 3" xfId="41625" xr:uid="{00000000-0005-0000-0000-0000DB7B0000}"/>
    <cellStyle name="Normal 12 4 6 2 3 5" xfId="6922" xr:uid="{00000000-0005-0000-0000-0000DC7B0000}"/>
    <cellStyle name="Normal 12 4 6 2 3 5 2" xfId="19732" xr:uid="{00000000-0005-0000-0000-0000DD7B0000}"/>
    <cellStyle name="Normal 12 4 6 2 3 5 2 2" xfId="41626" xr:uid="{00000000-0005-0000-0000-0000DE7B0000}"/>
    <cellStyle name="Normal 12 4 6 2 3 5 3" xfId="41627" xr:uid="{00000000-0005-0000-0000-0000DF7B0000}"/>
    <cellStyle name="Normal 12 4 6 2 3 6" xfId="14242" xr:uid="{00000000-0005-0000-0000-0000E07B0000}"/>
    <cellStyle name="Normal 12 4 6 2 3 6 2" xfId="41628" xr:uid="{00000000-0005-0000-0000-0000E17B0000}"/>
    <cellStyle name="Normal 12 4 6 2 3 7" xfId="41629" xr:uid="{00000000-0005-0000-0000-0000E27B0000}"/>
    <cellStyle name="Normal 12 4 6 2 4" xfId="2368" xr:uid="{00000000-0005-0000-0000-0000E37B0000}"/>
    <cellStyle name="Normal 12 4 6 2 4 2" xfId="7858" xr:uid="{00000000-0005-0000-0000-0000E47B0000}"/>
    <cellStyle name="Normal 12 4 6 2 4 2 2" xfId="20668" xr:uid="{00000000-0005-0000-0000-0000E57B0000}"/>
    <cellStyle name="Normal 12 4 6 2 4 2 2 2" xfId="41630" xr:uid="{00000000-0005-0000-0000-0000E67B0000}"/>
    <cellStyle name="Normal 12 4 6 2 4 2 3" xfId="41631" xr:uid="{00000000-0005-0000-0000-0000E77B0000}"/>
    <cellStyle name="Normal 12 4 6 2 4 3" xfId="15178" xr:uid="{00000000-0005-0000-0000-0000E87B0000}"/>
    <cellStyle name="Normal 12 4 6 2 4 3 2" xfId="41632" xr:uid="{00000000-0005-0000-0000-0000E97B0000}"/>
    <cellStyle name="Normal 12 4 6 2 4 4" xfId="41633" xr:uid="{00000000-0005-0000-0000-0000EA7B0000}"/>
    <cellStyle name="Normal 12 4 6 2 5" xfId="4198" xr:uid="{00000000-0005-0000-0000-0000EB7B0000}"/>
    <cellStyle name="Normal 12 4 6 2 5 2" xfId="9688" xr:uid="{00000000-0005-0000-0000-0000EC7B0000}"/>
    <cellStyle name="Normal 12 4 6 2 5 2 2" xfId="22498" xr:uid="{00000000-0005-0000-0000-0000ED7B0000}"/>
    <cellStyle name="Normal 12 4 6 2 5 2 2 2" xfId="41634" xr:uid="{00000000-0005-0000-0000-0000EE7B0000}"/>
    <cellStyle name="Normal 12 4 6 2 5 2 3" xfId="41635" xr:uid="{00000000-0005-0000-0000-0000EF7B0000}"/>
    <cellStyle name="Normal 12 4 6 2 5 3" xfId="17008" xr:uid="{00000000-0005-0000-0000-0000F07B0000}"/>
    <cellStyle name="Normal 12 4 6 2 5 3 2" xfId="41636" xr:uid="{00000000-0005-0000-0000-0000F17B0000}"/>
    <cellStyle name="Normal 12 4 6 2 5 4" xfId="41637" xr:uid="{00000000-0005-0000-0000-0000F27B0000}"/>
    <cellStyle name="Normal 12 4 6 2 6" xfId="11518" xr:uid="{00000000-0005-0000-0000-0000F37B0000}"/>
    <cellStyle name="Normal 12 4 6 2 6 2" xfId="24328" xr:uid="{00000000-0005-0000-0000-0000F47B0000}"/>
    <cellStyle name="Normal 12 4 6 2 6 2 2" xfId="41638" xr:uid="{00000000-0005-0000-0000-0000F57B0000}"/>
    <cellStyle name="Normal 12 4 6 2 6 3" xfId="41639" xr:uid="{00000000-0005-0000-0000-0000F67B0000}"/>
    <cellStyle name="Normal 12 4 6 2 7" xfId="6028" xr:uid="{00000000-0005-0000-0000-0000F77B0000}"/>
    <cellStyle name="Normal 12 4 6 2 7 2" xfId="18838" xr:uid="{00000000-0005-0000-0000-0000F87B0000}"/>
    <cellStyle name="Normal 12 4 6 2 7 2 2" xfId="41640" xr:uid="{00000000-0005-0000-0000-0000F97B0000}"/>
    <cellStyle name="Normal 12 4 6 2 7 3" xfId="41641" xr:uid="{00000000-0005-0000-0000-0000FA7B0000}"/>
    <cellStyle name="Normal 12 4 6 2 8" xfId="13348" xr:uid="{00000000-0005-0000-0000-0000FB7B0000}"/>
    <cellStyle name="Normal 12 4 6 2 8 2" xfId="41642" xr:uid="{00000000-0005-0000-0000-0000FC7B0000}"/>
    <cellStyle name="Normal 12 4 6 2 9" xfId="41643" xr:uid="{00000000-0005-0000-0000-0000FD7B0000}"/>
    <cellStyle name="Normal 12 4 6 3" xfId="669" xr:uid="{00000000-0005-0000-0000-0000FE7B0000}"/>
    <cellStyle name="Normal 12 4 6 3 2" xfId="1069" xr:uid="{00000000-0005-0000-0000-0000FF7B0000}"/>
    <cellStyle name="Normal 12 4 6 3 2 2" xfId="1964" xr:uid="{00000000-0005-0000-0000-0000007C0000}"/>
    <cellStyle name="Normal 12 4 6 3 2 2 2" xfId="3794" xr:uid="{00000000-0005-0000-0000-0000017C0000}"/>
    <cellStyle name="Normal 12 4 6 3 2 2 2 2" xfId="9284" xr:uid="{00000000-0005-0000-0000-0000027C0000}"/>
    <cellStyle name="Normal 12 4 6 3 2 2 2 2 2" xfId="22094" xr:uid="{00000000-0005-0000-0000-0000037C0000}"/>
    <cellStyle name="Normal 12 4 6 3 2 2 2 2 2 2" xfId="41644" xr:uid="{00000000-0005-0000-0000-0000047C0000}"/>
    <cellStyle name="Normal 12 4 6 3 2 2 2 2 3" xfId="41645" xr:uid="{00000000-0005-0000-0000-0000057C0000}"/>
    <cellStyle name="Normal 12 4 6 3 2 2 2 3" xfId="16604" xr:uid="{00000000-0005-0000-0000-0000067C0000}"/>
    <cellStyle name="Normal 12 4 6 3 2 2 2 3 2" xfId="41646" xr:uid="{00000000-0005-0000-0000-0000077C0000}"/>
    <cellStyle name="Normal 12 4 6 3 2 2 2 4" xfId="41647" xr:uid="{00000000-0005-0000-0000-0000087C0000}"/>
    <cellStyle name="Normal 12 4 6 3 2 2 3" xfId="5624" xr:uid="{00000000-0005-0000-0000-0000097C0000}"/>
    <cellStyle name="Normal 12 4 6 3 2 2 3 2" xfId="11114" xr:uid="{00000000-0005-0000-0000-00000A7C0000}"/>
    <cellStyle name="Normal 12 4 6 3 2 2 3 2 2" xfId="23924" xr:uid="{00000000-0005-0000-0000-00000B7C0000}"/>
    <cellStyle name="Normal 12 4 6 3 2 2 3 2 2 2" xfId="41648" xr:uid="{00000000-0005-0000-0000-00000C7C0000}"/>
    <cellStyle name="Normal 12 4 6 3 2 2 3 2 3" xfId="41649" xr:uid="{00000000-0005-0000-0000-00000D7C0000}"/>
    <cellStyle name="Normal 12 4 6 3 2 2 3 3" xfId="18434" xr:uid="{00000000-0005-0000-0000-00000E7C0000}"/>
    <cellStyle name="Normal 12 4 6 3 2 2 3 3 2" xfId="41650" xr:uid="{00000000-0005-0000-0000-00000F7C0000}"/>
    <cellStyle name="Normal 12 4 6 3 2 2 3 4" xfId="41651" xr:uid="{00000000-0005-0000-0000-0000107C0000}"/>
    <cellStyle name="Normal 12 4 6 3 2 2 4" xfId="12944" xr:uid="{00000000-0005-0000-0000-0000117C0000}"/>
    <cellStyle name="Normal 12 4 6 3 2 2 4 2" xfId="25754" xr:uid="{00000000-0005-0000-0000-0000127C0000}"/>
    <cellStyle name="Normal 12 4 6 3 2 2 4 2 2" xfId="41652" xr:uid="{00000000-0005-0000-0000-0000137C0000}"/>
    <cellStyle name="Normal 12 4 6 3 2 2 4 3" xfId="41653" xr:uid="{00000000-0005-0000-0000-0000147C0000}"/>
    <cellStyle name="Normal 12 4 6 3 2 2 5" xfId="7454" xr:uid="{00000000-0005-0000-0000-0000157C0000}"/>
    <cellStyle name="Normal 12 4 6 3 2 2 5 2" xfId="20264" xr:uid="{00000000-0005-0000-0000-0000167C0000}"/>
    <cellStyle name="Normal 12 4 6 3 2 2 5 2 2" xfId="41654" xr:uid="{00000000-0005-0000-0000-0000177C0000}"/>
    <cellStyle name="Normal 12 4 6 3 2 2 5 3" xfId="41655" xr:uid="{00000000-0005-0000-0000-0000187C0000}"/>
    <cellStyle name="Normal 12 4 6 3 2 2 6" xfId="14774" xr:uid="{00000000-0005-0000-0000-0000197C0000}"/>
    <cellStyle name="Normal 12 4 6 3 2 2 6 2" xfId="41656" xr:uid="{00000000-0005-0000-0000-00001A7C0000}"/>
    <cellStyle name="Normal 12 4 6 3 2 2 7" xfId="41657" xr:uid="{00000000-0005-0000-0000-00001B7C0000}"/>
    <cellStyle name="Normal 12 4 6 3 2 3" xfId="2900" xr:uid="{00000000-0005-0000-0000-00001C7C0000}"/>
    <cellStyle name="Normal 12 4 6 3 2 3 2" xfId="8390" xr:uid="{00000000-0005-0000-0000-00001D7C0000}"/>
    <cellStyle name="Normal 12 4 6 3 2 3 2 2" xfId="21200" xr:uid="{00000000-0005-0000-0000-00001E7C0000}"/>
    <cellStyle name="Normal 12 4 6 3 2 3 2 2 2" xfId="41658" xr:uid="{00000000-0005-0000-0000-00001F7C0000}"/>
    <cellStyle name="Normal 12 4 6 3 2 3 2 3" xfId="41659" xr:uid="{00000000-0005-0000-0000-0000207C0000}"/>
    <cellStyle name="Normal 12 4 6 3 2 3 3" xfId="15710" xr:uid="{00000000-0005-0000-0000-0000217C0000}"/>
    <cellStyle name="Normal 12 4 6 3 2 3 3 2" xfId="41660" xr:uid="{00000000-0005-0000-0000-0000227C0000}"/>
    <cellStyle name="Normal 12 4 6 3 2 3 4" xfId="41661" xr:uid="{00000000-0005-0000-0000-0000237C0000}"/>
    <cellStyle name="Normal 12 4 6 3 2 4" xfId="4730" xr:uid="{00000000-0005-0000-0000-0000247C0000}"/>
    <cellStyle name="Normal 12 4 6 3 2 4 2" xfId="10220" xr:uid="{00000000-0005-0000-0000-0000257C0000}"/>
    <cellStyle name="Normal 12 4 6 3 2 4 2 2" xfId="23030" xr:uid="{00000000-0005-0000-0000-0000267C0000}"/>
    <cellStyle name="Normal 12 4 6 3 2 4 2 2 2" xfId="41662" xr:uid="{00000000-0005-0000-0000-0000277C0000}"/>
    <cellStyle name="Normal 12 4 6 3 2 4 2 3" xfId="41663" xr:uid="{00000000-0005-0000-0000-0000287C0000}"/>
    <cellStyle name="Normal 12 4 6 3 2 4 3" xfId="17540" xr:uid="{00000000-0005-0000-0000-0000297C0000}"/>
    <cellStyle name="Normal 12 4 6 3 2 4 3 2" xfId="41664" xr:uid="{00000000-0005-0000-0000-00002A7C0000}"/>
    <cellStyle name="Normal 12 4 6 3 2 4 4" xfId="41665" xr:uid="{00000000-0005-0000-0000-00002B7C0000}"/>
    <cellStyle name="Normal 12 4 6 3 2 5" xfId="12050" xr:uid="{00000000-0005-0000-0000-00002C7C0000}"/>
    <cellStyle name="Normal 12 4 6 3 2 5 2" xfId="24860" xr:uid="{00000000-0005-0000-0000-00002D7C0000}"/>
    <cellStyle name="Normal 12 4 6 3 2 5 2 2" xfId="41666" xr:uid="{00000000-0005-0000-0000-00002E7C0000}"/>
    <cellStyle name="Normal 12 4 6 3 2 5 3" xfId="41667" xr:uid="{00000000-0005-0000-0000-00002F7C0000}"/>
    <cellStyle name="Normal 12 4 6 3 2 6" xfId="6560" xr:uid="{00000000-0005-0000-0000-0000307C0000}"/>
    <cellStyle name="Normal 12 4 6 3 2 6 2" xfId="19370" xr:uid="{00000000-0005-0000-0000-0000317C0000}"/>
    <cellStyle name="Normal 12 4 6 3 2 6 2 2" xfId="41668" xr:uid="{00000000-0005-0000-0000-0000327C0000}"/>
    <cellStyle name="Normal 12 4 6 3 2 6 3" xfId="41669" xr:uid="{00000000-0005-0000-0000-0000337C0000}"/>
    <cellStyle name="Normal 12 4 6 3 2 7" xfId="13880" xr:uid="{00000000-0005-0000-0000-0000347C0000}"/>
    <cellStyle name="Normal 12 4 6 3 2 7 2" xfId="41670" xr:uid="{00000000-0005-0000-0000-0000357C0000}"/>
    <cellStyle name="Normal 12 4 6 3 2 8" xfId="41671" xr:uid="{00000000-0005-0000-0000-0000367C0000}"/>
    <cellStyle name="Normal 12 4 6 3 3" xfId="1564" xr:uid="{00000000-0005-0000-0000-0000377C0000}"/>
    <cellStyle name="Normal 12 4 6 3 3 2" xfId="3394" xr:uid="{00000000-0005-0000-0000-0000387C0000}"/>
    <cellStyle name="Normal 12 4 6 3 3 2 2" xfId="8884" xr:uid="{00000000-0005-0000-0000-0000397C0000}"/>
    <cellStyle name="Normal 12 4 6 3 3 2 2 2" xfId="21694" xr:uid="{00000000-0005-0000-0000-00003A7C0000}"/>
    <cellStyle name="Normal 12 4 6 3 3 2 2 2 2" xfId="41672" xr:uid="{00000000-0005-0000-0000-00003B7C0000}"/>
    <cellStyle name="Normal 12 4 6 3 3 2 2 3" xfId="41673" xr:uid="{00000000-0005-0000-0000-00003C7C0000}"/>
    <cellStyle name="Normal 12 4 6 3 3 2 3" xfId="16204" xr:uid="{00000000-0005-0000-0000-00003D7C0000}"/>
    <cellStyle name="Normal 12 4 6 3 3 2 3 2" xfId="41674" xr:uid="{00000000-0005-0000-0000-00003E7C0000}"/>
    <cellStyle name="Normal 12 4 6 3 3 2 4" xfId="41675" xr:uid="{00000000-0005-0000-0000-00003F7C0000}"/>
    <cellStyle name="Normal 12 4 6 3 3 3" xfId="5224" xr:uid="{00000000-0005-0000-0000-0000407C0000}"/>
    <cellStyle name="Normal 12 4 6 3 3 3 2" xfId="10714" xr:uid="{00000000-0005-0000-0000-0000417C0000}"/>
    <cellStyle name="Normal 12 4 6 3 3 3 2 2" xfId="23524" xr:uid="{00000000-0005-0000-0000-0000427C0000}"/>
    <cellStyle name="Normal 12 4 6 3 3 3 2 2 2" xfId="41676" xr:uid="{00000000-0005-0000-0000-0000437C0000}"/>
    <cellStyle name="Normal 12 4 6 3 3 3 2 3" xfId="41677" xr:uid="{00000000-0005-0000-0000-0000447C0000}"/>
    <cellStyle name="Normal 12 4 6 3 3 3 3" xfId="18034" xr:uid="{00000000-0005-0000-0000-0000457C0000}"/>
    <cellStyle name="Normal 12 4 6 3 3 3 3 2" xfId="41678" xr:uid="{00000000-0005-0000-0000-0000467C0000}"/>
    <cellStyle name="Normal 12 4 6 3 3 3 4" xfId="41679" xr:uid="{00000000-0005-0000-0000-0000477C0000}"/>
    <cellStyle name="Normal 12 4 6 3 3 4" xfId="12544" xr:uid="{00000000-0005-0000-0000-0000487C0000}"/>
    <cellStyle name="Normal 12 4 6 3 3 4 2" xfId="25354" xr:uid="{00000000-0005-0000-0000-0000497C0000}"/>
    <cellStyle name="Normal 12 4 6 3 3 4 2 2" xfId="41680" xr:uid="{00000000-0005-0000-0000-00004A7C0000}"/>
    <cellStyle name="Normal 12 4 6 3 3 4 3" xfId="41681" xr:uid="{00000000-0005-0000-0000-00004B7C0000}"/>
    <cellStyle name="Normal 12 4 6 3 3 5" xfId="7054" xr:uid="{00000000-0005-0000-0000-00004C7C0000}"/>
    <cellStyle name="Normal 12 4 6 3 3 5 2" xfId="19864" xr:uid="{00000000-0005-0000-0000-00004D7C0000}"/>
    <cellStyle name="Normal 12 4 6 3 3 5 2 2" xfId="41682" xr:uid="{00000000-0005-0000-0000-00004E7C0000}"/>
    <cellStyle name="Normal 12 4 6 3 3 5 3" xfId="41683" xr:uid="{00000000-0005-0000-0000-00004F7C0000}"/>
    <cellStyle name="Normal 12 4 6 3 3 6" xfId="14374" xr:uid="{00000000-0005-0000-0000-0000507C0000}"/>
    <cellStyle name="Normal 12 4 6 3 3 6 2" xfId="41684" xr:uid="{00000000-0005-0000-0000-0000517C0000}"/>
    <cellStyle name="Normal 12 4 6 3 3 7" xfId="41685" xr:uid="{00000000-0005-0000-0000-0000527C0000}"/>
    <cellStyle name="Normal 12 4 6 3 4" xfId="2500" xr:uid="{00000000-0005-0000-0000-0000537C0000}"/>
    <cellStyle name="Normal 12 4 6 3 4 2" xfId="7990" xr:uid="{00000000-0005-0000-0000-0000547C0000}"/>
    <cellStyle name="Normal 12 4 6 3 4 2 2" xfId="20800" xr:uid="{00000000-0005-0000-0000-0000557C0000}"/>
    <cellStyle name="Normal 12 4 6 3 4 2 2 2" xfId="41686" xr:uid="{00000000-0005-0000-0000-0000567C0000}"/>
    <cellStyle name="Normal 12 4 6 3 4 2 3" xfId="41687" xr:uid="{00000000-0005-0000-0000-0000577C0000}"/>
    <cellStyle name="Normal 12 4 6 3 4 3" xfId="15310" xr:uid="{00000000-0005-0000-0000-0000587C0000}"/>
    <cellStyle name="Normal 12 4 6 3 4 3 2" xfId="41688" xr:uid="{00000000-0005-0000-0000-0000597C0000}"/>
    <cellStyle name="Normal 12 4 6 3 4 4" xfId="41689" xr:uid="{00000000-0005-0000-0000-00005A7C0000}"/>
    <cellStyle name="Normal 12 4 6 3 5" xfId="4330" xr:uid="{00000000-0005-0000-0000-00005B7C0000}"/>
    <cellStyle name="Normal 12 4 6 3 5 2" xfId="9820" xr:uid="{00000000-0005-0000-0000-00005C7C0000}"/>
    <cellStyle name="Normal 12 4 6 3 5 2 2" xfId="22630" xr:uid="{00000000-0005-0000-0000-00005D7C0000}"/>
    <cellStyle name="Normal 12 4 6 3 5 2 2 2" xfId="41690" xr:uid="{00000000-0005-0000-0000-00005E7C0000}"/>
    <cellStyle name="Normal 12 4 6 3 5 2 3" xfId="41691" xr:uid="{00000000-0005-0000-0000-00005F7C0000}"/>
    <cellStyle name="Normal 12 4 6 3 5 3" xfId="17140" xr:uid="{00000000-0005-0000-0000-0000607C0000}"/>
    <cellStyle name="Normal 12 4 6 3 5 3 2" xfId="41692" xr:uid="{00000000-0005-0000-0000-0000617C0000}"/>
    <cellStyle name="Normal 12 4 6 3 5 4" xfId="41693" xr:uid="{00000000-0005-0000-0000-0000627C0000}"/>
    <cellStyle name="Normal 12 4 6 3 6" xfId="11650" xr:uid="{00000000-0005-0000-0000-0000637C0000}"/>
    <cellStyle name="Normal 12 4 6 3 6 2" xfId="24460" xr:uid="{00000000-0005-0000-0000-0000647C0000}"/>
    <cellStyle name="Normal 12 4 6 3 6 2 2" xfId="41694" xr:uid="{00000000-0005-0000-0000-0000657C0000}"/>
    <cellStyle name="Normal 12 4 6 3 6 3" xfId="41695" xr:uid="{00000000-0005-0000-0000-0000667C0000}"/>
    <cellStyle name="Normal 12 4 6 3 7" xfId="6160" xr:uid="{00000000-0005-0000-0000-0000677C0000}"/>
    <cellStyle name="Normal 12 4 6 3 7 2" xfId="18970" xr:uid="{00000000-0005-0000-0000-0000687C0000}"/>
    <cellStyle name="Normal 12 4 6 3 7 2 2" xfId="41696" xr:uid="{00000000-0005-0000-0000-0000697C0000}"/>
    <cellStyle name="Normal 12 4 6 3 7 3" xfId="41697" xr:uid="{00000000-0005-0000-0000-00006A7C0000}"/>
    <cellStyle name="Normal 12 4 6 3 8" xfId="13480" xr:uid="{00000000-0005-0000-0000-00006B7C0000}"/>
    <cellStyle name="Normal 12 4 6 3 8 2" xfId="41698" xr:uid="{00000000-0005-0000-0000-00006C7C0000}"/>
    <cellStyle name="Normal 12 4 6 3 9" xfId="41699" xr:uid="{00000000-0005-0000-0000-00006D7C0000}"/>
    <cellStyle name="Normal 12 4 6 4" xfId="444" xr:uid="{00000000-0005-0000-0000-00006E7C0000}"/>
    <cellStyle name="Normal 12 4 6 4 2" xfId="1339" xr:uid="{00000000-0005-0000-0000-00006F7C0000}"/>
    <cellStyle name="Normal 12 4 6 4 2 2" xfId="3169" xr:uid="{00000000-0005-0000-0000-0000707C0000}"/>
    <cellStyle name="Normal 12 4 6 4 2 2 2" xfId="8659" xr:uid="{00000000-0005-0000-0000-0000717C0000}"/>
    <cellStyle name="Normal 12 4 6 4 2 2 2 2" xfId="21469" xr:uid="{00000000-0005-0000-0000-0000727C0000}"/>
    <cellStyle name="Normal 12 4 6 4 2 2 2 2 2" xfId="41700" xr:uid="{00000000-0005-0000-0000-0000737C0000}"/>
    <cellStyle name="Normal 12 4 6 4 2 2 2 3" xfId="41701" xr:uid="{00000000-0005-0000-0000-0000747C0000}"/>
    <cellStyle name="Normal 12 4 6 4 2 2 3" xfId="15979" xr:uid="{00000000-0005-0000-0000-0000757C0000}"/>
    <cellStyle name="Normal 12 4 6 4 2 2 3 2" xfId="41702" xr:uid="{00000000-0005-0000-0000-0000767C0000}"/>
    <cellStyle name="Normal 12 4 6 4 2 2 4" xfId="41703" xr:uid="{00000000-0005-0000-0000-0000777C0000}"/>
    <cellStyle name="Normal 12 4 6 4 2 3" xfId="4999" xr:uid="{00000000-0005-0000-0000-0000787C0000}"/>
    <cellStyle name="Normal 12 4 6 4 2 3 2" xfId="10489" xr:uid="{00000000-0005-0000-0000-0000797C0000}"/>
    <cellStyle name="Normal 12 4 6 4 2 3 2 2" xfId="23299" xr:uid="{00000000-0005-0000-0000-00007A7C0000}"/>
    <cellStyle name="Normal 12 4 6 4 2 3 2 2 2" xfId="41704" xr:uid="{00000000-0005-0000-0000-00007B7C0000}"/>
    <cellStyle name="Normal 12 4 6 4 2 3 2 3" xfId="41705" xr:uid="{00000000-0005-0000-0000-00007C7C0000}"/>
    <cellStyle name="Normal 12 4 6 4 2 3 3" xfId="17809" xr:uid="{00000000-0005-0000-0000-00007D7C0000}"/>
    <cellStyle name="Normal 12 4 6 4 2 3 3 2" xfId="41706" xr:uid="{00000000-0005-0000-0000-00007E7C0000}"/>
    <cellStyle name="Normal 12 4 6 4 2 3 4" xfId="41707" xr:uid="{00000000-0005-0000-0000-00007F7C0000}"/>
    <cellStyle name="Normal 12 4 6 4 2 4" xfId="12319" xr:uid="{00000000-0005-0000-0000-0000807C0000}"/>
    <cellStyle name="Normal 12 4 6 4 2 4 2" xfId="25129" xr:uid="{00000000-0005-0000-0000-0000817C0000}"/>
    <cellStyle name="Normal 12 4 6 4 2 4 2 2" xfId="41708" xr:uid="{00000000-0005-0000-0000-0000827C0000}"/>
    <cellStyle name="Normal 12 4 6 4 2 4 3" xfId="41709" xr:uid="{00000000-0005-0000-0000-0000837C0000}"/>
    <cellStyle name="Normal 12 4 6 4 2 5" xfId="6829" xr:uid="{00000000-0005-0000-0000-0000847C0000}"/>
    <cellStyle name="Normal 12 4 6 4 2 5 2" xfId="19639" xr:uid="{00000000-0005-0000-0000-0000857C0000}"/>
    <cellStyle name="Normal 12 4 6 4 2 5 2 2" xfId="41710" xr:uid="{00000000-0005-0000-0000-0000867C0000}"/>
    <cellStyle name="Normal 12 4 6 4 2 5 3" xfId="41711" xr:uid="{00000000-0005-0000-0000-0000877C0000}"/>
    <cellStyle name="Normal 12 4 6 4 2 6" xfId="14149" xr:uid="{00000000-0005-0000-0000-0000887C0000}"/>
    <cellStyle name="Normal 12 4 6 4 2 6 2" xfId="41712" xr:uid="{00000000-0005-0000-0000-0000897C0000}"/>
    <cellStyle name="Normal 12 4 6 4 2 7" xfId="41713" xr:uid="{00000000-0005-0000-0000-00008A7C0000}"/>
    <cellStyle name="Normal 12 4 6 4 3" xfId="2275" xr:uid="{00000000-0005-0000-0000-00008B7C0000}"/>
    <cellStyle name="Normal 12 4 6 4 3 2" xfId="7765" xr:uid="{00000000-0005-0000-0000-00008C7C0000}"/>
    <cellStyle name="Normal 12 4 6 4 3 2 2" xfId="20575" xr:uid="{00000000-0005-0000-0000-00008D7C0000}"/>
    <cellStyle name="Normal 12 4 6 4 3 2 2 2" xfId="41714" xr:uid="{00000000-0005-0000-0000-00008E7C0000}"/>
    <cellStyle name="Normal 12 4 6 4 3 2 3" xfId="41715" xr:uid="{00000000-0005-0000-0000-00008F7C0000}"/>
    <cellStyle name="Normal 12 4 6 4 3 3" xfId="15085" xr:uid="{00000000-0005-0000-0000-0000907C0000}"/>
    <cellStyle name="Normal 12 4 6 4 3 3 2" xfId="41716" xr:uid="{00000000-0005-0000-0000-0000917C0000}"/>
    <cellStyle name="Normal 12 4 6 4 3 4" xfId="41717" xr:uid="{00000000-0005-0000-0000-0000927C0000}"/>
    <cellStyle name="Normal 12 4 6 4 4" xfId="4105" xr:uid="{00000000-0005-0000-0000-0000937C0000}"/>
    <cellStyle name="Normal 12 4 6 4 4 2" xfId="9595" xr:uid="{00000000-0005-0000-0000-0000947C0000}"/>
    <cellStyle name="Normal 12 4 6 4 4 2 2" xfId="22405" xr:uid="{00000000-0005-0000-0000-0000957C0000}"/>
    <cellStyle name="Normal 12 4 6 4 4 2 2 2" xfId="41718" xr:uid="{00000000-0005-0000-0000-0000967C0000}"/>
    <cellStyle name="Normal 12 4 6 4 4 2 3" xfId="41719" xr:uid="{00000000-0005-0000-0000-0000977C0000}"/>
    <cellStyle name="Normal 12 4 6 4 4 3" xfId="16915" xr:uid="{00000000-0005-0000-0000-0000987C0000}"/>
    <cellStyle name="Normal 12 4 6 4 4 3 2" xfId="41720" xr:uid="{00000000-0005-0000-0000-0000997C0000}"/>
    <cellStyle name="Normal 12 4 6 4 4 4" xfId="41721" xr:uid="{00000000-0005-0000-0000-00009A7C0000}"/>
    <cellStyle name="Normal 12 4 6 4 5" xfId="11425" xr:uid="{00000000-0005-0000-0000-00009B7C0000}"/>
    <cellStyle name="Normal 12 4 6 4 5 2" xfId="24235" xr:uid="{00000000-0005-0000-0000-00009C7C0000}"/>
    <cellStyle name="Normal 12 4 6 4 5 2 2" xfId="41722" xr:uid="{00000000-0005-0000-0000-00009D7C0000}"/>
    <cellStyle name="Normal 12 4 6 4 5 3" xfId="41723" xr:uid="{00000000-0005-0000-0000-00009E7C0000}"/>
    <cellStyle name="Normal 12 4 6 4 6" xfId="5935" xr:uid="{00000000-0005-0000-0000-00009F7C0000}"/>
    <cellStyle name="Normal 12 4 6 4 6 2" xfId="18745" xr:uid="{00000000-0005-0000-0000-0000A07C0000}"/>
    <cellStyle name="Normal 12 4 6 4 6 2 2" xfId="41724" xr:uid="{00000000-0005-0000-0000-0000A17C0000}"/>
    <cellStyle name="Normal 12 4 6 4 6 3" xfId="41725" xr:uid="{00000000-0005-0000-0000-0000A27C0000}"/>
    <cellStyle name="Normal 12 4 6 4 7" xfId="13255" xr:uid="{00000000-0005-0000-0000-0000A37C0000}"/>
    <cellStyle name="Normal 12 4 6 4 7 2" xfId="41726" xr:uid="{00000000-0005-0000-0000-0000A47C0000}"/>
    <cellStyle name="Normal 12 4 6 4 8" xfId="41727" xr:uid="{00000000-0005-0000-0000-0000A57C0000}"/>
    <cellStyle name="Normal 12 4 6 5" xfId="803" xr:uid="{00000000-0005-0000-0000-0000A67C0000}"/>
    <cellStyle name="Normal 12 4 6 5 2" xfId="1698" xr:uid="{00000000-0005-0000-0000-0000A77C0000}"/>
    <cellStyle name="Normal 12 4 6 5 2 2" xfId="3528" xr:uid="{00000000-0005-0000-0000-0000A87C0000}"/>
    <cellStyle name="Normal 12 4 6 5 2 2 2" xfId="9018" xr:uid="{00000000-0005-0000-0000-0000A97C0000}"/>
    <cellStyle name="Normal 12 4 6 5 2 2 2 2" xfId="21828" xr:uid="{00000000-0005-0000-0000-0000AA7C0000}"/>
    <cellStyle name="Normal 12 4 6 5 2 2 2 2 2" xfId="41728" xr:uid="{00000000-0005-0000-0000-0000AB7C0000}"/>
    <cellStyle name="Normal 12 4 6 5 2 2 2 3" xfId="41729" xr:uid="{00000000-0005-0000-0000-0000AC7C0000}"/>
    <cellStyle name="Normal 12 4 6 5 2 2 3" xfId="16338" xr:uid="{00000000-0005-0000-0000-0000AD7C0000}"/>
    <cellStyle name="Normal 12 4 6 5 2 2 3 2" xfId="41730" xr:uid="{00000000-0005-0000-0000-0000AE7C0000}"/>
    <cellStyle name="Normal 12 4 6 5 2 2 4" xfId="41731" xr:uid="{00000000-0005-0000-0000-0000AF7C0000}"/>
    <cellStyle name="Normal 12 4 6 5 2 3" xfId="5358" xr:uid="{00000000-0005-0000-0000-0000B07C0000}"/>
    <cellStyle name="Normal 12 4 6 5 2 3 2" xfId="10848" xr:uid="{00000000-0005-0000-0000-0000B17C0000}"/>
    <cellStyle name="Normal 12 4 6 5 2 3 2 2" xfId="23658" xr:uid="{00000000-0005-0000-0000-0000B27C0000}"/>
    <cellStyle name="Normal 12 4 6 5 2 3 2 2 2" xfId="41732" xr:uid="{00000000-0005-0000-0000-0000B37C0000}"/>
    <cellStyle name="Normal 12 4 6 5 2 3 2 3" xfId="41733" xr:uid="{00000000-0005-0000-0000-0000B47C0000}"/>
    <cellStyle name="Normal 12 4 6 5 2 3 3" xfId="18168" xr:uid="{00000000-0005-0000-0000-0000B57C0000}"/>
    <cellStyle name="Normal 12 4 6 5 2 3 3 2" xfId="41734" xr:uid="{00000000-0005-0000-0000-0000B67C0000}"/>
    <cellStyle name="Normal 12 4 6 5 2 3 4" xfId="41735" xr:uid="{00000000-0005-0000-0000-0000B77C0000}"/>
    <cellStyle name="Normal 12 4 6 5 2 4" xfId="12678" xr:uid="{00000000-0005-0000-0000-0000B87C0000}"/>
    <cellStyle name="Normal 12 4 6 5 2 4 2" xfId="25488" xr:uid="{00000000-0005-0000-0000-0000B97C0000}"/>
    <cellStyle name="Normal 12 4 6 5 2 4 2 2" xfId="41736" xr:uid="{00000000-0005-0000-0000-0000BA7C0000}"/>
    <cellStyle name="Normal 12 4 6 5 2 4 3" xfId="41737" xr:uid="{00000000-0005-0000-0000-0000BB7C0000}"/>
    <cellStyle name="Normal 12 4 6 5 2 5" xfId="7188" xr:uid="{00000000-0005-0000-0000-0000BC7C0000}"/>
    <cellStyle name="Normal 12 4 6 5 2 5 2" xfId="19998" xr:uid="{00000000-0005-0000-0000-0000BD7C0000}"/>
    <cellStyle name="Normal 12 4 6 5 2 5 2 2" xfId="41738" xr:uid="{00000000-0005-0000-0000-0000BE7C0000}"/>
    <cellStyle name="Normal 12 4 6 5 2 5 3" xfId="41739" xr:uid="{00000000-0005-0000-0000-0000BF7C0000}"/>
    <cellStyle name="Normal 12 4 6 5 2 6" xfId="14508" xr:uid="{00000000-0005-0000-0000-0000C07C0000}"/>
    <cellStyle name="Normal 12 4 6 5 2 6 2" xfId="41740" xr:uid="{00000000-0005-0000-0000-0000C17C0000}"/>
    <cellStyle name="Normal 12 4 6 5 2 7" xfId="41741" xr:uid="{00000000-0005-0000-0000-0000C27C0000}"/>
    <cellStyle name="Normal 12 4 6 5 3" xfId="2634" xr:uid="{00000000-0005-0000-0000-0000C37C0000}"/>
    <cellStyle name="Normal 12 4 6 5 3 2" xfId="8124" xr:uid="{00000000-0005-0000-0000-0000C47C0000}"/>
    <cellStyle name="Normal 12 4 6 5 3 2 2" xfId="20934" xr:uid="{00000000-0005-0000-0000-0000C57C0000}"/>
    <cellStyle name="Normal 12 4 6 5 3 2 2 2" xfId="41742" xr:uid="{00000000-0005-0000-0000-0000C67C0000}"/>
    <cellStyle name="Normal 12 4 6 5 3 2 3" xfId="41743" xr:uid="{00000000-0005-0000-0000-0000C77C0000}"/>
    <cellStyle name="Normal 12 4 6 5 3 3" xfId="15444" xr:uid="{00000000-0005-0000-0000-0000C87C0000}"/>
    <cellStyle name="Normal 12 4 6 5 3 3 2" xfId="41744" xr:uid="{00000000-0005-0000-0000-0000C97C0000}"/>
    <cellStyle name="Normal 12 4 6 5 3 4" xfId="41745" xr:uid="{00000000-0005-0000-0000-0000CA7C0000}"/>
    <cellStyle name="Normal 12 4 6 5 4" xfId="4464" xr:uid="{00000000-0005-0000-0000-0000CB7C0000}"/>
    <cellStyle name="Normal 12 4 6 5 4 2" xfId="9954" xr:uid="{00000000-0005-0000-0000-0000CC7C0000}"/>
    <cellStyle name="Normal 12 4 6 5 4 2 2" xfId="22764" xr:uid="{00000000-0005-0000-0000-0000CD7C0000}"/>
    <cellStyle name="Normal 12 4 6 5 4 2 2 2" xfId="41746" xr:uid="{00000000-0005-0000-0000-0000CE7C0000}"/>
    <cellStyle name="Normal 12 4 6 5 4 2 3" xfId="41747" xr:uid="{00000000-0005-0000-0000-0000CF7C0000}"/>
    <cellStyle name="Normal 12 4 6 5 4 3" xfId="17274" xr:uid="{00000000-0005-0000-0000-0000D07C0000}"/>
    <cellStyle name="Normal 12 4 6 5 4 3 2" xfId="41748" xr:uid="{00000000-0005-0000-0000-0000D17C0000}"/>
    <cellStyle name="Normal 12 4 6 5 4 4" xfId="41749" xr:uid="{00000000-0005-0000-0000-0000D27C0000}"/>
    <cellStyle name="Normal 12 4 6 5 5" xfId="11784" xr:uid="{00000000-0005-0000-0000-0000D37C0000}"/>
    <cellStyle name="Normal 12 4 6 5 5 2" xfId="24594" xr:uid="{00000000-0005-0000-0000-0000D47C0000}"/>
    <cellStyle name="Normal 12 4 6 5 5 2 2" xfId="41750" xr:uid="{00000000-0005-0000-0000-0000D57C0000}"/>
    <cellStyle name="Normal 12 4 6 5 5 3" xfId="41751" xr:uid="{00000000-0005-0000-0000-0000D67C0000}"/>
    <cellStyle name="Normal 12 4 6 5 6" xfId="6294" xr:uid="{00000000-0005-0000-0000-0000D77C0000}"/>
    <cellStyle name="Normal 12 4 6 5 6 2" xfId="19104" xr:uid="{00000000-0005-0000-0000-0000D87C0000}"/>
    <cellStyle name="Normal 12 4 6 5 6 2 2" xfId="41752" xr:uid="{00000000-0005-0000-0000-0000D97C0000}"/>
    <cellStyle name="Normal 12 4 6 5 6 3" xfId="41753" xr:uid="{00000000-0005-0000-0000-0000DA7C0000}"/>
    <cellStyle name="Normal 12 4 6 5 7" xfId="13614" xr:uid="{00000000-0005-0000-0000-0000DB7C0000}"/>
    <cellStyle name="Normal 12 4 6 5 7 2" xfId="41754" xr:uid="{00000000-0005-0000-0000-0000DC7C0000}"/>
    <cellStyle name="Normal 12 4 6 5 8" xfId="41755" xr:uid="{00000000-0005-0000-0000-0000DD7C0000}"/>
    <cellStyle name="Normal 12 4 6 6" xfId="1204" xr:uid="{00000000-0005-0000-0000-0000DE7C0000}"/>
    <cellStyle name="Normal 12 4 6 6 2" xfId="3034" xr:uid="{00000000-0005-0000-0000-0000DF7C0000}"/>
    <cellStyle name="Normal 12 4 6 6 2 2" xfId="8524" xr:uid="{00000000-0005-0000-0000-0000E07C0000}"/>
    <cellStyle name="Normal 12 4 6 6 2 2 2" xfId="21334" xr:uid="{00000000-0005-0000-0000-0000E17C0000}"/>
    <cellStyle name="Normal 12 4 6 6 2 2 2 2" xfId="41756" xr:uid="{00000000-0005-0000-0000-0000E27C0000}"/>
    <cellStyle name="Normal 12 4 6 6 2 2 3" xfId="41757" xr:uid="{00000000-0005-0000-0000-0000E37C0000}"/>
    <cellStyle name="Normal 12 4 6 6 2 3" xfId="15844" xr:uid="{00000000-0005-0000-0000-0000E47C0000}"/>
    <cellStyle name="Normal 12 4 6 6 2 3 2" xfId="41758" xr:uid="{00000000-0005-0000-0000-0000E57C0000}"/>
    <cellStyle name="Normal 12 4 6 6 2 4" xfId="41759" xr:uid="{00000000-0005-0000-0000-0000E67C0000}"/>
    <cellStyle name="Normal 12 4 6 6 3" xfId="4864" xr:uid="{00000000-0005-0000-0000-0000E77C0000}"/>
    <cellStyle name="Normal 12 4 6 6 3 2" xfId="10354" xr:uid="{00000000-0005-0000-0000-0000E87C0000}"/>
    <cellStyle name="Normal 12 4 6 6 3 2 2" xfId="23164" xr:uid="{00000000-0005-0000-0000-0000E97C0000}"/>
    <cellStyle name="Normal 12 4 6 6 3 2 2 2" xfId="41760" xr:uid="{00000000-0005-0000-0000-0000EA7C0000}"/>
    <cellStyle name="Normal 12 4 6 6 3 2 3" xfId="41761" xr:uid="{00000000-0005-0000-0000-0000EB7C0000}"/>
    <cellStyle name="Normal 12 4 6 6 3 3" xfId="17674" xr:uid="{00000000-0005-0000-0000-0000EC7C0000}"/>
    <cellStyle name="Normal 12 4 6 6 3 3 2" xfId="41762" xr:uid="{00000000-0005-0000-0000-0000ED7C0000}"/>
    <cellStyle name="Normal 12 4 6 6 3 4" xfId="41763" xr:uid="{00000000-0005-0000-0000-0000EE7C0000}"/>
    <cellStyle name="Normal 12 4 6 6 4" xfId="12184" xr:uid="{00000000-0005-0000-0000-0000EF7C0000}"/>
    <cellStyle name="Normal 12 4 6 6 4 2" xfId="24994" xr:uid="{00000000-0005-0000-0000-0000F07C0000}"/>
    <cellStyle name="Normal 12 4 6 6 4 2 2" xfId="41764" xr:uid="{00000000-0005-0000-0000-0000F17C0000}"/>
    <cellStyle name="Normal 12 4 6 6 4 3" xfId="41765" xr:uid="{00000000-0005-0000-0000-0000F27C0000}"/>
    <cellStyle name="Normal 12 4 6 6 5" xfId="6694" xr:uid="{00000000-0005-0000-0000-0000F37C0000}"/>
    <cellStyle name="Normal 12 4 6 6 5 2" xfId="19504" xr:uid="{00000000-0005-0000-0000-0000F47C0000}"/>
    <cellStyle name="Normal 12 4 6 6 5 2 2" xfId="41766" xr:uid="{00000000-0005-0000-0000-0000F57C0000}"/>
    <cellStyle name="Normal 12 4 6 6 5 3" xfId="41767" xr:uid="{00000000-0005-0000-0000-0000F67C0000}"/>
    <cellStyle name="Normal 12 4 6 6 6" xfId="14014" xr:uid="{00000000-0005-0000-0000-0000F77C0000}"/>
    <cellStyle name="Normal 12 4 6 6 6 2" xfId="41768" xr:uid="{00000000-0005-0000-0000-0000F87C0000}"/>
    <cellStyle name="Normal 12 4 6 6 7" xfId="41769" xr:uid="{00000000-0005-0000-0000-0000F97C0000}"/>
    <cellStyle name="Normal 12 4 6 7" xfId="2140" xr:uid="{00000000-0005-0000-0000-0000FA7C0000}"/>
    <cellStyle name="Normal 12 4 6 7 2" xfId="7630" xr:uid="{00000000-0005-0000-0000-0000FB7C0000}"/>
    <cellStyle name="Normal 12 4 6 7 2 2" xfId="20440" xr:uid="{00000000-0005-0000-0000-0000FC7C0000}"/>
    <cellStyle name="Normal 12 4 6 7 2 2 2" xfId="41770" xr:uid="{00000000-0005-0000-0000-0000FD7C0000}"/>
    <cellStyle name="Normal 12 4 6 7 2 3" xfId="41771" xr:uid="{00000000-0005-0000-0000-0000FE7C0000}"/>
    <cellStyle name="Normal 12 4 6 7 3" xfId="14950" xr:uid="{00000000-0005-0000-0000-0000FF7C0000}"/>
    <cellStyle name="Normal 12 4 6 7 3 2" xfId="41772" xr:uid="{00000000-0005-0000-0000-0000007D0000}"/>
    <cellStyle name="Normal 12 4 6 7 4" xfId="41773" xr:uid="{00000000-0005-0000-0000-0000017D0000}"/>
    <cellStyle name="Normal 12 4 6 8" xfId="3970" xr:uid="{00000000-0005-0000-0000-0000027D0000}"/>
    <cellStyle name="Normal 12 4 6 8 2" xfId="9460" xr:uid="{00000000-0005-0000-0000-0000037D0000}"/>
    <cellStyle name="Normal 12 4 6 8 2 2" xfId="22270" xr:uid="{00000000-0005-0000-0000-0000047D0000}"/>
    <cellStyle name="Normal 12 4 6 8 2 2 2" xfId="41774" xr:uid="{00000000-0005-0000-0000-0000057D0000}"/>
    <cellStyle name="Normal 12 4 6 8 2 3" xfId="41775" xr:uid="{00000000-0005-0000-0000-0000067D0000}"/>
    <cellStyle name="Normal 12 4 6 8 3" xfId="16780" xr:uid="{00000000-0005-0000-0000-0000077D0000}"/>
    <cellStyle name="Normal 12 4 6 8 3 2" xfId="41776" xr:uid="{00000000-0005-0000-0000-0000087D0000}"/>
    <cellStyle name="Normal 12 4 6 8 4" xfId="41777" xr:uid="{00000000-0005-0000-0000-0000097D0000}"/>
    <cellStyle name="Normal 12 4 6 9" xfId="11290" xr:uid="{00000000-0005-0000-0000-00000A7D0000}"/>
    <cellStyle name="Normal 12 4 6 9 2" xfId="24100" xr:uid="{00000000-0005-0000-0000-00000B7D0000}"/>
    <cellStyle name="Normal 12 4 6 9 2 2" xfId="41778" xr:uid="{00000000-0005-0000-0000-00000C7D0000}"/>
    <cellStyle name="Normal 12 4 6 9 3" xfId="41779" xr:uid="{00000000-0005-0000-0000-00000D7D0000}"/>
    <cellStyle name="Normal 12 4 7" xfId="267" xr:uid="{00000000-0005-0000-0000-00000E7D0000}"/>
    <cellStyle name="Normal 12 4 7 10" xfId="5759" xr:uid="{00000000-0005-0000-0000-00000F7D0000}"/>
    <cellStyle name="Normal 12 4 7 10 2" xfId="18569" xr:uid="{00000000-0005-0000-0000-0000107D0000}"/>
    <cellStyle name="Normal 12 4 7 10 2 2" xfId="41780" xr:uid="{00000000-0005-0000-0000-0000117D0000}"/>
    <cellStyle name="Normal 12 4 7 10 3" xfId="41781" xr:uid="{00000000-0005-0000-0000-0000127D0000}"/>
    <cellStyle name="Normal 12 4 7 11" xfId="13079" xr:uid="{00000000-0005-0000-0000-0000137D0000}"/>
    <cellStyle name="Normal 12 4 7 11 2" xfId="41782" xr:uid="{00000000-0005-0000-0000-0000147D0000}"/>
    <cellStyle name="Normal 12 4 7 12" xfId="41783" xr:uid="{00000000-0005-0000-0000-0000157D0000}"/>
    <cellStyle name="Normal 12 4 7 2" xfId="496" xr:uid="{00000000-0005-0000-0000-0000167D0000}"/>
    <cellStyle name="Normal 12 4 7 2 2" xfId="895" xr:uid="{00000000-0005-0000-0000-0000177D0000}"/>
    <cellStyle name="Normal 12 4 7 2 2 2" xfId="1790" xr:uid="{00000000-0005-0000-0000-0000187D0000}"/>
    <cellStyle name="Normal 12 4 7 2 2 2 2" xfId="3620" xr:uid="{00000000-0005-0000-0000-0000197D0000}"/>
    <cellStyle name="Normal 12 4 7 2 2 2 2 2" xfId="9110" xr:uid="{00000000-0005-0000-0000-00001A7D0000}"/>
    <cellStyle name="Normal 12 4 7 2 2 2 2 2 2" xfId="21920" xr:uid="{00000000-0005-0000-0000-00001B7D0000}"/>
    <cellStyle name="Normal 12 4 7 2 2 2 2 2 2 2" xfId="41784" xr:uid="{00000000-0005-0000-0000-00001C7D0000}"/>
    <cellStyle name="Normal 12 4 7 2 2 2 2 2 3" xfId="41785" xr:uid="{00000000-0005-0000-0000-00001D7D0000}"/>
    <cellStyle name="Normal 12 4 7 2 2 2 2 3" xfId="16430" xr:uid="{00000000-0005-0000-0000-00001E7D0000}"/>
    <cellStyle name="Normal 12 4 7 2 2 2 2 3 2" xfId="41786" xr:uid="{00000000-0005-0000-0000-00001F7D0000}"/>
    <cellStyle name="Normal 12 4 7 2 2 2 2 4" xfId="41787" xr:uid="{00000000-0005-0000-0000-0000207D0000}"/>
    <cellStyle name="Normal 12 4 7 2 2 2 3" xfId="5450" xr:uid="{00000000-0005-0000-0000-0000217D0000}"/>
    <cellStyle name="Normal 12 4 7 2 2 2 3 2" xfId="10940" xr:uid="{00000000-0005-0000-0000-0000227D0000}"/>
    <cellStyle name="Normal 12 4 7 2 2 2 3 2 2" xfId="23750" xr:uid="{00000000-0005-0000-0000-0000237D0000}"/>
    <cellStyle name="Normal 12 4 7 2 2 2 3 2 2 2" xfId="41788" xr:uid="{00000000-0005-0000-0000-0000247D0000}"/>
    <cellStyle name="Normal 12 4 7 2 2 2 3 2 3" xfId="41789" xr:uid="{00000000-0005-0000-0000-0000257D0000}"/>
    <cellStyle name="Normal 12 4 7 2 2 2 3 3" xfId="18260" xr:uid="{00000000-0005-0000-0000-0000267D0000}"/>
    <cellStyle name="Normal 12 4 7 2 2 2 3 3 2" xfId="41790" xr:uid="{00000000-0005-0000-0000-0000277D0000}"/>
    <cellStyle name="Normal 12 4 7 2 2 2 3 4" xfId="41791" xr:uid="{00000000-0005-0000-0000-0000287D0000}"/>
    <cellStyle name="Normal 12 4 7 2 2 2 4" xfId="12770" xr:uid="{00000000-0005-0000-0000-0000297D0000}"/>
    <cellStyle name="Normal 12 4 7 2 2 2 4 2" xfId="25580" xr:uid="{00000000-0005-0000-0000-00002A7D0000}"/>
    <cellStyle name="Normal 12 4 7 2 2 2 4 2 2" xfId="41792" xr:uid="{00000000-0005-0000-0000-00002B7D0000}"/>
    <cellStyle name="Normal 12 4 7 2 2 2 4 3" xfId="41793" xr:uid="{00000000-0005-0000-0000-00002C7D0000}"/>
    <cellStyle name="Normal 12 4 7 2 2 2 5" xfId="7280" xr:uid="{00000000-0005-0000-0000-00002D7D0000}"/>
    <cellStyle name="Normal 12 4 7 2 2 2 5 2" xfId="20090" xr:uid="{00000000-0005-0000-0000-00002E7D0000}"/>
    <cellStyle name="Normal 12 4 7 2 2 2 5 2 2" xfId="41794" xr:uid="{00000000-0005-0000-0000-00002F7D0000}"/>
    <cellStyle name="Normal 12 4 7 2 2 2 5 3" xfId="41795" xr:uid="{00000000-0005-0000-0000-0000307D0000}"/>
    <cellStyle name="Normal 12 4 7 2 2 2 6" xfId="14600" xr:uid="{00000000-0005-0000-0000-0000317D0000}"/>
    <cellStyle name="Normal 12 4 7 2 2 2 6 2" xfId="41796" xr:uid="{00000000-0005-0000-0000-0000327D0000}"/>
    <cellStyle name="Normal 12 4 7 2 2 2 7" xfId="41797" xr:uid="{00000000-0005-0000-0000-0000337D0000}"/>
    <cellStyle name="Normal 12 4 7 2 2 3" xfId="2726" xr:uid="{00000000-0005-0000-0000-0000347D0000}"/>
    <cellStyle name="Normal 12 4 7 2 2 3 2" xfId="8216" xr:uid="{00000000-0005-0000-0000-0000357D0000}"/>
    <cellStyle name="Normal 12 4 7 2 2 3 2 2" xfId="21026" xr:uid="{00000000-0005-0000-0000-0000367D0000}"/>
    <cellStyle name="Normal 12 4 7 2 2 3 2 2 2" xfId="41798" xr:uid="{00000000-0005-0000-0000-0000377D0000}"/>
    <cellStyle name="Normal 12 4 7 2 2 3 2 3" xfId="41799" xr:uid="{00000000-0005-0000-0000-0000387D0000}"/>
    <cellStyle name="Normal 12 4 7 2 2 3 3" xfId="15536" xr:uid="{00000000-0005-0000-0000-0000397D0000}"/>
    <cellStyle name="Normal 12 4 7 2 2 3 3 2" xfId="41800" xr:uid="{00000000-0005-0000-0000-00003A7D0000}"/>
    <cellStyle name="Normal 12 4 7 2 2 3 4" xfId="41801" xr:uid="{00000000-0005-0000-0000-00003B7D0000}"/>
    <cellStyle name="Normal 12 4 7 2 2 4" xfId="4556" xr:uid="{00000000-0005-0000-0000-00003C7D0000}"/>
    <cellStyle name="Normal 12 4 7 2 2 4 2" xfId="10046" xr:uid="{00000000-0005-0000-0000-00003D7D0000}"/>
    <cellStyle name="Normal 12 4 7 2 2 4 2 2" xfId="22856" xr:uid="{00000000-0005-0000-0000-00003E7D0000}"/>
    <cellStyle name="Normal 12 4 7 2 2 4 2 2 2" xfId="41802" xr:uid="{00000000-0005-0000-0000-00003F7D0000}"/>
    <cellStyle name="Normal 12 4 7 2 2 4 2 3" xfId="41803" xr:uid="{00000000-0005-0000-0000-0000407D0000}"/>
    <cellStyle name="Normal 12 4 7 2 2 4 3" xfId="17366" xr:uid="{00000000-0005-0000-0000-0000417D0000}"/>
    <cellStyle name="Normal 12 4 7 2 2 4 3 2" xfId="41804" xr:uid="{00000000-0005-0000-0000-0000427D0000}"/>
    <cellStyle name="Normal 12 4 7 2 2 4 4" xfId="41805" xr:uid="{00000000-0005-0000-0000-0000437D0000}"/>
    <cellStyle name="Normal 12 4 7 2 2 5" xfId="11876" xr:uid="{00000000-0005-0000-0000-0000447D0000}"/>
    <cellStyle name="Normal 12 4 7 2 2 5 2" xfId="24686" xr:uid="{00000000-0005-0000-0000-0000457D0000}"/>
    <cellStyle name="Normal 12 4 7 2 2 5 2 2" xfId="41806" xr:uid="{00000000-0005-0000-0000-0000467D0000}"/>
    <cellStyle name="Normal 12 4 7 2 2 5 3" xfId="41807" xr:uid="{00000000-0005-0000-0000-0000477D0000}"/>
    <cellStyle name="Normal 12 4 7 2 2 6" xfId="6386" xr:uid="{00000000-0005-0000-0000-0000487D0000}"/>
    <cellStyle name="Normal 12 4 7 2 2 6 2" xfId="19196" xr:uid="{00000000-0005-0000-0000-0000497D0000}"/>
    <cellStyle name="Normal 12 4 7 2 2 6 2 2" xfId="41808" xr:uid="{00000000-0005-0000-0000-00004A7D0000}"/>
    <cellStyle name="Normal 12 4 7 2 2 6 3" xfId="41809" xr:uid="{00000000-0005-0000-0000-00004B7D0000}"/>
    <cellStyle name="Normal 12 4 7 2 2 7" xfId="13706" xr:uid="{00000000-0005-0000-0000-00004C7D0000}"/>
    <cellStyle name="Normal 12 4 7 2 2 7 2" xfId="41810" xr:uid="{00000000-0005-0000-0000-00004D7D0000}"/>
    <cellStyle name="Normal 12 4 7 2 2 8" xfId="41811" xr:uid="{00000000-0005-0000-0000-00004E7D0000}"/>
    <cellStyle name="Normal 12 4 7 2 3" xfId="1391" xr:uid="{00000000-0005-0000-0000-00004F7D0000}"/>
    <cellStyle name="Normal 12 4 7 2 3 2" xfId="3221" xr:uid="{00000000-0005-0000-0000-0000507D0000}"/>
    <cellStyle name="Normal 12 4 7 2 3 2 2" xfId="8711" xr:uid="{00000000-0005-0000-0000-0000517D0000}"/>
    <cellStyle name="Normal 12 4 7 2 3 2 2 2" xfId="21521" xr:uid="{00000000-0005-0000-0000-0000527D0000}"/>
    <cellStyle name="Normal 12 4 7 2 3 2 2 2 2" xfId="41812" xr:uid="{00000000-0005-0000-0000-0000537D0000}"/>
    <cellStyle name="Normal 12 4 7 2 3 2 2 3" xfId="41813" xr:uid="{00000000-0005-0000-0000-0000547D0000}"/>
    <cellStyle name="Normal 12 4 7 2 3 2 3" xfId="16031" xr:uid="{00000000-0005-0000-0000-0000557D0000}"/>
    <cellStyle name="Normal 12 4 7 2 3 2 3 2" xfId="41814" xr:uid="{00000000-0005-0000-0000-0000567D0000}"/>
    <cellStyle name="Normal 12 4 7 2 3 2 4" xfId="41815" xr:uid="{00000000-0005-0000-0000-0000577D0000}"/>
    <cellStyle name="Normal 12 4 7 2 3 3" xfId="5051" xr:uid="{00000000-0005-0000-0000-0000587D0000}"/>
    <cellStyle name="Normal 12 4 7 2 3 3 2" xfId="10541" xr:uid="{00000000-0005-0000-0000-0000597D0000}"/>
    <cellStyle name="Normal 12 4 7 2 3 3 2 2" xfId="23351" xr:uid="{00000000-0005-0000-0000-00005A7D0000}"/>
    <cellStyle name="Normal 12 4 7 2 3 3 2 2 2" xfId="41816" xr:uid="{00000000-0005-0000-0000-00005B7D0000}"/>
    <cellStyle name="Normal 12 4 7 2 3 3 2 3" xfId="41817" xr:uid="{00000000-0005-0000-0000-00005C7D0000}"/>
    <cellStyle name="Normal 12 4 7 2 3 3 3" xfId="17861" xr:uid="{00000000-0005-0000-0000-00005D7D0000}"/>
    <cellStyle name="Normal 12 4 7 2 3 3 3 2" xfId="41818" xr:uid="{00000000-0005-0000-0000-00005E7D0000}"/>
    <cellStyle name="Normal 12 4 7 2 3 3 4" xfId="41819" xr:uid="{00000000-0005-0000-0000-00005F7D0000}"/>
    <cellStyle name="Normal 12 4 7 2 3 4" xfId="12371" xr:uid="{00000000-0005-0000-0000-0000607D0000}"/>
    <cellStyle name="Normal 12 4 7 2 3 4 2" xfId="25181" xr:uid="{00000000-0005-0000-0000-0000617D0000}"/>
    <cellStyle name="Normal 12 4 7 2 3 4 2 2" xfId="41820" xr:uid="{00000000-0005-0000-0000-0000627D0000}"/>
    <cellStyle name="Normal 12 4 7 2 3 4 3" xfId="41821" xr:uid="{00000000-0005-0000-0000-0000637D0000}"/>
    <cellStyle name="Normal 12 4 7 2 3 5" xfId="6881" xr:uid="{00000000-0005-0000-0000-0000647D0000}"/>
    <cellStyle name="Normal 12 4 7 2 3 5 2" xfId="19691" xr:uid="{00000000-0005-0000-0000-0000657D0000}"/>
    <cellStyle name="Normal 12 4 7 2 3 5 2 2" xfId="41822" xr:uid="{00000000-0005-0000-0000-0000667D0000}"/>
    <cellStyle name="Normal 12 4 7 2 3 5 3" xfId="41823" xr:uid="{00000000-0005-0000-0000-0000677D0000}"/>
    <cellStyle name="Normal 12 4 7 2 3 6" xfId="14201" xr:uid="{00000000-0005-0000-0000-0000687D0000}"/>
    <cellStyle name="Normal 12 4 7 2 3 6 2" xfId="41824" xr:uid="{00000000-0005-0000-0000-0000697D0000}"/>
    <cellStyle name="Normal 12 4 7 2 3 7" xfId="41825" xr:uid="{00000000-0005-0000-0000-00006A7D0000}"/>
    <cellStyle name="Normal 12 4 7 2 4" xfId="2327" xr:uid="{00000000-0005-0000-0000-00006B7D0000}"/>
    <cellStyle name="Normal 12 4 7 2 4 2" xfId="7817" xr:uid="{00000000-0005-0000-0000-00006C7D0000}"/>
    <cellStyle name="Normal 12 4 7 2 4 2 2" xfId="20627" xr:uid="{00000000-0005-0000-0000-00006D7D0000}"/>
    <cellStyle name="Normal 12 4 7 2 4 2 2 2" xfId="41826" xr:uid="{00000000-0005-0000-0000-00006E7D0000}"/>
    <cellStyle name="Normal 12 4 7 2 4 2 3" xfId="41827" xr:uid="{00000000-0005-0000-0000-00006F7D0000}"/>
    <cellStyle name="Normal 12 4 7 2 4 3" xfId="15137" xr:uid="{00000000-0005-0000-0000-0000707D0000}"/>
    <cellStyle name="Normal 12 4 7 2 4 3 2" xfId="41828" xr:uid="{00000000-0005-0000-0000-0000717D0000}"/>
    <cellStyle name="Normal 12 4 7 2 4 4" xfId="41829" xr:uid="{00000000-0005-0000-0000-0000727D0000}"/>
    <cellStyle name="Normal 12 4 7 2 5" xfId="4157" xr:uid="{00000000-0005-0000-0000-0000737D0000}"/>
    <cellStyle name="Normal 12 4 7 2 5 2" xfId="9647" xr:uid="{00000000-0005-0000-0000-0000747D0000}"/>
    <cellStyle name="Normal 12 4 7 2 5 2 2" xfId="22457" xr:uid="{00000000-0005-0000-0000-0000757D0000}"/>
    <cellStyle name="Normal 12 4 7 2 5 2 2 2" xfId="41830" xr:uid="{00000000-0005-0000-0000-0000767D0000}"/>
    <cellStyle name="Normal 12 4 7 2 5 2 3" xfId="41831" xr:uid="{00000000-0005-0000-0000-0000777D0000}"/>
    <cellStyle name="Normal 12 4 7 2 5 3" xfId="16967" xr:uid="{00000000-0005-0000-0000-0000787D0000}"/>
    <cellStyle name="Normal 12 4 7 2 5 3 2" xfId="41832" xr:uid="{00000000-0005-0000-0000-0000797D0000}"/>
    <cellStyle name="Normal 12 4 7 2 5 4" xfId="41833" xr:uid="{00000000-0005-0000-0000-00007A7D0000}"/>
    <cellStyle name="Normal 12 4 7 2 6" xfId="11477" xr:uid="{00000000-0005-0000-0000-00007B7D0000}"/>
    <cellStyle name="Normal 12 4 7 2 6 2" xfId="24287" xr:uid="{00000000-0005-0000-0000-00007C7D0000}"/>
    <cellStyle name="Normal 12 4 7 2 6 2 2" xfId="41834" xr:uid="{00000000-0005-0000-0000-00007D7D0000}"/>
    <cellStyle name="Normal 12 4 7 2 6 3" xfId="41835" xr:uid="{00000000-0005-0000-0000-00007E7D0000}"/>
    <cellStyle name="Normal 12 4 7 2 7" xfId="5987" xr:uid="{00000000-0005-0000-0000-00007F7D0000}"/>
    <cellStyle name="Normal 12 4 7 2 7 2" xfId="18797" xr:uid="{00000000-0005-0000-0000-0000807D0000}"/>
    <cellStyle name="Normal 12 4 7 2 7 2 2" xfId="41836" xr:uid="{00000000-0005-0000-0000-0000817D0000}"/>
    <cellStyle name="Normal 12 4 7 2 7 3" xfId="41837" xr:uid="{00000000-0005-0000-0000-0000827D0000}"/>
    <cellStyle name="Normal 12 4 7 2 8" xfId="13307" xr:uid="{00000000-0005-0000-0000-0000837D0000}"/>
    <cellStyle name="Normal 12 4 7 2 8 2" xfId="41838" xr:uid="{00000000-0005-0000-0000-0000847D0000}"/>
    <cellStyle name="Normal 12 4 7 2 9" xfId="41839" xr:uid="{00000000-0005-0000-0000-0000857D0000}"/>
    <cellStyle name="Normal 12 4 7 3" xfId="628" xr:uid="{00000000-0005-0000-0000-0000867D0000}"/>
    <cellStyle name="Normal 12 4 7 3 2" xfId="1028" xr:uid="{00000000-0005-0000-0000-0000877D0000}"/>
    <cellStyle name="Normal 12 4 7 3 2 2" xfId="1923" xr:uid="{00000000-0005-0000-0000-0000887D0000}"/>
    <cellStyle name="Normal 12 4 7 3 2 2 2" xfId="3753" xr:uid="{00000000-0005-0000-0000-0000897D0000}"/>
    <cellStyle name="Normal 12 4 7 3 2 2 2 2" xfId="9243" xr:uid="{00000000-0005-0000-0000-00008A7D0000}"/>
    <cellStyle name="Normal 12 4 7 3 2 2 2 2 2" xfId="22053" xr:uid="{00000000-0005-0000-0000-00008B7D0000}"/>
    <cellStyle name="Normal 12 4 7 3 2 2 2 2 2 2" xfId="41840" xr:uid="{00000000-0005-0000-0000-00008C7D0000}"/>
    <cellStyle name="Normal 12 4 7 3 2 2 2 2 3" xfId="41841" xr:uid="{00000000-0005-0000-0000-00008D7D0000}"/>
    <cellStyle name="Normal 12 4 7 3 2 2 2 3" xfId="16563" xr:uid="{00000000-0005-0000-0000-00008E7D0000}"/>
    <cellStyle name="Normal 12 4 7 3 2 2 2 3 2" xfId="41842" xr:uid="{00000000-0005-0000-0000-00008F7D0000}"/>
    <cellStyle name="Normal 12 4 7 3 2 2 2 4" xfId="41843" xr:uid="{00000000-0005-0000-0000-0000907D0000}"/>
    <cellStyle name="Normal 12 4 7 3 2 2 3" xfId="5583" xr:uid="{00000000-0005-0000-0000-0000917D0000}"/>
    <cellStyle name="Normal 12 4 7 3 2 2 3 2" xfId="11073" xr:uid="{00000000-0005-0000-0000-0000927D0000}"/>
    <cellStyle name="Normal 12 4 7 3 2 2 3 2 2" xfId="23883" xr:uid="{00000000-0005-0000-0000-0000937D0000}"/>
    <cellStyle name="Normal 12 4 7 3 2 2 3 2 2 2" xfId="41844" xr:uid="{00000000-0005-0000-0000-0000947D0000}"/>
    <cellStyle name="Normal 12 4 7 3 2 2 3 2 3" xfId="41845" xr:uid="{00000000-0005-0000-0000-0000957D0000}"/>
    <cellStyle name="Normal 12 4 7 3 2 2 3 3" xfId="18393" xr:uid="{00000000-0005-0000-0000-0000967D0000}"/>
    <cellStyle name="Normal 12 4 7 3 2 2 3 3 2" xfId="41846" xr:uid="{00000000-0005-0000-0000-0000977D0000}"/>
    <cellStyle name="Normal 12 4 7 3 2 2 3 4" xfId="41847" xr:uid="{00000000-0005-0000-0000-0000987D0000}"/>
    <cellStyle name="Normal 12 4 7 3 2 2 4" xfId="12903" xr:uid="{00000000-0005-0000-0000-0000997D0000}"/>
    <cellStyle name="Normal 12 4 7 3 2 2 4 2" xfId="25713" xr:uid="{00000000-0005-0000-0000-00009A7D0000}"/>
    <cellStyle name="Normal 12 4 7 3 2 2 4 2 2" xfId="41848" xr:uid="{00000000-0005-0000-0000-00009B7D0000}"/>
    <cellStyle name="Normal 12 4 7 3 2 2 4 3" xfId="41849" xr:uid="{00000000-0005-0000-0000-00009C7D0000}"/>
    <cellStyle name="Normal 12 4 7 3 2 2 5" xfId="7413" xr:uid="{00000000-0005-0000-0000-00009D7D0000}"/>
    <cellStyle name="Normal 12 4 7 3 2 2 5 2" xfId="20223" xr:uid="{00000000-0005-0000-0000-00009E7D0000}"/>
    <cellStyle name="Normal 12 4 7 3 2 2 5 2 2" xfId="41850" xr:uid="{00000000-0005-0000-0000-00009F7D0000}"/>
    <cellStyle name="Normal 12 4 7 3 2 2 5 3" xfId="41851" xr:uid="{00000000-0005-0000-0000-0000A07D0000}"/>
    <cellStyle name="Normal 12 4 7 3 2 2 6" xfId="14733" xr:uid="{00000000-0005-0000-0000-0000A17D0000}"/>
    <cellStyle name="Normal 12 4 7 3 2 2 6 2" xfId="41852" xr:uid="{00000000-0005-0000-0000-0000A27D0000}"/>
    <cellStyle name="Normal 12 4 7 3 2 2 7" xfId="41853" xr:uid="{00000000-0005-0000-0000-0000A37D0000}"/>
    <cellStyle name="Normal 12 4 7 3 2 3" xfId="2859" xr:uid="{00000000-0005-0000-0000-0000A47D0000}"/>
    <cellStyle name="Normal 12 4 7 3 2 3 2" xfId="8349" xr:uid="{00000000-0005-0000-0000-0000A57D0000}"/>
    <cellStyle name="Normal 12 4 7 3 2 3 2 2" xfId="21159" xr:uid="{00000000-0005-0000-0000-0000A67D0000}"/>
    <cellStyle name="Normal 12 4 7 3 2 3 2 2 2" xfId="41854" xr:uid="{00000000-0005-0000-0000-0000A77D0000}"/>
    <cellStyle name="Normal 12 4 7 3 2 3 2 3" xfId="41855" xr:uid="{00000000-0005-0000-0000-0000A87D0000}"/>
    <cellStyle name="Normal 12 4 7 3 2 3 3" xfId="15669" xr:uid="{00000000-0005-0000-0000-0000A97D0000}"/>
    <cellStyle name="Normal 12 4 7 3 2 3 3 2" xfId="41856" xr:uid="{00000000-0005-0000-0000-0000AA7D0000}"/>
    <cellStyle name="Normal 12 4 7 3 2 3 4" xfId="41857" xr:uid="{00000000-0005-0000-0000-0000AB7D0000}"/>
    <cellStyle name="Normal 12 4 7 3 2 4" xfId="4689" xr:uid="{00000000-0005-0000-0000-0000AC7D0000}"/>
    <cellStyle name="Normal 12 4 7 3 2 4 2" xfId="10179" xr:uid="{00000000-0005-0000-0000-0000AD7D0000}"/>
    <cellStyle name="Normal 12 4 7 3 2 4 2 2" xfId="22989" xr:uid="{00000000-0005-0000-0000-0000AE7D0000}"/>
    <cellStyle name="Normal 12 4 7 3 2 4 2 2 2" xfId="41858" xr:uid="{00000000-0005-0000-0000-0000AF7D0000}"/>
    <cellStyle name="Normal 12 4 7 3 2 4 2 3" xfId="41859" xr:uid="{00000000-0005-0000-0000-0000B07D0000}"/>
    <cellStyle name="Normal 12 4 7 3 2 4 3" xfId="17499" xr:uid="{00000000-0005-0000-0000-0000B17D0000}"/>
    <cellStyle name="Normal 12 4 7 3 2 4 3 2" xfId="41860" xr:uid="{00000000-0005-0000-0000-0000B27D0000}"/>
    <cellStyle name="Normal 12 4 7 3 2 4 4" xfId="41861" xr:uid="{00000000-0005-0000-0000-0000B37D0000}"/>
    <cellStyle name="Normal 12 4 7 3 2 5" xfId="12009" xr:uid="{00000000-0005-0000-0000-0000B47D0000}"/>
    <cellStyle name="Normal 12 4 7 3 2 5 2" xfId="24819" xr:uid="{00000000-0005-0000-0000-0000B57D0000}"/>
    <cellStyle name="Normal 12 4 7 3 2 5 2 2" xfId="41862" xr:uid="{00000000-0005-0000-0000-0000B67D0000}"/>
    <cellStyle name="Normal 12 4 7 3 2 5 3" xfId="41863" xr:uid="{00000000-0005-0000-0000-0000B77D0000}"/>
    <cellStyle name="Normal 12 4 7 3 2 6" xfId="6519" xr:uid="{00000000-0005-0000-0000-0000B87D0000}"/>
    <cellStyle name="Normal 12 4 7 3 2 6 2" xfId="19329" xr:uid="{00000000-0005-0000-0000-0000B97D0000}"/>
    <cellStyle name="Normal 12 4 7 3 2 6 2 2" xfId="41864" xr:uid="{00000000-0005-0000-0000-0000BA7D0000}"/>
    <cellStyle name="Normal 12 4 7 3 2 6 3" xfId="41865" xr:uid="{00000000-0005-0000-0000-0000BB7D0000}"/>
    <cellStyle name="Normal 12 4 7 3 2 7" xfId="13839" xr:uid="{00000000-0005-0000-0000-0000BC7D0000}"/>
    <cellStyle name="Normal 12 4 7 3 2 7 2" xfId="41866" xr:uid="{00000000-0005-0000-0000-0000BD7D0000}"/>
    <cellStyle name="Normal 12 4 7 3 2 8" xfId="41867" xr:uid="{00000000-0005-0000-0000-0000BE7D0000}"/>
    <cellStyle name="Normal 12 4 7 3 3" xfId="1523" xr:uid="{00000000-0005-0000-0000-0000BF7D0000}"/>
    <cellStyle name="Normal 12 4 7 3 3 2" xfId="3353" xr:uid="{00000000-0005-0000-0000-0000C07D0000}"/>
    <cellStyle name="Normal 12 4 7 3 3 2 2" xfId="8843" xr:uid="{00000000-0005-0000-0000-0000C17D0000}"/>
    <cellStyle name="Normal 12 4 7 3 3 2 2 2" xfId="21653" xr:uid="{00000000-0005-0000-0000-0000C27D0000}"/>
    <cellStyle name="Normal 12 4 7 3 3 2 2 2 2" xfId="41868" xr:uid="{00000000-0005-0000-0000-0000C37D0000}"/>
    <cellStyle name="Normal 12 4 7 3 3 2 2 3" xfId="41869" xr:uid="{00000000-0005-0000-0000-0000C47D0000}"/>
    <cellStyle name="Normal 12 4 7 3 3 2 3" xfId="16163" xr:uid="{00000000-0005-0000-0000-0000C57D0000}"/>
    <cellStyle name="Normal 12 4 7 3 3 2 3 2" xfId="41870" xr:uid="{00000000-0005-0000-0000-0000C67D0000}"/>
    <cellStyle name="Normal 12 4 7 3 3 2 4" xfId="41871" xr:uid="{00000000-0005-0000-0000-0000C77D0000}"/>
    <cellStyle name="Normal 12 4 7 3 3 3" xfId="5183" xr:uid="{00000000-0005-0000-0000-0000C87D0000}"/>
    <cellStyle name="Normal 12 4 7 3 3 3 2" xfId="10673" xr:uid="{00000000-0005-0000-0000-0000C97D0000}"/>
    <cellStyle name="Normal 12 4 7 3 3 3 2 2" xfId="23483" xr:uid="{00000000-0005-0000-0000-0000CA7D0000}"/>
    <cellStyle name="Normal 12 4 7 3 3 3 2 2 2" xfId="41872" xr:uid="{00000000-0005-0000-0000-0000CB7D0000}"/>
    <cellStyle name="Normal 12 4 7 3 3 3 2 3" xfId="41873" xr:uid="{00000000-0005-0000-0000-0000CC7D0000}"/>
    <cellStyle name="Normal 12 4 7 3 3 3 3" xfId="17993" xr:uid="{00000000-0005-0000-0000-0000CD7D0000}"/>
    <cellStyle name="Normal 12 4 7 3 3 3 3 2" xfId="41874" xr:uid="{00000000-0005-0000-0000-0000CE7D0000}"/>
    <cellStyle name="Normal 12 4 7 3 3 3 4" xfId="41875" xr:uid="{00000000-0005-0000-0000-0000CF7D0000}"/>
    <cellStyle name="Normal 12 4 7 3 3 4" xfId="12503" xr:uid="{00000000-0005-0000-0000-0000D07D0000}"/>
    <cellStyle name="Normal 12 4 7 3 3 4 2" xfId="25313" xr:uid="{00000000-0005-0000-0000-0000D17D0000}"/>
    <cellStyle name="Normal 12 4 7 3 3 4 2 2" xfId="41876" xr:uid="{00000000-0005-0000-0000-0000D27D0000}"/>
    <cellStyle name="Normal 12 4 7 3 3 4 3" xfId="41877" xr:uid="{00000000-0005-0000-0000-0000D37D0000}"/>
    <cellStyle name="Normal 12 4 7 3 3 5" xfId="7013" xr:uid="{00000000-0005-0000-0000-0000D47D0000}"/>
    <cellStyle name="Normal 12 4 7 3 3 5 2" xfId="19823" xr:uid="{00000000-0005-0000-0000-0000D57D0000}"/>
    <cellStyle name="Normal 12 4 7 3 3 5 2 2" xfId="41878" xr:uid="{00000000-0005-0000-0000-0000D67D0000}"/>
    <cellStyle name="Normal 12 4 7 3 3 5 3" xfId="41879" xr:uid="{00000000-0005-0000-0000-0000D77D0000}"/>
    <cellStyle name="Normal 12 4 7 3 3 6" xfId="14333" xr:uid="{00000000-0005-0000-0000-0000D87D0000}"/>
    <cellStyle name="Normal 12 4 7 3 3 6 2" xfId="41880" xr:uid="{00000000-0005-0000-0000-0000D97D0000}"/>
    <cellStyle name="Normal 12 4 7 3 3 7" xfId="41881" xr:uid="{00000000-0005-0000-0000-0000DA7D0000}"/>
    <cellStyle name="Normal 12 4 7 3 4" xfId="2459" xr:uid="{00000000-0005-0000-0000-0000DB7D0000}"/>
    <cellStyle name="Normal 12 4 7 3 4 2" xfId="7949" xr:uid="{00000000-0005-0000-0000-0000DC7D0000}"/>
    <cellStyle name="Normal 12 4 7 3 4 2 2" xfId="20759" xr:uid="{00000000-0005-0000-0000-0000DD7D0000}"/>
    <cellStyle name="Normal 12 4 7 3 4 2 2 2" xfId="41882" xr:uid="{00000000-0005-0000-0000-0000DE7D0000}"/>
    <cellStyle name="Normal 12 4 7 3 4 2 3" xfId="41883" xr:uid="{00000000-0005-0000-0000-0000DF7D0000}"/>
    <cellStyle name="Normal 12 4 7 3 4 3" xfId="15269" xr:uid="{00000000-0005-0000-0000-0000E07D0000}"/>
    <cellStyle name="Normal 12 4 7 3 4 3 2" xfId="41884" xr:uid="{00000000-0005-0000-0000-0000E17D0000}"/>
    <cellStyle name="Normal 12 4 7 3 4 4" xfId="41885" xr:uid="{00000000-0005-0000-0000-0000E27D0000}"/>
    <cellStyle name="Normal 12 4 7 3 5" xfId="4289" xr:uid="{00000000-0005-0000-0000-0000E37D0000}"/>
    <cellStyle name="Normal 12 4 7 3 5 2" xfId="9779" xr:uid="{00000000-0005-0000-0000-0000E47D0000}"/>
    <cellStyle name="Normal 12 4 7 3 5 2 2" xfId="22589" xr:uid="{00000000-0005-0000-0000-0000E57D0000}"/>
    <cellStyle name="Normal 12 4 7 3 5 2 2 2" xfId="41886" xr:uid="{00000000-0005-0000-0000-0000E67D0000}"/>
    <cellStyle name="Normal 12 4 7 3 5 2 3" xfId="41887" xr:uid="{00000000-0005-0000-0000-0000E77D0000}"/>
    <cellStyle name="Normal 12 4 7 3 5 3" xfId="17099" xr:uid="{00000000-0005-0000-0000-0000E87D0000}"/>
    <cellStyle name="Normal 12 4 7 3 5 3 2" xfId="41888" xr:uid="{00000000-0005-0000-0000-0000E97D0000}"/>
    <cellStyle name="Normal 12 4 7 3 5 4" xfId="41889" xr:uid="{00000000-0005-0000-0000-0000EA7D0000}"/>
    <cellStyle name="Normal 12 4 7 3 6" xfId="11609" xr:uid="{00000000-0005-0000-0000-0000EB7D0000}"/>
    <cellStyle name="Normal 12 4 7 3 6 2" xfId="24419" xr:uid="{00000000-0005-0000-0000-0000EC7D0000}"/>
    <cellStyle name="Normal 12 4 7 3 6 2 2" xfId="41890" xr:uid="{00000000-0005-0000-0000-0000ED7D0000}"/>
    <cellStyle name="Normal 12 4 7 3 6 3" xfId="41891" xr:uid="{00000000-0005-0000-0000-0000EE7D0000}"/>
    <cellStyle name="Normal 12 4 7 3 7" xfId="6119" xr:uid="{00000000-0005-0000-0000-0000EF7D0000}"/>
    <cellStyle name="Normal 12 4 7 3 7 2" xfId="18929" xr:uid="{00000000-0005-0000-0000-0000F07D0000}"/>
    <cellStyle name="Normal 12 4 7 3 7 2 2" xfId="41892" xr:uid="{00000000-0005-0000-0000-0000F17D0000}"/>
    <cellStyle name="Normal 12 4 7 3 7 3" xfId="41893" xr:uid="{00000000-0005-0000-0000-0000F27D0000}"/>
    <cellStyle name="Normal 12 4 7 3 8" xfId="13439" xr:uid="{00000000-0005-0000-0000-0000F37D0000}"/>
    <cellStyle name="Normal 12 4 7 3 8 2" xfId="41894" xr:uid="{00000000-0005-0000-0000-0000F47D0000}"/>
    <cellStyle name="Normal 12 4 7 3 9" xfId="41895" xr:uid="{00000000-0005-0000-0000-0000F57D0000}"/>
    <cellStyle name="Normal 12 4 7 4" xfId="403" xr:uid="{00000000-0005-0000-0000-0000F67D0000}"/>
    <cellStyle name="Normal 12 4 7 4 2" xfId="1298" xr:uid="{00000000-0005-0000-0000-0000F77D0000}"/>
    <cellStyle name="Normal 12 4 7 4 2 2" xfId="3128" xr:uid="{00000000-0005-0000-0000-0000F87D0000}"/>
    <cellStyle name="Normal 12 4 7 4 2 2 2" xfId="8618" xr:uid="{00000000-0005-0000-0000-0000F97D0000}"/>
    <cellStyle name="Normal 12 4 7 4 2 2 2 2" xfId="21428" xr:uid="{00000000-0005-0000-0000-0000FA7D0000}"/>
    <cellStyle name="Normal 12 4 7 4 2 2 2 2 2" xfId="41896" xr:uid="{00000000-0005-0000-0000-0000FB7D0000}"/>
    <cellStyle name="Normal 12 4 7 4 2 2 2 3" xfId="41897" xr:uid="{00000000-0005-0000-0000-0000FC7D0000}"/>
    <cellStyle name="Normal 12 4 7 4 2 2 3" xfId="15938" xr:uid="{00000000-0005-0000-0000-0000FD7D0000}"/>
    <cellStyle name="Normal 12 4 7 4 2 2 3 2" xfId="41898" xr:uid="{00000000-0005-0000-0000-0000FE7D0000}"/>
    <cellStyle name="Normal 12 4 7 4 2 2 4" xfId="41899" xr:uid="{00000000-0005-0000-0000-0000FF7D0000}"/>
    <cellStyle name="Normal 12 4 7 4 2 3" xfId="4958" xr:uid="{00000000-0005-0000-0000-0000007E0000}"/>
    <cellStyle name="Normal 12 4 7 4 2 3 2" xfId="10448" xr:uid="{00000000-0005-0000-0000-0000017E0000}"/>
    <cellStyle name="Normal 12 4 7 4 2 3 2 2" xfId="23258" xr:uid="{00000000-0005-0000-0000-0000027E0000}"/>
    <cellStyle name="Normal 12 4 7 4 2 3 2 2 2" xfId="41900" xr:uid="{00000000-0005-0000-0000-0000037E0000}"/>
    <cellStyle name="Normal 12 4 7 4 2 3 2 3" xfId="41901" xr:uid="{00000000-0005-0000-0000-0000047E0000}"/>
    <cellStyle name="Normal 12 4 7 4 2 3 3" xfId="17768" xr:uid="{00000000-0005-0000-0000-0000057E0000}"/>
    <cellStyle name="Normal 12 4 7 4 2 3 3 2" xfId="41902" xr:uid="{00000000-0005-0000-0000-0000067E0000}"/>
    <cellStyle name="Normal 12 4 7 4 2 3 4" xfId="41903" xr:uid="{00000000-0005-0000-0000-0000077E0000}"/>
    <cellStyle name="Normal 12 4 7 4 2 4" xfId="12278" xr:uid="{00000000-0005-0000-0000-0000087E0000}"/>
    <cellStyle name="Normal 12 4 7 4 2 4 2" xfId="25088" xr:uid="{00000000-0005-0000-0000-0000097E0000}"/>
    <cellStyle name="Normal 12 4 7 4 2 4 2 2" xfId="41904" xr:uid="{00000000-0005-0000-0000-00000A7E0000}"/>
    <cellStyle name="Normal 12 4 7 4 2 4 3" xfId="41905" xr:uid="{00000000-0005-0000-0000-00000B7E0000}"/>
    <cellStyle name="Normal 12 4 7 4 2 5" xfId="6788" xr:uid="{00000000-0005-0000-0000-00000C7E0000}"/>
    <cellStyle name="Normal 12 4 7 4 2 5 2" xfId="19598" xr:uid="{00000000-0005-0000-0000-00000D7E0000}"/>
    <cellStyle name="Normal 12 4 7 4 2 5 2 2" xfId="41906" xr:uid="{00000000-0005-0000-0000-00000E7E0000}"/>
    <cellStyle name="Normal 12 4 7 4 2 5 3" xfId="41907" xr:uid="{00000000-0005-0000-0000-00000F7E0000}"/>
    <cellStyle name="Normal 12 4 7 4 2 6" xfId="14108" xr:uid="{00000000-0005-0000-0000-0000107E0000}"/>
    <cellStyle name="Normal 12 4 7 4 2 6 2" xfId="41908" xr:uid="{00000000-0005-0000-0000-0000117E0000}"/>
    <cellStyle name="Normal 12 4 7 4 2 7" xfId="41909" xr:uid="{00000000-0005-0000-0000-0000127E0000}"/>
    <cellStyle name="Normal 12 4 7 4 3" xfId="2234" xr:uid="{00000000-0005-0000-0000-0000137E0000}"/>
    <cellStyle name="Normal 12 4 7 4 3 2" xfId="7724" xr:uid="{00000000-0005-0000-0000-0000147E0000}"/>
    <cellStyle name="Normal 12 4 7 4 3 2 2" xfId="20534" xr:uid="{00000000-0005-0000-0000-0000157E0000}"/>
    <cellStyle name="Normal 12 4 7 4 3 2 2 2" xfId="41910" xr:uid="{00000000-0005-0000-0000-0000167E0000}"/>
    <cellStyle name="Normal 12 4 7 4 3 2 3" xfId="41911" xr:uid="{00000000-0005-0000-0000-0000177E0000}"/>
    <cellStyle name="Normal 12 4 7 4 3 3" xfId="15044" xr:uid="{00000000-0005-0000-0000-0000187E0000}"/>
    <cellStyle name="Normal 12 4 7 4 3 3 2" xfId="41912" xr:uid="{00000000-0005-0000-0000-0000197E0000}"/>
    <cellStyle name="Normal 12 4 7 4 3 4" xfId="41913" xr:uid="{00000000-0005-0000-0000-00001A7E0000}"/>
    <cellStyle name="Normal 12 4 7 4 4" xfId="4064" xr:uid="{00000000-0005-0000-0000-00001B7E0000}"/>
    <cellStyle name="Normal 12 4 7 4 4 2" xfId="9554" xr:uid="{00000000-0005-0000-0000-00001C7E0000}"/>
    <cellStyle name="Normal 12 4 7 4 4 2 2" xfId="22364" xr:uid="{00000000-0005-0000-0000-00001D7E0000}"/>
    <cellStyle name="Normal 12 4 7 4 4 2 2 2" xfId="41914" xr:uid="{00000000-0005-0000-0000-00001E7E0000}"/>
    <cellStyle name="Normal 12 4 7 4 4 2 3" xfId="41915" xr:uid="{00000000-0005-0000-0000-00001F7E0000}"/>
    <cellStyle name="Normal 12 4 7 4 4 3" xfId="16874" xr:uid="{00000000-0005-0000-0000-0000207E0000}"/>
    <cellStyle name="Normal 12 4 7 4 4 3 2" xfId="41916" xr:uid="{00000000-0005-0000-0000-0000217E0000}"/>
    <cellStyle name="Normal 12 4 7 4 4 4" xfId="41917" xr:uid="{00000000-0005-0000-0000-0000227E0000}"/>
    <cellStyle name="Normal 12 4 7 4 5" xfId="11384" xr:uid="{00000000-0005-0000-0000-0000237E0000}"/>
    <cellStyle name="Normal 12 4 7 4 5 2" xfId="24194" xr:uid="{00000000-0005-0000-0000-0000247E0000}"/>
    <cellStyle name="Normal 12 4 7 4 5 2 2" xfId="41918" xr:uid="{00000000-0005-0000-0000-0000257E0000}"/>
    <cellStyle name="Normal 12 4 7 4 5 3" xfId="41919" xr:uid="{00000000-0005-0000-0000-0000267E0000}"/>
    <cellStyle name="Normal 12 4 7 4 6" xfId="5894" xr:uid="{00000000-0005-0000-0000-0000277E0000}"/>
    <cellStyle name="Normal 12 4 7 4 6 2" xfId="18704" xr:uid="{00000000-0005-0000-0000-0000287E0000}"/>
    <cellStyle name="Normal 12 4 7 4 6 2 2" xfId="41920" xr:uid="{00000000-0005-0000-0000-0000297E0000}"/>
    <cellStyle name="Normal 12 4 7 4 6 3" xfId="41921" xr:uid="{00000000-0005-0000-0000-00002A7E0000}"/>
    <cellStyle name="Normal 12 4 7 4 7" xfId="13214" xr:uid="{00000000-0005-0000-0000-00002B7E0000}"/>
    <cellStyle name="Normal 12 4 7 4 7 2" xfId="41922" xr:uid="{00000000-0005-0000-0000-00002C7E0000}"/>
    <cellStyle name="Normal 12 4 7 4 8" xfId="41923" xr:uid="{00000000-0005-0000-0000-00002D7E0000}"/>
    <cellStyle name="Normal 12 4 7 5" xfId="762" xr:uid="{00000000-0005-0000-0000-00002E7E0000}"/>
    <cellStyle name="Normal 12 4 7 5 2" xfId="1657" xr:uid="{00000000-0005-0000-0000-00002F7E0000}"/>
    <cellStyle name="Normal 12 4 7 5 2 2" xfId="3487" xr:uid="{00000000-0005-0000-0000-0000307E0000}"/>
    <cellStyle name="Normal 12 4 7 5 2 2 2" xfId="8977" xr:uid="{00000000-0005-0000-0000-0000317E0000}"/>
    <cellStyle name="Normal 12 4 7 5 2 2 2 2" xfId="21787" xr:uid="{00000000-0005-0000-0000-0000327E0000}"/>
    <cellStyle name="Normal 12 4 7 5 2 2 2 2 2" xfId="41924" xr:uid="{00000000-0005-0000-0000-0000337E0000}"/>
    <cellStyle name="Normal 12 4 7 5 2 2 2 3" xfId="41925" xr:uid="{00000000-0005-0000-0000-0000347E0000}"/>
    <cellStyle name="Normal 12 4 7 5 2 2 3" xfId="16297" xr:uid="{00000000-0005-0000-0000-0000357E0000}"/>
    <cellStyle name="Normal 12 4 7 5 2 2 3 2" xfId="41926" xr:uid="{00000000-0005-0000-0000-0000367E0000}"/>
    <cellStyle name="Normal 12 4 7 5 2 2 4" xfId="41927" xr:uid="{00000000-0005-0000-0000-0000377E0000}"/>
    <cellStyle name="Normal 12 4 7 5 2 3" xfId="5317" xr:uid="{00000000-0005-0000-0000-0000387E0000}"/>
    <cellStyle name="Normal 12 4 7 5 2 3 2" xfId="10807" xr:uid="{00000000-0005-0000-0000-0000397E0000}"/>
    <cellStyle name="Normal 12 4 7 5 2 3 2 2" xfId="23617" xr:uid="{00000000-0005-0000-0000-00003A7E0000}"/>
    <cellStyle name="Normal 12 4 7 5 2 3 2 2 2" xfId="41928" xr:uid="{00000000-0005-0000-0000-00003B7E0000}"/>
    <cellStyle name="Normal 12 4 7 5 2 3 2 3" xfId="41929" xr:uid="{00000000-0005-0000-0000-00003C7E0000}"/>
    <cellStyle name="Normal 12 4 7 5 2 3 3" xfId="18127" xr:uid="{00000000-0005-0000-0000-00003D7E0000}"/>
    <cellStyle name="Normal 12 4 7 5 2 3 3 2" xfId="41930" xr:uid="{00000000-0005-0000-0000-00003E7E0000}"/>
    <cellStyle name="Normal 12 4 7 5 2 3 4" xfId="41931" xr:uid="{00000000-0005-0000-0000-00003F7E0000}"/>
    <cellStyle name="Normal 12 4 7 5 2 4" xfId="12637" xr:uid="{00000000-0005-0000-0000-0000407E0000}"/>
    <cellStyle name="Normal 12 4 7 5 2 4 2" xfId="25447" xr:uid="{00000000-0005-0000-0000-0000417E0000}"/>
    <cellStyle name="Normal 12 4 7 5 2 4 2 2" xfId="41932" xr:uid="{00000000-0005-0000-0000-0000427E0000}"/>
    <cellStyle name="Normal 12 4 7 5 2 4 3" xfId="41933" xr:uid="{00000000-0005-0000-0000-0000437E0000}"/>
    <cellStyle name="Normal 12 4 7 5 2 5" xfId="7147" xr:uid="{00000000-0005-0000-0000-0000447E0000}"/>
    <cellStyle name="Normal 12 4 7 5 2 5 2" xfId="19957" xr:uid="{00000000-0005-0000-0000-0000457E0000}"/>
    <cellStyle name="Normal 12 4 7 5 2 5 2 2" xfId="41934" xr:uid="{00000000-0005-0000-0000-0000467E0000}"/>
    <cellStyle name="Normal 12 4 7 5 2 5 3" xfId="41935" xr:uid="{00000000-0005-0000-0000-0000477E0000}"/>
    <cellStyle name="Normal 12 4 7 5 2 6" xfId="14467" xr:uid="{00000000-0005-0000-0000-0000487E0000}"/>
    <cellStyle name="Normal 12 4 7 5 2 6 2" xfId="41936" xr:uid="{00000000-0005-0000-0000-0000497E0000}"/>
    <cellStyle name="Normal 12 4 7 5 2 7" xfId="41937" xr:uid="{00000000-0005-0000-0000-00004A7E0000}"/>
    <cellStyle name="Normal 12 4 7 5 3" xfId="2593" xr:uid="{00000000-0005-0000-0000-00004B7E0000}"/>
    <cellStyle name="Normal 12 4 7 5 3 2" xfId="8083" xr:uid="{00000000-0005-0000-0000-00004C7E0000}"/>
    <cellStyle name="Normal 12 4 7 5 3 2 2" xfId="20893" xr:uid="{00000000-0005-0000-0000-00004D7E0000}"/>
    <cellStyle name="Normal 12 4 7 5 3 2 2 2" xfId="41938" xr:uid="{00000000-0005-0000-0000-00004E7E0000}"/>
    <cellStyle name="Normal 12 4 7 5 3 2 3" xfId="41939" xr:uid="{00000000-0005-0000-0000-00004F7E0000}"/>
    <cellStyle name="Normal 12 4 7 5 3 3" xfId="15403" xr:uid="{00000000-0005-0000-0000-0000507E0000}"/>
    <cellStyle name="Normal 12 4 7 5 3 3 2" xfId="41940" xr:uid="{00000000-0005-0000-0000-0000517E0000}"/>
    <cellStyle name="Normal 12 4 7 5 3 4" xfId="41941" xr:uid="{00000000-0005-0000-0000-0000527E0000}"/>
    <cellStyle name="Normal 12 4 7 5 4" xfId="4423" xr:uid="{00000000-0005-0000-0000-0000537E0000}"/>
    <cellStyle name="Normal 12 4 7 5 4 2" xfId="9913" xr:uid="{00000000-0005-0000-0000-0000547E0000}"/>
    <cellStyle name="Normal 12 4 7 5 4 2 2" xfId="22723" xr:uid="{00000000-0005-0000-0000-0000557E0000}"/>
    <cellStyle name="Normal 12 4 7 5 4 2 2 2" xfId="41942" xr:uid="{00000000-0005-0000-0000-0000567E0000}"/>
    <cellStyle name="Normal 12 4 7 5 4 2 3" xfId="41943" xr:uid="{00000000-0005-0000-0000-0000577E0000}"/>
    <cellStyle name="Normal 12 4 7 5 4 3" xfId="17233" xr:uid="{00000000-0005-0000-0000-0000587E0000}"/>
    <cellStyle name="Normal 12 4 7 5 4 3 2" xfId="41944" xr:uid="{00000000-0005-0000-0000-0000597E0000}"/>
    <cellStyle name="Normal 12 4 7 5 4 4" xfId="41945" xr:uid="{00000000-0005-0000-0000-00005A7E0000}"/>
    <cellStyle name="Normal 12 4 7 5 5" xfId="11743" xr:uid="{00000000-0005-0000-0000-00005B7E0000}"/>
    <cellStyle name="Normal 12 4 7 5 5 2" xfId="24553" xr:uid="{00000000-0005-0000-0000-00005C7E0000}"/>
    <cellStyle name="Normal 12 4 7 5 5 2 2" xfId="41946" xr:uid="{00000000-0005-0000-0000-00005D7E0000}"/>
    <cellStyle name="Normal 12 4 7 5 5 3" xfId="41947" xr:uid="{00000000-0005-0000-0000-00005E7E0000}"/>
    <cellStyle name="Normal 12 4 7 5 6" xfId="6253" xr:uid="{00000000-0005-0000-0000-00005F7E0000}"/>
    <cellStyle name="Normal 12 4 7 5 6 2" xfId="19063" xr:uid="{00000000-0005-0000-0000-0000607E0000}"/>
    <cellStyle name="Normal 12 4 7 5 6 2 2" xfId="41948" xr:uid="{00000000-0005-0000-0000-0000617E0000}"/>
    <cellStyle name="Normal 12 4 7 5 6 3" xfId="41949" xr:uid="{00000000-0005-0000-0000-0000627E0000}"/>
    <cellStyle name="Normal 12 4 7 5 7" xfId="13573" xr:uid="{00000000-0005-0000-0000-0000637E0000}"/>
    <cellStyle name="Normal 12 4 7 5 7 2" xfId="41950" xr:uid="{00000000-0005-0000-0000-0000647E0000}"/>
    <cellStyle name="Normal 12 4 7 5 8" xfId="41951" xr:uid="{00000000-0005-0000-0000-0000657E0000}"/>
    <cellStyle name="Normal 12 4 7 6" xfId="1163" xr:uid="{00000000-0005-0000-0000-0000667E0000}"/>
    <cellStyle name="Normal 12 4 7 6 2" xfId="2993" xr:uid="{00000000-0005-0000-0000-0000677E0000}"/>
    <cellStyle name="Normal 12 4 7 6 2 2" xfId="8483" xr:uid="{00000000-0005-0000-0000-0000687E0000}"/>
    <cellStyle name="Normal 12 4 7 6 2 2 2" xfId="21293" xr:uid="{00000000-0005-0000-0000-0000697E0000}"/>
    <cellStyle name="Normal 12 4 7 6 2 2 2 2" xfId="41952" xr:uid="{00000000-0005-0000-0000-00006A7E0000}"/>
    <cellStyle name="Normal 12 4 7 6 2 2 3" xfId="41953" xr:uid="{00000000-0005-0000-0000-00006B7E0000}"/>
    <cellStyle name="Normal 12 4 7 6 2 3" xfId="15803" xr:uid="{00000000-0005-0000-0000-00006C7E0000}"/>
    <cellStyle name="Normal 12 4 7 6 2 3 2" xfId="41954" xr:uid="{00000000-0005-0000-0000-00006D7E0000}"/>
    <cellStyle name="Normal 12 4 7 6 2 4" xfId="41955" xr:uid="{00000000-0005-0000-0000-00006E7E0000}"/>
    <cellStyle name="Normal 12 4 7 6 3" xfId="4823" xr:uid="{00000000-0005-0000-0000-00006F7E0000}"/>
    <cellStyle name="Normal 12 4 7 6 3 2" xfId="10313" xr:uid="{00000000-0005-0000-0000-0000707E0000}"/>
    <cellStyle name="Normal 12 4 7 6 3 2 2" xfId="23123" xr:uid="{00000000-0005-0000-0000-0000717E0000}"/>
    <cellStyle name="Normal 12 4 7 6 3 2 2 2" xfId="41956" xr:uid="{00000000-0005-0000-0000-0000727E0000}"/>
    <cellStyle name="Normal 12 4 7 6 3 2 3" xfId="41957" xr:uid="{00000000-0005-0000-0000-0000737E0000}"/>
    <cellStyle name="Normal 12 4 7 6 3 3" xfId="17633" xr:uid="{00000000-0005-0000-0000-0000747E0000}"/>
    <cellStyle name="Normal 12 4 7 6 3 3 2" xfId="41958" xr:uid="{00000000-0005-0000-0000-0000757E0000}"/>
    <cellStyle name="Normal 12 4 7 6 3 4" xfId="41959" xr:uid="{00000000-0005-0000-0000-0000767E0000}"/>
    <cellStyle name="Normal 12 4 7 6 4" xfId="12143" xr:uid="{00000000-0005-0000-0000-0000777E0000}"/>
    <cellStyle name="Normal 12 4 7 6 4 2" xfId="24953" xr:uid="{00000000-0005-0000-0000-0000787E0000}"/>
    <cellStyle name="Normal 12 4 7 6 4 2 2" xfId="41960" xr:uid="{00000000-0005-0000-0000-0000797E0000}"/>
    <cellStyle name="Normal 12 4 7 6 4 3" xfId="41961" xr:uid="{00000000-0005-0000-0000-00007A7E0000}"/>
    <cellStyle name="Normal 12 4 7 6 5" xfId="6653" xr:uid="{00000000-0005-0000-0000-00007B7E0000}"/>
    <cellStyle name="Normal 12 4 7 6 5 2" xfId="19463" xr:uid="{00000000-0005-0000-0000-00007C7E0000}"/>
    <cellStyle name="Normal 12 4 7 6 5 2 2" xfId="41962" xr:uid="{00000000-0005-0000-0000-00007D7E0000}"/>
    <cellStyle name="Normal 12 4 7 6 5 3" xfId="41963" xr:uid="{00000000-0005-0000-0000-00007E7E0000}"/>
    <cellStyle name="Normal 12 4 7 6 6" xfId="13973" xr:uid="{00000000-0005-0000-0000-00007F7E0000}"/>
    <cellStyle name="Normal 12 4 7 6 6 2" xfId="41964" xr:uid="{00000000-0005-0000-0000-0000807E0000}"/>
    <cellStyle name="Normal 12 4 7 6 7" xfId="41965" xr:uid="{00000000-0005-0000-0000-0000817E0000}"/>
    <cellStyle name="Normal 12 4 7 7" xfId="2099" xr:uid="{00000000-0005-0000-0000-0000827E0000}"/>
    <cellStyle name="Normal 12 4 7 7 2" xfId="7589" xr:uid="{00000000-0005-0000-0000-0000837E0000}"/>
    <cellStyle name="Normal 12 4 7 7 2 2" xfId="20399" xr:uid="{00000000-0005-0000-0000-0000847E0000}"/>
    <cellStyle name="Normal 12 4 7 7 2 2 2" xfId="41966" xr:uid="{00000000-0005-0000-0000-0000857E0000}"/>
    <cellStyle name="Normal 12 4 7 7 2 3" xfId="41967" xr:uid="{00000000-0005-0000-0000-0000867E0000}"/>
    <cellStyle name="Normal 12 4 7 7 3" xfId="14909" xr:uid="{00000000-0005-0000-0000-0000877E0000}"/>
    <cellStyle name="Normal 12 4 7 7 3 2" xfId="41968" xr:uid="{00000000-0005-0000-0000-0000887E0000}"/>
    <cellStyle name="Normal 12 4 7 7 4" xfId="41969" xr:uid="{00000000-0005-0000-0000-0000897E0000}"/>
    <cellStyle name="Normal 12 4 7 8" xfId="3929" xr:uid="{00000000-0005-0000-0000-00008A7E0000}"/>
    <cellStyle name="Normal 12 4 7 8 2" xfId="9419" xr:uid="{00000000-0005-0000-0000-00008B7E0000}"/>
    <cellStyle name="Normal 12 4 7 8 2 2" xfId="22229" xr:uid="{00000000-0005-0000-0000-00008C7E0000}"/>
    <cellStyle name="Normal 12 4 7 8 2 2 2" xfId="41970" xr:uid="{00000000-0005-0000-0000-00008D7E0000}"/>
    <cellStyle name="Normal 12 4 7 8 2 3" xfId="41971" xr:uid="{00000000-0005-0000-0000-00008E7E0000}"/>
    <cellStyle name="Normal 12 4 7 8 3" xfId="16739" xr:uid="{00000000-0005-0000-0000-00008F7E0000}"/>
    <cellStyle name="Normal 12 4 7 8 3 2" xfId="41972" xr:uid="{00000000-0005-0000-0000-0000907E0000}"/>
    <cellStyle name="Normal 12 4 7 8 4" xfId="41973" xr:uid="{00000000-0005-0000-0000-0000917E0000}"/>
    <cellStyle name="Normal 12 4 7 9" xfId="11249" xr:uid="{00000000-0005-0000-0000-0000927E0000}"/>
    <cellStyle name="Normal 12 4 7 9 2" xfId="24059" xr:uid="{00000000-0005-0000-0000-0000937E0000}"/>
    <cellStyle name="Normal 12 4 7 9 2 2" xfId="41974" xr:uid="{00000000-0005-0000-0000-0000947E0000}"/>
    <cellStyle name="Normal 12 4 7 9 3" xfId="41975" xr:uid="{00000000-0005-0000-0000-0000957E0000}"/>
    <cellStyle name="Normal 12 4 8" xfId="318" xr:uid="{00000000-0005-0000-0000-0000967E0000}"/>
    <cellStyle name="Normal 12 4 8 10" xfId="5810" xr:uid="{00000000-0005-0000-0000-0000977E0000}"/>
    <cellStyle name="Normal 12 4 8 10 2" xfId="18620" xr:uid="{00000000-0005-0000-0000-0000987E0000}"/>
    <cellStyle name="Normal 12 4 8 10 2 2" xfId="41976" xr:uid="{00000000-0005-0000-0000-0000997E0000}"/>
    <cellStyle name="Normal 12 4 8 10 3" xfId="41977" xr:uid="{00000000-0005-0000-0000-00009A7E0000}"/>
    <cellStyle name="Normal 12 4 8 11" xfId="13130" xr:uid="{00000000-0005-0000-0000-00009B7E0000}"/>
    <cellStyle name="Normal 12 4 8 11 2" xfId="41978" xr:uid="{00000000-0005-0000-0000-00009C7E0000}"/>
    <cellStyle name="Normal 12 4 8 12" xfId="41979" xr:uid="{00000000-0005-0000-0000-00009D7E0000}"/>
    <cellStyle name="Normal 12 4 8 2" xfId="547" xr:uid="{00000000-0005-0000-0000-00009E7E0000}"/>
    <cellStyle name="Normal 12 4 8 2 2" xfId="946" xr:uid="{00000000-0005-0000-0000-00009F7E0000}"/>
    <cellStyle name="Normal 12 4 8 2 2 2" xfId="1841" xr:uid="{00000000-0005-0000-0000-0000A07E0000}"/>
    <cellStyle name="Normal 12 4 8 2 2 2 2" xfId="3671" xr:uid="{00000000-0005-0000-0000-0000A17E0000}"/>
    <cellStyle name="Normal 12 4 8 2 2 2 2 2" xfId="9161" xr:uid="{00000000-0005-0000-0000-0000A27E0000}"/>
    <cellStyle name="Normal 12 4 8 2 2 2 2 2 2" xfId="21971" xr:uid="{00000000-0005-0000-0000-0000A37E0000}"/>
    <cellStyle name="Normal 12 4 8 2 2 2 2 2 2 2" xfId="41980" xr:uid="{00000000-0005-0000-0000-0000A47E0000}"/>
    <cellStyle name="Normal 12 4 8 2 2 2 2 2 3" xfId="41981" xr:uid="{00000000-0005-0000-0000-0000A57E0000}"/>
    <cellStyle name="Normal 12 4 8 2 2 2 2 3" xfId="16481" xr:uid="{00000000-0005-0000-0000-0000A67E0000}"/>
    <cellStyle name="Normal 12 4 8 2 2 2 2 3 2" xfId="41982" xr:uid="{00000000-0005-0000-0000-0000A77E0000}"/>
    <cellStyle name="Normal 12 4 8 2 2 2 2 4" xfId="41983" xr:uid="{00000000-0005-0000-0000-0000A87E0000}"/>
    <cellStyle name="Normal 12 4 8 2 2 2 3" xfId="5501" xr:uid="{00000000-0005-0000-0000-0000A97E0000}"/>
    <cellStyle name="Normal 12 4 8 2 2 2 3 2" xfId="10991" xr:uid="{00000000-0005-0000-0000-0000AA7E0000}"/>
    <cellStyle name="Normal 12 4 8 2 2 2 3 2 2" xfId="23801" xr:uid="{00000000-0005-0000-0000-0000AB7E0000}"/>
    <cellStyle name="Normal 12 4 8 2 2 2 3 2 2 2" xfId="41984" xr:uid="{00000000-0005-0000-0000-0000AC7E0000}"/>
    <cellStyle name="Normal 12 4 8 2 2 2 3 2 3" xfId="41985" xr:uid="{00000000-0005-0000-0000-0000AD7E0000}"/>
    <cellStyle name="Normal 12 4 8 2 2 2 3 3" xfId="18311" xr:uid="{00000000-0005-0000-0000-0000AE7E0000}"/>
    <cellStyle name="Normal 12 4 8 2 2 2 3 3 2" xfId="41986" xr:uid="{00000000-0005-0000-0000-0000AF7E0000}"/>
    <cellStyle name="Normal 12 4 8 2 2 2 3 4" xfId="41987" xr:uid="{00000000-0005-0000-0000-0000B07E0000}"/>
    <cellStyle name="Normal 12 4 8 2 2 2 4" xfId="12821" xr:uid="{00000000-0005-0000-0000-0000B17E0000}"/>
    <cellStyle name="Normal 12 4 8 2 2 2 4 2" xfId="25631" xr:uid="{00000000-0005-0000-0000-0000B27E0000}"/>
    <cellStyle name="Normal 12 4 8 2 2 2 4 2 2" xfId="41988" xr:uid="{00000000-0005-0000-0000-0000B37E0000}"/>
    <cellStyle name="Normal 12 4 8 2 2 2 4 3" xfId="41989" xr:uid="{00000000-0005-0000-0000-0000B47E0000}"/>
    <cellStyle name="Normal 12 4 8 2 2 2 5" xfId="7331" xr:uid="{00000000-0005-0000-0000-0000B57E0000}"/>
    <cellStyle name="Normal 12 4 8 2 2 2 5 2" xfId="20141" xr:uid="{00000000-0005-0000-0000-0000B67E0000}"/>
    <cellStyle name="Normal 12 4 8 2 2 2 5 2 2" xfId="41990" xr:uid="{00000000-0005-0000-0000-0000B77E0000}"/>
    <cellStyle name="Normal 12 4 8 2 2 2 5 3" xfId="41991" xr:uid="{00000000-0005-0000-0000-0000B87E0000}"/>
    <cellStyle name="Normal 12 4 8 2 2 2 6" xfId="14651" xr:uid="{00000000-0005-0000-0000-0000B97E0000}"/>
    <cellStyle name="Normal 12 4 8 2 2 2 6 2" xfId="41992" xr:uid="{00000000-0005-0000-0000-0000BA7E0000}"/>
    <cellStyle name="Normal 12 4 8 2 2 2 7" xfId="41993" xr:uid="{00000000-0005-0000-0000-0000BB7E0000}"/>
    <cellStyle name="Normal 12 4 8 2 2 3" xfId="2777" xr:uid="{00000000-0005-0000-0000-0000BC7E0000}"/>
    <cellStyle name="Normal 12 4 8 2 2 3 2" xfId="8267" xr:uid="{00000000-0005-0000-0000-0000BD7E0000}"/>
    <cellStyle name="Normal 12 4 8 2 2 3 2 2" xfId="21077" xr:uid="{00000000-0005-0000-0000-0000BE7E0000}"/>
    <cellStyle name="Normal 12 4 8 2 2 3 2 2 2" xfId="41994" xr:uid="{00000000-0005-0000-0000-0000BF7E0000}"/>
    <cellStyle name="Normal 12 4 8 2 2 3 2 3" xfId="41995" xr:uid="{00000000-0005-0000-0000-0000C07E0000}"/>
    <cellStyle name="Normal 12 4 8 2 2 3 3" xfId="15587" xr:uid="{00000000-0005-0000-0000-0000C17E0000}"/>
    <cellStyle name="Normal 12 4 8 2 2 3 3 2" xfId="41996" xr:uid="{00000000-0005-0000-0000-0000C27E0000}"/>
    <cellStyle name="Normal 12 4 8 2 2 3 4" xfId="41997" xr:uid="{00000000-0005-0000-0000-0000C37E0000}"/>
    <cellStyle name="Normal 12 4 8 2 2 4" xfId="4607" xr:uid="{00000000-0005-0000-0000-0000C47E0000}"/>
    <cellStyle name="Normal 12 4 8 2 2 4 2" xfId="10097" xr:uid="{00000000-0005-0000-0000-0000C57E0000}"/>
    <cellStyle name="Normal 12 4 8 2 2 4 2 2" xfId="22907" xr:uid="{00000000-0005-0000-0000-0000C67E0000}"/>
    <cellStyle name="Normal 12 4 8 2 2 4 2 2 2" xfId="41998" xr:uid="{00000000-0005-0000-0000-0000C77E0000}"/>
    <cellStyle name="Normal 12 4 8 2 2 4 2 3" xfId="41999" xr:uid="{00000000-0005-0000-0000-0000C87E0000}"/>
    <cellStyle name="Normal 12 4 8 2 2 4 3" xfId="17417" xr:uid="{00000000-0005-0000-0000-0000C97E0000}"/>
    <cellStyle name="Normal 12 4 8 2 2 4 3 2" xfId="42000" xr:uid="{00000000-0005-0000-0000-0000CA7E0000}"/>
    <cellStyle name="Normal 12 4 8 2 2 4 4" xfId="42001" xr:uid="{00000000-0005-0000-0000-0000CB7E0000}"/>
    <cellStyle name="Normal 12 4 8 2 2 5" xfId="11927" xr:uid="{00000000-0005-0000-0000-0000CC7E0000}"/>
    <cellStyle name="Normal 12 4 8 2 2 5 2" xfId="24737" xr:uid="{00000000-0005-0000-0000-0000CD7E0000}"/>
    <cellStyle name="Normal 12 4 8 2 2 5 2 2" xfId="42002" xr:uid="{00000000-0005-0000-0000-0000CE7E0000}"/>
    <cellStyle name="Normal 12 4 8 2 2 5 3" xfId="42003" xr:uid="{00000000-0005-0000-0000-0000CF7E0000}"/>
    <cellStyle name="Normal 12 4 8 2 2 6" xfId="6437" xr:uid="{00000000-0005-0000-0000-0000D07E0000}"/>
    <cellStyle name="Normal 12 4 8 2 2 6 2" xfId="19247" xr:uid="{00000000-0005-0000-0000-0000D17E0000}"/>
    <cellStyle name="Normal 12 4 8 2 2 6 2 2" xfId="42004" xr:uid="{00000000-0005-0000-0000-0000D27E0000}"/>
    <cellStyle name="Normal 12 4 8 2 2 6 3" xfId="42005" xr:uid="{00000000-0005-0000-0000-0000D37E0000}"/>
    <cellStyle name="Normal 12 4 8 2 2 7" xfId="13757" xr:uid="{00000000-0005-0000-0000-0000D47E0000}"/>
    <cellStyle name="Normal 12 4 8 2 2 7 2" xfId="42006" xr:uid="{00000000-0005-0000-0000-0000D57E0000}"/>
    <cellStyle name="Normal 12 4 8 2 2 8" xfId="42007" xr:uid="{00000000-0005-0000-0000-0000D67E0000}"/>
    <cellStyle name="Normal 12 4 8 2 3" xfId="1442" xr:uid="{00000000-0005-0000-0000-0000D77E0000}"/>
    <cellStyle name="Normal 12 4 8 2 3 2" xfId="3272" xr:uid="{00000000-0005-0000-0000-0000D87E0000}"/>
    <cellStyle name="Normal 12 4 8 2 3 2 2" xfId="8762" xr:uid="{00000000-0005-0000-0000-0000D97E0000}"/>
    <cellStyle name="Normal 12 4 8 2 3 2 2 2" xfId="21572" xr:uid="{00000000-0005-0000-0000-0000DA7E0000}"/>
    <cellStyle name="Normal 12 4 8 2 3 2 2 2 2" xfId="42008" xr:uid="{00000000-0005-0000-0000-0000DB7E0000}"/>
    <cellStyle name="Normal 12 4 8 2 3 2 2 3" xfId="42009" xr:uid="{00000000-0005-0000-0000-0000DC7E0000}"/>
    <cellStyle name="Normal 12 4 8 2 3 2 3" xfId="16082" xr:uid="{00000000-0005-0000-0000-0000DD7E0000}"/>
    <cellStyle name="Normal 12 4 8 2 3 2 3 2" xfId="42010" xr:uid="{00000000-0005-0000-0000-0000DE7E0000}"/>
    <cellStyle name="Normal 12 4 8 2 3 2 4" xfId="42011" xr:uid="{00000000-0005-0000-0000-0000DF7E0000}"/>
    <cellStyle name="Normal 12 4 8 2 3 3" xfId="5102" xr:uid="{00000000-0005-0000-0000-0000E07E0000}"/>
    <cellStyle name="Normal 12 4 8 2 3 3 2" xfId="10592" xr:uid="{00000000-0005-0000-0000-0000E17E0000}"/>
    <cellStyle name="Normal 12 4 8 2 3 3 2 2" xfId="23402" xr:uid="{00000000-0005-0000-0000-0000E27E0000}"/>
    <cellStyle name="Normal 12 4 8 2 3 3 2 2 2" xfId="42012" xr:uid="{00000000-0005-0000-0000-0000E37E0000}"/>
    <cellStyle name="Normal 12 4 8 2 3 3 2 3" xfId="42013" xr:uid="{00000000-0005-0000-0000-0000E47E0000}"/>
    <cellStyle name="Normal 12 4 8 2 3 3 3" xfId="17912" xr:uid="{00000000-0005-0000-0000-0000E57E0000}"/>
    <cellStyle name="Normal 12 4 8 2 3 3 3 2" xfId="42014" xr:uid="{00000000-0005-0000-0000-0000E67E0000}"/>
    <cellStyle name="Normal 12 4 8 2 3 3 4" xfId="42015" xr:uid="{00000000-0005-0000-0000-0000E77E0000}"/>
    <cellStyle name="Normal 12 4 8 2 3 4" xfId="12422" xr:uid="{00000000-0005-0000-0000-0000E87E0000}"/>
    <cellStyle name="Normal 12 4 8 2 3 4 2" xfId="25232" xr:uid="{00000000-0005-0000-0000-0000E97E0000}"/>
    <cellStyle name="Normal 12 4 8 2 3 4 2 2" xfId="42016" xr:uid="{00000000-0005-0000-0000-0000EA7E0000}"/>
    <cellStyle name="Normal 12 4 8 2 3 4 3" xfId="42017" xr:uid="{00000000-0005-0000-0000-0000EB7E0000}"/>
    <cellStyle name="Normal 12 4 8 2 3 5" xfId="6932" xr:uid="{00000000-0005-0000-0000-0000EC7E0000}"/>
    <cellStyle name="Normal 12 4 8 2 3 5 2" xfId="19742" xr:uid="{00000000-0005-0000-0000-0000ED7E0000}"/>
    <cellStyle name="Normal 12 4 8 2 3 5 2 2" xfId="42018" xr:uid="{00000000-0005-0000-0000-0000EE7E0000}"/>
    <cellStyle name="Normal 12 4 8 2 3 5 3" xfId="42019" xr:uid="{00000000-0005-0000-0000-0000EF7E0000}"/>
    <cellStyle name="Normal 12 4 8 2 3 6" xfId="14252" xr:uid="{00000000-0005-0000-0000-0000F07E0000}"/>
    <cellStyle name="Normal 12 4 8 2 3 6 2" xfId="42020" xr:uid="{00000000-0005-0000-0000-0000F17E0000}"/>
    <cellStyle name="Normal 12 4 8 2 3 7" xfId="42021" xr:uid="{00000000-0005-0000-0000-0000F27E0000}"/>
    <cellStyle name="Normal 12 4 8 2 4" xfId="2378" xr:uid="{00000000-0005-0000-0000-0000F37E0000}"/>
    <cellStyle name="Normal 12 4 8 2 4 2" xfId="7868" xr:uid="{00000000-0005-0000-0000-0000F47E0000}"/>
    <cellStyle name="Normal 12 4 8 2 4 2 2" xfId="20678" xr:uid="{00000000-0005-0000-0000-0000F57E0000}"/>
    <cellStyle name="Normal 12 4 8 2 4 2 2 2" xfId="42022" xr:uid="{00000000-0005-0000-0000-0000F67E0000}"/>
    <cellStyle name="Normal 12 4 8 2 4 2 3" xfId="42023" xr:uid="{00000000-0005-0000-0000-0000F77E0000}"/>
    <cellStyle name="Normal 12 4 8 2 4 3" xfId="15188" xr:uid="{00000000-0005-0000-0000-0000F87E0000}"/>
    <cellStyle name="Normal 12 4 8 2 4 3 2" xfId="42024" xr:uid="{00000000-0005-0000-0000-0000F97E0000}"/>
    <cellStyle name="Normal 12 4 8 2 4 4" xfId="42025" xr:uid="{00000000-0005-0000-0000-0000FA7E0000}"/>
    <cellStyle name="Normal 12 4 8 2 5" xfId="4208" xr:uid="{00000000-0005-0000-0000-0000FB7E0000}"/>
    <cellStyle name="Normal 12 4 8 2 5 2" xfId="9698" xr:uid="{00000000-0005-0000-0000-0000FC7E0000}"/>
    <cellStyle name="Normal 12 4 8 2 5 2 2" xfId="22508" xr:uid="{00000000-0005-0000-0000-0000FD7E0000}"/>
    <cellStyle name="Normal 12 4 8 2 5 2 2 2" xfId="42026" xr:uid="{00000000-0005-0000-0000-0000FE7E0000}"/>
    <cellStyle name="Normal 12 4 8 2 5 2 3" xfId="42027" xr:uid="{00000000-0005-0000-0000-0000FF7E0000}"/>
    <cellStyle name="Normal 12 4 8 2 5 3" xfId="17018" xr:uid="{00000000-0005-0000-0000-0000007F0000}"/>
    <cellStyle name="Normal 12 4 8 2 5 3 2" xfId="42028" xr:uid="{00000000-0005-0000-0000-0000017F0000}"/>
    <cellStyle name="Normal 12 4 8 2 5 4" xfId="42029" xr:uid="{00000000-0005-0000-0000-0000027F0000}"/>
    <cellStyle name="Normal 12 4 8 2 6" xfId="11528" xr:uid="{00000000-0005-0000-0000-0000037F0000}"/>
    <cellStyle name="Normal 12 4 8 2 6 2" xfId="24338" xr:uid="{00000000-0005-0000-0000-0000047F0000}"/>
    <cellStyle name="Normal 12 4 8 2 6 2 2" xfId="42030" xr:uid="{00000000-0005-0000-0000-0000057F0000}"/>
    <cellStyle name="Normal 12 4 8 2 6 3" xfId="42031" xr:uid="{00000000-0005-0000-0000-0000067F0000}"/>
    <cellStyle name="Normal 12 4 8 2 7" xfId="6038" xr:uid="{00000000-0005-0000-0000-0000077F0000}"/>
    <cellStyle name="Normal 12 4 8 2 7 2" xfId="18848" xr:uid="{00000000-0005-0000-0000-0000087F0000}"/>
    <cellStyle name="Normal 12 4 8 2 7 2 2" xfId="42032" xr:uid="{00000000-0005-0000-0000-0000097F0000}"/>
    <cellStyle name="Normal 12 4 8 2 7 3" xfId="42033" xr:uid="{00000000-0005-0000-0000-00000A7F0000}"/>
    <cellStyle name="Normal 12 4 8 2 8" xfId="13358" xr:uid="{00000000-0005-0000-0000-00000B7F0000}"/>
    <cellStyle name="Normal 12 4 8 2 8 2" xfId="42034" xr:uid="{00000000-0005-0000-0000-00000C7F0000}"/>
    <cellStyle name="Normal 12 4 8 2 9" xfId="42035" xr:uid="{00000000-0005-0000-0000-00000D7F0000}"/>
    <cellStyle name="Normal 12 4 8 3" xfId="679" xr:uid="{00000000-0005-0000-0000-00000E7F0000}"/>
    <cellStyle name="Normal 12 4 8 3 2" xfId="1079" xr:uid="{00000000-0005-0000-0000-00000F7F0000}"/>
    <cellStyle name="Normal 12 4 8 3 2 2" xfId="1974" xr:uid="{00000000-0005-0000-0000-0000107F0000}"/>
    <cellStyle name="Normal 12 4 8 3 2 2 2" xfId="3804" xr:uid="{00000000-0005-0000-0000-0000117F0000}"/>
    <cellStyle name="Normal 12 4 8 3 2 2 2 2" xfId="9294" xr:uid="{00000000-0005-0000-0000-0000127F0000}"/>
    <cellStyle name="Normal 12 4 8 3 2 2 2 2 2" xfId="22104" xr:uid="{00000000-0005-0000-0000-0000137F0000}"/>
    <cellStyle name="Normal 12 4 8 3 2 2 2 2 2 2" xfId="42036" xr:uid="{00000000-0005-0000-0000-0000147F0000}"/>
    <cellStyle name="Normal 12 4 8 3 2 2 2 2 3" xfId="42037" xr:uid="{00000000-0005-0000-0000-0000157F0000}"/>
    <cellStyle name="Normal 12 4 8 3 2 2 2 3" xfId="16614" xr:uid="{00000000-0005-0000-0000-0000167F0000}"/>
    <cellStyle name="Normal 12 4 8 3 2 2 2 3 2" xfId="42038" xr:uid="{00000000-0005-0000-0000-0000177F0000}"/>
    <cellStyle name="Normal 12 4 8 3 2 2 2 4" xfId="42039" xr:uid="{00000000-0005-0000-0000-0000187F0000}"/>
    <cellStyle name="Normal 12 4 8 3 2 2 3" xfId="5634" xr:uid="{00000000-0005-0000-0000-0000197F0000}"/>
    <cellStyle name="Normal 12 4 8 3 2 2 3 2" xfId="11124" xr:uid="{00000000-0005-0000-0000-00001A7F0000}"/>
    <cellStyle name="Normal 12 4 8 3 2 2 3 2 2" xfId="23934" xr:uid="{00000000-0005-0000-0000-00001B7F0000}"/>
    <cellStyle name="Normal 12 4 8 3 2 2 3 2 2 2" xfId="42040" xr:uid="{00000000-0005-0000-0000-00001C7F0000}"/>
    <cellStyle name="Normal 12 4 8 3 2 2 3 2 3" xfId="42041" xr:uid="{00000000-0005-0000-0000-00001D7F0000}"/>
    <cellStyle name="Normal 12 4 8 3 2 2 3 3" xfId="18444" xr:uid="{00000000-0005-0000-0000-00001E7F0000}"/>
    <cellStyle name="Normal 12 4 8 3 2 2 3 3 2" xfId="42042" xr:uid="{00000000-0005-0000-0000-00001F7F0000}"/>
    <cellStyle name="Normal 12 4 8 3 2 2 3 4" xfId="42043" xr:uid="{00000000-0005-0000-0000-0000207F0000}"/>
    <cellStyle name="Normal 12 4 8 3 2 2 4" xfId="12954" xr:uid="{00000000-0005-0000-0000-0000217F0000}"/>
    <cellStyle name="Normal 12 4 8 3 2 2 4 2" xfId="25764" xr:uid="{00000000-0005-0000-0000-0000227F0000}"/>
    <cellStyle name="Normal 12 4 8 3 2 2 4 2 2" xfId="42044" xr:uid="{00000000-0005-0000-0000-0000237F0000}"/>
    <cellStyle name="Normal 12 4 8 3 2 2 4 3" xfId="42045" xr:uid="{00000000-0005-0000-0000-0000247F0000}"/>
    <cellStyle name="Normal 12 4 8 3 2 2 5" xfId="7464" xr:uid="{00000000-0005-0000-0000-0000257F0000}"/>
    <cellStyle name="Normal 12 4 8 3 2 2 5 2" xfId="20274" xr:uid="{00000000-0005-0000-0000-0000267F0000}"/>
    <cellStyle name="Normal 12 4 8 3 2 2 5 2 2" xfId="42046" xr:uid="{00000000-0005-0000-0000-0000277F0000}"/>
    <cellStyle name="Normal 12 4 8 3 2 2 5 3" xfId="42047" xr:uid="{00000000-0005-0000-0000-0000287F0000}"/>
    <cellStyle name="Normal 12 4 8 3 2 2 6" xfId="14784" xr:uid="{00000000-0005-0000-0000-0000297F0000}"/>
    <cellStyle name="Normal 12 4 8 3 2 2 6 2" xfId="42048" xr:uid="{00000000-0005-0000-0000-00002A7F0000}"/>
    <cellStyle name="Normal 12 4 8 3 2 2 7" xfId="42049" xr:uid="{00000000-0005-0000-0000-00002B7F0000}"/>
    <cellStyle name="Normal 12 4 8 3 2 3" xfId="2910" xr:uid="{00000000-0005-0000-0000-00002C7F0000}"/>
    <cellStyle name="Normal 12 4 8 3 2 3 2" xfId="8400" xr:uid="{00000000-0005-0000-0000-00002D7F0000}"/>
    <cellStyle name="Normal 12 4 8 3 2 3 2 2" xfId="21210" xr:uid="{00000000-0005-0000-0000-00002E7F0000}"/>
    <cellStyle name="Normal 12 4 8 3 2 3 2 2 2" xfId="42050" xr:uid="{00000000-0005-0000-0000-00002F7F0000}"/>
    <cellStyle name="Normal 12 4 8 3 2 3 2 3" xfId="42051" xr:uid="{00000000-0005-0000-0000-0000307F0000}"/>
    <cellStyle name="Normal 12 4 8 3 2 3 3" xfId="15720" xr:uid="{00000000-0005-0000-0000-0000317F0000}"/>
    <cellStyle name="Normal 12 4 8 3 2 3 3 2" xfId="42052" xr:uid="{00000000-0005-0000-0000-0000327F0000}"/>
    <cellStyle name="Normal 12 4 8 3 2 3 4" xfId="42053" xr:uid="{00000000-0005-0000-0000-0000337F0000}"/>
    <cellStyle name="Normal 12 4 8 3 2 4" xfId="4740" xr:uid="{00000000-0005-0000-0000-0000347F0000}"/>
    <cellStyle name="Normal 12 4 8 3 2 4 2" xfId="10230" xr:uid="{00000000-0005-0000-0000-0000357F0000}"/>
    <cellStyle name="Normal 12 4 8 3 2 4 2 2" xfId="23040" xr:uid="{00000000-0005-0000-0000-0000367F0000}"/>
    <cellStyle name="Normal 12 4 8 3 2 4 2 2 2" xfId="42054" xr:uid="{00000000-0005-0000-0000-0000377F0000}"/>
    <cellStyle name="Normal 12 4 8 3 2 4 2 3" xfId="42055" xr:uid="{00000000-0005-0000-0000-0000387F0000}"/>
    <cellStyle name="Normal 12 4 8 3 2 4 3" xfId="17550" xr:uid="{00000000-0005-0000-0000-0000397F0000}"/>
    <cellStyle name="Normal 12 4 8 3 2 4 3 2" xfId="42056" xr:uid="{00000000-0005-0000-0000-00003A7F0000}"/>
    <cellStyle name="Normal 12 4 8 3 2 4 4" xfId="42057" xr:uid="{00000000-0005-0000-0000-00003B7F0000}"/>
    <cellStyle name="Normal 12 4 8 3 2 5" xfId="12060" xr:uid="{00000000-0005-0000-0000-00003C7F0000}"/>
    <cellStyle name="Normal 12 4 8 3 2 5 2" xfId="24870" xr:uid="{00000000-0005-0000-0000-00003D7F0000}"/>
    <cellStyle name="Normal 12 4 8 3 2 5 2 2" xfId="42058" xr:uid="{00000000-0005-0000-0000-00003E7F0000}"/>
    <cellStyle name="Normal 12 4 8 3 2 5 3" xfId="42059" xr:uid="{00000000-0005-0000-0000-00003F7F0000}"/>
    <cellStyle name="Normal 12 4 8 3 2 6" xfId="6570" xr:uid="{00000000-0005-0000-0000-0000407F0000}"/>
    <cellStyle name="Normal 12 4 8 3 2 6 2" xfId="19380" xr:uid="{00000000-0005-0000-0000-0000417F0000}"/>
    <cellStyle name="Normal 12 4 8 3 2 6 2 2" xfId="42060" xr:uid="{00000000-0005-0000-0000-0000427F0000}"/>
    <cellStyle name="Normal 12 4 8 3 2 6 3" xfId="42061" xr:uid="{00000000-0005-0000-0000-0000437F0000}"/>
    <cellStyle name="Normal 12 4 8 3 2 7" xfId="13890" xr:uid="{00000000-0005-0000-0000-0000447F0000}"/>
    <cellStyle name="Normal 12 4 8 3 2 7 2" xfId="42062" xr:uid="{00000000-0005-0000-0000-0000457F0000}"/>
    <cellStyle name="Normal 12 4 8 3 2 8" xfId="42063" xr:uid="{00000000-0005-0000-0000-0000467F0000}"/>
    <cellStyle name="Normal 12 4 8 3 3" xfId="1574" xr:uid="{00000000-0005-0000-0000-0000477F0000}"/>
    <cellStyle name="Normal 12 4 8 3 3 2" xfId="3404" xr:uid="{00000000-0005-0000-0000-0000487F0000}"/>
    <cellStyle name="Normal 12 4 8 3 3 2 2" xfId="8894" xr:uid="{00000000-0005-0000-0000-0000497F0000}"/>
    <cellStyle name="Normal 12 4 8 3 3 2 2 2" xfId="21704" xr:uid="{00000000-0005-0000-0000-00004A7F0000}"/>
    <cellStyle name="Normal 12 4 8 3 3 2 2 2 2" xfId="42064" xr:uid="{00000000-0005-0000-0000-00004B7F0000}"/>
    <cellStyle name="Normal 12 4 8 3 3 2 2 3" xfId="42065" xr:uid="{00000000-0005-0000-0000-00004C7F0000}"/>
    <cellStyle name="Normal 12 4 8 3 3 2 3" xfId="16214" xr:uid="{00000000-0005-0000-0000-00004D7F0000}"/>
    <cellStyle name="Normal 12 4 8 3 3 2 3 2" xfId="42066" xr:uid="{00000000-0005-0000-0000-00004E7F0000}"/>
    <cellStyle name="Normal 12 4 8 3 3 2 4" xfId="42067" xr:uid="{00000000-0005-0000-0000-00004F7F0000}"/>
    <cellStyle name="Normal 12 4 8 3 3 3" xfId="5234" xr:uid="{00000000-0005-0000-0000-0000507F0000}"/>
    <cellStyle name="Normal 12 4 8 3 3 3 2" xfId="10724" xr:uid="{00000000-0005-0000-0000-0000517F0000}"/>
    <cellStyle name="Normal 12 4 8 3 3 3 2 2" xfId="23534" xr:uid="{00000000-0005-0000-0000-0000527F0000}"/>
    <cellStyle name="Normal 12 4 8 3 3 3 2 2 2" xfId="42068" xr:uid="{00000000-0005-0000-0000-0000537F0000}"/>
    <cellStyle name="Normal 12 4 8 3 3 3 2 3" xfId="42069" xr:uid="{00000000-0005-0000-0000-0000547F0000}"/>
    <cellStyle name="Normal 12 4 8 3 3 3 3" xfId="18044" xr:uid="{00000000-0005-0000-0000-0000557F0000}"/>
    <cellStyle name="Normal 12 4 8 3 3 3 3 2" xfId="42070" xr:uid="{00000000-0005-0000-0000-0000567F0000}"/>
    <cellStyle name="Normal 12 4 8 3 3 3 4" xfId="42071" xr:uid="{00000000-0005-0000-0000-0000577F0000}"/>
    <cellStyle name="Normal 12 4 8 3 3 4" xfId="12554" xr:uid="{00000000-0005-0000-0000-0000587F0000}"/>
    <cellStyle name="Normal 12 4 8 3 3 4 2" xfId="25364" xr:uid="{00000000-0005-0000-0000-0000597F0000}"/>
    <cellStyle name="Normal 12 4 8 3 3 4 2 2" xfId="42072" xr:uid="{00000000-0005-0000-0000-00005A7F0000}"/>
    <cellStyle name="Normal 12 4 8 3 3 4 3" xfId="42073" xr:uid="{00000000-0005-0000-0000-00005B7F0000}"/>
    <cellStyle name="Normal 12 4 8 3 3 5" xfId="7064" xr:uid="{00000000-0005-0000-0000-00005C7F0000}"/>
    <cellStyle name="Normal 12 4 8 3 3 5 2" xfId="19874" xr:uid="{00000000-0005-0000-0000-00005D7F0000}"/>
    <cellStyle name="Normal 12 4 8 3 3 5 2 2" xfId="42074" xr:uid="{00000000-0005-0000-0000-00005E7F0000}"/>
    <cellStyle name="Normal 12 4 8 3 3 5 3" xfId="42075" xr:uid="{00000000-0005-0000-0000-00005F7F0000}"/>
    <cellStyle name="Normal 12 4 8 3 3 6" xfId="14384" xr:uid="{00000000-0005-0000-0000-0000607F0000}"/>
    <cellStyle name="Normal 12 4 8 3 3 6 2" xfId="42076" xr:uid="{00000000-0005-0000-0000-0000617F0000}"/>
    <cellStyle name="Normal 12 4 8 3 3 7" xfId="42077" xr:uid="{00000000-0005-0000-0000-0000627F0000}"/>
    <cellStyle name="Normal 12 4 8 3 4" xfId="2510" xr:uid="{00000000-0005-0000-0000-0000637F0000}"/>
    <cellStyle name="Normal 12 4 8 3 4 2" xfId="8000" xr:uid="{00000000-0005-0000-0000-0000647F0000}"/>
    <cellStyle name="Normal 12 4 8 3 4 2 2" xfId="20810" xr:uid="{00000000-0005-0000-0000-0000657F0000}"/>
    <cellStyle name="Normal 12 4 8 3 4 2 2 2" xfId="42078" xr:uid="{00000000-0005-0000-0000-0000667F0000}"/>
    <cellStyle name="Normal 12 4 8 3 4 2 3" xfId="42079" xr:uid="{00000000-0005-0000-0000-0000677F0000}"/>
    <cellStyle name="Normal 12 4 8 3 4 3" xfId="15320" xr:uid="{00000000-0005-0000-0000-0000687F0000}"/>
    <cellStyle name="Normal 12 4 8 3 4 3 2" xfId="42080" xr:uid="{00000000-0005-0000-0000-0000697F0000}"/>
    <cellStyle name="Normal 12 4 8 3 4 4" xfId="42081" xr:uid="{00000000-0005-0000-0000-00006A7F0000}"/>
    <cellStyle name="Normal 12 4 8 3 5" xfId="4340" xr:uid="{00000000-0005-0000-0000-00006B7F0000}"/>
    <cellStyle name="Normal 12 4 8 3 5 2" xfId="9830" xr:uid="{00000000-0005-0000-0000-00006C7F0000}"/>
    <cellStyle name="Normal 12 4 8 3 5 2 2" xfId="22640" xr:uid="{00000000-0005-0000-0000-00006D7F0000}"/>
    <cellStyle name="Normal 12 4 8 3 5 2 2 2" xfId="42082" xr:uid="{00000000-0005-0000-0000-00006E7F0000}"/>
    <cellStyle name="Normal 12 4 8 3 5 2 3" xfId="42083" xr:uid="{00000000-0005-0000-0000-00006F7F0000}"/>
    <cellStyle name="Normal 12 4 8 3 5 3" xfId="17150" xr:uid="{00000000-0005-0000-0000-0000707F0000}"/>
    <cellStyle name="Normal 12 4 8 3 5 3 2" xfId="42084" xr:uid="{00000000-0005-0000-0000-0000717F0000}"/>
    <cellStyle name="Normal 12 4 8 3 5 4" xfId="42085" xr:uid="{00000000-0005-0000-0000-0000727F0000}"/>
    <cellStyle name="Normal 12 4 8 3 6" xfId="11660" xr:uid="{00000000-0005-0000-0000-0000737F0000}"/>
    <cellStyle name="Normal 12 4 8 3 6 2" xfId="24470" xr:uid="{00000000-0005-0000-0000-0000747F0000}"/>
    <cellStyle name="Normal 12 4 8 3 6 2 2" xfId="42086" xr:uid="{00000000-0005-0000-0000-0000757F0000}"/>
    <cellStyle name="Normal 12 4 8 3 6 3" xfId="42087" xr:uid="{00000000-0005-0000-0000-0000767F0000}"/>
    <cellStyle name="Normal 12 4 8 3 7" xfId="6170" xr:uid="{00000000-0005-0000-0000-0000777F0000}"/>
    <cellStyle name="Normal 12 4 8 3 7 2" xfId="18980" xr:uid="{00000000-0005-0000-0000-0000787F0000}"/>
    <cellStyle name="Normal 12 4 8 3 7 2 2" xfId="42088" xr:uid="{00000000-0005-0000-0000-0000797F0000}"/>
    <cellStyle name="Normal 12 4 8 3 7 3" xfId="42089" xr:uid="{00000000-0005-0000-0000-00007A7F0000}"/>
    <cellStyle name="Normal 12 4 8 3 8" xfId="13490" xr:uid="{00000000-0005-0000-0000-00007B7F0000}"/>
    <cellStyle name="Normal 12 4 8 3 8 2" xfId="42090" xr:uid="{00000000-0005-0000-0000-00007C7F0000}"/>
    <cellStyle name="Normal 12 4 8 3 9" xfId="42091" xr:uid="{00000000-0005-0000-0000-00007D7F0000}"/>
    <cellStyle name="Normal 12 4 8 4" xfId="454" xr:uid="{00000000-0005-0000-0000-00007E7F0000}"/>
    <cellStyle name="Normal 12 4 8 4 2" xfId="1349" xr:uid="{00000000-0005-0000-0000-00007F7F0000}"/>
    <cellStyle name="Normal 12 4 8 4 2 2" xfId="3179" xr:uid="{00000000-0005-0000-0000-0000807F0000}"/>
    <cellStyle name="Normal 12 4 8 4 2 2 2" xfId="8669" xr:uid="{00000000-0005-0000-0000-0000817F0000}"/>
    <cellStyle name="Normal 12 4 8 4 2 2 2 2" xfId="21479" xr:uid="{00000000-0005-0000-0000-0000827F0000}"/>
    <cellStyle name="Normal 12 4 8 4 2 2 2 2 2" xfId="42092" xr:uid="{00000000-0005-0000-0000-0000837F0000}"/>
    <cellStyle name="Normal 12 4 8 4 2 2 2 3" xfId="42093" xr:uid="{00000000-0005-0000-0000-0000847F0000}"/>
    <cellStyle name="Normal 12 4 8 4 2 2 3" xfId="15989" xr:uid="{00000000-0005-0000-0000-0000857F0000}"/>
    <cellStyle name="Normal 12 4 8 4 2 2 3 2" xfId="42094" xr:uid="{00000000-0005-0000-0000-0000867F0000}"/>
    <cellStyle name="Normal 12 4 8 4 2 2 4" xfId="42095" xr:uid="{00000000-0005-0000-0000-0000877F0000}"/>
    <cellStyle name="Normal 12 4 8 4 2 3" xfId="5009" xr:uid="{00000000-0005-0000-0000-0000887F0000}"/>
    <cellStyle name="Normal 12 4 8 4 2 3 2" xfId="10499" xr:uid="{00000000-0005-0000-0000-0000897F0000}"/>
    <cellStyle name="Normal 12 4 8 4 2 3 2 2" xfId="23309" xr:uid="{00000000-0005-0000-0000-00008A7F0000}"/>
    <cellStyle name="Normal 12 4 8 4 2 3 2 2 2" xfId="42096" xr:uid="{00000000-0005-0000-0000-00008B7F0000}"/>
    <cellStyle name="Normal 12 4 8 4 2 3 2 3" xfId="42097" xr:uid="{00000000-0005-0000-0000-00008C7F0000}"/>
    <cellStyle name="Normal 12 4 8 4 2 3 3" xfId="17819" xr:uid="{00000000-0005-0000-0000-00008D7F0000}"/>
    <cellStyle name="Normal 12 4 8 4 2 3 3 2" xfId="42098" xr:uid="{00000000-0005-0000-0000-00008E7F0000}"/>
    <cellStyle name="Normal 12 4 8 4 2 3 4" xfId="42099" xr:uid="{00000000-0005-0000-0000-00008F7F0000}"/>
    <cellStyle name="Normal 12 4 8 4 2 4" xfId="12329" xr:uid="{00000000-0005-0000-0000-0000907F0000}"/>
    <cellStyle name="Normal 12 4 8 4 2 4 2" xfId="25139" xr:uid="{00000000-0005-0000-0000-0000917F0000}"/>
    <cellStyle name="Normal 12 4 8 4 2 4 2 2" xfId="42100" xr:uid="{00000000-0005-0000-0000-0000927F0000}"/>
    <cellStyle name="Normal 12 4 8 4 2 4 3" xfId="42101" xr:uid="{00000000-0005-0000-0000-0000937F0000}"/>
    <cellStyle name="Normal 12 4 8 4 2 5" xfId="6839" xr:uid="{00000000-0005-0000-0000-0000947F0000}"/>
    <cellStyle name="Normal 12 4 8 4 2 5 2" xfId="19649" xr:uid="{00000000-0005-0000-0000-0000957F0000}"/>
    <cellStyle name="Normal 12 4 8 4 2 5 2 2" xfId="42102" xr:uid="{00000000-0005-0000-0000-0000967F0000}"/>
    <cellStyle name="Normal 12 4 8 4 2 5 3" xfId="42103" xr:uid="{00000000-0005-0000-0000-0000977F0000}"/>
    <cellStyle name="Normal 12 4 8 4 2 6" xfId="14159" xr:uid="{00000000-0005-0000-0000-0000987F0000}"/>
    <cellStyle name="Normal 12 4 8 4 2 6 2" xfId="42104" xr:uid="{00000000-0005-0000-0000-0000997F0000}"/>
    <cellStyle name="Normal 12 4 8 4 2 7" xfId="42105" xr:uid="{00000000-0005-0000-0000-00009A7F0000}"/>
    <cellStyle name="Normal 12 4 8 4 3" xfId="2285" xr:uid="{00000000-0005-0000-0000-00009B7F0000}"/>
    <cellStyle name="Normal 12 4 8 4 3 2" xfId="7775" xr:uid="{00000000-0005-0000-0000-00009C7F0000}"/>
    <cellStyle name="Normal 12 4 8 4 3 2 2" xfId="20585" xr:uid="{00000000-0005-0000-0000-00009D7F0000}"/>
    <cellStyle name="Normal 12 4 8 4 3 2 2 2" xfId="42106" xr:uid="{00000000-0005-0000-0000-00009E7F0000}"/>
    <cellStyle name="Normal 12 4 8 4 3 2 3" xfId="42107" xr:uid="{00000000-0005-0000-0000-00009F7F0000}"/>
    <cellStyle name="Normal 12 4 8 4 3 3" xfId="15095" xr:uid="{00000000-0005-0000-0000-0000A07F0000}"/>
    <cellStyle name="Normal 12 4 8 4 3 3 2" xfId="42108" xr:uid="{00000000-0005-0000-0000-0000A17F0000}"/>
    <cellStyle name="Normal 12 4 8 4 3 4" xfId="42109" xr:uid="{00000000-0005-0000-0000-0000A27F0000}"/>
    <cellStyle name="Normal 12 4 8 4 4" xfId="4115" xr:uid="{00000000-0005-0000-0000-0000A37F0000}"/>
    <cellStyle name="Normal 12 4 8 4 4 2" xfId="9605" xr:uid="{00000000-0005-0000-0000-0000A47F0000}"/>
    <cellStyle name="Normal 12 4 8 4 4 2 2" xfId="22415" xr:uid="{00000000-0005-0000-0000-0000A57F0000}"/>
    <cellStyle name="Normal 12 4 8 4 4 2 2 2" xfId="42110" xr:uid="{00000000-0005-0000-0000-0000A67F0000}"/>
    <cellStyle name="Normal 12 4 8 4 4 2 3" xfId="42111" xr:uid="{00000000-0005-0000-0000-0000A77F0000}"/>
    <cellStyle name="Normal 12 4 8 4 4 3" xfId="16925" xr:uid="{00000000-0005-0000-0000-0000A87F0000}"/>
    <cellStyle name="Normal 12 4 8 4 4 3 2" xfId="42112" xr:uid="{00000000-0005-0000-0000-0000A97F0000}"/>
    <cellStyle name="Normal 12 4 8 4 4 4" xfId="42113" xr:uid="{00000000-0005-0000-0000-0000AA7F0000}"/>
    <cellStyle name="Normal 12 4 8 4 5" xfId="11435" xr:uid="{00000000-0005-0000-0000-0000AB7F0000}"/>
    <cellStyle name="Normal 12 4 8 4 5 2" xfId="24245" xr:uid="{00000000-0005-0000-0000-0000AC7F0000}"/>
    <cellStyle name="Normal 12 4 8 4 5 2 2" xfId="42114" xr:uid="{00000000-0005-0000-0000-0000AD7F0000}"/>
    <cellStyle name="Normal 12 4 8 4 5 3" xfId="42115" xr:uid="{00000000-0005-0000-0000-0000AE7F0000}"/>
    <cellStyle name="Normal 12 4 8 4 6" xfId="5945" xr:uid="{00000000-0005-0000-0000-0000AF7F0000}"/>
    <cellStyle name="Normal 12 4 8 4 6 2" xfId="18755" xr:uid="{00000000-0005-0000-0000-0000B07F0000}"/>
    <cellStyle name="Normal 12 4 8 4 6 2 2" xfId="42116" xr:uid="{00000000-0005-0000-0000-0000B17F0000}"/>
    <cellStyle name="Normal 12 4 8 4 6 3" xfId="42117" xr:uid="{00000000-0005-0000-0000-0000B27F0000}"/>
    <cellStyle name="Normal 12 4 8 4 7" xfId="13265" xr:uid="{00000000-0005-0000-0000-0000B37F0000}"/>
    <cellStyle name="Normal 12 4 8 4 7 2" xfId="42118" xr:uid="{00000000-0005-0000-0000-0000B47F0000}"/>
    <cellStyle name="Normal 12 4 8 4 8" xfId="42119" xr:uid="{00000000-0005-0000-0000-0000B57F0000}"/>
    <cellStyle name="Normal 12 4 8 5" xfId="813" xr:uid="{00000000-0005-0000-0000-0000B67F0000}"/>
    <cellStyle name="Normal 12 4 8 5 2" xfId="1708" xr:uid="{00000000-0005-0000-0000-0000B77F0000}"/>
    <cellStyle name="Normal 12 4 8 5 2 2" xfId="3538" xr:uid="{00000000-0005-0000-0000-0000B87F0000}"/>
    <cellStyle name="Normal 12 4 8 5 2 2 2" xfId="9028" xr:uid="{00000000-0005-0000-0000-0000B97F0000}"/>
    <cellStyle name="Normal 12 4 8 5 2 2 2 2" xfId="21838" xr:uid="{00000000-0005-0000-0000-0000BA7F0000}"/>
    <cellStyle name="Normal 12 4 8 5 2 2 2 2 2" xfId="42120" xr:uid="{00000000-0005-0000-0000-0000BB7F0000}"/>
    <cellStyle name="Normal 12 4 8 5 2 2 2 3" xfId="42121" xr:uid="{00000000-0005-0000-0000-0000BC7F0000}"/>
    <cellStyle name="Normal 12 4 8 5 2 2 3" xfId="16348" xr:uid="{00000000-0005-0000-0000-0000BD7F0000}"/>
    <cellStyle name="Normal 12 4 8 5 2 2 3 2" xfId="42122" xr:uid="{00000000-0005-0000-0000-0000BE7F0000}"/>
    <cellStyle name="Normal 12 4 8 5 2 2 4" xfId="42123" xr:uid="{00000000-0005-0000-0000-0000BF7F0000}"/>
    <cellStyle name="Normal 12 4 8 5 2 3" xfId="5368" xr:uid="{00000000-0005-0000-0000-0000C07F0000}"/>
    <cellStyle name="Normal 12 4 8 5 2 3 2" xfId="10858" xr:uid="{00000000-0005-0000-0000-0000C17F0000}"/>
    <cellStyle name="Normal 12 4 8 5 2 3 2 2" xfId="23668" xr:uid="{00000000-0005-0000-0000-0000C27F0000}"/>
    <cellStyle name="Normal 12 4 8 5 2 3 2 2 2" xfId="42124" xr:uid="{00000000-0005-0000-0000-0000C37F0000}"/>
    <cellStyle name="Normal 12 4 8 5 2 3 2 3" xfId="42125" xr:uid="{00000000-0005-0000-0000-0000C47F0000}"/>
    <cellStyle name="Normal 12 4 8 5 2 3 3" xfId="18178" xr:uid="{00000000-0005-0000-0000-0000C57F0000}"/>
    <cellStyle name="Normal 12 4 8 5 2 3 3 2" xfId="42126" xr:uid="{00000000-0005-0000-0000-0000C67F0000}"/>
    <cellStyle name="Normal 12 4 8 5 2 3 4" xfId="42127" xr:uid="{00000000-0005-0000-0000-0000C77F0000}"/>
    <cellStyle name="Normal 12 4 8 5 2 4" xfId="12688" xr:uid="{00000000-0005-0000-0000-0000C87F0000}"/>
    <cellStyle name="Normal 12 4 8 5 2 4 2" xfId="25498" xr:uid="{00000000-0005-0000-0000-0000C97F0000}"/>
    <cellStyle name="Normal 12 4 8 5 2 4 2 2" xfId="42128" xr:uid="{00000000-0005-0000-0000-0000CA7F0000}"/>
    <cellStyle name="Normal 12 4 8 5 2 4 3" xfId="42129" xr:uid="{00000000-0005-0000-0000-0000CB7F0000}"/>
    <cellStyle name="Normal 12 4 8 5 2 5" xfId="7198" xr:uid="{00000000-0005-0000-0000-0000CC7F0000}"/>
    <cellStyle name="Normal 12 4 8 5 2 5 2" xfId="20008" xr:uid="{00000000-0005-0000-0000-0000CD7F0000}"/>
    <cellStyle name="Normal 12 4 8 5 2 5 2 2" xfId="42130" xr:uid="{00000000-0005-0000-0000-0000CE7F0000}"/>
    <cellStyle name="Normal 12 4 8 5 2 5 3" xfId="42131" xr:uid="{00000000-0005-0000-0000-0000CF7F0000}"/>
    <cellStyle name="Normal 12 4 8 5 2 6" xfId="14518" xr:uid="{00000000-0005-0000-0000-0000D07F0000}"/>
    <cellStyle name="Normal 12 4 8 5 2 6 2" xfId="42132" xr:uid="{00000000-0005-0000-0000-0000D17F0000}"/>
    <cellStyle name="Normal 12 4 8 5 2 7" xfId="42133" xr:uid="{00000000-0005-0000-0000-0000D27F0000}"/>
    <cellStyle name="Normal 12 4 8 5 3" xfId="2644" xr:uid="{00000000-0005-0000-0000-0000D37F0000}"/>
    <cellStyle name="Normal 12 4 8 5 3 2" xfId="8134" xr:uid="{00000000-0005-0000-0000-0000D47F0000}"/>
    <cellStyle name="Normal 12 4 8 5 3 2 2" xfId="20944" xr:uid="{00000000-0005-0000-0000-0000D57F0000}"/>
    <cellStyle name="Normal 12 4 8 5 3 2 2 2" xfId="42134" xr:uid="{00000000-0005-0000-0000-0000D67F0000}"/>
    <cellStyle name="Normal 12 4 8 5 3 2 3" xfId="42135" xr:uid="{00000000-0005-0000-0000-0000D77F0000}"/>
    <cellStyle name="Normal 12 4 8 5 3 3" xfId="15454" xr:uid="{00000000-0005-0000-0000-0000D87F0000}"/>
    <cellStyle name="Normal 12 4 8 5 3 3 2" xfId="42136" xr:uid="{00000000-0005-0000-0000-0000D97F0000}"/>
    <cellStyle name="Normal 12 4 8 5 3 4" xfId="42137" xr:uid="{00000000-0005-0000-0000-0000DA7F0000}"/>
    <cellStyle name="Normal 12 4 8 5 4" xfId="4474" xr:uid="{00000000-0005-0000-0000-0000DB7F0000}"/>
    <cellStyle name="Normal 12 4 8 5 4 2" xfId="9964" xr:uid="{00000000-0005-0000-0000-0000DC7F0000}"/>
    <cellStyle name="Normal 12 4 8 5 4 2 2" xfId="22774" xr:uid="{00000000-0005-0000-0000-0000DD7F0000}"/>
    <cellStyle name="Normal 12 4 8 5 4 2 2 2" xfId="42138" xr:uid="{00000000-0005-0000-0000-0000DE7F0000}"/>
    <cellStyle name="Normal 12 4 8 5 4 2 3" xfId="42139" xr:uid="{00000000-0005-0000-0000-0000DF7F0000}"/>
    <cellStyle name="Normal 12 4 8 5 4 3" xfId="17284" xr:uid="{00000000-0005-0000-0000-0000E07F0000}"/>
    <cellStyle name="Normal 12 4 8 5 4 3 2" xfId="42140" xr:uid="{00000000-0005-0000-0000-0000E17F0000}"/>
    <cellStyle name="Normal 12 4 8 5 4 4" xfId="42141" xr:uid="{00000000-0005-0000-0000-0000E27F0000}"/>
    <cellStyle name="Normal 12 4 8 5 5" xfId="11794" xr:uid="{00000000-0005-0000-0000-0000E37F0000}"/>
    <cellStyle name="Normal 12 4 8 5 5 2" xfId="24604" xr:uid="{00000000-0005-0000-0000-0000E47F0000}"/>
    <cellStyle name="Normal 12 4 8 5 5 2 2" xfId="42142" xr:uid="{00000000-0005-0000-0000-0000E57F0000}"/>
    <cellStyle name="Normal 12 4 8 5 5 3" xfId="42143" xr:uid="{00000000-0005-0000-0000-0000E67F0000}"/>
    <cellStyle name="Normal 12 4 8 5 6" xfId="6304" xr:uid="{00000000-0005-0000-0000-0000E77F0000}"/>
    <cellStyle name="Normal 12 4 8 5 6 2" xfId="19114" xr:uid="{00000000-0005-0000-0000-0000E87F0000}"/>
    <cellStyle name="Normal 12 4 8 5 6 2 2" xfId="42144" xr:uid="{00000000-0005-0000-0000-0000E97F0000}"/>
    <cellStyle name="Normal 12 4 8 5 6 3" xfId="42145" xr:uid="{00000000-0005-0000-0000-0000EA7F0000}"/>
    <cellStyle name="Normal 12 4 8 5 7" xfId="13624" xr:uid="{00000000-0005-0000-0000-0000EB7F0000}"/>
    <cellStyle name="Normal 12 4 8 5 7 2" xfId="42146" xr:uid="{00000000-0005-0000-0000-0000EC7F0000}"/>
    <cellStyle name="Normal 12 4 8 5 8" xfId="42147" xr:uid="{00000000-0005-0000-0000-0000ED7F0000}"/>
    <cellStyle name="Normal 12 4 8 6" xfId="1214" xr:uid="{00000000-0005-0000-0000-0000EE7F0000}"/>
    <cellStyle name="Normal 12 4 8 6 2" xfId="3044" xr:uid="{00000000-0005-0000-0000-0000EF7F0000}"/>
    <cellStyle name="Normal 12 4 8 6 2 2" xfId="8534" xr:uid="{00000000-0005-0000-0000-0000F07F0000}"/>
    <cellStyle name="Normal 12 4 8 6 2 2 2" xfId="21344" xr:uid="{00000000-0005-0000-0000-0000F17F0000}"/>
    <cellStyle name="Normal 12 4 8 6 2 2 2 2" xfId="42148" xr:uid="{00000000-0005-0000-0000-0000F27F0000}"/>
    <cellStyle name="Normal 12 4 8 6 2 2 3" xfId="42149" xr:uid="{00000000-0005-0000-0000-0000F37F0000}"/>
    <cellStyle name="Normal 12 4 8 6 2 3" xfId="15854" xr:uid="{00000000-0005-0000-0000-0000F47F0000}"/>
    <cellStyle name="Normal 12 4 8 6 2 3 2" xfId="42150" xr:uid="{00000000-0005-0000-0000-0000F57F0000}"/>
    <cellStyle name="Normal 12 4 8 6 2 4" xfId="42151" xr:uid="{00000000-0005-0000-0000-0000F67F0000}"/>
    <cellStyle name="Normal 12 4 8 6 3" xfId="4874" xr:uid="{00000000-0005-0000-0000-0000F77F0000}"/>
    <cellStyle name="Normal 12 4 8 6 3 2" xfId="10364" xr:uid="{00000000-0005-0000-0000-0000F87F0000}"/>
    <cellStyle name="Normal 12 4 8 6 3 2 2" xfId="23174" xr:uid="{00000000-0005-0000-0000-0000F97F0000}"/>
    <cellStyle name="Normal 12 4 8 6 3 2 2 2" xfId="42152" xr:uid="{00000000-0005-0000-0000-0000FA7F0000}"/>
    <cellStyle name="Normal 12 4 8 6 3 2 3" xfId="42153" xr:uid="{00000000-0005-0000-0000-0000FB7F0000}"/>
    <cellStyle name="Normal 12 4 8 6 3 3" xfId="17684" xr:uid="{00000000-0005-0000-0000-0000FC7F0000}"/>
    <cellStyle name="Normal 12 4 8 6 3 3 2" xfId="42154" xr:uid="{00000000-0005-0000-0000-0000FD7F0000}"/>
    <cellStyle name="Normal 12 4 8 6 3 4" xfId="42155" xr:uid="{00000000-0005-0000-0000-0000FE7F0000}"/>
    <cellStyle name="Normal 12 4 8 6 4" xfId="12194" xr:uid="{00000000-0005-0000-0000-0000FF7F0000}"/>
    <cellStyle name="Normal 12 4 8 6 4 2" xfId="25004" xr:uid="{00000000-0005-0000-0000-000000800000}"/>
    <cellStyle name="Normal 12 4 8 6 4 2 2" xfId="42156" xr:uid="{00000000-0005-0000-0000-000001800000}"/>
    <cellStyle name="Normal 12 4 8 6 4 3" xfId="42157" xr:uid="{00000000-0005-0000-0000-000002800000}"/>
    <cellStyle name="Normal 12 4 8 6 5" xfId="6704" xr:uid="{00000000-0005-0000-0000-000003800000}"/>
    <cellStyle name="Normal 12 4 8 6 5 2" xfId="19514" xr:uid="{00000000-0005-0000-0000-000004800000}"/>
    <cellStyle name="Normal 12 4 8 6 5 2 2" xfId="42158" xr:uid="{00000000-0005-0000-0000-000005800000}"/>
    <cellStyle name="Normal 12 4 8 6 5 3" xfId="42159" xr:uid="{00000000-0005-0000-0000-000006800000}"/>
    <cellStyle name="Normal 12 4 8 6 6" xfId="14024" xr:uid="{00000000-0005-0000-0000-000007800000}"/>
    <cellStyle name="Normal 12 4 8 6 6 2" xfId="42160" xr:uid="{00000000-0005-0000-0000-000008800000}"/>
    <cellStyle name="Normal 12 4 8 6 7" xfId="42161" xr:uid="{00000000-0005-0000-0000-000009800000}"/>
    <cellStyle name="Normal 12 4 8 7" xfId="2150" xr:uid="{00000000-0005-0000-0000-00000A800000}"/>
    <cellStyle name="Normal 12 4 8 7 2" xfId="7640" xr:uid="{00000000-0005-0000-0000-00000B800000}"/>
    <cellStyle name="Normal 12 4 8 7 2 2" xfId="20450" xr:uid="{00000000-0005-0000-0000-00000C800000}"/>
    <cellStyle name="Normal 12 4 8 7 2 2 2" xfId="42162" xr:uid="{00000000-0005-0000-0000-00000D800000}"/>
    <cellStyle name="Normal 12 4 8 7 2 3" xfId="42163" xr:uid="{00000000-0005-0000-0000-00000E800000}"/>
    <cellStyle name="Normal 12 4 8 7 3" xfId="14960" xr:uid="{00000000-0005-0000-0000-00000F800000}"/>
    <cellStyle name="Normal 12 4 8 7 3 2" xfId="42164" xr:uid="{00000000-0005-0000-0000-000010800000}"/>
    <cellStyle name="Normal 12 4 8 7 4" xfId="42165" xr:uid="{00000000-0005-0000-0000-000011800000}"/>
    <cellStyle name="Normal 12 4 8 8" xfId="3980" xr:uid="{00000000-0005-0000-0000-000012800000}"/>
    <cellStyle name="Normal 12 4 8 8 2" xfId="9470" xr:uid="{00000000-0005-0000-0000-000013800000}"/>
    <cellStyle name="Normal 12 4 8 8 2 2" xfId="22280" xr:uid="{00000000-0005-0000-0000-000014800000}"/>
    <cellStyle name="Normal 12 4 8 8 2 2 2" xfId="42166" xr:uid="{00000000-0005-0000-0000-000015800000}"/>
    <cellStyle name="Normal 12 4 8 8 2 3" xfId="42167" xr:uid="{00000000-0005-0000-0000-000016800000}"/>
    <cellStyle name="Normal 12 4 8 8 3" xfId="16790" xr:uid="{00000000-0005-0000-0000-000017800000}"/>
    <cellStyle name="Normal 12 4 8 8 3 2" xfId="42168" xr:uid="{00000000-0005-0000-0000-000018800000}"/>
    <cellStyle name="Normal 12 4 8 8 4" xfId="42169" xr:uid="{00000000-0005-0000-0000-000019800000}"/>
    <cellStyle name="Normal 12 4 8 9" xfId="11300" xr:uid="{00000000-0005-0000-0000-00001A800000}"/>
    <cellStyle name="Normal 12 4 8 9 2" xfId="24110" xr:uid="{00000000-0005-0000-0000-00001B800000}"/>
    <cellStyle name="Normal 12 4 8 9 2 2" xfId="42170" xr:uid="{00000000-0005-0000-0000-00001C800000}"/>
    <cellStyle name="Normal 12 4 8 9 3" xfId="42171" xr:uid="{00000000-0005-0000-0000-00001D800000}"/>
    <cellStyle name="Normal 12 4 9" xfId="377" xr:uid="{00000000-0005-0000-0000-00001E800000}"/>
    <cellStyle name="Normal 12 4 9 2" xfId="854" xr:uid="{00000000-0005-0000-0000-00001F800000}"/>
    <cellStyle name="Normal 12 4 9 2 2" xfId="1749" xr:uid="{00000000-0005-0000-0000-000020800000}"/>
    <cellStyle name="Normal 12 4 9 2 2 2" xfId="3579" xr:uid="{00000000-0005-0000-0000-000021800000}"/>
    <cellStyle name="Normal 12 4 9 2 2 2 2" xfId="9069" xr:uid="{00000000-0005-0000-0000-000022800000}"/>
    <cellStyle name="Normal 12 4 9 2 2 2 2 2" xfId="21879" xr:uid="{00000000-0005-0000-0000-000023800000}"/>
    <cellStyle name="Normal 12 4 9 2 2 2 2 2 2" xfId="42172" xr:uid="{00000000-0005-0000-0000-000024800000}"/>
    <cellStyle name="Normal 12 4 9 2 2 2 2 3" xfId="42173" xr:uid="{00000000-0005-0000-0000-000025800000}"/>
    <cellStyle name="Normal 12 4 9 2 2 2 3" xfId="16389" xr:uid="{00000000-0005-0000-0000-000026800000}"/>
    <cellStyle name="Normal 12 4 9 2 2 2 3 2" xfId="42174" xr:uid="{00000000-0005-0000-0000-000027800000}"/>
    <cellStyle name="Normal 12 4 9 2 2 2 4" xfId="42175" xr:uid="{00000000-0005-0000-0000-000028800000}"/>
    <cellStyle name="Normal 12 4 9 2 2 3" xfId="5409" xr:uid="{00000000-0005-0000-0000-000029800000}"/>
    <cellStyle name="Normal 12 4 9 2 2 3 2" xfId="10899" xr:uid="{00000000-0005-0000-0000-00002A800000}"/>
    <cellStyle name="Normal 12 4 9 2 2 3 2 2" xfId="23709" xr:uid="{00000000-0005-0000-0000-00002B800000}"/>
    <cellStyle name="Normal 12 4 9 2 2 3 2 2 2" xfId="42176" xr:uid="{00000000-0005-0000-0000-00002C800000}"/>
    <cellStyle name="Normal 12 4 9 2 2 3 2 3" xfId="42177" xr:uid="{00000000-0005-0000-0000-00002D800000}"/>
    <cellStyle name="Normal 12 4 9 2 2 3 3" xfId="18219" xr:uid="{00000000-0005-0000-0000-00002E800000}"/>
    <cellStyle name="Normal 12 4 9 2 2 3 3 2" xfId="42178" xr:uid="{00000000-0005-0000-0000-00002F800000}"/>
    <cellStyle name="Normal 12 4 9 2 2 3 4" xfId="42179" xr:uid="{00000000-0005-0000-0000-000030800000}"/>
    <cellStyle name="Normal 12 4 9 2 2 4" xfId="12729" xr:uid="{00000000-0005-0000-0000-000031800000}"/>
    <cellStyle name="Normal 12 4 9 2 2 4 2" xfId="25539" xr:uid="{00000000-0005-0000-0000-000032800000}"/>
    <cellStyle name="Normal 12 4 9 2 2 4 2 2" xfId="42180" xr:uid="{00000000-0005-0000-0000-000033800000}"/>
    <cellStyle name="Normal 12 4 9 2 2 4 3" xfId="42181" xr:uid="{00000000-0005-0000-0000-000034800000}"/>
    <cellStyle name="Normal 12 4 9 2 2 5" xfId="7239" xr:uid="{00000000-0005-0000-0000-000035800000}"/>
    <cellStyle name="Normal 12 4 9 2 2 5 2" xfId="20049" xr:uid="{00000000-0005-0000-0000-000036800000}"/>
    <cellStyle name="Normal 12 4 9 2 2 5 2 2" xfId="42182" xr:uid="{00000000-0005-0000-0000-000037800000}"/>
    <cellStyle name="Normal 12 4 9 2 2 5 3" xfId="42183" xr:uid="{00000000-0005-0000-0000-000038800000}"/>
    <cellStyle name="Normal 12 4 9 2 2 6" xfId="14559" xr:uid="{00000000-0005-0000-0000-000039800000}"/>
    <cellStyle name="Normal 12 4 9 2 2 6 2" xfId="42184" xr:uid="{00000000-0005-0000-0000-00003A800000}"/>
    <cellStyle name="Normal 12 4 9 2 2 7" xfId="42185" xr:uid="{00000000-0005-0000-0000-00003B800000}"/>
    <cellStyle name="Normal 12 4 9 2 3" xfId="2685" xr:uid="{00000000-0005-0000-0000-00003C800000}"/>
    <cellStyle name="Normal 12 4 9 2 3 2" xfId="8175" xr:uid="{00000000-0005-0000-0000-00003D800000}"/>
    <cellStyle name="Normal 12 4 9 2 3 2 2" xfId="20985" xr:uid="{00000000-0005-0000-0000-00003E800000}"/>
    <cellStyle name="Normal 12 4 9 2 3 2 2 2" xfId="42186" xr:uid="{00000000-0005-0000-0000-00003F800000}"/>
    <cellStyle name="Normal 12 4 9 2 3 2 3" xfId="42187" xr:uid="{00000000-0005-0000-0000-000040800000}"/>
    <cellStyle name="Normal 12 4 9 2 3 3" xfId="15495" xr:uid="{00000000-0005-0000-0000-000041800000}"/>
    <cellStyle name="Normal 12 4 9 2 3 3 2" xfId="42188" xr:uid="{00000000-0005-0000-0000-000042800000}"/>
    <cellStyle name="Normal 12 4 9 2 3 4" xfId="42189" xr:uid="{00000000-0005-0000-0000-000043800000}"/>
    <cellStyle name="Normal 12 4 9 2 4" xfId="4515" xr:uid="{00000000-0005-0000-0000-000044800000}"/>
    <cellStyle name="Normal 12 4 9 2 4 2" xfId="10005" xr:uid="{00000000-0005-0000-0000-000045800000}"/>
    <cellStyle name="Normal 12 4 9 2 4 2 2" xfId="22815" xr:uid="{00000000-0005-0000-0000-000046800000}"/>
    <cellStyle name="Normal 12 4 9 2 4 2 2 2" xfId="42190" xr:uid="{00000000-0005-0000-0000-000047800000}"/>
    <cellStyle name="Normal 12 4 9 2 4 2 3" xfId="42191" xr:uid="{00000000-0005-0000-0000-000048800000}"/>
    <cellStyle name="Normal 12 4 9 2 4 3" xfId="17325" xr:uid="{00000000-0005-0000-0000-000049800000}"/>
    <cellStyle name="Normal 12 4 9 2 4 3 2" xfId="42192" xr:uid="{00000000-0005-0000-0000-00004A800000}"/>
    <cellStyle name="Normal 12 4 9 2 4 4" xfId="42193" xr:uid="{00000000-0005-0000-0000-00004B800000}"/>
    <cellStyle name="Normal 12 4 9 2 5" xfId="11835" xr:uid="{00000000-0005-0000-0000-00004C800000}"/>
    <cellStyle name="Normal 12 4 9 2 5 2" xfId="24645" xr:uid="{00000000-0005-0000-0000-00004D800000}"/>
    <cellStyle name="Normal 12 4 9 2 5 2 2" xfId="42194" xr:uid="{00000000-0005-0000-0000-00004E800000}"/>
    <cellStyle name="Normal 12 4 9 2 5 3" xfId="42195" xr:uid="{00000000-0005-0000-0000-00004F800000}"/>
    <cellStyle name="Normal 12 4 9 2 6" xfId="6345" xr:uid="{00000000-0005-0000-0000-000050800000}"/>
    <cellStyle name="Normal 12 4 9 2 6 2" xfId="19155" xr:uid="{00000000-0005-0000-0000-000051800000}"/>
    <cellStyle name="Normal 12 4 9 2 6 2 2" xfId="42196" xr:uid="{00000000-0005-0000-0000-000052800000}"/>
    <cellStyle name="Normal 12 4 9 2 6 3" xfId="42197" xr:uid="{00000000-0005-0000-0000-000053800000}"/>
    <cellStyle name="Normal 12 4 9 2 7" xfId="13665" xr:uid="{00000000-0005-0000-0000-000054800000}"/>
    <cellStyle name="Normal 12 4 9 2 7 2" xfId="42198" xr:uid="{00000000-0005-0000-0000-000055800000}"/>
    <cellStyle name="Normal 12 4 9 2 8" xfId="42199" xr:uid="{00000000-0005-0000-0000-000056800000}"/>
    <cellStyle name="Normal 12 4 9 3" xfId="1272" xr:uid="{00000000-0005-0000-0000-000057800000}"/>
    <cellStyle name="Normal 12 4 9 3 2" xfId="3102" xr:uid="{00000000-0005-0000-0000-000058800000}"/>
    <cellStyle name="Normal 12 4 9 3 2 2" xfId="8592" xr:uid="{00000000-0005-0000-0000-000059800000}"/>
    <cellStyle name="Normal 12 4 9 3 2 2 2" xfId="21402" xr:uid="{00000000-0005-0000-0000-00005A800000}"/>
    <cellStyle name="Normal 12 4 9 3 2 2 2 2" xfId="42200" xr:uid="{00000000-0005-0000-0000-00005B800000}"/>
    <cellStyle name="Normal 12 4 9 3 2 2 3" xfId="42201" xr:uid="{00000000-0005-0000-0000-00005C800000}"/>
    <cellStyle name="Normal 12 4 9 3 2 3" xfId="15912" xr:uid="{00000000-0005-0000-0000-00005D800000}"/>
    <cellStyle name="Normal 12 4 9 3 2 3 2" xfId="42202" xr:uid="{00000000-0005-0000-0000-00005E800000}"/>
    <cellStyle name="Normal 12 4 9 3 2 4" xfId="42203" xr:uid="{00000000-0005-0000-0000-00005F800000}"/>
    <cellStyle name="Normal 12 4 9 3 3" xfId="4932" xr:uid="{00000000-0005-0000-0000-000060800000}"/>
    <cellStyle name="Normal 12 4 9 3 3 2" xfId="10422" xr:uid="{00000000-0005-0000-0000-000061800000}"/>
    <cellStyle name="Normal 12 4 9 3 3 2 2" xfId="23232" xr:uid="{00000000-0005-0000-0000-000062800000}"/>
    <cellStyle name="Normal 12 4 9 3 3 2 2 2" xfId="42204" xr:uid="{00000000-0005-0000-0000-000063800000}"/>
    <cellStyle name="Normal 12 4 9 3 3 2 3" xfId="42205" xr:uid="{00000000-0005-0000-0000-000064800000}"/>
    <cellStyle name="Normal 12 4 9 3 3 3" xfId="17742" xr:uid="{00000000-0005-0000-0000-000065800000}"/>
    <cellStyle name="Normal 12 4 9 3 3 3 2" xfId="42206" xr:uid="{00000000-0005-0000-0000-000066800000}"/>
    <cellStyle name="Normal 12 4 9 3 3 4" xfId="42207" xr:uid="{00000000-0005-0000-0000-000067800000}"/>
    <cellStyle name="Normal 12 4 9 3 4" xfId="12252" xr:uid="{00000000-0005-0000-0000-000068800000}"/>
    <cellStyle name="Normal 12 4 9 3 4 2" xfId="25062" xr:uid="{00000000-0005-0000-0000-000069800000}"/>
    <cellStyle name="Normal 12 4 9 3 4 2 2" xfId="42208" xr:uid="{00000000-0005-0000-0000-00006A800000}"/>
    <cellStyle name="Normal 12 4 9 3 4 3" xfId="42209" xr:uid="{00000000-0005-0000-0000-00006B800000}"/>
    <cellStyle name="Normal 12 4 9 3 5" xfId="6762" xr:uid="{00000000-0005-0000-0000-00006C800000}"/>
    <cellStyle name="Normal 12 4 9 3 5 2" xfId="19572" xr:uid="{00000000-0005-0000-0000-00006D800000}"/>
    <cellStyle name="Normal 12 4 9 3 5 2 2" xfId="42210" xr:uid="{00000000-0005-0000-0000-00006E800000}"/>
    <cellStyle name="Normal 12 4 9 3 5 3" xfId="42211" xr:uid="{00000000-0005-0000-0000-00006F800000}"/>
    <cellStyle name="Normal 12 4 9 3 6" xfId="14082" xr:uid="{00000000-0005-0000-0000-000070800000}"/>
    <cellStyle name="Normal 12 4 9 3 6 2" xfId="42212" xr:uid="{00000000-0005-0000-0000-000071800000}"/>
    <cellStyle name="Normal 12 4 9 3 7" xfId="42213" xr:uid="{00000000-0005-0000-0000-000072800000}"/>
    <cellStyle name="Normal 12 4 9 4" xfId="2208" xr:uid="{00000000-0005-0000-0000-000073800000}"/>
    <cellStyle name="Normal 12 4 9 4 2" xfId="7698" xr:uid="{00000000-0005-0000-0000-000074800000}"/>
    <cellStyle name="Normal 12 4 9 4 2 2" xfId="20508" xr:uid="{00000000-0005-0000-0000-000075800000}"/>
    <cellStyle name="Normal 12 4 9 4 2 2 2" xfId="42214" xr:uid="{00000000-0005-0000-0000-000076800000}"/>
    <cellStyle name="Normal 12 4 9 4 2 3" xfId="42215" xr:uid="{00000000-0005-0000-0000-000077800000}"/>
    <cellStyle name="Normal 12 4 9 4 3" xfId="15018" xr:uid="{00000000-0005-0000-0000-000078800000}"/>
    <cellStyle name="Normal 12 4 9 4 3 2" xfId="42216" xr:uid="{00000000-0005-0000-0000-000079800000}"/>
    <cellStyle name="Normal 12 4 9 4 4" xfId="42217" xr:uid="{00000000-0005-0000-0000-00007A800000}"/>
    <cellStyle name="Normal 12 4 9 5" xfId="4038" xr:uid="{00000000-0005-0000-0000-00007B800000}"/>
    <cellStyle name="Normal 12 4 9 5 2" xfId="9528" xr:uid="{00000000-0005-0000-0000-00007C800000}"/>
    <cellStyle name="Normal 12 4 9 5 2 2" xfId="22338" xr:uid="{00000000-0005-0000-0000-00007D800000}"/>
    <cellStyle name="Normal 12 4 9 5 2 2 2" xfId="42218" xr:uid="{00000000-0005-0000-0000-00007E800000}"/>
    <cellStyle name="Normal 12 4 9 5 2 3" xfId="42219" xr:uid="{00000000-0005-0000-0000-00007F800000}"/>
    <cellStyle name="Normal 12 4 9 5 3" xfId="16848" xr:uid="{00000000-0005-0000-0000-000080800000}"/>
    <cellStyle name="Normal 12 4 9 5 3 2" xfId="42220" xr:uid="{00000000-0005-0000-0000-000081800000}"/>
    <cellStyle name="Normal 12 4 9 5 4" xfId="42221" xr:uid="{00000000-0005-0000-0000-000082800000}"/>
    <cellStyle name="Normal 12 4 9 6" xfId="11358" xr:uid="{00000000-0005-0000-0000-000083800000}"/>
    <cellStyle name="Normal 12 4 9 6 2" xfId="24168" xr:uid="{00000000-0005-0000-0000-000084800000}"/>
    <cellStyle name="Normal 12 4 9 6 2 2" xfId="42222" xr:uid="{00000000-0005-0000-0000-000085800000}"/>
    <cellStyle name="Normal 12 4 9 6 3" xfId="42223" xr:uid="{00000000-0005-0000-0000-000086800000}"/>
    <cellStyle name="Normal 12 4 9 7" xfId="5868" xr:uid="{00000000-0005-0000-0000-000087800000}"/>
    <cellStyle name="Normal 12 4 9 7 2" xfId="18678" xr:uid="{00000000-0005-0000-0000-000088800000}"/>
    <cellStyle name="Normal 12 4 9 7 2 2" xfId="42224" xr:uid="{00000000-0005-0000-0000-000089800000}"/>
    <cellStyle name="Normal 12 4 9 7 3" xfId="42225" xr:uid="{00000000-0005-0000-0000-00008A800000}"/>
    <cellStyle name="Normal 12 4 9 8" xfId="13188" xr:uid="{00000000-0005-0000-0000-00008B800000}"/>
    <cellStyle name="Normal 12 4 9 8 2" xfId="42226" xr:uid="{00000000-0005-0000-0000-00008C800000}"/>
    <cellStyle name="Normal 12 4 9 9" xfId="42227" xr:uid="{00000000-0005-0000-0000-00008D800000}"/>
    <cellStyle name="Normal 12 5" xfId="181" xr:uid="{00000000-0005-0000-0000-00008E800000}"/>
    <cellStyle name="Normal 12 5 10" xfId="588" xr:uid="{00000000-0005-0000-0000-00008F800000}"/>
    <cellStyle name="Normal 12 5 10 2" xfId="988" xr:uid="{00000000-0005-0000-0000-000090800000}"/>
    <cellStyle name="Normal 12 5 10 2 2" xfId="1883" xr:uid="{00000000-0005-0000-0000-000091800000}"/>
    <cellStyle name="Normal 12 5 10 2 2 2" xfId="3713" xr:uid="{00000000-0005-0000-0000-000092800000}"/>
    <cellStyle name="Normal 12 5 10 2 2 2 2" xfId="9203" xr:uid="{00000000-0005-0000-0000-000093800000}"/>
    <cellStyle name="Normal 12 5 10 2 2 2 2 2" xfId="22013" xr:uid="{00000000-0005-0000-0000-000094800000}"/>
    <cellStyle name="Normal 12 5 10 2 2 2 2 2 2" xfId="42228" xr:uid="{00000000-0005-0000-0000-000095800000}"/>
    <cellStyle name="Normal 12 5 10 2 2 2 2 3" xfId="42229" xr:uid="{00000000-0005-0000-0000-000096800000}"/>
    <cellStyle name="Normal 12 5 10 2 2 2 3" xfId="16523" xr:uid="{00000000-0005-0000-0000-000097800000}"/>
    <cellStyle name="Normal 12 5 10 2 2 2 3 2" xfId="42230" xr:uid="{00000000-0005-0000-0000-000098800000}"/>
    <cellStyle name="Normal 12 5 10 2 2 2 4" xfId="42231" xr:uid="{00000000-0005-0000-0000-000099800000}"/>
    <cellStyle name="Normal 12 5 10 2 2 3" xfId="5543" xr:uid="{00000000-0005-0000-0000-00009A800000}"/>
    <cellStyle name="Normal 12 5 10 2 2 3 2" xfId="11033" xr:uid="{00000000-0005-0000-0000-00009B800000}"/>
    <cellStyle name="Normal 12 5 10 2 2 3 2 2" xfId="23843" xr:uid="{00000000-0005-0000-0000-00009C800000}"/>
    <cellStyle name="Normal 12 5 10 2 2 3 2 2 2" xfId="42232" xr:uid="{00000000-0005-0000-0000-00009D800000}"/>
    <cellStyle name="Normal 12 5 10 2 2 3 2 3" xfId="42233" xr:uid="{00000000-0005-0000-0000-00009E800000}"/>
    <cellStyle name="Normal 12 5 10 2 2 3 3" xfId="18353" xr:uid="{00000000-0005-0000-0000-00009F800000}"/>
    <cellStyle name="Normal 12 5 10 2 2 3 3 2" xfId="42234" xr:uid="{00000000-0005-0000-0000-0000A0800000}"/>
    <cellStyle name="Normal 12 5 10 2 2 3 4" xfId="42235" xr:uid="{00000000-0005-0000-0000-0000A1800000}"/>
    <cellStyle name="Normal 12 5 10 2 2 4" xfId="12863" xr:uid="{00000000-0005-0000-0000-0000A2800000}"/>
    <cellStyle name="Normal 12 5 10 2 2 4 2" xfId="25673" xr:uid="{00000000-0005-0000-0000-0000A3800000}"/>
    <cellStyle name="Normal 12 5 10 2 2 4 2 2" xfId="42236" xr:uid="{00000000-0005-0000-0000-0000A4800000}"/>
    <cellStyle name="Normal 12 5 10 2 2 4 3" xfId="42237" xr:uid="{00000000-0005-0000-0000-0000A5800000}"/>
    <cellStyle name="Normal 12 5 10 2 2 5" xfId="7373" xr:uid="{00000000-0005-0000-0000-0000A6800000}"/>
    <cellStyle name="Normal 12 5 10 2 2 5 2" xfId="20183" xr:uid="{00000000-0005-0000-0000-0000A7800000}"/>
    <cellStyle name="Normal 12 5 10 2 2 5 2 2" xfId="42238" xr:uid="{00000000-0005-0000-0000-0000A8800000}"/>
    <cellStyle name="Normal 12 5 10 2 2 5 3" xfId="42239" xr:uid="{00000000-0005-0000-0000-0000A9800000}"/>
    <cellStyle name="Normal 12 5 10 2 2 6" xfId="14693" xr:uid="{00000000-0005-0000-0000-0000AA800000}"/>
    <cellStyle name="Normal 12 5 10 2 2 6 2" xfId="42240" xr:uid="{00000000-0005-0000-0000-0000AB800000}"/>
    <cellStyle name="Normal 12 5 10 2 2 7" xfId="42241" xr:uid="{00000000-0005-0000-0000-0000AC800000}"/>
    <cellStyle name="Normal 12 5 10 2 3" xfId="2819" xr:uid="{00000000-0005-0000-0000-0000AD800000}"/>
    <cellStyle name="Normal 12 5 10 2 3 2" xfId="8309" xr:uid="{00000000-0005-0000-0000-0000AE800000}"/>
    <cellStyle name="Normal 12 5 10 2 3 2 2" xfId="21119" xr:uid="{00000000-0005-0000-0000-0000AF800000}"/>
    <cellStyle name="Normal 12 5 10 2 3 2 2 2" xfId="42242" xr:uid="{00000000-0005-0000-0000-0000B0800000}"/>
    <cellStyle name="Normal 12 5 10 2 3 2 3" xfId="42243" xr:uid="{00000000-0005-0000-0000-0000B1800000}"/>
    <cellStyle name="Normal 12 5 10 2 3 3" xfId="15629" xr:uid="{00000000-0005-0000-0000-0000B2800000}"/>
    <cellStyle name="Normal 12 5 10 2 3 3 2" xfId="42244" xr:uid="{00000000-0005-0000-0000-0000B3800000}"/>
    <cellStyle name="Normal 12 5 10 2 3 4" xfId="42245" xr:uid="{00000000-0005-0000-0000-0000B4800000}"/>
    <cellStyle name="Normal 12 5 10 2 4" xfId="4649" xr:uid="{00000000-0005-0000-0000-0000B5800000}"/>
    <cellStyle name="Normal 12 5 10 2 4 2" xfId="10139" xr:uid="{00000000-0005-0000-0000-0000B6800000}"/>
    <cellStyle name="Normal 12 5 10 2 4 2 2" xfId="22949" xr:uid="{00000000-0005-0000-0000-0000B7800000}"/>
    <cellStyle name="Normal 12 5 10 2 4 2 2 2" xfId="42246" xr:uid="{00000000-0005-0000-0000-0000B8800000}"/>
    <cellStyle name="Normal 12 5 10 2 4 2 3" xfId="42247" xr:uid="{00000000-0005-0000-0000-0000B9800000}"/>
    <cellStyle name="Normal 12 5 10 2 4 3" xfId="17459" xr:uid="{00000000-0005-0000-0000-0000BA800000}"/>
    <cellStyle name="Normal 12 5 10 2 4 3 2" xfId="42248" xr:uid="{00000000-0005-0000-0000-0000BB800000}"/>
    <cellStyle name="Normal 12 5 10 2 4 4" xfId="42249" xr:uid="{00000000-0005-0000-0000-0000BC800000}"/>
    <cellStyle name="Normal 12 5 10 2 5" xfId="11969" xr:uid="{00000000-0005-0000-0000-0000BD800000}"/>
    <cellStyle name="Normal 12 5 10 2 5 2" xfId="24779" xr:uid="{00000000-0005-0000-0000-0000BE800000}"/>
    <cellStyle name="Normal 12 5 10 2 5 2 2" xfId="42250" xr:uid="{00000000-0005-0000-0000-0000BF800000}"/>
    <cellStyle name="Normal 12 5 10 2 5 3" xfId="42251" xr:uid="{00000000-0005-0000-0000-0000C0800000}"/>
    <cellStyle name="Normal 12 5 10 2 6" xfId="6479" xr:uid="{00000000-0005-0000-0000-0000C1800000}"/>
    <cellStyle name="Normal 12 5 10 2 6 2" xfId="19289" xr:uid="{00000000-0005-0000-0000-0000C2800000}"/>
    <cellStyle name="Normal 12 5 10 2 6 2 2" xfId="42252" xr:uid="{00000000-0005-0000-0000-0000C3800000}"/>
    <cellStyle name="Normal 12 5 10 2 6 3" xfId="42253" xr:uid="{00000000-0005-0000-0000-0000C4800000}"/>
    <cellStyle name="Normal 12 5 10 2 7" xfId="13799" xr:uid="{00000000-0005-0000-0000-0000C5800000}"/>
    <cellStyle name="Normal 12 5 10 2 7 2" xfId="42254" xr:uid="{00000000-0005-0000-0000-0000C6800000}"/>
    <cellStyle name="Normal 12 5 10 2 8" xfId="42255" xr:uid="{00000000-0005-0000-0000-0000C7800000}"/>
    <cellStyle name="Normal 12 5 10 3" xfId="1483" xr:uid="{00000000-0005-0000-0000-0000C8800000}"/>
    <cellStyle name="Normal 12 5 10 3 2" xfId="3313" xr:uid="{00000000-0005-0000-0000-0000C9800000}"/>
    <cellStyle name="Normal 12 5 10 3 2 2" xfId="8803" xr:uid="{00000000-0005-0000-0000-0000CA800000}"/>
    <cellStyle name="Normal 12 5 10 3 2 2 2" xfId="21613" xr:uid="{00000000-0005-0000-0000-0000CB800000}"/>
    <cellStyle name="Normal 12 5 10 3 2 2 2 2" xfId="42256" xr:uid="{00000000-0005-0000-0000-0000CC800000}"/>
    <cellStyle name="Normal 12 5 10 3 2 2 3" xfId="42257" xr:uid="{00000000-0005-0000-0000-0000CD800000}"/>
    <cellStyle name="Normal 12 5 10 3 2 3" xfId="16123" xr:uid="{00000000-0005-0000-0000-0000CE800000}"/>
    <cellStyle name="Normal 12 5 10 3 2 3 2" xfId="42258" xr:uid="{00000000-0005-0000-0000-0000CF800000}"/>
    <cellStyle name="Normal 12 5 10 3 2 4" xfId="42259" xr:uid="{00000000-0005-0000-0000-0000D0800000}"/>
    <cellStyle name="Normal 12 5 10 3 3" xfId="5143" xr:uid="{00000000-0005-0000-0000-0000D1800000}"/>
    <cellStyle name="Normal 12 5 10 3 3 2" xfId="10633" xr:uid="{00000000-0005-0000-0000-0000D2800000}"/>
    <cellStyle name="Normal 12 5 10 3 3 2 2" xfId="23443" xr:uid="{00000000-0005-0000-0000-0000D3800000}"/>
    <cellStyle name="Normal 12 5 10 3 3 2 2 2" xfId="42260" xr:uid="{00000000-0005-0000-0000-0000D4800000}"/>
    <cellStyle name="Normal 12 5 10 3 3 2 3" xfId="42261" xr:uid="{00000000-0005-0000-0000-0000D5800000}"/>
    <cellStyle name="Normal 12 5 10 3 3 3" xfId="17953" xr:uid="{00000000-0005-0000-0000-0000D6800000}"/>
    <cellStyle name="Normal 12 5 10 3 3 3 2" xfId="42262" xr:uid="{00000000-0005-0000-0000-0000D7800000}"/>
    <cellStyle name="Normal 12 5 10 3 3 4" xfId="42263" xr:uid="{00000000-0005-0000-0000-0000D8800000}"/>
    <cellStyle name="Normal 12 5 10 3 4" xfId="12463" xr:uid="{00000000-0005-0000-0000-0000D9800000}"/>
    <cellStyle name="Normal 12 5 10 3 4 2" xfId="25273" xr:uid="{00000000-0005-0000-0000-0000DA800000}"/>
    <cellStyle name="Normal 12 5 10 3 4 2 2" xfId="42264" xr:uid="{00000000-0005-0000-0000-0000DB800000}"/>
    <cellStyle name="Normal 12 5 10 3 4 3" xfId="42265" xr:uid="{00000000-0005-0000-0000-0000DC800000}"/>
    <cellStyle name="Normal 12 5 10 3 5" xfId="6973" xr:uid="{00000000-0005-0000-0000-0000DD800000}"/>
    <cellStyle name="Normal 12 5 10 3 5 2" xfId="19783" xr:uid="{00000000-0005-0000-0000-0000DE800000}"/>
    <cellStyle name="Normal 12 5 10 3 5 2 2" xfId="42266" xr:uid="{00000000-0005-0000-0000-0000DF800000}"/>
    <cellStyle name="Normal 12 5 10 3 5 3" xfId="42267" xr:uid="{00000000-0005-0000-0000-0000E0800000}"/>
    <cellStyle name="Normal 12 5 10 3 6" xfId="14293" xr:uid="{00000000-0005-0000-0000-0000E1800000}"/>
    <cellStyle name="Normal 12 5 10 3 6 2" xfId="42268" xr:uid="{00000000-0005-0000-0000-0000E2800000}"/>
    <cellStyle name="Normal 12 5 10 3 7" xfId="42269" xr:uid="{00000000-0005-0000-0000-0000E3800000}"/>
    <cellStyle name="Normal 12 5 10 4" xfId="2419" xr:uid="{00000000-0005-0000-0000-0000E4800000}"/>
    <cellStyle name="Normal 12 5 10 4 2" xfId="7909" xr:uid="{00000000-0005-0000-0000-0000E5800000}"/>
    <cellStyle name="Normal 12 5 10 4 2 2" xfId="20719" xr:uid="{00000000-0005-0000-0000-0000E6800000}"/>
    <cellStyle name="Normal 12 5 10 4 2 2 2" xfId="42270" xr:uid="{00000000-0005-0000-0000-0000E7800000}"/>
    <cellStyle name="Normal 12 5 10 4 2 3" xfId="42271" xr:uid="{00000000-0005-0000-0000-0000E8800000}"/>
    <cellStyle name="Normal 12 5 10 4 3" xfId="15229" xr:uid="{00000000-0005-0000-0000-0000E9800000}"/>
    <cellStyle name="Normal 12 5 10 4 3 2" xfId="42272" xr:uid="{00000000-0005-0000-0000-0000EA800000}"/>
    <cellStyle name="Normal 12 5 10 4 4" xfId="42273" xr:uid="{00000000-0005-0000-0000-0000EB800000}"/>
    <cellStyle name="Normal 12 5 10 5" xfId="4249" xr:uid="{00000000-0005-0000-0000-0000EC800000}"/>
    <cellStyle name="Normal 12 5 10 5 2" xfId="9739" xr:uid="{00000000-0005-0000-0000-0000ED800000}"/>
    <cellStyle name="Normal 12 5 10 5 2 2" xfId="22549" xr:uid="{00000000-0005-0000-0000-0000EE800000}"/>
    <cellStyle name="Normal 12 5 10 5 2 2 2" xfId="42274" xr:uid="{00000000-0005-0000-0000-0000EF800000}"/>
    <cellStyle name="Normal 12 5 10 5 2 3" xfId="42275" xr:uid="{00000000-0005-0000-0000-0000F0800000}"/>
    <cellStyle name="Normal 12 5 10 5 3" xfId="17059" xr:uid="{00000000-0005-0000-0000-0000F1800000}"/>
    <cellStyle name="Normal 12 5 10 5 3 2" xfId="42276" xr:uid="{00000000-0005-0000-0000-0000F2800000}"/>
    <cellStyle name="Normal 12 5 10 5 4" xfId="42277" xr:uid="{00000000-0005-0000-0000-0000F3800000}"/>
    <cellStyle name="Normal 12 5 10 6" xfId="11569" xr:uid="{00000000-0005-0000-0000-0000F4800000}"/>
    <cellStyle name="Normal 12 5 10 6 2" xfId="24379" xr:uid="{00000000-0005-0000-0000-0000F5800000}"/>
    <cellStyle name="Normal 12 5 10 6 2 2" xfId="42278" xr:uid="{00000000-0005-0000-0000-0000F6800000}"/>
    <cellStyle name="Normal 12 5 10 6 3" xfId="42279" xr:uid="{00000000-0005-0000-0000-0000F7800000}"/>
    <cellStyle name="Normal 12 5 10 7" xfId="6079" xr:uid="{00000000-0005-0000-0000-0000F8800000}"/>
    <cellStyle name="Normal 12 5 10 7 2" xfId="18889" xr:uid="{00000000-0005-0000-0000-0000F9800000}"/>
    <cellStyle name="Normal 12 5 10 7 2 2" xfId="42280" xr:uid="{00000000-0005-0000-0000-0000FA800000}"/>
    <cellStyle name="Normal 12 5 10 7 3" xfId="42281" xr:uid="{00000000-0005-0000-0000-0000FB800000}"/>
    <cellStyle name="Normal 12 5 10 8" xfId="13399" xr:uid="{00000000-0005-0000-0000-0000FC800000}"/>
    <cellStyle name="Normal 12 5 10 8 2" xfId="42282" xr:uid="{00000000-0005-0000-0000-0000FD800000}"/>
    <cellStyle name="Normal 12 5 10 9" xfId="42283" xr:uid="{00000000-0005-0000-0000-0000FE800000}"/>
    <cellStyle name="Normal 12 5 11" xfId="722" xr:uid="{00000000-0005-0000-0000-0000FF800000}"/>
    <cellStyle name="Normal 12 5 11 2" xfId="1617" xr:uid="{00000000-0005-0000-0000-000000810000}"/>
    <cellStyle name="Normal 12 5 11 2 2" xfId="3447" xr:uid="{00000000-0005-0000-0000-000001810000}"/>
    <cellStyle name="Normal 12 5 11 2 2 2" xfId="8937" xr:uid="{00000000-0005-0000-0000-000002810000}"/>
    <cellStyle name="Normal 12 5 11 2 2 2 2" xfId="21747" xr:uid="{00000000-0005-0000-0000-000003810000}"/>
    <cellStyle name="Normal 12 5 11 2 2 2 2 2" xfId="42284" xr:uid="{00000000-0005-0000-0000-000004810000}"/>
    <cellStyle name="Normal 12 5 11 2 2 2 3" xfId="42285" xr:uid="{00000000-0005-0000-0000-000005810000}"/>
    <cellStyle name="Normal 12 5 11 2 2 3" xfId="16257" xr:uid="{00000000-0005-0000-0000-000006810000}"/>
    <cellStyle name="Normal 12 5 11 2 2 3 2" xfId="42286" xr:uid="{00000000-0005-0000-0000-000007810000}"/>
    <cellStyle name="Normal 12 5 11 2 2 4" xfId="42287" xr:uid="{00000000-0005-0000-0000-000008810000}"/>
    <cellStyle name="Normal 12 5 11 2 3" xfId="5277" xr:uid="{00000000-0005-0000-0000-000009810000}"/>
    <cellStyle name="Normal 12 5 11 2 3 2" xfId="10767" xr:uid="{00000000-0005-0000-0000-00000A810000}"/>
    <cellStyle name="Normal 12 5 11 2 3 2 2" xfId="23577" xr:uid="{00000000-0005-0000-0000-00000B810000}"/>
    <cellStyle name="Normal 12 5 11 2 3 2 2 2" xfId="42288" xr:uid="{00000000-0005-0000-0000-00000C810000}"/>
    <cellStyle name="Normal 12 5 11 2 3 2 3" xfId="42289" xr:uid="{00000000-0005-0000-0000-00000D810000}"/>
    <cellStyle name="Normal 12 5 11 2 3 3" xfId="18087" xr:uid="{00000000-0005-0000-0000-00000E810000}"/>
    <cellStyle name="Normal 12 5 11 2 3 3 2" xfId="42290" xr:uid="{00000000-0005-0000-0000-00000F810000}"/>
    <cellStyle name="Normal 12 5 11 2 3 4" xfId="42291" xr:uid="{00000000-0005-0000-0000-000010810000}"/>
    <cellStyle name="Normal 12 5 11 2 4" xfId="12597" xr:uid="{00000000-0005-0000-0000-000011810000}"/>
    <cellStyle name="Normal 12 5 11 2 4 2" xfId="25407" xr:uid="{00000000-0005-0000-0000-000012810000}"/>
    <cellStyle name="Normal 12 5 11 2 4 2 2" xfId="42292" xr:uid="{00000000-0005-0000-0000-000013810000}"/>
    <cellStyle name="Normal 12 5 11 2 4 3" xfId="42293" xr:uid="{00000000-0005-0000-0000-000014810000}"/>
    <cellStyle name="Normal 12 5 11 2 5" xfId="7107" xr:uid="{00000000-0005-0000-0000-000015810000}"/>
    <cellStyle name="Normal 12 5 11 2 5 2" xfId="19917" xr:uid="{00000000-0005-0000-0000-000016810000}"/>
    <cellStyle name="Normal 12 5 11 2 5 2 2" xfId="42294" xr:uid="{00000000-0005-0000-0000-000017810000}"/>
    <cellStyle name="Normal 12 5 11 2 5 3" xfId="42295" xr:uid="{00000000-0005-0000-0000-000018810000}"/>
    <cellStyle name="Normal 12 5 11 2 6" xfId="14427" xr:uid="{00000000-0005-0000-0000-000019810000}"/>
    <cellStyle name="Normal 12 5 11 2 6 2" xfId="42296" xr:uid="{00000000-0005-0000-0000-00001A810000}"/>
    <cellStyle name="Normal 12 5 11 2 7" xfId="42297" xr:uid="{00000000-0005-0000-0000-00001B810000}"/>
    <cellStyle name="Normal 12 5 11 3" xfId="2553" xr:uid="{00000000-0005-0000-0000-00001C810000}"/>
    <cellStyle name="Normal 12 5 11 3 2" xfId="8043" xr:uid="{00000000-0005-0000-0000-00001D810000}"/>
    <cellStyle name="Normal 12 5 11 3 2 2" xfId="20853" xr:uid="{00000000-0005-0000-0000-00001E810000}"/>
    <cellStyle name="Normal 12 5 11 3 2 2 2" xfId="42298" xr:uid="{00000000-0005-0000-0000-00001F810000}"/>
    <cellStyle name="Normal 12 5 11 3 2 3" xfId="42299" xr:uid="{00000000-0005-0000-0000-000020810000}"/>
    <cellStyle name="Normal 12 5 11 3 3" xfId="15363" xr:uid="{00000000-0005-0000-0000-000021810000}"/>
    <cellStyle name="Normal 12 5 11 3 3 2" xfId="42300" xr:uid="{00000000-0005-0000-0000-000022810000}"/>
    <cellStyle name="Normal 12 5 11 3 4" xfId="42301" xr:uid="{00000000-0005-0000-0000-000023810000}"/>
    <cellStyle name="Normal 12 5 11 4" xfId="4383" xr:uid="{00000000-0005-0000-0000-000024810000}"/>
    <cellStyle name="Normal 12 5 11 4 2" xfId="9873" xr:uid="{00000000-0005-0000-0000-000025810000}"/>
    <cellStyle name="Normal 12 5 11 4 2 2" xfId="22683" xr:uid="{00000000-0005-0000-0000-000026810000}"/>
    <cellStyle name="Normal 12 5 11 4 2 2 2" xfId="42302" xr:uid="{00000000-0005-0000-0000-000027810000}"/>
    <cellStyle name="Normal 12 5 11 4 2 3" xfId="42303" xr:uid="{00000000-0005-0000-0000-000028810000}"/>
    <cellStyle name="Normal 12 5 11 4 3" xfId="17193" xr:uid="{00000000-0005-0000-0000-000029810000}"/>
    <cellStyle name="Normal 12 5 11 4 3 2" xfId="42304" xr:uid="{00000000-0005-0000-0000-00002A810000}"/>
    <cellStyle name="Normal 12 5 11 4 4" xfId="42305" xr:uid="{00000000-0005-0000-0000-00002B810000}"/>
    <cellStyle name="Normal 12 5 11 5" xfId="11703" xr:uid="{00000000-0005-0000-0000-00002C810000}"/>
    <cellStyle name="Normal 12 5 11 5 2" xfId="24513" xr:uid="{00000000-0005-0000-0000-00002D810000}"/>
    <cellStyle name="Normal 12 5 11 5 2 2" xfId="42306" xr:uid="{00000000-0005-0000-0000-00002E810000}"/>
    <cellStyle name="Normal 12 5 11 5 3" xfId="42307" xr:uid="{00000000-0005-0000-0000-00002F810000}"/>
    <cellStyle name="Normal 12 5 11 6" xfId="6213" xr:uid="{00000000-0005-0000-0000-000030810000}"/>
    <cellStyle name="Normal 12 5 11 6 2" xfId="19023" xr:uid="{00000000-0005-0000-0000-000031810000}"/>
    <cellStyle name="Normal 12 5 11 6 2 2" xfId="42308" xr:uid="{00000000-0005-0000-0000-000032810000}"/>
    <cellStyle name="Normal 12 5 11 6 3" xfId="42309" xr:uid="{00000000-0005-0000-0000-000033810000}"/>
    <cellStyle name="Normal 12 5 11 7" xfId="13533" xr:uid="{00000000-0005-0000-0000-000034810000}"/>
    <cellStyle name="Normal 12 5 11 7 2" xfId="42310" xr:uid="{00000000-0005-0000-0000-000035810000}"/>
    <cellStyle name="Normal 12 5 11 8" xfId="42311" xr:uid="{00000000-0005-0000-0000-000036810000}"/>
    <cellStyle name="Normal 12 5 12" xfId="1123" xr:uid="{00000000-0005-0000-0000-000037810000}"/>
    <cellStyle name="Normal 12 5 12 2" xfId="2953" xr:uid="{00000000-0005-0000-0000-000038810000}"/>
    <cellStyle name="Normal 12 5 12 2 2" xfId="8443" xr:uid="{00000000-0005-0000-0000-000039810000}"/>
    <cellStyle name="Normal 12 5 12 2 2 2" xfId="21253" xr:uid="{00000000-0005-0000-0000-00003A810000}"/>
    <cellStyle name="Normal 12 5 12 2 2 2 2" xfId="42312" xr:uid="{00000000-0005-0000-0000-00003B810000}"/>
    <cellStyle name="Normal 12 5 12 2 2 3" xfId="42313" xr:uid="{00000000-0005-0000-0000-00003C810000}"/>
    <cellStyle name="Normal 12 5 12 2 3" xfId="15763" xr:uid="{00000000-0005-0000-0000-00003D810000}"/>
    <cellStyle name="Normal 12 5 12 2 3 2" xfId="42314" xr:uid="{00000000-0005-0000-0000-00003E810000}"/>
    <cellStyle name="Normal 12 5 12 2 4" xfId="42315" xr:uid="{00000000-0005-0000-0000-00003F810000}"/>
    <cellStyle name="Normal 12 5 12 3" xfId="4783" xr:uid="{00000000-0005-0000-0000-000040810000}"/>
    <cellStyle name="Normal 12 5 12 3 2" xfId="10273" xr:uid="{00000000-0005-0000-0000-000041810000}"/>
    <cellStyle name="Normal 12 5 12 3 2 2" xfId="23083" xr:uid="{00000000-0005-0000-0000-000042810000}"/>
    <cellStyle name="Normal 12 5 12 3 2 2 2" xfId="42316" xr:uid="{00000000-0005-0000-0000-000043810000}"/>
    <cellStyle name="Normal 12 5 12 3 2 3" xfId="42317" xr:uid="{00000000-0005-0000-0000-000044810000}"/>
    <cellStyle name="Normal 12 5 12 3 3" xfId="17593" xr:uid="{00000000-0005-0000-0000-000045810000}"/>
    <cellStyle name="Normal 12 5 12 3 3 2" xfId="42318" xr:uid="{00000000-0005-0000-0000-000046810000}"/>
    <cellStyle name="Normal 12 5 12 3 4" xfId="42319" xr:uid="{00000000-0005-0000-0000-000047810000}"/>
    <cellStyle name="Normal 12 5 12 4" xfId="12103" xr:uid="{00000000-0005-0000-0000-000048810000}"/>
    <cellStyle name="Normal 12 5 12 4 2" xfId="24913" xr:uid="{00000000-0005-0000-0000-000049810000}"/>
    <cellStyle name="Normal 12 5 12 4 2 2" xfId="42320" xr:uid="{00000000-0005-0000-0000-00004A810000}"/>
    <cellStyle name="Normal 12 5 12 4 3" xfId="42321" xr:uid="{00000000-0005-0000-0000-00004B810000}"/>
    <cellStyle name="Normal 12 5 12 5" xfId="6613" xr:uid="{00000000-0005-0000-0000-00004C810000}"/>
    <cellStyle name="Normal 12 5 12 5 2" xfId="19423" xr:uid="{00000000-0005-0000-0000-00004D810000}"/>
    <cellStyle name="Normal 12 5 12 5 2 2" xfId="42322" xr:uid="{00000000-0005-0000-0000-00004E810000}"/>
    <cellStyle name="Normal 12 5 12 5 3" xfId="42323" xr:uid="{00000000-0005-0000-0000-00004F810000}"/>
    <cellStyle name="Normal 12 5 12 6" xfId="13933" xr:uid="{00000000-0005-0000-0000-000050810000}"/>
    <cellStyle name="Normal 12 5 12 6 2" xfId="42324" xr:uid="{00000000-0005-0000-0000-000051810000}"/>
    <cellStyle name="Normal 12 5 12 7" xfId="42325" xr:uid="{00000000-0005-0000-0000-000052810000}"/>
    <cellStyle name="Normal 12 5 13" xfId="2018" xr:uid="{00000000-0005-0000-0000-000053810000}"/>
    <cellStyle name="Normal 12 5 13 2" xfId="3848" xr:uid="{00000000-0005-0000-0000-000054810000}"/>
    <cellStyle name="Normal 12 5 13 2 2" xfId="9338" xr:uid="{00000000-0005-0000-0000-000055810000}"/>
    <cellStyle name="Normal 12 5 13 2 2 2" xfId="22148" xr:uid="{00000000-0005-0000-0000-000056810000}"/>
    <cellStyle name="Normal 12 5 13 2 2 2 2" xfId="42326" xr:uid="{00000000-0005-0000-0000-000057810000}"/>
    <cellStyle name="Normal 12 5 13 2 2 3" xfId="42327" xr:uid="{00000000-0005-0000-0000-000058810000}"/>
    <cellStyle name="Normal 12 5 13 2 3" xfId="16658" xr:uid="{00000000-0005-0000-0000-000059810000}"/>
    <cellStyle name="Normal 12 5 13 2 3 2" xfId="42328" xr:uid="{00000000-0005-0000-0000-00005A810000}"/>
    <cellStyle name="Normal 12 5 13 2 4" xfId="42329" xr:uid="{00000000-0005-0000-0000-00005B810000}"/>
    <cellStyle name="Normal 12 5 13 3" xfId="5678" xr:uid="{00000000-0005-0000-0000-00005C810000}"/>
    <cellStyle name="Normal 12 5 13 3 2" xfId="11168" xr:uid="{00000000-0005-0000-0000-00005D810000}"/>
    <cellStyle name="Normal 12 5 13 3 2 2" xfId="23978" xr:uid="{00000000-0005-0000-0000-00005E810000}"/>
    <cellStyle name="Normal 12 5 13 3 2 2 2" xfId="42330" xr:uid="{00000000-0005-0000-0000-00005F810000}"/>
    <cellStyle name="Normal 12 5 13 3 2 3" xfId="42331" xr:uid="{00000000-0005-0000-0000-000060810000}"/>
    <cellStyle name="Normal 12 5 13 3 3" xfId="18488" xr:uid="{00000000-0005-0000-0000-000061810000}"/>
    <cellStyle name="Normal 12 5 13 3 3 2" xfId="42332" xr:uid="{00000000-0005-0000-0000-000062810000}"/>
    <cellStyle name="Normal 12 5 13 3 4" xfId="42333" xr:uid="{00000000-0005-0000-0000-000063810000}"/>
    <cellStyle name="Normal 12 5 13 4" xfId="12998" xr:uid="{00000000-0005-0000-0000-000064810000}"/>
    <cellStyle name="Normal 12 5 13 4 2" xfId="25808" xr:uid="{00000000-0005-0000-0000-000065810000}"/>
    <cellStyle name="Normal 12 5 13 4 2 2" xfId="42334" xr:uid="{00000000-0005-0000-0000-000066810000}"/>
    <cellStyle name="Normal 12 5 13 4 3" xfId="42335" xr:uid="{00000000-0005-0000-0000-000067810000}"/>
    <cellStyle name="Normal 12 5 13 5" xfId="7508" xr:uid="{00000000-0005-0000-0000-000068810000}"/>
    <cellStyle name="Normal 12 5 13 5 2" xfId="20318" xr:uid="{00000000-0005-0000-0000-000069810000}"/>
    <cellStyle name="Normal 12 5 13 5 2 2" xfId="42336" xr:uid="{00000000-0005-0000-0000-00006A810000}"/>
    <cellStyle name="Normal 12 5 13 5 3" xfId="42337" xr:uid="{00000000-0005-0000-0000-00006B810000}"/>
    <cellStyle name="Normal 12 5 13 6" xfId="14828" xr:uid="{00000000-0005-0000-0000-00006C810000}"/>
    <cellStyle name="Normal 12 5 13 6 2" xfId="42338" xr:uid="{00000000-0005-0000-0000-00006D810000}"/>
    <cellStyle name="Normal 12 5 13 7" xfId="42339" xr:uid="{00000000-0005-0000-0000-00006E810000}"/>
    <cellStyle name="Normal 12 5 14" xfId="2059" xr:uid="{00000000-0005-0000-0000-00006F810000}"/>
    <cellStyle name="Normal 12 5 14 2" xfId="7549" xr:uid="{00000000-0005-0000-0000-000070810000}"/>
    <cellStyle name="Normal 12 5 14 2 2" xfId="20359" xr:uid="{00000000-0005-0000-0000-000071810000}"/>
    <cellStyle name="Normal 12 5 14 2 2 2" xfId="42340" xr:uid="{00000000-0005-0000-0000-000072810000}"/>
    <cellStyle name="Normal 12 5 14 2 3" xfId="42341" xr:uid="{00000000-0005-0000-0000-000073810000}"/>
    <cellStyle name="Normal 12 5 14 3" xfId="14869" xr:uid="{00000000-0005-0000-0000-000074810000}"/>
    <cellStyle name="Normal 12 5 14 3 2" xfId="42342" xr:uid="{00000000-0005-0000-0000-000075810000}"/>
    <cellStyle name="Normal 12 5 14 4" xfId="42343" xr:uid="{00000000-0005-0000-0000-000076810000}"/>
    <cellStyle name="Normal 12 5 15" xfId="3889" xr:uid="{00000000-0005-0000-0000-000077810000}"/>
    <cellStyle name="Normal 12 5 15 2" xfId="9379" xr:uid="{00000000-0005-0000-0000-000078810000}"/>
    <cellStyle name="Normal 12 5 15 2 2" xfId="22189" xr:uid="{00000000-0005-0000-0000-000079810000}"/>
    <cellStyle name="Normal 12 5 15 2 2 2" xfId="42344" xr:uid="{00000000-0005-0000-0000-00007A810000}"/>
    <cellStyle name="Normal 12 5 15 2 3" xfId="42345" xr:uid="{00000000-0005-0000-0000-00007B810000}"/>
    <cellStyle name="Normal 12 5 15 3" xfId="16699" xr:uid="{00000000-0005-0000-0000-00007C810000}"/>
    <cellStyle name="Normal 12 5 15 3 2" xfId="42346" xr:uid="{00000000-0005-0000-0000-00007D810000}"/>
    <cellStyle name="Normal 12 5 15 4" xfId="42347" xr:uid="{00000000-0005-0000-0000-00007E810000}"/>
    <cellStyle name="Normal 12 5 16" xfId="11209" xr:uid="{00000000-0005-0000-0000-00007F810000}"/>
    <cellStyle name="Normal 12 5 16 2" xfId="24019" xr:uid="{00000000-0005-0000-0000-000080810000}"/>
    <cellStyle name="Normal 12 5 16 2 2" xfId="42348" xr:uid="{00000000-0005-0000-0000-000081810000}"/>
    <cellStyle name="Normal 12 5 16 3" xfId="42349" xr:uid="{00000000-0005-0000-0000-000082810000}"/>
    <cellStyle name="Normal 12 5 17" xfId="5719" xr:uid="{00000000-0005-0000-0000-000083810000}"/>
    <cellStyle name="Normal 12 5 17 2" xfId="18529" xr:uid="{00000000-0005-0000-0000-000084810000}"/>
    <cellStyle name="Normal 12 5 17 2 2" xfId="42350" xr:uid="{00000000-0005-0000-0000-000085810000}"/>
    <cellStyle name="Normal 12 5 17 3" xfId="42351" xr:uid="{00000000-0005-0000-0000-000086810000}"/>
    <cellStyle name="Normal 12 5 18" xfId="13039" xr:uid="{00000000-0005-0000-0000-000087810000}"/>
    <cellStyle name="Normal 12 5 18 2" xfId="42352" xr:uid="{00000000-0005-0000-0000-000088810000}"/>
    <cellStyle name="Normal 12 5 19" xfId="42353" xr:uid="{00000000-0005-0000-0000-000089810000}"/>
    <cellStyle name="Normal 12 5 2" xfId="186" xr:uid="{00000000-0005-0000-0000-00008A810000}"/>
    <cellStyle name="Normal 12 5 2 10" xfId="2023" xr:uid="{00000000-0005-0000-0000-00008B810000}"/>
    <cellStyle name="Normal 12 5 2 10 2" xfId="3853" xr:uid="{00000000-0005-0000-0000-00008C810000}"/>
    <cellStyle name="Normal 12 5 2 10 2 2" xfId="9343" xr:uid="{00000000-0005-0000-0000-00008D810000}"/>
    <cellStyle name="Normal 12 5 2 10 2 2 2" xfId="22153" xr:uid="{00000000-0005-0000-0000-00008E810000}"/>
    <cellStyle name="Normal 12 5 2 10 2 2 2 2" xfId="42354" xr:uid="{00000000-0005-0000-0000-00008F810000}"/>
    <cellStyle name="Normal 12 5 2 10 2 2 3" xfId="42355" xr:uid="{00000000-0005-0000-0000-000090810000}"/>
    <cellStyle name="Normal 12 5 2 10 2 3" xfId="16663" xr:uid="{00000000-0005-0000-0000-000091810000}"/>
    <cellStyle name="Normal 12 5 2 10 2 3 2" xfId="42356" xr:uid="{00000000-0005-0000-0000-000092810000}"/>
    <cellStyle name="Normal 12 5 2 10 2 4" xfId="42357" xr:uid="{00000000-0005-0000-0000-000093810000}"/>
    <cellStyle name="Normal 12 5 2 10 3" xfId="5683" xr:uid="{00000000-0005-0000-0000-000094810000}"/>
    <cellStyle name="Normal 12 5 2 10 3 2" xfId="11173" xr:uid="{00000000-0005-0000-0000-000095810000}"/>
    <cellStyle name="Normal 12 5 2 10 3 2 2" xfId="23983" xr:uid="{00000000-0005-0000-0000-000096810000}"/>
    <cellStyle name="Normal 12 5 2 10 3 2 2 2" xfId="42358" xr:uid="{00000000-0005-0000-0000-000097810000}"/>
    <cellStyle name="Normal 12 5 2 10 3 2 3" xfId="42359" xr:uid="{00000000-0005-0000-0000-000098810000}"/>
    <cellStyle name="Normal 12 5 2 10 3 3" xfId="18493" xr:uid="{00000000-0005-0000-0000-000099810000}"/>
    <cellStyle name="Normal 12 5 2 10 3 3 2" xfId="42360" xr:uid="{00000000-0005-0000-0000-00009A810000}"/>
    <cellStyle name="Normal 12 5 2 10 3 4" xfId="42361" xr:uid="{00000000-0005-0000-0000-00009B810000}"/>
    <cellStyle name="Normal 12 5 2 10 4" xfId="13003" xr:uid="{00000000-0005-0000-0000-00009C810000}"/>
    <cellStyle name="Normal 12 5 2 10 4 2" xfId="25813" xr:uid="{00000000-0005-0000-0000-00009D810000}"/>
    <cellStyle name="Normal 12 5 2 10 4 2 2" xfId="42362" xr:uid="{00000000-0005-0000-0000-00009E810000}"/>
    <cellStyle name="Normal 12 5 2 10 4 3" xfId="42363" xr:uid="{00000000-0005-0000-0000-00009F810000}"/>
    <cellStyle name="Normal 12 5 2 10 5" xfId="7513" xr:uid="{00000000-0005-0000-0000-0000A0810000}"/>
    <cellStyle name="Normal 12 5 2 10 5 2" xfId="20323" xr:uid="{00000000-0005-0000-0000-0000A1810000}"/>
    <cellStyle name="Normal 12 5 2 10 5 2 2" xfId="42364" xr:uid="{00000000-0005-0000-0000-0000A2810000}"/>
    <cellStyle name="Normal 12 5 2 10 5 3" xfId="42365" xr:uid="{00000000-0005-0000-0000-0000A3810000}"/>
    <cellStyle name="Normal 12 5 2 10 6" xfId="14833" xr:uid="{00000000-0005-0000-0000-0000A4810000}"/>
    <cellStyle name="Normal 12 5 2 10 6 2" xfId="42366" xr:uid="{00000000-0005-0000-0000-0000A5810000}"/>
    <cellStyle name="Normal 12 5 2 10 7" xfId="42367" xr:uid="{00000000-0005-0000-0000-0000A6810000}"/>
    <cellStyle name="Normal 12 5 2 11" xfId="2064" xr:uid="{00000000-0005-0000-0000-0000A7810000}"/>
    <cellStyle name="Normal 12 5 2 11 2" xfId="7554" xr:uid="{00000000-0005-0000-0000-0000A8810000}"/>
    <cellStyle name="Normal 12 5 2 11 2 2" xfId="20364" xr:uid="{00000000-0005-0000-0000-0000A9810000}"/>
    <cellStyle name="Normal 12 5 2 11 2 2 2" xfId="42368" xr:uid="{00000000-0005-0000-0000-0000AA810000}"/>
    <cellStyle name="Normal 12 5 2 11 2 3" xfId="42369" xr:uid="{00000000-0005-0000-0000-0000AB810000}"/>
    <cellStyle name="Normal 12 5 2 11 3" xfId="14874" xr:uid="{00000000-0005-0000-0000-0000AC810000}"/>
    <cellStyle name="Normal 12 5 2 11 3 2" xfId="42370" xr:uid="{00000000-0005-0000-0000-0000AD810000}"/>
    <cellStyle name="Normal 12 5 2 11 4" xfId="42371" xr:uid="{00000000-0005-0000-0000-0000AE810000}"/>
    <cellStyle name="Normal 12 5 2 12" xfId="3894" xr:uid="{00000000-0005-0000-0000-0000AF810000}"/>
    <cellStyle name="Normal 12 5 2 12 2" xfId="9384" xr:uid="{00000000-0005-0000-0000-0000B0810000}"/>
    <cellStyle name="Normal 12 5 2 12 2 2" xfId="22194" xr:uid="{00000000-0005-0000-0000-0000B1810000}"/>
    <cellStyle name="Normal 12 5 2 12 2 2 2" xfId="42372" xr:uid="{00000000-0005-0000-0000-0000B2810000}"/>
    <cellStyle name="Normal 12 5 2 12 2 3" xfId="42373" xr:uid="{00000000-0005-0000-0000-0000B3810000}"/>
    <cellStyle name="Normal 12 5 2 12 3" xfId="16704" xr:uid="{00000000-0005-0000-0000-0000B4810000}"/>
    <cellStyle name="Normal 12 5 2 12 3 2" xfId="42374" xr:uid="{00000000-0005-0000-0000-0000B5810000}"/>
    <cellStyle name="Normal 12 5 2 12 4" xfId="42375" xr:uid="{00000000-0005-0000-0000-0000B6810000}"/>
    <cellStyle name="Normal 12 5 2 13" xfId="11214" xr:uid="{00000000-0005-0000-0000-0000B7810000}"/>
    <cellStyle name="Normal 12 5 2 13 2" xfId="24024" xr:uid="{00000000-0005-0000-0000-0000B8810000}"/>
    <cellStyle name="Normal 12 5 2 13 2 2" xfId="42376" xr:uid="{00000000-0005-0000-0000-0000B9810000}"/>
    <cellStyle name="Normal 12 5 2 13 3" xfId="42377" xr:uid="{00000000-0005-0000-0000-0000BA810000}"/>
    <cellStyle name="Normal 12 5 2 14" xfId="5724" xr:uid="{00000000-0005-0000-0000-0000BB810000}"/>
    <cellStyle name="Normal 12 5 2 14 2" xfId="18534" xr:uid="{00000000-0005-0000-0000-0000BC810000}"/>
    <cellStyle name="Normal 12 5 2 14 2 2" xfId="42378" xr:uid="{00000000-0005-0000-0000-0000BD810000}"/>
    <cellStyle name="Normal 12 5 2 14 3" xfId="42379" xr:uid="{00000000-0005-0000-0000-0000BE810000}"/>
    <cellStyle name="Normal 12 5 2 15" xfId="13044" xr:uid="{00000000-0005-0000-0000-0000BF810000}"/>
    <cellStyle name="Normal 12 5 2 15 2" xfId="42380" xr:uid="{00000000-0005-0000-0000-0000C0810000}"/>
    <cellStyle name="Normal 12 5 2 16" xfId="42381" xr:uid="{00000000-0005-0000-0000-0000C1810000}"/>
    <cellStyle name="Normal 12 5 2 2" xfId="206" xr:uid="{00000000-0005-0000-0000-0000C2810000}"/>
    <cellStyle name="Normal 12 5 2 2 10" xfId="3914" xr:uid="{00000000-0005-0000-0000-0000C3810000}"/>
    <cellStyle name="Normal 12 5 2 2 10 2" xfId="9404" xr:uid="{00000000-0005-0000-0000-0000C4810000}"/>
    <cellStyle name="Normal 12 5 2 2 10 2 2" xfId="22214" xr:uid="{00000000-0005-0000-0000-0000C5810000}"/>
    <cellStyle name="Normal 12 5 2 2 10 2 2 2" xfId="42382" xr:uid="{00000000-0005-0000-0000-0000C6810000}"/>
    <cellStyle name="Normal 12 5 2 2 10 2 3" xfId="42383" xr:uid="{00000000-0005-0000-0000-0000C7810000}"/>
    <cellStyle name="Normal 12 5 2 2 10 3" xfId="16724" xr:uid="{00000000-0005-0000-0000-0000C8810000}"/>
    <cellStyle name="Normal 12 5 2 2 10 3 2" xfId="42384" xr:uid="{00000000-0005-0000-0000-0000C9810000}"/>
    <cellStyle name="Normal 12 5 2 2 10 4" xfId="42385" xr:uid="{00000000-0005-0000-0000-0000CA810000}"/>
    <cellStyle name="Normal 12 5 2 2 11" xfId="11234" xr:uid="{00000000-0005-0000-0000-0000CB810000}"/>
    <cellStyle name="Normal 12 5 2 2 11 2" xfId="24044" xr:uid="{00000000-0005-0000-0000-0000CC810000}"/>
    <cellStyle name="Normal 12 5 2 2 11 2 2" xfId="42386" xr:uid="{00000000-0005-0000-0000-0000CD810000}"/>
    <cellStyle name="Normal 12 5 2 2 11 3" xfId="42387" xr:uid="{00000000-0005-0000-0000-0000CE810000}"/>
    <cellStyle name="Normal 12 5 2 2 12" xfId="5744" xr:uid="{00000000-0005-0000-0000-0000CF810000}"/>
    <cellStyle name="Normal 12 5 2 2 12 2" xfId="18554" xr:uid="{00000000-0005-0000-0000-0000D0810000}"/>
    <cellStyle name="Normal 12 5 2 2 12 2 2" xfId="42388" xr:uid="{00000000-0005-0000-0000-0000D1810000}"/>
    <cellStyle name="Normal 12 5 2 2 12 3" xfId="42389" xr:uid="{00000000-0005-0000-0000-0000D2810000}"/>
    <cellStyle name="Normal 12 5 2 2 13" xfId="13064" xr:uid="{00000000-0005-0000-0000-0000D3810000}"/>
    <cellStyle name="Normal 12 5 2 2 13 2" xfId="42390" xr:uid="{00000000-0005-0000-0000-0000D4810000}"/>
    <cellStyle name="Normal 12 5 2 2 14" xfId="42391" xr:uid="{00000000-0005-0000-0000-0000D5810000}"/>
    <cellStyle name="Normal 12 5 2 2 2" xfId="293" xr:uid="{00000000-0005-0000-0000-0000D6810000}"/>
    <cellStyle name="Normal 12 5 2 2 2 10" xfId="5785" xr:uid="{00000000-0005-0000-0000-0000D7810000}"/>
    <cellStyle name="Normal 12 5 2 2 2 10 2" xfId="18595" xr:uid="{00000000-0005-0000-0000-0000D8810000}"/>
    <cellStyle name="Normal 12 5 2 2 2 10 2 2" xfId="42392" xr:uid="{00000000-0005-0000-0000-0000D9810000}"/>
    <cellStyle name="Normal 12 5 2 2 2 10 3" xfId="42393" xr:uid="{00000000-0005-0000-0000-0000DA810000}"/>
    <cellStyle name="Normal 12 5 2 2 2 11" xfId="13105" xr:uid="{00000000-0005-0000-0000-0000DB810000}"/>
    <cellStyle name="Normal 12 5 2 2 2 11 2" xfId="42394" xr:uid="{00000000-0005-0000-0000-0000DC810000}"/>
    <cellStyle name="Normal 12 5 2 2 2 12" xfId="42395" xr:uid="{00000000-0005-0000-0000-0000DD810000}"/>
    <cellStyle name="Normal 12 5 2 2 2 2" xfId="522" xr:uid="{00000000-0005-0000-0000-0000DE810000}"/>
    <cellStyle name="Normal 12 5 2 2 2 2 2" xfId="921" xr:uid="{00000000-0005-0000-0000-0000DF810000}"/>
    <cellStyle name="Normal 12 5 2 2 2 2 2 2" xfId="1816" xr:uid="{00000000-0005-0000-0000-0000E0810000}"/>
    <cellStyle name="Normal 12 5 2 2 2 2 2 2 2" xfId="3646" xr:uid="{00000000-0005-0000-0000-0000E1810000}"/>
    <cellStyle name="Normal 12 5 2 2 2 2 2 2 2 2" xfId="9136" xr:uid="{00000000-0005-0000-0000-0000E2810000}"/>
    <cellStyle name="Normal 12 5 2 2 2 2 2 2 2 2 2" xfId="21946" xr:uid="{00000000-0005-0000-0000-0000E3810000}"/>
    <cellStyle name="Normal 12 5 2 2 2 2 2 2 2 2 2 2" xfId="42396" xr:uid="{00000000-0005-0000-0000-0000E4810000}"/>
    <cellStyle name="Normal 12 5 2 2 2 2 2 2 2 2 3" xfId="42397" xr:uid="{00000000-0005-0000-0000-0000E5810000}"/>
    <cellStyle name="Normal 12 5 2 2 2 2 2 2 2 3" xfId="16456" xr:uid="{00000000-0005-0000-0000-0000E6810000}"/>
    <cellStyle name="Normal 12 5 2 2 2 2 2 2 2 3 2" xfId="42398" xr:uid="{00000000-0005-0000-0000-0000E7810000}"/>
    <cellStyle name="Normal 12 5 2 2 2 2 2 2 2 4" xfId="42399" xr:uid="{00000000-0005-0000-0000-0000E8810000}"/>
    <cellStyle name="Normal 12 5 2 2 2 2 2 2 3" xfId="5476" xr:uid="{00000000-0005-0000-0000-0000E9810000}"/>
    <cellStyle name="Normal 12 5 2 2 2 2 2 2 3 2" xfId="10966" xr:uid="{00000000-0005-0000-0000-0000EA810000}"/>
    <cellStyle name="Normal 12 5 2 2 2 2 2 2 3 2 2" xfId="23776" xr:uid="{00000000-0005-0000-0000-0000EB810000}"/>
    <cellStyle name="Normal 12 5 2 2 2 2 2 2 3 2 2 2" xfId="42400" xr:uid="{00000000-0005-0000-0000-0000EC810000}"/>
    <cellStyle name="Normal 12 5 2 2 2 2 2 2 3 2 3" xfId="42401" xr:uid="{00000000-0005-0000-0000-0000ED810000}"/>
    <cellStyle name="Normal 12 5 2 2 2 2 2 2 3 3" xfId="18286" xr:uid="{00000000-0005-0000-0000-0000EE810000}"/>
    <cellStyle name="Normal 12 5 2 2 2 2 2 2 3 3 2" xfId="42402" xr:uid="{00000000-0005-0000-0000-0000EF810000}"/>
    <cellStyle name="Normal 12 5 2 2 2 2 2 2 3 4" xfId="42403" xr:uid="{00000000-0005-0000-0000-0000F0810000}"/>
    <cellStyle name="Normal 12 5 2 2 2 2 2 2 4" xfId="12796" xr:uid="{00000000-0005-0000-0000-0000F1810000}"/>
    <cellStyle name="Normal 12 5 2 2 2 2 2 2 4 2" xfId="25606" xr:uid="{00000000-0005-0000-0000-0000F2810000}"/>
    <cellStyle name="Normal 12 5 2 2 2 2 2 2 4 2 2" xfId="42404" xr:uid="{00000000-0005-0000-0000-0000F3810000}"/>
    <cellStyle name="Normal 12 5 2 2 2 2 2 2 4 3" xfId="42405" xr:uid="{00000000-0005-0000-0000-0000F4810000}"/>
    <cellStyle name="Normal 12 5 2 2 2 2 2 2 5" xfId="7306" xr:uid="{00000000-0005-0000-0000-0000F5810000}"/>
    <cellStyle name="Normal 12 5 2 2 2 2 2 2 5 2" xfId="20116" xr:uid="{00000000-0005-0000-0000-0000F6810000}"/>
    <cellStyle name="Normal 12 5 2 2 2 2 2 2 5 2 2" xfId="42406" xr:uid="{00000000-0005-0000-0000-0000F7810000}"/>
    <cellStyle name="Normal 12 5 2 2 2 2 2 2 5 3" xfId="42407" xr:uid="{00000000-0005-0000-0000-0000F8810000}"/>
    <cellStyle name="Normal 12 5 2 2 2 2 2 2 6" xfId="14626" xr:uid="{00000000-0005-0000-0000-0000F9810000}"/>
    <cellStyle name="Normal 12 5 2 2 2 2 2 2 6 2" xfId="42408" xr:uid="{00000000-0005-0000-0000-0000FA810000}"/>
    <cellStyle name="Normal 12 5 2 2 2 2 2 2 7" xfId="42409" xr:uid="{00000000-0005-0000-0000-0000FB810000}"/>
    <cellStyle name="Normal 12 5 2 2 2 2 2 3" xfId="2752" xr:uid="{00000000-0005-0000-0000-0000FC810000}"/>
    <cellStyle name="Normal 12 5 2 2 2 2 2 3 2" xfId="8242" xr:uid="{00000000-0005-0000-0000-0000FD810000}"/>
    <cellStyle name="Normal 12 5 2 2 2 2 2 3 2 2" xfId="21052" xr:uid="{00000000-0005-0000-0000-0000FE810000}"/>
    <cellStyle name="Normal 12 5 2 2 2 2 2 3 2 2 2" xfId="42410" xr:uid="{00000000-0005-0000-0000-0000FF810000}"/>
    <cellStyle name="Normal 12 5 2 2 2 2 2 3 2 3" xfId="42411" xr:uid="{00000000-0005-0000-0000-000000820000}"/>
    <cellStyle name="Normal 12 5 2 2 2 2 2 3 3" xfId="15562" xr:uid="{00000000-0005-0000-0000-000001820000}"/>
    <cellStyle name="Normal 12 5 2 2 2 2 2 3 3 2" xfId="42412" xr:uid="{00000000-0005-0000-0000-000002820000}"/>
    <cellStyle name="Normal 12 5 2 2 2 2 2 3 4" xfId="42413" xr:uid="{00000000-0005-0000-0000-000003820000}"/>
    <cellStyle name="Normal 12 5 2 2 2 2 2 4" xfId="4582" xr:uid="{00000000-0005-0000-0000-000004820000}"/>
    <cellStyle name="Normal 12 5 2 2 2 2 2 4 2" xfId="10072" xr:uid="{00000000-0005-0000-0000-000005820000}"/>
    <cellStyle name="Normal 12 5 2 2 2 2 2 4 2 2" xfId="22882" xr:uid="{00000000-0005-0000-0000-000006820000}"/>
    <cellStyle name="Normal 12 5 2 2 2 2 2 4 2 2 2" xfId="42414" xr:uid="{00000000-0005-0000-0000-000007820000}"/>
    <cellStyle name="Normal 12 5 2 2 2 2 2 4 2 3" xfId="42415" xr:uid="{00000000-0005-0000-0000-000008820000}"/>
    <cellStyle name="Normal 12 5 2 2 2 2 2 4 3" xfId="17392" xr:uid="{00000000-0005-0000-0000-000009820000}"/>
    <cellStyle name="Normal 12 5 2 2 2 2 2 4 3 2" xfId="42416" xr:uid="{00000000-0005-0000-0000-00000A820000}"/>
    <cellStyle name="Normal 12 5 2 2 2 2 2 4 4" xfId="42417" xr:uid="{00000000-0005-0000-0000-00000B820000}"/>
    <cellStyle name="Normal 12 5 2 2 2 2 2 5" xfId="11902" xr:uid="{00000000-0005-0000-0000-00000C820000}"/>
    <cellStyle name="Normal 12 5 2 2 2 2 2 5 2" xfId="24712" xr:uid="{00000000-0005-0000-0000-00000D820000}"/>
    <cellStyle name="Normal 12 5 2 2 2 2 2 5 2 2" xfId="42418" xr:uid="{00000000-0005-0000-0000-00000E820000}"/>
    <cellStyle name="Normal 12 5 2 2 2 2 2 5 3" xfId="42419" xr:uid="{00000000-0005-0000-0000-00000F820000}"/>
    <cellStyle name="Normal 12 5 2 2 2 2 2 6" xfId="6412" xr:uid="{00000000-0005-0000-0000-000010820000}"/>
    <cellStyle name="Normal 12 5 2 2 2 2 2 6 2" xfId="19222" xr:uid="{00000000-0005-0000-0000-000011820000}"/>
    <cellStyle name="Normal 12 5 2 2 2 2 2 6 2 2" xfId="42420" xr:uid="{00000000-0005-0000-0000-000012820000}"/>
    <cellStyle name="Normal 12 5 2 2 2 2 2 6 3" xfId="42421" xr:uid="{00000000-0005-0000-0000-000013820000}"/>
    <cellStyle name="Normal 12 5 2 2 2 2 2 7" xfId="13732" xr:uid="{00000000-0005-0000-0000-000014820000}"/>
    <cellStyle name="Normal 12 5 2 2 2 2 2 7 2" xfId="42422" xr:uid="{00000000-0005-0000-0000-000015820000}"/>
    <cellStyle name="Normal 12 5 2 2 2 2 2 8" xfId="42423" xr:uid="{00000000-0005-0000-0000-000016820000}"/>
    <cellStyle name="Normal 12 5 2 2 2 2 3" xfId="1417" xr:uid="{00000000-0005-0000-0000-000017820000}"/>
    <cellStyle name="Normal 12 5 2 2 2 2 3 2" xfId="3247" xr:uid="{00000000-0005-0000-0000-000018820000}"/>
    <cellStyle name="Normal 12 5 2 2 2 2 3 2 2" xfId="8737" xr:uid="{00000000-0005-0000-0000-000019820000}"/>
    <cellStyle name="Normal 12 5 2 2 2 2 3 2 2 2" xfId="21547" xr:uid="{00000000-0005-0000-0000-00001A820000}"/>
    <cellStyle name="Normal 12 5 2 2 2 2 3 2 2 2 2" xfId="42424" xr:uid="{00000000-0005-0000-0000-00001B820000}"/>
    <cellStyle name="Normal 12 5 2 2 2 2 3 2 2 3" xfId="42425" xr:uid="{00000000-0005-0000-0000-00001C820000}"/>
    <cellStyle name="Normal 12 5 2 2 2 2 3 2 3" xfId="16057" xr:uid="{00000000-0005-0000-0000-00001D820000}"/>
    <cellStyle name="Normal 12 5 2 2 2 2 3 2 3 2" xfId="42426" xr:uid="{00000000-0005-0000-0000-00001E820000}"/>
    <cellStyle name="Normal 12 5 2 2 2 2 3 2 4" xfId="42427" xr:uid="{00000000-0005-0000-0000-00001F820000}"/>
    <cellStyle name="Normal 12 5 2 2 2 2 3 3" xfId="5077" xr:uid="{00000000-0005-0000-0000-000020820000}"/>
    <cellStyle name="Normal 12 5 2 2 2 2 3 3 2" xfId="10567" xr:uid="{00000000-0005-0000-0000-000021820000}"/>
    <cellStyle name="Normal 12 5 2 2 2 2 3 3 2 2" xfId="23377" xr:uid="{00000000-0005-0000-0000-000022820000}"/>
    <cellStyle name="Normal 12 5 2 2 2 2 3 3 2 2 2" xfId="42428" xr:uid="{00000000-0005-0000-0000-000023820000}"/>
    <cellStyle name="Normal 12 5 2 2 2 2 3 3 2 3" xfId="42429" xr:uid="{00000000-0005-0000-0000-000024820000}"/>
    <cellStyle name="Normal 12 5 2 2 2 2 3 3 3" xfId="17887" xr:uid="{00000000-0005-0000-0000-000025820000}"/>
    <cellStyle name="Normal 12 5 2 2 2 2 3 3 3 2" xfId="42430" xr:uid="{00000000-0005-0000-0000-000026820000}"/>
    <cellStyle name="Normal 12 5 2 2 2 2 3 3 4" xfId="42431" xr:uid="{00000000-0005-0000-0000-000027820000}"/>
    <cellStyle name="Normal 12 5 2 2 2 2 3 4" xfId="12397" xr:uid="{00000000-0005-0000-0000-000028820000}"/>
    <cellStyle name="Normal 12 5 2 2 2 2 3 4 2" xfId="25207" xr:uid="{00000000-0005-0000-0000-000029820000}"/>
    <cellStyle name="Normal 12 5 2 2 2 2 3 4 2 2" xfId="42432" xr:uid="{00000000-0005-0000-0000-00002A820000}"/>
    <cellStyle name="Normal 12 5 2 2 2 2 3 4 3" xfId="42433" xr:uid="{00000000-0005-0000-0000-00002B820000}"/>
    <cellStyle name="Normal 12 5 2 2 2 2 3 5" xfId="6907" xr:uid="{00000000-0005-0000-0000-00002C820000}"/>
    <cellStyle name="Normal 12 5 2 2 2 2 3 5 2" xfId="19717" xr:uid="{00000000-0005-0000-0000-00002D820000}"/>
    <cellStyle name="Normal 12 5 2 2 2 2 3 5 2 2" xfId="42434" xr:uid="{00000000-0005-0000-0000-00002E820000}"/>
    <cellStyle name="Normal 12 5 2 2 2 2 3 5 3" xfId="42435" xr:uid="{00000000-0005-0000-0000-00002F820000}"/>
    <cellStyle name="Normal 12 5 2 2 2 2 3 6" xfId="14227" xr:uid="{00000000-0005-0000-0000-000030820000}"/>
    <cellStyle name="Normal 12 5 2 2 2 2 3 6 2" xfId="42436" xr:uid="{00000000-0005-0000-0000-000031820000}"/>
    <cellStyle name="Normal 12 5 2 2 2 2 3 7" xfId="42437" xr:uid="{00000000-0005-0000-0000-000032820000}"/>
    <cellStyle name="Normal 12 5 2 2 2 2 4" xfId="2353" xr:uid="{00000000-0005-0000-0000-000033820000}"/>
    <cellStyle name="Normal 12 5 2 2 2 2 4 2" xfId="7843" xr:uid="{00000000-0005-0000-0000-000034820000}"/>
    <cellStyle name="Normal 12 5 2 2 2 2 4 2 2" xfId="20653" xr:uid="{00000000-0005-0000-0000-000035820000}"/>
    <cellStyle name="Normal 12 5 2 2 2 2 4 2 2 2" xfId="42438" xr:uid="{00000000-0005-0000-0000-000036820000}"/>
    <cellStyle name="Normal 12 5 2 2 2 2 4 2 3" xfId="42439" xr:uid="{00000000-0005-0000-0000-000037820000}"/>
    <cellStyle name="Normal 12 5 2 2 2 2 4 3" xfId="15163" xr:uid="{00000000-0005-0000-0000-000038820000}"/>
    <cellStyle name="Normal 12 5 2 2 2 2 4 3 2" xfId="42440" xr:uid="{00000000-0005-0000-0000-000039820000}"/>
    <cellStyle name="Normal 12 5 2 2 2 2 4 4" xfId="42441" xr:uid="{00000000-0005-0000-0000-00003A820000}"/>
    <cellStyle name="Normal 12 5 2 2 2 2 5" xfId="4183" xr:uid="{00000000-0005-0000-0000-00003B820000}"/>
    <cellStyle name="Normal 12 5 2 2 2 2 5 2" xfId="9673" xr:uid="{00000000-0005-0000-0000-00003C820000}"/>
    <cellStyle name="Normal 12 5 2 2 2 2 5 2 2" xfId="22483" xr:uid="{00000000-0005-0000-0000-00003D820000}"/>
    <cellStyle name="Normal 12 5 2 2 2 2 5 2 2 2" xfId="42442" xr:uid="{00000000-0005-0000-0000-00003E820000}"/>
    <cellStyle name="Normal 12 5 2 2 2 2 5 2 3" xfId="42443" xr:uid="{00000000-0005-0000-0000-00003F820000}"/>
    <cellStyle name="Normal 12 5 2 2 2 2 5 3" xfId="16993" xr:uid="{00000000-0005-0000-0000-000040820000}"/>
    <cellStyle name="Normal 12 5 2 2 2 2 5 3 2" xfId="42444" xr:uid="{00000000-0005-0000-0000-000041820000}"/>
    <cellStyle name="Normal 12 5 2 2 2 2 5 4" xfId="42445" xr:uid="{00000000-0005-0000-0000-000042820000}"/>
    <cellStyle name="Normal 12 5 2 2 2 2 6" xfId="11503" xr:uid="{00000000-0005-0000-0000-000043820000}"/>
    <cellStyle name="Normal 12 5 2 2 2 2 6 2" xfId="24313" xr:uid="{00000000-0005-0000-0000-000044820000}"/>
    <cellStyle name="Normal 12 5 2 2 2 2 6 2 2" xfId="42446" xr:uid="{00000000-0005-0000-0000-000045820000}"/>
    <cellStyle name="Normal 12 5 2 2 2 2 6 3" xfId="42447" xr:uid="{00000000-0005-0000-0000-000046820000}"/>
    <cellStyle name="Normal 12 5 2 2 2 2 7" xfId="6013" xr:uid="{00000000-0005-0000-0000-000047820000}"/>
    <cellStyle name="Normal 12 5 2 2 2 2 7 2" xfId="18823" xr:uid="{00000000-0005-0000-0000-000048820000}"/>
    <cellStyle name="Normal 12 5 2 2 2 2 7 2 2" xfId="42448" xr:uid="{00000000-0005-0000-0000-000049820000}"/>
    <cellStyle name="Normal 12 5 2 2 2 2 7 3" xfId="42449" xr:uid="{00000000-0005-0000-0000-00004A820000}"/>
    <cellStyle name="Normal 12 5 2 2 2 2 8" xfId="13333" xr:uid="{00000000-0005-0000-0000-00004B820000}"/>
    <cellStyle name="Normal 12 5 2 2 2 2 8 2" xfId="42450" xr:uid="{00000000-0005-0000-0000-00004C820000}"/>
    <cellStyle name="Normal 12 5 2 2 2 2 9" xfId="42451" xr:uid="{00000000-0005-0000-0000-00004D820000}"/>
    <cellStyle name="Normal 12 5 2 2 2 3" xfId="654" xr:uid="{00000000-0005-0000-0000-00004E820000}"/>
    <cellStyle name="Normal 12 5 2 2 2 3 2" xfId="1054" xr:uid="{00000000-0005-0000-0000-00004F820000}"/>
    <cellStyle name="Normal 12 5 2 2 2 3 2 2" xfId="1949" xr:uid="{00000000-0005-0000-0000-000050820000}"/>
    <cellStyle name="Normal 12 5 2 2 2 3 2 2 2" xfId="3779" xr:uid="{00000000-0005-0000-0000-000051820000}"/>
    <cellStyle name="Normal 12 5 2 2 2 3 2 2 2 2" xfId="9269" xr:uid="{00000000-0005-0000-0000-000052820000}"/>
    <cellStyle name="Normal 12 5 2 2 2 3 2 2 2 2 2" xfId="22079" xr:uid="{00000000-0005-0000-0000-000053820000}"/>
    <cellStyle name="Normal 12 5 2 2 2 3 2 2 2 2 2 2" xfId="42452" xr:uid="{00000000-0005-0000-0000-000054820000}"/>
    <cellStyle name="Normal 12 5 2 2 2 3 2 2 2 2 3" xfId="42453" xr:uid="{00000000-0005-0000-0000-000055820000}"/>
    <cellStyle name="Normal 12 5 2 2 2 3 2 2 2 3" xfId="16589" xr:uid="{00000000-0005-0000-0000-000056820000}"/>
    <cellStyle name="Normal 12 5 2 2 2 3 2 2 2 3 2" xfId="42454" xr:uid="{00000000-0005-0000-0000-000057820000}"/>
    <cellStyle name="Normal 12 5 2 2 2 3 2 2 2 4" xfId="42455" xr:uid="{00000000-0005-0000-0000-000058820000}"/>
    <cellStyle name="Normal 12 5 2 2 2 3 2 2 3" xfId="5609" xr:uid="{00000000-0005-0000-0000-000059820000}"/>
    <cellStyle name="Normal 12 5 2 2 2 3 2 2 3 2" xfId="11099" xr:uid="{00000000-0005-0000-0000-00005A820000}"/>
    <cellStyle name="Normal 12 5 2 2 2 3 2 2 3 2 2" xfId="23909" xr:uid="{00000000-0005-0000-0000-00005B820000}"/>
    <cellStyle name="Normal 12 5 2 2 2 3 2 2 3 2 2 2" xfId="42456" xr:uid="{00000000-0005-0000-0000-00005C820000}"/>
    <cellStyle name="Normal 12 5 2 2 2 3 2 2 3 2 3" xfId="42457" xr:uid="{00000000-0005-0000-0000-00005D820000}"/>
    <cellStyle name="Normal 12 5 2 2 2 3 2 2 3 3" xfId="18419" xr:uid="{00000000-0005-0000-0000-00005E820000}"/>
    <cellStyle name="Normal 12 5 2 2 2 3 2 2 3 3 2" xfId="42458" xr:uid="{00000000-0005-0000-0000-00005F820000}"/>
    <cellStyle name="Normal 12 5 2 2 2 3 2 2 3 4" xfId="42459" xr:uid="{00000000-0005-0000-0000-000060820000}"/>
    <cellStyle name="Normal 12 5 2 2 2 3 2 2 4" xfId="12929" xr:uid="{00000000-0005-0000-0000-000061820000}"/>
    <cellStyle name="Normal 12 5 2 2 2 3 2 2 4 2" xfId="25739" xr:uid="{00000000-0005-0000-0000-000062820000}"/>
    <cellStyle name="Normal 12 5 2 2 2 3 2 2 4 2 2" xfId="42460" xr:uid="{00000000-0005-0000-0000-000063820000}"/>
    <cellStyle name="Normal 12 5 2 2 2 3 2 2 4 3" xfId="42461" xr:uid="{00000000-0005-0000-0000-000064820000}"/>
    <cellStyle name="Normal 12 5 2 2 2 3 2 2 5" xfId="7439" xr:uid="{00000000-0005-0000-0000-000065820000}"/>
    <cellStyle name="Normal 12 5 2 2 2 3 2 2 5 2" xfId="20249" xr:uid="{00000000-0005-0000-0000-000066820000}"/>
    <cellStyle name="Normal 12 5 2 2 2 3 2 2 5 2 2" xfId="42462" xr:uid="{00000000-0005-0000-0000-000067820000}"/>
    <cellStyle name="Normal 12 5 2 2 2 3 2 2 5 3" xfId="42463" xr:uid="{00000000-0005-0000-0000-000068820000}"/>
    <cellStyle name="Normal 12 5 2 2 2 3 2 2 6" xfId="14759" xr:uid="{00000000-0005-0000-0000-000069820000}"/>
    <cellStyle name="Normal 12 5 2 2 2 3 2 2 6 2" xfId="42464" xr:uid="{00000000-0005-0000-0000-00006A820000}"/>
    <cellStyle name="Normal 12 5 2 2 2 3 2 2 7" xfId="42465" xr:uid="{00000000-0005-0000-0000-00006B820000}"/>
    <cellStyle name="Normal 12 5 2 2 2 3 2 3" xfId="2885" xr:uid="{00000000-0005-0000-0000-00006C820000}"/>
    <cellStyle name="Normal 12 5 2 2 2 3 2 3 2" xfId="8375" xr:uid="{00000000-0005-0000-0000-00006D820000}"/>
    <cellStyle name="Normal 12 5 2 2 2 3 2 3 2 2" xfId="21185" xr:uid="{00000000-0005-0000-0000-00006E820000}"/>
    <cellStyle name="Normal 12 5 2 2 2 3 2 3 2 2 2" xfId="42466" xr:uid="{00000000-0005-0000-0000-00006F820000}"/>
    <cellStyle name="Normal 12 5 2 2 2 3 2 3 2 3" xfId="42467" xr:uid="{00000000-0005-0000-0000-000070820000}"/>
    <cellStyle name="Normal 12 5 2 2 2 3 2 3 3" xfId="15695" xr:uid="{00000000-0005-0000-0000-000071820000}"/>
    <cellStyle name="Normal 12 5 2 2 2 3 2 3 3 2" xfId="42468" xr:uid="{00000000-0005-0000-0000-000072820000}"/>
    <cellStyle name="Normal 12 5 2 2 2 3 2 3 4" xfId="42469" xr:uid="{00000000-0005-0000-0000-000073820000}"/>
    <cellStyle name="Normal 12 5 2 2 2 3 2 4" xfId="4715" xr:uid="{00000000-0005-0000-0000-000074820000}"/>
    <cellStyle name="Normal 12 5 2 2 2 3 2 4 2" xfId="10205" xr:uid="{00000000-0005-0000-0000-000075820000}"/>
    <cellStyle name="Normal 12 5 2 2 2 3 2 4 2 2" xfId="23015" xr:uid="{00000000-0005-0000-0000-000076820000}"/>
    <cellStyle name="Normal 12 5 2 2 2 3 2 4 2 2 2" xfId="42470" xr:uid="{00000000-0005-0000-0000-000077820000}"/>
    <cellStyle name="Normal 12 5 2 2 2 3 2 4 2 3" xfId="42471" xr:uid="{00000000-0005-0000-0000-000078820000}"/>
    <cellStyle name="Normal 12 5 2 2 2 3 2 4 3" xfId="17525" xr:uid="{00000000-0005-0000-0000-000079820000}"/>
    <cellStyle name="Normal 12 5 2 2 2 3 2 4 3 2" xfId="42472" xr:uid="{00000000-0005-0000-0000-00007A820000}"/>
    <cellStyle name="Normal 12 5 2 2 2 3 2 4 4" xfId="42473" xr:uid="{00000000-0005-0000-0000-00007B820000}"/>
    <cellStyle name="Normal 12 5 2 2 2 3 2 5" xfId="12035" xr:uid="{00000000-0005-0000-0000-00007C820000}"/>
    <cellStyle name="Normal 12 5 2 2 2 3 2 5 2" xfId="24845" xr:uid="{00000000-0005-0000-0000-00007D820000}"/>
    <cellStyle name="Normal 12 5 2 2 2 3 2 5 2 2" xfId="42474" xr:uid="{00000000-0005-0000-0000-00007E820000}"/>
    <cellStyle name="Normal 12 5 2 2 2 3 2 5 3" xfId="42475" xr:uid="{00000000-0005-0000-0000-00007F820000}"/>
    <cellStyle name="Normal 12 5 2 2 2 3 2 6" xfId="6545" xr:uid="{00000000-0005-0000-0000-000080820000}"/>
    <cellStyle name="Normal 12 5 2 2 2 3 2 6 2" xfId="19355" xr:uid="{00000000-0005-0000-0000-000081820000}"/>
    <cellStyle name="Normal 12 5 2 2 2 3 2 6 2 2" xfId="42476" xr:uid="{00000000-0005-0000-0000-000082820000}"/>
    <cellStyle name="Normal 12 5 2 2 2 3 2 6 3" xfId="42477" xr:uid="{00000000-0005-0000-0000-000083820000}"/>
    <cellStyle name="Normal 12 5 2 2 2 3 2 7" xfId="13865" xr:uid="{00000000-0005-0000-0000-000084820000}"/>
    <cellStyle name="Normal 12 5 2 2 2 3 2 7 2" xfId="42478" xr:uid="{00000000-0005-0000-0000-000085820000}"/>
    <cellStyle name="Normal 12 5 2 2 2 3 2 8" xfId="42479" xr:uid="{00000000-0005-0000-0000-000086820000}"/>
    <cellStyle name="Normal 12 5 2 2 2 3 3" xfId="1549" xr:uid="{00000000-0005-0000-0000-000087820000}"/>
    <cellStyle name="Normal 12 5 2 2 2 3 3 2" xfId="3379" xr:uid="{00000000-0005-0000-0000-000088820000}"/>
    <cellStyle name="Normal 12 5 2 2 2 3 3 2 2" xfId="8869" xr:uid="{00000000-0005-0000-0000-000089820000}"/>
    <cellStyle name="Normal 12 5 2 2 2 3 3 2 2 2" xfId="21679" xr:uid="{00000000-0005-0000-0000-00008A820000}"/>
    <cellStyle name="Normal 12 5 2 2 2 3 3 2 2 2 2" xfId="42480" xr:uid="{00000000-0005-0000-0000-00008B820000}"/>
    <cellStyle name="Normal 12 5 2 2 2 3 3 2 2 3" xfId="42481" xr:uid="{00000000-0005-0000-0000-00008C820000}"/>
    <cellStyle name="Normal 12 5 2 2 2 3 3 2 3" xfId="16189" xr:uid="{00000000-0005-0000-0000-00008D820000}"/>
    <cellStyle name="Normal 12 5 2 2 2 3 3 2 3 2" xfId="42482" xr:uid="{00000000-0005-0000-0000-00008E820000}"/>
    <cellStyle name="Normal 12 5 2 2 2 3 3 2 4" xfId="42483" xr:uid="{00000000-0005-0000-0000-00008F820000}"/>
    <cellStyle name="Normal 12 5 2 2 2 3 3 3" xfId="5209" xr:uid="{00000000-0005-0000-0000-000090820000}"/>
    <cellStyle name="Normal 12 5 2 2 2 3 3 3 2" xfId="10699" xr:uid="{00000000-0005-0000-0000-000091820000}"/>
    <cellStyle name="Normal 12 5 2 2 2 3 3 3 2 2" xfId="23509" xr:uid="{00000000-0005-0000-0000-000092820000}"/>
    <cellStyle name="Normal 12 5 2 2 2 3 3 3 2 2 2" xfId="42484" xr:uid="{00000000-0005-0000-0000-000093820000}"/>
    <cellStyle name="Normal 12 5 2 2 2 3 3 3 2 3" xfId="42485" xr:uid="{00000000-0005-0000-0000-000094820000}"/>
    <cellStyle name="Normal 12 5 2 2 2 3 3 3 3" xfId="18019" xr:uid="{00000000-0005-0000-0000-000095820000}"/>
    <cellStyle name="Normal 12 5 2 2 2 3 3 3 3 2" xfId="42486" xr:uid="{00000000-0005-0000-0000-000096820000}"/>
    <cellStyle name="Normal 12 5 2 2 2 3 3 3 4" xfId="42487" xr:uid="{00000000-0005-0000-0000-000097820000}"/>
    <cellStyle name="Normal 12 5 2 2 2 3 3 4" xfId="12529" xr:uid="{00000000-0005-0000-0000-000098820000}"/>
    <cellStyle name="Normal 12 5 2 2 2 3 3 4 2" xfId="25339" xr:uid="{00000000-0005-0000-0000-000099820000}"/>
    <cellStyle name="Normal 12 5 2 2 2 3 3 4 2 2" xfId="42488" xr:uid="{00000000-0005-0000-0000-00009A820000}"/>
    <cellStyle name="Normal 12 5 2 2 2 3 3 4 3" xfId="42489" xr:uid="{00000000-0005-0000-0000-00009B820000}"/>
    <cellStyle name="Normal 12 5 2 2 2 3 3 5" xfId="7039" xr:uid="{00000000-0005-0000-0000-00009C820000}"/>
    <cellStyle name="Normal 12 5 2 2 2 3 3 5 2" xfId="19849" xr:uid="{00000000-0005-0000-0000-00009D820000}"/>
    <cellStyle name="Normal 12 5 2 2 2 3 3 5 2 2" xfId="42490" xr:uid="{00000000-0005-0000-0000-00009E820000}"/>
    <cellStyle name="Normal 12 5 2 2 2 3 3 5 3" xfId="42491" xr:uid="{00000000-0005-0000-0000-00009F820000}"/>
    <cellStyle name="Normal 12 5 2 2 2 3 3 6" xfId="14359" xr:uid="{00000000-0005-0000-0000-0000A0820000}"/>
    <cellStyle name="Normal 12 5 2 2 2 3 3 6 2" xfId="42492" xr:uid="{00000000-0005-0000-0000-0000A1820000}"/>
    <cellStyle name="Normal 12 5 2 2 2 3 3 7" xfId="42493" xr:uid="{00000000-0005-0000-0000-0000A2820000}"/>
    <cellStyle name="Normal 12 5 2 2 2 3 4" xfId="2485" xr:uid="{00000000-0005-0000-0000-0000A3820000}"/>
    <cellStyle name="Normal 12 5 2 2 2 3 4 2" xfId="7975" xr:uid="{00000000-0005-0000-0000-0000A4820000}"/>
    <cellStyle name="Normal 12 5 2 2 2 3 4 2 2" xfId="20785" xr:uid="{00000000-0005-0000-0000-0000A5820000}"/>
    <cellStyle name="Normal 12 5 2 2 2 3 4 2 2 2" xfId="42494" xr:uid="{00000000-0005-0000-0000-0000A6820000}"/>
    <cellStyle name="Normal 12 5 2 2 2 3 4 2 3" xfId="42495" xr:uid="{00000000-0005-0000-0000-0000A7820000}"/>
    <cellStyle name="Normal 12 5 2 2 2 3 4 3" xfId="15295" xr:uid="{00000000-0005-0000-0000-0000A8820000}"/>
    <cellStyle name="Normal 12 5 2 2 2 3 4 3 2" xfId="42496" xr:uid="{00000000-0005-0000-0000-0000A9820000}"/>
    <cellStyle name="Normal 12 5 2 2 2 3 4 4" xfId="42497" xr:uid="{00000000-0005-0000-0000-0000AA820000}"/>
    <cellStyle name="Normal 12 5 2 2 2 3 5" xfId="4315" xr:uid="{00000000-0005-0000-0000-0000AB820000}"/>
    <cellStyle name="Normal 12 5 2 2 2 3 5 2" xfId="9805" xr:uid="{00000000-0005-0000-0000-0000AC820000}"/>
    <cellStyle name="Normal 12 5 2 2 2 3 5 2 2" xfId="22615" xr:uid="{00000000-0005-0000-0000-0000AD820000}"/>
    <cellStyle name="Normal 12 5 2 2 2 3 5 2 2 2" xfId="42498" xr:uid="{00000000-0005-0000-0000-0000AE820000}"/>
    <cellStyle name="Normal 12 5 2 2 2 3 5 2 3" xfId="42499" xr:uid="{00000000-0005-0000-0000-0000AF820000}"/>
    <cellStyle name="Normal 12 5 2 2 2 3 5 3" xfId="17125" xr:uid="{00000000-0005-0000-0000-0000B0820000}"/>
    <cellStyle name="Normal 12 5 2 2 2 3 5 3 2" xfId="42500" xr:uid="{00000000-0005-0000-0000-0000B1820000}"/>
    <cellStyle name="Normal 12 5 2 2 2 3 5 4" xfId="42501" xr:uid="{00000000-0005-0000-0000-0000B2820000}"/>
    <cellStyle name="Normal 12 5 2 2 2 3 6" xfId="11635" xr:uid="{00000000-0005-0000-0000-0000B3820000}"/>
    <cellStyle name="Normal 12 5 2 2 2 3 6 2" xfId="24445" xr:uid="{00000000-0005-0000-0000-0000B4820000}"/>
    <cellStyle name="Normal 12 5 2 2 2 3 6 2 2" xfId="42502" xr:uid="{00000000-0005-0000-0000-0000B5820000}"/>
    <cellStyle name="Normal 12 5 2 2 2 3 6 3" xfId="42503" xr:uid="{00000000-0005-0000-0000-0000B6820000}"/>
    <cellStyle name="Normal 12 5 2 2 2 3 7" xfId="6145" xr:uid="{00000000-0005-0000-0000-0000B7820000}"/>
    <cellStyle name="Normal 12 5 2 2 2 3 7 2" xfId="18955" xr:uid="{00000000-0005-0000-0000-0000B8820000}"/>
    <cellStyle name="Normal 12 5 2 2 2 3 7 2 2" xfId="42504" xr:uid="{00000000-0005-0000-0000-0000B9820000}"/>
    <cellStyle name="Normal 12 5 2 2 2 3 7 3" xfId="42505" xr:uid="{00000000-0005-0000-0000-0000BA820000}"/>
    <cellStyle name="Normal 12 5 2 2 2 3 8" xfId="13465" xr:uid="{00000000-0005-0000-0000-0000BB820000}"/>
    <cellStyle name="Normal 12 5 2 2 2 3 8 2" xfId="42506" xr:uid="{00000000-0005-0000-0000-0000BC820000}"/>
    <cellStyle name="Normal 12 5 2 2 2 3 9" xfId="42507" xr:uid="{00000000-0005-0000-0000-0000BD820000}"/>
    <cellStyle name="Normal 12 5 2 2 2 4" xfId="429" xr:uid="{00000000-0005-0000-0000-0000BE820000}"/>
    <cellStyle name="Normal 12 5 2 2 2 4 2" xfId="1324" xr:uid="{00000000-0005-0000-0000-0000BF820000}"/>
    <cellStyle name="Normal 12 5 2 2 2 4 2 2" xfId="3154" xr:uid="{00000000-0005-0000-0000-0000C0820000}"/>
    <cellStyle name="Normal 12 5 2 2 2 4 2 2 2" xfId="8644" xr:uid="{00000000-0005-0000-0000-0000C1820000}"/>
    <cellStyle name="Normal 12 5 2 2 2 4 2 2 2 2" xfId="21454" xr:uid="{00000000-0005-0000-0000-0000C2820000}"/>
    <cellStyle name="Normal 12 5 2 2 2 4 2 2 2 2 2" xfId="42508" xr:uid="{00000000-0005-0000-0000-0000C3820000}"/>
    <cellStyle name="Normal 12 5 2 2 2 4 2 2 2 3" xfId="42509" xr:uid="{00000000-0005-0000-0000-0000C4820000}"/>
    <cellStyle name="Normal 12 5 2 2 2 4 2 2 3" xfId="15964" xr:uid="{00000000-0005-0000-0000-0000C5820000}"/>
    <cellStyle name="Normal 12 5 2 2 2 4 2 2 3 2" xfId="42510" xr:uid="{00000000-0005-0000-0000-0000C6820000}"/>
    <cellStyle name="Normal 12 5 2 2 2 4 2 2 4" xfId="42511" xr:uid="{00000000-0005-0000-0000-0000C7820000}"/>
    <cellStyle name="Normal 12 5 2 2 2 4 2 3" xfId="4984" xr:uid="{00000000-0005-0000-0000-0000C8820000}"/>
    <cellStyle name="Normal 12 5 2 2 2 4 2 3 2" xfId="10474" xr:uid="{00000000-0005-0000-0000-0000C9820000}"/>
    <cellStyle name="Normal 12 5 2 2 2 4 2 3 2 2" xfId="23284" xr:uid="{00000000-0005-0000-0000-0000CA820000}"/>
    <cellStyle name="Normal 12 5 2 2 2 4 2 3 2 2 2" xfId="42512" xr:uid="{00000000-0005-0000-0000-0000CB820000}"/>
    <cellStyle name="Normal 12 5 2 2 2 4 2 3 2 3" xfId="42513" xr:uid="{00000000-0005-0000-0000-0000CC820000}"/>
    <cellStyle name="Normal 12 5 2 2 2 4 2 3 3" xfId="17794" xr:uid="{00000000-0005-0000-0000-0000CD820000}"/>
    <cellStyle name="Normal 12 5 2 2 2 4 2 3 3 2" xfId="42514" xr:uid="{00000000-0005-0000-0000-0000CE820000}"/>
    <cellStyle name="Normal 12 5 2 2 2 4 2 3 4" xfId="42515" xr:uid="{00000000-0005-0000-0000-0000CF820000}"/>
    <cellStyle name="Normal 12 5 2 2 2 4 2 4" xfId="12304" xr:uid="{00000000-0005-0000-0000-0000D0820000}"/>
    <cellStyle name="Normal 12 5 2 2 2 4 2 4 2" xfId="25114" xr:uid="{00000000-0005-0000-0000-0000D1820000}"/>
    <cellStyle name="Normal 12 5 2 2 2 4 2 4 2 2" xfId="42516" xr:uid="{00000000-0005-0000-0000-0000D2820000}"/>
    <cellStyle name="Normal 12 5 2 2 2 4 2 4 3" xfId="42517" xr:uid="{00000000-0005-0000-0000-0000D3820000}"/>
    <cellStyle name="Normal 12 5 2 2 2 4 2 5" xfId="6814" xr:uid="{00000000-0005-0000-0000-0000D4820000}"/>
    <cellStyle name="Normal 12 5 2 2 2 4 2 5 2" xfId="19624" xr:uid="{00000000-0005-0000-0000-0000D5820000}"/>
    <cellStyle name="Normal 12 5 2 2 2 4 2 5 2 2" xfId="42518" xr:uid="{00000000-0005-0000-0000-0000D6820000}"/>
    <cellStyle name="Normal 12 5 2 2 2 4 2 5 3" xfId="42519" xr:uid="{00000000-0005-0000-0000-0000D7820000}"/>
    <cellStyle name="Normal 12 5 2 2 2 4 2 6" xfId="14134" xr:uid="{00000000-0005-0000-0000-0000D8820000}"/>
    <cellStyle name="Normal 12 5 2 2 2 4 2 6 2" xfId="42520" xr:uid="{00000000-0005-0000-0000-0000D9820000}"/>
    <cellStyle name="Normal 12 5 2 2 2 4 2 7" xfId="42521" xr:uid="{00000000-0005-0000-0000-0000DA820000}"/>
    <cellStyle name="Normal 12 5 2 2 2 4 3" xfId="2260" xr:uid="{00000000-0005-0000-0000-0000DB820000}"/>
    <cellStyle name="Normal 12 5 2 2 2 4 3 2" xfId="7750" xr:uid="{00000000-0005-0000-0000-0000DC820000}"/>
    <cellStyle name="Normal 12 5 2 2 2 4 3 2 2" xfId="20560" xr:uid="{00000000-0005-0000-0000-0000DD820000}"/>
    <cellStyle name="Normal 12 5 2 2 2 4 3 2 2 2" xfId="42522" xr:uid="{00000000-0005-0000-0000-0000DE820000}"/>
    <cellStyle name="Normal 12 5 2 2 2 4 3 2 3" xfId="42523" xr:uid="{00000000-0005-0000-0000-0000DF820000}"/>
    <cellStyle name="Normal 12 5 2 2 2 4 3 3" xfId="15070" xr:uid="{00000000-0005-0000-0000-0000E0820000}"/>
    <cellStyle name="Normal 12 5 2 2 2 4 3 3 2" xfId="42524" xr:uid="{00000000-0005-0000-0000-0000E1820000}"/>
    <cellStyle name="Normal 12 5 2 2 2 4 3 4" xfId="42525" xr:uid="{00000000-0005-0000-0000-0000E2820000}"/>
    <cellStyle name="Normal 12 5 2 2 2 4 4" xfId="4090" xr:uid="{00000000-0005-0000-0000-0000E3820000}"/>
    <cellStyle name="Normal 12 5 2 2 2 4 4 2" xfId="9580" xr:uid="{00000000-0005-0000-0000-0000E4820000}"/>
    <cellStyle name="Normal 12 5 2 2 2 4 4 2 2" xfId="22390" xr:uid="{00000000-0005-0000-0000-0000E5820000}"/>
    <cellStyle name="Normal 12 5 2 2 2 4 4 2 2 2" xfId="42526" xr:uid="{00000000-0005-0000-0000-0000E6820000}"/>
    <cellStyle name="Normal 12 5 2 2 2 4 4 2 3" xfId="42527" xr:uid="{00000000-0005-0000-0000-0000E7820000}"/>
    <cellStyle name="Normal 12 5 2 2 2 4 4 3" xfId="16900" xr:uid="{00000000-0005-0000-0000-0000E8820000}"/>
    <cellStyle name="Normal 12 5 2 2 2 4 4 3 2" xfId="42528" xr:uid="{00000000-0005-0000-0000-0000E9820000}"/>
    <cellStyle name="Normal 12 5 2 2 2 4 4 4" xfId="42529" xr:uid="{00000000-0005-0000-0000-0000EA820000}"/>
    <cellStyle name="Normal 12 5 2 2 2 4 5" xfId="11410" xr:uid="{00000000-0005-0000-0000-0000EB820000}"/>
    <cellStyle name="Normal 12 5 2 2 2 4 5 2" xfId="24220" xr:uid="{00000000-0005-0000-0000-0000EC820000}"/>
    <cellStyle name="Normal 12 5 2 2 2 4 5 2 2" xfId="42530" xr:uid="{00000000-0005-0000-0000-0000ED820000}"/>
    <cellStyle name="Normal 12 5 2 2 2 4 5 3" xfId="42531" xr:uid="{00000000-0005-0000-0000-0000EE820000}"/>
    <cellStyle name="Normal 12 5 2 2 2 4 6" xfId="5920" xr:uid="{00000000-0005-0000-0000-0000EF820000}"/>
    <cellStyle name="Normal 12 5 2 2 2 4 6 2" xfId="18730" xr:uid="{00000000-0005-0000-0000-0000F0820000}"/>
    <cellStyle name="Normal 12 5 2 2 2 4 6 2 2" xfId="42532" xr:uid="{00000000-0005-0000-0000-0000F1820000}"/>
    <cellStyle name="Normal 12 5 2 2 2 4 6 3" xfId="42533" xr:uid="{00000000-0005-0000-0000-0000F2820000}"/>
    <cellStyle name="Normal 12 5 2 2 2 4 7" xfId="13240" xr:uid="{00000000-0005-0000-0000-0000F3820000}"/>
    <cellStyle name="Normal 12 5 2 2 2 4 7 2" xfId="42534" xr:uid="{00000000-0005-0000-0000-0000F4820000}"/>
    <cellStyle name="Normal 12 5 2 2 2 4 8" xfId="42535" xr:uid="{00000000-0005-0000-0000-0000F5820000}"/>
    <cellStyle name="Normal 12 5 2 2 2 5" xfId="788" xr:uid="{00000000-0005-0000-0000-0000F6820000}"/>
    <cellStyle name="Normal 12 5 2 2 2 5 2" xfId="1683" xr:uid="{00000000-0005-0000-0000-0000F7820000}"/>
    <cellStyle name="Normal 12 5 2 2 2 5 2 2" xfId="3513" xr:uid="{00000000-0005-0000-0000-0000F8820000}"/>
    <cellStyle name="Normal 12 5 2 2 2 5 2 2 2" xfId="9003" xr:uid="{00000000-0005-0000-0000-0000F9820000}"/>
    <cellStyle name="Normal 12 5 2 2 2 5 2 2 2 2" xfId="21813" xr:uid="{00000000-0005-0000-0000-0000FA820000}"/>
    <cellStyle name="Normal 12 5 2 2 2 5 2 2 2 2 2" xfId="42536" xr:uid="{00000000-0005-0000-0000-0000FB820000}"/>
    <cellStyle name="Normal 12 5 2 2 2 5 2 2 2 3" xfId="42537" xr:uid="{00000000-0005-0000-0000-0000FC820000}"/>
    <cellStyle name="Normal 12 5 2 2 2 5 2 2 3" xfId="16323" xr:uid="{00000000-0005-0000-0000-0000FD820000}"/>
    <cellStyle name="Normal 12 5 2 2 2 5 2 2 3 2" xfId="42538" xr:uid="{00000000-0005-0000-0000-0000FE820000}"/>
    <cellStyle name="Normal 12 5 2 2 2 5 2 2 4" xfId="42539" xr:uid="{00000000-0005-0000-0000-0000FF820000}"/>
    <cellStyle name="Normal 12 5 2 2 2 5 2 3" xfId="5343" xr:uid="{00000000-0005-0000-0000-000000830000}"/>
    <cellStyle name="Normal 12 5 2 2 2 5 2 3 2" xfId="10833" xr:uid="{00000000-0005-0000-0000-000001830000}"/>
    <cellStyle name="Normal 12 5 2 2 2 5 2 3 2 2" xfId="23643" xr:uid="{00000000-0005-0000-0000-000002830000}"/>
    <cellStyle name="Normal 12 5 2 2 2 5 2 3 2 2 2" xfId="42540" xr:uid="{00000000-0005-0000-0000-000003830000}"/>
    <cellStyle name="Normal 12 5 2 2 2 5 2 3 2 3" xfId="42541" xr:uid="{00000000-0005-0000-0000-000004830000}"/>
    <cellStyle name="Normal 12 5 2 2 2 5 2 3 3" xfId="18153" xr:uid="{00000000-0005-0000-0000-000005830000}"/>
    <cellStyle name="Normal 12 5 2 2 2 5 2 3 3 2" xfId="42542" xr:uid="{00000000-0005-0000-0000-000006830000}"/>
    <cellStyle name="Normal 12 5 2 2 2 5 2 3 4" xfId="42543" xr:uid="{00000000-0005-0000-0000-000007830000}"/>
    <cellStyle name="Normal 12 5 2 2 2 5 2 4" xfId="12663" xr:uid="{00000000-0005-0000-0000-000008830000}"/>
    <cellStyle name="Normal 12 5 2 2 2 5 2 4 2" xfId="25473" xr:uid="{00000000-0005-0000-0000-000009830000}"/>
    <cellStyle name="Normal 12 5 2 2 2 5 2 4 2 2" xfId="42544" xr:uid="{00000000-0005-0000-0000-00000A830000}"/>
    <cellStyle name="Normal 12 5 2 2 2 5 2 4 3" xfId="42545" xr:uid="{00000000-0005-0000-0000-00000B830000}"/>
    <cellStyle name="Normal 12 5 2 2 2 5 2 5" xfId="7173" xr:uid="{00000000-0005-0000-0000-00000C830000}"/>
    <cellStyle name="Normal 12 5 2 2 2 5 2 5 2" xfId="19983" xr:uid="{00000000-0005-0000-0000-00000D830000}"/>
    <cellStyle name="Normal 12 5 2 2 2 5 2 5 2 2" xfId="42546" xr:uid="{00000000-0005-0000-0000-00000E830000}"/>
    <cellStyle name="Normal 12 5 2 2 2 5 2 5 3" xfId="42547" xr:uid="{00000000-0005-0000-0000-00000F830000}"/>
    <cellStyle name="Normal 12 5 2 2 2 5 2 6" xfId="14493" xr:uid="{00000000-0005-0000-0000-000010830000}"/>
    <cellStyle name="Normal 12 5 2 2 2 5 2 6 2" xfId="42548" xr:uid="{00000000-0005-0000-0000-000011830000}"/>
    <cellStyle name="Normal 12 5 2 2 2 5 2 7" xfId="42549" xr:uid="{00000000-0005-0000-0000-000012830000}"/>
    <cellStyle name="Normal 12 5 2 2 2 5 3" xfId="2619" xr:uid="{00000000-0005-0000-0000-000013830000}"/>
    <cellStyle name="Normal 12 5 2 2 2 5 3 2" xfId="8109" xr:uid="{00000000-0005-0000-0000-000014830000}"/>
    <cellStyle name="Normal 12 5 2 2 2 5 3 2 2" xfId="20919" xr:uid="{00000000-0005-0000-0000-000015830000}"/>
    <cellStyle name="Normal 12 5 2 2 2 5 3 2 2 2" xfId="42550" xr:uid="{00000000-0005-0000-0000-000016830000}"/>
    <cellStyle name="Normal 12 5 2 2 2 5 3 2 3" xfId="42551" xr:uid="{00000000-0005-0000-0000-000017830000}"/>
    <cellStyle name="Normal 12 5 2 2 2 5 3 3" xfId="15429" xr:uid="{00000000-0005-0000-0000-000018830000}"/>
    <cellStyle name="Normal 12 5 2 2 2 5 3 3 2" xfId="42552" xr:uid="{00000000-0005-0000-0000-000019830000}"/>
    <cellStyle name="Normal 12 5 2 2 2 5 3 4" xfId="42553" xr:uid="{00000000-0005-0000-0000-00001A830000}"/>
    <cellStyle name="Normal 12 5 2 2 2 5 4" xfId="4449" xr:uid="{00000000-0005-0000-0000-00001B830000}"/>
    <cellStyle name="Normal 12 5 2 2 2 5 4 2" xfId="9939" xr:uid="{00000000-0005-0000-0000-00001C830000}"/>
    <cellStyle name="Normal 12 5 2 2 2 5 4 2 2" xfId="22749" xr:uid="{00000000-0005-0000-0000-00001D830000}"/>
    <cellStyle name="Normal 12 5 2 2 2 5 4 2 2 2" xfId="42554" xr:uid="{00000000-0005-0000-0000-00001E830000}"/>
    <cellStyle name="Normal 12 5 2 2 2 5 4 2 3" xfId="42555" xr:uid="{00000000-0005-0000-0000-00001F830000}"/>
    <cellStyle name="Normal 12 5 2 2 2 5 4 3" xfId="17259" xr:uid="{00000000-0005-0000-0000-000020830000}"/>
    <cellStyle name="Normal 12 5 2 2 2 5 4 3 2" xfId="42556" xr:uid="{00000000-0005-0000-0000-000021830000}"/>
    <cellStyle name="Normal 12 5 2 2 2 5 4 4" xfId="42557" xr:uid="{00000000-0005-0000-0000-000022830000}"/>
    <cellStyle name="Normal 12 5 2 2 2 5 5" xfId="11769" xr:uid="{00000000-0005-0000-0000-000023830000}"/>
    <cellStyle name="Normal 12 5 2 2 2 5 5 2" xfId="24579" xr:uid="{00000000-0005-0000-0000-000024830000}"/>
    <cellStyle name="Normal 12 5 2 2 2 5 5 2 2" xfId="42558" xr:uid="{00000000-0005-0000-0000-000025830000}"/>
    <cellStyle name="Normal 12 5 2 2 2 5 5 3" xfId="42559" xr:uid="{00000000-0005-0000-0000-000026830000}"/>
    <cellStyle name="Normal 12 5 2 2 2 5 6" xfId="6279" xr:uid="{00000000-0005-0000-0000-000027830000}"/>
    <cellStyle name="Normal 12 5 2 2 2 5 6 2" xfId="19089" xr:uid="{00000000-0005-0000-0000-000028830000}"/>
    <cellStyle name="Normal 12 5 2 2 2 5 6 2 2" xfId="42560" xr:uid="{00000000-0005-0000-0000-000029830000}"/>
    <cellStyle name="Normal 12 5 2 2 2 5 6 3" xfId="42561" xr:uid="{00000000-0005-0000-0000-00002A830000}"/>
    <cellStyle name="Normal 12 5 2 2 2 5 7" xfId="13599" xr:uid="{00000000-0005-0000-0000-00002B830000}"/>
    <cellStyle name="Normal 12 5 2 2 2 5 7 2" xfId="42562" xr:uid="{00000000-0005-0000-0000-00002C830000}"/>
    <cellStyle name="Normal 12 5 2 2 2 5 8" xfId="42563" xr:uid="{00000000-0005-0000-0000-00002D830000}"/>
    <cellStyle name="Normal 12 5 2 2 2 6" xfId="1189" xr:uid="{00000000-0005-0000-0000-00002E830000}"/>
    <cellStyle name="Normal 12 5 2 2 2 6 2" xfId="3019" xr:uid="{00000000-0005-0000-0000-00002F830000}"/>
    <cellStyle name="Normal 12 5 2 2 2 6 2 2" xfId="8509" xr:uid="{00000000-0005-0000-0000-000030830000}"/>
    <cellStyle name="Normal 12 5 2 2 2 6 2 2 2" xfId="21319" xr:uid="{00000000-0005-0000-0000-000031830000}"/>
    <cellStyle name="Normal 12 5 2 2 2 6 2 2 2 2" xfId="42564" xr:uid="{00000000-0005-0000-0000-000032830000}"/>
    <cellStyle name="Normal 12 5 2 2 2 6 2 2 3" xfId="42565" xr:uid="{00000000-0005-0000-0000-000033830000}"/>
    <cellStyle name="Normal 12 5 2 2 2 6 2 3" xfId="15829" xr:uid="{00000000-0005-0000-0000-000034830000}"/>
    <cellStyle name="Normal 12 5 2 2 2 6 2 3 2" xfId="42566" xr:uid="{00000000-0005-0000-0000-000035830000}"/>
    <cellStyle name="Normal 12 5 2 2 2 6 2 4" xfId="42567" xr:uid="{00000000-0005-0000-0000-000036830000}"/>
    <cellStyle name="Normal 12 5 2 2 2 6 3" xfId="4849" xr:uid="{00000000-0005-0000-0000-000037830000}"/>
    <cellStyle name="Normal 12 5 2 2 2 6 3 2" xfId="10339" xr:uid="{00000000-0005-0000-0000-000038830000}"/>
    <cellStyle name="Normal 12 5 2 2 2 6 3 2 2" xfId="23149" xr:uid="{00000000-0005-0000-0000-000039830000}"/>
    <cellStyle name="Normal 12 5 2 2 2 6 3 2 2 2" xfId="42568" xr:uid="{00000000-0005-0000-0000-00003A830000}"/>
    <cellStyle name="Normal 12 5 2 2 2 6 3 2 3" xfId="42569" xr:uid="{00000000-0005-0000-0000-00003B830000}"/>
    <cellStyle name="Normal 12 5 2 2 2 6 3 3" xfId="17659" xr:uid="{00000000-0005-0000-0000-00003C830000}"/>
    <cellStyle name="Normal 12 5 2 2 2 6 3 3 2" xfId="42570" xr:uid="{00000000-0005-0000-0000-00003D830000}"/>
    <cellStyle name="Normal 12 5 2 2 2 6 3 4" xfId="42571" xr:uid="{00000000-0005-0000-0000-00003E830000}"/>
    <cellStyle name="Normal 12 5 2 2 2 6 4" xfId="12169" xr:uid="{00000000-0005-0000-0000-00003F830000}"/>
    <cellStyle name="Normal 12 5 2 2 2 6 4 2" xfId="24979" xr:uid="{00000000-0005-0000-0000-000040830000}"/>
    <cellStyle name="Normal 12 5 2 2 2 6 4 2 2" xfId="42572" xr:uid="{00000000-0005-0000-0000-000041830000}"/>
    <cellStyle name="Normal 12 5 2 2 2 6 4 3" xfId="42573" xr:uid="{00000000-0005-0000-0000-000042830000}"/>
    <cellStyle name="Normal 12 5 2 2 2 6 5" xfId="6679" xr:uid="{00000000-0005-0000-0000-000043830000}"/>
    <cellStyle name="Normal 12 5 2 2 2 6 5 2" xfId="19489" xr:uid="{00000000-0005-0000-0000-000044830000}"/>
    <cellStyle name="Normal 12 5 2 2 2 6 5 2 2" xfId="42574" xr:uid="{00000000-0005-0000-0000-000045830000}"/>
    <cellStyle name="Normal 12 5 2 2 2 6 5 3" xfId="42575" xr:uid="{00000000-0005-0000-0000-000046830000}"/>
    <cellStyle name="Normal 12 5 2 2 2 6 6" xfId="13999" xr:uid="{00000000-0005-0000-0000-000047830000}"/>
    <cellStyle name="Normal 12 5 2 2 2 6 6 2" xfId="42576" xr:uid="{00000000-0005-0000-0000-000048830000}"/>
    <cellStyle name="Normal 12 5 2 2 2 6 7" xfId="42577" xr:uid="{00000000-0005-0000-0000-000049830000}"/>
    <cellStyle name="Normal 12 5 2 2 2 7" xfId="2125" xr:uid="{00000000-0005-0000-0000-00004A830000}"/>
    <cellStyle name="Normal 12 5 2 2 2 7 2" xfId="7615" xr:uid="{00000000-0005-0000-0000-00004B830000}"/>
    <cellStyle name="Normal 12 5 2 2 2 7 2 2" xfId="20425" xr:uid="{00000000-0005-0000-0000-00004C830000}"/>
    <cellStyle name="Normal 12 5 2 2 2 7 2 2 2" xfId="42578" xr:uid="{00000000-0005-0000-0000-00004D830000}"/>
    <cellStyle name="Normal 12 5 2 2 2 7 2 3" xfId="42579" xr:uid="{00000000-0005-0000-0000-00004E830000}"/>
    <cellStyle name="Normal 12 5 2 2 2 7 3" xfId="14935" xr:uid="{00000000-0005-0000-0000-00004F830000}"/>
    <cellStyle name="Normal 12 5 2 2 2 7 3 2" xfId="42580" xr:uid="{00000000-0005-0000-0000-000050830000}"/>
    <cellStyle name="Normal 12 5 2 2 2 7 4" xfId="42581" xr:uid="{00000000-0005-0000-0000-000051830000}"/>
    <cellStyle name="Normal 12 5 2 2 2 8" xfId="3955" xr:uid="{00000000-0005-0000-0000-000052830000}"/>
    <cellStyle name="Normal 12 5 2 2 2 8 2" xfId="9445" xr:uid="{00000000-0005-0000-0000-000053830000}"/>
    <cellStyle name="Normal 12 5 2 2 2 8 2 2" xfId="22255" xr:uid="{00000000-0005-0000-0000-000054830000}"/>
    <cellStyle name="Normal 12 5 2 2 2 8 2 2 2" xfId="42582" xr:uid="{00000000-0005-0000-0000-000055830000}"/>
    <cellStyle name="Normal 12 5 2 2 2 8 2 3" xfId="42583" xr:uid="{00000000-0005-0000-0000-000056830000}"/>
    <cellStyle name="Normal 12 5 2 2 2 8 3" xfId="16765" xr:uid="{00000000-0005-0000-0000-000057830000}"/>
    <cellStyle name="Normal 12 5 2 2 2 8 3 2" xfId="42584" xr:uid="{00000000-0005-0000-0000-000058830000}"/>
    <cellStyle name="Normal 12 5 2 2 2 8 4" xfId="42585" xr:uid="{00000000-0005-0000-0000-000059830000}"/>
    <cellStyle name="Normal 12 5 2 2 2 9" xfId="11275" xr:uid="{00000000-0005-0000-0000-00005A830000}"/>
    <cellStyle name="Normal 12 5 2 2 2 9 2" xfId="24085" xr:uid="{00000000-0005-0000-0000-00005B830000}"/>
    <cellStyle name="Normal 12 5 2 2 2 9 2 2" xfId="42586" xr:uid="{00000000-0005-0000-0000-00005C830000}"/>
    <cellStyle name="Normal 12 5 2 2 2 9 3" xfId="42587" xr:uid="{00000000-0005-0000-0000-00005D830000}"/>
    <cellStyle name="Normal 12 5 2 2 3" xfId="344" xr:uid="{00000000-0005-0000-0000-00005E830000}"/>
    <cellStyle name="Normal 12 5 2 2 3 10" xfId="5836" xr:uid="{00000000-0005-0000-0000-00005F830000}"/>
    <cellStyle name="Normal 12 5 2 2 3 10 2" xfId="18646" xr:uid="{00000000-0005-0000-0000-000060830000}"/>
    <cellStyle name="Normal 12 5 2 2 3 10 2 2" xfId="42588" xr:uid="{00000000-0005-0000-0000-000061830000}"/>
    <cellStyle name="Normal 12 5 2 2 3 10 3" xfId="42589" xr:uid="{00000000-0005-0000-0000-000062830000}"/>
    <cellStyle name="Normal 12 5 2 2 3 11" xfId="13156" xr:uid="{00000000-0005-0000-0000-000063830000}"/>
    <cellStyle name="Normal 12 5 2 2 3 11 2" xfId="42590" xr:uid="{00000000-0005-0000-0000-000064830000}"/>
    <cellStyle name="Normal 12 5 2 2 3 12" xfId="42591" xr:uid="{00000000-0005-0000-0000-000065830000}"/>
    <cellStyle name="Normal 12 5 2 2 3 2" xfId="573" xr:uid="{00000000-0005-0000-0000-000066830000}"/>
    <cellStyle name="Normal 12 5 2 2 3 2 2" xfId="972" xr:uid="{00000000-0005-0000-0000-000067830000}"/>
    <cellStyle name="Normal 12 5 2 2 3 2 2 2" xfId="1867" xr:uid="{00000000-0005-0000-0000-000068830000}"/>
    <cellStyle name="Normal 12 5 2 2 3 2 2 2 2" xfId="3697" xr:uid="{00000000-0005-0000-0000-000069830000}"/>
    <cellStyle name="Normal 12 5 2 2 3 2 2 2 2 2" xfId="9187" xr:uid="{00000000-0005-0000-0000-00006A830000}"/>
    <cellStyle name="Normal 12 5 2 2 3 2 2 2 2 2 2" xfId="21997" xr:uid="{00000000-0005-0000-0000-00006B830000}"/>
    <cellStyle name="Normal 12 5 2 2 3 2 2 2 2 2 2 2" xfId="42592" xr:uid="{00000000-0005-0000-0000-00006C830000}"/>
    <cellStyle name="Normal 12 5 2 2 3 2 2 2 2 2 3" xfId="42593" xr:uid="{00000000-0005-0000-0000-00006D830000}"/>
    <cellStyle name="Normal 12 5 2 2 3 2 2 2 2 3" xfId="16507" xr:uid="{00000000-0005-0000-0000-00006E830000}"/>
    <cellStyle name="Normal 12 5 2 2 3 2 2 2 2 3 2" xfId="42594" xr:uid="{00000000-0005-0000-0000-00006F830000}"/>
    <cellStyle name="Normal 12 5 2 2 3 2 2 2 2 4" xfId="42595" xr:uid="{00000000-0005-0000-0000-000070830000}"/>
    <cellStyle name="Normal 12 5 2 2 3 2 2 2 3" xfId="5527" xr:uid="{00000000-0005-0000-0000-000071830000}"/>
    <cellStyle name="Normal 12 5 2 2 3 2 2 2 3 2" xfId="11017" xr:uid="{00000000-0005-0000-0000-000072830000}"/>
    <cellStyle name="Normal 12 5 2 2 3 2 2 2 3 2 2" xfId="23827" xr:uid="{00000000-0005-0000-0000-000073830000}"/>
    <cellStyle name="Normal 12 5 2 2 3 2 2 2 3 2 2 2" xfId="42596" xr:uid="{00000000-0005-0000-0000-000074830000}"/>
    <cellStyle name="Normal 12 5 2 2 3 2 2 2 3 2 3" xfId="42597" xr:uid="{00000000-0005-0000-0000-000075830000}"/>
    <cellStyle name="Normal 12 5 2 2 3 2 2 2 3 3" xfId="18337" xr:uid="{00000000-0005-0000-0000-000076830000}"/>
    <cellStyle name="Normal 12 5 2 2 3 2 2 2 3 3 2" xfId="42598" xr:uid="{00000000-0005-0000-0000-000077830000}"/>
    <cellStyle name="Normal 12 5 2 2 3 2 2 2 3 4" xfId="42599" xr:uid="{00000000-0005-0000-0000-000078830000}"/>
    <cellStyle name="Normal 12 5 2 2 3 2 2 2 4" xfId="12847" xr:uid="{00000000-0005-0000-0000-000079830000}"/>
    <cellStyle name="Normal 12 5 2 2 3 2 2 2 4 2" xfId="25657" xr:uid="{00000000-0005-0000-0000-00007A830000}"/>
    <cellStyle name="Normal 12 5 2 2 3 2 2 2 4 2 2" xfId="42600" xr:uid="{00000000-0005-0000-0000-00007B830000}"/>
    <cellStyle name="Normal 12 5 2 2 3 2 2 2 4 3" xfId="42601" xr:uid="{00000000-0005-0000-0000-00007C830000}"/>
    <cellStyle name="Normal 12 5 2 2 3 2 2 2 5" xfId="7357" xr:uid="{00000000-0005-0000-0000-00007D830000}"/>
    <cellStyle name="Normal 12 5 2 2 3 2 2 2 5 2" xfId="20167" xr:uid="{00000000-0005-0000-0000-00007E830000}"/>
    <cellStyle name="Normal 12 5 2 2 3 2 2 2 5 2 2" xfId="42602" xr:uid="{00000000-0005-0000-0000-00007F830000}"/>
    <cellStyle name="Normal 12 5 2 2 3 2 2 2 5 3" xfId="42603" xr:uid="{00000000-0005-0000-0000-000080830000}"/>
    <cellStyle name="Normal 12 5 2 2 3 2 2 2 6" xfId="14677" xr:uid="{00000000-0005-0000-0000-000081830000}"/>
    <cellStyle name="Normal 12 5 2 2 3 2 2 2 6 2" xfId="42604" xr:uid="{00000000-0005-0000-0000-000082830000}"/>
    <cellStyle name="Normal 12 5 2 2 3 2 2 2 7" xfId="42605" xr:uid="{00000000-0005-0000-0000-000083830000}"/>
    <cellStyle name="Normal 12 5 2 2 3 2 2 3" xfId="2803" xr:uid="{00000000-0005-0000-0000-000084830000}"/>
    <cellStyle name="Normal 12 5 2 2 3 2 2 3 2" xfId="8293" xr:uid="{00000000-0005-0000-0000-000085830000}"/>
    <cellStyle name="Normal 12 5 2 2 3 2 2 3 2 2" xfId="21103" xr:uid="{00000000-0005-0000-0000-000086830000}"/>
    <cellStyle name="Normal 12 5 2 2 3 2 2 3 2 2 2" xfId="42606" xr:uid="{00000000-0005-0000-0000-000087830000}"/>
    <cellStyle name="Normal 12 5 2 2 3 2 2 3 2 3" xfId="42607" xr:uid="{00000000-0005-0000-0000-000088830000}"/>
    <cellStyle name="Normal 12 5 2 2 3 2 2 3 3" xfId="15613" xr:uid="{00000000-0005-0000-0000-000089830000}"/>
    <cellStyle name="Normal 12 5 2 2 3 2 2 3 3 2" xfId="42608" xr:uid="{00000000-0005-0000-0000-00008A830000}"/>
    <cellStyle name="Normal 12 5 2 2 3 2 2 3 4" xfId="42609" xr:uid="{00000000-0005-0000-0000-00008B830000}"/>
    <cellStyle name="Normal 12 5 2 2 3 2 2 4" xfId="4633" xr:uid="{00000000-0005-0000-0000-00008C830000}"/>
    <cellStyle name="Normal 12 5 2 2 3 2 2 4 2" xfId="10123" xr:uid="{00000000-0005-0000-0000-00008D830000}"/>
    <cellStyle name="Normal 12 5 2 2 3 2 2 4 2 2" xfId="22933" xr:uid="{00000000-0005-0000-0000-00008E830000}"/>
    <cellStyle name="Normal 12 5 2 2 3 2 2 4 2 2 2" xfId="42610" xr:uid="{00000000-0005-0000-0000-00008F830000}"/>
    <cellStyle name="Normal 12 5 2 2 3 2 2 4 2 3" xfId="42611" xr:uid="{00000000-0005-0000-0000-000090830000}"/>
    <cellStyle name="Normal 12 5 2 2 3 2 2 4 3" xfId="17443" xr:uid="{00000000-0005-0000-0000-000091830000}"/>
    <cellStyle name="Normal 12 5 2 2 3 2 2 4 3 2" xfId="42612" xr:uid="{00000000-0005-0000-0000-000092830000}"/>
    <cellStyle name="Normal 12 5 2 2 3 2 2 4 4" xfId="42613" xr:uid="{00000000-0005-0000-0000-000093830000}"/>
    <cellStyle name="Normal 12 5 2 2 3 2 2 5" xfId="11953" xr:uid="{00000000-0005-0000-0000-000094830000}"/>
    <cellStyle name="Normal 12 5 2 2 3 2 2 5 2" xfId="24763" xr:uid="{00000000-0005-0000-0000-000095830000}"/>
    <cellStyle name="Normal 12 5 2 2 3 2 2 5 2 2" xfId="42614" xr:uid="{00000000-0005-0000-0000-000096830000}"/>
    <cellStyle name="Normal 12 5 2 2 3 2 2 5 3" xfId="42615" xr:uid="{00000000-0005-0000-0000-000097830000}"/>
    <cellStyle name="Normal 12 5 2 2 3 2 2 6" xfId="6463" xr:uid="{00000000-0005-0000-0000-000098830000}"/>
    <cellStyle name="Normal 12 5 2 2 3 2 2 6 2" xfId="19273" xr:uid="{00000000-0005-0000-0000-000099830000}"/>
    <cellStyle name="Normal 12 5 2 2 3 2 2 6 2 2" xfId="42616" xr:uid="{00000000-0005-0000-0000-00009A830000}"/>
    <cellStyle name="Normal 12 5 2 2 3 2 2 6 3" xfId="42617" xr:uid="{00000000-0005-0000-0000-00009B830000}"/>
    <cellStyle name="Normal 12 5 2 2 3 2 2 7" xfId="13783" xr:uid="{00000000-0005-0000-0000-00009C830000}"/>
    <cellStyle name="Normal 12 5 2 2 3 2 2 7 2" xfId="42618" xr:uid="{00000000-0005-0000-0000-00009D830000}"/>
    <cellStyle name="Normal 12 5 2 2 3 2 2 8" xfId="42619" xr:uid="{00000000-0005-0000-0000-00009E830000}"/>
    <cellStyle name="Normal 12 5 2 2 3 2 3" xfId="1468" xr:uid="{00000000-0005-0000-0000-00009F830000}"/>
    <cellStyle name="Normal 12 5 2 2 3 2 3 2" xfId="3298" xr:uid="{00000000-0005-0000-0000-0000A0830000}"/>
    <cellStyle name="Normal 12 5 2 2 3 2 3 2 2" xfId="8788" xr:uid="{00000000-0005-0000-0000-0000A1830000}"/>
    <cellStyle name="Normal 12 5 2 2 3 2 3 2 2 2" xfId="21598" xr:uid="{00000000-0005-0000-0000-0000A2830000}"/>
    <cellStyle name="Normal 12 5 2 2 3 2 3 2 2 2 2" xfId="42620" xr:uid="{00000000-0005-0000-0000-0000A3830000}"/>
    <cellStyle name="Normal 12 5 2 2 3 2 3 2 2 3" xfId="42621" xr:uid="{00000000-0005-0000-0000-0000A4830000}"/>
    <cellStyle name="Normal 12 5 2 2 3 2 3 2 3" xfId="16108" xr:uid="{00000000-0005-0000-0000-0000A5830000}"/>
    <cellStyle name="Normal 12 5 2 2 3 2 3 2 3 2" xfId="42622" xr:uid="{00000000-0005-0000-0000-0000A6830000}"/>
    <cellStyle name="Normal 12 5 2 2 3 2 3 2 4" xfId="42623" xr:uid="{00000000-0005-0000-0000-0000A7830000}"/>
    <cellStyle name="Normal 12 5 2 2 3 2 3 3" xfId="5128" xr:uid="{00000000-0005-0000-0000-0000A8830000}"/>
    <cellStyle name="Normal 12 5 2 2 3 2 3 3 2" xfId="10618" xr:uid="{00000000-0005-0000-0000-0000A9830000}"/>
    <cellStyle name="Normal 12 5 2 2 3 2 3 3 2 2" xfId="23428" xr:uid="{00000000-0005-0000-0000-0000AA830000}"/>
    <cellStyle name="Normal 12 5 2 2 3 2 3 3 2 2 2" xfId="42624" xr:uid="{00000000-0005-0000-0000-0000AB830000}"/>
    <cellStyle name="Normal 12 5 2 2 3 2 3 3 2 3" xfId="42625" xr:uid="{00000000-0005-0000-0000-0000AC830000}"/>
    <cellStyle name="Normal 12 5 2 2 3 2 3 3 3" xfId="17938" xr:uid="{00000000-0005-0000-0000-0000AD830000}"/>
    <cellStyle name="Normal 12 5 2 2 3 2 3 3 3 2" xfId="42626" xr:uid="{00000000-0005-0000-0000-0000AE830000}"/>
    <cellStyle name="Normal 12 5 2 2 3 2 3 3 4" xfId="42627" xr:uid="{00000000-0005-0000-0000-0000AF830000}"/>
    <cellStyle name="Normal 12 5 2 2 3 2 3 4" xfId="12448" xr:uid="{00000000-0005-0000-0000-0000B0830000}"/>
    <cellStyle name="Normal 12 5 2 2 3 2 3 4 2" xfId="25258" xr:uid="{00000000-0005-0000-0000-0000B1830000}"/>
    <cellStyle name="Normal 12 5 2 2 3 2 3 4 2 2" xfId="42628" xr:uid="{00000000-0005-0000-0000-0000B2830000}"/>
    <cellStyle name="Normal 12 5 2 2 3 2 3 4 3" xfId="42629" xr:uid="{00000000-0005-0000-0000-0000B3830000}"/>
    <cellStyle name="Normal 12 5 2 2 3 2 3 5" xfId="6958" xr:uid="{00000000-0005-0000-0000-0000B4830000}"/>
    <cellStyle name="Normal 12 5 2 2 3 2 3 5 2" xfId="19768" xr:uid="{00000000-0005-0000-0000-0000B5830000}"/>
    <cellStyle name="Normal 12 5 2 2 3 2 3 5 2 2" xfId="42630" xr:uid="{00000000-0005-0000-0000-0000B6830000}"/>
    <cellStyle name="Normal 12 5 2 2 3 2 3 5 3" xfId="42631" xr:uid="{00000000-0005-0000-0000-0000B7830000}"/>
    <cellStyle name="Normal 12 5 2 2 3 2 3 6" xfId="14278" xr:uid="{00000000-0005-0000-0000-0000B8830000}"/>
    <cellStyle name="Normal 12 5 2 2 3 2 3 6 2" xfId="42632" xr:uid="{00000000-0005-0000-0000-0000B9830000}"/>
    <cellStyle name="Normal 12 5 2 2 3 2 3 7" xfId="42633" xr:uid="{00000000-0005-0000-0000-0000BA830000}"/>
    <cellStyle name="Normal 12 5 2 2 3 2 4" xfId="2404" xr:uid="{00000000-0005-0000-0000-0000BB830000}"/>
    <cellStyle name="Normal 12 5 2 2 3 2 4 2" xfId="7894" xr:uid="{00000000-0005-0000-0000-0000BC830000}"/>
    <cellStyle name="Normal 12 5 2 2 3 2 4 2 2" xfId="20704" xr:uid="{00000000-0005-0000-0000-0000BD830000}"/>
    <cellStyle name="Normal 12 5 2 2 3 2 4 2 2 2" xfId="42634" xr:uid="{00000000-0005-0000-0000-0000BE830000}"/>
    <cellStyle name="Normal 12 5 2 2 3 2 4 2 3" xfId="42635" xr:uid="{00000000-0005-0000-0000-0000BF830000}"/>
    <cellStyle name="Normal 12 5 2 2 3 2 4 3" xfId="15214" xr:uid="{00000000-0005-0000-0000-0000C0830000}"/>
    <cellStyle name="Normal 12 5 2 2 3 2 4 3 2" xfId="42636" xr:uid="{00000000-0005-0000-0000-0000C1830000}"/>
    <cellStyle name="Normal 12 5 2 2 3 2 4 4" xfId="42637" xr:uid="{00000000-0005-0000-0000-0000C2830000}"/>
    <cellStyle name="Normal 12 5 2 2 3 2 5" xfId="4234" xr:uid="{00000000-0005-0000-0000-0000C3830000}"/>
    <cellStyle name="Normal 12 5 2 2 3 2 5 2" xfId="9724" xr:uid="{00000000-0005-0000-0000-0000C4830000}"/>
    <cellStyle name="Normal 12 5 2 2 3 2 5 2 2" xfId="22534" xr:uid="{00000000-0005-0000-0000-0000C5830000}"/>
    <cellStyle name="Normal 12 5 2 2 3 2 5 2 2 2" xfId="42638" xr:uid="{00000000-0005-0000-0000-0000C6830000}"/>
    <cellStyle name="Normal 12 5 2 2 3 2 5 2 3" xfId="42639" xr:uid="{00000000-0005-0000-0000-0000C7830000}"/>
    <cellStyle name="Normal 12 5 2 2 3 2 5 3" xfId="17044" xr:uid="{00000000-0005-0000-0000-0000C8830000}"/>
    <cellStyle name="Normal 12 5 2 2 3 2 5 3 2" xfId="42640" xr:uid="{00000000-0005-0000-0000-0000C9830000}"/>
    <cellStyle name="Normal 12 5 2 2 3 2 5 4" xfId="42641" xr:uid="{00000000-0005-0000-0000-0000CA830000}"/>
    <cellStyle name="Normal 12 5 2 2 3 2 6" xfId="11554" xr:uid="{00000000-0005-0000-0000-0000CB830000}"/>
    <cellStyle name="Normal 12 5 2 2 3 2 6 2" xfId="24364" xr:uid="{00000000-0005-0000-0000-0000CC830000}"/>
    <cellStyle name="Normal 12 5 2 2 3 2 6 2 2" xfId="42642" xr:uid="{00000000-0005-0000-0000-0000CD830000}"/>
    <cellStyle name="Normal 12 5 2 2 3 2 6 3" xfId="42643" xr:uid="{00000000-0005-0000-0000-0000CE830000}"/>
    <cellStyle name="Normal 12 5 2 2 3 2 7" xfId="6064" xr:uid="{00000000-0005-0000-0000-0000CF830000}"/>
    <cellStyle name="Normal 12 5 2 2 3 2 7 2" xfId="18874" xr:uid="{00000000-0005-0000-0000-0000D0830000}"/>
    <cellStyle name="Normal 12 5 2 2 3 2 7 2 2" xfId="42644" xr:uid="{00000000-0005-0000-0000-0000D1830000}"/>
    <cellStyle name="Normal 12 5 2 2 3 2 7 3" xfId="42645" xr:uid="{00000000-0005-0000-0000-0000D2830000}"/>
    <cellStyle name="Normal 12 5 2 2 3 2 8" xfId="13384" xr:uid="{00000000-0005-0000-0000-0000D3830000}"/>
    <cellStyle name="Normal 12 5 2 2 3 2 8 2" xfId="42646" xr:uid="{00000000-0005-0000-0000-0000D4830000}"/>
    <cellStyle name="Normal 12 5 2 2 3 2 9" xfId="42647" xr:uid="{00000000-0005-0000-0000-0000D5830000}"/>
    <cellStyle name="Normal 12 5 2 2 3 3" xfId="705" xr:uid="{00000000-0005-0000-0000-0000D6830000}"/>
    <cellStyle name="Normal 12 5 2 2 3 3 2" xfId="1105" xr:uid="{00000000-0005-0000-0000-0000D7830000}"/>
    <cellStyle name="Normal 12 5 2 2 3 3 2 2" xfId="2000" xr:uid="{00000000-0005-0000-0000-0000D8830000}"/>
    <cellStyle name="Normal 12 5 2 2 3 3 2 2 2" xfId="3830" xr:uid="{00000000-0005-0000-0000-0000D9830000}"/>
    <cellStyle name="Normal 12 5 2 2 3 3 2 2 2 2" xfId="9320" xr:uid="{00000000-0005-0000-0000-0000DA830000}"/>
    <cellStyle name="Normal 12 5 2 2 3 3 2 2 2 2 2" xfId="22130" xr:uid="{00000000-0005-0000-0000-0000DB830000}"/>
    <cellStyle name="Normal 12 5 2 2 3 3 2 2 2 2 2 2" xfId="42648" xr:uid="{00000000-0005-0000-0000-0000DC830000}"/>
    <cellStyle name="Normal 12 5 2 2 3 3 2 2 2 2 3" xfId="42649" xr:uid="{00000000-0005-0000-0000-0000DD830000}"/>
    <cellStyle name="Normal 12 5 2 2 3 3 2 2 2 3" xfId="16640" xr:uid="{00000000-0005-0000-0000-0000DE830000}"/>
    <cellStyle name="Normal 12 5 2 2 3 3 2 2 2 3 2" xfId="42650" xr:uid="{00000000-0005-0000-0000-0000DF830000}"/>
    <cellStyle name="Normal 12 5 2 2 3 3 2 2 2 4" xfId="42651" xr:uid="{00000000-0005-0000-0000-0000E0830000}"/>
    <cellStyle name="Normal 12 5 2 2 3 3 2 2 3" xfId="5660" xr:uid="{00000000-0005-0000-0000-0000E1830000}"/>
    <cellStyle name="Normal 12 5 2 2 3 3 2 2 3 2" xfId="11150" xr:uid="{00000000-0005-0000-0000-0000E2830000}"/>
    <cellStyle name="Normal 12 5 2 2 3 3 2 2 3 2 2" xfId="23960" xr:uid="{00000000-0005-0000-0000-0000E3830000}"/>
    <cellStyle name="Normal 12 5 2 2 3 3 2 2 3 2 2 2" xfId="42652" xr:uid="{00000000-0005-0000-0000-0000E4830000}"/>
    <cellStyle name="Normal 12 5 2 2 3 3 2 2 3 2 3" xfId="42653" xr:uid="{00000000-0005-0000-0000-0000E5830000}"/>
    <cellStyle name="Normal 12 5 2 2 3 3 2 2 3 3" xfId="18470" xr:uid="{00000000-0005-0000-0000-0000E6830000}"/>
    <cellStyle name="Normal 12 5 2 2 3 3 2 2 3 3 2" xfId="42654" xr:uid="{00000000-0005-0000-0000-0000E7830000}"/>
    <cellStyle name="Normal 12 5 2 2 3 3 2 2 3 4" xfId="42655" xr:uid="{00000000-0005-0000-0000-0000E8830000}"/>
    <cellStyle name="Normal 12 5 2 2 3 3 2 2 4" xfId="12980" xr:uid="{00000000-0005-0000-0000-0000E9830000}"/>
    <cellStyle name="Normal 12 5 2 2 3 3 2 2 4 2" xfId="25790" xr:uid="{00000000-0005-0000-0000-0000EA830000}"/>
    <cellStyle name="Normal 12 5 2 2 3 3 2 2 4 2 2" xfId="42656" xr:uid="{00000000-0005-0000-0000-0000EB830000}"/>
    <cellStyle name="Normal 12 5 2 2 3 3 2 2 4 3" xfId="42657" xr:uid="{00000000-0005-0000-0000-0000EC830000}"/>
    <cellStyle name="Normal 12 5 2 2 3 3 2 2 5" xfId="7490" xr:uid="{00000000-0005-0000-0000-0000ED830000}"/>
    <cellStyle name="Normal 12 5 2 2 3 3 2 2 5 2" xfId="20300" xr:uid="{00000000-0005-0000-0000-0000EE830000}"/>
    <cellStyle name="Normal 12 5 2 2 3 3 2 2 5 2 2" xfId="42658" xr:uid="{00000000-0005-0000-0000-0000EF830000}"/>
    <cellStyle name="Normal 12 5 2 2 3 3 2 2 5 3" xfId="42659" xr:uid="{00000000-0005-0000-0000-0000F0830000}"/>
    <cellStyle name="Normal 12 5 2 2 3 3 2 2 6" xfId="14810" xr:uid="{00000000-0005-0000-0000-0000F1830000}"/>
    <cellStyle name="Normal 12 5 2 2 3 3 2 2 6 2" xfId="42660" xr:uid="{00000000-0005-0000-0000-0000F2830000}"/>
    <cellStyle name="Normal 12 5 2 2 3 3 2 2 7" xfId="42661" xr:uid="{00000000-0005-0000-0000-0000F3830000}"/>
    <cellStyle name="Normal 12 5 2 2 3 3 2 3" xfId="2936" xr:uid="{00000000-0005-0000-0000-0000F4830000}"/>
    <cellStyle name="Normal 12 5 2 2 3 3 2 3 2" xfId="8426" xr:uid="{00000000-0005-0000-0000-0000F5830000}"/>
    <cellStyle name="Normal 12 5 2 2 3 3 2 3 2 2" xfId="21236" xr:uid="{00000000-0005-0000-0000-0000F6830000}"/>
    <cellStyle name="Normal 12 5 2 2 3 3 2 3 2 2 2" xfId="42662" xr:uid="{00000000-0005-0000-0000-0000F7830000}"/>
    <cellStyle name="Normal 12 5 2 2 3 3 2 3 2 3" xfId="42663" xr:uid="{00000000-0005-0000-0000-0000F8830000}"/>
    <cellStyle name="Normal 12 5 2 2 3 3 2 3 3" xfId="15746" xr:uid="{00000000-0005-0000-0000-0000F9830000}"/>
    <cellStyle name="Normal 12 5 2 2 3 3 2 3 3 2" xfId="42664" xr:uid="{00000000-0005-0000-0000-0000FA830000}"/>
    <cellStyle name="Normal 12 5 2 2 3 3 2 3 4" xfId="42665" xr:uid="{00000000-0005-0000-0000-0000FB830000}"/>
    <cellStyle name="Normal 12 5 2 2 3 3 2 4" xfId="4766" xr:uid="{00000000-0005-0000-0000-0000FC830000}"/>
    <cellStyle name="Normal 12 5 2 2 3 3 2 4 2" xfId="10256" xr:uid="{00000000-0005-0000-0000-0000FD830000}"/>
    <cellStyle name="Normal 12 5 2 2 3 3 2 4 2 2" xfId="23066" xr:uid="{00000000-0005-0000-0000-0000FE830000}"/>
    <cellStyle name="Normal 12 5 2 2 3 3 2 4 2 2 2" xfId="42666" xr:uid="{00000000-0005-0000-0000-0000FF830000}"/>
    <cellStyle name="Normal 12 5 2 2 3 3 2 4 2 3" xfId="42667" xr:uid="{00000000-0005-0000-0000-000000840000}"/>
    <cellStyle name="Normal 12 5 2 2 3 3 2 4 3" xfId="17576" xr:uid="{00000000-0005-0000-0000-000001840000}"/>
    <cellStyle name="Normal 12 5 2 2 3 3 2 4 3 2" xfId="42668" xr:uid="{00000000-0005-0000-0000-000002840000}"/>
    <cellStyle name="Normal 12 5 2 2 3 3 2 4 4" xfId="42669" xr:uid="{00000000-0005-0000-0000-000003840000}"/>
    <cellStyle name="Normal 12 5 2 2 3 3 2 5" xfId="12086" xr:uid="{00000000-0005-0000-0000-000004840000}"/>
    <cellStyle name="Normal 12 5 2 2 3 3 2 5 2" xfId="24896" xr:uid="{00000000-0005-0000-0000-000005840000}"/>
    <cellStyle name="Normal 12 5 2 2 3 3 2 5 2 2" xfId="42670" xr:uid="{00000000-0005-0000-0000-000006840000}"/>
    <cellStyle name="Normal 12 5 2 2 3 3 2 5 3" xfId="42671" xr:uid="{00000000-0005-0000-0000-000007840000}"/>
    <cellStyle name="Normal 12 5 2 2 3 3 2 6" xfId="6596" xr:uid="{00000000-0005-0000-0000-000008840000}"/>
    <cellStyle name="Normal 12 5 2 2 3 3 2 6 2" xfId="19406" xr:uid="{00000000-0005-0000-0000-000009840000}"/>
    <cellStyle name="Normal 12 5 2 2 3 3 2 6 2 2" xfId="42672" xr:uid="{00000000-0005-0000-0000-00000A840000}"/>
    <cellStyle name="Normal 12 5 2 2 3 3 2 6 3" xfId="42673" xr:uid="{00000000-0005-0000-0000-00000B840000}"/>
    <cellStyle name="Normal 12 5 2 2 3 3 2 7" xfId="13916" xr:uid="{00000000-0005-0000-0000-00000C840000}"/>
    <cellStyle name="Normal 12 5 2 2 3 3 2 7 2" xfId="42674" xr:uid="{00000000-0005-0000-0000-00000D840000}"/>
    <cellStyle name="Normal 12 5 2 2 3 3 2 8" xfId="42675" xr:uid="{00000000-0005-0000-0000-00000E840000}"/>
    <cellStyle name="Normal 12 5 2 2 3 3 3" xfId="1600" xr:uid="{00000000-0005-0000-0000-00000F840000}"/>
    <cellStyle name="Normal 12 5 2 2 3 3 3 2" xfId="3430" xr:uid="{00000000-0005-0000-0000-000010840000}"/>
    <cellStyle name="Normal 12 5 2 2 3 3 3 2 2" xfId="8920" xr:uid="{00000000-0005-0000-0000-000011840000}"/>
    <cellStyle name="Normal 12 5 2 2 3 3 3 2 2 2" xfId="21730" xr:uid="{00000000-0005-0000-0000-000012840000}"/>
    <cellStyle name="Normal 12 5 2 2 3 3 3 2 2 2 2" xfId="42676" xr:uid="{00000000-0005-0000-0000-000013840000}"/>
    <cellStyle name="Normal 12 5 2 2 3 3 3 2 2 3" xfId="42677" xr:uid="{00000000-0005-0000-0000-000014840000}"/>
    <cellStyle name="Normal 12 5 2 2 3 3 3 2 3" xfId="16240" xr:uid="{00000000-0005-0000-0000-000015840000}"/>
    <cellStyle name="Normal 12 5 2 2 3 3 3 2 3 2" xfId="42678" xr:uid="{00000000-0005-0000-0000-000016840000}"/>
    <cellStyle name="Normal 12 5 2 2 3 3 3 2 4" xfId="42679" xr:uid="{00000000-0005-0000-0000-000017840000}"/>
    <cellStyle name="Normal 12 5 2 2 3 3 3 3" xfId="5260" xr:uid="{00000000-0005-0000-0000-000018840000}"/>
    <cellStyle name="Normal 12 5 2 2 3 3 3 3 2" xfId="10750" xr:uid="{00000000-0005-0000-0000-000019840000}"/>
    <cellStyle name="Normal 12 5 2 2 3 3 3 3 2 2" xfId="23560" xr:uid="{00000000-0005-0000-0000-00001A840000}"/>
    <cellStyle name="Normal 12 5 2 2 3 3 3 3 2 2 2" xfId="42680" xr:uid="{00000000-0005-0000-0000-00001B840000}"/>
    <cellStyle name="Normal 12 5 2 2 3 3 3 3 2 3" xfId="42681" xr:uid="{00000000-0005-0000-0000-00001C840000}"/>
    <cellStyle name="Normal 12 5 2 2 3 3 3 3 3" xfId="18070" xr:uid="{00000000-0005-0000-0000-00001D840000}"/>
    <cellStyle name="Normal 12 5 2 2 3 3 3 3 3 2" xfId="42682" xr:uid="{00000000-0005-0000-0000-00001E840000}"/>
    <cellStyle name="Normal 12 5 2 2 3 3 3 3 4" xfId="42683" xr:uid="{00000000-0005-0000-0000-00001F840000}"/>
    <cellStyle name="Normal 12 5 2 2 3 3 3 4" xfId="12580" xr:uid="{00000000-0005-0000-0000-000020840000}"/>
    <cellStyle name="Normal 12 5 2 2 3 3 3 4 2" xfId="25390" xr:uid="{00000000-0005-0000-0000-000021840000}"/>
    <cellStyle name="Normal 12 5 2 2 3 3 3 4 2 2" xfId="42684" xr:uid="{00000000-0005-0000-0000-000022840000}"/>
    <cellStyle name="Normal 12 5 2 2 3 3 3 4 3" xfId="42685" xr:uid="{00000000-0005-0000-0000-000023840000}"/>
    <cellStyle name="Normal 12 5 2 2 3 3 3 5" xfId="7090" xr:uid="{00000000-0005-0000-0000-000024840000}"/>
    <cellStyle name="Normal 12 5 2 2 3 3 3 5 2" xfId="19900" xr:uid="{00000000-0005-0000-0000-000025840000}"/>
    <cellStyle name="Normal 12 5 2 2 3 3 3 5 2 2" xfId="42686" xr:uid="{00000000-0005-0000-0000-000026840000}"/>
    <cellStyle name="Normal 12 5 2 2 3 3 3 5 3" xfId="42687" xr:uid="{00000000-0005-0000-0000-000027840000}"/>
    <cellStyle name="Normal 12 5 2 2 3 3 3 6" xfId="14410" xr:uid="{00000000-0005-0000-0000-000028840000}"/>
    <cellStyle name="Normal 12 5 2 2 3 3 3 6 2" xfId="42688" xr:uid="{00000000-0005-0000-0000-000029840000}"/>
    <cellStyle name="Normal 12 5 2 2 3 3 3 7" xfId="42689" xr:uid="{00000000-0005-0000-0000-00002A840000}"/>
    <cellStyle name="Normal 12 5 2 2 3 3 4" xfId="2536" xr:uid="{00000000-0005-0000-0000-00002B840000}"/>
    <cellStyle name="Normal 12 5 2 2 3 3 4 2" xfId="8026" xr:uid="{00000000-0005-0000-0000-00002C840000}"/>
    <cellStyle name="Normal 12 5 2 2 3 3 4 2 2" xfId="20836" xr:uid="{00000000-0005-0000-0000-00002D840000}"/>
    <cellStyle name="Normal 12 5 2 2 3 3 4 2 2 2" xfId="42690" xr:uid="{00000000-0005-0000-0000-00002E840000}"/>
    <cellStyle name="Normal 12 5 2 2 3 3 4 2 3" xfId="42691" xr:uid="{00000000-0005-0000-0000-00002F840000}"/>
    <cellStyle name="Normal 12 5 2 2 3 3 4 3" xfId="15346" xr:uid="{00000000-0005-0000-0000-000030840000}"/>
    <cellStyle name="Normal 12 5 2 2 3 3 4 3 2" xfId="42692" xr:uid="{00000000-0005-0000-0000-000031840000}"/>
    <cellStyle name="Normal 12 5 2 2 3 3 4 4" xfId="42693" xr:uid="{00000000-0005-0000-0000-000032840000}"/>
    <cellStyle name="Normal 12 5 2 2 3 3 5" xfId="4366" xr:uid="{00000000-0005-0000-0000-000033840000}"/>
    <cellStyle name="Normal 12 5 2 2 3 3 5 2" xfId="9856" xr:uid="{00000000-0005-0000-0000-000034840000}"/>
    <cellStyle name="Normal 12 5 2 2 3 3 5 2 2" xfId="22666" xr:uid="{00000000-0005-0000-0000-000035840000}"/>
    <cellStyle name="Normal 12 5 2 2 3 3 5 2 2 2" xfId="42694" xr:uid="{00000000-0005-0000-0000-000036840000}"/>
    <cellStyle name="Normal 12 5 2 2 3 3 5 2 3" xfId="42695" xr:uid="{00000000-0005-0000-0000-000037840000}"/>
    <cellStyle name="Normal 12 5 2 2 3 3 5 3" xfId="17176" xr:uid="{00000000-0005-0000-0000-000038840000}"/>
    <cellStyle name="Normal 12 5 2 2 3 3 5 3 2" xfId="42696" xr:uid="{00000000-0005-0000-0000-000039840000}"/>
    <cellStyle name="Normal 12 5 2 2 3 3 5 4" xfId="42697" xr:uid="{00000000-0005-0000-0000-00003A840000}"/>
    <cellStyle name="Normal 12 5 2 2 3 3 6" xfId="11686" xr:uid="{00000000-0005-0000-0000-00003B840000}"/>
    <cellStyle name="Normal 12 5 2 2 3 3 6 2" xfId="24496" xr:uid="{00000000-0005-0000-0000-00003C840000}"/>
    <cellStyle name="Normal 12 5 2 2 3 3 6 2 2" xfId="42698" xr:uid="{00000000-0005-0000-0000-00003D840000}"/>
    <cellStyle name="Normal 12 5 2 2 3 3 6 3" xfId="42699" xr:uid="{00000000-0005-0000-0000-00003E840000}"/>
    <cellStyle name="Normal 12 5 2 2 3 3 7" xfId="6196" xr:uid="{00000000-0005-0000-0000-00003F840000}"/>
    <cellStyle name="Normal 12 5 2 2 3 3 7 2" xfId="19006" xr:uid="{00000000-0005-0000-0000-000040840000}"/>
    <cellStyle name="Normal 12 5 2 2 3 3 7 2 2" xfId="42700" xr:uid="{00000000-0005-0000-0000-000041840000}"/>
    <cellStyle name="Normal 12 5 2 2 3 3 7 3" xfId="42701" xr:uid="{00000000-0005-0000-0000-000042840000}"/>
    <cellStyle name="Normal 12 5 2 2 3 3 8" xfId="13516" xr:uid="{00000000-0005-0000-0000-000043840000}"/>
    <cellStyle name="Normal 12 5 2 2 3 3 8 2" xfId="42702" xr:uid="{00000000-0005-0000-0000-000044840000}"/>
    <cellStyle name="Normal 12 5 2 2 3 3 9" xfId="42703" xr:uid="{00000000-0005-0000-0000-000045840000}"/>
    <cellStyle name="Normal 12 5 2 2 3 4" xfId="480" xr:uid="{00000000-0005-0000-0000-000046840000}"/>
    <cellStyle name="Normal 12 5 2 2 3 4 2" xfId="1375" xr:uid="{00000000-0005-0000-0000-000047840000}"/>
    <cellStyle name="Normal 12 5 2 2 3 4 2 2" xfId="3205" xr:uid="{00000000-0005-0000-0000-000048840000}"/>
    <cellStyle name="Normal 12 5 2 2 3 4 2 2 2" xfId="8695" xr:uid="{00000000-0005-0000-0000-000049840000}"/>
    <cellStyle name="Normal 12 5 2 2 3 4 2 2 2 2" xfId="21505" xr:uid="{00000000-0005-0000-0000-00004A840000}"/>
    <cellStyle name="Normal 12 5 2 2 3 4 2 2 2 2 2" xfId="42704" xr:uid="{00000000-0005-0000-0000-00004B840000}"/>
    <cellStyle name="Normal 12 5 2 2 3 4 2 2 2 3" xfId="42705" xr:uid="{00000000-0005-0000-0000-00004C840000}"/>
    <cellStyle name="Normal 12 5 2 2 3 4 2 2 3" xfId="16015" xr:uid="{00000000-0005-0000-0000-00004D840000}"/>
    <cellStyle name="Normal 12 5 2 2 3 4 2 2 3 2" xfId="42706" xr:uid="{00000000-0005-0000-0000-00004E840000}"/>
    <cellStyle name="Normal 12 5 2 2 3 4 2 2 4" xfId="42707" xr:uid="{00000000-0005-0000-0000-00004F840000}"/>
    <cellStyle name="Normal 12 5 2 2 3 4 2 3" xfId="5035" xr:uid="{00000000-0005-0000-0000-000050840000}"/>
    <cellStyle name="Normal 12 5 2 2 3 4 2 3 2" xfId="10525" xr:uid="{00000000-0005-0000-0000-000051840000}"/>
    <cellStyle name="Normal 12 5 2 2 3 4 2 3 2 2" xfId="23335" xr:uid="{00000000-0005-0000-0000-000052840000}"/>
    <cellStyle name="Normal 12 5 2 2 3 4 2 3 2 2 2" xfId="42708" xr:uid="{00000000-0005-0000-0000-000053840000}"/>
    <cellStyle name="Normal 12 5 2 2 3 4 2 3 2 3" xfId="42709" xr:uid="{00000000-0005-0000-0000-000054840000}"/>
    <cellStyle name="Normal 12 5 2 2 3 4 2 3 3" xfId="17845" xr:uid="{00000000-0005-0000-0000-000055840000}"/>
    <cellStyle name="Normal 12 5 2 2 3 4 2 3 3 2" xfId="42710" xr:uid="{00000000-0005-0000-0000-000056840000}"/>
    <cellStyle name="Normal 12 5 2 2 3 4 2 3 4" xfId="42711" xr:uid="{00000000-0005-0000-0000-000057840000}"/>
    <cellStyle name="Normal 12 5 2 2 3 4 2 4" xfId="12355" xr:uid="{00000000-0005-0000-0000-000058840000}"/>
    <cellStyle name="Normal 12 5 2 2 3 4 2 4 2" xfId="25165" xr:uid="{00000000-0005-0000-0000-000059840000}"/>
    <cellStyle name="Normal 12 5 2 2 3 4 2 4 2 2" xfId="42712" xr:uid="{00000000-0005-0000-0000-00005A840000}"/>
    <cellStyle name="Normal 12 5 2 2 3 4 2 4 3" xfId="42713" xr:uid="{00000000-0005-0000-0000-00005B840000}"/>
    <cellStyle name="Normal 12 5 2 2 3 4 2 5" xfId="6865" xr:uid="{00000000-0005-0000-0000-00005C840000}"/>
    <cellStyle name="Normal 12 5 2 2 3 4 2 5 2" xfId="19675" xr:uid="{00000000-0005-0000-0000-00005D840000}"/>
    <cellStyle name="Normal 12 5 2 2 3 4 2 5 2 2" xfId="42714" xr:uid="{00000000-0005-0000-0000-00005E840000}"/>
    <cellStyle name="Normal 12 5 2 2 3 4 2 5 3" xfId="42715" xr:uid="{00000000-0005-0000-0000-00005F840000}"/>
    <cellStyle name="Normal 12 5 2 2 3 4 2 6" xfId="14185" xr:uid="{00000000-0005-0000-0000-000060840000}"/>
    <cellStyle name="Normal 12 5 2 2 3 4 2 6 2" xfId="42716" xr:uid="{00000000-0005-0000-0000-000061840000}"/>
    <cellStyle name="Normal 12 5 2 2 3 4 2 7" xfId="42717" xr:uid="{00000000-0005-0000-0000-000062840000}"/>
    <cellStyle name="Normal 12 5 2 2 3 4 3" xfId="2311" xr:uid="{00000000-0005-0000-0000-000063840000}"/>
    <cellStyle name="Normal 12 5 2 2 3 4 3 2" xfId="7801" xr:uid="{00000000-0005-0000-0000-000064840000}"/>
    <cellStyle name="Normal 12 5 2 2 3 4 3 2 2" xfId="20611" xr:uid="{00000000-0005-0000-0000-000065840000}"/>
    <cellStyle name="Normal 12 5 2 2 3 4 3 2 2 2" xfId="42718" xr:uid="{00000000-0005-0000-0000-000066840000}"/>
    <cellStyle name="Normal 12 5 2 2 3 4 3 2 3" xfId="42719" xr:uid="{00000000-0005-0000-0000-000067840000}"/>
    <cellStyle name="Normal 12 5 2 2 3 4 3 3" xfId="15121" xr:uid="{00000000-0005-0000-0000-000068840000}"/>
    <cellStyle name="Normal 12 5 2 2 3 4 3 3 2" xfId="42720" xr:uid="{00000000-0005-0000-0000-000069840000}"/>
    <cellStyle name="Normal 12 5 2 2 3 4 3 4" xfId="42721" xr:uid="{00000000-0005-0000-0000-00006A840000}"/>
    <cellStyle name="Normal 12 5 2 2 3 4 4" xfId="4141" xr:uid="{00000000-0005-0000-0000-00006B840000}"/>
    <cellStyle name="Normal 12 5 2 2 3 4 4 2" xfId="9631" xr:uid="{00000000-0005-0000-0000-00006C840000}"/>
    <cellStyle name="Normal 12 5 2 2 3 4 4 2 2" xfId="22441" xr:uid="{00000000-0005-0000-0000-00006D840000}"/>
    <cellStyle name="Normal 12 5 2 2 3 4 4 2 2 2" xfId="42722" xr:uid="{00000000-0005-0000-0000-00006E840000}"/>
    <cellStyle name="Normal 12 5 2 2 3 4 4 2 3" xfId="42723" xr:uid="{00000000-0005-0000-0000-00006F840000}"/>
    <cellStyle name="Normal 12 5 2 2 3 4 4 3" xfId="16951" xr:uid="{00000000-0005-0000-0000-000070840000}"/>
    <cellStyle name="Normal 12 5 2 2 3 4 4 3 2" xfId="42724" xr:uid="{00000000-0005-0000-0000-000071840000}"/>
    <cellStyle name="Normal 12 5 2 2 3 4 4 4" xfId="42725" xr:uid="{00000000-0005-0000-0000-000072840000}"/>
    <cellStyle name="Normal 12 5 2 2 3 4 5" xfId="11461" xr:uid="{00000000-0005-0000-0000-000073840000}"/>
    <cellStyle name="Normal 12 5 2 2 3 4 5 2" xfId="24271" xr:uid="{00000000-0005-0000-0000-000074840000}"/>
    <cellStyle name="Normal 12 5 2 2 3 4 5 2 2" xfId="42726" xr:uid="{00000000-0005-0000-0000-000075840000}"/>
    <cellStyle name="Normal 12 5 2 2 3 4 5 3" xfId="42727" xr:uid="{00000000-0005-0000-0000-000076840000}"/>
    <cellStyle name="Normal 12 5 2 2 3 4 6" xfId="5971" xr:uid="{00000000-0005-0000-0000-000077840000}"/>
    <cellStyle name="Normal 12 5 2 2 3 4 6 2" xfId="18781" xr:uid="{00000000-0005-0000-0000-000078840000}"/>
    <cellStyle name="Normal 12 5 2 2 3 4 6 2 2" xfId="42728" xr:uid="{00000000-0005-0000-0000-000079840000}"/>
    <cellStyle name="Normal 12 5 2 2 3 4 6 3" xfId="42729" xr:uid="{00000000-0005-0000-0000-00007A840000}"/>
    <cellStyle name="Normal 12 5 2 2 3 4 7" xfId="13291" xr:uid="{00000000-0005-0000-0000-00007B840000}"/>
    <cellStyle name="Normal 12 5 2 2 3 4 7 2" xfId="42730" xr:uid="{00000000-0005-0000-0000-00007C840000}"/>
    <cellStyle name="Normal 12 5 2 2 3 4 8" xfId="42731" xr:uid="{00000000-0005-0000-0000-00007D840000}"/>
    <cellStyle name="Normal 12 5 2 2 3 5" xfId="839" xr:uid="{00000000-0005-0000-0000-00007E840000}"/>
    <cellStyle name="Normal 12 5 2 2 3 5 2" xfId="1734" xr:uid="{00000000-0005-0000-0000-00007F840000}"/>
    <cellStyle name="Normal 12 5 2 2 3 5 2 2" xfId="3564" xr:uid="{00000000-0005-0000-0000-000080840000}"/>
    <cellStyle name="Normal 12 5 2 2 3 5 2 2 2" xfId="9054" xr:uid="{00000000-0005-0000-0000-000081840000}"/>
    <cellStyle name="Normal 12 5 2 2 3 5 2 2 2 2" xfId="21864" xr:uid="{00000000-0005-0000-0000-000082840000}"/>
    <cellStyle name="Normal 12 5 2 2 3 5 2 2 2 2 2" xfId="42732" xr:uid="{00000000-0005-0000-0000-000083840000}"/>
    <cellStyle name="Normal 12 5 2 2 3 5 2 2 2 3" xfId="42733" xr:uid="{00000000-0005-0000-0000-000084840000}"/>
    <cellStyle name="Normal 12 5 2 2 3 5 2 2 3" xfId="16374" xr:uid="{00000000-0005-0000-0000-000085840000}"/>
    <cellStyle name="Normal 12 5 2 2 3 5 2 2 3 2" xfId="42734" xr:uid="{00000000-0005-0000-0000-000086840000}"/>
    <cellStyle name="Normal 12 5 2 2 3 5 2 2 4" xfId="42735" xr:uid="{00000000-0005-0000-0000-000087840000}"/>
    <cellStyle name="Normal 12 5 2 2 3 5 2 3" xfId="5394" xr:uid="{00000000-0005-0000-0000-000088840000}"/>
    <cellStyle name="Normal 12 5 2 2 3 5 2 3 2" xfId="10884" xr:uid="{00000000-0005-0000-0000-000089840000}"/>
    <cellStyle name="Normal 12 5 2 2 3 5 2 3 2 2" xfId="23694" xr:uid="{00000000-0005-0000-0000-00008A840000}"/>
    <cellStyle name="Normal 12 5 2 2 3 5 2 3 2 2 2" xfId="42736" xr:uid="{00000000-0005-0000-0000-00008B840000}"/>
    <cellStyle name="Normal 12 5 2 2 3 5 2 3 2 3" xfId="42737" xr:uid="{00000000-0005-0000-0000-00008C840000}"/>
    <cellStyle name="Normal 12 5 2 2 3 5 2 3 3" xfId="18204" xr:uid="{00000000-0005-0000-0000-00008D840000}"/>
    <cellStyle name="Normal 12 5 2 2 3 5 2 3 3 2" xfId="42738" xr:uid="{00000000-0005-0000-0000-00008E840000}"/>
    <cellStyle name="Normal 12 5 2 2 3 5 2 3 4" xfId="42739" xr:uid="{00000000-0005-0000-0000-00008F840000}"/>
    <cellStyle name="Normal 12 5 2 2 3 5 2 4" xfId="12714" xr:uid="{00000000-0005-0000-0000-000090840000}"/>
    <cellStyle name="Normal 12 5 2 2 3 5 2 4 2" xfId="25524" xr:uid="{00000000-0005-0000-0000-000091840000}"/>
    <cellStyle name="Normal 12 5 2 2 3 5 2 4 2 2" xfId="42740" xr:uid="{00000000-0005-0000-0000-000092840000}"/>
    <cellStyle name="Normal 12 5 2 2 3 5 2 4 3" xfId="42741" xr:uid="{00000000-0005-0000-0000-000093840000}"/>
    <cellStyle name="Normal 12 5 2 2 3 5 2 5" xfId="7224" xr:uid="{00000000-0005-0000-0000-000094840000}"/>
    <cellStyle name="Normal 12 5 2 2 3 5 2 5 2" xfId="20034" xr:uid="{00000000-0005-0000-0000-000095840000}"/>
    <cellStyle name="Normal 12 5 2 2 3 5 2 5 2 2" xfId="42742" xr:uid="{00000000-0005-0000-0000-000096840000}"/>
    <cellStyle name="Normal 12 5 2 2 3 5 2 5 3" xfId="42743" xr:uid="{00000000-0005-0000-0000-000097840000}"/>
    <cellStyle name="Normal 12 5 2 2 3 5 2 6" xfId="14544" xr:uid="{00000000-0005-0000-0000-000098840000}"/>
    <cellStyle name="Normal 12 5 2 2 3 5 2 6 2" xfId="42744" xr:uid="{00000000-0005-0000-0000-000099840000}"/>
    <cellStyle name="Normal 12 5 2 2 3 5 2 7" xfId="42745" xr:uid="{00000000-0005-0000-0000-00009A840000}"/>
    <cellStyle name="Normal 12 5 2 2 3 5 3" xfId="2670" xr:uid="{00000000-0005-0000-0000-00009B840000}"/>
    <cellStyle name="Normal 12 5 2 2 3 5 3 2" xfId="8160" xr:uid="{00000000-0005-0000-0000-00009C840000}"/>
    <cellStyle name="Normal 12 5 2 2 3 5 3 2 2" xfId="20970" xr:uid="{00000000-0005-0000-0000-00009D840000}"/>
    <cellStyle name="Normal 12 5 2 2 3 5 3 2 2 2" xfId="42746" xr:uid="{00000000-0005-0000-0000-00009E840000}"/>
    <cellStyle name="Normal 12 5 2 2 3 5 3 2 3" xfId="42747" xr:uid="{00000000-0005-0000-0000-00009F840000}"/>
    <cellStyle name="Normal 12 5 2 2 3 5 3 3" xfId="15480" xr:uid="{00000000-0005-0000-0000-0000A0840000}"/>
    <cellStyle name="Normal 12 5 2 2 3 5 3 3 2" xfId="42748" xr:uid="{00000000-0005-0000-0000-0000A1840000}"/>
    <cellStyle name="Normal 12 5 2 2 3 5 3 4" xfId="42749" xr:uid="{00000000-0005-0000-0000-0000A2840000}"/>
    <cellStyle name="Normal 12 5 2 2 3 5 4" xfId="4500" xr:uid="{00000000-0005-0000-0000-0000A3840000}"/>
    <cellStyle name="Normal 12 5 2 2 3 5 4 2" xfId="9990" xr:uid="{00000000-0005-0000-0000-0000A4840000}"/>
    <cellStyle name="Normal 12 5 2 2 3 5 4 2 2" xfId="22800" xr:uid="{00000000-0005-0000-0000-0000A5840000}"/>
    <cellStyle name="Normal 12 5 2 2 3 5 4 2 2 2" xfId="42750" xr:uid="{00000000-0005-0000-0000-0000A6840000}"/>
    <cellStyle name="Normal 12 5 2 2 3 5 4 2 3" xfId="42751" xr:uid="{00000000-0005-0000-0000-0000A7840000}"/>
    <cellStyle name="Normal 12 5 2 2 3 5 4 3" xfId="17310" xr:uid="{00000000-0005-0000-0000-0000A8840000}"/>
    <cellStyle name="Normal 12 5 2 2 3 5 4 3 2" xfId="42752" xr:uid="{00000000-0005-0000-0000-0000A9840000}"/>
    <cellStyle name="Normal 12 5 2 2 3 5 4 4" xfId="42753" xr:uid="{00000000-0005-0000-0000-0000AA840000}"/>
    <cellStyle name="Normal 12 5 2 2 3 5 5" xfId="11820" xr:uid="{00000000-0005-0000-0000-0000AB840000}"/>
    <cellStyle name="Normal 12 5 2 2 3 5 5 2" xfId="24630" xr:uid="{00000000-0005-0000-0000-0000AC840000}"/>
    <cellStyle name="Normal 12 5 2 2 3 5 5 2 2" xfId="42754" xr:uid="{00000000-0005-0000-0000-0000AD840000}"/>
    <cellStyle name="Normal 12 5 2 2 3 5 5 3" xfId="42755" xr:uid="{00000000-0005-0000-0000-0000AE840000}"/>
    <cellStyle name="Normal 12 5 2 2 3 5 6" xfId="6330" xr:uid="{00000000-0005-0000-0000-0000AF840000}"/>
    <cellStyle name="Normal 12 5 2 2 3 5 6 2" xfId="19140" xr:uid="{00000000-0005-0000-0000-0000B0840000}"/>
    <cellStyle name="Normal 12 5 2 2 3 5 6 2 2" xfId="42756" xr:uid="{00000000-0005-0000-0000-0000B1840000}"/>
    <cellStyle name="Normal 12 5 2 2 3 5 6 3" xfId="42757" xr:uid="{00000000-0005-0000-0000-0000B2840000}"/>
    <cellStyle name="Normal 12 5 2 2 3 5 7" xfId="13650" xr:uid="{00000000-0005-0000-0000-0000B3840000}"/>
    <cellStyle name="Normal 12 5 2 2 3 5 7 2" xfId="42758" xr:uid="{00000000-0005-0000-0000-0000B4840000}"/>
    <cellStyle name="Normal 12 5 2 2 3 5 8" xfId="42759" xr:uid="{00000000-0005-0000-0000-0000B5840000}"/>
    <cellStyle name="Normal 12 5 2 2 3 6" xfId="1240" xr:uid="{00000000-0005-0000-0000-0000B6840000}"/>
    <cellStyle name="Normal 12 5 2 2 3 6 2" xfId="3070" xr:uid="{00000000-0005-0000-0000-0000B7840000}"/>
    <cellStyle name="Normal 12 5 2 2 3 6 2 2" xfId="8560" xr:uid="{00000000-0005-0000-0000-0000B8840000}"/>
    <cellStyle name="Normal 12 5 2 2 3 6 2 2 2" xfId="21370" xr:uid="{00000000-0005-0000-0000-0000B9840000}"/>
    <cellStyle name="Normal 12 5 2 2 3 6 2 2 2 2" xfId="42760" xr:uid="{00000000-0005-0000-0000-0000BA840000}"/>
    <cellStyle name="Normal 12 5 2 2 3 6 2 2 3" xfId="42761" xr:uid="{00000000-0005-0000-0000-0000BB840000}"/>
    <cellStyle name="Normal 12 5 2 2 3 6 2 3" xfId="15880" xr:uid="{00000000-0005-0000-0000-0000BC840000}"/>
    <cellStyle name="Normal 12 5 2 2 3 6 2 3 2" xfId="42762" xr:uid="{00000000-0005-0000-0000-0000BD840000}"/>
    <cellStyle name="Normal 12 5 2 2 3 6 2 4" xfId="42763" xr:uid="{00000000-0005-0000-0000-0000BE840000}"/>
    <cellStyle name="Normal 12 5 2 2 3 6 3" xfId="4900" xr:uid="{00000000-0005-0000-0000-0000BF840000}"/>
    <cellStyle name="Normal 12 5 2 2 3 6 3 2" xfId="10390" xr:uid="{00000000-0005-0000-0000-0000C0840000}"/>
    <cellStyle name="Normal 12 5 2 2 3 6 3 2 2" xfId="23200" xr:uid="{00000000-0005-0000-0000-0000C1840000}"/>
    <cellStyle name="Normal 12 5 2 2 3 6 3 2 2 2" xfId="42764" xr:uid="{00000000-0005-0000-0000-0000C2840000}"/>
    <cellStyle name="Normal 12 5 2 2 3 6 3 2 3" xfId="42765" xr:uid="{00000000-0005-0000-0000-0000C3840000}"/>
    <cellStyle name="Normal 12 5 2 2 3 6 3 3" xfId="17710" xr:uid="{00000000-0005-0000-0000-0000C4840000}"/>
    <cellStyle name="Normal 12 5 2 2 3 6 3 3 2" xfId="42766" xr:uid="{00000000-0005-0000-0000-0000C5840000}"/>
    <cellStyle name="Normal 12 5 2 2 3 6 3 4" xfId="42767" xr:uid="{00000000-0005-0000-0000-0000C6840000}"/>
    <cellStyle name="Normal 12 5 2 2 3 6 4" xfId="12220" xr:uid="{00000000-0005-0000-0000-0000C7840000}"/>
    <cellStyle name="Normal 12 5 2 2 3 6 4 2" xfId="25030" xr:uid="{00000000-0005-0000-0000-0000C8840000}"/>
    <cellStyle name="Normal 12 5 2 2 3 6 4 2 2" xfId="42768" xr:uid="{00000000-0005-0000-0000-0000C9840000}"/>
    <cellStyle name="Normal 12 5 2 2 3 6 4 3" xfId="42769" xr:uid="{00000000-0005-0000-0000-0000CA840000}"/>
    <cellStyle name="Normal 12 5 2 2 3 6 5" xfId="6730" xr:uid="{00000000-0005-0000-0000-0000CB840000}"/>
    <cellStyle name="Normal 12 5 2 2 3 6 5 2" xfId="19540" xr:uid="{00000000-0005-0000-0000-0000CC840000}"/>
    <cellStyle name="Normal 12 5 2 2 3 6 5 2 2" xfId="42770" xr:uid="{00000000-0005-0000-0000-0000CD840000}"/>
    <cellStyle name="Normal 12 5 2 2 3 6 5 3" xfId="42771" xr:uid="{00000000-0005-0000-0000-0000CE840000}"/>
    <cellStyle name="Normal 12 5 2 2 3 6 6" xfId="14050" xr:uid="{00000000-0005-0000-0000-0000CF840000}"/>
    <cellStyle name="Normal 12 5 2 2 3 6 6 2" xfId="42772" xr:uid="{00000000-0005-0000-0000-0000D0840000}"/>
    <cellStyle name="Normal 12 5 2 2 3 6 7" xfId="42773" xr:uid="{00000000-0005-0000-0000-0000D1840000}"/>
    <cellStyle name="Normal 12 5 2 2 3 7" xfId="2176" xr:uid="{00000000-0005-0000-0000-0000D2840000}"/>
    <cellStyle name="Normal 12 5 2 2 3 7 2" xfId="7666" xr:uid="{00000000-0005-0000-0000-0000D3840000}"/>
    <cellStyle name="Normal 12 5 2 2 3 7 2 2" xfId="20476" xr:uid="{00000000-0005-0000-0000-0000D4840000}"/>
    <cellStyle name="Normal 12 5 2 2 3 7 2 2 2" xfId="42774" xr:uid="{00000000-0005-0000-0000-0000D5840000}"/>
    <cellStyle name="Normal 12 5 2 2 3 7 2 3" xfId="42775" xr:uid="{00000000-0005-0000-0000-0000D6840000}"/>
    <cellStyle name="Normal 12 5 2 2 3 7 3" xfId="14986" xr:uid="{00000000-0005-0000-0000-0000D7840000}"/>
    <cellStyle name="Normal 12 5 2 2 3 7 3 2" xfId="42776" xr:uid="{00000000-0005-0000-0000-0000D8840000}"/>
    <cellStyle name="Normal 12 5 2 2 3 7 4" xfId="42777" xr:uid="{00000000-0005-0000-0000-0000D9840000}"/>
    <cellStyle name="Normal 12 5 2 2 3 8" xfId="4006" xr:uid="{00000000-0005-0000-0000-0000DA840000}"/>
    <cellStyle name="Normal 12 5 2 2 3 8 2" xfId="9496" xr:uid="{00000000-0005-0000-0000-0000DB840000}"/>
    <cellStyle name="Normal 12 5 2 2 3 8 2 2" xfId="22306" xr:uid="{00000000-0005-0000-0000-0000DC840000}"/>
    <cellStyle name="Normal 12 5 2 2 3 8 2 2 2" xfId="42778" xr:uid="{00000000-0005-0000-0000-0000DD840000}"/>
    <cellStyle name="Normal 12 5 2 2 3 8 2 3" xfId="42779" xr:uid="{00000000-0005-0000-0000-0000DE840000}"/>
    <cellStyle name="Normal 12 5 2 2 3 8 3" xfId="16816" xr:uid="{00000000-0005-0000-0000-0000DF840000}"/>
    <cellStyle name="Normal 12 5 2 2 3 8 3 2" xfId="42780" xr:uid="{00000000-0005-0000-0000-0000E0840000}"/>
    <cellStyle name="Normal 12 5 2 2 3 8 4" xfId="42781" xr:uid="{00000000-0005-0000-0000-0000E1840000}"/>
    <cellStyle name="Normal 12 5 2 2 3 9" xfId="11326" xr:uid="{00000000-0005-0000-0000-0000E2840000}"/>
    <cellStyle name="Normal 12 5 2 2 3 9 2" xfId="24136" xr:uid="{00000000-0005-0000-0000-0000E3840000}"/>
    <cellStyle name="Normal 12 5 2 2 3 9 2 2" xfId="42782" xr:uid="{00000000-0005-0000-0000-0000E4840000}"/>
    <cellStyle name="Normal 12 5 2 2 3 9 3" xfId="42783" xr:uid="{00000000-0005-0000-0000-0000E5840000}"/>
    <cellStyle name="Normal 12 5 2 2 4" xfId="387" xr:uid="{00000000-0005-0000-0000-0000E6840000}"/>
    <cellStyle name="Normal 12 5 2 2 4 2" xfId="880" xr:uid="{00000000-0005-0000-0000-0000E7840000}"/>
    <cellStyle name="Normal 12 5 2 2 4 2 2" xfId="1775" xr:uid="{00000000-0005-0000-0000-0000E8840000}"/>
    <cellStyle name="Normal 12 5 2 2 4 2 2 2" xfId="3605" xr:uid="{00000000-0005-0000-0000-0000E9840000}"/>
    <cellStyle name="Normal 12 5 2 2 4 2 2 2 2" xfId="9095" xr:uid="{00000000-0005-0000-0000-0000EA840000}"/>
    <cellStyle name="Normal 12 5 2 2 4 2 2 2 2 2" xfId="21905" xr:uid="{00000000-0005-0000-0000-0000EB840000}"/>
    <cellStyle name="Normal 12 5 2 2 4 2 2 2 2 2 2" xfId="42784" xr:uid="{00000000-0005-0000-0000-0000EC840000}"/>
    <cellStyle name="Normal 12 5 2 2 4 2 2 2 2 3" xfId="42785" xr:uid="{00000000-0005-0000-0000-0000ED840000}"/>
    <cellStyle name="Normal 12 5 2 2 4 2 2 2 3" xfId="16415" xr:uid="{00000000-0005-0000-0000-0000EE840000}"/>
    <cellStyle name="Normal 12 5 2 2 4 2 2 2 3 2" xfId="42786" xr:uid="{00000000-0005-0000-0000-0000EF840000}"/>
    <cellStyle name="Normal 12 5 2 2 4 2 2 2 4" xfId="42787" xr:uid="{00000000-0005-0000-0000-0000F0840000}"/>
    <cellStyle name="Normal 12 5 2 2 4 2 2 3" xfId="5435" xr:uid="{00000000-0005-0000-0000-0000F1840000}"/>
    <cellStyle name="Normal 12 5 2 2 4 2 2 3 2" xfId="10925" xr:uid="{00000000-0005-0000-0000-0000F2840000}"/>
    <cellStyle name="Normal 12 5 2 2 4 2 2 3 2 2" xfId="23735" xr:uid="{00000000-0005-0000-0000-0000F3840000}"/>
    <cellStyle name="Normal 12 5 2 2 4 2 2 3 2 2 2" xfId="42788" xr:uid="{00000000-0005-0000-0000-0000F4840000}"/>
    <cellStyle name="Normal 12 5 2 2 4 2 2 3 2 3" xfId="42789" xr:uid="{00000000-0005-0000-0000-0000F5840000}"/>
    <cellStyle name="Normal 12 5 2 2 4 2 2 3 3" xfId="18245" xr:uid="{00000000-0005-0000-0000-0000F6840000}"/>
    <cellStyle name="Normal 12 5 2 2 4 2 2 3 3 2" xfId="42790" xr:uid="{00000000-0005-0000-0000-0000F7840000}"/>
    <cellStyle name="Normal 12 5 2 2 4 2 2 3 4" xfId="42791" xr:uid="{00000000-0005-0000-0000-0000F8840000}"/>
    <cellStyle name="Normal 12 5 2 2 4 2 2 4" xfId="12755" xr:uid="{00000000-0005-0000-0000-0000F9840000}"/>
    <cellStyle name="Normal 12 5 2 2 4 2 2 4 2" xfId="25565" xr:uid="{00000000-0005-0000-0000-0000FA840000}"/>
    <cellStyle name="Normal 12 5 2 2 4 2 2 4 2 2" xfId="42792" xr:uid="{00000000-0005-0000-0000-0000FB840000}"/>
    <cellStyle name="Normal 12 5 2 2 4 2 2 4 3" xfId="42793" xr:uid="{00000000-0005-0000-0000-0000FC840000}"/>
    <cellStyle name="Normal 12 5 2 2 4 2 2 5" xfId="7265" xr:uid="{00000000-0005-0000-0000-0000FD840000}"/>
    <cellStyle name="Normal 12 5 2 2 4 2 2 5 2" xfId="20075" xr:uid="{00000000-0005-0000-0000-0000FE840000}"/>
    <cellStyle name="Normal 12 5 2 2 4 2 2 5 2 2" xfId="42794" xr:uid="{00000000-0005-0000-0000-0000FF840000}"/>
    <cellStyle name="Normal 12 5 2 2 4 2 2 5 3" xfId="42795" xr:uid="{00000000-0005-0000-0000-000000850000}"/>
    <cellStyle name="Normal 12 5 2 2 4 2 2 6" xfId="14585" xr:uid="{00000000-0005-0000-0000-000001850000}"/>
    <cellStyle name="Normal 12 5 2 2 4 2 2 6 2" xfId="42796" xr:uid="{00000000-0005-0000-0000-000002850000}"/>
    <cellStyle name="Normal 12 5 2 2 4 2 2 7" xfId="42797" xr:uid="{00000000-0005-0000-0000-000003850000}"/>
    <cellStyle name="Normal 12 5 2 2 4 2 3" xfId="2711" xr:uid="{00000000-0005-0000-0000-000004850000}"/>
    <cellStyle name="Normal 12 5 2 2 4 2 3 2" xfId="8201" xr:uid="{00000000-0005-0000-0000-000005850000}"/>
    <cellStyle name="Normal 12 5 2 2 4 2 3 2 2" xfId="21011" xr:uid="{00000000-0005-0000-0000-000006850000}"/>
    <cellStyle name="Normal 12 5 2 2 4 2 3 2 2 2" xfId="42798" xr:uid="{00000000-0005-0000-0000-000007850000}"/>
    <cellStyle name="Normal 12 5 2 2 4 2 3 2 3" xfId="42799" xr:uid="{00000000-0005-0000-0000-000008850000}"/>
    <cellStyle name="Normal 12 5 2 2 4 2 3 3" xfId="15521" xr:uid="{00000000-0005-0000-0000-000009850000}"/>
    <cellStyle name="Normal 12 5 2 2 4 2 3 3 2" xfId="42800" xr:uid="{00000000-0005-0000-0000-00000A850000}"/>
    <cellStyle name="Normal 12 5 2 2 4 2 3 4" xfId="42801" xr:uid="{00000000-0005-0000-0000-00000B850000}"/>
    <cellStyle name="Normal 12 5 2 2 4 2 4" xfId="4541" xr:uid="{00000000-0005-0000-0000-00000C850000}"/>
    <cellStyle name="Normal 12 5 2 2 4 2 4 2" xfId="10031" xr:uid="{00000000-0005-0000-0000-00000D850000}"/>
    <cellStyle name="Normal 12 5 2 2 4 2 4 2 2" xfId="22841" xr:uid="{00000000-0005-0000-0000-00000E850000}"/>
    <cellStyle name="Normal 12 5 2 2 4 2 4 2 2 2" xfId="42802" xr:uid="{00000000-0005-0000-0000-00000F850000}"/>
    <cellStyle name="Normal 12 5 2 2 4 2 4 2 3" xfId="42803" xr:uid="{00000000-0005-0000-0000-000010850000}"/>
    <cellStyle name="Normal 12 5 2 2 4 2 4 3" xfId="17351" xr:uid="{00000000-0005-0000-0000-000011850000}"/>
    <cellStyle name="Normal 12 5 2 2 4 2 4 3 2" xfId="42804" xr:uid="{00000000-0005-0000-0000-000012850000}"/>
    <cellStyle name="Normal 12 5 2 2 4 2 4 4" xfId="42805" xr:uid="{00000000-0005-0000-0000-000013850000}"/>
    <cellStyle name="Normal 12 5 2 2 4 2 5" xfId="11861" xr:uid="{00000000-0005-0000-0000-000014850000}"/>
    <cellStyle name="Normal 12 5 2 2 4 2 5 2" xfId="24671" xr:uid="{00000000-0005-0000-0000-000015850000}"/>
    <cellStyle name="Normal 12 5 2 2 4 2 5 2 2" xfId="42806" xr:uid="{00000000-0005-0000-0000-000016850000}"/>
    <cellStyle name="Normal 12 5 2 2 4 2 5 3" xfId="42807" xr:uid="{00000000-0005-0000-0000-000017850000}"/>
    <cellStyle name="Normal 12 5 2 2 4 2 6" xfId="6371" xr:uid="{00000000-0005-0000-0000-000018850000}"/>
    <cellStyle name="Normal 12 5 2 2 4 2 6 2" xfId="19181" xr:uid="{00000000-0005-0000-0000-000019850000}"/>
    <cellStyle name="Normal 12 5 2 2 4 2 6 2 2" xfId="42808" xr:uid="{00000000-0005-0000-0000-00001A850000}"/>
    <cellStyle name="Normal 12 5 2 2 4 2 6 3" xfId="42809" xr:uid="{00000000-0005-0000-0000-00001B850000}"/>
    <cellStyle name="Normal 12 5 2 2 4 2 7" xfId="13691" xr:uid="{00000000-0005-0000-0000-00001C850000}"/>
    <cellStyle name="Normal 12 5 2 2 4 2 7 2" xfId="42810" xr:uid="{00000000-0005-0000-0000-00001D850000}"/>
    <cellStyle name="Normal 12 5 2 2 4 2 8" xfId="42811" xr:uid="{00000000-0005-0000-0000-00001E850000}"/>
    <cellStyle name="Normal 12 5 2 2 4 3" xfId="1282" xr:uid="{00000000-0005-0000-0000-00001F850000}"/>
    <cellStyle name="Normal 12 5 2 2 4 3 2" xfId="3112" xr:uid="{00000000-0005-0000-0000-000020850000}"/>
    <cellStyle name="Normal 12 5 2 2 4 3 2 2" xfId="8602" xr:uid="{00000000-0005-0000-0000-000021850000}"/>
    <cellStyle name="Normal 12 5 2 2 4 3 2 2 2" xfId="21412" xr:uid="{00000000-0005-0000-0000-000022850000}"/>
    <cellStyle name="Normal 12 5 2 2 4 3 2 2 2 2" xfId="42812" xr:uid="{00000000-0005-0000-0000-000023850000}"/>
    <cellStyle name="Normal 12 5 2 2 4 3 2 2 3" xfId="42813" xr:uid="{00000000-0005-0000-0000-000024850000}"/>
    <cellStyle name="Normal 12 5 2 2 4 3 2 3" xfId="15922" xr:uid="{00000000-0005-0000-0000-000025850000}"/>
    <cellStyle name="Normal 12 5 2 2 4 3 2 3 2" xfId="42814" xr:uid="{00000000-0005-0000-0000-000026850000}"/>
    <cellStyle name="Normal 12 5 2 2 4 3 2 4" xfId="42815" xr:uid="{00000000-0005-0000-0000-000027850000}"/>
    <cellStyle name="Normal 12 5 2 2 4 3 3" xfId="4942" xr:uid="{00000000-0005-0000-0000-000028850000}"/>
    <cellStyle name="Normal 12 5 2 2 4 3 3 2" xfId="10432" xr:uid="{00000000-0005-0000-0000-000029850000}"/>
    <cellStyle name="Normal 12 5 2 2 4 3 3 2 2" xfId="23242" xr:uid="{00000000-0005-0000-0000-00002A850000}"/>
    <cellStyle name="Normal 12 5 2 2 4 3 3 2 2 2" xfId="42816" xr:uid="{00000000-0005-0000-0000-00002B850000}"/>
    <cellStyle name="Normal 12 5 2 2 4 3 3 2 3" xfId="42817" xr:uid="{00000000-0005-0000-0000-00002C850000}"/>
    <cellStyle name="Normal 12 5 2 2 4 3 3 3" xfId="17752" xr:uid="{00000000-0005-0000-0000-00002D850000}"/>
    <cellStyle name="Normal 12 5 2 2 4 3 3 3 2" xfId="42818" xr:uid="{00000000-0005-0000-0000-00002E850000}"/>
    <cellStyle name="Normal 12 5 2 2 4 3 3 4" xfId="42819" xr:uid="{00000000-0005-0000-0000-00002F850000}"/>
    <cellStyle name="Normal 12 5 2 2 4 3 4" xfId="12262" xr:uid="{00000000-0005-0000-0000-000030850000}"/>
    <cellStyle name="Normal 12 5 2 2 4 3 4 2" xfId="25072" xr:uid="{00000000-0005-0000-0000-000031850000}"/>
    <cellStyle name="Normal 12 5 2 2 4 3 4 2 2" xfId="42820" xr:uid="{00000000-0005-0000-0000-000032850000}"/>
    <cellStyle name="Normal 12 5 2 2 4 3 4 3" xfId="42821" xr:uid="{00000000-0005-0000-0000-000033850000}"/>
    <cellStyle name="Normal 12 5 2 2 4 3 5" xfId="6772" xr:uid="{00000000-0005-0000-0000-000034850000}"/>
    <cellStyle name="Normal 12 5 2 2 4 3 5 2" xfId="19582" xr:uid="{00000000-0005-0000-0000-000035850000}"/>
    <cellStyle name="Normal 12 5 2 2 4 3 5 2 2" xfId="42822" xr:uid="{00000000-0005-0000-0000-000036850000}"/>
    <cellStyle name="Normal 12 5 2 2 4 3 5 3" xfId="42823" xr:uid="{00000000-0005-0000-0000-000037850000}"/>
    <cellStyle name="Normal 12 5 2 2 4 3 6" xfId="14092" xr:uid="{00000000-0005-0000-0000-000038850000}"/>
    <cellStyle name="Normal 12 5 2 2 4 3 6 2" xfId="42824" xr:uid="{00000000-0005-0000-0000-000039850000}"/>
    <cellStyle name="Normal 12 5 2 2 4 3 7" xfId="42825" xr:uid="{00000000-0005-0000-0000-00003A850000}"/>
    <cellStyle name="Normal 12 5 2 2 4 4" xfId="2218" xr:uid="{00000000-0005-0000-0000-00003B850000}"/>
    <cellStyle name="Normal 12 5 2 2 4 4 2" xfId="7708" xr:uid="{00000000-0005-0000-0000-00003C850000}"/>
    <cellStyle name="Normal 12 5 2 2 4 4 2 2" xfId="20518" xr:uid="{00000000-0005-0000-0000-00003D850000}"/>
    <cellStyle name="Normal 12 5 2 2 4 4 2 2 2" xfId="42826" xr:uid="{00000000-0005-0000-0000-00003E850000}"/>
    <cellStyle name="Normal 12 5 2 2 4 4 2 3" xfId="42827" xr:uid="{00000000-0005-0000-0000-00003F850000}"/>
    <cellStyle name="Normal 12 5 2 2 4 4 3" xfId="15028" xr:uid="{00000000-0005-0000-0000-000040850000}"/>
    <cellStyle name="Normal 12 5 2 2 4 4 3 2" xfId="42828" xr:uid="{00000000-0005-0000-0000-000041850000}"/>
    <cellStyle name="Normal 12 5 2 2 4 4 4" xfId="42829" xr:uid="{00000000-0005-0000-0000-000042850000}"/>
    <cellStyle name="Normal 12 5 2 2 4 5" xfId="4048" xr:uid="{00000000-0005-0000-0000-000043850000}"/>
    <cellStyle name="Normal 12 5 2 2 4 5 2" xfId="9538" xr:uid="{00000000-0005-0000-0000-000044850000}"/>
    <cellStyle name="Normal 12 5 2 2 4 5 2 2" xfId="22348" xr:uid="{00000000-0005-0000-0000-000045850000}"/>
    <cellStyle name="Normal 12 5 2 2 4 5 2 2 2" xfId="42830" xr:uid="{00000000-0005-0000-0000-000046850000}"/>
    <cellStyle name="Normal 12 5 2 2 4 5 2 3" xfId="42831" xr:uid="{00000000-0005-0000-0000-000047850000}"/>
    <cellStyle name="Normal 12 5 2 2 4 5 3" xfId="16858" xr:uid="{00000000-0005-0000-0000-000048850000}"/>
    <cellStyle name="Normal 12 5 2 2 4 5 3 2" xfId="42832" xr:uid="{00000000-0005-0000-0000-000049850000}"/>
    <cellStyle name="Normal 12 5 2 2 4 5 4" xfId="42833" xr:uid="{00000000-0005-0000-0000-00004A850000}"/>
    <cellStyle name="Normal 12 5 2 2 4 6" xfId="11368" xr:uid="{00000000-0005-0000-0000-00004B850000}"/>
    <cellStyle name="Normal 12 5 2 2 4 6 2" xfId="24178" xr:uid="{00000000-0005-0000-0000-00004C850000}"/>
    <cellStyle name="Normal 12 5 2 2 4 6 2 2" xfId="42834" xr:uid="{00000000-0005-0000-0000-00004D850000}"/>
    <cellStyle name="Normal 12 5 2 2 4 6 3" xfId="42835" xr:uid="{00000000-0005-0000-0000-00004E850000}"/>
    <cellStyle name="Normal 12 5 2 2 4 7" xfId="5878" xr:uid="{00000000-0005-0000-0000-00004F850000}"/>
    <cellStyle name="Normal 12 5 2 2 4 7 2" xfId="18688" xr:uid="{00000000-0005-0000-0000-000050850000}"/>
    <cellStyle name="Normal 12 5 2 2 4 7 2 2" xfId="42836" xr:uid="{00000000-0005-0000-0000-000051850000}"/>
    <cellStyle name="Normal 12 5 2 2 4 7 3" xfId="42837" xr:uid="{00000000-0005-0000-0000-000052850000}"/>
    <cellStyle name="Normal 12 5 2 2 4 8" xfId="13198" xr:uid="{00000000-0005-0000-0000-000053850000}"/>
    <cellStyle name="Normal 12 5 2 2 4 8 2" xfId="42838" xr:uid="{00000000-0005-0000-0000-000054850000}"/>
    <cellStyle name="Normal 12 5 2 2 4 9" xfId="42839" xr:uid="{00000000-0005-0000-0000-000055850000}"/>
    <cellStyle name="Normal 12 5 2 2 5" xfId="613" xr:uid="{00000000-0005-0000-0000-000056850000}"/>
    <cellStyle name="Normal 12 5 2 2 5 2" xfId="1013" xr:uid="{00000000-0005-0000-0000-000057850000}"/>
    <cellStyle name="Normal 12 5 2 2 5 2 2" xfId="1908" xr:uid="{00000000-0005-0000-0000-000058850000}"/>
    <cellStyle name="Normal 12 5 2 2 5 2 2 2" xfId="3738" xr:uid="{00000000-0005-0000-0000-000059850000}"/>
    <cellStyle name="Normal 12 5 2 2 5 2 2 2 2" xfId="9228" xr:uid="{00000000-0005-0000-0000-00005A850000}"/>
    <cellStyle name="Normal 12 5 2 2 5 2 2 2 2 2" xfId="22038" xr:uid="{00000000-0005-0000-0000-00005B850000}"/>
    <cellStyle name="Normal 12 5 2 2 5 2 2 2 2 2 2" xfId="42840" xr:uid="{00000000-0005-0000-0000-00005C850000}"/>
    <cellStyle name="Normal 12 5 2 2 5 2 2 2 2 3" xfId="42841" xr:uid="{00000000-0005-0000-0000-00005D850000}"/>
    <cellStyle name="Normal 12 5 2 2 5 2 2 2 3" xfId="16548" xr:uid="{00000000-0005-0000-0000-00005E850000}"/>
    <cellStyle name="Normal 12 5 2 2 5 2 2 2 3 2" xfId="42842" xr:uid="{00000000-0005-0000-0000-00005F850000}"/>
    <cellStyle name="Normal 12 5 2 2 5 2 2 2 4" xfId="42843" xr:uid="{00000000-0005-0000-0000-000060850000}"/>
    <cellStyle name="Normal 12 5 2 2 5 2 2 3" xfId="5568" xr:uid="{00000000-0005-0000-0000-000061850000}"/>
    <cellStyle name="Normal 12 5 2 2 5 2 2 3 2" xfId="11058" xr:uid="{00000000-0005-0000-0000-000062850000}"/>
    <cellStyle name="Normal 12 5 2 2 5 2 2 3 2 2" xfId="23868" xr:uid="{00000000-0005-0000-0000-000063850000}"/>
    <cellStyle name="Normal 12 5 2 2 5 2 2 3 2 2 2" xfId="42844" xr:uid="{00000000-0005-0000-0000-000064850000}"/>
    <cellStyle name="Normal 12 5 2 2 5 2 2 3 2 3" xfId="42845" xr:uid="{00000000-0005-0000-0000-000065850000}"/>
    <cellStyle name="Normal 12 5 2 2 5 2 2 3 3" xfId="18378" xr:uid="{00000000-0005-0000-0000-000066850000}"/>
    <cellStyle name="Normal 12 5 2 2 5 2 2 3 3 2" xfId="42846" xr:uid="{00000000-0005-0000-0000-000067850000}"/>
    <cellStyle name="Normal 12 5 2 2 5 2 2 3 4" xfId="42847" xr:uid="{00000000-0005-0000-0000-000068850000}"/>
    <cellStyle name="Normal 12 5 2 2 5 2 2 4" xfId="12888" xr:uid="{00000000-0005-0000-0000-000069850000}"/>
    <cellStyle name="Normal 12 5 2 2 5 2 2 4 2" xfId="25698" xr:uid="{00000000-0005-0000-0000-00006A850000}"/>
    <cellStyle name="Normal 12 5 2 2 5 2 2 4 2 2" xfId="42848" xr:uid="{00000000-0005-0000-0000-00006B850000}"/>
    <cellStyle name="Normal 12 5 2 2 5 2 2 4 3" xfId="42849" xr:uid="{00000000-0005-0000-0000-00006C850000}"/>
    <cellStyle name="Normal 12 5 2 2 5 2 2 5" xfId="7398" xr:uid="{00000000-0005-0000-0000-00006D850000}"/>
    <cellStyle name="Normal 12 5 2 2 5 2 2 5 2" xfId="20208" xr:uid="{00000000-0005-0000-0000-00006E850000}"/>
    <cellStyle name="Normal 12 5 2 2 5 2 2 5 2 2" xfId="42850" xr:uid="{00000000-0005-0000-0000-00006F850000}"/>
    <cellStyle name="Normal 12 5 2 2 5 2 2 5 3" xfId="42851" xr:uid="{00000000-0005-0000-0000-000070850000}"/>
    <cellStyle name="Normal 12 5 2 2 5 2 2 6" xfId="14718" xr:uid="{00000000-0005-0000-0000-000071850000}"/>
    <cellStyle name="Normal 12 5 2 2 5 2 2 6 2" xfId="42852" xr:uid="{00000000-0005-0000-0000-000072850000}"/>
    <cellStyle name="Normal 12 5 2 2 5 2 2 7" xfId="42853" xr:uid="{00000000-0005-0000-0000-000073850000}"/>
    <cellStyle name="Normal 12 5 2 2 5 2 3" xfId="2844" xr:uid="{00000000-0005-0000-0000-000074850000}"/>
    <cellStyle name="Normal 12 5 2 2 5 2 3 2" xfId="8334" xr:uid="{00000000-0005-0000-0000-000075850000}"/>
    <cellStyle name="Normal 12 5 2 2 5 2 3 2 2" xfId="21144" xr:uid="{00000000-0005-0000-0000-000076850000}"/>
    <cellStyle name="Normal 12 5 2 2 5 2 3 2 2 2" xfId="42854" xr:uid="{00000000-0005-0000-0000-000077850000}"/>
    <cellStyle name="Normal 12 5 2 2 5 2 3 2 3" xfId="42855" xr:uid="{00000000-0005-0000-0000-000078850000}"/>
    <cellStyle name="Normal 12 5 2 2 5 2 3 3" xfId="15654" xr:uid="{00000000-0005-0000-0000-000079850000}"/>
    <cellStyle name="Normal 12 5 2 2 5 2 3 3 2" xfId="42856" xr:uid="{00000000-0005-0000-0000-00007A850000}"/>
    <cellStyle name="Normal 12 5 2 2 5 2 3 4" xfId="42857" xr:uid="{00000000-0005-0000-0000-00007B850000}"/>
    <cellStyle name="Normal 12 5 2 2 5 2 4" xfId="4674" xr:uid="{00000000-0005-0000-0000-00007C850000}"/>
    <cellStyle name="Normal 12 5 2 2 5 2 4 2" xfId="10164" xr:uid="{00000000-0005-0000-0000-00007D850000}"/>
    <cellStyle name="Normal 12 5 2 2 5 2 4 2 2" xfId="22974" xr:uid="{00000000-0005-0000-0000-00007E850000}"/>
    <cellStyle name="Normal 12 5 2 2 5 2 4 2 2 2" xfId="42858" xr:uid="{00000000-0005-0000-0000-00007F850000}"/>
    <cellStyle name="Normal 12 5 2 2 5 2 4 2 3" xfId="42859" xr:uid="{00000000-0005-0000-0000-000080850000}"/>
    <cellStyle name="Normal 12 5 2 2 5 2 4 3" xfId="17484" xr:uid="{00000000-0005-0000-0000-000081850000}"/>
    <cellStyle name="Normal 12 5 2 2 5 2 4 3 2" xfId="42860" xr:uid="{00000000-0005-0000-0000-000082850000}"/>
    <cellStyle name="Normal 12 5 2 2 5 2 4 4" xfId="42861" xr:uid="{00000000-0005-0000-0000-000083850000}"/>
    <cellStyle name="Normal 12 5 2 2 5 2 5" xfId="11994" xr:uid="{00000000-0005-0000-0000-000084850000}"/>
    <cellStyle name="Normal 12 5 2 2 5 2 5 2" xfId="24804" xr:uid="{00000000-0005-0000-0000-000085850000}"/>
    <cellStyle name="Normal 12 5 2 2 5 2 5 2 2" xfId="42862" xr:uid="{00000000-0005-0000-0000-000086850000}"/>
    <cellStyle name="Normal 12 5 2 2 5 2 5 3" xfId="42863" xr:uid="{00000000-0005-0000-0000-000087850000}"/>
    <cellStyle name="Normal 12 5 2 2 5 2 6" xfId="6504" xr:uid="{00000000-0005-0000-0000-000088850000}"/>
    <cellStyle name="Normal 12 5 2 2 5 2 6 2" xfId="19314" xr:uid="{00000000-0005-0000-0000-000089850000}"/>
    <cellStyle name="Normal 12 5 2 2 5 2 6 2 2" xfId="42864" xr:uid="{00000000-0005-0000-0000-00008A850000}"/>
    <cellStyle name="Normal 12 5 2 2 5 2 6 3" xfId="42865" xr:uid="{00000000-0005-0000-0000-00008B850000}"/>
    <cellStyle name="Normal 12 5 2 2 5 2 7" xfId="13824" xr:uid="{00000000-0005-0000-0000-00008C850000}"/>
    <cellStyle name="Normal 12 5 2 2 5 2 7 2" xfId="42866" xr:uid="{00000000-0005-0000-0000-00008D850000}"/>
    <cellStyle name="Normal 12 5 2 2 5 2 8" xfId="42867" xr:uid="{00000000-0005-0000-0000-00008E850000}"/>
    <cellStyle name="Normal 12 5 2 2 5 3" xfId="1508" xr:uid="{00000000-0005-0000-0000-00008F850000}"/>
    <cellStyle name="Normal 12 5 2 2 5 3 2" xfId="3338" xr:uid="{00000000-0005-0000-0000-000090850000}"/>
    <cellStyle name="Normal 12 5 2 2 5 3 2 2" xfId="8828" xr:uid="{00000000-0005-0000-0000-000091850000}"/>
    <cellStyle name="Normal 12 5 2 2 5 3 2 2 2" xfId="21638" xr:uid="{00000000-0005-0000-0000-000092850000}"/>
    <cellStyle name="Normal 12 5 2 2 5 3 2 2 2 2" xfId="42868" xr:uid="{00000000-0005-0000-0000-000093850000}"/>
    <cellStyle name="Normal 12 5 2 2 5 3 2 2 3" xfId="42869" xr:uid="{00000000-0005-0000-0000-000094850000}"/>
    <cellStyle name="Normal 12 5 2 2 5 3 2 3" xfId="16148" xr:uid="{00000000-0005-0000-0000-000095850000}"/>
    <cellStyle name="Normal 12 5 2 2 5 3 2 3 2" xfId="42870" xr:uid="{00000000-0005-0000-0000-000096850000}"/>
    <cellStyle name="Normal 12 5 2 2 5 3 2 4" xfId="42871" xr:uid="{00000000-0005-0000-0000-000097850000}"/>
    <cellStyle name="Normal 12 5 2 2 5 3 3" xfId="5168" xr:uid="{00000000-0005-0000-0000-000098850000}"/>
    <cellStyle name="Normal 12 5 2 2 5 3 3 2" xfId="10658" xr:uid="{00000000-0005-0000-0000-000099850000}"/>
    <cellStyle name="Normal 12 5 2 2 5 3 3 2 2" xfId="23468" xr:uid="{00000000-0005-0000-0000-00009A850000}"/>
    <cellStyle name="Normal 12 5 2 2 5 3 3 2 2 2" xfId="42872" xr:uid="{00000000-0005-0000-0000-00009B850000}"/>
    <cellStyle name="Normal 12 5 2 2 5 3 3 2 3" xfId="42873" xr:uid="{00000000-0005-0000-0000-00009C850000}"/>
    <cellStyle name="Normal 12 5 2 2 5 3 3 3" xfId="17978" xr:uid="{00000000-0005-0000-0000-00009D850000}"/>
    <cellStyle name="Normal 12 5 2 2 5 3 3 3 2" xfId="42874" xr:uid="{00000000-0005-0000-0000-00009E850000}"/>
    <cellStyle name="Normal 12 5 2 2 5 3 3 4" xfId="42875" xr:uid="{00000000-0005-0000-0000-00009F850000}"/>
    <cellStyle name="Normal 12 5 2 2 5 3 4" xfId="12488" xr:uid="{00000000-0005-0000-0000-0000A0850000}"/>
    <cellStyle name="Normal 12 5 2 2 5 3 4 2" xfId="25298" xr:uid="{00000000-0005-0000-0000-0000A1850000}"/>
    <cellStyle name="Normal 12 5 2 2 5 3 4 2 2" xfId="42876" xr:uid="{00000000-0005-0000-0000-0000A2850000}"/>
    <cellStyle name="Normal 12 5 2 2 5 3 4 3" xfId="42877" xr:uid="{00000000-0005-0000-0000-0000A3850000}"/>
    <cellStyle name="Normal 12 5 2 2 5 3 5" xfId="6998" xr:uid="{00000000-0005-0000-0000-0000A4850000}"/>
    <cellStyle name="Normal 12 5 2 2 5 3 5 2" xfId="19808" xr:uid="{00000000-0005-0000-0000-0000A5850000}"/>
    <cellStyle name="Normal 12 5 2 2 5 3 5 2 2" xfId="42878" xr:uid="{00000000-0005-0000-0000-0000A6850000}"/>
    <cellStyle name="Normal 12 5 2 2 5 3 5 3" xfId="42879" xr:uid="{00000000-0005-0000-0000-0000A7850000}"/>
    <cellStyle name="Normal 12 5 2 2 5 3 6" xfId="14318" xr:uid="{00000000-0005-0000-0000-0000A8850000}"/>
    <cellStyle name="Normal 12 5 2 2 5 3 6 2" xfId="42880" xr:uid="{00000000-0005-0000-0000-0000A9850000}"/>
    <cellStyle name="Normal 12 5 2 2 5 3 7" xfId="42881" xr:uid="{00000000-0005-0000-0000-0000AA850000}"/>
    <cellStyle name="Normal 12 5 2 2 5 4" xfId="2444" xr:uid="{00000000-0005-0000-0000-0000AB850000}"/>
    <cellStyle name="Normal 12 5 2 2 5 4 2" xfId="7934" xr:uid="{00000000-0005-0000-0000-0000AC850000}"/>
    <cellStyle name="Normal 12 5 2 2 5 4 2 2" xfId="20744" xr:uid="{00000000-0005-0000-0000-0000AD850000}"/>
    <cellStyle name="Normal 12 5 2 2 5 4 2 2 2" xfId="42882" xr:uid="{00000000-0005-0000-0000-0000AE850000}"/>
    <cellStyle name="Normal 12 5 2 2 5 4 2 3" xfId="42883" xr:uid="{00000000-0005-0000-0000-0000AF850000}"/>
    <cellStyle name="Normal 12 5 2 2 5 4 3" xfId="15254" xr:uid="{00000000-0005-0000-0000-0000B0850000}"/>
    <cellStyle name="Normal 12 5 2 2 5 4 3 2" xfId="42884" xr:uid="{00000000-0005-0000-0000-0000B1850000}"/>
    <cellStyle name="Normal 12 5 2 2 5 4 4" xfId="42885" xr:uid="{00000000-0005-0000-0000-0000B2850000}"/>
    <cellStyle name="Normal 12 5 2 2 5 5" xfId="4274" xr:uid="{00000000-0005-0000-0000-0000B3850000}"/>
    <cellStyle name="Normal 12 5 2 2 5 5 2" xfId="9764" xr:uid="{00000000-0005-0000-0000-0000B4850000}"/>
    <cellStyle name="Normal 12 5 2 2 5 5 2 2" xfId="22574" xr:uid="{00000000-0005-0000-0000-0000B5850000}"/>
    <cellStyle name="Normal 12 5 2 2 5 5 2 2 2" xfId="42886" xr:uid="{00000000-0005-0000-0000-0000B6850000}"/>
    <cellStyle name="Normal 12 5 2 2 5 5 2 3" xfId="42887" xr:uid="{00000000-0005-0000-0000-0000B7850000}"/>
    <cellStyle name="Normal 12 5 2 2 5 5 3" xfId="17084" xr:uid="{00000000-0005-0000-0000-0000B8850000}"/>
    <cellStyle name="Normal 12 5 2 2 5 5 3 2" xfId="42888" xr:uid="{00000000-0005-0000-0000-0000B9850000}"/>
    <cellStyle name="Normal 12 5 2 2 5 5 4" xfId="42889" xr:uid="{00000000-0005-0000-0000-0000BA850000}"/>
    <cellStyle name="Normal 12 5 2 2 5 6" xfId="11594" xr:uid="{00000000-0005-0000-0000-0000BB850000}"/>
    <cellStyle name="Normal 12 5 2 2 5 6 2" xfId="24404" xr:uid="{00000000-0005-0000-0000-0000BC850000}"/>
    <cellStyle name="Normal 12 5 2 2 5 6 2 2" xfId="42890" xr:uid="{00000000-0005-0000-0000-0000BD850000}"/>
    <cellStyle name="Normal 12 5 2 2 5 6 3" xfId="42891" xr:uid="{00000000-0005-0000-0000-0000BE850000}"/>
    <cellStyle name="Normal 12 5 2 2 5 7" xfId="6104" xr:uid="{00000000-0005-0000-0000-0000BF850000}"/>
    <cellStyle name="Normal 12 5 2 2 5 7 2" xfId="18914" xr:uid="{00000000-0005-0000-0000-0000C0850000}"/>
    <cellStyle name="Normal 12 5 2 2 5 7 2 2" xfId="42892" xr:uid="{00000000-0005-0000-0000-0000C1850000}"/>
    <cellStyle name="Normal 12 5 2 2 5 7 3" xfId="42893" xr:uid="{00000000-0005-0000-0000-0000C2850000}"/>
    <cellStyle name="Normal 12 5 2 2 5 8" xfId="13424" xr:uid="{00000000-0005-0000-0000-0000C3850000}"/>
    <cellStyle name="Normal 12 5 2 2 5 8 2" xfId="42894" xr:uid="{00000000-0005-0000-0000-0000C4850000}"/>
    <cellStyle name="Normal 12 5 2 2 5 9" xfId="42895" xr:uid="{00000000-0005-0000-0000-0000C5850000}"/>
    <cellStyle name="Normal 12 5 2 2 6" xfId="747" xr:uid="{00000000-0005-0000-0000-0000C6850000}"/>
    <cellStyle name="Normal 12 5 2 2 6 2" xfId="1642" xr:uid="{00000000-0005-0000-0000-0000C7850000}"/>
    <cellStyle name="Normal 12 5 2 2 6 2 2" xfId="3472" xr:uid="{00000000-0005-0000-0000-0000C8850000}"/>
    <cellStyle name="Normal 12 5 2 2 6 2 2 2" xfId="8962" xr:uid="{00000000-0005-0000-0000-0000C9850000}"/>
    <cellStyle name="Normal 12 5 2 2 6 2 2 2 2" xfId="21772" xr:uid="{00000000-0005-0000-0000-0000CA850000}"/>
    <cellStyle name="Normal 12 5 2 2 6 2 2 2 2 2" xfId="42896" xr:uid="{00000000-0005-0000-0000-0000CB850000}"/>
    <cellStyle name="Normal 12 5 2 2 6 2 2 2 3" xfId="42897" xr:uid="{00000000-0005-0000-0000-0000CC850000}"/>
    <cellStyle name="Normal 12 5 2 2 6 2 2 3" xfId="16282" xr:uid="{00000000-0005-0000-0000-0000CD850000}"/>
    <cellStyle name="Normal 12 5 2 2 6 2 2 3 2" xfId="42898" xr:uid="{00000000-0005-0000-0000-0000CE850000}"/>
    <cellStyle name="Normal 12 5 2 2 6 2 2 4" xfId="42899" xr:uid="{00000000-0005-0000-0000-0000CF850000}"/>
    <cellStyle name="Normal 12 5 2 2 6 2 3" xfId="5302" xr:uid="{00000000-0005-0000-0000-0000D0850000}"/>
    <cellStyle name="Normal 12 5 2 2 6 2 3 2" xfId="10792" xr:uid="{00000000-0005-0000-0000-0000D1850000}"/>
    <cellStyle name="Normal 12 5 2 2 6 2 3 2 2" xfId="23602" xr:uid="{00000000-0005-0000-0000-0000D2850000}"/>
    <cellStyle name="Normal 12 5 2 2 6 2 3 2 2 2" xfId="42900" xr:uid="{00000000-0005-0000-0000-0000D3850000}"/>
    <cellStyle name="Normal 12 5 2 2 6 2 3 2 3" xfId="42901" xr:uid="{00000000-0005-0000-0000-0000D4850000}"/>
    <cellStyle name="Normal 12 5 2 2 6 2 3 3" xfId="18112" xr:uid="{00000000-0005-0000-0000-0000D5850000}"/>
    <cellStyle name="Normal 12 5 2 2 6 2 3 3 2" xfId="42902" xr:uid="{00000000-0005-0000-0000-0000D6850000}"/>
    <cellStyle name="Normal 12 5 2 2 6 2 3 4" xfId="42903" xr:uid="{00000000-0005-0000-0000-0000D7850000}"/>
    <cellStyle name="Normal 12 5 2 2 6 2 4" xfId="12622" xr:uid="{00000000-0005-0000-0000-0000D8850000}"/>
    <cellStyle name="Normal 12 5 2 2 6 2 4 2" xfId="25432" xr:uid="{00000000-0005-0000-0000-0000D9850000}"/>
    <cellStyle name="Normal 12 5 2 2 6 2 4 2 2" xfId="42904" xr:uid="{00000000-0005-0000-0000-0000DA850000}"/>
    <cellStyle name="Normal 12 5 2 2 6 2 4 3" xfId="42905" xr:uid="{00000000-0005-0000-0000-0000DB850000}"/>
    <cellStyle name="Normal 12 5 2 2 6 2 5" xfId="7132" xr:uid="{00000000-0005-0000-0000-0000DC850000}"/>
    <cellStyle name="Normal 12 5 2 2 6 2 5 2" xfId="19942" xr:uid="{00000000-0005-0000-0000-0000DD850000}"/>
    <cellStyle name="Normal 12 5 2 2 6 2 5 2 2" xfId="42906" xr:uid="{00000000-0005-0000-0000-0000DE850000}"/>
    <cellStyle name="Normal 12 5 2 2 6 2 5 3" xfId="42907" xr:uid="{00000000-0005-0000-0000-0000DF850000}"/>
    <cellStyle name="Normal 12 5 2 2 6 2 6" xfId="14452" xr:uid="{00000000-0005-0000-0000-0000E0850000}"/>
    <cellStyle name="Normal 12 5 2 2 6 2 6 2" xfId="42908" xr:uid="{00000000-0005-0000-0000-0000E1850000}"/>
    <cellStyle name="Normal 12 5 2 2 6 2 7" xfId="42909" xr:uid="{00000000-0005-0000-0000-0000E2850000}"/>
    <cellStyle name="Normal 12 5 2 2 6 3" xfId="2578" xr:uid="{00000000-0005-0000-0000-0000E3850000}"/>
    <cellStyle name="Normal 12 5 2 2 6 3 2" xfId="8068" xr:uid="{00000000-0005-0000-0000-0000E4850000}"/>
    <cellStyle name="Normal 12 5 2 2 6 3 2 2" xfId="20878" xr:uid="{00000000-0005-0000-0000-0000E5850000}"/>
    <cellStyle name="Normal 12 5 2 2 6 3 2 2 2" xfId="42910" xr:uid="{00000000-0005-0000-0000-0000E6850000}"/>
    <cellStyle name="Normal 12 5 2 2 6 3 2 3" xfId="42911" xr:uid="{00000000-0005-0000-0000-0000E7850000}"/>
    <cellStyle name="Normal 12 5 2 2 6 3 3" xfId="15388" xr:uid="{00000000-0005-0000-0000-0000E8850000}"/>
    <cellStyle name="Normal 12 5 2 2 6 3 3 2" xfId="42912" xr:uid="{00000000-0005-0000-0000-0000E9850000}"/>
    <cellStyle name="Normal 12 5 2 2 6 3 4" xfId="42913" xr:uid="{00000000-0005-0000-0000-0000EA850000}"/>
    <cellStyle name="Normal 12 5 2 2 6 4" xfId="4408" xr:uid="{00000000-0005-0000-0000-0000EB850000}"/>
    <cellStyle name="Normal 12 5 2 2 6 4 2" xfId="9898" xr:uid="{00000000-0005-0000-0000-0000EC850000}"/>
    <cellStyle name="Normal 12 5 2 2 6 4 2 2" xfId="22708" xr:uid="{00000000-0005-0000-0000-0000ED850000}"/>
    <cellStyle name="Normal 12 5 2 2 6 4 2 2 2" xfId="42914" xr:uid="{00000000-0005-0000-0000-0000EE850000}"/>
    <cellStyle name="Normal 12 5 2 2 6 4 2 3" xfId="42915" xr:uid="{00000000-0005-0000-0000-0000EF850000}"/>
    <cellStyle name="Normal 12 5 2 2 6 4 3" xfId="17218" xr:uid="{00000000-0005-0000-0000-0000F0850000}"/>
    <cellStyle name="Normal 12 5 2 2 6 4 3 2" xfId="42916" xr:uid="{00000000-0005-0000-0000-0000F1850000}"/>
    <cellStyle name="Normal 12 5 2 2 6 4 4" xfId="42917" xr:uid="{00000000-0005-0000-0000-0000F2850000}"/>
    <cellStyle name="Normal 12 5 2 2 6 5" xfId="11728" xr:uid="{00000000-0005-0000-0000-0000F3850000}"/>
    <cellStyle name="Normal 12 5 2 2 6 5 2" xfId="24538" xr:uid="{00000000-0005-0000-0000-0000F4850000}"/>
    <cellStyle name="Normal 12 5 2 2 6 5 2 2" xfId="42918" xr:uid="{00000000-0005-0000-0000-0000F5850000}"/>
    <cellStyle name="Normal 12 5 2 2 6 5 3" xfId="42919" xr:uid="{00000000-0005-0000-0000-0000F6850000}"/>
    <cellStyle name="Normal 12 5 2 2 6 6" xfId="6238" xr:uid="{00000000-0005-0000-0000-0000F7850000}"/>
    <cellStyle name="Normal 12 5 2 2 6 6 2" xfId="19048" xr:uid="{00000000-0005-0000-0000-0000F8850000}"/>
    <cellStyle name="Normal 12 5 2 2 6 6 2 2" xfId="42920" xr:uid="{00000000-0005-0000-0000-0000F9850000}"/>
    <cellStyle name="Normal 12 5 2 2 6 6 3" xfId="42921" xr:uid="{00000000-0005-0000-0000-0000FA850000}"/>
    <cellStyle name="Normal 12 5 2 2 6 7" xfId="13558" xr:uid="{00000000-0005-0000-0000-0000FB850000}"/>
    <cellStyle name="Normal 12 5 2 2 6 7 2" xfId="42922" xr:uid="{00000000-0005-0000-0000-0000FC850000}"/>
    <cellStyle name="Normal 12 5 2 2 6 8" xfId="42923" xr:uid="{00000000-0005-0000-0000-0000FD850000}"/>
    <cellStyle name="Normal 12 5 2 2 7" xfId="1148" xr:uid="{00000000-0005-0000-0000-0000FE850000}"/>
    <cellStyle name="Normal 12 5 2 2 7 2" xfId="2978" xr:uid="{00000000-0005-0000-0000-0000FF850000}"/>
    <cellStyle name="Normal 12 5 2 2 7 2 2" xfId="8468" xr:uid="{00000000-0005-0000-0000-000000860000}"/>
    <cellStyle name="Normal 12 5 2 2 7 2 2 2" xfId="21278" xr:uid="{00000000-0005-0000-0000-000001860000}"/>
    <cellStyle name="Normal 12 5 2 2 7 2 2 2 2" xfId="42924" xr:uid="{00000000-0005-0000-0000-000002860000}"/>
    <cellStyle name="Normal 12 5 2 2 7 2 2 3" xfId="42925" xr:uid="{00000000-0005-0000-0000-000003860000}"/>
    <cellStyle name="Normal 12 5 2 2 7 2 3" xfId="15788" xr:uid="{00000000-0005-0000-0000-000004860000}"/>
    <cellStyle name="Normal 12 5 2 2 7 2 3 2" xfId="42926" xr:uid="{00000000-0005-0000-0000-000005860000}"/>
    <cellStyle name="Normal 12 5 2 2 7 2 4" xfId="42927" xr:uid="{00000000-0005-0000-0000-000006860000}"/>
    <cellStyle name="Normal 12 5 2 2 7 3" xfId="4808" xr:uid="{00000000-0005-0000-0000-000007860000}"/>
    <cellStyle name="Normal 12 5 2 2 7 3 2" xfId="10298" xr:uid="{00000000-0005-0000-0000-000008860000}"/>
    <cellStyle name="Normal 12 5 2 2 7 3 2 2" xfId="23108" xr:uid="{00000000-0005-0000-0000-000009860000}"/>
    <cellStyle name="Normal 12 5 2 2 7 3 2 2 2" xfId="42928" xr:uid="{00000000-0005-0000-0000-00000A860000}"/>
    <cellStyle name="Normal 12 5 2 2 7 3 2 3" xfId="42929" xr:uid="{00000000-0005-0000-0000-00000B860000}"/>
    <cellStyle name="Normal 12 5 2 2 7 3 3" xfId="17618" xr:uid="{00000000-0005-0000-0000-00000C860000}"/>
    <cellStyle name="Normal 12 5 2 2 7 3 3 2" xfId="42930" xr:uid="{00000000-0005-0000-0000-00000D860000}"/>
    <cellStyle name="Normal 12 5 2 2 7 3 4" xfId="42931" xr:uid="{00000000-0005-0000-0000-00000E860000}"/>
    <cellStyle name="Normal 12 5 2 2 7 4" xfId="12128" xr:uid="{00000000-0005-0000-0000-00000F860000}"/>
    <cellStyle name="Normal 12 5 2 2 7 4 2" xfId="24938" xr:uid="{00000000-0005-0000-0000-000010860000}"/>
    <cellStyle name="Normal 12 5 2 2 7 4 2 2" xfId="42932" xr:uid="{00000000-0005-0000-0000-000011860000}"/>
    <cellStyle name="Normal 12 5 2 2 7 4 3" xfId="42933" xr:uid="{00000000-0005-0000-0000-000012860000}"/>
    <cellStyle name="Normal 12 5 2 2 7 5" xfId="6638" xr:uid="{00000000-0005-0000-0000-000013860000}"/>
    <cellStyle name="Normal 12 5 2 2 7 5 2" xfId="19448" xr:uid="{00000000-0005-0000-0000-000014860000}"/>
    <cellStyle name="Normal 12 5 2 2 7 5 2 2" xfId="42934" xr:uid="{00000000-0005-0000-0000-000015860000}"/>
    <cellStyle name="Normal 12 5 2 2 7 5 3" xfId="42935" xr:uid="{00000000-0005-0000-0000-000016860000}"/>
    <cellStyle name="Normal 12 5 2 2 7 6" xfId="13958" xr:uid="{00000000-0005-0000-0000-000017860000}"/>
    <cellStyle name="Normal 12 5 2 2 7 6 2" xfId="42936" xr:uid="{00000000-0005-0000-0000-000018860000}"/>
    <cellStyle name="Normal 12 5 2 2 7 7" xfId="42937" xr:uid="{00000000-0005-0000-0000-000019860000}"/>
    <cellStyle name="Normal 12 5 2 2 8" xfId="2043" xr:uid="{00000000-0005-0000-0000-00001A860000}"/>
    <cellStyle name="Normal 12 5 2 2 8 2" xfId="3873" xr:uid="{00000000-0005-0000-0000-00001B860000}"/>
    <cellStyle name="Normal 12 5 2 2 8 2 2" xfId="9363" xr:uid="{00000000-0005-0000-0000-00001C860000}"/>
    <cellStyle name="Normal 12 5 2 2 8 2 2 2" xfId="22173" xr:uid="{00000000-0005-0000-0000-00001D860000}"/>
    <cellStyle name="Normal 12 5 2 2 8 2 2 2 2" xfId="42938" xr:uid="{00000000-0005-0000-0000-00001E860000}"/>
    <cellStyle name="Normal 12 5 2 2 8 2 2 3" xfId="42939" xr:uid="{00000000-0005-0000-0000-00001F860000}"/>
    <cellStyle name="Normal 12 5 2 2 8 2 3" xfId="16683" xr:uid="{00000000-0005-0000-0000-000020860000}"/>
    <cellStyle name="Normal 12 5 2 2 8 2 3 2" xfId="42940" xr:uid="{00000000-0005-0000-0000-000021860000}"/>
    <cellStyle name="Normal 12 5 2 2 8 2 4" xfId="42941" xr:uid="{00000000-0005-0000-0000-000022860000}"/>
    <cellStyle name="Normal 12 5 2 2 8 3" xfId="5703" xr:uid="{00000000-0005-0000-0000-000023860000}"/>
    <cellStyle name="Normal 12 5 2 2 8 3 2" xfId="11193" xr:uid="{00000000-0005-0000-0000-000024860000}"/>
    <cellStyle name="Normal 12 5 2 2 8 3 2 2" xfId="24003" xr:uid="{00000000-0005-0000-0000-000025860000}"/>
    <cellStyle name="Normal 12 5 2 2 8 3 2 2 2" xfId="42942" xr:uid="{00000000-0005-0000-0000-000026860000}"/>
    <cellStyle name="Normal 12 5 2 2 8 3 2 3" xfId="42943" xr:uid="{00000000-0005-0000-0000-000027860000}"/>
    <cellStyle name="Normal 12 5 2 2 8 3 3" xfId="18513" xr:uid="{00000000-0005-0000-0000-000028860000}"/>
    <cellStyle name="Normal 12 5 2 2 8 3 3 2" xfId="42944" xr:uid="{00000000-0005-0000-0000-000029860000}"/>
    <cellStyle name="Normal 12 5 2 2 8 3 4" xfId="42945" xr:uid="{00000000-0005-0000-0000-00002A860000}"/>
    <cellStyle name="Normal 12 5 2 2 8 4" xfId="13023" xr:uid="{00000000-0005-0000-0000-00002B860000}"/>
    <cellStyle name="Normal 12 5 2 2 8 4 2" xfId="25833" xr:uid="{00000000-0005-0000-0000-00002C860000}"/>
    <cellStyle name="Normal 12 5 2 2 8 4 2 2" xfId="42946" xr:uid="{00000000-0005-0000-0000-00002D860000}"/>
    <cellStyle name="Normal 12 5 2 2 8 4 3" xfId="42947" xr:uid="{00000000-0005-0000-0000-00002E860000}"/>
    <cellStyle name="Normal 12 5 2 2 8 5" xfId="7533" xr:uid="{00000000-0005-0000-0000-00002F860000}"/>
    <cellStyle name="Normal 12 5 2 2 8 5 2" xfId="20343" xr:uid="{00000000-0005-0000-0000-000030860000}"/>
    <cellStyle name="Normal 12 5 2 2 8 5 2 2" xfId="42948" xr:uid="{00000000-0005-0000-0000-000031860000}"/>
    <cellStyle name="Normal 12 5 2 2 8 5 3" xfId="42949" xr:uid="{00000000-0005-0000-0000-000032860000}"/>
    <cellStyle name="Normal 12 5 2 2 8 6" xfId="14853" xr:uid="{00000000-0005-0000-0000-000033860000}"/>
    <cellStyle name="Normal 12 5 2 2 8 6 2" xfId="42950" xr:uid="{00000000-0005-0000-0000-000034860000}"/>
    <cellStyle name="Normal 12 5 2 2 8 7" xfId="42951" xr:uid="{00000000-0005-0000-0000-000035860000}"/>
    <cellStyle name="Normal 12 5 2 2 9" xfId="2084" xr:uid="{00000000-0005-0000-0000-000036860000}"/>
    <cellStyle name="Normal 12 5 2 2 9 2" xfId="7574" xr:uid="{00000000-0005-0000-0000-000037860000}"/>
    <cellStyle name="Normal 12 5 2 2 9 2 2" xfId="20384" xr:uid="{00000000-0005-0000-0000-000038860000}"/>
    <cellStyle name="Normal 12 5 2 2 9 2 2 2" xfId="42952" xr:uid="{00000000-0005-0000-0000-000039860000}"/>
    <cellStyle name="Normal 12 5 2 2 9 2 3" xfId="42953" xr:uid="{00000000-0005-0000-0000-00003A860000}"/>
    <cellStyle name="Normal 12 5 2 2 9 3" xfId="14894" xr:uid="{00000000-0005-0000-0000-00003B860000}"/>
    <cellStyle name="Normal 12 5 2 2 9 3 2" xfId="42954" xr:uid="{00000000-0005-0000-0000-00003C860000}"/>
    <cellStyle name="Normal 12 5 2 2 9 4" xfId="42955" xr:uid="{00000000-0005-0000-0000-00003D860000}"/>
    <cellStyle name="Normal 12 5 2 3" xfId="314" xr:uid="{00000000-0005-0000-0000-00003E860000}"/>
    <cellStyle name="Normal 12 5 2 3 10" xfId="5806" xr:uid="{00000000-0005-0000-0000-00003F860000}"/>
    <cellStyle name="Normal 12 5 2 3 10 2" xfId="18616" xr:uid="{00000000-0005-0000-0000-000040860000}"/>
    <cellStyle name="Normal 12 5 2 3 10 2 2" xfId="42956" xr:uid="{00000000-0005-0000-0000-000041860000}"/>
    <cellStyle name="Normal 12 5 2 3 10 3" xfId="42957" xr:uid="{00000000-0005-0000-0000-000042860000}"/>
    <cellStyle name="Normal 12 5 2 3 11" xfId="13126" xr:uid="{00000000-0005-0000-0000-000043860000}"/>
    <cellStyle name="Normal 12 5 2 3 11 2" xfId="42958" xr:uid="{00000000-0005-0000-0000-000044860000}"/>
    <cellStyle name="Normal 12 5 2 3 12" xfId="42959" xr:uid="{00000000-0005-0000-0000-000045860000}"/>
    <cellStyle name="Normal 12 5 2 3 2" xfId="543" xr:uid="{00000000-0005-0000-0000-000046860000}"/>
    <cellStyle name="Normal 12 5 2 3 2 2" xfId="942" xr:uid="{00000000-0005-0000-0000-000047860000}"/>
    <cellStyle name="Normal 12 5 2 3 2 2 2" xfId="1837" xr:uid="{00000000-0005-0000-0000-000048860000}"/>
    <cellStyle name="Normal 12 5 2 3 2 2 2 2" xfId="3667" xr:uid="{00000000-0005-0000-0000-000049860000}"/>
    <cellStyle name="Normal 12 5 2 3 2 2 2 2 2" xfId="9157" xr:uid="{00000000-0005-0000-0000-00004A860000}"/>
    <cellStyle name="Normal 12 5 2 3 2 2 2 2 2 2" xfId="21967" xr:uid="{00000000-0005-0000-0000-00004B860000}"/>
    <cellStyle name="Normal 12 5 2 3 2 2 2 2 2 2 2" xfId="42960" xr:uid="{00000000-0005-0000-0000-00004C860000}"/>
    <cellStyle name="Normal 12 5 2 3 2 2 2 2 2 3" xfId="42961" xr:uid="{00000000-0005-0000-0000-00004D860000}"/>
    <cellStyle name="Normal 12 5 2 3 2 2 2 2 3" xfId="16477" xr:uid="{00000000-0005-0000-0000-00004E860000}"/>
    <cellStyle name="Normal 12 5 2 3 2 2 2 2 3 2" xfId="42962" xr:uid="{00000000-0005-0000-0000-00004F860000}"/>
    <cellStyle name="Normal 12 5 2 3 2 2 2 2 4" xfId="42963" xr:uid="{00000000-0005-0000-0000-000050860000}"/>
    <cellStyle name="Normal 12 5 2 3 2 2 2 3" xfId="5497" xr:uid="{00000000-0005-0000-0000-000051860000}"/>
    <cellStyle name="Normal 12 5 2 3 2 2 2 3 2" xfId="10987" xr:uid="{00000000-0005-0000-0000-000052860000}"/>
    <cellStyle name="Normal 12 5 2 3 2 2 2 3 2 2" xfId="23797" xr:uid="{00000000-0005-0000-0000-000053860000}"/>
    <cellStyle name="Normal 12 5 2 3 2 2 2 3 2 2 2" xfId="42964" xr:uid="{00000000-0005-0000-0000-000054860000}"/>
    <cellStyle name="Normal 12 5 2 3 2 2 2 3 2 3" xfId="42965" xr:uid="{00000000-0005-0000-0000-000055860000}"/>
    <cellStyle name="Normal 12 5 2 3 2 2 2 3 3" xfId="18307" xr:uid="{00000000-0005-0000-0000-000056860000}"/>
    <cellStyle name="Normal 12 5 2 3 2 2 2 3 3 2" xfId="42966" xr:uid="{00000000-0005-0000-0000-000057860000}"/>
    <cellStyle name="Normal 12 5 2 3 2 2 2 3 4" xfId="42967" xr:uid="{00000000-0005-0000-0000-000058860000}"/>
    <cellStyle name="Normal 12 5 2 3 2 2 2 4" xfId="12817" xr:uid="{00000000-0005-0000-0000-000059860000}"/>
    <cellStyle name="Normal 12 5 2 3 2 2 2 4 2" xfId="25627" xr:uid="{00000000-0005-0000-0000-00005A860000}"/>
    <cellStyle name="Normal 12 5 2 3 2 2 2 4 2 2" xfId="42968" xr:uid="{00000000-0005-0000-0000-00005B860000}"/>
    <cellStyle name="Normal 12 5 2 3 2 2 2 4 3" xfId="42969" xr:uid="{00000000-0005-0000-0000-00005C860000}"/>
    <cellStyle name="Normal 12 5 2 3 2 2 2 5" xfId="7327" xr:uid="{00000000-0005-0000-0000-00005D860000}"/>
    <cellStyle name="Normal 12 5 2 3 2 2 2 5 2" xfId="20137" xr:uid="{00000000-0005-0000-0000-00005E860000}"/>
    <cellStyle name="Normal 12 5 2 3 2 2 2 5 2 2" xfId="42970" xr:uid="{00000000-0005-0000-0000-00005F860000}"/>
    <cellStyle name="Normal 12 5 2 3 2 2 2 5 3" xfId="42971" xr:uid="{00000000-0005-0000-0000-000060860000}"/>
    <cellStyle name="Normal 12 5 2 3 2 2 2 6" xfId="14647" xr:uid="{00000000-0005-0000-0000-000061860000}"/>
    <cellStyle name="Normal 12 5 2 3 2 2 2 6 2" xfId="42972" xr:uid="{00000000-0005-0000-0000-000062860000}"/>
    <cellStyle name="Normal 12 5 2 3 2 2 2 7" xfId="42973" xr:uid="{00000000-0005-0000-0000-000063860000}"/>
    <cellStyle name="Normal 12 5 2 3 2 2 3" xfId="2773" xr:uid="{00000000-0005-0000-0000-000064860000}"/>
    <cellStyle name="Normal 12 5 2 3 2 2 3 2" xfId="8263" xr:uid="{00000000-0005-0000-0000-000065860000}"/>
    <cellStyle name="Normal 12 5 2 3 2 2 3 2 2" xfId="21073" xr:uid="{00000000-0005-0000-0000-000066860000}"/>
    <cellStyle name="Normal 12 5 2 3 2 2 3 2 2 2" xfId="42974" xr:uid="{00000000-0005-0000-0000-000067860000}"/>
    <cellStyle name="Normal 12 5 2 3 2 2 3 2 3" xfId="42975" xr:uid="{00000000-0005-0000-0000-000068860000}"/>
    <cellStyle name="Normal 12 5 2 3 2 2 3 3" xfId="15583" xr:uid="{00000000-0005-0000-0000-000069860000}"/>
    <cellStyle name="Normal 12 5 2 3 2 2 3 3 2" xfId="42976" xr:uid="{00000000-0005-0000-0000-00006A860000}"/>
    <cellStyle name="Normal 12 5 2 3 2 2 3 4" xfId="42977" xr:uid="{00000000-0005-0000-0000-00006B860000}"/>
    <cellStyle name="Normal 12 5 2 3 2 2 4" xfId="4603" xr:uid="{00000000-0005-0000-0000-00006C860000}"/>
    <cellStyle name="Normal 12 5 2 3 2 2 4 2" xfId="10093" xr:uid="{00000000-0005-0000-0000-00006D860000}"/>
    <cellStyle name="Normal 12 5 2 3 2 2 4 2 2" xfId="22903" xr:uid="{00000000-0005-0000-0000-00006E860000}"/>
    <cellStyle name="Normal 12 5 2 3 2 2 4 2 2 2" xfId="42978" xr:uid="{00000000-0005-0000-0000-00006F860000}"/>
    <cellStyle name="Normal 12 5 2 3 2 2 4 2 3" xfId="42979" xr:uid="{00000000-0005-0000-0000-000070860000}"/>
    <cellStyle name="Normal 12 5 2 3 2 2 4 3" xfId="17413" xr:uid="{00000000-0005-0000-0000-000071860000}"/>
    <cellStyle name="Normal 12 5 2 3 2 2 4 3 2" xfId="42980" xr:uid="{00000000-0005-0000-0000-000072860000}"/>
    <cellStyle name="Normal 12 5 2 3 2 2 4 4" xfId="42981" xr:uid="{00000000-0005-0000-0000-000073860000}"/>
    <cellStyle name="Normal 12 5 2 3 2 2 5" xfId="11923" xr:uid="{00000000-0005-0000-0000-000074860000}"/>
    <cellStyle name="Normal 12 5 2 3 2 2 5 2" xfId="24733" xr:uid="{00000000-0005-0000-0000-000075860000}"/>
    <cellStyle name="Normal 12 5 2 3 2 2 5 2 2" xfId="42982" xr:uid="{00000000-0005-0000-0000-000076860000}"/>
    <cellStyle name="Normal 12 5 2 3 2 2 5 3" xfId="42983" xr:uid="{00000000-0005-0000-0000-000077860000}"/>
    <cellStyle name="Normal 12 5 2 3 2 2 6" xfId="6433" xr:uid="{00000000-0005-0000-0000-000078860000}"/>
    <cellStyle name="Normal 12 5 2 3 2 2 6 2" xfId="19243" xr:uid="{00000000-0005-0000-0000-000079860000}"/>
    <cellStyle name="Normal 12 5 2 3 2 2 6 2 2" xfId="42984" xr:uid="{00000000-0005-0000-0000-00007A860000}"/>
    <cellStyle name="Normal 12 5 2 3 2 2 6 3" xfId="42985" xr:uid="{00000000-0005-0000-0000-00007B860000}"/>
    <cellStyle name="Normal 12 5 2 3 2 2 7" xfId="13753" xr:uid="{00000000-0005-0000-0000-00007C860000}"/>
    <cellStyle name="Normal 12 5 2 3 2 2 7 2" xfId="42986" xr:uid="{00000000-0005-0000-0000-00007D860000}"/>
    <cellStyle name="Normal 12 5 2 3 2 2 8" xfId="42987" xr:uid="{00000000-0005-0000-0000-00007E860000}"/>
    <cellStyle name="Normal 12 5 2 3 2 3" xfId="1438" xr:uid="{00000000-0005-0000-0000-00007F860000}"/>
    <cellStyle name="Normal 12 5 2 3 2 3 2" xfId="3268" xr:uid="{00000000-0005-0000-0000-000080860000}"/>
    <cellStyle name="Normal 12 5 2 3 2 3 2 2" xfId="8758" xr:uid="{00000000-0005-0000-0000-000081860000}"/>
    <cellStyle name="Normal 12 5 2 3 2 3 2 2 2" xfId="21568" xr:uid="{00000000-0005-0000-0000-000082860000}"/>
    <cellStyle name="Normal 12 5 2 3 2 3 2 2 2 2" xfId="42988" xr:uid="{00000000-0005-0000-0000-000083860000}"/>
    <cellStyle name="Normal 12 5 2 3 2 3 2 2 3" xfId="42989" xr:uid="{00000000-0005-0000-0000-000084860000}"/>
    <cellStyle name="Normal 12 5 2 3 2 3 2 3" xfId="16078" xr:uid="{00000000-0005-0000-0000-000085860000}"/>
    <cellStyle name="Normal 12 5 2 3 2 3 2 3 2" xfId="42990" xr:uid="{00000000-0005-0000-0000-000086860000}"/>
    <cellStyle name="Normal 12 5 2 3 2 3 2 4" xfId="42991" xr:uid="{00000000-0005-0000-0000-000087860000}"/>
    <cellStyle name="Normal 12 5 2 3 2 3 3" xfId="5098" xr:uid="{00000000-0005-0000-0000-000088860000}"/>
    <cellStyle name="Normal 12 5 2 3 2 3 3 2" xfId="10588" xr:uid="{00000000-0005-0000-0000-000089860000}"/>
    <cellStyle name="Normal 12 5 2 3 2 3 3 2 2" xfId="23398" xr:uid="{00000000-0005-0000-0000-00008A860000}"/>
    <cellStyle name="Normal 12 5 2 3 2 3 3 2 2 2" xfId="42992" xr:uid="{00000000-0005-0000-0000-00008B860000}"/>
    <cellStyle name="Normal 12 5 2 3 2 3 3 2 3" xfId="42993" xr:uid="{00000000-0005-0000-0000-00008C860000}"/>
    <cellStyle name="Normal 12 5 2 3 2 3 3 3" xfId="17908" xr:uid="{00000000-0005-0000-0000-00008D860000}"/>
    <cellStyle name="Normal 12 5 2 3 2 3 3 3 2" xfId="42994" xr:uid="{00000000-0005-0000-0000-00008E860000}"/>
    <cellStyle name="Normal 12 5 2 3 2 3 3 4" xfId="42995" xr:uid="{00000000-0005-0000-0000-00008F860000}"/>
    <cellStyle name="Normal 12 5 2 3 2 3 4" xfId="12418" xr:uid="{00000000-0005-0000-0000-000090860000}"/>
    <cellStyle name="Normal 12 5 2 3 2 3 4 2" xfId="25228" xr:uid="{00000000-0005-0000-0000-000091860000}"/>
    <cellStyle name="Normal 12 5 2 3 2 3 4 2 2" xfId="42996" xr:uid="{00000000-0005-0000-0000-000092860000}"/>
    <cellStyle name="Normal 12 5 2 3 2 3 4 3" xfId="42997" xr:uid="{00000000-0005-0000-0000-000093860000}"/>
    <cellStyle name="Normal 12 5 2 3 2 3 5" xfId="6928" xr:uid="{00000000-0005-0000-0000-000094860000}"/>
    <cellStyle name="Normal 12 5 2 3 2 3 5 2" xfId="19738" xr:uid="{00000000-0005-0000-0000-000095860000}"/>
    <cellStyle name="Normal 12 5 2 3 2 3 5 2 2" xfId="42998" xr:uid="{00000000-0005-0000-0000-000096860000}"/>
    <cellStyle name="Normal 12 5 2 3 2 3 5 3" xfId="42999" xr:uid="{00000000-0005-0000-0000-000097860000}"/>
    <cellStyle name="Normal 12 5 2 3 2 3 6" xfId="14248" xr:uid="{00000000-0005-0000-0000-000098860000}"/>
    <cellStyle name="Normal 12 5 2 3 2 3 6 2" xfId="43000" xr:uid="{00000000-0005-0000-0000-000099860000}"/>
    <cellStyle name="Normal 12 5 2 3 2 3 7" xfId="43001" xr:uid="{00000000-0005-0000-0000-00009A860000}"/>
    <cellStyle name="Normal 12 5 2 3 2 4" xfId="2374" xr:uid="{00000000-0005-0000-0000-00009B860000}"/>
    <cellStyle name="Normal 12 5 2 3 2 4 2" xfId="7864" xr:uid="{00000000-0005-0000-0000-00009C860000}"/>
    <cellStyle name="Normal 12 5 2 3 2 4 2 2" xfId="20674" xr:uid="{00000000-0005-0000-0000-00009D860000}"/>
    <cellStyle name="Normal 12 5 2 3 2 4 2 2 2" xfId="43002" xr:uid="{00000000-0005-0000-0000-00009E860000}"/>
    <cellStyle name="Normal 12 5 2 3 2 4 2 3" xfId="43003" xr:uid="{00000000-0005-0000-0000-00009F860000}"/>
    <cellStyle name="Normal 12 5 2 3 2 4 3" xfId="15184" xr:uid="{00000000-0005-0000-0000-0000A0860000}"/>
    <cellStyle name="Normal 12 5 2 3 2 4 3 2" xfId="43004" xr:uid="{00000000-0005-0000-0000-0000A1860000}"/>
    <cellStyle name="Normal 12 5 2 3 2 4 4" xfId="43005" xr:uid="{00000000-0005-0000-0000-0000A2860000}"/>
    <cellStyle name="Normal 12 5 2 3 2 5" xfId="4204" xr:uid="{00000000-0005-0000-0000-0000A3860000}"/>
    <cellStyle name="Normal 12 5 2 3 2 5 2" xfId="9694" xr:uid="{00000000-0005-0000-0000-0000A4860000}"/>
    <cellStyle name="Normal 12 5 2 3 2 5 2 2" xfId="22504" xr:uid="{00000000-0005-0000-0000-0000A5860000}"/>
    <cellStyle name="Normal 12 5 2 3 2 5 2 2 2" xfId="43006" xr:uid="{00000000-0005-0000-0000-0000A6860000}"/>
    <cellStyle name="Normal 12 5 2 3 2 5 2 3" xfId="43007" xr:uid="{00000000-0005-0000-0000-0000A7860000}"/>
    <cellStyle name="Normal 12 5 2 3 2 5 3" xfId="17014" xr:uid="{00000000-0005-0000-0000-0000A8860000}"/>
    <cellStyle name="Normal 12 5 2 3 2 5 3 2" xfId="43008" xr:uid="{00000000-0005-0000-0000-0000A9860000}"/>
    <cellStyle name="Normal 12 5 2 3 2 5 4" xfId="43009" xr:uid="{00000000-0005-0000-0000-0000AA860000}"/>
    <cellStyle name="Normal 12 5 2 3 2 6" xfId="11524" xr:uid="{00000000-0005-0000-0000-0000AB860000}"/>
    <cellStyle name="Normal 12 5 2 3 2 6 2" xfId="24334" xr:uid="{00000000-0005-0000-0000-0000AC860000}"/>
    <cellStyle name="Normal 12 5 2 3 2 6 2 2" xfId="43010" xr:uid="{00000000-0005-0000-0000-0000AD860000}"/>
    <cellStyle name="Normal 12 5 2 3 2 6 3" xfId="43011" xr:uid="{00000000-0005-0000-0000-0000AE860000}"/>
    <cellStyle name="Normal 12 5 2 3 2 7" xfId="6034" xr:uid="{00000000-0005-0000-0000-0000AF860000}"/>
    <cellStyle name="Normal 12 5 2 3 2 7 2" xfId="18844" xr:uid="{00000000-0005-0000-0000-0000B0860000}"/>
    <cellStyle name="Normal 12 5 2 3 2 7 2 2" xfId="43012" xr:uid="{00000000-0005-0000-0000-0000B1860000}"/>
    <cellStyle name="Normal 12 5 2 3 2 7 3" xfId="43013" xr:uid="{00000000-0005-0000-0000-0000B2860000}"/>
    <cellStyle name="Normal 12 5 2 3 2 8" xfId="13354" xr:uid="{00000000-0005-0000-0000-0000B3860000}"/>
    <cellStyle name="Normal 12 5 2 3 2 8 2" xfId="43014" xr:uid="{00000000-0005-0000-0000-0000B4860000}"/>
    <cellStyle name="Normal 12 5 2 3 2 9" xfId="43015" xr:uid="{00000000-0005-0000-0000-0000B5860000}"/>
    <cellStyle name="Normal 12 5 2 3 3" xfId="675" xr:uid="{00000000-0005-0000-0000-0000B6860000}"/>
    <cellStyle name="Normal 12 5 2 3 3 2" xfId="1075" xr:uid="{00000000-0005-0000-0000-0000B7860000}"/>
    <cellStyle name="Normal 12 5 2 3 3 2 2" xfId="1970" xr:uid="{00000000-0005-0000-0000-0000B8860000}"/>
    <cellStyle name="Normal 12 5 2 3 3 2 2 2" xfId="3800" xr:uid="{00000000-0005-0000-0000-0000B9860000}"/>
    <cellStyle name="Normal 12 5 2 3 3 2 2 2 2" xfId="9290" xr:uid="{00000000-0005-0000-0000-0000BA860000}"/>
    <cellStyle name="Normal 12 5 2 3 3 2 2 2 2 2" xfId="22100" xr:uid="{00000000-0005-0000-0000-0000BB860000}"/>
    <cellStyle name="Normal 12 5 2 3 3 2 2 2 2 2 2" xfId="43016" xr:uid="{00000000-0005-0000-0000-0000BC860000}"/>
    <cellStyle name="Normal 12 5 2 3 3 2 2 2 2 3" xfId="43017" xr:uid="{00000000-0005-0000-0000-0000BD860000}"/>
    <cellStyle name="Normal 12 5 2 3 3 2 2 2 3" xfId="16610" xr:uid="{00000000-0005-0000-0000-0000BE860000}"/>
    <cellStyle name="Normal 12 5 2 3 3 2 2 2 3 2" xfId="43018" xr:uid="{00000000-0005-0000-0000-0000BF860000}"/>
    <cellStyle name="Normal 12 5 2 3 3 2 2 2 4" xfId="43019" xr:uid="{00000000-0005-0000-0000-0000C0860000}"/>
    <cellStyle name="Normal 12 5 2 3 3 2 2 3" xfId="5630" xr:uid="{00000000-0005-0000-0000-0000C1860000}"/>
    <cellStyle name="Normal 12 5 2 3 3 2 2 3 2" xfId="11120" xr:uid="{00000000-0005-0000-0000-0000C2860000}"/>
    <cellStyle name="Normal 12 5 2 3 3 2 2 3 2 2" xfId="23930" xr:uid="{00000000-0005-0000-0000-0000C3860000}"/>
    <cellStyle name="Normal 12 5 2 3 3 2 2 3 2 2 2" xfId="43020" xr:uid="{00000000-0005-0000-0000-0000C4860000}"/>
    <cellStyle name="Normal 12 5 2 3 3 2 2 3 2 3" xfId="43021" xr:uid="{00000000-0005-0000-0000-0000C5860000}"/>
    <cellStyle name="Normal 12 5 2 3 3 2 2 3 3" xfId="18440" xr:uid="{00000000-0005-0000-0000-0000C6860000}"/>
    <cellStyle name="Normal 12 5 2 3 3 2 2 3 3 2" xfId="43022" xr:uid="{00000000-0005-0000-0000-0000C7860000}"/>
    <cellStyle name="Normal 12 5 2 3 3 2 2 3 4" xfId="43023" xr:uid="{00000000-0005-0000-0000-0000C8860000}"/>
    <cellStyle name="Normal 12 5 2 3 3 2 2 4" xfId="12950" xr:uid="{00000000-0005-0000-0000-0000C9860000}"/>
    <cellStyle name="Normal 12 5 2 3 3 2 2 4 2" xfId="25760" xr:uid="{00000000-0005-0000-0000-0000CA860000}"/>
    <cellStyle name="Normal 12 5 2 3 3 2 2 4 2 2" xfId="43024" xr:uid="{00000000-0005-0000-0000-0000CB860000}"/>
    <cellStyle name="Normal 12 5 2 3 3 2 2 4 3" xfId="43025" xr:uid="{00000000-0005-0000-0000-0000CC860000}"/>
    <cellStyle name="Normal 12 5 2 3 3 2 2 5" xfId="7460" xr:uid="{00000000-0005-0000-0000-0000CD860000}"/>
    <cellStyle name="Normal 12 5 2 3 3 2 2 5 2" xfId="20270" xr:uid="{00000000-0005-0000-0000-0000CE860000}"/>
    <cellStyle name="Normal 12 5 2 3 3 2 2 5 2 2" xfId="43026" xr:uid="{00000000-0005-0000-0000-0000CF860000}"/>
    <cellStyle name="Normal 12 5 2 3 3 2 2 5 3" xfId="43027" xr:uid="{00000000-0005-0000-0000-0000D0860000}"/>
    <cellStyle name="Normal 12 5 2 3 3 2 2 6" xfId="14780" xr:uid="{00000000-0005-0000-0000-0000D1860000}"/>
    <cellStyle name="Normal 12 5 2 3 3 2 2 6 2" xfId="43028" xr:uid="{00000000-0005-0000-0000-0000D2860000}"/>
    <cellStyle name="Normal 12 5 2 3 3 2 2 7" xfId="43029" xr:uid="{00000000-0005-0000-0000-0000D3860000}"/>
    <cellStyle name="Normal 12 5 2 3 3 2 3" xfId="2906" xr:uid="{00000000-0005-0000-0000-0000D4860000}"/>
    <cellStyle name="Normal 12 5 2 3 3 2 3 2" xfId="8396" xr:uid="{00000000-0005-0000-0000-0000D5860000}"/>
    <cellStyle name="Normal 12 5 2 3 3 2 3 2 2" xfId="21206" xr:uid="{00000000-0005-0000-0000-0000D6860000}"/>
    <cellStyle name="Normal 12 5 2 3 3 2 3 2 2 2" xfId="43030" xr:uid="{00000000-0005-0000-0000-0000D7860000}"/>
    <cellStyle name="Normal 12 5 2 3 3 2 3 2 3" xfId="43031" xr:uid="{00000000-0005-0000-0000-0000D8860000}"/>
    <cellStyle name="Normal 12 5 2 3 3 2 3 3" xfId="15716" xr:uid="{00000000-0005-0000-0000-0000D9860000}"/>
    <cellStyle name="Normal 12 5 2 3 3 2 3 3 2" xfId="43032" xr:uid="{00000000-0005-0000-0000-0000DA860000}"/>
    <cellStyle name="Normal 12 5 2 3 3 2 3 4" xfId="43033" xr:uid="{00000000-0005-0000-0000-0000DB860000}"/>
    <cellStyle name="Normal 12 5 2 3 3 2 4" xfId="4736" xr:uid="{00000000-0005-0000-0000-0000DC860000}"/>
    <cellStyle name="Normal 12 5 2 3 3 2 4 2" xfId="10226" xr:uid="{00000000-0005-0000-0000-0000DD860000}"/>
    <cellStyle name="Normal 12 5 2 3 3 2 4 2 2" xfId="23036" xr:uid="{00000000-0005-0000-0000-0000DE860000}"/>
    <cellStyle name="Normal 12 5 2 3 3 2 4 2 2 2" xfId="43034" xr:uid="{00000000-0005-0000-0000-0000DF860000}"/>
    <cellStyle name="Normal 12 5 2 3 3 2 4 2 3" xfId="43035" xr:uid="{00000000-0005-0000-0000-0000E0860000}"/>
    <cellStyle name="Normal 12 5 2 3 3 2 4 3" xfId="17546" xr:uid="{00000000-0005-0000-0000-0000E1860000}"/>
    <cellStyle name="Normal 12 5 2 3 3 2 4 3 2" xfId="43036" xr:uid="{00000000-0005-0000-0000-0000E2860000}"/>
    <cellStyle name="Normal 12 5 2 3 3 2 4 4" xfId="43037" xr:uid="{00000000-0005-0000-0000-0000E3860000}"/>
    <cellStyle name="Normal 12 5 2 3 3 2 5" xfId="12056" xr:uid="{00000000-0005-0000-0000-0000E4860000}"/>
    <cellStyle name="Normal 12 5 2 3 3 2 5 2" xfId="24866" xr:uid="{00000000-0005-0000-0000-0000E5860000}"/>
    <cellStyle name="Normal 12 5 2 3 3 2 5 2 2" xfId="43038" xr:uid="{00000000-0005-0000-0000-0000E6860000}"/>
    <cellStyle name="Normal 12 5 2 3 3 2 5 3" xfId="43039" xr:uid="{00000000-0005-0000-0000-0000E7860000}"/>
    <cellStyle name="Normal 12 5 2 3 3 2 6" xfId="6566" xr:uid="{00000000-0005-0000-0000-0000E8860000}"/>
    <cellStyle name="Normal 12 5 2 3 3 2 6 2" xfId="19376" xr:uid="{00000000-0005-0000-0000-0000E9860000}"/>
    <cellStyle name="Normal 12 5 2 3 3 2 6 2 2" xfId="43040" xr:uid="{00000000-0005-0000-0000-0000EA860000}"/>
    <cellStyle name="Normal 12 5 2 3 3 2 6 3" xfId="43041" xr:uid="{00000000-0005-0000-0000-0000EB860000}"/>
    <cellStyle name="Normal 12 5 2 3 3 2 7" xfId="13886" xr:uid="{00000000-0005-0000-0000-0000EC860000}"/>
    <cellStyle name="Normal 12 5 2 3 3 2 7 2" xfId="43042" xr:uid="{00000000-0005-0000-0000-0000ED860000}"/>
    <cellStyle name="Normal 12 5 2 3 3 2 8" xfId="43043" xr:uid="{00000000-0005-0000-0000-0000EE860000}"/>
    <cellStyle name="Normal 12 5 2 3 3 3" xfId="1570" xr:uid="{00000000-0005-0000-0000-0000EF860000}"/>
    <cellStyle name="Normal 12 5 2 3 3 3 2" xfId="3400" xr:uid="{00000000-0005-0000-0000-0000F0860000}"/>
    <cellStyle name="Normal 12 5 2 3 3 3 2 2" xfId="8890" xr:uid="{00000000-0005-0000-0000-0000F1860000}"/>
    <cellStyle name="Normal 12 5 2 3 3 3 2 2 2" xfId="21700" xr:uid="{00000000-0005-0000-0000-0000F2860000}"/>
    <cellStyle name="Normal 12 5 2 3 3 3 2 2 2 2" xfId="43044" xr:uid="{00000000-0005-0000-0000-0000F3860000}"/>
    <cellStyle name="Normal 12 5 2 3 3 3 2 2 3" xfId="43045" xr:uid="{00000000-0005-0000-0000-0000F4860000}"/>
    <cellStyle name="Normal 12 5 2 3 3 3 2 3" xfId="16210" xr:uid="{00000000-0005-0000-0000-0000F5860000}"/>
    <cellStyle name="Normal 12 5 2 3 3 3 2 3 2" xfId="43046" xr:uid="{00000000-0005-0000-0000-0000F6860000}"/>
    <cellStyle name="Normal 12 5 2 3 3 3 2 4" xfId="43047" xr:uid="{00000000-0005-0000-0000-0000F7860000}"/>
    <cellStyle name="Normal 12 5 2 3 3 3 3" xfId="5230" xr:uid="{00000000-0005-0000-0000-0000F8860000}"/>
    <cellStyle name="Normal 12 5 2 3 3 3 3 2" xfId="10720" xr:uid="{00000000-0005-0000-0000-0000F9860000}"/>
    <cellStyle name="Normal 12 5 2 3 3 3 3 2 2" xfId="23530" xr:uid="{00000000-0005-0000-0000-0000FA860000}"/>
    <cellStyle name="Normal 12 5 2 3 3 3 3 2 2 2" xfId="43048" xr:uid="{00000000-0005-0000-0000-0000FB860000}"/>
    <cellStyle name="Normal 12 5 2 3 3 3 3 2 3" xfId="43049" xr:uid="{00000000-0005-0000-0000-0000FC860000}"/>
    <cellStyle name="Normal 12 5 2 3 3 3 3 3" xfId="18040" xr:uid="{00000000-0005-0000-0000-0000FD860000}"/>
    <cellStyle name="Normal 12 5 2 3 3 3 3 3 2" xfId="43050" xr:uid="{00000000-0005-0000-0000-0000FE860000}"/>
    <cellStyle name="Normal 12 5 2 3 3 3 3 4" xfId="43051" xr:uid="{00000000-0005-0000-0000-0000FF860000}"/>
    <cellStyle name="Normal 12 5 2 3 3 3 4" xfId="12550" xr:uid="{00000000-0005-0000-0000-000000870000}"/>
    <cellStyle name="Normal 12 5 2 3 3 3 4 2" xfId="25360" xr:uid="{00000000-0005-0000-0000-000001870000}"/>
    <cellStyle name="Normal 12 5 2 3 3 3 4 2 2" xfId="43052" xr:uid="{00000000-0005-0000-0000-000002870000}"/>
    <cellStyle name="Normal 12 5 2 3 3 3 4 3" xfId="43053" xr:uid="{00000000-0005-0000-0000-000003870000}"/>
    <cellStyle name="Normal 12 5 2 3 3 3 5" xfId="7060" xr:uid="{00000000-0005-0000-0000-000004870000}"/>
    <cellStyle name="Normal 12 5 2 3 3 3 5 2" xfId="19870" xr:uid="{00000000-0005-0000-0000-000005870000}"/>
    <cellStyle name="Normal 12 5 2 3 3 3 5 2 2" xfId="43054" xr:uid="{00000000-0005-0000-0000-000006870000}"/>
    <cellStyle name="Normal 12 5 2 3 3 3 5 3" xfId="43055" xr:uid="{00000000-0005-0000-0000-000007870000}"/>
    <cellStyle name="Normal 12 5 2 3 3 3 6" xfId="14380" xr:uid="{00000000-0005-0000-0000-000008870000}"/>
    <cellStyle name="Normal 12 5 2 3 3 3 6 2" xfId="43056" xr:uid="{00000000-0005-0000-0000-000009870000}"/>
    <cellStyle name="Normal 12 5 2 3 3 3 7" xfId="43057" xr:uid="{00000000-0005-0000-0000-00000A870000}"/>
    <cellStyle name="Normal 12 5 2 3 3 4" xfId="2506" xr:uid="{00000000-0005-0000-0000-00000B870000}"/>
    <cellStyle name="Normal 12 5 2 3 3 4 2" xfId="7996" xr:uid="{00000000-0005-0000-0000-00000C870000}"/>
    <cellStyle name="Normal 12 5 2 3 3 4 2 2" xfId="20806" xr:uid="{00000000-0005-0000-0000-00000D870000}"/>
    <cellStyle name="Normal 12 5 2 3 3 4 2 2 2" xfId="43058" xr:uid="{00000000-0005-0000-0000-00000E870000}"/>
    <cellStyle name="Normal 12 5 2 3 3 4 2 3" xfId="43059" xr:uid="{00000000-0005-0000-0000-00000F870000}"/>
    <cellStyle name="Normal 12 5 2 3 3 4 3" xfId="15316" xr:uid="{00000000-0005-0000-0000-000010870000}"/>
    <cellStyle name="Normal 12 5 2 3 3 4 3 2" xfId="43060" xr:uid="{00000000-0005-0000-0000-000011870000}"/>
    <cellStyle name="Normal 12 5 2 3 3 4 4" xfId="43061" xr:uid="{00000000-0005-0000-0000-000012870000}"/>
    <cellStyle name="Normal 12 5 2 3 3 5" xfId="4336" xr:uid="{00000000-0005-0000-0000-000013870000}"/>
    <cellStyle name="Normal 12 5 2 3 3 5 2" xfId="9826" xr:uid="{00000000-0005-0000-0000-000014870000}"/>
    <cellStyle name="Normal 12 5 2 3 3 5 2 2" xfId="22636" xr:uid="{00000000-0005-0000-0000-000015870000}"/>
    <cellStyle name="Normal 12 5 2 3 3 5 2 2 2" xfId="43062" xr:uid="{00000000-0005-0000-0000-000016870000}"/>
    <cellStyle name="Normal 12 5 2 3 3 5 2 3" xfId="43063" xr:uid="{00000000-0005-0000-0000-000017870000}"/>
    <cellStyle name="Normal 12 5 2 3 3 5 3" xfId="17146" xr:uid="{00000000-0005-0000-0000-000018870000}"/>
    <cellStyle name="Normal 12 5 2 3 3 5 3 2" xfId="43064" xr:uid="{00000000-0005-0000-0000-000019870000}"/>
    <cellStyle name="Normal 12 5 2 3 3 5 4" xfId="43065" xr:uid="{00000000-0005-0000-0000-00001A870000}"/>
    <cellStyle name="Normal 12 5 2 3 3 6" xfId="11656" xr:uid="{00000000-0005-0000-0000-00001B870000}"/>
    <cellStyle name="Normal 12 5 2 3 3 6 2" xfId="24466" xr:uid="{00000000-0005-0000-0000-00001C870000}"/>
    <cellStyle name="Normal 12 5 2 3 3 6 2 2" xfId="43066" xr:uid="{00000000-0005-0000-0000-00001D870000}"/>
    <cellStyle name="Normal 12 5 2 3 3 6 3" xfId="43067" xr:uid="{00000000-0005-0000-0000-00001E870000}"/>
    <cellStyle name="Normal 12 5 2 3 3 7" xfId="6166" xr:uid="{00000000-0005-0000-0000-00001F870000}"/>
    <cellStyle name="Normal 12 5 2 3 3 7 2" xfId="18976" xr:uid="{00000000-0005-0000-0000-000020870000}"/>
    <cellStyle name="Normal 12 5 2 3 3 7 2 2" xfId="43068" xr:uid="{00000000-0005-0000-0000-000021870000}"/>
    <cellStyle name="Normal 12 5 2 3 3 7 3" xfId="43069" xr:uid="{00000000-0005-0000-0000-000022870000}"/>
    <cellStyle name="Normal 12 5 2 3 3 8" xfId="13486" xr:uid="{00000000-0005-0000-0000-000023870000}"/>
    <cellStyle name="Normal 12 5 2 3 3 8 2" xfId="43070" xr:uid="{00000000-0005-0000-0000-000024870000}"/>
    <cellStyle name="Normal 12 5 2 3 3 9" xfId="43071" xr:uid="{00000000-0005-0000-0000-000025870000}"/>
    <cellStyle name="Normal 12 5 2 3 4" xfId="450" xr:uid="{00000000-0005-0000-0000-000026870000}"/>
    <cellStyle name="Normal 12 5 2 3 4 2" xfId="1345" xr:uid="{00000000-0005-0000-0000-000027870000}"/>
    <cellStyle name="Normal 12 5 2 3 4 2 2" xfId="3175" xr:uid="{00000000-0005-0000-0000-000028870000}"/>
    <cellStyle name="Normal 12 5 2 3 4 2 2 2" xfId="8665" xr:uid="{00000000-0005-0000-0000-000029870000}"/>
    <cellStyle name="Normal 12 5 2 3 4 2 2 2 2" xfId="21475" xr:uid="{00000000-0005-0000-0000-00002A870000}"/>
    <cellStyle name="Normal 12 5 2 3 4 2 2 2 2 2" xfId="43072" xr:uid="{00000000-0005-0000-0000-00002B870000}"/>
    <cellStyle name="Normal 12 5 2 3 4 2 2 2 3" xfId="43073" xr:uid="{00000000-0005-0000-0000-00002C870000}"/>
    <cellStyle name="Normal 12 5 2 3 4 2 2 3" xfId="15985" xr:uid="{00000000-0005-0000-0000-00002D870000}"/>
    <cellStyle name="Normal 12 5 2 3 4 2 2 3 2" xfId="43074" xr:uid="{00000000-0005-0000-0000-00002E870000}"/>
    <cellStyle name="Normal 12 5 2 3 4 2 2 4" xfId="43075" xr:uid="{00000000-0005-0000-0000-00002F870000}"/>
    <cellStyle name="Normal 12 5 2 3 4 2 3" xfId="5005" xr:uid="{00000000-0005-0000-0000-000030870000}"/>
    <cellStyle name="Normal 12 5 2 3 4 2 3 2" xfId="10495" xr:uid="{00000000-0005-0000-0000-000031870000}"/>
    <cellStyle name="Normal 12 5 2 3 4 2 3 2 2" xfId="23305" xr:uid="{00000000-0005-0000-0000-000032870000}"/>
    <cellStyle name="Normal 12 5 2 3 4 2 3 2 2 2" xfId="43076" xr:uid="{00000000-0005-0000-0000-000033870000}"/>
    <cellStyle name="Normal 12 5 2 3 4 2 3 2 3" xfId="43077" xr:uid="{00000000-0005-0000-0000-000034870000}"/>
    <cellStyle name="Normal 12 5 2 3 4 2 3 3" xfId="17815" xr:uid="{00000000-0005-0000-0000-000035870000}"/>
    <cellStyle name="Normal 12 5 2 3 4 2 3 3 2" xfId="43078" xr:uid="{00000000-0005-0000-0000-000036870000}"/>
    <cellStyle name="Normal 12 5 2 3 4 2 3 4" xfId="43079" xr:uid="{00000000-0005-0000-0000-000037870000}"/>
    <cellStyle name="Normal 12 5 2 3 4 2 4" xfId="12325" xr:uid="{00000000-0005-0000-0000-000038870000}"/>
    <cellStyle name="Normal 12 5 2 3 4 2 4 2" xfId="25135" xr:uid="{00000000-0005-0000-0000-000039870000}"/>
    <cellStyle name="Normal 12 5 2 3 4 2 4 2 2" xfId="43080" xr:uid="{00000000-0005-0000-0000-00003A870000}"/>
    <cellStyle name="Normal 12 5 2 3 4 2 4 3" xfId="43081" xr:uid="{00000000-0005-0000-0000-00003B870000}"/>
    <cellStyle name="Normal 12 5 2 3 4 2 5" xfId="6835" xr:uid="{00000000-0005-0000-0000-00003C870000}"/>
    <cellStyle name="Normal 12 5 2 3 4 2 5 2" xfId="19645" xr:uid="{00000000-0005-0000-0000-00003D870000}"/>
    <cellStyle name="Normal 12 5 2 3 4 2 5 2 2" xfId="43082" xr:uid="{00000000-0005-0000-0000-00003E870000}"/>
    <cellStyle name="Normal 12 5 2 3 4 2 5 3" xfId="43083" xr:uid="{00000000-0005-0000-0000-00003F870000}"/>
    <cellStyle name="Normal 12 5 2 3 4 2 6" xfId="14155" xr:uid="{00000000-0005-0000-0000-000040870000}"/>
    <cellStyle name="Normal 12 5 2 3 4 2 6 2" xfId="43084" xr:uid="{00000000-0005-0000-0000-000041870000}"/>
    <cellStyle name="Normal 12 5 2 3 4 2 7" xfId="43085" xr:uid="{00000000-0005-0000-0000-000042870000}"/>
    <cellStyle name="Normal 12 5 2 3 4 3" xfId="2281" xr:uid="{00000000-0005-0000-0000-000043870000}"/>
    <cellStyle name="Normal 12 5 2 3 4 3 2" xfId="7771" xr:uid="{00000000-0005-0000-0000-000044870000}"/>
    <cellStyle name="Normal 12 5 2 3 4 3 2 2" xfId="20581" xr:uid="{00000000-0005-0000-0000-000045870000}"/>
    <cellStyle name="Normal 12 5 2 3 4 3 2 2 2" xfId="43086" xr:uid="{00000000-0005-0000-0000-000046870000}"/>
    <cellStyle name="Normal 12 5 2 3 4 3 2 3" xfId="43087" xr:uid="{00000000-0005-0000-0000-000047870000}"/>
    <cellStyle name="Normal 12 5 2 3 4 3 3" xfId="15091" xr:uid="{00000000-0005-0000-0000-000048870000}"/>
    <cellStyle name="Normal 12 5 2 3 4 3 3 2" xfId="43088" xr:uid="{00000000-0005-0000-0000-000049870000}"/>
    <cellStyle name="Normal 12 5 2 3 4 3 4" xfId="43089" xr:uid="{00000000-0005-0000-0000-00004A870000}"/>
    <cellStyle name="Normal 12 5 2 3 4 4" xfId="4111" xr:uid="{00000000-0005-0000-0000-00004B870000}"/>
    <cellStyle name="Normal 12 5 2 3 4 4 2" xfId="9601" xr:uid="{00000000-0005-0000-0000-00004C870000}"/>
    <cellStyle name="Normal 12 5 2 3 4 4 2 2" xfId="22411" xr:uid="{00000000-0005-0000-0000-00004D870000}"/>
    <cellStyle name="Normal 12 5 2 3 4 4 2 2 2" xfId="43090" xr:uid="{00000000-0005-0000-0000-00004E870000}"/>
    <cellStyle name="Normal 12 5 2 3 4 4 2 3" xfId="43091" xr:uid="{00000000-0005-0000-0000-00004F870000}"/>
    <cellStyle name="Normal 12 5 2 3 4 4 3" xfId="16921" xr:uid="{00000000-0005-0000-0000-000050870000}"/>
    <cellStyle name="Normal 12 5 2 3 4 4 3 2" xfId="43092" xr:uid="{00000000-0005-0000-0000-000051870000}"/>
    <cellStyle name="Normal 12 5 2 3 4 4 4" xfId="43093" xr:uid="{00000000-0005-0000-0000-000052870000}"/>
    <cellStyle name="Normal 12 5 2 3 4 5" xfId="11431" xr:uid="{00000000-0005-0000-0000-000053870000}"/>
    <cellStyle name="Normal 12 5 2 3 4 5 2" xfId="24241" xr:uid="{00000000-0005-0000-0000-000054870000}"/>
    <cellStyle name="Normal 12 5 2 3 4 5 2 2" xfId="43094" xr:uid="{00000000-0005-0000-0000-000055870000}"/>
    <cellStyle name="Normal 12 5 2 3 4 5 3" xfId="43095" xr:uid="{00000000-0005-0000-0000-000056870000}"/>
    <cellStyle name="Normal 12 5 2 3 4 6" xfId="5941" xr:uid="{00000000-0005-0000-0000-000057870000}"/>
    <cellStyle name="Normal 12 5 2 3 4 6 2" xfId="18751" xr:uid="{00000000-0005-0000-0000-000058870000}"/>
    <cellStyle name="Normal 12 5 2 3 4 6 2 2" xfId="43096" xr:uid="{00000000-0005-0000-0000-000059870000}"/>
    <cellStyle name="Normal 12 5 2 3 4 6 3" xfId="43097" xr:uid="{00000000-0005-0000-0000-00005A870000}"/>
    <cellStyle name="Normal 12 5 2 3 4 7" xfId="13261" xr:uid="{00000000-0005-0000-0000-00005B870000}"/>
    <cellStyle name="Normal 12 5 2 3 4 7 2" xfId="43098" xr:uid="{00000000-0005-0000-0000-00005C870000}"/>
    <cellStyle name="Normal 12 5 2 3 4 8" xfId="43099" xr:uid="{00000000-0005-0000-0000-00005D870000}"/>
    <cellStyle name="Normal 12 5 2 3 5" xfId="809" xr:uid="{00000000-0005-0000-0000-00005E870000}"/>
    <cellStyle name="Normal 12 5 2 3 5 2" xfId="1704" xr:uid="{00000000-0005-0000-0000-00005F870000}"/>
    <cellStyle name="Normal 12 5 2 3 5 2 2" xfId="3534" xr:uid="{00000000-0005-0000-0000-000060870000}"/>
    <cellStyle name="Normal 12 5 2 3 5 2 2 2" xfId="9024" xr:uid="{00000000-0005-0000-0000-000061870000}"/>
    <cellStyle name="Normal 12 5 2 3 5 2 2 2 2" xfId="21834" xr:uid="{00000000-0005-0000-0000-000062870000}"/>
    <cellStyle name="Normal 12 5 2 3 5 2 2 2 2 2" xfId="43100" xr:uid="{00000000-0005-0000-0000-000063870000}"/>
    <cellStyle name="Normal 12 5 2 3 5 2 2 2 3" xfId="43101" xr:uid="{00000000-0005-0000-0000-000064870000}"/>
    <cellStyle name="Normal 12 5 2 3 5 2 2 3" xfId="16344" xr:uid="{00000000-0005-0000-0000-000065870000}"/>
    <cellStyle name="Normal 12 5 2 3 5 2 2 3 2" xfId="43102" xr:uid="{00000000-0005-0000-0000-000066870000}"/>
    <cellStyle name="Normal 12 5 2 3 5 2 2 4" xfId="43103" xr:uid="{00000000-0005-0000-0000-000067870000}"/>
    <cellStyle name="Normal 12 5 2 3 5 2 3" xfId="5364" xr:uid="{00000000-0005-0000-0000-000068870000}"/>
    <cellStyle name="Normal 12 5 2 3 5 2 3 2" xfId="10854" xr:uid="{00000000-0005-0000-0000-000069870000}"/>
    <cellStyle name="Normal 12 5 2 3 5 2 3 2 2" xfId="23664" xr:uid="{00000000-0005-0000-0000-00006A870000}"/>
    <cellStyle name="Normal 12 5 2 3 5 2 3 2 2 2" xfId="43104" xr:uid="{00000000-0005-0000-0000-00006B870000}"/>
    <cellStyle name="Normal 12 5 2 3 5 2 3 2 3" xfId="43105" xr:uid="{00000000-0005-0000-0000-00006C870000}"/>
    <cellStyle name="Normal 12 5 2 3 5 2 3 3" xfId="18174" xr:uid="{00000000-0005-0000-0000-00006D870000}"/>
    <cellStyle name="Normal 12 5 2 3 5 2 3 3 2" xfId="43106" xr:uid="{00000000-0005-0000-0000-00006E870000}"/>
    <cellStyle name="Normal 12 5 2 3 5 2 3 4" xfId="43107" xr:uid="{00000000-0005-0000-0000-00006F870000}"/>
    <cellStyle name="Normal 12 5 2 3 5 2 4" xfId="12684" xr:uid="{00000000-0005-0000-0000-000070870000}"/>
    <cellStyle name="Normal 12 5 2 3 5 2 4 2" xfId="25494" xr:uid="{00000000-0005-0000-0000-000071870000}"/>
    <cellStyle name="Normal 12 5 2 3 5 2 4 2 2" xfId="43108" xr:uid="{00000000-0005-0000-0000-000072870000}"/>
    <cellStyle name="Normal 12 5 2 3 5 2 4 3" xfId="43109" xr:uid="{00000000-0005-0000-0000-000073870000}"/>
    <cellStyle name="Normal 12 5 2 3 5 2 5" xfId="7194" xr:uid="{00000000-0005-0000-0000-000074870000}"/>
    <cellStyle name="Normal 12 5 2 3 5 2 5 2" xfId="20004" xr:uid="{00000000-0005-0000-0000-000075870000}"/>
    <cellStyle name="Normal 12 5 2 3 5 2 5 2 2" xfId="43110" xr:uid="{00000000-0005-0000-0000-000076870000}"/>
    <cellStyle name="Normal 12 5 2 3 5 2 5 3" xfId="43111" xr:uid="{00000000-0005-0000-0000-000077870000}"/>
    <cellStyle name="Normal 12 5 2 3 5 2 6" xfId="14514" xr:uid="{00000000-0005-0000-0000-000078870000}"/>
    <cellStyle name="Normal 12 5 2 3 5 2 6 2" xfId="43112" xr:uid="{00000000-0005-0000-0000-000079870000}"/>
    <cellStyle name="Normal 12 5 2 3 5 2 7" xfId="43113" xr:uid="{00000000-0005-0000-0000-00007A870000}"/>
    <cellStyle name="Normal 12 5 2 3 5 3" xfId="2640" xr:uid="{00000000-0005-0000-0000-00007B870000}"/>
    <cellStyle name="Normal 12 5 2 3 5 3 2" xfId="8130" xr:uid="{00000000-0005-0000-0000-00007C870000}"/>
    <cellStyle name="Normal 12 5 2 3 5 3 2 2" xfId="20940" xr:uid="{00000000-0005-0000-0000-00007D870000}"/>
    <cellStyle name="Normal 12 5 2 3 5 3 2 2 2" xfId="43114" xr:uid="{00000000-0005-0000-0000-00007E870000}"/>
    <cellStyle name="Normal 12 5 2 3 5 3 2 3" xfId="43115" xr:uid="{00000000-0005-0000-0000-00007F870000}"/>
    <cellStyle name="Normal 12 5 2 3 5 3 3" xfId="15450" xr:uid="{00000000-0005-0000-0000-000080870000}"/>
    <cellStyle name="Normal 12 5 2 3 5 3 3 2" xfId="43116" xr:uid="{00000000-0005-0000-0000-000081870000}"/>
    <cellStyle name="Normal 12 5 2 3 5 3 4" xfId="43117" xr:uid="{00000000-0005-0000-0000-000082870000}"/>
    <cellStyle name="Normal 12 5 2 3 5 4" xfId="4470" xr:uid="{00000000-0005-0000-0000-000083870000}"/>
    <cellStyle name="Normal 12 5 2 3 5 4 2" xfId="9960" xr:uid="{00000000-0005-0000-0000-000084870000}"/>
    <cellStyle name="Normal 12 5 2 3 5 4 2 2" xfId="22770" xr:uid="{00000000-0005-0000-0000-000085870000}"/>
    <cellStyle name="Normal 12 5 2 3 5 4 2 2 2" xfId="43118" xr:uid="{00000000-0005-0000-0000-000086870000}"/>
    <cellStyle name="Normal 12 5 2 3 5 4 2 3" xfId="43119" xr:uid="{00000000-0005-0000-0000-000087870000}"/>
    <cellStyle name="Normal 12 5 2 3 5 4 3" xfId="17280" xr:uid="{00000000-0005-0000-0000-000088870000}"/>
    <cellStyle name="Normal 12 5 2 3 5 4 3 2" xfId="43120" xr:uid="{00000000-0005-0000-0000-000089870000}"/>
    <cellStyle name="Normal 12 5 2 3 5 4 4" xfId="43121" xr:uid="{00000000-0005-0000-0000-00008A870000}"/>
    <cellStyle name="Normal 12 5 2 3 5 5" xfId="11790" xr:uid="{00000000-0005-0000-0000-00008B870000}"/>
    <cellStyle name="Normal 12 5 2 3 5 5 2" xfId="24600" xr:uid="{00000000-0005-0000-0000-00008C870000}"/>
    <cellStyle name="Normal 12 5 2 3 5 5 2 2" xfId="43122" xr:uid="{00000000-0005-0000-0000-00008D870000}"/>
    <cellStyle name="Normal 12 5 2 3 5 5 3" xfId="43123" xr:uid="{00000000-0005-0000-0000-00008E870000}"/>
    <cellStyle name="Normal 12 5 2 3 5 6" xfId="6300" xr:uid="{00000000-0005-0000-0000-00008F870000}"/>
    <cellStyle name="Normal 12 5 2 3 5 6 2" xfId="19110" xr:uid="{00000000-0005-0000-0000-000090870000}"/>
    <cellStyle name="Normal 12 5 2 3 5 6 2 2" xfId="43124" xr:uid="{00000000-0005-0000-0000-000091870000}"/>
    <cellStyle name="Normal 12 5 2 3 5 6 3" xfId="43125" xr:uid="{00000000-0005-0000-0000-000092870000}"/>
    <cellStyle name="Normal 12 5 2 3 5 7" xfId="13620" xr:uid="{00000000-0005-0000-0000-000093870000}"/>
    <cellStyle name="Normal 12 5 2 3 5 7 2" xfId="43126" xr:uid="{00000000-0005-0000-0000-000094870000}"/>
    <cellStyle name="Normal 12 5 2 3 5 8" xfId="43127" xr:uid="{00000000-0005-0000-0000-000095870000}"/>
    <cellStyle name="Normal 12 5 2 3 6" xfId="1210" xr:uid="{00000000-0005-0000-0000-000096870000}"/>
    <cellStyle name="Normal 12 5 2 3 6 2" xfId="3040" xr:uid="{00000000-0005-0000-0000-000097870000}"/>
    <cellStyle name="Normal 12 5 2 3 6 2 2" xfId="8530" xr:uid="{00000000-0005-0000-0000-000098870000}"/>
    <cellStyle name="Normal 12 5 2 3 6 2 2 2" xfId="21340" xr:uid="{00000000-0005-0000-0000-000099870000}"/>
    <cellStyle name="Normal 12 5 2 3 6 2 2 2 2" xfId="43128" xr:uid="{00000000-0005-0000-0000-00009A870000}"/>
    <cellStyle name="Normal 12 5 2 3 6 2 2 3" xfId="43129" xr:uid="{00000000-0005-0000-0000-00009B870000}"/>
    <cellStyle name="Normal 12 5 2 3 6 2 3" xfId="15850" xr:uid="{00000000-0005-0000-0000-00009C870000}"/>
    <cellStyle name="Normal 12 5 2 3 6 2 3 2" xfId="43130" xr:uid="{00000000-0005-0000-0000-00009D870000}"/>
    <cellStyle name="Normal 12 5 2 3 6 2 4" xfId="43131" xr:uid="{00000000-0005-0000-0000-00009E870000}"/>
    <cellStyle name="Normal 12 5 2 3 6 3" xfId="4870" xr:uid="{00000000-0005-0000-0000-00009F870000}"/>
    <cellStyle name="Normal 12 5 2 3 6 3 2" xfId="10360" xr:uid="{00000000-0005-0000-0000-0000A0870000}"/>
    <cellStyle name="Normal 12 5 2 3 6 3 2 2" xfId="23170" xr:uid="{00000000-0005-0000-0000-0000A1870000}"/>
    <cellStyle name="Normal 12 5 2 3 6 3 2 2 2" xfId="43132" xr:uid="{00000000-0005-0000-0000-0000A2870000}"/>
    <cellStyle name="Normal 12 5 2 3 6 3 2 3" xfId="43133" xr:uid="{00000000-0005-0000-0000-0000A3870000}"/>
    <cellStyle name="Normal 12 5 2 3 6 3 3" xfId="17680" xr:uid="{00000000-0005-0000-0000-0000A4870000}"/>
    <cellStyle name="Normal 12 5 2 3 6 3 3 2" xfId="43134" xr:uid="{00000000-0005-0000-0000-0000A5870000}"/>
    <cellStyle name="Normal 12 5 2 3 6 3 4" xfId="43135" xr:uid="{00000000-0005-0000-0000-0000A6870000}"/>
    <cellStyle name="Normal 12 5 2 3 6 4" xfId="12190" xr:uid="{00000000-0005-0000-0000-0000A7870000}"/>
    <cellStyle name="Normal 12 5 2 3 6 4 2" xfId="25000" xr:uid="{00000000-0005-0000-0000-0000A8870000}"/>
    <cellStyle name="Normal 12 5 2 3 6 4 2 2" xfId="43136" xr:uid="{00000000-0005-0000-0000-0000A9870000}"/>
    <cellStyle name="Normal 12 5 2 3 6 4 3" xfId="43137" xr:uid="{00000000-0005-0000-0000-0000AA870000}"/>
    <cellStyle name="Normal 12 5 2 3 6 5" xfId="6700" xr:uid="{00000000-0005-0000-0000-0000AB870000}"/>
    <cellStyle name="Normal 12 5 2 3 6 5 2" xfId="19510" xr:uid="{00000000-0005-0000-0000-0000AC870000}"/>
    <cellStyle name="Normal 12 5 2 3 6 5 2 2" xfId="43138" xr:uid="{00000000-0005-0000-0000-0000AD870000}"/>
    <cellStyle name="Normal 12 5 2 3 6 5 3" xfId="43139" xr:uid="{00000000-0005-0000-0000-0000AE870000}"/>
    <cellStyle name="Normal 12 5 2 3 6 6" xfId="14020" xr:uid="{00000000-0005-0000-0000-0000AF870000}"/>
    <cellStyle name="Normal 12 5 2 3 6 6 2" xfId="43140" xr:uid="{00000000-0005-0000-0000-0000B0870000}"/>
    <cellStyle name="Normal 12 5 2 3 6 7" xfId="43141" xr:uid="{00000000-0005-0000-0000-0000B1870000}"/>
    <cellStyle name="Normal 12 5 2 3 7" xfId="2146" xr:uid="{00000000-0005-0000-0000-0000B2870000}"/>
    <cellStyle name="Normal 12 5 2 3 7 2" xfId="7636" xr:uid="{00000000-0005-0000-0000-0000B3870000}"/>
    <cellStyle name="Normal 12 5 2 3 7 2 2" xfId="20446" xr:uid="{00000000-0005-0000-0000-0000B4870000}"/>
    <cellStyle name="Normal 12 5 2 3 7 2 2 2" xfId="43142" xr:uid="{00000000-0005-0000-0000-0000B5870000}"/>
    <cellStyle name="Normal 12 5 2 3 7 2 3" xfId="43143" xr:uid="{00000000-0005-0000-0000-0000B6870000}"/>
    <cellStyle name="Normal 12 5 2 3 7 3" xfId="14956" xr:uid="{00000000-0005-0000-0000-0000B7870000}"/>
    <cellStyle name="Normal 12 5 2 3 7 3 2" xfId="43144" xr:uid="{00000000-0005-0000-0000-0000B8870000}"/>
    <cellStyle name="Normal 12 5 2 3 7 4" xfId="43145" xr:uid="{00000000-0005-0000-0000-0000B9870000}"/>
    <cellStyle name="Normal 12 5 2 3 8" xfId="3976" xr:uid="{00000000-0005-0000-0000-0000BA870000}"/>
    <cellStyle name="Normal 12 5 2 3 8 2" xfId="9466" xr:uid="{00000000-0005-0000-0000-0000BB870000}"/>
    <cellStyle name="Normal 12 5 2 3 8 2 2" xfId="22276" xr:uid="{00000000-0005-0000-0000-0000BC870000}"/>
    <cellStyle name="Normal 12 5 2 3 8 2 2 2" xfId="43146" xr:uid="{00000000-0005-0000-0000-0000BD870000}"/>
    <cellStyle name="Normal 12 5 2 3 8 2 3" xfId="43147" xr:uid="{00000000-0005-0000-0000-0000BE870000}"/>
    <cellStyle name="Normal 12 5 2 3 8 3" xfId="16786" xr:uid="{00000000-0005-0000-0000-0000BF870000}"/>
    <cellStyle name="Normal 12 5 2 3 8 3 2" xfId="43148" xr:uid="{00000000-0005-0000-0000-0000C0870000}"/>
    <cellStyle name="Normal 12 5 2 3 8 4" xfId="43149" xr:uid="{00000000-0005-0000-0000-0000C1870000}"/>
    <cellStyle name="Normal 12 5 2 3 9" xfId="11296" xr:uid="{00000000-0005-0000-0000-0000C2870000}"/>
    <cellStyle name="Normal 12 5 2 3 9 2" xfId="24106" xr:uid="{00000000-0005-0000-0000-0000C3870000}"/>
    <cellStyle name="Normal 12 5 2 3 9 2 2" xfId="43150" xr:uid="{00000000-0005-0000-0000-0000C4870000}"/>
    <cellStyle name="Normal 12 5 2 3 9 3" xfId="43151" xr:uid="{00000000-0005-0000-0000-0000C5870000}"/>
    <cellStyle name="Normal 12 5 2 4" xfId="273" xr:uid="{00000000-0005-0000-0000-0000C6870000}"/>
    <cellStyle name="Normal 12 5 2 4 10" xfId="5765" xr:uid="{00000000-0005-0000-0000-0000C7870000}"/>
    <cellStyle name="Normal 12 5 2 4 10 2" xfId="18575" xr:uid="{00000000-0005-0000-0000-0000C8870000}"/>
    <cellStyle name="Normal 12 5 2 4 10 2 2" xfId="43152" xr:uid="{00000000-0005-0000-0000-0000C9870000}"/>
    <cellStyle name="Normal 12 5 2 4 10 3" xfId="43153" xr:uid="{00000000-0005-0000-0000-0000CA870000}"/>
    <cellStyle name="Normal 12 5 2 4 11" xfId="13085" xr:uid="{00000000-0005-0000-0000-0000CB870000}"/>
    <cellStyle name="Normal 12 5 2 4 11 2" xfId="43154" xr:uid="{00000000-0005-0000-0000-0000CC870000}"/>
    <cellStyle name="Normal 12 5 2 4 12" xfId="43155" xr:uid="{00000000-0005-0000-0000-0000CD870000}"/>
    <cellStyle name="Normal 12 5 2 4 2" xfId="502" xr:uid="{00000000-0005-0000-0000-0000CE870000}"/>
    <cellStyle name="Normal 12 5 2 4 2 2" xfId="901" xr:uid="{00000000-0005-0000-0000-0000CF870000}"/>
    <cellStyle name="Normal 12 5 2 4 2 2 2" xfId="1796" xr:uid="{00000000-0005-0000-0000-0000D0870000}"/>
    <cellStyle name="Normal 12 5 2 4 2 2 2 2" xfId="3626" xr:uid="{00000000-0005-0000-0000-0000D1870000}"/>
    <cellStyle name="Normal 12 5 2 4 2 2 2 2 2" xfId="9116" xr:uid="{00000000-0005-0000-0000-0000D2870000}"/>
    <cellStyle name="Normal 12 5 2 4 2 2 2 2 2 2" xfId="21926" xr:uid="{00000000-0005-0000-0000-0000D3870000}"/>
    <cellStyle name="Normal 12 5 2 4 2 2 2 2 2 2 2" xfId="43156" xr:uid="{00000000-0005-0000-0000-0000D4870000}"/>
    <cellStyle name="Normal 12 5 2 4 2 2 2 2 2 3" xfId="43157" xr:uid="{00000000-0005-0000-0000-0000D5870000}"/>
    <cellStyle name="Normal 12 5 2 4 2 2 2 2 3" xfId="16436" xr:uid="{00000000-0005-0000-0000-0000D6870000}"/>
    <cellStyle name="Normal 12 5 2 4 2 2 2 2 3 2" xfId="43158" xr:uid="{00000000-0005-0000-0000-0000D7870000}"/>
    <cellStyle name="Normal 12 5 2 4 2 2 2 2 4" xfId="43159" xr:uid="{00000000-0005-0000-0000-0000D8870000}"/>
    <cellStyle name="Normal 12 5 2 4 2 2 2 3" xfId="5456" xr:uid="{00000000-0005-0000-0000-0000D9870000}"/>
    <cellStyle name="Normal 12 5 2 4 2 2 2 3 2" xfId="10946" xr:uid="{00000000-0005-0000-0000-0000DA870000}"/>
    <cellStyle name="Normal 12 5 2 4 2 2 2 3 2 2" xfId="23756" xr:uid="{00000000-0005-0000-0000-0000DB870000}"/>
    <cellStyle name="Normal 12 5 2 4 2 2 2 3 2 2 2" xfId="43160" xr:uid="{00000000-0005-0000-0000-0000DC870000}"/>
    <cellStyle name="Normal 12 5 2 4 2 2 2 3 2 3" xfId="43161" xr:uid="{00000000-0005-0000-0000-0000DD870000}"/>
    <cellStyle name="Normal 12 5 2 4 2 2 2 3 3" xfId="18266" xr:uid="{00000000-0005-0000-0000-0000DE870000}"/>
    <cellStyle name="Normal 12 5 2 4 2 2 2 3 3 2" xfId="43162" xr:uid="{00000000-0005-0000-0000-0000DF870000}"/>
    <cellStyle name="Normal 12 5 2 4 2 2 2 3 4" xfId="43163" xr:uid="{00000000-0005-0000-0000-0000E0870000}"/>
    <cellStyle name="Normal 12 5 2 4 2 2 2 4" xfId="12776" xr:uid="{00000000-0005-0000-0000-0000E1870000}"/>
    <cellStyle name="Normal 12 5 2 4 2 2 2 4 2" xfId="25586" xr:uid="{00000000-0005-0000-0000-0000E2870000}"/>
    <cellStyle name="Normal 12 5 2 4 2 2 2 4 2 2" xfId="43164" xr:uid="{00000000-0005-0000-0000-0000E3870000}"/>
    <cellStyle name="Normal 12 5 2 4 2 2 2 4 3" xfId="43165" xr:uid="{00000000-0005-0000-0000-0000E4870000}"/>
    <cellStyle name="Normal 12 5 2 4 2 2 2 5" xfId="7286" xr:uid="{00000000-0005-0000-0000-0000E5870000}"/>
    <cellStyle name="Normal 12 5 2 4 2 2 2 5 2" xfId="20096" xr:uid="{00000000-0005-0000-0000-0000E6870000}"/>
    <cellStyle name="Normal 12 5 2 4 2 2 2 5 2 2" xfId="43166" xr:uid="{00000000-0005-0000-0000-0000E7870000}"/>
    <cellStyle name="Normal 12 5 2 4 2 2 2 5 3" xfId="43167" xr:uid="{00000000-0005-0000-0000-0000E8870000}"/>
    <cellStyle name="Normal 12 5 2 4 2 2 2 6" xfId="14606" xr:uid="{00000000-0005-0000-0000-0000E9870000}"/>
    <cellStyle name="Normal 12 5 2 4 2 2 2 6 2" xfId="43168" xr:uid="{00000000-0005-0000-0000-0000EA870000}"/>
    <cellStyle name="Normal 12 5 2 4 2 2 2 7" xfId="43169" xr:uid="{00000000-0005-0000-0000-0000EB870000}"/>
    <cellStyle name="Normal 12 5 2 4 2 2 3" xfId="2732" xr:uid="{00000000-0005-0000-0000-0000EC870000}"/>
    <cellStyle name="Normal 12 5 2 4 2 2 3 2" xfId="8222" xr:uid="{00000000-0005-0000-0000-0000ED870000}"/>
    <cellStyle name="Normal 12 5 2 4 2 2 3 2 2" xfId="21032" xr:uid="{00000000-0005-0000-0000-0000EE870000}"/>
    <cellStyle name="Normal 12 5 2 4 2 2 3 2 2 2" xfId="43170" xr:uid="{00000000-0005-0000-0000-0000EF870000}"/>
    <cellStyle name="Normal 12 5 2 4 2 2 3 2 3" xfId="43171" xr:uid="{00000000-0005-0000-0000-0000F0870000}"/>
    <cellStyle name="Normal 12 5 2 4 2 2 3 3" xfId="15542" xr:uid="{00000000-0005-0000-0000-0000F1870000}"/>
    <cellStyle name="Normal 12 5 2 4 2 2 3 3 2" xfId="43172" xr:uid="{00000000-0005-0000-0000-0000F2870000}"/>
    <cellStyle name="Normal 12 5 2 4 2 2 3 4" xfId="43173" xr:uid="{00000000-0005-0000-0000-0000F3870000}"/>
    <cellStyle name="Normal 12 5 2 4 2 2 4" xfId="4562" xr:uid="{00000000-0005-0000-0000-0000F4870000}"/>
    <cellStyle name="Normal 12 5 2 4 2 2 4 2" xfId="10052" xr:uid="{00000000-0005-0000-0000-0000F5870000}"/>
    <cellStyle name="Normal 12 5 2 4 2 2 4 2 2" xfId="22862" xr:uid="{00000000-0005-0000-0000-0000F6870000}"/>
    <cellStyle name="Normal 12 5 2 4 2 2 4 2 2 2" xfId="43174" xr:uid="{00000000-0005-0000-0000-0000F7870000}"/>
    <cellStyle name="Normal 12 5 2 4 2 2 4 2 3" xfId="43175" xr:uid="{00000000-0005-0000-0000-0000F8870000}"/>
    <cellStyle name="Normal 12 5 2 4 2 2 4 3" xfId="17372" xr:uid="{00000000-0005-0000-0000-0000F9870000}"/>
    <cellStyle name="Normal 12 5 2 4 2 2 4 3 2" xfId="43176" xr:uid="{00000000-0005-0000-0000-0000FA870000}"/>
    <cellStyle name="Normal 12 5 2 4 2 2 4 4" xfId="43177" xr:uid="{00000000-0005-0000-0000-0000FB870000}"/>
    <cellStyle name="Normal 12 5 2 4 2 2 5" xfId="11882" xr:uid="{00000000-0005-0000-0000-0000FC870000}"/>
    <cellStyle name="Normal 12 5 2 4 2 2 5 2" xfId="24692" xr:uid="{00000000-0005-0000-0000-0000FD870000}"/>
    <cellStyle name="Normal 12 5 2 4 2 2 5 2 2" xfId="43178" xr:uid="{00000000-0005-0000-0000-0000FE870000}"/>
    <cellStyle name="Normal 12 5 2 4 2 2 5 3" xfId="43179" xr:uid="{00000000-0005-0000-0000-0000FF870000}"/>
    <cellStyle name="Normal 12 5 2 4 2 2 6" xfId="6392" xr:uid="{00000000-0005-0000-0000-000000880000}"/>
    <cellStyle name="Normal 12 5 2 4 2 2 6 2" xfId="19202" xr:uid="{00000000-0005-0000-0000-000001880000}"/>
    <cellStyle name="Normal 12 5 2 4 2 2 6 2 2" xfId="43180" xr:uid="{00000000-0005-0000-0000-000002880000}"/>
    <cellStyle name="Normal 12 5 2 4 2 2 6 3" xfId="43181" xr:uid="{00000000-0005-0000-0000-000003880000}"/>
    <cellStyle name="Normal 12 5 2 4 2 2 7" xfId="13712" xr:uid="{00000000-0005-0000-0000-000004880000}"/>
    <cellStyle name="Normal 12 5 2 4 2 2 7 2" xfId="43182" xr:uid="{00000000-0005-0000-0000-000005880000}"/>
    <cellStyle name="Normal 12 5 2 4 2 2 8" xfId="43183" xr:uid="{00000000-0005-0000-0000-000006880000}"/>
    <cellStyle name="Normal 12 5 2 4 2 3" xfId="1397" xr:uid="{00000000-0005-0000-0000-000007880000}"/>
    <cellStyle name="Normal 12 5 2 4 2 3 2" xfId="3227" xr:uid="{00000000-0005-0000-0000-000008880000}"/>
    <cellStyle name="Normal 12 5 2 4 2 3 2 2" xfId="8717" xr:uid="{00000000-0005-0000-0000-000009880000}"/>
    <cellStyle name="Normal 12 5 2 4 2 3 2 2 2" xfId="21527" xr:uid="{00000000-0005-0000-0000-00000A880000}"/>
    <cellStyle name="Normal 12 5 2 4 2 3 2 2 2 2" xfId="43184" xr:uid="{00000000-0005-0000-0000-00000B880000}"/>
    <cellStyle name="Normal 12 5 2 4 2 3 2 2 3" xfId="43185" xr:uid="{00000000-0005-0000-0000-00000C880000}"/>
    <cellStyle name="Normal 12 5 2 4 2 3 2 3" xfId="16037" xr:uid="{00000000-0005-0000-0000-00000D880000}"/>
    <cellStyle name="Normal 12 5 2 4 2 3 2 3 2" xfId="43186" xr:uid="{00000000-0005-0000-0000-00000E880000}"/>
    <cellStyle name="Normal 12 5 2 4 2 3 2 4" xfId="43187" xr:uid="{00000000-0005-0000-0000-00000F880000}"/>
    <cellStyle name="Normal 12 5 2 4 2 3 3" xfId="5057" xr:uid="{00000000-0005-0000-0000-000010880000}"/>
    <cellStyle name="Normal 12 5 2 4 2 3 3 2" xfId="10547" xr:uid="{00000000-0005-0000-0000-000011880000}"/>
    <cellStyle name="Normal 12 5 2 4 2 3 3 2 2" xfId="23357" xr:uid="{00000000-0005-0000-0000-000012880000}"/>
    <cellStyle name="Normal 12 5 2 4 2 3 3 2 2 2" xfId="43188" xr:uid="{00000000-0005-0000-0000-000013880000}"/>
    <cellStyle name="Normal 12 5 2 4 2 3 3 2 3" xfId="43189" xr:uid="{00000000-0005-0000-0000-000014880000}"/>
    <cellStyle name="Normal 12 5 2 4 2 3 3 3" xfId="17867" xr:uid="{00000000-0005-0000-0000-000015880000}"/>
    <cellStyle name="Normal 12 5 2 4 2 3 3 3 2" xfId="43190" xr:uid="{00000000-0005-0000-0000-000016880000}"/>
    <cellStyle name="Normal 12 5 2 4 2 3 3 4" xfId="43191" xr:uid="{00000000-0005-0000-0000-000017880000}"/>
    <cellStyle name="Normal 12 5 2 4 2 3 4" xfId="12377" xr:uid="{00000000-0005-0000-0000-000018880000}"/>
    <cellStyle name="Normal 12 5 2 4 2 3 4 2" xfId="25187" xr:uid="{00000000-0005-0000-0000-000019880000}"/>
    <cellStyle name="Normal 12 5 2 4 2 3 4 2 2" xfId="43192" xr:uid="{00000000-0005-0000-0000-00001A880000}"/>
    <cellStyle name="Normal 12 5 2 4 2 3 4 3" xfId="43193" xr:uid="{00000000-0005-0000-0000-00001B880000}"/>
    <cellStyle name="Normal 12 5 2 4 2 3 5" xfId="6887" xr:uid="{00000000-0005-0000-0000-00001C880000}"/>
    <cellStyle name="Normal 12 5 2 4 2 3 5 2" xfId="19697" xr:uid="{00000000-0005-0000-0000-00001D880000}"/>
    <cellStyle name="Normal 12 5 2 4 2 3 5 2 2" xfId="43194" xr:uid="{00000000-0005-0000-0000-00001E880000}"/>
    <cellStyle name="Normal 12 5 2 4 2 3 5 3" xfId="43195" xr:uid="{00000000-0005-0000-0000-00001F880000}"/>
    <cellStyle name="Normal 12 5 2 4 2 3 6" xfId="14207" xr:uid="{00000000-0005-0000-0000-000020880000}"/>
    <cellStyle name="Normal 12 5 2 4 2 3 6 2" xfId="43196" xr:uid="{00000000-0005-0000-0000-000021880000}"/>
    <cellStyle name="Normal 12 5 2 4 2 3 7" xfId="43197" xr:uid="{00000000-0005-0000-0000-000022880000}"/>
    <cellStyle name="Normal 12 5 2 4 2 4" xfId="2333" xr:uid="{00000000-0005-0000-0000-000023880000}"/>
    <cellStyle name="Normal 12 5 2 4 2 4 2" xfId="7823" xr:uid="{00000000-0005-0000-0000-000024880000}"/>
    <cellStyle name="Normal 12 5 2 4 2 4 2 2" xfId="20633" xr:uid="{00000000-0005-0000-0000-000025880000}"/>
    <cellStyle name="Normal 12 5 2 4 2 4 2 2 2" xfId="43198" xr:uid="{00000000-0005-0000-0000-000026880000}"/>
    <cellStyle name="Normal 12 5 2 4 2 4 2 3" xfId="43199" xr:uid="{00000000-0005-0000-0000-000027880000}"/>
    <cellStyle name="Normal 12 5 2 4 2 4 3" xfId="15143" xr:uid="{00000000-0005-0000-0000-000028880000}"/>
    <cellStyle name="Normal 12 5 2 4 2 4 3 2" xfId="43200" xr:uid="{00000000-0005-0000-0000-000029880000}"/>
    <cellStyle name="Normal 12 5 2 4 2 4 4" xfId="43201" xr:uid="{00000000-0005-0000-0000-00002A880000}"/>
    <cellStyle name="Normal 12 5 2 4 2 5" xfId="4163" xr:uid="{00000000-0005-0000-0000-00002B880000}"/>
    <cellStyle name="Normal 12 5 2 4 2 5 2" xfId="9653" xr:uid="{00000000-0005-0000-0000-00002C880000}"/>
    <cellStyle name="Normal 12 5 2 4 2 5 2 2" xfId="22463" xr:uid="{00000000-0005-0000-0000-00002D880000}"/>
    <cellStyle name="Normal 12 5 2 4 2 5 2 2 2" xfId="43202" xr:uid="{00000000-0005-0000-0000-00002E880000}"/>
    <cellStyle name="Normal 12 5 2 4 2 5 2 3" xfId="43203" xr:uid="{00000000-0005-0000-0000-00002F880000}"/>
    <cellStyle name="Normal 12 5 2 4 2 5 3" xfId="16973" xr:uid="{00000000-0005-0000-0000-000030880000}"/>
    <cellStyle name="Normal 12 5 2 4 2 5 3 2" xfId="43204" xr:uid="{00000000-0005-0000-0000-000031880000}"/>
    <cellStyle name="Normal 12 5 2 4 2 5 4" xfId="43205" xr:uid="{00000000-0005-0000-0000-000032880000}"/>
    <cellStyle name="Normal 12 5 2 4 2 6" xfId="11483" xr:uid="{00000000-0005-0000-0000-000033880000}"/>
    <cellStyle name="Normal 12 5 2 4 2 6 2" xfId="24293" xr:uid="{00000000-0005-0000-0000-000034880000}"/>
    <cellStyle name="Normal 12 5 2 4 2 6 2 2" xfId="43206" xr:uid="{00000000-0005-0000-0000-000035880000}"/>
    <cellStyle name="Normal 12 5 2 4 2 6 3" xfId="43207" xr:uid="{00000000-0005-0000-0000-000036880000}"/>
    <cellStyle name="Normal 12 5 2 4 2 7" xfId="5993" xr:uid="{00000000-0005-0000-0000-000037880000}"/>
    <cellStyle name="Normal 12 5 2 4 2 7 2" xfId="18803" xr:uid="{00000000-0005-0000-0000-000038880000}"/>
    <cellStyle name="Normal 12 5 2 4 2 7 2 2" xfId="43208" xr:uid="{00000000-0005-0000-0000-000039880000}"/>
    <cellStyle name="Normal 12 5 2 4 2 7 3" xfId="43209" xr:uid="{00000000-0005-0000-0000-00003A880000}"/>
    <cellStyle name="Normal 12 5 2 4 2 8" xfId="13313" xr:uid="{00000000-0005-0000-0000-00003B880000}"/>
    <cellStyle name="Normal 12 5 2 4 2 8 2" xfId="43210" xr:uid="{00000000-0005-0000-0000-00003C880000}"/>
    <cellStyle name="Normal 12 5 2 4 2 9" xfId="43211" xr:uid="{00000000-0005-0000-0000-00003D880000}"/>
    <cellStyle name="Normal 12 5 2 4 3" xfId="634" xr:uid="{00000000-0005-0000-0000-00003E880000}"/>
    <cellStyle name="Normal 12 5 2 4 3 2" xfId="1034" xr:uid="{00000000-0005-0000-0000-00003F880000}"/>
    <cellStyle name="Normal 12 5 2 4 3 2 2" xfId="1929" xr:uid="{00000000-0005-0000-0000-000040880000}"/>
    <cellStyle name="Normal 12 5 2 4 3 2 2 2" xfId="3759" xr:uid="{00000000-0005-0000-0000-000041880000}"/>
    <cellStyle name="Normal 12 5 2 4 3 2 2 2 2" xfId="9249" xr:uid="{00000000-0005-0000-0000-000042880000}"/>
    <cellStyle name="Normal 12 5 2 4 3 2 2 2 2 2" xfId="22059" xr:uid="{00000000-0005-0000-0000-000043880000}"/>
    <cellStyle name="Normal 12 5 2 4 3 2 2 2 2 2 2" xfId="43212" xr:uid="{00000000-0005-0000-0000-000044880000}"/>
    <cellStyle name="Normal 12 5 2 4 3 2 2 2 2 3" xfId="43213" xr:uid="{00000000-0005-0000-0000-000045880000}"/>
    <cellStyle name="Normal 12 5 2 4 3 2 2 2 3" xfId="16569" xr:uid="{00000000-0005-0000-0000-000046880000}"/>
    <cellStyle name="Normal 12 5 2 4 3 2 2 2 3 2" xfId="43214" xr:uid="{00000000-0005-0000-0000-000047880000}"/>
    <cellStyle name="Normal 12 5 2 4 3 2 2 2 4" xfId="43215" xr:uid="{00000000-0005-0000-0000-000048880000}"/>
    <cellStyle name="Normal 12 5 2 4 3 2 2 3" xfId="5589" xr:uid="{00000000-0005-0000-0000-000049880000}"/>
    <cellStyle name="Normal 12 5 2 4 3 2 2 3 2" xfId="11079" xr:uid="{00000000-0005-0000-0000-00004A880000}"/>
    <cellStyle name="Normal 12 5 2 4 3 2 2 3 2 2" xfId="23889" xr:uid="{00000000-0005-0000-0000-00004B880000}"/>
    <cellStyle name="Normal 12 5 2 4 3 2 2 3 2 2 2" xfId="43216" xr:uid="{00000000-0005-0000-0000-00004C880000}"/>
    <cellStyle name="Normal 12 5 2 4 3 2 2 3 2 3" xfId="43217" xr:uid="{00000000-0005-0000-0000-00004D880000}"/>
    <cellStyle name="Normal 12 5 2 4 3 2 2 3 3" xfId="18399" xr:uid="{00000000-0005-0000-0000-00004E880000}"/>
    <cellStyle name="Normal 12 5 2 4 3 2 2 3 3 2" xfId="43218" xr:uid="{00000000-0005-0000-0000-00004F880000}"/>
    <cellStyle name="Normal 12 5 2 4 3 2 2 3 4" xfId="43219" xr:uid="{00000000-0005-0000-0000-000050880000}"/>
    <cellStyle name="Normal 12 5 2 4 3 2 2 4" xfId="12909" xr:uid="{00000000-0005-0000-0000-000051880000}"/>
    <cellStyle name="Normal 12 5 2 4 3 2 2 4 2" xfId="25719" xr:uid="{00000000-0005-0000-0000-000052880000}"/>
    <cellStyle name="Normal 12 5 2 4 3 2 2 4 2 2" xfId="43220" xr:uid="{00000000-0005-0000-0000-000053880000}"/>
    <cellStyle name="Normal 12 5 2 4 3 2 2 4 3" xfId="43221" xr:uid="{00000000-0005-0000-0000-000054880000}"/>
    <cellStyle name="Normal 12 5 2 4 3 2 2 5" xfId="7419" xr:uid="{00000000-0005-0000-0000-000055880000}"/>
    <cellStyle name="Normal 12 5 2 4 3 2 2 5 2" xfId="20229" xr:uid="{00000000-0005-0000-0000-000056880000}"/>
    <cellStyle name="Normal 12 5 2 4 3 2 2 5 2 2" xfId="43222" xr:uid="{00000000-0005-0000-0000-000057880000}"/>
    <cellStyle name="Normal 12 5 2 4 3 2 2 5 3" xfId="43223" xr:uid="{00000000-0005-0000-0000-000058880000}"/>
    <cellStyle name="Normal 12 5 2 4 3 2 2 6" xfId="14739" xr:uid="{00000000-0005-0000-0000-000059880000}"/>
    <cellStyle name="Normal 12 5 2 4 3 2 2 6 2" xfId="43224" xr:uid="{00000000-0005-0000-0000-00005A880000}"/>
    <cellStyle name="Normal 12 5 2 4 3 2 2 7" xfId="43225" xr:uid="{00000000-0005-0000-0000-00005B880000}"/>
    <cellStyle name="Normal 12 5 2 4 3 2 3" xfId="2865" xr:uid="{00000000-0005-0000-0000-00005C880000}"/>
    <cellStyle name="Normal 12 5 2 4 3 2 3 2" xfId="8355" xr:uid="{00000000-0005-0000-0000-00005D880000}"/>
    <cellStyle name="Normal 12 5 2 4 3 2 3 2 2" xfId="21165" xr:uid="{00000000-0005-0000-0000-00005E880000}"/>
    <cellStyle name="Normal 12 5 2 4 3 2 3 2 2 2" xfId="43226" xr:uid="{00000000-0005-0000-0000-00005F880000}"/>
    <cellStyle name="Normal 12 5 2 4 3 2 3 2 3" xfId="43227" xr:uid="{00000000-0005-0000-0000-000060880000}"/>
    <cellStyle name="Normal 12 5 2 4 3 2 3 3" xfId="15675" xr:uid="{00000000-0005-0000-0000-000061880000}"/>
    <cellStyle name="Normal 12 5 2 4 3 2 3 3 2" xfId="43228" xr:uid="{00000000-0005-0000-0000-000062880000}"/>
    <cellStyle name="Normal 12 5 2 4 3 2 3 4" xfId="43229" xr:uid="{00000000-0005-0000-0000-000063880000}"/>
    <cellStyle name="Normal 12 5 2 4 3 2 4" xfId="4695" xr:uid="{00000000-0005-0000-0000-000064880000}"/>
    <cellStyle name="Normal 12 5 2 4 3 2 4 2" xfId="10185" xr:uid="{00000000-0005-0000-0000-000065880000}"/>
    <cellStyle name="Normal 12 5 2 4 3 2 4 2 2" xfId="22995" xr:uid="{00000000-0005-0000-0000-000066880000}"/>
    <cellStyle name="Normal 12 5 2 4 3 2 4 2 2 2" xfId="43230" xr:uid="{00000000-0005-0000-0000-000067880000}"/>
    <cellStyle name="Normal 12 5 2 4 3 2 4 2 3" xfId="43231" xr:uid="{00000000-0005-0000-0000-000068880000}"/>
    <cellStyle name="Normal 12 5 2 4 3 2 4 3" xfId="17505" xr:uid="{00000000-0005-0000-0000-000069880000}"/>
    <cellStyle name="Normal 12 5 2 4 3 2 4 3 2" xfId="43232" xr:uid="{00000000-0005-0000-0000-00006A880000}"/>
    <cellStyle name="Normal 12 5 2 4 3 2 4 4" xfId="43233" xr:uid="{00000000-0005-0000-0000-00006B880000}"/>
    <cellStyle name="Normal 12 5 2 4 3 2 5" xfId="12015" xr:uid="{00000000-0005-0000-0000-00006C880000}"/>
    <cellStyle name="Normal 12 5 2 4 3 2 5 2" xfId="24825" xr:uid="{00000000-0005-0000-0000-00006D880000}"/>
    <cellStyle name="Normal 12 5 2 4 3 2 5 2 2" xfId="43234" xr:uid="{00000000-0005-0000-0000-00006E880000}"/>
    <cellStyle name="Normal 12 5 2 4 3 2 5 3" xfId="43235" xr:uid="{00000000-0005-0000-0000-00006F880000}"/>
    <cellStyle name="Normal 12 5 2 4 3 2 6" xfId="6525" xr:uid="{00000000-0005-0000-0000-000070880000}"/>
    <cellStyle name="Normal 12 5 2 4 3 2 6 2" xfId="19335" xr:uid="{00000000-0005-0000-0000-000071880000}"/>
    <cellStyle name="Normal 12 5 2 4 3 2 6 2 2" xfId="43236" xr:uid="{00000000-0005-0000-0000-000072880000}"/>
    <cellStyle name="Normal 12 5 2 4 3 2 6 3" xfId="43237" xr:uid="{00000000-0005-0000-0000-000073880000}"/>
    <cellStyle name="Normal 12 5 2 4 3 2 7" xfId="13845" xr:uid="{00000000-0005-0000-0000-000074880000}"/>
    <cellStyle name="Normal 12 5 2 4 3 2 7 2" xfId="43238" xr:uid="{00000000-0005-0000-0000-000075880000}"/>
    <cellStyle name="Normal 12 5 2 4 3 2 8" xfId="43239" xr:uid="{00000000-0005-0000-0000-000076880000}"/>
    <cellStyle name="Normal 12 5 2 4 3 3" xfId="1529" xr:uid="{00000000-0005-0000-0000-000077880000}"/>
    <cellStyle name="Normal 12 5 2 4 3 3 2" xfId="3359" xr:uid="{00000000-0005-0000-0000-000078880000}"/>
    <cellStyle name="Normal 12 5 2 4 3 3 2 2" xfId="8849" xr:uid="{00000000-0005-0000-0000-000079880000}"/>
    <cellStyle name="Normal 12 5 2 4 3 3 2 2 2" xfId="21659" xr:uid="{00000000-0005-0000-0000-00007A880000}"/>
    <cellStyle name="Normal 12 5 2 4 3 3 2 2 2 2" xfId="43240" xr:uid="{00000000-0005-0000-0000-00007B880000}"/>
    <cellStyle name="Normal 12 5 2 4 3 3 2 2 3" xfId="43241" xr:uid="{00000000-0005-0000-0000-00007C880000}"/>
    <cellStyle name="Normal 12 5 2 4 3 3 2 3" xfId="16169" xr:uid="{00000000-0005-0000-0000-00007D880000}"/>
    <cellStyle name="Normal 12 5 2 4 3 3 2 3 2" xfId="43242" xr:uid="{00000000-0005-0000-0000-00007E880000}"/>
    <cellStyle name="Normal 12 5 2 4 3 3 2 4" xfId="43243" xr:uid="{00000000-0005-0000-0000-00007F880000}"/>
    <cellStyle name="Normal 12 5 2 4 3 3 3" xfId="5189" xr:uid="{00000000-0005-0000-0000-000080880000}"/>
    <cellStyle name="Normal 12 5 2 4 3 3 3 2" xfId="10679" xr:uid="{00000000-0005-0000-0000-000081880000}"/>
    <cellStyle name="Normal 12 5 2 4 3 3 3 2 2" xfId="23489" xr:uid="{00000000-0005-0000-0000-000082880000}"/>
    <cellStyle name="Normal 12 5 2 4 3 3 3 2 2 2" xfId="43244" xr:uid="{00000000-0005-0000-0000-000083880000}"/>
    <cellStyle name="Normal 12 5 2 4 3 3 3 2 3" xfId="43245" xr:uid="{00000000-0005-0000-0000-000084880000}"/>
    <cellStyle name="Normal 12 5 2 4 3 3 3 3" xfId="17999" xr:uid="{00000000-0005-0000-0000-000085880000}"/>
    <cellStyle name="Normal 12 5 2 4 3 3 3 3 2" xfId="43246" xr:uid="{00000000-0005-0000-0000-000086880000}"/>
    <cellStyle name="Normal 12 5 2 4 3 3 3 4" xfId="43247" xr:uid="{00000000-0005-0000-0000-000087880000}"/>
    <cellStyle name="Normal 12 5 2 4 3 3 4" xfId="12509" xr:uid="{00000000-0005-0000-0000-000088880000}"/>
    <cellStyle name="Normal 12 5 2 4 3 3 4 2" xfId="25319" xr:uid="{00000000-0005-0000-0000-000089880000}"/>
    <cellStyle name="Normal 12 5 2 4 3 3 4 2 2" xfId="43248" xr:uid="{00000000-0005-0000-0000-00008A880000}"/>
    <cellStyle name="Normal 12 5 2 4 3 3 4 3" xfId="43249" xr:uid="{00000000-0005-0000-0000-00008B880000}"/>
    <cellStyle name="Normal 12 5 2 4 3 3 5" xfId="7019" xr:uid="{00000000-0005-0000-0000-00008C880000}"/>
    <cellStyle name="Normal 12 5 2 4 3 3 5 2" xfId="19829" xr:uid="{00000000-0005-0000-0000-00008D880000}"/>
    <cellStyle name="Normal 12 5 2 4 3 3 5 2 2" xfId="43250" xr:uid="{00000000-0005-0000-0000-00008E880000}"/>
    <cellStyle name="Normal 12 5 2 4 3 3 5 3" xfId="43251" xr:uid="{00000000-0005-0000-0000-00008F880000}"/>
    <cellStyle name="Normal 12 5 2 4 3 3 6" xfId="14339" xr:uid="{00000000-0005-0000-0000-000090880000}"/>
    <cellStyle name="Normal 12 5 2 4 3 3 6 2" xfId="43252" xr:uid="{00000000-0005-0000-0000-000091880000}"/>
    <cellStyle name="Normal 12 5 2 4 3 3 7" xfId="43253" xr:uid="{00000000-0005-0000-0000-000092880000}"/>
    <cellStyle name="Normal 12 5 2 4 3 4" xfId="2465" xr:uid="{00000000-0005-0000-0000-000093880000}"/>
    <cellStyle name="Normal 12 5 2 4 3 4 2" xfId="7955" xr:uid="{00000000-0005-0000-0000-000094880000}"/>
    <cellStyle name="Normal 12 5 2 4 3 4 2 2" xfId="20765" xr:uid="{00000000-0005-0000-0000-000095880000}"/>
    <cellStyle name="Normal 12 5 2 4 3 4 2 2 2" xfId="43254" xr:uid="{00000000-0005-0000-0000-000096880000}"/>
    <cellStyle name="Normal 12 5 2 4 3 4 2 3" xfId="43255" xr:uid="{00000000-0005-0000-0000-000097880000}"/>
    <cellStyle name="Normal 12 5 2 4 3 4 3" xfId="15275" xr:uid="{00000000-0005-0000-0000-000098880000}"/>
    <cellStyle name="Normal 12 5 2 4 3 4 3 2" xfId="43256" xr:uid="{00000000-0005-0000-0000-000099880000}"/>
    <cellStyle name="Normal 12 5 2 4 3 4 4" xfId="43257" xr:uid="{00000000-0005-0000-0000-00009A880000}"/>
    <cellStyle name="Normal 12 5 2 4 3 5" xfId="4295" xr:uid="{00000000-0005-0000-0000-00009B880000}"/>
    <cellStyle name="Normal 12 5 2 4 3 5 2" xfId="9785" xr:uid="{00000000-0005-0000-0000-00009C880000}"/>
    <cellStyle name="Normal 12 5 2 4 3 5 2 2" xfId="22595" xr:uid="{00000000-0005-0000-0000-00009D880000}"/>
    <cellStyle name="Normal 12 5 2 4 3 5 2 2 2" xfId="43258" xr:uid="{00000000-0005-0000-0000-00009E880000}"/>
    <cellStyle name="Normal 12 5 2 4 3 5 2 3" xfId="43259" xr:uid="{00000000-0005-0000-0000-00009F880000}"/>
    <cellStyle name="Normal 12 5 2 4 3 5 3" xfId="17105" xr:uid="{00000000-0005-0000-0000-0000A0880000}"/>
    <cellStyle name="Normal 12 5 2 4 3 5 3 2" xfId="43260" xr:uid="{00000000-0005-0000-0000-0000A1880000}"/>
    <cellStyle name="Normal 12 5 2 4 3 5 4" xfId="43261" xr:uid="{00000000-0005-0000-0000-0000A2880000}"/>
    <cellStyle name="Normal 12 5 2 4 3 6" xfId="11615" xr:uid="{00000000-0005-0000-0000-0000A3880000}"/>
    <cellStyle name="Normal 12 5 2 4 3 6 2" xfId="24425" xr:uid="{00000000-0005-0000-0000-0000A4880000}"/>
    <cellStyle name="Normal 12 5 2 4 3 6 2 2" xfId="43262" xr:uid="{00000000-0005-0000-0000-0000A5880000}"/>
    <cellStyle name="Normal 12 5 2 4 3 6 3" xfId="43263" xr:uid="{00000000-0005-0000-0000-0000A6880000}"/>
    <cellStyle name="Normal 12 5 2 4 3 7" xfId="6125" xr:uid="{00000000-0005-0000-0000-0000A7880000}"/>
    <cellStyle name="Normal 12 5 2 4 3 7 2" xfId="18935" xr:uid="{00000000-0005-0000-0000-0000A8880000}"/>
    <cellStyle name="Normal 12 5 2 4 3 7 2 2" xfId="43264" xr:uid="{00000000-0005-0000-0000-0000A9880000}"/>
    <cellStyle name="Normal 12 5 2 4 3 7 3" xfId="43265" xr:uid="{00000000-0005-0000-0000-0000AA880000}"/>
    <cellStyle name="Normal 12 5 2 4 3 8" xfId="13445" xr:uid="{00000000-0005-0000-0000-0000AB880000}"/>
    <cellStyle name="Normal 12 5 2 4 3 8 2" xfId="43266" xr:uid="{00000000-0005-0000-0000-0000AC880000}"/>
    <cellStyle name="Normal 12 5 2 4 3 9" xfId="43267" xr:uid="{00000000-0005-0000-0000-0000AD880000}"/>
    <cellStyle name="Normal 12 5 2 4 4" xfId="409" xr:uid="{00000000-0005-0000-0000-0000AE880000}"/>
    <cellStyle name="Normal 12 5 2 4 4 2" xfId="1304" xr:uid="{00000000-0005-0000-0000-0000AF880000}"/>
    <cellStyle name="Normal 12 5 2 4 4 2 2" xfId="3134" xr:uid="{00000000-0005-0000-0000-0000B0880000}"/>
    <cellStyle name="Normal 12 5 2 4 4 2 2 2" xfId="8624" xr:uid="{00000000-0005-0000-0000-0000B1880000}"/>
    <cellStyle name="Normal 12 5 2 4 4 2 2 2 2" xfId="21434" xr:uid="{00000000-0005-0000-0000-0000B2880000}"/>
    <cellStyle name="Normal 12 5 2 4 4 2 2 2 2 2" xfId="43268" xr:uid="{00000000-0005-0000-0000-0000B3880000}"/>
    <cellStyle name="Normal 12 5 2 4 4 2 2 2 3" xfId="43269" xr:uid="{00000000-0005-0000-0000-0000B4880000}"/>
    <cellStyle name="Normal 12 5 2 4 4 2 2 3" xfId="15944" xr:uid="{00000000-0005-0000-0000-0000B5880000}"/>
    <cellStyle name="Normal 12 5 2 4 4 2 2 3 2" xfId="43270" xr:uid="{00000000-0005-0000-0000-0000B6880000}"/>
    <cellStyle name="Normal 12 5 2 4 4 2 2 4" xfId="43271" xr:uid="{00000000-0005-0000-0000-0000B7880000}"/>
    <cellStyle name="Normal 12 5 2 4 4 2 3" xfId="4964" xr:uid="{00000000-0005-0000-0000-0000B8880000}"/>
    <cellStyle name="Normal 12 5 2 4 4 2 3 2" xfId="10454" xr:uid="{00000000-0005-0000-0000-0000B9880000}"/>
    <cellStyle name="Normal 12 5 2 4 4 2 3 2 2" xfId="23264" xr:uid="{00000000-0005-0000-0000-0000BA880000}"/>
    <cellStyle name="Normal 12 5 2 4 4 2 3 2 2 2" xfId="43272" xr:uid="{00000000-0005-0000-0000-0000BB880000}"/>
    <cellStyle name="Normal 12 5 2 4 4 2 3 2 3" xfId="43273" xr:uid="{00000000-0005-0000-0000-0000BC880000}"/>
    <cellStyle name="Normal 12 5 2 4 4 2 3 3" xfId="17774" xr:uid="{00000000-0005-0000-0000-0000BD880000}"/>
    <cellStyle name="Normal 12 5 2 4 4 2 3 3 2" xfId="43274" xr:uid="{00000000-0005-0000-0000-0000BE880000}"/>
    <cellStyle name="Normal 12 5 2 4 4 2 3 4" xfId="43275" xr:uid="{00000000-0005-0000-0000-0000BF880000}"/>
    <cellStyle name="Normal 12 5 2 4 4 2 4" xfId="12284" xr:uid="{00000000-0005-0000-0000-0000C0880000}"/>
    <cellStyle name="Normal 12 5 2 4 4 2 4 2" xfId="25094" xr:uid="{00000000-0005-0000-0000-0000C1880000}"/>
    <cellStyle name="Normal 12 5 2 4 4 2 4 2 2" xfId="43276" xr:uid="{00000000-0005-0000-0000-0000C2880000}"/>
    <cellStyle name="Normal 12 5 2 4 4 2 4 3" xfId="43277" xr:uid="{00000000-0005-0000-0000-0000C3880000}"/>
    <cellStyle name="Normal 12 5 2 4 4 2 5" xfId="6794" xr:uid="{00000000-0005-0000-0000-0000C4880000}"/>
    <cellStyle name="Normal 12 5 2 4 4 2 5 2" xfId="19604" xr:uid="{00000000-0005-0000-0000-0000C5880000}"/>
    <cellStyle name="Normal 12 5 2 4 4 2 5 2 2" xfId="43278" xr:uid="{00000000-0005-0000-0000-0000C6880000}"/>
    <cellStyle name="Normal 12 5 2 4 4 2 5 3" xfId="43279" xr:uid="{00000000-0005-0000-0000-0000C7880000}"/>
    <cellStyle name="Normal 12 5 2 4 4 2 6" xfId="14114" xr:uid="{00000000-0005-0000-0000-0000C8880000}"/>
    <cellStyle name="Normal 12 5 2 4 4 2 6 2" xfId="43280" xr:uid="{00000000-0005-0000-0000-0000C9880000}"/>
    <cellStyle name="Normal 12 5 2 4 4 2 7" xfId="43281" xr:uid="{00000000-0005-0000-0000-0000CA880000}"/>
    <cellStyle name="Normal 12 5 2 4 4 3" xfId="2240" xr:uid="{00000000-0005-0000-0000-0000CB880000}"/>
    <cellStyle name="Normal 12 5 2 4 4 3 2" xfId="7730" xr:uid="{00000000-0005-0000-0000-0000CC880000}"/>
    <cellStyle name="Normal 12 5 2 4 4 3 2 2" xfId="20540" xr:uid="{00000000-0005-0000-0000-0000CD880000}"/>
    <cellStyle name="Normal 12 5 2 4 4 3 2 2 2" xfId="43282" xr:uid="{00000000-0005-0000-0000-0000CE880000}"/>
    <cellStyle name="Normal 12 5 2 4 4 3 2 3" xfId="43283" xr:uid="{00000000-0005-0000-0000-0000CF880000}"/>
    <cellStyle name="Normal 12 5 2 4 4 3 3" xfId="15050" xr:uid="{00000000-0005-0000-0000-0000D0880000}"/>
    <cellStyle name="Normal 12 5 2 4 4 3 3 2" xfId="43284" xr:uid="{00000000-0005-0000-0000-0000D1880000}"/>
    <cellStyle name="Normal 12 5 2 4 4 3 4" xfId="43285" xr:uid="{00000000-0005-0000-0000-0000D2880000}"/>
    <cellStyle name="Normal 12 5 2 4 4 4" xfId="4070" xr:uid="{00000000-0005-0000-0000-0000D3880000}"/>
    <cellStyle name="Normal 12 5 2 4 4 4 2" xfId="9560" xr:uid="{00000000-0005-0000-0000-0000D4880000}"/>
    <cellStyle name="Normal 12 5 2 4 4 4 2 2" xfId="22370" xr:uid="{00000000-0005-0000-0000-0000D5880000}"/>
    <cellStyle name="Normal 12 5 2 4 4 4 2 2 2" xfId="43286" xr:uid="{00000000-0005-0000-0000-0000D6880000}"/>
    <cellStyle name="Normal 12 5 2 4 4 4 2 3" xfId="43287" xr:uid="{00000000-0005-0000-0000-0000D7880000}"/>
    <cellStyle name="Normal 12 5 2 4 4 4 3" xfId="16880" xr:uid="{00000000-0005-0000-0000-0000D8880000}"/>
    <cellStyle name="Normal 12 5 2 4 4 4 3 2" xfId="43288" xr:uid="{00000000-0005-0000-0000-0000D9880000}"/>
    <cellStyle name="Normal 12 5 2 4 4 4 4" xfId="43289" xr:uid="{00000000-0005-0000-0000-0000DA880000}"/>
    <cellStyle name="Normal 12 5 2 4 4 5" xfId="11390" xr:uid="{00000000-0005-0000-0000-0000DB880000}"/>
    <cellStyle name="Normal 12 5 2 4 4 5 2" xfId="24200" xr:uid="{00000000-0005-0000-0000-0000DC880000}"/>
    <cellStyle name="Normal 12 5 2 4 4 5 2 2" xfId="43290" xr:uid="{00000000-0005-0000-0000-0000DD880000}"/>
    <cellStyle name="Normal 12 5 2 4 4 5 3" xfId="43291" xr:uid="{00000000-0005-0000-0000-0000DE880000}"/>
    <cellStyle name="Normal 12 5 2 4 4 6" xfId="5900" xr:uid="{00000000-0005-0000-0000-0000DF880000}"/>
    <cellStyle name="Normal 12 5 2 4 4 6 2" xfId="18710" xr:uid="{00000000-0005-0000-0000-0000E0880000}"/>
    <cellStyle name="Normal 12 5 2 4 4 6 2 2" xfId="43292" xr:uid="{00000000-0005-0000-0000-0000E1880000}"/>
    <cellStyle name="Normal 12 5 2 4 4 6 3" xfId="43293" xr:uid="{00000000-0005-0000-0000-0000E2880000}"/>
    <cellStyle name="Normal 12 5 2 4 4 7" xfId="13220" xr:uid="{00000000-0005-0000-0000-0000E3880000}"/>
    <cellStyle name="Normal 12 5 2 4 4 7 2" xfId="43294" xr:uid="{00000000-0005-0000-0000-0000E4880000}"/>
    <cellStyle name="Normal 12 5 2 4 4 8" xfId="43295" xr:uid="{00000000-0005-0000-0000-0000E5880000}"/>
    <cellStyle name="Normal 12 5 2 4 5" xfId="768" xr:uid="{00000000-0005-0000-0000-0000E6880000}"/>
    <cellStyle name="Normal 12 5 2 4 5 2" xfId="1663" xr:uid="{00000000-0005-0000-0000-0000E7880000}"/>
    <cellStyle name="Normal 12 5 2 4 5 2 2" xfId="3493" xr:uid="{00000000-0005-0000-0000-0000E8880000}"/>
    <cellStyle name="Normal 12 5 2 4 5 2 2 2" xfId="8983" xr:uid="{00000000-0005-0000-0000-0000E9880000}"/>
    <cellStyle name="Normal 12 5 2 4 5 2 2 2 2" xfId="21793" xr:uid="{00000000-0005-0000-0000-0000EA880000}"/>
    <cellStyle name="Normal 12 5 2 4 5 2 2 2 2 2" xfId="43296" xr:uid="{00000000-0005-0000-0000-0000EB880000}"/>
    <cellStyle name="Normal 12 5 2 4 5 2 2 2 3" xfId="43297" xr:uid="{00000000-0005-0000-0000-0000EC880000}"/>
    <cellStyle name="Normal 12 5 2 4 5 2 2 3" xfId="16303" xr:uid="{00000000-0005-0000-0000-0000ED880000}"/>
    <cellStyle name="Normal 12 5 2 4 5 2 2 3 2" xfId="43298" xr:uid="{00000000-0005-0000-0000-0000EE880000}"/>
    <cellStyle name="Normal 12 5 2 4 5 2 2 4" xfId="43299" xr:uid="{00000000-0005-0000-0000-0000EF880000}"/>
    <cellStyle name="Normal 12 5 2 4 5 2 3" xfId="5323" xr:uid="{00000000-0005-0000-0000-0000F0880000}"/>
    <cellStyle name="Normal 12 5 2 4 5 2 3 2" xfId="10813" xr:uid="{00000000-0005-0000-0000-0000F1880000}"/>
    <cellStyle name="Normal 12 5 2 4 5 2 3 2 2" xfId="23623" xr:uid="{00000000-0005-0000-0000-0000F2880000}"/>
    <cellStyle name="Normal 12 5 2 4 5 2 3 2 2 2" xfId="43300" xr:uid="{00000000-0005-0000-0000-0000F3880000}"/>
    <cellStyle name="Normal 12 5 2 4 5 2 3 2 3" xfId="43301" xr:uid="{00000000-0005-0000-0000-0000F4880000}"/>
    <cellStyle name="Normal 12 5 2 4 5 2 3 3" xfId="18133" xr:uid="{00000000-0005-0000-0000-0000F5880000}"/>
    <cellStyle name="Normal 12 5 2 4 5 2 3 3 2" xfId="43302" xr:uid="{00000000-0005-0000-0000-0000F6880000}"/>
    <cellStyle name="Normal 12 5 2 4 5 2 3 4" xfId="43303" xr:uid="{00000000-0005-0000-0000-0000F7880000}"/>
    <cellStyle name="Normal 12 5 2 4 5 2 4" xfId="12643" xr:uid="{00000000-0005-0000-0000-0000F8880000}"/>
    <cellStyle name="Normal 12 5 2 4 5 2 4 2" xfId="25453" xr:uid="{00000000-0005-0000-0000-0000F9880000}"/>
    <cellStyle name="Normal 12 5 2 4 5 2 4 2 2" xfId="43304" xr:uid="{00000000-0005-0000-0000-0000FA880000}"/>
    <cellStyle name="Normal 12 5 2 4 5 2 4 3" xfId="43305" xr:uid="{00000000-0005-0000-0000-0000FB880000}"/>
    <cellStyle name="Normal 12 5 2 4 5 2 5" xfId="7153" xr:uid="{00000000-0005-0000-0000-0000FC880000}"/>
    <cellStyle name="Normal 12 5 2 4 5 2 5 2" xfId="19963" xr:uid="{00000000-0005-0000-0000-0000FD880000}"/>
    <cellStyle name="Normal 12 5 2 4 5 2 5 2 2" xfId="43306" xr:uid="{00000000-0005-0000-0000-0000FE880000}"/>
    <cellStyle name="Normal 12 5 2 4 5 2 5 3" xfId="43307" xr:uid="{00000000-0005-0000-0000-0000FF880000}"/>
    <cellStyle name="Normal 12 5 2 4 5 2 6" xfId="14473" xr:uid="{00000000-0005-0000-0000-000000890000}"/>
    <cellStyle name="Normal 12 5 2 4 5 2 6 2" xfId="43308" xr:uid="{00000000-0005-0000-0000-000001890000}"/>
    <cellStyle name="Normal 12 5 2 4 5 2 7" xfId="43309" xr:uid="{00000000-0005-0000-0000-000002890000}"/>
    <cellStyle name="Normal 12 5 2 4 5 3" xfId="2599" xr:uid="{00000000-0005-0000-0000-000003890000}"/>
    <cellStyle name="Normal 12 5 2 4 5 3 2" xfId="8089" xr:uid="{00000000-0005-0000-0000-000004890000}"/>
    <cellStyle name="Normal 12 5 2 4 5 3 2 2" xfId="20899" xr:uid="{00000000-0005-0000-0000-000005890000}"/>
    <cellStyle name="Normal 12 5 2 4 5 3 2 2 2" xfId="43310" xr:uid="{00000000-0005-0000-0000-000006890000}"/>
    <cellStyle name="Normal 12 5 2 4 5 3 2 3" xfId="43311" xr:uid="{00000000-0005-0000-0000-000007890000}"/>
    <cellStyle name="Normal 12 5 2 4 5 3 3" xfId="15409" xr:uid="{00000000-0005-0000-0000-000008890000}"/>
    <cellStyle name="Normal 12 5 2 4 5 3 3 2" xfId="43312" xr:uid="{00000000-0005-0000-0000-000009890000}"/>
    <cellStyle name="Normal 12 5 2 4 5 3 4" xfId="43313" xr:uid="{00000000-0005-0000-0000-00000A890000}"/>
    <cellStyle name="Normal 12 5 2 4 5 4" xfId="4429" xr:uid="{00000000-0005-0000-0000-00000B890000}"/>
    <cellStyle name="Normal 12 5 2 4 5 4 2" xfId="9919" xr:uid="{00000000-0005-0000-0000-00000C890000}"/>
    <cellStyle name="Normal 12 5 2 4 5 4 2 2" xfId="22729" xr:uid="{00000000-0005-0000-0000-00000D890000}"/>
    <cellStyle name="Normal 12 5 2 4 5 4 2 2 2" xfId="43314" xr:uid="{00000000-0005-0000-0000-00000E890000}"/>
    <cellStyle name="Normal 12 5 2 4 5 4 2 3" xfId="43315" xr:uid="{00000000-0005-0000-0000-00000F890000}"/>
    <cellStyle name="Normal 12 5 2 4 5 4 3" xfId="17239" xr:uid="{00000000-0005-0000-0000-000010890000}"/>
    <cellStyle name="Normal 12 5 2 4 5 4 3 2" xfId="43316" xr:uid="{00000000-0005-0000-0000-000011890000}"/>
    <cellStyle name="Normal 12 5 2 4 5 4 4" xfId="43317" xr:uid="{00000000-0005-0000-0000-000012890000}"/>
    <cellStyle name="Normal 12 5 2 4 5 5" xfId="11749" xr:uid="{00000000-0005-0000-0000-000013890000}"/>
    <cellStyle name="Normal 12 5 2 4 5 5 2" xfId="24559" xr:uid="{00000000-0005-0000-0000-000014890000}"/>
    <cellStyle name="Normal 12 5 2 4 5 5 2 2" xfId="43318" xr:uid="{00000000-0005-0000-0000-000015890000}"/>
    <cellStyle name="Normal 12 5 2 4 5 5 3" xfId="43319" xr:uid="{00000000-0005-0000-0000-000016890000}"/>
    <cellStyle name="Normal 12 5 2 4 5 6" xfId="6259" xr:uid="{00000000-0005-0000-0000-000017890000}"/>
    <cellStyle name="Normal 12 5 2 4 5 6 2" xfId="19069" xr:uid="{00000000-0005-0000-0000-000018890000}"/>
    <cellStyle name="Normal 12 5 2 4 5 6 2 2" xfId="43320" xr:uid="{00000000-0005-0000-0000-000019890000}"/>
    <cellStyle name="Normal 12 5 2 4 5 6 3" xfId="43321" xr:uid="{00000000-0005-0000-0000-00001A890000}"/>
    <cellStyle name="Normal 12 5 2 4 5 7" xfId="13579" xr:uid="{00000000-0005-0000-0000-00001B890000}"/>
    <cellStyle name="Normal 12 5 2 4 5 7 2" xfId="43322" xr:uid="{00000000-0005-0000-0000-00001C890000}"/>
    <cellStyle name="Normal 12 5 2 4 5 8" xfId="43323" xr:uid="{00000000-0005-0000-0000-00001D890000}"/>
    <cellStyle name="Normal 12 5 2 4 6" xfId="1169" xr:uid="{00000000-0005-0000-0000-00001E890000}"/>
    <cellStyle name="Normal 12 5 2 4 6 2" xfId="2999" xr:uid="{00000000-0005-0000-0000-00001F890000}"/>
    <cellStyle name="Normal 12 5 2 4 6 2 2" xfId="8489" xr:uid="{00000000-0005-0000-0000-000020890000}"/>
    <cellStyle name="Normal 12 5 2 4 6 2 2 2" xfId="21299" xr:uid="{00000000-0005-0000-0000-000021890000}"/>
    <cellStyle name="Normal 12 5 2 4 6 2 2 2 2" xfId="43324" xr:uid="{00000000-0005-0000-0000-000022890000}"/>
    <cellStyle name="Normal 12 5 2 4 6 2 2 3" xfId="43325" xr:uid="{00000000-0005-0000-0000-000023890000}"/>
    <cellStyle name="Normal 12 5 2 4 6 2 3" xfId="15809" xr:uid="{00000000-0005-0000-0000-000024890000}"/>
    <cellStyle name="Normal 12 5 2 4 6 2 3 2" xfId="43326" xr:uid="{00000000-0005-0000-0000-000025890000}"/>
    <cellStyle name="Normal 12 5 2 4 6 2 4" xfId="43327" xr:uid="{00000000-0005-0000-0000-000026890000}"/>
    <cellStyle name="Normal 12 5 2 4 6 3" xfId="4829" xr:uid="{00000000-0005-0000-0000-000027890000}"/>
    <cellStyle name="Normal 12 5 2 4 6 3 2" xfId="10319" xr:uid="{00000000-0005-0000-0000-000028890000}"/>
    <cellStyle name="Normal 12 5 2 4 6 3 2 2" xfId="23129" xr:uid="{00000000-0005-0000-0000-000029890000}"/>
    <cellStyle name="Normal 12 5 2 4 6 3 2 2 2" xfId="43328" xr:uid="{00000000-0005-0000-0000-00002A890000}"/>
    <cellStyle name="Normal 12 5 2 4 6 3 2 3" xfId="43329" xr:uid="{00000000-0005-0000-0000-00002B890000}"/>
    <cellStyle name="Normal 12 5 2 4 6 3 3" xfId="17639" xr:uid="{00000000-0005-0000-0000-00002C890000}"/>
    <cellStyle name="Normal 12 5 2 4 6 3 3 2" xfId="43330" xr:uid="{00000000-0005-0000-0000-00002D890000}"/>
    <cellStyle name="Normal 12 5 2 4 6 3 4" xfId="43331" xr:uid="{00000000-0005-0000-0000-00002E890000}"/>
    <cellStyle name="Normal 12 5 2 4 6 4" xfId="12149" xr:uid="{00000000-0005-0000-0000-00002F890000}"/>
    <cellStyle name="Normal 12 5 2 4 6 4 2" xfId="24959" xr:uid="{00000000-0005-0000-0000-000030890000}"/>
    <cellStyle name="Normal 12 5 2 4 6 4 2 2" xfId="43332" xr:uid="{00000000-0005-0000-0000-000031890000}"/>
    <cellStyle name="Normal 12 5 2 4 6 4 3" xfId="43333" xr:uid="{00000000-0005-0000-0000-000032890000}"/>
    <cellStyle name="Normal 12 5 2 4 6 5" xfId="6659" xr:uid="{00000000-0005-0000-0000-000033890000}"/>
    <cellStyle name="Normal 12 5 2 4 6 5 2" xfId="19469" xr:uid="{00000000-0005-0000-0000-000034890000}"/>
    <cellStyle name="Normal 12 5 2 4 6 5 2 2" xfId="43334" xr:uid="{00000000-0005-0000-0000-000035890000}"/>
    <cellStyle name="Normal 12 5 2 4 6 5 3" xfId="43335" xr:uid="{00000000-0005-0000-0000-000036890000}"/>
    <cellStyle name="Normal 12 5 2 4 6 6" xfId="13979" xr:uid="{00000000-0005-0000-0000-000037890000}"/>
    <cellStyle name="Normal 12 5 2 4 6 6 2" xfId="43336" xr:uid="{00000000-0005-0000-0000-000038890000}"/>
    <cellStyle name="Normal 12 5 2 4 6 7" xfId="43337" xr:uid="{00000000-0005-0000-0000-000039890000}"/>
    <cellStyle name="Normal 12 5 2 4 7" xfId="2105" xr:uid="{00000000-0005-0000-0000-00003A890000}"/>
    <cellStyle name="Normal 12 5 2 4 7 2" xfId="7595" xr:uid="{00000000-0005-0000-0000-00003B890000}"/>
    <cellStyle name="Normal 12 5 2 4 7 2 2" xfId="20405" xr:uid="{00000000-0005-0000-0000-00003C890000}"/>
    <cellStyle name="Normal 12 5 2 4 7 2 2 2" xfId="43338" xr:uid="{00000000-0005-0000-0000-00003D890000}"/>
    <cellStyle name="Normal 12 5 2 4 7 2 3" xfId="43339" xr:uid="{00000000-0005-0000-0000-00003E890000}"/>
    <cellStyle name="Normal 12 5 2 4 7 3" xfId="14915" xr:uid="{00000000-0005-0000-0000-00003F890000}"/>
    <cellStyle name="Normal 12 5 2 4 7 3 2" xfId="43340" xr:uid="{00000000-0005-0000-0000-000040890000}"/>
    <cellStyle name="Normal 12 5 2 4 7 4" xfId="43341" xr:uid="{00000000-0005-0000-0000-000041890000}"/>
    <cellStyle name="Normal 12 5 2 4 8" xfId="3935" xr:uid="{00000000-0005-0000-0000-000042890000}"/>
    <cellStyle name="Normal 12 5 2 4 8 2" xfId="9425" xr:uid="{00000000-0005-0000-0000-000043890000}"/>
    <cellStyle name="Normal 12 5 2 4 8 2 2" xfId="22235" xr:uid="{00000000-0005-0000-0000-000044890000}"/>
    <cellStyle name="Normal 12 5 2 4 8 2 2 2" xfId="43342" xr:uid="{00000000-0005-0000-0000-000045890000}"/>
    <cellStyle name="Normal 12 5 2 4 8 2 3" xfId="43343" xr:uid="{00000000-0005-0000-0000-000046890000}"/>
    <cellStyle name="Normal 12 5 2 4 8 3" xfId="16745" xr:uid="{00000000-0005-0000-0000-000047890000}"/>
    <cellStyle name="Normal 12 5 2 4 8 3 2" xfId="43344" xr:uid="{00000000-0005-0000-0000-000048890000}"/>
    <cellStyle name="Normal 12 5 2 4 8 4" xfId="43345" xr:uid="{00000000-0005-0000-0000-000049890000}"/>
    <cellStyle name="Normal 12 5 2 4 9" xfId="11255" xr:uid="{00000000-0005-0000-0000-00004A890000}"/>
    <cellStyle name="Normal 12 5 2 4 9 2" xfId="24065" xr:uid="{00000000-0005-0000-0000-00004B890000}"/>
    <cellStyle name="Normal 12 5 2 4 9 2 2" xfId="43346" xr:uid="{00000000-0005-0000-0000-00004C890000}"/>
    <cellStyle name="Normal 12 5 2 4 9 3" xfId="43347" xr:uid="{00000000-0005-0000-0000-00004D890000}"/>
    <cellStyle name="Normal 12 5 2 5" xfId="324" xr:uid="{00000000-0005-0000-0000-00004E890000}"/>
    <cellStyle name="Normal 12 5 2 5 10" xfId="5816" xr:uid="{00000000-0005-0000-0000-00004F890000}"/>
    <cellStyle name="Normal 12 5 2 5 10 2" xfId="18626" xr:uid="{00000000-0005-0000-0000-000050890000}"/>
    <cellStyle name="Normal 12 5 2 5 10 2 2" xfId="43348" xr:uid="{00000000-0005-0000-0000-000051890000}"/>
    <cellStyle name="Normal 12 5 2 5 10 3" xfId="43349" xr:uid="{00000000-0005-0000-0000-000052890000}"/>
    <cellStyle name="Normal 12 5 2 5 11" xfId="13136" xr:uid="{00000000-0005-0000-0000-000053890000}"/>
    <cellStyle name="Normal 12 5 2 5 11 2" xfId="43350" xr:uid="{00000000-0005-0000-0000-000054890000}"/>
    <cellStyle name="Normal 12 5 2 5 12" xfId="43351" xr:uid="{00000000-0005-0000-0000-000055890000}"/>
    <cellStyle name="Normal 12 5 2 5 2" xfId="553" xr:uid="{00000000-0005-0000-0000-000056890000}"/>
    <cellStyle name="Normal 12 5 2 5 2 2" xfId="952" xr:uid="{00000000-0005-0000-0000-000057890000}"/>
    <cellStyle name="Normal 12 5 2 5 2 2 2" xfId="1847" xr:uid="{00000000-0005-0000-0000-000058890000}"/>
    <cellStyle name="Normal 12 5 2 5 2 2 2 2" xfId="3677" xr:uid="{00000000-0005-0000-0000-000059890000}"/>
    <cellStyle name="Normal 12 5 2 5 2 2 2 2 2" xfId="9167" xr:uid="{00000000-0005-0000-0000-00005A890000}"/>
    <cellStyle name="Normal 12 5 2 5 2 2 2 2 2 2" xfId="21977" xr:uid="{00000000-0005-0000-0000-00005B890000}"/>
    <cellStyle name="Normal 12 5 2 5 2 2 2 2 2 2 2" xfId="43352" xr:uid="{00000000-0005-0000-0000-00005C890000}"/>
    <cellStyle name="Normal 12 5 2 5 2 2 2 2 2 3" xfId="43353" xr:uid="{00000000-0005-0000-0000-00005D890000}"/>
    <cellStyle name="Normal 12 5 2 5 2 2 2 2 3" xfId="16487" xr:uid="{00000000-0005-0000-0000-00005E890000}"/>
    <cellStyle name="Normal 12 5 2 5 2 2 2 2 3 2" xfId="43354" xr:uid="{00000000-0005-0000-0000-00005F890000}"/>
    <cellStyle name="Normal 12 5 2 5 2 2 2 2 4" xfId="43355" xr:uid="{00000000-0005-0000-0000-000060890000}"/>
    <cellStyle name="Normal 12 5 2 5 2 2 2 3" xfId="5507" xr:uid="{00000000-0005-0000-0000-000061890000}"/>
    <cellStyle name="Normal 12 5 2 5 2 2 2 3 2" xfId="10997" xr:uid="{00000000-0005-0000-0000-000062890000}"/>
    <cellStyle name="Normal 12 5 2 5 2 2 2 3 2 2" xfId="23807" xr:uid="{00000000-0005-0000-0000-000063890000}"/>
    <cellStyle name="Normal 12 5 2 5 2 2 2 3 2 2 2" xfId="43356" xr:uid="{00000000-0005-0000-0000-000064890000}"/>
    <cellStyle name="Normal 12 5 2 5 2 2 2 3 2 3" xfId="43357" xr:uid="{00000000-0005-0000-0000-000065890000}"/>
    <cellStyle name="Normal 12 5 2 5 2 2 2 3 3" xfId="18317" xr:uid="{00000000-0005-0000-0000-000066890000}"/>
    <cellStyle name="Normal 12 5 2 5 2 2 2 3 3 2" xfId="43358" xr:uid="{00000000-0005-0000-0000-000067890000}"/>
    <cellStyle name="Normal 12 5 2 5 2 2 2 3 4" xfId="43359" xr:uid="{00000000-0005-0000-0000-000068890000}"/>
    <cellStyle name="Normal 12 5 2 5 2 2 2 4" xfId="12827" xr:uid="{00000000-0005-0000-0000-000069890000}"/>
    <cellStyle name="Normal 12 5 2 5 2 2 2 4 2" xfId="25637" xr:uid="{00000000-0005-0000-0000-00006A890000}"/>
    <cellStyle name="Normal 12 5 2 5 2 2 2 4 2 2" xfId="43360" xr:uid="{00000000-0005-0000-0000-00006B890000}"/>
    <cellStyle name="Normal 12 5 2 5 2 2 2 4 3" xfId="43361" xr:uid="{00000000-0005-0000-0000-00006C890000}"/>
    <cellStyle name="Normal 12 5 2 5 2 2 2 5" xfId="7337" xr:uid="{00000000-0005-0000-0000-00006D890000}"/>
    <cellStyle name="Normal 12 5 2 5 2 2 2 5 2" xfId="20147" xr:uid="{00000000-0005-0000-0000-00006E890000}"/>
    <cellStyle name="Normal 12 5 2 5 2 2 2 5 2 2" xfId="43362" xr:uid="{00000000-0005-0000-0000-00006F890000}"/>
    <cellStyle name="Normal 12 5 2 5 2 2 2 5 3" xfId="43363" xr:uid="{00000000-0005-0000-0000-000070890000}"/>
    <cellStyle name="Normal 12 5 2 5 2 2 2 6" xfId="14657" xr:uid="{00000000-0005-0000-0000-000071890000}"/>
    <cellStyle name="Normal 12 5 2 5 2 2 2 6 2" xfId="43364" xr:uid="{00000000-0005-0000-0000-000072890000}"/>
    <cellStyle name="Normal 12 5 2 5 2 2 2 7" xfId="43365" xr:uid="{00000000-0005-0000-0000-000073890000}"/>
    <cellStyle name="Normal 12 5 2 5 2 2 3" xfId="2783" xr:uid="{00000000-0005-0000-0000-000074890000}"/>
    <cellStyle name="Normal 12 5 2 5 2 2 3 2" xfId="8273" xr:uid="{00000000-0005-0000-0000-000075890000}"/>
    <cellStyle name="Normal 12 5 2 5 2 2 3 2 2" xfId="21083" xr:uid="{00000000-0005-0000-0000-000076890000}"/>
    <cellStyle name="Normal 12 5 2 5 2 2 3 2 2 2" xfId="43366" xr:uid="{00000000-0005-0000-0000-000077890000}"/>
    <cellStyle name="Normal 12 5 2 5 2 2 3 2 3" xfId="43367" xr:uid="{00000000-0005-0000-0000-000078890000}"/>
    <cellStyle name="Normal 12 5 2 5 2 2 3 3" xfId="15593" xr:uid="{00000000-0005-0000-0000-000079890000}"/>
    <cellStyle name="Normal 12 5 2 5 2 2 3 3 2" xfId="43368" xr:uid="{00000000-0005-0000-0000-00007A890000}"/>
    <cellStyle name="Normal 12 5 2 5 2 2 3 4" xfId="43369" xr:uid="{00000000-0005-0000-0000-00007B890000}"/>
    <cellStyle name="Normal 12 5 2 5 2 2 4" xfId="4613" xr:uid="{00000000-0005-0000-0000-00007C890000}"/>
    <cellStyle name="Normal 12 5 2 5 2 2 4 2" xfId="10103" xr:uid="{00000000-0005-0000-0000-00007D890000}"/>
    <cellStyle name="Normal 12 5 2 5 2 2 4 2 2" xfId="22913" xr:uid="{00000000-0005-0000-0000-00007E890000}"/>
    <cellStyle name="Normal 12 5 2 5 2 2 4 2 2 2" xfId="43370" xr:uid="{00000000-0005-0000-0000-00007F890000}"/>
    <cellStyle name="Normal 12 5 2 5 2 2 4 2 3" xfId="43371" xr:uid="{00000000-0005-0000-0000-000080890000}"/>
    <cellStyle name="Normal 12 5 2 5 2 2 4 3" xfId="17423" xr:uid="{00000000-0005-0000-0000-000081890000}"/>
    <cellStyle name="Normal 12 5 2 5 2 2 4 3 2" xfId="43372" xr:uid="{00000000-0005-0000-0000-000082890000}"/>
    <cellStyle name="Normal 12 5 2 5 2 2 4 4" xfId="43373" xr:uid="{00000000-0005-0000-0000-000083890000}"/>
    <cellStyle name="Normal 12 5 2 5 2 2 5" xfId="11933" xr:uid="{00000000-0005-0000-0000-000084890000}"/>
    <cellStyle name="Normal 12 5 2 5 2 2 5 2" xfId="24743" xr:uid="{00000000-0005-0000-0000-000085890000}"/>
    <cellStyle name="Normal 12 5 2 5 2 2 5 2 2" xfId="43374" xr:uid="{00000000-0005-0000-0000-000086890000}"/>
    <cellStyle name="Normal 12 5 2 5 2 2 5 3" xfId="43375" xr:uid="{00000000-0005-0000-0000-000087890000}"/>
    <cellStyle name="Normal 12 5 2 5 2 2 6" xfId="6443" xr:uid="{00000000-0005-0000-0000-000088890000}"/>
    <cellStyle name="Normal 12 5 2 5 2 2 6 2" xfId="19253" xr:uid="{00000000-0005-0000-0000-000089890000}"/>
    <cellStyle name="Normal 12 5 2 5 2 2 6 2 2" xfId="43376" xr:uid="{00000000-0005-0000-0000-00008A890000}"/>
    <cellStyle name="Normal 12 5 2 5 2 2 6 3" xfId="43377" xr:uid="{00000000-0005-0000-0000-00008B890000}"/>
    <cellStyle name="Normal 12 5 2 5 2 2 7" xfId="13763" xr:uid="{00000000-0005-0000-0000-00008C890000}"/>
    <cellStyle name="Normal 12 5 2 5 2 2 7 2" xfId="43378" xr:uid="{00000000-0005-0000-0000-00008D890000}"/>
    <cellStyle name="Normal 12 5 2 5 2 2 8" xfId="43379" xr:uid="{00000000-0005-0000-0000-00008E890000}"/>
    <cellStyle name="Normal 12 5 2 5 2 3" xfId="1448" xr:uid="{00000000-0005-0000-0000-00008F890000}"/>
    <cellStyle name="Normal 12 5 2 5 2 3 2" xfId="3278" xr:uid="{00000000-0005-0000-0000-000090890000}"/>
    <cellStyle name="Normal 12 5 2 5 2 3 2 2" xfId="8768" xr:uid="{00000000-0005-0000-0000-000091890000}"/>
    <cellStyle name="Normal 12 5 2 5 2 3 2 2 2" xfId="21578" xr:uid="{00000000-0005-0000-0000-000092890000}"/>
    <cellStyle name="Normal 12 5 2 5 2 3 2 2 2 2" xfId="43380" xr:uid="{00000000-0005-0000-0000-000093890000}"/>
    <cellStyle name="Normal 12 5 2 5 2 3 2 2 3" xfId="43381" xr:uid="{00000000-0005-0000-0000-000094890000}"/>
    <cellStyle name="Normal 12 5 2 5 2 3 2 3" xfId="16088" xr:uid="{00000000-0005-0000-0000-000095890000}"/>
    <cellStyle name="Normal 12 5 2 5 2 3 2 3 2" xfId="43382" xr:uid="{00000000-0005-0000-0000-000096890000}"/>
    <cellStyle name="Normal 12 5 2 5 2 3 2 4" xfId="43383" xr:uid="{00000000-0005-0000-0000-000097890000}"/>
    <cellStyle name="Normal 12 5 2 5 2 3 3" xfId="5108" xr:uid="{00000000-0005-0000-0000-000098890000}"/>
    <cellStyle name="Normal 12 5 2 5 2 3 3 2" xfId="10598" xr:uid="{00000000-0005-0000-0000-000099890000}"/>
    <cellStyle name="Normal 12 5 2 5 2 3 3 2 2" xfId="23408" xr:uid="{00000000-0005-0000-0000-00009A890000}"/>
    <cellStyle name="Normal 12 5 2 5 2 3 3 2 2 2" xfId="43384" xr:uid="{00000000-0005-0000-0000-00009B890000}"/>
    <cellStyle name="Normal 12 5 2 5 2 3 3 2 3" xfId="43385" xr:uid="{00000000-0005-0000-0000-00009C890000}"/>
    <cellStyle name="Normal 12 5 2 5 2 3 3 3" xfId="17918" xr:uid="{00000000-0005-0000-0000-00009D890000}"/>
    <cellStyle name="Normal 12 5 2 5 2 3 3 3 2" xfId="43386" xr:uid="{00000000-0005-0000-0000-00009E890000}"/>
    <cellStyle name="Normal 12 5 2 5 2 3 3 4" xfId="43387" xr:uid="{00000000-0005-0000-0000-00009F890000}"/>
    <cellStyle name="Normal 12 5 2 5 2 3 4" xfId="12428" xr:uid="{00000000-0005-0000-0000-0000A0890000}"/>
    <cellStyle name="Normal 12 5 2 5 2 3 4 2" xfId="25238" xr:uid="{00000000-0005-0000-0000-0000A1890000}"/>
    <cellStyle name="Normal 12 5 2 5 2 3 4 2 2" xfId="43388" xr:uid="{00000000-0005-0000-0000-0000A2890000}"/>
    <cellStyle name="Normal 12 5 2 5 2 3 4 3" xfId="43389" xr:uid="{00000000-0005-0000-0000-0000A3890000}"/>
    <cellStyle name="Normal 12 5 2 5 2 3 5" xfId="6938" xr:uid="{00000000-0005-0000-0000-0000A4890000}"/>
    <cellStyle name="Normal 12 5 2 5 2 3 5 2" xfId="19748" xr:uid="{00000000-0005-0000-0000-0000A5890000}"/>
    <cellStyle name="Normal 12 5 2 5 2 3 5 2 2" xfId="43390" xr:uid="{00000000-0005-0000-0000-0000A6890000}"/>
    <cellStyle name="Normal 12 5 2 5 2 3 5 3" xfId="43391" xr:uid="{00000000-0005-0000-0000-0000A7890000}"/>
    <cellStyle name="Normal 12 5 2 5 2 3 6" xfId="14258" xr:uid="{00000000-0005-0000-0000-0000A8890000}"/>
    <cellStyle name="Normal 12 5 2 5 2 3 6 2" xfId="43392" xr:uid="{00000000-0005-0000-0000-0000A9890000}"/>
    <cellStyle name="Normal 12 5 2 5 2 3 7" xfId="43393" xr:uid="{00000000-0005-0000-0000-0000AA890000}"/>
    <cellStyle name="Normal 12 5 2 5 2 4" xfId="2384" xr:uid="{00000000-0005-0000-0000-0000AB890000}"/>
    <cellStyle name="Normal 12 5 2 5 2 4 2" xfId="7874" xr:uid="{00000000-0005-0000-0000-0000AC890000}"/>
    <cellStyle name="Normal 12 5 2 5 2 4 2 2" xfId="20684" xr:uid="{00000000-0005-0000-0000-0000AD890000}"/>
    <cellStyle name="Normal 12 5 2 5 2 4 2 2 2" xfId="43394" xr:uid="{00000000-0005-0000-0000-0000AE890000}"/>
    <cellStyle name="Normal 12 5 2 5 2 4 2 3" xfId="43395" xr:uid="{00000000-0005-0000-0000-0000AF890000}"/>
    <cellStyle name="Normal 12 5 2 5 2 4 3" xfId="15194" xr:uid="{00000000-0005-0000-0000-0000B0890000}"/>
    <cellStyle name="Normal 12 5 2 5 2 4 3 2" xfId="43396" xr:uid="{00000000-0005-0000-0000-0000B1890000}"/>
    <cellStyle name="Normal 12 5 2 5 2 4 4" xfId="43397" xr:uid="{00000000-0005-0000-0000-0000B2890000}"/>
    <cellStyle name="Normal 12 5 2 5 2 5" xfId="4214" xr:uid="{00000000-0005-0000-0000-0000B3890000}"/>
    <cellStyle name="Normal 12 5 2 5 2 5 2" xfId="9704" xr:uid="{00000000-0005-0000-0000-0000B4890000}"/>
    <cellStyle name="Normal 12 5 2 5 2 5 2 2" xfId="22514" xr:uid="{00000000-0005-0000-0000-0000B5890000}"/>
    <cellStyle name="Normal 12 5 2 5 2 5 2 2 2" xfId="43398" xr:uid="{00000000-0005-0000-0000-0000B6890000}"/>
    <cellStyle name="Normal 12 5 2 5 2 5 2 3" xfId="43399" xr:uid="{00000000-0005-0000-0000-0000B7890000}"/>
    <cellStyle name="Normal 12 5 2 5 2 5 3" xfId="17024" xr:uid="{00000000-0005-0000-0000-0000B8890000}"/>
    <cellStyle name="Normal 12 5 2 5 2 5 3 2" xfId="43400" xr:uid="{00000000-0005-0000-0000-0000B9890000}"/>
    <cellStyle name="Normal 12 5 2 5 2 5 4" xfId="43401" xr:uid="{00000000-0005-0000-0000-0000BA890000}"/>
    <cellStyle name="Normal 12 5 2 5 2 6" xfId="11534" xr:uid="{00000000-0005-0000-0000-0000BB890000}"/>
    <cellStyle name="Normal 12 5 2 5 2 6 2" xfId="24344" xr:uid="{00000000-0005-0000-0000-0000BC890000}"/>
    <cellStyle name="Normal 12 5 2 5 2 6 2 2" xfId="43402" xr:uid="{00000000-0005-0000-0000-0000BD890000}"/>
    <cellStyle name="Normal 12 5 2 5 2 6 3" xfId="43403" xr:uid="{00000000-0005-0000-0000-0000BE890000}"/>
    <cellStyle name="Normal 12 5 2 5 2 7" xfId="6044" xr:uid="{00000000-0005-0000-0000-0000BF890000}"/>
    <cellStyle name="Normal 12 5 2 5 2 7 2" xfId="18854" xr:uid="{00000000-0005-0000-0000-0000C0890000}"/>
    <cellStyle name="Normal 12 5 2 5 2 7 2 2" xfId="43404" xr:uid="{00000000-0005-0000-0000-0000C1890000}"/>
    <cellStyle name="Normal 12 5 2 5 2 7 3" xfId="43405" xr:uid="{00000000-0005-0000-0000-0000C2890000}"/>
    <cellStyle name="Normal 12 5 2 5 2 8" xfId="13364" xr:uid="{00000000-0005-0000-0000-0000C3890000}"/>
    <cellStyle name="Normal 12 5 2 5 2 8 2" xfId="43406" xr:uid="{00000000-0005-0000-0000-0000C4890000}"/>
    <cellStyle name="Normal 12 5 2 5 2 9" xfId="43407" xr:uid="{00000000-0005-0000-0000-0000C5890000}"/>
    <cellStyle name="Normal 12 5 2 5 3" xfId="685" xr:uid="{00000000-0005-0000-0000-0000C6890000}"/>
    <cellStyle name="Normal 12 5 2 5 3 2" xfId="1085" xr:uid="{00000000-0005-0000-0000-0000C7890000}"/>
    <cellStyle name="Normal 12 5 2 5 3 2 2" xfId="1980" xr:uid="{00000000-0005-0000-0000-0000C8890000}"/>
    <cellStyle name="Normal 12 5 2 5 3 2 2 2" xfId="3810" xr:uid="{00000000-0005-0000-0000-0000C9890000}"/>
    <cellStyle name="Normal 12 5 2 5 3 2 2 2 2" xfId="9300" xr:uid="{00000000-0005-0000-0000-0000CA890000}"/>
    <cellStyle name="Normal 12 5 2 5 3 2 2 2 2 2" xfId="22110" xr:uid="{00000000-0005-0000-0000-0000CB890000}"/>
    <cellStyle name="Normal 12 5 2 5 3 2 2 2 2 2 2" xfId="43408" xr:uid="{00000000-0005-0000-0000-0000CC890000}"/>
    <cellStyle name="Normal 12 5 2 5 3 2 2 2 2 3" xfId="43409" xr:uid="{00000000-0005-0000-0000-0000CD890000}"/>
    <cellStyle name="Normal 12 5 2 5 3 2 2 2 3" xfId="16620" xr:uid="{00000000-0005-0000-0000-0000CE890000}"/>
    <cellStyle name="Normal 12 5 2 5 3 2 2 2 3 2" xfId="43410" xr:uid="{00000000-0005-0000-0000-0000CF890000}"/>
    <cellStyle name="Normal 12 5 2 5 3 2 2 2 4" xfId="43411" xr:uid="{00000000-0005-0000-0000-0000D0890000}"/>
    <cellStyle name="Normal 12 5 2 5 3 2 2 3" xfId="5640" xr:uid="{00000000-0005-0000-0000-0000D1890000}"/>
    <cellStyle name="Normal 12 5 2 5 3 2 2 3 2" xfId="11130" xr:uid="{00000000-0005-0000-0000-0000D2890000}"/>
    <cellStyle name="Normal 12 5 2 5 3 2 2 3 2 2" xfId="23940" xr:uid="{00000000-0005-0000-0000-0000D3890000}"/>
    <cellStyle name="Normal 12 5 2 5 3 2 2 3 2 2 2" xfId="43412" xr:uid="{00000000-0005-0000-0000-0000D4890000}"/>
    <cellStyle name="Normal 12 5 2 5 3 2 2 3 2 3" xfId="43413" xr:uid="{00000000-0005-0000-0000-0000D5890000}"/>
    <cellStyle name="Normal 12 5 2 5 3 2 2 3 3" xfId="18450" xr:uid="{00000000-0005-0000-0000-0000D6890000}"/>
    <cellStyle name="Normal 12 5 2 5 3 2 2 3 3 2" xfId="43414" xr:uid="{00000000-0005-0000-0000-0000D7890000}"/>
    <cellStyle name="Normal 12 5 2 5 3 2 2 3 4" xfId="43415" xr:uid="{00000000-0005-0000-0000-0000D8890000}"/>
    <cellStyle name="Normal 12 5 2 5 3 2 2 4" xfId="12960" xr:uid="{00000000-0005-0000-0000-0000D9890000}"/>
    <cellStyle name="Normal 12 5 2 5 3 2 2 4 2" xfId="25770" xr:uid="{00000000-0005-0000-0000-0000DA890000}"/>
    <cellStyle name="Normal 12 5 2 5 3 2 2 4 2 2" xfId="43416" xr:uid="{00000000-0005-0000-0000-0000DB890000}"/>
    <cellStyle name="Normal 12 5 2 5 3 2 2 4 3" xfId="43417" xr:uid="{00000000-0005-0000-0000-0000DC890000}"/>
    <cellStyle name="Normal 12 5 2 5 3 2 2 5" xfId="7470" xr:uid="{00000000-0005-0000-0000-0000DD890000}"/>
    <cellStyle name="Normal 12 5 2 5 3 2 2 5 2" xfId="20280" xr:uid="{00000000-0005-0000-0000-0000DE890000}"/>
    <cellStyle name="Normal 12 5 2 5 3 2 2 5 2 2" xfId="43418" xr:uid="{00000000-0005-0000-0000-0000DF890000}"/>
    <cellStyle name="Normal 12 5 2 5 3 2 2 5 3" xfId="43419" xr:uid="{00000000-0005-0000-0000-0000E0890000}"/>
    <cellStyle name="Normal 12 5 2 5 3 2 2 6" xfId="14790" xr:uid="{00000000-0005-0000-0000-0000E1890000}"/>
    <cellStyle name="Normal 12 5 2 5 3 2 2 6 2" xfId="43420" xr:uid="{00000000-0005-0000-0000-0000E2890000}"/>
    <cellStyle name="Normal 12 5 2 5 3 2 2 7" xfId="43421" xr:uid="{00000000-0005-0000-0000-0000E3890000}"/>
    <cellStyle name="Normal 12 5 2 5 3 2 3" xfId="2916" xr:uid="{00000000-0005-0000-0000-0000E4890000}"/>
    <cellStyle name="Normal 12 5 2 5 3 2 3 2" xfId="8406" xr:uid="{00000000-0005-0000-0000-0000E5890000}"/>
    <cellStyle name="Normal 12 5 2 5 3 2 3 2 2" xfId="21216" xr:uid="{00000000-0005-0000-0000-0000E6890000}"/>
    <cellStyle name="Normal 12 5 2 5 3 2 3 2 2 2" xfId="43422" xr:uid="{00000000-0005-0000-0000-0000E7890000}"/>
    <cellStyle name="Normal 12 5 2 5 3 2 3 2 3" xfId="43423" xr:uid="{00000000-0005-0000-0000-0000E8890000}"/>
    <cellStyle name="Normal 12 5 2 5 3 2 3 3" xfId="15726" xr:uid="{00000000-0005-0000-0000-0000E9890000}"/>
    <cellStyle name="Normal 12 5 2 5 3 2 3 3 2" xfId="43424" xr:uid="{00000000-0005-0000-0000-0000EA890000}"/>
    <cellStyle name="Normal 12 5 2 5 3 2 3 4" xfId="43425" xr:uid="{00000000-0005-0000-0000-0000EB890000}"/>
    <cellStyle name="Normal 12 5 2 5 3 2 4" xfId="4746" xr:uid="{00000000-0005-0000-0000-0000EC890000}"/>
    <cellStyle name="Normal 12 5 2 5 3 2 4 2" xfId="10236" xr:uid="{00000000-0005-0000-0000-0000ED890000}"/>
    <cellStyle name="Normal 12 5 2 5 3 2 4 2 2" xfId="23046" xr:uid="{00000000-0005-0000-0000-0000EE890000}"/>
    <cellStyle name="Normal 12 5 2 5 3 2 4 2 2 2" xfId="43426" xr:uid="{00000000-0005-0000-0000-0000EF890000}"/>
    <cellStyle name="Normal 12 5 2 5 3 2 4 2 3" xfId="43427" xr:uid="{00000000-0005-0000-0000-0000F0890000}"/>
    <cellStyle name="Normal 12 5 2 5 3 2 4 3" xfId="17556" xr:uid="{00000000-0005-0000-0000-0000F1890000}"/>
    <cellStyle name="Normal 12 5 2 5 3 2 4 3 2" xfId="43428" xr:uid="{00000000-0005-0000-0000-0000F2890000}"/>
    <cellStyle name="Normal 12 5 2 5 3 2 4 4" xfId="43429" xr:uid="{00000000-0005-0000-0000-0000F3890000}"/>
    <cellStyle name="Normal 12 5 2 5 3 2 5" xfId="12066" xr:uid="{00000000-0005-0000-0000-0000F4890000}"/>
    <cellStyle name="Normal 12 5 2 5 3 2 5 2" xfId="24876" xr:uid="{00000000-0005-0000-0000-0000F5890000}"/>
    <cellStyle name="Normal 12 5 2 5 3 2 5 2 2" xfId="43430" xr:uid="{00000000-0005-0000-0000-0000F6890000}"/>
    <cellStyle name="Normal 12 5 2 5 3 2 5 3" xfId="43431" xr:uid="{00000000-0005-0000-0000-0000F7890000}"/>
    <cellStyle name="Normal 12 5 2 5 3 2 6" xfId="6576" xr:uid="{00000000-0005-0000-0000-0000F8890000}"/>
    <cellStyle name="Normal 12 5 2 5 3 2 6 2" xfId="19386" xr:uid="{00000000-0005-0000-0000-0000F9890000}"/>
    <cellStyle name="Normal 12 5 2 5 3 2 6 2 2" xfId="43432" xr:uid="{00000000-0005-0000-0000-0000FA890000}"/>
    <cellStyle name="Normal 12 5 2 5 3 2 6 3" xfId="43433" xr:uid="{00000000-0005-0000-0000-0000FB890000}"/>
    <cellStyle name="Normal 12 5 2 5 3 2 7" xfId="13896" xr:uid="{00000000-0005-0000-0000-0000FC890000}"/>
    <cellStyle name="Normal 12 5 2 5 3 2 7 2" xfId="43434" xr:uid="{00000000-0005-0000-0000-0000FD890000}"/>
    <cellStyle name="Normal 12 5 2 5 3 2 8" xfId="43435" xr:uid="{00000000-0005-0000-0000-0000FE890000}"/>
    <cellStyle name="Normal 12 5 2 5 3 3" xfId="1580" xr:uid="{00000000-0005-0000-0000-0000FF890000}"/>
    <cellStyle name="Normal 12 5 2 5 3 3 2" xfId="3410" xr:uid="{00000000-0005-0000-0000-0000008A0000}"/>
    <cellStyle name="Normal 12 5 2 5 3 3 2 2" xfId="8900" xr:uid="{00000000-0005-0000-0000-0000018A0000}"/>
    <cellStyle name="Normal 12 5 2 5 3 3 2 2 2" xfId="21710" xr:uid="{00000000-0005-0000-0000-0000028A0000}"/>
    <cellStyle name="Normal 12 5 2 5 3 3 2 2 2 2" xfId="43436" xr:uid="{00000000-0005-0000-0000-0000038A0000}"/>
    <cellStyle name="Normal 12 5 2 5 3 3 2 2 3" xfId="43437" xr:uid="{00000000-0005-0000-0000-0000048A0000}"/>
    <cellStyle name="Normal 12 5 2 5 3 3 2 3" xfId="16220" xr:uid="{00000000-0005-0000-0000-0000058A0000}"/>
    <cellStyle name="Normal 12 5 2 5 3 3 2 3 2" xfId="43438" xr:uid="{00000000-0005-0000-0000-0000068A0000}"/>
    <cellStyle name="Normal 12 5 2 5 3 3 2 4" xfId="43439" xr:uid="{00000000-0005-0000-0000-0000078A0000}"/>
    <cellStyle name="Normal 12 5 2 5 3 3 3" xfId="5240" xr:uid="{00000000-0005-0000-0000-0000088A0000}"/>
    <cellStyle name="Normal 12 5 2 5 3 3 3 2" xfId="10730" xr:uid="{00000000-0005-0000-0000-0000098A0000}"/>
    <cellStyle name="Normal 12 5 2 5 3 3 3 2 2" xfId="23540" xr:uid="{00000000-0005-0000-0000-00000A8A0000}"/>
    <cellStyle name="Normal 12 5 2 5 3 3 3 2 2 2" xfId="43440" xr:uid="{00000000-0005-0000-0000-00000B8A0000}"/>
    <cellStyle name="Normal 12 5 2 5 3 3 3 2 3" xfId="43441" xr:uid="{00000000-0005-0000-0000-00000C8A0000}"/>
    <cellStyle name="Normal 12 5 2 5 3 3 3 3" xfId="18050" xr:uid="{00000000-0005-0000-0000-00000D8A0000}"/>
    <cellStyle name="Normal 12 5 2 5 3 3 3 3 2" xfId="43442" xr:uid="{00000000-0005-0000-0000-00000E8A0000}"/>
    <cellStyle name="Normal 12 5 2 5 3 3 3 4" xfId="43443" xr:uid="{00000000-0005-0000-0000-00000F8A0000}"/>
    <cellStyle name="Normal 12 5 2 5 3 3 4" xfId="12560" xr:uid="{00000000-0005-0000-0000-0000108A0000}"/>
    <cellStyle name="Normal 12 5 2 5 3 3 4 2" xfId="25370" xr:uid="{00000000-0005-0000-0000-0000118A0000}"/>
    <cellStyle name="Normal 12 5 2 5 3 3 4 2 2" xfId="43444" xr:uid="{00000000-0005-0000-0000-0000128A0000}"/>
    <cellStyle name="Normal 12 5 2 5 3 3 4 3" xfId="43445" xr:uid="{00000000-0005-0000-0000-0000138A0000}"/>
    <cellStyle name="Normal 12 5 2 5 3 3 5" xfId="7070" xr:uid="{00000000-0005-0000-0000-0000148A0000}"/>
    <cellStyle name="Normal 12 5 2 5 3 3 5 2" xfId="19880" xr:uid="{00000000-0005-0000-0000-0000158A0000}"/>
    <cellStyle name="Normal 12 5 2 5 3 3 5 2 2" xfId="43446" xr:uid="{00000000-0005-0000-0000-0000168A0000}"/>
    <cellStyle name="Normal 12 5 2 5 3 3 5 3" xfId="43447" xr:uid="{00000000-0005-0000-0000-0000178A0000}"/>
    <cellStyle name="Normal 12 5 2 5 3 3 6" xfId="14390" xr:uid="{00000000-0005-0000-0000-0000188A0000}"/>
    <cellStyle name="Normal 12 5 2 5 3 3 6 2" xfId="43448" xr:uid="{00000000-0005-0000-0000-0000198A0000}"/>
    <cellStyle name="Normal 12 5 2 5 3 3 7" xfId="43449" xr:uid="{00000000-0005-0000-0000-00001A8A0000}"/>
    <cellStyle name="Normal 12 5 2 5 3 4" xfId="2516" xr:uid="{00000000-0005-0000-0000-00001B8A0000}"/>
    <cellStyle name="Normal 12 5 2 5 3 4 2" xfId="8006" xr:uid="{00000000-0005-0000-0000-00001C8A0000}"/>
    <cellStyle name="Normal 12 5 2 5 3 4 2 2" xfId="20816" xr:uid="{00000000-0005-0000-0000-00001D8A0000}"/>
    <cellStyle name="Normal 12 5 2 5 3 4 2 2 2" xfId="43450" xr:uid="{00000000-0005-0000-0000-00001E8A0000}"/>
    <cellStyle name="Normal 12 5 2 5 3 4 2 3" xfId="43451" xr:uid="{00000000-0005-0000-0000-00001F8A0000}"/>
    <cellStyle name="Normal 12 5 2 5 3 4 3" xfId="15326" xr:uid="{00000000-0005-0000-0000-0000208A0000}"/>
    <cellStyle name="Normal 12 5 2 5 3 4 3 2" xfId="43452" xr:uid="{00000000-0005-0000-0000-0000218A0000}"/>
    <cellStyle name="Normal 12 5 2 5 3 4 4" xfId="43453" xr:uid="{00000000-0005-0000-0000-0000228A0000}"/>
    <cellStyle name="Normal 12 5 2 5 3 5" xfId="4346" xr:uid="{00000000-0005-0000-0000-0000238A0000}"/>
    <cellStyle name="Normal 12 5 2 5 3 5 2" xfId="9836" xr:uid="{00000000-0005-0000-0000-0000248A0000}"/>
    <cellStyle name="Normal 12 5 2 5 3 5 2 2" xfId="22646" xr:uid="{00000000-0005-0000-0000-0000258A0000}"/>
    <cellStyle name="Normal 12 5 2 5 3 5 2 2 2" xfId="43454" xr:uid="{00000000-0005-0000-0000-0000268A0000}"/>
    <cellStyle name="Normal 12 5 2 5 3 5 2 3" xfId="43455" xr:uid="{00000000-0005-0000-0000-0000278A0000}"/>
    <cellStyle name="Normal 12 5 2 5 3 5 3" xfId="17156" xr:uid="{00000000-0005-0000-0000-0000288A0000}"/>
    <cellStyle name="Normal 12 5 2 5 3 5 3 2" xfId="43456" xr:uid="{00000000-0005-0000-0000-0000298A0000}"/>
    <cellStyle name="Normal 12 5 2 5 3 5 4" xfId="43457" xr:uid="{00000000-0005-0000-0000-00002A8A0000}"/>
    <cellStyle name="Normal 12 5 2 5 3 6" xfId="11666" xr:uid="{00000000-0005-0000-0000-00002B8A0000}"/>
    <cellStyle name="Normal 12 5 2 5 3 6 2" xfId="24476" xr:uid="{00000000-0005-0000-0000-00002C8A0000}"/>
    <cellStyle name="Normal 12 5 2 5 3 6 2 2" xfId="43458" xr:uid="{00000000-0005-0000-0000-00002D8A0000}"/>
    <cellStyle name="Normal 12 5 2 5 3 6 3" xfId="43459" xr:uid="{00000000-0005-0000-0000-00002E8A0000}"/>
    <cellStyle name="Normal 12 5 2 5 3 7" xfId="6176" xr:uid="{00000000-0005-0000-0000-00002F8A0000}"/>
    <cellStyle name="Normal 12 5 2 5 3 7 2" xfId="18986" xr:uid="{00000000-0005-0000-0000-0000308A0000}"/>
    <cellStyle name="Normal 12 5 2 5 3 7 2 2" xfId="43460" xr:uid="{00000000-0005-0000-0000-0000318A0000}"/>
    <cellStyle name="Normal 12 5 2 5 3 7 3" xfId="43461" xr:uid="{00000000-0005-0000-0000-0000328A0000}"/>
    <cellStyle name="Normal 12 5 2 5 3 8" xfId="13496" xr:uid="{00000000-0005-0000-0000-0000338A0000}"/>
    <cellStyle name="Normal 12 5 2 5 3 8 2" xfId="43462" xr:uid="{00000000-0005-0000-0000-0000348A0000}"/>
    <cellStyle name="Normal 12 5 2 5 3 9" xfId="43463" xr:uid="{00000000-0005-0000-0000-0000358A0000}"/>
    <cellStyle name="Normal 12 5 2 5 4" xfId="460" xr:uid="{00000000-0005-0000-0000-0000368A0000}"/>
    <cellStyle name="Normal 12 5 2 5 4 2" xfId="1355" xr:uid="{00000000-0005-0000-0000-0000378A0000}"/>
    <cellStyle name="Normal 12 5 2 5 4 2 2" xfId="3185" xr:uid="{00000000-0005-0000-0000-0000388A0000}"/>
    <cellStyle name="Normal 12 5 2 5 4 2 2 2" xfId="8675" xr:uid="{00000000-0005-0000-0000-0000398A0000}"/>
    <cellStyle name="Normal 12 5 2 5 4 2 2 2 2" xfId="21485" xr:uid="{00000000-0005-0000-0000-00003A8A0000}"/>
    <cellStyle name="Normal 12 5 2 5 4 2 2 2 2 2" xfId="43464" xr:uid="{00000000-0005-0000-0000-00003B8A0000}"/>
    <cellStyle name="Normal 12 5 2 5 4 2 2 2 3" xfId="43465" xr:uid="{00000000-0005-0000-0000-00003C8A0000}"/>
    <cellStyle name="Normal 12 5 2 5 4 2 2 3" xfId="15995" xr:uid="{00000000-0005-0000-0000-00003D8A0000}"/>
    <cellStyle name="Normal 12 5 2 5 4 2 2 3 2" xfId="43466" xr:uid="{00000000-0005-0000-0000-00003E8A0000}"/>
    <cellStyle name="Normal 12 5 2 5 4 2 2 4" xfId="43467" xr:uid="{00000000-0005-0000-0000-00003F8A0000}"/>
    <cellStyle name="Normal 12 5 2 5 4 2 3" xfId="5015" xr:uid="{00000000-0005-0000-0000-0000408A0000}"/>
    <cellStyle name="Normal 12 5 2 5 4 2 3 2" xfId="10505" xr:uid="{00000000-0005-0000-0000-0000418A0000}"/>
    <cellStyle name="Normal 12 5 2 5 4 2 3 2 2" xfId="23315" xr:uid="{00000000-0005-0000-0000-0000428A0000}"/>
    <cellStyle name="Normal 12 5 2 5 4 2 3 2 2 2" xfId="43468" xr:uid="{00000000-0005-0000-0000-0000438A0000}"/>
    <cellStyle name="Normal 12 5 2 5 4 2 3 2 3" xfId="43469" xr:uid="{00000000-0005-0000-0000-0000448A0000}"/>
    <cellStyle name="Normal 12 5 2 5 4 2 3 3" xfId="17825" xr:uid="{00000000-0005-0000-0000-0000458A0000}"/>
    <cellStyle name="Normal 12 5 2 5 4 2 3 3 2" xfId="43470" xr:uid="{00000000-0005-0000-0000-0000468A0000}"/>
    <cellStyle name="Normal 12 5 2 5 4 2 3 4" xfId="43471" xr:uid="{00000000-0005-0000-0000-0000478A0000}"/>
    <cellStyle name="Normal 12 5 2 5 4 2 4" xfId="12335" xr:uid="{00000000-0005-0000-0000-0000488A0000}"/>
    <cellStyle name="Normal 12 5 2 5 4 2 4 2" xfId="25145" xr:uid="{00000000-0005-0000-0000-0000498A0000}"/>
    <cellStyle name="Normal 12 5 2 5 4 2 4 2 2" xfId="43472" xr:uid="{00000000-0005-0000-0000-00004A8A0000}"/>
    <cellStyle name="Normal 12 5 2 5 4 2 4 3" xfId="43473" xr:uid="{00000000-0005-0000-0000-00004B8A0000}"/>
    <cellStyle name="Normal 12 5 2 5 4 2 5" xfId="6845" xr:uid="{00000000-0005-0000-0000-00004C8A0000}"/>
    <cellStyle name="Normal 12 5 2 5 4 2 5 2" xfId="19655" xr:uid="{00000000-0005-0000-0000-00004D8A0000}"/>
    <cellStyle name="Normal 12 5 2 5 4 2 5 2 2" xfId="43474" xr:uid="{00000000-0005-0000-0000-00004E8A0000}"/>
    <cellStyle name="Normal 12 5 2 5 4 2 5 3" xfId="43475" xr:uid="{00000000-0005-0000-0000-00004F8A0000}"/>
    <cellStyle name="Normal 12 5 2 5 4 2 6" xfId="14165" xr:uid="{00000000-0005-0000-0000-0000508A0000}"/>
    <cellStyle name="Normal 12 5 2 5 4 2 6 2" xfId="43476" xr:uid="{00000000-0005-0000-0000-0000518A0000}"/>
    <cellStyle name="Normal 12 5 2 5 4 2 7" xfId="43477" xr:uid="{00000000-0005-0000-0000-0000528A0000}"/>
    <cellStyle name="Normal 12 5 2 5 4 3" xfId="2291" xr:uid="{00000000-0005-0000-0000-0000538A0000}"/>
    <cellStyle name="Normal 12 5 2 5 4 3 2" xfId="7781" xr:uid="{00000000-0005-0000-0000-0000548A0000}"/>
    <cellStyle name="Normal 12 5 2 5 4 3 2 2" xfId="20591" xr:uid="{00000000-0005-0000-0000-0000558A0000}"/>
    <cellStyle name="Normal 12 5 2 5 4 3 2 2 2" xfId="43478" xr:uid="{00000000-0005-0000-0000-0000568A0000}"/>
    <cellStyle name="Normal 12 5 2 5 4 3 2 3" xfId="43479" xr:uid="{00000000-0005-0000-0000-0000578A0000}"/>
    <cellStyle name="Normal 12 5 2 5 4 3 3" xfId="15101" xr:uid="{00000000-0005-0000-0000-0000588A0000}"/>
    <cellStyle name="Normal 12 5 2 5 4 3 3 2" xfId="43480" xr:uid="{00000000-0005-0000-0000-0000598A0000}"/>
    <cellStyle name="Normal 12 5 2 5 4 3 4" xfId="43481" xr:uid="{00000000-0005-0000-0000-00005A8A0000}"/>
    <cellStyle name="Normal 12 5 2 5 4 4" xfId="4121" xr:uid="{00000000-0005-0000-0000-00005B8A0000}"/>
    <cellStyle name="Normal 12 5 2 5 4 4 2" xfId="9611" xr:uid="{00000000-0005-0000-0000-00005C8A0000}"/>
    <cellStyle name="Normal 12 5 2 5 4 4 2 2" xfId="22421" xr:uid="{00000000-0005-0000-0000-00005D8A0000}"/>
    <cellStyle name="Normal 12 5 2 5 4 4 2 2 2" xfId="43482" xr:uid="{00000000-0005-0000-0000-00005E8A0000}"/>
    <cellStyle name="Normal 12 5 2 5 4 4 2 3" xfId="43483" xr:uid="{00000000-0005-0000-0000-00005F8A0000}"/>
    <cellStyle name="Normal 12 5 2 5 4 4 3" xfId="16931" xr:uid="{00000000-0005-0000-0000-0000608A0000}"/>
    <cellStyle name="Normal 12 5 2 5 4 4 3 2" xfId="43484" xr:uid="{00000000-0005-0000-0000-0000618A0000}"/>
    <cellStyle name="Normal 12 5 2 5 4 4 4" xfId="43485" xr:uid="{00000000-0005-0000-0000-0000628A0000}"/>
    <cellStyle name="Normal 12 5 2 5 4 5" xfId="11441" xr:uid="{00000000-0005-0000-0000-0000638A0000}"/>
    <cellStyle name="Normal 12 5 2 5 4 5 2" xfId="24251" xr:uid="{00000000-0005-0000-0000-0000648A0000}"/>
    <cellStyle name="Normal 12 5 2 5 4 5 2 2" xfId="43486" xr:uid="{00000000-0005-0000-0000-0000658A0000}"/>
    <cellStyle name="Normal 12 5 2 5 4 5 3" xfId="43487" xr:uid="{00000000-0005-0000-0000-0000668A0000}"/>
    <cellStyle name="Normal 12 5 2 5 4 6" xfId="5951" xr:uid="{00000000-0005-0000-0000-0000678A0000}"/>
    <cellStyle name="Normal 12 5 2 5 4 6 2" xfId="18761" xr:uid="{00000000-0005-0000-0000-0000688A0000}"/>
    <cellStyle name="Normal 12 5 2 5 4 6 2 2" xfId="43488" xr:uid="{00000000-0005-0000-0000-0000698A0000}"/>
    <cellStyle name="Normal 12 5 2 5 4 6 3" xfId="43489" xr:uid="{00000000-0005-0000-0000-00006A8A0000}"/>
    <cellStyle name="Normal 12 5 2 5 4 7" xfId="13271" xr:uid="{00000000-0005-0000-0000-00006B8A0000}"/>
    <cellStyle name="Normal 12 5 2 5 4 7 2" xfId="43490" xr:uid="{00000000-0005-0000-0000-00006C8A0000}"/>
    <cellStyle name="Normal 12 5 2 5 4 8" xfId="43491" xr:uid="{00000000-0005-0000-0000-00006D8A0000}"/>
    <cellStyle name="Normal 12 5 2 5 5" xfId="819" xr:uid="{00000000-0005-0000-0000-00006E8A0000}"/>
    <cellStyle name="Normal 12 5 2 5 5 2" xfId="1714" xr:uid="{00000000-0005-0000-0000-00006F8A0000}"/>
    <cellStyle name="Normal 12 5 2 5 5 2 2" xfId="3544" xr:uid="{00000000-0005-0000-0000-0000708A0000}"/>
    <cellStyle name="Normal 12 5 2 5 5 2 2 2" xfId="9034" xr:uid="{00000000-0005-0000-0000-0000718A0000}"/>
    <cellStyle name="Normal 12 5 2 5 5 2 2 2 2" xfId="21844" xr:uid="{00000000-0005-0000-0000-0000728A0000}"/>
    <cellStyle name="Normal 12 5 2 5 5 2 2 2 2 2" xfId="43492" xr:uid="{00000000-0005-0000-0000-0000738A0000}"/>
    <cellStyle name="Normal 12 5 2 5 5 2 2 2 3" xfId="43493" xr:uid="{00000000-0005-0000-0000-0000748A0000}"/>
    <cellStyle name="Normal 12 5 2 5 5 2 2 3" xfId="16354" xr:uid="{00000000-0005-0000-0000-0000758A0000}"/>
    <cellStyle name="Normal 12 5 2 5 5 2 2 3 2" xfId="43494" xr:uid="{00000000-0005-0000-0000-0000768A0000}"/>
    <cellStyle name="Normal 12 5 2 5 5 2 2 4" xfId="43495" xr:uid="{00000000-0005-0000-0000-0000778A0000}"/>
    <cellStyle name="Normal 12 5 2 5 5 2 3" xfId="5374" xr:uid="{00000000-0005-0000-0000-0000788A0000}"/>
    <cellStyle name="Normal 12 5 2 5 5 2 3 2" xfId="10864" xr:uid="{00000000-0005-0000-0000-0000798A0000}"/>
    <cellStyle name="Normal 12 5 2 5 5 2 3 2 2" xfId="23674" xr:uid="{00000000-0005-0000-0000-00007A8A0000}"/>
    <cellStyle name="Normal 12 5 2 5 5 2 3 2 2 2" xfId="43496" xr:uid="{00000000-0005-0000-0000-00007B8A0000}"/>
    <cellStyle name="Normal 12 5 2 5 5 2 3 2 3" xfId="43497" xr:uid="{00000000-0005-0000-0000-00007C8A0000}"/>
    <cellStyle name="Normal 12 5 2 5 5 2 3 3" xfId="18184" xr:uid="{00000000-0005-0000-0000-00007D8A0000}"/>
    <cellStyle name="Normal 12 5 2 5 5 2 3 3 2" xfId="43498" xr:uid="{00000000-0005-0000-0000-00007E8A0000}"/>
    <cellStyle name="Normal 12 5 2 5 5 2 3 4" xfId="43499" xr:uid="{00000000-0005-0000-0000-00007F8A0000}"/>
    <cellStyle name="Normal 12 5 2 5 5 2 4" xfId="12694" xr:uid="{00000000-0005-0000-0000-0000808A0000}"/>
    <cellStyle name="Normal 12 5 2 5 5 2 4 2" xfId="25504" xr:uid="{00000000-0005-0000-0000-0000818A0000}"/>
    <cellStyle name="Normal 12 5 2 5 5 2 4 2 2" xfId="43500" xr:uid="{00000000-0005-0000-0000-0000828A0000}"/>
    <cellStyle name="Normal 12 5 2 5 5 2 4 3" xfId="43501" xr:uid="{00000000-0005-0000-0000-0000838A0000}"/>
    <cellStyle name="Normal 12 5 2 5 5 2 5" xfId="7204" xr:uid="{00000000-0005-0000-0000-0000848A0000}"/>
    <cellStyle name="Normal 12 5 2 5 5 2 5 2" xfId="20014" xr:uid="{00000000-0005-0000-0000-0000858A0000}"/>
    <cellStyle name="Normal 12 5 2 5 5 2 5 2 2" xfId="43502" xr:uid="{00000000-0005-0000-0000-0000868A0000}"/>
    <cellStyle name="Normal 12 5 2 5 5 2 5 3" xfId="43503" xr:uid="{00000000-0005-0000-0000-0000878A0000}"/>
    <cellStyle name="Normal 12 5 2 5 5 2 6" xfId="14524" xr:uid="{00000000-0005-0000-0000-0000888A0000}"/>
    <cellStyle name="Normal 12 5 2 5 5 2 6 2" xfId="43504" xr:uid="{00000000-0005-0000-0000-0000898A0000}"/>
    <cellStyle name="Normal 12 5 2 5 5 2 7" xfId="43505" xr:uid="{00000000-0005-0000-0000-00008A8A0000}"/>
    <cellStyle name="Normal 12 5 2 5 5 3" xfId="2650" xr:uid="{00000000-0005-0000-0000-00008B8A0000}"/>
    <cellStyle name="Normal 12 5 2 5 5 3 2" xfId="8140" xr:uid="{00000000-0005-0000-0000-00008C8A0000}"/>
    <cellStyle name="Normal 12 5 2 5 5 3 2 2" xfId="20950" xr:uid="{00000000-0005-0000-0000-00008D8A0000}"/>
    <cellStyle name="Normal 12 5 2 5 5 3 2 2 2" xfId="43506" xr:uid="{00000000-0005-0000-0000-00008E8A0000}"/>
    <cellStyle name="Normal 12 5 2 5 5 3 2 3" xfId="43507" xr:uid="{00000000-0005-0000-0000-00008F8A0000}"/>
    <cellStyle name="Normal 12 5 2 5 5 3 3" xfId="15460" xr:uid="{00000000-0005-0000-0000-0000908A0000}"/>
    <cellStyle name="Normal 12 5 2 5 5 3 3 2" xfId="43508" xr:uid="{00000000-0005-0000-0000-0000918A0000}"/>
    <cellStyle name="Normal 12 5 2 5 5 3 4" xfId="43509" xr:uid="{00000000-0005-0000-0000-0000928A0000}"/>
    <cellStyle name="Normal 12 5 2 5 5 4" xfId="4480" xr:uid="{00000000-0005-0000-0000-0000938A0000}"/>
    <cellStyle name="Normal 12 5 2 5 5 4 2" xfId="9970" xr:uid="{00000000-0005-0000-0000-0000948A0000}"/>
    <cellStyle name="Normal 12 5 2 5 5 4 2 2" xfId="22780" xr:uid="{00000000-0005-0000-0000-0000958A0000}"/>
    <cellStyle name="Normal 12 5 2 5 5 4 2 2 2" xfId="43510" xr:uid="{00000000-0005-0000-0000-0000968A0000}"/>
    <cellStyle name="Normal 12 5 2 5 5 4 2 3" xfId="43511" xr:uid="{00000000-0005-0000-0000-0000978A0000}"/>
    <cellStyle name="Normal 12 5 2 5 5 4 3" xfId="17290" xr:uid="{00000000-0005-0000-0000-0000988A0000}"/>
    <cellStyle name="Normal 12 5 2 5 5 4 3 2" xfId="43512" xr:uid="{00000000-0005-0000-0000-0000998A0000}"/>
    <cellStyle name="Normal 12 5 2 5 5 4 4" xfId="43513" xr:uid="{00000000-0005-0000-0000-00009A8A0000}"/>
    <cellStyle name="Normal 12 5 2 5 5 5" xfId="11800" xr:uid="{00000000-0005-0000-0000-00009B8A0000}"/>
    <cellStyle name="Normal 12 5 2 5 5 5 2" xfId="24610" xr:uid="{00000000-0005-0000-0000-00009C8A0000}"/>
    <cellStyle name="Normal 12 5 2 5 5 5 2 2" xfId="43514" xr:uid="{00000000-0005-0000-0000-00009D8A0000}"/>
    <cellStyle name="Normal 12 5 2 5 5 5 3" xfId="43515" xr:uid="{00000000-0005-0000-0000-00009E8A0000}"/>
    <cellStyle name="Normal 12 5 2 5 5 6" xfId="6310" xr:uid="{00000000-0005-0000-0000-00009F8A0000}"/>
    <cellStyle name="Normal 12 5 2 5 5 6 2" xfId="19120" xr:uid="{00000000-0005-0000-0000-0000A08A0000}"/>
    <cellStyle name="Normal 12 5 2 5 5 6 2 2" xfId="43516" xr:uid="{00000000-0005-0000-0000-0000A18A0000}"/>
    <cellStyle name="Normal 12 5 2 5 5 6 3" xfId="43517" xr:uid="{00000000-0005-0000-0000-0000A28A0000}"/>
    <cellStyle name="Normal 12 5 2 5 5 7" xfId="13630" xr:uid="{00000000-0005-0000-0000-0000A38A0000}"/>
    <cellStyle name="Normal 12 5 2 5 5 7 2" xfId="43518" xr:uid="{00000000-0005-0000-0000-0000A48A0000}"/>
    <cellStyle name="Normal 12 5 2 5 5 8" xfId="43519" xr:uid="{00000000-0005-0000-0000-0000A58A0000}"/>
    <cellStyle name="Normal 12 5 2 5 6" xfId="1220" xr:uid="{00000000-0005-0000-0000-0000A68A0000}"/>
    <cellStyle name="Normal 12 5 2 5 6 2" xfId="3050" xr:uid="{00000000-0005-0000-0000-0000A78A0000}"/>
    <cellStyle name="Normal 12 5 2 5 6 2 2" xfId="8540" xr:uid="{00000000-0005-0000-0000-0000A88A0000}"/>
    <cellStyle name="Normal 12 5 2 5 6 2 2 2" xfId="21350" xr:uid="{00000000-0005-0000-0000-0000A98A0000}"/>
    <cellStyle name="Normal 12 5 2 5 6 2 2 2 2" xfId="43520" xr:uid="{00000000-0005-0000-0000-0000AA8A0000}"/>
    <cellStyle name="Normal 12 5 2 5 6 2 2 3" xfId="43521" xr:uid="{00000000-0005-0000-0000-0000AB8A0000}"/>
    <cellStyle name="Normal 12 5 2 5 6 2 3" xfId="15860" xr:uid="{00000000-0005-0000-0000-0000AC8A0000}"/>
    <cellStyle name="Normal 12 5 2 5 6 2 3 2" xfId="43522" xr:uid="{00000000-0005-0000-0000-0000AD8A0000}"/>
    <cellStyle name="Normal 12 5 2 5 6 2 4" xfId="43523" xr:uid="{00000000-0005-0000-0000-0000AE8A0000}"/>
    <cellStyle name="Normal 12 5 2 5 6 3" xfId="4880" xr:uid="{00000000-0005-0000-0000-0000AF8A0000}"/>
    <cellStyle name="Normal 12 5 2 5 6 3 2" xfId="10370" xr:uid="{00000000-0005-0000-0000-0000B08A0000}"/>
    <cellStyle name="Normal 12 5 2 5 6 3 2 2" xfId="23180" xr:uid="{00000000-0005-0000-0000-0000B18A0000}"/>
    <cellStyle name="Normal 12 5 2 5 6 3 2 2 2" xfId="43524" xr:uid="{00000000-0005-0000-0000-0000B28A0000}"/>
    <cellStyle name="Normal 12 5 2 5 6 3 2 3" xfId="43525" xr:uid="{00000000-0005-0000-0000-0000B38A0000}"/>
    <cellStyle name="Normal 12 5 2 5 6 3 3" xfId="17690" xr:uid="{00000000-0005-0000-0000-0000B48A0000}"/>
    <cellStyle name="Normal 12 5 2 5 6 3 3 2" xfId="43526" xr:uid="{00000000-0005-0000-0000-0000B58A0000}"/>
    <cellStyle name="Normal 12 5 2 5 6 3 4" xfId="43527" xr:uid="{00000000-0005-0000-0000-0000B68A0000}"/>
    <cellStyle name="Normal 12 5 2 5 6 4" xfId="12200" xr:uid="{00000000-0005-0000-0000-0000B78A0000}"/>
    <cellStyle name="Normal 12 5 2 5 6 4 2" xfId="25010" xr:uid="{00000000-0005-0000-0000-0000B88A0000}"/>
    <cellStyle name="Normal 12 5 2 5 6 4 2 2" xfId="43528" xr:uid="{00000000-0005-0000-0000-0000B98A0000}"/>
    <cellStyle name="Normal 12 5 2 5 6 4 3" xfId="43529" xr:uid="{00000000-0005-0000-0000-0000BA8A0000}"/>
    <cellStyle name="Normal 12 5 2 5 6 5" xfId="6710" xr:uid="{00000000-0005-0000-0000-0000BB8A0000}"/>
    <cellStyle name="Normal 12 5 2 5 6 5 2" xfId="19520" xr:uid="{00000000-0005-0000-0000-0000BC8A0000}"/>
    <cellStyle name="Normal 12 5 2 5 6 5 2 2" xfId="43530" xr:uid="{00000000-0005-0000-0000-0000BD8A0000}"/>
    <cellStyle name="Normal 12 5 2 5 6 5 3" xfId="43531" xr:uid="{00000000-0005-0000-0000-0000BE8A0000}"/>
    <cellStyle name="Normal 12 5 2 5 6 6" xfId="14030" xr:uid="{00000000-0005-0000-0000-0000BF8A0000}"/>
    <cellStyle name="Normal 12 5 2 5 6 6 2" xfId="43532" xr:uid="{00000000-0005-0000-0000-0000C08A0000}"/>
    <cellStyle name="Normal 12 5 2 5 6 7" xfId="43533" xr:uid="{00000000-0005-0000-0000-0000C18A0000}"/>
    <cellStyle name="Normal 12 5 2 5 7" xfId="2156" xr:uid="{00000000-0005-0000-0000-0000C28A0000}"/>
    <cellStyle name="Normal 12 5 2 5 7 2" xfId="7646" xr:uid="{00000000-0005-0000-0000-0000C38A0000}"/>
    <cellStyle name="Normal 12 5 2 5 7 2 2" xfId="20456" xr:uid="{00000000-0005-0000-0000-0000C48A0000}"/>
    <cellStyle name="Normal 12 5 2 5 7 2 2 2" xfId="43534" xr:uid="{00000000-0005-0000-0000-0000C58A0000}"/>
    <cellStyle name="Normal 12 5 2 5 7 2 3" xfId="43535" xr:uid="{00000000-0005-0000-0000-0000C68A0000}"/>
    <cellStyle name="Normal 12 5 2 5 7 3" xfId="14966" xr:uid="{00000000-0005-0000-0000-0000C78A0000}"/>
    <cellStyle name="Normal 12 5 2 5 7 3 2" xfId="43536" xr:uid="{00000000-0005-0000-0000-0000C88A0000}"/>
    <cellStyle name="Normal 12 5 2 5 7 4" xfId="43537" xr:uid="{00000000-0005-0000-0000-0000C98A0000}"/>
    <cellStyle name="Normal 12 5 2 5 8" xfId="3986" xr:uid="{00000000-0005-0000-0000-0000CA8A0000}"/>
    <cellStyle name="Normal 12 5 2 5 8 2" xfId="9476" xr:uid="{00000000-0005-0000-0000-0000CB8A0000}"/>
    <cellStyle name="Normal 12 5 2 5 8 2 2" xfId="22286" xr:uid="{00000000-0005-0000-0000-0000CC8A0000}"/>
    <cellStyle name="Normal 12 5 2 5 8 2 2 2" xfId="43538" xr:uid="{00000000-0005-0000-0000-0000CD8A0000}"/>
    <cellStyle name="Normal 12 5 2 5 8 2 3" xfId="43539" xr:uid="{00000000-0005-0000-0000-0000CE8A0000}"/>
    <cellStyle name="Normal 12 5 2 5 8 3" xfId="16796" xr:uid="{00000000-0005-0000-0000-0000CF8A0000}"/>
    <cellStyle name="Normal 12 5 2 5 8 3 2" xfId="43540" xr:uid="{00000000-0005-0000-0000-0000D08A0000}"/>
    <cellStyle name="Normal 12 5 2 5 8 4" xfId="43541" xr:uid="{00000000-0005-0000-0000-0000D18A0000}"/>
    <cellStyle name="Normal 12 5 2 5 9" xfId="11306" xr:uid="{00000000-0005-0000-0000-0000D28A0000}"/>
    <cellStyle name="Normal 12 5 2 5 9 2" xfId="24116" xr:uid="{00000000-0005-0000-0000-0000D38A0000}"/>
    <cellStyle name="Normal 12 5 2 5 9 2 2" xfId="43542" xr:uid="{00000000-0005-0000-0000-0000D48A0000}"/>
    <cellStyle name="Normal 12 5 2 5 9 3" xfId="43543" xr:uid="{00000000-0005-0000-0000-0000D58A0000}"/>
    <cellStyle name="Normal 12 5 2 6" xfId="386" xr:uid="{00000000-0005-0000-0000-0000D68A0000}"/>
    <cellStyle name="Normal 12 5 2 6 2" xfId="860" xr:uid="{00000000-0005-0000-0000-0000D78A0000}"/>
    <cellStyle name="Normal 12 5 2 6 2 2" xfId="1755" xr:uid="{00000000-0005-0000-0000-0000D88A0000}"/>
    <cellStyle name="Normal 12 5 2 6 2 2 2" xfId="3585" xr:uid="{00000000-0005-0000-0000-0000D98A0000}"/>
    <cellStyle name="Normal 12 5 2 6 2 2 2 2" xfId="9075" xr:uid="{00000000-0005-0000-0000-0000DA8A0000}"/>
    <cellStyle name="Normal 12 5 2 6 2 2 2 2 2" xfId="21885" xr:uid="{00000000-0005-0000-0000-0000DB8A0000}"/>
    <cellStyle name="Normal 12 5 2 6 2 2 2 2 2 2" xfId="43544" xr:uid="{00000000-0005-0000-0000-0000DC8A0000}"/>
    <cellStyle name="Normal 12 5 2 6 2 2 2 2 3" xfId="43545" xr:uid="{00000000-0005-0000-0000-0000DD8A0000}"/>
    <cellStyle name="Normal 12 5 2 6 2 2 2 3" xfId="16395" xr:uid="{00000000-0005-0000-0000-0000DE8A0000}"/>
    <cellStyle name="Normal 12 5 2 6 2 2 2 3 2" xfId="43546" xr:uid="{00000000-0005-0000-0000-0000DF8A0000}"/>
    <cellStyle name="Normal 12 5 2 6 2 2 2 4" xfId="43547" xr:uid="{00000000-0005-0000-0000-0000E08A0000}"/>
    <cellStyle name="Normal 12 5 2 6 2 2 3" xfId="5415" xr:uid="{00000000-0005-0000-0000-0000E18A0000}"/>
    <cellStyle name="Normal 12 5 2 6 2 2 3 2" xfId="10905" xr:uid="{00000000-0005-0000-0000-0000E28A0000}"/>
    <cellStyle name="Normal 12 5 2 6 2 2 3 2 2" xfId="23715" xr:uid="{00000000-0005-0000-0000-0000E38A0000}"/>
    <cellStyle name="Normal 12 5 2 6 2 2 3 2 2 2" xfId="43548" xr:uid="{00000000-0005-0000-0000-0000E48A0000}"/>
    <cellStyle name="Normal 12 5 2 6 2 2 3 2 3" xfId="43549" xr:uid="{00000000-0005-0000-0000-0000E58A0000}"/>
    <cellStyle name="Normal 12 5 2 6 2 2 3 3" xfId="18225" xr:uid="{00000000-0005-0000-0000-0000E68A0000}"/>
    <cellStyle name="Normal 12 5 2 6 2 2 3 3 2" xfId="43550" xr:uid="{00000000-0005-0000-0000-0000E78A0000}"/>
    <cellStyle name="Normal 12 5 2 6 2 2 3 4" xfId="43551" xr:uid="{00000000-0005-0000-0000-0000E88A0000}"/>
    <cellStyle name="Normal 12 5 2 6 2 2 4" xfId="12735" xr:uid="{00000000-0005-0000-0000-0000E98A0000}"/>
    <cellStyle name="Normal 12 5 2 6 2 2 4 2" xfId="25545" xr:uid="{00000000-0005-0000-0000-0000EA8A0000}"/>
    <cellStyle name="Normal 12 5 2 6 2 2 4 2 2" xfId="43552" xr:uid="{00000000-0005-0000-0000-0000EB8A0000}"/>
    <cellStyle name="Normal 12 5 2 6 2 2 4 3" xfId="43553" xr:uid="{00000000-0005-0000-0000-0000EC8A0000}"/>
    <cellStyle name="Normal 12 5 2 6 2 2 5" xfId="7245" xr:uid="{00000000-0005-0000-0000-0000ED8A0000}"/>
    <cellStyle name="Normal 12 5 2 6 2 2 5 2" xfId="20055" xr:uid="{00000000-0005-0000-0000-0000EE8A0000}"/>
    <cellStyle name="Normal 12 5 2 6 2 2 5 2 2" xfId="43554" xr:uid="{00000000-0005-0000-0000-0000EF8A0000}"/>
    <cellStyle name="Normal 12 5 2 6 2 2 5 3" xfId="43555" xr:uid="{00000000-0005-0000-0000-0000F08A0000}"/>
    <cellStyle name="Normal 12 5 2 6 2 2 6" xfId="14565" xr:uid="{00000000-0005-0000-0000-0000F18A0000}"/>
    <cellStyle name="Normal 12 5 2 6 2 2 6 2" xfId="43556" xr:uid="{00000000-0005-0000-0000-0000F28A0000}"/>
    <cellStyle name="Normal 12 5 2 6 2 2 7" xfId="43557" xr:uid="{00000000-0005-0000-0000-0000F38A0000}"/>
    <cellStyle name="Normal 12 5 2 6 2 3" xfId="2691" xr:uid="{00000000-0005-0000-0000-0000F48A0000}"/>
    <cellStyle name="Normal 12 5 2 6 2 3 2" xfId="8181" xr:uid="{00000000-0005-0000-0000-0000F58A0000}"/>
    <cellStyle name="Normal 12 5 2 6 2 3 2 2" xfId="20991" xr:uid="{00000000-0005-0000-0000-0000F68A0000}"/>
    <cellStyle name="Normal 12 5 2 6 2 3 2 2 2" xfId="43558" xr:uid="{00000000-0005-0000-0000-0000F78A0000}"/>
    <cellStyle name="Normal 12 5 2 6 2 3 2 3" xfId="43559" xr:uid="{00000000-0005-0000-0000-0000F88A0000}"/>
    <cellStyle name="Normal 12 5 2 6 2 3 3" xfId="15501" xr:uid="{00000000-0005-0000-0000-0000F98A0000}"/>
    <cellStyle name="Normal 12 5 2 6 2 3 3 2" xfId="43560" xr:uid="{00000000-0005-0000-0000-0000FA8A0000}"/>
    <cellStyle name="Normal 12 5 2 6 2 3 4" xfId="43561" xr:uid="{00000000-0005-0000-0000-0000FB8A0000}"/>
    <cellStyle name="Normal 12 5 2 6 2 4" xfId="4521" xr:uid="{00000000-0005-0000-0000-0000FC8A0000}"/>
    <cellStyle name="Normal 12 5 2 6 2 4 2" xfId="10011" xr:uid="{00000000-0005-0000-0000-0000FD8A0000}"/>
    <cellStyle name="Normal 12 5 2 6 2 4 2 2" xfId="22821" xr:uid="{00000000-0005-0000-0000-0000FE8A0000}"/>
    <cellStyle name="Normal 12 5 2 6 2 4 2 2 2" xfId="43562" xr:uid="{00000000-0005-0000-0000-0000FF8A0000}"/>
    <cellStyle name="Normal 12 5 2 6 2 4 2 3" xfId="43563" xr:uid="{00000000-0005-0000-0000-0000008B0000}"/>
    <cellStyle name="Normal 12 5 2 6 2 4 3" xfId="17331" xr:uid="{00000000-0005-0000-0000-0000018B0000}"/>
    <cellStyle name="Normal 12 5 2 6 2 4 3 2" xfId="43564" xr:uid="{00000000-0005-0000-0000-0000028B0000}"/>
    <cellStyle name="Normal 12 5 2 6 2 4 4" xfId="43565" xr:uid="{00000000-0005-0000-0000-0000038B0000}"/>
    <cellStyle name="Normal 12 5 2 6 2 5" xfId="11841" xr:uid="{00000000-0005-0000-0000-0000048B0000}"/>
    <cellStyle name="Normal 12 5 2 6 2 5 2" xfId="24651" xr:uid="{00000000-0005-0000-0000-0000058B0000}"/>
    <cellStyle name="Normal 12 5 2 6 2 5 2 2" xfId="43566" xr:uid="{00000000-0005-0000-0000-0000068B0000}"/>
    <cellStyle name="Normal 12 5 2 6 2 5 3" xfId="43567" xr:uid="{00000000-0005-0000-0000-0000078B0000}"/>
    <cellStyle name="Normal 12 5 2 6 2 6" xfId="6351" xr:uid="{00000000-0005-0000-0000-0000088B0000}"/>
    <cellStyle name="Normal 12 5 2 6 2 6 2" xfId="19161" xr:uid="{00000000-0005-0000-0000-0000098B0000}"/>
    <cellStyle name="Normal 12 5 2 6 2 6 2 2" xfId="43568" xr:uid="{00000000-0005-0000-0000-00000A8B0000}"/>
    <cellStyle name="Normal 12 5 2 6 2 6 3" xfId="43569" xr:uid="{00000000-0005-0000-0000-00000B8B0000}"/>
    <cellStyle name="Normal 12 5 2 6 2 7" xfId="13671" xr:uid="{00000000-0005-0000-0000-00000C8B0000}"/>
    <cellStyle name="Normal 12 5 2 6 2 7 2" xfId="43570" xr:uid="{00000000-0005-0000-0000-00000D8B0000}"/>
    <cellStyle name="Normal 12 5 2 6 2 8" xfId="43571" xr:uid="{00000000-0005-0000-0000-00000E8B0000}"/>
    <cellStyle name="Normal 12 5 2 6 3" xfId="1281" xr:uid="{00000000-0005-0000-0000-00000F8B0000}"/>
    <cellStyle name="Normal 12 5 2 6 3 2" xfId="3111" xr:uid="{00000000-0005-0000-0000-0000108B0000}"/>
    <cellStyle name="Normal 12 5 2 6 3 2 2" xfId="8601" xr:uid="{00000000-0005-0000-0000-0000118B0000}"/>
    <cellStyle name="Normal 12 5 2 6 3 2 2 2" xfId="21411" xr:uid="{00000000-0005-0000-0000-0000128B0000}"/>
    <cellStyle name="Normal 12 5 2 6 3 2 2 2 2" xfId="43572" xr:uid="{00000000-0005-0000-0000-0000138B0000}"/>
    <cellStyle name="Normal 12 5 2 6 3 2 2 3" xfId="43573" xr:uid="{00000000-0005-0000-0000-0000148B0000}"/>
    <cellStyle name="Normal 12 5 2 6 3 2 3" xfId="15921" xr:uid="{00000000-0005-0000-0000-0000158B0000}"/>
    <cellStyle name="Normal 12 5 2 6 3 2 3 2" xfId="43574" xr:uid="{00000000-0005-0000-0000-0000168B0000}"/>
    <cellStyle name="Normal 12 5 2 6 3 2 4" xfId="43575" xr:uid="{00000000-0005-0000-0000-0000178B0000}"/>
    <cellStyle name="Normal 12 5 2 6 3 3" xfId="4941" xr:uid="{00000000-0005-0000-0000-0000188B0000}"/>
    <cellStyle name="Normal 12 5 2 6 3 3 2" xfId="10431" xr:uid="{00000000-0005-0000-0000-0000198B0000}"/>
    <cellStyle name="Normal 12 5 2 6 3 3 2 2" xfId="23241" xr:uid="{00000000-0005-0000-0000-00001A8B0000}"/>
    <cellStyle name="Normal 12 5 2 6 3 3 2 2 2" xfId="43576" xr:uid="{00000000-0005-0000-0000-00001B8B0000}"/>
    <cellStyle name="Normal 12 5 2 6 3 3 2 3" xfId="43577" xr:uid="{00000000-0005-0000-0000-00001C8B0000}"/>
    <cellStyle name="Normal 12 5 2 6 3 3 3" xfId="17751" xr:uid="{00000000-0005-0000-0000-00001D8B0000}"/>
    <cellStyle name="Normal 12 5 2 6 3 3 3 2" xfId="43578" xr:uid="{00000000-0005-0000-0000-00001E8B0000}"/>
    <cellStyle name="Normal 12 5 2 6 3 3 4" xfId="43579" xr:uid="{00000000-0005-0000-0000-00001F8B0000}"/>
    <cellStyle name="Normal 12 5 2 6 3 4" xfId="12261" xr:uid="{00000000-0005-0000-0000-0000208B0000}"/>
    <cellStyle name="Normal 12 5 2 6 3 4 2" xfId="25071" xr:uid="{00000000-0005-0000-0000-0000218B0000}"/>
    <cellStyle name="Normal 12 5 2 6 3 4 2 2" xfId="43580" xr:uid="{00000000-0005-0000-0000-0000228B0000}"/>
    <cellStyle name="Normal 12 5 2 6 3 4 3" xfId="43581" xr:uid="{00000000-0005-0000-0000-0000238B0000}"/>
    <cellStyle name="Normal 12 5 2 6 3 5" xfId="6771" xr:uid="{00000000-0005-0000-0000-0000248B0000}"/>
    <cellStyle name="Normal 12 5 2 6 3 5 2" xfId="19581" xr:uid="{00000000-0005-0000-0000-0000258B0000}"/>
    <cellStyle name="Normal 12 5 2 6 3 5 2 2" xfId="43582" xr:uid="{00000000-0005-0000-0000-0000268B0000}"/>
    <cellStyle name="Normal 12 5 2 6 3 5 3" xfId="43583" xr:uid="{00000000-0005-0000-0000-0000278B0000}"/>
    <cellStyle name="Normal 12 5 2 6 3 6" xfId="14091" xr:uid="{00000000-0005-0000-0000-0000288B0000}"/>
    <cellStyle name="Normal 12 5 2 6 3 6 2" xfId="43584" xr:uid="{00000000-0005-0000-0000-0000298B0000}"/>
    <cellStyle name="Normal 12 5 2 6 3 7" xfId="43585" xr:uid="{00000000-0005-0000-0000-00002A8B0000}"/>
    <cellStyle name="Normal 12 5 2 6 4" xfId="2217" xr:uid="{00000000-0005-0000-0000-00002B8B0000}"/>
    <cellStyle name="Normal 12 5 2 6 4 2" xfId="7707" xr:uid="{00000000-0005-0000-0000-00002C8B0000}"/>
    <cellStyle name="Normal 12 5 2 6 4 2 2" xfId="20517" xr:uid="{00000000-0005-0000-0000-00002D8B0000}"/>
    <cellStyle name="Normal 12 5 2 6 4 2 2 2" xfId="43586" xr:uid="{00000000-0005-0000-0000-00002E8B0000}"/>
    <cellStyle name="Normal 12 5 2 6 4 2 3" xfId="43587" xr:uid="{00000000-0005-0000-0000-00002F8B0000}"/>
    <cellStyle name="Normal 12 5 2 6 4 3" xfId="15027" xr:uid="{00000000-0005-0000-0000-0000308B0000}"/>
    <cellStyle name="Normal 12 5 2 6 4 3 2" xfId="43588" xr:uid="{00000000-0005-0000-0000-0000318B0000}"/>
    <cellStyle name="Normal 12 5 2 6 4 4" xfId="43589" xr:uid="{00000000-0005-0000-0000-0000328B0000}"/>
    <cellStyle name="Normal 12 5 2 6 5" xfId="4047" xr:uid="{00000000-0005-0000-0000-0000338B0000}"/>
    <cellStyle name="Normal 12 5 2 6 5 2" xfId="9537" xr:uid="{00000000-0005-0000-0000-0000348B0000}"/>
    <cellStyle name="Normal 12 5 2 6 5 2 2" xfId="22347" xr:uid="{00000000-0005-0000-0000-0000358B0000}"/>
    <cellStyle name="Normal 12 5 2 6 5 2 2 2" xfId="43590" xr:uid="{00000000-0005-0000-0000-0000368B0000}"/>
    <cellStyle name="Normal 12 5 2 6 5 2 3" xfId="43591" xr:uid="{00000000-0005-0000-0000-0000378B0000}"/>
    <cellStyle name="Normal 12 5 2 6 5 3" xfId="16857" xr:uid="{00000000-0005-0000-0000-0000388B0000}"/>
    <cellStyle name="Normal 12 5 2 6 5 3 2" xfId="43592" xr:uid="{00000000-0005-0000-0000-0000398B0000}"/>
    <cellStyle name="Normal 12 5 2 6 5 4" xfId="43593" xr:uid="{00000000-0005-0000-0000-00003A8B0000}"/>
    <cellStyle name="Normal 12 5 2 6 6" xfId="11367" xr:uid="{00000000-0005-0000-0000-00003B8B0000}"/>
    <cellStyle name="Normal 12 5 2 6 6 2" xfId="24177" xr:uid="{00000000-0005-0000-0000-00003C8B0000}"/>
    <cellStyle name="Normal 12 5 2 6 6 2 2" xfId="43594" xr:uid="{00000000-0005-0000-0000-00003D8B0000}"/>
    <cellStyle name="Normal 12 5 2 6 6 3" xfId="43595" xr:uid="{00000000-0005-0000-0000-00003E8B0000}"/>
    <cellStyle name="Normal 12 5 2 6 7" xfId="5877" xr:uid="{00000000-0005-0000-0000-00003F8B0000}"/>
    <cellStyle name="Normal 12 5 2 6 7 2" xfId="18687" xr:uid="{00000000-0005-0000-0000-0000408B0000}"/>
    <cellStyle name="Normal 12 5 2 6 7 2 2" xfId="43596" xr:uid="{00000000-0005-0000-0000-0000418B0000}"/>
    <cellStyle name="Normal 12 5 2 6 7 3" xfId="43597" xr:uid="{00000000-0005-0000-0000-0000428B0000}"/>
    <cellStyle name="Normal 12 5 2 6 8" xfId="13197" xr:uid="{00000000-0005-0000-0000-0000438B0000}"/>
    <cellStyle name="Normal 12 5 2 6 8 2" xfId="43598" xr:uid="{00000000-0005-0000-0000-0000448B0000}"/>
    <cellStyle name="Normal 12 5 2 6 9" xfId="43599" xr:uid="{00000000-0005-0000-0000-0000458B0000}"/>
    <cellStyle name="Normal 12 5 2 7" xfId="593" xr:uid="{00000000-0005-0000-0000-0000468B0000}"/>
    <cellStyle name="Normal 12 5 2 7 2" xfId="993" xr:uid="{00000000-0005-0000-0000-0000478B0000}"/>
    <cellStyle name="Normal 12 5 2 7 2 2" xfId="1888" xr:uid="{00000000-0005-0000-0000-0000488B0000}"/>
    <cellStyle name="Normal 12 5 2 7 2 2 2" xfId="3718" xr:uid="{00000000-0005-0000-0000-0000498B0000}"/>
    <cellStyle name="Normal 12 5 2 7 2 2 2 2" xfId="9208" xr:uid="{00000000-0005-0000-0000-00004A8B0000}"/>
    <cellStyle name="Normal 12 5 2 7 2 2 2 2 2" xfId="22018" xr:uid="{00000000-0005-0000-0000-00004B8B0000}"/>
    <cellStyle name="Normal 12 5 2 7 2 2 2 2 2 2" xfId="43600" xr:uid="{00000000-0005-0000-0000-00004C8B0000}"/>
    <cellStyle name="Normal 12 5 2 7 2 2 2 2 3" xfId="43601" xr:uid="{00000000-0005-0000-0000-00004D8B0000}"/>
    <cellStyle name="Normal 12 5 2 7 2 2 2 3" xfId="16528" xr:uid="{00000000-0005-0000-0000-00004E8B0000}"/>
    <cellStyle name="Normal 12 5 2 7 2 2 2 3 2" xfId="43602" xr:uid="{00000000-0005-0000-0000-00004F8B0000}"/>
    <cellStyle name="Normal 12 5 2 7 2 2 2 4" xfId="43603" xr:uid="{00000000-0005-0000-0000-0000508B0000}"/>
    <cellStyle name="Normal 12 5 2 7 2 2 3" xfId="5548" xr:uid="{00000000-0005-0000-0000-0000518B0000}"/>
    <cellStyle name="Normal 12 5 2 7 2 2 3 2" xfId="11038" xr:uid="{00000000-0005-0000-0000-0000528B0000}"/>
    <cellStyle name="Normal 12 5 2 7 2 2 3 2 2" xfId="23848" xr:uid="{00000000-0005-0000-0000-0000538B0000}"/>
    <cellStyle name="Normal 12 5 2 7 2 2 3 2 2 2" xfId="43604" xr:uid="{00000000-0005-0000-0000-0000548B0000}"/>
    <cellStyle name="Normal 12 5 2 7 2 2 3 2 3" xfId="43605" xr:uid="{00000000-0005-0000-0000-0000558B0000}"/>
    <cellStyle name="Normal 12 5 2 7 2 2 3 3" xfId="18358" xr:uid="{00000000-0005-0000-0000-0000568B0000}"/>
    <cellStyle name="Normal 12 5 2 7 2 2 3 3 2" xfId="43606" xr:uid="{00000000-0005-0000-0000-0000578B0000}"/>
    <cellStyle name="Normal 12 5 2 7 2 2 3 4" xfId="43607" xr:uid="{00000000-0005-0000-0000-0000588B0000}"/>
    <cellStyle name="Normal 12 5 2 7 2 2 4" xfId="12868" xr:uid="{00000000-0005-0000-0000-0000598B0000}"/>
    <cellStyle name="Normal 12 5 2 7 2 2 4 2" xfId="25678" xr:uid="{00000000-0005-0000-0000-00005A8B0000}"/>
    <cellStyle name="Normal 12 5 2 7 2 2 4 2 2" xfId="43608" xr:uid="{00000000-0005-0000-0000-00005B8B0000}"/>
    <cellStyle name="Normal 12 5 2 7 2 2 4 3" xfId="43609" xr:uid="{00000000-0005-0000-0000-00005C8B0000}"/>
    <cellStyle name="Normal 12 5 2 7 2 2 5" xfId="7378" xr:uid="{00000000-0005-0000-0000-00005D8B0000}"/>
    <cellStyle name="Normal 12 5 2 7 2 2 5 2" xfId="20188" xr:uid="{00000000-0005-0000-0000-00005E8B0000}"/>
    <cellStyle name="Normal 12 5 2 7 2 2 5 2 2" xfId="43610" xr:uid="{00000000-0005-0000-0000-00005F8B0000}"/>
    <cellStyle name="Normal 12 5 2 7 2 2 5 3" xfId="43611" xr:uid="{00000000-0005-0000-0000-0000608B0000}"/>
    <cellStyle name="Normal 12 5 2 7 2 2 6" xfId="14698" xr:uid="{00000000-0005-0000-0000-0000618B0000}"/>
    <cellStyle name="Normal 12 5 2 7 2 2 6 2" xfId="43612" xr:uid="{00000000-0005-0000-0000-0000628B0000}"/>
    <cellStyle name="Normal 12 5 2 7 2 2 7" xfId="43613" xr:uid="{00000000-0005-0000-0000-0000638B0000}"/>
    <cellStyle name="Normal 12 5 2 7 2 3" xfId="2824" xr:uid="{00000000-0005-0000-0000-0000648B0000}"/>
    <cellStyle name="Normal 12 5 2 7 2 3 2" xfId="8314" xr:uid="{00000000-0005-0000-0000-0000658B0000}"/>
    <cellStyle name="Normal 12 5 2 7 2 3 2 2" xfId="21124" xr:uid="{00000000-0005-0000-0000-0000668B0000}"/>
    <cellStyle name="Normal 12 5 2 7 2 3 2 2 2" xfId="43614" xr:uid="{00000000-0005-0000-0000-0000678B0000}"/>
    <cellStyle name="Normal 12 5 2 7 2 3 2 3" xfId="43615" xr:uid="{00000000-0005-0000-0000-0000688B0000}"/>
    <cellStyle name="Normal 12 5 2 7 2 3 3" xfId="15634" xr:uid="{00000000-0005-0000-0000-0000698B0000}"/>
    <cellStyle name="Normal 12 5 2 7 2 3 3 2" xfId="43616" xr:uid="{00000000-0005-0000-0000-00006A8B0000}"/>
    <cellStyle name="Normal 12 5 2 7 2 3 4" xfId="43617" xr:uid="{00000000-0005-0000-0000-00006B8B0000}"/>
    <cellStyle name="Normal 12 5 2 7 2 4" xfId="4654" xr:uid="{00000000-0005-0000-0000-00006C8B0000}"/>
    <cellStyle name="Normal 12 5 2 7 2 4 2" xfId="10144" xr:uid="{00000000-0005-0000-0000-00006D8B0000}"/>
    <cellStyle name="Normal 12 5 2 7 2 4 2 2" xfId="22954" xr:uid="{00000000-0005-0000-0000-00006E8B0000}"/>
    <cellStyle name="Normal 12 5 2 7 2 4 2 2 2" xfId="43618" xr:uid="{00000000-0005-0000-0000-00006F8B0000}"/>
    <cellStyle name="Normal 12 5 2 7 2 4 2 3" xfId="43619" xr:uid="{00000000-0005-0000-0000-0000708B0000}"/>
    <cellStyle name="Normal 12 5 2 7 2 4 3" xfId="17464" xr:uid="{00000000-0005-0000-0000-0000718B0000}"/>
    <cellStyle name="Normal 12 5 2 7 2 4 3 2" xfId="43620" xr:uid="{00000000-0005-0000-0000-0000728B0000}"/>
    <cellStyle name="Normal 12 5 2 7 2 4 4" xfId="43621" xr:uid="{00000000-0005-0000-0000-0000738B0000}"/>
    <cellStyle name="Normal 12 5 2 7 2 5" xfId="11974" xr:uid="{00000000-0005-0000-0000-0000748B0000}"/>
    <cellStyle name="Normal 12 5 2 7 2 5 2" xfId="24784" xr:uid="{00000000-0005-0000-0000-0000758B0000}"/>
    <cellStyle name="Normal 12 5 2 7 2 5 2 2" xfId="43622" xr:uid="{00000000-0005-0000-0000-0000768B0000}"/>
    <cellStyle name="Normal 12 5 2 7 2 5 3" xfId="43623" xr:uid="{00000000-0005-0000-0000-0000778B0000}"/>
    <cellStyle name="Normal 12 5 2 7 2 6" xfId="6484" xr:uid="{00000000-0005-0000-0000-0000788B0000}"/>
    <cellStyle name="Normal 12 5 2 7 2 6 2" xfId="19294" xr:uid="{00000000-0005-0000-0000-0000798B0000}"/>
    <cellStyle name="Normal 12 5 2 7 2 6 2 2" xfId="43624" xr:uid="{00000000-0005-0000-0000-00007A8B0000}"/>
    <cellStyle name="Normal 12 5 2 7 2 6 3" xfId="43625" xr:uid="{00000000-0005-0000-0000-00007B8B0000}"/>
    <cellStyle name="Normal 12 5 2 7 2 7" xfId="13804" xr:uid="{00000000-0005-0000-0000-00007C8B0000}"/>
    <cellStyle name="Normal 12 5 2 7 2 7 2" xfId="43626" xr:uid="{00000000-0005-0000-0000-00007D8B0000}"/>
    <cellStyle name="Normal 12 5 2 7 2 8" xfId="43627" xr:uid="{00000000-0005-0000-0000-00007E8B0000}"/>
    <cellStyle name="Normal 12 5 2 7 3" xfId="1488" xr:uid="{00000000-0005-0000-0000-00007F8B0000}"/>
    <cellStyle name="Normal 12 5 2 7 3 2" xfId="3318" xr:uid="{00000000-0005-0000-0000-0000808B0000}"/>
    <cellStyle name="Normal 12 5 2 7 3 2 2" xfId="8808" xr:uid="{00000000-0005-0000-0000-0000818B0000}"/>
    <cellStyle name="Normal 12 5 2 7 3 2 2 2" xfId="21618" xr:uid="{00000000-0005-0000-0000-0000828B0000}"/>
    <cellStyle name="Normal 12 5 2 7 3 2 2 2 2" xfId="43628" xr:uid="{00000000-0005-0000-0000-0000838B0000}"/>
    <cellStyle name="Normal 12 5 2 7 3 2 2 3" xfId="43629" xr:uid="{00000000-0005-0000-0000-0000848B0000}"/>
    <cellStyle name="Normal 12 5 2 7 3 2 3" xfId="16128" xr:uid="{00000000-0005-0000-0000-0000858B0000}"/>
    <cellStyle name="Normal 12 5 2 7 3 2 3 2" xfId="43630" xr:uid="{00000000-0005-0000-0000-0000868B0000}"/>
    <cellStyle name="Normal 12 5 2 7 3 2 4" xfId="43631" xr:uid="{00000000-0005-0000-0000-0000878B0000}"/>
    <cellStyle name="Normal 12 5 2 7 3 3" xfId="5148" xr:uid="{00000000-0005-0000-0000-0000888B0000}"/>
    <cellStyle name="Normal 12 5 2 7 3 3 2" xfId="10638" xr:uid="{00000000-0005-0000-0000-0000898B0000}"/>
    <cellStyle name="Normal 12 5 2 7 3 3 2 2" xfId="23448" xr:uid="{00000000-0005-0000-0000-00008A8B0000}"/>
    <cellStyle name="Normal 12 5 2 7 3 3 2 2 2" xfId="43632" xr:uid="{00000000-0005-0000-0000-00008B8B0000}"/>
    <cellStyle name="Normal 12 5 2 7 3 3 2 3" xfId="43633" xr:uid="{00000000-0005-0000-0000-00008C8B0000}"/>
    <cellStyle name="Normal 12 5 2 7 3 3 3" xfId="17958" xr:uid="{00000000-0005-0000-0000-00008D8B0000}"/>
    <cellStyle name="Normal 12 5 2 7 3 3 3 2" xfId="43634" xr:uid="{00000000-0005-0000-0000-00008E8B0000}"/>
    <cellStyle name="Normal 12 5 2 7 3 3 4" xfId="43635" xr:uid="{00000000-0005-0000-0000-00008F8B0000}"/>
    <cellStyle name="Normal 12 5 2 7 3 4" xfId="12468" xr:uid="{00000000-0005-0000-0000-0000908B0000}"/>
    <cellStyle name="Normal 12 5 2 7 3 4 2" xfId="25278" xr:uid="{00000000-0005-0000-0000-0000918B0000}"/>
    <cellStyle name="Normal 12 5 2 7 3 4 2 2" xfId="43636" xr:uid="{00000000-0005-0000-0000-0000928B0000}"/>
    <cellStyle name="Normal 12 5 2 7 3 4 3" xfId="43637" xr:uid="{00000000-0005-0000-0000-0000938B0000}"/>
    <cellStyle name="Normal 12 5 2 7 3 5" xfId="6978" xr:uid="{00000000-0005-0000-0000-0000948B0000}"/>
    <cellStyle name="Normal 12 5 2 7 3 5 2" xfId="19788" xr:uid="{00000000-0005-0000-0000-0000958B0000}"/>
    <cellStyle name="Normal 12 5 2 7 3 5 2 2" xfId="43638" xr:uid="{00000000-0005-0000-0000-0000968B0000}"/>
    <cellStyle name="Normal 12 5 2 7 3 5 3" xfId="43639" xr:uid="{00000000-0005-0000-0000-0000978B0000}"/>
    <cellStyle name="Normal 12 5 2 7 3 6" xfId="14298" xr:uid="{00000000-0005-0000-0000-0000988B0000}"/>
    <cellStyle name="Normal 12 5 2 7 3 6 2" xfId="43640" xr:uid="{00000000-0005-0000-0000-0000998B0000}"/>
    <cellStyle name="Normal 12 5 2 7 3 7" xfId="43641" xr:uid="{00000000-0005-0000-0000-00009A8B0000}"/>
    <cellStyle name="Normal 12 5 2 7 4" xfId="2424" xr:uid="{00000000-0005-0000-0000-00009B8B0000}"/>
    <cellStyle name="Normal 12 5 2 7 4 2" xfId="7914" xr:uid="{00000000-0005-0000-0000-00009C8B0000}"/>
    <cellStyle name="Normal 12 5 2 7 4 2 2" xfId="20724" xr:uid="{00000000-0005-0000-0000-00009D8B0000}"/>
    <cellStyle name="Normal 12 5 2 7 4 2 2 2" xfId="43642" xr:uid="{00000000-0005-0000-0000-00009E8B0000}"/>
    <cellStyle name="Normal 12 5 2 7 4 2 3" xfId="43643" xr:uid="{00000000-0005-0000-0000-00009F8B0000}"/>
    <cellStyle name="Normal 12 5 2 7 4 3" xfId="15234" xr:uid="{00000000-0005-0000-0000-0000A08B0000}"/>
    <cellStyle name="Normal 12 5 2 7 4 3 2" xfId="43644" xr:uid="{00000000-0005-0000-0000-0000A18B0000}"/>
    <cellStyle name="Normal 12 5 2 7 4 4" xfId="43645" xr:uid="{00000000-0005-0000-0000-0000A28B0000}"/>
    <cellStyle name="Normal 12 5 2 7 5" xfId="4254" xr:uid="{00000000-0005-0000-0000-0000A38B0000}"/>
    <cellStyle name="Normal 12 5 2 7 5 2" xfId="9744" xr:uid="{00000000-0005-0000-0000-0000A48B0000}"/>
    <cellStyle name="Normal 12 5 2 7 5 2 2" xfId="22554" xr:uid="{00000000-0005-0000-0000-0000A58B0000}"/>
    <cellStyle name="Normal 12 5 2 7 5 2 2 2" xfId="43646" xr:uid="{00000000-0005-0000-0000-0000A68B0000}"/>
    <cellStyle name="Normal 12 5 2 7 5 2 3" xfId="43647" xr:uid="{00000000-0005-0000-0000-0000A78B0000}"/>
    <cellStyle name="Normal 12 5 2 7 5 3" xfId="17064" xr:uid="{00000000-0005-0000-0000-0000A88B0000}"/>
    <cellStyle name="Normal 12 5 2 7 5 3 2" xfId="43648" xr:uid="{00000000-0005-0000-0000-0000A98B0000}"/>
    <cellStyle name="Normal 12 5 2 7 5 4" xfId="43649" xr:uid="{00000000-0005-0000-0000-0000AA8B0000}"/>
    <cellStyle name="Normal 12 5 2 7 6" xfId="11574" xr:uid="{00000000-0005-0000-0000-0000AB8B0000}"/>
    <cellStyle name="Normal 12 5 2 7 6 2" xfId="24384" xr:uid="{00000000-0005-0000-0000-0000AC8B0000}"/>
    <cellStyle name="Normal 12 5 2 7 6 2 2" xfId="43650" xr:uid="{00000000-0005-0000-0000-0000AD8B0000}"/>
    <cellStyle name="Normal 12 5 2 7 6 3" xfId="43651" xr:uid="{00000000-0005-0000-0000-0000AE8B0000}"/>
    <cellStyle name="Normal 12 5 2 7 7" xfId="6084" xr:uid="{00000000-0005-0000-0000-0000AF8B0000}"/>
    <cellStyle name="Normal 12 5 2 7 7 2" xfId="18894" xr:uid="{00000000-0005-0000-0000-0000B08B0000}"/>
    <cellStyle name="Normal 12 5 2 7 7 2 2" xfId="43652" xr:uid="{00000000-0005-0000-0000-0000B18B0000}"/>
    <cellStyle name="Normal 12 5 2 7 7 3" xfId="43653" xr:uid="{00000000-0005-0000-0000-0000B28B0000}"/>
    <cellStyle name="Normal 12 5 2 7 8" xfId="13404" xr:uid="{00000000-0005-0000-0000-0000B38B0000}"/>
    <cellStyle name="Normal 12 5 2 7 8 2" xfId="43654" xr:uid="{00000000-0005-0000-0000-0000B48B0000}"/>
    <cellStyle name="Normal 12 5 2 7 9" xfId="43655" xr:uid="{00000000-0005-0000-0000-0000B58B0000}"/>
    <cellStyle name="Normal 12 5 2 8" xfId="727" xr:uid="{00000000-0005-0000-0000-0000B68B0000}"/>
    <cellStyle name="Normal 12 5 2 8 2" xfId="1622" xr:uid="{00000000-0005-0000-0000-0000B78B0000}"/>
    <cellStyle name="Normal 12 5 2 8 2 2" xfId="3452" xr:uid="{00000000-0005-0000-0000-0000B88B0000}"/>
    <cellStyle name="Normal 12 5 2 8 2 2 2" xfId="8942" xr:uid="{00000000-0005-0000-0000-0000B98B0000}"/>
    <cellStyle name="Normal 12 5 2 8 2 2 2 2" xfId="21752" xr:uid="{00000000-0005-0000-0000-0000BA8B0000}"/>
    <cellStyle name="Normal 12 5 2 8 2 2 2 2 2" xfId="43656" xr:uid="{00000000-0005-0000-0000-0000BB8B0000}"/>
    <cellStyle name="Normal 12 5 2 8 2 2 2 3" xfId="43657" xr:uid="{00000000-0005-0000-0000-0000BC8B0000}"/>
    <cellStyle name="Normal 12 5 2 8 2 2 3" xfId="16262" xr:uid="{00000000-0005-0000-0000-0000BD8B0000}"/>
    <cellStyle name="Normal 12 5 2 8 2 2 3 2" xfId="43658" xr:uid="{00000000-0005-0000-0000-0000BE8B0000}"/>
    <cellStyle name="Normal 12 5 2 8 2 2 4" xfId="43659" xr:uid="{00000000-0005-0000-0000-0000BF8B0000}"/>
    <cellStyle name="Normal 12 5 2 8 2 3" xfId="5282" xr:uid="{00000000-0005-0000-0000-0000C08B0000}"/>
    <cellStyle name="Normal 12 5 2 8 2 3 2" xfId="10772" xr:uid="{00000000-0005-0000-0000-0000C18B0000}"/>
    <cellStyle name="Normal 12 5 2 8 2 3 2 2" xfId="23582" xr:uid="{00000000-0005-0000-0000-0000C28B0000}"/>
    <cellStyle name="Normal 12 5 2 8 2 3 2 2 2" xfId="43660" xr:uid="{00000000-0005-0000-0000-0000C38B0000}"/>
    <cellStyle name="Normal 12 5 2 8 2 3 2 3" xfId="43661" xr:uid="{00000000-0005-0000-0000-0000C48B0000}"/>
    <cellStyle name="Normal 12 5 2 8 2 3 3" xfId="18092" xr:uid="{00000000-0005-0000-0000-0000C58B0000}"/>
    <cellStyle name="Normal 12 5 2 8 2 3 3 2" xfId="43662" xr:uid="{00000000-0005-0000-0000-0000C68B0000}"/>
    <cellStyle name="Normal 12 5 2 8 2 3 4" xfId="43663" xr:uid="{00000000-0005-0000-0000-0000C78B0000}"/>
    <cellStyle name="Normal 12 5 2 8 2 4" xfId="12602" xr:uid="{00000000-0005-0000-0000-0000C88B0000}"/>
    <cellStyle name="Normal 12 5 2 8 2 4 2" xfId="25412" xr:uid="{00000000-0005-0000-0000-0000C98B0000}"/>
    <cellStyle name="Normal 12 5 2 8 2 4 2 2" xfId="43664" xr:uid="{00000000-0005-0000-0000-0000CA8B0000}"/>
    <cellStyle name="Normal 12 5 2 8 2 4 3" xfId="43665" xr:uid="{00000000-0005-0000-0000-0000CB8B0000}"/>
    <cellStyle name="Normal 12 5 2 8 2 5" xfId="7112" xr:uid="{00000000-0005-0000-0000-0000CC8B0000}"/>
    <cellStyle name="Normal 12 5 2 8 2 5 2" xfId="19922" xr:uid="{00000000-0005-0000-0000-0000CD8B0000}"/>
    <cellStyle name="Normal 12 5 2 8 2 5 2 2" xfId="43666" xr:uid="{00000000-0005-0000-0000-0000CE8B0000}"/>
    <cellStyle name="Normal 12 5 2 8 2 5 3" xfId="43667" xr:uid="{00000000-0005-0000-0000-0000CF8B0000}"/>
    <cellStyle name="Normal 12 5 2 8 2 6" xfId="14432" xr:uid="{00000000-0005-0000-0000-0000D08B0000}"/>
    <cellStyle name="Normal 12 5 2 8 2 6 2" xfId="43668" xr:uid="{00000000-0005-0000-0000-0000D18B0000}"/>
    <cellStyle name="Normal 12 5 2 8 2 7" xfId="43669" xr:uid="{00000000-0005-0000-0000-0000D28B0000}"/>
    <cellStyle name="Normal 12 5 2 8 3" xfId="2558" xr:uid="{00000000-0005-0000-0000-0000D38B0000}"/>
    <cellStyle name="Normal 12 5 2 8 3 2" xfId="8048" xr:uid="{00000000-0005-0000-0000-0000D48B0000}"/>
    <cellStyle name="Normal 12 5 2 8 3 2 2" xfId="20858" xr:uid="{00000000-0005-0000-0000-0000D58B0000}"/>
    <cellStyle name="Normal 12 5 2 8 3 2 2 2" xfId="43670" xr:uid="{00000000-0005-0000-0000-0000D68B0000}"/>
    <cellStyle name="Normal 12 5 2 8 3 2 3" xfId="43671" xr:uid="{00000000-0005-0000-0000-0000D78B0000}"/>
    <cellStyle name="Normal 12 5 2 8 3 3" xfId="15368" xr:uid="{00000000-0005-0000-0000-0000D88B0000}"/>
    <cellStyle name="Normal 12 5 2 8 3 3 2" xfId="43672" xr:uid="{00000000-0005-0000-0000-0000D98B0000}"/>
    <cellStyle name="Normal 12 5 2 8 3 4" xfId="43673" xr:uid="{00000000-0005-0000-0000-0000DA8B0000}"/>
    <cellStyle name="Normal 12 5 2 8 4" xfId="4388" xr:uid="{00000000-0005-0000-0000-0000DB8B0000}"/>
    <cellStyle name="Normal 12 5 2 8 4 2" xfId="9878" xr:uid="{00000000-0005-0000-0000-0000DC8B0000}"/>
    <cellStyle name="Normal 12 5 2 8 4 2 2" xfId="22688" xr:uid="{00000000-0005-0000-0000-0000DD8B0000}"/>
    <cellStyle name="Normal 12 5 2 8 4 2 2 2" xfId="43674" xr:uid="{00000000-0005-0000-0000-0000DE8B0000}"/>
    <cellStyle name="Normal 12 5 2 8 4 2 3" xfId="43675" xr:uid="{00000000-0005-0000-0000-0000DF8B0000}"/>
    <cellStyle name="Normal 12 5 2 8 4 3" xfId="17198" xr:uid="{00000000-0005-0000-0000-0000E08B0000}"/>
    <cellStyle name="Normal 12 5 2 8 4 3 2" xfId="43676" xr:uid="{00000000-0005-0000-0000-0000E18B0000}"/>
    <cellStyle name="Normal 12 5 2 8 4 4" xfId="43677" xr:uid="{00000000-0005-0000-0000-0000E28B0000}"/>
    <cellStyle name="Normal 12 5 2 8 5" xfId="11708" xr:uid="{00000000-0005-0000-0000-0000E38B0000}"/>
    <cellStyle name="Normal 12 5 2 8 5 2" xfId="24518" xr:uid="{00000000-0005-0000-0000-0000E48B0000}"/>
    <cellStyle name="Normal 12 5 2 8 5 2 2" xfId="43678" xr:uid="{00000000-0005-0000-0000-0000E58B0000}"/>
    <cellStyle name="Normal 12 5 2 8 5 3" xfId="43679" xr:uid="{00000000-0005-0000-0000-0000E68B0000}"/>
    <cellStyle name="Normal 12 5 2 8 6" xfId="6218" xr:uid="{00000000-0005-0000-0000-0000E78B0000}"/>
    <cellStyle name="Normal 12 5 2 8 6 2" xfId="19028" xr:uid="{00000000-0005-0000-0000-0000E88B0000}"/>
    <cellStyle name="Normal 12 5 2 8 6 2 2" xfId="43680" xr:uid="{00000000-0005-0000-0000-0000E98B0000}"/>
    <cellStyle name="Normal 12 5 2 8 6 3" xfId="43681" xr:uid="{00000000-0005-0000-0000-0000EA8B0000}"/>
    <cellStyle name="Normal 12 5 2 8 7" xfId="13538" xr:uid="{00000000-0005-0000-0000-0000EB8B0000}"/>
    <cellStyle name="Normal 12 5 2 8 7 2" xfId="43682" xr:uid="{00000000-0005-0000-0000-0000EC8B0000}"/>
    <cellStyle name="Normal 12 5 2 8 8" xfId="43683" xr:uid="{00000000-0005-0000-0000-0000ED8B0000}"/>
    <cellStyle name="Normal 12 5 2 9" xfId="1128" xr:uid="{00000000-0005-0000-0000-0000EE8B0000}"/>
    <cellStyle name="Normal 12 5 2 9 2" xfId="2958" xr:uid="{00000000-0005-0000-0000-0000EF8B0000}"/>
    <cellStyle name="Normal 12 5 2 9 2 2" xfId="8448" xr:uid="{00000000-0005-0000-0000-0000F08B0000}"/>
    <cellStyle name="Normal 12 5 2 9 2 2 2" xfId="21258" xr:uid="{00000000-0005-0000-0000-0000F18B0000}"/>
    <cellStyle name="Normal 12 5 2 9 2 2 2 2" xfId="43684" xr:uid="{00000000-0005-0000-0000-0000F28B0000}"/>
    <cellStyle name="Normal 12 5 2 9 2 2 3" xfId="43685" xr:uid="{00000000-0005-0000-0000-0000F38B0000}"/>
    <cellStyle name="Normal 12 5 2 9 2 3" xfId="15768" xr:uid="{00000000-0005-0000-0000-0000F48B0000}"/>
    <cellStyle name="Normal 12 5 2 9 2 3 2" xfId="43686" xr:uid="{00000000-0005-0000-0000-0000F58B0000}"/>
    <cellStyle name="Normal 12 5 2 9 2 4" xfId="43687" xr:uid="{00000000-0005-0000-0000-0000F68B0000}"/>
    <cellStyle name="Normal 12 5 2 9 3" xfId="4788" xr:uid="{00000000-0005-0000-0000-0000F78B0000}"/>
    <cellStyle name="Normal 12 5 2 9 3 2" xfId="10278" xr:uid="{00000000-0005-0000-0000-0000F88B0000}"/>
    <cellStyle name="Normal 12 5 2 9 3 2 2" xfId="23088" xr:uid="{00000000-0005-0000-0000-0000F98B0000}"/>
    <cellStyle name="Normal 12 5 2 9 3 2 2 2" xfId="43688" xr:uid="{00000000-0005-0000-0000-0000FA8B0000}"/>
    <cellStyle name="Normal 12 5 2 9 3 2 3" xfId="43689" xr:uid="{00000000-0005-0000-0000-0000FB8B0000}"/>
    <cellStyle name="Normal 12 5 2 9 3 3" xfId="17598" xr:uid="{00000000-0005-0000-0000-0000FC8B0000}"/>
    <cellStyle name="Normal 12 5 2 9 3 3 2" xfId="43690" xr:uid="{00000000-0005-0000-0000-0000FD8B0000}"/>
    <cellStyle name="Normal 12 5 2 9 3 4" xfId="43691" xr:uid="{00000000-0005-0000-0000-0000FE8B0000}"/>
    <cellStyle name="Normal 12 5 2 9 4" xfId="12108" xr:uid="{00000000-0005-0000-0000-0000FF8B0000}"/>
    <cellStyle name="Normal 12 5 2 9 4 2" xfId="24918" xr:uid="{00000000-0005-0000-0000-0000008C0000}"/>
    <cellStyle name="Normal 12 5 2 9 4 2 2" xfId="43692" xr:uid="{00000000-0005-0000-0000-0000018C0000}"/>
    <cellStyle name="Normal 12 5 2 9 4 3" xfId="43693" xr:uid="{00000000-0005-0000-0000-0000028C0000}"/>
    <cellStyle name="Normal 12 5 2 9 5" xfId="6618" xr:uid="{00000000-0005-0000-0000-0000038C0000}"/>
    <cellStyle name="Normal 12 5 2 9 5 2" xfId="19428" xr:uid="{00000000-0005-0000-0000-0000048C0000}"/>
    <cellStyle name="Normal 12 5 2 9 5 2 2" xfId="43694" xr:uid="{00000000-0005-0000-0000-0000058C0000}"/>
    <cellStyle name="Normal 12 5 2 9 5 3" xfId="43695" xr:uid="{00000000-0005-0000-0000-0000068C0000}"/>
    <cellStyle name="Normal 12 5 2 9 6" xfId="13938" xr:uid="{00000000-0005-0000-0000-0000078C0000}"/>
    <cellStyle name="Normal 12 5 2 9 6 2" xfId="43696" xr:uid="{00000000-0005-0000-0000-0000088C0000}"/>
    <cellStyle name="Normal 12 5 2 9 7" xfId="43697" xr:uid="{00000000-0005-0000-0000-0000098C0000}"/>
    <cellStyle name="Normal 12 5 3" xfId="191" xr:uid="{00000000-0005-0000-0000-00000A8C0000}"/>
    <cellStyle name="Normal 12 5 3 10" xfId="2069" xr:uid="{00000000-0005-0000-0000-00000B8C0000}"/>
    <cellStyle name="Normal 12 5 3 10 2" xfId="7559" xr:uid="{00000000-0005-0000-0000-00000C8C0000}"/>
    <cellStyle name="Normal 12 5 3 10 2 2" xfId="20369" xr:uid="{00000000-0005-0000-0000-00000D8C0000}"/>
    <cellStyle name="Normal 12 5 3 10 2 2 2" xfId="43698" xr:uid="{00000000-0005-0000-0000-00000E8C0000}"/>
    <cellStyle name="Normal 12 5 3 10 2 3" xfId="43699" xr:uid="{00000000-0005-0000-0000-00000F8C0000}"/>
    <cellStyle name="Normal 12 5 3 10 3" xfId="14879" xr:uid="{00000000-0005-0000-0000-0000108C0000}"/>
    <cellStyle name="Normal 12 5 3 10 3 2" xfId="43700" xr:uid="{00000000-0005-0000-0000-0000118C0000}"/>
    <cellStyle name="Normal 12 5 3 10 4" xfId="43701" xr:uid="{00000000-0005-0000-0000-0000128C0000}"/>
    <cellStyle name="Normal 12 5 3 11" xfId="3899" xr:uid="{00000000-0005-0000-0000-0000138C0000}"/>
    <cellStyle name="Normal 12 5 3 11 2" xfId="9389" xr:uid="{00000000-0005-0000-0000-0000148C0000}"/>
    <cellStyle name="Normal 12 5 3 11 2 2" xfId="22199" xr:uid="{00000000-0005-0000-0000-0000158C0000}"/>
    <cellStyle name="Normal 12 5 3 11 2 2 2" xfId="43702" xr:uid="{00000000-0005-0000-0000-0000168C0000}"/>
    <cellStyle name="Normal 12 5 3 11 2 3" xfId="43703" xr:uid="{00000000-0005-0000-0000-0000178C0000}"/>
    <cellStyle name="Normal 12 5 3 11 3" xfId="16709" xr:uid="{00000000-0005-0000-0000-0000188C0000}"/>
    <cellStyle name="Normal 12 5 3 11 3 2" xfId="43704" xr:uid="{00000000-0005-0000-0000-0000198C0000}"/>
    <cellStyle name="Normal 12 5 3 11 4" xfId="43705" xr:uid="{00000000-0005-0000-0000-00001A8C0000}"/>
    <cellStyle name="Normal 12 5 3 12" xfId="11219" xr:uid="{00000000-0005-0000-0000-00001B8C0000}"/>
    <cellStyle name="Normal 12 5 3 12 2" xfId="24029" xr:uid="{00000000-0005-0000-0000-00001C8C0000}"/>
    <cellStyle name="Normal 12 5 3 12 2 2" xfId="43706" xr:uid="{00000000-0005-0000-0000-00001D8C0000}"/>
    <cellStyle name="Normal 12 5 3 12 3" xfId="43707" xr:uid="{00000000-0005-0000-0000-00001E8C0000}"/>
    <cellStyle name="Normal 12 5 3 13" xfId="5729" xr:uid="{00000000-0005-0000-0000-00001F8C0000}"/>
    <cellStyle name="Normal 12 5 3 13 2" xfId="18539" xr:uid="{00000000-0005-0000-0000-0000208C0000}"/>
    <cellStyle name="Normal 12 5 3 13 2 2" xfId="43708" xr:uid="{00000000-0005-0000-0000-0000218C0000}"/>
    <cellStyle name="Normal 12 5 3 13 3" xfId="43709" xr:uid="{00000000-0005-0000-0000-0000228C0000}"/>
    <cellStyle name="Normal 12 5 3 14" xfId="13049" xr:uid="{00000000-0005-0000-0000-0000238C0000}"/>
    <cellStyle name="Normal 12 5 3 14 2" xfId="43710" xr:uid="{00000000-0005-0000-0000-0000248C0000}"/>
    <cellStyle name="Normal 12 5 3 15" xfId="43711" xr:uid="{00000000-0005-0000-0000-0000258C0000}"/>
    <cellStyle name="Normal 12 5 3 2" xfId="211" xr:uid="{00000000-0005-0000-0000-0000268C0000}"/>
    <cellStyle name="Normal 12 5 3 2 10" xfId="3919" xr:uid="{00000000-0005-0000-0000-0000278C0000}"/>
    <cellStyle name="Normal 12 5 3 2 10 2" xfId="9409" xr:uid="{00000000-0005-0000-0000-0000288C0000}"/>
    <cellStyle name="Normal 12 5 3 2 10 2 2" xfId="22219" xr:uid="{00000000-0005-0000-0000-0000298C0000}"/>
    <cellStyle name="Normal 12 5 3 2 10 2 2 2" xfId="43712" xr:uid="{00000000-0005-0000-0000-00002A8C0000}"/>
    <cellStyle name="Normal 12 5 3 2 10 2 3" xfId="43713" xr:uid="{00000000-0005-0000-0000-00002B8C0000}"/>
    <cellStyle name="Normal 12 5 3 2 10 3" xfId="16729" xr:uid="{00000000-0005-0000-0000-00002C8C0000}"/>
    <cellStyle name="Normal 12 5 3 2 10 3 2" xfId="43714" xr:uid="{00000000-0005-0000-0000-00002D8C0000}"/>
    <cellStyle name="Normal 12 5 3 2 10 4" xfId="43715" xr:uid="{00000000-0005-0000-0000-00002E8C0000}"/>
    <cellStyle name="Normal 12 5 3 2 11" xfId="11239" xr:uid="{00000000-0005-0000-0000-00002F8C0000}"/>
    <cellStyle name="Normal 12 5 3 2 11 2" xfId="24049" xr:uid="{00000000-0005-0000-0000-0000308C0000}"/>
    <cellStyle name="Normal 12 5 3 2 11 2 2" xfId="43716" xr:uid="{00000000-0005-0000-0000-0000318C0000}"/>
    <cellStyle name="Normal 12 5 3 2 11 3" xfId="43717" xr:uid="{00000000-0005-0000-0000-0000328C0000}"/>
    <cellStyle name="Normal 12 5 3 2 12" xfId="5749" xr:uid="{00000000-0005-0000-0000-0000338C0000}"/>
    <cellStyle name="Normal 12 5 3 2 12 2" xfId="18559" xr:uid="{00000000-0005-0000-0000-0000348C0000}"/>
    <cellStyle name="Normal 12 5 3 2 12 2 2" xfId="43718" xr:uid="{00000000-0005-0000-0000-0000358C0000}"/>
    <cellStyle name="Normal 12 5 3 2 12 3" xfId="43719" xr:uid="{00000000-0005-0000-0000-0000368C0000}"/>
    <cellStyle name="Normal 12 5 3 2 13" xfId="13069" xr:uid="{00000000-0005-0000-0000-0000378C0000}"/>
    <cellStyle name="Normal 12 5 3 2 13 2" xfId="43720" xr:uid="{00000000-0005-0000-0000-0000388C0000}"/>
    <cellStyle name="Normal 12 5 3 2 14" xfId="43721" xr:uid="{00000000-0005-0000-0000-0000398C0000}"/>
    <cellStyle name="Normal 12 5 3 2 2" xfId="298" xr:uid="{00000000-0005-0000-0000-00003A8C0000}"/>
    <cellStyle name="Normal 12 5 3 2 2 10" xfId="5790" xr:uid="{00000000-0005-0000-0000-00003B8C0000}"/>
    <cellStyle name="Normal 12 5 3 2 2 10 2" xfId="18600" xr:uid="{00000000-0005-0000-0000-00003C8C0000}"/>
    <cellStyle name="Normal 12 5 3 2 2 10 2 2" xfId="43722" xr:uid="{00000000-0005-0000-0000-00003D8C0000}"/>
    <cellStyle name="Normal 12 5 3 2 2 10 3" xfId="43723" xr:uid="{00000000-0005-0000-0000-00003E8C0000}"/>
    <cellStyle name="Normal 12 5 3 2 2 11" xfId="13110" xr:uid="{00000000-0005-0000-0000-00003F8C0000}"/>
    <cellStyle name="Normal 12 5 3 2 2 11 2" xfId="43724" xr:uid="{00000000-0005-0000-0000-0000408C0000}"/>
    <cellStyle name="Normal 12 5 3 2 2 12" xfId="43725" xr:uid="{00000000-0005-0000-0000-0000418C0000}"/>
    <cellStyle name="Normal 12 5 3 2 2 2" xfId="527" xr:uid="{00000000-0005-0000-0000-0000428C0000}"/>
    <cellStyle name="Normal 12 5 3 2 2 2 2" xfId="926" xr:uid="{00000000-0005-0000-0000-0000438C0000}"/>
    <cellStyle name="Normal 12 5 3 2 2 2 2 2" xfId="1821" xr:uid="{00000000-0005-0000-0000-0000448C0000}"/>
    <cellStyle name="Normal 12 5 3 2 2 2 2 2 2" xfId="3651" xr:uid="{00000000-0005-0000-0000-0000458C0000}"/>
    <cellStyle name="Normal 12 5 3 2 2 2 2 2 2 2" xfId="9141" xr:uid="{00000000-0005-0000-0000-0000468C0000}"/>
    <cellStyle name="Normal 12 5 3 2 2 2 2 2 2 2 2" xfId="21951" xr:uid="{00000000-0005-0000-0000-0000478C0000}"/>
    <cellStyle name="Normal 12 5 3 2 2 2 2 2 2 2 2 2" xfId="43726" xr:uid="{00000000-0005-0000-0000-0000488C0000}"/>
    <cellStyle name="Normal 12 5 3 2 2 2 2 2 2 2 3" xfId="43727" xr:uid="{00000000-0005-0000-0000-0000498C0000}"/>
    <cellStyle name="Normal 12 5 3 2 2 2 2 2 2 3" xfId="16461" xr:uid="{00000000-0005-0000-0000-00004A8C0000}"/>
    <cellStyle name="Normal 12 5 3 2 2 2 2 2 2 3 2" xfId="43728" xr:uid="{00000000-0005-0000-0000-00004B8C0000}"/>
    <cellStyle name="Normal 12 5 3 2 2 2 2 2 2 4" xfId="43729" xr:uid="{00000000-0005-0000-0000-00004C8C0000}"/>
    <cellStyle name="Normal 12 5 3 2 2 2 2 2 3" xfId="5481" xr:uid="{00000000-0005-0000-0000-00004D8C0000}"/>
    <cellStyle name="Normal 12 5 3 2 2 2 2 2 3 2" xfId="10971" xr:uid="{00000000-0005-0000-0000-00004E8C0000}"/>
    <cellStyle name="Normal 12 5 3 2 2 2 2 2 3 2 2" xfId="23781" xr:uid="{00000000-0005-0000-0000-00004F8C0000}"/>
    <cellStyle name="Normal 12 5 3 2 2 2 2 2 3 2 2 2" xfId="43730" xr:uid="{00000000-0005-0000-0000-0000508C0000}"/>
    <cellStyle name="Normal 12 5 3 2 2 2 2 2 3 2 3" xfId="43731" xr:uid="{00000000-0005-0000-0000-0000518C0000}"/>
    <cellStyle name="Normal 12 5 3 2 2 2 2 2 3 3" xfId="18291" xr:uid="{00000000-0005-0000-0000-0000528C0000}"/>
    <cellStyle name="Normal 12 5 3 2 2 2 2 2 3 3 2" xfId="43732" xr:uid="{00000000-0005-0000-0000-0000538C0000}"/>
    <cellStyle name="Normal 12 5 3 2 2 2 2 2 3 4" xfId="43733" xr:uid="{00000000-0005-0000-0000-0000548C0000}"/>
    <cellStyle name="Normal 12 5 3 2 2 2 2 2 4" xfId="12801" xr:uid="{00000000-0005-0000-0000-0000558C0000}"/>
    <cellStyle name="Normal 12 5 3 2 2 2 2 2 4 2" xfId="25611" xr:uid="{00000000-0005-0000-0000-0000568C0000}"/>
    <cellStyle name="Normal 12 5 3 2 2 2 2 2 4 2 2" xfId="43734" xr:uid="{00000000-0005-0000-0000-0000578C0000}"/>
    <cellStyle name="Normal 12 5 3 2 2 2 2 2 4 3" xfId="43735" xr:uid="{00000000-0005-0000-0000-0000588C0000}"/>
    <cellStyle name="Normal 12 5 3 2 2 2 2 2 5" xfId="7311" xr:uid="{00000000-0005-0000-0000-0000598C0000}"/>
    <cellStyle name="Normal 12 5 3 2 2 2 2 2 5 2" xfId="20121" xr:uid="{00000000-0005-0000-0000-00005A8C0000}"/>
    <cellStyle name="Normal 12 5 3 2 2 2 2 2 5 2 2" xfId="43736" xr:uid="{00000000-0005-0000-0000-00005B8C0000}"/>
    <cellStyle name="Normal 12 5 3 2 2 2 2 2 5 3" xfId="43737" xr:uid="{00000000-0005-0000-0000-00005C8C0000}"/>
    <cellStyle name="Normal 12 5 3 2 2 2 2 2 6" xfId="14631" xr:uid="{00000000-0005-0000-0000-00005D8C0000}"/>
    <cellStyle name="Normal 12 5 3 2 2 2 2 2 6 2" xfId="43738" xr:uid="{00000000-0005-0000-0000-00005E8C0000}"/>
    <cellStyle name="Normal 12 5 3 2 2 2 2 2 7" xfId="43739" xr:uid="{00000000-0005-0000-0000-00005F8C0000}"/>
    <cellStyle name="Normal 12 5 3 2 2 2 2 3" xfId="2757" xr:uid="{00000000-0005-0000-0000-0000608C0000}"/>
    <cellStyle name="Normal 12 5 3 2 2 2 2 3 2" xfId="8247" xr:uid="{00000000-0005-0000-0000-0000618C0000}"/>
    <cellStyle name="Normal 12 5 3 2 2 2 2 3 2 2" xfId="21057" xr:uid="{00000000-0005-0000-0000-0000628C0000}"/>
    <cellStyle name="Normal 12 5 3 2 2 2 2 3 2 2 2" xfId="43740" xr:uid="{00000000-0005-0000-0000-0000638C0000}"/>
    <cellStyle name="Normal 12 5 3 2 2 2 2 3 2 3" xfId="43741" xr:uid="{00000000-0005-0000-0000-0000648C0000}"/>
    <cellStyle name="Normal 12 5 3 2 2 2 2 3 3" xfId="15567" xr:uid="{00000000-0005-0000-0000-0000658C0000}"/>
    <cellStyle name="Normal 12 5 3 2 2 2 2 3 3 2" xfId="43742" xr:uid="{00000000-0005-0000-0000-0000668C0000}"/>
    <cellStyle name="Normal 12 5 3 2 2 2 2 3 4" xfId="43743" xr:uid="{00000000-0005-0000-0000-0000678C0000}"/>
    <cellStyle name="Normal 12 5 3 2 2 2 2 4" xfId="4587" xr:uid="{00000000-0005-0000-0000-0000688C0000}"/>
    <cellStyle name="Normal 12 5 3 2 2 2 2 4 2" xfId="10077" xr:uid="{00000000-0005-0000-0000-0000698C0000}"/>
    <cellStyle name="Normal 12 5 3 2 2 2 2 4 2 2" xfId="22887" xr:uid="{00000000-0005-0000-0000-00006A8C0000}"/>
    <cellStyle name="Normal 12 5 3 2 2 2 2 4 2 2 2" xfId="43744" xr:uid="{00000000-0005-0000-0000-00006B8C0000}"/>
    <cellStyle name="Normal 12 5 3 2 2 2 2 4 2 3" xfId="43745" xr:uid="{00000000-0005-0000-0000-00006C8C0000}"/>
    <cellStyle name="Normal 12 5 3 2 2 2 2 4 3" xfId="17397" xr:uid="{00000000-0005-0000-0000-00006D8C0000}"/>
    <cellStyle name="Normal 12 5 3 2 2 2 2 4 3 2" xfId="43746" xr:uid="{00000000-0005-0000-0000-00006E8C0000}"/>
    <cellStyle name="Normal 12 5 3 2 2 2 2 4 4" xfId="43747" xr:uid="{00000000-0005-0000-0000-00006F8C0000}"/>
    <cellStyle name="Normal 12 5 3 2 2 2 2 5" xfId="11907" xr:uid="{00000000-0005-0000-0000-0000708C0000}"/>
    <cellStyle name="Normal 12 5 3 2 2 2 2 5 2" xfId="24717" xr:uid="{00000000-0005-0000-0000-0000718C0000}"/>
    <cellStyle name="Normal 12 5 3 2 2 2 2 5 2 2" xfId="43748" xr:uid="{00000000-0005-0000-0000-0000728C0000}"/>
    <cellStyle name="Normal 12 5 3 2 2 2 2 5 3" xfId="43749" xr:uid="{00000000-0005-0000-0000-0000738C0000}"/>
    <cellStyle name="Normal 12 5 3 2 2 2 2 6" xfId="6417" xr:uid="{00000000-0005-0000-0000-0000748C0000}"/>
    <cellStyle name="Normal 12 5 3 2 2 2 2 6 2" xfId="19227" xr:uid="{00000000-0005-0000-0000-0000758C0000}"/>
    <cellStyle name="Normal 12 5 3 2 2 2 2 6 2 2" xfId="43750" xr:uid="{00000000-0005-0000-0000-0000768C0000}"/>
    <cellStyle name="Normal 12 5 3 2 2 2 2 6 3" xfId="43751" xr:uid="{00000000-0005-0000-0000-0000778C0000}"/>
    <cellStyle name="Normal 12 5 3 2 2 2 2 7" xfId="13737" xr:uid="{00000000-0005-0000-0000-0000788C0000}"/>
    <cellStyle name="Normal 12 5 3 2 2 2 2 7 2" xfId="43752" xr:uid="{00000000-0005-0000-0000-0000798C0000}"/>
    <cellStyle name="Normal 12 5 3 2 2 2 2 8" xfId="43753" xr:uid="{00000000-0005-0000-0000-00007A8C0000}"/>
    <cellStyle name="Normal 12 5 3 2 2 2 3" xfId="1422" xr:uid="{00000000-0005-0000-0000-00007B8C0000}"/>
    <cellStyle name="Normal 12 5 3 2 2 2 3 2" xfId="3252" xr:uid="{00000000-0005-0000-0000-00007C8C0000}"/>
    <cellStyle name="Normal 12 5 3 2 2 2 3 2 2" xfId="8742" xr:uid="{00000000-0005-0000-0000-00007D8C0000}"/>
    <cellStyle name="Normal 12 5 3 2 2 2 3 2 2 2" xfId="21552" xr:uid="{00000000-0005-0000-0000-00007E8C0000}"/>
    <cellStyle name="Normal 12 5 3 2 2 2 3 2 2 2 2" xfId="43754" xr:uid="{00000000-0005-0000-0000-00007F8C0000}"/>
    <cellStyle name="Normal 12 5 3 2 2 2 3 2 2 3" xfId="43755" xr:uid="{00000000-0005-0000-0000-0000808C0000}"/>
    <cellStyle name="Normal 12 5 3 2 2 2 3 2 3" xfId="16062" xr:uid="{00000000-0005-0000-0000-0000818C0000}"/>
    <cellStyle name="Normal 12 5 3 2 2 2 3 2 3 2" xfId="43756" xr:uid="{00000000-0005-0000-0000-0000828C0000}"/>
    <cellStyle name="Normal 12 5 3 2 2 2 3 2 4" xfId="43757" xr:uid="{00000000-0005-0000-0000-0000838C0000}"/>
    <cellStyle name="Normal 12 5 3 2 2 2 3 3" xfId="5082" xr:uid="{00000000-0005-0000-0000-0000848C0000}"/>
    <cellStyle name="Normal 12 5 3 2 2 2 3 3 2" xfId="10572" xr:uid="{00000000-0005-0000-0000-0000858C0000}"/>
    <cellStyle name="Normal 12 5 3 2 2 2 3 3 2 2" xfId="23382" xr:uid="{00000000-0005-0000-0000-0000868C0000}"/>
    <cellStyle name="Normal 12 5 3 2 2 2 3 3 2 2 2" xfId="43758" xr:uid="{00000000-0005-0000-0000-0000878C0000}"/>
    <cellStyle name="Normal 12 5 3 2 2 2 3 3 2 3" xfId="43759" xr:uid="{00000000-0005-0000-0000-0000888C0000}"/>
    <cellStyle name="Normal 12 5 3 2 2 2 3 3 3" xfId="17892" xr:uid="{00000000-0005-0000-0000-0000898C0000}"/>
    <cellStyle name="Normal 12 5 3 2 2 2 3 3 3 2" xfId="43760" xr:uid="{00000000-0005-0000-0000-00008A8C0000}"/>
    <cellStyle name="Normal 12 5 3 2 2 2 3 3 4" xfId="43761" xr:uid="{00000000-0005-0000-0000-00008B8C0000}"/>
    <cellStyle name="Normal 12 5 3 2 2 2 3 4" xfId="12402" xr:uid="{00000000-0005-0000-0000-00008C8C0000}"/>
    <cellStyle name="Normal 12 5 3 2 2 2 3 4 2" xfId="25212" xr:uid="{00000000-0005-0000-0000-00008D8C0000}"/>
    <cellStyle name="Normal 12 5 3 2 2 2 3 4 2 2" xfId="43762" xr:uid="{00000000-0005-0000-0000-00008E8C0000}"/>
    <cellStyle name="Normal 12 5 3 2 2 2 3 4 3" xfId="43763" xr:uid="{00000000-0005-0000-0000-00008F8C0000}"/>
    <cellStyle name="Normal 12 5 3 2 2 2 3 5" xfId="6912" xr:uid="{00000000-0005-0000-0000-0000908C0000}"/>
    <cellStyle name="Normal 12 5 3 2 2 2 3 5 2" xfId="19722" xr:uid="{00000000-0005-0000-0000-0000918C0000}"/>
    <cellStyle name="Normal 12 5 3 2 2 2 3 5 2 2" xfId="43764" xr:uid="{00000000-0005-0000-0000-0000928C0000}"/>
    <cellStyle name="Normal 12 5 3 2 2 2 3 5 3" xfId="43765" xr:uid="{00000000-0005-0000-0000-0000938C0000}"/>
    <cellStyle name="Normal 12 5 3 2 2 2 3 6" xfId="14232" xr:uid="{00000000-0005-0000-0000-0000948C0000}"/>
    <cellStyle name="Normal 12 5 3 2 2 2 3 6 2" xfId="43766" xr:uid="{00000000-0005-0000-0000-0000958C0000}"/>
    <cellStyle name="Normal 12 5 3 2 2 2 3 7" xfId="43767" xr:uid="{00000000-0005-0000-0000-0000968C0000}"/>
    <cellStyle name="Normal 12 5 3 2 2 2 4" xfId="2358" xr:uid="{00000000-0005-0000-0000-0000978C0000}"/>
    <cellStyle name="Normal 12 5 3 2 2 2 4 2" xfId="7848" xr:uid="{00000000-0005-0000-0000-0000988C0000}"/>
    <cellStyle name="Normal 12 5 3 2 2 2 4 2 2" xfId="20658" xr:uid="{00000000-0005-0000-0000-0000998C0000}"/>
    <cellStyle name="Normal 12 5 3 2 2 2 4 2 2 2" xfId="43768" xr:uid="{00000000-0005-0000-0000-00009A8C0000}"/>
    <cellStyle name="Normal 12 5 3 2 2 2 4 2 3" xfId="43769" xr:uid="{00000000-0005-0000-0000-00009B8C0000}"/>
    <cellStyle name="Normal 12 5 3 2 2 2 4 3" xfId="15168" xr:uid="{00000000-0005-0000-0000-00009C8C0000}"/>
    <cellStyle name="Normal 12 5 3 2 2 2 4 3 2" xfId="43770" xr:uid="{00000000-0005-0000-0000-00009D8C0000}"/>
    <cellStyle name="Normal 12 5 3 2 2 2 4 4" xfId="43771" xr:uid="{00000000-0005-0000-0000-00009E8C0000}"/>
    <cellStyle name="Normal 12 5 3 2 2 2 5" xfId="4188" xr:uid="{00000000-0005-0000-0000-00009F8C0000}"/>
    <cellStyle name="Normal 12 5 3 2 2 2 5 2" xfId="9678" xr:uid="{00000000-0005-0000-0000-0000A08C0000}"/>
    <cellStyle name="Normal 12 5 3 2 2 2 5 2 2" xfId="22488" xr:uid="{00000000-0005-0000-0000-0000A18C0000}"/>
    <cellStyle name="Normal 12 5 3 2 2 2 5 2 2 2" xfId="43772" xr:uid="{00000000-0005-0000-0000-0000A28C0000}"/>
    <cellStyle name="Normal 12 5 3 2 2 2 5 2 3" xfId="43773" xr:uid="{00000000-0005-0000-0000-0000A38C0000}"/>
    <cellStyle name="Normal 12 5 3 2 2 2 5 3" xfId="16998" xr:uid="{00000000-0005-0000-0000-0000A48C0000}"/>
    <cellStyle name="Normal 12 5 3 2 2 2 5 3 2" xfId="43774" xr:uid="{00000000-0005-0000-0000-0000A58C0000}"/>
    <cellStyle name="Normal 12 5 3 2 2 2 5 4" xfId="43775" xr:uid="{00000000-0005-0000-0000-0000A68C0000}"/>
    <cellStyle name="Normal 12 5 3 2 2 2 6" xfId="11508" xr:uid="{00000000-0005-0000-0000-0000A78C0000}"/>
    <cellStyle name="Normal 12 5 3 2 2 2 6 2" xfId="24318" xr:uid="{00000000-0005-0000-0000-0000A88C0000}"/>
    <cellStyle name="Normal 12 5 3 2 2 2 6 2 2" xfId="43776" xr:uid="{00000000-0005-0000-0000-0000A98C0000}"/>
    <cellStyle name="Normal 12 5 3 2 2 2 6 3" xfId="43777" xr:uid="{00000000-0005-0000-0000-0000AA8C0000}"/>
    <cellStyle name="Normal 12 5 3 2 2 2 7" xfId="6018" xr:uid="{00000000-0005-0000-0000-0000AB8C0000}"/>
    <cellStyle name="Normal 12 5 3 2 2 2 7 2" xfId="18828" xr:uid="{00000000-0005-0000-0000-0000AC8C0000}"/>
    <cellStyle name="Normal 12 5 3 2 2 2 7 2 2" xfId="43778" xr:uid="{00000000-0005-0000-0000-0000AD8C0000}"/>
    <cellStyle name="Normal 12 5 3 2 2 2 7 3" xfId="43779" xr:uid="{00000000-0005-0000-0000-0000AE8C0000}"/>
    <cellStyle name="Normal 12 5 3 2 2 2 8" xfId="13338" xr:uid="{00000000-0005-0000-0000-0000AF8C0000}"/>
    <cellStyle name="Normal 12 5 3 2 2 2 8 2" xfId="43780" xr:uid="{00000000-0005-0000-0000-0000B08C0000}"/>
    <cellStyle name="Normal 12 5 3 2 2 2 9" xfId="43781" xr:uid="{00000000-0005-0000-0000-0000B18C0000}"/>
    <cellStyle name="Normal 12 5 3 2 2 3" xfId="659" xr:uid="{00000000-0005-0000-0000-0000B28C0000}"/>
    <cellStyle name="Normal 12 5 3 2 2 3 2" xfId="1059" xr:uid="{00000000-0005-0000-0000-0000B38C0000}"/>
    <cellStyle name="Normal 12 5 3 2 2 3 2 2" xfId="1954" xr:uid="{00000000-0005-0000-0000-0000B48C0000}"/>
    <cellStyle name="Normal 12 5 3 2 2 3 2 2 2" xfId="3784" xr:uid="{00000000-0005-0000-0000-0000B58C0000}"/>
    <cellStyle name="Normal 12 5 3 2 2 3 2 2 2 2" xfId="9274" xr:uid="{00000000-0005-0000-0000-0000B68C0000}"/>
    <cellStyle name="Normal 12 5 3 2 2 3 2 2 2 2 2" xfId="22084" xr:uid="{00000000-0005-0000-0000-0000B78C0000}"/>
    <cellStyle name="Normal 12 5 3 2 2 3 2 2 2 2 2 2" xfId="43782" xr:uid="{00000000-0005-0000-0000-0000B88C0000}"/>
    <cellStyle name="Normal 12 5 3 2 2 3 2 2 2 2 3" xfId="43783" xr:uid="{00000000-0005-0000-0000-0000B98C0000}"/>
    <cellStyle name="Normal 12 5 3 2 2 3 2 2 2 3" xfId="16594" xr:uid="{00000000-0005-0000-0000-0000BA8C0000}"/>
    <cellStyle name="Normal 12 5 3 2 2 3 2 2 2 3 2" xfId="43784" xr:uid="{00000000-0005-0000-0000-0000BB8C0000}"/>
    <cellStyle name="Normal 12 5 3 2 2 3 2 2 2 4" xfId="43785" xr:uid="{00000000-0005-0000-0000-0000BC8C0000}"/>
    <cellStyle name="Normal 12 5 3 2 2 3 2 2 3" xfId="5614" xr:uid="{00000000-0005-0000-0000-0000BD8C0000}"/>
    <cellStyle name="Normal 12 5 3 2 2 3 2 2 3 2" xfId="11104" xr:uid="{00000000-0005-0000-0000-0000BE8C0000}"/>
    <cellStyle name="Normal 12 5 3 2 2 3 2 2 3 2 2" xfId="23914" xr:uid="{00000000-0005-0000-0000-0000BF8C0000}"/>
    <cellStyle name="Normal 12 5 3 2 2 3 2 2 3 2 2 2" xfId="43786" xr:uid="{00000000-0005-0000-0000-0000C08C0000}"/>
    <cellStyle name="Normal 12 5 3 2 2 3 2 2 3 2 3" xfId="43787" xr:uid="{00000000-0005-0000-0000-0000C18C0000}"/>
    <cellStyle name="Normal 12 5 3 2 2 3 2 2 3 3" xfId="18424" xr:uid="{00000000-0005-0000-0000-0000C28C0000}"/>
    <cellStyle name="Normal 12 5 3 2 2 3 2 2 3 3 2" xfId="43788" xr:uid="{00000000-0005-0000-0000-0000C38C0000}"/>
    <cellStyle name="Normal 12 5 3 2 2 3 2 2 3 4" xfId="43789" xr:uid="{00000000-0005-0000-0000-0000C48C0000}"/>
    <cellStyle name="Normal 12 5 3 2 2 3 2 2 4" xfId="12934" xr:uid="{00000000-0005-0000-0000-0000C58C0000}"/>
    <cellStyle name="Normal 12 5 3 2 2 3 2 2 4 2" xfId="25744" xr:uid="{00000000-0005-0000-0000-0000C68C0000}"/>
    <cellStyle name="Normal 12 5 3 2 2 3 2 2 4 2 2" xfId="43790" xr:uid="{00000000-0005-0000-0000-0000C78C0000}"/>
    <cellStyle name="Normal 12 5 3 2 2 3 2 2 4 3" xfId="43791" xr:uid="{00000000-0005-0000-0000-0000C88C0000}"/>
    <cellStyle name="Normal 12 5 3 2 2 3 2 2 5" xfId="7444" xr:uid="{00000000-0005-0000-0000-0000C98C0000}"/>
    <cellStyle name="Normal 12 5 3 2 2 3 2 2 5 2" xfId="20254" xr:uid="{00000000-0005-0000-0000-0000CA8C0000}"/>
    <cellStyle name="Normal 12 5 3 2 2 3 2 2 5 2 2" xfId="43792" xr:uid="{00000000-0005-0000-0000-0000CB8C0000}"/>
    <cellStyle name="Normal 12 5 3 2 2 3 2 2 5 3" xfId="43793" xr:uid="{00000000-0005-0000-0000-0000CC8C0000}"/>
    <cellStyle name="Normal 12 5 3 2 2 3 2 2 6" xfId="14764" xr:uid="{00000000-0005-0000-0000-0000CD8C0000}"/>
    <cellStyle name="Normal 12 5 3 2 2 3 2 2 6 2" xfId="43794" xr:uid="{00000000-0005-0000-0000-0000CE8C0000}"/>
    <cellStyle name="Normal 12 5 3 2 2 3 2 2 7" xfId="43795" xr:uid="{00000000-0005-0000-0000-0000CF8C0000}"/>
    <cellStyle name="Normal 12 5 3 2 2 3 2 3" xfId="2890" xr:uid="{00000000-0005-0000-0000-0000D08C0000}"/>
    <cellStyle name="Normal 12 5 3 2 2 3 2 3 2" xfId="8380" xr:uid="{00000000-0005-0000-0000-0000D18C0000}"/>
    <cellStyle name="Normal 12 5 3 2 2 3 2 3 2 2" xfId="21190" xr:uid="{00000000-0005-0000-0000-0000D28C0000}"/>
    <cellStyle name="Normal 12 5 3 2 2 3 2 3 2 2 2" xfId="43796" xr:uid="{00000000-0005-0000-0000-0000D38C0000}"/>
    <cellStyle name="Normal 12 5 3 2 2 3 2 3 2 3" xfId="43797" xr:uid="{00000000-0005-0000-0000-0000D48C0000}"/>
    <cellStyle name="Normal 12 5 3 2 2 3 2 3 3" xfId="15700" xr:uid="{00000000-0005-0000-0000-0000D58C0000}"/>
    <cellStyle name="Normal 12 5 3 2 2 3 2 3 3 2" xfId="43798" xr:uid="{00000000-0005-0000-0000-0000D68C0000}"/>
    <cellStyle name="Normal 12 5 3 2 2 3 2 3 4" xfId="43799" xr:uid="{00000000-0005-0000-0000-0000D78C0000}"/>
    <cellStyle name="Normal 12 5 3 2 2 3 2 4" xfId="4720" xr:uid="{00000000-0005-0000-0000-0000D88C0000}"/>
    <cellStyle name="Normal 12 5 3 2 2 3 2 4 2" xfId="10210" xr:uid="{00000000-0005-0000-0000-0000D98C0000}"/>
    <cellStyle name="Normal 12 5 3 2 2 3 2 4 2 2" xfId="23020" xr:uid="{00000000-0005-0000-0000-0000DA8C0000}"/>
    <cellStyle name="Normal 12 5 3 2 2 3 2 4 2 2 2" xfId="43800" xr:uid="{00000000-0005-0000-0000-0000DB8C0000}"/>
    <cellStyle name="Normal 12 5 3 2 2 3 2 4 2 3" xfId="43801" xr:uid="{00000000-0005-0000-0000-0000DC8C0000}"/>
    <cellStyle name="Normal 12 5 3 2 2 3 2 4 3" xfId="17530" xr:uid="{00000000-0005-0000-0000-0000DD8C0000}"/>
    <cellStyle name="Normal 12 5 3 2 2 3 2 4 3 2" xfId="43802" xr:uid="{00000000-0005-0000-0000-0000DE8C0000}"/>
    <cellStyle name="Normal 12 5 3 2 2 3 2 4 4" xfId="43803" xr:uid="{00000000-0005-0000-0000-0000DF8C0000}"/>
    <cellStyle name="Normal 12 5 3 2 2 3 2 5" xfId="12040" xr:uid="{00000000-0005-0000-0000-0000E08C0000}"/>
    <cellStyle name="Normal 12 5 3 2 2 3 2 5 2" xfId="24850" xr:uid="{00000000-0005-0000-0000-0000E18C0000}"/>
    <cellStyle name="Normal 12 5 3 2 2 3 2 5 2 2" xfId="43804" xr:uid="{00000000-0005-0000-0000-0000E28C0000}"/>
    <cellStyle name="Normal 12 5 3 2 2 3 2 5 3" xfId="43805" xr:uid="{00000000-0005-0000-0000-0000E38C0000}"/>
    <cellStyle name="Normal 12 5 3 2 2 3 2 6" xfId="6550" xr:uid="{00000000-0005-0000-0000-0000E48C0000}"/>
    <cellStyle name="Normal 12 5 3 2 2 3 2 6 2" xfId="19360" xr:uid="{00000000-0005-0000-0000-0000E58C0000}"/>
    <cellStyle name="Normal 12 5 3 2 2 3 2 6 2 2" xfId="43806" xr:uid="{00000000-0005-0000-0000-0000E68C0000}"/>
    <cellStyle name="Normal 12 5 3 2 2 3 2 6 3" xfId="43807" xr:uid="{00000000-0005-0000-0000-0000E78C0000}"/>
    <cellStyle name="Normal 12 5 3 2 2 3 2 7" xfId="13870" xr:uid="{00000000-0005-0000-0000-0000E88C0000}"/>
    <cellStyle name="Normal 12 5 3 2 2 3 2 7 2" xfId="43808" xr:uid="{00000000-0005-0000-0000-0000E98C0000}"/>
    <cellStyle name="Normal 12 5 3 2 2 3 2 8" xfId="43809" xr:uid="{00000000-0005-0000-0000-0000EA8C0000}"/>
    <cellStyle name="Normal 12 5 3 2 2 3 3" xfId="1554" xr:uid="{00000000-0005-0000-0000-0000EB8C0000}"/>
    <cellStyle name="Normal 12 5 3 2 2 3 3 2" xfId="3384" xr:uid="{00000000-0005-0000-0000-0000EC8C0000}"/>
    <cellStyle name="Normal 12 5 3 2 2 3 3 2 2" xfId="8874" xr:uid="{00000000-0005-0000-0000-0000ED8C0000}"/>
    <cellStyle name="Normal 12 5 3 2 2 3 3 2 2 2" xfId="21684" xr:uid="{00000000-0005-0000-0000-0000EE8C0000}"/>
    <cellStyle name="Normal 12 5 3 2 2 3 3 2 2 2 2" xfId="43810" xr:uid="{00000000-0005-0000-0000-0000EF8C0000}"/>
    <cellStyle name="Normal 12 5 3 2 2 3 3 2 2 3" xfId="43811" xr:uid="{00000000-0005-0000-0000-0000F08C0000}"/>
    <cellStyle name="Normal 12 5 3 2 2 3 3 2 3" xfId="16194" xr:uid="{00000000-0005-0000-0000-0000F18C0000}"/>
    <cellStyle name="Normal 12 5 3 2 2 3 3 2 3 2" xfId="43812" xr:uid="{00000000-0005-0000-0000-0000F28C0000}"/>
    <cellStyle name="Normal 12 5 3 2 2 3 3 2 4" xfId="43813" xr:uid="{00000000-0005-0000-0000-0000F38C0000}"/>
    <cellStyle name="Normal 12 5 3 2 2 3 3 3" xfId="5214" xr:uid="{00000000-0005-0000-0000-0000F48C0000}"/>
    <cellStyle name="Normal 12 5 3 2 2 3 3 3 2" xfId="10704" xr:uid="{00000000-0005-0000-0000-0000F58C0000}"/>
    <cellStyle name="Normal 12 5 3 2 2 3 3 3 2 2" xfId="23514" xr:uid="{00000000-0005-0000-0000-0000F68C0000}"/>
    <cellStyle name="Normal 12 5 3 2 2 3 3 3 2 2 2" xfId="43814" xr:uid="{00000000-0005-0000-0000-0000F78C0000}"/>
    <cellStyle name="Normal 12 5 3 2 2 3 3 3 2 3" xfId="43815" xr:uid="{00000000-0005-0000-0000-0000F88C0000}"/>
    <cellStyle name="Normal 12 5 3 2 2 3 3 3 3" xfId="18024" xr:uid="{00000000-0005-0000-0000-0000F98C0000}"/>
    <cellStyle name="Normal 12 5 3 2 2 3 3 3 3 2" xfId="43816" xr:uid="{00000000-0005-0000-0000-0000FA8C0000}"/>
    <cellStyle name="Normal 12 5 3 2 2 3 3 3 4" xfId="43817" xr:uid="{00000000-0005-0000-0000-0000FB8C0000}"/>
    <cellStyle name="Normal 12 5 3 2 2 3 3 4" xfId="12534" xr:uid="{00000000-0005-0000-0000-0000FC8C0000}"/>
    <cellStyle name="Normal 12 5 3 2 2 3 3 4 2" xfId="25344" xr:uid="{00000000-0005-0000-0000-0000FD8C0000}"/>
    <cellStyle name="Normal 12 5 3 2 2 3 3 4 2 2" xfId="43818" xr:uid="{00000000-0005-0000-0000-0000FE8C0000}"/>
    <cellStyle name="Normal 12 5 3 2 2 3 3 4 3" xfId="43819" xr:uid="{00000000-0005-0000-0000-0000FF8C0000}"/>
    <cellStyle name="Normal 12 5 3 2 2 3 3 5" xfId="7044" xr:uid="{00000000-0005-0000-0000-0000008D0000}"/>
    <cellStyle name="Normal 12 5 3 2 2 3 3 5 2" xfId="19854" xr:uid="{00000000-0005-0000-0000-0000018D0000}"/>
    <cellStyle name="Normal 12 5 3 2 2 3 3 5 2 2" xfId="43820" xr:uid="{00000000-0005-0000-0000-0000028D0000}"/>
    <cellStyle name="Normal 12 5 3 2 2 3 3 5 3" xfId="43821" xr:uid="{00000000-0005-0000-0000-0000038D0000}"/>
    <cellStyle name="Normal 12 5 3 2 2 3 3 6" xfId="14364" xr:uid="{00000000-0005-0000-0000-0000048D0000}"/>
    <cellStyle name="Normal 12 5 3 2 2 3 3 6 2" xfId="43822" xr:uid="{00000000-0005-0000-0000-0000058D0000}"/>
    <cellStyle name="Normal 12 5 3 2 2 3 3 7" xfId="43823" xr:uid="{00000000-0005-0000-0000-0000068D0000}"/>
    <cellStyle name="Normal 12 5 3 2 2 3 4" xfId="2490" xr:uid="{00000000-0005-0000-0000-0000078D0000}"/>
    <cellStyle name="Normal 12 5 3 2 2 3 4 2" xfId="7980" xr:uid="{00000000-0005-0000-0000-0000088D0000}"/>
    <cellStyle name="Normal 12 5 3 2 2 3 4 2 2" xfId="20790" xr:uid="{00000000-0005-0000-0000-0000098D0000}"/>
    <cellStyle name="Normal 12 5 3 2 2 3 4 2 2 2" xfId="43824" xr:uid="{00000000-0005-0000-0000-00000A8D0000}"/>
    <cellStyle name="Normal 12 5 3 2 2 3 4 2 3" xfId="43825" xr:uid="{00000000-0005-0000-0000-00000B8D0000}"/>
    <cellStyle name="Normal 12 5 3 2 2 3 4 3" xfId="15300" xr:uid="{00000000-0005-0000-0000-00000C8D0000}"/>
    <cellStyle name="Normal 12 5 3 2 2 3 4 3 2" xfId="43826" xr:uid="{00000000-0005-0000-0000-00000D8D0000}"/>
    <cellStyle name="Normal 12 5 3 2 2 3 4 4" xfId="43827" xr:uid="{00000000-0005-0000-0000-00000E8D0000}"/>
    <cellStyle name="Normal 12 5 3 2 2 3 5" xfId="4320" xr:uid="{00000000-0005-0000-0000-00000F8D0000}"/>
    <cellStyle name="Normal 12 5 3 2 2 3 5 2" xfId="9810" xr:uid="{00000000-0005-0000-0000-0000108D0000}"/>
    <cellStyle name="Normal 12 5 3 2 2 3 5 2 2" xfId="22620" xr:uid="{00000000-0005-0000-0000-0000118D0000}"/>
    <cellStyle name="Normal 12 5 3 2 2 3 5 2 2 2" xfId="43828" xr:uid="{00000000-0005-0000-0000-0000128D0000}"/>
    <cellStyle name="Normal 12 5 3 2 2 3 5 2 3" xfId="43829" xr:uid="{00000000-0005-0000-0000-0000138D0000}"/>
    <cellStyle name="Normal 12 5 3 2 2 3 5 3" xfId="17130" xr:uid="{00000000-0005-0000-0000-0000148D0000}"/>
    <cellStyle name="Normal 12 5 3 2 2 3 5 3 2" xfId="43830" xr:uid="{00000000-0005-0000-0000-0000158D0000}"/>
    <cellStyle name="Normal 12 5 3 2 2 3 5 4" xfId="43831" xr:uid="{00000000-0005-0000-0000-0000168D0000}"/>
    <cellStyle name="Normal 12 5 3 2 2 3 6" xfId="11640" xr:uid="{00000000-0005-0000-0000-0000178D0000}"/>
    <cellStyle name="Normal 12 5 3 2 2 3 6 2" xfId="24450" xr:uid="{00000000-0005-0000-0000-0000188D0000}"/>
    <cellStyle name="Normal 12 5 3 2 2 3 6 2 2" xfId="43832" xr:uid="{00000000-0005-0000-0000-0000198D0000}"/>
    <cellStyle name="Normal 12 5 3 2 2 3 6 3" xfId="43833" xr:uid="{00000000-0005-0000-0000-00001A8D0000}"/>
    <cellStyle name="Normal 12 5 3 2 2 3 7" xfId="6150" xr:uid="{00000000-0005-0000-0000-00001B8D0000}"/>
    <cellStyle name="Normal 12 5 3 2 2 3 7 2" xfId="18960" xr:uid="{00000000-0005-0000-0000-00001C8D0000}"/>
    <cellStyle name="Normal 12 5 3 2 2 3 7 2 2" xfId="43834" xr:uid="{00000000-0005-0000-0000-00001D8D0000}"/>
    <cellStyle name="Normal 12 5 3 2 2 3 7 3" xfId="43835" xr:uid="{00000000-0005-0000-0000-00001E8D0000}"/>
    <cellStyle name="Normal 12 5 3 2 2 3 8" xfId="13470" xr:uid="{00000000-0005-0000-0000-00001F8D0000}"/>
    <cellStyle name="Normal 12 5 3 2 2 3 8 2" xfId="43836" xr:uid="{00000000-0005-0000-0000-0000208D0000}"/>
    <cellStyle name="Normal 12 5 3 2 2 3 9" xfId="43837" xr:uid="{00000000-0005-0000-0000-0000218D0000}"/>
    <cellStyle name="Normal 12 5 3 2 2 4" xfId="434" xr:uid="{00000000-0005-0000-0000-0000228D0000}"/>
    <cellStyle name="Normal 12 5 3 2 2 4 2" xfId="1329" xr:uid="{00000000-0005-0000-0000-0000238D0000}"/>
    <cellStyle name="Normal 12 5 3 2 2 4 2 2" xfId="3159" xr:uid="{00000000-0005-0000-0000-0000248D0000}"/>
    <cellStyle name="Normal 12 5 3 2 2 4 2 2 2" xfId="8649" xr:uid="{00000000-0005-0000-0000-0000258D0000}"/>
    <cellStyle name="Normal 12 5 3 2 2 4 2 2 2 2" xfId="21459" xr:uid="{00000000-0005-0000-0000-0000268D0000}"/>
    <cellStyle name="Normal 12 5 3 2 2 4 2 2 2 2 2" xfId="43838" xr:uid="{00000000-0005-0000-0000-0000278D0000}"/>
    <cellStyle name="Normal 12 5 3 2 2 4 2 2 2 3" xfId="43839" xr:uid="{00000000-0005-0000-0000-0000288D0000}"/>
    <cellStyle name="Normal 12 5 3 2 2 4 2 2 3" xfId="15969" xr:uid="{00000000-0005-0000-0000-0000298D0000}"/>
    <cellStyle name="Normal 12 5 3 2 2 4 2 2 3 2" xfId="43840" xr:uid="{00000000-0005-0000-0000-00002A8D0000}"/>
    <cellStyle name="Normal 12 5 3 2 2 4 2 2 4" xfId="43841" xr:uid="{00000000-0005-0000-0000-00002B8D0000}"/>
    <cellStyle name="Normal 12 5 3 2 2 4 2 3" xfId="4989" xr:uid="{00000000-0005-0000-0000-00002C8D0000}"/>
    <cellStyle name="Normal 12 5 3 2 2 4 2 3 2" xfId="10479" xr:uid="{00000000-0005-0000-0000-00002D8D0000}"/>
    <cellStyle name="Normal 12 5 3 2 2 4 2 3 2 2" xfId="23289" xr:uid="{00000000-0005-0000-0000-00002E8D0000}"/>
    <cellStyle name="Normal 12 5 3 2 2 4 2 3 2 2 2" xfId="43842" xr:uid="{00000000-0005-0000-0000-00002F8D0000}"/>
    <cellStyle name="Normal 12 5 3 2 2 4 2 3 2 3" xfId="43843" xr:uid="{00000000-0005-0000-0000-0000308D0000}"/>
    <cellStyle name="Normal 12 5 3 2 2 4 2 3 3" xfId="17799" xr:uid="{00000000-0005-0000-0000-0000318D0000}"/>
    <cellStyle name="Normal 12 5 3 2 2 4 2 3 3 2" xfId="43844" xr:uid="{00000000-0005-0000-0000-0000328D0000}"/>
    <cellStyle name="Normal 12 5 3 2 2 4 2 3 4" xfId="43845" xr:uid="{00000000-0005-0000-0000-0000338D0000}"/>
    <cellStyle name="Normal 12 5 3 2 2 4 2 4" xfId="12309" xr:uid="{00000000-0005-0000-0000-0000348D0000}"/>
    <cellStyle name="Normal 12 5 3 2 2 4 2 4 2" xfId="25119" xr:uid="{00000000-0005-0000-0000-0000358D0000}"/>
    <cellStyle name="Normal 12 5 3 2 2 4 2 4 2 2" xfId="43846" xr:uid="{00000000-0005-0000-0000-0000368D0000}"/>
    <cellStyle name="Normal 12 5 3 2 2 4 2 4 3" xfId="43847" xr:uid="{00000000-0005-0000-0000-0000378D0000}"/>
    <cellStyle name="Normal 12 5 3 2 2 4 2 5" xfId="6819" xr:uid="{00000000-0005-0000-0000-0000388D0000}"/>
    <cellStyle name="Normal 12 5 3 2 2 4 2 5 2" xfId="19629" xr:uid="{00000000-0005-0000-0000-0000398D0000}"/>
    <cellStyle name="Normal 12 5 3 2 2 4 2 5 2 2" xfId="43848" xr:uid="{00000000-0005-0000-0000-00003A8D0000}"/>
    <cellStyle name="Normal 12 5 3 2 2 4 2 5 3" xfId="43849" xr:uid="{00000000-0005-0000-0000-00003B8D0000}"/>
    <cellStyle name="Normal 12 5 3 2 2 4 2 6" xfId="14139" xr:uid="{00000000-0005-0000-0000-00003C8D0000}"/>
    <cellStyle name="Normal 12 5 3 2 2 4 2 6 2" xfId="43850" xr:uid="{00000000-0005-0000-0000-00003D8D0000}"/>
    <cellStyle name="Normal 12 5 3 2 2 4 2 7" xfId="43851" xr:uid="{00000000-0005-0000-0000-00003E8D0000}"/>
    <cellStyle name="Normal 12 5 3 2 2 4 3" xfId="2265" xr:uid="{00000000-0005-0000-0000-00003F8D0000}"/>
    <cellStyle name="Normal 12 5 3 2 2 4 3 2" xfId="7755" xr:uid="{00000000-0005-0000-0000-0000408D0000}"/>
    <cellStyle name="Normal 12 5 3 2 2 4 3 2 2" xfId="20565" xr:uid="{00000000-0005-0000-0000-0000418D0000}"/>
    <cellStyle name="Normal 12 5 3 2 2 4 3 2 2 2" xfId="43852" xr:uid="{00000000-0005-0000-0000-0000428D0000}"/>
    <cellStyle name="Normal 12 5 3 2 2 4 3 2 3" xfId="43853" xr:uid="{00000000-0005-0000-0000-0000438D0000}"/>
    <cellStyle name="Normal 12 5 3 2 2 4 3 3" xfId="15075" xr:uid="{00000000-0005-0000-0000-0000448D0000}"/>
    <cellStyle name="Normal 12 5 3 2 2 4 3 3 2" xfId="43854" xr:uid="{00000000-0005-0000-0000-0000458D0000}"/>
    <cellStyle name="Normal 12 5 3 2 2 4 3 4" xfId="43855" xr:uid="{00000000-0005-0000-0000-0000468D0000}"/>
    <cellStyle name="Normal 12 5 3 2 2 4 4" xfId="4095" xr:uid="{00000000-0005-0000-0000-0000478D0000}"/>
    <cellStyle name="Normal 12 5 3 2 2 4 4 2" xfId="9585" xr:uid="{00000000-0005-0000-0000-0000488D0000}"/>
    <cellStyle name="Normal 12 5 3 2 2 4 4 2 2" xfId="22395" xr:uid="{00000000-0005-0000-0000-0000498D0000}"/>
    <cellStyle name="Normal 12 5 3 2 2 4 4 2 2 2" xfId="43856" xr:uid="{00000000-0005-0000-0000-00004A8D0000}"/>
    <cellStyle name="Normal 12 5 3 2 2 4 4 2 3" xfId="43857" xr:uid="{00000000-0005-0000-0000-00004B8D0000}"/>
    <cellStyle name="Normal 12 5 3 2 2 4 4 3" xfId="16905" xr:uid="{00000000-0005-0000-0000-00004C8D0000}"/>
    <cellStyle name="Normal 12 5 3 2 2 4 4 3 2" xfId="43858" xr:uid="{00000000-0005-0000-0000-00004D8D0000}"/>
    <cellStyle name="Normal 12 5 3 2 2 4 4 4" xfId="43859" xr:uid="{00000000-0005-0000-0000-00004E8D0000}"/>
    <cellStyle name="Normal 12 5 3 2 2 4 5" xfId="11415" xr:uid="{00000000-0005-0000-0000-00004F8D0000}"/>
    <cellStyle name="Normal 12 5 3 2 2 4 5 2" xfId="24225" xr:uid="{00000000-0005-0000-0000-0000508D0000}"/>
    <cellStyle name="Normal 12 5 3 2 2 4 5 2 2" xfId="43860" xr:uid="{00000000-0005-0000-0000-0000518D0000}"/>
    <cellStyle name="Normal 12 5 3 2 2 4 5 3" xfId="43861" xr:uid="{00000000-0005-0000-0000-0000528D0000}"/>
    <cellStyle name="Normal 12 5 3 2 2 4 6" xfId="5925" xr:uid="{00000000-0005-0000-0000-0000538D0000}"/>
    <cellStyle name="Normal 12 5 3 2 2 4 6 2" xfId="18735" xr:uid="{00000000-0005-0000-0000-0000548D0000}"/>
    <cellStyle name="Normal 12 5 3 2 2 4 6 2 2" xfId="43862" xr:uid="{00000000-0005-0000-0000-0000558D0000}"/>
    <cellStyle name="Normal 12 5 3 2 2 4 6 3" xfId="43863" xr:uid="{00000000-0005-0000-0000-0000568D0000}"/>
    <cellStyle name="Normal 12 5 3 2 2 4 7" xfId="13245" xr:uid="{00000000-0005-0000-0000-0000578D0000}"/>
    <cellStyle name="Normal 12 5 3 2 2 4 7 2" xfId="43864" xr:uid="{00000000-0005-0000-0000-0000588D0000}"/>
    <cellStyle name="Normal 12 5 3 2 2 4 8" xfId="43865" xr:uid="{00000000-0005-0000-0000-0000598D0000}"/>
    <cellStyle name="Normal 12 5 3 2 2 5" xfId="793" xr:uid="{00000000-0005-0000-0000-00005A8D0000}"/>
    <cellStyle name="Normal 12 5 3 2 2 5 2" xfId="1688" xr:uid="{00000000-0005-0000-0000-00005B8D0000}"/>
    <cellStyle name="Normal 12 5 3 2 2 5 2 2" xfId="3518" xr:uid="{00000000-0005-0000-0000-00005C8D0000}"/>
    <cellStyle name="Normal 12 5 3 2 2 5 2 2 2" xfId="9008" xr:uid="{00000000-0005-0000-0000-00005D8D0000}"/>
    <cellStyle name="Normal 12 5 3 2 2 5 2 2 2 2" xfId="21818" xr:uid="{00000000-0005-0000-0000-00005E8D0000}"/>
    <cellStyle name="Normal 12 5 3 2 2 5 2 2 2 2 2" xfId="43866" xr:uid="{00000000-0005-0000-0000-00005F8D0000}"/>
    <cellStyle name="Normal 12 5 3 2 2 5 2 2 2 3" xfId="43867" xr:uid="{00000000-0005-0000-0000-0000608D0000}"/>
    <cellStyle name="Normal 12 5 3 2 2 5 2 2 3" xfId="16328" xr:uid="{00000000-0005-0000-0000-0000618D0000}"/>
    <cellStyle name="Normal 12 5 3 2 2 5 2 2 3 2" xfId="43868" xr:uid="{00000000-0005-0000-0000-0000628D0000}"/>
    <cellStyle name="Normal 12 5 3 2 2 5 2 2 4" xfId="43869" xr:uid="{00000000-0005-0000-0000-0000638D0000}"/>
    <cellStyle name="Normal 12 5 3 2 2 5 2 3" xfId="5348" xr:uid="{00000000-0005-0000-0000-0000648D0000}"/>
    <cellStyle name="Normal 12 5 3 2 2 5 2 3 2" xfId="10838" xr:uid="{00000000-0005-0000-0000-0000658D0000}"/>
    <cellStyle name="Normal 12 5 3 2 2 5 2 3 2 2" xfId="23648" xr:uid="{00000000-0005-0000-0000-0000668D0000}"/>
    <cellStyle name="Normal 12 5 3 2 2 5 2 3 2 2 2" xfId="43870" xr:uid="{00000000-0005-0000-0000-0000678D0000}"/>
    <cellStyle name="Normal 12 5 3 2 2 5 2 3 2 3" xfId="43871" xr:uid="{00000000-0005-0000-0000-0000688D0000}"/>
    <cellStyle name="Normal 12 5 3 2 2 5 2 3 3" xfId="18158" xr:uid="{00000000-0005-0000-0000-0000698D0000}"/>
    <cellStyle name="Normal 12 5 3 2 2 5 2 3 3 2" xfId="43872" xr:uid="{00000000-0005-0000-0000-00006A8D0000}"/>
    <cellStyle name="Normal 12 5 3 2 2 5 2 3 4" xfId="43873" xr:uid="{00000000-0005-0000-0000-00006B8D0000}"/>
    <cellStyle name="Normal 12 5 3 2 2 5 2 4" xfId="12668" xr:uid="{00000000-0005-0000-0000-00006C8D0000}"/>
    <cellStyle name="Normal 12 5 3 2 2 5 2 4 2" xfId="25478" xr:uid="{00000000-0005-0000-0000-00006D8D0000}"/>
    <cellStyle name="Normal 12 5 3 2 2 5 2 4 2 2" xfId="43874" xr:uid="{00000000-0005-0000-0000-00006E8D0000}"/>
    <cellStyle name="Normal 12 5 3 2 2 5 2 4 3" xfId="43875" xr:uid="{00000000-0005-0000-0000-00006F8D0000}"/>
    <cellStyle name="Normal 12 5 3 2 2 5 2 5" xfId="7178" xr:uid="{00000000-0005-0000-0000-0000708D0000}"/>
    <cellStyle name="Normal 12 5 3 2 2 5 2 5 2" xfId="19988" xr:uid="{00000000-0005-0000-0000-0000718D0000}"/>
    <cellStyle name="Normal 12 5 3 2 2 5 2 5 2 2" xfId="43876" xr:uid="{00000000-0005-0000-0000-0000728D0000}"/>
    <cellStyle name="Normal 12 5 3 2 2 5 2 5 3" xfId="43877" xr:uid="{00000000-0005-0000-0000-0000738D0000}"/>
    <cellStyle name="Normal 12 5 3 2 2 5 2 6" xfId="14498" xr:uid="{00000000-0005-0000-0000-0000748D0000}"/>
    <cellStyle name="Normal 12 5 3 2 2 5 2 6 2" xfId="43878" xr:uid="{00000000-0005-0000-0000-0000758D0000}"/>
    <cellStyle name="Normal 12 5 3 2 2 5 2 7" xfId="43879" xr:uid="{00000000-0005-0000-0000-0000768D0000}"/>
    <cellStyle name="Normal 12 5 3 2 2 5 3" xfId="2624" xr:uid="{00000000-0005-0000-0000-0000778D0000}"/>
    <cellStyle name="Normal 12 5 3 2 2 5 3 2" xfId="8114" xr:uid="{00000000-0005-0000-0000-0000788D0000}"/>
    <cellStyle name="Normal 12 5 3 2 2 5 3 2 2" xfId="20924" xr:uid="{00000000-0005-0000-0000-0000798D0000}"/>
    <cellStyle name="Normal 12 5 3 2 2 5 3 2 2 2" xfId="43880" xr:uid="{00000000-0005-0000-0000-00007A8D0000}"/>
    <cellStyle name="Normal 12 5 3 2 2 5 3 2 3" xfId="43881" xr:uid="{00000000-0005-0000-0000-00007B8D0000}"/>
    <cellStyle name="Normal 12 5 3 2 2 5 3 3" xfId="15434" xr:uid="{00000000-0005-0000-0000-00007C8D0000}"/>
    <cellStyle name="Normal 12 5 3 2 2 5 3 3 2" xfId="43882" xr:uid="{00000000-0005-0000-0000-00007D8D0000}"/>
    <cellStyle name="Normal 12 5 3 2 2 5 3 4" xfId="43883" xr:uid="{00000000-0005-0000-0000-00007E8D0000}"/>
    <cellStyle name="Normal 12 5 3 2 2 5 4" xfId="4454" xr:uid="{00000000-0005-0000-0000-00007F8D0000}"/>
    <cellStyle name="Normal 12 5 3 2 2 5 4 2" xfId="9944" xr:uid="{00000000-0005-0000-0000-0000808D0000}"/>
    <cellStyle name="Normal 12 5 3 2 2 5 4 2 2" xfId="22754" xr:uid="{00000000-0005-0000-0000-0000818D0000}"/>
    <cellStyle name="Normal 12 5 3 2 2 5 4 2 2 2" xfId="43884" xr:uid="{00000000-0005-0000-0000-0000828D0000}"/>
    <cellStyle name="Normal 12 5 3 2 2 5 4 2 3" xfId="43885" xr:uid="{00000000-0005-0000-0000-0000838D0000}"/>
    <cellStyle name="Normal 12 5 3 2 2 5 4 3" xfId="17264" xr:uid="{00000000-0005-0000-0000-0000848D0000}"/>
    <cellStyle name="Normal 12 5 3 2 2 5 4 3 2" xfId="43886" xr:uid="{00000000-0005-0000-0000-0000858D0000}"/>
    <cellStyle name="Normal 12 5 3 2 2 5 4 4" xfId="43887" xr:uid="{00000000-0005-0000-0000-0000868D0000}"/>
    <cellStyle name="Normal 12 5 3 2 2 5 5" xfId="11774" xr:uid="{00000000-0005-0000-0000-0000878D0000}"/>
    <cellStyle name="Normal 12 5 3 2 2 5 5 2" xfId="24584" xr:uid="{00000000-0005-0000-0000-0000888D0000}"/>
    <cellStyle name="Normal 12 5 3 2 2 5 5 2 2" xfId="43888" xr:uid="{00000000-0005-0000-0000-0000898D0000}"/>
    <cellStyle name="Normal 12 5 3 2 2 5 5 3" xfId="43889" xr:uid="{00000000-0005-0000-0000-00008A8D0000}"/>
    <cellStyle name="Normal 12 5 3 2 2 5 6" xfId="6284" xr:uid="{00000000-0005-0000-0000-00008B8D0000}"/>
    <cellStyle name="Normal 12 5 3 2 2 5 6 2" xfId="19094" xr:uid="{00000000-0005-0000-0000-00008C8D0000}"/>
    <cellStyle name="Normal 12 5 3 2 2 5 6 2 2" xfId="43890" xr:uid="{00000000-0005-0000-0000-00008D8D0000}"/>
    <cellStyle name="Normal 12 5 3 2 2 5 6 3" xfId="43891" xr:uid="{00000000-0005-0000-0000-00008E8D0000}"/>
    <cellStyle name="Normal 12 5 3 2 2 5 7" xfId="13604" xr:uid="{00000000-0005-0000-0000-00008F8D0000}"/>
    <cellStyle name="Normal 12 5 3 2 2 5 7 2" xfId="43892" xr:uid="{00000000-0005-0000-0000-0000908D0000}"/>
    <cellStyle name="Normal 12 5 3 2 2 5 8" xfId="43893" xr:uid="{00000000-0005-0000-0000-0000918D0000}"/>
    <cellStyle name="Normal 12 5 3 2 2 6" xfId="1194" xr:uid="{00000000-0005-0000-0000-0000928D0000}"/>
    <cellStyle name="Normal 12 5 3 2 2 6 2" xfId="3024" xr:uid="{00000000-0005-0000-0000-0000938D0000}"/>
    <cellStyle name="Normal 12 5 3 2 2 6 2 2" xfId="8514" xr:uid="{00000000-0005-0000-0000-0000948D0000}"/>
    <cellStyle name="Normal 12 5 3 2 2 6 2 2 2" xfId="21324" xr:uid="{00000000-0005-0000-0000-0000958D0000}"/>
    <cellStyle name="Normal 12 5 3 2 2 6 2 2 2 2" xfId="43894" xr:uid="{00000000-0005-0000-0000-0000968D0000}"/>
    <cellStyle name="Normal 12 5 3 2 2 6 2 2 3" xfId="43895" xr:uid="{00000000-0005-0000-0000-0000978D0000}"/>
    <cellStyle name="Normal 12 5 3 2 2 6 2 3" xfId="15834" xr:uid="{00000000-0005-0000-0000-0000988D0000}"/>
    <cellStyle name="Normal 12 5 3 2 2 6 2 3 2" xfId="43896" xr:uid="{00000000-0005-0000-0000-0000998D0000}"/>
    <cellStyle name="Normal 12 5 3 2 2 6 2 4" xfId="43897" xr:uid="{00000000-0005-0000-0000-00009A8D0000}"/>
    <cellStyle name="Normal 12 5 3 2 2 6 3" xfId="4854" xr:uid="{00000000-0005-0000-0000-00009B8D0000}"/>
    <cellStyle name="Normal 12 5 3 2 2 6 3 2" xfId="10344" xr:uid="{00000000-0005-0000-0000-00009C8D0000}"/>
    <cellStyle name="Normal 12 5 3 2 2 6 3 2 2" xfId="23154" xr:uid="{00000000-0005-0000-0000-00009D8D0000}"/>
    <cellStyle name="Normal 12 5 3 2 2 6 3 2 2 2" xfId="43898" xr:uid="{00000000-0005-0000-0000-00009E8D0000}"/>
    <cellStyle name="Normal 12 5 3 2 2 6 3 2 3" xfId="43899" xr:uid="{00000000-0005-0000-0000-00009F8D0000}"/>
    <cellStyle name="Normal 12 5 3 2 2 6 3 3" xfId="17664" xr:uid="{00000000-0005-0000-0000-0000A08D0000}"/>
    <cellStyle name="Normal 12 5 3 2 2 6 3 3 2" xfId="43900" xr:uid="{00000000-0005-0000-0000-0000A18D0000}"/>
    <cellStyle name="Normal 12 5 3 2 2 6 3 4" xfId="43901" xr:uid="{00000000-0005-0000-0000-0000A28D0000}"/>
    <cellStyle name="Normal 12 5 3 2 2 6 4" xfId="12174" xr:uid="{00000000-0005-0000-0000-0000A38D0000}"/>
    <cellStyle name="Normal 12 5 3 2 2 6 4 2" xfId="24984" xr:uid="{00000000-0005-0000-0000-0000A48D0000}"/>
    <cellStyle name="Normal 12 5 3 2 2 6 4 2 2" xfId="43902" xr:uid="{00000000-0005-0000-0000-0000A58D0000}"/>
    <cellStyle name="Normal 12 5 3 2 2 6 4 3" xfId="43903" xr:uid="{00000000-0005-0000-0000-0000A68D0000}"/>
    <cellStyle name="Normal 12 5 3 2 2 6 5" xfId="6684" xr:uid="{00000000-0005-0000-0000-0000A78D0000}"/>
    <cellStyle name="Normal 12 5 3 2 2 6 5 2" xfId="19494" xr:uid="{00000000-0005-0000-0000-0000A88D0000}"/>
    <cellStyle name="Normal 12 5 3 2 2 6 5 2 2" xfId="43904" xr:uid="{00000000-0005-0000-0000-0000A98D0000}"/>
    <cellStyle name="Normal 12 5 3 2 2 6 5 3" xfId="43905" xr:uid="{00000000-0005-0000-0000-0000AA8D0000}"/>
    <cellStyle name="Normal 12 5 3 2 2 6 6" xfId="14004" xr:uid="{00000000-0005-0000-0000-0000AB8D0000}"/>
    <cellStyle name="Normal 12 5 3 2 2 6 6 2" xfId="43906" xr:uid="{00000000-0005-0000-0000-0000AC8D0000}"/>
    <cellStyle name="Normal 12 5 3 2 2 6 7" xfId="43907" xr:uid="{00000000-0005-0000-0000-0000AD8D0000}"/>
    <cellStyle name="Normal 12 5 3 2 2 7" xfId="2130" xr:uid="{00000000-0005-0000-0000-0000AE8D0000}"/>
    <cellStyle name="Normal 12 5 3 2 2 7 2" xfId="7620" xr:uid="{00000000-0005-0000-0000-0000AF8D0000}"/>
    <cellStyle name="Normal 12 5 3 2 2 7 2 2" xfId="20430" xr:uid="{00000000-0005-0000-0000-0000B08D0000}"/>
    <cellStyle name="Normal 12 5 3 2 2 7 2 2 2" xfId="43908" xr:uid="{00000000-0005-0000-0000-0000B18D0000}"/>
    <cellStyle name="Normal 12 5 3 2 2 7 2 3" xfId="43909" xr:uid="{00000000-0005-0000-0000-0000B28D0000}"/>
    <cellStyle name="Normal 12 5 3 2 2 7 3" xfId="14940" xr:uid="{00000000-0005-0000-0000-0000B38D0000}"/>
    <cellStyle name="Normal 12 5 3 2 2 7 3 2" xfId="43910" xr:uid="{00000000-0005-0000-0000-0000B48D0000}"/>
    <cellStyle name="Normal 12 5 3 2 2 7 4" xfId="43911" xr:uid="{00000000-0005-0000-0000-0000B58D0000}"/>
    <cellStyle name="Normal 12 5 3 2 2 8" xfId="3960" xr:uid="{00000000-0005-0000-0000-0000B68D0000}"/>
    <cellStyle name="Normal 12 5 3 2 2 8 2" xfId="9450" xr:uid="{00000000-0005-0000-0000-0000B78D0000}"/>
    <cellStyle name="Normal 12 5 3 2 2 8 2 2" xfId="22260" xr:uid="{00000000-0005-0000-0000-0000B88D0000}"/>
    <cellStyle name="Normal 12 5 3 2 2 8 2 2 2" xfId="43912" xr:uid="{00000000-0005-0000-0000-0000B98D0000}"/>
    <cellStyle name="Normal 12 5 3 2 2 8 2 3" xfId="43913" xr:uid="{00000000-0005-0000-0000-0000BA8D0000}"/>
    <cellStyle name="Normal 12 5 3 2 2 8 3" xfId="16770" xr:uid="{00000000-0005-0000-0000-0000BB8D0000}"/>
    <cellStyle name="Normal 12 5 3 2 2 8 3 2" xfId="43914" xr:uid="{00000000-0005-0000-0000-0000BC8D0000}"/>
    <cellStyle name="Normal 12 5 3 2 2 8 4" xfId="43915" xr:uid="{00000000-0005-0000-0000-0000BD8D0000}"/>
    <cellStyle name="Normal 12 5 3 2 2 9" xfId="11280" xr:uid="{00000000-0005-0000-0000-0000BE8D0000}"/>
    <cellStyle name="Normal 12 5 3 2 2 9 2" xfId="24090" xr:uid="{00000000-0005-0000-0000-0000BF8D0000}"/>
    <cellStyle name="Normal 12 5 3 2 2 9 2 2" xfId="43916" xr:uid="{00000000-0005-0000-0000-0000C08D0000}"/>
    <cellStyle name="Normal 12 5 3 2 2 9 3" xfId="43917" xr:uid="{00000000-0005-0000-0000-0000C18D0000}"/>
    <cellStyle name="Normal 12 5 3 2 3" xfId="349" xr:uid="{00000000-0005-0000-0000-0000C28D0000}"/>
    <cellStyle name="Normal 12 5 3 2 3 10" xfId="5841" xr:uid="{00000000-0005-0000-0000-0000C38D0000}"/>
    <cellStyle name="Normal 12 5 3 2 3 10 2" xfId="18651" xr:uid="{00000000-0005-0000-0000-0000C48D0000}"/>
    <cellStyle name="Normal 12 5 3 2 3 10 2 2" xfId="43918" xr:uid="{00000000-0005-0000-0000-0000C58D0000}"/>
    <cellStyle name="Normal 12 5 3 2 3 10 3" xfId="43919" xr:uid="{00000000-0005-0000-0000-0000C68D0000}"/>
    <cellStyle name="Normal 12 5 3 2 3 11" xfId="13161" xr:uid="{00000000-0005-0000-0000-0000C78D0000}"/>
    <cellStyle name="Normal 12 5 3 2 3 11 2" xfId="43920" xr:uid="{00000000-0005-0000-0000-0000C88D0000}"/>
    <cellStyle name="Normal 12 5 3 2 3 12" xfId="43921" xr:uid="{00000000-0005-0000-0000-0000C98D0000}"/>
    <cellStyle name="Normal 12 5 3 2 3 2" xfId="578" xr:uid="{00000000-0005-0000-0000-0000CA8D0000}"/>
    <cellStyle name="Normal 12 5 3 2 3 2 2" xfId="977" xr:uid="{00000000-0005-0000-0000-0000CB8D0000}"/>
    <cellStyle name="Normal 12 5 3 2 3 2 2 2" xfId="1872" xr:uid="{00000000-0005-0000-0000-0000CC8D0000}"/>
    <cellStyle name="Normal 12 5 3 2 3 2 2 2 2" xfId="3702" xr:uid="{00000000-0005-0000-0000-0000CD8D0000}"/>
    <cellStyle name="Normal 12 5 3 2 3 2 2 2 2 2" xfId="9192" xr:uid="{00000000-0005-0000-0000-0000CE8D0000}"/>
    <cellStyle name="Normal 12 5 3 2 3 2 2 2 2 2 2" xfId="22002" xr:uid="{00000000-0005-0000-0000-0000CF8D0000}"/>
    <cellStyle name="Normal 12 5 3 2 3 2 2 2 2 2 2 2" xfId="43922" xr:uid="{00000000-0005-0000-0000-0000D08D0000}"/>
    <cellStyle name="Normal 12 5 3 2 3 2 2 2 2 2 3" xfId="43923" xr:uid="{00000000-0005-0000-0000-0000D18D0000}"/>
    <cellStyle name="Normal 12 5 3 2 3 2 2 2 2 3" xfId="16512" xr:uid="{00000000-0005-0000-0000-0000D28D0000}"/>
    <cellStyle name="Normal 12 5 3 2 3 2 2 2 2 3 2" xfId="43924" xr:uid="{00000000-0005-0000-0000-0000D38D0000}"/>
    <cellStyle name="Normal 12 5 3 2 3 2 2 2 2 4" xfId="43925" xr:uid="{00000000-0005-0000-0000-0000D48D0000}"/>
    <cellStyle name="Normal 12 5 3 2 3 2 2 2 3" xfId="5532" xr:uid="{00000000-0005-0000-0000-0000D58D0000}"/>
    <cellStyle name="Normal 12 5 3 2 3 2 2 2 3 2" xfId="11022" xr:uid="{00000000-0005-0000-0000-0000D68D0000}"/>
    <cellStyle name="Normal 12 5 3 2 3 2 2 2 3 2 2" xfId="23832" xr:uid="{00000000-0005-0000-0000-0000D78D0000}"/>
    <cellStyle name="Normal 12 5 3 2 3 2 2 2 3 2 2 2" xfId="43926" xr:uid="{00000000-0005-0000-0000-0000D88D0000}"/>
    <cellStyle name="Normal 12 5 3 2 3 2 2 2 3 2 3" xfId="43927" xr:uid="{00000000-0005-0000-0000-0000D98D0000}"/>
    <cellStyle name="Normal 12 5 3 2 3 2 2 2 3 3" xfId="18342" xr:uid="{00000000-0005-0000-0000-0000DA8D0000}"/>
    <cellStyle name="Normal 12 5 3 2 3 2 2 2 3 3 2" xfId="43928" xr:uid="{00000000-0005-0000-0000-0000DB8D0000}"/>
    <cellStyle name="Normal 12 5 3 2 3 2 2 2 3 4" xfId="43929" xr:uid="{00000000-0005-0000-0000-0000DC8D0000}"/>
    <cellStyle name="Normal 12 5 3 2 3 2 2 2 4" xfId="12852" xr:uid="{00000000-0005-0000-0000-0000DD8D0000}"/>
    <cellStyle name="Normal 12 5 3 2 3 2 2 2 4 2" xfId="25662" xr:uid="{00000000-0005-0000-0000-0000DE8D0000}"/>
    <cellStyle name="Normal 12 5 3 2 3 2 2 2 4 2 2" xfId="43930" xr:uid="{00000000-0005-0000-0000-0000DF8D0000}"/>
    <cellStyle name="Normal 12 5 3 2 3 2 2 2 4 3" xfId="43931" xr:uid="{00000000-0005-0000-0000-0000E08D0000}"/>
    <cellStyle name="Normal 12 5 3 2 3 2 2 2 5" xfId="7362" xr:uid="{00000000-0005-0000-0000-0000E18D0000}"/>
    <cellStyle name="Normal 12 5 3 2 3 2 2 2 5 2" xfId="20172" xr:uid="{00000000-0005-0000-0000-0000E28D0000}"/>
    <cellStyle name="Normal 12 5 3 2 3 2 2 2 5 2 2" xfId="43932" xr:uid="{00000000-0005-0000-0000-0000E38D0000}"/>
    <cellStyle name="Normal 12 5 3 2 3 2 2 2 5 3" xfId="43933" xr:uid="{00000000-0005-0000-0000-0000E48D0000}"/>
    <cellStyle name="Normal 12 5 3 2 3 2 2 2 6" xfId="14682" xr:uid="{00000000-0005-0000-0000-0000E58D0000}"/>
    <cellStyle name="Normal 12 5 3 2 3 2 2 2 6 2" xfId="43934" xr:uid="{00000000-0005-0000-0000-0000E68D0000}"/>
    <cellStyle name="Normal 12 5 3 2 3 2 2 2 7" xfId="43935" xr:uid="{00000000-0005-0000-0000-0000E78D0000}"/>
    <cellStyle name="Normal 12 5 3 2 3 2 2 3" xfId="2808" xr:uid="{00000000-0005-0000-0000-0000E88D0000}"/>
    <cellStyle name="Normal 12 5 3 2 3 2 2 3 2" xfId="8298" xr:uid="{00000000-0005-0000-0000-0000E98D0000}"/>
    <cellStyle name="Normal 12 5 3 2 3 2 2 3 2 2" xfId="21108" xr:uid="{00000000-0005-0000-0000-0000EA8D0000}"/>
    <cellStyle name="Normal 12 5 3 2 3 2 2 3 2 2 2" xfId="43936" xr:uid="{00000000-0005-0000-0000-0000EB8D0000}"/>
    <cellStyle name="Normal 12 5 3 2 3 2 2 3 2 3" xfId="43937" xr:uid="{00000000-0005-0000-0000-0000EC8D0000}"/>
    <cellStyle name="Normal 12 5 3 2 3 2 2 3 3" xfId="15618" xr:uid="{00000000-0005-0000-0000-0000ED8D0000}"/>
    <cellStyle name="Normal 12 5 3 2 3 2 2 3 3 2" xfId="43938" xr:uid="{00000000-0005-0000-0000-0000EE8D0000}"/>
    <cellStyle name="Normal 12 5 3 2 3 2 2 3 4" xfId="43939" xr:uid="{00000000-0005-0000-0000-0000EF8D0000}"/>
    <cellStyle name="Normal 12 5 3 2 3 2 2 4" xfId="4638" xr:uid="{00000000-0005-0000-0000-0000F08D0000}"/>
    <cellStyle name="Normal 12 5 3 2 3 2 2 4 2" xfId="10128" xr:uid="{00000000-0005-0000-0000-0000F18D0000}"/>
    <cellStyle name="Normal 12 5 3 2 3 2 2 4 2 2" xfId="22938" xr:uid="{00000000-0005-0000-0000-0000F28D0000}"/>
    <cellStyle name="Normal 12 5 3 2 3 2 2 4 2 2 2" xfId="43940" xr:uid="{00000000-0005-0000-0000-0000F38D0000}"/>
    <cellStyle name="Normal 12 5 3 2 3 2 2 4 2 3" xfId="43941" xr:uid="{00000000-0005-0000-0000-0000F48D0000}"/>
    <cellStyle name="Normal 12 5 3 2 3 2 2 4 3" xfId="17448" xr:uid="{00000000-0005-0000-0000-0000F58D0000}"/>
    <cellStyle name="Normal 12 5 3 2 3 2 2 4 3 2" xfId="43942" xr:uid="{00000000-0005-0000-0000-0000F68D0000}"/>
    <cellStyle name="Normal 12 5 3 2 3 2 2 4 4" xfId="43943" xr:uid="{00000000-0005-0000-0000-0000F78D0000}"/>
    <cellStyle name="Normal 12 5 3 2 3 2 2 5" xfId="11958" xr:uid="{00000000-0005-0000-0000-0000F88D0000}"/>
    <cellStyle name="Normal 12 5 3 2 3 2 2 5 2" xfId="24768" xr:uid="{00000000-0005-0000-0000-0000F98D0000}"/>
    <cellStyle name="Normal 12 5 3 2 3 2 2 5 2 2" xfId="43944" xr:uid="{00000000-0005-0000-0000-0000FA8D0000}"/>
    <cellStyle name="Normal 12 5 3 2 3 2 2 5 3" xfId="43945" xr:uid="{00000000-0005-0000-0000-0000FB8D0000}"/>
    <cellStyle name="Normal 12 5 3 2 3 2 2 6" xfId="6468" xr:uid="{00000000-0005-0000-0000-0000FC8D0000}"/>
    <cellStyle name="Normal 12 5 3 2 3 2 2 6 2" xfId="19278" xr:uid="{00000000-0005-0000-0000-0000FD8D0000}"/>
    <cellStyle name="Normal 12 5 3 2 3 2 2 6 2 2" xfId="43946" xr:uid="{00000000-0005-0000-0000-0000FE8D0000}"/>
    <cellStyle name="Normal 12 5 3 2 3 2 2 6 3" xfId="43947" xr:uid="{00000000-0005-0000-0000-0000FF8D0000}"/>
    <cellStyle name="Normal 12 5 3 2 3 2 2 7" xfId="13788" xr:uid="{00000000-0005-0000-0000-0000008E0000}"/>
    <cellStyle name="Normal 12 5 3 2 3 2 2 7 2" xfId="43948" xr:uid="{00000000-0005-0000-0000-0000018E0000}"/>
    <cellStyle name="Normal 12 5 3 2 3 2 2 8" xfId="43949" xr:uid="{00000000-0005-0000-0000-0000028E0000}"/>
    <cellStyle name="Normal 12 5 3 2 3 2 3" xfId="1473" xr:uid="{00000000-0005-0000-0000-0000038E0000}"/>
    <cellStyle name="Normal 12 5 3 2 3 2 3 2" xfId="3303" xr:uid="{00000000-0005-0000-0000-0000048E0000}"/>
    <cellStyle name="Normal 12 5 3 2 3 2 3 2 2" xfId="8793" xr:uid="{00000000-0005-0000-0000-0000058E0000}"/>
    <cellStyle name="Normal 12 5 3 2 3 2 3 2 2 2" xfId="21603" xr:uid="{00000000-0005-0000-0000-0000068E0000}"/>
    <cellStyle name="Normal 12 5 3 2 3 2 3 2 2 2 2" xfId="43950" xr:uid="{00000000-0005-0000-0000-0000078E0000}"/>
    <cellStyle name="Normal 12 5 3 2 3 2 3 2 2 3" xfId="43951" xr:uid="{00000000-0005-0000-0000-0000088E0000}"/>
    <cellStyle name="Normal 12 5 3 2 3 2 3 2 3" xfId="16113" xr:uid="{00000000-0005-0000-0000-0000098E0000}"/>
    <cellStyle name="Normal 12 5 3 2 3 2 3 2 3 2" xfId="43952" xr:uid="{00000000-0005-0000-0000-00000A8E0000}"/>
    <cellStyle name="Normal 12 5 3 2 3 2 3 2 4" xfId="43953" xr:uid="{00000000-0005-0000-0000-00000B8E0000}"/>
    <cellStyle name="Normal 12 5 3 2 3 2 3 3" xfId="5133" xr:uid="{00000000-0005-0000-0000-00000C8E0000}"/>
    <cellStyle name="Normal 12 5 3 2 3 2 3 3 2" xfId="10623" xr:uid="{00000000-0005-0000-0000-00000D8E0000}"/>
    <cellStyle name="Normal 12 5 3 2 3 2 3 3 2 2" xfId="23433" xr:uid="{00000000-0005-0000-0000-00000E8E0000}"/>
    <cellStyle name="Normal 12 5 3 2 3 2 3 3 2 2 2" xfId="43954" xr:uid="{00000000-0005-0000-0000-00000F8E0000}"/>
    <cellStyle name="Normal 12 5 3 2 3 2 3 3 2 3" xfId="43955" xr:uid="{00000000-0005-0000-0000-0000108E0000}"/>
    <cellStyle name="Normal 12 5 3 2 3 2 3 3 3" xfId="17943" xr:uid="{00000000-0005-0000-0000-0000118E0000}"/>
    <cellStyle name="Normal 12 5 3 2 3 2 3 3 3 2" xfId="43956" xr:uid="{00000000-0005-0000-0000-0000128E0000}"/>
    <cellStyle name="Normal 12 5 3 2 3 2 3 3 4" xfId="43957" xr:uid="{00000000-0005-0000-0000-0000138E0000}"/>
    <cellStyle name="Normal 12 5 3 2 3 2 3 4" xfId="12453" xr:uid="{00000000-0005-0000-0000-0000148E0000}"/>
    <cellStyle name="Normal 12 5 3 2 3 2 3 4 2" xfId="25263" xr:uid="{00000000-0005-0000-0000-0000158E0000}"/>
    <cellStyle name="Normal 12 5 3 2 3 2 3 4 2 2" xfId="43958" xr:uid="{00000000-0005-0000-0000-0000168E0000}"/>
    <cellStyle name="Normal 12 5 3 2 3 2 3 4 3" xfId="43959" xr:uid="{00000000-0005-0000-0000-0000178E0000}"/>
    <cellStyle name="Normal 12 5 3 2 3 2 3 5" xfId="6963" xr:uid="{00000000-0005-0000-0000-0000188E0000}"/>
    <cellStyle name="Normal 12 5 3 2 3 2 3 5 2" xfId="19773" xr:uid="{00000000-0005-0000-0000-0000198E0000}"/>
    <cellStyle name="Normal 12 5 3 2 3 2 3 5 2 2" xfId="43960" xr:uid="{00000000-0005-0000-0000-00001A8E0000}"/>
    <cellStyle name="Normal 12 5 3 2 3 2 3 5 3" xfId="43961" xr:uid="{00000000-0005-0000-0000-00001B8E0000}"/>
    <cellStyle name="Normal 12 5 3 2 3 2 3 6" xfId="14283" xr:uid="{00000000-0005-0000-0000-00001C8E0000}"/>
    <cellStyle name="Normal 12 5 3 2 3 2 3 6 2" xfId="43962" xr:uid="{00000000-0005-0000-0000-00001D8E0000}"/>
    <cellStyle name="Normal 12 5 3 2 3 2 3 7" xfId="43963" xr:uid="{00000000-0005-0000-0000-00001E8E0000}"/>
    <cellStyle name="Normal 12 5 3 2 3 2 4" xfId="2409" xr:uid="{00000000-0005-0000-0000-00001F8E0000}"/>
    <cellStyle name="Normal 12 5 3 2 3 2 4 2" xfId="7899" xr:uid="{00000000-0005-0000-0000-0000208E0000}"/>
    <cellStyle name="Normal 12 5 3 2 3 2 4 2 2" xfId="20709" xr:uid="{00000000-0005-0000-0000-0000218E0000}"/>
    <cellStyle name="Normal 12 5 3 2 3 2 4 2 2 2" xfId="43964" xr:uid="{00000000-0005-0000-0000-0000228E0000}"/>
    <cellStyle name="Normal 12 5 3 2 3 2 4 2 3" xfId="43965" xr:uid="{00000000-0005-0000-0000-0000238E0000}"/>
    <cellStyle name="Normal 12 5 3 2 3 2 4 3" xfId="15219" xr:uid="{00000000-0005-0000-0000-0000248E0000}"/>
    <cellStyle name="Normal 12 5 3 2 3 2 4 3 2" xfId="43966" xr:uid="{00000000-0005-0000-0000-0000258E0000}"/>
    <cellStyle name="Normal 12 5 3 2 3 2 4 4" xfId="43967" xr:uid="{00000000-0005-0000-0000-0000268E0000}"/>
    <cellStyle name="Normal 12 5 3 2 3 2 5" xfId="4239" xr:uid="{00000000-0005-0000-0000-0000278E0000}"/>
    <cellStyle name="Normal 12 5 3 2 3 2 5 2" xfId="9729" xr:uid="{00000000-0005-0000-0000-0000288E0000}"/>
    <cellStyle name="Normal 12 5 3 2 3 2 5 2 2" xfId="22539" xr:uid="{00000000-0005-0000-0000-0000298E0000}"/>
    <cellStyle name="Normal 12 5 3 2 3 2 5 2 2 2" xfId="43968" xr:uid="{00000000-0005-0000-0000-00002A8E0000}"/>
    <cellStyle name="Normal 12 5 3 2 3 2 5 2 3" xfId="43969" xr:uid="{00000000-0005-0000-0000-00002B8E0000}"/>
    <cellStyle name="Normal 12 5 3 2 3 2 5 3" xfId="17049" xr:uid="{00000000-0005-0000-0000-00002C8E0000}"/>
    <cellStyle name="Normal 12 5 3 2 3 2 5 3 2" xfId="43970" xr:uid="{00000000-0005-0000-0000-00002D8E0000}"/>
    <cellStyle name="Normal 12 5 3 2 3 2 5 4" xfId="43971" xr:uid="{00000000-0005-0000-0000-00002E8E0000}"/>
    <cellStyle name="Normal 12 5 3 2 3 2 6" xfId="11559" xr:uid="{00000000-0005-0000-0000-00002F8E0000}"/>
    <cellStyle name="Normal 12 5 3 2 3 2 6 2" xfId="24369" xr:uid="{00000000-0005-0000-0000-0000308E0000}"/>
    <cellStyle name="Normal 12 5 3 2 3 2 6 2 2" xfId="43972" xr:uid="{00000000-0005-0000-0000-0000318E0000}"/>
    <cellStyle name="Normal 12 5 3 2 3 2 6 3" xfId="43973" xr:uid="{00000000-0005-0000-0000-0000328E0000}"/>
    <cellStyle name="Normal 12 5 3 2 3 2 7" xfId="6069" xr:uid="{00000000-0005-0000-0000-0000338E0000}"/>
    <cellStyle name="Normal 12 5 3 2 3 2 7 2" xfId="18879" xr:uid="{00000000-0005-0000-0000-0000348E0000}"/>
    <cellStyle name="Normal 12 5 3 2 3 2 7 2 2" xfId="43974" xr:uid="{00000000-0005-0000-0000-0000358E0000}"/>
    <cellStyle name="Normal 12 5 3 2 3 2 7 3" xfId="43975" xr:uid="{00000000-0005-0000-0000-0000368E0000}"/>
    <cellStyle name="Normal 12 5 3 2 3 2 8" xfId="13389" xr:uid="{00000000-0005-0000-0000-0000378E0000}"/>
    <cellStyle name="Normal 12 5 3 2 3 2 8 2" xfId="43976" xr:uid="{00000000-0005-0000-0000-0000388E0000}"/>
    <cellStyle name="Normal 12 5 3 2 3 2 9" xfId="43977" xr:uid="{00000000-0005-0000-0000-0000398E0000}"/>
    <cellStyle name="Normal 12 5 3 2 3 3" xfId="710" xr:uid="{00000000-0005-0000-0000-00003A8E0000}"/>
    <cellStyle name="Normal 12 5 3 2 3 3 2" xfId="1110" xr:uid="{00000000-0005-0000-0000-00003B8E0000}"/>
    <cellStyle name="Normal 12 5 3 2 3 3 2 2" xfId="2005" xr:uid="{00000000-0005-0000-0000-00003C8E0000}"/>
    <cellStyle name="Normal 12 5 3 2 3 3 2 2 2" xfId="3835" xr:uid="{00000000-0005-0000-0000-00003D8E0000}"/>
    <cellStyle name="Normal 12 5 3 2 3 3 2 2 2 2" xfId="9325" xr:uid="{00000000-0005-0000-0000-00003E8E0000}"/>
    <cellStyle name="Normal 12 5 3 2 3 3 2 2 2 2 2" xfId="22135" xr:uid="{00000000-0005-0000-0000-00003F8E0000}"/>
    <cellStyle name="Normal 12 5 3 2 3 3 2 2 2 2 2 2" xfId="43978" xr:uid="{00000000-0005-0000-0000-0000408E0000}"/>
    <cellStyle name="Normal 12 5 3 2 3 3 2 2 2 2 3" xfId="43979" xr:uid="{00000000-0005-0000-0000-0000418E0000}"/>
    <cellStyle name="Normal 12 5 3 2 3 3 2 2 2 3" xfId="16645" xr:uid="{00000000-0005-0000-0000-0000428E0000}"/>
    <cellStyle name="Normal 12 5 3 2 3 3 2 2 2 3 2" xfId="43980" xr:uid="{00000000-0005-0000-0000-0000438E0000}"/>
    <cellStyle name="Normal 12 5 3 2 3 3 2 2 2 4" xfId="43981" xr:uid="{00000000-0005-0000-0000-0000448E0000}"/>
    <cellStyle name="Normal 12 5 3 2 3 3 2 2 3" xfId="5665" xr:uid="{00000000-0005-0000-0000-0000458E0000}"/>
    <cellStyle name="Normal 12 5 3 2 3 3 2 2 3 2" xfId="11155" xr:uid="{00000000-0005-0000-0000-0000468E0000}"/>
    <cellStyle name="Normal 12 5 3 2 3 3 2 2 3 2 2" xfId="23965" xr:uid="{00000000-0005-0000-0000-0000478E0000}"/>
    <cellStyle name="Normal 12 5 3 2 3 3 2 2 3 2 2 2" xfId="43982" xr:uid="{00000000-0005-0000-0000-0000488E0000}"/>
    <cellStyle name="Normal 12 5 3 2 3 3 2 2 3 2 3" xfId="43983" xr:uid="{00000000-0005-0000-0000-0000498E0000}"/>
    <cellStyle name="Normal 12 5 3 2 3 3 2 2 3 3" xfId="18475" xr:uid="{00000000-0005-0000-0000-00004A8E0000}"/>
    <cellStyle name="Normal 12 5 3 2 3 3 2 2 3 3 2" xfId="43984" xr:uid="{00000000-0005-0000-0000-00004B8E0000}"/>
    <cellStyle name="Normal 12 5 3 2 3 3 2 2 3 4" xfId="43985" xr:uid="{00000000-0005-0000-0000-00004C8E0000}"/>
    <cellStyle name="Normal 12 5 3 2 3 3 2 2 4" xfId="12985" xr:uid="{00000000-0005-0000-0000-00004D8E0000}"/>
    <cellStyle name="Normal 12 5 3 2 3 3 2 2 4 2" xfId="25795" xr:uid="{00000000-0005-0000-0000-00004E8E0000}"/>
    <cellStyle name="Normal 12 5 3 2 3 3 2 2 4 2 2" xfId="43986" xr:uid="{00000000-0005-0000-0000-00004F8E0000}"/>
    <cellStyle name="Normal 12 5 3 2 3 3 2 2 4 3" xfId="43987" xr:uid="{00000000-0005-0000-0000-0000508E0000}"/>
    <cellStyle name="Normal 12 5 3 2 3 3 2 2 5" xfId="7495" xr:uid="{00000000-0005-0000-0000-0000518E0000}"/>
    <cellStyle name="Normal 12 5 3 2 3 3 2 2 5 2" xfId="20305" xr:uid="{00000000-0005-0000-0000-0000528E0000}"/>
    <cellStyle name="Normal 12 5 3 2 3 3 2 2 5 2 2" xfId="43988" xr:uid="{00000000-0005-0000-0000-0000538E0000}"/>
    <cellStyle name="Normal 12 5 3 2 3 3 2 2 5 3" xfId="43989" xr:uid="{00000000-0005-0000-0000-0000548E0000}"/>
    <cellStyle name="Normal 12 5 3 2 3 3 2 2 6" xfId="14815" xr:uid="{00000000-0005-0000-0000-0000558E0000}"/>
    <cellStyle name="Normal 12 5 3 2 3 3 2 2 6 2" xfId="43990" xr:uid="{00000000-0005-0000-0000-0000568E0000}"/>
    <cellStyle name="Normal 12 5 3 2 3 3 2 2 7" xfId="43991" xr:uid="{00000000-0005-0000-0000-0000578E0000}"/>
    <cellStyle name="Normal 12 5 3 2 3 3 2 3" xfId="2941" xr:uid="{00000000-0005-0000-0000-0000588E0000}"/>
    <cellStyle name="Normal 12 5 3 2 3 3 2 3 2" xfId="8431" xr:uid="{00000000-0005-0000-0000-0000598E0000}"/>
    <cellStyle name="Normal 12 5 3 2 3 3 2 3 2 2" xfId="21241" xr:uid="{00000000-0005-0000-0000-00005A8E0000}"/>
    <cellStyle name="Normal 12 5 3 2 3 3 2 3 2 2 2" xfId="43992" xr:uid="{00000000-0005-0000-0000-00005B8E0000}"/>
    <cellStyle name="Normal 12 5 3 2 3 3 2 3 2 3" xfId="43993" xr:uid="{00000000-0005-0000-0000-00005C8E0000}"/>
    <cellStyle name="Normal 12 5 3 2 3 3 2 3 3" xfId="15751" xr:uid="{00000000-0005-0000-0000-00005D8E0000}"/>
    <cellStyle name="Normal 12 5 3 2 3 3 2 3 3 2" xfId="43994" xr:uid="{00000000-0005-0000-0000-00005E8E0000}"/>
    <cellStyle name="Normal 12 5 3 2 3 3 2 3 4" xfId="43995" xr:uid="{00000000-0005-0000-0000-00005F8E0000}"/>
    <cellStyle name="Normal 12 5 3 2 3 3 2 4" xfId="4771" xr:uid="{00000000-0005-0000-0000-0000608E0000}"/>
    <cellStyle name="Normal 12 5 3 2 3 3 2 4 2" xfId="10261" xr:uid="{00000000-0005-0000-0000-0000618E0000}"/>
    <cellStyle name="Normal 12 5 3 2 3 3 2 4 2 2" xfId="23071" xr:uid="{00000000-0005-0000-0000-0000628E0000}"/>
    <cellStyle name="Normal 12 5 3 2 3 3 2 4 2 2 2" xfId="43996" xr:uid="{00000000-0005-0000-0000-0000638E0000}"/>
    <cellStyle name="Normal 12 5 3 2 3 3 2 4 2 3" xfId="43997" xr:uid="{00000000-0005-0000-0000-0000648E0000}"/>
    <cellStyle name="Normal 12 5 3 2 3 3 2 4 3" xfId="17581" xr:uid="{00000000-0005-0000-0000-0000658E0000}"/>
    <cellStyle name="Normal 12 5 3 2 3 3 2 4 3 2" xfId="43998" xr:uid="{00000000-0005-0000-0000-0000668E0000}"/>
    <cellStyle name="Normal 12 5 3 2 3 3 2 4 4" xfId="43999" xr:uid="{00000000-0005-0000-0000-0000678E0000}"/>
    <cellStyle name="Normal 12 5 3 2 3 3 2 5" xfId="12091" xr:uid="{00000000-0005-0000-0000-0000688E0000}"/>
    <cellStyle name="Normal 12 5 3 2 3 3 2 5 2" xfId="24901" xr:uid="{00000000-0005-0000-0000-0000698E0000}"/>
    <cellStyle name="Normal 12 5 3 2 3 3 2 5 2 2" xfId="44000" xr:uid="{00000000-0005-0000-0000-00006A8E0000}"/>
    <cellStyle name="Normal 12 5 3 2 3 3 2 5 3" xfId="44001" xr:uid="{00000000-0005-0000-0000-00006B8E0000}"/>
    <cellStyle name="Normal 12 5 3 2 3 3 2 6" xfId="6601" xr:uid="{00000000-0005-0000-0000-00006C8E0000}"/>
    <cellStyle name="Normal 12 5 3 2 3 3 2 6 2" xfId="19411" xr:uid="{00000000-0005-0000-0000-00006D8E0000}"/>
    <cellStyle name="Normal 12 5 3 2 3 3 2 6 2 2" xfId="44002" xr:uid="{00000000-0005-0000-0000-00006E8E0000}"/>
    <cellStyle name="Normal 12 5 3 2 3 3 2 6 3" xfId="44003" xr:uid="{00000000-0005-0000-0000-00006F8E0000}"/>
    <cellStyle name="Normal 12 5 3 2 3 3 2 7" xfId="13921" xr:uid="{00000000-0005-0000-0000-0000708E0000}"/>
    <cellStyle name="Normal 12 5 3 2 3 3 2 7 2" xfId="44004" xr:uid="{00000000-0005-0000-0000-0000718E0000}"/>
    <cellStyle name="Normal 12 5 3 2 3 3 2 8" xfId="44005" xr:uid="{00000000-0005-0000-0000-0000728E0000}"/>
    <cellStyle name="Normal 12 5 3 2 3 3 3" xfId="1605" xr:uid="{00000000-0005-0000-0000-0000738E0000}"/>
    <cellStyle name="Normal 12 5 3 2 3 3 3 2" xfId="3435" xr:uid="{00000000-0005-0000-0000-0000748E0000}"/>
    <cellStyle name="Normal 12 5 3 2 3 3 3 2 2" xfId="8925" xr:uid="{00000000-0005-0000-0000-0000758E0000}"/>
    <cellStyle name="Normal 12 5 3 2 3 3 3 2 2 2" xfId="21735" xr:uid="{00000000-0005-0000-0000-0000768E0000}"/>
    <cellStyle name="Normal 12 5 3 2 3 3 3 2 2 2 2" xfId="44006" xr:uid="{00000000-0005-0000-0000-0000778E0000}"/>
    <cellStyle name="Normal 12 5 3 2 3 3 3 2 2 3" xfId="44007" xr:uid="{00000000-0005-0000-0000-0000788E0000}"/>
    <cellStyle name="Normal 12 5 3 2 3 3 3 2 3" xfId="16245" xr:uid="{00000000-0005-0000-0000-0000798E0000}"/>
    <cellStyle name="Normal 12 5 3 2 3 3 3 2 3 2" xfId="44008" xr:uid="{00000000-0005-0000-0000-00007A8E0000}"/>
    <cellStyle name="Normal 12 5 3 2 3 3 3 2 4" xfId="44009" xr:uid="{00000000-0005-0000-0000-00007B8E0000}"/>
    <cellStyle name="Normal 12 5 3 2 3 3 3 3" xfId="5265" xr:uid="{00000000-0005-0000-0000-00007C8E0000}"/>
    <cellStyle name="Normal 12 5 3 2 3 3 3 3 2" xfId="10755" xr:uid="{00000000-0005-0000-0000-00007D8E0000}"/>
    <cellStyle name="Normal 12 5 3 2 3 3 3 3 2 2" xfId="23565" xr:uid="{00000000-0005-0000-0000-00007E8E0000}"/>
    <cellStyle name="Normal 12 5 3 2 3 3 3 3 2 2 2" xfId="44010" xr:uid="{00000000-0005-0000-0000-00007F8E0000}"/>
    <cellStyle name="Normal 12 5 3 2 3 3 3 3 2 3" xfId="44011" xr:uid="{00000000-0005-0000-0000-0000808E0000}"/>
    <cellStyle name="Normal 12 5 3 2 3 3 3 3 3" xfId="18075" xr:uid="{00000000-0005-0000-0000-0000818E0000}"/>
    <cellStyle name="Normal 12 5 3 2 3 3 3 3 3 2" xfId="44012" xr:uid="{00000000-0005-0000-0000-0000828E0000}"/>
    <cellStyle name="Normal 12 5 3 2 3 3 3 3 4" xfId="44013" xr:uid="{00000000-0005-0000-0000-0000838E0000}"/>
    <cellStyle name="Normal 12 5 3 2 3 3 3 4" xfId="12585" xr:uid="{00000000-0005-0000-0000-0000848E0000}"/>
    <cellStyle name="Normal 12 5 3 2 3 3 3 4 2" xfId="25395" xr:uid="{00000000-0005-0000-0000-0000858E0000}"/>
    <cellStyle name="Normal 12 5 3 2 3 3 3 4 2 2" xfId="44014" xr:uid="{00000000-0005-0000-0000-0000868E0000}"/>
    <cellStyle name="Normal 12 5 3 2 3 3 3 4 3" xfId="44015" xr:uid="{00000000-0005-0000-0000-0000878E0000}"/>
    <cellStyle name="Normal 12 5 3 2 3 3 3 5" xfId="7095" xr:uid="{00000000-0005-0000-0000-0000888E0000}"/>
    <cellStyle name="Normal 12 5 3 2 3 3 3 5 2" xfId="19905" xr:uid="{00000000-0005-0000-0000-0000898E0000}"/>
    <cellStyle name="Normal 12 5 3 2 3 3 3 5 2 2" xfId="44016" xr:uid="{00000000-0005-0000-0000-00008A8E0000}"/>
    <cellStyle name="Normal 12 5 3 2 3 3 3 5 3" xfId="44017" xr:uid="{00000000-0005-0000-0000-00008B8E0000}"/>
    <cellStyle name="Normal 12 5 3 2 3 3 3 6" xfId="14415" xr:uid="{00000000-0005-0000-0000-00008C8E0000}"/>
    <cellStyle name="Normal 12 5 3 2 3 3 3 6 2" xfId="44018" xr:uid="{00000000-0005-0000-0000-00008D8E0000}"/>
    <cellStyle name="Normal 12 5 3 2 3 3 3 7" xfId="44019" xr:uid="{00000000-0005-0000-0000-00008E8E0000}"/>
    <cellStyle name="Normal 12 5 3 2 3 3 4" xfId="2541" xr:uid="{00000000-0005-0000-0000-00008F8E0000}"/>
    <cellStyle name="Normal 12 5 3 2 3 3 4 2" xfId="8031" xr:uid="{00000000-0005-0000-0000-0000908E0000}"/>
    <cellStyle name="Normal 12 5 3 2 3 3 4 2 2" xfId="20841" xr:uid="{00000000-0005-0000-0000-0000918E0000}"/>
    <cellStyle name="Normal 12 5 3 2 3 3 4 2 2 2" xfId="44020" xr:uid="{00000000-0005-0000-0000-0000928E0000}"/>
    <cellStyle name="Normal 12 5 3 2 3 3 4 2 3" xfId="44021" xr:uid="{00000000-0005-0000-0000-0000938E0000}"/>
    <cellStyle name="Normal 12 5 3 2 3 3 4 3" xfId="15351" xr:uid="{00000000-0005-0000-0000-0000948E0000}"/>
    <cellStyle name="Normal 12 5 3 2 3 3 4 3 2" xfId="44022" xr:uid="{00000000-0005-0000-0000-0000958E0000}"/>
    <cellStyle name="Normal 12 5 3 2 3 3 4 4" xfId="44023" xr:uid="{00000000-0005-0000-0000-0000968E0000}"/>
    <cellStyle name="Normal 12 5 3 2 3 3 5" xfId="4371" xr:uid="{00000000-0005-0000-0000-0000978E0000}"/>
    <cellStyle name="Normal 12 5 3 2 3 3 5 2" xfId="9861" xr:uid="{00000000-0005-0000-0000-0000988E0000}"/>
    <cellStyle name="Normal 12 5 3 2 3 3 5 2 2" xfId="22671" xr:uid="{00000000-0005-0000-0000-0000998E0000}"/>
    <cellStyle name="Normal 12 5 3 2 3 3 5 2 2 2" xfId="44024" xr:uid="{00000000-0005-0000-0000-00009A8E0000}"/>
    <cellStyle name="Normal 12 5 3 2 3 3 5 2 3" xfId="44025" xr:uid="{00000000-0005-0000-0000-00009B8E0000}"/>
    <cellStyle name="Normal 12 5 3 2 3 3 5 3" xfId="17181" xr:uid="{00000000-0005-0000-0000-00009C8E0000}"/>
    <cellStyle name="Normal 12 5 3 2 3 3 5 3 2" xfId="44026" xr:uid="{00000000-0005-0000-0000-00009D8E0000}"/>
    <cellStyle name="Normal 12 5 3 2 3 3 5 4" xfId="44027" xr:uid="{00000000-0005-0000-0000-00009E8E0000}"/>
    <cellStyle name="Normal 12 5 3 2 3 3 6" xfId="11691" xr:uid="{00000000-0005-0000-0000-00009F8E0000}"/>
    <cellStyle name="Normal 12 5 3 2 3 3 6 2" xfId="24501" xr:uid="{00000000-0005-0000-0000-0000A08E0000}"/>
    <cellStyle name="Normal 12 5 3 2 3 3 6 2 2" xfId="44028" xr:uid="{00000000-0005-0000-0000-0000A18E0000}"/>
    <cellStyle name="Normal 12 5 3 2 3 3 6 3" xfId="44029" xr:uid="{00000000-0005-0000-0000-0000A28E0000}"/>
    <cellStyle name="Normal 12 5 3 2 3 3 7" xfId="6201" xr:uid="{00000000-0005-0000-0000-0000A38E0000}"/>
    <cellStyle name="Normal 12 5 3 2 3 3 7 2" xfId="19011" xr:uid="{00000000-0005-0000-0000-0000A48E0000}"/>
    <cellStyle name="Normal 12 5 3 2 3 3 7 2 2" xfId="44030" xr:uid="{00000000-0005-0000-0000-0000A58E0000}"/>
    <cellStyle name="Normal 12 5 3 2 3 3 7 3" xfId="44031" xr:uid="{00000000-0005-0000-0000-0000A68E0000}"/>
    <cellStyle name="Normal 12 5 3 2 3 3 8" xfId="13521" xr:uid="{00000000-0005-0000-0000-0000A78E0000}"/>
    <cellStyle name="Normal 12 5 3 2 3 3 8 2" xfId="44032" xr:uid="{00000000-0005-0000-0000-0000A88E0000}"/>
    <cellStyle name="Normal 12 5 3 2 3 3 9" xfId="44033" xr:uid="{00000000-0005-0000-0000-0000A98E0000}"/>
    <cellStyle name="Normal 12 5 3 2 3 4" xfId="485" xr:uid="{00000000-0005-0000-0000-0000AA8E0000}"/>
    <cellStyle name="Normal 12 5 3 2 3 4 2" xfId="1380" xr:uid="{00000000-0005-0000-0000-0000AB8E0000}"/>
    <cellStyle name="Normal 12 5 3 2 3 4 2 2" xfId="3210" xr:uid="{00000000-0005-0000-0000-0000AC8E0000}"/>
    <cellStyle name="Normal 12 5 3 2 3 4 2 2 2" xfId="8700" xr:uid="{00000000-0005-0000-0000-0000AD8E0000}"/>
    <cellStyle name="Normal 12 5 3 2 3 4 2 2 2 2" xfId="21510" xr:uid="{00000000-0005-0000-0000-0000AE8E0000}"/>
    <cellStyle name="Normal 12 5 3 2 3 4 2 2 2 2 2" xfId="44034" xr:uid="{00000000-0005-0000-0000-0000AF8E0000}"/>
    <cellStyle name="Normal 12 5 3 2 3 4 2 2 2 3" xfId="44035" xr:uid="{00000000-0005-0000-0000-0000B08E0000}"/>
    <cellStyle name="Normal 12 5 3 2 3 4 2 2 3" xfId="16020" xr:uid="{00000000-0005-0000-0000-0000B18E0000}"/>
    <cellStyle name="Normal 12 5 3 2 3 4 2 2 3 2" xfId="44036" xr:uid="{00000000-0005-0000-0000-0000B28E0000}"/>
    <cellStyle name="Normal 12 5 3 2 3 4 2 2 4" xfId="44037" xr:uid="{00000000-0005-0000-0000-0000B38E0000}"/>
    <cellStyle name="Normal 12 5 3 2 3 4 2 3" xfId="5040" xr:uid="{00000000-0005-0000-0000-0000B48E0000}"/>
    <cellStyle name="Normal 12 5 3 2 3 4 2 3 2" xfId="10530" xr:uid="{00000000-0005-0000-0000-0000B58E0000}"/>
    <cellStyle name="Normal 12 5 3 2 3 4 2 3 2 2" xfId="23340" xr:uid="{00000000-0005-0000-0000-0000B68E0000}"/>
    <cellStyle name="Normal 12 5 3 2 3 4 2 3 2 2 2" xfId="44038" xr:uid="{00000000-0005-0000-0000-0000B78E0000}"/>
    <cellStyle name="Normal 12 5 3 2 3 4 2 3 2 3" xfId="44039" xr:uid="{00000000-0005-0000-0000-0000B88E0000}"/>
    <cellStyle name="Normal 12 5 3 2 3 4 2 3 3" xfId="17850" xr:uid="{00000000-0005-0000-0000-0000B98E0000}"/>
    <cellStyle name="Normal 12 5 3 2 3 4 2 3 3 2" xfId="44040" xr:uid="{00000000-0005-0000-0000-0000BA8E0000}"/>
    <cellStyle name="Normal 12 5 3 2 3 4 2 3 4" xfId="44041" xr:uid="{00000000-0005-0000-0000-0000BB8E0000}"/>
    <cellStyle name="Normal 12 5 3 2 3 4 2 4" xfId="12360" xr:uid="{00000000-0005-0000-0000-0000BC8E0000}"/>
    <cellStyle name="Normal 12 5 3 2 3 4 2 4 2" xfId="25170" xr:uid="{00000000-0005-0000-0000-0000BD8E0000}"/>
    <cellStyle name="Normal 12 5 3 2 3 4 2 4 2 2" xfId="44042" xr:uid="{00000000-0005-0000-0000-0000BE8E0000}"/>
    <cellStyle name="Normal 12 5 3 2 3 4 2 4 3" xfId="44043" xr:uid="{00000000-0005-0000-0000-0000BF8E0000}"/>
    <cellStyle name="Normal 12 5 3 2 3 4 2 5" xfId="6870" xr:uid="{00000000-0005-0000-0000-0000C08E0000}"/>
    <cellStyle name="Normal 12 5 3 2 3 4 2 5 2" xfId="19680" xr:uid="{00000000-0005-0000-0000-0000C18E0000}"/>
    <cellStyle name="Normal 12 5 3 2 3 4 2 5 2 2" xfId="44044" xr:uid="{00000000-0005-0000-0000-0000C28E0000}"/>
    <cellStyle name="Normal 12 5 3 2 3 4 2 5 3" xfId="44045" xr:uid="{00000000-0005-0000-0000-0000C38E0000}"/>
    <cellStyle name="Normal 12 5 3 2 3 4 2 6" xfId="14190" xr:uid="{00000000-0005-0000-0000-0000C48E0000}"/>
    <cellStyle name="Normal 12 5 3 2 3 4 2 6 2" xfId="44046" xr:uid="{00000000-0005-0000-0000-0000C58E0000}"/>
    <cellStyle name="Normal 12 5 3 2 3 4 2 7" xfId="44047" xr:uid="{00000000-0005-0000-0000-0000C68E0000}"/>
    <cellStyle name="Normal 12 5 3 2 3 4 3" xfId="2316" xr:uid="{00000000-0005-0000-0000-0000C78E0000}"/>
    <cellStyle name="Normal 12 5 3 2 3 4 3 2" xfId="7806" xr:uid="{00000000-0005-0000-0000-0000C88E0000}"/>
    <cellStyle name="Normal 12 5 3 2 3 4 3 2 2" xfId="20616" xr:uid="{00000000-0005-0000-0000-0000C98E0000}"/>
    <cellStyle name="Normal 12 5 3 2 3 4 3 2 2 2" xfId="44048" xr:uid="{00000000-0005-0000-0000-0000CA8E0000}"/>
    <cellStyle name="Normal 12 5 3 2 3 4 3 2 3" xfId="44049" xr:uid="{00000000-0005-0000-0000-0000CB8E0000}"/>
    <cellStyle name="Normal 12 5 3 2 3 4 3 3" xfId="15126" xr:uid="{00000000-0005-0000-0000-0000CC8E0000}"/>
    <cellStyle name="Normal 12 5 3 2 3 4 3 3 2" xfId="44050" xr:uid="{00000000-0005-0000-0000-0000CD8E0000}"/>
    <cellStyle name="Normal 12 5 3 2 3 4 3 4" xfId="44051" xr:uid="{00000000-0005-0000-0000-0000CE8E0000}"/>
    <cellStyle name="Normal 12 5 3 2 3 4 4" xfId="4146" xr:uid="{00000000-0005-0000-0000-0000CF8E0000}"/>
    <cellStyle name="Normal 12 5 3 2 3 4 4 2" xfId="9636" xr:uid="{00000000-0005-0000-0000-0000D08E0000}"/>
    <cellStyle name="Normal 12 5 3 2 3 4 4 2 2" xfId="22446" xr:uid="{00000000-0005-0000-0000-0000D18E0000}"/>
    <cellStyle name="Normal 12 5 3 2 3 4 4 2 2 2" xfId="44052" xr:uid="{00000000-0005-0000-0000-0000D28E0000}"/>
    <cellStyle name="Normal 12 5 3 2 3 4 4 2 3" xfId="44053" xr:uid="{00000000-0005-0000-0000-0000D38E0000}"/>
    <cellStyle name="Normal 12 5 3 2 3 4 4 3" xfId="16956" xr:uid="{00000000-0005-0000-0000-0000D48E0000}"/>
    <cellStyle name="Normal 12 5 3 2 3 4 4 3 2" xfId="44054" xr:uid="{00000000-0005-0000-0000-0000D58E0000}"/>
    <cellStyle name="Normal 12 5 3 2 3 4 4 4" xfId="44055" xr:uid="{00000000-0005-0000-0000-0000D68E0000}"/>
    <cellStyle name="Normal 12 5 3 2 3 4 5" xfId="11466" xr:uid="{00000000-0005-0000-0000-0000D78E0000}"/>
    <cellStyle name="Normal 12 5 3 2 3 4 5 2" xfId="24276" xr:uid="{00000000-0005-0000-0000-0000D88E0000}"/>
    <cellStyle name="Normal 12 5 3 2 3 4 5 2 2" xfId="44056" xr:uid="{00000000-0005-0000-0000-0000D98E0000}"/>
    <cellStyle name="Normal 12 5 3 2 3 4 5 3" xfId="44057" xr:uid="{00000000-0005-0000-0000-0000DA8E0000}"/>
    <cellStyle name="Normal 12 5 3 2 3 4 6" xfId="5976" xr:uid="{00000000-0005-0000-0000-0000DB8E0000}"/>
    <cellStyle name="Normal 12 5 3 2 3 4 6 2" xfId="18786" xr:uid="{00000000-0005-0000-0000-0000DC8E0000}"/>
    <cellStyle name="Normal 12 5 3 2 3 4 6 2 2" xfId="44058" xr:uid="{00000000-0005-0000-0000-0000DD8E0000}"/>
    <cellStyle name="Normal 12 5 3 2 3 4 6 3" xfId="44059" xr:uid="{00000000-0005-0000-0000-0000DE8E0000}"/>
    <cellStyle name="Normal 12 5 3 2 3 4 7" xfId="13296" xr:uid="{00000000-0005-0000-0000-0000DF8E0000}"/>
    <cellStyle name="Normal 12 5 3 2 3 4 7 2" xfId="44060" xr:uid="{00000000-0005-0000-0000-0000E08E0000}"/>
    <cellStyle name="Normal 12 5 3 2 3 4 8" xfId="44061" xr:uid="{00000000-0005-0000-0000-0000E18E0000}"/>
    <cellStyle name="Normal 12 5 3 2 3 5" xfId="844" xr:uid="{00000000-0005-0000-0000-0000E28E0000}"/>
    <cellStyle name="Normal 12 5 3 2 3 5 2" xfId="1739" xr:uid="{00000000-0005-0000-0000-0000E38E0000}"/>
    <cellStyle name="Normal 12 5 3 2 3 5 2 2" xfId="3569" xr:uid="{00000000-0005-0000-0000-0000E48E0000}"/>
    <cellStyle name="Normal 12 5 3 2 3 5 2 2 2" xfId="9059" xr:uid="{00000000-0005-0000-0000-0000E58E0000}"/>
    <cellStyle name="Normal 12 5 3 2 3 5 2 2 2 2" xfId="21869" xr:uid="{00000000-0005-0000-0000-0000E68E0000}"/>
    <cellStyle name="Normal 12 5 3 2 3 5 2 2 2 2 2" xfId="44062" xr:uid="{00000000-0005-0000-0000-0000E78E0000}"/>
    <cellStyle name="Normal 12 5 3 2 3 5 2 2 2 3" xfId="44063" xr:uid="{00000000-0005-0000-0000-0000E88E0000}"/>
    <cellStyle name="Normal 12 5 3 2 3 5 2 2 3" xfId="16379" xr:uid="{00000000-0005-0000-0000-0000E98E0000}"/>
    <cellStyle name="Normal 12 5 3 2 3 5 2 2 3 2" xfId="44064" xr:uid="{00000000-0005-0000-0000-0000EA8E0000}"/>
    <cellStyle name="Normal 12 5 3 2 3 5 2 2 4" xfId="44065" xr:uid="{00000000-0005-0000-0000-0000EB8E0000}"/>
    <cellStyle name="Normal 12 5 3 2 3 5 2 3" xfId="5399" xr:uid="{00000000-0005-0000-0000-0000EC8E0000}"/>
    <cellStyle name="Normal 12 5 3 2 3 5 2 3 2" xfId="10889" xr:uid="{00000000-0005-0000-0000-0000ED8E0000}"/>
    <cellStyle name="Normal 12 5 3 2 3 5 2 3 2 2" xfId="23699" xr:uid="{00000000-0005-0000-0000-0000EE8E0000}"/>
    <cellStyle name="Normal 12 5 3 2 3 5 2 3 2 2 2" xfId="44066" xr:uid="{00000000-0005-0000-0000-0000EF8E0000}"/>
    <cellStyle name="Normal 12 5 3 2 3 5 2 3 2 3" xfId="44067" xr:uid="{00000000-0005-0000-0000-0000F08E0000}"/>
    <cellStyle name="Normal 12 5 3 2 3 5 2 3 3" xfId="18209" xr:uid="{00000000-0005-0000-0000-0000F18E0000}"/>
    <cellStyle name="Normal 12 5 3 2 3 5 2 3 3 2" xfId="44068" xr:uid="{00000000-0005-0000-0000-0000F28E0000}"/>
    <cellStyle name="Normal 12 5 3 2 3 5 2 3 4" xfId="44069" xr:uid="{00000000-0005-0000-0000-0000F38E0000}"/>
    <cellStyle name="Normal 12 5 3 2 3 5 2 4" xfId="12719" xr:uid="{00000000-0005-0000-0000-0000F48E0000}"/>
    <cellStyle name="Normal 12 5 3 2 3 5 2 4 2" xfId="25529" xr:uid="{00000000-0005-0000-0000-0000F58E0000}"/>
    <cellStyle name="Normal 12 5 3 2 3 5 2 4 2 2" xfId="44070" xr:uid="{00000000-0005-0000-0000-0000F68E0000}"/>
    <cellStyle name="Normal 12 5 3 2 3 5 2 4 3" xfId="44071" xr:uid="{00000000-0005-0000-0000-0000F78E0000}"/>
    <cellStyle name="Normal 12 5 3 2 3 5 2 5" xfId="7229" xr:uid="{00000000-0005-0000-0000-0000F88E0000}"/>
    <cellStyle name="Normal 12 5 3 2 3 5 2 5 2" xfId="20039" xr:uid="{00000000-0005-0000-0000-0000F98E0000}"/>
    <cellStyle name="Normal 12 5 3 2 3 5 2 5 2 2" xfId="44072" xr:uid="{00000000-0005-0000-0000-0000FA8E0000}"/>
    <cellStyle name="Normal 12 5 3 2 3 5 2 5 3" xfId="44073" xr:uid="{00000000-0005-0000-0000-0000FB8E0000}"/>
    <cellStyle name="Normal 12 5 3 2 3 5 2 6" xfId="14549" xr:uid="{00000000-0005-0000-0000-0000FC8E0000}"/>
    <cellStyle name="Normal 12 5 3 2 3 5 2 6 2" xfId="44074" xr:uid="{00000000-0005-0000-0000-0000FD8E0000}"/>
    <cellStyle name="Normal 12 5 3 2 3 5 2 7" xfId="44075" xr:uid="{00000000-0005-0000-0000-0000FE8E0000}"/>
    <cellStyle name="Normal 12 5 3 2 3 5 3" xfId="2675" xr:uid="{00000000-0005-0000-0000-0000FF8E0000}"/>
    <cellStyle name="Normal 12 5 3 2 3 5 3 2" xfId="8165" xr:uid="{00000000-0005-0000-0000-0000008F0000}"/>
    <cellStyle name="Normal 12 5 3 2 3 5 3 2 2" xfId="20975" xr:uid="{00000000-0005-0000-0000-0000018F0000}"/>
    <cellStyle name="Normal 12 5 3 2 3 5 3 2 2 2" xfId="44076" xr:uid="{00000000-0005-0000-0000-0000028F0000}"/>
    <cellStyle name="Normal 12 5 3 2 3 5 3 2 3" xfId="44077" xr:uid="{00000000-0005-0000-0000-0000038F0000}"/>
    <cellStyle name="Normal 12 5 3 2 3 5 3 3" xfId="15485" xr:uid="{00000000-0005-0000-0000-0000048F0000}"/>
    <cellStyle name="Normal 12 5 3 2 3 5 3 3 2" xfId="44078" xr:uid="{00000000-0005-0000-0000-0000058F0000}"/>
    <cellStyle name="Normal 12 5 3 2 3 5 3 4" xfId="44079" xr:uid="{00000000-0005-0000-0000-0000068F0000}"/>
    <cellStyle name="Normal 12 5 3 2 3 5 4" xfId="4505" xr:uid="{00000000-0005-0000-0000-0000078F0000}"/>
    <cellStyle name="Normal 12 5 3 2 3 5 4 2" xfId="9995" xr:uid="{00000000-0005-0000-0000-0000088F0000}"/>
    <cellStyle name="Normal 12 5 3 2 3 5 4 2 2" xfId="22805" xr:uid="{00000000-0005-0000-0000-0000098F0000}"/>
    <cellStyle name="Normal 12 5 3 2 3 5 4 2 2 2" xfId="44080" xr:uid="{00000000-0005-0000-0000-00000A8F0000}"/>
    <cellStyle name="Normal 12 5 3 2 3 5 4 2 3" xfId="44081" xr:uid="{00000000-0005-0000-0000-00000B8F0000}"/>
    <cellStyle name="Normal 12 5 3 2 3 5 4 3" xfId="17315" xr:uid="{00000000-0005-0000-0000-00000C8F0000}"/>
    <cellStyle name="Normal 12 5 3 2 3 5 4 3 2" xfId="44082" xr:uid="{00000000-0005-0000-0000-00000D8F0000}"/>
    <cellStyle name="Normal 12 5 3 2 3 5 4 4" xfId="44083" xr:uid="{00000000-0005-0000-0000-00000E8F0000}"/>
    <cellStyle name="Normal 12 5 3 2 3 5 5" xfId="11825" xr:uid="{00000000-0005-0000-0000-00000F8F0000}"/>
    <cellStyle name="Normal 12 5 3 2 3 5 5 2" xfId="24635" xr:uid="{00000000-0005-0000-0000-0000108F0000}"/>
    <cellStyle name="Normal 12 5 3 2 3 5 5 2 2" xfId="44084" xr:uid="{00000000-0005-0000-0000-0000118F0000}"/>
    <cellStyle name="Normal 12 5 3 2 3 5 5 3" xfId="44085" xr:uid="{00000000-0005-0000-0000-0000128F0000}"/>
    <cellStyle name="Normal 12 5 3 2 3 5 6" xfId="6335" xr:uid="{00000000-0005-0000-0000-0000138F0000}"/>
    <cellStyle name="Normal 12 5 3 2 3 5 6 2" xfId="19145" xr:uid="{00000000-0005-0000-0000-0000148F0000}"/>
    <cellStyle name="Normal 12 5 3 2 3 5 6 2 2" xfId="44086" xr:uid="{00000000-0005-0000-0000-0000158F0000}"/>
    <cellStyle name="Normal 12 5 3 2 3 5 6 3" xfId="44087" xr:uid="{00000000-0005-0000-0000-0000168F0000}"/>
    <cellStyle name="Normal 12 5 3 2 3 5 7" xfId="13655" xr:uid="{00000000-0005-0000-0000-0000178F0000}"/>
    <cellStyle name="Normal 12 5 3 2 3 5 7 2" xfId="44088" xr:uid="{00000000-0005-0000-0000-0000188F0000}"/>
    <cellStyle name="Normal 12 5 3 2 3 5 8" xfId="44089" xr:uid="{00000000-0005-0000-0000-0000198F0000}"/>
    <cellStyle name="Normal 12 5 3 2 3 6" xfId="1245" xr:uid="{00000000-0005-0000-0000-00001A8F0000}"/>
    <cellStyle name="Normal 12 5 3 2 3 6 2" xfId="3075" xr:uid="{00000000-0005-0000-0000-00001B8F0000}"/>
    <cellStyle name="Normal 12 5 3 2 3 6 2 2" xfId="8565" xr:uid="{00000000-0005-0000-0000-00001C8F0000}"/>
    <cellStyle name="Normal 12 5 3 2 3 6 2 2 2" xfId="21375" xr:uid="{00000000-0005-0000-0000-00001D8F0000}"/>
    <cellStyle name="Normal 12 5 3 2 3 6 2 2 2 2" xfId="44090" xr:uid="{00000000-0005-0000-0000-00001E8F0000}"/>
    <cellStyle name="Normal 12 5 3 2 3 6 2 2 3" xfId="44091" xr:uid="{00000000-0005-0000-0000-00001F8F0000}"/>
    <cellStyle name="Normal 12 5 3 2 3 6 2 3" xfId="15885" xr:uid="{00000000-0005-0000-0000-0000208F0000}"/>
    <cellStyle name="Normal 12 5 3 2 3 6 2 3 2" xfId="44092" xr:uid="{00000000-0005-0000-0000-0000218F0000}"/>
    <cellStyle name="Normal 12 5 3 2 3 6 2 4" xfId="44093" xr:uid="{00000000-0005-0000-0000-0000228F0000}"/>
    <cellStyle name="Normal 12 5 3 2 3 6 3" xfId="4905" xr:uid="{00000000-0005-0000-0000-0000238F0000}"/>
    <cellStyle name="Normal 12 5 3 2 3 6 3 2" xfId="10395" xr:uid="{00000000-0005-0000-0000-0000248F0000}"/>
    <cellStyle name="Normal 12 5 3 2 3 6 3 2 2" xfId="23205" xr:uid="{00000000-0005-0000-0000-0000258F0000}"/>
    <cellStyle name="Normal 12 5 3 2 3 6 3 2 2 2" xfId="44094" xr:uid="{00000000-0005-0000-0000-0000268F0000}"/>
    <cellStyle name="Normal 12 5 3 2 3 6 3 2 3" xfId="44095" xr:uid="{00000000-0005-0000-0000-0000278F0000}"/>
    <cellStyle name="Normal 12 5 3 2 3 6 3 3" xfId="17715" xr:uid="{00000000-0005-0000-0000-0000288F0000}"/>
    <cellStyle name="Normal 12 5 3 2 3 6 3 3 2" xfId="44096" xr:uid="{00000000-0005-0000-0000-0000298F0000}"/>
    <cellStyle name="Normal 12 5 3 2 3 6 3 4" xfId="44097" xr:uid="{00000000-0005-0000-0000-00002A8F0000}"/>
    <cellStyle name="Normal 12 5 3 2 3 6 4" xfId="12225" xr:uid="{00000000-0005-0000-0000-00002B8F0000}"/>
    <cellStyle name="Normal 12 5 3 2 3 6 4 2" xfId="25035" xr:uid="{00000000-0005-0000-0000-00002C8F0000}"/>
    <cellStyle name="Normal 12 5 3 2 3 6 4 2 2" xfId="44098" xr:uid="{00000000-0005-0000-0000-00002D8F0000}"/>
    <cellStyle name="Normal 12 5 3 2 3 6 4 3" xfId="44099" xr:uid="{00000000-0005-0000-0000-00002E8F0000}"/>
    <cellStyle name="Normal 12 5 3 2 3 6 5" xfId="6735" xr:uid="{00000000-0005-0000-0000-00002F8F0000}"/>
    <cellStyle name="Normal 12 5 3 2 3 6 5 2" xfId="19545" xr:uid="{00000000-0005-0000-0000-0000308F0000}"/>
    <cellStyle name="Normal 12 5 3 2 3 6 5 2 2" xfId="44100" xr:uid="{00000000-0005-0000-0000-0000318F0000}"/>
    <cellStyle name="Normal 12 5 3 2 3 6 5 3" xfId="44101" xr:uid="{00000000-0005-0000-0000-0000328F0000}"/>
    <cellStyle name="Normal 12 5 3 2 3 6 6" xfId="14055" xr:uid="{00000000-0005-0000-0000-0000338F0000}"/>
    <cellStyle name="Normal 12 5 3 2 3 6 6 2" xfId="44102" xr:uid="{00000000-0005-0000-0000-0000348F0000}"/>
    <cellStyle name="Normal 12 5 3 2 3 6 7" xfId="44103" xr:uid="{00000000-0005-0000-0000-0000358F0000}"/>
    <cellStyle name="Normal 12 5 3 2 3 7" xfId="2181" xr:uid="{00000000-0005-0000-0000-0000368F0000}"/>
    <cellStyle name="Normal 12 5 3 2 3 7 2" xfId="7671" xr:uid="{00000000-0005-0000-0000-0000378F0000}"/>
    <cellStyle name="Normal 12 5 3 2 3 7 2 2" xfId="20481" xr:uid="{00000000-0005-0000-0000-0000388F0000}"/>
    <cellStyle name="Normal 12 5 3 2 3 7 2 2 2" xfId="44104" xr:uid="{00000000-0005-0000-0000-0000398F0000}"/>
    <cellStyle name="Normal 12 5 3 2 3 7 2 3" xfId="44105" xr:uid="{00000000-0005-0000-0000-00003A8F0000}"/>
    <cellStyle name="Normal 12 5 3 2 3 7 3" xfId="14991" xr:uid="{00000000-0005-0000-0000-00003B8F0000}"/>
    <cellStyle name="Normal 12 5 3 2 3 7 3 2" xfId="44106" xr:uid="{00000000-0005-0000-0000-00003C8F0000}"/>
    <cellStyle name="Normal 12 5 3 2 3 7 4" xfId="44107" xr:uid="{00000000-0005-0000-0000-00003D8F0000}"/>
    <cellStyle name="Normal 12 5 3 2 3 8" xfId="4011" xr:uid="{00000000-0005-0000-0000-00003E8F0000}"/>
    <cellStyle name="Normal 12 5 3 2 3 8 2" xfId="9501" xr:uid="{00000000-0005-0000-0000-00003F8F0000}"/>
    <cellStyle name="Normal 12 5 3 2 3 8 2 2" xfId="22311" xr:uid="{00000000-0005-0000-0000-0000408F0000}"/>
    <cellStyle name="Normal 12 5 3 2 3 8 2 2 2" xfId="44108" xr:uid="{00000000-0005-0000-0000-0000418F0000}"/>
    <cellStyle name="Normal 12 5 3 2 3 8 2 3" xfId="44109" xr:uid="{00000000-0005-0000-0000-0000428F0000}"/>
    <cellStyle name="Normal 12 5 3 2 3 8 3" xfId="16821" xr:uid="{00000000-0005-0000-0000-0000438F0000}"/>
    <cellStyle name="Normal 12 5 3 2 3 8 3 2" xfId="44110" xr:uid="{00000000-0005-0000-0000-0000448F0000}"/>
    <cellStyle name="Normal 12 5 3 2 3 8 4" xfId="44111" xr:uid="{00000000-0005-0000-0000-0000458F0000}"/>
    <cellStyle name="Normal 12 5 3 2 3 9" xfId="11331" xr:uid="{00000000-0005-0000-0000-0000468F0000}"/>
    <cellStyle name="Normal 12 5 3 2 3 9 2" xfId="24141" xr:uid="{00000000-0005-0000-0000-0000478F0000}"/>
    <cellStyle name="Normal 12 5 3 2 3 9 2 2" xfId="44112" xr:uid="{00000000-0005-0000-0000-0000488F0000}"/>
    <cellStyle name="Normal 12 5 3 2 3 9 3" xfId="44113" xr:uid="{00000000-0005-0000-0000-0000498F0000}"/>
    <cellStyle name="Normal 12 5 3 2 4" xfId="389" xr:uid="{00000000-0005-0000-0000-00004A8F0000}"/>
    <cellStyle name="Normal 12 5 3 2 4 2" xfId="885" xr:uid="{00000000-0005-0000-0000-00004B8F0000}"/>
    <cellStyle name="Normal 12 5 3 2 4 2 2" xfId="1780" xr:uid="{00000000-0005-0000-0000-00004C8F0000}"/>
    <cellStyle name="Normal 12 5 3 2 4 2 2 2" xfId="3610" xr:uid="{00000000-0005-0000-0000-00004D8F0000}"/>
    <cellStyle name="Normal 12 5 3 2 4 2 2 2 2" xfId="9100" xr:uid="{00000000-0005-0000-0000-00004E8F0000}"/>
    <cellStyle name="Normal 12 5 3 2 4 2 2 2 2 2" xfId="21910" xr:uid="{00000000-0005-0000-0000-00004F8F0000}"/>
    <cellStyle name="Normal 12 5 3 2 4 2 2 2 2 2 2" xfId="44114" xr:uid="{00000000-0005-0000-0000-0000508F0000}"/>
    <cellStyle name="Normal 12 5 3 2 4 2 2 2 2 3" xfId="44115" xr:uid="{00000000-0005-0000-0000-0000518F0000}"/>
    <cellStyle name="Normal 12 5 3 2 4 2 2 2 3" xfId="16420" xr:uid="{00000000-0005-0000-0000-0000528F0000}"/>
    <cellStyle name="Normal 12 5 3 2 4 2 2 2 3 2" xfId="44116" xr:uid="{00000000-0005-0000-0000-0000538F0000}"/>
    <cellStyle name="Normal 12 5 3 2 4 2 2 2 4" xfId="44117" xr:uid="{00000000-0005-0000-0000-0000548F0000}"/>
    <cellStyle name="Normal 12 5 3 2 4 2 2 3" xfId="5440" xr:uid="{00000000-0005-0000-0000-0000558F0000}"/>
    <cellStyle name="Normal 12 5 3 2 4 2 2 3 2" xfId="10930" xr:uid="{00000000-0005-0000-0000-0000568F0000}"/>
    <cellStyle name="Normal 12 5 3 2 4 2 2 3 2 2" xfId="23740" xr:uid="{00000000-0005-0000-0000-0000578F0000}"/>
    <cellStyle name="Normal 12 5 3 2 4 2 2 3 2 2 2" xfId="44118" xr:uid="{00000000-0005-0000-0000-0000588F0000}"/>
    <cellStyle name="Normal 12 5 3 2 4 2 2 3 2 3" xfId="44119" xr:uid="{00000000-0005-0000-0000-0000598F0000}"/>
    <cellStyle name="Normal 12 5 3 2 4 2 2 3 3" xfId="18250" xr:uid="{00000000-0005-0000-0000-00005A8F0000}"/>
    <cellStyle name="Normal 12 5 3 2 4 2 2 3 3 2" xfId="44120" xr:uid="{00000000-0005-0000-0000-00005B8F0000}"/>
    <cellStyle name="Normal 12 5 3 2 4 2 2 3 4" xfId="44121" xr:uid="{00000000-0005-0000-0000-00005C8F0000}"/>
    <cellStyle name="Normal 12 5 3 2 4 2 2 4" xfId="12760" xr:uid="{00000000-0005-0000-0000-00005D8F0000}"/>
    <cellStyle name="Normal 12 5 3 2 4 2 2 4 2" xfId="25570" xr:uid="{00000000-0005-0000-0000-00005E8F0000}"/>
    <cellStyle name="Normal 12 5 3 2 4 2 2 4 2 2" xfId="44122" xr:uid="{00000000-0005-0000-0000-00005F8F0000}"/>
    <cellStyle name="Normal 12 5 3 2 4 2 2 4 3" xfId="44123" xr:uid="{00000000-0005-0000-0000-0000608F0000}"/>
    <cellStyle name="Normal 12 5 3 2 4 2 2 5" xfId="7270" xr:uid="{00000000-0005-0000-0000-0000618F0000}"/>
    <cellStyle name="Normal 12 5 3 2 4 2 2 5 2" xfId="20080" xr:uid="{00000000-0005-0000-0000-0000628F0000}"/>
    <cellStyle name="Normal 12 5 3 2 4 2 2 5 2 2" xfId="44124" xr:uid="{00000000-0005-0000-0000-0000638F0000}"/>
    <cellStyle name="Normal 12 5 3 2 4 2 2 5 3" xfId="44125" xr:uid="{00000000-0005-0000-0000-0000648F0000}"/>
    <cellStyle name="Normal 12 5 3 2 4 2 2 6" xfId="14590" xr:uid="{00000000-0005-0000-0000-0000658F0000}"/>
    <cellStyle name="Normal 12 5 3 2 4 2 2 6 2" xfId="44126" xr:uid="{00000000-0005-0000-0000-0000668F0000}"/>
    <cellStyle name="Normal 12 5 3 2 4 2 2 7" xfId="44127" xr:uid="{00000000-0005-0000-0000-0000678F0000}"/>
    <cellStyle name="Normal 12 5 3 2 4 2 3" xfId="2716" xr:uid="{00000000-0005-0000-0000-0000688F0000}"/>
    <cellStyle name="Normal 12 5 3 2 4 2 3 2" xfId="8206" xr:uid="{00000000-0005-0000-0000-0000698F0000}"/>
    <cellStyle name="Normal 12 5 3 2 4 2 3 2 2" xfId="21016" xr:uid="{00000000-0005-0000-0000-00006A8F0000}"/>
    <cellStyle name="Normal 12 5 3 2 4 2 3 2 2 2" xfId="44128" xr:uid="{00000000-0005-0000-0000-00006B8F0000}"/>
    <cellStyle name="Normal 12 5 3 2 4 2 3 2 3" xfId="44129" xr:uid="{00000000-0005-0000-0000-00006C8F0000}"/>
    <cellStyle name="Normal 12 5 3 2 4 2 3 3" xfId="15526" xr:uid="{00000000-0005-0000-0000-00006D8F0000}"/>
    <cellStyle name="Normal 12 5 3 2 4 2 3 3 2" xfId="44130" xr:uid="{00000000-0005-0000-0000-00006E8F0000}"/>
    <cellStyle name="Normal 12 5 3 2 4 2 3 4" xfId="44131" xr:uid="{00000000-0005-0000-0000-00006F8F0000}"/>
    <cellStyle name="Normal 12 5 3 2 4 2 4" xfId="4546" xr:uid="{00000000-0005-0000-0000-0000708F0000}"/>
    <cellStyle name="Normal 12 5 3 2 4 2 4 2" xfId="10036" xr:uid="{00000000-0005-0000-0000-0000718F0000}"/>
    <cellStyle name="Normal 12 5 3 2 4 2 4 2 2" xfId="22846" xr:uid="{00000000-0005-0000-0000-0000728F0000}"/>
    <cellStyle name="Normal 12 5 3 2 4 2 4 2 2 2" xfId="44132" xr:uid="{00000000-0005-0000-0000-0000738F0000}"/>
    <cellStyle name="Normal 12 5 3 2 4 2 4 2 3" xfId="44133" xr:uid="{00000000-0005-0000-0000-0000748F0000}"/>
    <cellStyle name="Normal 12 5 3 2 4 2 4 3" xfId="17356" xr:uid="{00000000-0005-0000-0000-0000758F0000}"/>
    <cellStyle name="Normal 12 5 3 2 4 2 4 3 2" xfId="44134" xr:uid="{00000000-0005-0000-0000-0000768F0000}"/>
    <cellStyle name="Normal 12 5 3 2 4 2 4 4" xfId="44135" xr:uid="{00000000-0005-0000-0000-0000778F0000}"/>
    <cellStyle name="Normal 12 5 3 2 4 2 5" xfId="11866" xr:uid="{00000000-0005-0000-0000-0000788F0000}"/>
    <cellStyle name="Normal 12 5 3 2 4 2 5 2" xfId="24676" xr:uid="{00000000-0005-0000-0000-0000798F0000}"/>
    <cellStyle name="Normal 12 5 3 2 4 2 5 2 2" xfId="44136" xr:uid="{00000000-0005-0000-0000-00007A8F0000}"/>
    <cellStyle name="Normal 12 5 3 2 4 2 5 3" xfId="44137" xr:uid="{00000000-0005-0000-0000-00007B8F0000}"/>
    <cellStyle name="Normal 12 5 3 2 4 2 6" xfId="6376" xr:uid="{00000000-0005-0000-0000-00007C8F0000}"/>
    <cellStyle name="Normal 12 5 3 2 4 2 6 2" xfId="19186" xr:uid="{00000000-0005-0000-0000-00007D8F0000}"/>
    <cellStyle name="Normal 12 5 3 2 4 2 6 2 2" xfId="44138" xr:uid="{00000000-0005-0000-0000-00007E8F0000}"/>
    <cellStyle name="Normal 12 5 3 2 4 2 6 3" xfId="44139" xr:uid="{00000000-0005-0000-0000-00007F8F0000}"/>
    <cellStyle name="Normal 12 5 3 2 4 2 7" xfId="13696" xr:uid="{00000000-0005-0000-0000-0000808F0000}"/>
    <cellStyle name="Normal 12 5 3 2 4 2 7 2" xfId="44140" xr:uid="{00000000-0005-0000-0000-0000818F0000}"/>
    <cellStyle name="Normal 12 5 3 2 4 2 8" xfId="44141" xr:uid="{00000000-0005-0000-0000-0000828F0000}"/>
    <cellStyle name="Normal 12 5 3 2 4 3" xfId="1284" xr:uid="{00000000-0005-0000-0000-0000838F0000}"/>
    <cellStyle name="Normal 12 5 3 2 4 3 2" xfId="3114" xr:uid="{00000000-0005-0000-0000-0000848F0000}"/>
    <cellStyle name="Normal 12 5 3 2 4 3 2 2" xfId="8604" xr:uid="{00000000-0005-0000-0000-0000858F0000}"/>
    <cellStyle name="Normal 12 5 3 2 4 3 2 2 2" xfId="21414" xr:uid="{00000000-0005-0000-0000-0000868F0000}"/>
    <cellStyle name="Normal 12 5 3 2 4 3 2 2 2 2" xfId="44142" xr:uid="{00000000-0005-0000-0000-0000878F0000}"/>
    <cellStyle name="Normal 12 5 3 2 4 3 2 2 3" xfId="44143" xr:uid="{00000000-0005-0000-0000-0000888F0000}"/>
    <cellStyle name="Normal 12 5 3 2 4 3 2 3" xfId="15924" xr:uid="{00000000-0005-0000-0000-0000898F0000}"/>
    <cellStyle name="Normal 12 5 3 2 4 3 2 3 2" xfId="44144" xr:uid="{00000000-0005-0000-0000-00008A8F0000}"/>
    <cellStyle name="Normal 12 5 3 2 4 3 2 4" xfId="44145" xr:uid="{00000000-0005-0000-0000-00008B8F0000}"/>
    <cellStyle name="Normal 12 5 3 2 4 3 3" xfId="4944" xr:uid="{00000000-0005-0000-0000-00008C8F0000}"/>
    <cellStyle name="Normal 12 5 3 2 4 3 3 2" xfId="10434" xr:uid="{00000000-0005-0000-0000-00008D8F0000}"/>
    <cellStyle name="Normal 12 5 3 2 4 3 3 2 2" xfId="23244" xr:uid="{00000000-0005-0000-0000-00008E8F0000}"/>
    <cellStyle name="Normal 12 5 3 2 4 3 3 2 2 2" xfId="44146" xr:uid="{00000000-0005-0000-0000-00008F8F0000}"/>
    <cellStyle name="Normal 12 5 3 2 4 3 3 2 3" xfId="44147" xr:uid="{00000000-0005-0000-0000-0000908F0000}"/>
    <cellStyle name="Normal 12 5 3 2 4 3 3 3" xfId="17754" xr:uid="{00000000-0005-0000-0000-0000918F0000}"/>
    <cellStyle name="Normal 12 5 3 2 4 3 3 3 2" xfId="44148" xr:uid="{00000000-0005-0000-0000-0000928F0000}"/>
    <cellStyle name="Normal 12 5 3 2 4 3 3 4" xfId="44149" xr:uid="{00000000-0005-0000-0000-0000938F0000}"/>
    <cellStyle name="Normal 12 5 3 2 4 3 4" xfId="12264" xr:uid="{00000000-0005-0000-0000-0000948F0000}"/>
    <cellStyle name="Normal 12 5 3 2 4 3 4 2" xfId="25074" xr:uid="{00000000-0005-0000-0000-0000958F0000}"/>
    <cellStyle name="Normal 12 5 3 2 4 3 4 2 2" xfId="44150" xr:uid="{00000000-0005-0000-0000-0000968F0000}"/>
    <cellStyle name="Normal 12 5 3 2 4 3 4 3" xfId="44151" xr:uid="{00000000-0005-0000-0000-0000978F0000}"/>
    <cellStyle name="Normal 12 5 3 2 4 3 5" xfId="6774" xr:uid="{00000000-0005-0000-0000-0000988F0000}"/>
    <cellStyle name="Normal 12 5 3 2 4 3 5 2" xfId="19584" xr:uid="{00000000-0005-0000-0000-0000998F0000}"/>
    <cellStyle name="Normal 12 5 3 2 4 3 5 2 2" xfId="44152" xr:uid="{00000000-0005-0000-0000-00009A8F0000}"/>
    <cellStyle name="Normal 12 5 3 2 4 3 5 3" xfId="44153" xr:uid="{00000000-0005-0000-0000-00009B8F0000}"/>
    <cellStyle name="Normal 12 5 3 2 4 3 6" xfId="14094" xr:uid="{00000000-0005-0000-0000-00009C8F0000}"/>
    <cellStyle name="Normal 12 5 3 2 4 3 6 2" xfId="44154" xr:uid="{00000000-0005-0000-0000-00009D8F0000}"/>
    <cellStyle name="Normal 12 5 3 2 4 3 7" xfId="44155" xr:uid="{00000000-0005-0000-0000-00009E8F0000}"/>
    <cellStyle name="Normal 12 5 3 2 4 4" xfId="2220" xr:uid="{00000000-0005-0000-0000-00009F8F0000}"/>
    <cellStyle name="Normal 12 5 3 2 4 4 2" xfId="7710" xr:uid="{00000000-0005-0000-0000-0000A08F0000}"/>
    <cellStyle name="Normal 12 5 3 2 4 4 2 2" xfId="20520" xr:uid="{00000000-0005-0000-0000-0000A18F0000}"/>
    <cellStyle name="Normal 12 5 3 2 4 4 2 2 2" xfId="44156" xr:uid="{00000000-0005-0000-0000-0000A28F0000}"/>
    <cellStyle name="Normal 12 5 3 2 4 4 2 3" xfId="44157" xr:uid="{00000000-0005-0000-0000-0000A38F0000}"/>
    <cellStyle name="Normal 12 5 3 2 4 4 3" xfId="15030" xr:uid="{00000000-0005-0000-0000-0000A48F0000}"/>
    <cellStyle name="Normal 12 5 3 2 4 4 3 2" xfId="44158" xr:uid="{00000000-0005-0000-0000-0000A58F0000}"/>
    <cellStyle name="Normal 12 5 3 2 4 4 4" xfId="44159" xr:uid="{00000000-0005-0000-0000-0000A68F0000}"/>
    <cellStyle name="Normal 12 5 3 2 4 5" xfId="4050" xr:uid="{00000000-0005-0000-0000-0000A78F0000}"/>
    <cellStyle name="Normal 12 5 3 2 4 5 2" xfId="9540" xr:uid="{00000000-0005-0000-0000-0000A88F0000}"/>
    <cellStyle name="Normal 12 5 3 2 4 5 2 2" xfId="22350" xr:uid="{00000000-0005-0000-0000-0000A98F0000}"/>
    <cellStyle name="Normal 12 5 3 2 4 5 2 2 2" xfId="44160" xr:uid="{00000000-0005-0000-0000-0000AA8F0000}"/>
    <cellStyle name="Normal 12 5 3 2 4 5 2 3" xfId="44161" xr:uid="{00000000-0005-0000-0000-0000AB8F0000}"/>
    <cellStyle name="Normal 12 5 3 2 4 5 3" xfId="16860" xr:uid="{00000000-0005-0000-0000-0000AC8F0000}"/>
    <cellStyle name="Normal 12 5 3 2 4 5 3 2" xfId="44162" xr:uid="{00000000-0005-0000-0000-0000AD8F0000}"/>
    <cellStyle name="Normal 12 5 3 2 4 5 4" xfId="44163" xr:uid="{00000000-0005-0000-0000-0000AE8F0000}"/>
    <cellStyle name="Normal 12 5 3 2 4 6" xfId="11370" xr:uid="{00000000-0005-0000-0000-0000AF8F0000}"/>
    <cellStyle name="Normal 12 5 3 2 4 6 2" xfId="24180" xr:uid="{00000000-0005-0000-0000-0000B08F0000}"/>
    <cellStyle name="Normal 12 5 3 2 4 6 2 2" xfId="44164" xr:uid="{00000000-0005-0000-0000-0000B18F0000}"/>
    <cellStyle name="Normal 12 5 3 2 4 6 3" xfId="44165" xr:uid="{00000000-0005-0000-0000-0000B28F0000}"/>
    <cellStyle name="Normal 12 5 3 2 4 7" xfId="5880" xr:uid="{00000000-0005-0000-0000-0000B38F0000}"/>
    <cellStyle name="Normal 12 5 3 2 4 7 2" xfId="18690" xr:uid="{00000000-0005-0000-0000-0000B48F0000}"/>
    <cellStyle name="Normal 12 5 3 2 4 7 2 2" xfId="44166" xr:uid="{00000000-0005-0000-0000-0000B58F0000}"/>
    <cellStyle name="Normal 12 5 3 2 4 7 3" xfId="44167" xr:uid="{00000000-0005-0000-0000-0000B68F0000}"/>
    <cellStyle name="Normal 12 5 3 2 4 8" xfId="13200" xr:uid="{00000000-0005-0000-0000-0000B78F0000}"/>
    <cellStyle name="Normal 12 5 3 2 4 8 2" xfId="44168" xr:uid="{00000000-0005-0000-0000-0000B88F0000}"/>
    <cellStyle name="Normal 12 5 3 2 4 9" xfId="44169" xr:uid="{00000000-0005-0000-0000-0000B98F0000}"/>
    <cellStyle name="Normal 12 5 3 2 5" xfId="618" xr:uid="{00000000-0005-0000-0000-0000BA8F0000}"/>
    <cellStyle name="Normal 12 5 3 2 5 2" xfId="1018" xr:uid="{00000000-0005-0000-0000-0000BB8F0000}"/>
    <cellStyle name="Normal 12 5 3 2 5 2 2" xfId="1913" xr:uid="{00000000-0005-0000-0000-0000BC8F0000}"/>
    <cellStyle name="Normal 12 5 3 2 5 2 2 2" xfId="3743" xr:uid="{00000000-0005-0000-0000-0000BD8F0000}"/>
    <cellStyle name="Normal 12 5 3 2 5 2 2 2 2" xfId="9233" xr:uid="{00000000-0005-0000-0000-0000BE8F0000}"/>
    <cellStyle name="Normal 12 5 3 2 5 2 2 2 2 2" xfId="22043" xr:uid="{00000000-0005-0000-0000-0000BF8F0000}"/>
    <cellStyle name="Normal 12 5 3 2 5 2 2 2 2 2 2" xfId="44170" xr:uid="{00000000-0005-0000-0000-0000C08F0000}"/>
    <cellStyle name="Normal 12 5 3 2 5 2 2 2 2 3" xfId="44171" xr:uid="{00000000-0005-0000-0000-0000C18F0000}"/>
    <cellStyle name="Normal 12 5 3 2 5 2 2 2 3" xfId="16553" xr:uid="{00000000-0005-0000-0000-0000C28F0000}"/>
    <cellStyle name="Normal 12 5 3 2 5 2 2 2 3 2" xfId="44172" xr:uid="{00000000-0005-0000-0000-0000C38F0000}"/>
    <cellStyle name="Normal 12 5 3 2 5 2 2 2 4" xfId="44173" xr:uid="{00000000-0005-0000-0000-0000C48F0000}"/>
    <cellStyle name="Normal 12 5 3 2 5 2 2 3" xfId="5573" xr:uid="{00000000-0005-0000-0000-0000C58F0000}"/>
    <cellStyle name="Normal 12 5 3 2 5 2 2 3 2" xfId="11063" xr:uid="{00000000-0005-0000-0000-0000C68F0000}"/>
    <cellStyle name="Normal 12 5 3 2 5 2 2 3 2 2" xfId="23873" xr:uid="{00000000-0005-0000-0000-0000C78F0000}"/>
    <cellStyle name="Normal 12 5 3 2 5 2 2 3 2 2 2" xfId="44174" xr:uid="{00000000-0005-0000-0000-0000C88F0000}"/>
    <cellStyle name="Normal 12 5 3 2 5 2 2 3 2 3" xfId="44175" xr:uid="{00000000-0005-0000-0000-0000C98F0000}"/>
    <cellStyle name="Normal 12 5 3 2 5 2 2 3 3" xfId="18383" xr:uid="{00000000-0005-0000-0000-0000CA8F0000}"/>
    <cellStyle name="Normal 12 5 3 2 5 2 2 3 3 2" xfId="44176" xr:uid="{00000000-0005-0000-0000-0000CB8F0000}"/>
    <cellStyle name="Normal 12 5 3 2 5 2 2 3 4" xfId="44177" xr:uid="{00000000-0005-0000-0000-0000CC8F0000}"/>
    <cellStyle name="Normal 12 5 3 2 5 2 2 4" xfId="12893" xr:uid="{00000000-0005-0000-0000-0000CD8F0000}"/>
    <cellStyle name="Normal 12 5 3 2 5 2 2 4 2" xfId="25703" xr:uid="{00000000-0005-0000-0000-0000CE8F0000}"/>
    <cellStyle name="Normal 12 5 3 2 5 2 2 4 2 2" xfId="44178" xr:uid="{00000000-0005-0000-0000-0000CF8F0000}"/>
    <cellStyle name="Normal 12 5 3 2 5 2 2 4 3" xfId="44179" xr:uid="{00000000-0005-0000-0000-0000D08F0000}"/>
    <cellStyle name="Normal 12 5 3 2 5 2 2 5" xfId="7403" xr:uid="{00000000-0005-0000-0000-0000D18F0000}"/>
    <cellStyle name="Normal 12 5 3 2 5 2 2 5 2" xfId="20213" xr:uid="{00000000-0005-0000-0000-0000D28F0000}"/>
    <cellStyle name="Normal 12 5 3 2 5 2 2 5 2 2" xfId="44180" xr:uid="{00000000-0005-0000-0000-0000D38F0000}"/>
    <cellStyle name="Normal 12 5 3 2 5 2 2 5 3" xfId="44181" xr:uid="{00000000-0005-0000-0000-0000D48F0000}"/>
    <cellStyle name="Normal 12 5 3 2 5 2 2 6" xfId="14723" xr:uid="{00000000-0005-0000-0000-0000D58F0000}"/>
    <cellStyle name="Normal 12 5 3 2 5 2 2 6 2" xfId="44182" xr:uid="{00000000-0005-0000-0000-0000D68F0000}"/>
    <cellStyle name="Normal 12 5 3 2 5 2 2 7" xfId="44183" xr:uid="{00000000-0005-0000-0000-0000D78F0000}"/>
    <cellStyle name="Normal 12 5 3 2 5 2 3" xfId="2849" xr:uid="{00000000-0005-0000-0000-0000D88F0000}"/>
    <cellStyle name="Normal 12 5 3 2 5 2 3 2" xfId="8339" xr:uid="{00000000-0005-0000-0000-0000D98F0000}"/>
    <cellStyle name="Normal 12 5 3 2 5 2 3 2 2" xfId="21149" xr:uid="{00000000-0005-0000-0000-0000DA8F0000}"/>
    <cellStyle name="Normal 12 5 3 2 5 2 3 2 2 2" xfId="44184" xr:uid="{00000000-0005-0000-0000-0000DB8F0000}"/>
    <cellStyle name="Normal 12 5 3 2 5 2 3 2 3" xfId="44185" xr:uid="{00000000-0005-0000-0000-0000DC8F0000}"/>
    <cellStyle name="Normal 12 5 3 2 5 2 3 3" xfId="15659" xr:uid="{00000000-0005-0000-0000-0000DD8F0000}"/>
    <cellStyle name="Normal 12 5 3 2 5 2 3 3 2" xfId="44186" xr:uid="{00000000-0005-0000-0000-0000DE8F0000}"/>
    <cellStyle name="Normal 12 5 3 2 5 2 3 4" xfId="44187" xr:uid="{00000000-0005-0000-0000-0000DF8F0000}"/>
    <cellStyle name="Normal 12 5 3 2 5 2 4" xfId="4679" xr:uid="{00000000-0005-0000-0000-0000E08F0000}"/>
    <cellStyle name="Normal 12 5 3 2 5 2 4 2" xfId="10169" xr:uid="{00000000-0005-0000-0000-0000E18F0000}"/>
    <cellStyle name="Normal 12 5 3 2 5 2 4 2 2" xfId="22979" xr:uid="{00000000-0005-0000-0000-0000E28F0000}"/>
    <cellStyle name="Normal 12 5 3 2 5 2 4 2 2 2" xfId="44188" xr:uid="{00000000-0005-0000-0000-0000E38F0000}"/>
    <cellStyle name="Normal 12 5 3 2 5 2 4 2 3" xfId="44189" xr:uid="{00000000-0005-0000-0000-0000E48F0000}"/>
    <cellStyle name="Normal 12 5 3 2 5 2 4 3" xfId="17489" xr:uid="{00000000-0005-0000-0000-0000E58F0000}"/>
    <cellStyle name="Normal 12 5 3 2 5 2 4 3 2" xfId="44190" xr:uid="{00000000-0005-0000-0000-0000E68F0000}"/>
    <cellStyle name="Normal 12 5 3 2 5 2 4 4" xfId="44191" xr:uid="{00000000-0005-0000-0000-0000E78F0000}"/>
    <cellStyle name="Normal 12 5 3 2 5 2 5" xfId="11999" xr:uid="{00000000-0005-0000-0000-0000E88F0000}"/>
    <cellStyle name="Normal 12 5 3 2 5 2 5 2" xfId="24809" xr:uid="{00000000-0005-0000-0000-0000E98F0000}"/>
    <cellStyle name="Normal 12 5 3 2 5 2 5 2 2" xfId="44192" xr:uid="{00000000-0005-0000-0000-0000EA8F0000}"/>
    <cellStyle name="Normal 12 5 3 2 5 2 5 3" xfId="44193" xr:uid="{00000000-0005-0000-0000-0000EB8F0000}"/>
    <cellStyle name="Normal 12 5 3 2 5 2 6" xfId="6509" xr:uid="{00000000-0005-0000-0000-0000EC8F0000}"/>
    <cellStyle name="Normal 12 5 3 2 5 2 6 2" xfId="19319" xr:uid="{00000000-0005-0000-0000-0000ED8F0000}"/>
    <cellStyle name="Normal 12 5 3 2 5 2 6 2 2" xfId="44194" xr:uid="{00000000-0005-0000-0000-0000EE8F0000}"/>
    <cellStyle name="Normal 12 5 3 2 5 2 6 3" xfId="44195" xr:uid="{00000000-0005-0000-0000-0000EF8F0000}"/>
    <cellStyle name="Normal 12 5 3 2 5 2 7" xfId="13829" xr:uid="{00000000-0005-0000-0000-0000F08F0000}"/>
    <cellStyle name="Normal 12 5 3 2 5 2 7 2" xfId="44196" xr:uid="{00000000-0005-0000-0000-0000F18F0000}"/>
    <cellStyle name="Normal 12 5 3 2 5 2 8" xfId="44197" xr:uid="{00000000-0005-0000-0000-0000F28F0000}"/>
    <cellStyle name="Normal 12 5 3 2 5 3" xfId="1513" xr:uid="{00000000-0005-0000-0000-0000F38F0000}"/>
    <cellStyle name="Normal 12 5 3 2 5 3 2" xfId="3343" xr:uid="{00000000-0005-0000-0000-0000F48F0000}"/>
    <cellStyle name="Normal 12 5 3 2 5 3 2 2" xfId="8833" xr:uid="{00000000-0005-0000-0000-0000F58F0000}"/>
    <cellStyle name="Normal 12 5 3 2 5 3 2 2 2" xfId="21643" xr:uid="{00000000-0005-0000-0000-0000F68F0000}"/>
    <cellStyle name="Normal 12 5 3 2 5 3 2 2 2 2" xfId="44198" xr:uid="{00000000-0005-0000-0000-0000F78F0000}"/>
    <cellStyle name="Normal 12 5 3 2 5 3 2 2 3" xfId="44199" xr:uid="{00000000-0005-0000-0000-0000F88F0000}"/>
    <cellStyle name="Normal 12 5 3 2 5 3 2 3" xfId="16153" xr:uid="{00000000-0005-0000-0000-0000F98F0000}"/>
    <cellStyle name="Normal 12 5 3 2 5 3 2 3 2" xfId="44200" xr:uid="{00000000-0005-0000-0000-0000FA8F0000}"/>
    <cellStyle name="Normal 12 5 3 2 5 3 2 4" xfId="44201" xr:uid="{00000000-0005-0000-0000-0000FB8F0000}"/>
    <cellStyle name="Normal 12 5 3 2 5 3 3" xfId="5173" xr:uid="{00000000-0005-0000-0000-0000FC8F0000}"/>
    <cellStyle name="Normal 12 5 3 2 5 3 3 2" xfId="10663" xr:uid="{00000000-0005-0000-0000-0000FD8F0000}"/>
    <cellStyle name="Normal 12 5 3 2 5 3 3 2 2" xfId="23473" xr:uid="{00000000-0005-0000-0000-0000FE8F0000}"/>
    <cellStyle name="Normal 12 5 3 2 5 3 3 2 2 2" xfId="44202" xr:uid="{00000000-0005-0000-0000-0000FF8F0000}"/>
    <cellStyle name="Normal 12 5 3 2 5 3 3 2 3" xfId="44203" xr:uid="{00000000-0005-0000-0000-000000900000}"/>
    <cellStyle name="Normal 12 5 3 2 5 3 3 3" xfId="17983" xr:uid="{00000000-0005-0000-0000-000001900000}"/>
    <cellStyle name="Normal 12 5 3 2 5 3 3 3 2" xfId="44204" xr:uid="{00000000-0005-0000-0000-000002900000}"/>
    <cellStyle name="Normal 12 5 3 2 5 3 3 4" xfId="44205" xr:uid="{00000000-0005-0000-0000-000003900000}"/>
    <cellStyle name="Normal 12 5 3 2 5 3 4" xfId="12493" xr:uid="{00000000-0005-0000-0000-000004900000}"/>
    <cellStyle name="Normal 12 5 3 2 5 3 4 2" xfId="25303" xr:uid="{00000000-0005-0000-0000-000005900000}"/>
    <cellStyle name="Normal 12 5 3 2 5 3 4 2 2" xfId="44206" xr:uid="{00000000-0005-0000-0000-000006900000}"/>
    <cellStyle name="Normal 12 5 3 2 5 3 4 3" xfId="44207" xr:uid="{00000000-0005-0000-0000-000007900000}"/>
    <cellStyle name="Normal 12 5 3 2 5 3 5" xfId="7003" xr:uid="{00000000-0005-0000-0000-000008900000}"/>
    <cellStyle name="Normal 12 5 3 2 5 3 5 2" xfId="19813" xr:uid="{00000000-0005-0000-0000-000009900000}"/>
    <cellStyle name="Normal 12 5 3 2 5 3 5 2 2" xfId="44208" xr:uid="{00000000-0005-0000-0000-00000A900000}"/>
    <cellStyle name="Normal 12 5 3 2 5 3 5 3" xfId="44209" xr:uid="{00000000-0005-0000-0000-00000B900000}"/>
    <cellStyle name="Normal 12 5 3 2 5 3 6" xfId="14323" xr:uid="{00000000-0005-0000-0000-00000C900000}"/>
    <cellStyle name="Normal 12 5 3 2 5 3 6 2" xfId="44210" xr:uid="{00000000-0005-0000-0000-00000D900000}"/>
    <cellStyle name="Normal 12 5 3 2 5 3 7" xfId="44211" xr:uid="{00000000-0005-0000-0000-00000E900000}"/>
    <cellStyle name="Normal 12 5 3 2 5 4" xfId="2449" xr:uid="{00000000-0005-0000-0000-00000F900000}"/>
    <cellStyle name="Normal 12 5 3 2 5 4 2" xfId="7939" xr:uid="{00000000-0005-0000-0000-000010900000}"/>
    <cellStyle name="Normal 12 5 3 2 5 4 2 2" xfId="20749" xr:uid="{00000000-0005-0000-0000-000011900000}"/>
    <cellStyle name="Normal 12 5 3 2 5 4 2 2 2" xfId="44212" xr:uid="{00000000-0005-0000-0000-000012900000}"/>
    <cellStyle name="Normal 12 5 3 2 5 4 2 3" xfId="44213" xr:uid="{00000000-0005-0000-0000-000013900000}"/>
    <cellStyle name="Normal 12 5 3 2 5 4 3" xfId="15259" xr:uid="{00000000-0005-0000-0000-000014900000}"/>
    <cellStyle name="Normal 12 5 3 2 5 4 3 2" xfId="44214" xr:uid="{00000000-0005-0000-0000-000015900000}"/>
    <cellStyle name="Normal 12 5 3 2 5 4 4" xfId="44215" xr:uid="{00000000-0005-0000-0000-000016900000}"/>
    <cellStyle name="Normal 12 5 3 2 5 5" xfId="4279" xr:uid="{00000000-0005-0000-0000-000017900000}"/>
    <cellStyle name="Normal 12 5 3 2 5 5 2" xfId="9769" xr:uid="{00000000-0005-0000-0000-000018900000}"/>
    <cellStyle name="Normal 12 5 3 2 5 5 2 2" xfId="22579" xr:uid="{00000000-0005-0000-0000-000019900000}"/>
    <cellStyle name="Normal 12 5 3 2 5 5 2 2 2" xfId="44216" xr:uid="{00000000-0005-0000-0000-00001A900000}"/>
    <cellStyle name="Normal 12 5 3 2 5 5 2 3" xfId="44217" xr:uid="{00000000-0005-0000-0000-00001B900000}"/>
    <cellStyle name="Normal 12 5 3 2 5 5 3" xfId="17089" xr:uid="{00000000-0005-0000-0000-00001C900000}"/>
    <cellStyle name="Normal 12 5 3 2 5 5 3 2" xfId="44218" xr:uid="{00000000-0005-0000-0000-00001D900000}"/>
    <cellStyle name="Normal 12 5 3 2 5 5 4" xfId="44219" xr:uid="{00000000-0005-0000-0000-00001E900000}"/>
    <cellStyle name="Normal 12 5 3 2 5 6" xfId="11599" xr:uid="{00000000-0005-0000-0000-00001F900000}"/>
    <cellStyle name="Normal 12 5 3 2 5 6 2" xfId="24409" xr:uid="{00000000-0005-0000-0000-000020900000}"/>
    <cellStyle name="Normal 12 5 3 2 5 6 2 2" xfId="44220" xr:uid="{00000000-0005-0000-0000-000021900000}"/>
    <cellStyle name="Normal 12 5 3 2 5 6 3" xfId="44221" xr:uid="{00000000-0005-0000-0000-000022900000}"/>
    <cellStyle name="Normal 12 5 3 2 5 7" xfId="6109" xr:uid="{00000000-0005-0000-0000-000023900000}"/>
    <cellStyle name="Normal 12 5 3 2 5 7 2" xfId="18919" xr:uid="{00000000-0005-0000-0000-000024900000}"/>
    <cellStyle name="Normal 12 5 3 2 5 7 2 2" xfId="44222" xr:uid="{00000000-0005-0000-0000-000025900000}"/>
    <cellStyle name="Normal 12 5 3 2 5 7 3" xfId="44223" xr:uid="{00000000-0005-0000-0000-000026900000}"/>
    <cellStyle name="Normal 12 5 3 2 5 8" xfId="13429" xr:uid="{00000000-0005-0000-0000-000027900000}"/>
    <cellStyle name="Normal 12 5 3 2 5 8 2" xfId="44224" xr:uid="{00000000-0005-0000-0000-000028900000}"/>
    <cellStyle name="Normal 12 5 3 2 5 9" xfId="44225" xr:uid="{00000000-0005-0000-0000-000029900000}"/>
    <cellStyle name="Normal 12 5 3 2 6" xfId="752" xr:uid="{00000000-0005-0000-0000-00002A900000}"/>
    <cellStyle name="Normal 12 5 3 2 6 2" xfId="1647" xr:uid="{00000000-0005-0000-0000-00002B900000}"/>
    <cellStyle name="Normal 12 5 3 2 6 2 2" xfId="3477" xr:uid="{00000000-0005-0000-0000-00002C900000}"/>
    <cellStyle name="Normal 12 5 3 2 6 2 2 2" xfId="8967" xr:uid="{00000000-0005-0000-0000-00002D900000}"/>
    <cellStyle name="Normal 12 5 3 2 6 2 2 2 2" xfId="21777" xr:uid="{00000000-0005-0000-0000-00002E900000}"/>
    <cellStyle name="Normal 12 5 3 2 6 2 2 2 2 2" xfId="44226" xr:uid="{00000000-0005-0000-0000-00002F900000}"/>
    <cellStyle name="Normal 12 5 3 2 6 2 2 2 3" xfId="44227" xr:uid="{00000000-0005-0000-0000-000030900000}"/>
    <cellStyle name="Normal 12 5 3 2 6 2 2 3" xfId="16287" xr:uid="{00000000-0005-0000-0000-000031900000}"/>
    <cellStyle name="Normal 12 5 3 2 6 2 2 3 2" xfId="44228" xr:uid="{00000000-0005-0000-0000-000032900000}"/>
    <cellStyle name="Normal 12 5 3 2 6 2 2 4" xfId="44229" xr:uid="{00000000-0005-0000-0000-000033900000}"/>
    <cellStyle name="Normal 12 5 3 2 6 2 3" xfId="5307" xr:uid="{00000000-0005-0000-0000-000034900000}"/>
    <cellStyle name="Normal 12 5 3 2 6 2 3 2" xfId="10797" xr:uid="{00000000-0005-0000-0000-000035900000}"/>
    <cellStyle name="Normal 12 5 3 2 6 2 3 2 2" xfId="23607" xr:uid="{00000000-0005-0000-0000-000036900000}"/>
    <cellStyle name="Normal 12 5 3 2 6 2 3 2 2 2" xfId="44230" xr:uid="{00000000-0005-0000-0000-000037900000}"/>
    <cellStyle name="Normal 12 5 3 2 6 2 3 2 3" xfId="44231" xr:uid="{00000000-0005-0000-0000-000038900000}"/>
    <cellStyle name="Normal 12 5 3 2 6 2 3 3" xfId="18117" xr:uid="{00000000-0005-0000-0000-000039900000}"/>
    <cellStyle name="Normal 12 5 3 2 6 2 3 3 2" xfId="44232" xr:uid="{00000000-0005-0000-0000-00003A900000}"/>
    <cellStyle name="Normal 12 5 3 2 6 2 3 4" xfId="44233" xr:uid="{00000000-0005-0000-0000-00003B900000}"/>
    <cellStyle name="Normal 12 5 3 2 6 2 4" xfId="12627" xr:uid="{00000000-0005-0000-0000-00003C900000}"/>
    <cellStyle name="Normal 12 5 3 2 6 2 4 2" xfId="25437" xr:uid="{00000000-0005-0000-0000-00003D900000}"/>
    <cellStyle name="Normal 12 5 3 2 6 2 4 2 2" xfId="44234" xr:uid="{00000000-0005-0000-0000-00003E900000}"/>
    <cellStyle name="Normal 12 5 3 2 6 2 4 3" xfId="44235" xr:uid="{00000000-0005-0000-0000-00003F900000}"/>
    <cellStyle name="Normal 12 5 3 2 6 2 5" xfId="7137" xr:uid="{00000000-0005-0000-0000-000040900000}"/>
    <cellStyle name="Normal 12 5 3 2 6 2 5 2" xfId="19947" xr:uid="{00000000-0005-0000-0000-000041900000}"/>
    <cellStyle name="Normal 12 5 3 2 6 2 5 2 2" xfId="44236" xr:uid="{00000000-0005-0000-0000-000042900000}"/>
    <cellStyle name="Normal 12 5 3 2 6 2 5 3" xfId="44237" xr:uid="{00000000-0005-0000-0000-000043900000}"/>
    <cellStyle name="Normal 12 5 3 2 6 2 6" xfId="14457" xr:uid="{00000000-0005-0000-0000-000044900000}"/>
    <cellStyle name="Normal 12 5 3 2 6 2 6 2" xfId="44238" xr:uid="{00000000-0005-0000-0000-000045900000}"/>
    <cellStyle name="Normal 12 5 3 2 6 2 7" xfId="44239" xr:uid="{00000000-0005-0000-0000-000046900000}"/>
    <cellStyle name="Normal 12 5 3 2 6 3" xfId="2583" xr:uid="{00000000-0005-0000-0000-000047900000}"/>
    <cellStyle name="Normal 12 5 3 2 6 3 2" xfId="8073" xr:uid="{00000000-0005-0000-0000-000048900000}"/>
    <cellStyle name="Normal 12 5 3 2 6 3 2 2" xfId="20883" xr:uid="{00000000-0005-0000-0000-000049900000}"/>
    <cellStyle name="Normal 12 5 3 2 6 3 2 2 2" xfId="44240" xr:uid="{00000000-0005-0000-0000-00004A900000}"/>
    <cellStyle name="Normal 12 5 3 2 6 3 2 3" xfId="44241" xr:uid="{00000000-0005-0000-0000-00004B900000}"/>
    <cellStyle name="Normal 12 5 3 2 6 3 3" xfId="15393" xr:uid="{00000000-0005-0000-0000-00004C900000}"/>
    <cellStyle name="Normal 12 5 3 2 6 3 3 2" xfId="44242" xr:uid="{00000000-0005-0000-0000-00004D900000}"/>
    <cellStyle name="Normal 12 5 3 2 6 3 4" xfId="44243" xr:uid="{00000000-0005-0000-0000-00004E900000}"/>
    <cellStyle name="Normal 12 5 3 2 6 4" xfId="4413" xr:uid="{00000000-0005-0000-0000-00004F900000}"/>
    <cellStyle name="Normal 12 5 3 2 6 4 2" xfId="9903" xr:uid="{00000000-0005-0000-0000-000050900000}"/>
    <cellStyle name="Normal 12 5 3 2 6 4 2 2" xfId="22713" xr:uid="{00000000-0005-0000-0000-000051900000}"/>
    <cellStyle name="Normal 12 5 3 2 6 4 2 2 2" xfId="44244" xr:uid="{00000000-0005-0000-0000-000052900000}"/>
    <cellStyle name="Normal 12 5 3 2 6 4 2 3" xfId="44245" xr:uid="{00000000-0005-0000-0000-000053900000}"/>
    <cellStyle name="Normal 12 5 3 2 6 4 3" xfId="17223" xr:uid="{00000000-0005-0000-0000-000054900000}"/>
    <cellStyle name="Normal 12 5 3 2 6 4 3 2" xfId="44246" xr:uid="{00000000-0005-0000-0000-000055900000}"/>
    <cellStyle name="Normal 12 5 3 2 6 4 4" xfId="44247" xr:uid="{00000000-0005-0000-0000-000056900000}"/>
    <cellStyle name="Normal 12 5 3 2 6 5" xfId="11733" xr:uid="{00000000-0005-0000-0000-000057900000}"/>
    <cellStyle name="Normal 12 5 3 2 6 5 2" xfId="24543" xr:uid="{00000000-0005-0000-0000-000058900000}"/>
    <cellStyle name="Normal 12 5 3 2 6 5 2 2" xfId="44248" xr:uid="{00000000-0005-0000-0000-000059900000}"/>
    <cellStyle name="Normal 12 5 3 2 6 5 3" xfId="44249" xr:uid="{00000000-0005-0000-0000-00005A900000}"/>
    <cellStyle name="Normal 12 5 3 2 6 6" xfId="6243" xr:uid="{00000000-0005-0000-0000-00005B900000}"/>
    <cellStyle name="Normal 12 5 3 2 6 6 2" xfId="19053" xr:uid="{00000000-0005-0000-0000-00005C900000}"/>
    <cellStyle name="Normal 12 5 3 2 6 6 2 2" xfId="44250" xr:uid="{00000000-0005-0000-0000-00005D900000}"/>
    <cellStyle name="Normal 12 5 3 2 6 6 3" xfId="44251" xr:uid="{00000000-0005-0000-0000-00005E900000}"/>
    <cellStyle name="Normal 12 5 3 2 6 7" xfId="13563" xr:uid="{00000000-0005-0000-0000-00005F900000}"/>
    <cellStyle name="Normal 12 5 3 2 6 7 2" xfId="44252" xr:uid="{00000000-0005-0000-0000-000060900000}"/>
    <cellStyle name="Normal 12 5 3 2 6 8" xfId="44253" xr:uid="{00000000-0005-0000-0000-000061900000}"/>
    <cellStyle name="Normal 12 5 3 2 7" xfId="1153" xr:uid="{00000000-0005-0000-0000-000062900000}"/>
    <cellStyle name="Normal 12 5 3 2 7 2" xfId="2983" xr:uid="{00000000-0005-0000-0000-000063900000}"/>
    <cellStyle name="Normal 12 5 3 2 7 2 2" xfId="8473" xr:uid="{00000000-0005-0000-0000-000064900000}"/>
    <cellStyle name="Normal 12 5 3 2 7 2 2 2" xfId="21283" xr:uid="{00000000-0005-0000-0000-000065900000}"/>
    <cellStyle name="Normal 12 5 3 2 7 2 2 2 2" xfId="44254" xr:uid="{00000000-0005-0000-0000-000066900000}"/>
    <cellStyle name="Normal 12 5 3 2 7 2 2 3" xfId="44255" xr:uid="{00000000-0005-0000-0000-000067900000}"/>
    <cellStyle name="Normal 12 5 3 2 7 2 3" xfId="15793" xr:uid="{00000000-0005-0000-0000-000068900000}"/>
    <cellStyle name="Normal 12 5 3 2 7 2 3 2" xfId="44256" xr:uid="{00000000-0005-0000-0000-000069900000}"/>
    <cellStyle name="Normal 12 5 3 2 7 2 4" xfId="44257" xr:uid="{00000000-0005-0000-0000-00006A900000}"/>
    <cellStyle name="Normal 12 5 3 2 7 3" xfId="4813" xr:uid="{00000000-0005-0000-0000-00006B900000}"/>
    <cellStyle name="Normal 12 5 3 2 7 3 2" xfId="10303" xr:uid="{00000000-0005-0000-0000-00006C900000}"/>
    <cellStyle name="Normal 12 5 3 2 7 3 2 2" xfId="23113" xr:uid="{00000000-0005-0000-0000-00006D900000}"/>
    <cellStyle name="Normal 12 5 3 2 7 3 2 2 2" xfId="44258" xr:uid="{00000000-0005-0000-0000-00006E900000}"/>
    <cellStyle name="Normal 12 5 3 2 7 3 2 3" xfId="44259" xr:uid="{00000000-0005-0000-0000-00006F900000}"/>
    <cellStyle name="Normal 12 5 3 2 7 3 3" xfId="17623" xr:uid="{00000000-0005-0000-0000-000070900000}"/>
    <cellStyle name="Normal 12 5 3 2 7 3 3 2" xfId="44260" xr:uid="{00000000-0005-0000-0000-000071900000}"/>
    <cellStyle name="Normal 12 5 3 2 7 3 4" xfId="44261" xr:uid="{00000000-0005-0000-0000-000072900000}"/>
    <cellStyle name="Normal 12 5 3 2 7 4" xfId="12133" xr:uid="{00000000-0005-0000-0000-000073900000}"/>
    <cellStyle name="Normal 12 5 3 2 7 4 2" xfId="24943" xr:uid="{00000000-0005-0000-0000-000074900000}"/>
    <cellStyle name="Normal 12 5 3 2 7 4 2 2" xfId="44262" xr:uid="{00000000-0005-0000-0000-000075900000}"/>
    <cellStyle name="Normal 12 5 3 2 7 4 3" xfId="44263" xr:uid="{00000000-0005-0000-0000-000076900000}"/>
    <cellStyle name="Normal 12 5 3 2 7 5" xfId="6643" xr:uid="{00000000-0005-0000-0000-000077900000}"/>
    <cellStyle name="Normal 12 5 3 2 7 5 2" xfId="19453" xr:uid="{00000000-0005-0000-0000-000078900000}"/>
    <cellStyle name="Normal 12 5 3 2 7 5 2 2" xfId="44264" xr:uid="{00000000-0005-0000-0000-000079900000}"/>
    <cellStyle name="Normal 12 5 3 2 7 5 3" xfId="44265" xr:uid="{00000000-0005-0000-0000-00007A900000}"/>
    <cellStyle name="Normal 12 5 3 2 7 6" xfId="13963" xr:uid="{00000000-0005-0000-0000-00007B900000}"/>
    <cellStyle name="Normal 12 5 3 2 7 6 2" xfId="44266" xr:uid="{00000000-0005-0000-0000-00007C900000}"/>
    <cellStyle name="Normal 12 5 3 2 7 7" xfId="44267" xr:uid="{00000000-0005-0000-0000-00007D900000}"/>
    <cellStyle name="Normal 12 5 3 2 8" xfId="2048" xr:uid="{00000000-0005-0000-0000-00007E900000}"/>
    <cellStyle name="Normal 12 5 3 2 8 2" xfId="3878" xr:uid="{00000000-0005-0000-0000-00007F900000}"/>
    <cellStyle name="Normal 12 5 3 2 8 2 2" xfId="9368" xr:uid="{00000000-0005-0000-0000-000080900000}"/>
    <cellStyle name="Normal 12 5 3 2 8 2 2 2" xfId="22178" xr:uid="{00000000-0005-0000-0000-000081900000}"/>
    <cellStyle name="Normal 12 5 3 2 8 2 2 2 2" xfId="44268" xr:uid="{00000000-0005-0000-0000-000082900000}"/>
    <cellStyle name="Normal 12 5 3 2 8 2 2 3" xfId="44269" xr:uid="{00000000-0005-0000-0000-000083900000}"/>
    <cellStyle name="Normal 12 5 3 2 8 2 3" xfId="16688" xr:uid="{00000000-0005-0000-0000-000084900000}"/>
    <cellStyle name="Normal 12 5 3 2 8 2 3 2" xfId="44270" xr:uid="{00000000-0005-0000-0000-000085900000}"/>
    <cellStyle name="Normal 12 5 3 2 8 2 4" xfId="44271" xr:uid="{00000000-0005-0000-0000-000086900000}"/>
    <cellStyle name="Normal 12 5 3 2 8 3" xfId="5708" xr:uid="{00000000-0005-0000-0000-000087900000}"/>
    <cellStyle name="Normal 12 5 3 2 8 3 2" xfId="11198" xr:uid="{00000000-0005-0000-0000-000088900000}"/>
    <cellStyle name="Normal 12 5 3 2 8 3 2 2" xfId="24008" xr:uid="{00000000-0005-0000-0000-000089900000}"/>
    <cellStyle name="Normal 12 5 3 2 8 3 2 2 2" xfId="44272" xr:uid="{00000000-0005-0000-0000-00008A900000}"/>
    <cellStyle name="Normal 12 5 3 2 8 3 2 3" xfId="44273" xr:uid="{00000000-0005-0000-0000-00008B900000}"/>
    <cellStyle name="Normal 12 5 3 2 8 3 3" xfId="18518" xr:uid="{00000000-0005-0000-0000-00008C900000}"/>
    <cellStyle name="Normal 12 5 3 2 8 3 3 2" xfId="44274" xr:uid="{00000000-0005-0000-0000-00008D900000}"/>
    <cellStyle name="Normal 12 5 3 2 8 3 4" xfId="44275" xr:uid="{00000000-0005-0000-0000-00008E900000}"/>
    <cellStyle name="Normal 12 5 3 2 8 4" xfId="13028" xr:uid="{00000000-0005-0000-0000-00008F900000}"/>
    <cellStyle name="Normal 12 5 3 2 8 4 2" xfId="25838" xr:uid="{00000000-0005-0000-0000-000090900000}"/>
    <cellStyle name="Normal 12 5 3 2 8 4 2 2" xfId="44276" xr:uid="{00000000-0005-0000-0000-000091900000}"/>
    <cellStyle name="Normal 12 5 3 2 8 4 3" xfId="44277" xr:uid="{00000000-0005-0000-0000-000092900000}"/>
    <cellStyle name="Normal 12 5 3 2 8 5" xfId="7538" xr:uid="{00000000-0005-0000-0000-000093900000}"/>
    <cellStyle name="Normal 12 5 3 2 8 5 2" xfId="20348" xr:uid="{00000000-0005-0000-0000-000094900000}"/>
    <cellStyle name="Normal 12 5 3 2 8 5 2 2" xfId="44278" xr:uid="{00000000-0005-0000-0000-000095900000}"/>
    <cellStyle name="Normal 12 5 3 2 8 5 3" xfId="44279" xr:uid="{00000000-0005-0000-0000-000096900000}"/>
    <cellStyle name="Normal 12 5 3 2 8 6" xfId="14858" xr:uid="{00000000-0005-0000-0000-000097900000}"/>
    <cellStyle name="Normal 12 5 3 2 8 6 2" xfId="44280" xr:uid="{00000000-0005-0000-0000-000098900000}"/>
    <cellStyle name="Normal 12 5 3 2 8 7" xfId="44281" xr:uid="{00000000-0005-0000-0000-000099900000}"/>
    <cellStyle name="Normal 12 5 3 2 9" xfId="2089" xr:uid="{00000000-0005-0000-0000-00009A900000}"/>
    <cellStyle name="Normal 12 5 3 2 9 2" xfId="7579" xr:uid="{00000000-0005-0000-0000-00009B900000}"/>
    <cellStyle name="Normal 12 5 3 2 9 2 2" xfId="20389" xr:uid="{00000000-0005-0000-0000-00009C900000}"/>
    <cellStyle name="Normal 12 5 3 2 9 2 2 2" xfId="44282" xr:uid="{00000000-0005-0000-0000-00009D900000}"/>
    <cellStyle name="Normal 12 5 3 2 9 2 3" xfId="44283" xr:uid="{00000000-0005-0000-0000-00009E900000}"/>
    <cellStyle name="Normal 12 5 3 2 9 3" xfId="14899" xr:uid="{00000000-0005-0000-0000-00009F900000}"/>
    <cellStyle name="Normal 12 5 3 2 9 3 2" xfId="44284" xr:uid="{00000000-0005-0000-0000-0000A0900000}"/>
    <cellStyle name="Normal 12 5 3 2 9 4" xfId="44285" xr:uid="{00000000-0005-0000-0000-0000A1900000}"/>
    <cellStyle name="Normal 12 5 3 3" xfId="278" xr:uid="{00000000-0005-0000-0000-0000A2900000}"/>
    <cellStyle name="Normal 12 5 3 3 10" xfId="5770" xr:uid="{00000000-0005-0000-0000-0000A3900000}"/>
    <cellStyle name="Normal 12 5 3 3 10 2" xfId="18580" xr:uid="{00000000-0005-0000-0000-0000A4900000}"/>
    <cellStyle name="Normal 12 5 3 3 10 2 2" xfId="44286" xr:uid="{00000000-0005-0000-0000-0000A5900000}"/>
    <cellStyle name="Normal 12 5 3 3 10 3" xfId="44287" xr:uid="{00000000-0005-0000-0000-0000A6900000}"/>
    <cellStyle name="Normal 12 5 3 3 11" xfId="13090" xr:uid="{00000000-0005-0000-0000-0000A7900000}"/>
    <cellStyle name="Normal 12 5 3 3 11 2" xfId="44288" xr:uid="{00000000-0005-0000-0000-0000A8900000}"/>
    <cellStyle name="Normal 12 5 3 3 12" xfId="44289" xr:uid="{00000000-0005-0000-0000-0000A9900000}"/>
    <cellStyle name="Normal 12 5 3 3 2" xfId="507" xr:uid="{00000000-0005-0000-0000-0000AA900000}"/>
    <cellStyle name="Normal 12 5 3 3 2 2" xfId="906" xr:uid="{00000000-0005-0000-0000-0000AB900000}"/>
    <cellStyle name="Normal 12 5 3 3 2 2 2" xfId="1801" xr:uid="{00000000-0005-0000-0000-0000AC900000}"/>
    <cellStyle name="Normal 12 5 3 3 2 2 2 2" xfId="3631" xr:uid="{00000000-0005-0000-0000-0000AD900000}"/>
    <cellStyle name="Normal 12 5 3 3 2 2 2 2 2" xfId="9121" xr:uid="{00000000-0005-0000-0000-0000AE900000}"/>
    <cellStyle name="Normal 12 5 3 3 2 2 2 2 2 2" xfId="21931" xr:uid="{00000000-0005-0000-0000-0000AF900000}"/>
    <cellStyle name="Normal 12 5 3 3 2 2 2 2 2 2 2" xfId="44290" xr:uid="{00000000-0005-0000-0000-0000B0900000}"/>
    <cellStyle name="Normal 12 5 3 3 2 2 2 2 2 3" xfId="44291" xr:uid="{00000000-0005-0000-0000-0000B1900000}"/>
    <cellStyle name="Normal 12 5 3 3 2 2 2 2 3" xfId="16441" xr:uid="{00000000-0005-0000-0000-0000B2900000}"/>
    <cellStyle name="Normal 12 5 3 3 2 2 2 2 3 2" xfId="44292" xr:uid="{00000000-0005-0000-0000-0000B3900000}"/>
    <cellStyle name="Normal 12 5 3 3 2 2 2 2 4" xfId="44293" xr:uid="{00000000-0005-0000-0000-0000B4900000}"/>
    <cellStyle name="Normal 12 5 3 3 2 2 2 3" xfId="5461" xr:uid="{00000000-0005-0000-0000-0000B5900000}"/>
    <cellStyle name="Normal 12 5 3 3 2 2 2 3 2" xfId="10951" xr:uid="{00000000-0005-0000-0000-0000B6900000}"/>
    <cellStyle name="Normal 12 5 3 3 2 2 2 3 2 2" xfId="23761" xr:uid="{00000000-0005-0000-0000-0000B7900000}"/>
    <cellStyle name="Normal 12 5 3 3 2 2 2 3 2 2 2" xfId="44294" xr:uid="{00000000-0005-0000-0000-0000B8900000}"/>
    <cellStyle name="Normal 12 5 3 3 2 2 2 3 2 3" xfId="44295" xr:uid="{00000000-0005-0000-0000-0000B9900000}"/>
    <cellStyle name="Normal 12 5 3 3 2 2 2 3 3" xfId="18271" xr:uid="{00000000-0005-0000-0000-0000BA900000}"/>
    <cellStyle name="Normal 12 5 3 3 2 2 2 3 3 2" xfId="44296" xr:uid="{00000000-0005-0000-0000-0000BB900000}"/>
    <cellStyle name="Normal 12 5 3 3 2 2 2 3 4" xfId="44297" xr:uid="{00000000-0005-0000-0000-0000BC900000}"/>
    <cellStyle name="Normal 12 5 3 3 2 2 2 4" xfId="12781" xr:uid="{00000000-0005-0000-0000-0000BD900000}"/>
    <cellStyle name="Normal 12 5 3 3 2 2 2 4 2" xfId="25591" xr:uid="{00000000-0005-0000-0000-0000BE900000}"/>
    <cellStyle name="Normal 12 5 3 3 2 2 2 4 2 2" xfId="44298" xr:uid="{00000000-0005-0000-0000-0000BF900000}"/>
    <cellStyle name="Normal 12 5 3 3 2 2 2 4 3" xfId="44299" xr:uid="{00000000-0005-0000-0000-0000C0900000}"/>
    <cellStyle name="Normal 12 5 3 3 2 2 2 5" xfId="7291" xr:uid="{00000000-0005-0000-0000-0000C1900000}"/>
    <cellStyle name="Normal 12 5 3 3 2 2 2 5 2" xfId="20101" xr:uid="{00000000-0005-0000-0000-0000C2900000}"/>
    <cellStyle name="Normal 12 5 3 3 2 2 2 5 2 2" xfId="44300" xr:uid="{00000000-0005-0000-0000-0000C3900000}"/>
    <cellStyle name="Normal 12 5 3 3 2 2 2 5 3" xfId="44301" xr:uid="{00000000-0005-0000-0000-0000C4900000}"/>
    <cellStyle name="Normal 12 5 3 3 2 2 2 6" xfId="14611" xr:uid="{00000000-0005-0000-0000-0000C5900000}"/>
    <cellStyle name="Normal 12 5 3 3 2 2 2 6 2" xfId="44302" xr:uid="{00000000-0005-0000-0000-0000C6900000}"/>
    <cellStyle name="Normal 12 5 3 3 2 2 2 7" xfId="44303" xr:uid="{00000000-0005-0000-0000-0000C7900000}"/>
    <cellStyle name="Normal 12 5 3 3 2 2 3" xfId="2737" xr:uid="{00000000-0005-0000-0000-0000C8900000}"/>
    <cellStyle name="Normal 12 5 3 3 2 2 3 2" xfId="8227" xr:uid="{00000000-0005-0000-0000-0000C9900000}"/>
    <cellStyle name="Normal 12 5 3 3 2 2 3 2 2" xfId="21037" xr:uid="{00000000-0005-0000-0000-0000CA900000}"/>
    <cellStyle name="Normal 12 5 3 3 2 2 3 2 2 2" xfId="44304" xr:uid="{00000000-0005-0000-0000-0000CB900000}"/>
    <cellStyle name="Normal 12 5 3 3 2 2 3 2 3" xfId="44305" xr:uid="{00000000-0005-0000-0000-0000CC900000}"/>
    <cellStyle name="Normal 12 5 3 3 2 2 3 3" xfId="15547" xr:uid="{00000000-0005-0000-0000-0000CD900000}"/>
    <cellStyle name="Normal 12 5 3 3 2 2 3 3 2" xfId="44306" xr:uid="{00000000-0005-0000-0000-0000CE900000}"/>
    <cellStyle name="Normal 12 5 3 3 2 2 3 4" xfId="44307" xr:uid="{00000000-0005-0000-0000-0000CF900000}"/>
    <cellStyle name="Normal 12 5 3 3 2 2 4" xfId="4567" xr:uid="{00000000-0005-0000-0000-0000D0900000}"/>
    <cellStyle name="Normal 12 5 3 3 2 2 4 2" xfId="10057" xr:uid="{00000000-0005-0000-0000-0000D1900000}"/>
    <cellStyle name="Normal 12 5 3 3 2 2 4 2 2" xfId="22867" xr:uid="{00000000-0005-0000-0000-0000D2900000}"/>
    <cellStyle name="Normal 12 5 3 3 2 2 4 2 2 2" xfId="44308" xr:uid="{00000000-0005-0000-0000-0000D3900000}"/>
    <cellStyle name="Normal 12 5 3 3 2 2 4 2 3" xfId="44309" xr:uid="{00000000-0005-0000-0000-0000D4900000}"/>
    <cellStyle name="Normal 12 5 3 3 2 2 4 3" xfId="17377" xr:uid="{00000000-0005-0000-0000-0000D5900000}"/>
    <cellStyle name="Normal 12 5 3 3 2 2 4 3 2" xfId="44310" xr:uid="{00000000-0005-0000-0000-0000D6900000}"/>
    <cellStyle name="Normal 12 5 3 3 2 2 4 4" xfId="44311" xr:uid="{00000000-0005-0000-0000-0000D7900000}"/>
    <cellStyle name="Normal 12 5 3 3 2 2 5" xfId="11887" xr:uid="{00000000-0005-0000-0000-0000D8900000}"/>
    <cellStyle name="Normal 12 5 3 3 2 2 5 2" xfId="24697" xr:uid="{00000000-0005-0000-0000-0000D9900000}"/>
    <cellStyle name="Normal 12 5 3 3 2 2 5 2 2" xfId="44312" xr:uid="{00000000-0005-0000-0000-0000DA900000}"/>
    <cellStyle name="Normal 12 5 3 3 2 2 5 3" xfId="44313" xr:uid="{00000000-0005-0000-0000-0000DB900000}"/>
    <cellStyle name="Normal 12 5 3 3 2 2 6" xfId="6397" xr:uid="{00000000-0005-0000-0000-0000DC900000}"/>
    <cellStyle name="Normal 12 5 3 3 2 2 6 2" xfId="19207" xr:uid="{00000000-0005-0000-0000-0000DD900000}"/>
    <cellStyle name="Normal 12 5 3 3 2 2 6 2 2" xfId="44314" xr:uid="{00000000-0005-0000-0000-0000DE900000}"/>
    <cellStyle name="Normal 12 5 3 3 2 2 6 3" xfId="44315" xr:uid="{00000000-0005-0000-0000-0000DF900000}"/>
    <cellStyle name="Normal 12 5 3 3 2 2 7" xfId="13717" xr:uid="{00000000-0005-0000-0000-0000E0900000}"/>
    <cellStyle name="Normal 12 5 3 3 2 2 7 2" xfId="44316" xr:uid="{00000000-0005-0000-0000-0000E1900000}"/>
    <cellStyle name="Normal 12 5 3 3 2 2 8" xfId="44317" xr:uid="{00000000-0005-0000-0000-0000E2900000}"/>
    <cellStyle name="Normal 12 5 3 3 2 3" xfId="1402" xr:uid="{00000000-0005-0000-0000-0000E3900000}"/>
    <cellStyle name="Normal 12 5 3 3 2 3 2" xfId="3232" xr:uid="{00000000-0005-0000-0000-0000E4900000}"/>
    <cellStyle name="Normal 12 5 3 3 2 3 2 2" xfId="8722" xr:uid="{00000000-0005-0000-0000-0000E5900000}"/>
    <cellStyle name="Normal 12 5 3 3 2 3 2 2 2" xfId="21532" xr:uid="{00000000-0005-0000-0000-0000E6900000}"/>
    <cellStyle name="Normal 12 5 3 3 2 3 2 2 2 2" xfId="44318" xr:uid="{00000000-0005-0000-0000-0000E7900000}"/>
    <cellStyle name="Normal 12 5 3 3 2 3 2 2 3" xfId="44319" xr:uid="{00000000-0005-0000-0000-0000E8900000}"/>
    <cellStyle name="Normal 12 5 3 3 2 3 2 3" xfId="16042" xr:uid="{00000000-0005-0000-0000-0000E9900000}"/>
    <cellStyle name="Normal 12 5 3 3 2 3 2 3 2" xfId="44320" xr:uid="{00000000-0005-0000-0000-0000EA900000}"/>
    <cellStyle name="Normal 12 5 3 3 2 3 2 4" xfId="44321" xr:uid="{00000000-0005-0000-0000-0000EB900000}"/>
    <cellStyle name="Normal 12 5 3 3 2 3 3" xfId="5062" xr:uid="{00000000-0005-0000-0000-0000EC900000}"/>
    <cellStyle name="Normal 12 5 3 3 2 3 3 2" xfId="10552" xr:uid="{00000000-0005-0000-0000-0000ED900000}"/>
    <cellStyle name="Normal 12 5 3 3 2 3 3 2 2" xfId="23362" xr:uid="{00000000-0005-0000-0000-0000EE900000}"/>
    <cellStyle name="Normal 12 5 3 3 2 3 3 2 2 2" xfId="44322" xr:uid="{00000000-0005-0000-0000-0000EF900000}"/>
    <cellStyle name="Normal 12 5 3 3 2 3 3 2 3" xfId="44323" xr:uid="{00000000-0005-0000-0000-0000F0900000}"/>
    <cellStyle name="Normal 12 5 3 3 2 3 3 3" xfId="17872" xr:uid="{00000000-0005-0000-0000-0000F1900000}"/>
    <cellStyle name="Normal 12 5 3 3 2 3 3 3 2" xfId="44324" xr:uid="{00000000-0005-0000-0000-0000F2900000}"/>
    <cellStyle name="Normal 12 5 3 3 2 3 3 4" xfId="44325" xr:uid="{00000000-0005-0000-0000-0000F3900000}"/>
    <cellStyle name="Normal 12 5 3 3 2 3 4" xfId="12382" xr:uid="{00000000-0005-0000-0000-0000F4900000}"/>
    <cellStyle name="Normal 12 5 3 3 2 3 4 2" xfId="25192" xr:uid="{00000000-0005-0000-0000-0000F5900000}"/>
    <cellStyle name="Normal 12 5 3 3 2 3 4 2 2" xfId="44326" xr:uid="{00000000-0005-0000-0000-0000F6900000}"/>
    <cellStyle name="Normal 12 5 3 3 2 3 4 3" xfId="44327" xr:uid="{00000000-0005-0000-0000-0000F7900000}"/>
    <cellStyle name="Normal 12 5 3 3 2 3 5" xfId="6892" xr:uid="{00000000-0005-0000-0000-0000F8900000}"/>
    <cellStyle name="Normal 12 5 3 3 2 3 5 2" xfId="19702" xr:uid="{00000000-0005-0000-0000-0000F9900000}"/>
    <cellStyle name="Normal 12 5 3 3 2 3 5 2 2" xfId="44328" xr:uid="{00000000-0005-0000-0000-0000FA900000}"/>
    <cellStyle name="Normal 12 5 3 3 2 3 5 3" xfId="44329" xr:uid="{00000000-0005-0000-0000-0000FB900000}"/>
    <cellStyle name="Normal 12 5 3 3 2 3 6" xfId="14212" xr:uid="{00000000-0005-0000-0000-0000FC900000}"/>
    <cellStyle name="Normal 12 5 3 3 2 3 6 2" xfId="44330" xr:uid="{00000000-0005-0000-0000-0000FD900000}"/>
    <cellStyle name="Normal 12 5 3 3 2 3 7" xfId="44331" xr:uid="{00000000-0005-0000-0000-0000FE900000}"/>
    <cellStyle name="Normal 12 5 3 3 2 4" xfId="2338" xr:uid="{00000000-0005-0000-0000-0000FF900000}"/>
    <cellStyle name="Normal 12 5 3 3 2 4 2" xfId="7828" xr:uid="{00000000-0005-0000-0000-000000910000}"/>
    <cellStyle name="Normal 12 5 3 3 2 4 2 2" xfId="20638" xr:uid="{00000000-0005-0000-0000-000001910000}"/>
    <cellStyle name="Normal 12 5 3 3 2 4 2 2 2" xfId="44332" xr:uid="{00000000-0005-0000-0000-000002910000}"/>
    <cellStyle name="Normal 12 5 3 3 2 4 2 3" xfId="44333" xr:uid="{00000000-0005-0000-0000-000003910000}"/>
    <cellStyle name="Normal 12 5 3 3 2 4 3" xfId="15148" xr:uid="{00000000-0005-0000-0000-000004910000}"/>
    <cellStyle name="Normal 12 5 3 3 2 4 3 2" xfId="44334" xr:uid="{00000000-0005-0000-0000-000005910000}"/>
    <cellStyle name="Normal 12 5 3 3 2 4 4" xfId="44335" xr:uid="{00000000-0005-0000-0000-000006910000}"/>
    <cellStyle name="Normal 12 5 3 3 2 5" xfId="4168" xr:uid="{00000000-0005-0000-0000-000007910000}"/>
    <cellStyle name="Normal 12 5 3 3 2 5 2" xfId="9658" xr:uid="{00000000-0005-0000-0000-000008910000}"/>
    <cellStyle name="Normal 12 5 3 3 2 5 2 2" xfId="22468" xr:uid="{00000000-0005-0000-0000-000009910000}"/>
    <cellStyle name="Normal 12 5 3 3 2 5 2 2 2" xfId="44336" xr:uid="{00000000-0005-0000-0000-00000A910000}"/>
    <cellStyle name="Normal 12 5 3 3 2 5 2 3" xfId="44337" xr:uid="{00000000-0005-0000-0000-00000B910000}"/>
    <cellStyle name="Normal 12 5 3 3 2 5 3" xfId="16978" xr:uid="{00000000-0005-0000-0000-00000C910000}"/>
    <cellStyle name="Normal 12 5 3 3 2 5 3 2" xfId="44338" xr:uid="{00000000-0005-0000-0000-00000D910000}"/>
    <cellStyle name="Normal 12 5 3 3 2 5 4" xfId="44339" xr:uid="{00000000-0005-0000-0000-00000E910000}"/>
    <cellStyle name="Normal 12 5 3 3 2 6" xfId="11488" xr:uid="{00000000-0005-0000-0000-00000F910000}"/>
    <cellStyle name="Normal 12 5 3 3 2 6 2" xfId="24298" xr:uid="{00000000-0005-0000-0000-000010910000}"/>
    <cellStyle name="Normal 12 5 3 3 2 6 2 2" xfId="44340" xr:uid="{00000000-0005-0000-0000-000011910000}"/>
    <cellStyle name="Normal 12 5 3 3 2 6 3" xfId="44341" xr:uid="{00000000-0005-0000-0000-000012910000}"/>
    <cellStyle name="Normal 12 5 3 3 2 7" xfId="5998" xr:uid="{00000000-0005-0000-0000-000013910000}"/>
    <cellStyle name="Normal 12 5 3 3 2 7 2" xfId="18808" xr:uid="{00000000-0005-0000-0000-000014910000}"/>
    <cellStyle name="Normal 12 5 3 3 2 7 2 2" xfId="44342" xr:uid="{00000000-0005-0000-0000-000015910000}"/>
    <cellStyle name="Normal 12 5 3 3 2 7 3" xfId="44343" xr:uid="{00000000-0005-0000-0000-000016910000}"/>
    <cellStyle name="Normal 12 5 3 3 2 8" xfId="13318" xr:uid="{00000000-0005-0000-0000-000017910000}"/>
    <cellStyle name="Normal 12 5 3 3 2 8 2" xfId="44344" xr:uid="{00000000-0005-0000-0000-000018910000}"/>
    <cellStyle name="Normal 12 5 3 3 2 9" xfId="44345" xr:uid="{00000000-0005-0000-0000-000019910000}"/>
    <cellStyle name="Normal 12 5 3 3 3" xfId="639" xr:uid="{00000000-0005-0000-0000-00001A910000}"/>
    <cellStyle name="Normal 12 5 3 3 3 2" xfId="1039" xr:uid="{00000000-0005-0000-0000-00001B910000}"/>
    <cellStyle name="Normal 12 5 3 3 3 2 2" xfId="1934" xr:uid="{00000000-0005-0000-0000-00001C910000}"/>
    <cellStyle name="Normal 12 5 3 3 3 2 2 2" xfId="3764" xr:uid="{00000000-0005-0000-0000-00001D910000}"/>
    <cellStyle name="Normal 12 5 3 3 3 2 2 2 2" xfId="9254" xr:uid="{00000000-0005-0000-0000-00001E910000}"/>
    <cellStyle name="Normal 12 5 3 3 3 2 2 2 2 2" xfId="22064" xr:uid="{00000000-0005-0000-0000-00001F910000}"/>
    <cellStyle name="Normal 12 5 3 3 3 2 2 2 2 2 2" xfId="44346" xr:uid="{00000000-0005-0000-0000-000020910000}"/>
    <cellStyle name="Normal 12 5 3 3 3 2 2 2 2 3" xfId="44347" xr:uid="{00000000-0005-0000-0000-000021910000}"/>
    <cellStyle name="Normal 12 5 3 3 3 2 2 2 3" xfId="16574" xr:uid="{00000000-0005-0000-0000-000022910000}"/>
    <cellStyle name="Normal 12 5 3 3 3 2 2 2 3 2" xfId="44348" xr:uid="{00000000-0005-0000-0000-000023910000}"/>
    <cellStyle name="Normal 12 5 3 3 3 2 2 2 4" xfId="44349" xr:uid="{00000000-0005-0000-0000-000024910000}"/>
    <cellStyle name="Normal 12 5 3 3 3 2 2 3" xfId="5594" xr:uid="{00000000-0005-0000-0000-000025910000}"/>
    <cellStyle name="Normal 12 5 3 3 3 2 2 3 2" xfId="11084" xr:uid="{00000000-0005-0000-0000-000026910000}"/>
    <cellStyle name="Normal 12 5 3 3 3 2 2 3 2 2" xfId="23894" xr:uid="{00000000-0005-0000-0000-000027910000}"/>
    <cellStyle name="Normal 12 5 3 3 3 2 2 3 2 2 2" xfId="44350" xr:uid="{00000000-0005-0000-0000-000028910000}"/>
    <cellStyle name="Normal 12 5 3 3 3 2 2 3 2 3" xfId="44351" xr:uid="{00000000-0005-0000-0000-000029910000}"/>
    <cellStyle name="Normal 12 5 3 3 3 2 2 3 3" xfId="18404" xr:uid="{00000000-0005-0000-0000-00002A910000}"/>
    <cellStyle name="Normal 12 5 3 3 3 2 2 3 3 2" xfId="44352" xr:uid="{00000000-0005-0000-0000-00002B910000}"/>
    <cellStyle name="Normal 12 5 3 3 3 2 2 3 4" xfId="44353" xr:uid="{00000000-0005-0000-0000-00002C910000}"/>
    <cellStyle name="Normal 12 5 3 3 3 2 2 4" xfId="12914" xr:uid="{00000000-0005-0000-0000-00002D910000}"/>
    <cellStyle name="Normal 12 5 3 3 3 2 2 4 2" xfId="25724" xr:uid="{00000000-0005-0000-0000-00002E910000}"/>
    <cellStyle name="Normal 12 5 3 3 3 2 2 4 2 2" xfId="44354" xr:uid="{00000000-0005-0000-0000-00002F910000}"/>
    <cellStyle name="Normal 12 5 3 3 3 2 2 4 3" xfId="44355" xr:uid="{00000000-0005-0000-0000-000030910000}"/>
    <cellStyle name="Normal 12 5 3 3 3 2 2 5" xfId="7424" xr:uid="{00000000-0005-0000-0000-000031910000}"/>
    <cellStyle name="Normal 12 5 3 3 3 2 2 5 2" xfId="20234" xr:uid="{00000000-0005-0000-0000-000032910000}"/>
    <cellStyle name="Normal 12 5 3 3 3 2 2 5 2 2" xfId="44356" xr:uid="{00000000-0005-0000-0000-000033910000}"/>
    <cellStyle name="Normal 12 5 3 3 3 2 2 5 3" xfId="44357" xr:uid="{00000000-0005-0000-0000-000034910000}"/>
    <cellStyle name="Normal 12 5 3 3 3 2 2 6" xfId="14744" xr:uid="{00000000-0005-0000-0000-000035910000}"/>
    <cellStyle name="Normal 12 5 3 3 3 2 2 6 2" xfId="44358" xr:uid="{00000000-0005-0000-0000-000036910000}"/>
    <cellStyle name="Normal 12 5 3 3 3 2 2 7" xfId="44359" xr:uid="{00000000-0005-0000-0000-000037910000}"/>
    <cellStyle name="Normal 12 5 3 3 3 2 3" xfId="2870" xr:uid="{00000000-0005-0000-0000-000038910000}"/>
    <cellStyle name="Normal 12 5 3 3 3 2 3 2" xfId="8360" xr:uid="{00000000-0005-0000-0000-000039910000}"/>
    <cellStyle name="Normal 12 5 3 3 3 2 3 2 2" xfId="21170" xr:uid="{00000000-0005-0000-0000-00003A910000}"/>
    <cellStyle name="Normal 12 5 3 3 3 2 3 2 2 2" xfId="44360" xr:uid="{00000000-0005-0000-0000-00003B910000}"/>
    <cellStyle name="Normal 12 5 3 3 3 2 3 2 3" xfId="44361" xr:uid="{00000000-0005-0000-0000-00003C910000}"/>
    <cellStyle name="Normal 12 5 3 3 3 2 3 3" xfId="15680" xr:uid="{00000000-0005-0000-0000-00003D910000}"/>
    <cellStyle name="Normal 12 5 3 3 3 2 3 3 2" xfId="44362" xr:uid="{00000000-0005-0000-0000-00003E910000}"/>
    <cellStyle name="Normal 12 5 3 3 3 2 3 4" xfId="44363" xr:uid="{00000000-0005-0000-0000-00003F910000}"/>
    <cellStyle name="Normal 12 5 3 3 3 2 4" xfId="4700" xr:uid="{00000000-0005-0000-0000-000040910000}"/>
    <cellStyle name="Normal 12 5 3 3 3 2 4 2" xfId="10190" xr:uid="{00000000-0005-0000-0000-000041910000}"/>
    <cellStyle name="Normal 12 5 3 3 3 2 4 2 2" xfId="23000" xr:uid="{00000000-0005-0000-0000-000042910000}"/>
    <cellStyle name="Normal 12 5 3 3 3 2 4 2 2 2" xfId="44364" xr:uid="{00000000-0005-0000-0000-000043910000}"/>
    <cellStyle name="Normal 12 5 3 3 3 2 4 2 3" xfId="44365" xr:uid="{00000000-0005-0000-0000-000044910000}"/>
    <cellStyle name="Normal 12 5 3 3 3 2 4 3" xfId="17510" xr:uid="{00000000-0005-0000-0000-000045910000}"/>
    <cellStyle name="Normal 12 5 3 3 3 2 4 3 2" xfId="44366" xr:uid="{00000000-0005-0000-0000-000046910000}"/>
    <cellStyle name="Normal 12 5 3 3 3 2 4 4" xfId="44367" xr:uid="{00000000-0005-0000-0000-000047910000}"/>
    <cellStyle name="Normal 12 5 3 3 3 2 5" xfId="12020" xr:uid="{00000000-0005-0000-0000-000048910000}"/>
    <cellStyle name="Normal 12 5 3 3 3 2 5 2" xfId="24830" xr:uid="{00000000-0005-0000-0000-000049910000}"/>
    <cellStyle name="Normal 12 5 3 3 3 2 5 2 2" xfId="44368" xr:uid="{00000000-0005-0000-0000-00004A910000}"/>
    <cellStyle name="Normal 12 5 3 3 3 2 5 3" xfId="44369" xr:uid="{00000000-0005-0000-0000-00004B910000}"/>
    <cellStyle name="Normal 12 5 3 3 3 2 6" xfId="6530" xr:uid="{00000000-0005-0000-0000-00004C910000}"/>
    <cellStyle name="Normal 12 5 3 3 3 2 6 2" xfId="19340" xr:uid="{00000000-0005-0000-0000-00004D910000}"/>
    <cellStyle name="Normal 12 5 3 3 3 2 6 2 2" xfId="44370" xr:uid="{00000000-0005-0000-0000-00004E910000}"/>
    <cellStyle name="Normal 12 5 3 3 3 2 6 3" xfId="44371" xr:uid="{00000000-0005-0000-0000-00004F910000}"/>
    <cellStyle name="Normal 12 5 3 3 3 2 7" xfId="13850" xr:uid="{00000000-0005-0000-0000-000050910000}"/>
    <cellStyle name="Normal 12 5 3 3 3 2 7 2" xfId="44372" xr:uid="{00000000-0005-0000-0000-000051910000}"/>
    <cellStyle name="Normal 12 5 3 3 3 2 8" xfId="44373" xr:uid="{00000000-0005-0000-0000-000052910000}"/>
    <cellStyle name="Normal 12 5 3 3 3 3" xfId="1534" xr:uid="{00000000-0005-0000-0000-000053910000}"/>
    <cellStyle name="Normal 12 5 3 3 3 3 2" xfId="3364" xr:uid="{00000000-0005-0000-0000-000054910000}"/>
    <cellStyle name="Normal 12 5 3 3 3 3 2 2" xfId="8854" xr:uid="{00000000-0005-0000-0000-000055910000}"/>
    <cellStyle name="Normal 12 5 3 3 3 3 2 2 2" xfId="21664" xr:uid="{00000000-0005-0000-0000-000056910000}"/>
    <cellStyle name="Normal 12 5 3 3 3 3 2 2 2 2" xfId="44374" xr:uid="{00000000-0005-0000-0000-000057910000}"/>
    <cellStyle name="Normal 12 5 3 3 3 3 2 2 3" xfId="44375" xr:uid="{00000000-0005-0000-0000-000058910000}"/>
    <cellStyle name="Normal 12 5 3 3 3 3 2 3" xfId="16174" xr:uid="{00000000-0005-0000-0000-000059910000}"/>
    <cellStyle name="Normal 12 5 3 3 3 3 2 3 2" xfId="44376" xr:uid="{00000000-0005-0000-0000-00005A910000}"/>
    <cellStyle name="Normal 12 5 3 3 3 3 2 4" xfId="44377" xr:uid="{00000000-0005-0000-0000-00005B910000}"/>
    <cellStyle name="Normal 12 5 3 3 3 3 3" xfId="5194" xr:uid="{00000000-0005-0000-0000-00005C910000}"/>
    <cellStyle name="Normal 12 5 3 3 3 3 3 2" xfId="10684" xr:uid="{00000000-0005-0000-0000-00005D910000}"/>
    <cellStyle name="Normal 12 5 3 3 3 3 3 2 2" xfId="23494" xr:uid="{00000000-0005-0000-0000-00005E910000}"/>
    <cellStyle name="Normal 12 5 3 3 3 3 3 2 2 2" xfId="44378" xr:uid="{00000000-0005-0000-0000-00005F910000}"/>
    <cellStyle name="Normal 12 5 3 3 3 3 3 2 3" xfId="44379" xr:uid="{00000000-0005-0000-0000-000060910000}"/>
    <cellStyle name="Normal 12 5 3 3 3 3 3 3" xfId="18004" xr:uid="{00000000-0005-0000-0000-000061910000}"/>
    <cellStyle name="Normal 12 5 3 3 3 3 3 3 2" xfId="44380" xr:uid="{00000000-0005-0000-0000-000062910000}"/>
    <cellStyle name="Normal 12 5 3 3 3 3 3 4" xfId="44381" xr:uid="{00000000-0005-0000-0000-000063910000}"/>
    <cellStyle name="Normal 12 5 3 3 3 3 4" xfId="12514" xr:uid="{00000000-0005-0000-0000-000064910000}"/>
    <cellStyle name="Normal 12 5 3 3 3 3 4 2" xfId="25324" xr:uid="{00000000-0005-0000-0000-000065910000}"/>
    <cellStyle name="Normal 12 5 3 3 3 3 4 2 2" xfId="44382" xr:uid="{00000000-0005-0000-0000-000066910000}"/>
    <cellStyle name="Normal 12 5 3 3 3 3 4 3" xfId="44383" xr:uid="{00000000-0005-0000-0000-000067910000}"/>
    <cellStyle name="Normal 12 5 3 3 3 3 5" xfId="7024" xr:uid="{00000000-0005-0000-0000-000068910000}"/>
    <cellStyle name="Normal 12 5 3 3 3 3 5 2" xfId="19834" xr:uid="{00000000-0005-0000-0000-000069910000}"/>
    <cellStyle name="Normal 12 5 3 3 3 3 5 2 2" xfId="44384" xr:uid="{00000000-0005-0000-0000-00006A910000}"/>
    <cellStyle name="Normal 12 5 3 3 3 3 5 3" xfId="44385" xr:uid="{00000000-0005-0000-0000-00006B910000}"/>
    <cellStyle name="Normal 12 5 3 3 3 3 6" xfId="14344" xr:uid="{00000000-0005-0000-0000-00006C910000}"/>
    <cellStyle name="Normal 12 5 3 3 3 3 6 2" xfId="44386" xr:uid="{00000000-0005-0000-0000-00006D910000}"/>
    <cellStyle name="Normal 12 5 3 3 3 3 7" xfId="44387" xr:uid="{00000000-0005-0000-0000-00006E910000}"/>
    <cellStyle name="Normal 12 5 3 3 3 4" xfId="2470" xr:uid="{00000000-0005-0000-0000-00006F910000}"/>
    <cellStyle name="Normal 12 5 3 3 3 4 2" xfId="7960" xr:uid="{00000000-0005-0000-0000-000070910000}"/>
    <cellStyle name="Normal 12 5 3 3 3 4 2 2" xfId="20770" xr:uid="{00000000-0005-0000-0000-000071910000}"/>
    <cellStyle name="Normal 12 5 3 3 3 4 2 2 2" xfId="44388" xr:uid="{00000000-0005-0000-0000-000072910000}"/>
    <cellStyle name="Normal 12 5 3 3 3 4 2 3" xfId="44389" xr:uid="{00000000-0005-0000-0000-000073910000}"/>
    <cellStyle name="Normal 12 5 3 3 3 4 3" xfId="15280" xr:uid="{00000000-0005-0000-0000-000074910000}"/>
    <cellStyle name="Normal 12 5 3 3 3 4 3 2" xfId="44390" xr:uid="{00000000-0005-0000-0000-000075910000}"/>
    <cellStyle name="Normal 12 5 3 3 3 4 4" xfId="44391" xr:uid="{00000000-0005-0000-0000-000076910000}"/>
    <cellStyle name="Normal 12 5 3 3 3 5" xfId="4300" xr:uid="{00000000-0005-0000-0000-000077910000}"/>
    <cellStyle name="Normal 12 5 3 3 3 5 2" xfId="9790" xr:uid="{00000000-0005-0000-0000-000078910000}"/>
    <cellStyle name="Normal 12 5 3 3 3 5 2 2" xfId="22600" xr:uid="{00000000-0005-0000-0000-000079910000}"/>
    <cellStyle name="Normal 12 5 3 3 3 5 2 2 2" xfId="44392" xr:uid="{00000000-0005-0000-0000-00007A910000}"/>
    <cellStyle name="Normal 12 5 3 3 3 5 2 3" xfId="44393" xr:uid="{00000000-0005-0000-0000-00007B910000}"/>
    <cellStyle name="Normal 12 5 3 3 3 5 3" xfId="17110" xr:uid="{00000000-0005-0000-0000-00007C910000}"/>
    <cellStyle name="Normal 12 5 3 3 3 5 3 2" xfId="44394" xr:uid="{00000000-0005-0000-0000-00007D910000}"/>
    <cellStyle name="Normal 12 5 3 3 3 5 4" xfId="44395" xr:uid="{00000000-0005-0000-0000-00007E910000}"/>
    <cellStyle name="Normal 12 5 3 3 3 6" xfId="11620" xr:uid="{00000000-0005-0000-0000-00007F910000}"/>
    <cellStyle name="Normal 12 5 3 3 3 6 2" xfId="24430" xr:uid="{00000000-0005-0000-0000-000080910000}"/>
    <cellStyle name="Normal 12 5 3 3 3 6 2 2" xfId="44396" xr:uid="{00000000-0005-0000-0000-000081910000}"/>
    <cellStyle name="Normal 12 5 3 3 3 6 3" xfId="44397" xr:uid="{00000000-0005-0000-0000-000082910000}"/>
    <cellStyle name="Normal 12 5 3 3 3 7" xfId="6130" xr:uid="{00000000-0005-0000-0000-000083910000}"/>
    <cellStyle name="Normal 12 5 3 3 3 7 2" xfId="18940" xr:uid="{00000000-0005-0000-0000-000084910000}"/>
    <cellStyle name="Normal 12 5 3 3 3 7 2 2" xfId="44398" xr:uid="{00000000-0005-0000-0000-000085910000}"/>
    <cellStyle name="Normal 12 5 3 3 3 7 3" xfId="44399" xr:uid="{00000000-0005-0000-0000-000086910000}"/>
    <cellStyle name="Normal 12 5 3 3 3 8" xfId="13450" xr:uid="{00000000-0005-0000-0000-000087910000}"/>
    <cellStyle name="Normal 12 5 3 3 3 8 2" xfId="44400" xr:uid="{00000000-0005-0000-0000-000088910000}"/>
    <cellStyle name="Normal 12 5 3 3 3 9" xfId="44401" xr:uid="{00000000-0005-0000-0000-000089910000}"/>
    <cellStyle name="Normal 12 5 3 3 4" xfId="414" xr:uid="{00000000-0005-0000-0000-00008A910000}"/>
    <cellStyle name="Normal 12 5 3 3 4 2" xfId="1309" xr:uid="{00000000-0005-0000-0000-00008B910000}"/>
    <cellStyle name="Normal 12 5 3 3 4 2 2" xfId="3139" xr:uid="{00000000-0005-0000-0000-00008C910000}"/>
    <cellStyle name="Normal 12 5 3 3 4 2 2 2" xfId="8629" xr:uid="{00000000-0005-0000-0000-00008D910000}"/>
    <cellStyle name="Normal 12 5 3 3 4 2 2 2 2" xfId="21439" xr:uid="{00000000-0005-0000-0000-00008E910000}"/>
    <cellStyle name="Normal 12 5 3 3 4 2 2 2 2 2" xfId="44402" xr:uid="{00000000-0005-0000-0000-00008F910000}"/>
    <cellStyle name="Normal 12 5 3 3 4 2 2 2 3" xfId="44403" xr:uid="{00000000-0005-0000-0000-000090910000}"/>
    <cellStyle name="Normal 12 5 3 3 4 2 2 3" xfId="15949" xr:uid="{00000000-0005-0000-0000-000091910000}"/>
    <cellStyle name="Normal 12 5 3 3 4 2 2 3 2" xfId="44404" xr:uid="{00000000-0005-0000-0000-000092910000}"/>
    <cellStyle name="Normal 12 5 3 3 4 2 2 4" xfId="44405" xr:uid="{00000000-0005-0000-0000-000093910000}"/>
    <cellStyle name="Normal 12 5 3 3 4 2 3" xfId="4969" xr:uid="{00000000-0005-0000-0000-000094910000}"/>
    <cellStyle name="Normal 12 5 3 3 4 2 3 2" xfId="10459" xr:uid="{00000000-0005-0000-0000-000095910000}"/>
    <cellStyle name="Normal 12 5 3 3 4 2 3 2 2" xfId="23269" xr:uid="{00000000-0005-0000-0000-000096910000}"/>
    <cellStyle name="Normal 12 5 3 3 4 2 3 2 2 2" xfId="44406" xr:uid="{00000000-0005-0000-0000-000097910000}"/>
    <cellStyle name="Normal 12 5 3 3 4 2 3 2 3" xfId="44407" xr:uid="{00000000-0005-0000-0000-000098910000}"/>
    <cellStyle name="Normal 12 5 3 3 4 2 3 3" xfId="17779" xr:uid="{00000000-0005-0000-0000-000099910000}"/>
    <cellStyle name="Normal 12 5 3 3 4 2 3 3 2" xfId="44408" xr:uid="{00000000-0005-0000-0000-00009A910000}"/>
    <cellStyle name="Normal 12 5 3 3 4 2 3 4" xfId="44409" xr:uid="{00000000-0005-0000-0000-00009B910000}"/>
    <cellStyle name="Normal 12 5 3 3 4 2 4" xfId="12289" xr:uid="{00000000-0005-0000-0000-00009C910000}"/>
    <cellStyle name="Normal 12 5 3 3 4 2 4 2" xfId="25099" xr:uid="{00000000-0005-0000-0000-00009D910000}"/>
    <cellStyle name="Normal 12 5 3 3 4 2 4 2 2" xfId="44410" xr:uid="{00000000-0005-0000-0000-00009E910000}"/>
    <cellStyle name="Normal 12 5 3 3 4 2 4 3" xfId="44411" xr:uid="{00000000-0005-0000-0000-00009F910000}"/>
    <cellStyle name="Normal 12 5 3 3 4 2 5" xfId="6799" xr:uid="{00000000-0005-0000-0000-0000A0910000}"/>
    <cellStyle name="Normal 12 5 3 3 4 2 5 2" xfId="19609" xr:uid="{00000000-0005-0000-0000-0000A1910000}"/>
    <cellStyle name="Normal 12 5 3 3 4 2 5 2 2" xfId="44412" xr:uid="{00000000-0005-0000-0000-0000A2910000}"/>
    <cellStyle name="Normal 12 5 3 3 4 2 5 3" xfId="44413" xr:uid="{00000000-0005-0000-0000-0000A3910000}"/>
    <cellStyle name="Normal 12 5 3 3 4 2 6" xfId="14119" xr:uid="{00000000-0005-0000-0000-0000A4910000}"/>
    <cellStyle name="Normal 12 5 3 3 4 2 6 2" xfId="44414" xr:uid="{00000000-0005-0000-0000-0000A5910000}"/>
    <cellStyle name="Normal 12 5 3 3 4 2 7" xfId="44415" xr:uid="{00000000-0005-0000-0000-0000A6910000}"/>
    <cellStyle name="Normal 12 5 3 3 4 3" xfId="2245" xr:uid="{00000000-0005-0000-0000-0000A7910000}"/>
    <cellStyle name="Normal 12 5 3 3 4 3 2" xfId="7735" xr:uid="{00000000-0005-0000-0000-0000A8910000}"/>
    <cellStyle name="Normal 12 5 3 3 4 3 2 2" xfId="20545" xr:uid="{00000000-0005-0000-0000-0000A9910000}"/>
    <cellStyle name="Normal 12 5 3 3 4 3 2 2 2" xfId="44416" xr:uid="{00000000-0005-0000-0000-0000AA910000}"/>
    <cellStyle name="Normal 12 5 3 3 4 3 2 3" xfId="44417" xr:uid="{00000000-0005-0000-0000-0000AB910000}"/>
    <cellStyle name="Normal 12 5 3 3 4 3 3" xfId="15055" xr:uid="{00000000-0005-0000-0000-0000AC910000}"/>
    <cellStyle name="Normal 12 5 3 3 4 3 3 2" xfId="44418" xr:uid="{00000000-0005-0000-0000-0000AD910000}"/>
    <cellStyle name="Normal 12 5 3 3 4 3 4" xfId="44419" xr:uid="{00000000-0005-0000-0000-0000AE910000}"/>
    <cellStyle name="Normal 12 5 3 3 4 4" xfId="4075" xr:uid="{00000000-0005-0000-0000-0000AF910000}"/>
    <cellStyle name="Normal 12 5 3 3 4 4 2" xfId="9565" xr:uid="{00000000-0005-0000-0000-0000B0910000}"/>
    <cellStyle name="Normal 12 5 3 3 4 4 2 2" xfId="22375" xr:uid="{00000000-0005-0000-0000-0000B1910000}"/>
    <cellStyle name="Normal 12 5 3 3 4 4 2 2 2" xfId="44420" xr:uid="{00000000-0005-0000-0000-0000B2910000}"/>
    <cellStyle name="Normal 12 5 3 3 4 4 2 3" xfId="44421" xr:uid="{00000000-0005-0000-0000-0000B3910000}"/>
    <cellStyle name="Normal 12 5 3 3 4 4 3" xfId="16885" xr:uid="{00000000-0005-0000-0000-0000B4910000}"/>
    <cellStyle name="Normal 12 5 3 3 4 4 3 2" xfId="44422" xr:uid="{00000000-0005-0000-0000-0000B5910000}"/>
    <cellStyle name="Normal 12 5 3 3 4 4 4" xfId="44423" xr:uid="{00000000-0005-0000-0000-0000B6910000}"/>
    <cellStyle name="Normal 12 5 3 3 4 5" xfId="11395" xr:uid="{00000000-0005-0000-0000-0000B7910000}"/>
    <cellStyle name="Normal 12 5 3 3 4 5 2" xfId="24205" xr:uid="{00000000-0005-0000-0000-0000B8910000}"/>
    <cellStyle name="Normal 12 5 3 3 4 5 2 2" xfId="44424" xr:uid="{00000000-0005-0000-0000-0000B9910000}"/>
    <cellStyle name="Normal 12 5 3 3 4 5 3" xfId="44425" xr:uid="{00000000-0005-0000-0000-0000BA910000}"/>
    <cellStyle name="Normal 12 5 3 3 4 6" xfId="5905" xr:uid="{00000000-0005-0000-0000-0000BB910000}"/>
    <cellStyle name="Normal 12 5 3 3 4 6 2" xfId="18715" xr:uid="{00000000-0005-0000-0000-0000BC910000}"/>
    <cellStyle name="Normal 12 5 3 3 4 6 2 2" xfId="44426" xr:uid="{00000000-0005-0000-0000-0000BD910000}"/>
    <cellStyle name="Normal 12 5 3 3 4 6 3" xfId="44427" xr:uid="{00000000-0005-0000-0000-0000BE910000}"/>
    <cellStyle name="Normal 12 5 3 3 4 7" xfId="13225" xr:uid="{00000000-0005-0000-0000-0000BF910000}"/>
    <cellStyle name="Normal 12 5 3 3 4 7 2" xfId="44428" xr:uid="{00000000-0005-0000-0000-0000C0910000}"/>
    <cellStyle name="Normal 12 5 3 3 4 8" xfId="44429" xr:uid="{00000000-0005-0000-0000-0000C1910000}"/>
    <cellStyle name="Normal 12 5 3 3 5" xfId="773" xr:uid="{00000000-0005-0000-0000-0000C2910000}"/>
    <cellStyle name="Normal 12 5 3 3 5 2" xfId="1668" xr:uid="{00000000-0005-0000-0000-0000C3910000}"/>
    <cellStyle name="Normal 12 5 3 3 5 2 2" xfId="3498" xr:uid="{00000000-0005-0000-0000-0000C4910000}"/>
    <cellStyle name="Normal 12 5 3 3 5 2 2 2" xfId="8988" xr:uid="{00000000-0005-0000-0000-0000C5910000}"/>
    <cellStyle name="Normal 12 5 3 3 5 2 2 2 2" xfId="21798" xr:uid="{00000000-0005-0000-0000-0000C6910000}"/>
    <cellStyle name="Normal 12 5 3 3 5 2 2 2 2 2" xfId="44430" xr:uid="{00000000-0005-0000-0000-0000C7910000}"/>
    <cellStyle name="Normal 12 5 3 3 5 2 2 2 3" xfId="44431" xr:uid="{00000000-0005-0000-0000-0000C8910000}"/>
    <cellStyle name="Normal 12 5 3 3 5 2 2 3" xfId="16308" xr:uid="{00000000-0005-0000-0000-0000C9910000}"/>
    <cellStyle name="Normal 12 5 3 3 5 2 2 3 2" xfId="44432" xr:uid="{00000000-0005-0000-0000-0000CA910000}"/>
    <cellStyle name="Normal 12 5 3 3 5 2 2 4" xfId="44433" xr:uid="{00000000-0005-0000-0000-0000CB910000}"/>
    <cellStyle name="Normal 12 5 3 3 5 2 3" xfId="5328" xr:uid="{00000000-0005-0000-0000-0000CC910000}"/>
    <cellStyle name="Normal 12 5 3 3 5 2 3 2" xfId="10818" xr:uid="{00000000-0005-0000-0000-0000CD910000}"/>
    <cellStyle name="Normal 12 5 3 3 5 2 3 2 2" xfId="23628" xr:uid="{00000000-0005-0000-0000-0000CE910000}"/>
    <cellStyle name="Normal 12 5 3 3 5 2 3 2 2 2" xfId="44434" xr:uid="{00000000-0005-0000-0000-0000CF910000}"/>
    <cellStyle name="Normal 12 5 3 3 5 2 3 2 3" xfId="44435" xr:uid="{00000000-0005-0000-0000-0000D0910000}"/>
    <cellStyle name="Normal 12 5 3 3 5 2 3 3" xfId="18138" xr:uid="{00000000-0005-0000-0000-0000D1910000}"/>
    <cellStyle name="Normal 12 5 3 3 5 2 3 3 2" xfId="44436" xr:uid="{00000000-0005-0000-0000-0000D2910000}"/>
    <cellStyle name="Normal 12 5 3 3 5 2 3 4" xfId="44437" xr:uid="{00000000-0005-0000-0000-0000D3910000}"/>
    <cellStyle name="Normal 12 5 3 3 5 2 4" xfId="12648" xr:uid="{00000000-0005-0000-0000-0000D4910000}"/>
    <cellStyle name="Normal 12 5 3 3 5 2 4 2" xfId="25458" xr:uid="{00000000-0005-0000-0000-0000D5910000}"/>
    <cellStyle name="Normal 12 5 3 3 5 2 4 2 2" xfId="44438" xr:uid="{00000000-0005-0000-0000-0000D6910000}"/>
    <cellStyle name="Normal 12 5 3 3 5 2 4 3" xfId="44439" xr:uid="{00000000-0005-0000-0000-0000D7910000}"/>
    <cellStyle name="Normal 12 5 3 3 5 2 5" xfId="7158" xr:uid="{00000000-0005-0000-0000-0000D8910000}"/>
    <cellStyle name="Normal 12 5 3 3 5 2 5 2" xfId="19968" xr:uid="{00000000-0005-0000-0000-0000D9910000}"/>
    <cellStyle name="Normal 12 5 3 3 5 2 5 2 2" xfId="44440" xr:uid="{00000000-0005-0000-0000-0000DA910000}"/>
    <cellStyle name="Normal 12 5 3 3 5 2 5 3" xfId="44441" xr:uid="{00000000-0005-0000-0000-0000DB910000}"/>
    <cellStyle name="Normal 12 5 3 3 5 2 6" xfId="14478" xr:uid="{00000000-0005-0000-0000-0000DC910000}"/>
    <cellStyle name="Normal 12 5 3 3 5 2 6 2" xfId="44442" xr:uid="{00000000-0005-0000-0000-0000DD910000}"/>
    <cellStyle name="Normal 12 5 3 3 5 2 7" xfId="44443" xr:uid="{00000000-0005-0000-0000-0000DE910000}"/>
    <cellStyle name="Normal 12 5 3 3 5 3" xfId="2604" xr:uid="{00000000-0005-0000-0000-0000DF910000}"/>
    <cellStyle name="Normal 12 5 3 3 5 3 2" xfId="8094" xr:uid="{00000000-0005-0000-0000-0000E0910000}"/>
    <cellStyle name="Normal 12 5 3 3 5 3 2 2" xfId="20904" xr:uid="{00000000-0005-0000-0000-0000E1910000}"/>
    <cellStyle name="Normal 12 5 3 3 5 3 2 2 2" xfId="44444" xr:uid="{00000000-0005-0000-0000-0000E2910000}"/>
    <cellStyle name="Normal 12 5 3 3 5 3 2 3" xfId="44445" xr:uid="{00000000-0005-0000-0000-0000E3910000}"/>
    <cellStyle name="Normal 12 5 3 3 5 3 3" xfId="15414" xr:uid="{00000000-0005-0000-0000-0000E4910000}"/>
    <cellStyle name="Normal 12 5 3 3 5 3 3 2" xfId="44446" xr:uid="{00000000-0005-0000-0000-0000E5910000}"/>
    <cellStyle name="Normal 12 5 3 3 5 3 4" xfId="44447" xr:uid="{00000000-0005-0000-0000-0000E6910000}"/>
    <cellStyle name="Normal 12 5 3 3 5 4" xfId="4434" xr:uid="{00000000-0005-0000-0000-0000E7910000}"/>
    <cellStyle name="Normal 12 5 3 3 5 4 2" xfId="9924" xr:uid="{00000000-0005-0000-0000-0000E8910000}"/>
    <cellStyle name="Normal 12 5 3 3 5 4 2 2" xfId="22734" xr:uid="{00000000-0005-0000-0000-0000E9910000}"/>
    <cellStyle name="Normal 12 5 3 3 5 4 2 2 2" xfId="44448" xr:uid="{00000000-0005-0000-0000-0000EA910000}"/>
    <cellStyle name="Normal 12 5 3 3 5 4 2 3" xfId="44449" xr:uid="{00000000-0005-0000-0000-0000EB910000}"/>
    <cellStyle name="Normal 12 5 3 3 5 4 3" xfId="17244" xr:uid="{00000000-0005-0000-0000-0000EC910000}"/>
    <cellStyle name="Normal 12 5 3 3 5 4 3 2" xfId="44450" xr:uid="{00000000-0005-0000-0000-0000ED910000}"/>
    <cellStyle name="Normal 12 5 3 3 5 4 4" xfId="44451" xr:uid="{00000000-0005-0000-0000-0000EE910000}"/>
    <cellStyle name="Normal 12 5 3 3 5 5" xfId="11754" xr:uid="{00000000-0005-0000-0000-0000EF910000}"/>
    <cellStyle name="Normal 12 5 3 3 5 5 2" xfId="24564" xr:uid="{00000000-0005-0000-0000-0000F0910000}"/>
    <cellStyle name="Normal 12 5 3 3 5 5 2 2" xfId="44452" xr:uid="{00000000-0005-0000-0000-0000F1910000}"/>
    <cellStyle name="Normal 12 5 3 3 5 5 3" xfId="44453" xr:uid="{00000000-0005-0000-0000-0000F2910000}"/>
    <cellStyle name="Normal 12 5 3 3 5 6" xfId="6264" xr:uid="{00000000-0005-0000-0000-0000F3910000}"/>
    <cellStyle name="Normal 12 5 3 3 5 6 2" xfId="19074" xr:uid="{00000000-0005-0000-0000-0000F4910000}"/>
    <cellStyle name="Normal 12 5 3 3 5 6 2 2" xfId="44454" xr:uid="{00000000-0005-0000-0000-0000F5910000}"/>
    <cellStyle name="Normal 12 5 3 3 5 6 3" xfId="44455" xr:uid="{00000000-0005-0000-0000-0000F6910000}"/>
    <cellStyle name="Normal 12 5 3 3 5 7" xfId="13584" xr:uid="{00000000-0005-0000-0000-0000F7910000}"/>
    <cellStyle name="Normal 12 5 3 3 5 7 2" xfId="44456" xr:uid="{00000000-0005-0000-0000-0000F8910000}"/>
    <cellStyle name="Normal 12 5 3 3 5 8" xfId="44457" xr:uid="{00000000-0005-0000-0000-0000F9910000}"/>
    <cellStyle name="Normal 12 5 3 3 6" xfId="1174" xr:uid="{00000000-0005-0000-0000-0000FA910000}"/>
    <cellStyle name="Normal 12 5 3 3 6 2" xfId="3004" xr:uid="{00000000-0005-0000-0000-0000FB910000}"/>
    <cellStyle name="Normal 12 5 3 3 6 2 2" xfId="8494" xr:uid="{00000000-0005-0000-0000-0000FC910000}"/>
    <cellStyle name="Normal 12 5 3 3 6 2 2 2" xfId="21304" xr:uid="{00000000-0005-0000-0000-0000FD910000}"/>
    <cellStyle name="Normal 12 5 3 3 6 2 2 2 2" xfId="44458" xr:uid="{00000000-0005-0000-0000-0000FE910000}"/>
    <cellStyle name="Normal 12 5 3 3 6 2 2 3" xfId="44459" xr:uid="{00000000-0005-0000-0000-0000FF910000}"/>
    <cellStyle name="Normal 12 5 3 3 6 2 3" xfId="15814" xr:uid="{00000000-0005-0000-0000-000000920000}"/>
    <cellStyle name="Normal 12 5 3 3 6 2 3 2" xfId="44460" xr:uid="{00000000-0005-0000-0000-000001920000}"/>
    <cellStyle name="Normal 12 5 3 3 6 2 4" xfId="44461" xr:uid="{00000000-0005-0000-0000-000002920000}"/>
    <cellStyle name="Normal 12 5 3 3 6 3" xfId="4834" xr:uid="{00000000-0005-0000-0000-000003920000}"/>
    <cellStyle name="Normal 12 5 3 3 6 3 2" xfId="10324" xr:uid="{00000000-0005-0000-0000-000004920000}"/>
    <cellStyle name="Normal 12 5 3 3 6 3 2 2" xfId="23134" xr:uid="{00000000-0005-0000-0000-000005920000}"/>
    <cellStyle name="Normal 12 5 3 3 6 3 2 2 2" xfId="44462" xr:uid="{00000000-0005-0000-0000-000006920000}"/>
    <cellStyle name="Normal 12 5 3 3 6 3 2 3" xfId="44463" xr:uid="{00000000-0005-0000-0000-000007920000}"/>
    <cellStyle name="Normal 12 5 3 3 6 3 3" xfId="17644" xr:uid="{00000000-0005-0000-0000-000008920000}"/>
    <cellStyle name="Normal 12 5 3 3 6 3 3 2" xfId="44464" xr:uid="{00000000-0005-0000-0000-000009920000}"/>
    <cellStyle name="Normal 12 5 3 3 6 3 4" xfId="44465" xr:uid="{00000000-0005-0000-0000-00000A920000}"/>
    <cellStyle name="Normal 12 5 3 3 6 4" xfId="12154" xr:uid="{00000000-0005-0000-0000-00000B920000}"/>
    <cellStyle name="Normal 12 5 3 3 6 4 2" xfId="24964" xr:uid="{00000000-0005-0000-0000-00000C920000}"/>
    <cellStyle name="Normal 12 5 3 3 6 4 2 2" xfId="44466" xr:uid="{00000000-0005-0000-0000-00000D920000}"/>
    <cellStyle name="Normal 12 5 3 3 6 4 3" xfId="44467" xr:uid="{00000000-0005-0000-0000-00000E920000}"/>
    <cellStyle name="Normal 12 5 3 3 6 5" xfId="6664" xr:uid="{00000000-0005-0000-0000-00000F920000}"/>
    <cellStyle name="Normal 12 5 3 3 6 5 2" xfId="19474" xr:uid="{00000000-0005-0000-0000-000010920000}"/>
    <cellStyle name="Normal 12 5 3 3 6 5 2 2" xfId="44468" xr:uid="{00000000-0005-0000-0000-000011920000}"/>
    <cellStyle name="Normal 12 5 3 3 6 5 3" xfId="44469" xr:uid="{00000000-0005-0000-0000-000012920000}"/>
    <cellStyle name="Normal 12 5 3 3 6 6" xfId="13984" xr:uid="{00000000-0005-0000-0000-000013920000}"/>
    <cellStyle name="Normal 12 5 3 3 6 6 2" xfId="44470" xr:uid="{00000000-0005-0000-0000-000014920000}"/>
    <cellStyle name="Normal 12 5 3 3 6 7" xfId="44471" xr:uid="{00000000-0005-0000-0000-000015920000}"/>
    <cellStyle name="Normal 12 5 3 3 7" xfId="2110" xr:uid="{00000000-0005-0000-0000-000016920000}"/>
    <cellStyle name="Normal 12 5 3 3 7 2" xfId="7600" xr:uid="{00000000-0005-0000-0000-000017920000}"/>
    <cellStyle name="Normal 12 5 3 3 7 2 2" xfId="20410" xr:uid="{00000000-0005-0000-0000-000018920000}"/>
    <cellStyle name="Normal 12 5 3 3 7 2 2 2" xfId="44472" xr:uid="{00000000-0005-0000-0000-000019920000}"/>
    <cellStyle name="Normal 12 5 3 3 7 2 3" xfId="44473" xr:uid="{00000000-0005-0000-0000-00001A920000}"/>
    <cellStyle name="Normal 12 5 3 3 7 3" xfId="14920" xr:uid="{00000000-0005-0000-0000-00001B920000}"/>
    <cellStyle name="Normal 12 5 3 3 7 3 2" xfId="44474" xr:uid="{00000000-0005-0000-0000-00001C920000}"/>
    <cellStyle name="Normal 12 5 3 3 7 4" xfId="44475" xr:uid="{00000000-0005-0000-0000-00001D920000}"/>
    <cellStyle name="Normal 12 5 3 3 8" xfId="3940" xr:uid="{00000000-0005-0000-0000-00001E920000}"/>
    <cellStyle name="Normal 12 5 3 3 8 2" xfId="9430" xr:uid="{00000000-0005-0000-0000-00001F920000}"/>
    <cellStyle name="Normal 12 5 3 3 8 2 2" xfId="22240" xr:uid="{00000000-0005-0000-0000-000020920000}"/>
    <cellStyle name="Normal 12 5 3 3 8 2 2 2" xfId="44476" xr:uid="{00000000-0005-0000-0000-000021920000}"/>
    <cellStyle name="Normal 12 5 3 3 8 2 3" xfId="44477" xr:uid="{00000000-0005-0000-0000-000022920000}"/>
    <cellStyle name="Normal 12 5 3 3 8 3" xfId="16750" xr:uid="{00000000-0005-0000-0000-000023920000}"/>
    <cellStyle name="Normal 12 5 3 3 8 3 2" xfId="44478" xr:uid="{00000000-0005-0000-0000-000024920000}"/>
    <cellStyle name="Normal 12 5 3 3 8 4" xfId="44479" xr:uid="{00000000-0005-0000-0000-000025920000}"/>
    <cellStyle name="Normal 12 5 3 3 9" xfId="11260" xr:uid="{00000000-0005-0000-0000-000026920000}"/>
    <cellStyle name="Normal 12 5 3 3 9 2" xfId="24070" xr:uid="{00000000-0005-0000-0000-000027920000}"/>
    <cellStyle name="Normal 12 5 3 3 9 2 2" xfId="44480" xr:uid="{00000000-0005-0000-0000-000028920000}"/>
    <cellStyle name="Normal 12 5 3 3 9 3" xfId="44481" xr:uid="{00000000-0005-0000-0000-000029920000}"/>
    <cellStyle name="Normal 12 5 3 4" xfId="329" xr:uid="{00000000-0005-0000-0000-00002A920000}"/>
    <cellStyle name="Normal 12 5 3 4 10" xfId="5821" xr:uid="{00000000-0005-0000-0000-00002B920000}"/>
    <cellStyle name="Normal 12 5 3 4 10 2" xfId="18631" xr:uid="{00000000-0005-0000-0000-00002C920000}"/>
    <cellStyle name="Normal 12 5 3 4 10 2 2" xfId="44482" xr:uid="{00000000-0005-0000-0000-00002D920000}"/>
    <cellStyle name="Normal 12 5 3 4 10 3" xfId="44483" xr:uid="{00000000-0005-0000-0000-00002E920000}"/>
    <cellStyle name="Normal 12 5 3 4 11" xfId="13141" xr:uid="{00000000-0005-0000-0000-00002F920000}"/>
    <cellStyle name="Normal 12 5 3 4 11 2" xfId="44484" xr:uid="{00000000-0005-0000-0000-000030920000}"/>
    <cellStyle name="Normal 12 5 3 4 12" xfId="44485" xr:uid="{00000000-0005-0000-0000-000031920000}"/>
    <cellStyle name="Normal 12 5 3 4 2" xfId="558" xr:uid="{00000000-0005-0000-0000-000032920000}"/>
    <cellStyle name="Normal 12 5 3 4 2 2" xfId="957" xr:uid="{00000000-0005-0000-0000-000033920000}"/>
    <cellStyle name="Normal 12 5 3 4 2 2 2" xfId="1852" xr:uid="{00000000-0005-0000-0000-000034920000}"/>
    <cellStyle name="Normal 12 5 3 4 2 2 2 2" xfId="3682" xr:uid="{00000000-0005-0000-0000-000035920000}"/>
    <cellStyle name="Normal 12 5 3 4 2 2 2 2 2" xfId="9172" xr:uid="{00000000-0005-0000-0000-000036920000}"/>
    <cellStyle name="Normal 12 5 3 4 2 2 2 2 2 2" xfId="21982" xr:uid="{00000000-0005-0000-0000-000037920000}"/>
    <cellStyle name="Normal 12 5 3 4 2 2 2 2 2 2 2" xfId="44486" xr:uid="{00000000-0005-0000-0000-000038920000}"/>
    <cellStyle name="Normal 12 5 3 4 2 2 2 2 2 3" xfId="44487" xr:uid="{00000000-0005-0000-0000-000039920000}"/>
    <cellStyle name="Normal 12 5 3 4 2 2 2 2 3" xfId="16492" xr:uid="{00000000-0005-0000-0000-00003A920000}"/>
    <cellStyle name="Normal 12 5 3 4 2 2 2 2 3 2" xfId="44488" xr:uid="{00000000-0005-0000-0000-00003B920000}"/>
    <cellStyle name="Normal 12 5 3 4 2 2 2 2 4" xfId="44489" xr:uid="{00000000-0005-0000-0000-00003C920000}"/>
    <cellStyle name="Normal 12 5 3 4 2 2 2 3" xfId="5512" xr:uid="{00000000-0005-0000-0000-00003D920000}"/>
    <cellStyle name="Normal 12 5 3 4 2 2 2 3 2" xfId="11002" xr:uid="{00000000-0005-0000-0000-00003E920000}"/>
    <cellStyle name="Normal 12 5 3 4 2 2 2 3 2 2" xfId="23812" xr:uid="{00000000-0005-0000-0000-00003F920000}"/>
    <cellStyle name="Normal 12 5 3 4 2 2 2 3 2 2 2" xfId="44490" xr:uid="{00000000-0005-0000-0000-000040920000}"/>
    <cellStyle name="Normal 12 5 3 4 2 2 2 3 2 3" xfId="44491" xr:uid="{00000000-0005-0000-0000-000041920000}"/>
    <cellStyle name="Normal 12 5 3 4 2 2 2 3 3" xfId="18322" xr:uid="{00000000-0005-0000-0000-000042920000}"/>
    <cellStyle name="Normal 12 5 3 4 2 2 2 3 3 2" xfId="44492" xr:uid="{00000000-0005-0000-0000-000043920000}"/>
    <cellStyle name="Normal 12 5 3 4 2 2 2 3 4" xfId="44493" xr:uid="{00000000-0005-0000-0000-000044920000}"/>
    <cellStyle name="Normal 12 5 3 4 2 2 2 4" xfId="12832" xr:uid="{00000000-0005-0000-0000-000045920000}"/>
    <cellStyle name="Normal 12 5 3 4 2 2 2 4 2" xfId="25642" xr:uid="{00000000-0005-0000-0000-000046920000}"/>
    <cellStyle name="Normal 12 5 3 4 2 2 2 4 2 2" xfId="44494" xr:uid="{00000000-0005-0000-0000-000047920000}"/>
    <cellStyle name="Normal 12 5 3 4 2 2 2 4 3" xfId="44495" xr:uid="{00000000-0005-0000-0000-000048920000}"/>
    <cellStyle name="Normal 12 5 3 4 2 2 2 5" xfId="7342" xr:uid="{00000000-0005-0000-0000-000049920000}"/>
    <cellStyle name="Normal 12 5 3 4 2 2 2 5 2" xfId="20152" xr:uid="{00000000-0005-0000-0000-00004A920000}"/>
    <cellStyle name="Normal 12 5 3 4 2 2 2 5 2 2" xfId="44496" xr:uid="{00000000-0005-0000-0000-00004B920000}"/>
    <cellStyle name="Normal 12 5 3 4 2 2 2 5 3" xfId="44497" xr:uid="{00000000-0005-0000-0000-00004C920000}"/>
    <cellStyle name="Normal 12 5 3 4 2 2 2 6" xfId="14662" xr:uid="{00000000-0005-0000-0000-00004D920000}"/>
    <cellStyle name="Normal 12 5 3 4 2 2 2 6 2" xfId="44498" xr:uid="{00000000-0005-0000-0000-00004E920000}"/>
    <cellStyle name="Normal 12 5 3 4 2 2 2 7" xfId="44499" xr:uid="{00000000-0005-0000-0000-00004F920000}"/>
    <cellStyle name="Normal 12 5 3 4 2 2 3" xfId="2788" xr:uid="{00000000-0005-0000-0000-000050920000}"/>
    <cellStyle name="Normal 12 5 3 4 2 2 3 2" xfId="8278" xr:uid="{00000000-0005-0000-0000-000051920000}"/>
    <cellStyle name="Normal 12 5 3 4 2 2 3 2 2" xfId="21088" xr:uid="{00000000-0005-0000-0000-000052920000}"/>
    <cellStyle name="Normal 12 5 3 4 2 2 3 2 2 2" xfId="44500" xr:uid="{00000000-0005-0000-0000-000053920000}"/>
    <cellStyle name="Normal 12 5 3 4 2 2 3 2 3" xfId="44501" xr:uid="{00000000-0005-0000-0000-000054920000}"/>
    <cellStyle name="Normal 12 5 3 4 2 2 3 3" xfId="15598" xr:uid="{00000000-0005-0000-0000-000055920000}"/>
    <cellStyle name="Normal 12 5 3 4 2 2 3 3 2" xfId="44502" xr:uid="{00000000-0005-0000-0000-000056920000}"/>
    <cellStyle name="Normal 12 5 3 4 2 2 3 4" xfId="44503" xr:uid="{00000000-0005-0000-0000-000057920000}"/>
    <cellStyle name="Normal 12 5 3 4 2 2 4" xfId="4618" xr:uid="{00000000-0005-0000-0000-000058920000}"/>
    <cellStyle name="Normal 12 5 3 4 2 2 4 2" xfId="10108" xr:uid="{00000000-0005-0000-0000-000059920000}"/>
    <cellStyle name="Normal 12 5 3 4 2 2 4 2 2" xfId="22918" xr:uid="{00000000-0005-0000-0000-00005A920000}"/>
    <cellStyle name="Normal 12 5 3 4 2 2 4 2 2 2" xfId="44504" xr:uid="{00000000-0005-0000-0000-00005B920000}"/>
    <cellStyle name="Normal 12 5 3 4 2 2 4 2 3" xfId="44505" xr:uid="{00000000-0005-0000-0000-00005C920000}"/>
    <cellStyle name="Normal 12 5 3 4 2 2 4 3" xfId="17428" xr:uid="{00000000-0005-0000-0000-00005D920000}"/>
    <cellStyle name="Normal 12 5 3 4 2 2 4 3 2" xfId="44506" xr:uid="{00000000-0005-0000-0000-00005E920000}"/>
    <cellStyle name="Normal 12 5 3 4 2 2 4 4" xfId="44507" xr:uid="{00000000-0005-0000-0000-00005F920000}"/>
    <cellStyle name="Normal 12 5 3 4 2 2 5" xfId="11938" xr:uid="{00000000-0005-0000-0000-000060920000}"/>
    <cellStyle name="Normal 12 5 3 4 2 2 5 2" xfId="24748" xr:uid="{00000000-0005-0000-0000-000061920000}"/>
    <cellStyle name="Normal 12 5 3 4 2 2 5 2 2" xfId="44508" xr:uid="{00000000-0005-0000-0000-000062920000}"/>
    <cellStyle name="Normal 12 5 3 4 2 2 5 3" xfId="44509" xr:uid="{00000000-0005-0000-0000-000063920000}"/>
    <cellStyle name="Normal 12 5 3 4 2 2 6" xfId="6448" xr:uid="{00000000-0005-0000-0000-000064920000}"/>
    <cellStyle name="Normal 12 5 3 4 2 2 6 2" xfId="19258" xr:uid="{00000000-0005-0000-0000-000065920000}"/>
    <cellStyle name="Normal 12 5 3 4 2 2 6 2 2" xfId="44510" xr:uid="{00000000-0005-0000-0000-000066920000}"/>
    <cellStyle name="Normal 12 5 3 4 2 2 6 3" xfId="44511" xr:uid="{00000000-0005-0000-0000-000067920000}"/>
    <cellStyle name="Normal 12 5 3 4 2 2 7" xfId="13768" xr:uid="{00000000-0005-0000-0000-000068920000}"/>
    <cellStyle name="Normal 12 5 3 4 2 2 7 2" xfId="44512" xr:uid="{00000000-0005-0000-0000-000069920000}"/>
    <cellStyle name="Normal 12 5 3 4 2 2 8" xfId="44513" xr:uid="{00000000-0005-0000-0000-00006A920000}"/>
    <cellStyle name="Normal 12 5 3 4 2 3" xfId="1453" xr:uid="{00000000-0005-0000-0000-00006B920000}"/>
    <cellStyle name="Normal 12 5 3 4 2 3 2" xfId="3283" xr:uid="{00000000-0005-0000-0000-00006C920000}"/>
    <cellStyle name="Normal 12 5 3 4 2 3 2 2" xfId="8773" xr:uid="{00000000-0005-0000-0000-00006D920000}"/>
    <cellStyle name="Normal 12 5 3 4 2 3 2 2 2" xfId="21583" xr:uid="{00000000-0005-0000-0000-00006E920000}"/>
    <cellStyle name="Normal 12 5 3 4 2 3 2 2 2 2" xfId="44514" xr:uid="{00000000-0005-0000-0000-00006F920000}"/>
    <cellStyle name="Normal 12 5 3 4 2 3 2 2 3" xfId="44515" xr:uid="{00000000-0005-0000-0000-000070920000}"/>
    <cellStyle name="Normal 12 5 3 4 2 3 2 3" xfId="16093" xr:uid="{00000000-0005-0000-0000-000071920000}"/>
    <cellStyle name="Normal 12 5 3 4 2 3 2 3 2" xfId="44516" xr:uid="{00000000-0005-0000-0000-000072920000}"/>
    <cellStyle name="Normal 12 5 3 4 2 3 2 4" xfId="44517" xr:uid="{00000000-0005-0000-0000-000073920000}"/>
    <cellStyle name="Normal 12 5 3 4 2 3 3" xfId="5113" xr:uid="{00000000-0005-0000-0000-000074920000}"/>
    <cellStyle name="Normal 12 5 3 4 2 3 3 2" xfId="10603" xr:uid="{00000000-0005-0000-0000-000075920000}"/>
    <cellStyle name="Normal 12 5 3 4 2 3 3 2 2" xfId="23413" xr:uid="{00000000-0005-0000-0000-000076920000}"/>
    <cellStyle name="Normal 12 5 3 4 2 3 3 2 2 2" xfId="44518" xr:uid="{00000000-0005-0000-0000-000077920000}"/>
    <cellStyle name="Normal 12 5 3 4 2 3 3 2 3" xfId="44519" xr:uid="{00000000-0005-0000-0000-000078920000}"/>
    <cellStyle name="Normal 12 5 3 4 2 3 3 3" xfId="17923" xr:uid="{00000000-0005-0000-0000-000079920000}"/>
    <cellStyle name="Normal 12 5 3 4 2 3 3 3 2" xfId="44520" xr:uid="{00000000-0005-0000-0000-00007A920000}"/>
    <cellStyle name="Normal 12 5 3 4 2 3 3 4" xfId="44521" xr:uid="{00000000-0005-0000-0000-00007B920000}"/>
    <cellStyle name="Normal 12 5 3 4 2 3 4" xfId="12433" xr:uid="{00000000-0005-0000-0000-00007C920000}"/>
    <cellStyle name="Normal 12 5 3 4 2 3 4 2" xfId="25243" xr:uid="{00000000-0005-0000-0000-00007D920000}"/>
    <cellStyle name="Normal 12 5 3 4 2 3 4 2 2" xfId="44522" xr:uid="{00000000-0005-0000-0000-00007E920000}"/>
    <cellStyle name="Normal 12 5 3 4 2 3 4 3" xfId="44523" xr:uid="{00000000-0005-0000-0000-00007F920000}"/>
    <cellStyle name="Normal 12 5 3 4 2 3 5" xfId="6943" xr:uid="{00000000-0005-0000-0000-000080920000}"/>
    <cellStyle name="Normal 12 5 3 4 2 3 5 2" xfId="19753" xr:uid="{00000000-0005-0000-0000-000081920000}"/>
    <cellStyle name="Normal 12 5 3 4 2 3 5 2 2" xfId="44524" xr:uid="{00000000-0005-0000-0000-000082920000}"/>
    <cellStyle name="Normal 12 5 3 4 2 3 5 3" xfId="44525" xr:uid="{00000000-0005-0000-0000-000083920000}"/>
    <cellStyle name="Normal 12 5 3 4 2 3 6" xfId="14263" xr:uid="{00000000-0005-0000-0000-000084920000}"/>
    <cellStyle name="Normal 12 5 3 4 2 3 6 2" xfId="44526" xr:uid="{00000000-0005-0000-0000-000085920000}"/>
    <cellStyle name="Normal 12 5 3 4 2 3 7" xfId="44527" xr:uid="{00000000-0005-0000-0000-000086920000}"/>
    <cellStyle name="Normal 12 5 3 4 2 4" xfId="2389" xr:uid="{00000000-0005-0000-0000-000087920000}"/>
    <cellStyle name="Normal 12 5 3 4 2 4 2" xfId="7879" xr:uid="{00000000-0005-0000-0000-000088920000}"/>
    <cellStyle name="Normal 12 5 3 4 2 4 2 2" xfId="20689" xr:uid="{00000000-0005-0000-0000-000089920000}"/>
    <cellStyle name="Normal 12 5 3 4 2 4 2 2 2" xfId="44528" xr:uid="{00000000-0005-0000-0000-00008A920000}"/>
    <cellStyle name="Normal 12 5 3 4 2 4 2 3" xfId="44529" xr:uid="{00000000-0005-0000-0000-00008B920000}"/>
    <cellStyle name="Normal 12 5 3 4 2 4 3" xfId="15199" xr:uid="{00000000-0005-0000-0000-00008C920000}"/>
    <cellStyle name="Normal 12 5 3 4 2 4 3 2" xfId="44530" xr:uid="{00000000-0005-0000-0000-00008D920000}"/>
    <cellStyle name="Normal 12 5 3 4 2 4 4" xfId="44531" xr:uid="{00000000-0005-0000-0000-00008E920000}"/>
    <cellStyle name="Normal 12 5 3 4 2 5" xfId="4219" xr:uid="{00000000-0005-0000-0000-00008F920000}"/>
    <cellStyle name="Normal 12 5 3 4 2 5 2" xfId="9709" xr:uid="{00000000-0005-0000-0000-000090920000}"/>
    <cellStyle name="Normal 12 5 3 4 2 5 2 2" xfId="22519" xr:uid="{00000000-0005-0000-0000-000091920000}"/>
    <cellStyle name="Normal 12 5 3 4 2 5 2 2 2" xfId="44532" xr:uid="{00000000-0005-0000-0000-000092920000}"/>
    <cellStyle name="Normal 12 5 3 4 2 5 2 3" xfId="44533" xr:uid="{00000000-0005-0000-0000-000093920000}"/>
    <cellStyle name="Normal 12 5 3 4 2 5 3" xfId="17029" xr:uid="{00000000-0005-0000-0000-000094920000}"/>
    <cellStyle name="Normal 12 5 3 4 2 5 3 2" xfId="44534" xr:uid="{00000000-0005-0000-0000-000095920000}"/>
    <cellStyle name="Normal 12 5 3 4 2 5 4" xfId="44535" xr:uid="{00000000-0005-0000-0000-000096920000}"/>
    <cellStyle name="Normal 12 5 3 4 2 6" xfId="11539" xr:uid="{00000000-0005-0000-0000-000097920000}"/>
    <cellStyle name="Normal 12 5 3 4 2 6 2" xfId="24349" xr:uid="{00000000-0005-0000-0000-000098920000}"/>
    <cellStyle name="Normal 12 5 3 4 2 6 2 2" xfId="44536" xr:uid="{00000000-0005-0000-0000-000099920000}"/>
    <cellStyle name="Normal 12 5 3 4 2 6 3" xfId="44537" xr:uid="{00000000-0005-0000-0000-00009A920000}"/>
    <cellStyle name="Normal 12 5 3 4 2 7" xfId="6049" xr:uid="{00000000-0005-0000-0000-00009B920000}"/>
    <cellStyle name="Normal 12 5 3 4 2 7 2" xfId="18859" xr:uid="{00000000-0005-0000-0000-00009C920000}"/>
    <cellStyle name="Normal 12 5 3 4 2 7 2 2" xfId="44538" xr:uid="{00000000-0005-0000-0000-00009D920000}"/>
    <cellStyle name="Normal 12 5 3 4 2 7 3" xfId="44539" xr:uid="{00000000-0005-0000-0000-00009E920000}"/>
    <cellStyle name="Normal 12 5 3 4 2 8" xfId="13369" xr:uid="{00000000-0005-0000-0000-00009F920000}"/>
    <cellStyle name="Normal 12 5 3 4 2 8 2" xfId="44540" xr:uid="{00000000-0005-0000-0000-0000A0920000}"/>
    <cellStyle name="Normal 12 5 3 4 2 9" xfId="44541" xr:uid="{00000000-0005-0000-0000-0000A1920000}"/>
    <cellStyle name="Normal 12 5 3 4 3" xfId="690" xr:uid="{00000000-0005-0000-0000-0000A2920000}"/>
    <cellStyle name="Normal 12 5 3 4 3 2" xfId="1090" xr:uid="{00000000-0005-0000-0000-0000A3920000}"/>
    <cellStyle name="Normal 12 5 3 4 3 2 2" xfId="1985" xr:uid="{00000000-0005-0000-0000-0000A4920000}"/>
    <cellStyle name="Normal 12 5 3 4 3 2 2 2" xfId="3815" xr:uid="{00000000-0005-0000-0000-0000A5920000}"/>
    <cellStyle name="Normal 12 5 3 4 3 2 2 2 2" xfId="9305" xr:uid="{00000000-0005-0000-0000-0000A6920000}"/>
    <cellStyle name="Normal 12 5 3 4 3 2 2 2 2 2" xfId="22115" xr:uid="{00000000-0005-0000-0000-0000A7920000}"/>
    <cellStyle name="Normal 12 5 3 4 3 2 2 2 2 2 2" xfId="44542" xr:uid="{00000000-0005-0000-0000-0000A8920000}"/>
    <cellStyle name="Normal 12 5 3 4 3 2 2 2 2 3" xfId="44543" xr:uid="{00000000-0005-0000-0000-0000A9920000}"/>
    <cellStyle name="Normal 12 5 3 4 3 2 2 2 3" xfId="16625" xr:uid="{00000000-0005-0000-0000-0000AA920000}"/>
    <cellStyle name="Normal 12 5 3 4 3 2 2 2 3 2" xfId="44544" xr:uid="{00000000-0005-0000-0000-0000AB920000}"/>
    <cellStyle name="Normal 12 5 3 4 3 2 2 2 4" xfId="44545" xr:uid="{00000000-0005-0000-0000-0000AC920000}"/>
    <cellStyle name="Normal 12 5 3 4 3 2 2 3" xfId="5645" xr:uid="{00000000-0005-0000-0000-0000AD920000}"/>
    <cellStyle name="Normal 12 5 3 4 3 2 2 3 2" xfId="11135" xr:uid="{00000000-0005-0000-0000-0000AE920000}"/>
    <cellStyle name="Normal 12 5 3 4 3 2 2 3 2 2" xfId="23945" xr:uid="{00000000-0005-0000-0000-0000AF920000}"/>
    <cellStyle name="Normal 12 5 3 4 3 2 2 3 2 2 2" xfId="44546" xr:uid="{00000000-0005-0000-0000-0000B0920000}"/>
    <cellStyle name="Normal 12 5 3 4 3 2 2 3 2 3" xfId="44547" xr:uid="{00000000-0005-0000-0000-0000B1920000}"/>
    <cellStyle name="Normal 12 5 3 4 3 2 2 3 3" xfId="18455" xr:uid="{00000000-0005-0000-0000-0000B2920000}"/>
    <cellStyle name="Normal 12 5 3 4 3 2 2 3 3 2" xfId="44548" xr:uid="{00000000-0005-0000-0000-0000B3920000}"/>
    <cellStyle name="Normal 12 5 3 4 3 2 2 3 4" xfId="44549" xr:uid="{00000000-0005-0000-0000-0000B4920000}"/>
    <cellStyle name="Normal 12 5 3 4 3 2 2 4" xfId="12965" xr:uid="{00000000-0005-0000-0000-0000B5920000}"/>
    <cellStyle name="Normal 12 5 3 4 3 2 2 4 2" xfId="25775" xr:uid="{00000000-0005-0000-0000-0000B6920000}"/>
    <cellStyle name="Normal 12 5 3 4 3 2 2 4 2 2" xfId="44550" xr:uid="{00000000-0005-0000-0000-0000B7920000}"/>
    <cellStyle name="Normal 12 5 3 4 3 2 2 4 3" xfId="44551" xr:uid="{00000000-0005-0000-0000-0000B8920000}"/>
    <cellStyle name="Normal 12 5 3 4 3 2 2 5" xfId="7475" xr:uid="{00000000-0005-0000-0000-0000B9920000}"/>
    <cellStyle name="Normal 12 5 3 4 3 2 2 5 2" xfId="20285" xr:uid="{00000000-0005-0000-0000-0000BA920000}"/>
    <cellStyle name="Normal 12 5 3 4 3 2 2 5 2 2" xfId="44552" xr:uid="{00000000-0005-0000-0000-0000BB920000}"/>
    <cellStyle name="Normal 12 5 3 4 3 2 2 5 3" xfId="44553" xr:uid="{00000000-0005-0000-0000-0000BC920000}"/>
    <cellStyle name="Normal 12 5 3 4 3 2 2 6" xfId="14795" xr:uid="{00000000-0005-0000-0000-0000BD920000}"/>
    <cellStyle name="Normal 12 5 3 4 3 2 2 6 2" xfId="44554" xr:uid="{00000000-0005-0000-0000-0000BE920000}"/>
    <cellStyle name="Normal 12 5 3 4 3 2 2 7" xfId="44555" xr:uid="{00000000-0005-0000-0000-0000BF920000}"/>
    <cellStyle name="Normal 12 5 3 4 3 2 3" xfId="2921" xr:uid="{00000000-0005-0000-0000-0000C0920000}"/>
    <cellStyle name="Normal 12 5 3 4 3 2 3 2" xfId="8411" xr:uid="{00000000-0005-0000-0000-0000C1920000}"/>
    <cellStyle name="Normal 12 5 3 4 3 2 3 2 2" xfId="21221" xr:uid="{00000000-0005-0000-0000-0000C2920000}"/>
    <cellStyle name="Normal 12 5 3 4 3 2 3 2 2 2" xfId="44556" xr:uid="{00000000-0005-0000-0000-0000C3920000}"/>
    <cellStyle name="Normal 12 5 3 4 3 2 3 2 3" xfId="44557" xr:uid="{00000000-0005-0000-0000-0000C4920000}"/>
    <cellStyle name="Normal 12 5 3 4 3 2 3 3" xfId="15731" xr:uid="{00000000-0005-0000-0000-0000C5920000}"/>
    <cellStyle name="Normal 12 5 3 4 3 2 3 3 2" xfId="44558" xr:uid="{00000000-0005-0000-0000-0000C6920000}"/>
    <cellStyle name="Normal 12 5 3 4 3 2 3 4" xfId="44559" xr:uid="{00000000-0005-0000-0000-0000C7920000}"/>
    <cellStyle name="Normal 12 5 3 4 3 2 4" xfId="4751" xr:uid="{00000000-0005-0000-0000-0000C8920000}"/>
    <cellStyle name="Normal 12 5 3 4 3 2 4 2" xfId="10241" xr:uid="{00000000-0005-0000-0000-0000C9920000}"/>
    <cellStyle name="Normal 12 5 3 4 3 2 4 2 2" xfId="23051" xr:uid="{00000000-0005-0000-0000-0000CA920000}"/>
    <cellStyle name="Normal 12 5 3 4 3 2 4 2 2 2" xfId="44560" xr:uid="{00000000-0005-0000-0000-0000CB920000}"/>
    <cellStyle name="Normal 12 5 3 4 3 2 4 2 3" xfId="44561" xr:uid="{00000000-0005-0000-0000-0000CC920000}"/>
    <cellStyle name="Normal 12 5 3 4 3 2 4 3" xfId="17561" xr:uid="{00000000-0005-0000-0000-0000CD920000}"/>
    <cellStyle name="Normal 12 5 3 4 3 2 4 3 2" xfId="44562" xr:uid="{00000000-0005-0000-0000-0000CE920000}"/>
    <cellStyle name="Normal 12 5 3 4 3 2 4 4" xfId="44563" xr:uid="{00000000-0005-0000-0000-0000CF920000}"/>
    <cellStyle name="Normal 12 5 3 4 3 2 5" xfId="12071" xr:uid="{00000000-0005-0000-0000-0000D0920000}"/>
    <cellStyle name="Normal 12 5 3 4 3 2 5 2" xfId="24881" xr:uid="{00000000-0005-0000-0000-0000D1920000}"/>
    <cellStyle name="Normal 12 5 3 4 3 2 5 2 2" xfId="44564" xr:uid="{00000000-0005-0000-0000-0000D2920000}"/>
    <cellStyle name="Normal 12 5 3 4 3 2 5 3" xfId="44565" xr:uid="{00000000-0005-0000-0000-0000D3920000}"/>
    <cellStyle name="Normal 12 5 3 4 3 2 6" xfId="6581" xr:uid="{00000000-0005-0000-0000-0000D4920000}"/>
    <cellStyle name="Normal 12 5 3 4 3 2 6 2" xfId="19391" xr:uid="{00000000-0005-0000-0000-0000D5920000}"/>
    <cellStyle name="Normal 12 5 3 4 3 2 6 2 2" xfId="44566" xr:uid="{00000000-0005-0000-0000-0000D6920000}"/>
    <cellStyle name="Normal 12 5 3 4 3 2 6 3" xfId="44567" xr:uid="{00000000-0005-0000-0000-0000D7920000}"/>
    <cellStyle name="Normal 12 5 3 4 3 2 7" xfId="13901" xr:uid="{00000000-0005-0000-0000-0000D8920000}"/>
    <cellStyle name="Normal 12 5 3 4 3 2 7 2" xfId="44568" xr:uid="{00000000-0005-0000-0000-0000D9920000}"/>
    <cellStyle name="Normal 12 5 3 4 3 2 8" xfId="44569" xr:uid="{00000000-0005-0000-0000-0000DA920000}"/>
    <cellStyle name="Normal 12 5 3 4 3 3" xfId="1585" xr:uid="{00000000-0005-0000-0000-0000DB920000}"/>
    <cellStyle name="Normal 12 5 3 4 3 3 2" xfId="3415" xr:uid="{00000000-0005-0000-0000-0000DC920000}"/>
    <cellStyle name="Normal 12 5 3 4 3 3 2 2" xfId="8905" xr:uid="{00000000-0005-0000-0000-0000DD920000}"/>
    <cellStyle name="Normal 12 5 3 4 3 3 2 2 2" xfId="21715" xr:uid="{00000000-0005-0000-0000-0000DE920000}"/>
    <cellStyle name="Normal 12 5 3 4 3 3 2 2 2 2" xfId="44570" xr:uid="{00000000-0005-0000-0000-0000DF920000}"/>
    <cellStyle name="Normal 12 5 3 4 3 3 2 2 3" xfId="44571" xr:uid="{00000000-0005-0000-0000-0000E0920000}"/>
    <cellStyle name="Normal 12 5 3 4 3 3 2 3" xfId="16225" xr:uid="{00000000-0005-0000-0000-0000E1920000}"/>
    <cellStyle name="Normal 12 5 3 4 3 3 2 3 2" xfId="44572" xr:uid="{00000000-0005-0000-0000-0000E2920000}"/>
    <cellStyle name="Normal 12 5 3 4 3 3 2 4" xfId="44573" xr:uid="{00000000-0005-0000-0000-0000E3920000}"/>
    <cellStyle name="Normal 12 5 3 4 3 3 3" xfId="5245" xr:uid="{00000000-0005-0000-0000-0000E4920000}"/>
    <cellStyle name="Normal 12 5 3 4 3 3 3 2" xfId="10735" xr:uid="{00000000-0005-0000-0000-0000E5920000}"/>
    <cellStyle name="Normal 12 5 3 4 3 3 3 2 2" xfId="23545" xr:uid="{00000000-0005-0000-0000-0000E6920000}"/>
    <cellStyle name="Normal 12 5 3 4 3 3 3 2 2 2" xfId="44574" xr:uid="{00000000-0005-0000-0000-0000E7920000}"/>
    <cellStyle name="Normal 12 5 3 4 3 3 3 2 3" xfId="44575" xr:uid="{00000000-0005-0000-0000-0000E8920000}"/>
    <cellStyle name="Normal 12 5 3 4 3 3 3 3" xfId="18055" xr:uid="{00000000-0005-0000-0000-0000E9920000}"/>
    <cellStyle name="Normal 12 5 3 4 3 3 3 3 2" xfId="44576" xr:uid="{00000000-0005-0000-0000-0000EA920000}"/>
    <cellStyle name="Normal 12 5 3 4 3 3 3 4" xfId="44577" xr:uid="{00000000-0005-0000-0000-0000EB920000}"/>
    <cellStyle name="Normal 12 5 3 4 3 3 4" xfId="12565" xr:uid="{00000000-0005-0000-0000-0000EC920000}"/>
    <cellStyle name="Normal 12 5 3 4 3 3 4 2" xfId="25375" xr:uid="{00000000-0005-0000-0000-0000ED920000}"/>
    <cellStyle name="Normal 12 5 3 4 3 3 4 2 2" xfId="44578" xr:uid="{00000000-0005-0000-0000-0000EE920000}"/>
    <cellStyle name="Normal 12 5 3 4 3 3 4 3" xfId="44579" xr:uid="{00000000-0005-0000-0000-0000EF920000}"/>
    <cellStyle name="Normal 12 5 3 4 3 3 5" xfId="7075" xr:uid="{00000000-0005-0000-0000-0000F0920000}"/>
    <cellStyle name="Normal 12 5 3 4 3 3 5 2" xfId="19885" xr:uid="{00000000-0005-0000-0000-0000F1920000}"/>
    <cellStyle name="Normal 12 5 3 4 3 3 5 2 2" xfId="44580" xr:uid="{00000000-0005-0000-0000-0000F2920000}"/>
    <cellStyle name="Normal 12 5 3 4 3 3 5 3" xfId="44581" xr:uid="{00000000-0005-0000-0000-0000F3920000}"/>
    <cellStyle name="Normal 12 5 3 4 3 3 6" xfId="14395" xr:uid="{00000000-0005-0000-0000-0000F4920000}"/>
    <cellStyle name="Normal 12 5 3 4 3 3 6 2" xfId="44582" xr:uid="{00000000-0005-0000-0000-0000F5920000}"/>
    <cellStyle name="Normal 12 5 3 4 3 3 7" xfId="44583" xr:uid="{00000000-0005-0000-0000-0000F6920000}"/>
    <cellStyle name="Normal 12 5 3 4 3 4" xfId="2521" xr:uid="{00000000-0005-0000-0000-0000F7920000}"/>
    <cellStyle name="Normal 12 5 3 4 3 4 2" xfId="8011" xr:uid="{00000000-0005-0000-0000-0000F8920000}"/>
    <cellStyle name="Normal 12 5 3 4 3 4 2 2" xfId="20821" xr:uid="{00000000-0005-0000-0000-0000F9920000}"/>
    <cellStyle name="Normal 12 5 3 4 3 4 2 2 2" xfId="44584" xr:uid="{00000000-0005-0000-0000-0000FA920000}"/>
    <cellStyle name="Normal 12 5 3 4 3 4 2 3" xfId="44585" xr:uid="{00000000-0005-0000-0000-0000FB920000}"/>
    <cellStyle name="Normal 12 5 3 4 3 4 3" xfId="15331" xr:uid="{00000000-0005-0000-0000-0000FC920000}"/>
    <cellStyle name="Normal 12 5 3 4 3 4 3 2" xfId="44586" xr:uid="{00000000-0005-0000-0000-0000FD920000}"/>
    <cellStyle name="Normal 12 5 3 4 3 4 4" xfId="44587" xr:uid="{00000000-0005-0000-0000-0000FE920000}"/>
    <cellStyle name="Normal 12 5 3 4 3 5" xfId="4351" xr:uid="{00000000-0005-0000-0000-0000FF920000}"/>
    <cellStyle name="Normal 12 5 3 4 3 5 2" xfId="9841" xr:uid="{00000000-0005-0000-0000-000000930000}"/>
    <cellStyle name="Normal 12 5 3 4 3 5 2 2" xfId="22651" xr:uid="{00000000-0005-0000-0000-000001930000}"/>
    <cellStyle name="Normal 12 5 3 4 3 5 2 2 2" xfId="44588" xr:uid="{00000000-0005-0000-0000-000002930000}"/>
    <cellStyle name="Normal 12 5 3 4 3 5 2 3" xfId="44589" xr:uid="{00000000-0005-0000-0000-000003930000}"/>
    <cellStyle name="Normal 12 5 3 4 3 5 3" xfId="17161" xr:uid="{00000000-0005-0000-0000-000004930000}"/>
    <cellStyle name="Normal 12 5 3 4 3 5 3 2" xfId="44590" xr:uid="{00000000-0005-0000-0000-000005930000}"/>
    <cellStyle name="Normal 12 5 3 4 3 5 4" xfId="44591" xr:uid="{00000000-0005-0000-0000-000006930000}"/>
    <cellStyle name="Normal 12 5 3 4 3 6" xfId="11671" xr:uid="{00000000-0005-0000-0000-000007930000}"/>
    <cellStyle name="Normal 12 5 3 4 3 6 2" xfId="24481" xr:uid="{00000000-0005-0000-0000-000008930000}"/>
    <cellStyle name="Normal 12 5 3 4 3 6 2 2" xfId="44592" xr:uid="{00000000-0005-0000-0000-000009930000}"/>
    <cellStyle name="Normal 12 5 3 4 3 6 3" xfId="44593" xr:uid="{00000000-0005-0000-0000-00000A930000}"/>
    <cellStyle name="Normal 12 5 3 4 3 7" xfId="6181" xr:uid="{00000000-0005-0000-0000-00000B930000}"/>
    <cellStyle name="Normal 12 5 3 4 3 7 2" xfId="18991" xr:uid="{00000000-0005-0000-0000-00000C930000}"/>
    <cellStyle name="Normal 12 5 3 4 3 7 2 2" xfId="44594" xr:uid="{00000000-0005-0000-0000-00000D930000}"/>
    <cellStyle name="Normal 12 5 3 4 3 7 3" xfId="44595" xr:uid="{00000000-0005-0000-0000-00000E930000}"/>
    <cellStyle name="Normal 12 5 3 4 3 8" xfId="13501" xr:uid="{00000000-0005-0000-0000-00000F930000}"/>
    <cellStyle name="Normal 12 5 3 4 3 8 2" xfId="44596" xr:uid="{00000000-0005-0000-0000-000010930000}"/>
    <cellStyle name="Normal 12 5 3 4 3 9" xfId="44597" xr:uid="{00000000-0005-0000-0000-000011930000}"/>
    <cellStyle name="Normal 12 5 3 4 4" xfId="465" xr:uid="{00000000-0005-0000-0000-000012930000}"/>
    <cellStyle name="Normal 12 5 3 4 4 2" xfId="1360" xr:uid="{00000000-0005-0000-0000-000013930000}"/>
    <cellStyle name="Normal 12 5 3 4 4 2 2" xfId="3190" xr:uid="{00000000-0005-0000-0000-000014930000}"/>
    <cellStyle name="Normal 12 5 3 4 4 2 2 2" xfId="8680" xr:uid="{00000000-0005-0000-0000-000015930000}"/>
    <cellStyle name="Normal 12 5 3 4 4 2 2 2 2" xfId="21490" xr:uid="{00000000-0005-0000-0000-000016930000}"/>
    <cellStyle name="Normal 12 5 3 4 4 2 2 2 2 2" xfId="44598" xr:uid="{00000000-0005-0000-0000-000017930000}"/>
    <cellStyle name="Normal 12 5 3 4 4 2 2 2 3" xfId="44599" xr:uid="{00000000-0005-0000-0000-000018930000}"/>
    <cellStyle name="Normal 12 5 3 4 4 2 2 3" xfId="16000" xr:uid="{00000000-0005-0000-0000-000019930000}"/>
    <cellStyle name="Normal 12 5 3 4 4 2 2 3 2" xfId="44600" xr:uid="{00000000-0005-0000-0000-00001A930000}"/>
    <cellStyle name="Normal 12 5 3 4 4 2 2 4" xfId="44601" xr:uid="{00000000-0005-0000-0000-00001B930000}"/>
    <cellStyle name="Normal 12 5 3 4 4 2 3" xfId="5020" xr:uid="{00000000-0005-0000-0000-00001C930000}"/>
    <cellStyle name="Normal 12 5 3 4 4 2 3 2" xfId="10510" xr:uid="{00000000-0005-0000-0000-00001D930000}"/>
    <cellStyle name="Normal 12 5 3 4 4 2 3 2 2" xfId="23320" xr:uid="{00000000-0005-0000-0000-00001E930000}"/>
    <cellStyle name="Normal 12 5 3 4 4 2 3 2 2 2" xfId="44602" xr:uid="{00000000-0005-0000-0000-00001F930000}"/>
    <cellStyle name="Normal 12 5 3 4 4 2 3 2 3" xfId="44603" xr:uid="{00000000-0005-0000-0000-000020930000}"/>
    <cellStyle name="Normal 12 5 3 4 4 2 3 3" xfId="17830" xr:uid="{00000000-0005-0000-0000-000021930000}"/>
    <cellStyle name="Normal 12 5 3 4 4 2 3 3 2" xfId="44604" xr:uid="{00000000-0005-0000-0000-000022930000}"/>
    <cellStyle name="Normal 12 5 3 4 4 2 3 4" xfId="44605" xr:uid="{00000000-0005-0000-0000-000023930000}"/>
    <cellStyle name="Normal 12 5 3 4 4 2 4" xfId="12340" xr:uid="{00000000-0005-0000-0000-000024930000}"/>
    <cellStyle name="Normal 12 5 3 4 4 2 4 2" xfId="25150" xr:uid="{00000000-0005-0000-0000-000025930000}"/>
    <cellStyle name="Normal 12 5 3 4 4 2 4 2 2" xfId="44606" xr:uid="{00000000-0005-0000-0000-000026930000}"/>
    <cellStyle name="Normal 12 5 3 4 4 2 4 3" xfId="44607" xr:uid="{00000000-0005-0000-0000-000027930000}"/>
    <cellStyle name="Normal 12 5 3 4 4 2 5" xfId="6850" xr:uid="{00000000-0005-0000-0000-000028930000}"/>
    <cellStyle name="Normal 12 5 3 4 4 2 5 2" xfId="19660" xr:uid="{00000000-0005-0000-0000-000029930000}"/>
    <cellStyle name="Normal 12 5 3 4 4 2 5 2 2" xfId="44608" xr:uid="{00000000-0005-0000-0000-00002A930000}"/>
    <cellStyle name="Normal 12 5 3 4 4 2 5 3" xfId="44609" xr:uid="{00000000-0005-0000-0000-00002B930000}"/>
    <cellStyle name="Normal 12 5 3 4 4 2 6" xfId="14170" xr:uid="{00000000-0005-0000-0000-00002C930000}"/>
    <cellStyle name="Normal 12 5 3 4 4 2 6 2" xfId="44610" xr:uid="{00000000-0005-0000-0000-00002D930000}"/>
    <cellStyle name="Normal 12 5 3 4 4 2 7" xfId="44611" xr:uid="{00000000-0005-0000-0000-00002E930000}"/>
    <cellStyle name="Normal 12 5 3 4 4 3" xfId="2296" xr:uid="{00000000-0005-0000-0000-00002F930000}"/>
    <cellStyle name="Normal 12 5 3 4 4 3 2" xfId="7786" xr:uid="{00000000-0005-0000-0000-000030930000}"/>
    <cellStyle name="Normal 12 5 3 4 4 3 2 2" xfId="20596" xr:uid="{00000000-0005-0000-0000-000031930000}"/>
    <cellStyle name="Normal 12 5 3 4 4 3 2 2 2" xfId="44612" xr:uid="{00000000-0005-0000-0000-000032930000}"/>
    <cellStyle name="Normal 12 5 3 4 4 3 2 3" xfId="44613" xr:uid="{00000000-0005-0000-0000-000033930000}"/>
    <cellStyle name="Normal 12 5 3 4 4 3 3" xfId="15106" xr:uid="{00000000-0005-0000-0000-000034930000}"/>
    <cellStyle name="Normal 12 5 3 4 4 3 3 2" xfId="44614" xr:uid="{00000000-0005-0000-0000-000035930000}"/>
    <cellStyle name="Normal 12 5 3 4 4 3 4" xfId="44615" xr:uid="{00000000-0005-0000-0000-000036930000}"/>
    <cellStyle name="Normal 12 5 3 4 4 4" xfId="4126" xr:uid="{00000000-0005-0000-0000-000037930000}"/>
    <cellStyle name="Normal 12 5 3 4 4 4 2" xfId="9616" xr:uid="{00000000-0005-0000-0000-000038930000}"/>
    <cellStyle name="Normal 12 5 3 4 4 4 2 2" xfId="22426" xr:uid="{00000000-0005-0000-0000-000039930000}"/>
    <cellStyle name="Normal 12 5 3 4 4 4 2 2 2" xfId="44616" xr:uid="{00000000-0005-0000-0000-00003A930000}"/>
    <cellStyle name="Normal 12 5 3 4 4 4 2 3" xfId="44617" xr:uid="{00000000-0005-0000-0000-00003B930000}"/>
    <cellStyle name="Normal 12 5 3 4 4 4 3" xfId="16936" xr:uid="{00000000-0005-0000-0000-00003C930000}"/>
    <cellStyle name="Normal 12 5 3 4 4 4 3 2" xfId="44618" xr:uid="{00000000-0005-0000-0000-00003D930000}"/>
    <cellStyle name="Normal 12 5 3 4 4 4 4" xfId="44619" xr:uid="{00000000-0005-0000-0000-00003E930000}"/>
    <cellStyle name="Normal 12 5 3 4 4 5" xfId="11446" xr:uid="{00000000-0005-0000-0000-00003F930000}"/>
    <cellStyle name="Normal 12 5 3 4 4 5 2" xfId="24256" xr:uid="{00000000-0005-0000-0000-000040930000}"/>
    <cellStyle name="Normal 12 5 3 4 4 5 2 2" xfId="44620" xr:uid="{00000000-0005-0000-0000-000041930000}"/>
    <cellStyle name="Normal 12 5 3 4 4 5 3" xfId="44621" xr:uid="{00000000-0005-0000-0000-000042930000}"/>
    <cellStyle name="Normal 12 5 3 4 4 6" xfId="5956" xr:uid="{00000000-0005-0000-0000-000043930000}"/>
    <cellStyle name="Normal 12 5 3 4 4 6 2" xfId="18766" xr:uid="{00000000-0005-0000-0000-000044930000}"/>
    <cellStyle name="Normal 12 5 3 4 4 6 2 2" xfId="44622" xr:uid="{00000000-0005-0000-0000-000045930000}"/>
    <cellStyle name="Normal 12 5 3 4 4 6 3" xfId="44623" xr:uid="{00000000-0005-0000-0000-000046930000}"/>
    <cellStyle name="Normal 12 5 3 4 4 7" xfId="13276" xr:uid="{00000000-0005-0000-0000-000047930000}"/>
    <cellStyle name="Normal 12 5 3 4 4 7 2" xfId="44624" xr:uid="{00000000-0005-0000-0000-000048930000}"/>
    <cellStyle name="Normal 12 5 3 4 4 8" xfId="44625" xr:uid="{00000000-0005-0000-0000-000049930000}"/>
    <cellStyle name="Normal 12 5 3 4 5" xfId="824" xr:uid="{00000000-0005-0000-0000-00004A930000}"/>
    <cellStyle name="Normal 12 5 3 4 5 2" xfId="1719" xr:uid="{00000000-0005-0000-0000-00004B930000}"/>
    <cellStyle name="Normal 12 5 3 4 5 2 2" xfId="3549" xr:uid="{00000000-0005-0000-0000-00004C930000}"/>
    <cellStyle name="Normal 12 5 3 4 5 2 2 2" xfId="9039" xr:uid="{00000000-0005-0000-0000-00004D930000}"/>
    <cellStyle name="Normal 12 5 3 4 5 2 2 2 2" xfId="21849" xr:uid="{00000000-0005-0000-0000-00004E930000}"/>
    <cellStyle name="Normal 12 5 3 4 5 2 2 2 2 2" xfId="44626" xr:uid="{00000000-0005-0000-0000-00004F930000}"/>
    <cellStyle name="Normal 12 5 3 4 5 2 2 2 3" xfId="44627" xr:uid="{00000000-0005-0000-0000-000050930000}"/>
    <cellStyle name="Normal 12 5 3 4 5 2 2 3" xfId="16359" xr:uid="{00000000-0005-0000-0000-000051930000}"/>
    <cellStyle name="Normal 12 5 3 4 5 2 2 3 2" xfId="44628" xr:uid="{00000000-0005-0000-0000-000052930000}"/>
    <cellStyle name="Normal 12 5 3 4 5 2 2 4" xfId="44629" xr:uid="{00000000-0005-0000-0000-000053930000}"/>
    <cellStyle name="Normal 12 5 3 4 5 2 3" xfId="5379" xr:uid="{00000000-0005-0000-0000-000054930000}"/>
    <cellStyle name="Normal 12 5 3 4 5 2 3 2" xfId="10869" xr:uid="{00000000-0005-0000-0000-000055930000}"/>
    <cellStyle name="Normal 12 5 3 4 5 2 3 2 2" xfId="23679" xr:uid="{00000000-0005-0000-0000-000056930000}"/>
    <cellStyle name="Normal 12 5 3 4 5 2 3 2 2 2" xfId="44630" xr:uid="{00000000-0005-0000-0000-000057930000}"/>
    <cellStyle name="Normal 12 5 3 4 5 2 3 2 3" xfId="44631" xr:uid="{00000000-0005-0000-0000-000058930000}"/>
    <cellStyle name="Normal 12 5 3 4 5 2 3 3" xfId="18189" xr:uid="{00000000-0005-0000-0000-000059930000}"/>
    <cellStyle name="Normal 12 5 3 4 5 2 3 3 2" xfId="44632" xr:uid="{00000000-0005-0000-0000-00005A930000}"/>
    <cellStyle name="Normal 12 5 3 4 5 2 3 4" xfId="44633" xr:uid="{00000000-0005-0000-0000-00005B930000}"/>
    <cellStyle name="Normal 12 5 3 4 5 2 4" xfId="12699" xr:uid="{00000000-0005-0000-0000-00005C930000}"/>
    <cellStyle name="Normal 12 5 3 4 5 2 4 2" xfId="25509" xr:uid="{00000000-0005-0000-0000-00005D930000}"/>
    <cellStyle name="Normal 12 5 3 4 5 2 4 2 2" xfId="44634" xr:uid="{00000000-0005-0000-0000-00005E930000}"/>
    <cellStyle name="Normal 12 5 3 4 5 2 4 3" xfId="44635" xr:uid="{00000000-0005-0000-0000-00005F930000}"/>
    <cellStyle name="Normal 12 5 3 4 5 2 5" xfId="7209" xr:uid="{00000000-0005-0000-0000-000060930000}"/>
    <cellStyle name="Normal 12 5 3 4 5 2 5 2" xfId="20019" xr:uid="{00000000-0005-0000-0000-000061930000}"/>
    <cellStyle name="Normal 12 5 3 4 5 2 5 2 2" xfId="44636" xr:uid="{00000000-0005-0000-0000-000062930000}"/>
    <cellStyle name="Normal 12 5 3 4 5 2 5 3" xfId="44637" xr:uid="{00000000-0005-0000-0000-000063930000}"/>
    <cellStyle name="Normal 12 5 3 4 5 2 6" xfId="14529" xr:uid="{00000000-0005-0000-0000-000064930000}"/>
    <cellStyle name="Normal 12 5 3 4 5 2 6 2" xfId="44638" xr:uid="{00000000-0005-0000-0000-000065930000}"/>
    <cellStyle name="Normal 12 5 3 4 5 2 7" xfId="44639" xr:uid="{00000000-0005-0000-0000-000066930000}"/>
    <cellStyle name="Normal 12 5 3 4 5 3" xfId="2655" xr:uid="{00000000-0005-0000-0000-000067930000}"/>
    <cellStyle name="Normal 12 5 3 4 5 3 2" xfId="8145" xr:uid="{00000000-0005-0000-0000-000068930000}"/>
    <cellStyle name="Normal 12 5 3 4 5 3 2 2" xfId="20955" xr:uid="{00000000-0005-0000-0000-000069930000}"/>
    <cellStyle name="Normal 12 5 3 4 5 3 2 2 2" xfId="44640" xr:uid="{00000000-0005-0000-0000-00006A930000}"/>
    <cellStyle name="Normal 12 5 3 4 5 3 2 3" xfId="44641" xr:uid="{00000000-0005-0000-0000-00006B930000}"/>
    <cellStyle name="Normal 12 5 3 4 5 3 3" xfId="15465" xr:uid="{00000000-0005-0000-0000-00006C930000}"/>
    <cellStyle name="Normal 12 5 3 4 5 3 3 2" xfId="44642" xr:uid="{00000000-0005-0000-0000-00006D930000}"/>
    <cellStyle name="Normal 12 5 3 4 5 3 4" xfId="44643" xr:uid="{00000000-0005-0000-0000-00006E930000}"/>
    <cellStyle name="Normal 12 5 3 4 5 4" xfId="4485" xr:uid="{00000000-0005-0000-0000-00006F930000}"/>
    <cellStyle name="Normal 12 5 3 4 5 4 2" xfId="9975" xr:uid="{00000000-0005-0000-0000-000070930000}"/>
    <cellStyle name="Normal 12 5 3 4 5 4 2 2" xfId="22785" xr:uid="{00000000-0005-0000-0000-000071930000}"/>
    <cellStyle name="Normal 12 5 3 4 5 4 2 2 2" xfId="44644" xr:uid="{00000000-0005-0000-0000-000072930000}"/>
    <cellStyle name="Normal 12 5 3 4 5 4 2 3" xfId="44645" xr:uid="{00000000-0005-0000-0000-000073930000}"/>
    <cellStyle name="Normal 12 5 3 4 5 4 3" xfId="17295" xr:uid="{00000000-0005-0000-0000-000074930000}"/>
    <cellStyle name="Normal 12 5 3 4 5 4 3 2" xfId="44646" xr:uid="{00000000-0005-0000-0000-000075930000}"/>
    <cellStyle name="Normal 12 5 3 4 5 4 4" xfId="44647" xr:uid="{00000000-0005-0000-0000-000076930000}"/>
    <cellStyle name="Normal 12 5 3 4 5 5" xfId="11805" xr:uid="{00000000-0005-0000-0000-000077930000}"/>
    <cellStyle name="Normal 12 5 3 4 5 5 2" xfId="24615" xr:uid="{00000000-0005-0000-0000-000078930000}"/>
    <cellStyle name="Normal 12 5 3 4 5 5 2 2" xfId="44648" xr:uid="{00000000-0005-0000-0000-000079930000}"/>
    <cellStyle name="Normal 12 5 3 4 5 5 3" xfId="44649" xr:uid="{00000000-0005-0000-0000-00007A930000}"/>
    <cellStyle name="Normal 12 5 3 4 5 6" xfId="6315" xr:uid="{00000000-0005-0000-0000-00007B930000}"/>
    <cellStyle name="Normal 12 5 3 4 5 6 2" xfId="19125" xr:uid="{00000000-0005-0000-0000-00007C930000}"/>
    <cellStyle name="Normal 12 5 3 4 5 6 2 2" xfId="44650" xr:uid="{00000000-0005-0000-0000-00007D930000}"/>
    <cellStyle name="Normal 12 5 3 4 5 6 3" xfId="44651" xr:uid="{00000000-0005-0000-0000-00007E930000}"/>
    <cellStyle name="Normal 12 5 3 4 5 7" xfId="13635" xr:uid="{00000000-0005-0000-0000-00007F930000}"/>
    <cellStyle name="Normal 12 5 3 4 5 7 2" xfId="44652" xr:uid="{00000000-0005-0000-0000-000080930000}"/>
    <cellStyle name="Normal 12 5 3 4 5 8" xfId="44653" xr:uid="{00000000-0005-0000-0000-000081930000}"/>
    <cellStyle name="Normal 12 5 3 4 6" xfId="1225" xr:uid="{00000000-0005-0000-0000-000082930000}"/>
    <cellStyle name="Normal 12 5 3 4 6 2" xfId="3055" xr:uid="{00000000-0005-0000-0000-000083930000}"/>
    <cellStyle name="Normal 12 5 3 4 6 2 2" xfId="8545" xr:uid="{00000000-0005-0000-0000-000084930000}"/>
    <cellStyle name="Normal 12 5 3 4 6 2 2 2" xfId="21355" xr:uid="{00000000-0005-0000-0000-000085930000}"/>
    <cellStyle name="Normal 12 5 3 4 6 2 2 2 2" xfId="44654" xr:uid="{00000000-0005-0000-0000-000086930000}"/>
    <cellStyle name="Normal 12 5 3 4 6 2 2 3" xfId="44655" xr:uid="{00000000-0005-0000-0000-000087930000}"/>
    <cellStyle name="Normal 12 5 3 4 6 2 3" xfId="15865" xr:uid="{00000000-0005-0000-0000-000088930000}"/>
    <cellStyle name="Normal 12 5 3 4 6 2 3 2" xfId="44656" xr:uid="{00000000-0005-0000-0000-000089930000}"/>
    <cellStyle name="Normal 12 5 3 4 6 2 4" xfId="44657" xr:uid="{00000000-0005-0000-0000-00008A930000}"/>
    <cellStyle name="Normal 12 5 3 4 6 3" xfId="4885" xr:uid="{00000000-0005-0000-0000-00008B930000}"/>
    <cellStyle name="Normal 12 5 3 4 6 3 2" xfId="10375" xr:uid="{00000000-0005-0000-0000-00008C930000}"/>
    <cellStyle name="Normal 12 5 3 4 6 3 2 2" xfId="23185" xr:uid="{00000000-0005-0000-0000-00008D930000}"/>
    <cellStyle name="Normal 12 5 3 4 6 3 2 2 2" xfId="44658" xr:uid="{00000000-0005-0000-0000-00008E930000}"/>
    <cellStyle name="Normal 12 5 3 4 6 3 2 3" xfId="44659" xr:uid="{00000000-0005-0000-0000-00008F930000}"/>
    <cellStyle name="Normal 12 5 3 4 6 3 3" xfId="17695" xr:uid="{00000000-0005-0000-0000-000090930000}"/>
    <cellStyle name="Normal 12 5 3 4 6 3 3 2" xfId="44660" xr:uid="{00000000-0005-0000-0000-000091930000}"/>
    <cellStyle name="Normal 12 5 3 4 6 3 4" xfId="44661" xr:uid="{00000000-0005-0000-0000-000092930000}"/>
    <cellStyle name="Normal 12 5 3 4 6 4" xfId="12205" xr:uid="{00000000-0005-0000-0000-000093930000}"/>
    <cellStyle name="Normal 12 5 3 4 6 4 2" xfId="25015" xr:uid="{00000000-0005-0000-0000-000094930000}"/>
    <cellStyle name="Normal 12 5 3 4 6 4 2 2" xfId="44662" xr:uid="{00000000-0005-0000-0000-000095930000}"/>
    <cellStyle name="Normal 12 5 3 4 6 4 3" xfId="44663" xr:uid="{00000000-0005-0000-0000-000096930000}"/>
    <cellStyle name="Normal 12 5 3 4 6 5" xfId="6715" xr:uid="{00000000-0005-0000-0000-000097930000}"/>
    <cellStyle name="Normal 12 5 3 4 6 5 2" xfId="19525" xr:uid="{00000000-0005-0000-0000-000098930000}"/>
    <cellStyle name="Normal 12 5 3 4 6 5 2 2" xfId="44664" xr:uid="{00000000-0005-0000-0000-000099930000}"/>
    <cellStyle name="Normal 12 5 3 4 6 5 3" xfId="44665" xr:uid="{00000000-0005-0000-0000-00009A930000}"/>
    <cellStyle name="Normal 12 5 3 4 6 6" xfId="14035" xr:uid="{00000000-0005-0000-0000-00009B930000}"/>
    <cellStyle name="Normal 12 5 3 4 6 6 2" xfId="44666" xr:uid="{00000000-0005-0000-0000-00009C930000}"/>
    <cellStyle name="Normal 12 5 3 4 6 7" xfId="44667" xr:uid="{00000000-0005-0000-0000-00009D930000}"/>
    <cellStyle name="Normal 12 5 3 4 7" xfId="2161" xr:uid="{00000000-0005-0000-0000-00009E930000}"/>
    <cellStyle name="Normal 12 5 3 4 7 2" xfId="7651" xr:uid="{00000000-0005-0000-0000-00009F930000}"/>
    <cellStyle name="Normal 12 5 3 4 7 2 2" xfId="20461" xr:uid="{00000000-0005-0000-0000-0000A0930000}"/>
    <cellStyle name="Normal 12 5 3 4 7 2 2 2" xfId="44668" xr:uid="{00000000-0005-0000-0000-0000A1930000}"/>
    <cellStyle name="Normal 12 5 3 4 7 2 3" xfId="44669" xr:uid="{00000000-0005-0000-0000-0000A2930000}"/>
    <cellStyle name="Normal 12 5 3 4 7 3" xfId="14971" xr:uid="{00000000-0005-0000-0000-0000A3930000}"/>
    <cellStyle name="Normal 12 5 3 4 7 3 2" xfId="44670" xr:uid="{00000000-0005-0000-0000-0000A4930000}"/>
    <cellStyle name="Normal 12 5 3 4 7 4" xfId="44671" xr:uid="{00000000-0005-0000-0000-0000A5930000}"/>
    <cellStyle name="Normal 12 5 3 4 8" xfId="3991" xr:uid="{00000000-0005-0000-0000-0000A6930000}"/>
    <cellStyle name="Normal 12 5 3 4 8 2" xfId="9481" xr:uid="{00000000-0005-0000-0000-0000A7930000}"/>
    <cellStyle name="Normal 12 5 3 4 8 2 2" xfId="22291" xr:uid="{00000000-0005-0000-0000-0000A8930000}"/>
    <cellStyle name="Normal 12 5 3 4 8 2 2 2" xfId="44672" xr:uid="{00000000-0005-0000-0000-0000A9930000}"/>
    <cellStyle name="Normal 12 5 3 4 8 2 3" xfId="44673" xr:uid="{00000000-0005-0000-0000-0000AA930000}"/>
    <cellStyle name="Normal 12 5 3 4 8 3" xfId="16801" xr:uid="{00000000-0005-0000-0000-0000AB930000}"/>
    <cellStyle name="Normal 12 5 3 4 8 3 2" xfId="44674" xr:uid="{00000000-0005-0000-0000-0000AC930000}"/>
    <cellStyle name="Normal 12 5 3 4 8 4" xfId="44675" xr:uid="{00000000-0005-0000-0000-0000AD930000}"/>
    <cellStyle name="Normal 12 5 3 4 9" xfId="11311" xr:uid="{00000000-0005-0000-0000-0000AE930000}"/>
    <cellStyle name="Normal 12 5 3 4 9 2" xfId="24121" xr:uid="{00000000-0005-0000-0000-0000AF930000}"/>
    <cellStyle name="Normal 12 5 3 4 9 2 2" xfId="44676" xr:uid="{00000000-0005-0000-0000-0000B0930000}"/>
    <cellStyle name="Normal 12 5 3 4 9 3" xfId="44677" xr:uid="{00000000-0005-0000-0000-0000B1930000}"/>
    <cellStyle name="Normal 12 5 3 5" xfId="388" xr:uid="{00000000-0005-0000-0000-0000B2930000}"/>
    <cellStyle name="Normal 12 5 3 5 2" xfId="865" xr:uid="{00000000-0005-0000-0000-0000B3930000}"/>
    <cellStyle name="Normal 12 5 3 5 2 2" xfId="1760" xr:uid="{00000000-0005-0000-0000-0000B4930000}"/>
    <cellStyle name="Normal 12 5 3 5 2 2 2" xfId="3590" xr:uid="{00000000-0005-0000-0000-0000B5930000}"/>
    <cellStyle name="Normal 12 5 3 5 2 2 2 2" xfId="9080" xr:uid="{00000000-0005-0000-0000-0000B6930000}"/>
    <cellStyle name="Normal 12 5 3 5 2 2 2 2 2" xfId="21890" xr:uid="{00000000-0005-0000-0000-0000B7930000}"/>
    <cellStyle name="Normal 12 5 3 5 2 2 2 2 2 2" xfId="44678" xr:uid="{00000000-0005-0000-0000-0000B8930000}"/>
    <cellStyle name="Normal 12 5 3 5 2 2 2 2 3" xfId="44679" xr:uid="{00000000-0005-0000-0000-0000B9930000}"/>
    <cellStyle name="Normal 12 5 3 5 2 2 2 3" xfId="16400" xr:uid="{00000000-0005-0000-0000-0000BA930000}"/>
    <cellStyle name="Normal 12 5 3 5 2 2 2 3 2" xfId="44680" xr:uid="{00000000-0005-0000-0000-0000BB930000}"/>
    <cellStyle name="Normal 12 5 3 5 2 2 2 4" xfId="44681" xr:uid="{00000000-0005-0000-0000-0000BC930000}"/>
    <cellStyle name="Normal 12 5 3 5 2 2 3" xfId="5420" xr:uid="{00000000-0005-0000-0000-0000BD930000}"/>
    <cellStyle name="Normal 12 5 3 5 2 2 3 2" xfId="10910" xr:uid="{00000000-0005-0000-0000-0000BE930000}"/>
    <cellStyle name="Normal 12 5 3 5 2 2 3 2 2" xfId="23720" xr:uid="{00000000-0005-0000-0000-0000BF930000}"/>
    <cellStyle name="Normal 12 5 3 5 2 2 3 2 2 2" xfId="44682" xr:uid="{00000000-0005-0000-0000-0000C0930000}"/>
    <cellStyle name="Normal 12 5 3 5 2 2 3 2 3" xfId="44683" xr:uid="{00000000-0005-0000-0000-0000C1930000}"/>
    <cellStyle name="Normal 12 5 3 5 2 2 3 3" xfId="18230" xr:uid="{00000000-0005-0000-0000-0000C2930000}"/>
    <cellStyle name="Normal 12 5 3 5 2 2 3 3 2" xfId="44684" xr:uid="{00000000-0005-0000-0000-0000C3930000}"/>
    <cellStyle name="Normal 12 5 3 5 2 2 3 4" xfId="44685" xr:uid="{00000000-0005-0000-0000-0000C4930000}"/>
    <cellStyle name="Normal 12 5 3 5 2 2 4" xfId="12740" xr:uid="{00000000-0005-0000-0000-0000C5930000}"/>
    <cellStyle name="Normal 12 5 3 5 2 2 4 2" xfId="25550" xr:uid="{00000000-0005-0000-0000-0000C6930000}"/>
    <cellStyle name="Normal 12 5 3 5 2 2 4 2 2" xfId="44686" xr:uid="{00000000-0005-0000-0000-0000C7930000}"/>
    <cellStyle name="Normal 12 5 3 5 2 2 4 3" xfId="44687" xr:uid="{00000000-0005-0000-0000-0000C8930000}"/>
    <cellStyle name="Normal 12 5 3 5 2 2 5" xfId="7250" xr:uid="{00000000-0005-0000-0000-0000C9930000}"/>
    <cellStyle name="Normal 12 5 3 5 2 2 5 2" xfId="20060" xr:uid="{00000000-0005-0000-0000-0000CA930000}"/>
    <cellStyle name="Normal 12 5 3 5 2 2 5 2 2" xfId="44688" xr:uid="{00000000-0005-0000-0000-0000CB930000}"/>
    <cellStyle name="Normal 12 5 3 5 2 2 5 3" xfId="44689" xr:uid="{00000000-0005-0000-0000-0000CC930000}"/>
    <cellStyle name="Normal 12 5 3 5 2 2 6" xfId="14570" xr:uid="{00000000-0005-0000-0000-0000CD930000}"/>
    <cellStyle name="Normal 12 5 3 5 2 2 6 2" xfId="44690" xr:uid="{00000000-0005-0000-0000-0000CE930000}"/>
    <cellStyle name="Normal 12 5 3 5 2 2 7" xfId="44691" xr:uid="{00000000-0005-0000-0000-0000CF930000}"/>
    <cellStyle name="Normal 12 5 3 5 2 3" xfId="2696" xr:uid="{00000000-0005-0000-0000-0000D0930000}"/>
    <cellStyle name="Normal 12 5 3 5 2 3 2" xfId="8186" xr:uid="{00000000-0005-0000-0000-0000D1930000}"/>
    <cellStyle name="Normal 12 5 3 5 2 3 2 2" xfId="20996" xr:uid="{00000000-0005-0000-0000-0000D2930000}"/>
    <cellStyle name="Normal 12 5 3 5 2 3 2 2 2" xfId="44692" xr:uid="{00000000-0005-0000-0000-0000D3930000}"/>
    <cellStyle name="Normal 12 5 3 5 2 3 2 3" xfId="44693" xr:uid="{00000000-0005-0000-0000-0000D4930000}"/>
    <cellStyle name="Normal 12 5 3 5 2 3 3" xfId="15506" xr:uid="{00000000-0005-0000-0000-0000D5930000}"/>
    <cellStyle name="Normal 12 5 3 5 2 3 3 2" xfId="44694" xr:uid="{00000000-0005-0000-0000-0000D6930000}"/>
    <cellStyle name="Normal 12 5 3 5 2 3 4" xfId="44695" xr:uid="{00000000-0005-0000-0000-0000D7930000}"/>
    <cellStyle name="Normal 12 5 3 5 2 4" xfId="4526" xr:uid="{00000000-0005-0000-0000-0000D8930000}"/>
    <cellStyle name="Normal 12 5 3 5 2 4 2" xfId="10016" xr:uid="{00000000-0005-0000-0000-0000D9930000}"/>
    <cellStyle name="Normal 12 5 3 5 2 4 2 2" xfId="22826" xr:uid="{00000000-0005-0000-0000-0000DA930000}"/>
    <cellStyle name="Normal 12 5 3 5 2 4 2 2 2" xfId="44696" xr:uid="{00000000-0005-0000-0000-0000DB930000}"/>
    <cellStyle name="Normal 12 5 3 5 2 4 2 3" xfId="44697" xr:uid="{00000000-0005-0000-0000-0000DC930000}"/>
    <cellStyle name="Normal 12 5 3 5 2 4 3" xfId="17336" xr:uid="{00000000-0005-0000-0000-0000DD930000}"/>
    <cellStyle name="Normal 12 5 3 5 2 4 3 2" xfId="44698" xr:uid="{00000000-0005-0000-0000-0000DE930000}"/>
    <cellStyle name="Normal 12 5 3 5 2 4 4" xfId="44699" xr:uid="{00000000-0005-0000-0000-0000DF930000}"/>
    <cellStyle name="Normal 12 5 3 5 2 5" xfId="11846" xr:uid="{00000000-0005-0000-0000-0000E0930000}"/>
    <cellStyle name="Normal 12 5 3 5 2 5 2" xfId="24656" xr:uid="{00000000-0005-0000-0000-0000E1930000}"/>
    <cellStyle name="Normal 12 5 3 5 2 5 2 2" xfId="44700" xr:uid="{00000000-0005-0000-0000-0000E2930000}"/>
    <cellStyle name="Normal 12 5 3 5 2 5 3" xfId="44701" xr:uid="{00000000-0005-0000-0000-0000E3930000}"/>
    <cellStyle name="Normal 12 5 3 5 2 6" xfId="6356" xr:uid="{00000000-0005-0000-0000-0000E4930000}"/>
    <cellStyle name="Normal 12 5 3 5 2 6 2" xfId="19166" xr:uid="{00000000-0005-0000-0000-0000E5930000}"/>
    <cellStyle name="Normal 12 5 3 5 2 6 2 2" xfId="44702" xr:uid="{00000000-0005-0000-0000-0000E6930000}"/>
    <cellStyle name="Normal 12 5 3 5 2 6 3" xfId="44703" xr:uid="{00000000-0005-0000-0000-0000E7930000}"/>
    <cellStyle name="Normal 12 5 3 5 2 7" xfId="13676" xr:uid="{00000000-0005-0000-0000-0000E8930000}"/>
    <cellStyle name="Normal 12 5 3 5 2 7 2" xfId="44704" xr:uid="{00000000-0005-0000-0000-0000E9930000}"/>
    <cellStyle name="Normal 12 5 3 5 2 8" xfId="44705" xr:uid="{00000000-0005-0000-0000-0000EA930000}"/>
    <cellStyle name="Normal 12 5 3 5 3" xfId="1283" xr:uid="{00000000-0005-0000-0000-0000EB930000}"/>
    <cellStyle name="Normal 12 5 3 5 3 2" xfId="3113" xr:uid="{00000000-0005-0000-0000-0000EC930000}"/>
    <cellStyle name="Normal 12 5 3 5 3 2 2" xfId="8603" xr:uid="{00000000-0005-0000-0000-0000ED930000}"/>
    <cellStyle name="Normal 12 5 3 5 3 2 2 2" xfId="21413" xr:uid="{00000000-0005-0000-0000-0000EE930000}"/>
    <cellStyle name="Normal 12 5 3 5 3 2 2 2 2" xfId="44706" xr:uid="{00000000-0005-0000-0000-0000EF930000}"/>
    <cellStyle name="Normal 12 5 3 5 3 2 2 3" xfId="44707" xr:uid="{00000000-0005-0000-0000-0000F0930000}"/>
    <cellStyle name="Normal 12 5 3 5 3 2 3" xfId="15923" xr:uid="{00000000-0005-0000-0000-0000F1930000}"/>
    <cellStyle name="Normal 12 5 3 5 3 2 3 2" xfId="44708" xr:uid="{00000000-0005-0000-0000-0000F2930000}"/>
    <cellStyle name="Normal 12 5 3 5 3 2 4" xfId="44709" xr:uid="{00000000-0005-0000-0000-0000F3930000}"/>
    <cellStyle name="Normal 12 5 3 5 3 3" xfId="4943" xr:uid="{00000000-0005-0000-0000-0000F4930000}"/>
    <cellStyle name="Normal 12 5 3 5 3 3 2" xfId="10433" xr:uid="{00000000-0005-0000-0000-0000F5930000}"/>
    <cellStyle name="Normal 12 5 3 5 3 3 2 2" xfId="23243" xr:uid="{00000000-0005-0000-0000-0000F6930000}"/>
    <cellStyle name="Normal 12 5 3 5 3 3 2 2 2" xfId="44710" xr:uid="{00000000-0005-0000-0000-0000F7930000}"/>
    <cellStyle name="Normal 12 5 3 5 3 3 2 3" xfId="44711" xr:uid="{00000000-0005-0000-0000-0000F8930000}"/>
    <cellStyle name="Normal 12 5 3 5 3 3 3" xfId="17753" xr:uid="{00000000-0005-0000-0000-0000F9930000}"/>
    <cellStyle name="Normal 12 5 3 5 3 3 3 2" xfId="44712" xr:uid="{00000000-0005-0000-0000-0000FA930000}"/>
    <cellStyle name="Normal 12 5 3 5 3 3 4" xfId="44713" xr:uid="{00000000-0005-0000-0000-0000FB930000}"/>
    <cellStyle name="Normal 12 5 3 5 3 4" xfId="12263" xr:uid="{00000000-0005-0000-0000-0000FC930000}"/>
    <cellStyle name="Normal 12 5 3 5 3 4 2" xfId="25073" xr:uid="{00000000-0005-0000-0000-0000FD930000}"/>
    <cellStyle name="Normal 12 5 3 5 3 4 2 2" xfId="44714" xr:uid="{00000000-0005-0000-0000-0000FE930000}"/>
    <cellStyle name="Normal 12 5 3 5 3 4 3" xfId="44715" xr:uid="{00000000-0005-0000-0000-0000FF930000}"/>
    <cellStyle name="Normal 12 5 3 5 3 5" xfId="6773" xr:uid="{00000000-0005-0000-0000-000000940000}"/>
    <cellStyle name="Normal 12 5 3 5 3 5 2" xfId="19583" xr:uid="{00000000-0005-0000-0000-000001940000}"/>
    <cellStyle name="Normal 12 5 3 5 3 5 2 2" xfId="44716" xr:uid="{00000000-0005-0000-0000-000002940000}"/>
    <cellStyle name="Normal 12 5 3 5 3 5 3" xfId="44717" xr:uid="{00000000-0005-0000-0000-000003940000}"/>
    <cellStyle name="Normal 12 5 3 5 3 6" xfId="14093" xr:uid="{00000000-0005-0000-0000-000004940000}"/>
    <cellStyle name="Normal 12 5 3 5 3 6 2" xfId="44718" xr:uid="{00000000-0005-0000-0000-000005940000}"/>
    <cellStyle name="Normal 12 5 3 5 3 7" xfId="44719" xr:uid="{00000000-0005-0000-0000-000006940000}"/>
    <cellStyle name="Normal 12 5 3 5 4" xfId="2219" xr:uid="{00000000-0005-0000-0000-000007940000}"/>
    <cellStyle name="Normal 12 5 3 5 4 2" xfId="7709" xr:uid="{00000000-0005-0000-0000-000008940000}"/>
    <cellStyle name="Normal 12 5 3 5 4 2 2" xfId="20519" xr:uid="{00000000-0005-0000-0000-000009940000}"/>
    <cellStyle name="Normal 12 5 3 5 4 2 2 2" xfId="44720" xr:uid="{00000000-0005-0000-0000-00000A940000}"/>
    <cellStyle name="Normal 12 5 3 5 4 2 3" xfId="44721" xr:uid="{00000000-0005-0000-0000-00000B940000}"/>
    <cellStyle name="Normal 12 5 3 5 4 3" xfId="15029" xr:uid="{00000000-0005-0000-0000-00000C940000}"/>
    <cellStyle name="Normal 12 5 3 5 4 3 2" xfId="44722" xr:uid="{00000000-0005-0000-0000-00000D940000}"/>
    <cellStyle name="Normal 12 5 3 5 4 4" xfId="44723" xr:uid="{00000000-0005-0000-0000-00000E940000}"/>
    <cellStyle name="Normal 12 5 3 5 5" xfId="4049" xr:uid="{00000000-0005-0000-0000-00000F940000}"/>
    <cellStyle name="Normal 12 5 3 5 5 2" xfId="9539" xr:uid="{00000000-0005-0000-0000-000010940000}"/>
    <cellStyle name="Normal 12 5 3 5 5 2 2" xfId="22349" xr:uid="{00000000-0005-0000-0000-000011940000}"/>
    <cellStyle name="Normal 12 5 3 5 5 2 2 2" xfId="44724" xr:uid="{00000000-0005-0000-0000-000012940000}"/>
    <cellStyle name="Normal 12 5 3 5 5 2 3" xfId="44725" xr:uid="{00000000-0005-0000-0000-000013940000}"/>
    <cellStyle name="Normal 12 5 3 5 5 3" xfId="16859" xr:uid="{00000000-0005-0000-0000-000014940000}"/>
    <cellStyle name="Normal 12 5 3 5 5 3 2" xfId="44726" xr:uid="{00000000-0005-0000-0000-000015940000}"/>
    <cellStyle name="Normal 12 5 3 5 5 4" xfId="44727" xr:uid="{00000000-0005-0000-0000-000016940000}"/>
    <cellStyle name="Normal 12 5 3 5 6" xfId="11369" xr:uid="{00000000-0005-0000-0000-000017940000}"/>
    <cellStyle name="Normal 12 5 3 5 6 2" xfId="24179" xr:uid="{00000000-0005-0000-0000-000018940000}"/>
    <cellStyle name="Normal 12 5 3 5 6 2 2" xfId="44728" xr:uid="{00000000-0005-0000-0000-000019940000}"/>
    <cellStyle name="Normal 12 5 3 5 6 3" xfId="44729" xr:uid="{00000000-0005-0000-0000-00001A940000}"/>
    <cellStyle name="Normal 12 5 3 5 7" xfId="5879" xr:uid="{00000000-0005-0000-0000-00001B940000}"/>
    <cellStyle name="Normal 12 5 3 5 7 2" xfId="18689" xr:uid="{00000000-0005-0000-0000-00001C940000}"/>
    <cellStyle name="Normal 12 5 3 5 7 2 2" xfId="44730" xr:uid="{00000000-0005-0000-0000-00001D940000}"/>
    <cellStyle name="Normal 12 5 3 5 7 3" xfId="44731" xr:uid="{00000000-0005-0000-0000-00001E940000}"/>
    <cellStyle name="Normal 12 5 3 5 8" xfId="13199" xr:uid="{00000000-0005-0000-0000-00001F940000}"/>
    <cellStyle name="Normal 12 5 3 5 8 2" xfId="44732" xr:uid="{00000000-0005-0000-0000-000020940000}"/>
    <cellStyle name="Normal 12 5 3 5 9" xfId="44733" xr:uid="{00000000-0005-0000-0000-000021940000}"/>
    <cellStyle name="Normal 12 5 3 6" xfId="598" xr:uid="{00000000-0005-0000-0000-000022940000}"/>
    <cellStyle name="Normal 12 5 3 6 2" xfId="998" xr:uid="{00000000-0005-0000-0000-000023940000}"/>
    <cellStyle name="Normal 12 5 3 6 2 2" xfId="1893" xr:uid="{00000000-0005-0000-0000-000024940000}"/>
    <cellStyle name="Normal 12 5 3 6 2 2 2" xfId="3723" xr:uid="{00000000-0005-0000-0000-000025940000}"/>
    <cellStyle name="Normal 12 5 3 6 2 2 2 2" xfId="9213" xr:uid="{00000000-0005-0000-0000-000026940000}"/>
    <cellStyle name="Normal 12 5 3 6 2 2 2 2 2" xfId="22023" xr:uid="{00000000-0005-0000-0000-000027940000}"/>
    <cellStyle name="Normal 12 5 3 6 2 2 2 2 2 2" xfId="44734" xr:uid="{00000000-0005-0000-0000-000028940000}"/>
    <cellStyle name="Normal 12 5 3 6 2 2 2 2 3" xfId="44735" xr:uid="{00000000-0005-0000-0000-000029940000}"/>
    <cellStyle name="Normal 12 5 3 6 2 2 2 3" xfId="16533" xr:uid="{00000000-0005-0000-0000-00002A940000}"/>
    <cellStyle name="Normal 12 5 3 6 2 2 2 3 2" xfId="44736" xr:uid="{00000000-0005-0000-0000-00002B940000}"/>
    <cellStyle name="Normal 12 5 3 6 2 2 2 4" xfId="44737" xr:uid="{00000000-0005-0000-0000-00002C940000}"/>
    <cellStyle name="Normal 12 5 3 6 2 2 3" xfId="5553" xr:uid="{00000000-0005-0000-0000-00002D940000}"/>
    <cellStyle name="Normal 12 5 3 6 2 2 3 2" xfId="11043" xr:uid="{00000000-0005-0000-0000-00002E940000}"/>
    <cellStyle name="Normal 12 5 3 6 2 2 3 2 2" xfId="23853" xr:uid="{00000000-0005-0000-0000-00002F940000}"/>
    <cellStyle name="Normal 12 5 3 6 2 2 3 2 2 2" xfId="44738" xr:uid="{00000000-0005-0000-0000-000030940000}"/>
    <cellStyle name="Normal 12 5 3 6 2 2 3 2 3" xfId="44739" xr:uid="{00000000-0005-0000-0000-000031940000}"/>
    <cellStyle name="Normal 12 5 3 6 2 2 3 3" xfId="18363" xr:uid="{00000000-0005-0000-0000-000032940000}"/>
    <cellStyle name="Normal 12 5 3 6 2 2 3 3 2" xfId="44740" xr:uid="{00000000-0005-0000-0000-000033940000}"/>
    <cellStyle name="Normal 12 5 3 6 2 2 3 4" xfId="44741" xr:uid="{00000000-0005-0000-0000-000034940000}"/>
    <cellStyle name="Normal 12 5 3 6 2 2 4" xfId="12873" xr:uid="{00000000-0005-0000-0000-000035940000}"/>
    <cellStyle name="Normal 12 5 3 6 2 2 4 2" xfId="25683" xr:uid="{00000000-0005-0000-0000-000036940000}"/>
    <cellStyle name="Normal 12 5 3 6 2 2 4 2 2" xfId="44742" xr:uid="{00000000-0005-0000-0000-000037940000}"/>
    <cellStyle name="Normal 12 5 3 6 2 2 4 3" xfId="44743" xr:uid="{00000000-0005-0000-0000-000038940000}"/>
    <cellStyle name="Normal 12 5 3 6 2 2 5" xfId="7383" xr:uid="{00000000-0005-0000-0000-000039940000}"/>
    <cellStyle name="Normal 12 5 3 6 2 2 5 2" xfId="20193" xr:uid="{00000000-0005-0000-0000-00003A940000}"/>
    <cellStyle name="Normal 12 5 3 6 2 2 5 2 2" xfId="44744" xr:uid="{00000000-0005-0000-0000-00003B940000}"/>
    <cellStyle name="Normal 12 5 3 6 2 2 5 3" xfId="44745" xr:uid="{00000000-0005-0000-0000-00003C940000}"/>
    <cellStyle name="Normal 12 5 3 6 2 2 6" xfId="14703" xr:uid="{00000000-0005-0000-0000-00003D940000}"/>
    <cellStyle name="Normal 12 5 3 6 2 2 6 2" xfId="44746" xr:uid="{00000000-0005-0000-0000-00003E940000}"/>
    <cellStyle name="Normal 12 5 3 6 2 2 7" xfId="44747" xr:uid="{00000000-0005-0000-0000-00003F940000}"/>
    <cellStyle name="Normal 12 5 3 6 2 3" xfId="2829" xr:uid="{00000000-0005-0000-0000-000040940000}"/>
    <cellStyle name="Normal 12 5 3 6 2 3 2" xfId="8319" xr:uid="{00000000-0005-0000-0000-000041940000}"/>
    <cellStyle name="Normal 12 5 3 6 2 3 2 2" xfId="21129" xr:uid="{00000000-0005-0000-0000-000042940000}"/>
    <cellStyle name="Normal 12 5 3 6 2 3 2 2 2" xfId="44748" xr:uid="{00000000-0005-0000-0000-000043940000}"/>
    <cellStyle name="Normal 12 5 3 6 2 3 2 3" xfId="44749" xr:uid="{00000000-0005-0000-0000-000044940000}"/>
    <cellStyle name="Normal 12 5 3 6 2 3 3" xfId="15639" xr:uid="{00000000-0005-0000-0000-000045940000}"/>
    <cellStyle name="Normal 12 5 3 6 2 3 3 2" xfId="44750" xr:uid="{00000000-0005-0000-0000-000046940000}"/>
    <cellStyle name="Normal 12 5 3 6 2 3 4" xfId="44751" xr:uid="{00000000-0005-0000-0000-000047940000}"/>
    <cellStyle name="Normal 12 5 3 6 2 4" xfId="4659" xr:uid="{00000000-0005-0000-0000-000048940000}"/>
    <cellStyle name="Normal 12 5 3 6 2 4 2" xfId="10149" xr:uid="{00000000-0005-0000-0000-000049940000}"/>
    <cellStyle name="Normal 12 5 3 6 2 4 2 2" xfId="22959" xr:uid="{00000000-0005-0000-0000-00004A940000}"/>
    <cellStyle name="Normal 12 5 3 6 2 4 2 2 2" xfId="44752" xr:uid="{00000000-0005-0000-0000-00004B940000}"/>
    <cellStyle name="Normal 12 5 3 6 2 4 2 3" xfId="44753" xr:uid="{00000000-0005-0000-0000-00004C940000}"/>
    <cellStyle name="Normal 12 5 3 6 2 4 3" xfId="17469" xr:uid="{00000000-0005-0000-0000-00004D940000}"/>
    <cellStyle name="Normal 12 5 3 6 2 4 3 2" xfId="44754" xr:uid="{00000000-0005-0000-0000-00004E940000}"/>
    <cellStyle name="Normal 12 5 3 6 2 4 4" xfId="44755" xr:uid="{00000000-0005-0000-0000-00004F940000}"/>
    <cellStyle name="Normal 12 5 3 6 2 5" xfId="11979" xr:uid="{00000000-0005-0000-0000-000050940000}"/>
    <cellStyle name="Normal 12 5 3 6 2 5 2" xfId="24789" xr:uid="{00000000-0005-0000-0000-000051940000}"/>
    <cellStyle name="Normal 12 5 3 6 2 5 2 2" xfId="44756" xr:uid="{00000000-0005-0000-0000-000052940000}"/>
    <cellStyle name="Normal 12 5 3 6 2 5 3" xfId="44757" xr:uid="{00000000-0005-0000-0000-000053940000}"/>
    <cellStyle name="Normal 12 5 3 6 2 6" xfId="6489" xr:uid="{00000000-0005-0000-0000-000054940000}"/>
    <cellStyle name="Normal 12 5 3 6 2 6 2" xfId="19299" xr:uid="{00000000-0005-0000-0000-000055940000}"/>
    <cellStyle name="Normal 12 5 3 6 2 6 2 2" xfId="44758" xr:uid="{00000000-0005-0000-0000-000056940000}"/>
    <cellStyle name="Normal 12 5 3 6 2 6 3" xfId="44759" xr:uid="{00000000-0005-0000-0000-000057940000}"/>
    <cellStyle name="Normal 12 5 3 6 2 7" xfId="13809" xr:uid="{00000000-0005-0000-0000-000058940000}"/>
    <cellStyle name="Normal 12 5 3 6 2 7 2" xfId="44760" xr:uid="{00000000-0005-0000-0000-000059940000}"/>
    <cellStyle name="Normal 12 5 3 6 2 8" xfId="44761" xr:uid="{00000000-0005-0000-0000-00005A940000}"/>
    <cellStyle name="Normal 12 5 3 6 3" xfId="1493" xr:uid="{00000000-0005-0000-0000-00005B940000}"/>
    <cellStyle name="Normal 12 5 3 6 3 2" xfId="3323" xr:uid="{00000000-0005-0000-0000-00005C940000}"/>
    <cellStyle name="Normal 12 5 3 6 3 2 2" xfId="8813" xr:uid="{00000000-0005-0000-0000-00005D940000}"/>
    <cellStyle name="Normal 12 5 3 6 3 2 2 2" xfId="21623" xr:uid="{00000000-0005-0000-0000-00005E940000}"/>
    <cellStyle name="Normal 12 5 3 6 3 2 2 2 2" xfId="44762" xr:uid="{00000000-0005-0000-0000-00005F940000}"/>
    <cellStyle name="Normal 12 5 3 6 3 2 2 3" xfId="44763" xr:uid="{00000000-0005-0000-0000-000060940000}"/>
    <cellStyle name="Normal 12 5 3 6 3 2 3" xfId="16133" xr:uid="{00000000-0005-0000-0000-000061940000}"/>
    <cellStyle name="Normal 12 5 3 6 3 2 3 2" xfId="44764" xr:uid="{00000000-0005-0000-0000-000062940000}"/>
    <cellStyle name="Normal 12 5 3 6 3 2 4" xfId="44765" xr:uid="{00000000-0005-0000-0000-000063940000}"/>
    <cellStyle name="Normal 12 5 3 6 3 3" xfId="5153" xr:uid="{00000000-0005-0000-0000-000064940000}"/>
    <cellStyle name="Normal 12 5 3 6 3 3 2" xfId="10643" xr:uid="{00000000-0005-0000-0000-000065940000}"/>
    <cellStyle name="Normal 12 5 3 6 3 3 2 2" xfId="23453" xr:uid="{00000000-0005-0000-0000-000066940000}"/>
    <cellStyle name="Normal 12 5 3 6 3 3 2 2 2" xfId="44766" xr:uid="{00000000-0005-0000-0000-000067940000}"/>
    <cellStyle name="Normal 12 5 3 6 3 3 2 3" xfId="44767" xr:uid="{00000000-0005-0000-0000-000068940000}"/>
    <cellStyle name="Normal 12 5 3 6 3 3 3" xfId="17963" xr:uid="{00000000-0005-0000-0000-000069940000}"/>
    <cellStyle name="Normal 12 5 3 6 3 3 3 2" xfId="44768" xr:uid="{00000000-0005-0000-0000-00006A940000}"/>
    <cellStyle name="Normal 12 5 3 6 3 3 4" xfId="44769" xr:uid="{00000000-0005-0000-0000-00006B940000}"/>
    <cellStyle name="Normal 12 5 3 6 3 4" xfId="12473" xr:uid="{00000000-0005-0000-0000-00006C940000}"/>
    <cellStyle name="Normal 12 5 3 6 3 4 2" xfId="25283" xr:uid="{00000000-0005-0000-0000-00006D940000}"/>
    <cellStyle name="Normal 12 5 3 6 3 4 2 2" xfId="44770" xr:uid="{00000000-0005-0000-0000-00006E940000}"/>
    <cellStyle name="Normal 12 5 3 6 3 4 3" xfId="44771" xr:uid="{00000000-0005-0000-0000-00006F940000}"/>
    <cellStyle name="Normal 12 5 3 6 3 5" xfId="6983" xr:uid="{00000000-0005-0000-0000-000070940000}"/>
    <cellStyle name="Normal 12 5 3 6 3 5 2" xfId="19793" xr:uid="{00000000-0005-0000-0000-000071940000}"/>
    <cellStyle name="Normal 12 5 3 6 3 5 2 2" xfId="44772" xr:uid="{00000000-0005-0000-0000-000072940000}"/>
    <cellStyle name="Normal 12 5 3 6 3 5 3" xfId="44773" xr:uid="{00000000-0005-0000-0000-000073940000}"/>
    <cellStyle name="Normal 12 5 3 6 3 6" xfId="14303" xr:uid="{00000000-0005-0000-0000-000074940000}"/>
    <cellStyle name="Normal 12 5 3 6 3 6 2" xfId="44774" xr:uid="{00000000-0005-0000-0000-000075940000}"/>
    <cellStyle name="Normal 12 5 3 6 3 7" xfId="44775" xr:uid="{00000000-0005-0000-0000-000076940000}"/>
    <cellStyle name="Normal 12 5 3 6 4" xfId="2429" xr:uid="{00000000-0005-0000-0000-000077940000}"/>
    <cellStyle name="Normal 12 5 3 6 4 2" xfId="7919" xr:uid="{00000000-0005-0000-0000-000078940000}"/>
    <cellStyle name="Normal 12 5 3 6 4 2 2" xfId="20729" xr:uid="{00000000-0005-0000-0000-000079940000}"/>
    <cellStyle name="Normal 12 5 3 6 4 2 2 2" xfId="44776" xr:uid="{00000000-0005-0000-0000-00007A940000}"/>
    <cellStyle name="Normal 12 5 3 6 4 2 3" xfId="44777" xr:uid="{00000000-0005-0000-0000-00007B940000}"/>
    <cellStyle name="Normal 12 5 3 6 4 3" xfId="15239" xr:uid="{00000000-0005-0000-0000-00007C940000}"/>
    <cellStyle name="Normal 12 5 3 6 4 3 2" xfId="44778" xr:uid="{00000000-0005-0000-0000-00007D940000}"/>
    <cellStyle name="Normal 12 5 3 6 4 4" xfId="44779" xr:uid="{00000000-0005-0000-0000-00007E940000}"/>
    <cellStyle name="Normal 12 5 3 6 5" xfId="4259" xr:uid="{00000000-0005-0000-0000-00007F940000}"/>
    <cellStyle name="Normal 12 5 3 6 5 2" xfId="9749" xr:uid="{00000000-0005-0000-0000-000080940000}"/>
    <cellStyle name="Normal 12 5 3 6 5 2 2" xfId="22559" xr:uid="{00000000-0005-0000-0000-000081940000}"/>
    <cellStyle name="Normal 12 5 3 6 5 2 2 2" xfId="44780" xr:uid="{00000000-0005-0000-0000-000082940000}"/>
    <cellStyle name="Normal 12 5 3 6 5 2 3" xfId="44781" xr:uid="{00000000-0005-0000-0000-000083940000}"/>
    <cellStyle name="Normal 12 5 3 6 5 3" xfId="17069" xr:uid="{00000000-0005-0000-0000-000084940000}"/>
    <cellStyle name="Normal 12 5 3 6 5 3 2" xfId="44782" xr:uid="{00000000-0005-0000-0000-000085940000}"/>
    <cellStyle name="Normal 12 5 3 6 5 4" xfId="44783" xr:uid="{00000000-0005-0000-0000-000086940000}"/>
    <cellStyle name="Normal 12 5 3 6 6" xfId="11579" xr:uid="{00000000-0005-0000-0000-000087940000}"/>
    <cellStyle name="Normal 12 5 3 6 6 2" xfId="24389" xr:uid="{00000000-0005-0000-0000-000088940000}"/>
    <cellStyle name="Normal 12 5 3 6 6 2 2" xfId="44784" xr:uid="{00000000-0005-0000-0000-000089940000}"/>
    <cellStyle name="Normal 12 5 3 6 6 3" xfId="44785" xr:uid="{00000000-0005-0000-0000-00008A940000}"/>
    <cellStyle name="Normal 12 5 3 6 7" xfId="6089" xr:uid="{00000000-0005-0000-0000-00008B940000}"/>
    <cellStyle name="Normal 12 5 3 6 7 2" xfId="18899" xr:uid="{00000000-0005-0000-0000-00008C940000}"/>
    <cellStyle name="Normal 12 5 3 6 7 2 2" xfId="44786" xr:uid="{00000000-0005-0000-0000-00008D940000}"/>
    <cellStyle name="Normal 12 5 3 6 7 3" xfId="44787" xr:uid="{00000000-0005-0000-0000-00008E940000}"/>
    <cellStyle name="Normal 12 5 3 6 8" xfId="13409" xr:uid="{00000000-0005-0000-0000-00008F940000}"/>
    <cellStyle name="Normal 12 5 3 6 8 2" xfId="44788" xr:uid="{00000000-0005-0000-0000-000090940000}"/>
    <cellStyle name="Normal 12 5 3 6 9" xfId="44789" xr:uid="{00000000-0005-0000-0000-000091940000}"/>
    <cellStyle name="Normal 12 5 3 7" xfId="732" xr:uid="{00000000-0005-0000-0000-000092940000}"/>
    <cellStyle name="Normal 12 5 3 7 2" xfId="1627" xr:uid="{00000000-0005-0000-0000-000093940000}"/>
    <cellStyle name="Normal 12 5 3 7 2 2" xfId="3457" xr:uid="{00000000-0005-0000-0000-000094940000}"/>
    <cellStyle name="Normal 12 5 3 7 2 2 2" xfId="8947" xr:uid="{00000000-0005-0000-0000-000095940000}"/>
    <cellStyle name="Normal 12 5 3 7 2 2 2 2" xfId="21757" xr:uid="{00000000-0005-0000-0000-000096940000}"/>
    <cellStyle name="Normal 12 5 3 7 2 2 2 2 2" xfId="44790" xr:uid="{00000000-0005-0000-0000-000097940000}"/>
    <cellStyle name="Normal 12 5 3 7 2 2 2 3" xfId="44791" xr:uid="{00000000-0005-0000-0000-000098940000}"/>
    <cellStyle name="Normal 12 5 3 7 2 2 3" xfId="16267" xr:uid="{00000000-0005-0000-0000-000099940000}"/>
    <cellStyle name="Normal 12 5 3 7 2 2 3 2" xfId="44792" xr:uid="{00000000-0005-0000-0000-00009A940000}"/>
    <cellStyle name="Normal 12 5 3 7 2 2 4" xfId="44793" xr:uid="{00000000-0005-0000-0000-00009B940000}"/>
    <cellStyle name="Normal 12 5 3 7 2 3" xfId="5287" xr:uid="{00000000-0005-0000-0000-00009C940000}"/>
    <cellStyle name="Normal 12 5 3 7 2 3 2" xfId="10777" xr:uid="{00000000-0005-0000-0000-00009D940000}"/>
    <cellStyle name="Normal 12 5 3 7 2 3 2 2" xfId="23587" xr:uid="{00000000-0005-0000-0000-00009E940000}"/>
    <cellStyle name="Normal 12 5 3 7 2 3 2 2 2" xfId="44794" xr:uid="{00000000-0005-0000-0000-00009F940000}"/>
    <cellStyle name="Normal 12 5 3 7 2 3 2 3" xfId="44795" xr:uid="{00000000-0005-0000-0000-0000A0940000}"/>
    <cellStyle name="Normal 12 5 3 7 2 3 3" xfId="18097" xr:uid="{00000000-0005-0000-0000-0000A1940000}"/>
    <cellStyle name="Normal 12 5 3 7 2 3 3 2" xfId="44796" xr:uid="{00000000-0005-0000-0000-0000A2940000}"/>
    <cellStyle name="Normal 12 5 3 7 2 3 4" xfId="44797" xr:uid="{00000000-0005-0000-0000-0000A3940000}"/>
    <cellStyle name="Normal 12 5 3 7 2 4" xfId="12607" xr:uid="{00000000-0005-0000-0000-0000A4940000}"/>
    <cellStyle name="Normal 12 5 3 7 2 4 2" xfId="25417" xr:uid="{00000000-0005-0000-0000-0000A5940000}"/>
    <cellStyle name="Normal 12 5 3 7 2 4 2 2" xfId="44798" xr:uid="{00000000-0005-0000-0000-0000A6940000}"/>
    <cellStyle name="Normal 12 5 3 7 2 4 3" xfId="44799" xr:uid="{00000000-0005-0000-0000-0000A7940000}"/>
    <cellStyle name="Normal 12 5 3 7 2 5" xfId="7117" xr:uid="{00000000-0005-0000-0000-0000A8940000}"/>
    <cellStyle name="Normal 12 5 3 7 2 5 2" xfId="19927" xr:uid="{00000000-0005-0000-0000-0000A9940000}"/>
    <cellStyle name="Normal 12 5 3 7 2 5 2 2" xfId="44800" xr:uid="{00000000-0005-0000-0000-0000AA940000}"/>
    <cellStyle name="Normal 12 5 3 7 2 5 3" xfId="44801" xr:uid="{00000000-0005-0000-0000-0000AB940000}"/>
    <cellStyle name="Normal 12 5 3 7 2 6" xfId="14437" xr:uid="{00000000-0005-0000-0000-0000AC940000}"/>
    <cellStyle name="Normal 12 5 3 7 2 6 2" xfId="44802" xr:uid="{00000000-0005-0000-0000-0000AD940000}"/>
    <cellStyle name="Normal 12 5 3 7 2 7" xfId="44803" xr:uid="{00000000-0005-0000-0000-0000AE940000}"/>
    <cellStyle name="Normal 12 5 3 7 3" xfId="2563" xr:uid="{00000000-0005-0000-0000-0000AF940000}"/>
    <cellStyle name="Normal 12 5 3 7 3 2" xfId="8053" xr:uid="{00000000-0005-0000-0000-0000B0940000}"/>
    <cellStyle name="Normal 12 5 3 7 3 2 2" xfId="20863" xr:uid="{00000000-0005-0000-0000-0000B1940000}"/>
    <cellStyle name="Normal 12 5 3 7 3 2 2 2" xfId="44804" xr:uid="{00000000-0005-0000-0000-0000B2940000}"/>
    <cellStyle name="Normal 12 5 3 7 3 2 3" xfId="44805" xr:uid="{00000000-0005-0000-0000-0000B3940000}"/>
    <cellStyle name="Normal 12 5 3 7 3 3" xfId="15373" xr:uid="{00000000-0005-0000-0000-0000B4940000}"/>
    <cellStyle name="Normal 12 5 3 7 3 3 2" xfId="44806" xr:uid="{00000000-0005-0000-0000-0000B5940000}"/>
    <cellStyle name="Normal 12 5 3 7 3 4" xfId="44807" xr:uid="{00000000-0005-0000-0000-0000B6940000}"/>
    <cellStyle name="Normal 12 5 3 7 4" xfId="4393" xr:uid="{00000000-0005-0000-0000-0000B7940000}"/>
    <cellStyle name="Normal 12 5 3 7 4 2" xfId="9883" xr:uid="{00000000-0005-0000-0000-0000B8940000}"/>
    <cellStyle name="Normal 12 5 3 7 4 2 2" xfId="22693" xr:uid="{00000000-0005-0000-0000-0000B9940000}"/>
    <cellStyle name="Normal 12 5 3 7 4 2 2 2" xfId="44808" xr:uid="{00000000-0005-0000-0000-0000BA940000}"/>
    <cellStyle name="Normal 12 5 3 7 4 2 3" xfId="44809" xr:uid="{00000000-0005-0000-0000-0000BB940000}"/>
    <cellStyle name="Normal 12 5 3 7 4 3" xfId="17203" xr:uid="{00000000-0005-0000-0000-0000BC940000}"/>
    <cellStyle name="Normal 12 5 3 7 4 3 2" xfId="44810" xr:uid="{00000000-0005-0000-0000-0000BD940000}"/>
    <cellStyle name="Normal 12 5 3 7 4 4" xfId="44811" xr:uid="{00000000-0005-0000-0000-0000BE940000}"/>
    <cellStyle name="Normal 12 5 3 7 5" xfId="11713" xr:uid="{00000000-0005-0000-0000-0000BF940000}"/>
    <cellStyle name="Normal 12 5 3 7 5 2" xfId="24523" xr:uid="{00000000-0005-0000-0000-0000C0940000}"/>
    <cellStyle name="Normal 12 5 3 7 5 2 2" xfId="44812" xr:uid="{00000000-0005-0000-0000-0000C1940000}"/>
    <cellStyle name="Normal 12 5 3 7 5 3" xfId="44813" xr:uid="{00000000-0005-0000-0000-0000C2940000}"/>
    <cellStyle name="Normal 12 5 3 7 6" xfId="6223" xr:uid="{00000000-0005-0000-0000-0000C3940000}"/>
    <cellStyle name="Normal 12 5 3 7 6 2" xfId="19033" xr:uid="{00000000-0005-0000-0000-0000C4940000}"/>
    <cellStyle name="Normal 12 5 3 7 6 2 2" xfId="44814" xr:uid="{00000000-0005-0000-0000-0000C5940000}"/>
    <cellStyle name="Normal 12 5 3 7 6 3" xfId="44815" xr:uid="{00000000-0005-0000-0000-0000C6940000}"/>
    <cellStyle name="Normal 12 5 3 7 7" xfId="13543" xr:uid="{00000000-0005-0000-0000-0000C7940000}"/>
    <cellStyle name="Normal 12 5 3 7 7 2" xfId="44816" xr:uid="{00000000-0005-0000-0000-0000C8940000}"/>
    <cellStyle name="Normal 12 5 3 7 8" xfId="44817" xr:uid="{00000000-0005-0000-0000-0000C9940000}"/>
    <cellStyle name="Normal 12 5 3 8" xfId="1133" xr:uid="{00000000-0005-0000-0000-0000CA940000}"/>
    <cellStyle name="Normal 12 5 3 8 2" xfId="2963" xr:uid="{00000000-0005-0000-0000-0000CB940000}"/>
    <cellStyle name="Normal 12 5 3 8 2 2" xfId="8453" xr:uid="{00000000-0005-0000-0000-0000CC940000}"/>
    <cellStyle name="Normal 12 5 3 8 2 2 2" xfId="21263" xr:uid="{00000000-0005-0000-0000-0000CD940000}"/>
    <cellStyle name="Normal 12 5 3 8 2 2 2 2" xfId="44818" xr:uid="{00000000-0005-0000-0000-0000CE940000}"/>
    <cellStyle name="Normal 12 5 3 8 2 2 3" xfId="44819" xr:uid="{00000000-0005-0000-0000-0000CF940000}"/>
    <cellStyle name="Normal 12 5 3 8 2 3" xfId="15773" xr:uid="{00000000-0005-0000-0000-0000D0940000}"/>
    <cellStyle name="Normal 12 5 3 8 2 3 2" xfId="44820" xr:uid="{00000000-0005-0000-0000-0000D1940000}"/>
    <cellStyle name="Normal 12 5 3 8 2 4" xfId="44821" xr:uid="{00000000-0005-0000-0000-0000D2940000}"/>
    <cellStyle name="Normal 12 5 3 8 3" xfId="4793" xr:uid="{00000000-0005-0000-0000-0000D3940000}"/>
    <cellStyle name="Normal 12 5 3 8 3 2" xfId="10283" xr:uid="{00000000-0005-0000-0000-0000D4940000}"/>
    <cellStyle name="Normal 12 5 3 8 3 2 2" xfId="23093" xr:uid="{00000000-0005-0000-0000-0000D5940000}"/>
    <cellStyle name="Normal 12 5 3 8 3 2 2 2" xfId="44822" xr:uid="{00000000-0005-0000-0000-0000D6940000}"/>
    <cellStyle name="Normal 12 5 3 8 3 2 3" xfId="44823" xr:uid="{00000000-0005-0000-0000-0000D7940000}"/>
    <cellStyle name="Normal 12 5 3 8 3 3" xfId="17603" xr:uid="{00000000-0005-0000-0000-0000D8940000}"/>
    <cellStyle name="Normal 12 5 3 8 3 3 2" xfId="44824" xr:uid="{00000000-0005-0000-0000-0000D9940000}"/>
    <cellStyle name="Normal 12 5 3 8 3 4" xfId="44825" xr:uid="{00000000-0005-0000-0000-0000DA940000}"/>
    <cellStyle name="Normal 12 5 3 8 4" xfId="12113" xr:uid="{00000000-0005-0000-0000-0000DB940000}"/>
    <cellStyle name="Normal 12 5 3 8 4 2" xfId="24923" xr:uid="{00000000-0005-0000-0000-0000DC940000}"/>
    <cellStyle name="Normal 12 5 3 8 4 2 2" xfId="44826" xr:uid="{00000000-0005-0000-0000-0000DD940000}"/>
    <cellStyle name="Normal 12 5 3 8 4 3" xfId="44827" xr:uid="{00000000-0005-0000-0000-0000DE940000}"/>
    <cellStyle name="Normal 12 5 3 8 5" xfId="6623" xr:uid="{00000000-0005-0000-0000-0000DF940000}"/>
    <cellStyle name="Normal 12 5 3 8 5 2" xfId="19433" xr:uid="{00000000-0005-0000-0000-0000E0940000}"/>
    <cellStyle name="Normal 12 5 3 8 5 2 2" xfId="44828" xr:uid="{00000000-0005-0000-0000-0000E1940000}"/>
    <cellStyle name="Normal 12 5 3 8 5 3" xfId="44829" xr:uid="{00000000-0005-0000-0000-0000E2940000}"/>
    <cellStyle name="Normal 12 5 3 8 6" xfId="13943" xr:uid="{00000000-0005-0000-0000-0000E3940000}"/>
    <cellStyle name="Normal 12 5 3 8 6 2" xfId="44830" xr:uid="{00000000-0005-0000-0000-0000E4940000}"/>
    <cellStyle name="Normal 12 5 3 8 7" xfId="44831" xr:uid="{00000000-0005-0000-0000-0000E5940000}"/>
    <cellStyle name="Normal 12 5 3 9" xfId="2028" xr:uid="{00000000-0005-0000-0000-0000E6940000}"/>
    <cellStyle name="Normal 12 5 3 9 2" xfId="3858" xr:uid="{00000000-0005-0000-0000-0000E7940000}"/>
    <cellStyle name="Normal 12 5 3 9 2 2" xfId="9348" xr:uid="{00000000-0005-0000-0000-0000E8940000}"/>
    <cellStyle name="Normal 12 5 3 9 2 2 2" xfId="22158" xr:uid="{00000000-0005-0000-0000-0000E9940000}"/>
    <cellStyle name="Normal 12 5 3 9 2 2 2 2" xfId="44832" xr:uid="{00000000-0005-0000-0000-0000EA940000}"/>
    <cellStyle name="Normal 12 5 3 9 2 2 3" xfId="44833" xr:uid="{00000000-0005-0000-0000-0000EB940000}"/>
    <cellStyle name="Normal 12 5 3 9 2 3" xfId="16668" xr:uid="{00000000-0005-0000-0000-0000EC940000}"/>
    <cellStyle name="Normal 12 5 3 9 2 3 2" xfId="44834" xr:uid="{00000000-0005-0000-0000-0000ED940000}"/>
    <cellStyle name="Normal 12 5 3 9 2 4" xfId="44835" xr:uid="{00000000-0005-0000-0000-0000EE940000}"/>
    <cellStyle name="Normal 12 5 3 9 3" xfId="5688" xr:uid="{00000000-0005-0000-0000-0000EF940000}"/>
    <cellStyle name="Normal 12 5 3 9 3 2" xfId="11178" xr:uid="{00000000-0005-0000-0000-0000F0940000}"/>
    <cellStyle name="Normal 12 5 3 9 3 2 2" xfId="23988" xr:uid="{00000000-0005-0000-0000-0000F1940000}"/>
    <cellStyle name="Normal 12 5 3 9 3 2 2 2" xfId="44836" xr:uid="{00000000-0005-0000-0000-0000F2940000}"/>
    <cellStyle name="Normal 12 5 3 9 3 2 3" xfId="44837" xr:uid="{00000000-0005-0000-0000-0000F3940000}"/>
    <cellStyle name="Normal 12 5 3 9 3 3" xfId="18498" xr:uid="{00000000-0005-0000-0000-0000F4940000}"/>
    <cellStyle name="Normal 12 5 3 9 3 3 2" xfId="44838" xr:uid="{00000000-0005-0000-0000-0000F5940000}"/>
    <cellStyle name="Normal 12 5 3 9 3 4" xfId="44839" xr:uid="{00000000-0005-0000-0000-0000F6940000}"/>
    <cellStyle name="Normal 12 5 3 9 4" xfId="13008" xr:uid="{00000000-0005-0000-0000-0000F7940000}"/>
    <cellStyle name="Normal 12 5 3 9 4 2" xfId="25818" xr:uid="{00000000-0005-0000-0000-0000F8940000}"/>
    <cellStyle name="Normal 12 5 3 9 4 2 2" xfId="44840" xr:uid="{00000000-0005-0000-0000-0000F9940000}"/>
    <cellStyle name="Normal 12 5 3 9 4 3" xfId="44841" xr:uid="{00000000-0005-0000-0000-0000FA940000}"/>
    <cellStyle name="Normal 12 5 3 9 5" xfId="7518" xr:uid="{00000000-0005-0000-0000-0000FB940000}"/>
    <cellStyle name="Normal 12 5 3 9 5 2" xfId="20328" xr:uid="{00000000-0005-0000-0000-0000FC940000}"/>
    <cellStyle name="Normal 12 5 3 9 5 2 2" xfId="44842" xr:uid="{00000000-0005-0000-0000-0000FD940000}"/>
    <cellStyle name="Normal 12 5 3 9 5 3" xfId="44843" xr:uid="{00000000-0005-0000-0000-0000FE940000}"/>
    <cellStyle name="Normal 12 5 3 9 6" xfId="14838" xr:uid="{00000000-0005-0000-0000-0000FF940000}"/>
    <cellStyle name="Normal 12 5 3 9 6 2" xfId="44844" xr:uid="{00000000-0005-0000-0000-000000950000}"/>
    <cellStyle name="Normal 12 5 3 9 7" xfId="44845" xr:uid="{00000000-0005-0000-0000-000001950000}"/>
    <cellStyle name="Normal 12 5 4" xfId="196" xr:uid="{00000000-0005-0000-0000-000002950000}"/>
    <cellStyle name="Normal 12 5 4 10" xfId="2074" xr:uid="{00000000-0005-0000-0000-000003950000}"/>
    <cellStyle name="Normal 12 5 4 10 2" xfId="7564" xr:uid="{00000000-0005-0000-0000-000004950000}"/>
    <cellStyle name="Normal 12 5 4 10 2 2" xfId="20374" xr:uid="{00000000-0005-0000-0000-000005950000}"/>
    <cellStyle name="Normal 12 5 4 10 2 2 2" xfId="44846" xr:uid="{00000000-0005-0000-0000-000006950000}"/>
    <cellStyle name="Normal 12 5 4 10 2 3" xfId="44847" xr:uid="{00000000-0005-0000-0000-000007950000}"/>
    <cellStyle name="Normal 12 5 4 10 3" xfId="14884" xr:uid="{00000000-0005-0000-0000-000008950000}"/>
    <cellStyle name="Normal 12 5 4 10 3 2" xfId="44848" xr:uid="{00000000-0005-0000-0000-000009950000}"/>
    <cellStyle name="Normal 12 5 4 10 4" xfId="44849" xr:uid="{00000000-0005-0000-0000-00000A950000}"/>
    <cellStyle name="Normal 12 5 4 11" xfId="3904" xr:uid="{00000000-0005-0000-0000-00000B950000}"/>
    <cellStyle name="Normal 12 5 4 11 2" xfId="9394" xr:uid="{00000000-0005-0000-0000-00000C950000}"/>
    <cellStyle name="Normal 12 5 4 11 2 2" xfId="22204" xr:uid="{00000000-0005-0000-0000-00000D950000}"/>
    <cellStyle name="Normal 12 5 4 11 2 2 2" xfId="44850" xr:uid="{00000000-0005-0000-0000-00000E950000}"/>
    <cellStyle name="Normal 12 5 4 11 2 3" xfId="44851" xr:uid="{00000000-0005-0000-0000-00000F950000}"/>
    <cellStyle name="Normal 12 5 4 11 3" xfId="16714" xr:uid="{00000000-0005-0000-0000-000010950000}"/>
    <cellStyle name="Normal 12 5 4 11 3 2" xfId="44852" xr:uid="{00000000-0005-0000-0000-000011950000}"/>
    <cellStyle name="Normal 12 5 4 11 4" xfId="44853" xr:uid="{00000000-0005-0000-0000-000012950000}"/>
    <cellStyle name="Normal 12 5 4 12" xfId="11224" xr:uid="{00000000-0005-0000-0000-000013950000}"/>
    <cellStyle name="Normal 12 5 4 12 2" xfId="24034" xr:uid="{00000000-0005-0000-0000-000014950000}"/>
    <cellStyle name="Normal 12 5 4 12 2 2" xfId="44854" xr:uid="{00000000-0005-0000-0000-000015950000}"/>
    <cellStyle name="Normal 12 5 4 12 3" xfId="44855" xr:uid="{00000000-0005-0000-0000-000016950000}"/>
    <cellStyle name="Normal 12 5 4 13" xfId="5734" xr:uid="{00000000-0005-0000-0000-000017950000}"/>
    <cellStyle name="Normal 12 5 4 13 2" xfId="18544" xr:uid="{00000000-0005-0000-0000-000018950000}"/>
    <cellStyle name="Normal 12 5 4 13 2 2" xfId="44856" xr:uid="{00000000-0005-0000-0000-000019950000}"/>
    <cellStyle name="Normal 12 5 4 13 3" xfId="44857" xr:uid="{00000000-0005-0000-0000-00001A950000}"/>
    <cellStyle name="Normal 12 5 4 14" xfId="13054" xr:uid="{00000000-0005-0000-0000-00001B950000}"/>
    <cellStyle name="Normal 12 5 4 14 2" xfId="44858" xr:uid="{00000000-0005-0000-0000-00001C950000}"/>
    <cellStyle name="Normal 12 5 4 15" xfId="44859" xr:uid="{00000000-0005-0000-0000-00001D950000}"/>
    <cellStyle name="Normal 12 5 4 2" xfId="216" xr:uid="{00000000-0005-0000-0000-00001E950000}"/>
    <cellStyle name="Normal 12 5 4 2 10" xfId="3924" xr:uid="{00000000-0005-0000-0000-00001F950000}"/>
    <cellStyle name="Normal 12 5 4 2 10 2" xfId="9414" xr:uid="{00000000-0005-0000-0000-000020950000}"/>
    <cellStyle name="Normal 12 5 4 2 10 2 2" xfId="22224" xr:uid="{00000000-0005-0000-0000-000021950000}"/>
    <cellStyle name="Normal 12 5 4 2 10 2 2 2" xfId="44860" xr:uid="{00000000-0005-0000-0000-000022950000}"/>
    <cellStyle name="Normal 12 5 4 2 10 2 3" xfId="44861" xr:uid="{00000000-0005-0000-0000-000023950000}"/>
    <cellStyle name="Normal 12 5 4 2 10 3" xfId="16734" xr:uid="{00000000-0005-0000-0000-000024950000}"/>
    <cellStyle name="Normal 12 5 4 2 10 3 2" xfId="44862" xr:uid="{00000000-0005-0000-0000-000025950000}"/>
    <cellStyle name="Normal 12 5 4 2 10 4" xfId="44863" xr:uid="{00000000-0005-0000-0000-000026950000}"/>
    <cellStyle name="Normal 12 5 4 2 11" xfId="11244" xr:uid="{00000000-0005-0000-0000-000027950000}"/>
    <cellStyle name="Normal 12 5 4 2 11 2" xfId="24054" xr:uid="{00000000-0005-0000-0000-000028950000}"/>
    <cellStyle name="Normal 12 5 4 2 11 2 2" xfId="44864" xr:uid="{00000000-0005-0000-0000-000029950000}"/>
    <cellStyle name="Normal 12 5 4 2 11 3" xfId="44865" xr:uid="{00000000-0005-0000-0000-00002A950000}"/>
    <cellStyle name="Normal 12 5 4 2 12" xfId="5754" xr:uid="{00000000-0005-0000-0000-00002B950000}"/>
    <cellStyle name="Normal 12 5 4 2 12 2" xfId="18564" xr:uid="{00000000-0005-0000-0000-00002C950000}"/>
    <cellStyle name="Normal 12 5 4 2 12 2 2" xfId="44866" xr:uid="{00000000-0005-0000-0000-00002D950000}"/>
    <cellStyle name="Normal 12 5 4 2 12 3" xfId="44867" xr:uid="{00000000-0005-0000-0000-00002E950000}"/>
    <cellStyle name="Normal 12 5 4 2 13" xfId="13074" xr:uid="{00000000-0005-0000-0000-00002F950000}"/>
    <cellStyle name="Normal 12 5 4 2 13 2" xfId="44868" xr:uid="{00000000-0005-0000-0000-000030950000}"/>
    <cellStyle name="Normal 12 5 4 2 14" xfId="44869" xr:uid="{00000000-0005-0000-0000-000031950000}"/>
    <cellStyle name="Normal 12 5 4 2 2" xfId="303" xr:uid="{00000000-0005-0000-0000-000032950000}"/>
    <cellStyle name="Normal 12 5 4 2 2 10" xfId="5795" xr:uid="{00000000-0005-0000-0000-000033950000}"/>
    <cellStyle name="Normal 12 5 4 2 2 10 2" xfId="18605" xr:uid="{00000000-0005-0000-0000-000034950000}"/>
    <cellStyle name="Normal 12 5 4 2 2 10 2 2" xfId="44870" xr:uid="{00000000-0005-0000-0000-000035950000}"/>
    <cellStyle name="Normal 12 5 4 2 2 10 3" xfId="44871" xr:uid="{00000000-0005-0000-0000-000036950000}"/>
    <cellStyle name="Normal 12 5 4 2 2 11" xfId="13115" xr:uid="{00000000-0005-0000-0000-000037950000}"/>
    <cellStyle name="Normal 12 5 4 2 2 11 2" xfId="44872" xr:uid="{00000000-0005-0000-0000-000038950000}"/>
    <cellStyle name="Normal 12 5 4 2 2 12" xfId="44873" xr:uid="{00000000-0005-0000-0000-000039950000}"/>
    <cellStyle name="Normal 12 5 4 2 2 2" xfId="532" xr:uid="{00000000-0005-0000-0000-00003A950000}"/>
    <cellStyle name="Normal 12 5 4 2 2 2 2" xfId="931" xr:uid="{00000000-0005-0000-0000-00003B950000}"/>
    <cellStyle name="Normal 12 5 4 2 2 2 2 2" xfId="1826" xr:uid="{00000000-0005-0000-0000-00003C950000}"/>
    <cellStyle name="Normal 12 5 4 2 2 2 2 2 2" xfId="3656" xr:uid="{00000000-0005-0000-0000-00003D950000}"/>
    <cellStyle name="Normal 12 5 4 2 2 2 2 2 2 2" xfId="9146" xr:uid="{00000000-0005-0000-0000-00003E950000}"/>
    <cellStyle name="Normal 12 5 4 2 2 2 2 2 2 2 2" xfId="21956" xr:uid="{00000000-0005-0000-0000-00003F950000}"/>
    <cellStyle name="Normal 12 5 4 2 2 2 2 2 2 2 2 2" xfId="44874" xr:uid="{00000000-0005-0000-0000-000040950000}"/>
    <cellStyle name="Normal 12 5 4 2 2 2 2 2 2 2 3" xfId="44875" xr:uid="{00000000-0005-0000-0000-000041950000}"/>
    <cellStyle name="Normal 12 5 4 2 2 2 2 2 2 3" xfId="16466" xr:uid="{00000000-0005-0000-0000-000042950000}"/>
    <cellStyle name="Normal 12 5 4 2 2 2 2 2 2 3 2" xfId="44876" xr:uid="{00000000-0005-0000-0000-000043950000}"/>
    <cellStyle name="Normal 12 5 4 2 2 2 2 2 2 4" xfId="44877" xr:uid="{00000000-0005-0000-0000-000044950000}"/>
    <cellStyle name="Normal 12 5 4 2 2 2 2 2 3" xfId="5486" xr:uid="{00000000-0005-0000-0000-000045950000}"/>
    <cellStyle name="Normal 12 5 4 2 2 2 2 2 3 2" xfId="10976" xr:uid="{00000000-0005-0000-0000-000046950000}"/>
    <cellStyle name="Normal 12 5 4 2 2 2 2 2 3 2 2" xfId="23786" xr:uid="{00000000-0005-0000-0000-000047950000}"/>
    <cellStyle name="Normal 12 5 4 2 2 2 2 2 3 2 2 2" xfId="44878" xr:uid="{00000000-0005-0000-0000-000048950000}"/>
    <cellStyle name="Normal 12 5 4 2 2 2 2 2 3 2 3" xfId="44879" xr:uid="{00000000-0005-0000-0000-000049950000}"/>
    <cellStyle name="Normal 12 5 4 2 2 2 2 2 3 3" xfId="18296" xr:uid="{00000000-0005-0000-0000-00004A950000}"/>
    <cellStyle name="Normal 12 5 4 2 2 2 2 2 3 3 2" xfId="44880" xr:uid="{00000000-0005-0000-0000-00004B950000}"/>
    <cellStyle name="Normal 12 5 4 2 2 2 2 2 3 4" xfId="44881" xr:uid="{00000000-0005-0000-0000-00004C950000}"/>
    <cellStyle name="Normal 12 5 4 2 2 2 2 2 4" xfId="12806" xr:uid="{00000000-0005-0000-0000-00004D950000}"/>
    <cellStyle name="Normal 12 5 4 2 2 2 2 2 4 2" xfId="25616" xr:uid="{00000000-0005-0000-0000-00004E950000}"/>
    <cellStyle name="Normal 12 5 4 2 2 2 2 2 4 2 2" xfId="44882" xr:uid="{00000000-0005-0000-0000-00004F950000}"/>
    <cellStyle name="Normal 12 5 4 2 2 2 2 2 4 3" xfId="44883" xr:uid="{00000000-0005-0000-0000-000050950000}"/>
    <cellStyle name="Normal 12 5 4 2 2 2 2 2 5" xfId="7316" xr:uid="{00000000-0005-0000-0000-000051950000}"/>
    <cellStyle name="Normal 12 5 4 2 2 2 2 2 5 2" xfId="20126" xr:uid="{00000000-0005-0000-0000-000052950000}"/>
    <cellStyle name="Normal 12 5 4 2 2 2 2 2 5 2 2" xfId="44884" xr:uid="{00000000-0005-0000-0000-000053950000}"/>
    <cellStyle name="Normal 12 5 4 2 2 2 2 2 5 3" xfId="44885" xr:uid="{00000000-0005-0000-0000-000054950000}"/>
    <cellStyle name="Normal 12 5 4 2 2 2 2 2 6" xfId="14636" xr:uid="{00000000-0005-0000-0000-000055950000}"/>
    <cellStyle name="Normal 12 5 4 2 2 2 2 2 6 2" xfId="44886" xr:uid="{00000000-0005-0000-0000-000056950000}"/>
    <cellStyle name="Normal 12 5 4 2 2 2 2 2 7" xfId="44887" xr:uid="{00000000-0005-0000-0000-000057950000}"/>
    <cellStyle name="Normal 12 5 4 2 2 2 2 3" xfId="2762" xr:uid="{00000000-0005-0000-0000-000058950000}"/>
    <cellStyle name="Normal 12 5 4 2 2 2 2 3 2" xfId="8252" xr:uid="{00000000-0005-0000-0000-000059950000}"/>
    <cellStyle name="Normal 12 5 4 2 2 2 2 3 2 2" xfId="21062" xr:uid="{00000000-0005-0000-0000-00005A950000}"/>
    <cellStyle name="Normal 12 5 4 2 2 2 2 3 2 2 2" xfId="44888" xr:uid="{00000000-0005-0000-0000-00005B950000}"/>
    <cellStyle name="Normal 12 5 4 2 2 2 2 3 2 3" xfId="44889" xr:uid="{00000000-0005-0000-0000-00005C950000}"/>
    <cellStyle name="Normal 12 5 4 2 2 2 2 3 3" xfId="15572" xr:uid="{00000000-0005-0000-0000-00005D950000}"/>
    <cellStyle name="Normal 12 5 4 2 2 2 2 3 3 2" xfId="44890" xr:uid="{00000000-0005-0000-0000-00005E950000}"/>
    <cellStyle name="Normal 12 5 4 2 2 2 2 3 4" xfId="44891" xr:uid="{00000000-0005-0000-0000-00005F950000}"/>
    <cellStyle name="Normal 12 5 4 2 2 2 2 4" xfId="4592" xr:uid="{00000000-0005-0000-0000-000060950000}"/>
    <cellStyle name="Normal 12 5 4 2 2 2 2 4 2" xfId="10082" xr:uid="{00000000-0005-0000-0000-000061950000}"/>
    <cellStyle name="Normal 12 5 4 2 2 2 2 4 2 2" xfId="22892" xr:uid="{00000000-0005-0000-0000-000062950000}"/>
    <cellStyle name="Normal 12 5 4 2 2 2 2 4 2 2 2" xfId="44892" xr:uid="{00000000-0005-0000-0000-000063950000}"/>
    <cellStyle name="Normal 12 5 4 2 2 2 2 4 2 3" xfId="44893" xr:uid="{00000000-0005-0000-0000-000064950000}"/>
    <cellStyle name="Normal 12 5 4 2 2 2 2 4 3" xfId="17402" xr:uid="{00000000-0005-0000-0000-000065950000}"/>
    <cellStyle name="Normal 12 5 4 2 2 2 2 4 3 2" xfId="44894" xr:uid="{00000000-0005-0000-0000-000066950000}"/>
    <cellStyle name="Normal 12 5 4 2 2 2 2 4 4" xfId="44895" xr:uid="{00000000-0005-0000-0000-000067950000}"/>
    <cellStyle name="Normal 12 5 4 2 2 2 2 5" xfId="11912" xr:uid="{00000000-0005-0000-0000-000068950000}"/>
    <cellStyle name="Normal 12 5 4 2 2 2 2 5 2" xfId="24722" xr:uid="{00000000-0005-0000-0000-000069950000}"/>
    <cellStyle name="Normal 12 5 4 2 2 2 2 5 2 2" xfId="44896" xr:uid="{00000000-0005-0000-0000-00006A950000}"/>
    <cellStyle name="Normal 12 5 4 2 2 2 2 5 3" xfId="44897" xr:uid="{00000000-0005-0000-0000-00006B950000}"/>
    <cellStyle name="Normal 12 5 4 2 2 2 2 6" xfId="6422" xr:uid="{00000000-0005-0000-0000-00006C950000}"/>
    <cellStyle name="Normal 12 5 4 2 2 2 2 6 2" xfId="19232" xr:uid="{00000000-0005-0000-0000-00006D950000}"/>
    <cellStyle name="Normal 12 5 4 2 2 2 2 6 2 2" xfId="44898" xr:uid="{00000000-0005-0000-0000-00006E950000}"/>
    <cellStyle name="Normal 12 5 4 2 2 2 2 6 3" xfId="44899" xr:uid="{00000000-0005-0000-0000-00006F950000}"/>
    <cellStyle name="Normal 12 5 4 2 2 2 2 7" xfId="13742" xr:uid="{00000000-0005-0000-0000-000070950000}"/>
    <cellStyle name="Normal 12 5 4 2 2 2 2 7 2" xfId="44900" xr:uid="{00000000-0005-0000-0000-000071950000}"/>
    <cellStyle name="Normal 12 5 4 2 2 2 2 8" xfId="44901" xr:uid="{00000000-0005-0000-0000-000072950000}"/>
    <cellStyle name="Normal 12 5 4 2 2 2 3" xfId="1427" xr:uid="{00000000-0005-0000-0000-000073950000}"/>
    <cellStyle name="Normal 12 5 4 2 2 2 3 2" xfId="3257" xr:uid="{00000000-0005-0000-0000-000074950000}"/>
    <cellStyle name="Normal 12 5 4 2 2 2 3 2 2" xfId="8747" xr:uid="{00000000-0005-0000-0000-000075950000}"/>
    <cellStyle name="Normal 12 5 4 2 2 2 3 2 2 2" xfId="21557" xr:uid="{00000000-0005-0000-0000-000076950000}"/>
    <cellStyle name="Normal 12 5 4 2 2 2 3 2 2 2 2" xfId="44902" xr:uid="{00000000-0005-0000-0000-000077950000}"/>
    <cellStyle name="Normal 12 5 4 2 2 2 3 2 2 3" xfId="44903" xr:uid="{00000000-0005-0000-0000-000078950000}"/>
    <cellStyle name="Normal 12 5 4 2 2 2 3 2 3" xfId="16067" xr:uid="{00000000-0005-0000-0000-000079950000}"/>
    <cellStyle name="Normal 12 5 4 2 2 2 3 2 3 2" xfId="44904" xr:uid="{00000000-0005-0000-0000-00007A950000}"/>
    <cellStyle name="Normal 12 5 4 2 2 2 3 2 4" xfId="44905" xr:uid="{00000000-0005-0000-0000-00007B950000}"/>
    <cellStyle name="Normal 12 5 4 2 2 2 3 3" xfId="5087" xr:uid="{00000000-0005-0000-0000-00007C950000}"/>
    <cellStyle name="Normal 12 5 4 2 2 2 3 3 2" xfId="10577" xr:uid="{00000000-0005-0000-0000-00007D950000}"/>
    <cellStyle name="Normal 12 5 4 2 2 2 3 3 2 2" xfId="23387" xr:uid="{00000000-0005-0000-0000-00007E950000}"/>
    <cellStyle name="Normal 12 5 4 2 2 2 3 3 2 2 2" xfId="44906" xr:uid="{00000000-0005-0000-0000-00007F950000}"/>
    <cellStyle name="Normal 12 5 4 2 2 2 3 3 2 3" xfId="44907" xr:uid="{00000000-0005-0000-0000-000080950000}"/>
    <cellStyle name="Normal 12 5 4 2 2 2 3 3 3" xfId="17897" xr:uid="{00000000-0005-0000-0000-000081950000}"/>
    <cellStyle name="Normal 12 5 4 2 2 2 3 3 3 2" xfId="44908" xr:uid="{00000000-0005-0000-0000-000082950000}"/>
    <cellStyle name="Normal 12 5 4 2 2 2 3 3 4" xfId="44909" xr:uid="{00000000-0005-0000-0000-000083950000}"/>
    <cellStyle name="Normal 12 5 4 2 2 2 3 4" xfId="12407" xr:uid="{00000000-0005-0000-0000-000084950000}"/>
    <cellStyle name="Normal 12 5 4 2 2 2 3 4 2" xfId="25217" xr:uid="{00000000-0005-0000-0000-000085950000}"/>
    <cellStyle name="Normal 12 5 4 2 2 2 3 4 2 2" xfId="44910" xr:uid="{00000000-0005-0000-0000-000086950000}"/>
    <cellStyle name="Normal 12 5 4 2 2 2 3 4 3" xfId="44911" xr:uid="{00000000-0005-0000-0000-000087950000}"/>
    <cellStyle name="Normal 12 5 4 2 2 2 3 5" xfId="6917" xr:uid="{00000000-0005-0000-0000-000088950000}"/>
    <cellStyle name="Normal 12 5 4 2 2 2 3 5 2" xfId="19727" xr:uid="{00000000-0005-0000-0000-000089950000}"/>
    <cellStyle name="Normal 12 5 4 2 2 2 3 5 2 2" xfId="44912" xr:uid="{00000000-0005-0000-0000-00008A950000}"/>
    <cellStyle name="Normal 12 5 4 2 2 2 3 5 3" xfId="44913" xr:uid="{00000000-0005-0000-0000-00008B950000}"/>
    <cellStyle name="Normal 12 5 4 2 2 2 3 6" xfId="14237" xr:uid="{00000000-0005-0000-0000-00008C950000}"/>
    <cellStyle name="Normal 12 5 4 2 2 2 3 6 2" xfId="44914" xr:uid="{00000000-0005-0000-0000-00008D950000}"/>
    <cellStyle name="Normal 12 5 4 2 2 2 3 7" xfId="44915" xr:uid="{00000000-0005-0000-0000-00008E950000}"/>
    <cellStyle name="Normal 12 5 4 2 2 2 4" xfId="2363" xr:uid="{00000000-0005-0000-0000-00008F950000}"/>
    <cellStyle name="Normal 12 5 4 2 2 2 4 2" xfId="7853" xr:uid="{00000000-0005-0000-0000-000090950000}"/>
    <cellStyle name="Normal 12 5 4 2 2 2 4 2 2" xfId="20663" xr:uid="{00000000-0005-0000-0000-000091950000}"/>
    <cellStyle name="Normal 12 5 4 2 2 2 4 2 2 2" xfId="44916" xr:uid="{00000000-0005-0000-0000-000092950000}"/>
    <cellStyle name="Normal 12 5 4 2 2 2 4 2 3" xfId="44917" xr:uid="{00000000-0005-0000-0000-000093950000}"/>
    <cellStyle name="Normal 12 5 4 2 2 2 4 3" xfId="15173" xr:uid="{00000000-0005-0000-0000-000094950000}"/>
    <cellStyle name="Normal 12 5 4 2 2 2 4 3 2" xfId="44918" xr:uid="{00000000-0005-0000-0000-000095950000}"/>
    <cellStyle name="Normal 12 5 4 2 2 2 4 4" xfId="44919" xr:uid="{00000000-0005-0000-0000-000096950000}"/>
    <cellStyle name="Normal 12 5 4 2 2 2 5" xfId="4193" xr:uid="{00000000-0005-0000-0000-000097950000}"/>
    <cellStyle name="Normal 12 5 4 2 2 2 5 2" xfId="9683" xr:uid="{00000000-0005-0000-0000-000098950000}"/>
    <cellStyle name="Normal 12 5 4 2 2 2 5 2 2" xfId="22493" xr:uid="{00000000-0005-0000-0000-000099950000}"/>
    <cellStyle name="Normal 12 5 4 2 2 2 5 2 2 2" xfId="44920" xr:uid="{00000000-0005-0000-0000-00009A950000}"/>
    <cellStyle name="Normal 12 5 4 2 2 2 5 2 3" xfId="44921" xr:uid="{00000000-0005-0000-0000-00009B950000}"/>
    <cellStyle name="Normal 12 5 4 2 2 2 5 3" xfId="17003" xr:uid="{00000000-0005-0000-0000-00009C950000}"/>
    <cellStyle name="Normal 12 5 4 2 2 2 5 3 2" xfId="44922" xr:uid="{00000000-0005-0000-0000-00009D950000}"/>
    <cellStyle name="Normal 12 5 4 2 2 2 5 4" xfId="44923" xr:uid="{00000000-0005-0000-0000-00009E950000}"/>
    <cellStyle name="Normal 12 5 4 2 2 2 6" xfId="11513" xr:uid="{00000000-0005-0000-0000-00009F950000}"/>
    <cellStyle name="Normal 12 5 4 2 2 2 6 2" xfId="24323" xr:uid="{00000000-0005-0000-0000-0000A0950000}"/>
    <cellStyle name="Normal 12 5 4 2 2 2 6 2 2" xfId="44924" xr:uid="{00000000-0005-0000-0000-0000A1950000}"/>
    <cellStyle name="Normal 12 5 4 2 2 2 6 3" xfId="44925" xr:uid="{00000000-0005-0000-0000-0000A2950000}"/>
    <cellStyle name="Normal 12 5 4 2 2 2 7" xfId="6023" xr:uid="{00000000-0005-0000-0000-0000A3950000}"/>
    <cellStyle name="Normal 12 5 4 2 2 2 7 2" xfId="18833" xr:uid="{00000000-0005-0000-0000-0000A4950000}"/>
    <cellStyle name="Normal 12 5 4 2 2 2 7 2 2" xfId="44926" xr:uid="{00000000-0005-0000-0000-0000A5950000}"/>
    <cellStyle name="Normal 12 5 4 2 2 2 7 3" xfId="44927" xr:uid="{00000000-0005-0000-0000-0000A6950000}"/>
    <cellStyle name="Normal 12 5 4 2 2 2 8" xfId="13343" xr:uid="{00000000-0005-0000-0000-0000A7950000}"/>
    <cellStyle name="Normal 12 5 4 2 2 2 8 2" xfId="44928" xr:uid="{00000000-0005-0000-0000-0000A8950000}"/>
    <cellStyle name="Normal 12 5 4 2 2 2 9" xfId="44929" xr:uid="{00000000-0005-0000-0000-0000A9950000}"/>
    <cellStyle name="Normal 12 5 4 2 2 3" xfId="664" xr:uid="{00000000-0005-0000-0000-0000AA950000}"/>
    <cellStyle name="Normal 12 5 4 2 2 3 2" xfId="1064" xr:uid="{00000000-0005-0000-0000-0000AB950000}"/>
    <cellStyle name="Normal 12 5 4 2 2 3 2 2" xfId="1959" xr:uid="{00000000-0005-0000-0000-0000AC950000}"/>
    <cellStyle name="Normal 12 5 4 2 2 3 2 2 2" xfId="3789" xr:uid="{00000000-0005-0000-0000-0000AD950000}"/>
    <cellStyle name="Normal 12 5 4 2 2 3 2 2 2 2" xfId="9279" xr:uid="{00000000-0005-0000-0000-0000AE950000}"/>
    <cellStyle name="Normal 12 5 4 2 2 3 2 2 2 2 2" xfId="22089" xr:uid="{00000000-0005-0000-0000-0000AF950000}"/>
    <cellStyle name="Normal 12 5 4 2 2 3 2 2 2 2 2 2" xfId="44930" xr:uid="{00000000-0005-0000-0000-0000B0950000}"/>
    <cellStyle name="Normal 12 5 4 2 2 3 2 2 2 2 3" xfId="44931" xr:uid="{00000000-0005-0000-0000-0000B1950000}"/>
    <cellStyle name="Normal 12 5 4 2 2 3 2 2 2 3" xfId="16599" xr:uid="{00000000-0005-0000-0000-0000B2950000}"/>
    <cellStyle name="Normal 12 5 4 2 2 3 2 2 2 3 2" xfId="44932" xr:uid="{00000000-0005-0000-0000-0000B3950000}"/>
    <cellStyle name="Normal 12 5 4 2 2 3 2 2 2 4" xfId="44933" xr:uid="{00000000-0005-0000-0000-0000B4950000}"/>
    <cellStyle name="Normal 12 5 4 2 2 3 2 2 3" xfId="5619" xr:uid="{00000000-0005-0000-0000-0000B5950000}"/>
    <cellStyle name="Normal 12 5 4 2 2 3 2 2 3 2" xfId="11109" xr:uid="{00000000-0005-0000-0000-0000B6950000}"/>
    <cellStyle name="Normal 12 5 4 2 2 3 2 2 3 2 2" xfId="23919" xr:uid="{00000000-0005-0000-0000-0000B7950000}"/>
    <cellStyle name="Normal 12 5 4 2 2 3 2 2 3 2 2 2" xfId="44934" xr:uid="{00000000-0005-0000-0000-0000B8950000}"/>
    <cellStyle name="Normal 12 5 4 2 2 3 2 2 3 2 3" xfId="44935" xr:uid="{00000000-0005-0000-0000-0000B9950000}"/>
    <cellStyle name="Normal 12 5 4 2 2 3 2 2 3 3" xfId="18429" xr:uid="{00000000-0005-0000-0000-0000BA950000}"/>
    <cellStyle name="Normal 12 5 4 2 2 3 2 2 3 3 2" xfId="44936" xr:uid="{00000000-0005-0000-0000-0000BB950000}"/>
    <cellStyle name="Normal 12 5 4 2 2 3 2 2 3 4" xfId="44937" xr:uid="{00000000-0005-0000-0000-0000BC950000}"/>
    <cellStyle name="Normal 12 5 4 2 2 3 2 2 4" xfId="12939" xr:uid="{00000000-0005-0000-0000-0000BD950000}"/>
    <cellStyle name="Normal 12 5 4 2 2 3 2 2 4 2" xfId="25749" xr:uid="{00000000-0005-0000-0000-0000BE950000}"/>
    <cellStyle name="Normal 12 5 4 2 2 3 2 2 4 2 2" xfId="44938" xr:uid="{00000000-0005-0000-0000-0000BF950000}"/>
    <cellStyle name="Normal 12 5 4 2 2 3 2 2 4 3" xfId="44939" xr:uid="{00000000-0005-0000-0000-0000C0950000}"/>
    <cellStyle name="Normal 12 5 4 2 2 3 2 2 5" xfId="7449" xr:uid="{00000000-0005-0000-0000-0000C1950000}"/>
    <cellStyle name="Normal 12 5 4 2 2 3 2 2 5 2" xfId="20259" xr:uid="{00000000-0005-0000-0000-0000C2950000}"/>
    <cellStyle name="Normal 12 5 4 2 2 3 2 2 5 2 2" xfId="44940" xr:uid="{00000000-0005-0000-0000-0000C3950000}"/>
    <cellStyle name="Normal 12 5 4 2 2 3 2 2 5 3" xfId="44941" xr:uid="{00000000-0005-0000-0000-0000C4950000}"/>
    <cellStyle name="Normal 12 5 4 2 2 3 2 2 6" xfId="14769" xr:uid="{00000000-0005-0000-0000-0000C5950000}"/>
    <cellStyle name="Normal 12 5 4 2 2 3 2 2 6 2" xfId="44942" xr:uid="{00000000-0005-0000-0000-0000C6950000}"/>
    <cellStyle name="Normal 12 5 4 2 2 3 2 2 7" xfId="44943" xr:uid="{00000000-0005-0000-0000-0000C7950000}"/>
    <cellStyle name="Normal 12 5 4 2 2 3 2 3" xfId="2895" xr:uid="{00000000-0005-0000-0000-0000C8950000}"/>
    <cellStyle name="Normal 12 5 4 2 2 3 2 3 2" xfId="8385" xr:uid="{00000000-0005-0000-0000-0000C9950000}"/>
    <cellStyle name="Normal 12 5 4 2 2 3 2 3 2 2" xfId="21195" xr:uid="{00000000-0005-0000-0000-0000CA950000}"/>
    <cellStyle name="Normal 12 5 4 2 2 3 2 3 2 2 2" xfId="44944" xr:uid="{00000000-0005-0000-0000-0000CB950000}"/>
    <cellStyle name="Normal 12 5 4 2 2 3 2 3 2 3" xfId="44945" xr:uid="{00000000-0005-0000-0000-0000CC950000}"/>
    <cellStyle name="Normal 12 5 4 2 2 3 2 3 3" xfId="15705" xr:uid="{00000000-0005-0000-0000-0000CD950000}"/>
    <cellStyle name="Normal 12 5 4 2 2 3 2 3 3 2" xfId="44946" xr:uid="{00000000-0005-0000-0000-0000CE950000}"/>
    <cellStyle name="Normal 12 5 4 2 2 3 2 3 4" xfId="44947" xr:uid="{00000000-0005-0000-0000-0000CF950000}"/>
    <cellStyle name="Normal 12 5 4 2 2 3 2 4" xfId="4725" xr:uid="{00000000-0005-0000-0000-0000D0950000}"/>
    <cellStyle name="Normal 12 5 4 2 2 3 2 4 2" xfId="10215" xr:uid="{00000000-0005-0000-0000-0000D1950000}"/>
    <cellStyle name="Normal 12 5 4 2 2 3 2 4 2 2" xfId="23025" xr:uid="{00000000-0005-0000-0000-0000D2950000}"/>
    <cellStyle name="Normal 12 5 4 2 2 3 2 4 2 2 2" xfId="44948" xr:uid="{00000000-0005-0000-0000-0000D3950000}"/>
    <cellStyle name="Normal 12 5 4 2 2 3 2 4 2 3" xfId="44949" xr:uid="{00000000-0005-0000-0000-0000D4950000}"/>
    <cellStyle name="Normal 12 5 4 2 2 3 2 4 3" xfId="17535" xr:uid="{00000000-0005-0000-0000-0000D5950000}"/>
    <cellStyle name="Normal 12 5 4 2 2 3 2 4 3 2" xfId="44950" xr:uid="{00000000-0005-0000-0000-0000D6950000}"/>
    <cellStyle name="Normal 12 5 4 2 2 3 2 4 4" xfId="44951" xr:uid="{00000000-0005-0000-0000-0000D7950000}"/>
    <cellStyle name="Normal 12 5 4 2 2 3 2 5" xfId="12045" xr:uid="{00000000-0005-0000-0000-0000D8950000}"/>
    <cellStyle name="Normal 12 5 4 2 2 3 2 5 2" xfId="24855" xr:uid="{00000000-0005-0000-0000-0000D9950000}"/>
    <cellStyle name="Normal 12 5 4 2 2 3 2 5 2 2" xfId="44952" xr:uid="{00000000-0005-0000-0000-0000DA950000}"/>
    <cellStyle name="Normal 12 5 4 2 2 3 2 5 3" xfId="44953" xr:uid="{00000000-0005-0000-0000-0000DB950000}"/>
    <cellStyle name="Normal 12 5 4 2 2 3 2 6" xfId="6555" xr:uid="{00000000-0005-0000-0000-0000DC950000}"/>
    <cellStyle name="Normal 12 5 4 2 2 3 2 6 2" xfId="19365" xr:uid="{00000000-0005-0000-0000-0000DD950000}"/>
    <cellStyle name="Normal 12 5 4 2 2 3 2 6 2 2" xfId="44954" xr:uid="{00000000-0005-0000-0000-0000DE950000}"/>
    <cellStyle name="Normal 12 5 4 2 2 3 2 6 3" xfId="44955" xr:uid="{00000000-0005-0000-0000-0000DF950000}"/>
    <cellStyle name="Normal 12 5 4 2 2 3 2 7" xfId="13875" xr:uid="{00000000-0005-0000-0000-0000E0950000}"/>
    <cellStyle name="Normal 12 5 4 2 2 3 2 7 2" xfId="44956" xr:uid="{00000000-0005-0000-0000-0000E1950000}"/>
    <cellStyle name="Normal 12 5 4 2 2 3 2 8" xfId="44957" xr:uid="{00000000-0005-0000-0000-0000E2950000}"/>
    <cellStyle name="Normal 12 5 4 2 2 3 3" xfId="1559" xr:uid="{00000000-0005-0000-0000-0000E3950000}"/>
    <cellStyle name="Normal 12 5 4 2 2 3 3 2" xfId="3389" xr:uid="{00000000-0005-0000-0000-0000E4950000}"/>
    <cellStyle name="Normal 12 5 4 2 2 3 3 2 2" xfId="8879" xr:uid="{00000000-0005-0000-0000-0000E5950000}"/>
    <cellStyle name="Normal 12 5 4 2 2 3 3 2 2 2" xfId="21689" xr:uid="{00000000-0005-0000-0000-0000E6950000}"/>
    <cellStyle name="Normal 12 5 4 2 2 3 3 2 2 2 2" xfId="44958" xr:uid="{00000000-0005-0000-0000-0000E7950000}"/>
    <cellStyle name="Normal 12 5 4 2 2 3 3 2 2 3" xfId="44959" xr:uid="{00000000-0005-0000-0000-0000E8950000}"/>
    <cellStyle name="Normal 12 5 4 2 2 3 3 2 3" xfId="16199" xr:uid="{00000000-0005-0000-0000-0000E9950000}"/>
    <cellStyle name="Normal 12 5 4 2 2 3 3 2 3 2" xfId="44960" xr:uid="{00000000-0005-0000-0000-0000EA950000}"/>
    <cellStyle name="Normal 12 5 4 2 2 3 3 2 4" xfId="44961" xr:uid="{00000000-0005-0000-0000-0000EB950000}"/>
    <cellStyle name="Normal 12 5 4 2 2 3 3 3" xfId="5219" xr:uid="{00000000-0005-0000-0000-0000EC950000}"/>
    <cellStyle name="Normal 12 5 4 2 2 3 3 3 2" xfId="10709" xr:uid="{00000000-0005-0000-0000-0000ED950000}"/>
    <cellStyle name="Normal 12 5 4 2 2 3 3 3 2 2" xfId="23519" xr:uid="{00000000-0005-0000-0000-0000EE950000}"/>
    <cellStyle name="Normal 12 5 4 2 2 3 3 3 2 2 2" xfId="44962" xr:uid="{00000000-0005-0000-0000-0000EF950000}"/>
    <cellStyle name="Normal 12 5 4 2 2 3 3 3 2 3" xfId="44963" xr:uid="{00000000-0005-0000-0000-0000F0950000}"/>
    <cellStyle name="Normal 12 5 4 2 2 3 3 3 3" xfId="18029" xr:uid="{00000000-0005-0000-0000-0000F1950000}"/>
    <cellStyle name="Normal 12 5 4 2 2 3 3 3 3 2" xfId="44964" xr:uid="{00000000-0005-0000-0000-0000F2950000}"/>
    <cellStyle name="Normal 12 5 4 2 2 3 3 3 4" xfId="44965" xr:uid="{00000000-0005-0000-0000-0000F3950000}"/>
    <cellStyle name="Normal 12 5 4 2 2 3 3 4" xfId="12539" xr:uid="{00000000-0005-0000-0000-0000F4950000}"/>
    <cellStyle name="Normal 12 5 4 2 2 3 3 4 2" xfId="25349" xr:uid="{00000000-0005-0000-0000-0000F5950000}"/>
    <cellStyle name="Normal 12 5 4 2 2 3 3 4 2 2" xfId="44966" xr:uid="{00000000-0005-0000-0000-0000F6950000}"/>
    <cellStyle name="Normal 12 5 4 2 2 3 3 4 3" xfId="44967" xr:uid="{00000000-0005-0000-0000-0000F7950000}"/>
    <cellStyle name="Normal 12 5 4 2 2 3 3 5" xfId="7049" xr:uid="{00000000-0005-0000-0000-0000F8950000}"/>
    <cellStyle name="Normal 12 5 4 2 2 3 3 5 2" xfId="19859" xr:uid="{00000000-0005-0000-0000-0000F9950000}"/>
    <cellStyle name="Normal 12 5 4 2 2 3 3 5 2 2" xfId="44968" xr:uid="{00000000-0005-0000-0000-0000FA950000}"/>
    <cellStyle name="Normal 12 5 4 2 2 3 3 5 3" xfId="44969" xr:uid="{00000000-0005-0000-0000-0000FB950000}"/>
    <cellStyle name="Normal 12 5 4 2 2 3 3 6" xfId="14369" xr:uid="{00000000-0005-0000-0000-0000FC950000}"/>
    <cellStyle name="Normal 12 5 4 2 2 3 3 6 2" xfId="44970" xr:uid="{00000000-0005-0000-0000-0000FD950000}"/>
    <cellStyle name="Normal 12 5 4 2 2 3 3 7" xfId="44971" xr:uid="{00000000-0005-0000-0000-0000FE950000}"/>
    <cellStyle name="Normal 12 5 4 2 2 3 4" xfId="2495" xr:uid="{00000000-0005-0000-0000-0000FF950000}"/>
    <cellStyle name="Normal 12 5 4 2 2 3 4 2" xfId="7985" xr:uid="{00000000-0005-0000-0000-000000960000}"/>
    <cellStyle name="Normal 12 5 4 2 2 3 4 2 2" xfId="20795" xr:uid="{00000000-0005-0000-0000-000001960000}"/>
    <cellStyle name="Normal 12 5 4 2 2 3 4 2 2 2" xfId="44972" xr:uid="{00000000-0005-0000-0000-000002960000}"/>
    <cellStyle name="Normal 12 5 4 2 2 3 4 2 3" xfId="44973" xr:uid="{00000000-0005-0000-0000-000003960000}"/>
    <cellStyle name="Normal 12 5 4 2 2 3 4 3" xfId="15305" xr:uid="{00000000-0005-0000-0000-000004960000}"/>
    <cellStyle name="Normal 12 5 4 2 2 3 4 3 2" xfId="44974" xr:uid="{00000000-0005-0000-0000-000005960000}"/>
    <cellStyle name="Normal 12 5 4 2 2 3 4 4" xfId="44975" xr:uid="{00000000-0005-0000-0000-000006960000}"/>
    <cellStyle name="Normal 12 5 4 2 2 3 5" xfId="4325" xr:uid="{00000000-0005-0000-0000-000007960000}"/>
    <cellStyle name="Normal 12 5 4 2 2 3 5 2" xfId="9815" xr:uid="{00000000-0005-0000-0000-000008960000}"/>
    <cellStyle name="Normal 12 5 4 2 2 3 5 2 2" xfId="22625" xr:uid="{00000000-0005-0000-0000-000009960000}"/>
    <cellStyle name="Normal 12 5 4 2 2 3 5 2 2 2" xfId="44976" xr:uid="{00000000-0005-0000-0000-00000A960000}"/>
    <cellStyle name="Normal 12 5 4 2 2 3 5 2 3" xfId="44977" xr:uid="{00000000-0005-0000-0000-00000B960000}"/>
    <cellStyle name="Normal 12 5 4 2 2 3 5 3" xfId="17135" xr:uid="{00000000-0005-0000-0000-00000C960000}"/>
    <cellStyle name="Normal 12 5 4 2 2 3 5 3 2" xfId="44978" xr:uid="{00000000-0005-0000-0000-00000D960000}"/>
    <cellStyle name="Normal 12 5 4 2 2 3 5 4" xfId="44979" xr:uid="{00000000-0005-0000-0000-00000E960000}"/>
    <cellStyle name="Normal 12 5 4 2 2 3 6" xfId="11645" xr:uid="{00000000-0005-0000-0000-00000F960000}"/>
    <cellStyle name="Normal 12 5 4 2 2 3 6 2" xfId="24455" xr:uid="{00000000-0005-0000-0000-000010960000}"/>
    <cellStyle name="Normal 12 5 4 2 2 3 6 2 2" xfId="44980" xr:uid="{00000000-0005-0000-0000-000011960000}"/>
    <cellStyle name="Normal 12 5 4 2 2 3 6 3" xfId="44981" xr:uid="{00000000-0005-0000-0000-000012960000}"/>
    <cellStyle name="Normal 12 5 4 2 2 3 7" xfId="6155" xr:uid="{00000000-0005-0000-0000-000013960000}"/>
    <cellStyle name="Normal 12 5 4 2 2 3 7 2" xfId="18965" xr:uid="{00000000-0005-0000-0000-000014960000}"/>
    <cellStyle name="Normal 12 5 4 2 2 3 7 2 2" xfId="44982" xr:uid="{00000000-0005-0000-0000-000015960000}"/>
    <cellStyle name="Normal 12 5 4 2 2 3 7 3" xfId="44983" xr:uid="{00000000-0005-0000-0000-000016960000}"/>
    <cellStyle name="Normal 12 5 4 2 2 3 8" xfId="13475" xr:uid="{00000000-0005-0000-0000-000017960000}"/>
    <cellStyle name="Normal 12 5 4 2 2 3 8 2" xfId="44984" xr:uid="{00000000-0005-0000-0000-000018960000}"/>
    <cellStyle name="Normal 12 5 4 2 2 3 9" xfId="44985" xr:uid="{00000000-0005-0000-0000-000019960000}"/>
    <cellStyle name="Normal 12 5 4 2 2 4" xfId="439" xr:uid="{00000000-0005-0000-0000-00001A960000}"/>
    <cellStyle name="Normal 12 5 4 2 2 4 2" xfId="1334" xr:uid="{00000000-0005-0000-0000-00001B960000}"/>
    <cellStyle name="Normal 12 5 4 2 2 4 2 2" xfId="3164" xr:uid="{00000000-0005-0000-0000-00001C960000}"/>
    <cellStyle name="Normal 12 5 4 2 2 4 2 2 2" xfId="8654" xr:uid="{00000000-0005-0000-0000-00001D960000}"/>
    <cellStyle name="Normal 12 5 4 2 2 4 2 2 2 2" xfId="21464" xr:uid="{00000000-0005-0000-0000-00001E960000}"/>
    <cellStyle name="Normal 12 5 4 2 2 4 2 2 2 2 2" xfId="44986" xr:uid="{00000000-0005-0000-0000-00001F960000}"/>
    <cellStyle name="Normal 12 5 4 2 2 4 2 2 2 3" xfId="44987" xr:uid="{00000000-0005-0000-0000-000020960000}"/>
    <cellStyle name="Normal 12 5 4 2 2 4 2 2 3" xfId="15974" xr:uid="{00000000-0005-0000-0000-000021960000}"/>
    <cellStyle name="Normal 12 5 4 2 2 4 2 2 3 2" xfId="44988" xr:uid="{00000000-0005-0000-0000-000022960000}"/>
    <cellStyle name="Normal 12 5 4 2 2 4 2 2 4" xfId="44989" xr:uid="{00000000-0005-0000-0000-000023960000}"/>
    <cellStyle name="Normal 12 5 4 2 2 4 2 3" xfId="4994" xr:uid="{00000000-0005-0000-0000-000024960000}"/>
    <cellStyle name="Normal 12 5 4 2 2 4 2 3 2" xfId="10484" xr:uid="{00000000-0005-0000-0000-000025960000}"/>
    <cellStyle name="Normal 12 5 4 2 2 4 2 3 2 2" xfId="23294" xr:uid="{00000000-0005-0000-0000-000026960000}"/>
    <cellStyle name="Normal 12 5 4 2 2 4 2 3 2 2 2" xfId="44990" xr:uid="{00000000-0005-0000-0000-000027960000}"/>
    <cellStyle name="Normal 12 5 4 2 2 4 2 3 2 3" xfId="44991" xr:uid="{00000000-0005-0000-0000-000028960000}"/>
    <cellStyle name="Normal 12 5 4 2 2 4 2 3 3" xfId="17804" xr:uid="{00000000-0005-0000-0000-000029960000}"/>
    <cellStyle name="Normal 12 5 4 2 2 4 2 3 3 2" xfId="44992" xr:uid="{00000000-0005-0000-0000-00002A960000}"/>
    <cellStyle name="Normal 12 5 4 2 2 4 2 3 4" xfId="44993" xr:uid="{00000000-0005-0000-0000-00002B960000}"/>
    <cellStyle name="Normal 12 5 4 2 2 4 2 4" xfId="12314" xr:uid="{00000000-0005-0000-0000-00002C960000}"/>
    <cellStyle name="Normal 12 5 4 2 2 4 2 4 2" xfId="25124" xr:uid="{00000000-0005-0000-0000-00002D960000}"/>
    <cellStyle name="Normal 12 5 4 2 2 4 2 4 2 2" xfId="44994" xr:uid="{00000000-0005-0000-0000-00002E960000}"/>
    <cellStyle name="Normal 12 5 4 2 2 4 2 4 3" xfId="44995" xr:uid="{00000000-0005-0000-0000-00002F960000}"/>
    <cellStyle name="Normal 12 5 4 2 2 4 2 5" xfId="6824" xr:uid="{00000000-0005-0000-0000-000030960000}"/>
    <cellStyle name="Normal 12 5 4 2 2 4 2 5 2" xfId="19634" xr:uid="{00000000-0005-0000-0000-000031960000}"/>
    <cellStyle name="Normal 12 5 4 2 2 4 2 5 2 2" xfId="44996" xr:uid="{00000000-0005-0000-0000-000032960000}"/>
    <cellStyle name="Normal 12 5 4 2 2 4 2 5 3" xfId="44997" xr:uid="{00000000-0005-0000-0000-000033960000}"/>
    <cellStyle name="Normal 12 5 4 2 2 4 2 6" xfId="14144" xr:uid="{00000000-0005-0000-0000-000034960000}"/>
    <cellStyle name="Normal 12 5 4 2 2 4 2 6 2" xfId="44998" xr:uid="{00000000-0005-0000-0000-000035960000}"/>
    <cellStyle name="Normal 12 5 4 2 2 4 2 7" xfId="44999" xr:uid="{00000000-0005-0000-0000-000036960000}"/>
    <cellStyle name="Normal 12 5 4 2 2 4 3" xfId="2270" xr:uid="{00000000-0005-0000-0000-000037960000}"/>
    <cellStyle name="Normal 12 5 4 2 2 4 3 2" xfId="7760" xr:uid="{00000000-0005-0000-0000-000038960000}"/>
    <cellStyle name="Normal 12 5 4 2 2 4 3 2 2" xfId="20570" xr:uid="{00000000-0005-0000-0000-000039960000}"/>
    <cellStyle name="Normal 12 5 4 2 2 4 3 2 2 2" xfId="45000" xr:uid="{00000000-0005-0000-0000-00003A960000}"/>
    <cellStyle name="Normal 12 5 4 2 2 4 3 2 3" xfId="45001" xr:uid="{00000000-0005-0000-0000-00003B960000}"/>
    <cellStyle name="Normal 12 5 4 2 2 4 3 3" xfId="15080" xr:uid="{00000000-0005-0000-0000-00003C960000}"/>
    <cellStyle name="Normal 12 5 4 2 2 4 3 3 2" xfId="45002" xr:uid="{00000000-0005-0000-0000-00003D960000}"/>
    <cellStyle name="Normal 12 5 4 2 2 4 3 4" xfId="45003" xr:uid="{00000000-0005-0000-0000-00003E960000}"/>
    <cellStyle name="Normal 12 5 4 2 2 4 4" xfId="4100" xr:uid="{00000000-0005-0000-0000-00003F960000}"/>
    <cellStyle name="Normal 12 5 4 2 2 4 4 2" xfId="9590" xr:uid="{00000000-0005-0000-0000-000040960000}"/>
    <cellStyle name="Normal 12 5 4 2 2 4 4 2 2" xfId="22400" xr:uid="{00000000-0005-0000-0000-000041960000}"/>
    <cellStyle name="Normal 12 5 4 2 2 4 4 2 2 2" xfId="45004" xr:uid="{00000000-0005-0000-0000-000042960000}"/>
    <cellStyle name="Normal 12 5 4 2 2 4 4 2 3" xfId="45005" xr:uid="{00000000-0005-0000-0000-000043960000}"/>
    <cellStyle name="Normal 12 5 4 2 2 4 4 3" xfId="16910" xr:uid="{00000000-0005-0000-0000-000044960000}"/>
    <cellStyle name="Normal 12 5 4 2 2 4 4 3 2" xfId="45006" xr:uid="{00000000-0005-0000-0000-000045960000}"/>
    <cellStyle name="Normal 12 5 4 2 2 4 4 4" xfId="45007" xr:uid="{00000000-0005-0000-0000-000046960000}"/>
    <cellStyle name="Normal 12 5 4 2 2 4 5" xfId="11420" xr:uid="{00000000-0005-0000-0000-000047960000}"/>
    <cellStyle name="Normal 12 5 4 2 2 4 5 2" xfId="24230" xr:uid="{00000000-0005-0000-0000-000048960000}"/>
    <cellStyle name="Normal 12 5 4 2 2 4 5 2 2" xfId="45008" xr:uid="{00000000-0005-0000-0000-000049960000}"/>
    <cellStyle name="Normal 12 5 4 2 2 4 5 3" xfId="45009" xr:uid="{00000000-0005-0000-0000-00004A960000}"/>
    <cellStyle name="Normal 12 5 4 2 2 4 6" xfId="5930" xr:uid="{00000000-0005-0000-0000-00004B960000}"/>
    <cellStyle name="Normal 12 5 4 2 2 4 6 2" xfId="18740" xr:uid="{00000000-0005-0000-0000-00004C960000}"/>
    <cellStyle name="Normal 12 5 4 2 2 4 6 2 2" xfId="45010" xr:uid="{00000000-0005-0000-0000-00004D960000}"/>
    <cellStyle name="Normal 12 5 4 2 2 4 6 3" xfId="45011" xr:uid="{00000000-0005-0000-0000-00004E960000}"/>
    <cellStyle name="Normal 12 5 4 2 2 4 7" xfId="13250" xr:uid="{00000000-0005-0000-0000-00004F960000}"/>
    <cellStyle name="Normal 12 5 4 2 2 4 7 2" xfId="45012" xr:uid="{00000000-0005-0000-0000-000050960000}"/>
    <cellStyle name="Normal 12 5 4 2 2 4 8" xfId="45013" xr:uid="{00000000-0005-0000-0000-000051960000}"/>
    <cellStyle name="Normal 12 5 4 2 2 5" xfId="798" xr:uid="{00000000-0005-0000-0000-000052960000}"/>
    <cellStyle name="Normal 12 5 4 2 2 5 2" xfId="1693" xr:uid="{00000000-0005-0000-0000-000053960000}"/>
    <cellStyle name="Normal 12 5 4 2 2 5 2 2" xfId="3523" xr:uid="{00000000-0005-0000-0000-000054960000}"/>
    <cellStyle name="Normal 12 5 4 2 2 5 2 2 2" xfId="9013" xr:uid="{00000000-0005-0000-0000-000055960000}"/>
    <cellStyle name="Normal 12 5 4 2 2 5 2 2 2 2" xfId="21823" xr:uid="{00000000-0005-0000-0000-000056960000}"/>
    <cellStyle name="Normal 12 5 4 2 2 5 2 2 2 2 2" xfId="45014" xr:uid="{00000000-0005-0000-0000-000057960000}"/>
    <cellStyle name="Normal 12 5 4 2 2 5 2 2 2 3" xfId="45015" xr:uid="{00000000-0005-0000-0000-000058960000}"/>
    <cellStyle name="Normal 12 5 4 2 2 5 2 2 3" xfId="16333" xr:uid="{00000000-0005-0000-0000-000059960000}"/>
    <cellStyle name="Normal 12 5 4 2 2 5 2 2 3 2" xfId="45016" xr:uid="{00000000-0005-0000-0000-00005A960000}"/>
    <cellStyle name="Normal 12 5 4 2 2 5 2 2 4" xfId="45017" xr:uid="{00000000-0005-0000-0000-00005B960000}"/>
    <cellStyle name="Normal 12 5 4 2 2 5 2 3" xfId="5353" xr:uid="{00000000-0005-0000-0000-00005C960000}"/>
    <cellStyle name="Normal 12 5 4 2 2 5 2 3 2" xfId="10843" xr:uid="{00000000-0005-0000-0000-00005D960000}"/>
    <cellStyle name="Normal 12 5 4 2 2 5 2 3 2 2" xfId="23653" xr:uid="{00000000-0005-0000-0000-00005E960000}"/>
    <cellStyle name="Normal 12 5 4 2 2 5 2 3 2 2 2" xfId="45018" xr:uid="{00000000-0005-0000-0000-00005F960000}"/>
    <cellStyle name="Normal 12 5 4 2 2 5 2 3 2 3" xfId="45019" xr:uid="{00000000-0005-0000-0000-000060960000}"/>
    <cellStyle name="Normal 12 5 4 2 2 5 2 3 3" xfId="18163" xr:uid="{00000000-0005-0000-0000-000061960000}"/>
    <cellStyle name="Normal 12 5 4 2 2 5 2 3 3 2" xfId="45020" xr:uid="{00000000-0005-0000-0000-000062960000}"/>
    <cellStyle name="Normal 12 5 4 2 2 5 2 3 4" xfId="45021" xr:uid="{00000000-0005-0000-0000-000063960000}"/>
    <cellStyle name="Normal 12 5 4 2 2 5 2 4" xfId="12673" xr:uid="{00000000-0005-0000-0000-000064960000}"/>
    <cellStyle name="Normal 12 5 4 2 2 5 2 4 2" xfId="25483" xr:uid="{00000000-0005-0000-0000-000065960000}"/>
    <cellStyle name="Normal 12 5 4 2 2 5 2 4 2 2" xfId="45022" xr:uid="{00000000-0005-0000-0000-000066960000}"/>
    <cellStyle name="Normal 12 5 4 2 2 5 2 4 3" xfId="45023" xr:uid="{00000000-0005-0000-0000-000067960000}"/>
    <cellStyle name="Normal 12 5 4 2 2 5 2 5" xfId="7183" xr:uid="{00000000-0005-0000-0000-000068960000}"/>
    <cellStyle name="Normal 12 5 4 2 2 5 2 5 2" xfId="19993" xr:uid="{00000000-0005-0000-0000-000069960000}"/>
    <cellStyle name="Normal 12 5 4 2 2 5 2 5 2 2" xfId="45024" xr:uid="{00000000-0005-0000-0000-00006A960000}"/>
    <cellStyle name="Normal 12 5 4 2 2 5 2 5 3" xfId="45025" xr:uid="{00000000-0005-0000-0000-00006B960000}"/>
    <cellStyle name="Normal 12 5 4 2 2 5 2 6" xfId="14503" xr:uid="{00000000-0005-0000-0000-00006C960000}"/>
    <cellStyle name="Normal 12 5 4 2 2 5 2 6 2" xfId="45026" xr:uid="{00000000-0005-0000-0000-00006D960000}"/>
    <cellStyle name="Normal 12 5 4 2 2 5 2 7" xfId="45027" xr:uid="{00000000-0005-0000-0000-00006E960000}"/>
    <cellStyle name="Normal 12 5 4 2 2 5 3" xfId="2629" xr:uid="{00000000-0005-0000-0000-00006F960000}"/>
    <cellStyle name="Normal 12 5 4 2 2 5 3 2" xfId="8119" xr:uid="{00000000-0005-0000-0000-000070960000}"/>
    <cellStyle name="Normal 12 5 4 2 2 5 3 2 2" xfId="20929" xr:uid="{00000000-0005-0000-0000-000071960000}"/>
    <cellStyle name="Normal 12 5 4 2 2 5 3 2 2 2" xfId="45028" xr:uid="{00000000-0005-0000-0000-000072960000}"/>
    <cellStyle name="Normal 12 5 4 2 2 5 3 2 3" xfId="45029" xr:uid="{00000000-0005-0000-0000-000073960000}"/>
    <cellStyle name="Normal 12 5 4 2 2 5 3 3" xfId="15439" xr:uid="{00000000-0005-0000-0000-000074960000}"/>
    <cellStyle name="Normal 12 5 4 2 2 5 3 3 2" xfId="45030" xr:uid="{00000000-0005-0000-0000-000075960000}"/>
    <cellStyle name="Normal 12 5 4 2 2 5 3 4" xfId="45031" xr:uid="{00000000-0005-0000-0000-000076960000}"/>
    <cellStyle name="Normal 12 5 4 2 2 5 4" xfId="4459" xr:uid="{00000000-0005-0000-0000-000077960000}"/>
    <cellStyle name="Normal 12 5 4 2 2 5 4 2" xfId="9949" xr:uid="{00000000-0005-0000-0000-000078960000}"/>
    <cellStyle name="Normal 12 5 4 2 2 5 4 2 2" xfId="22759" xr:uid="{00000000-0005-0000-0000-000079960000}"/>
    <cellStyle name="Normal 12 5 4 2 2 5 4 2 2 2" xfId="45032" xr:uid="{00000000-0005-0000-0000-00007A960000}"/>
    <cellStyle name="Normal 12 5 4 2 2 5 4 2 3" xfId="45033" xr:uid="{00000000-0005-0000-0000-00007B960000}"/>
    <cellStyle name="Normal 12 5 4 2 2 5 4 3" xfId="17269" xr:uid="{00000000-0005-0000-0000-00007C960000}"/>
    <cellStyle name="Normal 12 5 4 2 2 5 4 3 2" xfId="45034" xr:uid="{00000000-0005-0000-0000-00007D960000}"/>
    <cellStyle name="Normal 12 5 4 2 2 5 4 4" xfId="45035" xr:uid="{00000000-0005-0000-0000-00007E960000}"/>
    <cellStyle name="Normal 12 5 4 2 2 5 5" xfId="11779" xr:uid="{00000000-0005-0000-0000-00007F960000}"/>
    <cellStyle name="Normal 12 5 4 2 2 5 5 2" xfId="24589" xr:uid="{00000000-0005-0000-0000-000080960000}"/>
    <cellStyle name="Normal 12 5 4 2 2 5 5 2 2" xfId="45036" xr:uid="{00000000-0005-0000-0000-000081960000}"/>
    <cellStyle name="Normal 12 5 4 2 2 5 5 3" xfId="45037" xr:uid="{00000000-0005-0000-0000-000082960000}"/>
    <cellStyle name="Normal 12 5 4 2 2 5 6" xfId="6289" xr:uid="{00000000-0005-0000-0000-000083960000}"/>
    <cellStyle name="Normal 12 5 4 2 2 5 6 2" xfId="19099" xr:uid="{00000000-0005-0000-0000-000084960000}"/>
    <cellStyle name="Normal 12 5 4 2 2 5 6 2 2" xfId="45038" xr:uid="{00000000-0005-0000-0000-000085960000}"/>
    <cellStyle name="Normal 12 5 4 2 2 5 6 3" xfId="45039" xr:uid="{00000000-0005-0000-0000-000086960000}"/>
    <cellStyle name="Normal 12 5 4 2 2 5 7" xfId="13609" xr:uid="{00000000-0005-0000-0000-000087960000}"/>
    <cellStyle name="Normal 12 5 4 2 2 5 7 2" xfId="45040" xr:uid="{00000000-0005-0000-0000-000088960000}"/>
    <cellStyle name="Normal 12 5 4 2 2 5 8" xfId="45041" xr:uid="{00000000-0005-0000-0000-000089960000}"/>
    <cellStyle name="Normal 12 5 4 2 2 6" xfId="1199" xr:uid="{00000000-0005-0000-0000-00008A960000}"/>
    <cellStyle name="Normal 12 5 4 2 2 6 2" xfId="3029" xr:uid="{00000000-0005-0000-0000-00008B960000}"/>
    <cellStyle name="Normal 12 5 4 2 2 6 2 2" xfId="8519" xr:uid="{00000000-0005-0000-0000-00008C960000}"/>
    <cellStyle name="Normal 12 5 4 2 2 6 2 2 2" xfId="21329" xr:uid="{00000000-0005-0000-0000-00008D960000}"/>
    <cellStyle name="Normal 12 5 4 2 2 6 2 2 2 2" xfId="45042" xr:uid="{00000000-0005-0000-0000-00008E960000}"/>
    <cellStyle name="Normal 12 5 4 2 2 6 2 2 3" xfId="45043" xr:uid="{00000000-0005-0000-0000-00008F960000}"/>
    <cellStyle name="Normal 12 5 4 2 2 6 2 3" xfId="15839" xr:uid="{00000000-0005-0000-0000-000090960000}"/>
    <cellStyle name="Normal 12 5 4 2 2 6 2 3 2" xfId="45044" xr:uid="{00000000-0005-0000-0000-000091960000}"/>
    <cellStyle name="Normal 12 5 4 2 2 6 2 4" xfId="45045" xr:uid="{00000000-0005-0000-0000-000092960000}"/>
    <cellStyle name="Normal 12 5 4 2 2 6 3" xfId="4859" xr:uid="{00000000-0005-0000-0000-000093960000}"/>
    <cellStyle name="Normal 12 5 4 2 2 6 3 2" xfId="10349" xr:uid="{00000000-0005-0000-0000-000094960000}"/>
    <cellStyle name="Normal 12 5 4 2 2 6 3 2 2" xfId="23159" xr:uid="{00000000-0005-0000-0000-000095960000}"/>
    <cellStyle name="Normal 12 5 4 2 2 6 3 2 2 2" xfId="45046" xr:uid="{00000000-0005-0000-0000-000096960000}"/>
    <cellStyle name="Normal 12 5 4 2 2 6 3 2 3" xfId="45047" xr:uid="{00000000-0005-0000-0000-000097960000}"/>
    <cellStyle name="Normal 12 5 4 2 2 6 3 3" xfId="17669" xr:uid="{00000000-0005-0000-0000-000098960000}"/>
    <cellStyle name="Normal 12 5 4 2 2 6 3 3 2" xfId="45048" xr:uid="{00000000-0005-0000-0000-000099960000}"/>
    <cellStyle name="Normal 12 5 4 2 2 6 3 4" xfId="45049" xr:uid="{00000000-0005-0000-0000-00009A960000}"/>
    <cellStyle name="Normal 12 5 4 2 2 6 4" xfId="12179" xr:uid="{00000000-0005-0000-0000-00009B960000}"/>
    <cellStyle name="Normal 12 5 4 2 2 6 4 2" xfId="24989" xr:uid="{00000000-0005-0000-0000-00009C960000}"/>
    <cellStyle name="Normal 12 5 4 2 2 6 4 2 2" xfId="45050" xr:uid="{00000000-0005-0000-0000-00009D960000}"/>
    <cellStyle name="Normal 12 5 4 2 2 6 4 3" xfId="45051" xr:uid="{00000000-0005-0000-0000-00009E960000}"/>
    <cellStyle name="Normal 12 5 4 2 2 6 5" xfId="6689" xr:uid="{00000000-0005-0000-0000-00009F960000}"/>
    <cellStyle name="Normal 12 5 4 2 2 6 5 2" xfId="19499" xr:uid="{00000000-0005-0000-0000-0000A0960000}"/>
    <cellStyle name="Normal 12 5 4 2 2 6 5 2 2" xfId="45052" xr:uid="{00000000-0005-0000-0000-0000A1960000}"/>
    <cellStyle name="Normal 12 5 4 2 2 6 5 3" xfId="45053" xr:uid="{00000000-0005-0000-0000-0000A2960000}"/>
    <cellStyle name="Normal 12 5 4 2 2 6 6" xfId="14009" xr:uid="{00000000-0005-0000-0000-0000A3960000}"/>
    <cellStyle name="Normal 12 5 4 2 2 6 6 2" xfId="45054" xr:uid="{00000000-0005-0000-0000-0000A4960000}"/>
    <cellStyle name="Normal 12 5 4 2 2 6 7" xfId="45055" xr:uid="{00000000-0005-0000-0000-0000A5960000}"/>
    <cellStyle name="Normal 12 5 4 2 2 7" xfId="2135" xr:uid="{00000000-0005-0000-0000-0000A6960000}"/>
    <cellStyle name="Normal 12 5 4 2 2 7 2" xfId="7625" xr:uid="{00000000-0005-0000-0000-0000A7960000}"/>
    <cellStyle name="Normal 12 5 4 2 2 7 2 2" xfId="20435" xr:uid="{00000000-0005-0000-0000-0000A8960000}"/>
    <cellStyle name="Normal 12 5 4 2 2 7 2 2 2" xfId="45056" xr:uid="{00000000-0005-0000-0000-0000A9960000}"/>
    <cellStyle name="Normal 12 5 4 2 2 7 2 3" xfId="45057" xr:uid="{00000000-0005-0000-0000-0000AA960000}"/>
    <cellStyle name="Normal 12 5 4 2 2 7 3" xfId="14945" xr:uid="{00000000-0005-0000-0000-0000AB960000}"/>
    <cellStyle name="Normal 12 5 4 2 2 7 3 2" xfId="45058" xr:uid="{00000000-0005-0000-0000-0000AC960000}"/>
    <cellStyle name="Normal 12 5 4 2 2 7 4" xfId="45059" xr:uid="{00000000-0005-0000-0000-0000AD960000}"/>
    <cellStyle name="Normal 12 5 4 2 2 8" xfId="3965" xr:uid="{00000000-0005-0000-0000-0000AE960000}"/>
    <cellStyle name="Normal 12 5 4 2 2 8 2" xfId="9455" xr:uid="{00000000-0005-0000-0000-0000AF960000}"/>
    <cellStyle name="Normal 12 5 4 2 2 8 2 2" xfId="22265" xr:uid="{00000000-0005-0000-0000-0000B0960000}"/>
    <cellStyle name="Normal 12 5 4 2 2 8 2 2 2" xfId="45060" xr:uid="{00000000-0005-0000-0000-0000B1960000}"/>
    <cellStyle name="Normal 12 5 4 2 2 8 2 3" xfId="45061" xr:uid="{00000000-0005-0000-0000-0000B2960000}"/>
    <cellStyle name="Normal 12 5 4 2 2 8 3" xfId="16775" xr:uid="{00000000-0005-0000-0000-0000B3960000}"/>
    <cellStyle name="Normal 12 5 4 2 2 8 3 2" xfId="45062" xr:uid="{00000000-0005-0000-0000-0000B4960000}"/>
    <cellStyle name="Normal 12 5 4 2 2 8 4" xfId="45063" xr:uid="{00000000-0005-0000-0000-0000B5960000}"/>
    <cellStyle name="Normal 12 5 4 2 2 9" xfId="11285" xr:uid="{00000000-0005-0000-0000-0000B6960000}"/>
    <cellStyle name="Normal 12 5 4 2 2 9 2" xfId="24095" xr:uid="{00000000-0005-0000-0000-0000B7960000}"/>
    <cellStyle name="Normal 12 5 4 2 2 9 2 2" xfId="45064" xr:uid="{00000000-0005-0000-0000-0000B8960000}"/>
    <cellStyle name="Normal 12 5 4 2 2 9 3" xfId="45065" xr:uid="{00000000-0005-0000-0000-0000B9960000}"/>
    <cellStyle name="Normal 12 5 4 2 3" xfId="354" xr:uid="{00000000-0005-0000-0000-0000BA960000}"/>
    <cellStyle name="Normal 12 5 4 2 3 10" xfId="5846" xr:uid="{00000000-0005-0000-0000-0000BB960000}"/>
    <cellStyle name="Normal 12 5 4 2 3 10 2" xfId="18656" xr:uid="{00000000-0005-0000-0000-0000BC960000}"/>
    <cellStyle name="Normal 12 5 4 2 3 10 2 2" xfId="45066" xr:uid="{00000000-0005-0000-0000-0000BD960000}"/>
    <cellStyle name="Normal 12 5 4 2 3 10 3" xfId="45067" xr:uid="{00000000-0005-0000-0000-0000BE960000}"/>
    <cellStyle name="Normal 12 5 4 2 3 11" xfId="13166" xr:uid="{00000000-0005-0000-0000-0000BF960000}"/>
    <cellStyle name="Normal 12 5 4 2 3 11 2" xfId="45068" xr:uid="{00000000-0005-0000-0000-0000C0960000}"/>
    <cellStyle name="Normal 12 5 4 2 3 12" xfId="45069" xr:uid="{00000000-0005-0000-0000-0000C1960000}"/>
    <cellStyle name="Normal 12 5 4 2 3 2" xfId="583" xr:uid="{00000000-0005-0000-0000-0000C2960000}"/>
    <cellStyle name="Normal 12 5 4 2 3 2 2" xfId="982" xr:uid="{00000000-0005-0000-0000-0000C3960000}"/>
    <cellStyle name="Normal 12 5 4 2 3 2 2 2" xfId="1877" xr:uid="{00000000-0005-0000-0000-0000C4960000}"/>
    <cellStyle name="Normal 12 5 4 2 3 2 2 2 2" xfId="3707" xr:uid="{00000000-0005-0000-0000-0000C5960000}"/>
    <cellStyle name="Normal 12 5 4 2 3 2 2 2 2 2" xfId="9197" xr:uid="{00000000-0005-0000-0000-0000C6960000}"/>
    <cellStyle name="Normal 12 5 4 2 3 2 2 2 2 2 2" xfId="22007" xr:uid="{00000000-0005-0000-0000-0000C7960000}"/>
    <cellStyle name="Normal 12 5 4 2 3 2 2 2 2 2 2 2" xfId="45070" xr:uid="{00000000-0005-0000-0000-0000C8960000}"/>
    <cellStyle name="Normal 12 5 4 2 3 2 2 2 2 2 3" xfId="45071" xr:uid="{00000000-0005-0000-0000-0000C9960000}"/>
    <cellStyle name="Normal 12 5 4 2 3 2 2 2 2 3" xfId="16517" xr:uid="{00000000-0005-0000-0000-0000CA960000}"/>
    <cellStyle name="Normal 12 5 4 2 3 2 2 2 2 3 2" xfId="45072" xr:uid="{00000000-0005-0000-0000-0000CB960000}"/>
    <cellStyle name="Normal 12 5 4 2 3 2 2 2 2 4" xfId="45073" xr:uid="{00000000-0005-0000-0000-0000CC960000}"/>
    <cellStyle name="Normal 12 5 4 2 3 2 2 2 3" xfId="5537" xr:uid="{00000000-0005-0000-0000-0000CD960000}"/>
    <cellStyle name="Normal 12 5 4 2 3 2 2 2 3 2" xfId="11027" xr:uid="{00000000-0005-0000-0000-0000CE960000}"/>
    <cellStyle name="Normal 12 5 4 2 3 2 2 2 3 2 2" xfId="23837" xr:uid="{00000000-0005-0000-0000-0000CF960000}"/>
    <cellStyle name="Normal 12 5 4 2 3 2 2 2 3 2 2 2" xfId="45074" xr:uid="{00000000-0005-0000-0000-0000D0960000}"/>
    <cellStyle name="Normal 12 5 4 2 3 2 2 2 3 2 3" xfId="45075" xr:uid="{00000000-0005-0000-0000-0000D1960000}"/>
    <cellStyle name="Normal 12 5 4 2 3 2 2 2 3 3" xfId="18347" xr:uid="{00000000-0005-0000-0000-0000D2960000}"/>
    <cellStyle name="Normal 12 5 4 2 3 2 2 2 3 3 2" xfId="45076" xr:uid="{00000000-0005-0000-0000-0000D3960000}"/>
    <cellStyle name="Normal 12 5 4 2 3 2 2 2 3 4" xfId="45077" xr:uid="{00000000-0005-0000-0000-0000D4960000}"/>
    <cellStyle name="Normal 12 5 4 2 3 2 2 2 4" xfId="12857" xr:uid="{00000000-0005-0000-0000-0000D5960000}"/>
    <cellStyle name="Normal 12 5 4 2 3 2 2 2 4 2" xfId="25667" xr:uid="{00000000-0005-0000-0000-0000D6960000}"/>
    <cellStyle name="Normal 12 5 4 2 3 2 2 2 4 2 2" xfId="45078" xr:uid="{00000000-0005-0000-0000-0000D7960000}"/>
    <cellStyle name="Normal 12 5 4 2 3 2 2 2 4 3" xfId="45079" xr:uid="{00000000-0005-0000-0000-0000D8960000}"/>
    <cellStyle name="Normal 12 5 4 2 3 2 2 2 5" xfId="7367" xr:uid="{00000000-0005-0000-0000-0000D9960000}"/>
    <cellStyle name="Normal 12 5 4 2 3 2 2 2 5 2" xfId="20177" xr:uid="{00000000-0005-0000-0000-0000DA960000}"/>
    <cellStyle name="Normal 12 5 4 2 3 2 2 2 5 2 2" xfId="45080" xr:uid="{00000000-0005-0000-0000-0000DB960000}"/>
    <cellStyle name="Normal 12 5 4 2 3 2 2 2 5 3" xfId="45081" xr:uid="{00000000-0005-0000-0000-0000DC960000}"/>
    <cellStyle name="Normal 12 5 4 2 3 2 2 2 6" xfId="14687" xr:uid="{00000000-0005-0000-0000-0000DD960000}"/>
    <cellStyle name="Normal 12 5 4 2 3 2 2 2 6 2" xfId="45082" xr:uid="{00000000-0005-0000-0000-0000DE960000}"/>
    <cellStyle name="Normal 12 5 4 2 3 2 2 2 7" xfId="45083" xr:uid="{00000000-0005-0000-0000-0000DF960000}"/>
    <cellStyle name="Normal 12 5 4 2 3 2 2 3" xfId="2813" xr:uid="{00000000-0005-0000-0000-0000E0960000}"/>
    <cellStyle name="Normal 12 5 4 2 3 2 2 3 2" xfId="8303" xr:uid="{00000000-0005-0000-0000-0000E1960000}"/>
    <cellStyle name="Normal 12 5 4 2 3 2 2 3 2 2" xfId="21113" xr:uid="{00000000-0005-0000-0000-0000E2960000}"/>
    <cellStyle name="Normal 12 5 4 2 3 2 2 3 2 2 2" xfId="45084" xr:uid="{00000000-0005-0000-0000-0000E3960000}"/>
    <cellStyle name="Normal 12 5 4 2 3 2 2 3 2 3" xfId="45085" xr:uid="{00000000-0005-0000-0000-0000E4960000}"/>
    <cellStyle name="Normal 12 5 4 2 3 2 2 3 3" xfId="15623" xr:uid="{00000000-0005-0000-0000-0000E5960000}"/>
    <cellStyle name="Normal 12 5 4 2 3 2 2 3 3 2" xfId="45086" xr:uid="{00000000-0005-0000-0000-0000E6960000}"/>
    <cellStyle name="Normal 12 5 4 2 3 2 2 3 4" xfId="45087" xr:uid="{00000000-0005-0000-0000-0000E7960000}"/>
    <cellStyle name="Normal 12 5 4 2 3 2 2 4" xfId="4643" xr:uid="{00000000-0005-0000-0000-0000E8960000}"/>
    <cellStyle name="Normal 12 5 4 2 3 2 2 4 2" xfId="10133" xr:uid="{00000000-0005-0000-0000-0000E9960000}"/>
    <cellStyle name="Normal 12 5 4 2 3 2 2 4 2 2" xfId="22943" xr:uid="{00000000-0005-0000-0000-0000EA960000}"/>
    <cellStyle name="Normal 12 5 4 2 3 2 2 4 2 2 2" xfId="45088" xr:uid="{00000000-0005-0000-0000-0000EB960000}"/>
    <cellStyle name="Normal 12 5 4 2 3 2 2 4 2 3" xfId="45089" xr:uid="{00000000-0005-0000-0000-0000EC960000}"/>
    <cellStyle name="Normal 12 5 4 2 3 2 2 4 3" xfId="17453" xr:uid="{00000000-0005-0000-0000-0000ED960000}"/>
    <cellStyle name="Normal 12 5 4 2 3 2 2 4 3 2" xfId="45090" xr:uid="{00000000-0005-0000-0000-0000EE960000}"/>
    <cellStyle name="Normal 12 5 4 2 3 2 2 4 4" xfId="45091" xr:uid="{00000000-0005-0000-0000-0000EF960000}"/>
    <cellStyle name="Normal 12 5 4 2 3 2 2 5" xfId="11963" xr:uid="{00000000-0005-0000-0000-0000F0960000}"/>
    <cellStyle name="Normal 12 5 4 2 3 2 2 5 2" xfId="24773" xr:uid="{00000000-0005-0000-0000-0000F1960000}"/>
    <cellStyle name="Normal 12 5 4 2 3 2 2 5 2 2" xfId="45092" xr:uid="{00000000-0005-0000-0000-0000F2960000}"/>
    <cellStyle name="Normal 12 5 4 2 3 2 2 5 3" xfId="45093" xr:uid="{00000000-0005-0000-0000-0000F3960000}"/>
    <cellStyle name="Normal 12 5 4 2 3 2 2 6" xfId="6473" xr:uid="{00000000-0005-0000-0000-0000F4960000}"/>
    <cellStyle name="Normal 12 5 4 2 3 2 2 6 2" xfId="19283" xr:uid="{00000000-0005-0000-0000-0000F5960000}"/>
    <cellStyle name="Normal 12 5 4 2 3 2 2 6 2 2" xfId="45094" xr:uid="{00000000-0005-0000-0000-0000F6960000}"/>
    <cellStyle name="Normal 12 5 4 2 3 2 2 6 3" xfId="45095" xr:uid="{00000000-0005-0000-0000-0000F7960000}"/>
    <cellStyle name="Normal 12 5 4 2 3 2 2 7" xfId="13793" xr:uid="{00000000-0005-0000-0000-0000F8960000}"/>
    <cellStyle name="Normal 12 5 4 2 3 2 2 7 2" xfId="45096" xr:uid="{00000000-0005-0000-0000-0000F9960000}"/>
    <cellStyle name="Normal 12 5 4 2 3 2 2 8" xfId="45097" xr:uid="{00000000-0005-0000-0000-0000FA960000}"/>
    <cellStyle name="Normal 12 5 4 2 3 2 3" xfId="1478" xr:uid="{00000000-0005-0000-0000-0000FB960000}"/>
    <cellStyle name="Normal 12 5 4 2 3 2 3 2" xfId="3308" xr:uid="{00000000-0005-0000-0000-0000FC960000}"/>
    <cellStyle name="Normal 12 5 4 2 3 2 3 2 2" xfId="8798" xr:uid="{00000000-0005-0000-0000-0000FD960000}"/>
    <cellStyle name="Normal 12 5 4 2 3 2 3 2 2 2" xfId="21608" xr:uid="{00000000-0005-0000-0000-0000FE960000}"/>
    <cellStyle name="Normal 12 5 4 2 3 2 3 2 2 2 2" xfId="45098" xr:uid="{00000000-0005-0000-0000-0000FF960000}"/>
    <cellStyle name="Normal 12 5 4 2 3 2 3 2 2 3" xfId="45099" xr:uid="{00000000-0005-0000-0000-000000970000}"/>
    <cellStyle name="Normal 12 5 4 2 3 2 3 2 3" xfId="16118" xr:uid="{00000000-0005-0000-0000-000001970000}"/>
    <cellStyle name="Normal 12 5 4 2 3 2 3 2 3 2" xfId="45100" xr:uid="{00000000-0005-0000-0000-000002970000}"/>
    <cellStyle name="Normal 12 5 4 2 3 2 3 2 4" xfId="45101" xr:uid="{00000000-0005-0000-0000-000003970000}"/>
    <cellStyle name="Normal 12 5 4 2 3 2 3 3" xfId="5138" xr:uid="{00000000-0005-0000-0000-000004970000}"/>
    <cellStyle name="Normal 12 5 4 2 3 2 3 3 2" xfId="10628" xr:uid="{00000000-0005-0000-0000-000005970000}"/>
    <cellStyle name="Normal 12 5 4 2 3 2 3 3 2 2" xfId="23438" xr:uid="{00000000-0005-0000-0000-000006970000}"/>
    <cellStyle name="Normal 12 5 4 2 3 2 3 3 2 2 2" xfId="45102" xr:uid="{00000000-0005-0000-0000-000007970000}"/>
    <cellStyle name="Normal 12 5 4 2 3 2 3 3 2 3" xfId="45103" xr:uid="{00000000-0005-0000-0000-000008970000}"/>
    <cellStyle name="Normal 12 5 4 2 3 2 3 3 3" xfId="17948" xr:uid="{00000000-0005-0000-0000-000009970000}"/>
    <cellStyle name="Normal 12 5 4 2 3 2 3 3 3 2" xfId="45104" xr:uid="{00000000-0005-0000-0000-00000A970000}"/>
    <cellStyle name="Normal 12 5 4 2 3 2 3 3 4" xfId="45105" xr:uid="{00000000-0005-0000-0000-00000B970000}"/>
    <cellStyle name="Normal 12 5 4 2 3 2 3 4" xfId="12458" xr:uid="{00000000-0005-0000-0000-00000C970000}"/>
    <cellStyle name="Normal 12 5 4 2 3 2 3 4 2" xfId="25268" xr:uid="{00000000-0005-0000-0000-00000D970000}"/>
    <cellStyle name="Normal 12 5 4 2 3 2 3 4 2 2" xfId="45106" xr:uid="{00000000-0005-0000-0000-00000E970000}"/>
    <cellStyle name="Normal 12 5 4 2 3 2 3 4 3" xfId="45107" xr:uid="{00000000-0005-0000-0000-00000F970000}"/>
    <cellStyle name="Normal 12 5 4 2 3 2 3 5" xfId="6968" xr:uid="{00000000-0005-0000-0000-000010970000}"/>
    <cellStyle name="Normal 12 5 4 2 3 2 3 5 2" xfId="19778" xr:uid="{00000000-0005-0000-0000-000011970000}"/>
    <cellStyle name="Normal 12 5 4 2 3 2 3 5 2 2" xfId="45108" xr:uid="{00000000-0005-0000-0000-000012970000}"/>
    <cellStyle name="Normal 12 5 4 2 3 2 3 5 3" xfId="45109" xr:uid="{00000000-0005-0000-0000-000013970000}"/>
    <cellStyle name="Normal 12 5 4 2 3 2 3 6" xfId="14288" xr:uid="{00000000-0005-0000-0000-000014970000}"/>
    <cellStyle name="Normal 12 5 4 2 3 2 3 6 2" xfId="45110" xr:uid="{00000000-0005-0000-0000-000015970000}"/>
    <cellStyle name="Normal 12 5 4 2 3 2 3 7" xfId="45111" xr:uid="{00000000-0005-0000-0000-000016970000}"/>
    <cellStyle name="Normal 12 5 4 2 3 2 4" xfId="2414" xr:uid="{00000000-0005-0000-0000-000017970000}"/>
    <cellStyle name="Normal 12 5 4 2 3 2 4 2" xfId="7904" xr:uid="{00000000-0005-0000-0000-000018970000}"/>
    <cellStyle name="Normal 12 5 4 2 3 2 4 2 2" xfId="20714" xr:uid="{00000000-0005-0000-0000-000019970000}"/>
    <cellStyle name="Normal 12 5 4 2 3 2 4 2 2 2" xfId="45112" xr:uid="{00000000-0005-0000-0000-00001A970000}"/>
    <cellStyle name="Normal 12 5 4 2 3 2 4 2 3" xfId="45113" xr:uid="{00000000-0005-0000-0000-00001B970000}"/>
    <cellStyle name="Normal 12 5 4 2 3 2 4 3" xfId="15224" xr:uid="{00000000-0005-0000-0000-00001C970000}"/>
    <cellStyle name="Normal 12 5 4 2 3 2 4 3 2" xfId="45114" xr:uid="{00000000-0005-0000-0000-00001D970000}"/>
    <cellStyle name="Normal 12 5 4 2 3 2 4 4" xfId="45115" xr:uid="{00000000-0005-0000-0000-00001E970000}"/>
    <cellStyle name="Normal 12 5 4 2 3 2 5" xfId="4244" xr:uid="{00000000-0005-0000-0000-00001F970000}"/>
    <cellStyle name="Normal 12 5 4 2 3 2 5 2" xfId="9734" xr:uid="{00000000-0005-0000-0000-000020970000}"/>
    <cellStyle name="Normal 12 5 4 2 3 2 5 2 2" xfId="22544" xr:uid="{00000000-0005-0000-0000-000021970000}"/>
    <cellStyle name="Normal 12 5 4 2 3 2 5 2 2 2" xfId="45116" xr:uid="{00000000-0005-0000-0000-000022970000}"/>
    <cellStyle name="Normal 12 5 4 2 3 2 5 2 3" xfId="45117" xr:uid="{00000000-0005-0000-0000-000023970000}"/>
    <cellStyle name="Normal 12 5 4 2 3 2 5 3" xfId="17054" xr:uid="{00000000-0005-0000-0000-000024970000}"/>
    <cellStyle name="Normal 12 5 4 2 3 2 5 3 2" xfId="45118" xr:uid="{00000000-0005-0000-0000-000025970000}"/>
    <cellStyle name="Normal 12 5 4 2 3 2 5 4" xfId="45119" xr:uid="{00000000-0005-0000-0000-000026970000}"/>
    <cellStyle name="Normal 12 5 4 2 3 2 6" xfId="11564" xr:uid="{00000000-0005-0000-0000-000027970000}"/>
    <cellStyle name="Normal 12 5 4 2 3 2 6 2" xfId="24374" xr:uid="{00000000-0005-0000-0000-000028970000}"/>
    <cellStyle name="Normal 12 5 4 2 3 2 6 2 2" xfId="45120" xr:uid="{00000000-0005-0000-0000-000029970000}"/>
    <cellStyle name="Normal 12 5 4 2 3 2 6 3" xfId="45121" xr:uid="{00000000-0005-0000-0000-00002A970000}"/>
    <cellStyle name="Normal 12 5 4 2 3 2 7" xfId="6074" xr:uid="{00000000-0005-0000-0000-00002B970000}"/>
    <cellStyle name="Normal 12 5 4 2 3 2 7 2" xfId="18884" xr:uid="{00000000-0005-0000-0000-00002C970000}"/>
    <cellStyle name="Normal 12 5 4 2 3 2 7 2 2" xfId="45122" xr:uid="{00000000-0005-0000-0000-00002D970000}"/>
    <cellStyle name="Normal 12 5 4 2 3 2 7 3" xfId="45123" xr:uid="{00000000-0005-0000-0000-00002E970000}"/>
    <cellStyle name="Normal 12 5 4 2 3 2 8" xfId="13394" xr:uid="{00000000-0005-0000-0000-00002F970000}"/>
    <cellStyle name="Normal 12 5 4 2 3 2 8 2" xfId="45124" xr:uid="{00000000-0005-0000-0000-000030970000}"/>
    <cellStyle name="Normal 12 5 4 2 3 2 9" xfId="45125" xr:uid="{00000000-0005-0000-0000-000031970000}"/>
    <cellStyle name="Normal 12 5 4 2 3 3" xfId="715" xr:uid="{00000000-0005-0000-0000-000032970000}"/>
    <cellStyle name="Normal 12 5 4 2 3 3 2" xfId="1115" xr:uid="{00000000-0005-0000-0000-000033970000}"/>
    <cellStyle name="Normal 12 5 4 2 3 3 2 2" xfId="2010" xr:uid="{00000000-0005-0000-0000-000034970000}"/>
    <cellStyle name="Normal 12 5 4 2 3 3 2 2 2" xfId="3840" xr:uid="{00000000-0005-0000-0000-000035970000}"/>
    <cellStyle name="Normal 12 5 4 2 3 3 2 2 2 2" xfId="9330" xr:uid="{00000000-0005-0000-0000-000036970000}"/>
    <cellStyle name="Normal 12 5 4 2 3 3 2 2 2 2 2" xfId="22140" xr:uid="{00000000-0005-0000-0000-000037970000}"/>
    <cellStyle name="Normal 12 5 4 2 3 3 2 2 2 2 2 2" xfId="45126" xr:uid="{00000000-0005-0000-0000-000038970000}"/>
    <cellStyle name="Normal 12 5 4 2 3 3 2 2 2 2 3" xfId="45127" xr:uid="{00000000-0005-0000-0000-000039970000}"/>
    <cellStyle name="Normal 12 5 4 2 3 3 2 2 2 3" xfId="16650" xr:uid="{00000000-0005-0000-0000-00003A970000}"/>
    <cellStyle name="Normal 12 5 4 2 3 3 2 2 2 3 2" xfId="45128" xr:uid="{00000000-0005-0000-0000-00003B970000}"/>
    <cellStyle name="Normal 12 5 4 2 3 3 2 2 2 4" xfId="45129" xr:uid="{00000000-0005-0000-0000-00003C970000}"/>
    <cellStyle name="Normal 12 5 4 2 3 3 2 2 3" xfId="5670" xr:uid="{00000000-0005-0000-0000-00003D970000}"/>
    <cellStyle name="Normal 12 5 4 2 3 3 2 2 3 2" xfId="11160" xr:uid="{00000000-0005-0000-0000-00003E970000}"/>
    <cellStyle name="Normal 12 5 4 2 3 3 2 2 3 2 2" xfId="23970" xr:uid="{00000000-0005-0000-0000-00003F970000}"/>
    <cellStyle name="Normal 12 5 4 2 3 3 2 2 3 2 2 2" xfId="45130" xr:uid="{00000000-0005-0000-0000-000040970000}"/>
    <cellStyle name="Normal 12 5 4 2 3 3 2 2 3 2 3" xfId="45131" xr:uid="{00000000-0005-0000-0000-000041970000}"/>
    <cellStyle name="Normal 12 5 4 2 3 3 2 2 3 3" xfId="18480" xr:uid="{00000000-0005-0000-0000-000042970000}"/>
    <cellStyle name="Normal 12 5 4 2 3 3 2 2 3 3 2" xfId="45132" xr:uid="{00000000-0005-0000-0000-000043970000}"/>
    <cellStyle name="Normal 12 5 4 2 3 3 2 2 3 4" xfId="45133" xr:uid="{00000000-0005-0000-0000-000044970000}"/>
    <cellStyle name="Normal 12 5 4 2 3 3 2 2 4" xfId="12990" xr:uid="{00000000-0005-0000-0000-000045970000}"/>
    <cellStyle name="Normal 12 5 4 2 3 3 2 2 4 2" xfId="25800" xr:uid="{00000000-0005-0000-0000-000046970000}"/>
    <cellStyle name="Normal 12 5 4 2 3 3 2 2 4 2 2" xfId="45134" xr:uid="{00000000-0005-0000-0000-000047970000}"/>
    <cellStyle name="Normal 12 5 4 2 3 3 2 2 4 3" xfId="45135" xr:uid="{00000000-0005-0000-0000-000048970000}"/>
    <cellStyle name="Normal 12 5 4 2 3 3 2 2 5" xfId="7500" xr:uid="{00000000-0005-0000-0000-000049970000}"/>
    <cellStyle name="Normal 12 5 4 2 3 3 2 2 5 2" xfId="20310" xr:uid="{00000000-0005-0000-0000-00004A970000}"/>
    <cellStyle name="Normal 12 5 4 2 3 3 2 2 5 2 2" xfId="45136" xr:uid="{00000000-0005-0000-0000-00004B970000}"/>
    <cellStyle name="Normal 12 5 4 2 3 3 2 2 5 3" xfId="45137" xr:uid="{00000000-0005-0000-0000-00004C970000}"/>
    <cellStyle name="Normal 12 5 4 2 3 3 2 2 6" xfId="14820" xr:uid="{00000000-0005-0000-0000-00004D970000}"/>
    <cellStyle name="Normal 12 5 4 2 3 3 2 2 6 2" xfId="45138" xr:uid="{00000000-0005-0000-0000-00004E970000}"/>
    <cellStyle name="Normal 12 5 4 2 3 3 2 2 7" xfId="45139" xr:uid="{00000000-0005-0000-0000-00004F970000}"/>
    <cellStyle name="Normal 12 5 4 2 3 3 2 3" xfId="2946" xr:uid="{00000000-0005-0000-0000-000050970000}"/>
    <cellStyle name="Normal 12 5 4 2 3 3 2 3 2" xfId="8436" xr:uid="{00000000-0005-0000-0000-000051970000}"/>
    <cellStyle name="Normal 12 5 4 2 3 3 2 3 2 2" xfId="21246" xr:uid="{00000000-0005-0000-0000-000052970000}"/>
    <cellStyle name="Normal 12 5 4 2 3 3 2 3 2 2 2" xfId="45140" xr:uid="{00000000-0005-0000-0000-000053970000}"/>
    <cellStyle name="Normal 12 5 4 2 3 3 2 3 2 3" xfId="45141" xr:uid="{00000000-0005-0000-0000-000054970000}"/>
    <cellStyle name="Normal 12 5 4 2 3 3 2 3 3" xfId="15756" xr:uid="{00000000-0005-0000-0000-000055970000}"/>
    <cellStyle name="Normal 12 5 4 2 3 3 2 3 3 2" xfId="45142" xr:uid="{00000000-0005-0000-0000-000056970000}"/>
    <cellStyle name="Normal 12 5 4 2 3 3 2 3 4" xfId="45143" xr:uid="{00000000-0005-0000-0000-000057970000}"/>
    <cellStyle name="Normal 12 5 4 2 3 3 2 4" xfId="4776" xr:uid="{00000000-0005-0000-0000-000058970000}"/>
    <cellStyle name="Normal 12 5 4 2 3 3 2 4 2" xfId="10266" xr:uid="{00000000-0005-0000-0000-000059970000}"/>
    <cellStyle name="Normal 12 5 4 2 3 3 2 4 2 2" xfId="23076" xr:uid="{00000000-0005-0000-0000-00005A970000}"/>
    <cellStyle name="Normal 12 5 4 2 3 3 2 4 2 2 2" xfId="45144" xr:uid="{00000000-0005-0000-0000-00005B970000}"/>
    <cellStyle name="Normal 12 5 4 2 3 3 2 4 2 3" xfId="45145" xr:uid="{00000000-0005-0000-0000-00005C970000}"/>
    <cellStyle name="Normal 12 5 4 2 3 3 2 4 3" xfId="17586" xr:uid="{00000000-0005-0000-0000-00005D970000}"/>
    <cellStyle name="Normal 12 5 4 2 3 3 2 4 3 2" xfId="45146" xr:uid="{00000000-0005-0000-0000-00005E970000}"/>
    <cellStyle name="Normal 12 5 4 2 3 3 2 4 4" xfId="45147" xr:uid="{00000000-0005-0000-0000-00005F970000}"/>
    <cellStyle name="Normal 12 5 4 2 3 3 2 5" xfId="12096" xr:uid="{00000000-0005-0000-0000-000060970000}"/>
    <cellStyle name="Normal 12 5 4 2 3 3 2 5 2" xfId="24906" xr:uid="{00000000-0005-0000-0000-000061970000}"/>
    <cellStyle name="Normal 12 5 4 2 3 3 2 5 2 2" xfId="45148" xr:uid="{00000000-0005-0000-0000-000062970000}"/>
    <cellStyle name="Normal 12 5 4 2 3 3 2 5 3" xfId="45149" xr:uid="{00000000-0005-0000-0000-000063970000}"/>
    <cellStyle name="Normal 12 5 4 2 3 3 2 6" xfId="6606" xr:uid="{00000000-0005-0000-0000-000064970000}"/>
    <cellStyle name="Normal 12 5 4 2 3 3 2 6 2" xfId="19416" xr:uid="{00000000-0005-0000-0000-000065970000}"/>
    <cellStyle name="Normal 12 5 4 2 3 3 2 6 2 2" xfId="45150" xr:uid="{00000000-0005-0000-0000-000066970000}"/>
    <cellStyle name="Normal 12 5 4 2 3 3 2 6 3" xfId="45151" xr:uid="{00000000-0005-0000-0000-000067970000}"/>
    <cellStyle name="Normal 12 5 4 2 3 3 2 7" xfId="13926" xr:uid="{00000000-0005-0000-0000-000068970000}"/>
    <cellStyle name="Normal 12 5 4 2 3 3 2 7 2" xfId="45152" xr:uid="{00000000-0005-0000-0000-000069970000}"/>
    <cellStyle name="Normal 12 5 4 2 3 3 2 8" xfId="45153" xr:uid="{00000000-0005-0000-0000-00006A970000}"/>
    <cellStyle name="Normal 12 5 4 2 3 3 3" xfId="1610" xr:uid="{00000000-0005-0000-0000-00006B970000}"/>
    <cellStyle name="Normal 12 5 4 2 3 3 3 2" xfId="3440" xr:uid="{00000000-0005-0000-0000-00006C970000}"/>
    <cellStyle name="Normal 12 5 4 2 3 3 3 2 2" xfId="8930" xr:uid="{00000000-0005-0000-0000-00006D970000}"/>
    <cellStyle name="Normal 12 5 4 2 3 3 3 2 2 2" xfId="21740" xr:uid="{00000000-0005-0000-0000-00006E970000}"/>
    <cellStyle name="Normal 12 5 4 2 3 3 3 2 2 2 2" xfId="45154" xr:uid="{00000000-0005-0000-0000-00006F970000}"/>
    <cellStyle name="Normal 12 5 4 2 3 3 3 2 2 3" xfId="45155" xr:uid="{00000000-0005-0000-0000-000070970000}"/>
    <cellStyle name="Normal 12 5 4 2 3 3 3 2 3" xfId="16250" xr:uid="{00000000-0005-0000-0000-000071970000}"/>
    <cellStyle name="Normal 12 5 4 2 3 3 3 2 3 2" xfId="45156" xr:uid="{00000000-0005-0000-0000-000072970000}"/>
    <cellStyle name="Normal 12 5 4 2 3 3 3 2 4" xfId="45157" xr:uid="{00000000-0005-0000-0000-000073970000}"/>
    <cellStyle name="Normal 12 5 4 2 3 3 3 3" xfId="5270" xr:uid="{00000000-0005-0000-0000-000074970000}"/>
    <cellStyle name="Normal 12 5 4 2 3 3 3 3 2" xfId="10760" xr:uid="{00000000-0005-0000-0000-000075970000}"/>
    <cellStyle name="Normal 12 5 4 2 3 3 3 3 2 2" xfId="23570" xr:uid="{00000000-0005-0000-0000-000076970000}"/>
    <cellStyle name="Normal 12 5 4 2 3 3 3 3 2 2 2" xfId="45158" xr:uid="{00000000-0005-0000-0000-000077970000}"/>
    <cellStyle name="Normal 12 5 4 2 3 3 3 3 2 3" xfId="45159" xr:uid="{00000000-0005-0000-0000-000078970000}"/>
    <cellStyle name="Normal 12 5 4 2 3 3 3 3 3" xfId="18080" xr:uid="{00000000-0005-0000-0000-000079970000}"/>
    <cellStyle name="Normal 12 5 4 2 3 3 3 3 3 2" xfId="45160" xr:uid="{00000000-0005-0000-0000-00007A970000}"/>
    <cellStyle name="Normal 12 5 4 2 3 3 3 3 4" xfId="45161" xr:uid="{00000000-0005-0000-0000-00007B970000}"/>
    <cellStyle name="Normal 12 5 4 2 3 3 3 4" xfId="12590" xr:uid="{00000000-0005-0000-0000-00007C970000}"/>
    <cellStyle name="Normal 12 5 4 2 3 3 3 4 2" xfId="25400" xr:uid="{00000000-0005-0000-0000-00007D970000}"/>
    <cellStyle name="Normal 12 5 4 2 3 3 3 4 2 2" xfId="45162" xr:uid="{00000000-0005-0000-0000-00007E970000}"/>
    <cellStyle name="Normal 12 5 4 2 3 3 3 4 3" xfId="45163" xr:uid="{00000000-0005-0000-0000-00007F970000}"/>
    <cellStyle name="Normal 12 5 4 2 3 3 3 5" xfId="7100" xr:uid="{00000000-0005-0000-0000-000080970000}"/>
    <cellStyle name="Normal 12 5 4 2 3 3 3 5 2" xfId="19910" xr:uid="{00000000-0005-0000-0000-000081970000}"/>
    <cellStyle name="Normal 12 5 4 2 3 3 3 5 2 2" xfId="45164" xr:uid="{00000000-0005-0000-0000-000082970000}"/>
    <cellStyle name="Normal 12 5 4 2 3 3 3 5 3" xfId="45165" xr:uid="{00000000-0005-0000-0000-000083970000}"/>
    <cellStyle name="Normal 12 5 4 2 3 3 3 6" xfId="14420" xr:uid="{00000000-0005-0000-0000-000084970000}"/>
    <cellStyle name="Normal 12 5 4 2 3 3 3 6 2" xfId="45166" xr:uid="{00000000-0005-0000-0000-000085970000}"/>
    <cellStyle name="Normal 12 5 4 2 3 3 3 7" xfId="45167" xr:uid="{00000000-0005-0000-0000-000086970000}"/>
    <cellStyle name="Normal 12 5 4 2 3 3 4" xfId="2546" xr:uid="{00000000-0005-0000-0000-000087970000}"/>
    <cellStyle name="Normal 12 5 4 2 3 3 4 2" xfId="8036" xr:uid="{00000000-0005-0000-0000-000088970000}"/>
    <cellStyle name="Normal 12 5 4 2 3 3 4 2 2" xfId="20846" xr:uid="{00000000-0005-0000-0000-000089970000}"/>
    <cellStyle name="Normal 12 5 4 2 3 3 4 2 2 2" xfId="45168" xr:uid="{00000000-0005-0000-0000-00008A970000}"/>
    <cellStyle name="Normal 12 5 4 2 3 3 4 2 3" xfId="45169" xr:uid="{00000000-0005-0000-0000-00008B970000}"/>
    <cellStyle name="Normal 12 5 4 2 3 3 4 3" xfId="15356" xr:uid="{00000000-0005-0000-0000-00008C970000}"/>
    <cellStyle name="Normal 12 5 4 2 3 3 4 3 2" xfId="45170" xr:uid="{00000000-0005-0000-0000-00008D970000}"/>
    <cellStyle name="Normal 12 5 4 2 3 3 4 4" xfId="45171" xr:uid="{00000000-0005-0000-0000-00008E970000}"/>
    <cellStyle name="Normal 12 5 4 2 3 3 5" xfId="4376" xr:uid="{00000000-0005-0000-0000-00008F970000}"/>
    <cellStyle name="Normal 12 5 4 2 3 3 5 2" xfId="9866" xr:uid="{00000000-0005-0000-0000-000090970000}"/>
    <cellStyle name="Normal 12 5 4 2 3 3 5 2 2" xfId="22676" xr:uid="{00000000-0005-0000-0000-000091970000}"/>
    <cellStyle name="Normal 12 5 4 2 3 3 5 2 2 2" xfId="45172" xr:uid="{00000000-0005-0000-0000-000092970000}"/>
    <cellStyle name="Normal 12 5 4 2 3 3 5 2 3" xfId="45173" xr:uid="{00000000-0005-0000-0000-000093970000}"/>
    <cellStyle name="Normal 12 5 4 2 3 3 5 3" xfId="17186" xr:uid="{00000000-0005-0000-0000-000094970000}"/>
    <cellStyle name="Normal 12 5 4 2 3 3 5 3 2" xfId="45174" xr:uid="{00000000-0005-0000-0000-000095970000}"/>
    <cellStyle name="Normal 12 5 4 2 3 3 5 4" xfId="45175" xr:uid="{00000000-0005-0000-0000-000096970000}"/>
    <cellStyle name="Normal 12 5 4 2 3 3 6" xfId="11696" xr:uid="{00000000-0005-0000-0000-000097970000}"/>
    <cellStyle name="Normal 12 5 4 2 3 3 6 2" xfId="24506" xr:uid="{00000000-0005-0000-0000-000098970000}"/>
    <cellStyle name="Normal 12 5 4 2 3 3 6 2 2" xfId="45176" xr:uid="{00000000-0005-0000-0000-000099970000}"/>
    <cellStyle name="Normal 12 5 4 2 3 3 6 3" xfId="45177" xr:uid="{00000000-0005-0000-0000-00009A970000}"/>
    <cellStyle name="Normal 12 5 4 2 3 3 7" xfId="6206" xr:uid="{00000000-0005-0000-0000-00009B970000}"/>
    <cellStyle name="Normal 12 5 4 2 3 3 7 2" xfId="19016" xr:uid="{00000000-0005-0000-0000-00009C970000}"/>
    <cellStyle name="Normal 12 5 4 2 3 3 7 2 2" xfId="45178" xr:uid="{00000000-0005-0000-0000-00009D970000}"/>
    <cellStyle name="Normal 12 5 4 2 3 3 7 3" xfId="45179" xr:uid="{00000000-0005-0000-0000-00009E970000}"/>
    <cellStyle name="Normal 12 5 4 2 3 3 8" xfId="13526" xr:uid="{00000000-0005-0000-0000-00009F970000}"/>
    <cellStyle name="Normal 12 5 4 2 3 3 8 2" xfId="45180" xr:uid="{00000000-0005-0000-0000-0000A0970000}"/>
    <cellStyle name="Normal 12 5 4 2 3 3 9" xfId="45181" xr:uid="{00000000-0005-0000-0000-0000A1970000}"/>
    <cellStyle name="Normal 12 5 4 2 3 4" xfId="490" xr:uid="{00000000-0005-0000-0000-0000A2970000}"/>
    <cellStyle name="Normal 12 5 4 2 3 4 2" xfId="1385" xr:uid="{00000000-0005-0000-0000-0000A3970000}"/>
    <cellStyle name="Normal 12 5 4 2 3 4 2 2" xfId="3215" xr:uid="{00000000-0005-0000-0000-0000A4970000}"/>
    <cellStyle name="Normal 12 5 4 2 3 4 2 2 2" xfId="8705" xr:uid="{00000000-0005-0000-0000-0000A5970000}"/>
    <cellStyle name="Normal 12 5 4 2 3 4 2 2 2 2" xfId="21515" xr:uid="{00000000-0005-0000-0000-0000A6970000}"/>
    <cellStyle name="Normal 12 5 4 2 3 4 2 2 2 2 2" xfId="45182" xr:uid="{00000000-0005-0000-0000-0000A7970000}"/>
    <cellStyle name="Normal 12 5 4 2 3 4 2 2 2 3" xfId="45183" xr:uid="{00000000-0005-0000-0000-0000A8970000}"/>
    <cellStyle name="Normal 12 5 4 2 3 4 2 2 3" xfId="16025" xr:uid="{00000000-0005-0000-0000-0000A9970000}"/>
    <cellStyle name="Normal 12 5 4 2 3 4 2 2 3 2" xfId="45184" xr:uid="{00000000-0005-0000-0000-0000AA970000}"/>
    <cellStyle name="Normal 12 5 4 2 3 4 2 2 4" xfId="45185" xr:uid="{00000000-0005-0000-0000-0000AB970000}"/>
    <cellStyle name="Normal 12 5 4 2 3 4 2 3" xfId="5045" xr:uid="{00000000-0005-0000-0000-0000AC970000}"/>
    <cellStyle name="Normal 12 5 4 2 3 4 2 3 2" xfId="10535" xr:uid="{00000000-0005-0000-0000-0000AD970000}"/>
    <cellStyle name="Normal 12 5 4 2 3 4 2 3 2 2" xfId="23345" xr:uid="{00000000-0005-0000-0000-0000AE970000}"/>
    <cellStyle name="Normal 12 5 4 2 3 4 2 3 2 2 2" xfId="45186" xr:uid="{00000000-0005-0000-0000-0000AF970000}"/>
    <cellStyle name="Normal 12 5 4 2 3 4 2 3 2 3" xfId="45187" xr:uid="{00000000-0005-0000-0000-0000B0970000}"/>
    <cellStyle name="Normal 12 5 4 2 3 4 2 3 3" xfId="17855" xr:uid="{00000000-0005-0000-0000-0000B1970000}"/>
    <cellStyle name="Normal 12 5 4 2 3 4 2 3 3 2" xfId="45188" xr:uid="{00000000-0005-0000-0000-0000B2970000}"/>
    <cellStyle name="Normal 12 5 4 2 3 4 2 3 4" xfId="45189" xr:uid="{00000000-0005-0000-0000-0000B3970000}"/>
    <cellStyle name="Normal 12 5 4 2 3 4 2 4" xfId="12365" xr:uid="{00000000-0005-0000-0000-0000B4970000}"/>
    <cellStyle name="Normal 12 5 4 2 3 4 2 4 2" xfId="25175" xr:uid="{00000000-0005-0000-0000-0000B5970000}"/>
    <cellStyle name="Normal 12 5 4 2 3 4 2 4 2 2" xfId="45190" xr:uid="{00000000-0005-0000-0000-0000B6970000}"/>
    <cellStyle name="Normal 12 5 4 2 3 4 2 4 3" xfId="45191" xr:uid="{00000000-0005-0000-0000-0000B7970000}"/>
    <cellStyle name="Normal 12 5 4 2 3 4 2 5" xfId="6875" xr:uid="{00000000-0005-0000-0000-0000B8970000}"/>
    <cellStyle name="Normal 12 5 4 2 3 4 2 5 2" xfId="19685" xr:uid="{00000000-0005-0000-0000-0000B9970000}"/>
    <cellStyle name="Normal 12 5 4 2 3 4 2 5 2 2" xfId="45192" xr:uid="{00000000-0005-0000-0000-0000BA970000}"/>
    <cellStyle name="Normal 12 5 4 2 3 4 2 5 3" xfId="45193" xr:uid="{00000000-0005-0000-0000-0000BB970000}"/>
    <cellStyle name="Normal 12 5 4 2 3 4 2 6" xfId="14195" xr:uid="{00000000-0005-0000-0000-0000BC970000}"/>
    <cellStyle name="Normal 12 5 4 2 3 4 2 6 2" xfId="45194" xr:uid="{00000000-0005-0000-0000-0000BD970000}"/>
    <cellStyle name="Normal 12 5 4 2 3 4 2 7" xfId="45195" xr:uid="{00000000-0005-0000-0000-0000BE970000}"/>
    <cellStyle name="Normal 12 5 4 2 3 4 3" xfId="2321" xr:uid="{00000000-0005-0000-0000-0000BF970000}"/>
    <cellStyle name="Normal 12 5 4 2 3 4 3 2" xfId="7811" xr:uid="{00000000-0005-0000-0000-0000C0970000}"/>
    <cellStyle name="Normal 12 5 4 2 3 4 3 2 2" xfId="20621" xr:uid="{00000000-0005-0000-0000-0000C1970000}"/>
    <cellStyle name="Normal 12 5 4 2 3 4 3 2 2 2" xfId="45196" xr:uid="{00000000-0005-0000-0000-0000C2970000}"/>
    <cellStyle name="Normal 12 5 4 2 3 4 3 2 3" xfId="45197" xr:uid="{00000000-0005-0000-0000-0000C3970000}"/>
    <cellStyle name="Normal 12 5 4 2 3 4 3 3" xfId="15131" xr:uid="{00000000-0005-0000-0000-0000C4970000}"/>
    <cellStyle name="Normal 12 5 4 2 3 4 3 3 2" xfId="45198" xr:uid="{00000000-0005-0000-0000-0000C5970000}"/>
    <cellStyle name="Normal 12 5 4 2 3 4 3 4" xfId="45199" xr:uid="{00000000-0005-0000-0000-0000C6970000}"/>
    <cellStyle name="Normal 12 5 4 2 3 4 4" xfId="4151" xr:uid="{00000000-0005-0000-0000-0000C7970000}"/>
    <cellStyle name="Normal 12 5 4 2 3 4 4 2" xfId="9641" xr:uid="{00000000-0005-0000-0000-0000C8970000}"/>
    <cellStyle name="Normal 12 5 4 2 3 4 4 2 2" xfId="22451" xr:uid="{00000000-0005-0000-0000-0000C9970000}"/>
    <cellStyle name="Normal 12 5 4 2 3 4 4 2 2 2" xfId="45200" xr:uid="{00000000-0005-0000-0000-0000CA970000}"/>
    <cellStyle name="Normal 12 5 4 2 3 4 4 2 3" xfId="45201" xr:uid="{00000000-0005-0000-0000-0000CB970000}"/>
    <cellStyle name="Normal 12 5 4 2 3 4 4 3" xfId="16961" xr:uid="{00000000-0005-0000-0000-0000CC970000}"/>
    <cellStyle name="Normal 12 5 4 2 3 4 4 3 2" xfId="45202" xr:uid="{00000000-0005-0000-0000-0000CD970000}"/>
    <cellStyle name="Normal 12 5 4 2 3 4 4 4" xfId="45203" xr:uid="{00000000-0005-0000-0000-0000CE970000}"/>
    <cellStyle name="Normal 12 5 4 2 3 4 5" xfId="11471" xr:uid="{00000000-0005-0000-0000-0000CF970000}"/>
    <cellStyle name="Normal 12 5 4 2 3 4 5 2" xfId="24281" xr:uid="{00000000-0005-0000-0000-0000D0970000}"/>
    <cellStyle name="Normal 12 5 4 2 3 4 5 2 2" xfId="45204" xr:uid="{00000000-0005-0000-0000-0000D1970000}"/>
    <cellStyle name="Normal 12 5 4 2 3 4 5 3" xfId="45205" xr:uid="{00000000-0005-0000-0000-0000D2970000}"/>
    <cellStyle name="Normal 12 5 4 2 3 4 6" xfId="5981" xr:uid="{00000000-0005-0000-0000-0000D3970000}"/>
    <cellStyle name="Normal 12 5 4 2 3 4 6 2" xfId="18791" xr:uid="{00000000-0005-0000-0000-0000D4970000}"/>
    <cellStyle name="Normal 12 5 4 2 3 4 6 2 2" xfId="45206" xr:uid="{00000000-0005-0000-0000-0000D5970000}"/>
    <cellStyle name="Normal 12 5 4 2 3 4 6 3" xfId="45207" xr:uid="{00000000-0005-0000-0000-0000D6970000}"/>
    <cellStyle name="Normal 12 5 4 2 3 4 7" xfId="13301" xr:uid="{00000000-0005-0000-0000-0000D7970000}"/>
    <cellStyle name="Normal 12 5 4 2 3 4 7 2" xfId="45208" xr:uid="{00000000-0005-0000-0000-0000D8970000}"/>
    <cellStyle name="Normal 12 5 4 2 3 4 8" xfId="45209" xr:uid="{00000000-0005-0000-0000-0000D9970000}"/>
    <cellStyle name="Normal 12 5 4 2 3 5" xfId="849" xr:uid="{00000000-0005-0000-0000-0000DA970000}"/>
    <cellStyle name="Normal 12 5 4 2 3 5 2" xfId="1744" xr:uid="{00000000-0005-0000-0000-0000DB970000}"/>
    <cellStyle name="Normal 12 5 4 2 3 5 2 2" xfId="3574" xr:uid="{00000000-0005-0000-0000-0000DC970000}"/>
    <cellStyle name="Normal 12 5 4 2 3 5 2 2 2" xfId="9064" xr:uid="{00000000-0005-0000-0000-0000DD970000}"/>
    <cellStyle name="Normal 12 5 4 2 3 5 2 2 2 2" xfId="21874" xr:uid="{00000000-0005-0000-0000-0000DE970000}"/>
    <cellStyle name="Normal 12 5 4 2 3 5 2 2 2 2 2" xfId="45210" xr:uid="{00000000-0005-0000-0000-0000DF970000}"/>
    <cellStyle name="Normal 12 5 4 2 3 5 2 2 2 3" xfId="45211" xr:uid="{00000000-0005-0000-0000-0000E0970000}"/>
    <cellStyle name="Normal 12 5 4 2 3 5 2 2 3" xfId="16384" xr:uid="{00000000-0005-0000-0000-0000E1970000}"/>
    <cellStyle name="Normal 12 5 4 2 3 5 2 2 3 2" xfId="45212" xr:uid="{00000000-0005-0000-0000-0000E2970000}"/>
    <cellStyle name="Normal 12 5 4 2 3 5 2 2 4" xfId="45213" xr:uid="{00000000-0005-0000-0000-0000E3970000}"/>
    <cellStyle name="Normal 12 5 4 2 3 5 2 3" xfId="5404" xr:uid="{00000000-0005-0000-0000-0000E4970000}"/>
    <cellStyle name="Normal 12 5 4 2 3 5 2 3 2" xfId="10894" xr:uid="{00000000-0005-0000-0000-0000E5970000}"/>
    <cellStyle name="Normal 12 5 4 2 3 5 2 3 2 2" xfId="23704" xr:uid="{00000000-0005-0000-0000-0000E6970000}"/>
    <cellStyle name="Normal 12 5 4 2 3 5 2 3 2 2 2" xfId="45214" xr:uid="{00000000-0005-0000-0000-0000E7970000}"/>
    <cellStyle name="Normal 12 5 4 2 3 5 2 3 2 3" xfId="45215" xr:uid="{00000000-0005-0000-0000-0000E8970000}"/>
    <cellStyle name="Normal 12 5 4 2 3 5 2 3 3" xfId="18214" xr:uid="{00000000-0005-0000-0000-0000E9970000}"/>
    <cellStyle name="Normal 12 5 4 2 3 5 2 3 3 2" xfId="45216" xr:uid="{00000000-0005-0000-0000-0000EA970000}"/>
    <cellStyle name="Normal 12 5 4 2 3 5 2 3 4" xfId="45217" xr:uid="{00000000-0005-0000-0000-0000EB970000}"/>
    <cellStyle name="Normal 12 5 4 2 3 5 2 4" xfId="12724" xr:uid="{00000000-0005-0000-0000-0000EC970000}"/>
    <cellStyle name="Normal 12 5 4 2 3 5 2 4 2" xfId="25534" xr:uid="{00000000-0005-0000-0000-0000ED970000}"/>
    <cellStyle name="Normal 12 5 4 2 3 5 2 4 2 2" xfId="45218" xr:uid="{00000000-0005-0000-0000-0000EE970000}"/>
    <cellStyle name="Normal 12 5 4 2 3 5 2 4 3" xfId="45219" xr:uid="{00000000-0005-0000-0000-0000EF970000}"/>
    <cellStyle name="Normal 12 5 4 2 3 5 2 5" xfId="7234" xr:uid="{00000000-0005-0000-0000-0000F0970000}"/>
    <cellStyle name="Normal 12 5 4 2 3 5 2 5 2" xfId="20044" xr:uid="{00000000-0005-0000-0000-0000F1970000}"/>
    <cellStyle name="Normal 12 5 4 2 3 5 2 5 2 2" xfId="45220" xr:uid="{00000000-0005-0000-0000-0000F2970000}"/>
    <cellStyle name="Normal 12 5 4 2 3 5 2 5 3" xfId="45221" xr:uid="{00000000-0005-0000-0000-0000F3970000}"/>
    <cellStyle name="Normal 12 5 4 2 3 5 2 6" xfId="14554" xr:uid="{00000000-0005-0000-0000-0000F4970000}"/>
    <cellStyle name="Normal 12 5 4 2 3 5 2 6 2" xfId="45222" xr:uid="{00000000-0005-0000-0000-0000F5970000}"/>
    <cellStyle name="Normal 12 5 4 2 3 5 2 7" xfId="45223" xr:uid="{00000000-0005-0000-0000-0000F6970000}"/>
    <cellStyle name="Normal 12 5 4 2 3 5 3" xfId="2680" xr:uid="{00000000-0005-0000-0000-0000F7970000}"/>
    <cellStyle name="Normal 12 5 4 2 3 5 3 2" xfId="8170" xr:uid="{00000000-0005-0000-0000-0000F8970000}"/>
    <cellStyle name="Normal 12 5 4 2 3 5 3 2 2" xfId="20980" xr:uid="{00000000-0005-0000-0000-0000F9970000}"/>
    <cellStyle name="Normal 12 5 4 2 3 5 3 2 2 2" xfId="45224" xr:uid="{00000000-0005-0000-0000-0000FA970000}"/>
    <cellStyle name="Normal 12 5 4 2 3 5 3 2 3" xfId="45225" xr:uid="{00000000-0005-0000-0000-0000FB970000}"/>
    <cellStyle name="Normal 12 5 4 2 3 5 3 3" xfId="15490" xr:uid="{00000000-0005-0000-0000-0000FC970000}"/>
    <cellStyle name="Normal 12 5 4 2 3 5 3 3 2" xfId="45226" xr:uid="{00000000-0005-0000-0000-0000FD970000}"/>
    <cellStyle name="Normal 12 5 4 2 3 5 3 4" xfId="45227" xr:uid="{00000000-0005-0000-0000-0000FE970000}"/>
    <cellStyle name="Normal 12 5 4 2 3 5 4" xfId="4510" xr:uid="{00000000-0005-0000-0000-0000FF970000}"/>
    <cellStyle name="Normal 12 5 4 2 3 5 4 2" xfId="10000" xr:uid="{00000000-0005-0000-0000-000000980000}"/>
    <cellStyle name="Normal 12 5 4 2 3 5 4 2 2" xfId="22810" xr:uid="{00000000-0005-0000-0000-000001980000}"/>
    <cellStyle name="Normal 12 5 4 2 3 5 4 2 2 2" xfId="45228" xr:uid="{00000000-0005-0000-0000-000002980000}"/>
    <cellStyle name="Normal 12 5 4 2 3 5 4 2 3" xfId="45229" xr:uid="{00000000-0005-0000-0000-000003980000}"/>
    <cellStyle name="Normal 12 5 4 2 3 5 4 3" xfId="17320" xr:uid="{00000000-0005-0000-0000-000004980000}"/>
    <cellStyle name="Normal 12 5 4 2 3 5 4 3 2" xfId="45230" xr:uid="{00000000-0005-0000-0000-000005980000}"/>
    <cellStyle name="Normal 12 5 4 2 3 5 4 4" xfId="45231" xr:uid="{00000000-0005-0000-0000-000006980000}"/>
    <cellStyle name="Normal 12 5 4 2 3 5 5" xfId="11830" xr:uid="{00000000-0005-0000-0000-000007980000}"/>
    <cellStyle name="Normal 12 5 4 2 3 5 5 2" xfId="24640" xr:uid="{00000000-0005-0000-0000-000008980000}"/>
    <cellStyle name="Normal 12 5 4 2 3 5 5 2 2" xfId="45232" xr:uid="{00000000-0005-0000-0000-000009980000}"/>
    <cellStyle name="Normal 12 5 4 2 3 5 5 3" xfId="45233" xr:uid="{00000000-0005-0000-0000-00000A980000}"/>
    <cellStyle name="Normal 12 5 4 2 3 5 6" xfId="6340" xr:uid="{00000000-0005-0000-0000-00000B980000}"/>
    <cellStyle name="Normal 12 5 4 2 3 5 6 2" xfId="19150" xr:uid="{00000000-0005-0000-0000-00000C980000}"/>
    <cellStyle name="Normal 12 5 4 2 3 5 6 2 2" xfId="45234" xr:uid="{00000000-0005-0000-0000-00000D980000}"/>
    <cellStyle name="Normal 12 5 4 2 3 5 6 3" xfId="45235" xr:uid="{00000000-0005-0000-0000-00000E980000}"/>
    <cellStyle name="Normal 12 5 4 2 3 5 7" xfId="13660" xr:uid="{00000000-0005-0000-0000-00000F980000}"/>
    <cellStyle name="Normal 12 5 4 2 3 5 7 2" xfId="45236" xr:uid="{00000000-0005-0000-0000-000010980000}"/>
    <cellStyle name="Normal 12 5 4 2 3 5 8" xfId="45237" xr:uid="{00000000-0005-0000-0000-000011980000}"/>
    <cellStyle name="Normal 12 5 4 2 3 6" xfId="1250" xr:uid="{00000000-0005-0000-0000-000012980000}"/>
    <cellStyle name="Normal 12 5 4 2 3 6 2" xfId="3080" xr:uid="{00000000-0005-0000-0000-000013980000}"/>
    <cellStyle name="Normal 12 5 4 2 3 6 2 2" xfId="8570" xr:uid="{00000000-0005-0000-0000-000014980000}"/>
    <cellStyle name="Normal 12 5 4 2 3 6 2 2 2" xfId="21380" xr:uid="{00000000-0005-0000-0000-000015980000}"/>
    <cellStyle name="Normal 12 5 4 2 3 6 2 2 2 2" xfId="45238" xr:uid="{00000000-0005-0000-0000-000016980000}"/>
    <cellStyle name="Normal 12 5 4 2 3 6 2 2 3" xfId="45239" xr:uid="{00000000-0005-0000-0000-000017980000}"/>
    <cellStyle name="Normal 12 5 4 2 3 6 2 3" xfId="15890" xr:uid="{00000000-0005-0000-0000-000018980000}"/>
    <cellStyle name="Normal 12 5 4 2 3 6 2 3 2" xfId="45240" xr:uid="{00000000-0005-0000-0000-000019980000}"/>
    <cellStyle name="Normal 12 5 4 2 3 6 2 4" xfId="45241" xr:uid="{00000000-0005-0000-0000-00001A980000}"/>
    <cellStyle name="Normal 12 5 4 2 3 6 3" xfId="4910" xr:uid="{00000000-0005-0000-0000-00001B980000}"/>
    <cellStyle name="Normal 12 5 4 2 3 6 3 2" xfId="10400" xr:uid="{00000000-0005-0000-0000-00001C980000}"/>
    <cellStyle name="Normal 12 5 4 2 3 6 3 2 2" xfId="23210" xr:uid="{00000000-0005-0000-0000-00001D980000}"/>
    <cellStyle name="Normal 12 5 4 2 3 6 3 2 2 2" xfId="45242" xr:uid="{00000000-0005-0000-0000-00001E980000}"/>
    <cellStyle name="Normal 12 5 4 2 3 6 3 2 3" xfId="45243" xr:uid="{00000000-0005-0000-0000-00001F980000}"/>
    <cellStyle name="Normal 12 5 4 2 3 6 3 3" xfId="17720" xr:uid="{00000000-0005-0000-0000-000020980000}"/>
    <cellStyle name="Normal 12 5 4 2 3 6 3 3 2" xfId="45244" xr:uid="{00000000-0005-0000-0000-000021980000}"/>
    <cellStyle name="Normal 12 5 4 2 3 6 3 4" xfId="45245" xr:uid="{00000000-0005-0000-0000-000022980000}"/>
    <cellStyle name="Normal 12 5 4 2 3 6 4" xfId="12230" xr:uid="{00000000-0005-0000-0000-000023980000}"/>
    <cellStyle name="Normal 12 5 4 2 3 6 4 2" xfId="25040" xr:uid="{00000000-0005-0000-0000-000024980000}"/>
    <cellStyle name="Normal 12 5 4 2 3 6 4 2 2" xfId="45246" xr:uid="{00000000-0005-0000-0000-000025980000}"/>
    <cellStyle name="Normal 12 5 4 2 3 6 4 3" xfId="45247" xr:uid="{00000000-0005-0000-0000-000026980000}"/>
    <cellStyle name="Normal 12 5 4 2 3 6 5" xfId="6740" xr:uid="{00000000-0005-0000-0000-000027980000}"/>
    <cellStyle name="Normal 12 5 4 2 3 6 5 2" xfId="19550" xr:uid="{00000000-0005-0000-0000-000028980000}"/>
    <cellStyle name="Normal 12 5 4 2 3 6 5 2 2" xfId="45248" xr:uid="{00000000-0005-0000-0000-000029980000}"/>
    <cellStyle name="Normal 12 5 4 2 3 6 5 3" xfId="45249" xr:uid="{00000000-0005-0000-0000-00002A980000}"/>
    <cellStyle name="Normal 12 5 4 2 3 6 6" xfId="14060" xr:uid="{00000000-0005-0000-0000-00002B980000}"/>
    <cellStyle name="Normal 12 5 4 2 3 6 6 2" xfId="45250" xr:uid="{00000000-0005-0000-0000-00002C980000}"/>
    <cellStyle name="Normal 12 5 4 2 3 6 7" xfId="45251" xr:uid="{00000000-0005-0000-0000-00002D980000}"/>
    <cellStyle name="Normal 12 5 4 2 3 7" xfId="2186" xr:uid="{00000000-0005-0000-0000-00002E980000}"/>
    <cellStyle name="Normal 12 5 4 2 3 7 2" xfId="7676" xr:uid="{00000000-0005-0000-0000-00002F980000}"/>
    <cellStyle name="Normal 12 5 4 2 3 7 2 2" xfId="20486" xr:uid="{00000000-0005-0000-0000-000030980000}"/>
    <cellStyle name="Normal 12 5 4 2 3 7 2 2 2" xfId="45252" xr:uid="{00000000-0005-0000-0000-000031980000}"/>
    <cellStyle name="Normal 12 5 4 2 3 7 2 3" xfId="45253" xr:uid="{00000000-0005-0000-0000-000032980000}"/>
    <cellStyle name="Normal 12 5 4 2 3 7 3" xfId="14996" xr:uid="{00000000-0005-0000-0000-000033980000}"/>
    <cellStyle name="Normal 12 5 4 2 3 7 3 2" xfId="45254" xr:uid="{00000000-0005-0000-0000-000034980000}"/>
    <cellStyle name="Normal 12 5 4 2 3 7 4" xfId="45255" xr:uid="{00000000-0005-0000-0000-000035980000}"/>
    <cellStyle name="Normal 12 5 4 2 3 8" xfId="4016" xr:uid="{00000000-0005-0000-0000-000036980000}"/>
    <cellStyle name="Normal 12 5 4 2 3 8 2" xfId="9506" xr:uid="{00000000-0005-0000-0000-000037980000}"/>
    <cellStyle name="Normal 12 5 4 2 3 8 2 2" xfId="22316" xr:uid="{00000000-0005-0000-0000-000038980000}"/>
    <cellStyle name="Normal 12 5 4 2 3 8 2 2 2" xfId="45256" xr:uid="{00000000-0005-0000-0000-000039980000}"/>
    <cellStyle name="Normal 12 5 4 2 3 8 2 3" xfId="45257" xr:uid="{00000000-0005-0000-0000-00003A980000}"/>
    <cellStyle name="Normal 12 5 4 2 3 8 3" xfId="16826" xr:uid="{00000000-0005-0000-0000-00003B980000}"/>
    <cellStyle name="Normal 12 5 4 2 3 8 3 2" xfId="45258" xr:uid="{00000000-0005-0000-0000-00003C980000}"/>
    <cellStyle name="Normal 12 5 4 2 3 8 4" xfId="45259" xr:uid="{00000000-0005-0000-0000-00003D980000}"/>
    <cellStyle name="Normal 12 5 4 2 3 9" xfId="11336" xr:uid="{00000000-0005-0000-0000-00003E980000}"/>
    <cellStyle name="Normal 12 5 4 2 3 9 2" xfId="24146" xr:uid="{00000000-0005-0000-0000-00003F980000}"/>
    <cellStyle name="Normal 12 5 4 2 3 9 2 2" xfId="45260" xr:uid="{00000000-0005-0000-0000-000040980000}"/>
    <cellStyle name="Normal 12 5 4 2 3 9 3" xfId="45261" xr:uid="{00000000-0005-0000-0000-000041980000}"/>
    <cellStyle name="Normal 12 5 4 2 4" xfId="391" xr:uid="{00000000-0005-0000-0000-000042980000}"/>
    <cellStyle name="Normal 12 5 4 2 4 2" xfId="890" xr:uid="{00000000-0005-0000-0000-000043980000}"/>
    <cellStyle name="Normal 12 5 4 2 4 2 2" xfId="1785" xr:uid="{00000000-0005-0000-0000-000044980000}"/>
    <cellStyle name="Normal 12 5 4 2 4 2 2 2" xfId="3615" xr:uid="{00000000-0005-0000-0000-000045980000}"/>
    <cellStyle name="Normal 12 5 4 2 4 2 2 2 2" xfId="9105" xr:uid="{00000000-0005-0000-0000-000046980000}"/>
    <cellStyle name="Normal 12 5 4 2 4 2 2 2 2 2" xfId="21915" xr:uid="{00000000-0005-0000-0000-000047980000}"/>
    <cellStyle name="Normal 12 5 4 2 4 2 2 2 2 2 2" xfId="45262" xr:uid="{00000000-0005-0000-0000-000048980000}"/>
    <cellStyle name="Normal 12 5 4 2 4 2 2 2 2 3" xfId="45263" xr:uid="{00000000-0005-0000-0000-000049980000}"/>
    <cellStyle name="Normal 12 5 4 2 4 2 2 2 3" xfId="16425" xr:uid="{00000000-0005-0000-0000-00004A980000}"/>
    <cellStyle name="Normal 12 5 4 2 4 2 2 2 3 2" xfId="45264" xr:uid="{00000000-0005-0000-0000-00004B980000}"/>
    <cellStyle name="Normal 12 5 4 2 4 2 2 2 4" xfId="45265" xr:uid="{00000000-0005-0000-0000-00004C980000}"/>
    <cellStyle name="Normal 12 5 4 2 4 2 2 3" xfId="5445" xr:uid="{00000000-0005-0000-0000-00004D980000}"/>
    <cellStyle name="Normal 12 5 4 2 4 2 2 3 2" xfId="10935" xr:uid="{00000000-0005-0000-0000-00004E980000}"/>
    <cellStyle name="Normal 12 5 4 2 4 2 2 3 2 2" xfId="23745" xr:uid="{00000000-0005-0000-0000-00004F980000}"/>
    <cellStyle name="Normal 12 5 4 2 4 2 2 3 2 2 2" xfId="45266" xr:uid="{00000000-0005-0000-0000-000050980000}"/>
    <cellStyle name="Normal 12 5 4 2 4 2 2 3 2 3" xfId="45267" xr:uid="{00000000-0005-0000-0000-000051980000}"/>
    <cellStyle name="Normal 12 5 4 2 4 2 2 3 3" xfId="18255" xr:uid="{00000000-0005-0000-0000-000052980000}"/>
    <cellStyle name="Normal 12 5 4 2 4 2 2 3 3 2" xfId="45268" xr:uid="{00000000-0005-0000-0000-000053980000}"/>
    <cellStyle name="Normal 12 5 4 2 4 2 2 3 4" xfId="45269" xr:uid="{00000000-0005-0000-0000-000054980000}"/>
    <cellStyle name="Normal 12 5 4 2 4 2 2 4" xfId="12765" xr:uid="{00000000-0005-0000-0000-000055980000}"/>
    <cellStyle name="Normal 12 5 4 2 4 2 2 4 2" xfId="25575" xr:uid="{00000000-0005-0000-0000-000056980000}"/>
    <cellStyle name="Normal 12 5 4 2 4 2 2 4 2 2" xfId="45270" xr:uid="{00000000-0005-0000-0000-000057980000}"/>
    <cellStyle name="Normal 12 5 4 2 4 2 2 4 3" xfId="45271" xr:uid="{00000000-0005-0000-0000-000058980000}"/>
    <cellStyle name="Normal 12 5 4 2 4 2 2 5" xfId="7275" xr:uid="{00000000-0005-0000-0000-000059980000}"/>
    <cellStyle name="Normal 12 5 4 2 4 2 2 5 2" xfId="20085" xr:uid="{00000000-0005-0000-0000-00005A980000}"/>
    <cellStyle name="Normal 12 5 4 2 4 2 2 5 2 2" xfId="45272" xr:uid="{00000000-0005-0000-0000-00005B980000}"/>
    <cellStyle name="Normal 12 5 4 2 4 2 2 5 3" xfId="45273" xr:uid="{00000000-0005-0000-0000-00005C980000}"/>
    <cellStyle name="Normal 12 5 4 2 4 2 2 6" xfId="14595" xr:uid="{00000000-0005-0000-0000-00005D980000}"/>
    <cellStyle name="Normal 12 5 4 2 4 2 2 6 2" xfId="45274" xr:uid="{00000000-0005-0000-0000-00005E980000}"/>
    <cellStyle name="Normal 12 5 4 2 4 2 2 7" xfId="45275" xr:uid="{00000000-0005-0000-0000-00005F980000}"/>
    <cellStyle name="Normal 12 5 4 2 4 2 3" xfId="2721" xr:uid="{00000000-0005-0000-0000-000060980000}"/>
    <cellStyle name="Normal 12 5 4 2 4 2 3 2" xfId="8211" xr:uid="{00000000-0005-0000-0000-000061980000}"/>
    <cellStyle name="Normal 12 5 4 2 4 2 3 2 2" xfId="21021" xr:uid="{00000000-0005-0000-0000-000062980000}"/>
    <cellStyle name="Normal 12 5 4 2 4 2 3 2 2 2" xfId="45276" xr:uid="{00000000-0005-0000-0000-000063980000}"/>
    <cellStyle name="Normal 12 5 4 2 4 2 3 2 3" xfId="45277" xr:uid="{00000000-0005-0000-0000-000064980000}"/>
    <cellStyle name="Normal 12 5 4 2 4 2 3 3" xfId="15531" xr:uid="{00000000-0005-0000-0000-000065980000}"/>
    <cellStyle name="Normal 12 5 4 2 4 2 3 3 2" xfId="45278" xr:uid="{00000000-0005-0000-0000-000066980000}"/>
    <cellStyle name="Normal 12 5 4 2 4 2 3 4" xfId="45279" xr:uid="{00000000-0005-0000-0000-000067980000}"/>
    <cellStyle name="Normal 12 5 4 2 4 2 4" xfId="4551" xr:uid="{00000000-0005-0000-0000-000068980000}"/>
    <cellStyle name="Normal 12 5 4 2 4 2 4 2" xfId="10041" xr:uid="{00000000-0005-0000-0000-000069980000}"/>
    <cellStyle name="Normal 12 5 4 2 4 2 4 2 2" xfId="22851" xr:uid="{00000000-0005-0000-0000-00006A980000}"/>
    <cellStyle name="Normal 12 5 4 2 4 2 4 2 2 2" xfId="45280" xr:uid="{00000000-0005-0000-0000-00006B980000}"/>
    <cellStyle name="Normal 12 5 4 2 4 2 4 2 3" xfId="45281" xr:uid="{00000000-0005-0000-0000-00006C980000}"/>
    <cellStyle name="Normal 12 5 4 2 4 2 4 3" xfId="17361" xr:uid="{00000000-0005-0000-0000-00006D980000}"/>
    <cellStyle name="Normal 12 5 4 2 4 2 4 3 2" xfId="45282" xr:uid="{00000000-0005-0000-0000-00006E980000}"/>
    <cellStyle name="Normal 12 5 4 2 4 2 4 4" xfId="45283" xr:uid="{00000000-0005-0000-0000-00006F980000}"/>
    <cellStyle name="Normal 12 5 4 2 4 2 5" xfId="11871" xr:uid="{00000000-0005-0000-0000-000070980000}"/>
    <cellStyle name="Normal 12 5 4 2 4 2 5 2" xfId="24681" xr:uid="{00000000-0005-0000-0000-000071980000}"/>
    <cellStyle name="Normal 12 5 4 2 4 2 5 2 2" xfId="45284" xr:uid="{00000000-0005-0000-0000-000072980000}"/>
    <cellStyle name="Normal 12 5 4 2 4 2 5 3" xfId="45285" xr:uid="{00000000-0005-0000-0000-000073980000}"/>
    <cellStyle name="Normal 12 5 4 2 4 2 6" xfId="6381" xr:uid="{00000000-0005-0000-0000-000074980000}"/>
    <cellStyle name="Normal 12 5 4 2 4 2 6 2" xfId="19191" xr:uid="{00000000-0005-0000-0000-000075980000}"/>
    <cellStyle name="Normal 12 5 4 2 4 2 6 2 2" xfId="45286" xr:uid="{00000000-0005-0000-0000-000076980000}"/>
    <cellStyle name="Normal 12 5 4 2 4 2 6 3" xfId="45287" xr:uid="{00000000-0005-0000-0000-000077980000}"/>
    <cellStyle name="Normal 12 5 4 2 4 2 7" xfId="13701" xr:uid="{00000000-0005-0000-0000-000078980000}"/>
    <cellStyle name="Normal 12 5 4 2 4 2 7 2" xfId="45288" xr:uid="{00000000-0005-0000-0000-000079980000}"/>
    <cellStyle name="Normal 12 5 4 2 4 2 8" xfId="45289" xr:uid="{00000000-0005-0000-0000-00007A980000}"/>
    <cellStyle name="Normal 12 5 4 2 4 3" xfId="1286" xr:uid="{00000000-0005-0000-0000-00007B980000}"/>
    <cellStyle name="Normal 12 5 4 2 4 3 2" xfId="3116" xr:uid="{00000000-0005-0000-0000-00007C980000}"/>
    <cellStyle name="Normal 12 5 4 2 4 3 2 2" xfId="8606" xr:uid="{00000000-0005-0000-0000-00007D980000}"/>
    <cellStyle name="Normal 12 5 4 2 4 3 2 2 2" xfId="21416" xr:uid="{00000000-0005-0000-0000-00007E980000}"/>
    <cellStyle name="Normal 12 5 4 2 4 3 2 2 2 2" xfId="45290" xr:uid="{00000000-0005-0000-0000-00007F980000}"/>
    <cellStyle name="Normal 12 5 4 2 4 3 2 2 3" xfId="45291" xr:uid="{00000000-0005-0000-0000-000080980000}"/>
    <cellStyle name="Normal 12 5 4 2 4 3 2 3" xfId="15926" xr:uid="{00000000-0005-0000-0000-000081980000}"/>
    <cellStyle name="Normal 12 5 4 2 4 3 2 3 2" xfId="45292" xr:uid="{00000000-0005-0000-0000-000082980000}"/>
    <cellStyle name="Normal 12 5 4 2 4 3 2 4" xfId="45293" xr:uid="{00000000-0005-0000-0000-000083980000}"/>
    <cellStyle name="Normal 12 5 4 2 4 3 3" xfId="4946" xr:uid="{00000000-0005-0000-0000-000084980000}"/>
    <cellStyle name="Normal 12 5 4 2 4 3 3 2" xfId="10436" xr:uid="{00000000-0005-0000-0000-000085980000}"/>
    <cellStyle name="Normal 12 5 4 2 4 3 3 2 2" xfId="23246" xr:uid="{00000000-0005-0000-0000-000086980000}"/>
    <cellStyle name="Normal 12 5 4 2 4 3 3 2 2 2" xfId="45294" xr:uid="{00000000-0005-0000-0000-000087980000}"/>
    <cellStyle name="Normal 12 5 4 2 4 3 3 2 3" xfId="45295" xr:uid="{00000000-0005-0000-0000-000088980000}"/>
    <cellStyle name="Normal 12 5 4 2 4 3 3 3" xfId="17756" xr:uid="{00000000-0005-0000-0000-000089980000}"/>
    <cellStyle name="Normal 12 5 4 2 4 3 3 3 2" xfId="45296" xr:uid="{00000000-0005-0000-0000-00008A980000}"/>
    <cellStyle name="Normal 12 5 4 2 4 3 3 4" xfId="45297" xr:uid="{00000000-0005-0000-0000-00008B980000}"/>
    <cellStyle name="Normal 12 5 4 2 4 3 4" xfId="12266" xr:uid="{00000000-0005-0000-0000-00008C980000}"/>
    <cellStyle name="Normal 12 5 4 2 4 3 4 2" xfId="25076" xr:uid="{00000000-0005-0000-0000-00008D980000}"/>
    <cellStyle name="Normal 12 5 4 2 4 3 4 2 2" xfId="45298" xr:uid="{00000000-0005-0000-0000-00008E980000}"/>
    <cellStyle name="Normal 12 5 4 2 4 3 4 3" xfId="45299" xr:uid="{00000000-0005-0000-0000-00008F980000}"/>
    <cellStyle name="Normal 12 5 4 2 4 3 5" xfId="6776" xr:uid="{00000000-0005-0000-0000-000090980000}"/>
    <cellStyle name="Normal 12 5 4 2 4 3 5 2" xfId="19586" xr:uid="{00000000-0005-0000-0000-000091980000}"/>
    <cellStyle name="Normal 12 5 4 2 4 3 5 2 2" xfId="45300" xr:uid="{00000000-0005-0000-0000-000092980000}"/>
    <cellStyle name="Normal 12 5 4 2 4 3 5 3" xfId="45301" xr:uid="{00000000-0005-0000-0000-000093980000}"/>
    <cellStyle name="Normal 12 5 4 2 4 3 6" xfId="14096" xr:uid="{00000000-0005-0000-0000-000094980000}"/>
    <cellStyle name="Normal 12 5 4 2 4 3 6 2" xfId="45302" xr:uid="{00000000-0005-0000-0000-000095980000}"/>
    <cellStyle name="Normal 12 5 4 2 4 3 7" xfId="45303" xr:uid="{00000000-0005-0000-0000-000096980000}"/>
    <cellStyle name="Normal 12 5 4 2 4 4" xfId="2222" xr:uid="{00000000-0005-0000-0000-000097980000}"/>
    <cellStyle name="Normal 12 5 4 2 4 4 2" xfId="7712" xr:uid="{00000000-0005-0000-0000-000098980000}"/>
    <cellStyle name="Normal 12 5 4 2 4 4 2 2" xfId="20522" xr:uid="{00000000-0005-0000-0000-000099980000}"/>
    <cellStyle name="Normal 12 5 4 2 4 4 2 2 2" xfId="45304" xr:uid="{00000000-0005-0000-0000-00009A980000}"/>
    <cellStyle name="Normal 12 5 4 2 4 4 2 3" xfId="45305" xr:uid="{00000000-0005-0000-0000-00009B980000}"/>
    <cellStyle name="Normal 12 5 4 2 4 4 3" xfId="15032" xr:uid="{00000000-0005-0000-0000-00009C980000}"/>
    <cellStyle name="Normal 12 5 4 2 4 4 3 2" xfId="45306" xr:uid="{00000000-0005-0000-0000-00009D980000}"/>
    <cellStyle name="Normal 12 5 4 2 4 4 4" xfId="45307" xr:uid="{00000000-0005-0000-0000-00009E980000}"/>
    <cellStyle name="Normal 12 5 4 2 4 5" xfId="4052" xr:uid="{00000000-0005-0000-0000-00009F980000}"/>
    <cellStyle name="Normal 12 5 4 2 4 5 2" xfId="9542" xr:uid="{00000000-0005-0000-0000-0000A0980000}"/>
    <cellStyle name="Normal 12 5 4 2 4 5 2 2" xfId="22352" xr:uid="{00000000-0005-0000-0000-0000A1980000}"/>
    <cellStyle name="Normal 12 5 4 2 4 5 2 2 2" xfId="45308" xr:uid="{00000000-0005-0000-0000-0000A2980000}"/>
    <cellStyle name="Normal 12 5 4 2 4 5 2 3" xfId="45309" xr:uid="{00000000-0005-0000-0000-0000A3980000}"/>
    <cellStyle name="Normal 12 5 4 2 4 5 3" xfId="16862" xr:uid="{00000000-0005-0000-0000-0000A4980000}"/>
    <cellStyle name="Normal 12 5 4 2 4 5 3 2" xfId="45310" xr:uid="{00000000-0005-0000-0000-0000A5980000}"/>
    <cellStyle name="Normal 12 5 4 2 4 5 4" xfId="45311" xr:uid="{00000000-0005-0000-0000-0000A6980000}"/>
    <cellStyle name="Normal 12 5 4 2 4 6" xfId="11372" xr:uid="{00000000-0005-0000-0000-0000A7980000}"/>
    <cellStyle name="Normal 12 5 4 2 4 6 2" xfId="24182" xr:uid="{00000000-0005-0000-0000-0000A8980000}"/>
    <cellStyle name="Normal 12 5 4 2 4 6 2 2" xfId="45312" xr:uid="{00000000-0005-0000-0000-0000A9980000}"/>
    <cellStyle name="Normal 12 5 4 2 4 6 3" xfId="45313" xr:uid="{00000000-0005-0000-0000-0000AA980000}"/>
    <cellStyle name="Normal 12 5 4 2 4 7" xfId="5882" xr:uid="{00000000-0005-0000-0000-0000AB980000}"/>
    <cellStyle name="Normal 12 5 4 2 4 7 2" xfId="18692" xr:uid="{00000000-0005-0000-0000-0000AC980000}"/>
    <cellStyle name="Normal 12 5 4 2 4 7 2 2" xfId="45314" xr:uid="{00000000-0005-0000-0000-0000AD980000}"/>
    <cellStyle name="Normal 12 5 4 2 4 7 3" xfId="45315" xr:uid="{00000000-0005-0000-0000-0000AE980000}"/>
    <cellStyle name="Normal 12 5 4 2 4 8" xfId="13202" xr:uid="{00000000-0005-0000-0000-0000AF980000}"/>
    <cellStyle name="Normal 12 5 4 2 4 8 2" xfId="45316" xr:uid="{00000000-0005-0000-0000-0000B0980000}"/>
    <cellStyle name="Normal 12 5 4 2 4 9" xfId="45317" xr:uid="{00000000-0005-0000-0000-0000B1980000}"/>
    <cellStyle name="Normal 12 5 4 2 5" xfId="623" xr:uid="{00000000-0005-0000-0000-0000B2980000}"/>
    <cellStyle name="Normal 12 5 4 2 5 2" xfId="1023" xr:uid="{00000000-0005-0000-0000-0000B3980000}"/>
    <cellStyle name="Normal 12 5 4 2 5 2 2" xfId="1918" xr:uid="{00000000-0005-0000-0000-0000B4980000}"/>
    <cellStyle name="Normal 12 5 4 2 5 2 2 2" xfId="3748" xr:uid="{00000000-0005-0000-0000-0000B5980000}"/>
    <cellStyle name="Normal 12 5 4 2 5 2 2 2 2" xfId="9238" xr:uid="{00000000-0005-0000-0000-0000B6980000}"/>
    <cellStyle name="Normal 12 5 4 2 5 2 2 2 2 2" xfId="22048" xr:uid="{00000000-0005-0000-0000-0000B7980000}"/>
    <cellStyle name="Normal 12 5 4 2 5 2 2 2 2 2 2" xfId="45318" xr:uid="{00000000-0005-0000-0000-0000B8980000}"/>
    <cellStyle name="Normal 12 5 4 2 5 2 2 2 2 3" xfId="45319" xr:uid="{00000000-0005-0000-0000-0000B9980000}"/>
    <cellStyle name="Normal 12 5 4 2 5 2 2 2 3" xfId="16558" xr:uid="{00000000-0005-0000-0000-0000BA980000}"/>
    <cellStyle name="Normal 12 5 4 2 5 2 2 2 3 2" xfId="45320" xr:uid="{00000000-0005-0000-0000-0000BB980000}"/>
    <cellStyle name="Normal 12 5 4 2 5 2 2 2 4" xfId="45321" xr:uid="{00000000-0005-0000-0000-0000BC980000}"/>
    <cellStyle name="Normal 12 5 4 2 5 2 2 3" xfId="5578" xr:uid="{00000000-0005-0000-0000-0000BD980000}"/>
    <cellStyle name="Normal 12 5 4 2 5 2 2 3 2" xfId="11068" xr:uid="{00000000-0005-0000-0000-0000BE980000}"/>
    <cellStyle name="Normal 12 5 4 2 5 2 2 3 2 2" xfId="23878" xr:uid="{00000000-0005-0000-0000-0000BF980000}"/>
    <cellStyle name="Normal 12 5 4 2 5 2 2 3 2 2 2" xfId="45322" xr:uid="{00000000-0005-0000-0000-0000C0980000}"/>
    <cellStyle name="Normal 12 5 4 2 5 2 2 3 2 3" xfId="45323" xr:uid="{00000000-0005-0000-0000-0000C1980000}"/>
    <cellStyle name="Normal 12 5 4 2 5 2 2 3 3" xfId="18388" xr:uid="{00000000-0005-0000-0000-0000C2980000}"/>
    <cellStyle name="Normal 12 5 4 2 5 2 2 3 3 2" xfId="45324" xr:uid="{00000000-0005-0000-0000-0000C3980000}"/>
    <cellStyle name="Normal 12 5 4 2 5 2 2 3 4" xfId="45325" xr:uid="{00000000-0005-0000-0000-0000C4980000}"/>
    <cellStyle name="Normal 12 5 4 2 5 2 2 4" xfId="12898" xr:uid="{00000000-0005-0000-0000-0000C5980000}"/>
    <cellStyle name="Normal 12 5 4 2 5 2 2 4 2" xfId="25708" xr:uid="{00000000-0005-0000-0000-0000C6980000}"/>
    <cellStyle name="Normal 12 5 4 2 5 2 2 4 2 2" xfId="45326" xr:uid="{00000000-0005-0000-0000-0000C7980000}"/>
    <cellStyle name="Normal 12 5 4 2 5 2 2 4 3" xfId="45327" xr:uid="{00000000-0005-0000-0000-0000C8980000}"/>
    <cellStyle name="Normal 12 5 4 2 5 2 2 5" xfId="7408" xr:uid="{00000000-0005-0000-0000-0000C9980000}"/>
    <cellStyle name="Normal 12 5 4 2 5 2 2 5 2" xfId="20218" xr:uid="{00000000-0005-0000-0000-0000CA980000}"/>
    <cellStyle name="Normal 12 5 4 2 5 2 2 5 2 2" xfId="45328" xr:uid="{00000000-0005-0000-0000-0000CB980000}"/>
    <cellStyle name="Normal 12 5 4 2 5 2 2 5 3" xfId="45329" xr:uid="{00000000-0005-0000-0000-0000CC980000}"/>
    <cellStyle name="Normal 12 5 4 2 5 2 2 6" xfId="14728" xr:uid="{00000000-0005-0000-0000-0000CD980000}"/>
    <cellStyle name="Normal 12 5 4 2 5 2 2 6 2" xfId="45330" xr:uid="{00000000-0005-0000-0000-0000CE980000}"/>
    <cellStyle name="Normal 12 5 4 2 5 2 2 7" xfId="45331" xr:uid="{00000000-0005-0000-0000-0000CF980000}"/>
    <cellStyle name="Normal 12 5 4 2 5 2 3" xfId="2854" xr:uid="{00000000-0005-0000-0000-0000D0980000}"/>
    <cellStyle name="Normal 12 5 4 2 5 2 3 2" xfId="8344" xr:uid="{00000000-0005-0000-0000-0000D1980000}"/>
    <cellStyle name="Normal 12 5 4 2 5 2 3 2 2" xfId="21154" xr:uid="{00000000-0005-0000-0000-0000D2980000}"/>
    <cellStyle name="Normal 12 5 4 2 5 2 3 2 2 2" xfId="45332" xr:uid="{00000000-0005-0000-0000-0000D3980000}"/>
    <cellStyle name="Normal 12 5 4 2 5 2 3 2 3" xfId="45333" xr:uid="{00000000-0005-0000-0000-0000D4980000}"/>
    <cellStyle name="Normal 12 5 4 2 5 2 3 3" xfId="15664" xr:uid="{00000000-0005-0000-0000-0000D5980000}"/>
    <cellStyle name="Normal 12 5 4 2 5 2 3 3 2" xfId="45334" xr:uid="{00000000-0005-0000-0000-0000D6980000}"/>
    <cellStyle name="Normal 12 5 4 2 5 2 3 4" xfId="45335" xr:uid="{00000000-0005-0000-0000-0000D7980000}"/>
    <cellStyle name="Normal 12 5 4 2 5 2 4" xfId="4684" xr:uid="{00000000-0005-0000-0000-0000D8980000}"/>
    <cellStyle name="Normal 12 5 4 2 5 2 4 2" xfId="10174" xr:uid="{00000000-0005-0000-0000-0000D9980000}"/>
    <cellStyle name="Normal 12 5 4 2 5 2 4 2 2" xfId="22984" xr:uid="{00000000-0005-0000-0000-0000DA980000}"/>
    <cellStyle name="Normal 12 5 4 2 5 2 4 2 2 2" xfId="45336" xr:uid="{00000000-0005-0000-0000-0000DB980000}"/>
    <cellStyle name="Normal 12 5 4 2 5 2 4 2 3" xfId="45337" xr:uid="{00000000-0005-0000-0000-0000DC980000}"/>
    <cellStyle name="Normal 12 5 4 2 5 2 4 3" xfId="17494" xr:uid="{00000000-0005-0000-0000-0000DD980000}"/>
    <cellStyle name="Normal 12 5 4 2 5 2 4 3 2" xfId="45338" xr:uid="{00000000-0005-0000-0000-0000DE980000}"/>
    <cellStyle name="Normal 12 5 4 2 5 2 4 4" xfId="45339" xr:uid="{00000000-0005-0000-0000-0000DF980000}"/>
    <cellStyle name="Normal 12 5 4 2 5 2 5" xfId="12004" xr:uid="{00000000-0005-0000-0000-0000E0980000}"/>
    <cellStyle name="Normal 12 5 4 2 5 2 5 2" xfId="24814" xr:uid="{00000000-0005-0000-0000-0000E1980000}"/>
    <cellStyle name="Normal 12 5 4 2 5 2 5 2 2" xfId="45340" xr:uid="{00000000-0005-0000-0000-0000E2980000}"/>
    <cellStyle name="Normal 12 5 4 2 5 2 5 3" xfId="45341" xr:uid="{00000000-0005-0000-0000-0000E3980000}"/>
    <cellStyle name="Normal 12 5 4 2 5 2 6" xfId="6514" xr:uid="{00000000-0005-0000-0000-0000E4980000}"/>
    <cellStyle name="Normal 12 5 4 2 5 2 6 2" xfId="19324" xr:uid="{00000000-0005-0000-0000-0000E5980000}"/>
    <cellStyle name="Normal 12 5 4 2 5 2 6 2 2" xfId="45342" xr:uid="{00000000-0005-0000-0000-0000E6980000}"/>
    <cellStyle name="Normal 12 5 4 2 5 2 6 3" xfId="45343" xr:uid="{00000000-0005-0000-0000-0000E7980000}"/>
    <cellStyle name="Normal 12 5 4 2 5 2 7" xfId="13834" xr:uid="{00000000-0005-0000-0000-0000E8980000}"/>
    <cellStyle name="Normal 12 5 4 2 5 2 7 2" xfId="45344" xr:uid="{00000000-0005-0000-0000-0000E9980000}"/>
    <cellStyle name="Normal 12 5 4 2 5 2 8" xfId="45345" xr:uid="{00000000-0005-0000-0000-0000EA980000}"/>
    <cellStyle name="Normal 12 5 4 2 5 3" xfId="1518" xr:uid="{00000000-0005-0000-0000-0000EB980000}"/>
    <cellStyle name="Normal 12 5 4 2 5 3 2" xfId="3348" xr:uid="{00000000-0005-0000-0000-0000EC980000}"/>
    <cellStyle name="Normal 12 5 4 2 5 3 2 2" xfId="8838" xr:uid="{00000000-0005-0000-0000-0000ED980000}"/>
    <cellStyle name="Normal 12 5 4 2 5 3 2 2 2" xfId="21648" xr:uid="{00000000-0005-0000-0000-0000EE980000}"/>
    <cellStyle name="Normal 12 5 4 2 5 3 2 2 2 2" xfId="45346" xr:uid="{00000000-0005-0000-0000-0000EF980000}"/>
    <cellStyle name="Normal 12 5 4 2 5 3 2 2 3" xfId="45347" xr:uid="{00000000-0005-0000-0000-0000F0980000}"/>
    <cellStyle name="Normal 12 5 4 2 5 3 2 3" xfId="16158" xr:uid="{00000000-0005-0000-0000-0000F1980000}"/>
    <cellStyle name="Normal 12 5 4 2 5 3 2 3 2" xfId="45348" xr:uid="{00000000-0005-0000-0000-0000F2980000}"/>
    <cellStyle name="Normal 12 5 4 2 5 3 2 4" xfId="45349" xr:uid="{00000000-0005-0000-0000-0000F3980000}"/>
    <cellStyle name="Normal 12 5 4 2 5 3 3" xfId="5178" xr:uid="{00000000-0005-0000-0000-0000F4980000}"/>
    <cellStyle name="Normal 12 5 4 2 5 3 3 2" xfId="10668" xr:uid="{00000000-0005-0000-0000-0000F5980000}"/>
    <cellStyle name="Normal 12 5 4 2 5 3 3 2 2" xfId="23478" xr:uid="{00000000-0005-0000-0000-0000F6980000}"/>
    <cellStyle name="Normal 12 5 4 2 5 3 3 2 2 2" xfId="45350" xr:uid="{00000000-0005-0000-0000-0000F7980000}"/>
    <cellStyle name="Normal 12 5 4 2 5 3 3 2 3" xfId="45351" xr:uid="{00000000-0005-0000-0000-0000F8980000}"/>
    <cellStyle name="Normal 12 5 4 2 5 3 3 3" xfId="17988" xr:uid="{00000000-0005-0000-0000-0000F9980000}"/>
    <cellStyle name="Normal 12 5 4 2 5 3 3 3 2" xfId="45352" xr:uid="{00000000-0005-0000-0000-0000FA980000}"/>
    <cellStyle name="Normal 12 5 4 2 5 3 3 4" xfId="45353" xr:uid="{00000000-0005-0000-0000-0000FB980000}"/>
    <cellStyle name="Normal 12 5 4 2 5 3 4" xfId="12498" xr:uid="{00000000-0005-0000-0000-0000FC980000}"/>
    <cellStyle name="Normal 12 5 4 2 5 3 4 2" xfId="25308" xr:uid="{00000000-0005-0000-0000-0000FD980000}"/>
    <cellStyle name="Normal 12 5 4 2 5 3 4 2 2" xfId="45354" xr:uid="{00000000-0005-0000-0000-0000FE980000}"/>
    <cellStyle name="Normal 12 5 4 2 5 3 4 3" xfId="45355" xr:uid="{00000000-0005-0000-0000-0000FF980000}"/>
    <cellStyle name="Normal 12 5 4 2 5 3 5" xfId="7008" xr:uid="{00000000-0005-0000-0000-000000990000}"/>
    <cellStyle name="Normal 12 5 4 2 5 3 5 2" xfId="19818" xr:uid="{00000000-0005-0000-0000-000001990000}"/>
    <cellStyle name="Normal 12 5 4 2 5 3 5 2 2" xfId="45356" xr:uid="{00000000-0005-0000-0000-000002990000}"/>
    <cellStyle name="Normal 12 5 4 2 5 3 5 3" xfId="45357" xr:uid="{00000000-0005-0000-0000-000003990000}"/>
    <cellStyle name="Normal 12 5 4 2 5 3 6" xfId="14328" xr:uid="{00000000-0005-0000-0000-000004990000}"/>
    <cellStyle name="Normal 12 5 4 2 5 3 6 2" xfId="45358" xr:uid="{00000000-0005-0000-0000-000005990000}"/>
    <cellStyle name="Normal 12 5 4 2 5 3 7" xfId="45359" xr:uid="{00000000-0005-0000-0000-000006990000}"/>
    <cellStyle name="Normal 12 5 4 2 5 4" xfId="2454" xr:uid="{00000000-0005-0000-0000-000007990000}"/>
    <cellStyle name="Normal 12 5 4 2 5 4 2" xfId="7944" xr:uid="{00000000-0005-0000-0000-000008990000}"/>
    <cellStyle name="Normal 12 5 4 2 5 4 2 2" xfId="20754" xr:uid="{00000000-0005-0000-0000-000009990000}"/>
    <cellStyle name="Normal 12 5 4 2 5 4 2 2 2" xfId="45360" xr:uid="{00000000-0005-0000-0000-00000A990000}"/>
    <cellStyle name="Normal 12 5 4 2 5 4 2 3" xfId="45361" xr:uid="{00000000-0005-0000-0000-00000B990000}"/>
    <cellStyle name="Normal 12 5 4 2 5 4 3" xfId="15264" xr:uid="{00000000-0005-0000-0000-00000C990000}"/>
    <cellStyle name="Normal 12 5 4 2 5 4 3 2" xfId="45362" xr:uid="{00000000-0005-0000-0000-00000D990000}"/>
    <cellStyle name="Normal 12 5 4 2 5 4 4" xfId="45363" xr:uid="{00000000-0005-0000-0000-00000E990000}"/>
    <cellStyle name="Normal 12 5 4 2 5 5" xfId="4284" xr:uid="{00000000-0005-0000-0000-00000F990000}"/>
    <cellStyle name="Normal 12 5 4 2 5 5 2" xfId="9774" xr:uid="{00000000-0005-0000-0000-000010990000}"/>
    <cellStyle name="Normal 12 5 4 2 5 5 2 2" xfId="22584" xr:uid="{00000000-0005-0000-0000-000011990000}"/>
    <cellStyle name="Normal 12 5 4 2 5 5 2 2 2" xfId="45364" xr:uid="{00000000-0005-0000-0000-000012990000}"/>
    <cellStyle name="Normal 12 5 4 2 5 5 2 3" xfId="45365" xr:uid="{00000000-0005-0000-0000-000013990000}"/>
    <cellStyle name="Normal 12 5 4 2 5 5 3" xfId="17094" xr:uid="{00000000-0005-0000-0000-000014990000}"/>
    <cellStyle name="Normal 12 5 4 2 5 5 3 2" xfId="45366" xr:uid="{00000000-0005-0000-0000-000015990000}"/>
    <cellStyle name="Normal 12 5 4 2 5 5 4" xfId="45367" xr:uid="{00000000-0005-0000-0000-000016990000}"/>
    <cellStyle name="Normal 12 5 4 2 5 6" xfId="11604" xr:uid="{00000000-0005-0000-0000-000017990000}"/>
    <cellStyle name="Normal 12 5 4 2 5 6 2" xfId="24414" xr:uid="{00000000-0005-0000-0000-000018990000}"/>
    <cellStyle name="Normal 12 5 4 2 5 6 2 2" xfId="45368" xr:uid="{00000000-0005-0000-0000-000019990000}"/>
    <cellStyle name="Normal 12 5 4 2 5 6 3" xfId="45369" xr:uid="{00000000-0005-0000-0000-00001A990000}"/>
    <cellStyle name="Normal 12 5 4 2 5 7" xfId="6114" xr:uid="{00000000-0005-0000-0000-00001B990000}"/>
    <cellStyle name="Normal 12 5 4 2 5 7 2" xfId="18924" xr:uid="{00000000-0005-0000-0000-00001C990000}"/>
    <cellStyle name="Normal 12 5 4 2 5 7 2 2" xfId="45370" xr:uid="{00000000-0005-0000-0000-00001D990000}"/>
    <cellStyle name="Normal 12 5 4 2 5 7 3" xfId="45371" xr:uid="{00000000-0005-0000-0000-00001E990000}"/>
    <cellStyle name="Normal 12 5 4 2 5 8" xfId="13434" xr:uid="{00000000-0005-0000-0000-00001F990000}"/>
    <cellStyle name="Normal 12 5 4 2 5 8 2" xfId="45372" xr:uid="{00000000-0005-0000-0000-000020990000}"/>
    <cellStyle name="Normal 12 5 4 2 5 9" xfId="45373" xr:uid="{00000000-0005-0000-0000-000021990000}"/>
    <cellStyle name="Normal 12 5 4 2 6" xfId="757" xr:uid="{00000000-0005-0000-0000-000022990000}"/>
    <cellStyle name="Normal 12 5 4 2 6 2" xfId="1652" xr:uid="{00000000-0005-0000-0000-000023990000}"/>
    <cellStyle name="Normal 12 5 4 2 6 2 2" xfId="3482" xr:uid="{00000000-0005-0000-0000-000024990000}"/>
    <cellStyle name="Normal 12 5 4 2 6 2 2 2" xfId="8972" xr:uid="{00000000-0005-0000-0000-000025990000}"/>
    <cellStyle name="Normal 12 5 4 2 6 2 2 2 2" xfId="21782" xr:uid="{00000000-0005-0000-0000-000026990000}"/>
    <cellStyle name="Normal 12 5 4 2 6 2 2 2 2 2" xfId="45374" xr:uid="{00000000-0005-0000-0000-000027990000}"/>
    <cellStyle name="Normal 12 5 4 2 6 2 2 2 3" xfId="45375" xr:uid="{00000000-0005-0000-0000-000028990000}"/>
    <cellStyle name="Normal 12 5 4 2 6 2 2 3" xfId="16292" xr:uid="{00000000-0005-0000-0000-000029990000}"/>
    <cellStyle name="Normal 12 5 4 2 6 2 2 3 2" xfId="45376" xr:uid="{00000000-0005-0000-0000-00002A990000}"/>
    <cellStyle name="Normal 12 5 4 2 6 2 2 4" xfId="45377" xr:uid="{00000000-0005-0000-0000-00002B990000}"/>
    <cellStyle name="Normal 12 5 4 2 6 2 3" xfId="5312" xr:uid="{00000000-0005-0000-0000-00002C990000}"/>
    <cellStyle name="Normal 12 5 4 2 6 2 3 2" xfId="10802" xr:uid="{00000000-0005-0000-0000-00002D990000}"/>
    <cellStyle name="Normal 12 5 4 2 6 2 3 2 2" xfId="23612" xr:uid="{00000000-0005-0000-0000-00002E990000}"/>
    <cellStyle name="Normal 12 5 4 2 6 2 3 2 2 2" xfId="45378" xr:uid="{00000000-0005-0000-0000-00002F990000}"/>
    <cellStyle name="Normal 12 5 4 2 6 2 3 2 3" xfId="45379" xr:uid="{00000000-0005-0000-0000-000030990000}"/>
    <cellStyle name="Normal 12 5 4 2 6 2 3 3" xfId="18122" xr:uid="{00000000-0005-0000-0000-000031990000}"/>
    <cellStyle name="Normal 12 5 4 2 6 2 3 3 2" xfId="45380" xr:uid="{00000000-0005-0000-0000-000032990000}"/>
    <cellStyle name="Normal 12 5 4 2 6 2 3 4" xfId="45381" xr:uid="{00000000-0005-0000-0000-000033990000}"/>
    <cellStyle name="Normal 12 5 4 2 6 2 4" xfId="12632" xr:uid="{00000000-0005-0000-0000-000034990000}"/>
    <cellStyle name="Normal 12 5 4 2 6 2 4 2" xfId="25442" xr:uid="{00000000-0005-0000-0000-000035990000}"/>
    <cellStyle name="Normal 12 5 4 2 6 2 4 2 2" xfId="45382" xr:uid="{00000000-0005-0000-0000-000036990000}"/>
    <cellStyle name="Normal 12 5 4 2 6 2 4 3" xfId="45383" xr:uid="{00000000-0005-0000-0000-000037990000}"/>
    <cellStyle name="Normal 12 5 4 2 6 2 5" xfId="7142" xr:uid="{00000000-0005-0000-0000-000038990000}"/>
    <cellStyle name="Normal 12 5 4 2 6 2 5 2" xfId="19952" xr:uid="{00000000-0005-0000-0000-000039990000}"/>
    <cellStyle name="Normal 12 5 4 2 6 2 5 2 2" xfId="45384" xr:uid="{00000000-0005-0000-0000-00003A990000}"/>
    <cellStyle name="Normal 12 5 4 2 6 2 5 3" xfId="45385" xr:uid="{00000000-0005-0000-0000-00003B990000}"/>
    <cellStyle name="Normal 12 5 4 2 6 2 6" xfId="14462" xr:uid="{00000000-0005-0000-0000-00003C990000}"/>
    <cellStyle name="Normal 12 5 4 2 6 2 6 2" xfId="45386" xr:uid="{00000000-0005-0000-0000-00003D990000}"/>
    <cellStyle name="Normal 12 5 4 2 6 2 7" xfId="45387" xr:uid="{00000000-0005-0000-0000-00003E990000}"/>
    <cellStyle name="Normal 12 5 4 2 6 3" xfId="2588" xr:uid="{00000000-0005-0000-0000-00003F990000}"/>
    <cellStyle name="Normal 12 5 4 2 6 3 2" xfId="8078" xr:uid="{00000000-0005-0000-0000-000040990000}"/>
    <cellStyle name="Normal 12 5 4 2 6 3 2 2" xfId="20888" xr:uid="{00000000-0005-0000-0000-000041990000}"/>
    <cellStyle name="Normal 12 5 4 2 6 3 2 2 2" xfId="45388" xr:uid="{00000000-0005-0000-0000-000042990000}"/>
    <cellStyle name="Normal 12 5 4 2 6 3 2 3" xfId="45389" xr:uid="{00000000-0005-0000-0000-000043990000}"/>
    <cellStyle name="Normal 12 5 4 2 6 3 3" xfId="15398" xr:uid="{00000000-0005-0000-0000-000044990000}"/>
    <cellStyle name="Normal 12 5 4 2 6 3 3 2" xfId="45390" xr:uid="{00000000-0005-0000-0000-000045990000}"/>
    <cellStyle name="Normal 12 5 4 2 6 3 4" xfId="45391" xr:uid="{00000000-0005-0000-0000-000046990000}"/>
    <cellStyle name="Normal 12 5 4 2 6 4" xfId="4418" xr:uid="{00000000-0005-0000-0000-000047990000}"/>
    <cellStyle name="Normal 12 5 4 2 6 4 2" xfId="9908" xr:uid="{00000000-0005-0000-0000-000048990000}"/>
    <cellStyle name="Normal 12 5 4 2 6 4 2 2" xfId="22718" xr:uid="{00000000-0005-0000-0000-000049990000}"/>
    <cellStyle name="Normal 12 5 4 2 6 4 2 2 2" xfId="45392" xr:uid="{00000000-0005-0000-0000-00004A990000}"/>
    <cellStyle name="Normal 12 5 4 2 6 4 2 3" xfId="45393" xr:uid="{00000000-0005-0000-0000-00004B990000}"/>
    <cellStyle name="Normal 12 5 4 2 6 4 3" xfId="17228" xr:uid="{00000000-0005-0000-0000-00004C990000}"/>
    <cellStyle name="Normal 12 5 4 2 6 4 3 2" xfId="45394" xr:uid="{00000000-0005-0000-0000-00004D990000}"/>
    <cellStyle name="Normal 12 5 4 2 6 4 4" xfId="45395" xr:uid="{00000000-0005-0000-0000-00004E990000}"/>
    <cellStyle name="Normal 12 5 4 2 6 5" xfId="11738" xr:uid="{00000000-0005-0000-0000-00004F990000}"/>
    <cellStyle name="Normal 12 5 4 2 6 5 2" xfId="24548" xr:uid="{00000000-0005-0000-0000-000050990000}"/>
    <cellStyle name="Normal 12 5 4 2 6 5 2 2" xfId="45396" xr:uid="{00000000-0005-0000-0000-000051990000}"/>
    <cellStyle name="Normal 12 5 4 2 6 5 3" xfId="45397" xr:uid="{00000000-0005-0000-0000-000052990000}"/>
    <cellStyle name="Normal 12 5 4 2 6 6" xfId="6248" xr:uid="{00000000-0005-0000-0000-000053990000}"/>
    <cellStyle name="Normal 12 5 4 2 6 6 2" xfId="19058" xr:uid="{00000000-0005-0000-0000-000054990000}"/>
    <cellStyle name="Normal 12 5 4 2 6 6 2 2" xfId="45398" xr:uid="{00000000-0005-0000-0000-000055990000}"/>
    <cellStyle name="Normal 12 5 4 2 6 6 3" xfId="45399" xr:uid="{00000000-0005-0000-0000-000056990000}"/>
    <cellStyle name="Normal 12 5 4 2 6 7" xfId="13568" xr:uid="{00000000-0005-0000-0000-000057990000}"/>
    <cellStyle name="Normal 12 5 4 2 6 7 2" xfId="45400" xr:uid="{00000000-0005-0000-0000-000058990000}"/>
    <cellStyle name="Normal 12 5 4 2 6 8" xfId="45401" xr:uid="{00000000-0005-0000-0000-000059990000}"/>
    <cellStyle name="Normal 12 5 4 2 7" xfId="1158" xr:uid="{00000000-0005-0000-0000-00005A990000}"/>
    <cellStyle name="Normal 12 5 4 2 7 2" xfId="2988" xr:uid="{00000000-0005-0000-0000-00005B990000}"/>
    <cellStyle name="Normal 12 5 4 2 7 2 2" xfId="8478" xr:uid="{00000000-0005-0000-0000-00005C990000}"/>
    <cellStyle name="Normal 12 5 4 2 7 2 2 2" xfId="21288" xr:uid="{00000000-0005-0000-0000-00005D990000}"/>
    <cellStyle name="Normal 12 5 4 2 7 2 2 2 2" xfId="45402" xr:uid="{00000000-0005-0000-0000-00005E990000}"/>
    <cellStyle name="Normal 12 5 4 2 7 2 2 3" xfId="45403" xr:uid="{00000000-0005-0000-0000-00005F990000}"/>
    <cellStyle name="Normal 12 5 4 2 7 2 3" xfId="15798" xr:uid="{00000000-0005-0000-0000-000060990000}"/>
    <cellStyle name="Normal 12 5 4 2 7 2 3 2" xfId="45404" xr:uid="{00000000-0005-0000-0000-000061990000}"/>
    <cellStyle name="Normal 12 5 4 2 7 2 4" xfId="45405" xr:uid="{00000000-0005-0000-0000-000062990000}"/>
    <cellStyle name="Normal 12 5 4 2 7 3" xfId="4818" xr:uid="{00000000-0005-0000-0000-000063990000}"/>
    <cellStyle name="Normal 12 5 4 2 7 3 2" xfId="10308" xr:uid="{00000000-0005-0000-0000-000064990000}"/>
    <cellStyle name="Normal 12 5 4 2 7 3 2 2" xfId="23118" xr:uid="{00000000-0005-0000-0000-000065990000}"/>
    <cellStyle name="Normal 12 5 4 2 7 3 2 2 2" xfId="45406" xr:uid="{00000000-0005-0000-0000-000066990000}"/>
    <cellStyle name="Normal 12 5 4 2 7 3 2 3" xfId="45407" xr:uid="{00000000-0005-0000-0000-000067990000}"/>
    <cellStyle name="Normal 12 5 4 2 7 3 3" xfId="17628" xr:uid="{00000000-0005-0000-0000-000068990000}"/>
    <cellStyle name="Normal 12 5 4 2 7 3 3 2" xfId="45408" xr:uid="{00000000-0005-0000-0000-000069990000}"/>
    <cellStyle name="Normal 12 5 4 2 7 3 4" xfId="45409" xr:uid="{00000000-0005-0000-0000-00006A990000}"/>
    <cellStyle name="Normal 12 5 4 2 7 4" xfId="12138" xr:uid="{00000000-0005-0000-0000-00006B990000}"/>
    <cellStyle name="Normal 12 5 4 2 7 4 2" xfId="24948" xr:uid="{00000000-0005-0000-0000-00006C990000}"/>
    <cellStyle name="Normal 12 5 4 2 7 4 2 2" xfId="45410" xr:uid="{00000000-0005-0000-0000-00006D990000}"/>
    <cellStyle name="Normal 12 5 4 2 7 4 3" xfId="45411" xr:uid="{00000000-0005-0000-0000-00006E990000}"/>
    <cellStyle name="Normal 12 5 4 2 7 5" xfId="6648" xr:uid="{00000000-0005-0000-0000-00006F990000}"/>
    <cellStyle name="Normal 12 5 4 2 7 5 2" xfId="19458" xr:uid="{00000000-0005-0000-0000-000070990000}"/>
    <cellStyle name="Normal 12 5 4 2 7 5 2 2" xfId="45412" xr:uid="{00000000-0005-0000-0000-000071990000}"/>
    <cellStyle name="Normal 12 5 4 2 7 5 3" xfId="45413" xr:uid="{00000000-0005-0000-0000-000072990000}"/>
    <cellStyle name="Normal 12 5 4 2 7 6" xfId="13968" xr:uid="{00000000-0005-0000-0000-000073990000}"/>
    <cellStyle name="Normal 12 5 4 2 7 6 2" xfId="45414" xr:uid="{00000000-0005-0000-0000-000074990000}"/>
    <cellStyle name="Normal 12 5 4 2 7 7" xfId="45415" xr:uid="{00000000-0005-0000-0000-000075990000}"/>
    <cellStyle name="Normal 12 5 4 2 8" xfId="2053" xr:uid="{00000000-0005-0000-0000-000076990000}"/>
    <cellStyle name="Normal 12 5 4 2 8 2" xfId="3883" xr:uid="{00000000-0005-0000-0000-000077990000}"/>
    <cellStyle name="Normal 12 5 4 2 8 2 2" xfId="9373" xr:uid="{00000000-0005-0000-0000-000078990000}"/>
    <cellStyle name="Normal 12 5 4 2 8 2 2 2" xfId="22183" xr:uid="{00000000-0005-0000-0000-000079990000}"/>
    <cellStyle name="Normal 12 5 4 2 8 2 2 2 2" xfId="45416" xr:uid="{00000000-0005-0000-0000-00007A990000}"/>
    <cellStyle name="Normal 12 5 4 2 8 2 2 3" xfId="45417" xr:uid="{00000000-0005-0000-0000-00007B990000}"/>
    <cellStyle name="Normal 12 5 4 2 8 2 3" xfId="16693" xr:uid="{00000000-0005-0000-0000-00007C990000}"/>
    <cellStyle name="Normal 12 5 4 2 8 2 3 2" xfId="45418" xr:uid="{00000000-0005-0000-0000-00007D990000}"/>
    <cellStyle name="Normal 12 5 4 2 8 2 4" xfId="45419" xr:uid="{00000000-0005-0000-0000-00007E990000}"/>
    <cellStyle name="Normal 12 5 4 2 8 3" xfId="5713" xr:uid="{00000000-0005-0000-0000-00007F990000}"/>
    <cellStyle name="Normal 12 5 4 2 8 3 2" xfId="11203" xr:uid="{00000000-0005-0000-0000-000080990000}"/>
    <cellStyle name="Normal 12 5 4 2 8 3 2 2" xfId="24013" xr:uid="{00000000-0005-0000-0000-000081990000}"/>
    <cellStyle name="Normal 12 5 4 2 8 3 2 2 2" xfId="45420" xr:uid="{00000000-0005-0000-0000-000082990000}"/>
    <cellStyle name="Normal 12 5 4 2 8 3 2 3" xfId="45421" xr:uid="{00000000-0005-0000-0000-000083990000}"/>
    <cellStyle name="Normal 12 5 4 2 8 3 3" xfId="18523" xr:uid="{00000000-0005-0000-0000-000084990000}"/>
    <cellStyle name="Normal 12 5 4 2 8 3 3 2" xfId="45422" xr:uid="{00000000-0005-0000-0000-000085990000}"/>
    <cellStyle name="Normal 12 5 4 2 8 3 4" xfId="45423" xr:uid="{00000000-0005-0000-0000-000086990000}"/>
    <cellStyle name="Normal 12 5 4 2 8 4" xfId="13033" xr:uid="{00000000-0005-0000-0000-000087990000}"/>
    <cellStyle name="Normal 12 5 4 2 8 4 2" xfId="25843" xr:uid="{00000000-0005-0000-0000-000088990000}"/>
    <cellStyle name="Normal 12 5 4 2 8 4 2 2" xfId="45424" xr:uid="{00000000-0005-0000-0000-000089990000}"/>
    <cellStyle name="Normal 12 5 4 2 8 4 3" xfId="45425" xr:uid="{00000000-0005-0000-0000-00008A990000}"/>
    <cellStyle name="Normal 12 5 4 2 8 5" xfId="7543" xr:uid="{00000000-0005-0000-0000-00008B990000}"/>
    <cellStyle name="Normal 12 5 4 2 8 5 2" xfId="20353" xr:uid="{00000000-0005-0000-0000-00008C990000}"/>
    <cellStyle name="Normal 12 5 4 2 8 5 2 2" xfId="45426" xr:uid="{00000000-0005-0000-0000-00008D990000}"/>
    <cellStyle name="Normal 12 5 4 2 8 5 3" xfId="45427" xr:uid="{00000000-0005-0000-0000-00008E990000}"/>
    <cellStyle name="Normal 12 5 4 2 8 6" xfId="14863" xr:uid="{00000000-0005-0000-0000-00008F990000}"/>
    <cellStyle name="Normal 12 5 4 2 8 6 2" xfId="45428" xr:uid="{00000000-0005-0000-0000-000090990000}"/>
    <cellStyle name="Normal 12 5 4 2 8 7" xfId="45429" xr:uid="{00000000-0005-0000-0000-000091990000}"/>
    <cellStyle name="Normal 12 5 4 2 9" xfId="2094" xr:uid="{00000000-0005-0000-0000-000092990000}"/>
    <cellStyle name="Normal 12 5 4 2 9 2" xfId="7584" xr:uid="{00000000-0005-0000-0000-000093990000}"/>
    <cellStyle name="Normal 12 5 4 2 9 2 2" xfId="20394" xr:uid="{00000000-0005-0000-0000-000094990000}"/>
    <cellStyle name="Normal 12 5 4 2 9 2 2 2" xfId="45430" xr:uid="{00000000-0005-0000-0000-000095990000}"/>
    <cellStyle name="Normal 12 5 4 2 9 2 3" xfId="45431" xr:uid="{00000000-0005-0000-0000-000096990000}"/>
    <cellStyle name="Normal 12 5 4 2 9 3" xfId="14904" xr:uid="{00000000-0005-0000-0000-000097990000}"/>
    <cellStyle name="Normal 12 5 4 2 9 3 2" xfId="45432" xr:uid="{00000000-0005-0000-0000-000098990000}"/>
    <cellStyle name="Normal 12 5 4 2 9 4" xfId="45433" xr:uid="{00000000-0005-0000-0000-000099990000}"/>
    <cellStyle name="Normal 12 5 4 3" xfId="283" xr:uid="{00000000-0005-0000-0000-00009A990000}"/>
    <cellStyle name="Normal 12 5 4 3 10" xfId="5775" xr:uid="{00000000-0005-0000-0000-00009B990000}"/>
    <cellStyle name="Normal 12 5 4 3 10 2" xfId="18585" xr:uid="{00000000-0005-0000-0000-00009C990000}"/>
    <cellStyle name="Normal 12 5 4 3 10 2 2" xfId="45434" xr:uid="{00000000-0005-0000-0000-00009D990000}"/>
    <cellStyle name="Normal 12 5 4 3 10 3" xfId="45435" xr:uid="{00000000-0005-0000-0000-00009E990000}"/>
    <cellStyle name="Normal 12 5 4 3 11" xfId="13095" xr:uid="{00000000-0005-0000-0000-00009F990000}"/>
    <cellStyle name="Normal 12 5 4 3 11 2" xfId="45436" xr:uid="{00000000-0005-0000-0000-0000A0990000}"/>
    <cellStyle name="Normal 12 5 4 3 12" xfId="45437" xr:uid="{00000000-0005-0000-0000-0000A1990000}"/>
    <cellStyle name="Normal 12 5 4 3 2" xfId="512" xr:uid="{00000000-0005-0000-0000-0000A2990000}"/>
    <cellStyle name="Normal 12 5 4 3 2 2" xfId="911" xr:uid="{00000000-0005-0000-0000-0000A3990000}"/>
    <cellStyle name="Normal 12 5 4 3 2 2 2" xfId="1806" xr:uid="{00000000-0005-0000-0000-0000A4990000}"/>
    <cellStyle name="Normal 12 5 4 3 2 2 2 2" xfId="3636" xr:uid="{00000000-0005-0000-0000-0000A5990000}"/>
    <cellStyle name="Normal 12 5 4 3 2 2 2 2 2" xfId="9126" xr:uid="{00000000-0005-0000-0000-0000A6990000}"/>
    <cellStyle name="Normal 12 5 4 3 2 2 2 2 2 2" xfId="21936" xr:uid="{00000000-0005-0000-0000-0000A7990000}"/>
    <cellStyle name="Normal 12 5 4 3 2 2 2 2 2 2 2" xfId="45438" xr:uid="{00000000-0005-0000-0000-0000A8990000}"/>
    <cellStyle name="Normal 12 5 4 3 2 2 2 2 2 3" xfId="45439" xr:uid="{00000000-0005-0000-0000-0000A9990000}"/>
    <cellStyle name="Normal 12 5 4 3 2 2 2 2 3" xfId="16446" xr:uid="{00000000-0005-0000-0000-0000AA990000}"/>
    <cellStyle name="Normal 12 5 4 3 2 2 2 2 3 2" xfId="45440" xr:uid="{00000000-0005-0000-0000-0000AB990000}"/>
    <cellStyle name="Normal 12 5 4 3 2 2 2 2 4" xfId="45441" xr:uid="{00000000-0005-0000-0000-0000AC990000}"/>
    <cellStyle name="Normal 12 5 4 3 2 2 2 3" xfId="5466" xr:uid="{00000000-0005-0000-0000-0000AD990000}"/>
    <cellStyle name="Normal 12 5 4 3 2 2 2 3 2" xfId="10956" xr:uid="{00000000-0005-0000-0000-0000AE990000}"/>
    <cellStyle name="Normal 12 5 4 3 2 2 2 3 2 2" xfId="23766" xr:uid="{00000000-0005-0000-0000-0000AF990000}"/>
    <cellStyle name="Normal 12 5 4 3 2 2 2 3 2 2 2" xfId="45442" xr:uid="{00000000-0005-0000-0000-0000B0990000}"/>
    <cellStyle name="Normal 12 5 4 3 2 2 2 3 2 3" xfId="45443" xr:uid="{00000000-0005-0000-0000-0000B1990000}"/>
    <cellStyle name="Normal 12 5 4 3 2 2 2 3 3" xfId="18276" xr:uid="{00000000-0005-0000-0000-0000B2990000}"/>
    <cellStyle name="Normal 12 5 4 3 2 2 2 3 3 2" xfId="45444" xr:uid="{00000000-0005-0000-0000-0000B3990000}"/>
    <cellStyle name="Normal 12 5 4 3 2 2 2 3 4" xfId="45445" xr:uid="{00000000-0005-0000-0000-0000B4990000}"/>
    <cellStyle name="Normal 12 5 4 3 2 2 2 4" xfId="12786" xr:uid="{00000000-0005-0000-0000-0000B5990000}"/>
    <cellStyle name="Normal 12 5 4 3 2 2 2 4 2" xfId="25596" xr:uid="{00000000-0005-0000-0000-0000B6990000}"/>
    <cellStyle name="Normal 12 5 4 3 2 2 2 4 2 2" xfId="45446" xr:uid="{00000000-0005-0000-0000-0000B7990000}"/>
    <cellStyle name="Normal 12 5 4 3 2 2 2 4 3" xfId="45447" xr:uid="{00000000-0005-0000-0000-0000B8990000}"/>
    <cellStyle name="Normal 12 5 4 3 2 2 2 5" xfId="7296" xr:uid="{00000000-0005-0000-0000-0000B9990000}"/>
    <cellStyle name="Normal 12 5 4 3 2 2 2 5 2" xfId="20106" xr:uid="{00000000-0005-0000-0000-0000BA990000}"/>
    <cellStyle name="Normal 12 5 4 3 2 2 2 5 2 2" xfId="45448" xr:uid="{00000000-0005-0000-0000-0000BB990000}"/>
    <cellStyle name="Normal 12 5 4 3 2 2 2 5 3" xfId="45449" xr:uid="{00000000-0005-0000-0000-0000BC990000}"/>
    <cellStyle name="Normal 12 5 4 3 2 2 2 6" xfId="14616" xr:uid="{00000000-0005-0000-0000-0000BD990000}"/>
    <cellStyle name="Normal 12 5 4 3 2 2 2 6 2" xfId="45450" xr:uid="{00000000-0005-0000-0000-0000BE990000}"/>
    <cellStyle name="Normal 12 5 4 3 2 2 2 7" xfId="45451" xr:uid="{00000000-0005-0000-0000-0000BF990000}"/>
    <cellStyle name="Normal 12 5 4 3 2 2 3" xfId="2742" xr:uid="{00000000-0005-0000-0000-0000C0990000}"/>
    <cellStyle name="Normal 12 5 4 3 2 2 3 2" xfId="8232" xr:uid="{00000000-0005-0000-0000-0000C1990000}"/>
    <cellStyle name="Normal 12 5 4 3 2 2 3 2 2" xfId="21042" xr:uid="{00000000-0005-0000-0000-0000C2990000}"/>
    <cellStyle name="Normal 12 5 4 3 2 2 3 2 2 2" xfId="45452" xr:uid="{00000000-0005-0000-0000-0000C3990000}"/>
    <cellStyle name="Normal 12 5 4 3 2 2 3 2 3" xfId="45453" xr:uid="{00000000-0005-0000-0000-0000C4990000}"/>
    <cellStyle name="Normal 12 5 4 3 2 2 3 3" xfId="15552" xr:uid="{00000000-0005-0000-0000-0000C5990000}"/>
    <cellStyle name="Normal 12 5 4 3 2 2 3 3 2" xfId="45454" xr:uid="{00000000-0005-0000-0000-0000C6990000}"/>
    <cellStyle name="Normal 12 5 4 3 2 2 3 4" xfId="45455" xr:uid="{00000000-0005-0000-0000-0000C7990000}"/>
    <cellStyle name="Normal 12 5 4 3 2 2 4" xfId="4572" xr:uid="{00000000-0005-0000-0000-0000C8990000}"/>
    <cellStyle name="Normal 12 5 4 3 2 2 4 2" xfId="10062" xr:uid="{00000000-0005-0000-0000-0000C9990000}"/>
    <cellStyle name="Normal 12 5 4 3 2 2 4 2 2" xfId="22872" xr:uid="{00000000-0005-0000-0000-0000CA990000}"/>
    <cellStyle name="Normal 12 5 4 3 2 2 4 2 2 2" xfId="45456" xr:uid="{00000000-0005-0000-0000-0000CB990000}"/>
    <cellStyle name="Normal 12 5 4 3 2 2 4 2 3" xfId="45457" xr:uid="{00000000-0005-0000-0000-0000CC990000}"/>
    <cellStyle name="Normal 12 5 4 3 2 2 4 3" xfId="17382" xr:uid="{00000000-0005-0000-0000-0000CD990000}"/>
    <cellStyle name="Normal 12 5 4 3 2 2 4 3 2" xfId="45458" xr:uid="{00000000-0005-0000-0000-0000CE990000}"/>
    <cellStyle name="Normal 12 5 4 3 2 2 4 4" xfId="45459" xr:uid="{00000000-0005-0000-0000-0000CF990000}"/>
    <cellStyle name="Normal 12 5 4 3 2 2 5" xfId="11892" xr:uid="{00000000-0005-0000-0000-0000D0990000}"/>
    <cellStyle name="Normal 12 5 4 3 2 2 5 2" xfId="24702" xr:uid="{00000000-0005-0000-0000-0000D1990000}"/>
    <cellStyle name="Normal 12 5 4 3 2 2 5 2 2" xfId="45460" xr:uid="{00000000-0005-0000-0000-0000D2990000}"/>
    <cellStyle name="Normal 12 5 4 3 2 2 5 3" xfId="45461" xr:uid="{00000000-0005-0000-0000-0000D3990000}"/>
    <cellStyle name="Normal 12 5 4 3 2 2 6" xfId="6402" xr:uid="{00000000-0005-0000-0000-0000D4990000}"/>
    <cellStyle name="Normal 12 5 4 3 2 2 6 2" xfId="19212" xr:uid="{00000000-0005-0000-0000-0000D5990000}"/>
    <cellStyle name="Normal 12 5 4 3 2 2 6 2 2" xfId="45462" xr:uid="{00000000-0005-0000-0000-0000D6990000}"/>
    <cellStyle name="Normal 12 5 4 3 2 2 6 3" xfId="45463" xr:uid="{00000000-0005-0000-0000-0000D7990000}"/>
    <cellStyle name="Normal 12 5 4 3 2 2 7" xfId="13722" xr:uid="{00000000-0005-0000-0000-0000D8990000}"/>
    <cellStyle name="Normal 12 5 4 3 2 2 7 2" xfId="45464" xr:uid="{00000000-0005-0000-0000-0000D9990000}"/>
    <cellStyle name="Normal 12 5 4 3 2 2 8" xfId="45465" xr:uid="{00000000-0005-0000-0000-0000DA990000}"/>
    <cellStyle name="Normal 12 5 4 3 2 3" xfId="1407" xr:uid="{00000000-0005-0000-0000-0000DB990000}"/>
    <cellStyle name="Normal 12 5 4 3 2 3 2" xfId="3237" xr:uid="{00000000-0005-0000-0000-0000DC990000}"/>
    <cellStyle name="Normal 12 5 4 3 2 3 2 2" xfId="8727" xr:uid="{00000000-0005-0000-0000-0000DD990000}"/>
    <cellStyle name="Normal 12 5 4 3 2 3 2 2 2" xfId="21537" xr:uid="{00000000-0005-0000-0000-0000DE990000}"/>
    <cellStyle name="Normal 12 5 4 3 2 3 2 2 2 2" xfId="45466" xr:uid="{00000000-0005-0000-0000-0000DF990000}"/>
    <cellStyle name="Normal 12 5 4 3 2 3 2 2 3" xfId="45467" xr:uid="{00000000-0005-0000-0000-0000E0990000}"/>
    <cellStyle name="Normal 12 5 4 3 2 3 2 3" xfId="16047" xr:uid="{00000000-0005-0000-0000-0000E1990000}"/>
    <cellStyle name="Normal 12 5 4 3 2 3 2 3 2" xfId="45468" xr:uid="{00000000-0005-0000-0000-0000E2990000}"/>
    <cellStyle name="Normal 12 5 4 3 2 3 2 4" xfId="45469" xr:uid="{00000000-0005-0000-0000-0000E3990000}"/>
    <cellStyle name="Normal 12 5 4 3 2 3 3" xfId="5067" xr:uid="{00000000-0005-0000-0000-0000E4990000}"/>
    <cellStyle name="Normal 12 5 4 3 2 3 3 2" xfId="10557" xr:uid="{00000000-0005-0000-0000-0000E5990000}"/>
    <cellStyle name="Normal 12 5 4 3 2 3 3 2 2" xfId="23367" xr:uid="{00000000-0005-0000-0000-0000E6990000}"/>
    <cellStyle name="Normal 12 5 4 3 2 3 3 2 2 2" xfId="45470" xr:uid="{00000000-0005-0000-0000-0000E7990000}"/>
    <cellStyle name="Normal 12 5 4 3 2 3 3 2 3" xfId="45471" xr:uid="{00000000-0005-0000-0000-0000E8990000}"/>
    <cellStyle name="Normal 12 5 4 3 2 3 3 3" xfId="17877" xr:uid="{00000000-0005-0000-0000-0000E9990000}"/>
    <cellStyle name="Normal 12 5 4 3 2 3 3 3 2" xfId="45472" xr:uid="{00000000-0005-0000-0000-0000EA990000}"/>
    <cellStyle name="Normal 12 5 4 3 2 3 3 4" xfId="45473" xr:uid="{00000000-0005-0000-0000-0000EB990000}"/>
    <cellStyle name="Normal 12 5 4 3 2 3 4" xfId="12387" xr:uid="{00000000-0005-0000-0000-0000EC990000}"/>
    <cellStyle name="Normal 12 5 4 3 2 3 4 2" xfId="25197" xr:uid="{00000000-0005-0000-0000-0000ED990000}"/>
    <cellStyle name="Normal 12 5 4 3 2 3 4 2 2" xfId="45474" xr:uid="{00000000-0005-0000-0000-0000EE990000}"/>
    <cellStyle name="Normal 12 5 4 3 2 3 4 3" xfId="45475" xr:uid="{00000000-0005-0000-0000-0000EF990000}"/>
    <cellStyle name="Normal 12 5 4 3 2 3 5" xfId="6897" xr:uid="{00000000-0005-0000-0000-0000F0990000}"/>
    <cellStyle name="Normal 12 5 4 3 2 3 5 2" xfId="19707" xr:uid="{00000000-0005-0000-0000-0000F1990000}"/>
    <cellStyle name="Normal 12 5 4 3 2 3 5 2 2" xfId="45476" xr:uid="{00000000-0005-0000-0000-0000F2990000}"/>
    <cellStyle name="Normal 12 5 4 3 2 3 5 3" xfId="45477" xr:uid="{00000000-0005-0000-0000-0000F3990000}"/>
    <cellStyle name="Normal 12 5 4 3 2 3 6" xfId="14217" xr:uid="{00000000-0005-0000-0000-0000F4990000}"/>
    <cellStyle name="Normal 12 5 4 3 2 3 6 2" xfId="45478" xr:uid="{00000000-0005-0000-0000-0000F5990000}"/>
    <cellStyle name="Normal 12 5 4 3 2 3 7" xfId="45479" xr:uid="{00000000-0005-0000-0000-0000F6990000}"/>
    <cellStyle name="Normal 12 5 4 3 2 4" xfId="2343" xr:uid="{00000000-0005-0000-0000-0000F7990000}"/>
    <cellStyle name="Normal 12 5 4 3 2 4 2" xfId="7833" xr:uid="{00000000-0005-0000-0000-0000F8990000}"/>
    <cellStyle name="Normal 12 5 4 3 2 4 2 2" xfId="20643" xr:uid="{00000000-0005-0000-0000-0000F9990000}"/>
    <cellStyle name="Normal 12 5 4 3 2 4 2 2 2" xfId="45480" xr:uid="{00000000-0005-0000-0000-0000FA990000}"/>
    <cellStyle name="Normal 12 5 4 3 2 4 2 3" xfId="45481" xr:uid="{00000000-0005-0000-0000-0000FB990000}"/>
    <cellStyle name="Normal 12 5 4 3 2 4 3" xfId="15153" xr:uid="{00000000-0005-0000-0000-0000FC990000}"/>
    <cellStyle name="Normal 12 5 4 3 2 4 3 2" xfId="45482" xr:uid="{00000000-0005-0000-0000-0000FD990000}"/>
    <cellStyle name="Normal 12 5 4 3 2 4 4" xfId="45483" xr:uid="{00000000-0005-0000-0000-0000FE990000}"/>
    <cellStyle name="Normal 12 5 4 3 2 5" xfId="4173" xr:uid="{00000000-0005-0000-0000-0000FF990000}"/>
    <cellStyle name="Normal 12 5 4 3 2 5 2" xfId="9663" xr:uid="{00000000-0005-0000-0000-0000009A0000}"/>
    <cellStyle name="Normal 12 5 4 3 2 5 2 2" xfId="22473" xr:uid="{00000000-0005-0000-0000-0000019A0000}"/>
    <cellStyle name="Normal 12 5 4 3 2 5 2 2 2" xfId="45484" xr:uid="{00000000-0005-0000-0000-0000029A0000}"/>
    <cellStyle name="Normal 12 5 4 3 2 5 2 3" xfId="45485" xr:uid="{00000000-0005-0000-0000-0000039A0000}"/>
    <cellStyle name="Normal 12 5 4 3 2 5 3" xfId="16983" xr:uid="{00000000-0005-0000-0000-0000049A0000}"/>
    <cellStyle name="Normal 12 5 4 3 2 5 3 2" xfId="45486" xr:uid="{00000000-0005-0000-0000-0000059A0000}"/>
    <cellStyle name="Normal 12 5 4 3 2 5 4" xfId="45487" xr:uid="{00000000-0005-0000-0000-0000069A0000}"/>
    <cellStyle name="Normal 12 5 4 3 2 6" xfId="11493" xr:uid="{00000000-0005-0000-0000-0000079A0000}"/>
    <cellStyle name="Normal 12 5 4 3 2 6 2" xfId="24303" xr:uid="{00000000-0005-0000-0000-0000089A0000}"/>
    <cellStyle name="Normal 12 5 4 3 2 6 2 2" xfId="45488" xr:uid="{00000000-0005-0000-0000-0000099A0000}"/>
    <cellStyle name="Normal 12 5 4 3 2 6 3" xfId="45489" xr:uid="{00000000-0005-0000-0000-00000A9A0000}"/>
    <cellStyle name="Normal 12 5 4 3 2 7" xfId="6003" xr:uid="{00000000-0005-0000-0000-00000B9A0000}"/>
    <cellStyle name="Normal 12 5 4 3 2 7 2" xfId="18813" xr:uid="{00000000-0005-0000-0000-00000C9A0000}"/>
    <cellStyle name="Normal 12 5 4 3 2 7 2 2" xfId="45490" xr:uid="{00000000-0005-0000-0000-00000D9A0000}"/>
    <cellStyle name="Normal 12 5 4 3 2 7 3" xfId="45491" xr:uid="{00000000-0005-0000-0000-00000E9A0000}"/>
    <cellStyle name="Normal 12 5 4 3 2 8" xfId="13323" xr:uid="{00000000-0005-0000-0000-00000F9A0000}"/>
    <cellStyle name="Normal 12 5 4 3 2 8 2" xfId="45492" xr:uid="{00000000-0005-0000-0000-0000109A0000}"/>
    <cellStyle name="Normal 12 5 4 3 2 9" xfId="45493" xr:uid="{00000000-0005-0000-0000-0000119A0000}"/>
    <cellStyle name="Normal 12 5 4 3 3" xfId="644" xr:uid="{00000000-0005-0000-0000-0000129A0000}"/>
    <cellStyle name="Normal 12 5 4 3 3 2" xfId="1044" xr:uid="{00000000-0005-0000-0000-0000139A0000}"/>
    <cellStyle name="Normal 12 5 4 3 3 2 2" xfId="1939" xr:uid="{00000000-0005-0000-0000-0000149A0000}"/>
    <cellStyle name="Normal 12 5 4 3 3 2 2 2" xfId="3769" xr:uid="{00000000-0005-0000-0000-0000159A0000}"/>
    <cellStyle name="Normal 12 5 4 3 3 2 2 2 2" xfId="9259" xr:uid="{00000000-0005-0000-0000-0000169A0000}"/>
    <cellStyle name="Normal 12 5 4 3 3 2 2 2 2 2" xfId="22069" xr:uid="{00000000-0005-0000-0000-0000179A0000}"/>
    <cellStyle name="Normal 12 5 4 3 3 2 2 2 2 2 2" xfId="45494" xr:uid="{00000000-0005-0000-0000-0000189A0000}"/>
    <cellStyle name="Normal 12 5 4 3 3 2 2 2 2 3" xfId="45495" xr:uid="{00000000-0005-0000-0000-0000199A0000}"/>
    <cellStyle name="Normal 12 5 4 3 3 2 2 2 3" xfId="16579" xr:uid="{00000000-0005-0000-0000-00001A9A0000}"/>
    <cellStyle name="Normal 12 5 4 3 3 2 2 2 3 2" xfId="45496" xr:uid="{00000000-0005-0000-0000-00001B9A0000}"/>
    <cellStyle name="Normal 12 5 4 3 3 2 2 2 4" xfId="45497" xr:uid="{00000000-0005-0000-0000-00001C9A0000}"/>
    <cellStyle name="Normal 12 5 4 3 3 2 2 3" xfId="5599" xr:uid="{00000000-0005-0000-0000-00001D9A0000}"/>
    <cellStyle name="Normal 12 5 4 3 3 2 2 3 2" xfId="11089" xr:uid="{00000000-0005-0000-0000-00001E9A0000}"/>
    <cellStyle name="Normal 12 5 4 3 3 2 2 3 2 2" xfId="23899" xr:uid="{00000000-0005-0000-0000-00001F9A0000}"/>
    <cellStyle name="Normal 12 5 4 3 3 2 2 3 2 2 2" xfId="45498" xr:uid="{00000000-0005-0000-0000-0000209A0000}"/>
    <cellStyle name="Normal 12 5 4 3 3 2 2 3 2 3" xfId="45499" xr:uid="{00000000-0005-0000-0000-0000219A0000}"/>
    <cellStyle name="Normal 12 5 4 3 3 2 2 3 3" xfId="18409" xr:uid="{00000000-0005-0000-0000-0000229A0000}"/>
    <cellStyle name="Normal 12 5 4 3 3 2 2 3 3 2" xfId="45500" xr:uid="{00000000-0005-0000-0000-0000239A0000}"/>
    <cellStyle name="Normal 12 5 4 3 3 2 2 3 4" xfId="45501" xr:uid="{00000000-0005-0000-0000-0000249A0000}"/>
    <cellStyle name="Normal 12 5 4 3 3 2 2 4" xfId="12919" xr:uid="{00000000-0005-0000-0000-0000259A0000}"/>
    <cellStyle name="Normal 12 5 4 3 3 2 2 4 2" xfId="25729" xr:uid="{00000000-0005-0000-0000-0000269A0000}"/>
    <cellStyle name="Normal 12 5 4 3 3 2 2 4 2 2" xfId="45502" xr:uid="{00000000-0005-0000-0000-0000279A0000}"/>
    <cellStyle name="Normal 12 5 4 3 3 2 2 4 3" xfId="45503" xr:uid="{00000000-0005-0000-0000-0000289A0000}"/>
    <cellStyle name="Normal 12 5 4 3 3 2 2 5" xfId="7429" xr:uid="{00000000-0005-0000-0000-0000299A0000}"/>
    <cellStyle name="Normal 12 5 4 3 3 2 2 5 2" xfId="20239" xr:uid="{00000000-0005-0000-0000-00002A9A0000}"/>
    <cellStyle name="Normal 12 5 4 3 3 2 2 5 2 2" xfId="45504" xr:uid="{00000000-0005-0000-0000-00002B9A0000}"/>
    <cellStyle name="Normal 12 5 4 3 3 2 2 5 3" xfId="45505" xr:uid="{00000000-0005-0000-0000-00002C9A0000}"/>
    <cellStyle name="Normal 12 5 4 3 3 2 2 6" xfId="14749" xr:uid="{00000000-0005-0000-0000-00002D9A0000}"/>
    <cellStyle name="Normal 12 5 4 3 3 2 2 6 2" xfId="45506" xr:uid="{00000000-0005-0000-0000-00002E9A0000}"/>
    <cellStyle name="Normal 12 5 4 3 3 2 2 7" xfId="45507" xr:uid="{00000000-0005-0000-0000-00002F9A0000}"/>
    <cellStyle name="Normal 12 5 4 3 3 2 3" xfId="2875" xr:uid="{00000000-0005-0000-0000-0000309A0000}"/>
    <cellStyle name="Normal 12 5 4 3 3 2 3 2" xfId="8365" xr:uid="{00000000-0005-0000-0000-0000319A0000}"/>
    <cellStyle name="Normal 12 5 4 3 3 2 3 2 2" xfId="21175" xr:uid="{00000000-0005-0000-0000-0000329A0000}"/>
    <cellStyle name="Normal 12 5 4 3 3 2 3 2 2 2" xfId="45508" xr:uid="{00000000-0005-0000-0000-0000339A0000}"/>
    <cellStyle name="Normal 12 5 4 3 3 2 3 2 3" xfId="45509" xr:uid="{00000000-0005-0000-0000-0000349A0000}"/>
    <cellStyle name="Normal 12 5 4 3 3 2 3 3" xfId="15685" xr:uid="{00000000-0005-0000-0000-0000359A0000}"/>
    <cellStyle name="Normal 12 5 4 3 3 2 3 3 2" xfId="45510" xr:uid="{00000000-0005-0000-0000-0000369A0000}"/>
    <cellStyle name="Normal 12 5 4 3 3 2 3 4" xfId="45511" xr:uid="{00000000-0005-0000-0000-0000379A0000}"/>
    <cellStyle name="Normal 12 5 4 3 3 2 4" xfId="4705" xr:uid="{00000000-0005-0000-0000-0000389A0000}"/>
    <cellStyle name="Normal 12 5 4 3 3 2 4 2" xfId="10195" xr:uid="{00000000-0005-0000-0000-0000399A0000}"/>
    <cellStyle name="Normal 12 5 4 3 3 2 4 2 2" xfId="23005" xr:uid="{00000000-0005-0000-0000-00003A9A0000}"/>
    <cellStyle name="Normal 12 5 4 3 3 2 4 2 2 2" xfId="45512" xr:uid="{00000000-0005-0000-0000-00003B9A0000}"/>
    <cellStyle name="Normal 12 5 4 3 3 2 4 2 3" xfId="45513" xr:uid="{00000000-0005-0000-0000-00003C9A0000}"/>
    <cellStyle name="Normal 12 5 4 3 3 2 4 3" xfId="17515" xr:uid="{00000000-0005-0000-0000-00003D9A0000}"/>
    <cellStyle name="Normal 12 5 4 3 3 2 4 3 2" xfId="45514" xr:uid="{00000000-0005-0000-0000-00003E9A0000}"/>
    <cellStyle name="Normal 12 5 4 3 3 2 4 4" xfId="45515" xr:uid="{00000000-0005-0000-0000-00003F9A0000}"/>
    <cellStyle name="Normal 12 5 4 3 3 2 5" xfId="12025" xr:uid="{00000000-0005-0000-0000-0000409A0000}"/>
    <cellStyle name="Normal 12 5 4 3 3 2 5 2" xfId="24835" xr:uid="{00000000-0005-0000-0000-0000419A0000}"/>
    <cellStyle name="Normal 12 5 4 3 3 2 5 2 2" xfId="45516" xr:uid="{00000000-0005-0000-0000-0000429A0000}"/>
    <cellStyle name="Normal 12 5 4 3 3 2 5 3" xfId="45517" xr:uid="{00000000-0005-0000-0000-0000439A0000}"/>
    <cellStyle name="Normal 12 5 4 3 3 2 6" xfId="6535" xr:uid="{00000000-0005-0000-0000-0000449A0000}"/>
    <cellStyle name="Normal 12 5 4 3 3 2 6 2" xfId="19345" xr:uid="{00000000-0005-0000-0000-0000459A0000}"/>
    <cellStyle name="Normal 12 5 4 3 3 2 6 2 2" xfId="45518" xr:uid="{00000000-0005-0000-0000-0000469A0000}"/>
    <cellStyle name="Normal 12 5 4 3 3 2 6 3" xfId="45519" xr:uid="{00000000-0005-0000-0000-0000479A0000}"/>
    <cellStyle name="Normal 12 5 4 3 3 2 7" xfId="13855" xr:uid="{00000000-0005-0000-0000-0000489A0000}"/>
    <cellStyle name="Normal 12 5 4 3 3 2 7 2" xfId="45520" xr:uid="{00000000-0005-0000-0000-0000499A0000}"/>
    <cellStyle name="Normal 12 5 4 3 3 2 8" xfId="45521" xr:uid="{00000000-0005-0000-0000-00004A9A0000}"/>
    <cellStyle name="Normal 12 5 4 3 3 3" xfId="1539" xr:uid="{00000000-0005-0000-0000-00004B9A0000}"/>
    <cellStyle name="Normal 12 5 4 3 3 3 2" xfId="3369" xr:uid="{00000000-0005-0000-0000-00004C9A0000}"/>
    <cellStyle name="Normal 12 5 4 3 3 3 2 2" xfId="8859" xr:uid="{00000000-0005-0000-0000-00004D9A0000}"/>
    <cellStyle name="Normal 12 5 4 3 3 3 2 2 2" xfId="21669" xr:uid="{00000000-0005-0000-0000-00004E9A0000}"/>
    <cellStyle name="Normal 12 5 4 3 3 3 2 2 2 2" xfId="45522" xr:uid="{00000000-0005-0000-0000-00004F9A0000}"/>
    <cellStyle name="Normal 12 5 4 3 3 3 2 2 3" xfId="45523" xr:uid="{00000000-0005-0000-0000-0000509A0000}"/>
    <cellStyle name="Normal 12 5 4 3 3 3 2 3" xfId="16179" xr:uid="{00000000-0005-0000-0000-0000519A0000}"/>
    <cellStyle name="Normal 12 5 4 3 3 3 2 3 2" xfId="45524" xr:uid="{00000000-0005-0000-0000-0000529A0000}"/>
    <cellStyle name="Normal 12 5 4 3 3 3 2 4" xfId="45525" xr:uid="{00000000-0005-0000-0000-0000539A0000}"/>
    <cellStyle name="Normal 12 5 4 3 3 3 3" xfId="5199" xr:uid="{00000000-0005-0000-0000-0000549A0000}"/>
    <cellStyle name="Normal 12 5 4 3 3 3 3 2" xfId="10689" xr:uid="{00000000-0005-0000-0000-0000559A0000}"/>
    <cellStyle name="Normal 12 5 4 3 3 3 3 2 2" xfId="23499" xr:uid="{00000000-0005-0000-0000-0000569A0000}"/>
    <cellStyle name="Normal 12 5 4 3 3 3 3 2 2 2" xfId="45526" xr:uid="{00000000-0005-0000-0000-0000579A0000}"/>
    <cellStyle name="Normal 12 5 4 3 3 3 3 2 3" xfId="45527" xr:uid="{00000000-0005-0000-0000-0000589A0000}"/>
    <cellStyle name="Normal 12 5 4 3 3 3 3 3" xfId="18009" xr:uid="{00000000-0005-0000-0000-0000599A0000}"/>
    <cellStyle name="Normal 12 5 4 3 3 3 3 3 2" xfId="45528" xr:uid="{00000000-0005-0000-0000-00005A9A0000}"/>
    <cellStyle name="Normal 12 5 4 3 3 3 3 4" xfId="45529" xr:uid="{00000000-0005-0000-0000-00005B9A0000}"/>
    <cellStyle name="Normal 12 5 4 3 3 3 4" xfId="12519" xr:uid="{00000000-0005-0000-0000-00005C9A0000}"/>
    <cellStyle name="Normal 12 5 4 3 3 3 4 2" xfId="25329" xr:uid="{00000000-0005-0000-0000-00005D9A0000}"/>
    <cellStyle name="Normal 12 5 4 3 3 3 4 2 2" xfId="45530" xr:uid="{00000000-0005-0000-0000-00005E9A0000}"/>
    <cellStyle name="Normal 12 5 4 3 3 3 4 3" xfId="45531" xr:uid="{00000000-0005-0000-0000-00005F9A0000}"/>
    <cellStyle name="Normal 12 5 4 3 3 3 5" xfId="7029" xr:uid="{00000000-0005-0000-0000-0000609A0000}"/>
    <cellStyle name="Normal 12 5 4 3 3 3 5 2" xfId="19839" xr:uid="{00000000-0005-0000-0000-0000619A0000}"/>
    <cellStyle name="Normal 12 5 4 3 3 3 5 2 2" xfId="45532" xr:uid="{00000000-0005-0000-0000-0000629A0000}"/>
    <cellStyle name="Normal 12 5 4 3 3 3 5 3" xfId="45533" xr:uid="{00000000-0005-0000-0000-0000639A0000}"/>
    <cellStyle name="Normal 12 5 4 3 3 3 6" xfId="14349" xr:uid="{00000000-0005-0000-0000-0000649A0000}"/>
    <cellStyle name="Normal 12 5 4 3 3 3 6 2" xfId="45534" xr:uid="{00000000-0005-0000-0000-0000659A0000}"/>
    <cellStyle name="Normal 12 5 4 3 3 3 7" xfId="45535" xr:uid="{00000000-0005-0000-0000-0000669A0000}"/>
    <cellStyle name="Normal 12 5 4 3 3 4" xfId="2475" xr:uid="{00000000-0005-0000-0000-0000679A0000}"/>
    <cellStyle name="Normal 12 5 4 3 3 4 2" xfId="7965" xr:uid="{00000000-0005-0000-0000-0000689A0000}"/>
    <cellStyle name="Normal 12 5 4 3 3 4 2 2" xfId="20775" xr:uid="{00000000-0005-0000-0000-0000699A0000}"/>
    <cellStyle name="Normal 12 5 4 3 3 4 2 2 2" xfId="45536" xr:uid="{00000000-0005-0000-0000-00006A9A0000}"/>
    <cellStyle name="Normal 12 5 4 3 3 4 2 3" xfId="45537" xr:uid="{00000000-0005-0000-0000-00006B9A0000}"/>
    <cellStyle name="Normal 12 5 4 3 3 4 3" xfId="15285" xr:uid="{00000000-0005-0000-0000-00006C9A0000}"/>
    <cellStyle name="Normal 12 5 4 3 3 4 3 2" xfId="45538" xr:uid="{00000000-0005-0000-0000-00006D9A0000}"/>
    <cellStyle name="Normal 12 5 4 3 3 4 4" xfId="45539" xr:uid="{00000000-0005-0000-0000-00006E9A0000}"/>
    <cellStyle name="Normal 12 5 4 3 3 5" xfId="4305" xr:uid="{00000000-0005-0000-0000-00006F9A0000}"/>
    <cellStyle name="Normal 12 5 4 3 3 5 2" xfId="9795" xr:uid="{00000000-0005-0000-0000-0000709A0000}"/>
    <cellStyle name="Normal 12 5 4 3 3 5 2 2" xfId="22605" xr:uid="{00000000-0005-0000-0000-0000719A0000}"/>
    <cellStyle name="Normal 12 5 4 3 3 5 2 2 2" xfId="45540" xr:uid="{00000000-0005-0000-0000-0000729A0000}"/>
    <cellStyle name="Normal 12 5 4 3 3 5 2 3" xfId="45541" xr:uid="{00000000-0005-0000-0000-0000739A0000}"/>
    <cellStyle name="Normal 12 5 4 3 3 5 3" xfId="17115" xr:uid="{00000000-0005-0000-0000-0000749A0000}"/>
    <cellStyle name="Normal 12 5 4 3 3 5 3 2" xfId="45542" xr:uid="{00000000-0005-0000-0000-0000759A0000}"/>
    <cellStyle name="Normal 12 5 4 3 3 5 4" xfId="45543" xr:uid="{00000000-0005-0000-0000-0000769A0000}"/>
    <cellStyle name="Normal 12 5 4 3 3 6" xfId="11625" xr:uid="{00000000-0005-0000-0000-0000779A0000}"/>
    <cellStyle name="Normal 12 5 4 3 3 6 2" xfId="24435" xr:uid="{00000000-0005-0000-0000-0000789A0000}"/>
    <cellStyle name="Normal 12 5 4 3 3 6 2 2" xfId="45544" xr:uid="{00000000-0005-0000-0000-0000799A0000}"/>
    <cellStyle name="Normal 12 5 4 3 3 6 3" xfId="45545" xr:uid="{00000000-0005-0000-0000-00007A9A0000}"/>
    <cellStyle name="Normal 12 5 4 3 3 7" xfId="6135" xr:uid="{00000000-0005-0000-0000-00007B9A0000}"/>
    <cellStyle name="Normal 12 5 4 3 3 7 2" xfId="18945" xr:uid="{00000000-0005-0000-0000-00007C9A0000}"/>
    <cellStyle name="Normal 12 5 4 3 3 7 2 2" xfId="45546" xr:uid="{00000000-0005-0000-0000-00007D9A0000}"/>
    <cellStyle name="Normal 12 5 4 3 3 7 3" xfId="45547" xr:uid="{00000000-0005-0000-0000-00007E9A0000}"/>
    <cellStyle name="Normal 12 5 4 3 3 8" xfId="13455" xr:uid="{00000000-0005-0000-0000-00007F9A0000}"/>
    <cellStyle name="Normal 12 5 4 3 3 8 2" xfId="45548" xr:uid="{00000000-0005-0000-0000-0000809A0000}"/>
    <cellStyle name="Normal 12 5 4 3 3 9" xfId="45549" xr:uid="{00000000-0005-0000-0000-0000819A0000}"/>
    <cellStyle name="Normal 12 5 4 3 4" xfId="419" xr:uid="{00000000-0005-0000-0000-0000829A0000}"/>
    <cellStyle name="Normal 12 5 4 3 4 2" xfId="1314" xr:uid="{00000000-0005-0000-0000-0000839A0000}"/>
    <cellStyle name="Normal 12 5 4 3 4 2 2" xfId="3144" xr:uid="{00000000-0005-0000-0000-0000849A0000}"/>
    <cellStyle name="Normal 12 5 4 3 4 2 2 2" xfId="8634" xr:uid="{00000000-0005-0000-0000-0000859A0000}"/>
    <cellStyle name="Normal 12 5 4 3 4 2 2 2 2" xfId="21444" xr:uid="{00000000-0005-0000-0000-0000869A0000}"/>
    <cellStyle name="Normal 12 5 4 3 4 2 2 2 2 2" xfId="45550" xr:uid="{00000000-0005-0000-0000-0000879A0000}"/>
    <cellStyle name="Normal 12 5 4 3 4 2 2 2 3" xfId="45551" xr:uid="{00000000-0005-0000-0000-0000889A0000}"/>
    <cellStyle name="Normal 12 5 4 3 4 2 2 3" xfId="15954" xr:uid="{00000000-0005-0000-0000-0000899A0000}"/>
    <cellStyle name="Normal 12 5 4 3 4 2 2 3 2" xfId="45552" xr:uid="{00000000-0005-0000-0000-00008A9A0000}"/>
    <cellStyle name="Normal 12 5 4 3 4 2 2 4" xfId="45553" xr:uid="{00000000-0005-0000-0000-00008B9A0000}"/>
    <cellStyle name="Normal 12 5 4 3 4 2 3" xfId="4974" xr:uid="{00000000-0005-0000-0000-00008C9A0000}"/>
    <cellStyle name="Normal 12 5 4 3 4 2 3 2" xfId="10464" xr:uid="{00000000-0005-0000-0000-00008D9A0000}"/>
    <cellStyle name="Normal 12 5 4 3 4 2 3 2 2" xfId="23274" xr:uid="{00000000-0005-0000-0000-00008E9A0000}"/>
    <cellStyle name="Normal 12 5 4 3 4 2 3 2 2 2" xfId="45554" xr:uid="{00000000-0005-0000-0000-00008F9A0000}"/>
    <cellStyle name="Normal 12 5 4 3 4 2 3 2 3" xfId="45555" xr:uid="{00000000-0005-0000-0000-0000909A0000}"/>
    <cellStyle name="Normal 12 5 4 3 4 2 3 3" xfId="17784" xr:uid="{00000000-0005-0000-0000-0000919A0000}"/>
    <cellStyle name="Normal 12 5 4 3 4 2 3 3 2" xfId="45556" xr:uid="{00000000-0005-0000-0000-0000929A0000}"/>
    <cellStyle name="Normal 12 5 4 3 4 2 3 4" xfId="45557" xr:uid="{00000000-0005-0000-0000-0000939A0000}"/>
    <cellStyle name="Normal 12 5 4 3 4 2 4" xfId="12294" xr:uid="{00000000-0005-0000-0000-0000949A0000}"/>
    <cellStyle name="Normal 12 5 4 3 4 2 4 2" xfId="25104" xr:uid="{00000000-0005-0000-0000-0000959A0000}"/>
    <cellStyle name="Normal 12 5 4 3 4 2 4 2 2" xfId="45558" xr:uid="{00000000-0005-0000-0000-0000969A0000}"/>
    <cellStyle name="Normal 12 5 4 3 4 2 4 3" xfId="45559" xr:uid="{00000000-0005-0000-0000-0000979A0000}"/>
    <cellStyle name="Normal 12 5 4 3 4 2 5" xfId="6804" xr:uid="{00000000-0005-0000-0000-0000989A0000}"/>
    <cellStyle name="Normal 12 5 4 3 4 2 5 2" xfId="19614" xr:uid="{00000000-0005-0000-0000-0000999A0000}"/>
    <cellStyle name="Normal 12 5 4 3 4 2 5 2 2" xfId="45560" xr:uid="{00000000-0005-0000-0000-00009A9A0000}"/>
    <cellStyle name="Normal 12 5 4 3 4 2 5 3" xfId="45561" xr:uid="{00000000-0005-0000-0000-00009B9A0000}"/>
    <cellStyle name="Normal 12 5 4 3 4 2 6" xfId="14124" xr:uid="{00000000-0005-0000-0000-00009C9A0000}"/>
    <cellStyle name="Normal 12 5 4 3 4 2 6 2" xfId="45562" xr:uid="{00000000-0005-0000-0000-00009D9A0000}"/>
    <cellStyle name="Normal 12 5 4 3 4 2 7" xfId="45563" xr:uid="{00000000-0005-0000-0000-00009E9A0000}"/>
    <cellStyle name="Normal 12 5 4 3 4 3" xfId="2250" xr:uid="{00000000-0005-0000-0000-00009F9A0000}"/>
    <cellStyle name="Normal 12 5 4 3 4 3 2" xfId="7740" xr:uid="{00000000-0005-0000-0000-0000A09A0000}"/>
    <cellStyle name="Normal 12 5 4 3 4 3 2 2" xfId="20550" xr:uid="{00000000-0005-0000-0000-0000A19A0000}"/>
    <cellStyle name="Normal 12 5 4 3 4 3 2 2 2" xfId="45564" xr:uid="{00000000-0005-0000-0000-0000A29A0000}"/>
    <cellStyle name="Normal 12 5 4 3 4 3 2 3" xfId="45565" xr:uid="{00000000-0005-0000-0000-0000A39A0000}"/>
    <cellStyle name="Normal 12 5 4 3 4 3 3" xfId="15060" xr:uid="{00000000-0005-0000-0000-0000A49A0000}"/>
    <cellStyle name="Normal 12 5 4 3 4 3 3 2" xfId="45566" xr:uid="{00000000-0005-0000-0000-0000A59A0000}"/>
    <cellStyle name="Normal 12 5 4 3 4 3 4" xfId="45567" xr:uid="{00000000-0005-0000-0000-0000A69A0000}"/>
    <cellStyle name="Normal 12 5 4 3 4 4" xfId="4080" xr:uid="{00000000-0005-0000-0000-0000A79A0000}"/>
    <cellStyle name="Normal 12 5 4 3 4 4 2" xfId="9570" xr:uid="{00000000-0005-0000-0000-0000A89A0000}"/>
    <cellStyle name="Normal 12 5 4 3 4 4 2 2" xfId="22380" xr:uid="{00000000-0005-0000-0000-0000A99A0000}"/>
    <cellStyle name="Normal 12 5 4 3 4 4 2 2 2" xfId="45568" xr:uid="{00000000-0005-0000-0000-0000AA9A0000}"/>
    <cellStyle name="Normal 12 5 4 3 4 4 2 3" xfId="45569" xr:uid="{00000000-0005-0000-0000-0000AB9A0000}"/>
    <cellStyle name="Normal 12 5 4 3 4 4 3" xfId="16890" xr:uid="{00000000-0005-0000-0000-0000AC9A0000}"/>
    <cellStyle name="Normal 12 5 4 3 4 4 3 2" xfId="45570" xr:uid="{00000000-0005-0000-0000-0000AD9A0000}"/>
    <cellStyle name="Normal 12 5 4 3 4 4 4" xfId="45571" xr:uid="{00000000-0005-0000-0000-0000AE9A0000}"/>
    <cellStyle name="Normal 12 5 4 3 4 5" xfId="11400" xr:uid="{00000000-0005-0000-0000-0000AF9A0000}"/>
    <cellStyle name="Normal 12 5 4 3 4 5 2" xfId="24210" xr:uid="{00000000-0005-0000-0000-0000B09A0000}"/>
    <cellStyle name="Normal 12 5 4 3 4 5 2 2" xfId="45572" xr:uid="{00000000-0005-0000-0000-0000B19A0000}"/>
    <cellStyle name="Normal 12 5 4 3 4 5 3" xfId="45573" xr:uid="{00000000-0005-0000-0000-0000B29A0000}"/>
    <cellStyle name="Normal 12 5 4 3 4 6" xfId="5910" xr:uid="{00000000-0005-0000-0000-0000B39A0000}"/>
    <cellStyle name="Normal 12 5 4 3 4 6 2" xfId="18720" xr:uid="{00000000-0005-0000-0000-0000B49A0000}"/>
    <cellStyle name="Normal 12 5 4 3 4 6 2 2" xfId="45574" xr:uid="{00000000-0005-0000-0000-0000B59A0000}"/>
    <cellStyle name="Normal 12 5 4 3 4 6 3" xfId="45575" xr:uid="{00000000-0005-0000-0000-0000B69A0000}"/>
    <cellStyle name="Normal 12 5 4 3 4 7" xfId="13230" xr:uid="{00000000-0005-0000-0000-0000B79A0000}"/>
    <cellStyle name="Normal 12 5 4 3 4 7 2" xfId="45576" xr:uid="{00000000-0005-0000-0000-0000B89A0000}"/>
    <cellStyle name="Normal 12 5 4 3 4 8" xfId="45577" xr:uid="{00000000-0005-0000-0000-0000B99A0000}"/>
    <cellStyle name="Normal 12 5 4 3 5" xfId="778" xr:uid="{00000000-0005-0000-0000-0000BA9A0000}"/>
    <cellStyle name="Normal 12 5 4 3 5 2" xfId="1673" xr:uid="{00000000-0005-0000-0000-0000BB9A0000}"/>
    <cellStyle name="Normal 12 5 4 3 5 2 2" xfId="3503" xr:uid="{00000000-0005-0000-0000-0000BC9A0000}"/>
    <cellStyle name="Normal 12 5 4 3 5 2 2 2" xfId="8993" xr:uid="{00000000-0005-0000-0000-0000BD9A0000}"/>
    <cellStyle name="Normal 12 5 4 3 5 2 2 2 2" xfId="21803" xr:uid="{00000000-0005-0000-0000-0000BE9A0000}"/>
    <cellStyle name="Normal 12 5 4 3 5 2 2 2 2 2" xfId="45578" xr:uid="{00000000-0005-0000-0000-0000BF9A0000}"/>
    <cellStyle name="Normal 12 5 4 3 5 2 2 2 3" xfId="45579" xr:uid="{00000000-0005-0000-0000-0000C09A0000}"/>
    <cellStyle name="Normal 12 5 4 3 5 2 2 3" xfId="16313" xr:uid="{00000000-0005-0000-0000-0000C19A0000}"/>
    <cellStyle name="Normal 12 5 4 3 5 2 2 3 2" xfId="45580" xr:uid="{00000000-0005-0000-0000-0000C29A0000}"/>
    <cellStyle name="Normal 12 5 4 3 5 2 2 4" xfId="45581" xr:uid="{00000000-0005-0000-0000-0000C39A0000}"/>
    <cellStyle name="Normal 12 5 4 3 5 2 3" xfId="5333" xr:uid="{00000000-0005-0000-0000-0000C49A0000}"/>
    <cellStyle name="Normal 12 5 4 3 5 2 3 2" xfId="10823" xr:uid="{00000000-0005-0000-0000-0000C59A0000}"/>
    <cellStyle name="Normal 12 5 4 3 5 2 3 2 2" xfId="23633" xr:uid="{00000000-0005-0000-0000-0000C69A0000}"/>
    <cellStyle name="Normal 12 5 4 3 5 2 3 2 2 2" xfId="45582" xr:uid="{00000000-0005-0000-0000-0000C79A0000}"/>
    <cellStyle name="Normal 12 5 4 3 5 2 3 2 3" xfId="45583" xr:uid="{00000000-0005-0000-0000-0000C89A0000}"/>
    <cellStyle name="Normal 12 5 4 3 5 2 3 3" xfId="18143" xr:uid="{00000000-0005-0000-0000-0000C99A0000}"/>
    <cellStyle name="Normal 12 5 4 3 5 2 3 3 2" xfId="45584" xr:uid="{00000000-0005-0000-0000-0000CA9A0000}"/>
    <cellStyle name="Normal 12 5 4 3 5 2 3 4" xfId="45585" xr:uid="{00000000-0005-0000-0000-0000CB9A0000}"/>
    <cellStyle name="Normal 12 5 4 3 5 2 4" xfId="12653" xr:uid="{00000000-0005-0000-0000-0000CC9A0000}"/>
    <cellStyle name="Normal 12 5 4 3 5 2 4 2" xfId="25463" xr:uid="{00000000-0005-0000-0000-0000CD9A0000}"/>
    <cellStyle name="Normal 12 5 4 3 5 2 4 2 2" xfId="45586" xr:uid="{00000000-0005-0000-0000-0000CE9A0000}"/>
    <cellStyle name="Normal 12 5 4 3 5 2 4 3" xfId="45587" xr:uid="{00000000-0005-0000-0000-0000CF9A0000}"/>
    <cellStyle name="Normal 12 5 4 3 5 2 5" xfId="7163" xr:uid="{00000000-0005-0000-0000-0000D09A0000}"/>
    <cellStyle name="Normal 12 5 4 3 5 2 5 2" xfId="19973" xr:uid="{00000000-0005-0000-0000-0000D19A0000}"/>
    <cellStyle name="Normal 12 5 4 3 5 2 5 2 2" xfId="45588" xr:uid="{00000000-0005-0000-0000-0000D29A0000}"/>
    <cellStyle name="Normal 12 5 4 3 5 2 5 3" xfId="45589" xr:uid="{00000000-0005-0000-0000-0000D39A0000}"/>
    <cellStyle name="Normal 12 5 4 3 5 2 6" xfId="14483" xr:uid="{00000000-0005-0000-0000-0000D49A0000}"/>
    <cellStyle name="Normal 12 5 4 3 5 2 6 2" xfId="45590" xr:uid="{00000000-0005-0000-0000-0000D59A0000}"/>
    <cellStyle name="Normal 12 5 4 3 5 2 7" xfId="45591" xr:uid="{00000000-0005-0000-0000-0000D69A0000}"/>
    <cellStyle name="Normal 12 5 4 3 5 3" xfId="2609" xr:uid="{00000000-0005-0000-0000-0000D79A0000}"/>
    <cellStyle name="Normal 12 5 4 3 5 3 2" xfId="8099" xr:uid="{00000000-0005-0000-0000-0000D89A0000}"/>
    <cellStyle name="Normal 12 5 4 3 5 3 2 2" xfId="20909" xr:uid="{00000000-0005-0000-0000-0000D99A0000}"/>
    <cellStyle name="Normal 12 5 4 3 5 3 2 2 2" xfId="45592" xr:uid="{00000000-0005-0000-0000-0000DA9A0000}"/>
    <cellStyle name="Normal 12 5 4 3 5 3 2 3" xfId="45593" xr:uid="{00000000-0005-0000-0000-0000DB9A0000}"/>
    <cellStyle name="Normal 12 5 4 3 5 3 3" xfId="15419" xr:uid="{00000000-0005-0000-0000-0000DC9A0000}"/>
    <cellStyle name="Normal 12 5 4 3 5 3 3 2" xfId="45594" xr:uid="{00000000-0005-0000-0000-0000DD9A0000}"/>
    <cellStyle name="Normal 12 5 4 3 5 3 4" xfId="45595" xr:uid="{00000000-0005-0000-0000-0000DE9A0000}"/>
    <cellStyle name="Normal 12 5 4 3 5 4" xfId="4439" xr:uid="{00000000-0005-0000-0000-0000DF9A0000}"/>
    <cellStyle name="Normal 12 5 4 3 5 4 2" xfId="9929" xr:uid="{00000000-0005-0000-0000-0000E09A0000}"/>
    <cellStyle name="Normal 12 5 4 3 5 4 2 2" xfId="22739" xr:uid="{00000000-0005-0000-0000-0000E19A0000}"/>
    <cellStyle name="Normal 12 5 4 3 5 4 2 2 2" xfId="45596" xr:uid="{00000000-0005-0000-0000-0000E29A0000}"/>
    <cellStyle name="Normal 12 5 4 3 5 4 2 3" xfId="45597" xr:uid="{00000000-0005-0000-0000-0000E39A0000}"/>
    <cellStyle name="Normal 12 5 4 3 5 4 3" xfId="17249" xr:uid="{00000000-0005-0000-0000-0000E49A0000}"/>
    <cellStyle name="Normal 12 5 4 3 5 4 3 2" xfId="45598" xr:uid="{00000000-0005-0000-0000-0000E59A0000}"/>
    <cellStyle name="Normal 12 5 4 3 5 4 4" xfId="45599" xr:uid="{00000000-0005-0000-0000-0000E69A0000}"/>
    <cellStyle name="Normal 12 5 4 3 5 5" xfId="11759" xr:uid="{00000000-0005-0000-0000-0000E79A0000}"/>
    <cellStyle name="Normal 12 5 4 3 5 5 2" xfId="24569" xr:uid="{00000000-0005-0000-0000-0000E89A0000}"/>
    <cellStyle name="Normal 12 5 4 3 5 5 2 2" xfId="45600" xr:uid="{00000000-0005-0000-0000-0000E99A0000}"/>
    <cellStyle name="Normal 12 5 4 3 5 5 3" xfId="45601" xr:uid="{00000000-0005-0000-0000-0000EA9A0000}"/>
    <cellStyle name="Normal 12 5 4 3 5 6" xfId="6269" xr:uid="{00000000-0005-0000-0000-0000EB9A0000}"/>
    <cellStyle name="Normal 12 5 4 3 5 6 2" xfId="19079" xr:uid="{00000000-0005-0000-0000-0000EC9A0000}"/>
    <cellStyle name="Normal 12 5 4 3 5 6 2 2" xfId="45602" xr:uid="{00000000-0005-0000-0000-0000ED9A0000}"/>
    <cellStyle name="Normal 12 5 4 3 5 6 3" xfId="45603" xr:uid="{00000000-0005-0000-0000-0000EE9A0000}"/>
    <cellStyle name="Normal 12 5 4 3 5 7" xfId="13589" xr:uid="{00000000-0005-0000-0000-0000EF9A0000}"/>
    <cellStyle name="Normal 12 5 4 3 5 7 2" xfId="45604" xr:uid="{00000000-0005-0000-0000-0000F09A0000}"/>
    <cellStyle name="Normal 12 5 4 3 5 8" xfId="45605" xr:uid="{00000000-0005-0000-0000-0000F19A0000}"/>
    <cellStyle name="Normal 12 5 4 3 6" xfId="1179" xr:uid="{00000000-0005-0000-0000-0000F29A0000}"/>
    <cellStyle name="Normal 12 5 4 3 6 2" xfId="3009" xr:uid="{00000000-0005-0000-0000-0000F39A0000}"/>
    <cellStyle name="Normal 12 5 4 3 6 2 2" xfId="8499" xr:uid="{00000000-0005-0000-0000-0000F49A0000}"/>
    <cellStyle name="Normal 12 5 4 3 6 2 2 2" xfId="21309" xr:uid="{00000000-0005-0000-0000-0000F59A0000}"/>
    <cellStyle name="Normal 12 5 4 3 6 2 2 2 2" xfId="45606" xr:uid="{00000000-0005-0000-0000-0000F69A0000}"/>
    <cellStyle name="Normal 12 5 4 3 6 2 2 3" xfId="45607" xr:uid="{00000000-0005-0000-0000-0000F79A0000}"/>
    <cellStyle name="Normal 12 5 4 3 6 2 3" xfId="15819" xr:uid="{00000000-0005-0000-0000-0000F89A0000}"/>
    <cellStyle name="Normal 12 5 4 3 6 2 3 2" xfId="45608" xr:uid="{00000000-0005-0000-0000-0000F99A0000}"/>
    <cellStyle name="Normal 12 5 4 3 6 2 4" xfId="45609" xr:uid="{00000000-0005-0000-0000-0000FA9A0000}"/>
    <cellStyle name="Normal 12 5 4 3 6 3" xfId="4839" xr:uid="{00000000-0005-0000-0000-0000FB9A0000}"/>
    <cellStyle name="Normal 12 5 4 3 6 3 2" xfId="10329" xr:uid="{00000000-0005-0000-0000-0000FC9A0000}"/>
    <cellStyle name="Normal 12 5 4 3 6 3 2 2" xfId="23139" xr:uid="{00000000-0005-0000-0000-0000FD9A0000}"/>
    <cellStyle name="Normal 12 5 4 3 6 3 2 2 2" xfId="45610" xr:uid="{00000000-0005-0000-0000-0000FE9A0000}"/>
    <cellStyle name="Normal 12 5 4 3 6 3 2 3" xfId="45611" xr:uid="{00000000-0005-0000-0000-0000FF9A0000}"/>
    <cellStyle name="Normal 12 5 4 3 6 3 3" xfId="17649" xr:uid="{00000000-0005-0000-0000-0000009B0000}"/>
    <cellStyle name="Normal 12 5 4 3 6 3 3 2" xfId="45612" xr:uid="{00000000-0005-0000-0000-0000019B0000}"/>
    <cellStyle name="Normal 12 5 4 3 6 3 4" xfId="45613" xr:uid="{00000000-0005-0000-0000-0000029B0000}"/>
    <cellStyle name="Normal 12 5 4 3 6 4" xfId="12159" xr:uid="{00000000-0005-0000-0000-0000039B0000}"/>
    <cellStyle name="Normal 12 5 4 3 6 4 2" xfId="24969" xr:uid="{00000000-0005-0000-0000-0000049B0000}"/>
    <cellStyle name="Normal 12 5 4 3 6 4 2 2" xfId="45614" xr:uid="{00000000-0005-0000-0000-0000059B0000}"/>
    <cellStyle name="Normal 12 5 4 3 6 4 3" xfId="45615" xr:uid="{00000000-0005-0000-0000-0000069B0000}"/>
    <cellStyle name="Normal 12 5 4 3 6 5" xfId="6669" xr:uid="{00000000-0005-0000-0000-0000079B0000}"/>
    <cellStyle name="Normal 12 5 4 3 6 5 2" xfId="19479" xr:uid="{00000000-0005-0000-0000-0000089B0000}"/>
    <cellStyle name="Normal 12 5 4 3 6 5 2 2" xfId="45616" xr:uid="{00000000-0005-0000-0000-0000099B0000}"/>
    <cellStyle name="Normal 12 5 4 3 6 5 3" xfId="45617" xr:uid="{00000000-0005-0000-0000-00000A9B0000}"/>
    <cellStyle name="Normal 12 5 4 3 6 6" xfId="13989" xr:uid="{00000000-0005-0000-0000-00000B9B0000}"/>
    <cellStyle name="Normal 12 5 4 3 6 6 2" xfId="45618" xr:uid="{00000000-0005-0000-0000-00000C9B0000}"/>
    <cellStyle name="Normal 12 5 4 3 6 7" xfId="45619" xr:uid="{00000000-0005-0000-0000-00000D9B0000}"/>
    <cellStyle name="Normal 12 5 4 3 7" xfId="2115" xr:uid="{00000000-0005-0000-0000-00000E9B0000}"/>
    <cellStyle name="Normal 12 5 4 3 7 2" xfId="7605" xr:uid="{00000000-0005-0000-0000-00000F9B0000}"/>
    <cellStyle name="Normal 12 5 4 3 7 2 2" xfId="20415" xr:uid="{00000000-0005-0000-0000-0000109B0000}"/>
    <cellStyle name="Normal 12 5 4 3 7 2 2 2" xfId="45620" xr:uid="{00000000-0005-0000-0000-0000119B0000}"/>
    <cellStyle name="Normal 12 5 4 3 7 2 3" xfId="45621" xr:uid="{00000000-0005-0000-0000-0000129B0000}"/>
    <cellStyle name="Normal 12 5 4 3 7 3" xfId="14925" xr:uid="{00000000-0005-0000-0000-0000139B0000}"/>
    <cellStyle name="Normal 12 5 4 3 7 3 2" xfId="45622" xr:uid="{00000000-0005-0000-0000-0000149B0000}"/>
    <cellStyle name="Normal 12 5 4 3 7 4" xfId="45623" xr:uid="{00000000-0005-0000-0000-0000159B0000}"/>
    <cellStyle name="Normal 12 5 4 3 8" xfId="3945" xr:uid="{00000000-0005-0000-0000-0000169B0000}"/>
    <cellStyle name="Normal 12 5 4 3 8 2" xfId="9435" xr:uid="{00000000-0005-0000-0000-0000179B0000}"/>
    <cellStyle name="Normal 12 5 4 3 8 2 2" xfId="22245" xr:uid="{00000000-0005-0000-0000-0000189B0000}"/>
    <cellStyle name="Normal 12 5 4 3 8 2 2 2" xfId="45624" xr:uid="{00000000-0005-0000-0000-0000199B0000}"/>
    <cellStyle name="Normal 12 5 4 3 8 2 3" xfId="45625" xr:uid="{00000000-0005-0000-0000-00001A9B0000}"/>
    <cellStyle name="Normal 12 5 4 3 8 3" xfId="16755" xr:uid="{00000000-0005-0000-0000-00001B9B0000}"/>
    <cellStyle name="Normal 12 5 4 3 8 3 2" xfId="45626" xr:uid="{00000000-0005-0000-0000-00001C9B0000}"/>
    <cellStyle name="Normal 12 5 4 3 8 4" xfId="45627" xr:uid="{00000000-0005-0000-0000-00001D9B0000}"/>
    <cellStyle name="Normal 12 5 4 3 9" xfId="11265" xr:uid="{00000000-0005-0000-0000-00001E9B0000}"/>
    <cellStyle name="Normal 12 5 4 3 9 2" xfId="24075" xr:uid="{00000000-0005-0000-0000-00001F9B0000}"/>
    <cellStyle name="Normal 12 5 4 3 9 2 2" xfId="45628" xr:uid="{00000000-0005-0000-0000-0000209B0000}"/>
    <cellStyle name="Normal 12 5 4 3 9 3" xfId="45629" xr:uid="{00000000-0005-0000-0000-0000219B0000}"/>
    <cellStyle name="Normal 12 5 4 4" xfId="334" xr:uid="{00000000-0005-0000-0000-0000229B0000}"/>
    <cellStyle name="Normal 12 5 4 4 10" xfId="5826" xr:uid="{00000000-0005-0000-0000-0000239B0000}"/>
    <cellStyle name="Normal 12 5 4 4 10 2" xfId="18636" xr:uid="{00000000-0005-0000-0000-0000249B0000}"/>
    <cellStyle name="Normal 12 5 4 4 10 2 2" xfId="45630" xr:uid="{00000000-0005-0000-0000-0000259B0000}"/>
    <cellStyle name="Normal 12 5 4 4 10 3" xfId="45631" xr:uid="{00000000-0005-0000-0000-0000269B0000}"/>
    <cellStyle name="Normal 12 5 4 4 11" xfId="13146" xr:uid="{00000000-0005-0000-0000-0000279B0000}"/>
    <cellStyle name="Normal 12 5 4 4 11 2" xfId="45632" xr:uid="{00000000-0005-0000-0000-0000289B0000}"/>
    <cellStyle name="Normal 12 5 4 4 12" xfId="45633" xr:uid="{00000000-0005-0000-0000-0000299B0000}"/>
    <cellStyle name="Normal 12 5 4 4 2" xfId="563" xr:uid="{00000000-0005-0000-0000-00002A9B0000}"/>
    <cellStyle name="Normal 12 5 4 4 2 2" xfId="962" xr:uid="{00000000-0005-0000-0000-00002B9B0000}"/>
    <cellStyle name="Normal 12 5 4 4 2 2 2" xfId="1857" xr:uid="{00000000-0005-0000-0000-00002C9B0000}"/>
    <cellStyle name="Normal 12 5 4 4 2 2 2 2" xfId="3687" xr:uid="{00000000-0005-0000-0000-00002D9B0000}"/>
    <cellStyle name="Normal 12 5 4 4 2 2 2 2 2" xfId="9177" xr:uid="{00000000-0005-0000-0000-00002E9B0000}"/>
    <cellStyle name="Normal 12 5 4 4 2 2 2 2 2 2" xfId="21987" xr:uid="{00000000-0005-0000-0000-00002F9B0000}"/>
    <cellStyle name="Normal 12 5 4 4 2 2 2 2 2 2 2" xfId="45634" xr:uid="{00000000-0005-0000-0000-0000309B0000}"/>
    <cellStyle name="Normal 12 5 4 4 2 2 2 2 2 3" xfId="45635" xr:uid="{00000000-0005-0000-0000-0000319B0000}"/>
    <cellStyle name="Normal 12 5 4 4 2 2 2 2 3" xfId="16497" xr:uid="{00000000-0005-0000-0000-0000329B0000}"/>
    <cellStyle name="Normal 12 5 4 4 2 2 2 2 3 2" xfId="45636" xr:uid="{00000000-0005-0000-0000-0000339B0000}"/>
    <cellStyle name="Normal 12 5 4 4 2 2 2 2 4" xfId="45637" xr:uid="{00000000-0005-0000-0000-0000349B0000}"/>
    <cellStyle name="Normal 12 5 4 4 2 2 2 3" xfId="5517" xr:uid="{00000000-0005-0000-0000-0000359B0000}"/>
    <cellStyle name="Normal 12 5 4 4 2 2 2 3 2" xfId="11007" xr:uid="{00000000-0005-0000-0000-0000369B0000}"/>
    <cellStyle name="Normal 12 5 4 4 2 2 2 3 2 2" xfId="23817" xr:uid="{00000000-0005-0000-0000-0000379B0000}"/>
    <cellStyle name="Normal 12 5 4 4 2 2 2 3 2 2 2" xfId="45638" xr:uid="{00000000-0005-0000-0000-0000389B0000}"/>
    <cellStyle name="Normal 12 5 4 4 2 2 2 3 2 3" xfId="45639" xr:uid="{00000000-0005-0000-0000-0000399B0000}"/>
    <cellStyle name="Normal 12 5 4 4 2 2 2 3 3" xfId="18327" xr:uid="{00000000-0005-0000-0000-00003A9B0000}"/>
    <cellStyle name="Normal 12 5 4 4 2 2 2 3 3 2" xfId="45640" xr:uid="{00000000-0005-0000-0000-00003B9B0000}"/>
    <cellStyle name="Normal 12 5 4 4 2 2 2 3 4" xfId="45641" xr:uid="{00000000-0005-0000-0000-00003C9B0000}"/>
    <cellStyle name="Normal 12 5 4 4 2 2 2 4" xfId="12837" xr:uid="{00000000-0005-0000-0000-00003D9B0000}"/>
    <cellStyle name="Normal 12 5 4 4 2 2 2 4 2" xfId="25647" xr:uid="{00000000-0005-0000-0000-00003E9B0000}"/>
    <cellStyle name="Normal 12 5 4 4 2 2 2 4 2 2" xfId="45642" xr:uid="{00000000-0005-0000-0000-00003F9B0000}"/>
    <cellStyle name="Normal 12 5 4 4 2 2 2 4 3" xfId="45643" xr:uid="{00000000-0005-0000-0000-0000409B0000}"/>
    <cellStyle name="Normal 12 5 4 4 2 2 2 5" xfId="7347" xr:uid="{00000000-0005-0000-0000-0000419B0000}"/>
    <cellStyle name="Normal 12 5 4 4 2 2 2 5 2" xfId="20157" xr:uid="{00000000-0005-0000-0000-0000429B0000}"/>
    <cellStyle name="Normal 12 5 4 4 2 2 2 5 2 2" xfId="45644" xr:uid="{00000000-0005-0000-0000-0000439B0000}"/>
    <cellStyle name="Normal 12 5 4 4 2 2 2 5 3" xfId="45645" xr:uid="{00000000-0005-0000-0000-0000449B0000}"/>
    <cellStyle name="Normal 12 5 4 4 2 2 2 6" xfId="14667" xr:uid="{00000000-0005-0000-0000-0000459B0000}"/>
    <cellStyle name="Normal 12 5 4 4 2 2 2 6 2" xfId="45646" xr:uid="{00000000-0005-0000-0000-0000469B0000}"/>
    <cellStyle name="Normal 12 5 4 4 2 2 2 7" xfId="45647" xr:uid="{00000000-0005-0000-0000-0000479B0000}"/>
    <cellStyle name="Normal 12 5 4 4 2 2 3" xfId="2793" xr:uid="{00000000-0005-0000-0000-0000489B0000}"/>
    <cellStyle name="Normal 12 5 4 4 2 2 3 2" xfId="8283" xr:uid="{00000000-0005-0000-0000-0000499B0000}"/>
    <cellStyle name="Normal 12 5 4 4 2 2 3 2 2" xfId="21093" xr:uid="{00000000-0005-0000-0000-00004A9B0000}"/>
    <cellStyle name="Normal 12 5 4 4 2 2 3 2 2 2" xfId="45648" xr:uid="{00000000-0005-0000-0000-00004B9B0000}"/>
    <cellStyle name="Normal 12 5 4 4 2 2 3 2 3" xfId="45649" xr:uid="{00000000-0005-0000-0000-00004C9B0000}"/>
    <cellStyle name="Normal 12 5 4 4 2 2 3 3" xfId="15603" xr:uid="{00000000-0005-0000-0000-00004D9B0000}"/>
    <cellStyle name="Normal 12 5 4 4 2 2 3 3 2" xfId="45650" xr:uid="{00000000-0005-0000-0000-00004E9B0000}"/>
    <cellStyle name="Normal 12 5 4 4 2 2 3 4" xfId="45651" xr:uid="{00000000-0005-0000-0000-00004F9B0000}"/>
    <cellStyle name="Normal 12 5 4 4 2 2 4" xfId="4623" xr:uid="{00000000-0005-0000-0000-0000509B0000}"/>
    <cellStyle name="Normal 12 5 4 4 2 2 4 2" xfId="10113" xr:uid="{00000000-0005-0000-0000-0000519B0000}"/>
    <cellStyle name="Normal 12 5 4 4 2 2 4 2 2" xfId="22923" xr:uid="{00000000-0005-0000-0000-0000529B0000}"/>
    <cellStyle name="Normal 12 5 4 4 2 2 4 2 2 2" xfId="45652" xr:uid="{00000000-0005-0000-0000-0000539B0000}"/>
    <cellStyle name="Normal 12 5 4 4 2 2 4 2 3" xfId="45653" xr:uid="{00000000-0005-0000-0000-0000549B0000}"/>
    <cellStyle name="Normal 12 5 4 4 2 2 4 3" xfId="17433" xr:uid="{00000000-0005-0000-0000-0000559B0000}"/>
    <cellStyle name="Normal 12 5 4 4 2 2 4 3 2" xfId="45654" xr:uid="{00000000-0005-0000-0000-0000569B0000}"/>
    <cellStyle name="Normal 12 5 4 4 2 2 4 4" xfId="45655" xr:uid="{00000000-0005-0000-0000-0000579B0000}"/>
    <cellStyle name="Normal 12 5 4 4 2 2 5" xfId="11943" xr:uid="{00000000-0005-0000-0000-0000589B0000}"/>
    <cellStyle name="Normal 12 5 4 4 2 2 5 2" xfId="24753" xr:uid="{00000000-0005-0000-0000-0000599B0000}"/>
    <cellStyle name="Normal 12 5 4 4 2 2 5 2 2" xfId="45656" xr:uid="{00000000-0005-0000-0000-00005A9B0000}"/>
    <cellStyle name="Normal 12 5 4 4 2 2 5 3" xfId="45657" xr:uid="{00000000-0005-0000-0000-00005B9B0000}"/>
    <cellStyle name="Normal 12 5 4 4 2 2 6" xfId="6453" xr:uid="{00000000-0005-0000-0000-00005C9B0000}"/>
    <cellStyle name="Normal 12 5 4 4 2 2 6 2" xfId="19263" xr:uid="{00000000-0005-0000-0000-00005D9B0000}"/>
    <cellStyle name="Normal 12 5 4 4 2 2 6 2 2" xfId="45658" xr:uid="{00000000-0005-0000-0000-00005E9B0000}"/>
    <cellStyle name="Normal 12 5 4 4 2 2 6 3" xfId="45659" xr:uid="{00000000-0005-0000-0000-00005F9B0000}"/>
    <cellStyle name="Normal 12 5 4 4 2 2 7" xfId="13773" xr:uid="{00000000-0005-0000-0000-0000609B0000}"/>
    <cellStyle name="Normal 12 5 4 4 2 2 7 2" xfId="45660" xr:uid="{00000000-0005-0000-0000-0000619B0000}"/>
    <cellStyle name="Normal 12 5 4 4 2 2 8" xfId="45661" xr:uid="{00000000-0005-0000-0000-0000629B0000}"/>
    <cellStyle name="Normal 12 5 4 4 2 3" xfId="1458" xr:uid="{00000000-0005-0000-0000-0000639B0000}"/>
    <cellStyle name="Normal 12 5 4 4 2 3 2" xfId="3288" xr:uid="{00000000-0005-0000-0000-0000649B0000}"/>
    <cellStyle name="Normal 12 5 4 4 2 3 2 2" xfId="8778" xr:uid="{00000000-0005-0000-0000-0000659B0000}"/>
    <cellStyle name="Normal 12 5 4 4 2 3 2 2 2" xfId="21588" xr:uid="{00000000-0005-0000-0000-0000669B0000}"/>
    <cellStyle name="Normal 12 5 4 4 2 3 2 2 2 2" xfId="45662" xr:uid="{00000000-0005-0000-0000-0000679B0000}"/>
    <cellStyle name="Normal 12 5 4 4 2 3 2 2 3" xfId="45663" xr:uid="{00000000-0005-0000-0000-0000689B0000}"/>
    <cellStyle name="Normal 12 5 4 4 2 3 2 3" xfId="16098" xr:uid="{00000000-0005-0000-0000-0000699B0000}"/>
    <cellStyle name="Normal 12 5 4 4 2 3 2 3 2" xfId="45664" xr:uid="{00000000-0005-0000-0000-00006A9B0000}"/>
    <cellStyle name="Normal 12 5 4 4 2 3 2 4" xfId="45665" xr:uid="{00000000-0005-0000-0000-00006B9B0000}"/>
    <cellStyle name="Normal 12 5 4 4 2 3 3" xfId="5118" xr:uid="{00000000-0005-0000-0000-00006C9B0000}"/>
    <cellStyle name="Normal 12 5 4 4 2 3 3 2" xfId="10608" xr:uid="{00000000-0005-0000-0000-00006D9B0000}"/>
    <cellStyle name="Normal 12 5 4 4 2 3 3 2 2" xfId="23418" xr:uid="{00000000-0005-0000-0000-00006E9B0000}"/>
    <cellStyle name="Normal 12 5 4 4 2 3 3 2 2 2" xfId="45666" xr:uid="{00000000-0005-0000-0000-00006F9B0000}"/>
    <cellStyle name="Normal 12 5 4 4 2 3 3 2 3" xfId="45667" xr:uid="{00000000-0005-0000-0000-0000709B0000}"/>
    <cellStyle name="Normal 12 5 4 4 2 3 3 3" xfId="17928" xr:uid="{00000000-0005-0000-0000-0000719B0000}"/>
    <cellStyle name="Normal 12 5 4 4 2 3 3 3 2" xfId="45668" xr:uid="{00000000-0005-0000-0000-0000729B0000}"/>
    <cellStyle name="Normal 12 5 4 4 2 3 3 4" xfId="45669" xr:uid="{00000000-0005-0000-0000-0000739B0000}"/>
    <cellStyle name="Normal 12 5 4 4 2 3 4" xfId="12438" xr:uid="{00000000-0005-0000-0000-0000749B0000}"/>
    <cellStyle name="Normal 12 5 4 4 2 3 4 2" xfId="25248" xr:uid="{00000000-0005-0000-0000-0000759B0000}"/>
    <cellStyle name="Normal 12 5 4 4 2 3 4 2 2" xfId="45670" xr:uid="{00000000-0005-0000-0000-0000769B0000}"/>
    <cellStyle name="Normal 12 5 4 4 2 3 4 3" xfId="45671" xr:uid="{00000000-0005-0000-0000-0000779B0000}"/>
    <cellStyle name="Normal 12 5 4 4 2 3 5" xfId="6948" xr:uid="{00000000-0005-0000-0000-0000789B0000}"/>
    <cellStyle name="Normal 12 5 4 4 2 3 5 2" xfId="19758" xr:uid="{00000000-0005-0000-0000-0000799B0000}"/>
    <cellStyle name="Normal 12 5 4 4 2 3 5 2 2" xfId="45672" xr:uid="{00000000-0005-0000-0000-00007A9B0000}"/>
    <cellStyle name="Normal 12 5 4 4 2 3 5 3" xfId="45673" xr:uid="{00000000-0005-0000-0000-00007B9B0000}"/>
    <cellStyle name="Normal 12 5 4 4 2 3 6" xfId="14268" xr:uid="{00000000-0005-0000-0000-00007C9B0000}"/>
    <cellStyle name="Normal 12 5 4 4 2 3 6 2" xfId="45674" xr:uid="{00000000-0005-0000-0000-00007D9B0000}"/>
    <cellStyle name="Normal 12 5 4 4 2 3 7" xfId="45675" xr:uid="{00000000-0005-0000-0000-00007E9B0000}"/>
    <cellStyle name="Normal 12 5 4 4 2 4" xfId="2394" xr:uid="{00000000-0005-0000-0000-00007F9B0000}"/>
    <cellStyle name="Normal 12 5 4 4 2 4 2" xfId="7884" xr:uid="{00000000-0005-0000-0000-0000809B0000}"/>
    <cellStyle name="Normal 12 5 4 4 2 4 2 2" xfId="20694" xr:uid="{00000000-0005-0000-0000-0000819B0000}"/>
    <cellStyle name="Normal 12 5 4 4 2 4 2 2 2" xfId="45676" xr:uid="{00000000-0005-0000-0000-0000829B0000}"/>
    <cellStyle name="Normal 12 5 4 4 2 4 2 3" xfId="45677" xr:uid="{00000000-0005-0000-0000-0000839B0000}"/>
    <cellStyle name="Normal 12 5 4 4 2 4 3" xfId="15204" xr:uid="{00000000-0005-0000-0000-0000849B0000}"/>
    <cellStyle name="Normal 12 5 4 4 2 4 3 2" xfId="45678" xr:uid="{00000000-0005-0000-0000-0000859B0000}"/>
    <cellStyle name="Normal 12 5 4 4 2 4 4" xfId="45679" xr:uid="{00000000-0005-0000-0000-0000869B0000}"/>
    <cellStyle name="Normal 12 5 4 4 2 5" xfId="4224" xr:uid="{00000000-0005-0000-0000-0000879B0000}"/>
    <cellStyle name="Normal 12 5 4 4 2 5 2" xfId="9714" xr:uid="{00000000-0005-0000-0000-0000889B0000}"/>
    <cellStyle name="Normal 12 5 4 4 2 5 2 2" xfId="22524" xr:uid="{00000000-0005-0000-0000-0000899B0000}"/>
    <cellStyle name="Normal 12 5 4 4 2 5 2 2 2" xfId="45680" xr:uid="{00000000-0005-0000-0000-00008A9B0000}"/>
    <cellStyle name="Normal 12 5 4 4 2 5 2 3" xfId="45681" xr:uid="{00000000-0005-0000-0000-00008B9B0000}"/>
    <cellStyle name="Normal 12 5 4 4 2 5 3" xfId="17034" xr:uid="{00000000-0005-0000-0000-00008C9B0000}"/>
    <cellStyle name="Normal 12 5 4 4 2 5 3 2" xfId="45682" xr:uid="{00000000-0005-0000-0000-00008D9B0000}"/>
    <cellStyle name="Normal 12 5 4 4 2 5 4" xfId="45683" xr:uid="{00000000-0005-0000-0000-00008E9B0000}"/>
    <cellStyle name="Normal 12 5 4 4 2 6" xfId="11544" xr:uid="{00000000-0005-0000-0000-00008F9B0000}"/>
    <cellStyle name="Normal 12 5 4 4 2 6 2" xfId="24354" xr:uid="{00000000-0005-0000-0000-0000909B0000}"/>
    <cellStyle name="Normal 12 5 4 4 2 6 2 2" xfId="45684" xr:uid="{00000000-0005-0000-0000-0000919B0000}"/>
    <cellStyle name="Normal 12 5 4 4 2 6 3" xfId="45685" xr:uid="{00000000-0005-0000-0000-0000929B0000}"/>
    <cellStyle name="Normal 12 5 4 4 2 7" xfId="6054" xr:uid="{00000000-0005-0000-0000-0000939B0000}"/>
    <cellStyle name="Normal 12 5 4 4 2 7 2" xfId="18864" xr:uid="{00000000-0005-0000-0000-0000949B0000}"/>
    <cellStyle name="Normal 12 5 4 4 2 7 2 2" xfId="45686" xr:uid="{00000000-0005-0000-0000-0000959B0000}"/>
    <cellStyle name="Normal 12 5 4 4 2 7 3" xfId="45687" xr:uid="{00000000-0005-0000-0000-0000969B0000}"/>
    <cellStyle name="Normal 12 5 4 4 2 8" xfId="13374" xr:uid="{00000000-0005-0000-0000-0000979B0000}"/>
    <cellStyle name="Normal 12 5 4 4 2 8 2" xfId="45688" xr:uid="{00000000-0005-0000-0000-0000989B0000}"/>
    <cellStyle name="Normal 12 5 4 4 2 9" xfId="45689" xr:uid="{00000000-0005-0000-0000-0000999B0000}"/>
    <cellStyle name="Normal 12 5 4 4 3" xfId="695" xr:uid="{00000000-0005-0000-0000-00009A9B0000}"/>
    <cellStyle name="Normal 12 5 4 4 3 2" xfId="1095" xr:uid="{00000000-0005-0000-0000-00009B9B0000}"/>
    <cellStyle name="Normal 12 5 4 4 3 2 2" xfId="1990" xr:uid="{00000000-0005-0000-0000-00009C9B0000}"/>
    <cellStyle name="Normal 12 5 4 4 3 2 2 2" xfId="3820" xr:uid="{00000000-0005-0000-0000-00009D9B0000}"/>
    <cellStyle name="Normal 12 5 4 4 3 2 2 2 2" xfId="9310" xr:uid="{00000000-0005-0000-0000-00009E9B0000}"/>
    <cellStyle name="Normal 12 5 4 4 3 2 2 2 2 2" xfId="22120" xr:uid="{00000000-0005-0000-0000-00009F9B0000}"/>
    <cellStyle name="Normal 12 5 4 4 3 2 2 2 2 2 2" xfId="45690" xr:uid="{00000000-0005-0000-0000-0000A09B0000}"/>
    <cellStyle name="Normal 12 5 4 4 3 2 2 2 2 3" xfId="45691" xr:uid="{00000000-0005-0000-0000-0000A19B0000}"/>
    <cellStyle name="Normal 12 5 4 4 3 2 2 2 3" xfId="16630" xr:uid="{00000000-0005-0000-0000-0000A29B0000}"/>
    <cellStyle name="Normal 12 5 4 4 3 2 2 2 3 2" xfId="45692" xr:uid="{00000000-0005-0000-0000-0000A39B0000}"/>
    <cellStyle name="Normal 12 5 4 4 3 2 2 2 4" xfId="45693" xr:uid="{00000000-0005-0000-0000-0000A49B0000}"/>
    <cellStyle name="Normal 12 5 4 4 3 2 2 3" xfId="5650" xr:uid="{00000000-0005-0000-0000-0000A59B0000}"/>
    <cellStyle name="Normal 12 5 4 4 3 2 2 3 2" xfId="11140" xr:uid="{00000000-0005-0000-0000-0000A69B0000}"/>
    <cellStyle name="Normal 12 5 4 4 3 2 2 3 2 2" xfId="23950" xr:uid="{00000000-0005-0000-0000-0000A79B0000}"/>
    <cellStyle name="Normal 12 5 4 4 3 2 2 3 2 2 2" xfId="45694" xr:uid="{00000000-0005-0000-0000-0000A89B0000}"/>
    <cellStyle name="Normal 12 5 4 4 3 2 2 3 2 3" xfId="45695" xr:uid="{00000000-0005-0000-0000-0000A99B0000}"/>
    <cellStyle name="Normal 12 5 4 4 3 2 2 3 3" xfId="18460" xr:uid="{00000000-0005-0000-0000-0000AA9B0000}"/>
    <cellStyle name="Normal 12 5 4 4 3 2 2 3 3 2" xfId="45696" xr:uid="{00000000-0005-0000-0000-0000AB9B0000}"/>
    <cellStyle name="Normal 12 5 4 4 3 2 2 3 4" xfId="45697" xr:uid="{00000000-0005-0000-0000-0000AC9B0000}"/>
    <cellStyle name="Normal 12 5 4 4 3 2 2 4" xfId="12970" xr:uid="{00000000-0005-0000-0000-0000AD9B0000}"/>
    <cellStyle name="Normal 12 5 4 4 3 2 2 4 2" xfId="25780" xr:uid="{00000000-0005-0000-0000-0000AE9B0000}"/>
    <cellStyle name="Normal 12 5 4 4 3 2 2 4 2 2" xfId="45698" xr:uid="{00000000-0005-0000-0000-0000AF9B0000}"/>
    <cellStyle name="Normal 12 5 4 4 3 2 2 4 3" xfId="45699" xr:uid="{00000000-0005-0000-0000-0000B09B0000}"/>
    <cellStyle name="Normal 12 5 4 4 3 2 2 5" xfId="7480" xr:uid="{00000000-0005-0000-0000-0000B19B0000}"/>
    <cellStyle name="Normal 12 5 4 4 3 2 2 5 2" xfId="20290" xr:uid="{00000000-0005-0000-0000-0000B29B0000}"/>
    <cellStyle name="Normal 12 5 4 4 3 2 2 5 2 2" xfId="45700" xr:uid="{00000000-0005-0000-0000-0000B39B0000}"/>
    <cellStyle name="Normal 12 5 4 4 3 2 2 5 3" xfId="45701" xr:uid="{00000000-0005-0000-0000-0000B49B0000}"/>
    <cellStyle name="Normal 12 5 4 4 3 2 2 6" xfId="14800" xr:uid="{00000000-0005-0000-0000-0000B59B0000}"/>
    <cellStyle name="Normal 12 5 4 4 3 2 2 6 2" xfId="45702" xr:uid="{00000000-0005-0000-0000-0000B69B0000}"/>
    <cellStyle name="Normal 12 5 4 4 3 2 2 7" xfId="45703" xr:uid="{00000000-0005-0000-0000-0000B79B0000}"/>
    <cellStyle name="Normal 12 5 4 4 3 2 3" xfId="2926" xr:uid="{00000000-0005-0000-0000-0000B89B0000}"/>
    <cellStyle name="Normal 12 5 4 4 3 2 3 2" xfId="8416" xr:uid="{00000000-0005-0000-0000-0000B99B0000}"/>
    <cellStyle name="Normal 12 5 4 4 3 2 3 2 2" xfId="21226" xr:uid="{00000000-0005-0000-0000-0000BA9B0000}"/>
    <cellStyle name="Normal 12 5 4 4 3 2 3 2 2 2" xfId="45704" xr:uid="{00000000-0005-0000-0000-0000BB9B0000}"/>
    <cellStyle name="Normal 12 5 4 4 3 2 3 2 3" xfId="45705" xr:uid="{00000000-0005-0000-0000-0000BC9B0000}"/>
    <cellStyle name="Normal 12 5 4 4 3 2 3 3" xfId="15736" xr:uid="{00000000-0005-0000-0000-0000BD9B0000}"/>
    <cellStyle name="Normal 12 5 4 4 3 2 3 3 2" xfId="45706" xr:uid="{00000000-0005-0000-0000-0000BE9B0000}"/>
    <cellStyle name="Normal 12 5 4 4 3 2 3 4" xfId="45707" xr:uid="{00000000-0005-0000-0000-0000BF9B0000}"/>
    <cellStyle name="Normal 12 5 4 4 3 2 4" xfId="4756" xr:uid="{00000000-0005-0000-0000-0000C09B0000}"/>
    <cellStyle name="Normal 12 5 4 4 3 2 4 2" xfId="10246" xr:uid="{00000000-0005-0000-0000-0000C19B0000}"/>
    <cellStyle name="Normal 12 5 4 4 3 2 4 2 2" xfId="23056" xr:uid="{00000000-0005-0000-0000-0000C29B0000}"/>
    <cellStyle name="Normal 12 5 4 4 3 2 4 2 2 2" xfId="45708" xr:uid="{00000000-0005-0000-0000-0000C39B0000}"/>
    <cellStyle name="Normal 12 5 4 4 3 2 4 2 3" xfId="45709" xr:uid="{00000000-0005-0000-0000-0000C49B0000}"/>
    <cellStyle name="Normal 12 5 4 4 3 2 4 3" xfId="17566" xr:uid="{00000000-0005-0000-0000-0000C59B0000}"/>
    <cellStyle name="Normal 12 5 4 4 3 2 4 3 2" xfId="45710" xr:uid="{00000000-0005-0000-0000-0000C69B0000}"/>
    <cellStyle name="Normal 12 5 4 4 3 2 4 4" xfId="45711" xr:uid="{00000000-0005-0000-0000-0000C79B0000}"/>
    <cellStyle name="Normal 12 5 4 4 3 2 5" xfId="12076" xr:uid="{00000000-0005-0000-0000-0000C89B0000}"/>
    <cellStyle name="Normal 12 5 4 4 3 2 5 2" xfId="24886" xr:uid="{00000000-0005-0000-0000-0000C99B0000}"/>
    <cellStyle name="Normal 12 5 4 4 3 2 5 2 2" xfId="45712" xr:uid="{00000000-0005-0000-0000-0000CA9B0000}"/>
    <cellStyle name="Normal 12 5 4 4 3 2 5 3" xfId="45713" xr:uid="{00000000-0005-0000-0000-0000CB9B0000}"/>
    <cellStyle name="Normal 12 5 4 4 3 2 6" xfId="6586" xr:uid="{00000000-0005-0000-0000-0000CC9B0000}"/>
    <cellStyle name="Normal 12 5 4 4 3 2 6 2" xfId="19396" xr:uid="{00000000-0005-0000-0000-0000CD9B0000}"/>
    <cellStyle name="Normal 12 5 4 4 3 2 6 2 2" xfId="45714" xr:uid="{00000000-0005-0000-0000-0000CE9B0000}"/>
    <cellStyle name="Normal 12 5 4 4 3 2 6 3" xfId="45715" xr:uid="{00000000-0005-0000-0000-0000CF9B0000}"/>
    <cellStyle name="Normal 12 5 4 4 3 2 7" xfId="13906" xr:uid="{00000000-0005-0000-0000-0000D09B0000}"/>
    <cellStyle name="Normal 12 5 4 4 3 2 7 2" xfId="45716" xr:uid="{00000000-0005-0000-0000-0000D19B0000}"/>
    <cellStyle name="Normal 12 5 4 4 3 2 8" xfId="45717" xr:uid="{00000000-0005-0000-0000-0000D29B0000}"/>
    <cellStyle name="Normal 12 5 4 4 3 3" xfId="1590" xr:uid="{00000000-0005-0000-0000-0000D39B0000}"/>
    <cellStyle name="Normal 12 5 4 4 3 3 2" xfId="3420" xr:uid="{00000000-0005-0000-0000-0000D49B0000}"/>
    <cellStyle name="Normal 12 5 4 4 3 3 2 2" xfId="8910" xr:uid="{00000000-0005-0000-0000-0000D59B0000}"/>
    <cellStyle name="Normal 12 5 4 4 3 3 2 2 2" xfId="21720" xr:uid="{00000000-0005-0000-0000-0000D69B0000}"/>
    <cellStyle name="Normal 12 5 4 4 3 3 2 2 2 2" xfId="45718" xr:uid="{00000000-0005-0000-0000-0000D79B0000}"/>
    <cellStyle name="Normal 12 5 4 4 3 3 2 2 3" xfId="45719" xr:uid="{00000000-0005-0000-0000-0000D89B0000}"/>
    <cellStyle name="Normal 12 5 4 4 3 3 2 3" xfId="16230" xr:uid="{00000000-0005-0000-0000-0000D99B0000}"/>
    <cellStyle name="Normal 12 5 4 4 3 3 2 3 2" xfId="45720" xr:uid="{00000000-0005-0000-0000-0000DA9B0000}"/>
    <cellStyle name="Normal 12 5 4 4 3 3 2 4" xfId="45721" xr:uid="{00000000-0005-0000-0000-0000DB9B0000}"/>
    <cellStyle name="Normal 12 5 4 4 3 3 3" xfId="5250" xr:uid="{00000000-0005-0000-0000-0000DC9B0000}"/>
    <cellStyle name="Normal 12 5 4 4 3 3 3 2" xfId="10740" xr:uid="{00000000-0005-0000-0000-0000DD9B0000}"/>
    <cellStyle name="Normal 12 5 4 4 3 3 3 2 2" xfId="23550" xr:uid="{00000000-0005-0000-0000-0000DE9B0000}"/>
    <cellStyle name="Normal 12 5 4 4 3 3 3 2 2 2" xfId="45722" xr:uid="{00000000-0005-0000-0000-0000DF9B0000}"/>
    <cellStyle name="Normal 12 5 4 4 3 3 3 2 3" xfId="45723" xr:uid="{00000000-0005-0000-0000-0000E09B0000}"/>
    <cellStyle name="Normal 12 5 4 4 3 3 3 3" xfId="18060" xr:uid="{00000000-0005-0000-0000-0000E19B0000}"/>
    <cellStyle name="Normal 12 5 4 4 3 3 3 3 2" xfId="45724" xr:uid="{00000000-0005-0000-0000-0000E29B0000}"/>
    <cellStyle name="Normal 12 5 4 4 3 3 3 4" xfId="45725" xr:uid="{00000000-0005-0000-0000-0000E39B0000}"/>
    <cellStyle name="Normal 12 5 4 4 3 3 4" xfId="12570" xr:uid="{00000000-0005-0000-0000-0000E49B0000}"/>
    <cellStyle name="Normal 12 5 4 4 3 3 4 2" xfId="25380" xr:uid="{00000000-0005-0000-0000-0000E59B0000}"/>
    <cellStyle name="Normal 12 5 4 4 3 3 4 2 2" xfId="45726" xr:uid="{00000000-0005-0000-0000-0000E69B0000}"/>
    <cellStyle name="Normal 12 5 4 4 3 3 4 3" xfId="45727" xr:uid="{00000000-0005-0000-0000-0000E79B0000}"/>
    <cellStyle name="Normal 12 5 4 4 3 3 5" xfId="7080" xr:uid="{00000000-0005-0000-0000-0000E89B0000}"/>
    <cellStyle name="Normal 12 5 4 4 3 3 5 2" xfId="19890" xr:uid="{00000000-0005-0000-0000-0000E99B0000}"/>
    <cellStyle name="Normal 12 5 4 4 3 3 5 2 2" xfId="45728" xr:uid="{00000000-0005-0000-0000-0000EA9B0000}"/>
    <cellStyle name="Normal 12 5 4 4 3 3 5 3" xfId="45729" xr:uid="{00000000-0005-0000-0000-0000EB9B0000}"/>
    <cellStyle name="Normal 12 5 4 4 3 3 6" xfId="14400" xr:uid="{00000000-0005-0000-0000-0000EC9B0000}"/>
    <cellStyle name="Normal 12 5 4 4 3 3 6 2" xfId="45730" xr:uid="{00000000-0005-0000-0000-0000ED9B0000}"/>
    <cellStyle name="Normal 12 5 4 4 3 3 7" xfId="45731" xr:uid="{00000000-0005-0000-0000-0000EE9B0000}"/>
    <cellStyle name="Normal 12 5 4 4 3 4" xfId="2526" xr:uid="{00000000-0005-0000-0000-0000EF9B0000}"/>
    <cellStyle name="Normal 12 5 4 4 3 4 2" xfId="8016" xr:uid="{00000000-0005-0000-0000-0000F09B0000}"/>
    <cellStyle name="Normal 12 5 4 4 3 4 2 2" xfId="20826" xr:uid="{00000000-0005-0000-0000-0000F19B0000}"/>
    <cellStyle name="Normal 12 5 4 4 3 4 2 2 2" xfId="45732" xr:uid="{00000000-0005-0000-0000-0000F29B0000}"/>
    <cellStyle name="Normal 12 5 4 4 3 4 2 3" xfId="45733" xr:uid="{00000000-0005-0000-0000-0000F39B0000}"/>
    <cellStyle name="Normal 12 5 4 4 3 4 3" xfId="15336" xr:uid="{00000000-0005-0000-0000-0000F49B0000}"/>
    <cellStyle name="Normal 12 5 4 4 3 4 3 2" xfId="45734" xr:uid="{00000000-0005-0000-0000-0000F59B0000}"/>
    <cellStyle name="Normal 12 5 4 4 3 4 4" xfId="45735" xr:uid="{00000000-0005-0000-0000-0000F69B0000}"/>
    <cellStyle name="Normal 12 5 4 4 3 5" xfId="4356" xr:uid="{00000000-0005-0000-0000-0000F79B0000}"/>
    <cellStyle name="Normal 12 5 4 4 3 5 2" xfId="9846" xr:uid="{00000000-0005-0000-0000-0000F89B0000}"/>
    <cellStyle name="Normal 12 5 4 4 3 5 2 2" xfId="22656" xr:uid="{00000000-0005-0000-0000-0000F99B0000}"/>
    <cellStyle name="Normal 12 5 4 4 3 5 2 2 2" xfId="45736" xr:uid="{00000000-0005-0000-0000-0000FA9B0000}"/>
    <cellStyle name="Normal 12 5 4 4 3 5 2 3" xfId="45737" xr:uid="{00000000-0005-0000-0000-0000FB9B0000}"/>
    <cellStyle name="Normal 12 5 4 4 3 5 3" xfId="17166" xr:uid="{00000000-0005-0000-0000-0000FC9B0000}"/>
    <cellStyle name="Normal 12 5 4 4 3 5 3 2" xfId="45738" xr:uid="{00000000-0005-0000-0000-0000FD9B0000}"/>
    <cellStyle name="Normal 12 5 4 4 3 5 4" xfId="45739" xr:uid="{00000000-0005-0000-0000-0000FE9B0000}"/>
    <cellStyle name="Normal 12 5 4 4 3 6" xfId="11676" xr:uid="{00000000-0005-0000-0000-0000FF9B0000}"/>
    <cellStyle name="Normal 12 5 4 4 3 6 2" xfId="24486" xr:uid="{00000000-0005-0000-0000-0000009C0000}"/>
    <cellStyle name="Normal 12 5 4 4 3 6 2 2" xfId="45740" xr:uid="{00000000-0005-0000-0000-0000019C0000}"/>
    <cellStyle name="Normal 12 5 4 4 3 6 3" xfId="45741" xr:uid="{00000000-0005-0000-0000-0000029C0000}"/>
    <cellStyle name="Normal 12 5 4 4 3 7" xfId="6186" xr:uid="{00000000-0005-0000-0000-0000039C0000}"/>
    <cellStyle name="Normal 12 5 4 4 3 7 2" xfId="18996" xr:uid="{00000000-0005-0000-0000-0000049C0000}"/>
    <cellStyle name="Normal 12 5 4 4 3 7 2 2" xfId="45742" xr:uid="{00000000-0005-0000-0000-0000059C0000}"/>
    <cellStyle name="Normal 12 5 4 4 3 7 3" xfId="45743" xr:uid="{00000000-0005-0000-0000-0000069C0000}"/>
    <cellStyle name="Normal 12 5 4 4 3 8" xfId="13506" xr:uid="{00000000-0005-0000-0000-0000079C0000}"/>
    <cellStyle name="Normal 12 5 4 4 3 8 2" xfId="45744" xr:uid="{00000000-0005-0000-0000-0000089C0000}"/>
    <cellStyle name="Normal 12 5 4 4 3 9" xfId="45745" xr:uid="{00000000-0005-0000-0000-0000099C0000}"/>
    <cellStyle name="Normal 12 5 4 4 4" xfId="470" xr:uid="{00000000-0005-0000-0000-00000A9C0000}"/>
    <cellStyle name="Normal 12 5 4 4 4 2" xfId="1365" xr:uid="{00000000-0005-0000-0000-00000B9C0000}"/>
    <cellStyle name="Normal 12 5 4 4 4 2 2" xfId="3195" xr:uid="{00000000-0005-0000-0000-00000C9C0000}"/>
    <cellStyle name="Normal 12 5 4 4 4 2 2 2" xfId="8685" xr:uid="{00000000-0005-0000-0000-00000D9C0000}"/>
    <cellStyle name="Normal 12 5 4 4 4 2 2 2 2" xfId="21495" xr:uid="{00000000-0005-0000-0000-00000E9C0000}"/>
    <cellStyle name="Normal 12 5 4 4 4 2 2 2 2 2" xfId="45746" xr:uid="{00000000-0005-0000-0000-00000F9C0000}"/>
    <cellStyle name="Normal 12 5 4 4 4 2 2 2 3" xfId="45747" xr:uid="{00000000-0005-0000-0000-0000109C0000}"/>
    <cellStyle name="Normal 12 5 4 4 4 2 2 3" xfId="16005" xr:uid="{00000000-0005-0000-0000-0000119C0000}"/>
    <cellStyle name="Normal 12 5 4 4 4 2 2 3 2" xfId="45748" xr:uid="{00000000-0005-0000-0000-0000129C0000}"/>
    <cellStyle name="Normal 12 5 4 4 4 2 2 4" xfId="45749" xr:uid="{00000000-0005-0000-0000-0000139C0000}"/>
    <cellStyle name="Normal 12 5 4 4 4 2 3" xfId="5025" xr:uid="{00000000-0005-0000-0000-0000149C0000}"/>
    <cellStyle name="Normal 12 5 4 4 4 2 3 2" xfId="10515" xr:uid="{00000000-0005-0000-0000-0000159C0000}"/>
    <cellStyle name="Normal 12 5 4 4 4 2 3 2 2" xfId="23325" xr:uid="{00000000-0005-0000-0000-0000169C0000}"/>
    <cellStyle name="Normal 12 5 4 4 4 2 3 2 2 2" xfId="45750" xr:uid="{00000000-0005-0000-0000-0000179C0000}"/>
    <cellStyle name="Normal 12 5 4 4 4 2 3 2 3" xfId="45751" xr:uid="{00000000-0005-0000-0000-0000189C0000}"/>
    <cellStyle name="Normal 12 5 4 4 4 2 3 3" xfId="17835" xr:uid="{00000000-0005-0000-0000-0000199C0000}"/>
    <cellStyle name="Normal 12 5 4 4 4 2 3 3 2" xfId="45752" xr:uid="{00000000-0005-0000-0000-00001A9C0000}"/>
    <cellStyle name="Normal 12 5 4 4 4 2 3 4" xfId="45753" xr:uid="{00000000-0005-0000-0000-00001B9C0000}"/>
    <cellStyle name="Normal 12 5 4 4 4 2 4" xfId="12345" xr:uid="{00000000-0005-0000-0000-00001C9C0000}"/>
    <cellStyle name="Normal 12 5 4 4 4 2 4 2" xfId="25155" xr:uid="{00000000-0005-0000-0000-00001D9C0000}"/>
    <cellStyle name="Normal 12 5 4 4 4 2 4 2 2" xfId="45754" xr:uid="{00000000-0005-0000-0000-00001E9C0000}"/>
    <cellStyle name="Normal 12 5 4 4 4 2 4 3" xfId="45755" xr:uid="{00000000-0005-0000-0000-00001F9C0000}"/>
    <cellStyle name="Normal 12 5 4 4 4 2 5" xfId="6855" xr:uid="{00000000-0005-0000-0000-0000209C0000}"/>
    <cellStyle name="Normal 12 5 4 4 4 2 5 2" xfId="19665" xr:uid="{00000000-0005-0000-0000-0000219C0000}"/>
    <cellStyle name="Normal 12 5 4 4 4 2 5 2 2" xfId="45756" xr:uid="{00000000-0005-0000-0000-0000229C0000}"/>
    <cellStyle name="Normal 12 5 4 4 4 2 5 3" xfId="45757" xr:uid="{00000000-0005-0000-0000-0000239C0000}"/>
    <cellStyle name="Normal 12 5 4 4 4 2 6" xfId="14175" xr:uid="{00000000-0005-0000-0000-0000249C0000}"/>
    <cellStyle name="Normal 12 5 4 4 4 2 6 2" xfId="45758" xr:uid="{00000000-0005-0000-0000-0000259C0000}"/>
    <cellStyle name="Normal 12 5 4 4 4 2 7" xfId="45759" xr:uid="{00000000-0005-0000-0000-0000269C0000}"/>
    <cellStyle name="Normal 12 5 4 4 4 3" xfId="2301" xr:uid="{00000000-0005-0000-0000-0000279C0000}"/>
    <cellStyle name="Normal 12 5 4 4 4 3 2" xfId="7791" xr:uid="{00000000-0005-0000-0000-0000289C0000}"/>
    <cellStyle name="Normal 12 5 4 4 4 3 2 2" xfId="20601" xr:uid="{00000000-0005-0000-0000-0000299C0000}"/>
    <cellStyle name="Normal 12 5 4 4 4 3 2 2 2" xfId="45760" xr:uid="{00000000-0005-0000-0000-00002A9C0000}"/>
    <cellStyle name="Normal 12 5 4 4 4 3 2 3" xfId="45761" xr:uid="{00000000-0005-0000-0000-00002B9C0000}"/>
    <cellStyle name="Normal 12 5 4 4 4 3 3" xfId="15111" xr:uid="{00000000-0005-0000-0000-00002C9C0000}"/>
    <cellStyle name="Normal 12 5 4 4 4 3 3 2" xfId="45762" xr:uid="{00000000-0005-0000-0000-00002D9C0000}"/>
    <cellStyle name="Normal 12 5 4 4 4 3 4" xfId="45763" xr:uid="{00000000-0005-0000-0000-00002E9C0000}"/>
    <cellStyle name="Normal 12 5 4 4 4 4" xfId="4131" xr:uid="{00000000-0005-0000-0000-00002F9C0000}"/>
    <cellStyle name="Normal 12 5 4 4 4 4 2" xfId="9621" xr:uid="{00000000-0005-0000-0000-0000309C0000}"/>
    <cellStyle name="Normal 12 5 4 4 4 4 2 2" xfId="22431" xr:uid="{00000000-0005-0000-0000-0000319C0000}"/>
    <cellStyle name="Normal 12 5 4 4 4 4 2 2 2" xfId="45764" xr:uid="{00000000-0005-0000-0000-0000329C0000}"/>
    <cellStyle name="Normal 12 5 4 4 4 4 2 3" xfId="45765" xr:uid="{00000000-0005-0000-0000-0000339C0000}"/>
    <cellStyle name="Normal 12 5 4 4 4 4 3" xfId="16941" xr:uid="{00000000-0005-0000-0000-0000349C0000}"/>
    <cellStyle name="Normal 12 5 4 4 4 4 3 2" xfId="45766" xr:uid="{00000000-0005-0000-0000-0000359C0000}"/>
    <cellStyle name="Normal 12 5 4 4 4 4 4" xfId="45767" xr:uid="{00000000-0005-0000-0000-0000369C0000}"/>
    <cellStyle name="Normal 12 5 4 4 4 5" xfId="11451" xr:uid="{00000000-0005-0000-0000-0000379C0000}"/>
    <cellStyle name="Normal 12 5 4 4 4 5 2" xfId="24261" xr:uid="{00000000-0005-0000-0000-0000389C0000}"/>
    <cellStyle name="Normal 12 5 4 4 4 5 2 2" xfId="45768" xr:uid="{00000000-0005-0000-0000-0000399C0000}"/>
    <cellStyle name="Normal 12 5 4 4 4 5 3" xfId="45769" xr:uid="{00000000-0005-0000-0000-00003A9C0000}"/>
    <cellStyle name="Normal 12 5 4 4 4 6" xfId="5961" xr:uid="{00000000-0005-0000-0000-00003B9C0000}"/>
    <cellStyle name="Normal 12 5 4 4 4 6 2" xfId="18771" xr:uid="{00000000-0005-0000-0000-00003C9C0000}"/>
    <cellStyle name="Normal 12 5 4 4 4 6 2 2" xfId="45770" xr:uid="{00000000-0005-0000-0000-00003D9C0000}"/>
    <cellStyle name="Normal 12 5 4 4 4 6 3" xfId="45771" xr:uid="{00000000-0005-0000-0000-00003E9C0000}"/>
    <cellStyle name="Normal 12 5 4 4 4 7" xfId="13281" xr:uid="{00000000-0005-0000-0000-00003F9C0000}"/>
    <cellStyle name="Normal 12 5 4 4 4 7 2" xfId="45772" xr:uid="{00000000-0005-0000-0000-0000409C0000}"/>
    <cellStyle name="Normal 12 5 4 4 4 8" xfId="45773" xr:uid="{00000000-0005-0000-0000-0000419C0000}"/>
    <cellStyle name="Normal 12 5 4 4 5" xfId="829" xr:uid="{00000000-0005-0000-0000-0000429C0000}"/>
    <cellStyle name="Normal 12 5 4 4 5 2" xfId="1724" xr:uid="{00000000-0005-0000-0000-0000439C0000}"/>
    <cellStyle name="Normal 12 5 4 4 5 2 2" xfId="3554" xr:uid="{00000000-0005-0000-0000-0000449C0000}"/>
    <cellStyle name="Normal 12 5 4 4 5 2 2 2" xfId="9044" xr:uid="{00000000-0005-0000-0000-0000459C0000}"/>
    <cellStyle name="Normal 12 5 4 4 5 2 2 2 2" xfId="21854" xr:uid="{00000000-0005-0000-0000-0000469C0000}"/>
    <cellStyle name="Normal 12 5 4 4 5 2 2 2 2 2" xfId="45774" xr:uid="{00000000-0005-0000-0000-0000479C0000}"/>
    <cellStyle name="Normal 12 5 4 4 5 2 2 2 3" xfId="45775" xr:uid="{00000000-0005-0000-0000-0000489C0000}"/>
    <cellStyle name="Normal 12 5 4 4 5 2 2 3" xfId="16364" xr:uid="{00000000-0005-0000-0000-0000499C0000}"/>
    <cellStyle name="Normal 12 5 4 4 5 2 2 3 2" xfId="45776" xr:uid="{00000000-0005-0000-0000-00004A9C0000}"/>
    <cellStyle name="Normal 12 5 4 4 5 2 2 4" xfId="45777" xr:uid="{00000000-0005-0000-0000-00004B9C0000}"/>
    <cellStyle name="Normal 12 5 4 4 5 2 3" xfId="5384" xr:uid="{00000000-0005-0000-0000-00004C9C0000}"/>
    <cellStyle name="Normal 12 5 4 4 5 2 3 2" xfId="10874" xr:uid="{00000000-0005-0000-0000-00004D9C0000}"/>
    <cellStyle name="Normal 12 5 4 4 5 2 3 2 2" xfId="23684" xr:uid="{00000000-0005-0000-0000-00004E9C0000}"/>
    <cellStyle name="Normal 12 5 4 4 5 2 3 2 2 2" xfId="45778" xr:uid="{00000000-0005-0000-0000-00004F9C0000}"/>
    <cellStyle name="Normal 12 5 4 4 5 2 3 2 3" xfId="45779" xr:uid="{00000000-0005-0000-0000-0000509C0000}"/>
    <cellStyle name="Normal 12 5 4 4 5 2 3 3" xfId="18194" xr:uid="{00000000-0005-0000-0000-0000519C0000}"/>
    <cellStyle name="Normal 12 5 4 4 5 2 3 3 2" xfId="45780" xr:uid="{00000000-0005-0000-0000-0000529C0000}"/>
    <cellStyle name="Normal 12 5 4 4 5 2 3 4" xfId="45781" xr:uid="{00000000-0005-0000-0000-0000539C0000}"/>
    <cellStyle name="Normal 12 5 4 4 5 2 4" xfId="12704" xr:uid="{00000000-0005-0000-0000-0000549C0000}"/>
    <cellStyle name="Normal 12 5 4 4 5 2 4 2" xfId="25514" xr:uid="{00000000-0005-0000-0000-0000559C0000}"/>
    <cellStyle name="Normal 12 5 4 4 5 2 4 2 2" xfId="45782" xr:uid="{00000000-0005-0000-0000-0000569C0000}"/>
    <cellStyle name="Normal 12 5 4 4 5 2 4 3" xfId="45783" xr:uid="{00000000-0005-0000-0000-0000579C0000}"/>
    <cellStyle name="Normal 12 5 4 4 5 2 5" xfId="7214" xr:uid="{00000000-0005-0000-0000-0000589C0000}"/>
    <cellStyle name="Normal 12 5 4 4 5 2 5 2" xfId="20024" xr:uid="{00000000-0005-0000-0000-0000599C0000}"/>
    <cellStyle name="Normal 12 5 4 4 5 2 5 2 2" xfId="45784" xr:uid="{00000000-0005-0000-0000-00005A9C0000}"/>
    <cellStyle name="Normal 12 5 4 4 5 2 5 3" xfId="45785" xr:uid="{00000000-0005-0000-0000-00005B9C0000}"/>
    <cellStyle name="Normal 12 5 4 4 5 2 6" xfId="14534" xr:uid="{00000000-0005-0000-0000-00005C9C0000}"/>
    <cellStyle name="Normal 12 5 4 4 5 2 6 2" xfId="45786" xr:uid="{00000000-0005-0000-0000-00005D9C0000}"/>
    <cellStyle name="Normal 12 5 4 4 5 2 7" xfId="45787" xr:uid="{00000000-0005-0000-0000-00005E9C0000}"/>
    <cellStyle name="Normal 12 5 4 4 5 3" xfId="2660" xr:uid="{00000000-0005-0000-0000-00005F9C0000}"/>
    <cellStyle name="Normal 12 5 4 4 5 3 2" xfId="8150" xr:uid="{00000000-0005-0000-0000-0000609C0000}"/>
    <cellStyle name="Normal 12 5 4 4 5 3 2 2" xfId="20960" xr:uid="{00000000-0005-0000-0000-0000619C0000}"/>
    <cellStyle name="Normal 12 5 4 4 5 3 2 2 2" xfId="45788" xr:uid="{00000000-0005-0000-0000-0000629C0000}"/>
    <cellStyle name="Normal 12 5 4 4 5 3 2 3" xfId="45789" xr:uid="{00000000-0005-0000-0000-0000639C0000}"/>
    <cellStyle name="Normal 12 5 4 4 5 3 3" xfId="15470" xr:uid="{00000000-0005-0000-0000-0000649C0000}"/>
    <cellStyle name="Normal 12 5 4 4 5 3 3 2" xfId="45790" xr:uid="{00000000-0005-0000-0000-0000659C0000}"/>
    <cellStyle name="Normal 12 5 4 4 5 3 4" xfId="45791" xr:uid="{00000000-0005-0000-0000-0000669C0000}"/>
    <cellStyle name="Normal 12 5 4 4 5 4" xfId="4490" xr:uid="{00000000-0005-0000-0000-0000679C0000}"/>
    <cellStyle name="Normal 12 5 4 4 5 4 2" xfId="9980" xr:uid="{00000000-0005-0000-0000-0000689C0000}"/>
    <cellStyle name="Normal 12 5 4 4 5 4 2 2" xfId="22790" xr:uid="{00000000-0005-0000-0000-0000699C0000}"/>
    <cellStyle name="Normal 12 5 4 4 5 4 2 2 2" xfId="45792" xr:uid="{00000000-0005-0000-0000-00006A9C0000}"/>
    <cellStyle name="Normal 12 5 4 4 5 4 2 3" xfId="45793" xr:uid="{00000000-0005-0000-0000-00006B9C0000}"/>
    <cellStyle name="Normal 12 5 4 4 5 4 3" xfId="17300" xr:uid="{00000000-0005-0000-0000-00006C9C0000}"/>
    <cellStyle name="Normal 12 5 4 4 5 4 3 2" xfId="45794" xr:uid="{00000000-0005-0000-0000-00006D9C0000}"/>
    <cellStyle name="Normal 12 5 4 4 5 4 4" xfId="45795" xr:uid="{00000000-0005-0000-0000-00006E9C0000}"/>
    <cellStyle name="Normal 12 5 4 4 5 5" xfId="11810" xr:uid="{00000000-0005-0000-0000-00006F9C0000}"/>
    <cellStyle name="Normal 12 5 4 4 5 5 2" xfId="24620" xr:uid="{00000000-0005-0000-0000-0000709C0000}"/>
    <cellStyle name="Normal 12 5 4 4 5 5 2 2" xfId="45796" xr:uid="{00000000-0005-0000-0000-0000719C0000}"/>
    <cellStyle name="Normal 12 5 4 4 5 5 3" xfId="45797" xr:uid="{00000000-0005-0000-0000-0000729C0000}"/>
    <cellStyle name="Normal 12 5 4 4 5 6" xfId="6320" xr:uid="{00000000-0005-0000-0000-0000739C0000}"/>
    <cellStyle name="Normal 12 5 4 4 5 6 2" xfId="19130" xr:uid="{00000000-0005-0000-0000-0000749C0000}"/>
    <cellStyle name="Normal 12 5 4 4 5 6 2 2" xfId="45798" xr:uid="{00000000-0005-0000-0000-0000759C0000}"/>
    <cellStyle name="Normal 12 5 4 4 5 6 3" xfId="45799" xr:uid="{00000000-0005-0000-0000-0000769C0000}"/>
    <cellStyle name="Normal 12 5 4 4 5 7" xfId="13640" xr:uid="{00000000-0005-0000-0000-0000779C0000}"/>
    <cellStyle name="Normal 12 5 4 4 5 7 2" xfId="45800" xr:uid="{00000000-0005-0000-0000-0000789C0000}"/>
    <cellStyle name="Normal 12 5 4 4 5 8" xfId="45801" xr:uid="{00000000-0005-0000-0000-0000799C0000}"/>
    <cellStyle name="Normal 12 5 4 4 6" xfId="1230" xr:uid="{00000000-0005-0000-0000-00007A9C0000}"/>
    <cellStyle name="Normal 12 5 4 4 6 2" xfId="3060" xr:uid="{00000000-0005-0000-0000-00007B9C0000}"/>
    <cellStyle name="Normal 12 5 4 4 6 2 2" xfId="8550" xr:uid="{00000000-0005-0000-0000-00007C9C0000}"/>
    <cellStyle name="Normal 12 5 4 4 6 2 2 2" xfId="21360" xr:uid="{00000000-0005-0000-0000-00007D9C0000}"/>
    <cellStyle name="Normal 12 5 4 4 6 2 2 2 2" xfId="45802" xr:uid="{00000000-0005-0000-0000-00007E9C0000}"/>
    <cellStyle name="Normal 12 5 4 4 6 2 2 3" xfId="45803" xr:uid="{00000000-0005-0000-0000-00007F9C0000}"/>
    <cellStyle name="Normal 12 5 4 4 6 2 3" xfId="15870" xr:uid="{00000000-0005-0000-0000-0000809C0000}"/>
    <cellStyle name="Normal 12 5 4 4 6 2 3 2" xfId="45804" xr:uid="{00000000-0005-0000-0000-0000819C0000}"/>
    <cellStyle name="Normal 12 5 4 4 6 2 4" xfId="45805" xr:uid="{00000000-0005-0000-0000-0000829C0000}"/>
    <cellStyle name="Normal 12 5 4 4 6 3" xfId="4890" xr:uid="{00000000-0005-0000-0000-0000839C0000}"/>
    <cellStyle name="Normal 12 5 4 4 6 3 2" xfId="10380" xr:uid="{00000000-0005-0000-0000-0000849C0000}"/>
    <cellStyle name="Normal 12 5 4 4 6 3 2 2" xfId="23190" xr:uid="{00000000-0005-0000-0000-0000859C0000}"/>
    <cellStyle name="Normal 12 5 4 4 6 3 2 2 2" xfId="45806" xr:uid="{00000000-0005-0000-0000-0000869C0000}"/>
    <cellStyle name="Normal 12 5 4 4 6 3 2 3" xfId="45807" xr:uid="{00000000-0005-0000-0000-0000879C0000}"/>
    <cellStyle name="Normal 12 5 4 4 6 3 3" xfId="17700" xr:uid="{00000000-0005-0000-0000-0000889C0000}"/>
    <cellStyle name="Normal 12 5 4 4 6 3 3 2" xfId="45808" xr:uid="{00000000-0005-0000-0000-0000899C0000}"/>
    <cellStyle name="Normal 12 5 4 4 6 3 4" xfId="45809" xr:uid="{00000000-0005-0000-0000-00008A9C0000}"/>
    <cellStyle name="Normal 12 5 4 4 6 4" xfId="12210" xr:uid="{00000000-0005-0000-0000-00008B9C0000}"/>
    <cellStyle name="Normal 12 5 4 4 6 4 2" xfId="25020" xr:uid="{00000000-0005-0000-0000-00008C9C0000}"/>
    <cellStyle name="Normal 12 5 4 4 6 4 2 2" xfId="45810" xr:uid="{00000000-0005-0000-0000-00008D9C0000}"/>
    <cellStyle name="Normal 12 5 4 4 6 4 3" xfId="45811" xr:uid="{00000000-0005-0000-0000-00008E9C0000}"/>
    <cellStyle name="Normal 12 5 4 4 6 5" xfId="6720" xr:uid="{00000000-0005-0000-0000-00008F9C0000}"/>
    <cellStyle name="Normal 12 5 4 4 6 5 2" xfId="19530" xr:uid="{00000000-0005-0000-0000-0000909C0000}"/>
    <cellStyle name="Normal 12 5 4 4 6 5 2 2" xfId="45812" xr:uid="{00000000-0005-0000-0000-0000919C0000}"/>
    <cellStyle name="Normal 12 5 4 4 6 5 3" xfId="45813" xr:uid="{00000000-0005-0000-0000-0000929C0000}"/>
    <cellStyle name="Normal 12 5 4 4 6 6" xfId="14040" xr:uid="{00000000-0005-0000-0000-0000939C0000}"/>
    <cellStyle name="Normal 12 5 4 4 6 6 2" xfId="45814" xr:uid="{00000000-0005-0000-0000-0000949C0000}"/>
    <cellStyle name="Normal 12 5 4 4 6 7" xfId="45815" xr:uid="{00000000-0005-0000-0000-0000959C0000}"/>
    <cellStyle name="Normal 12 5 4 4 7" xfId="2166" xr:uid="{00000000-0005-0000-0000-0000969C0000}"/>
    <cellStyle name="Normal 12 5 4 4 7 2" xfId="7656" xr:uid="{00000000-0005-0000-0000-0000979C0000}"/>
    <cellStyle name="Normal 12 5 4 4 7 2 2" xfId="20466" xr:uid="{00000000-0005-0000-0000-0000989C0000}"/>
    <cellStyle name="Normal 12 5 4 4 7 2 2 2" xfId="45816" xr:uid="{00000000-0005-0000-0000-0000999C0000}"/>
    <cellStyle name="Normal 12 5 4 4 7 2 3" xfId="45817" xr:uid="{00000000-0005-0000-0000-00009A9C0000}"/>
    <cellStyle name="Normal 12 5 4 4 7 3" xfId="14976" xr:uid="{00000000-0005-0000-0000-00009B9C0000}"/>
    <cellStyle name="Normal 12 5 4 4 7 3 2" xfId="45818" xr:uid="{00000000-0005-0000-0000-00009C9C0000}"/>
    <cellStyle name="Normal 12 5 4 4 7 4" xfId="45819" xr:uid="{00000000-0005-0000-0000-00009D9C0000}"/>
    <cellStyle name="Normal 12 5 4 4 8" xfId="3996" xr:uid="{00000000-0005-0000-0000-00009E9C0000}"/>
    <cellStyle name="Normal 12 5 4 4 8 2" xfId="9486" xr:uid="{00000000-0005-0000-0000-00009F9C0000}"/>
    <cellStyle name="Normal 12 5 4 4 8 2 2" xfId="22296" xr:uid="{00000000-0005-0000-0000-0000A09C0000}"/>
    <cellStyle name="Normal 12 5 4 4 8 2 2 2" xfId="45820" xr:uid="{00000000-0005-0000-0000-0000A19C0000}"/>
    <cellStyle name="Normal 12 5 4 4 8 2 3" xfId="45821" xr:uid="{00000000-0005-0000-0000-0000A29C0000}"/>
    <cellStyle name="Normal 12 5 4 4 8 3" xfId="16806" xr:uid="{00000000-0005-0000-0000-0000A39C0000}"/>
    <cellStyle name="Normal 12 5 4 4 8 3 2" xfId="45822" xr:uid="{00000000-0005-0000-0000-0000A49C0000}"/>
    <cellStyle name="Normal 12 5 4 4 8 4" xfId="45823" xr:uid="{00000000-0005-0000-0000-0000A59C0000}"/>
    <cellStyle name="Normal 12 5 4 4 9" xfId="11316" xr:uid="{00000000-0005-0000-0000-0000A69C0000}"/>
    <cellStyle name="Normal 12 5 4 4 9 2" xfId="24126" xr:uid="{00000000-0005-0000-0000-0000A79C0000}"/>
    <cellStyle name="Normal 12 5 4 4 9 2 2" xfId="45824" xr:uid="{00000000-0005-0000-0000-0000A89C0000}"/>
    <cellStyle name="Normal 12 5 4 4 9 3" xfId="45825" xr:uid="{00000000-0005-0000-0000-0000A99C0000}"/>
    <cellStyle name="Normal 12 5 4 5" xfId="390" xr:uid="{00000000-0005-0000-0000-0000AA9C0000}"/>
    <cellStyle name="Normal 12 5 4 5 2" xfId="870" xr:uid="{00000000-0005-0000-0000-0000AB9C0000}"/>
    <cellStyle name="Normal 12 5 4 5 2 2" xfId="1765" xr:uid="{00000000-0005-0000-0000-0000AC9C0000}"/>
    <cellStyle name="Normal 12 5 4 5 2 2 2" xfId="3595" xr:uid="{00000000-0005-0000-0000-0000AD9C0000}"/>
    <cellStyle name="Normal 12 5 4 5 2 2 2 2" xfId="9085" xr:uid="{00000000-0005-0000-0000-0000AE9C0000}"/>
    <cellStyle name="Normal 12 5 4 5 2 2 2 2 2" xfId="21895" xr:uid="{00000000-0005-0000-0000-0000AF9C0000}"/>
    <cellStyle name="Normal 12 5 4 5 2 2 2 2 2 2" xfId="45826" xr:uid="{00000000-0005-0000-0000-0000B09C0000}"/>
    <cellStyle name="Normal 12 5 4 5 2 2 2 2 3" xfId="45827" xr:uid="{00000000-0005-0000-0000-0000B19C0000}"/>
    <cellStyle name="Normal 12 5 4 5 2 2 2 3" xfId="16405" xr:uid="{00000000-0005-0000-0000-0000B29C0000}"/>
    <cellStyle name="Normal 12 5 4 5 2 2 2 3 2" xfId="45828" xr:uid="{00000000-0005-0000-0000-0000B39C0000}"/>
    <cellStyle name="Normal 12 5 4 5 2 2 2 4" xfId="45829" xr:uid="{00000000-0005-0000-0000-0000B49C0000}"/>
    <cellStyle name="Normal 12 5 4 5 2 2 3" xfId="5425" xr:uid="{00000000-0005-0000-0000-0000B59C0000}"/>
    <cellStyle name="Normal 12 5 4 5 2 2 3 2" xfId="10915" xr:uid="{00000000-0005-0000-0000-0000B69C0000}"/>
    <cellStyle name="Normal 12 5 4 5 2 2 3 2 2" xfId="23725" xr:uid="{00000000-0005-0000-0000-0000B79C0000}"/>
    <cellStyle name="Normal 12 5 4 5 2 2 3 2 2 2" xfId="45830" xr:uid="{00000000-0005-0000-0000-0000B89C0000}"/>
    <cellStyle name="Normal 12 5 4 5 2 2 3 2 3" xfId="45831" xr:uid="{00000000-0005-0000-0000-0000B99C0000}"/>
    <cellStyle name="Normal 12 5 4 5 2 2 3 3" xfId="18235" xr:uid="{00000000-0005-0000-0000-0000BA9C0000}"/>
    <cellStyle name="Normal 12 5 4 5 2 2 3 3 2" xfId="45832" xr:uid="{00000000-0005-0000-0000-0000BB9C0000}"/>
    <cellStyle name="Normal 12 5 4 5 2 2 3 4" xfId="45833" xr:uid="{00000000-0005-0000-0000-0000BC9C0000}"/>
    <cellStyle name="Normal 12 5 4 5 2 2 4" xfId="12745" xr:uid="{00000000-0005-0000-0000-0000BD9C0000}"/>
    <cellStyle name="Normal 12 5 4 5 2 2 4 2" xfId="25555" xr:uid="{00000000-0005-0000-0000-0000BE9C0000}"/>
    <cellStyle name="Normal 12 5 4 5 2 2 4 2 2" xfId="45834" xr:uid="{00000000-0005-0000-0000-0000BF9C0000}"/>
    <cellStyle name="Normal 12 5 4 5 2 2 4 3" xfId="45835" xr:uid="{00000000-0005-0000-0000-0000C09C0000}"/>
    <cellStyle name="Normal 12 5 4 5 2 2 5" xfId="7255" xr:uid="{00000000-0005-0000-0000-0000C19C0000}"/>
    <cellStyle name="Normal 12 5 4 5 2 2 5 2" xfId="20065" xr:uid="{00000000-0005-0000-0000-0000C29C0000}"/>
    <cellStyle name="Normal 12 5 4 5 2 2 5 2 2" xfId="45836" xr:uid="{00000000-0005-0000-0000-0000C39C0000}"/>
    <cellStyle name="Normal 12 5 4 5 2 2 5 3" xfId="45837" xr:uid="{00000000-0005-0000-0000-0000C49C0000}"/>
    <cellStyle name="Normal 12 5 4 5 2 2 6" xfId="14575" xr:uid="{00000000-0005-0000-0000-0000C59C0000}"/>
    <cellStyle name="Normal 12 5 4 5 2 2 6 2" xfId="45838" xr:uid="{00000000-0005-0000-0000-0000C69C0000}"/>
    <cellStyle name="Normal 12 5 4 5 2 2 7" xfId="45839" xr:uid="{00000000-0005-0000-0000-0000C79C0000}"/>
    <cellStyle name="Normal 12 5 4 5 2 3" xfId="2701" xr:uid="{00000000-0005-0000-0000-0000C89C0000}"/>
    <cellStyle name="Normal 12 5 4 5 2 3 2" xfId="8191" xr:uid="{00000000-0005-0000-0000-0000C99C0000}"/>
    <cellStyle name="Normal 12 5 4 5 2 3 2 2" xfId="21001" xr:uid="{00000000-0005-0000-0000-0000CA9C0000}"/>
    <cellStyle name="Normal 12 5 4 5 2 3 2 2 2" xfId="45840" xr:uid="{00000000-0005-0000-0000-0000CB9C0000}"/>
    <cellStyle name="Normal 12 5 4 5 2 3 2 3" xfId="45841" xr:uid="{00000000-0005-0000-0000-0000CC9C0000}"/>
    <cellStyle name="Normal 12 5 4 5 2 3 3" xfId="15511" xr:uid="{00000000-0005-0000-0000-0000CD9C0000}"/>
    <cellStyle name="Normal 12 5 4 5 2 3 3 2" xfId="45842" xr:uid="{00000000-0005-0000-0000-0000CE9C0000}"/>
    <cellStyle name="Normal 12 5 4 5 2 3 4" xfId="45843" xr:uid="{00000000-0005-0000-0000-0000CF9C0000}"/>
    <cellStyle name="Normal 12 5 4 5 2 4" xfId="4531" xr:uid="{00000000-0005-0000-0000-0000D09C0000}"/>
    <cellStyle name="Normal 12 5 4 5 2 4 2" xfId="10021" xr:uid="{00000000-0005-0000-0000-0000D19C0000}"/>
    <cellStyle name="Normal 12 5 4 5 2 4 2 2" xfId="22831" xr:uid="{00000000-0005-0000-0000-0000D29C0000}"/>
    <cellStyle name="Normal 12 5 4 5 2 4 2 2 2" xfId="45844" xr:uid="{00000000-0005-0000-0000-0000D39C0000}"/>
    <cellStyle name="Normal 12 5 4 5 2 4 2 3" xfId="45845" xr:uid="{00000000-0005-0000-0000-0000D49C0000}"/>
    <cellStyle name="Normal 12 5 4 5 2 4 3" xfId="17341" xr:uid="{00000000-0005-0000-0000-0000D59C0000}"/>
    <cellStyle name="Normal 12 5 4 5 2 4 3 2" xfId="45846" xr:uid="{00000000-0005-0000-0000-0000D69C0000}"/>
    <cellStyle name="Normal 12 5 4 5 2 4 4" xfId="45847" xr:uid="{00000000-0005-0000-0000-0000D79C0000}"/>
    <cellStyle name="Normal 12 5 4 5 2 5" xfId="11851" xr:uid="{00000000-0005-0000-0000-0000D89C0000}"/>
    <cellStyle name="Normal 12 5 4 5 2 5 2" xfId="24661" xr:uid="{00000000-0005-0000-0000-0000D99C0000}"/>
    <cellStyle name="Normal 12 5 4 5 2 5 2 2" xfId="45848" xr:uid="{00000000-0005-0000-0000-0000DA9C0000}"/>
    <cellStyle name="Normal 12 5 4 5 2 5 3" xfId="45849" xr:uid="{00000000-0005-0000-0000-0000DB9C0000}"/>
    <cellStyle name="Normal 12 5 4 5 2 6" xfId="6361" xr:uid="{00000000-0005-0000-0000-0000DC9C0000}"/>
    <cellStyle name="Normal 12 5 4 5 2 6 2" xfId="19171" xr:uid="{00000000-0005-0000-0000-0000DD9C0000}"/>
    <cellStyle name="Normal 12 5 4 5 2 6 2 2" xfId="45850" xr:uid="{00000000-0005-0000-0000-0000DE9C0000}"/>
    <cellStyle name="Normal 12 5 4 5 2 6 3" xfId="45851" xr:uid="{00000000-0005-0000-0000-0000DF9C0000}"/>
    <cellStyle name="Normal 12 5 4 5 2 7" xfId="13681" xr:uid="{00000000-0005-0000-0000-0000E09C0000}"/>
    <cellStyle name="Normal 12 5 4 5 2 7 2" xfId="45852" xr:uid="{00000000-0005-0000-0000-0000E19C0000}"/>
    <cellStyle name="Normal 12 5 4 5 2 8" xfId="45853" xr:uid="{00000000-0005-0000-0000-0000E29C0000}"/>
    <cellStyle name="Normal 12 5 4 5 3" xfId="1285" xr:uid="{00000000-0005-0000-0000-0000E39C0000}"/>
    <cellStyle name="Normal 12 5 4 5 3 2" xfId="3115" xr:uid="{00000000-0005-0000-0000-0000E49C0000}"/>
    <cellStyle name="Normal 12 5 4 5 3 2 2" xfId="8605" xr:uid="{00000000-0005-0000-0000-0000E59C0000}"/>
    <cellStyle name="Normal 12 5 4 5 3 2 2 2" xfId="21415" xr:uid="{00000000-0005-0000-0000-0000E69C0000}"/>
    <cellStyle name="Normal 12 5 4 5 3 2 2 2 2" xfId="45854" xr:uid="{00000000-0005-0000-0000-0000E79C0000}"/>
    <cellStyle name="Normal 12 5 4 5 3 2 2 3" xfId="45855" xr:uid="{00000000-0005-0000-0000-0000E89C0000}"/>
    <cellStyle name="Normal 12 5 4 5 3 2 3" xfId="15925" xr:uid="{00000000-0005-0000-0000-0000E99C0000}"/>
    <cellStyle name="Normal 12 5 4 5 3 2 3 2" xfId="45856" xr:uid="{00000000-0005-0000-0000-0000EA9C0000}"/>
    <cellStyle name="Normal 12 5 4 5 3 2 4" xfId="45857" xr:uid="{00000000-0005-0000-0000-0000EB9C0000}"/>
    <cellStyle name="Normal 12 5 4 5 3 3" xfId="4945" xr:uid="{00000000-0005-0000-0000-0000EC9C0000}"/>
    <cellStyle name="Normal 12 5 4 5 3 3 2" xfId="10435" xr:uid="{00000000-0005-0000-0000-0000ED9C0000}"/>
    <cellStyle name="Normal 12 5 4 5 3 3 2 2" xfId="23245" xr:uid="{00000000-0005-0000-0000-0000EE9C0000}"/>
    <cellStyle name="Normal 12 5 4 5 3 3 2 2 2" xfId="45858" xr:uid="{00000000-0005-0000-0000-0000EF9C0000}"/>
    <cellStyle name="Normal 12 5 4 5 3 3 2 3" xfId="45859" xr:uid="{00000000-0005-0000-0000-0000F09C0000}"/>
    <cellStyle name="Normal 12 5 4 5 3 3 3" xfId="17755" xr:uid="{00000000-0005-0000-0000-0000F19C0000}"/>
    <cellStyle name="Normal 12 5 4 5 3 3 3 2" xfId="45860" xr:uid="{00000000-0005-0000-0000-0000F29C0000}"/>
    <cellStyle name="Normal 12 5 4 5 3 3 4" xfId="45861" xr:uid="{00000000-0005-0000-0000-0000F39C0000}"/>
    <cellStyle name="Normal 12 5 4 5 3 4" xfId="12265" xr:uid="{00000000-0005-0000-0000-0000F49C0000}"/>
    <cellStyle name="Normal 12 5 4 5 3 4 2" xfId="25075" xr:uid="{00000000-0005-0000-0000-0000F59C0000}"/>
    <cellStyle name="Normal 12 5 4 5 3 4 2 2" xfId="45862" xr:uid="{00000000-0005-0000-0000-0000F69C0000}"/>
    <cellStyle name="Normal 12 5 4 5 3 4 3" xfId="45863" xr:uid="{00000000-0005-0000-0000-0000F79C0000}"/>
    <cellStyle name="Normal 12 5 4 5 3 5" xfId="6775" xr:uid="{00000000-0005-0000-0000-0000F89C0000}"/>
    <cellStyle name="Normal 12 5 4 5 3 5 2" xfId="19585" xr:uid="{00000000-0005-0000-0000-0000F99C0000}"/>
    <cellStyle name="Normal 12 5 4 5 3 5 2 2" xfId="45864" xr:uid="{00000000-0005-0000-0000-0000FA9C0000}"/>
    <cellStyle name="Normal 12 5 4 5 3 5 3" xfId="45865" xr:uid="{00000000-0005-0000-0000-0000FB9C0000}"/>
    <cellStyle name="Normal 12 5 4 5 3 6" xfId="14095" xr:uid="{00000000-0005-0000-0000-0000FC9C0000}"/>
    <cellStyle name="Normal 12 5 4 5 3 6 2" xfId="45866" xr:uid="{00000000-0005-0000-0000-0000FD9C0000}"/>
    <cellStyle name="Normal 12 5 4 5 3 7" xfId="45867" xr:uid="{00000000-0005-0000-0000-0000FE9C0000}"/>
    <cellStyle name="Normal 12 5 4 5 4" xfId="2221" xr:uid="{00000000-0005-0000-0000-0000FF9C0000}"/>
    <cellStyle name="Normal 12 5 4 5 4 2" xfId="7711" xr:uid="{00000000-0005-0000-0000-0000009D0000}"/>
    <cellStyle name="Normal 12 5 4 5 4 2 2" xfId="20521" xr:uid="{00000000-0005-0000-0000-0000019D0000}"/>
    <cellStyle name="Normal 12 5 4 5 4 2 2 2" xfId="45868" xr:uid="{00000000-0005-0000-0000-0000029D0000}"/>
    <cellStyle name="Normal 12 5 4 5 4 2 3" xfId="45869" xr:uid="{00000000-0005-0000-0000-0000039D0000}"/>
    <cellStyle name="Normal 12 5 4 5 4 3" xfId="15031" xr:uid="{00000000-0005-0000-0000-0000049D0000}"/>
    <cellStyle name="Normal 12 5 4 5 4 3 2" xfId="45870" xr:uid="{00000000-0005-0000-0000-0000059D0000}"/>
    <cellStyle name="Normal 12 5 4 5 4 4" xfId="45871" xr:uid="{00000000-0005-0000-0000-0000069D0000}"/>
    <cellStyle name="Normal 12 5 4 5 5" xfId="4051" xr:uid="{00000000-0005-0000-0000-0000079D0000}"/>
    <cellStyle name="Normal 12 5 4 5 5 2" xfId="9541" xr:uid="{00000000-0005-0000-0000-0000089D0000}"/>
    <cellStyle name="Normal 12 5 4 5 5 2 2" xfId="22351" xr:uid="{00000000-0005-0000-0000-0000099D0000}"/>
    <cellStyle name="Normal 12 5 4 5 5 2 2 2" xfId="45872" xr:uid="{00000000-0005-0000-0000-00000A9D0000}"/>
    <cellStyle name="Normal 12 5 4 5 5 2 3" xfId="45873" xr:uid="{00000000-0005-0000-0000-00000B9D0000}"/>
    <cellStyle name="Normal 12 5 4 5 5 3" xfId="16861" xr:uid="{00000000-0005-0000-0000-00000C9D0000}"/>
    <cellStyle name="Normal 12 5 4 5 5 3 2" xfId="45874" xr:uid="{00000000-0005-0000-0000-00000D9D0000}"/>
    <cellStyle name="Normal 12 5 4 5 5 4" xfId="45875" xr:uid="{00000000-0005-0000-0000-00000E9D0000}"/>
    <cellStyle name="Normal 12 5 4 5 6" xfId="11371" xr:uid="{00000000-0005-0000-0000-00000F9D0000}"/>
    <cellStyle name="Normal 12 5 4 5 6 2" xfId="24181" xr:uid="{00000000-0005-0000-0000-0000109D0000}"/>
    <cellStyle name="Normal 12 5 4 5 6 2 2" xfId="45876" xr:uid="{00000000-0005-0000-0000-0000119D0000}"/>
    <cellStyle name="Normal 12 5 4 5 6 3" xfId="45877" xr:uid="{00000000-0005-0000-0000-0000129D0000}"/>
    <cellStyle name="Normal 12 5 4 5 7" xfId="5881" xr:uid="{00000000-0005-0000-0000-0000139D0000}"/>
    <cellStyle name="Normal 12 5 4 5 7 2" xfId="18691" xr:uid="{00000000-0005-0000-0000-0000149D0000}"/>
    <cellStyle name="Normal 12 5 4 5 7 2 2" xfId="45878" xr:uid="{00000000-0005-0000-0000-0000159D0000}"/>
    <cellStyle name="Normal 12 5 4 5 7 3" xfId="45879" xr:uid="{00000000-0005-0000-0000-0000169D0000}"/>
    <cellStyle name="Normal 12 5 4 5 8" xfId="13201" xr:uid="{00000000-0005-0000-0000-0000179D0000}"/>
    <cellStyle name="Normal 12 5 4 5 8 2" xfId="45880" xr:uid="{00000000-0005-0000-0000-0000189D0000}"/>
    <cellStyle name="Normal 12 5 4 5 9" xfId="45881" xr:uid="{00000000-0005-0000-0000-0000199D0000}"/>
    <cellStyle name="Normal 12 5 4 6" xfId="603" xr:uid="{00000000-0005-0000-0000-00001A9D0000}"/>
    <cellStyle name="Normal 12 5 4 6 2" xfId="1003" xr:uid="{00000000-0005-0000-0000-00001B9D0000}"/>
    <cellStyle name="Normal 12 5 4 6 2 2" xfId="1898" xr:uid="{00000000-0005-0000-0000-00001C9D0000}"/>
    <cellStyle name="Normal 12 5 4 6 2 2 2" xfId="3728" xr:uid="{00000000-0005-0000-0000-00001D9D0000}"/>
    <cellStyle name="Normal 12 5 4 6 2 2 2 2" xfId="9218" xr:uid="{00000000-0005-0000-0000-00001E9D0000}"/>
    <cellStyle name="Normal 12 5 4 6 2 2 2 2 2" xfId="22028" xr:uid="{00000000-0005-0000-0000-00001F9D0000}"/>
    <cellStyle name="Normal 12 5 4 6 2 2 2 2 2 2" xfId="45882" xr:uid="{00000000-0005-0000-0000-0000209D0000}"/>
    <cellStyle name="Normal 12 5 4 6 2 2 2 2 3" xfId="45883" xr:uid="{00000000-0005-0000-0000-0000219D0000}"/>
    <cellStyle name="Normal 12 5 4 6 2 2 2 3" xfId="16538" xr:uid="{00000000-0005-0000-0000-0000229D0000}"/>
    <cellStyle name="Normal 12 5 4 6 2 2 2 3 2" xfId="45884" xr:uid="{00000000-0005-0000-0000-0000239D0000}"/>
    <cellStyle name="Normal 12 5 4 6 2 2 2 4" xfId="45885" xr:uid="{00000000-0005-0000-0000-0000249D0000}"/>
    <cellStyle name="Normal 12 5 4 6 2 2 3" xfId="5558" xr:uid="{00000000-0005-0000-0000-0000259D0000}"/>
    <cellStyle name="Normal 12 5 4 6 2 2 3 2" xfId="11048" xr:uid="{00000000-0005-0000-0000-0000269D0000}"/>
    <cellStyle name="Normal 12 5 4 6 2 2 3 2 2" xfId="23858" xr:uid="{00000000-0005-0000-0000-0000279D0000}"/>
    <cellStyle name="Normal 12 5 4 6 2 2 3 2 2 2" xfId="45886" xr:uid="{00000000-0005-0000-0000-0000289D0000}"/>
    <cellStyle name="Normal 12 5 4 6 2 2 3 2 3" xfId="45887" xr:uid="{00000000-0005-0000-0000-0000299D0000}"/>
    <cellStyle name="Normal 12 5 4 6 2 2 3 3" xfId="18368" xr:uid="{00000000-0005-0000-0000-00002A9D0000}"/>
    <cellStyle name="Normal 12 5 4 6 2 2 3 3 2" xfId="45888" xr:uid="{00000000-0005-0000-0000-00002B9D0000}"/>
    <cellStyle name="Normal 12 5 4 6 2 2 3 4" xfId="45889" xr:uid="{00000000-0005-0000-0000-00002C9D0000}"/>
    <cellStyle name="Normal 12 5 4 6 2 2 4" xfId="12878" xr:uid="{00000000-0005-0000-0000-00002D9D0000}"/>
    <cellStyle name="Normal 12 5 4 6 2 2 4 2" xfId="25688" xr:uid="{00000000-0005-0000-0000-00002E9D0000}"/>
    <cellStyle name="Normal 12 5 4 6 2 2 4 2 2" xfId="45890" xr:uid="{00000000-0005-0000-0000-00002F9D0000}"/>
    <cellStyle name="Normal 12 5 4 6 2 2 4 3" xfId="45891" xr:uid="{00000000-0005-0000-0000-0000309D0000}"/>
    <cellStyle name="Normal 12 5 4 6 2 2 5" xfId="7388" xr:uid="{00000000-0005-0000-0000-0000319D0000}"/>
    <cellStyle name="Normal 12 5 4 6 2 2 5 2" xfId="20198" xr:uid="{00000000-0005-0000-0000-0000329D0000}"/>
    <cellStyle name="Normal 12 5 4 6 2 2 5 2 2" xfId="45892" xr:uid="{00000000-0005-0000-0000-0000339D0000}"/>
    <cellStyle name="Normal 12 5 4 6 2 2 5 3" xfId="45893" xr:uid="{00000000-0005-0000-0000-0000349D0000}"/>
    <cellStyle name="Normal 12 5 4 6 2 2 6" xfId="14708" xr:uid="{00000000-0005-0000-0000-0000359D0000}"/>
    <cellStyle name="Normal 12 5 4 6 2 2 6 2" xfId="45894" xr:uid="{00000000-0005-0000-0000-0000369D0000}"/>
    <cellStyle name="Normal 12 5 4 6 2 2 7" xfId="45895" xr:uid="{00000000-0005-0000-0000-0000379D0000}"/>
    <cellStyle name="Normal 12 5 4 6 2 3" xfId="2834" xr:uid="{00000000-0005-0000-0000-0000389D0000}"/>
    <cellStyle name="Normal 12 5 4 6 2 3 2" xfId="8324" xr:uid="{00000000-0005-0000-0000-0000399D0000}"/>
    <cellStyle name="Normal 12 5 4 6 2 3 2 2" xfId="21134" xr:uid="{00000000-0005-0000-0000-00003A9D0000}"/>
    <cellStyle name="Normal 12 5 4 6 2 3 2 2 2" xfId="45896" xr:uid="{00000000-0005-0000-0000-00003B9D0000}"/>
    <cellStyle name="Normal 12 5 4 6 2 3 2 3" xfId="45897" xr:uid="{00000000-0005-0000-0000-00003C9D0000}"/>
    <cellStyle name="Normal 12 5 4 6 2 3 3" xfId="15644" xr:uid="{00000000-0005-0000-0000-00003D9D0000}"/>
    <cellStyle name="Normal 12 5 4 6 2 3 3 2" xfId="45898" xr:uid="{00000000-0005-0000-0000-00003E9D0000}"/>
    <cellStyle name="Normal 12 5 4 6 2 3 4" xfId="45899" xr:uid="{00000000-0005-0000-0000-00003F9D0000}"/>
    <cellStyle name="Normal 12 5 4 6 2 4" xfId="4664" xr:uid="{00000000-0005-0000-0000-0000409D0000}"/>
    <cellStyle name="Normal 12 5 4 6 2 4 2" xfId="10154" xr:uid="{00000000-0005-0000-0000-0000419D0000}"/>
    <cellStyle name="Normal 12 5 4 6 2 4 2 2" xfId="22964" xr:uid="{00000000-0005-0000-0000-0000429D0000}"/>
    <cellStyle name="Normal 12 5 4 6 2 4 2 2 2" xfId="45900" xr:uid="{00000000-0005-0000-0000-0000439D0000}"/>
    <cellStyle name="Normal 12 5 4 6 2 4 2 3" xfId="45901" xr:uid="{00000000-0005-0000-0000-0000449D0000}"/>
    <cellStyle name="Normal 12 5 4 6 2 4 3" xfId="17474" xr:uid="{00000000-0005-0000-0000-0000459D0000}"/>
    <cellStyle name="Normal 12 5 4 6 2 4 3 2" xfId="45902" xr:uid="{00000000-0005-0000-0000-0000469D0000}"/>
    <cellStyle name="Normal 12 5 4 6 2 4 4" xfId="45903" xr:uid="{00000000-0005-0000-0000-0000479D0000}"/>
    <cellStyle name="Normal 12 5 4 6 2 5" xfId="11984" xr:uid="{00000000-0005-0000-0000-0000489D0000}"/>
    <cellStyle name="Normal 12 5 4 6 2 5 2" xfId="24794" xr:uid="{00000000-0005-0000-0000-0000499D0000}"/>
    <cellStyle name="Normal 12 5 4 6 2 5 2 2" xfId="45904" xr:uid="{00000000-0005-0000-0000-00004A9D0000}"/>
    <cellStyle name="Normal 12 5 4 6 2 5 3" xfId="45905" xr:uid="{00000000-0005-0000-0000-00004B9D0000}"/>
    <cellStyle name="Normal 12 5 4 6 2 6" xfId="6494" xr:uid="{00000000-0005-0000-0000-00004C9D0000}"/>
    <cellStyle name="Normal 12 5 4 6 2 6 2" xfId="19304" xr:uid="{00000000-0005-0000-0000-00004D9D0000}"/>
    <cellStyle name="Normal 12 5 4 6 2 6 2 2" xfId="45906" xr:uid="{00000000-0005-0000-0000-00004E9D0000}"/>
    <cellStyle name="Normal 12 5 4 6 2 6 3" xfId="45907" xr:uid="{00000000-0005-0000-0000-00004F9D0000}"/>
    <cellStyle name="Normal 12 5 4 6 2 7" xfId="13814" xr:uid="{00000000-0005-0000-0000-0000509D0000}"/>
    <cellStyle name="Normal 12 5 4 6 2 7 2" xfId="45908" xr:uid="{00000000-0005-0000-0000-0000519D0000}"/>
    <cellStyle name="Normal 12 5 4 6 2 8" xfId="45909" xr:uid="{00000000-0005-0000-0000-0000529D0000}"/>
    <cellStyle name="Normal 12 5 4 6 3" xfId="1498" xr:uid="{00000000-0005-0000-0000-0000539D0000}"/>
    <cellStyle name="Normal 12 5 4 6 3 2" xfId="3328" xr:uid="{00000000-0005-0000-0000-0000549D0000}"/>
    <cellStyle name="Normal 12 5 4 6 3 2 2" xfId="8818" xr:uid="{00000000-0005-0000-0000-0000559D0000}"/>
    <cellStyle name="Normal 12 5 4 6 3 2 2 2" xfId="21628" xr:uid="{00000000-0005-0000-0000-0000569D0000}"/>
    <cellStyle name="Normal 12 5 4 6 3 2 2 2 2" xfId="45910" xr:uid="{00000000-0005-0000-0000-0000579D0000}"/>
    <cellStyle name="Normal 12 5 4 6 3 2 2 3" xfId="45911" xr:uid="{00000000-0005-0000-0000-0000589D0000}"/>
    <cellStyle name="Normal 12 5 4 6 3 2 3" xfId="16138" xr:uid="{00000000-0005-0000-0000-0000599D0000}"/>
    <cellStyle name="Normal 12 5 4 6 3 2 3 2" xfId="45912" xr:uid="{00000000-0005-0000-0000-00005A9D0000}"/>
    <cellStyle name="Normal 12 5 4 6 3 2 4" xfId="45913" xr:uid="{00000000-0005-0000-0000-00005B9D0000}"/>
    <cellStyle name="Normal 12 5 4 6 3 3" xfId="5158" xr:uid="{00000000-0005-0000-0000-00005C9D0000}"/>
    <cellStyle name="Normal 12 5 4 6 3 3 2" xfId="10648" xr:uid="{00000000-0005-0000-0000-00005D9D0000}"/>
    <cellStyle name="Normal 12 5 4 6 3 3 2 2" xfId="23458" xr:uid="{00000000-0005-0000-0000-00005E9D0000}"/>
    <cellStyle name="Normal 12 5 4 6 3 3 2 2 2" xfId="45914" xr:uid="{00000000-0005-0000-0000-00005F9D0000}"/>
    <cellStyle name="Normal 12 5 4 6 3 3 2 3" xfId="45915" xr:uid="{00000000-0005-0000-0000-0000609D0000}"/>
    <cellStyle name="Normal 12 5 4 6 3 3 3" xfId="17968" xr:uid="{00000000-0005-0000-0000-0000619D0000}"/>
    <cellStyle name="Normal 12 5 4 6 3 3 3 2" xfId="45916" xr:uid="{00000000-0005-0000-0000-0000629D0000}"/>
    <cellStyle name="Normal 12 5 4 6 3 3 4" xfId="45917" xr:uid="{00000000-0005-0000-0000-0000639D0000}"/>
    <cellStyle name="Normal 12 5 4 6 3 4" xfId="12478" xr:uid="{00000000-0005-0000-0000-0000649D0000}"/>
    <cellStyle name="Normal 12 5 4 6 3 4 2" xfId="25288" xr:uid="{00000000-0005-0000-0000-0000659D0000}"/>
    <cellStyle name="Normal 12 5 4 6 3 4 2 2" xfId="45918" xr:uid="{00000000-0005-0000-0000-0000669D0000}"/>
    <cellStyle name="Normal 12 5 4 6 3 4 3" xfId="45919" xr:uid="{00000000-0005-0000-0000-0000679D0000}"/>
    <cellStyle name="Normal 12 5 4 6 3 5" xfId="6988" xr:uid="{00000000-0005-0000-0000-0000689D0000}"/>
    <cellStyle name="Normal 12 5 4 6 3 5 2" xfId="19798" xr:uid="{00000000-0005-0000-0000-0000699D0000}"/>
    <cellStyle name="Normal 12 5 4 6 3 5 2 2" xfId="45920" xr:uid="{00000000-0005-0000-0000-00006A9D0000}"/>
    <cellStyle name="Normal 12 5 4 6 3 5 3" xfId="45921" xr:uid="{00000000-0005-0000-0000-00006B9D0000}"/>
    <cellStyle name="Normal 12 5 4 6 3 6" xfId="14308" xr:uid="{00000000-0005-0000-0000-00006C9D0000}"/>
    <cellStyle name="Normal 12 5 4 6 3 6 2" xfId="45922" xr:uid="{00000000-0005-0000-0000-00006D9D0000}"/>
    <cellStyle name="Normal 12 5 4 6 3 7" xfId="45923" xr:uid="{00000000-0005-0000-0000-00006E9D0000}"/>
    <cellStyle name="Normal 12 5 4 6 4" xfId="2434" xr:uid="{00000000-0005-0000-0000-00006F9D0000}"/>
    <cellStyle name="Normal 12 5 4 6 4 2" xfId="7924" xr:uid="{00000000-0005-0000-0000-0000709D0000}"/>
    <cellStyle name="Normal 12 5 4 6 4 2 2" xfId="20734" xr:uid="{00000000-0005-0000-0000-0000719D0000}"/>
    <cellStyle name="Normal 12 5 4 6 4 2 2 2" xfId="45924" xr:uid="{00000000-0005-0000-0000-0000729D0000}"/>
    <cellStyle name="Normal 12 5 4 6 4 2 3" xfId="45925" xr:uid="{00000000-0005-0000-0000-0000739D0000}"/>
    <cellStyle name="Normal 12 5 4 6 4 3" xfId="15244" xr:uid="{00000000-0005-0000-0000-0000749D0000}"/>
    <cellStyle name="Normal 12 5 4 6 4 3 2" xfId="45926" xr:uid="{00000000-0005-0000-0000-0000759D0000}"/>
    <cellStyle name="Normal 12 5 4 6 4 4" xfId="45927" xr:uid="{00000000-0005-0000-0000-0000769D0000}"/>
    <cellStyle name="Normal 12 5 4 6 5" xfId="4264" xr:uid="{00000000-0005-0000-0000-0000779D0000}"/>
    <cellStyle name="Normal 12 5 4 6 5 2" xfId="9754" xr:uid="{00000000-0005-0000-0000-0000789D0000}"/>
    <cellStyle name="Normal 12 5 4 6 5 2 2" xfId="22564" xr:uid="{00000000-0005-0000-0000-0000799D0000}"/>
    <cellStyle name="Normal 12 5 4 6 5 2 2 2" xfId="45928" xr:uid="{00000000-0005-0000-0000-00007A9D0000}"/>
    <cellStyle name="Normal 12 5 4 6 5 2 3" xfId="45929" xr:uid="{00000000-0005-0000-0000-00007B9D0000}"/>
    <cellStyle name="Normal 12 5 4 6 5 3" xfId="17074" xr:uid="{00000000-0005-0000-0000-00007C9D0000}"/>
    <cellStyle name="Normal 12 5 4 6 5 3 2" xfId="45930" xr:uid="{00000000-0005-0000-0000-00007D9D0000}"/>
    <cellStyle name="Normal 12 5 4 6 5 4" xfId="45931" xr:uid="{00000000-0005-0000-0000-00007E9D0000}"/>
    <cellStyle name="Normal 12 5 4 6 6" xfId="11584" xr:uid="{00000000-0005-0000-0000-00007F9D0000}"/>
    <cellStyle name="Normal 12 5 4 6 6 2" xfId="24394" xr:uid="{00000000-0005-0000-0000-0000809D0000}"/>
    <cellStyle name="Normal 12 5 4 6 6 2 2" xfId="45932" xr:uid="{00000000-0005-0000-0000-0000819D0000}"/>
    <cellStyle name="Normal 12 5 4 6 6 3" xfId="45933" xr:uid="{00000000-0005-0000-0000-0000829D0000}"/>
    <cellStyle name="Normal 12 5 4 6 7" xfId="6094" xr:uid="{00000000-0005-0000-0000-0000839D0000}"/>
    <cellStyle name="Normal 12 5 4 6 7 2" xfId="18904" xr:uid="{00000000-0005-0000-0000-0000849D0000}"/>
    <cellStyle name="Normal 12 5 4 6 7 2 2" xfId="45934" xr:uid="{00000000-0005-0000-0000-0000859D0000}"/>
    <cellStyle name="Normal 12 5 4 6 7 3" xfId="45935" xr:uid="{00000000-0005-0000-0000-0000869D0000}"/>
    <cellStyle name="Normal 12 5 4 6 8" xfId="13414" xr:uid="{00000000-0005-0000-0000-0000879D0000}"/>
    <cellStyle name="Normal 12 5 4 6 8 2" xfId="45936" xr:uid="{00000000-0005-0000-0000-0000889D0000}"/>
    <cellStyle name="Normal 12 5 4 6 9" xfId="45937" xr:uid="{00000000-0005-0000-0000-0000899D0000}"/>
    <cellStyle name="Normal 12 5 4 7" xfId="737" xr:uid="{00000000-0005-0000-0000-00008A9D0000}"/>
    <cellStyle name="Normal 12 5 4 7 2" xfId="1632" xr:uid="{00000000-0005-0000-0000-00008B9D0000}"/>
    <cellStyle name="Normal 12 5 4 7 2 2" xfId="3462" xr:uid="{00000000-0005-0000-0000-00008C9D0000}"/>
    <cellStyle name="Normal 12 5 4 7 2 2 2" xfId="8952" xr:uid="{00000000-0005-0000-0000-00008D9D0000}"/>
    <cellStyle name="Normal 12 5 4 7 2 2 2 2" xfId="21762" xr:uid="{00000000-0005-0000-0000-00008E9D0000}"/>
    <cellStyle name="Normal 12 5 4 7 2 2 2 2 2" xfId="45938" xr:uid="{00000000-0005-0000-0000-00008F9D0000}"/>
    <cellStyle name="Normal 12 5 4 7 2 2 2 3" xfId="45939" xr:uid="{00000000-0005-0000-0000-0000909D0000}"/>
    <cellStyle name="Normal 12 5 4 7 2 2 3" xfId="16272" xr:uid="{00000000-0005-0000-0000-0000919D0000}"/>
    <cellStyle name="Normal 12 5 4 7 2 2 3 2" xfId="45940" xr:uid="{00000000-0005-0000-0000-0000929D0000}"/>
    <cellStyle name="Normal 12 5 4 7 2 2 4" xfId="45941" xr:uid="{00000000-0005-0000-0000-0000939D0000}"/>
    <cellStyle name="Normal 12 5 4 7 2 3" xfId="5292" xr:uid="{00000000-0005-0000-0000-0000949D0000}"/>
    <cellStyle name="Normal 12 5 4 7 2 3 2" xfId="10782" xr:uid="{00000000-0005-0000-0000-0000959D0000}"/>
    <cellStyle name="Normal 12 5 4 7 2 3 2 2" xfId="23592" xr:uid="{00000000-0005-0000-0000-0000969D0000}"/>
    <cellStyle name="Normal 12 5 4 7 2 3 2 2 2" xfId="45942" xr:uid="{00000000-0005-0000-0000-0000979D0000}"/>
    <cellStyle name="Normal 12 5 4 7 2 3 2 3" xfId="45943" xr:uid="{00000000-0005-0000-0000-0000989D0000}"/>
    <cellStyle name="Normal 12 5 4 7 2 3 3" xfId="18102" xr:uid="{00000000-0005-0000-0000-0000999D0000}"/>
    <cellStyle name="Normal 12 5 4 7 2 3 3 2" xfId="45944" xr:uid="{00000000-0005-0000-0000-00009A9D0000}"/>
    <cellStyle name="Normal 12 5 4 7 2 3 4" xfId="45945" xr:uid="{00000000-0005-0000-0000-00009B9D0000}"/>
    <cellStyle name="Normal 12 5 4 7 2 4" xfId="12612" xr:uid="{00000000-0005-0000-0000-00009C9D0000}"/>
    <cellStyle name="Normal 12 5 4 7 2 4 2" xfId="25422" xr:uid="{00000000-0005-0000-0000-00009D9D0000}"/>
    <cellStyle name="Normal 12 5 4 7 2 4 2 2" xfId="45946" xr:uid="{00000000-0005-0000-0000-00009E9D0000}"/>
    <cellStyle name="Normal 12 5 4 7 2 4 3" xfId="45947" xr:uid="{00000000-0005-0000-0000-00009F9D0000}"/>
    <cellStyle name="Normal 12 5 4 7 2 5" xfId="7122" xr:uid="{00000000-0005-0000-0000-0000A09D0000}"/>
    <cellStyle name="Normal 12 5 4 7 2 5 2" xfId="19932" xr:uid="{00000000-0005-0000-0000-0000A19D0000}"/>
    <cellStyle name="Normal 12 5 4 7 2 5 2 2" xfId="45948" xr:uid="{00000000-0005-0000-0000-0000A29D0000}"/>
    <cellStyle name="Normal 12 5 4 7 2 5 3" xfId="45949" xr:uid="{00000000-0005-0000-0000-0000A39D0000}"/>
    <cellStyle name="Normal 12 5 4 7 2 6" xfId="14442" xr:uid="{00000000-0005-0000-0000-0000A49D0000}"/>
    <cellStyle name="Normal 12 5 4 7 2 6 2" xfId="45950" xr:uid="{00000000-0005-0000-0000-0000A59D0000}"/>
    <cellStyle name="Normal 12 5 4 7 2 7" xfId="45951" xr:uid="{00000000-0005-0000-0000-0000A69D0000}"/>
    <cellStyle name="Normal 12 5 4 7 3" xfId="2568" xr:uid="{00000000-0005-0000-0000-0000A79D0000}"/>
    <cellStyle name="Normal 12 5 4 7 3 2" xfId="8058" xr:uid="{00000000-0005-0000-0000-0000A89D0000}"/>
    <cellStyle name="Normal 12 5 4 7 3 2 2" xfId="20868" xr:uid="{00000000-0005-0000-0000-0000A99D0000}"/>
    <cellStyle name="Normal 12 5 4 7 3 2 2 2" xfId="45952" xr:uid="{00000000-0005-0000-0000-0000AA9D0000}"/>
    <cellStyle name="Normal 12 5 4 7 3 2 3" xfId="45953" xr:uid="{00000000-0005-0000-0000-0000AB9D0000}"/>
    <cellStyle name="Normal 12 5 4 7 3 3" xfId="15378" xr:uid="{00000000-0005-0000-0000-0000AC9D0000}"/>
    <cellStyle name="Normal 12 5 4 7 3 3 2" xfId="45954" xr:uid="{00000000-0005-0000-0000-0000AD9D0000}"/>
    <cellStyle name="Normal 12 5 4 7 3 4" xfId="45955" xr:uid="{00000000-0005-0000-0000-0000AE9D0000}"/>
    <cellStyle name="Normal 12 5 4 7 4" xfId="4398" xr:uid="{00000000-0005-0000-0000-0000AF9D0000}"/>
    <cellStyle name="Normal 12 5 4 7 4 2" xfId="9888" xr:uid="{00000000-0005-0000-0000-0000B09D0000}"/>
    <cellStyle name="Normal 12 5 4 7 4 2 2" xfId="22698" xr:uid="{00000000-0005-0000-0000-0000B19D0000}"/>
    <cellStyle name="Normal 12 5 4 7 4 2 2 2" xfId="45956" xr:uid="{00000000-0005-0000-0000-0000B29D0000}"/>
    <cellStyle name="Normal 12 5 4 7 4 2 3" xfId="45957" xr:uid="{00000000-0005-0000-0000-0000B39D0000}"/>
    <cellStyle name="Normal 12 5 4 7 4 3" xfId="17208" xr:uid="{00000000-0005-0000-0000-0000B49D0000}"/>
    <cellStyle name="Normal 12 5 4 7 4 3 2" xfId="45958" xr:uid="{00000000-0005-0000-0000-0000B59D0000}"/>
    <cellStyle name="Normal 12 5 4 7 4 4" xfId="45959" xr:uid="{00000000-0005-0000-0000-0000B69D0000}"/>
    <cellStyle name="Normal 12 5 4 7 5" xfId="11718" xr:uid="{00000000-0005-0000-0000-0000B79D0000}"/>
    <cellStyle name="Normal 12 5 4 7 5 2" xfId="24528" xr:uid="{00000000-0005-0000-0000-0000B89D0000}"/>
    <cellStyle name="Normal 12 5 4 7 5 2 2" xfId="45960" xr:uid="{00000000-0005-0000-0000-0000B99D0000}"/>
    <cellStyle name="Normal 12 5 4 7 5 3" xfId="45961" xr:uid="{00000000-0005-0000-0000-0000BA9D0000}"/>
    <cellStyle name="Normal 12 5 4 7 6" xfId="6228" xr:uid="{00000000-0005-0000-0000-0000BB9D0000}"/>
    <cellStyle name="Normal 12 5 4 7 6 2" xfId="19038" xr:uid="{00000000-0005-0000-0000-0000BC9D0000}"/>
    <cellStyle name="Normal 12 5 4 7 6 2 2" xfId="45962" xr:uid="{00000000-0005-0000-0000-0000BD9D0000}"/>
    <cellStyle name="Normal 12 5 4 7 6 3" xfId="45963" xr:uid="{00000000-0005-0000-0000-0000BE9D0000}"/>
    <cellStyle name="Normal 12 5 4 7 7" xfId="13548" xr:uid="{00000000-0005-0000-0000-0000BF9D0000}"/>
    <cellStyle name="Normal 12 5 4 7 7 2" xfId="45964" xr:uid="{00000000-0005-0000-0000-0000C09D0000}"/>
    <cellStyle name="Normal 12 5 4 7 8" xfId="45965" xr:uid="{00000000-0005-0000-0000-0000C19D0000}"/>
    <cellStyle name="Normal 12 5 4 8" xfId="1138" xr:uid="{00000000-0005-0000-0000-0000C29D0000}"/>
    <cellStyle name="Normal 12 5 4 8 2" xfId="2968" xr:uid="{00000000-0005-0000-0000-0000C39D0000}"/>
    <cellStyle name="Normal 12 5 4 8 2 2" xfId="8458" xr:uid="{00000000-0005-0000-0000-0000C49D0000}"/>
    <cellStyle name="Normal 12 5 4 8 2 2 2" xfId="21268" xr:uid="{00000000-0005-0000-0000-0000C59D0000}"/>
    <cellStyle name="Normal 12 5 4 8 2 2 2 2" xfId="45966" xr:uid="{00000000-0005-0000-0000-0000C69D0000}"/>
    <cellStyle name="Normal 12 5 4 8 2 2 3" xfId="45967" xr:uid="{00000000-0005-0000-0000-0000C79D0000}"/>
    <cellStyle name="Normal 12 5 4 8 2 3" xfId="15778" xr:uid="{00000000-0005-0000-0000-0000C89D0000}"/>
    <cellStyle name="Normal 12 5 4 8 2 3 2" xfId="45968" xr:uid="{00000000-0005-0000-0000-0000C99D0000}"/>
    <cellStyle name="Normal 12 5 4 8 2 4" xfId="45969" xr:uid="{00000000-0005-0000-0000-0000CA9D0000}"/>
    <cellStyle name="Normal 12 5 4 8 3" xfId="4798" xr:uid="{00000000-0005-0000-0000-0000CB9D0000}"/>
    <cellStyle name="Normal 12 5 4 8 3 2" xfId="10288" xr:uid="{00000000-0005-0000-0000-0000CC9D0000}"/>
    <cellStyle name="Normal 12 5 4 8 3 2 2" xfId="23098" xr:uid="{00000000-0005-0000-0000-0000CD9D0000}"/>
    <cellStyle name="Normal 12 5 4 8 3 2 2 2" xfId="45970" xr:uid="{00000000-0005-0000-0000-0000CE9D0000}"/>
    <cellStyle name="Normal 12 5 4 8 3 2 3" xfId="45971" xr:uid="{00000000-0005-0000-0000-0000CF9D0000}"/>
    <cellStyle name="Normal 12 5 4 8 3 3" xfId="17608" xr:uid="{00000000-0005-0000-0000-0000D09D0000}"/>
    <cellStyle name="Normal 12 5 4 8 3 3 2" xfId="45972" xr:uid="{00000000-0005-0000-0000-0000D19D0000}"/>
    <cellStyle name="Normal 12 5 4 8 3 4" xfId="45973" xr:uid="{00000000-0005-0000-0000-0000D29D0000}"/>
    <cellStyle name="Normal 12 5 4 8 4" xfId="12118" xr:uid="{00000000-0005-0000-0000-0000D39D0000}"/>
    <cellStyle name="Normal 12 5 4 8 4 2" xfId="24928" xr:uid="{00000000-0005-0000-0000-0000D49D0000}"/>
    <cellStyle name="Normal 12 5 4 8 4 2 2" xfId="45974" xr:uid="{00000000-0005-0000-0000-0000D59D0000}"/>
    <cellStyle name="Normal 12 5 4 8 4 3" xfId="45975" xr:uid="{00000000-0005-0000-0000-0000D69D0000}"/>
    <cellStyle name="Normal 12 5 4 8 5" xfId="6628" xr:uid="{00000000-0005-0000-0000-0000D79D0000}"/>
    <cellStyle name="Normal 12 5 4 8 5 2" xfId="19438" xr:uid="{00000000-0005-0000-0000-0000D89D0000}"/>
    <cellStyle name="Normal 12 5 4 8 5 2 2" xfId="45976" xr:uid="{00000000-0005-0000-0000-0000D99D0000}"/>
    <cellStyle name="Normal 12 5 4 8 5 3" xfId="45977" xr:uid="{00000000-0005-0000-0000-0000DA9D0000}"/>
    <cellStyle name="Normal 12 5 4 8 6" xfId="13948" xr:uid="{00000000-0005-0000-0000-0000DB9D0000}"/>
    <cellStyle name="Normal 12 5 4 8 6 2" xfId="45978" xr:uid="{00000000-0005-0000-0000-0000DC9D0000}"/>
    <cellStyle name="Normal 12 5 4 8 7" xfId="45979" xr:uid="{00000000-0005-0000-0000-0000DD9D0000}"/>
    <cellStyle name="Normal 12 5 4 9" xfId="2033" xr:uid="{00000000-0005-0000-0000-0000DE9D0000}"/>
    <cellStyle name="Normal 12 5 4 9 2" xfId="3863" xr:uid="{00000000-0005-0000-0000-0000DF9D0000}"/>
    <cellStyle name="Normal 12 5 4 9 2 2" xfId="9353" xr:uid="{00000000-0005-0000-0000-0000E09D0000}"/>
    <cellStyle name="Normal 12 5 4 9 2 2 2" xfId="22163" xr:uid="{00000000-0005-0000-0000-0000E19D0000}"/>
    <cellStyle name="Normal 12 5 4 9 2 2 2 2" xfId="45980" xr:uid="{00000000-0005-0000-0000-0000E29D0000}"/>
    <cellStyle name="Normal 12 5 4 9 2 2 3" xfId="45981" xr:uid="{00000000-0005-0000-0000-0000E39D0000}"/>
    <cellStyle name="Normal 12 5 4 9 2 3" xfId="16673" xr:uid="{00000000-0005-0000-0000-0000E49D0000}"/>
    <cellStyle name="Normal 12 5 4 9 2 3 2" xfId="45982" xr:uid="{00000000-0005-0000-0000-0000E59D0000}"/>
    <cellStyle name="Normal 12 5 4 9 2 4" xfId="45983" xr:uid="{00000000-0005-0000-0000-0000E69D0000}"/>
    <cellStyle name="Normal 12 5 4 9 3" xfId="5693" xr:uid="{00000000-0005-0000-0000-0000E79D0000}"/>
    <cellStyle name="Normal 12 5 4 9 3 2" xfId="11183" xr:uid="{00000000-0005-0000-0000-0000E89D0000}"/>
    <cellStyle name="Normal 12 5 4 9 3 2 2" xfId="23993" xr:uid="{00000000-0005-0000-0000-0000E99D0000}"/>
    <cellStyle name="Normal 12 5 4 9 3 2 2 2" xfId="45984" xr:uid="{00000000-0005-0000-0000-0000EA9D0000}"/>
    <cellStyle name="Normal 12 5 4 9 3 2 3" xfId="45985" xr:uid="{00000000-0005-0000-0000-0000EB9D0000}"/>
    <cellStyle name="Normal 12 5 4 9 3 3" xfId="18503" xr:uid="{00000000-0005-0000-0000-0000EC9D0000}"/>
    <cellStyle name="Normal 12 5 4 9 3 3 2" xfId="45986" xr:uid="{00000000-0005-0000-0000-0000ED9D0000}"/>
    <cellStyle name="Normal 12 5 4 9 3 4" xfId="45987" xr:uid="{00000000-0005-0000-0000-0000EE9D0000}"/>
    <cellStyle name="Normal 12 5 4 9 4" xfId="13013" xr:uid="{00000000-0005-0000-0000-0000EF9D0000}"/>
    <cellStyle name="Normal 12 5 4 9 4 2" xfId="25823" xr:uid="{00000000-0005-0000-0000-0000F09D0000}"/>
    <cellStyle name="Normal 12 5 4 9 4 2 2" xfId="45988" xr:uid="{00000000-0005-0000-0000-0000F19D0000}"/>
    <cellStyle name="Normal 12 5 4 9 4 3" xfId="45989" xr:uid="{00000000-0005-0000-0000-0000F29D0000}"/>
    <cellStyle name="Normal 12 5 4 9 5" xfId="7523" xr:uid="{00000000-0005-0000-0000-0000F39D0000}"/>
    <cellStyle name="Normal 12 5 4 9 5 2" xfId="20333" xr:uid="{00000000-0005-0000-0000-0000F49D0000}"/>
    <cellStyle name="Normal 12 5 4 9 5 2 2" xfId="45990" xr:uid="{00000000-0005-0000-0000-0000F59D0000}"/>
    <cellStyle name="Normal 12 5 4 9 5 3" xfId="45991" xr:uid="{00000000-0005-0000-0000-0000F69D0000}"/>
    <cellStyle name="Normal 12 5 4 9 6" xfId="14843" xr:uid="{00000000-0005-0000-0000-0000F79D0000}"/>
    <cellStyle name="Normal 12 5 4 9 6 2" xfId="45992" xr:uid="{00000000-0005-0000-0000-0000F89D0000}"/>
    <cellStyle name="Normal 12 5 4 9 7" xfId="45993" xr:uid="{00000000-0005-0000-0000-0000F99D0000}"/>
    <cellStyle name="Normal 12 5 5" xfId="201" xr:uid="{00000000-0005-0000-0000-0000FA9D0000}"/>
    <cellStyle name="Normal 12 5 5 10" xfId="3909" xr:uid="{00000000-0005-0000-0000-0000FB9D0000}"/>
    <cellStyle name="Normal 12 5 5 10 2" xfId="9399" xr:uid="{00000000-0005-0000-0000-0000FC9D0000}"/>
    <cellStyle name="Normal 12 5 5 10 2 2" xfId="22209" xr:uid="{00000000-0005-0000-0000-0000FD9D0000}"/>
    <cellStyle name="Normal 12 5 5 10 2 2 2" xfId="45994" xr:uid="{00000000-0005-0000-0000-0000FE9D0000}"/>
    <cellStyle name="Normal 12 5 5 10 2 3" xfId="45995" xr:uid="{00000000-0005-0000-0000-0000FF9D0000}"/>
    <cellStyle name="Normal 12 5 5 10 3" xfId="16719" xr:uid="{00000000-0005-0000-0000-0000009E0000}"/>
    <cellStyle name="Normal 12 5 5 10 3 2" xfId="45996" xr:uid="{00000000-0005-0000-0000-0000019E0000}"/>
    <cellStyle name="Normal 12 5 5 10 4" xfId="45997" xr:uid="{00000000-0005-0000-0000-0000029E0000}"/>
    <cellStyle name="Normal 12 5 5 11" xfId="11229" xr:uid="{00000000-0005-0000-0000-0000039E0000}"/>
    <cellStyle name="Normal 12 5 5 11 2" xfId="24039" xr:uid="{00000000-0005-0000-0000-0000049E0000}"/>
    <cellStyle name="Normal 12 5 5 11 2 2" xfId="45998" xr:uid="{00000000-0005-0000-0000-0000059E0000}"/>
    <cellStyle name="Normal 12 5 5 11 3" xfId="45999" xr:uid="{00000000-0005-0000-0000-0000069E0000}"/>
    <cellStyle name="Normal 12 5 5 12" xfId="5739" xr:uid="{00000000-0005-0000-0000-0000079E0000}"/>
    <cellStyle name="Normal 12 5 5 12 2" xfId="18549" xr:uid="{00000000-0005-0000-0000-0000089E0000}"/>
    <cellStyle name="Normal 12 5 5 12 2 2" xfId="46000" xr:uid="{00000000-0005-0000-0000-0000099E0000}"/>
    <cellStyle name="Normal 12 5 5 12 3" xfId="46001" xr:uid="{00000000-0005-0000-0000-00000A9E0000}"/>
    <cellStyle name="Normal 12 5 5 13" xfId="13059" xr:uid="{00000000-0005-0000-0000-00000B9E0000}"/>
    <cellStyle name="Normal 12 5 5 13 2" xfId="46002" xr:uid="{00000000-0005-0000-0000-00000C9E0000}"/>
    <cellStyle name="Normal 12 5 5 14" xfId="46003" xr:uid="{00000000-0005-0000-0000-00000D9E0000}"/>
    <cellStyle name="Normal 12 5 5 2" xfId="288" xr:uid="{00000000-0005-0000-0000-00000E9E0000}"/>
    <cellStyle name="Normal 12 5 5 2 10" xfId="5780" xr:uid="{00000000-0005-0000-0000-00000F9E0000}"/>
    <cellStyle name="Normal 12 5 5 2 10 2" xfId="18590" xr:uid="{00000000-0005-0000-0000-0000109E0000}"/>
    <cellStyle name="Normal 12 5 5 2 10 2 2" xfId="46004" xr:uid="{00000000-0005-0000-0000-0000119E0000}"/>
    <cellStyle name="Normal 12 5 5 2 10 3" xfId="46005" xr:uid="{00000000-0005-0000-0000-0000129E0000}"/>
    <cellStyle name="Normal 12 5 5 2 11" xfId="13100" xr:uid="{00000000-0005-0000-0000-0000139E0000}"/>
    <cellStyle name="Normal 12 5 5 2 11 2" xfId="46006" xr:uid="{00000000-0005-0000-0000-0000149E0000}"/>
    <cellStyle name="Normal 12 5 5 2 12" xfId="46007" xr:uid="{00000000-0005-0000-0000-0000159E0000}"/>
    <cellStyle name="Normal 12 5 5 2 2" xfId="517" xr:uid="{00000000-0005-0000-0000-0000169E0000}"/>
    <cellStyle name="Normal 12 5 5 2 2 2" xfId="916" xr:uid="{00000000-0005-0000-0000-0000179E0000}"/>
    <cellStyle name="Normal 12 5 5 2 2 2 2" xfId="1811" xr:uid="{00000000-0005-0000-0000-0000189E0000}"/>
    <cellStyle name="Normal 12 5 5 2 2 2 2 2" xfId="3641" xr:uid="{00000000-0005-0000-0000-0000199E0000}"/>
    <cellStyle name="Normal 12 5 5 2 2 2 2 2 2" xfId="9131" xr:uid="{00000000-0005-0000-0000-00001A9E0000}"/>
    <cellStyle name="Normal 12 5 5 2 2 2 2 2 2 2" xfId="21941" xr:uid="{00000000-0005-0000-0000-00001B9E0000}"/>
    <cellStyle name="Normal 12 5 5 2 2 2 2 2 2 2 2" xfId="46008" xr:uid="{00000000-0005-0000-0000-00001C9E0000}"/>
    <cellStyle name="Normal 12 5 5 2 2 2 2 2 2 3" xfId="46009" xr:uid="{00000000-0005-0000-0000-00001D9E0000}"/>
    <cellStyle name="Normal 12 5 5 2 2 2 2 2 3" xfId="16451" xr:uid="{00000000-0005-0000-0000-00001E9E0000}"/>
    <cellStyle name="Normal 12 5 5 2 2 2 2 2 3 2" xfId="46010" xr:uid="{00000000-0005-0000-0000-00001F9E0000}"/>
    <cellStyle name="Normal 12 5 5 2 2 2 2 2 4" xfId="46011" xr:uid="{00000000-0005-0000-0000-0000209E0000}"/>
    <cellStyle name="Normal 12 5 5 2 2 2 2 3" xfId="5471" xr:uid="{00000000-0005-0000-0000-0000219E0000}"/>
    <cellStyle name="Normal 12 5 5 2 2 2 2 3 2" xfId="10961" xr:uid="{00000000-0005-0000-0000-0000229E0000}"/>
    <cellStyle name="Normal 12 5 5 2 2 2 2 3 2 2" xfId="23771" xr:uid="{00000000-0005-0000-0000-0000239E0000}"/>
    <cellStyle name="Normal 12 5 5 2 2 2 2 3 2 2 2" xfId="46012" xr:uid="{00000000-0005-0000-0000-0000249E0000}"/>
    <cellStyle name="Normal 12 5 5 2 2 2 2 3 2 3" xfId="46013" xr:uid="{00000000-0005-0000-0000-0000259E0000}"/>
    <cellStyle name="Normal 12 5 5 2 2 2 2 3 3" xfId="18281" xr:uid="{00000000-0005-0000-0000-0000269E0000}"/>
    <cellStyle name="Normal 12 5 5 2 2 2 2 3 3 2" xfId="46014" xr:uid="{00000000-0005-0000-0000-0000279E0000}"/>
    <cellStyle name="Normal 12 5 5 2 2 2 2 3 4" xfId="46015" xr:uid="{00000000-0005-0000-0000-0000289E0000}"/>
    <cellStyle name="Normal 12 5 5 2 2 2 2 4" xfId="12791" xr:uid="{00000000-0005-0000-0000-0000299E0000}"/>
    <cellStyle name="Normal 12 5 5 2 2 2 2 4 2" xfId="25601" xr:uid="{00000000-0005-0000-0000-00002A9E0000}"/>
    <cellStyle name="Normal 12 5 5 2 2 2 2 4 2 2" xfId="46016" xr:uid="{00000000-0005-0000-0000-00002B9E0000}"/>
    <cellStyle name="Normal 12 5 5 2 2 2 2 4 3" xfId="46017" xr:uid="{00000000-0005-0000-0000-00002C9E0000}"/>
    <cellStyle name="Normal 12 5 5 2 2 2 2 5" xfId="7301" xr:uid="{00000000-0005-0000-0000-00002D9E0000}"/>
    <cellStyle name="Normal 12 5 5 2 2 2 2 5 2" xfId="20111" xr:uid="{00000000-0005-0000-0000-00002E9E0000}"/>
    <cellStyle name="Normal 12 5 5 2 2 2 2 5 2 2" xfId="46018" xr:uid="{00000000-0005-0000-0000-00002F9E0000}"/>
    <cellStyle name="Normal 12 5 5 2 2 2 2 5 3" xfId="46019" xr:uid="{00000000-0005-0000-0000-0000309E0000}"/>
    <cellStyle name="Normal 12 5 5 2 2 2 2 6" xfId="14621" xr:uid="{00000000-0005-0000-0000-0000319E0000}"/>
    <cellStyle name="Normal 12 5 5 2 2 2 2 6 2" xfId="46020" xr:uid="{00000000-0005-0000-0000-0000329E0000}"/>
    <cellStyle name="Normal 12 5 5 2 2 2 2 7" xfId="46021" xr:uid="{00000000-0005-0000-0000-0000339E0000}"/>
    <cellStyle name="Normal 12 5 5 2 2 2 3" xfId="2747" xr:uid="{00000000-0005-0000-0000-0000349E0000}"/>
    <cellStyle name="Normal 12 5 5 2 2 2 3 2" xfId="8237" xr:uid="{00000000-0005-0000-0000-0000359E0000}"/>
    <cellStyle name="Normal 12 5 5 2 2 2 3 2 2" xfId="21047" xr:uid="{00000000-0005-0000-0000-0000369E0000}"/>
    <cellStyle name="Normal 12 5 5 2 2 2 3 2 2 2" xfId="46022" xr:uid="{00000000-0005-0000-0000-0000379E0000}"/>
    <cellStyle name="Normal 12 5 5 2 2 2 3 2 3" xfId="46023" xr:uid="{00000000-0005-0000-0000-0000389E0000}"/>
    <cellStyle name="Normal 12 5 5 2 2 2 3 3" xfId="15557" xr:uid="{00000000-0005-0000-0000-0000399E0000}"/>
    <cellStyle name="Normal 12 5 5 2 2 2 3 3 2" xfId="46024" xr:uid="{00000000-0005-0000-0000-00003A9E0000}"/>
    <cellStyle name="Normal 12 5 5 2 2 2 3 4" xfId="46025" xr:uid="{00000000-0005-0000-0000-00003B9E0000}"/>
    <cellStyle name="Normal 12 5 5 2 2 2 4" xfId="4577" xr:uid="{00000000-0005-0000-0000-00003C9E0000}"/>
    <cellStyle name="Normal 12 5 5 2 2 2 4 2" xfId="10067" xr:uid="{00000000-0005-0000-0000-00003D9E0000}"/>
    <cellStyle name="Normal 12 5 5 2 2 2 4 2 2" xfId="22877" xr:uid="{00000000-0005-0000-0000-00003E9E0000}"/>
    <cellStyle name="Normal 12 5 5 2 2 2 4 2 2 2" xfId="46026" xr:uid="{00000000-0005-0000-0000-00003F9E0000}"/>
    <cellStyle name="Normal 12 5 5 2 2 2 4 2 3" xfId="46027" xr:uid="{00000000-0005-0000-0000-0000409E0000}"/>
    <cellStyle name="Normal 12 5 5 2 2 2 4 3" xfId="17387" xr:uid="{00000000-0005-0000-0000-0000419E0000}"/>
    <cellStyle name="Normal 12 5 5 2 2 2 4 3 2" xfId="46028" xr:uid="{00000000-0005-0000-0000-0000429E0000}"/>
    <cellStyle name="Normal 12 5 5 2 2 2 4 4" xfId="46029" xr:uid="{00000000-0005-0000-0000-0000439E0000}"/>
    <cellStyle name="Normal 12 5 5 2 2 2 5" xfId="11897" xr:uid="{00000000-0005-0000-0000-0000449E0000}"/>
    <cellStyle name="Normal 12 5 5 2 2 2 5 2" xfId="24707" xr:uid="{00000000-0005-0000-0000-0000459E0000}"/>
    <cellStyle name="Normal 12 5 5 2 2 2 5 2 2" xfId="46030" xr:uid="{00000000-0005-0000-0000-0000469E0000}"/>
    <cellStyle name="Normal 12 5 5 2 2 2 5 3" xfId="46031" xr:uid="{00000000-0005-0000-0000-0000479E0000}"/>
    <cellStyle name="Normal 12 5 5 2 2 2 6" xfId="6407" xr:uid="{00000000-0005-0000-0000-0000489E0000}"/>
    <cellStyle name="Normal 12 5 5 2 2 2 6 2" xfId="19217" xr:uid="{00000000-0005-0000-0000-0000499E0000}"/>
    <cellStyle name="Normal 12 5 5 2 2 2 6 2 2" xfId="46032" xr:uid="{00000000-0005-0000-0000-00004A9E0000}"/>
    <cellStyle name="Normal 12 5 5 2 2 2 6 3" xfId="46033" xr:uid="{00000000-0005-0000-0000-00004B9E0000}"/>
    <cellStyle name="Normal 12 5 5 2 2 2 7" xfId="13727" xr:uid="{00000000-0005-0000-0000-00004C9E0000}"/>
    <cellStyle name="Normal 12 5 5 2 2 2 7 2" xfId="46034" xr:uid="{00000000-0005-0000-0000-00004D9E0000}"/>
    <cellStyle name="Normal 12 5 5 2 2 2 8" xfId="46035" xr:uid="{00000000-0005-0000-0000-00004E9E0000}"/>
    <cellStyle name="Normal 12 5 5 2 2 3" xfId="1412" xr:uid="{00000000-0005-0000-0000-00004F9E0000}"/>
    <cellStyle name="Normal 12 5 5 2 2 3 2" xfId="3242" xr:uid="{00000000-0005-0000-0000-0000509E0000}"/>
    <cellStyle name="Normal 12 5 5 2 2 3 2 2" xfId="8732" xr:uid="{00000000-0005-0000-0000-0000519E0000}"/>
    <cellStyle name="Normal 12 5 5 2 2 3 2 2 2" xfId="21542" xr:uid="{00000000-0005-0000-0000-0000529E0000}"/>
    <cellStyle name="Normal 12 5 5 2 2 3 2 2 2 2" xfId="46036" xr:uid="{00000000-0005-0000-0000-0000539E0000}"/>
    <cellStyle name="Normal 12 5 5 2 2 3 2 2 3" xfId="46037" xr:uid="{00000000-0005-0000-0000-0000549E0000}"/>
    <cellStyle name="Normal 12 5 5 2 2 3 2 3" xfId="16052" xr:uid="{00000000-0005-0000-0000-0000559E0000}"/>
    <cellStyle name="Normal 12 5 5 2 2 3 2 3 2" xfId="46038" xr:uid="{00000000-0005-0000-0000-0000569E0000}"/>
    <cellStyle name="Normal 12 5 5 2 2 3 2 4" xfId="46039" xr:uid="{00000000-0005-0000-0000-0000579E0000}"/>
    <cellStyle name="Normal 12 5 5 2 2 3 3" xfId="5072" xr:uid="{00000000-0005-0000-0000-0000589E0000}"/>
    <cellStyle name="Normal 12 5 5 2 2 3 3 2" xfId="10562" xr:uid="{00000000-0005-0000-0000-0000599E0000}"/>
    <cellStyle name="Normal 12 5 5 2 2 3 3 2 2" xfId="23372" xr:uid="{00000000-0005-0000-0000-00005A9E0000}"/>
    <cellStyle name="Normal 12 5 5 2 2 3 3 2 2 2" xfId="46040" xr:uid="{00000000-0005-0000-0000-00005B9E0000}"/>
    <cellStyle name="Normal 12 5 5 2 2 3 3 2 3" xfId="46041" xr:uid="{00000000-0005-0000-0000-00005C9E0000}"/>
    <cellStyle name="Normal 12 5 5 2 2 3 3 3" xfId="17882" xr:uid="{00000000-0005-0000-0000-00005D9E0000}"/>
    <cellStyle name="Normal 12 5 5 2 2 3 3 3 2" xfId="46042" xr:uid="{00000000-0005-0000-0000-00005E9E0000}"/>
    <cellStyle name="Normal 12 5 5 2 2 3 3 4" xfId="46043" xr:uid="{00000000-0005-0000-0000-00005F9E0000}"/>
    <cellStyle name="Normal 12 5 5 2 2 3 4" xfId="12392" xr:uid="{00000000-0005-0000-0000-0000609E0000}"/>
    <cellStyle name="Normal 12 5 5 2 2 3 4 2" xfId="25202" xr:uid="{00000000-0005-0000-0000-0000619E0000}"/>
    <cellStyle name="Normal 12 5 5 2 2 3 4 2 2" xfId="46044" xr:uid="{00000000-0005-0000-0000-0000629E0000}"/>
    <cellStyle name="Normal 12 5 5 2 2 3 4 3" xfId="46045" xr:uid="{00000000-0005-0000-0000-0000639E0000}"/>
    <cellStyle name="Normal 12 5 5 2 2 3 5" xfId="6902" xr:uid="{00000000-0005-0000-0000-0000649E0000}"/>
    <cellStyle name="Normal 12 5 5 2 2 3 5 2" xfId="19712" xr:uid="{00000000-0005-0000-0000-0000659E0000}"/>
    <cellStyle name="Normal 12 5 5 2 2 3 5 2 2" xfId="46046" xr:uid="{00000000-0005-0000-0000-0000669E0000}"/>
    <cellStyle name="Normal 12 5 5 2 2 3 5 3" xfId="46047" xr:uid="{00000000-0005-0000-0000-0000679E0000}"/>
    <cellStyle name="Normal 12 5 5 2 2 3 6" xfId="14222" xr:uid="{00000000-0005-0000-0000-0000689E0000}"/>
    <cellStyle name="Normal 12 5 5 2 2 3 6 2" xfId="46048" xr:uid="{00000000-0005-0000-0000-0000699E0000}"/>
    <cellStyle name="Normal 12 5 5 2 2 3 7" xfId="46049" xr:uid="{00000000-0005-0000-0000-00006A9E0000}"/>
    <cellStyle name="Normal 12 5 5 2 2 4" xfId="2348" xr:uid="{00000000-0005-0000-0000-00006B9E0000}"/>
    <cellStyle name="Normal 12 5 5 2 2 4 2" xfId="7838" xr:uid="{00000000-0005-0000-0000-00006C9E0000}"/>
    <cellStyle name="Normal 12 5 5 2 2 4 2 2" xfId="20648" xr:uid="{00000000-0005-0000-0000-00006D9E0000}"/>
    <cellStyle name="Normal 12 5 5 2 2 4 2 2 2" xfId="46050" xr:uid="{00000000-0005-0000-0000-00006E9E0000}"/>
    <cellStyle name="Normal 12 5 5 2 2 4 2 3" xfId="46051" xr:uid="{00000000-0005-0000-0000-00006F9E0000}"/>
    <cellStyle name="Normal 12 5 5 2 2 4 3" xfId="15158" xr:uid="{00000000-0005-0000-0000-0000709E0000}"/>
    <cellStyle name="Normal 12 5 5 2 2 4 3 2" xfId="46052" xr:uid="{00000000-0005-0000-0000-0000719E0000}"/>
    <cellStyle name="Normal 12 5 5 2 2 4 4" xfId="46053" xr:uid="{00000000-0005-0000-0000-0000729E0000}"/>
    <cellStyle name="Normal 12 5 5 2 2 5" xfId="4178" xr:uid="{00000000-0005-0000-0000-0000739E0000}"/>
    <cellStyle name="Normal 12 5 5 2 2 5 2" xfId="9668" xr:uid="{00000000-0005-0000-0000-0000749E0000}"/>
    <cellStyle name="Normal 12 5 5 2 2 5 2 2" xfId="22478" xr:uid="{00000000-0005-0000-0000-0000759E0000}"/>
    <cellStyle name="Normal 12 5 5 2 2 5 2 2 2" xfId="46054" xr:uid="{00000000-0005-0000-0000-0000769E0000}"/>
    <cellStyle name="Normal 12 5 5 2 2 5 2 3" xfId="46055" xr:uid="{00000000-0005-0000-0000-0000779E0000}"/>
    <cellStyle name="Normal 12 5 5 2 2 5 3" xfId="16988" xr:uid="{00000000-0005-0000-0000-0000789E0000}"/>
    <cellStyle name="Normal 12 5 5 2 2 5 3 2" xfId="46056" xr:uid="{00000000-0005-0000-0000-0000799E0000}"/>
    <cellStyle name="Normal 12 5 5 2 2 5 4" xfId="46057" xr:uid="{00000000-0005-0000-0000-00007A9E0000}"/>
    <cellStyle name="Normal 12 5 5 2 2 6" xfId="11498" xr:uid="{00000000-0005-0000-0000-00007B9E0000}"/>
    <cellStyle name="Normal 12 5 5 2 2 6 2" xfId="24308" xr:uid="{00000000-0005-0000-0000-00007C9E0000}"/>
    <cellStyle name="Normal 12 5 5 2 2 6 2 2" xfId="46058" xr:uid="{00000000-0005-0000-0000-00007D9E0000}"/>
    <cellStyle name="Normal 12 5 5 2 2 6 3" xfId="46059" xr:uid="{00000000-0005-0000-0000-00007E9E0000}"/>
    <cellStyle name="Normal 12 5 5 2 2 7" xfId="6008" xr:uid="{00000000-0005-0000-0000-00007F9E0000}"/>
    <cellStyle name="Normal 12 5 5 2 2 7 2" xfId="18818" xr:uid="{00000000-0005-0000-0000-0000809E0000}"/>
    <cellStyle name="Normal 12 5 5 2 2 7 2 2" xfId="46060" xr:uid="{00000000-0005-0000-0000-0000819E0000}"/>
    <cellStyle name="Normal 12 5 5 2 2 7 3" xfId="46061" xr:uid="{00000000-0005-0000-0000-0000829E0000}"/>
    <cellStyle name="Normal 12 5 5 2 2 8" xfId="13328" xr:uid="{00000000-0005-0000-0000-0000839E0000}"/>
    <cellStyle name="Normal 12 5 5 2 2 8 2" xfId="46062" xr:uid="{00000000-0005-0000-0000-0000849E0000}"/>
    <cellStyle name="Normal 12 5 5 2 2 9" xfId="46063" xr:uid="{00000000-0005-0000-0000-0000859E0000}"/>
    <cellStyle name="Normal 12 5 5 2 3" xfId="649" xr:uid="{00000000-0005-0000-0000-0000869E0000}"/>
    <cellStyle name="Normal 12 5 5 2 3 2" xfId="1049" xr:uid="{00000000-0005-0000-0000-0000879E0000}"/>
    <cellStyle name="Normal 12 5 5 2 3 2 2" xfId="1944" xr:uid="{00000000-0005-0000-0000-0000889E0000}"/>
    <cellStyle name="Normal 12 5 5 2 3 2 2 2" xfId="3774" xr:uid="{00000000-0005-0000-0000-0000899E0000}"/>
    <cellStyle name="Normal 12 5 5 2 3 2 2 2 2" xfId="9264" xr:uid="{00000000-0005-0000-0000-00008A9E0000}"/>
    <cellStyle name="Normal 12 5 5 2 3 2 2 2 2 2" xfId="22074" xr:uid="{00000000-0005-0000-0000-00008B9E0000}"/>
    <cellStyle name="Normal 12 5 5 2 3 2 2 2 2 2 2" xfId="46064" xr:uid="{00000000-0005-0000-0000-00008C9E0000}"/>
    <cellStyle name="Normal 12 5 5 2 3 2 2 2 2 3" xfId="46065" xr:uid="{00000000-0005-0000-0000-00008D9E0000}"/>
    <cellStyle name="Normal 12 5 5 2 3 2 2 2 3" xfId="16584" xr:uid="{00000000-0005-0000-0000-00008E9E0000}"/>
    <cellStyle name="Normal 12 5 5 2 3 2 2 2 3 2" xfId="46066" xr:uid="{00000000-0005-0000-0000-00008F9E0000}"/>
    <cellStyle name="Normal 12 5 5 2 3 2 2 2 4" xfId="46067" xr:uid="{00000000-0005-0000-0000-0000909E0000}"/>
    <cellStyle name="Normal 12 5 5 2 3 2 2 3" xfId="5604" xr:uid="{00000000-0005-0000-0000-0000919E0000}"/>
    <cellStyle name="Normal 12 5 5 2 3 2 2 3 2" xfId="11094" xr:uid="{00000000-0005-0000-0000-0000929E0000}"/>
    <cellStyle name="Normal 12 5 5 2 3 2 2 3 2 2" xfId="23904" xr:uid="{00000000-0005-0000-0000-0000939E0000}"/>
    <cellStyle name="Normal 12 5 5 2 3 2 2 3 2 2 2" xfId="46068" xr:uid="{00000000-0005-0000-0000-0000949E0000}"/>
    <cellStyle name="Normal 12 5 5 2 3 2 2 3 2 3" xfId="46069" xr:uid="{00000000-0005-0000-0000-0000959E0000}"/>
    <cellStyle name="Normal 12 5 5 2 3 2 2 3 3" xfId="18414" xr:uid="{00000000-0005-0000-0000-0000969E0000}"/>
    <cellStyle name="Normal 12 5 5 2 3 2 2 3 3 2" xfId="46070" xr:uid="{00000000-0005-0000-0000-0000979E0000}"/>
    <cellStyle name="Normal 12 5 5 2 3 2 2 3 4" xfId="46071" xr:uid="{00000000-0005-0000-0000-0000989E0000}"/>
    <cellStyle name="Normal 12 5 5 2 3 2 2 4" xfId="12924" xr:uid="{00000000-0005-0000-0000-0000999E0000}"/>
    <cellStyle name="Normal 12 5 5 2 3 2 2 4 2" xfId="25734" xr:uid="{00000000-0005-0000-0000-00009A9E0000}"/>
    <cellStyle name="Normal 12 5 5 2 3 2 2 4 2 2" xfId="46072" xr:uid="{00000000-0005-0000-0000-00009B9E0000}"/>
    <cellStyle name="Normal 12 5 5 2 3 2 2 4 3" xfId="46073" xr:uid="{00000000-0005-0000-0000-00009C9E0000}"/>
    <cellStyle name="Normal 12 5 5 2 3 2 2 5" xfId="7434" xr:uid="{00000000-0005-0000-0000-00009D9E0000}"/>
    <cellStyle name="Normal 12 5 5 2 3 2 2 5 2" xfId="20244" xr:uid="{00000000-0005-0000-0000-00009E9E0000}"/>
    <cellStyle name="Normal 12 5 5 2 3 2 2 5 2 2" xfId="46074" xr:uid="{00000000-0005-0000-0000-00009F9E0000}"/>
    <cellStyle name="Normal 12 5 5 2 3 2 2 5 3" xfId="46075" xr:uid="{00000000-0005-0000-0000-0000A09E0000}"/>
    <cellStyle name="Normal 12 5 5 2 3 2 2 6" xfId="14754" xr:uid="{00000000-0005-0000-0000-0000A19E0000}"/>
    <cellStyle name="Normal 12 5 5 2 3 2 2 6 2" xfId="46076" xr:uid="{00000000-0005-0000-0000-0000A29E0000}"/>
    <cellStyle name="Normal 12 5 5 2 3 2 2 7" xfId="46077" xr:uid="{00000000-0005-0000-0000-0000A39E0000}"/>
    <cellStyle name="Normal 12 5 5 2 3 2 3" xfId="2880" xr:uid="{00000000-0005-0000-0000-0000A49E0000}"/>
    <cellStyle name="Normal 12 5 5 2 3 2 3 2" xfId="8370" xr:uid="{00000000-0005-0000-0000-0000A59E0000}"/>
    <cellStyle name="Normal 12 5 5 2 3 2 3 2 2" xfId="21180" xr:uid="{00000000-0005-0000-0000-0000A69E0000}"/>
    <cellStyle name="Normal 12 5 5 2 3 2 3 2 2 2" xfId="46078" xr:uid="{00000000-0005-0000-0000-0000A79E0000}"/>
    <cellStyle name="Normal 12 5 5 2 3 2 3 2 3" xfId="46079" xr:uid="{00000000-0005-0000-0000-0000A89E0000}"/>
    <cellStyle name="Normal 12 5 5 2 3 2 3 3" xfId="15690" xr:uid="{00000000-0005-0000-0000-0000A99E0000}"/>
    <cellStyle name="Normal 12 5 5 2 3 2 3 3 2" xfId="46080" xr:uid="{00000000-0005-0000-0000-0000AA9E0000}"/>
    <cellStyle name="Normal 12 5 5 2 3 2 3 4" xfId="46081" xr:uid="{00000000-0005-0000-0000-0000AB9E0000}"/>
    <cellStyle name="Normal 12 5 5 2 3 2 4" xfId="4710" xr:uid="{00000000-0005-0000-0000-0000AC9E0000}"/>
    <cellStyle name="Normal 12 5 5 2 3 2 4 2" xfId="10200" xr:uid="{00000000-0005-0000-0000-0000AD9E0000}"/>
    <cellStyle name="Normal 12 5 5 2 3 2 4 2 2" xfId="23010" xr:uid="{00000000-0005-0000-0000-0000AE9E0000}"/>
    <cellStyle name="Normal 12 5 5 2 3 2 4 2 2 2" xfId="46082" xr:uid="{00000000-0005-0000-0000-0000AF9E0000}"/>
    <cellStyle name="Normal 12 5 5 2 3 2 4 2 3" xfId="46083" xr:uid="{00000000-0005-0000-0000-0000B09E0000}"/>
    <cellStyle name="Normal 12 5 5 2 3 2 4 3" xfId="17520" xr:uid="{00000000-0005-0000-0000-0000B19E0000}"/>
    <cellStyle name="Normal 12 5 5 2 3 2 4 3 2" xfId="46084" xr:uid="{00000000-0005-0000-0000-0000B29E0000}"/>
    <cellStyle name="Normal 12 5 5 2 3 2 4 4" xfId="46085" xr:uid="{00000000-0005-0000-0000-0000B39E0000}"/>
    <cellStyle name="Normal 12 5 5 2 3 2 5" xfId="12030" xr:uid="{00000000-0005-0000-0000-0000B49E0000}"/>
    <cellStyle name="Normal 12 5 5 2 3 2 5 2" xfId="24840" xr:uid="{00000000-0005-0000-0000-0000B59E0000}"/>
    <cellStyle name="Normal 12 5 5 2 3 2 5 2 2" xfId="46086" xr:uid="{00000000-0005-0000-0000-0000B69E0000}"/>
    <cellStyle name="Normal 12 5 5 2 3 2 5 3" xfId="46087" xr:uid="{00000000-0005-0000-0000-0000B79E0000}"/>
    <cellStyle name="Normal 12 5 5 2 3 2 6" xfId="6540" xr:uid="{00000000-0005-0000-0000-0000B89E0000}"/>
    <cellStyle name="Normal 12 5 5 2 3 2 6 2" xfId="19350" xr:uid="{00000000-0005-0000-0000-0000B99E0000}"/>
    <cellStyle name="Normal 12 5 5 2 3 2 6 2 2" xfId="46088" xr:uid="{00000000-0005-0000-0000-0000BA9E0000}"/>
    <cellStyle name="Normal 12 5 5 2 3 2 6 3" xfId="46089" xr:uid="{00000000-0005-0000-0000-0000BB9E0000}"/>
    <cellStyle name="Normal 12 5 5 2 3 2 7" xfId="13860" xr:uid="{00000000-0005-0000-0000-0000BC9E0000}"/>
    <cellStyle name="Normal 12 5 5 2 3 2 7 2" xfId="46090" xr:uid="{00000000-0005-0000-0000-0000BD9E0000}"/>
    <cellStyle name="Normal 12 5 5 2 3 2 8" xfId="46091" xr:uid="{00000000-0005-0000-0000-0000BE9E0000}"/>
    <cellStyle name="Normal 12 5 5 2 3 3" xfId="1544" xr:uid="{00000000-0005-0000-0000-0000BF9E0000}"/>
    <cellStyle name="Normal 12 5 5 2 3 3 2" xfId="3374" xr:uid="{00000000-0005-0000-0000-0000C09E0000}"/>
    <cellStyle name="Normal 12 5 5 2 3 3 2 2" xfId="8864" xr:uid="{00000000-0005-0000-0000-0000C19E0000}"/>
    <cellStyle name="Normal 12 5 5 2 3 3 2 2 2" xfId="21674" xr:uid="{00000000-0005-0000-0000-0000C29E0000}"/>
    <cellStyle name="Normal 12 5 5 2 3 3 2 2 2 2" xfId="46092" xr:uid="{00000000-0005-0000-0000-0000C39E0000}"/>
    <cellStyle name="Normal 12 5 5 2 3 3 2 2 3" xfId="46093" xr:uid="{00000000-0005-0000-0000-0000C49E0000}"/>
    <cellStyle name="Normal 12 5 5 2 3 3 2 3" xfId="16184" xr:uid="{00000000-0005-0000-0000-0000C59E0000}"/>
    <cellStyle name="Normal 12 5 5 2 3 3 2 3 2" xfId="46094" xr:uid="{00000000-0005-0000-0000-0000C69E0000}"/>
    <cellStyle name="Normal 12 5 5 2 3 3 2 4" xfId="46095" xr:uid="{00000000-0005-0000-0000-0000C79E0000}"/>
    <cellStyle name="Normal 12 5 5 2 3 3 3" xfId="5204" xr:uid="{00000000-0005-0000-0000-0000C89E0000}"/>
    <cellStyle name="Normal 12 5 5 2 3 3 3 2" xfId="10694" xr:uid="{00000000-0005-0000-0000-0000C99E0000}"/>
    <cellStyle name="Normal 12 5 5 2 3 3 3 2 2" xfId="23504" xr:uid="{00000000-0005-0000-0000-0000CA9E0000}"/>
    <cellStyle name="Normal 12 5 5 2 3 3 3 2 2 2" xfId="46096" xr:uid="{00000000-0005-0000-0000-0000CB9E0000}"/>
    <cellStyle name="Normal 12 5 5 2 3 3 3 2 3" xfId="46097" xr:uid="{00000000-0005-0000-0000-0000CC9E0000}"/>
    <cellStyle name="Normal 12 5 5 2 3 3 3 3" xfId="18014" xr:uid="{00000000-0005-0000-0000-0000CD9E0000}"/>
    <cellStyle name="Normal 12 5 5 2 3 3 3 3 2" xfId="46098" xr:uid="{00000000-0005-0000-0000-0000CE9E0000}"/>
    <cellStyle name="Normal 12 5 5 2 3 3 3 4" xfId="46099" xr:uid="{00000000-0005-0000-0000-0000CF9E0000}"/>
    <cellStyle name="Normal 12 5 5 2 3 3 4" xfId="12524" xr:uid="{00000000-0005-0000-0000-0000D09E0000}"/>
    <cellStyle name="Normal 12 5 5 2 3 3 4 2" xfId="25334" xr:uid="{00000000-0005-0000-0000-0000D19E0000}"/>
    <cellStyle name="Normal 12 5 5 2 3 3 4 2 2" xfId="46100" xr:uid="{00000000-0005-0000-0000-0000D29E0000}"/>
    <cellStyle name="Normal 12 5 5 2 3 3 4 3" xfId="46101" xr:uid="{00000000-0005-0000-0000-0000D39E0000}"/>
    <cellStyle name="Normal 12 5 5 2 3 3 5" xfId="7034" xr:uid="{00000000-0005-0000-0000-0000D49E0000}"/>
    <cellStyle name="Normal 12 5 5 2 3 3 5 2" xfId="19844" xr:uid="{00000000-0005-0000-0000-0000D59E0000}"/>
    <cellStyle name="Normal 12 5 5 2 3 3 5 2 2" xfId="46102" xr:uid="{00000000-0005-0000-0000-0000D69E0000}"/>
    <cellStyle name="Normal 12 5 5 2 3 3 5 3" xfId="46103" xr:uid="{00000000-0005-0000-0000-0000D79E0000}"/>
    <cellStyle name="Normal 12 5 5 2 3 3 6" xfId="14354" xr:uid="{00000000-0005-0000-0000-0000D89E0000}"/>
    <cellStyle name="Normal 12 5 5 2 3 3 6 2" xfId="46104" xr:uid="{00000000-0005-0000-0000-0000D99E0000}"/>
    <cellStyle name="Normal 12 5 5 2 3 3 7" xfId="46105" xr:uid="{00000000-0005-0000-0000-0000DA9E0000}"/>
    <cellStyle name="Normal 12 5 5 2 3 4" xfId="2480" xr:uid="{00000000-0005-0000-0000-0000DB9E0000}"/>
    <cellStyle name="Normal 12 5 5 2 3 4 2" xfId="7970" xr:uid="{00000000-0005-0000-0000-0000DC9E0000}"/>
    <cellStyle name="Normal 12 5 5 2 3 4 2 2" xfId="20780" xr:uid="{00000000-0005-0000-0000-0000DD9E0000}"/>
    <cellStyle name="Normal 12 5 5 2 3 4 2 2 2" xfId="46106" xr:uid="{00000000-0005-0000-0000-0000DE9E0000}"/>
    <cellStyle name="Normal 12 5 5 2 3 4 2 3" xfId="46107" xr:uid="{00000000-0005-0000-0000-0000DF9E0000}"/>
    <cellStyle name="Normal 12 5 5 2 3 4 3" xfId="15290" xr:uid="{00000000-0005-0000-0000-0000E09E0000}"/>
    <cellStyle name="Normal 12 5 5 2 3 4 3 2" xfId="46108" xr:uid="{00000000-0005-0000-0000-0000E19E0000}"/>
    <cellStyle name="Normal 12 5 5 2 3 4 4" xfId="46109" xr:uid="{00000000-0005-0000-0000-0000E29E0000}"/>
    <cellStyle name="Normal 12 5 5 2 3 5" xfId="4310" xr:uid="{00000000-0005-0000-0000-0000E39E0000}"/>
    <cellStyle name="Normal 12 5 5 2 3 5 2" xfId="9800" xr:uid="{00000000-0005-0000-0000-0000E49E0000}"/>
    <cellStyle name="Normal 12 5 5 2 3 5 2 2" xfId="22610" xr:uid="{00000000-0005-0000-0000-0000E59E0000}"/>
    <cellStyle name="Normal 12 5 5 2 3 5 2 2 2" xfId="46110" xr:uid="{00000000-0005-0000-0000-0000E69E0000}"/>
    <cellStyle name="Normal 12 5 5 2 3 5 2 3" xfId="46111" xr:uid="{00000000-0005-0000-0000-0000E79E0000}"/>
    <cellStyle name="Normal 12 5 5 2 3 5 3" xfId="17120" xr:uid="{00000000-0005-0000-0000-0000E89E0000}"/>
    <cellStyle name="Normal 12 5 5 2 3 5 3 2" xfId="46112" xr:uid="{00000000-0005-0000-0000-0000E99E0000}"/>
    <cellStyle name="Normal 12 5 5 2 3 5 4" xfId="46113" xr:uid="{00000000-0005-0000-0000-0000EA9E0000}"/>
    <cellStyle name="Normal 12 5 5 2 3 6" xfId="11630" xr:uid="{00000000-0005-0000-0000-0000EB9E0000}"/>
    <cellStyle name="Normal 12 5 5 2 3 6 2" xfId="24440" xr:uid="{00000000-0005-0000-0000-0000EC9E0000}"/>
    <cellStyle name="Normal 12 5 5 2 3 6 2 2" xfId="46114" xr:uid="{00000000-0005-0000-0000-0000ED9E0000}"/>
    <cellStyle name="Normal 12 5 5 2 3 6 3" xfId="46115" xr:uid="{00000000-0005-0000-0000-0000EE9E0000}"/>
    <cellStyle name="Normal 12 5 5 2 3 7" xfId="6140" xr:uid="{00000000-0005-0000-0000-0000EF9E0000}"/>
    <cellStyle name="Normal 12 5 5 2 3 7 2" xfId="18950" xr:uid="{00000000-0005-0000-0000-0000F09E0000}"/>
    <cellStyle name="Normal 12 5 5 2 3 7 2 2" xfId="46116" xr:uid="{00000000-0005-0000-0000-0000F19E0000}"/>
    <cellStyle name="Normal 12 5 5 2 3 7 3" xfId="46117" xr:uid="{00000000-0005-0000-0000-0000F29E0000}"/>
    <cellStyle name="Normal 12 5 5 2 3 8" xfId="13460" xr:uid="{00000000-0005-0000-0000-0000F39E0000}"/>
    <cellStyle name="Normal 12 5 5 2 3 8 2" xfId="46118" xr:uid="{00000000-0005-0000-0000-0000F49E0000}"/>
    <cellStyle name="Normal 12 5 5 2 3 9" xfId="46119" xr:uid="{00000000-0005-0000-0000-0000F59E0000}"/>
    <cellStyle name="Normal 12 5 5 2 4" xfId="424" xr:uid="{00000000-0005-0000-0000-0000F69E0000}"/>
    <cellStyle name="Normal 12 5 5 2 4 2" xfId="1319" xr:uid="{00000000-0005-0000-0000-0000F79E0000}"/>
    <cellStyle name="Normal 12 5 5 2 4 2 2" xfId="3149" xr:uid="{00000000-0005-0000-0000-0000F89E0000}"/>
    <cellStyle name="Normal 12 5 5 2 4 2 2 2" xfId="8639" xr:uid="{00000000-0005-0000-0000-0000F99E0000}"/>
    <cellStyle name="Normal 12 5 5 2 4 2 2 2 2" xfId="21449" xr:uid="{00000000-0005-0000-0000-0000FA9E0000}"/>
    <cellStyle name="Normal 12 5 5 2 4 2 2 2 2 2" xfId="46120" xr:uid="{00000000-0005-0000-0000-0000FB9E0000}"/>
    <cellStyle name="Normal 12 5 5 2 4 2 2 2 3" xfId="46121" xr:uid="{00000000-0005-0000-0000-0000FC9E0000}"/>
    <cellStyle name="Normal 12 5 5 2 4 2 2 3" xfId="15959" xr:uid="{00000000-0005-0000-0000-0000FD9E0000}"/>
    <cellStyle name="Normal 12 5 5 2 4 2 2 3 2" xfId="46122" xr:uid="{00000000-0005-0000-0000-0000FE9E0000}"/>
    <cellStyle name="Normal 12 5 5 2 4 2 2 4" xfId="46123" xr:uid="{00000000-0005-0000-0000-0000FF9E0000}"/>
    <cellStyle name="Normal 12 5 5 2 4 2 3" xfId="4979" xr:uid="{00000000-0005-0000-0000-0000009F0000}"/>
    <cellStyle name="Normal 12 5 5 2 4 2 3 2" xfId="10469" xr:uid="{00000000-0005-0000-0000-0000019F0000}"/>
    <cellStyle name="Normal 12 5 5 2 4 2 3 2 2" xfId="23279" xr:uid="{00000000-0005-0000-0000-0000029F0000}"/>
    <cellStyle name="Normal 12 5 5 2 4 2 3 2 2 2" xfId="46124" xr:uid="{00000000-0005-0000-0000-0000039F0000}"/>
    <cellStyle name="Normal 12 5 5 2 4 2 3 2 3" xfId="46125" xr:uid="{00000000-0005-0000-0000-0000049F0000}"/>
    <cellStyle name="Normal 12 5 5 2 4 2 3 3" xfId="17789" xr:uid="{00000000-0005-0000-0000-0000059F0000}"/>
    <cellStyle name="Normal 12 5 5 2 4 2 3 3 2" xfId="46126" xr:uid="{00000000-0005-0000-0000-0000069F0000}"/>
    <cellStyle name="Normal 12 5 5 2 4 2 3 4" xfId="46127" xr:uid="{00000000-0005-0000-0000-0000079F0000}"/>
    <cellStyle name="Normal 12 5 5 2 4 2 4" xfId="12299" xr:uid="{00000000-0005-0000-0000-0000089F0000}"/>
    <cellStyle name="Normal 12 5 5 2 4 2 4 2" xfId="25109" xr:uid="{00000000-0005-0000-0000-0000099F0000}"/>
    <cellStyle name="Normal 12 5 5 2 4 2 4 2 2" xfId="46128" xr:uid="{00000000-0005-0000-0000-00000A9F0000}"/>
    <cellStyle name="Normal 12 5 5 2 4 2 4 3" xfId="46129" xr:uid="{00000000-0005-0000-0000-00000B9F0000}"/>
    <cellStyle name="Normal 12 5 5 2 4 2 5" xfId="6809" xr:uid="{00000000-0005-0000-0000-00000C9F0000}"/>
    <cellStyle name="Normal 12 5 5 2 4 2 5 2" xfId="19619" xr:uid="{00000000-0005-0000-0000-00000D9F0000}"/>
    <cellStyle name="Normal 12 5 5 2 4 2 5 2 2" xfId="46130" xr:uid="{00000000-0005-0000-0000-00000E9F0000}"/>
    <cellStyle name="Normal 12 5 5 2 4 2 5 3" xfId="46131" xr:uid="{00000000-0005-0000-0000-00000F9F0000}"/>
    <cellStyle name="Normal 12 5 5 2 4 2 6" xfId="14129" xr:uid="{00000000-0005-0000-0000-0000109F0000}"/>
    <cellStyle name="Normal 12 5 5 2 4 2 6 2" xfId="46132" xr:uid="{00000000-0005-0000-0000-0000119F0000}"/>
    <cellStyle name="Normal 12 5 5 2 4 2 7" xfId="46133" xr:uid="{00000000-0005-0000-0000-0000129F0000}"/>
    <cellStyle name="Normal 12 5 5 2 4 3" xfId="2255" xr:uid="{00000000-0005-0000-0000-0000139F0000}"/>
    <cellStyle name="Normal 12 5 5 2 4 3 2" xfId="7745" xr:uid="{00000000-0005-0000-0000-0000149F0000}"/>
    <cellStyle name="Normal 12 5 5 2 4 3 2 2" xfId="20555" xr:uid="{00000000-0005-0000-0000-0000159F0000}"/>
    <cellStyle name="Normal 12 5 5 2 4 3 2 2 2" xfId="46134" xr:uid="{00000000-0005-0000-0000-0000169F0000}"/>
    <cellStyle name="Normal 12 5 5 2 4 3 2 3" xfId="46135" xr:uid="{00000000-0005-0000-0000-0000179F0000}"/>
    <cellStyle name="Normal 12 5 5 2 4 3 3" xfId="15065" xr:uid="{00000000-0005-0000-0000-0000189F0000}"/>
    <cellStyle name="Normal 12 5 5 2 4 3 3 2" xfId="46136" xr:uid="{00000000-0005-0000-0000-0000199F0000}"/>
    <cellStyle name="Normal 12 5 5 2 4 3 4" xfId="46137" xr:uid="{00000000-0005-0000-0000-00001A9F0000}"/>
    <cellStyle name="Normal 12 5 5 2 4 4" xfId="4085" xr:uid="{00000000-0005-0000-0000-00001B9F0000}"/>
    <cellStyle name="Normal 12 5 5 2 4 4 2" xfId="9575" xr:uid="{00000000-0005-0000-0000-00001C9F0000}"/>
    <cellStyle name="Normal 12 5 5 2 4 4 2 2" xfId="22385" xr:uid="{00000000-0005-0000-0000-00001D9F0000}"/>
    <cellStyle name="Normal 12 5 5 2 4 4 2 2 2" xfId="46138" xr:uid="{00000000-0005-0000-0000-00001E9F0000}"/>
    <cellStyle name="Normal 12 5 5 2 4 4 2 3" xfId="46139" xr:uid="{00000000-0005-0000-0000-00001F9F0000}"/>
    <cellStyle name="Normal 12 5 5 2 4 4 3" xfId="16895" xr:uid="{00000000-0005-0000-0000-0000209F0000}"/>
    <cellStyle name="Normal 12 5 5 2 4 4 3 2" xfId="46140" xr:uid="{00000000-0005-0000-0000-0000219F0000}"/>
    <cellStyle name="Normal 12 5 5 2 4 4 4" xfId="46141" xr:uid="{00000000-0005-0000-0000-0000229F0000}"/>
    <cellStyle name="Normal 12 5 5 2 4 5" xfId="11405" xr:uid="{00000000-0005-0000-0000-0000239F0000}"/>
    <cellStyle name="Normal 12 5 5 2 4 5 2" xfId="24215" xr:uid="{00000000-0005-0000-0000-0000249F0000}"/>
    <cellStyle name="Normal 12 5 5 2 4 5 2 2" xfId="46142" xr:uid="{00000000-0005-0000-0000-0000259F0000}"/>
    <cellStyle name="Normal 12 5 5 2 4 5 3" xfId="46143" xr:uid="{00000000-0005-0000-0000-0000269F0000}"/>
    <cellStyle name="Normal 12 5 5 2 4 6" xfId="5915" xr:uid="{00000000-0005-0000-0000-0000279F0000}"/>
    <cellStyle name="Normal 12 5 5 2 4 6 2" xfId="18725" xr:uid="{00000000-0005-0000-0000-0000289F0000}"/>
    <cellStyle name="Normal 12 5 5 2 4 6 2 2" xfId="46144" xr:uid="{00000000-0005-0000-0000-0000299F0000}"/>
    <cellStyle name="Normal 12 5 5 2 4 6 3" xfId="46145" xr:uid="{00000000-0005-0000-0000-00002A9F0000}"/>
    <cellStyle name="Normal 12 5 5 2 4 7" xfId="13235" xr:uid="{00000000-0005-0000-0000-00002B9F0000}"/>
    <cellStyle name="Normal 12 5 5 2 4 7 2" xfId="46146" xr:uid="{00000000-0005-0000-0000-00002C9F0000}"/>
    <cellStyle name="Normal 12 5 5 2 4 8" xfId="46147" xr:uid="{00000000-0005-0000-0000-00002D9F0000}"/>
    <cellStyle name="Normal 12 5 5 2 5" xfId="783" xr:uid="{00000000-0005-0000-0000-00002E9F0000}"/>
    <cellStyle name="Normal 12 5 5 2 5 2" xfId="1678" xr:uid="{00000000-0005-0000-0000-00002F9F0000}"/>
    <cellStyle name="Normal 12 5 5 2 5 2 2" xfId="3508" xr:uid="{00000000-0005-0000-0000-0000309F0000}"/>
    <cellStyle name="Normal 12 5 5 2 5 2 2 2" xfId="8998" xr:uid="{00000000-0005-0000-0000-0000319F0000}"/>
    <cellStyle name="Normal 12 5 5 2 5 2 2 2 2" xfId="21808" xr:uid="{00000000-0005-0000-0000-0000329F0000}"/>
    <cellStyle name="Normal 12 5 5 2 5 2 2 2 2 2" xfId="46148" xr:uid="{00000000-0005-0000-0000-0000339F0000}"/>
    <cellStyle name="Normal 12 5 5 2 5 2 2 2 3" xfId="46149" xr:uid="{00000000-0005-0000-0000-0000349F0000}"/>
    <cellStyle name="Normal 12 5 5 2 5 2 2 3" xfId="16318" xr:uid="{00000000-0005-0000-0000-0000359F0000}"/>
    <cellStyle name="Normal 12 5 5 2 5 2 2 3 2" xfId="46150" xr:uid="{00000000-0005-0000-0000-0000369F0000}"/>
    <cellStyle name="Normal 12 5 5 2 5 2 2 4" xfId="46151" xr:uid="{00000000-0005-0000-0000-0000379F0000}"/>
    <cellStyle name="Normal 12 5 5 2 5 2 3" xfId="5338" xr:uid="{00000000-0005-0000-0000-0000389F0000}"/>
    <cellStyle name="Normal 12 5 5 2 5 2 3 2" xfId="10828" xr:uid="{00000000-0005-0000-0000-0000399F0000}"/>
    <cellStyle name="Normal 12 5 5 2 5 2 3 2 2" xfId="23638" xr:uid="{00000000-0005-0000-0000-00003A9F0000}"/>
    <cellStyle name="Normal 12 5 5 2 5 2 3 2 2 2" xfId="46152" xr:uid="{00000000-0005-0000-0000-00003B9F0000}"/>
    <cellStyle name="Normal 12 5 5 2 5 2 3 2 3" xfId="46153" xr:uid="{00000000-0005-0000-0000-00003C9F0000}"/>
    <cellStyle name="Normal 12 5 5 2 5 2 3 3" xfId="18148" xr:uid="{00000000-0005-0000-0000-00003D9F0000}"/>
    <cellStyle name="Normal 12 5 5 2 5 2 3 3 2" xfId="46154" xr:uid="{00000000-0005-0000-0000-00003E9F0000}"/>
    <cellStyle name="Normal 12 5 5 2 5 2 3 4" xfId="46155" xr:uid="{00000000-0005-0000-0000-00003F9F0000}"/>
    <cellStyle name="Normal 12 5 5 2 5 2 4" xfId="12658" xr:uid="{00000000-0005-0000-0000-0000409F0000}"/>
    <cellStyle name="Normal 12 5 5 2 5 2 4 2" xfId="25468" xr:uid="{00000000-0005-0000-0000-0000419F0000}"/>
    <cellStyle name="Normal 12 5 5 2 5 2 4 2 2" xfId="46156" xr:uid="{00000000-0005-0000-0000-0000429F0000}"/>
    <cellStyle name="Normal 12 5 5 2 5 2 4 3" xfId="46157" xr:uid="{00000000-0005-0000-0000-0000439F0000}"/>
    <cellStyle name="Normal 12 5 5 2 5 2 5" xfId="7168" xr:uid="{00000000-0005-0000-0000-0000449F0000}"/>
    <cellStyle name="Normal 12 5 5 2 5 2 5 2" xfId="19978" xr:uid="{00000000-0005-0000-0000-0000459F0000}"/>
    <cellStyle name="Normal 12 5 5 2 5 2 5 2 2" xfId="46158" xr:uid="{00000000-0005-0000-0000-0000469F0000}"/>
    <cellStyle name="Normal 12 5 5 2 5 2 5 3" xfId="46159" xr:uid="{00000000-0005-0000-0000-0000479F0000}"/>
    <cellStyle name="Normal 12 5 5 2 5 2 6" xfId="14488" xr:uid="{00000000-0005-0000-0000-0000489F0000}"/>
    <cellStyle name="Normal 12 5 5 2 5 2 6 2" xfId="46160" xr:uid="{00000000-0005-0000-0000-0000499F0000}"/>
    <cellStyle name="Normal 12 5 5 2 5 2 7" xfId="46161" xr:uid="{00000000-0005-0000-0000-00004A9F0000}"/>
    <cellStyle name="Normal 12 5 5 2 5 3" xfId="2614" xr:uid="{00000000-0005-0000-0000-00004B9F0000}"/>
    <cellStyle name="Normal 12 5 5 2 5 3 2" xfId="8104" xr:uid="{00000000-0005-0000-0000-00004C9F0000}"/>
    <cellStyle name="Normal 12 5 5 2 5 3 2 2" xfId="20914" xr:uid="{00000000-0005-0000-0000-00004D9F0000}"/>
    <cellStyle name="Normal 12 5 5 2 5 3 2 2 2" xfId="46162" xr:uid="{00000000-0005-0000-0000-00004E9F0000}"/>
    <cellStyle name="Normal 12 5 5 2 5 3 2 3" xfId="46163" xr:uid="{00000000-0005-0000-0000-00004F9F0000}"/>
    <cellStyle name="Normal 12 5 5 2 5 3 3" xfId="15424" xr:uid="{00000000-0005-0000-0000-0000509F0000}"/>
    <cellStyle name="Normal 12 5 5 2 5 3 3 2" xfId="46164" xr:uid="{00000000-0005-0000-0000-0000519F0000}"/>
    <cellStyle name="Normal 12 5 5 2 5 3 4" xfId="46165" xr:uid="{00000000-0005-0000-0000-0000529F0000}"/>
    <cellStyle name="Normal 12 5 5 2 5 4" xfId="4444" xr:uid="{00000000-0005-0000-0000-0000539F0000}"/>
    <cellStyle name="Normal 12 5 5 2 5 4 2" xfId="9934" xr:uid="{00000000-0005-0000-0000-0000549F0000}"/>
    <cellStyle name="Normal 12 5 5 2 5 4 2 2" xfId="22744" xr:uid="{00000000-0005-0000-0000-0000559F0000}"/>
    <cellStyle name="Normal 12 5 5 2 5 4 2 2 2" xfId="46166" xr:uid="{00000000-0005-0000-0000-0000569F0000}"/>
    <cellStyle name="Normal 12 5 5 2 5 4 2 3" xfId="46167" xr:uid="{00000000-0005-0000-0000-0000579F0000}"/>
    <cellStyle name="Normal 12 5 5 2 5 4 3" xfId="17254" xr:uid="{00000000-0005-0000-0000-0000589F0000}"/>
    <cellStyle name="Normal 12 5 5 2 5 4 3 2" xfId="46168" xr:uid="{00000000-0005-0000-0000-0000599F0000}"/>
    <cellStyle name="Normal 12 5 5 2 5 4 4" xfId="46169" xr:uid="{00000000-0005-0000-0000-00005A9F0000}"/>
    <cellStyle name="Normal 12 5 5 2 5 5" xfId="11764" xr:uid="{00000000-0005-0000-0000-00005B9F0000}"/>
    <cellStyle name="Normal 12 5 5 2 5 5 2" xfId="24574" xr:uid="{00000000-0005-0000-0000-00005C9F0000}"/>
    <cellStyle name="Normal 12 5 5 2 5 5 2 2" xfId="46170" xr:uid="{00000000-0005-0000-0000-00005D9F0000}"/>
    <cellStyle name="Normal 12 5 5 2 5 5 3" xfId="46171" xr:uid="{00000000-0005-0000-0000-00005E9F0000}"/>
    <cellStyle name="Normal 12 5 5 2 5 6" xfId="6274" xr:uid="{00000000-0005-0000-0000-00005F9F0000}"/>
    <cellStyle name="Normal 12 5 5 2 5 6 2" xfId="19084" xr:uid="{00000000-0005-0000-0000-0000609F0000}"/>
    <cellStyle name="Normal 12 5 5 2 5 6 2 2" xfId="46172" xr:uid="{00000000-0005-0000-0000-0000619F0000}"/>
    <cellStyle name="Normal 12 5 5 2 5 6 3" xfId="46173" xr:uid="{00000000-0005-0000-0000-0000629F0000}"/>
    <cellStyle name="Normal 12 5 5 2 5 7" xfId="13594" xr:uid="{00000000-0005-0000-0000-0000639F0000}"/>
    <cellStyle name="Normal 12 5 5 2 5 7 2" xfId="46174" xr:uid="{00000000-0005-0000-0000-0000649F0000}"/>
    <cellStyle name="Normal 12 5 5 2 5 8" xfId="46175" xr:uid="{00000000-0005-0000-0000-0000659F0000}"/>
    <cellStyle name="Normal 12 5 5 2 6" xfId="1184" xr:uid="{00000000-0005-0000-0000-0000669F0000}"/>
    <cellStyle name="Normal 12 5 5 2 6 2" xfId="3014" xr:uid="{00000000-0005-0000-0000-0000679F0000}"/>
    <cellStyle name="Normal 12 5 5 2 6 2 2" xfId="8504" xr:uid="{00000000-0005-0000-0000-0000689F0000}"/>
    <cellStyle name="Normal 12 5 5 2 6 2 2 2" xfId="21314" xr:uid="{00000000-0005-0000-0000-0000699F0000}"/>
    <cellStyle name="Normal 12 5 5 2 6 2 2 2 2" xfId="46176" xr:uid="{00000000-0005-0000-0000-00006A9F0000}"/>
    <cellStyle name="Normal 12 5 5 2 6 2 2 3" xfId="46177" xr:uid="{00000000-0005-0000-0000-00006B9F0000}"/>
    <cellStyle name="Normal 12 5 5 2 6 2 3" xfId="15824" xr:uid="{00000000-0005-0000-0000-00006C9F0000}"/>
    <cellStyle name="Normal 12 5 5 2 6 2 3 2" xfId="46178" xr:uid="{00000000-0005-0000-0000-00006D9F0000}"/>
    <cellStyle name="Normal 12 5 5 2 6 2 4" xfId="46179" xr:uid="{00000000-0005-0000-0000-00006E9F0000}"/>
    <cellStyle name="Normal 12 5 5 2 6 3" xfId="4844" xr:uid="{00000000-0005-0000-0000-00006F9F0000}"/>
    <cellStyle name="Normal 12 5 5 2 6 3 2" xfId="10334" xr:uid="{00000000-0005-0000-0000-0000709F0000}"/>
    <cellStyle name="Normal 12 5 5 2 6 3 2 2" xfId="23144" xr:uid="{00000000-0005-0000-0000-0000719F0000}"/>
    <cellStyle name="Normal 12 5 5 2 6 3 2 2 2" xfId="46180" xr:uid="{00000000-0005-0000-0000-0000729F0000}"/>
    <cellStyle name="Normal 12 5 5 2 6 3 2 3" xfId="46181" xr:uid="{00000000-0005-0000-0000-0000739F0000}"/>
    <cellStyle name="Normal 12 5 5 2 6 3 3" xfId="17654" xr:uid="{00000000-0005-0000-0000-0000749F0000}"/>
    <cellStyle name="Normal 12 5 5 2 6 3 3 2" xfId="46182" xr:uid="{00000000-0005-0000-0000-0000759F0000}"/>
    <cellStyle name="Normal 12 5 5 2 6 3 4" xfId="46183" xr:uid="{00000000-0005-0000-0000-0000769F0000}"/>
    <cellStyle name="Normal 12 5 5 2 6 4" xfId="12164" xr:uid="{00000000-0005-0000-0000-0000779F0000}"/>
    <cellStyle name="Normal 12 5 5 2 6 4 2" xfId="24974" xr:uid="{00000000-0005-0000-0000-0000789F0000}"/>
    <cellStyle name="Normal 12 5 5 2 6 4 2 2" xfId="46184" xr:uid="{00000000-0005-0000-0000-0000799F0000}"/>
    <cellStyle name="Normal 12 5 5 2 6 4 3" xfId="46185" xr:uid="{00000000-0005-0000-0000-00007A9F0000}"/>
    <cellStyle name="Normal 12 5 5 2 6 5" xfId="6674" xr:uid="{00000000-0005-0000-0000-00007B9F0000}"/>
    <cellStyle name="Normal 12 5 5 2 6 5 2" xfId="19484" xr:uid="{00000000-0005-0000-0000-00007C9F0000}"/>
    <cellStyle name="Normal 12 5 5 2 6 5 2 2" xfId="46186" xr:uid="{00000000-0005-0000-0000-00007D9F0000}"/>
    <cellStyle name="Normal 12 5 5 2 6 5 3" xfId="46187" xr:uid="{00000000-0005-0000-0000-00007E9F0000}"/>
    <cellStyle name="Normal 12 5 5 2 6 6" xfId="13994" xr:uid="{00000000-0005-0000-0000-00007F9F0000}"/>
    <cellStyle name="Normal 12 5 5 2 6 6 2" xfId="46188" xr:uid="{00000000-0005-0000-0000-0000809F0000}"/>
    <cellStyle name="Normal 12 5 5 2 6 7" xfId="46189" xr:uid="{00000000-0005-0000-0000-0000819F0000}"/>
    <cellStyle name="Normal 12 5 5 2 7" xfId="2120" xr:uid="{00000000-0005-0000-0000-0000829F0000}"/>
    <cellStyle name="Normal 12 5 5 2 7 2" xfId="7610" xr:uid="{00000000-0005-0000-0000-0000839F0000}"/>
    <cellStyle name="Normal 12 5 5 2 7 2 2" xfId="20420" xr:uid="{00000000-0005-0000-0000-0000849F0000}"/>
    <cellStyle name="Normal 12 5 5 2 7 2 2 2" xfId="46190" xr:uid="{00000000-0005-0000-0000-0000859F0000}"/>
    <cellStyle name="Normal 12 5 5 2 7 2 3" xfId="46191" xr:uid="{00000000-0005-0000-0000-0000869F0000}"/>
    <cellStyle name="Normal 12 5 5 2 7 3" xfId="14930" xr:uid="{00000000-0005-0000-0000-0000879F0000}"/>
    <cellStyle name="Normal 12 5 5 2 7 3 2" xfId="46192" xr:uid="{00000000-0005-0000-0000-0000889F0000}"/>
    <cellStyle name="Normal 12 5 5 2 7 4" xfId="46193" xr:uid="{00000000-0005-0000-0000-0000899F0000}"/>
    <cellStyle name="Normal 12 5 5 2 8" xfId="3950" xr:uid="{00000000-0005-0000-0000-00008A9F0000}"/>
    <cellStyle name="Normal 12 5 5 2 8 2" xfId="9440" xr:uid="{00000000-0005-0000-0000-00008B9F0000}"/>
    <cellStyle name="Normal 12 5 5 2 8 2 2" xfId="22250" xr:uid="{00000000-0005-0000-0000-00008C9F0000}"/>
    <cellStyle name="Normal 12 5 5 2 8 2 2 2" xfId="46194" xr:uid="{00000000-0005-0000-0000-00008D9F0000}"/>
    <cellStyle name="Normal 12 5 5 2 8 2 3" xfId="46195" xr:uid="{00000000-0005-0000-0000-00008E9F0000}"/>
    <cellStyle name="Normal 12 5 5 2 8 3" xfId="16760" xr:uid="{00000000-0005-0000-0000-00008F9F0000}"/>
    <cellStyle name="Normal 12 5 5 2 8 3 2" xfId="46196" xr:uid="{00000000-0005-0000-0000-0000909F0000}"/>
    <cellStyle name="Normal 12 5 5 2 8 4" xfId="46197" xr:uid="{00000000-0005-0000-0000-0000919F0000}"/>
    <cellStyle name="Normal 12 5 5 2 9" xfId="11270" xr:uid="{00000000-0005-0000-0000-0000929F0000}"/>
    <cellStyle name="Normal 12 5 5 2 9 2" xfId="24080" xr:uid="{00000000-0005-0000-0000-0000939F0000}"/>
    <cellStyle name="Normal 12 5 5 2 9 2 2" xfId="46198" xr:uid="{00000000-0005-0000-0000-0000949F0000}"/>
    <cellStyle name="Normal 12 5 5 2 9 3" xfId="46199" xr:uid="{00000000-0005-0000-0000-0000959F0000}"/>
    <cellStyle name="Normal 12 5 5 3" xfId="339" xr:uid="{00000000-0005-0000-0000-0000969F0000}"/>
    <cellStyle name="Normal 12 5 5 3 10" xfId="5831" xr:uid="{00000000-0005-0000-0000-0000979F0000}"/>
    <cellStyle name="Normal 12 5 5 3 10 2" xfId="18641" xr:uid="{00000000-0005-0000-0000-0000989F0000}"/>
    <cellStyle name="Normal 12 5 5 3 10 2 2" xfId="46200" xr:uid="{00000000-0005-0000-0000-0000999F0000}"/>
    <cellStyle name="Normal 12 5 5 3 10 3" xfId="46201" xr:uid="{00000000-0005-0000-0000-00009A9F0000}"/>
    <cellStyle name="Normal 12 5 5 3 11" xfId="13151" xr:uid="{00000000-0005-0000-0000-00009B9F0000}"/>
    <cellStyle name="Normal 12 5 5 3 11 2" xfId="46202" xr:uid="{00000000-0005-0000-0000-00009C9F0000}"/>
    <cellStyle name="Normal 12 5 5 3 12" xfId="46203" xr:uid="{00000000-0005-0000-0000-00009D9F0000}"/>
    <cellStyle name="Normal 12 5 5 3 2" xfId="568" xr:uid="{00000000-0005-0000-0000-00009E9F0000}"/>
    <cellStyle name="Normal 12 5 5 3 2 2" xfId="967" xr:uid="{00000000-0005-0000-0000-00009F9F0000}"/>
    <cellStyle name="Normal 12 5 5 3 2 2 2" xfId="1862" xr:uid="{00000000-0005-0000-0000-0000A09F0000}"/>
    <cellStyle name="Normal 12 5 5 3 2 2 2 2" xfId="3692" xr:uid="{00000000-0005-0000-0000-0000A19F0000}"/>
    <cellStyle name="Normal 12 5 5 3 2 2 2 2 2" xfId="9182" xr:uid="{00000000-0005-0000-0000-0000A29F0000}"/>
    <cellStyle name="Normal 12 5 5 3 2 2 2 2 2 2" xfId="21992" xr:uid="{00000000-0005-0000-0000-0000A39F0000}"/>
    <cellStyle name="Normal 12 5 5 3 2 2 2 2 2 2 2" xfId="46204" xr:uid="{00000000-0005-0000-0000-0000A49F0000}"/>
    <cellStyle name="Normal 12 5 5 3 2 2 2 2 2 3" xfId="46205" xr:uid="{00000000-0005-0000-0000-0000A59F0000}"/>
    <cellStyle name="Normal 12 5 5 3 2 2 2 2 3" xfId="16502" xr:uid="{00000000-0005-0000-0000-0000A69F0000}"/>
    <cellStyle name="Normal 12 5 5 3 2 2 2 2 3 2" xfId="46206" xr:uid="{00000000-0005-0000-0000-0000A79F0000}"/>
    <cellStyle name="Normal 12 5 5 3 2 2 2 2 4" xfId="46207" xr:uid="{00000000-0005-0000-0000-0000A89F0000}"/>
    <cellStyle name="Normal 12 5 5 3 2 2 2 3" xfId="5522" xr:uid="{00000000-0005-0000-0000-0000A99F0000}"/>
    <cellStyle name="Normal 12 5 5 3 2 2 2 3 2" xfId="11012" xr:uid="{00000000-0005-0000-0000-0000AA9F0000}"/>
    <cellStyle name="Normal 12 5 5 3 2 2 2 3 2 2" xfId="23822" xr:uid="{00000000-0005-0000-0000-0000AB9F0000}"/>
    <cellStyle name="Normal 12 5 5 3 2 2 2 3 2 2 2" xfId="46208" xr:uid="{00000000-0005-0000-0000-0000AC9F0000}"/>
    <cellStyle name="Normal 12 5 5 3 2 2 2 3 2 3" xfId="46209" xr:uid="{00000000-0005-0000-0000-0000AD9F0000}"/>
    <cellStyle name="Normal 12 5 5 3 2 2 2 3 3" xfId="18332" xr:uid="{00000000-0005-0000-0000-0000AE9F0000}"/>
    <cellStyle name="Normal 12 5 5 3 2 2 2 3 3 2" xfId="46210" xr:uid="{00000000-0005-0000-0000-0000AF9F0000}"/>
    <cellStyle name="Normal 12 5 5 3 2 2 2 3 4" xfId="46211" xr:uid="{00000000-0005-0000-0000-0000B09F0000}"/>
    <cellStyle name="Normal 12 5 5 3 2 2 2 4" xfId="12842" xr:uid="{00000000-0005-0000-0000-0000B19F0000}"/>
    <cellStyle name="Normal 12 5 5 3 2 2 2 4 2" xfId="25652" xr:uid="{00000000-0005-0000-0000-0000B29F0000}"/>
    <cellStyle name="Normal 12 5 5 3 2 2 2 4 2 2" xfId="46212" xr:uid="{00000000-0005-0000-0000-0000B39F0000}"/>
    <cellStyle name="Normal 12 5 5 3 2 2 2 4 3" xfId="46213" xr:uid="{00000000-0005-0000-0000-0000B49F0000}"/>
    <cellStyle name="Normal 12 5 5 3 2 2 2 5" xfId="7352" xr:uid="{00000000-0005-0000-0000-0000B59F0000}"/>
    <cellStyle name="Normal 12 5 5 3 2 2 2 5 2" xfId="20162" xr:uid="{00000000-0005-0000-0000-0000B69F0000}"/>
    <cellStyle name="Normal 12 5 5 3 2 2 2 5 2 2" xfId="46214" xr:uid="{00000000-0005-0000-0000-0000B79F0000}"/>
    <cellStyle name="Normal 12 5 5 3 2 2 2 5 3" xfId="46215" xr:uid="{00000000-0005-0000-0000-0000B89F0000}"/>
    <cellStyle name="Normal 12 5 5 3 2 2 2 6" xfId="14672" xr:uid="{00000000-0005-0000-0000-0000B99F0000}"/>
    <cellStyle name="Normal 12 5 5 3 2 2 2 6 2" xfId="46216" xr:uid="{00000000-0005-0000-0000-0000BA9F0000}"/>
    <cellStyle name="Normal 12 5 5 3 2 2 2 7" xfId="46217" xr:uid="{00000000-0005-0000-0000-0000BB9F0000}"/>
    <cellStyle name="Normal 12 5 5 3 2 2 3" xfId="2798" xr:uid="{00000000-0005-0000-0000-0000BC9F0000}"/>
    <cellStyle name="Normal 12 5 5 3 2 2 3 2" xfId="8288" xr:uid="{00000000-0005-0000-0000-0000BD9F0000}"/>
    <cellStyle name="Normal 12 5 5 3 2 2 3 2 2" xfId="21098" xr:uid="{00000000-0005-0000-0000-0000BE9F0000}"/>
    <cellStyle name="Normal 12 5 5 3 2 2 3 2 2 2" xfId="46218" xr:uid="{00000000-0005-0000-0000-0000BF9F0000}"/>
    <cellStyle name="Normal 12 5 5 3 2 2 3 2 3" xfId="46219" xr:uid="{00000000-0005-0000-0000-0000C09F0000}"/>
    <cellStyle name="Normal 12 5 5 3 2 2 3 3" xfId="15608" xr:uid="{00000000-0005-0000-0000-0000C19F0000}"/>
    <cellStyle name="Normal 12 5 5 3 2 2 3 3 2" xfId="46220" xr:uid="{00000000-0005-0000-0000-0000C29F0000}"/>
    <cellStyle name="Normal 12 5 5 3 2 2 3 4" xfId="46221" xr:uid="{00000000-0005-0000-0000-0000C39F0000}"/>
    <cellStyle name="Normal 12 5 5 3 2 2 4" xfId="4628" xr:uid="{00000000-0005-0000-0000-0000C49F0000}"/>
    <cellStyle name="Normal 12 5 5 3 2 2 4 2" xfId="10118" xr:uid="{00000000-0005-0000-0000-0000C59F0000}"/>
    <cellStyle name="Normal 12 5 5 3 2 2 4 2 2" xfId="22928" xr:uid="{00000000-0005-0000-0000-0000C69F0000}"/>
    <cellStyle name="Normal 12 5 5 3 2 2 4 2 2 2" xfId="46222" xr:uid="{00000000-0005-0000-0000-0000C79F0000}"/>
    <cellStyle name="Normal 12 5 5 3 2 2 4 2 3" xfId="46223" xr:uid="{00000000-0005-0000-0000-0000C89F0000}"/>
    <cellStyle name="Normal 12 5 5 3 2 2 4 3" xfId="17438" xr:uid="{00000000-0005-0000-0000-0000C99F0000}"/>
    <cellStyle name="Normal 12 5 5 3 2 2 4 3 2" xfId="46224" xr:uid="{00000000-0005-0000-0000-0000CA9F0000}"/>
    <cellStyle name="Normal 12 5 5 3 2 2 4 4" xfId="46225" xr:uid="{00000000-0005-0000-0000-0000CB9F0000}"/>
    <cellStyle name="Normal 12 5 5 3 2 2 5" xfId="11948" xr:uid="{00000000-0005-0000-0000-0000CC9F0000}"/>
    <cellStyle name="Normal 12 5 5 3 2 2 5 2" xfId="24758" xr:uid="{00000000-0005-0000-0000-0000CD9F0000}"/>
    <cellStyle name="Normal 12 5 5 3 2 2 5 2 2" xfId="46226" xr:uid="{00000000-0005-0000-0000-0000CE9F0000}"/>
    <cellStyle name="Normal 12 5 5 3 2 2 5 3" xfId="46227" xr:uid="{00000000-0005-0000-0000-0000CF9F0000}"/>
    <cellStyle name="Normal 12 5 5 3 2 2 6" xfId="6458" xr:uid="{00000000-0005-0000-0000-0000D09F0000}"/>
    <cellStyle name="Normal 12 5 5 3 2 2 6 2" xfId="19268" xr:uid="{00000000-0005-0000-0000-0000D19F0000}"/>
    <cellStyle name="Normal 12 5 5 3 2 2 6 2 2" xfId="46228" xr:uid="{00000000-0005-0000-0000-0000D29F0000}"/>
    <cellStyle name="Normal 12 5 5 3 2 2 6 3" xfId="46229" xr:uid="{00000000-0005-0000-0000-0000D39F0000}"/>
    <cellStyle name="Normal 12 5 5 3 2 2 7" xfId="13778" xr:uid="{00000000-0005-0000-0000-0000D49F0000}"/>
    <cellStyle name="Normal 12 5 5 3 2 2 7 2" xfId="46230" xr:uid="{00000000-0005-0000-0000-0000D59F0000}"/>
    <cellStyle name="Normal 12 5 5 3 2 2 8" xfId="46231" xr:uid="{00000000-0005-0000-0000-0000D69F0000}"/>
    <cellStyle name="Normal 12 5 5 3 2 3" xfId="1463" xr:uid="{00000000-0005-0000-0000-0000D79F0000}"/>
    <cellStyle name="Normal 12 5 5 3 2 3 2" xfId="3293" xr:uid="{00000000-0005-0000-0000-0000D89F0000}"/>
    <cellStyle name="Normal 12 5 5 3 2 3 2 2" xfId="8783" xr:uid="{00000000-0005-0000-0000-0000D99F0000}"/>
    <cellStyle name="Normal 12 5 5 3 2 3 2 2 2" xfId="21593" xr:uid="{00000000-0005-0000-0000-0000DA9F0000}"/>
    <cellStyle name="Normal 12 5 5 3 2 3 2 2 2 2" xfId="46232" xr:uid="{00000000-0005-0000-0000-0000DB9F0000}"/>
    <cellStyle name="Normal 12 5 5 3 2 3 2 2 3" xfId="46233" xr:uid="{00000000-0005-0000-0000-0000DC9F0000}"/>
    <cellStyle name="Normal 12 5 5 3 2 3 2 3" xfId="16103" xr:uid="{00000000-0005-0000-0000-0000DD9F0000}"/>
    <cellStyle name="Normal 12 5 5 3 2 3 2 3 2" xfId="46234" xr:uid="{00000000-0005-0000-0000-0000DE9F0000}"/>
    <cellStyle name="Normal 12 5 5 3 2 3 2 4" xfId="46235" xr:uid="{00000000-0005-0000-0000-0000DF9F0000}"/>
    <cellStyle name="Normal 12 5 5 3 2 3 3" xfId="5123" xr:uid="{00000000-0005-0000-0000-0000E09F0000}"/>
    <cellStyle name="Normal 12 5 5 3 2 3 3 2" xfId="10613" xr:uid="{00000000-0005-0000-0000-0000E19F0000}"/>
    <cellStyle name="Normal 12 5 5 3 2 3 3 2 2" xfId="23423" xr:uid="{00000000-0005-0000-0000-0000E29F0000}"/>
    <cellStyle name="Normal 12 5 5 3 2 3 3 2 2 2" xfId="46236" xr:uid="{00000000-0005-0000-0000-0000E39F0000}"/>
    <cellStyle name="Normal 12 5 5 3 2 3 3 2 3" xfId="46237" xr:uid="{00000000-0005-0000-0000-0000E49F0000}"/>
    <cellStyle name="Normal 12 5 5 3 2 3 3 3" xfId="17933" xr:uid="{00000000-0005-0000-0000-0000E59F0000}"/>
    <cellStyle name="Normal 12 5 5 3 2 3 3 3 2" xfId="46238" xr:uid="{00000000-0005-0000-0000-0000E69F0000}"/>
    <cellStyle name="Normal 12 5 5 3 2 3 3 4" xfId="46239" xr:uid="{00000000-0005-0000-0000-0000E79F0000}"/>
    <cellStyle name="Normal 12 5 5 3 2 3 4" xfId="12443" xr:uid="{00000000-0005-0000-0000-0000E89F0000}"/>
    <cellStyle name="Normal 12 5 5 3 2 3 4 2" xfId="25253" xr:uid="{00000000-0005-0000-0000-0000E99F0000}"/>
    <cellStyle name="Normal 12 5 5 3 2 3 4 2 2" xfId="46240" xr:uid="{00000000-0005-0000-0000-0000EA9F0000}"/>
    <cellStyle name="Normal 12 5 5 3 2 3 4 3" xfId="46241" xr:uid="{00000000-0005-0000-0000-0000EB9F0000}"/>
    <cellStyle name="Normal 12 5 5 3 2 3 5" xfId="6953" xr:uid="{00000000-0005-0000-0000-0000EC9F0000}"/>
    <cellStyle name="Normal 12 5 5 3 2 3 5 2" xfId="19763" xr:uid="{00000000-0005-0000-0000-0000ED9F0000}"/>
    <cellStyle name="Normal 12 5 5 3 2 3 5 2 2" xfId="46242" xr:uid="{00000000-0005-0000-0000-0000EE9F0000}"/>
    <cellStyle name="Normal 12 5 5 3 2 3 5 3" xfId="46243" xr:uid="{00000000-0005-0000-0000-0000EF9F0000}"/>
    <cellStyle name="Normal 12 5 5 3 2 3 6" xfId="14273" xr:uid="{00000000-0005-0000-0000-0000F09F0000}"/>
    <cellStyle name="Normal 12 5 5 3 2 3 6 2" xfId="46244" xr:uid="{00000000-0005-0000-0000-0000F19F0000}"/>
    <cellStyle name="Normal 12 5 5 3 2 3 7" xfId="46245" xr:uid="{00000000-0005-0000-0000-0000F29F0000}"/>
    <cellStyle name="Normal 12 5 5 3 2 4" xfId="2399" xr:uid="{00000000-0005-0000-0000-0000F39F0000}"/>
    <cellStyle name="Normal 12 5 5 3 2 4 2" xfId="7889" xr:uid="{00000000-0005-0000-0000-0000F49F0000}"/>
    <cellStyle name="Normal 12 5 5 3 2 4 2 2" xfId="20699" xr:uid="{00000000-0005-0000-0000-0000F59F0000}"/>
    <cellStyle name="Normal 12 5 5 3 2 4 2 2 2" xfId="46246" xr:uid="{00000000-0005-0000-0000-0000F69F0000}"/>
    <cellStyle name="Normal 12 5 5 3 2 4 2 3" xfId="46247" xr:uid="{00000000-0005-0000-0000-0000F79F0000}"/>
    <cellStyle name="Normal 12 5 5 3 2 4 3" xfId="15209" xr:uid="{00000000-0005-0000-0000-0000F89F0000}"/>
    <cellStyle name="Normal 12 5 5 3 2 4 3 2" xfId="46248" xr:uid="{00000000-0005-0000-0000-0000F99F0000}"/>
    <cellStyle name="Normal 12 5 5 3 2 4 4" xfId="46249" xr:uid="{00000000-0005-0000-0000-0000FA9F0000}"/>
    <cellStyle name="Normal 12 5 5 3 2 5" xfId="4229" xr:uid="{00000000-0005-0000-0000-0000FB9F0000}"/>
    <cellStyle name="Normal 12 5 5 3 2 5 2" xfId="9719" xr:uid="{00000000-0005-0000-0000-0000FC9F0000}"/>
    <cellStyle name="Normal 12 5 5 3 2 5 2 2" xfId="22529" xr:uid="{00000000-0005-0000-0000-0000FD9F0000}"/>
    <cellStyle name="Normal 12 5 5 3 2 5 2 2 2" xfId="46250" xr:uid="{00000000-0005-0000-0000-0000FE9F0000}"/>
    <cellStyle name="Normal 12 5 5 3 2 5 2 3" xfId="46251" xr:uid="{00000000-0005-0000-0000-0000FF9F0000}"/>
    <cellStyle name="Normal 12 5 5 3 2 5 3" xfId="17039" xr:uid="{00000000-0005-0000-0000-000000A00000}"/>
    <cellStyle name="Normal 12 5 5 3 2 5 3 2" xfId="46252" xr:uid="{00000000-0005-0000-0000-000001A00000}"/>
    <cellStyle name="Normal 12 5 5 3 2 5 4" xfId="46253" xr:uid="{00000000-0005-0000-0000-000002A00000}"/>
    <cellStyle name="Normal 12 5 5 3 2 6" xfId="11549" xr:uid="{00000000-0005-0000-0000-000003A00000}"/>
    <cellStyle name="Normal 12 5 5 3 2 6 2" xfId="24359" xr:uid="{00000000-0005-0000-0000-000004A00000}"/>
    <cellStyle name="Normal 12 5 5 3 2 6 2 2" xfId="46254" xr:uid="{00000000-0005-0000-0000-000005A00000}"/>
    <cellStyle name="Normal 12 5 5 3 2 6 3" xfId="46255" xr:uid="{00000000-0005-0000-0000-000006A00000}"/>
    <cellStyle name="Normal 12 5 5 3 2 7" xfId="6059" xr:uid="{00000000-0005-0000-0000-000007A00000}"/>
    <cellStyle name="Normal 12 5 5 3 2 7 2" xfId="18869" xr:uid="{00000000-0005-0000-0000-000008A00000}"/>
    <cellStyle name="Normal 12 5 5 3 2 7 2 2" xfId="46256" xr:uid="{00000000-0005-0000-0000-000009A00000}"/>
    <cellStyle name="Normal 12 5 5 3 2 7 3" xfId="46257" xr:uid="{00000000-0005-0000-0000-00000AA00000}"/>
    <cellStyle name="Normal 12 5 5 3 2 8" xfId="13379" xr:uid="{00000000-0005-0000-0000-00000BA00000}"/>
    <cellStyle name="Normal 12 5 5 3 2 8 2" xfId="46258" xr:uid="{00000000-0005-0000-0000-00000CA00000}"/>
    <cellStyle name="Normal 12 5 5 3 2 9" xfId="46259" xr:uid="{00000000-0005-0000-0000-00000DA00000}"/>
    <cellStyle name="Normal 12 5 5 3 3" xfId="700" xr:uid="{00000000-0005-0000-0000-00000EA00000}"/>
    <cellStyle name="Normal 12 5 5 3 3 2" xfId="1100" xr:uid="{00000000-0005-0000-0000-00000FA00000}"/>
    <cellStyle name="Normal 12 5 5 3 3 2 2" xfId="1995" xr:uid="{00000000-0005-0000-0000-000010A00000}"/>
    <cellStyle name="Normal 12 5 5 3 3 2 2 2" xfId="3825" xr:uid="{00000000-0005-0000-0000-000011A00000}"/>
    <cellStyle name="Normal 12 5 5 3 3 2 2 2 2" xfId="9315" xr:uid="{00000000-0005-0000-0000-000012A00000}"/>
    <cellStyle name="Normal 12 5 5 3 3 2 2 2 2 2" xfId="22125" xr:uid="{00000000-0005-0000-0000-000013A00000}"/>
    <cellStyle name="Normal 12 5 5 3 3 2 2 2 2 2 2" xfId="46260" xr:uid="{00000000-0005-0000-0000-000014A00000}"/>
    <cellStyle name="Normal 12 5 5 3 3 2 2 2 2 3" xfId="46261" xr:uid="{00000000-0005-0000-0000-000015A00000}"/>
    <cellStyle name="Normal 12 5 5 3 3 2 2 2 3" xfId="16635" xr:uid="{00000000-0005-0000-0000-000016A00000}"/>
    <cellStyle name="Normal 12 5 5 3 3 2 2 2 3 2" xfId="46262" xr:uid="{00000000-0005-0000-0000-000017A00000}"/>
    <cellStyle name="Normal 12 5 5 3 3 2 2 2 4" xfId="46263" xr:uid="{00000000-0005-0000-0000-000018A00000}"/>
    <cellStyle name="Normal 12 5 5 3 3 2 2 3" xfId="5655" xr:uid="{00000000-0005-0000-0000-000019A00000}"/>
    <cellStyle name="Normal 12 5 5 3 3 2 2 3 2" xfId="11145" xr:uid="{00000000-0005-0000-0000-00001AA00000}"/>
    <cellStyle name="Normal 12 5 5 3 3 2 2 3 2 2" xfId="23955" xr:uid="{00000000-0005-0000-0000-00001BA00000}"/>
    <cellStyle name="Normal 12 5 5 3 3 2 2 3 2 2 2" xfId="46264" xr:uid="{00000000-0005-0000-0000-00001CA00000}"/>
    <cellStyle name="Normal 12 5 5 3 3 2 2 3 2 3" xfId="46265" xr:uid="{00000000-0005-0000-0000-00001DA00000}"/>
    <cellStyle name="Normal 12 5 5 3 3 2 2 3 3" xfId="18465" xr:uid="{00000000-0005-0000-0000-00001EA00000}"/>
    <cellStyle name="Normal 12 5 5 3 3 2 2 3 3 2" xfId="46266" xr:uid="{00000000-0005-0000-0000-00001FA00000}"/>
    <cellStyle name="Normal 12 5 5 3 3 2 2 3 4" xfId="46267" xr:uid="{00000000-0005-0000-0000-000020A00000}"/>
    <cellStyle name="Normal 12 5 5 3 3 2 2 4" xfId="12975" xr:uid="{00000000-0005-0000-0000-000021A00000}"/>
    <cellStyle name="Normal 12 5 5 3 3 2 2 4 2" xfId="25785" xr:uid="{00000000-0005-0000-0000-000022A00000}"/>
    <cellStyle name="Normal 12 5 5 3 3 2 2 4 2 2" xfId="46268" xr:uid="{00000000-0005-0000-0000-000023A00000}"/>
    <cellStyle name="Normal 12 5 5 3 3 2 2 4 3" xfId="46269" xr:uid="{00000000-0005-0000-0000-000024A00000}"/>
    <cellStyle name="Normal 12 5 5 3 3 2 2 5" xfId="7485" xr:uid="{00000000-0005-0000-0000-000025A00000}"/>
    <cellStyle name="Normal 12 5 5 3 3 2 2 5 2" xfId="20295" xr:uid="{00000000-0005-0000-0000-000026A00000}"/>
    <cellStyle name="Normal 12 5 5 3 3 2 2 5 2 2" xfId="46270" xr:uid="{00000000-0005-0000-0000-000027A00000}"/>
    <cellStyle name="Normal 12 5 5 3 3 2 2 5 3" xfId="46271" xr:uid="{00000000-0005-0000-0000-000028A00000}"/>
    <cellStyle name="Normal 12 5 5 3 3 2 2 6" xfId="14805" xr:uid="{00000000-0005-0000-0000-000029A00000}"/>
    <cellStyle name="Normal 12 5 5 3 3 2 2 6 2" xfId="46272" xr:uid="{00000000-0005-0000-0000-00002AA00000}"/>
    <cellStyle name="Normal 12 5 5 3 3 2 2 7" xfId="46273" xr:uid="{00000000-0005-0000-0000-00002BA00000}"/>
    <cellStyle name="Normal 12 5 5 3 3 2 3" xfId="2931" xr:uid="{00000000-0005-0000-0000-00002CA00000}"/>
    <cellStyle name="Normal 12 5 5 3 3 2 3 2" xfId="8421" xr:uid="{00000000-0005-0000-0000-00002DA00000}"/>
    <cellStyle name="Normal 12 5 5 3 3 2 3 2 2" xfId="21231" xr:uid="{00000000-0005-0000-0000-00002EA00000}"/>
    <cellStyle name="Normal 12 5 5 3 3 2 3 2 2 2" xfId="46274" xr:uid="{00000000-0005-0000-0000-00002FA00000}"/>
    <cellStyle name="Normal 12 5 5 3 3 2 3 2 3" xfId="46275" xr:uid="{00000000-0005-0000-0000-000030A00000}"/>
    <cellStyle name="Normal 12 5 5 3 3 2 3 3" xfId="15741" xr:uid="{00000000-0005-0000-0000-000031A00000}"/>
    <cellStyle name="Normal 12 5 5 3 3 2 3 3 2" xfId="46276" xr:uid="{00000000-0005-0000-0000-000032A00000}"/>
    <cellStyle name="Normal 12 5 5 3 3 2 3 4" xfId="46277" xr:uid="{00000000-0005-0000-0000-000033A00000}"/>
    <cellStyle name="Normal 12 5 5 3 3 2 4" xfId="4761" xr:uid="{00000000-0005-0000-0000-000034A00000}"/>
    <cellStyle name="Normal 12 5 5 3 3 2 4 2" xfId="10251" xr:uid="{00000000-0005-0000-0000-000035A00000}"/>
    <cellStyle name="Normal 12 5 5 3 3 2 4 2 2" xfId="23061" xr:uid="{00000000-0005-0000-0000-000036A00000}"/>
    <cellStyle name="Normal 12 5 5 3 3 2 4 2 2 2" xfId="46278" xr:uid="{00000000-0005-0000-0000-000037A00000}"/>
    <cellStyle name="Normal 12 5 5 3 3 2 4 2 3" xfId="46279" xr:uid="{00000000-0005-0000-0000-000038A00000}"/>
    <cellStyle name="Normal 12 5 5 3 3 2 4 3" xfId="17571" xr:uid="{00000000-0005-0000-0000-000039A00000}"/>
    <cellStyle name="Normal 12 5 5 3 3 2 4 3 2" xfId="46280" xr:uid="{00000000-0005-0000-0000-00003AA00000}"/>
    <cellStyle name="Normal 12 5 5 3 3 2 4 4" xfId="46281" xr:uid="{00000000-0005-0000-0000-00003BA00000}"/>
    <cellStyle name="Normal 12 5 5 3 3 2 5" xfId="12081" xr:uid="{00000000-0005-0000-0000-00003CA00000}"/>
    <cellStyle name="Normal 12 5 5 3 3 2 5 2" xfId="24891" xr:uid="{00000000-0005-0000-0000-00003DA00000}"/>
    <cellStyle name="Normal 12 5 5 3 3 2 5 2 2" xfId="46282" xr:uid="{00000000-0005-0000-0000-00003EA00000}"/>
    <cellStyle name="Normal 12 5 5 3 3 2 5 3" xfId="46283" xr:uid="{00000000-0005-0000-0000-00003FA00000}"/>
    <cellStyle name="Normal 12 5 5 3 3 2 6" xfId="6591" xr:uid="{00000000-0005-0000-0000-000040A00000}"/>
    <cellStyle name="Normal 12 5 5 3 3 2 6 2" xfId="19401" xr:uid="{00000000-0005-0000-0000-000041A00000}"/>
    <cellStyle name="Normal 12 5 5 3 3 2 6 2 2" xfId="46284" xr:uid="{00000000-0005-0000-0000-000042A00000}"/>
    <cellStyle name="Normal 12 5 5 3 3 2 6 3" xfId="46285" xr:uid="{00000000-0005-0000-0000-000043A00000}"/>
    <cellStyle name="Normal 12 5 5 3 3 2 7" xfId="13911" xr:uid="{00000000-0005-0000-0000-000044A00000}"/>
    <cellStyle name="Normal 12 5 5 3 3 2 7 2" xfId="46286" xr:uid="{00000000-0005-0000-0000-000045A00000}"/>
    <cellStyle name="Normal 12 5 5 3 3 2 8" xfId="46287" xr:uid="{00000000-0005-0000-0000-000046A00000}"/>
    <cellStyle name="Normal 12 5 5 3 3 3" xfId="1595" xr:uid="{00000000-0005-0000-0000-000047A00000}"/>
    <cellStyle name="Normal 12 5 5 3 3 3 2" xfId="3425" xr:uid="{00000000-0005-0000-0000-000048A00000}"/>
    <cellStyle name="Normal 12 5 5 3 3 3 2 2" xfId="8915" xr:uid="{00000000-0005-0000-0000-000049A00000}"/>
    <cellStyle name="Normal 12 5 5 3 3 3 2 2 2" xfId="21725" xr:uid="{00000000-0005-0000-0000-00004AA00000}"/>
    <cellStyle name="Normal 12 5 5 3 3 3 2 2 2 2" xfId="46288" xr:uid="{00000000-0005-0000-0000-00004BA00000}"/>
    <cellStyle name="Normal 12 5 5 3 3 3 2 2 3" xfId="46289" xr:uid="{00000000-0005-0000-0000-00004CA00000}"/>
    <cellStyle name="Normal 12 5 5 3 3 3 2 3" xfId="16235" xr:uid="{00000000-0005-0000-0000-00004DA00000}"/>
    <cellStyle name="Normal 12 5 5 3 3 3 2 3 2" xfId="46290" xr:uid="{00000000-0005-0000-0000-00004EA00000}"/>
    <cellStyle name="Normal 12 5 5 3 3 3 2 4" xfId="46291" xr:uid="{00000000-0005-0000-0000-00004FA00000}"/>
    <cellStyle name="Normal 12 5 5 3 3 3 3" xfId="5255" xr:uid="{00000000-0005-0000-0000-000050A00000}"/>
    <cellStyle name="Normal 12 5 5 3 3 3 3 2" xfId="10745" xr:uid="{00000000-0005-0000-0000-000051A00000}"/>
    <cellStyle name="Normal 12 5 5 3 3 3 3 2 2" xfId="23555" xr:uid="{00000000-0005-0000-0000-000052A00000}"/>
    <cellStyle name="Normal 12 5 5 3 3 3 3 2 2 2" xfId="46292" xr:uid="{00000000-0005-0000-0000-000053A00000}"/>
    <cellStyle name="Normal 12 5 5 3 3 3 3 2 3" xfId="46293" xr:uid="{00000000-0005-0000-0000-000054A00000}"/>
    <cellStyle name="Normal 12 5 5 3 3 3 3 3" xfId="18065" xr:uid="{00000000-0005-0000-0000-000055A00000}"/>
    <cellStyle name="Normal 12 5 5 3 3 3 3 3 2" xfId="46294" xr:uid="{00000000-0005-0000-0000-000056A00000}"/>
    <cellStyle name="Normal 12 5 5 3 3 3 3 4" xfId="46295" xr:uid="{00000000-0005-0000-0000-000057A00000}"/>
    <cellStyle name="Normal 12 5 5 3 3 3 4" xfId="12575" xr:uid="{00000000-0005-0000-0000-000058A00000}"/>
    <cellStyle name="Normal 12 5 5 3 3 3 4 2" xfId="25385" xr:uid="{00000000-0005-0000-0000-000059A00000}"/>
    <cellStyle name="Normal 12 5 5 3 3 3 4 2 2" xfId="46296" xr:uid="{00000000-0005-0000-0000-00005AA00000}"/>
    <cellStyle name="Normal 12 5 5 3 3 3 4 3" xfId="46297" xr:uid="{00000000-0005-0000-0000-00005BA00000}"/>
    <cellStyle name="Normal 12 5 5 3 3 3 5" xfId="7085" xr:uid="{00000000-0005-0000-0000-00005CA00000}"/>
    <cellStyle name="Normal 12 5 5 3 3 3 5 2" xfId="19895" xr:uid="{00000000-0005-0000-0000-00005DA00000}"/>
    <cellStyle name="Normal 12 5 5 3 3 3 5 2 2" xfId="46298" xr:uid="{00000000-0005-0000-0000-00005EA00000}"/>
    <cellStyle name="Normal 12 5 5 3 3 3 5 3" xfId="46299" xr:uid="{00000000-0005-0000-0000-00005FA00000}"/>
    <cellStyle name="Normal 12 5 5 3 3 3 6" xfId="14405" xr:uid="{00000000-0005-0000-0000-000060A00000}"/>
    <cellStyle name="Normal 12 5 5 3 3 3 6 2" xfId="46300" xr:uid="{00000000-0005-0000-0000-000061A00000}"/>
    <cellStyle name="Normal 12 5 5 3 3 3 7" xfId="46301" xr:uid="{00000000-0005-0000-0000-000062A00000}"/>
    <cellStyle name="Normal 12 5 5 3 3 4" xfId="2531" xr:uid="{00000000-0005-0000-0000-000063A00000}"/>
    <cellStyle name="Normal 12 5 5 3 3 4 2" xfId="8021" xr:uid="{00000000-0005-0000-0000-000064A00000}"/>
    <cellStyle name="Normal 12 5 5 3 3 4 2 2" xfId="20831" xr:uid="{00000000-0005-0000-0000-000065A00000}"/>
    <cellStyle name="Normal 12 5 5 3 3 4 2 2 2" xfId="46302" xr:uid="{00000000-0005-0000-0000-000066A00000}"/>
    <cellStyle name="Normal 12 5 5 3 3 4 2 3" xfId="46303" xr:uid="{00000000-0005-0000-0000-000067A00000}"/>
    <cellStyle name="Normal 12 5 5 3 3 4 3" xfId="15341" xr:uid="{00000000-0005-0000-0000-000068A00000}"/>
    <cellStyle name="Normal 12 5 5 3 3 4 3 2" xfId="46304" xr:uid="{00000000-0005-0000-0000-000069A00000}"/>
    <cellStyle name="Normal 12 5 5 3 3 4 4" xfId="46305" xr:uid="{00000000-0005-0000-0000-00006AA00000}"/>
    <cellStyle name="Normal 12 5 5 3 3 5" xfId="4361" xr:uid="{00000000-0005-0000-0000-00006BA00000}"/>
    <cellStyle name="Normal 12 5 5 3 3 5 2" xfId="9851" xr:uid="{00000000-0005-0000-0000-00006CA00000}"/>
    <cellStyle name="Normal 12 5 5 3 3 5 2 2" xfId="22661" xr:uid="{00000000-0005-0000-0000-00006DA00000}"/>
    <cellStyle name="Normal 12 5 5 3 3 5 2 2 2" xfId="46306" xr:uid="{00000000-0005-0000-0000-00006EA00000}"/>
    <cellStyle name="Normal 12 5 5 3 3 5 2 3" xfId="46307" xr:uid="{00000000-0005-0000-0000-00006FA00000}"/>
    <cellStyle name="Normal 12 5 5 3 3 5 3" xfId="17171" xr:uid="{00000000-0005-0000-0000-000070A00000}"/>
    <cellStyle name="Normal 12 5 5 3 3 5 3 2" xfId="46308" xr:uid="{00000000-0005-0000-0000-000071A00000}"/>
    <cellStyle name="Normal 12 5 5 3 3 5 4" xfId="46309" xr:uid="{00000000-0005-0000-0000-000072A00000}"/>
    <cellStyle name="Normal 12 5 5 3 3 6" xfId="11681" xr:uid="{00000000-0005-0000-0000-000073A00000}"/>
    <cellStyle name="Normal 12 5 5 3 3 6 2" xfId="24491" xr:uid="{00000000-0005-0000-0000-000074A00000}"/>
    <cellStyle name="Normal 12 5 5 3 3 6 2 2" xfId="46310" xr:uid="{00000000-0005-0000-0000-000075A00000}"/>
    <cellStyle name="Normal 12 5 5 3 3 6 3" xfId="46311" xr:uid="{00000000-0005-0000-0000-000076A00000}"/>
    <cellStyle name="Normal 12 5 5 3 3 7" xfId="6191" xr:uid="{00000000-0005-0000-0000-000077A00000}"/>
    <cellStyle name="Normal 12 5 5 3 3 7 2" xfId="19001" xr:uid="{00000000-0005-0000-0000-000078A00000}"/>
    <cellStyle name="Normal 12 5 5 3 3 7 2 2" xfId="46312" xr:uid="{00000000-0005-0000-0000-000079A00000}"/>
    <cellStyle name="Normal 12 5 5 3 3 7 3" xfId="46313" xr:uid="{00000000-0005-0000-0000-00007AA00000}"/>
    <cellStyle name="Normal 12 5 5 3 3 8" xfId="13511" xr:uid="{00000000-0005-0000-0000-00007BA00000}"/>
    <cellStyle name="Normal 12 5 5 3 3 8 2" xfId="46314" xr:uid="{00000000-0005-0000-0000-00007CA00000}"/>
    <cellStyle name="Normal 12 5 5 3 3 9" xfId="46315" xr:uid="{00000000-0005-0000-0000-00007DA00000}"/>
    <cellStyle name="Normal 12 5 5 3 4" xfId="475" xr:uid="{00000000-0005-0000-0000-00007EA00000}"/>
    <cellStyle name="Normal 12 5 5 3 4 2" xfId="1370" xr:uid="{00000000-0005-0000-0000-00007FA00000}"/>
    <cellStyle name="Normal 12 5 5 3 4 2 2" xfId="3200" xr:uid="{00000000-0005-0000-0000-000080A00000}"/>
    <cellStyle name="Normal 12 5 5 3 4 2 2 2" xfId="8690" xr:uid="{00000000-0005-0000-0000-000081A00000}"/>
    <cellStyle name="Normal 12 5 5 3 4 2 2 2 2" xfId="21500" xr:uid="{00000000-0005-0000-0000-000082A00000}"/>
    <cellStyle name="Normal 12 5 5 3 4 2 2 2 2 2" xfId="46316" xr:uid="{00000000-0005-0000-0000-000083A00000}"/>
    <cellStyle name="Normal 12 5 5 3 4 2 2 2 3" xfId="46317" xr:uid="{00000000-0005-0000-0000-000084A00000}"/>
    <cellStyle name="Normal 12 5 5 3 4 2 2 3" xfId="16010" xr:uid="{00000000-0005-0000-0000-000085A00000}"/>
    <cellStyle name="Normal 12 5 5 3 4 2 2 3 2" xfId="46318" xr:uid="{00000000-0005-0000-0000-000086A00000}"/>
    <cellStyle name="Normal 12 5 5 3 4 2 2 4" xfId="46319" xr:uid="{00000000-0005-0000-0000-000087A00000}"/>
    <cellStyle name="Normal 12 5 5 3 4 2 3" xfId="5030" xr:uid="{00000000-0005-0000-0000-000088A00000}"/>
    <cellStyle name="Normal 12 5 5 3 4 2 3 2" xfId="10520" xr:uid="{00000000-0005-0000-0000-000089A00000}"/>
    <cellStyle name="Normal 12 5 5 3 4 2 3 2 2" xfId="23330" xr:uid="{00000000-0005-0000-0000-00008AA00000}"/>
    <cellStyle name="Normal 12 5 5 3 4 2 3 2 2 2" xfId="46320" xr:uid="{00000000-0005-0000-0000-00008BA00000}"/>
    <cellStyle name="Normal 12 5 5 3 4 2 3 2 3" xfId="46321" xr:uid="{00000000-0005-0000-0000-00008CA00000}"/>
    <cellStyle name="Normal 12 5 5 3 4 2 3 3" xfId="17840" xr:uid="{00000000-0005-0000-0000-00008DA00000}"/>
    <cellStyle name="Normal 12 5 5 3 4 2 3 3 2" xfId="46322" xr:uid="{00000000-0005-0000-0000-00008EA00000}"/>
    <cellStyle name="Normal 12 5 5 3 4 2 3 4" xfId="46323" xr:uid="{00000000-0005-0000-0000-00008FA00000}"/>
    <cellStyle name="Normal 12 5 5 3 4 2 4" xfId="12350" xr:uid="{00000000-0005-0000-0000-000090A00000}"/>
    <cellStyle name="Normal 12 5 5 3 4 2 4 2" xfId="25160" xr:uid="{00000000-0005-0000-0000-000091A00000}"/>
    <cellStyle name="Normal 12 5 5 3 4 2 4 2 2" xfId="46324" xr:uid="{00000000-0005-0000-0000-000092A00000}"/>
    <cellStyle name="Normal 12 5 5 3 4 2 4 3" xfId="46325" xr:uid="{00000000-0005-0000-0000-000093A00000}"/>
    <cellStyle name="Normal 12 5 5 3 4 2 5" xfId="6860" xr:uid="{00000000-0005-0000-0000-000094A00000}"/>
    <cellStyle name="Normal 12 5 5 3 4 2 5 2" xfId="19670" xr:uid="{00000000-0005-0000-0000-000095A00000}"/>
    <cellStyle name="Normal 12 5 5 3 4 2 5 2 2" xfId="46326" xr:uid="{00000000-0005-0000-0000-000096A00000}"/>
    <cellStyle name="Normal 12 5 5 3 4 2 5 3" xfId="46327" xr:uid="{00000000-0005-0000-0000-000097A00000}"/>
    <cellStyle name="Normal 12 5 5 3 4 2 6" xfId="14180" xr:uid="{00000000-0005-0000-0000-000098A00000}"/>
    <cellStyle name="Normal 12 5 5 3 4 2 6 2" xfId="46328" xr:uid="{00000000-0005-0000-0000-000099A00000}"/>
    <cellStyle name="Normal 12 5 5 3 4 2 7" xfId="46329" xr:uid="{00000000-0005-0000-0000-00009AA00000}"/>
    <cellStyle name="Normal 12 5 5 3 4 3" xfId="2306" xr:uid="{00000000-0005-0000-0000-00009BA00000}"/>
    <cellStyle name="Normal 12 5 5 3 4 3 2" xfId="7796" xr:uid="{00000000-0005-0000-0000-00009CA00000}"/>
    <cellStyle name="Normal 12 5 5 3 4 3 2 2" xfId="20606" xr:uid="{00000000-0005-0000-0000-00009DA00000}"/>
    <cellStyle name="Normal 12 5 5 3 4 3 2 2 2" xfId="46330" xr:uid="{00000000-0005-0000-0000-00009EA00000}"/>
    <cellStyle name="Normal 12 5 5 3 4 3 2 3" xfId="46331" xr:uid="{00000000-0005-0000-0000-00009FA00000}"/>
    <cellStyle name="Normal 12 5 5 3 4 3 3" xfId="15116" xr:uid="{00000000-0005-0000-0000-0000A0A00000}"/>
    <cellStyle name="Normal 12 5 5 3 4 3 3 2" xfId="46332" xr:uid="{00000000-0005-0000-0000-0000A1A00000}"/>
    <cellStyle name="Normal 12 5 5 3 4 3 4" xfId="46333" xr:uid="{00000000-0005-0000-0000-0000A2A00000}"/>
    <cellStyle name="Normal 12 5 5 3 4 4" xfId="4136" xr:uid="{00000000-0005-0000-0000-0000A3A00000}"/>
    <cellStyle name="Normal 12 5 5 3 4 4 2" xfId="9626" xr:uid="{00000000-0005-0000-0000-0000A4A00000}"/>
    <cellStyle name="Normal 12 5 5 3 4 4 2 2" xfId="22436" xr:uid="{00000000-0005-0000-0000-0000A5A00000}"/>
    <cellStyle name="Normal 12 5 5 3 4 4 2 2 2" xfId="46334" xr:uid="{00000000-0005-0000-0000-0000A6A00000}"/>
    <cellStyle name="Normal 12 5 5 3 4 4 2 3" xfId="46335" xr:uid="{00000000-0005-0000-0000-0000A7A00000}"/>
    <cellStyle name="Normal 12 5 5 3 4 4 3" xfId="16946" xr:uid="{00000000-0005-0000-0000-0000A8A00000}"/>
    <cellStyle name="Normal 12 5 5 3 4 4 3 2" xfId="46336" xr:uid="{00000000-0005-0000-0000-0000A9A00000}"/>
    <cellStyle name="Normal 12 5 5 3 4 4 4" xfId="46337" xr:uid="{00000000-0005-0000-0000-0000AAA00000}"/>
    <cellStyle name="Normal 12 5 5 3 4 5" xfId="11456" xr:uid="{00000000-0005-0000-0000-0000ABA00000}"/>
    <cellStyle name="Normal 12 5 5 3 4 5 2" xfId="24266" xr:uid="{00000000-0005-0000-0000-0000ACA00000}"/>
    <cellStyle name="Normal 12 5 5 3 4 5 2 2" xfId="46338" xr:uid="{00000000-0005-0000-0000-0000ADA00000}"/>
    <cellStyle name="Normal 12 5 5 3 4 5 3" xfId="46339" xr:uid="{00000000-0005-0000-0000-0000AEA00000}"/>
    <cellStyle name="Normal 12 5 5 3 4 6" xfId="5966" xr:uid="{00000000-0005-0000-0000-0000AFA00000}"/>
    <cellStyle name="Normal 12 5 5 3 4 6 2" xfId="18776" xr:uid="{00000000-0005-0000-0000-0000B0A00000}"/>
    <cellStyle name="Normal 12 5 5 3 4 6 2 2" xfId="46340" xr:uid="{00000000-0005-0000-0000-0000B1A00000}"/>
    <cellStyle name="Normal 12 5 5 3 4 6 3" xfId="46341" xr:uid="{00000000-0005-0000-0000-0000B2A00000}"/>
    <cellStyle name="Normal 12 5 5 3 4 7" xfId="13286" xr:uid="{00000000-0005-0000-0000-0000B3A00000}"/>
    <cellStyle name="Normal 12 5 5 3 4 7 2" xfId="46342" xr:uid="{00000000-0005-0000-0000-0000B4A00000}"/>
    <cellStyle name="Normal 12 5 5 3 4 8" xfId="46343" xr:uid="{00000000-0005-0000-0000-0000B5A00000}"/>
    <cellStyle name="Normal 12 5 5 3 5" xfId="834" xr:uid="{00000000-0005-0000-0000-0000B6A00000}"/>
    <cellStyle name="Normal 12 5 5 3 5 2" xfId="1729" xr:uid="{00000000-0005-0000-0000-0000B7A00000}"/>
    <cellStyle name="Normal 12 5 5 3 5 2 2" xfId="3559" xr:uid="{00000000-0005-0000-0000-0000B8A00000}"/>
    <cellStyle name="Normal 12 5 5 3 5 2 2 2" xfId="9049" xr:uid="{00000000-0005-0000-0000-0000B9A00000}"/>
    <cellStyle name="Normal 12 5 5 3 5 2 2 2 2" xfId="21859" xr:uid="{00000000-0005-0000-0000-0000BAA00000}"/>
    <cellStyle name="Normal 12 5 5 3 5 2 2 2 2 2" xfId="46344" xr:uid="{00000000-0005-0000-0000-0000BBA00000}"/>
    <cellStyle name="Normal 12 5 5 3 5 2 2 2 3" xfId="46345" xr:uid="{00000000-0005-0000-0000-0000BCA00000}"/>
    <cellStyle name="Normal 12 5 5 3 5 2 2 3" xfId="16369" xr:uid="{00000000-0005-0000-0000-0000BDA00000}"/>
    <cellStyle name="Normal 12 5 5 3 5 2 2 3 2" xfId="46346" xr:uid="{00000000-0005-0000-0000-0000BEA00000}"/>
    <cellStyle name="Normal 12 5 5 3 5 2 2 4" xfId="46347" xr:uid="{00000000-0005-0000-0000-0000BFA00000}"/>
    <cellStyle name="Normal 12 5 5 3 5 2 3" xfId="5389" xr:uid="{00000000-0005-0000-0000-0000C0A00000}"/>
    <cellStyle name="Normal 12 5 5 3 5 2 3 2" xfId="10879" xr:uid="{00000000-0005-0000-0000-0000C1A00000}"/>
    <cellStyle name="Normal 12 5 5 3 5 2 3 2 2" xfId="23689" xr:uid="{00000000-0005-0000-0000-0000C2A00000}"/>
    <cellStyle name="Normal 12 5 5 3 5 2 3 2 2 2" xfId="46348" xr:uid="{00000000-0005-0000-0000-0000C3A00000}"/>
    <cellStyle name="Normal 12 5 5 3 5 2 3 2 3" xfId="46349" xr:uid="{00000000-0005-0000-0000-0000C4A00000}"/>
    <cellStyle name="Normal 12 5 5 3 5 2 3 3" xfId="18199" xr:uid="{00000000-0005-0000-0000-0000C5A00000}"/>
    <cellStyle name="Normal 12 5 5 3 5 2 3 3 2" xfId="46350" xr:uid="{00000000-0005-0000-0000-0000C6A00000}"/>
    <cellStyle name="Normal 12 5 5 3 5 2 3 4" xfId="46351" xr:uid="{00000000-0005-0000-0000-0000C7A00000}"/>
    <cellStyle name="Normal 12 5 5 3 5 2 4" xfId="12709" xr:uid="{00000000-0005-0000-0000-0000C8A00000}"/>
    <cellStyle name="Normal 12 5 5 3 5 2 4 2" xfId="25519" xr:uid="{00000000-0005-0000-0000-0000C9A00000}"/>
    <cellStyle name="Normal 12 5 5 3 5 2 4 2 2" xfId="46352" xr:uid="{00000000-0005-0000-0000-0000CAA00000}"/>
    <cellStyle name="Normal 12 5 5 3 5 2 4 3" xfId="46353" xr:uid="{00000000-0005-0000-0000-0000CBA00000}"/>
    <cellStyle name="Normal 12 5 5 3 5 2 5" xfId="7219" xr:uid="{00000000-0005-0000-0000-0000CCA00000}"/>
    <cellStyle name="Normal 12 5 5 3 5 2 5 2" xfId="20029" xr:uid="{00000000-0005-0000-0000-0000CDA00000}"/>
    <cellStyle name="Normal 12 5 5 3 5 2 5 2 2" xfId="46354" xr:uid="{00000000-0005-0000-0000-0000CEA00000}"/>
    <cellStyle name="Normal 12 5 5 3 5 2 5 3" xfId="46355" xr:uid="{00000000-0005-0000-0000-0000CFA00000}"/>
    <cellStyle name="Normal 12 5 5 3 5 2 6" xfId="14539" xr:uid="{00000000-0005-0000-0000-0000D0A00000}"/>
    <cellStyle name="Normal 12 5 5 3 5 2 6 2" xfId="46356" xr:uid="{00000000-0005-0000-0000-0000D1A00000}"/>
    <cellStyle name="Normal 12 5 5 3 5 2 7" xfId="46357" xr:uid="{00000000-0005-0000-0000-0000D2A00000}"/>
    <cellStyle name="Normal 12 5 5 3 5 3" xfId="2665" xr:uid="{00000000-0005-0000-0000-0000D3A00000}"/>
    <cellStyle name="Normal 12 5 5 3 5 3 2" xfId="8155" xr:uid="{00000000-0005-0000-0000-0000D4A00000}"/>
    <cellStyle name="Normal 12 5 5 3 5 3 2 2" xfId="20965" xr:uid="{00000000-0005-0000-0000-0000D5A00000}"/>
    <cellStyle name="Normal 12 5 5 3 5 3 2 2 2" xfId="46358" xr:uid="{00000000-0005-0000-0000-0000D6A00000}"/>
    <cellStyle name="Normal 12 5 5 3 5 3 2 3" xfId="46359" xr:uid="{00000000-0005-0000-0000-0000D7A00000}"/>
    <cellStyle name="Normal 12 5 5 3 5 3 3" xfId="15475" xr:uid="{00000000-0005-0000-0000-0000D8A00000}"/>
    <cellStyle name="Normal 12 5 5 3 5 3 3 2" xfId="46360" xr:uid="{00000000-0005-0000-0000-0000D9A00000}"/>
    <cellStyle name="Normal 12 5 5 3 5 3 4" xfId="46361" xr:uid="{00000000-0005-0000-0000-0000DAA00000}"/>
    <cellStyle name="Normal 12 5 5 3 5 4" xfId="4495" xr:uid="{00000000-0005-0000-0000-0000DBA00000}"/>
    <cellStyle name="Normal 12 5 5 3 5 4 2" xfId="9985" xr:uid="{00000000-0005-0000-0000-0000DCA00000}"/>
    <cellStyle name="Normal 12 5 5 3 5 4 2 2" xfId="22795" xr:uid="{00000000-0005-0000-0000-0000DDA00000}"/>
    <cellStyle name="Normal 12 5 5 3 5 4 2 2 2" xfId="46362" xr:uid="{00000000-0005-0000-0000-0000DEA00000}"/>
    <cellStyle name="Normal 12 5 5 3 5 4 2 3" xfId="46363" xr:uid="{00000000-0005-0000-0000-0000DFA00000}"/>
    <cellStyle name="Normal 12 5 5 3 5 4 3" xfId="17305" xr:uid="{00000000-0005-0000-0000-0000E0A00000}"/>
    <cellStyle name="Normal 12 5 5 3 5 4 3 2" xfId="46364" xr:uid="{00000000-0005-0000-0000-0000E1A00000}"/>
    <cellStyle name="Normal 12 5 5 3 5 4 4" xfId="46365" xr:uid="{00000000-0005-0000-0000-0000E2A00000}"/>
    <cellStyle name="Normal 12 5 5 3 5 5" xfId="11815" xr:uid="{00000000-0005-0000-0000-0000E3A00000}"/>
    <cellStyle name="Normal 12 5 5 3 5 5 2" xfId="24625" xr:uid="{00000000-0005-0000-0000-0000E4A00000}"/>
    <cellStyle name="Normal 12 5 5 3 5 5 2 2" xfId="46366" xr:uid="{00000000-0005-0000-0000-0000E5A00000}"/>
    <cellStyle name="Normal 12 5 5 3 5 5 3" xfId="46367" xr:uid="{00000000-0005-0000-0000-0000E6A00000}"/>
    <cellStyle name="Normal 12 5 5 3 5 6" xfId="6325" xr:uid="{00000000-0005-0000-0000-0000E7A00000}"/>
    <cellStyle name="Normal 12 5 5 3 5 6 2" xfId="19135" xr:uid="{00000000-0005-0000-0000-0000E8A00000}"/>
    <cellStyle name="Normal 12 5 5 3 5 6 2 2" xfId="46368" xr:uid="{00000000-0005-0000-0000-0000E9A00000}"/>
    <cellStyle name="Normal 12 5 5 3 5 6 3" xfId="46369" xr:uid="{00000000-0005-0000-0000-0000EAA00000}"/>
    <cellStyle name="Normal 12 5 5 3 5 7" xfId="13645" xr:uid="{00000000-0005-0000-0000-0000EBA00000}"/>
    <cellStyle name="Normal 12 5 5 3 5 7 2" xfId="46370" xr:uid="{00000000-0005-0000-0000-0000ECA00000}"/>
    <cellStyle name="Normal 12 5 5 3 5 8" xfId="46371" xr:uid="{00000000-0005-0000-0000-0000EDA00000}"/>
    <cellStyle name="Normal 12 5 5 3 6" xfId="1235" xr:uid="{00000000-0005-0000-0000-0000EEA00000}"/>
    <cellStyle name="Normal 12 5 5 3 6 2" xfId="3065" xr:uid="{00000000-0005-0000-0000-0000EFA00000}"/>
    <cellStyle name="Normal 12 5 5 3 6 2 2" xfId="8555" xr:uid="{00000000-0005-0000-0000-0000F0A00000}"/>
    <cellStyle name="Normal 12 5 5 3 6 2 2 2" xfId="21365" xr:uid="{00000000-0005-0000-0000-0000F1A00000}"/>
    <cellStyle name="Normal 12 5 5 3 6 2 2 2 2" xfId="46372" xr:uid="{00000000-0005-0000-0000-0000F2A00000}"/>
    <cellStyle name="Normal 12 5 5 3 6 2 2 3" xfId="46373" xr:uid="{00000000-0005-0000-0000-0000F3A00000}"/>
    <cellStyle name="Normal 12 5 5 3 6 2 3" xfId="15875" xr:uid="{00000000-0005-0000-0000-0000F4A00000}"/>
    <cellStyle name="Normal 12 5 5 3 6 2 3 2" xfId="46374" xr:uid="{00000000-0005-0000-0000-0000F5A00000}"/>
    <cellStyle name="Normal 12 5 5 3 6 2 4" xfId="46375" xr:uid="{00000000-0005-0000-0000-0000F6A00000}"/>
    <cellStyle name="Normal 12 5 5 3 6 3" xfId="4895" xr:uid="{00000000-0005-0000-0000-0000F7A00000}"/>
    <cellStyle name="Normal 12 5 5 3 6 3 2" xfId="10385" xr:uid="{00000000-0005-0000-0000-0000F8A00000}"/>
    <cellStyle name="Normal 12 5 5 3 6 3 2 2" xfId="23195" xr:uid="{00000000-0005-0000-0000-0000F9A00000}"/>
    <cellStyle name="Normal 12 5 5 3 6 3 2 2 2" xfId="46376" xr:uid="{00000000-0005-0000-0000-0000FAA00000}"/>
    <cellStyle name="Normal 12 5 5 3 6 3 2 3" xfId="46377" xr:uid="{00000000-0005-0000-0000-0000FBA00000}"/>
    <cellStyle name="Normal 12 5 5 3 6 3 3" xfId="17705" xr:uid="{00000000-0005-0000-0000-0000FCA00000}"/>
    <cellStyle name="Normal 12 5 5 3 6 3 3 2" xfId="46378" xr:uid="{00000000-0005-0000-0000-0000FDA00000}"/>
    <cellStyle name="Normal 12 5 5 3 6 3 4" xfId="46379" xr:uid="{00000000-0005-0000-0000-0000FEA00000}"/>
    <cellStyle name="Normal 12 5 5 3 6 4" xfId="12215" xr:uid="{00000000-0005-0000-0000-0000FFA00000}"/>
    <cellStyle name="Normal 12 5 5 3 6 4 2" xfId="25025" xr:uid="{00000000-0005-0000-0000-000000A10000}"/>
    <cellStyle name="Normal 12 5 5 3 6 4 2 2" xfId="46380" xr:uid="{00000000-0005-0000-0000-000001A10000}"/>
    <cellStyle name="Normal 12 5 5 3 6 4 3" xfId="46381" xr:uid="{00000000-0005-0000-0000-000002A10000}"/>
    <cellStyle name="Normal 12 5 5 3 6 5" xfId="6725" xr:uid="{00000000-0005-0000-0000-000003A10000}"/>
    <cellStyle name="Normal 12 5 5 3 6 5 2" xfId="19535" xr:uid="{00000000-0005-0000-0000-000004A10000}"/>
    <cellStyle name="Normal 12 5 5 3 6 5 2 2" xfId="46382" xr:uid="{00000000-0005-0000-0000-000005A10000}"/>
    <cellStyle name="Normal 12 5 5 3 6 5 3" xfId="46383" xr:uid="{00000000-0005-0000-0000-000006A10000}"/>
    <cellStyle name="Normal 12 5 5 3 6 6" xfId="14045" xr:uid="{00000000-0005-0000-0000-000007A10000}"/>
    <cellStyle name="Normal 12 5 5 3 6 6 2" xfId="46384" xr:uid="{00000000-0005-0000-0000-000008A10000}"/>
    <cellStyle name="Normal 12 5 5 3 6 7" xfId="46385" xr:uid="{00000000-0005-0000-0000-000009A10000}"/>
    <cellStyle name="Normal 12 5 5 3 7" xfId="2171" xr:uid="{00000000-0005-0000-0000-00000AA10000}"/>
    <cellStyle name="Normal 12 5 5 3 7 2" xfId="7661" xr:uid="{00000000-0005-0000-0000-00000BA10000}"/>
    <cellStyle name="Normal 12 5 5 3 7 2 2" xfId="20471" xr:uid="{00000000-0005-0000-0000-00000CA10000}"/>
    <cellStyle name="Normal 12 5 5 3 7 2 2 2" xfId="46386" xr:uid="{00000000-0005-0000-0000-00000DA10000}"/>
    <cellStyle name="Normal 12 5 5 3 7 2 3" xfId="46387" xr:uid="{00000000-0005-0000-0000-00000EA10000}"/>
    <cellStyle name="Normal 12 5 5 3 7 3" xfId="14981" xr:uid="{00000000-0005-0000-0000-00000FA10000}"/>
    <cellStyle name="Normal 12 5 5 3 7 3 2" xfId="46388" xr:uid="{00000000-0005-0000-0000-000010A10000}"/>
    <cellStyle name="Normal 12 5 5 3 7 4" xfId="46389" xr:uid="{00000000-0005-0000-0000-000011A10000}"/>
    <cellStyle name="Normal 12 5 5 3 8" xfId="4001" xr:uid="{00000000-0005-0000-0000-000012A10000}"/>
    <cellStyle name="Normal 12 5 5 3 8 2" xfId="9491" xr:uid="{00000000-0005-0000-0000-000013A10000}"/>
    <cellStyle name="Normal 12 5 5 3 8 2 2" xfId="22301" xr:uid="{00000000-0005-0000-0000-000014A10000}"/>
    <cellStyle name="Normal 12 5 5 3 8 2 2 2" xfId="46390" xr:uid="{00000000-0005-0000-0000-000015A10000}"/>
    <cellStyle name="Normal 12 5 5 3 8 2 3" xfId="46391" xr:uid="{00000000-0005-0000-0000-000016A10000}"/>
    <cellStyle name="Normal 12 5 5 3 8 3" xfId="16811" xr:uid="{00000000-0005-0000-0000-000017A10000}"/>
    <cellStyle name="Normal 12 5 5 3 8 3 2" xfId="46392" xr:uid="{00000000-0005-0000-0000-000018A10000}"/>
    <cellStyle name="Normal 12 5 5 3 8 4" xfId="46393" xr:uid="{00000000-0005-0000-0000-000019A10000}"/>
    <cellStyle name="Normal 12 5 5 3 9" xfId="11321" xr:uid="{00000000-0005-0000-0000-00001AA10000}"/>
    <cellStyle name="Normal 12 5 5 3 9 2" xfId="24131" xr:uid="{00000000-0005-0000-0000-00001BA10000}"/>
    <cellStyle name="Normal 12 5 5 3 9 2 2" xfId="46394" xr:uid="{00000000-0005-0000-0000-00001CA10000}"/>
    <cellStyle name="Normal 12 5 5 3 9 3" xfId="46395" xr:uid="{00000000-0005-0000-0000-00001DA10000}"/>
    <cellStyle name="Normal 12 5 5 4" xfId="392" xr:uid="{00000000-0005-0000-0000-00001EA10000}"/>
    <cellStyle name="Normal 12 5 5 4 2" xfId="875" xr:uid="{00000000-0005-0000-0000-00001FA10000}"/>
    <cellStyle name="Normal 12 5 5 4 2 2" xfId="1770" xr:uid="{00000000-0005-0000-0000-000020A10000}"/>
    <cellStyle name="Normal 12 5 5 4 2 2 2" xfId="3600" xr:uid="{00000000-0005-0000-0000-000021A10000}"/>
    <cellStyle name="Normal 12 5 5 4 2 2 2 2" xfId="9090" xr:uid="{00000000-0005-0000-0000-000022A10000}"/>
    <cellStyle name="Normal 12 5 5 4 2 2 2 2 2" xfId="21900" xr:uid="{00000000-0005-0000-0000-000023A10000}"/>
    <cellStyle name="Normal 12 5 5 4 2 2 2 2 2 2" xfId="46396" xr:uid="{00000000-0005-0000-0000-000024A10000}"/>
    <cellStyle name="Normal 12 5 5 4 2 2 2 2 3" xfId="46397" xr:uid="{00000000-0005-0000-0000-000025A10000}"/>
    <cellStyle name="Normal 12 5 5 4 2 2 2 3" xfId="16410" xr:uid="{00000000-0005-0000-0000-000026A10000}"/>
    <cellStyle name="Normal 12 5 5 4 2 2 2 3 2" xfId="46398" xr:uid="{00000000-0005-0000-0000-000027A10000}"/>
    <cellStyle name="Normal 12 5 5 4 2 2 2 4" xfId="46399" xr:uid="{00000000-0005-0000-0000-000028A10000}"/>
    <cellStyle name="Normal 12 5 5 4 2 2 3" xfId="5430" xr:uid="{00000000-0005-0000-0000-000029A10000}"/>
    <cellStyle name="Normal 12 5 5 4 2 2 3 2" xfId="10920" xr:uid="{00000000-0005-0000-0000-00002AA10000}"/>
    <cellStyle name="Normal 12 5 5 4 2 2 3 2 2" xfId="23730" xr:uid="{00000000-0005-0000-0000-00002BA10000}"/>
    <cellStyle name="Normal 12 5 5 4 2 2 3 2 2 2" xfId="46400" xr:uid="{00000000-0005-0000-0000-00002CA10000}"/>
    <cellStyle name="Normal 12 5 5 4 2 2 3 2 3" xfId="46401" xr:uid="{00000000-0005-0000-0000-00002DA10000}"/>
    <cellStyle name="Normal 12 5 5 4 2 2 3 3" xfId="18240" xr:uid="{00000000-0005-0000-0000-00002EA10000}"/>
    <cellStyle name="Normal 12 5 5 4 2 2 3 3 2" xfId="46402" xr:uid="{00000000-0005-0000-0000-00002FA10000}"/>
    <cellStyle name="Normal 12 5 5 4 2 2 3 4" xfId="46403" xr:uid="{00000000-0005-0000-0000-000030A10000}"/>
    <cellStyle name="Normal 12 5 5 4 2 2 4" xfId="12750" xr:uid="{00000000-0005-0000-0000-000031A10000}"/>
    <cellStyle name="Normal 12 5 5 4 2 2 4 2" xfId="25560" xr:uid="{00000000-0005-0000-0000-000032A10000}"/>
    <cellStyle name="Normal 12 5 5 4 2 2 4 2 2" xfId="46404" xr:uid="{00000000-0005-0000-0000-000033A10000}"/>
    <cellStyle name="Normal 12 5 5 4 2 2 4 3" xfId="46405" xr:uid="{00000000-0005-0000-0000-000034A10000}"/>
    <cellStyle name="Normal 12 5 5 4 2 2 5" xfId="7260" xr:uid="{00000000-0005-0000-0000-000035A10000}"/>
    <cellStyle name="Normal 12 5 5 4 2 2 5 2" xfId="20070" xr:uid="{00000000-0005-0000-0000-000036A10000}"/>
    <cellStyle name="Normal 12 5 5 4 2 2 5 2 2" xfId="46406" xr:uid="{00000000-0005-0000-0000-000037A10000}"/>
    <cellStyle name="Normal 12 5 5 4 2 2 5 3" xfId="46407" xr:uid="{00000000-0005-0000-0000-000038A10000}"/>
    <cellStyle name="Normal 12 5 5 4 2 2 6" xfId="14580" xr:uid="{00000000-0005-0000-0000-000039A10000}"/>
    <cellStyle name="Normal 12 5 5 4 2 2 6 2" xfId="46408" xr:uid="{00000000-0005-0000-0000-00003AA10000}"/>
    <cellStyle name="Normal 12 5 5 4 2 2 7" xfId="46409" xr:uid="{00000000-0005-0000-0000-00003BA10000}"/>
    <cellStyle name="Normal 12 5 5 4 2 3" xfId="2706" xr:uid="{00000000-0005-0000-0000-00003CA10000}"/>
    <cellStyle name="Normal 12 5 5 4 2 3 2" xfId="8196" xr:uid="{00000000-0005-0000-0000-00003DA10000}"/>
    <cellStyle name="Normal 12 5 5 4 2 3 2 2" xfId="21006" xr:uid="{00000000-0005-0000-0000-00003EA10000}"/>
    <cellStyle name="Normal 12 5 5 4 2 3 2 2 2" xfId="46410" xr:uid="{00000000-0005-0000-0000-00003FA10000}"/>
    <cellStyle name="Normal 12 5 5 4 2 3 2 3" xfId="46411" xr:uid="{00000000-0005-0000-0000-000040A10000}"/>
    <cellStyle name="Normal 12 5 5 4 2 3 3" xfId="15516" xr:uid="{00000000-0005-0000-0000-000041A10000}"/>
    <cellStyle name="Normal 12 5 5 4 2 3 3 2" xfId="46412" xr:uid="{00000000-0005-0000-0000-000042A10000}"/>
    <cellStyle name="Normal 12 5 5 4 2 3 4" xfId="46413" xr:uid="{00000000-0005-0000-0000-000043A10000}"/>
    <cellStyle name="Normal 12 5 5 4 2 4" xfId="4536" xr:uid="{00000000-0005-0000-0000-000044A10000}"/>
    <cellStyle name="Normal 12 5 5 4 2 4 2" xfId="10026" xr:uid="{00000000-0005-0000-0000-000045A10000}"/>
    <cellStyle name="Normal 12 5 5 4 2 4 2 2" xfId="22836" xr:uid="{00000000-0005-0000-0000-000046A10000}"/>
    <cellStyle name="Normal 12 5 5 4 2 4 2 2 2" xfId="46414" xr:uid="{00000000-0005-0000-0000-000047A10000}"/>
    <cellStyle name="Normal 12 5 5 4 2 4 2 3" xfId="46415" xr:uid="{00000000-0005-0000-0000-000048A10000}"/>
    <cellStyle name="Normal 12 5 5 4 2 4 3" xfId="17346" xr:uid="{00000000-0005-0000-0000-000049A10000}"/>
    <cellStyle name="Normal 12 5 5 4 2 4 3 2" xfId="46416" xr:uid="{00000000-0005-0000-0000-00004AA10000}"/>
    <cellStyle name="Normal 12 5 5 4 2 4 4" xfId="46417" xr:uid="{00000000-0005-0000-0000-00004BA10000}"/>
    <cellStyle name="Normal 12 5 5 4 2 5" xfId="11856" xr:uid="{00000000-0005-0000-0000-00004CA10000}"/>
    <cellStyle name="Normal 12 5 5 4 2 5 2" xfId="24666" xr:uid="{00000000-0005-0000-0000-00004DA10000}"/>
    <cellStyle name="Normal 12 5 5 4 2 5 2 2" xfId="46418" xr:uid="{00000000-0005-0000-0000-00004EA10000}"/>
    <cellStyle name="Normal 12 5 5 4 2 5 3" xfId="46419" xr:uid="{00000000-0005-0000-0000-00004FA10000}"/>
    <cellStyle name="Normal 12 5 5 4 2 6" xfId="6366" xr:uid="{00000000-0005-0000-0000-000050A10000}"/>
    <cellStyle name="Normal 12 5 5 4 2 6 2" xfId="19176" xr:uid="{00000000-0005-0000-0000-000051A10000}"/>
    <cellStyle name="Normal 12 5 5 4 2 6 2 2" xfId="46420" xr:uid="{00000000-0005-0000-0000-000052A10000}"/>
    <cellStyle name="Normal 12 5 5 4 2 6 3" xfId="46421" xr:uid="{00000000-0005-0000-0000-000053A10000}"/>
    <cellStyle name="Normal 12 5 5 4 2 7" xfId="13686" xr:uid="{00000000-0005-0000-0000-000054A10000}"/>
    <cellStyle name="Normal 12 5 5 4 2 7 2" xfId="46422" xr:uid="{00000000-0005-0000-0000-000055A10000}"/>
    <cellStyle name="Normal 12 5 5 4 2 8" xfId="46423" xr:uid="{00000000-0005-0000-0000-000056A10000}"/>
    <cellStyle name="Normal 12 5 5 4 3" xfId="1287" xr:uid="{00000000-0005-0000-0000-000057A10000}"/>
    <cellStyle name="Normal 12 5 5 4 3 2" xfId="3117" xr:uid="{00000000-0005-0000-0000-000058A10000}"/>
    <cellStyle name="Normal 12 5 5 4 3 2 2" xfId="8607" xr:uid="{00000000-0005-0000-0000-000059A10000}"/>
    <cellStyle name="Normal 12 5 5 4 3 2 2 2" xfId="21417" xr:uid="{00000000-0005-0000-0000-00005AA10000}"/>
    <cellStyle name="Normal 12 5 5 4 3 2 2 2 2" xfId="46424" xr:uid="{00000000-0005-0000-0000-00005BA10000}"/>
    <cellStyle name="Normal 12 5 5 4 3 2 2 3" xfId="46425" xr:uid="{00000000-0005-0000-0000-00005CA10000}"/>
    <cellStyle name="Normal 12 5 5 4 3 2 3" xfId="15927" xr:uid="{00000000-0005-0000-0000-00005DA10000}"/>
    <cellStyle name="Normal 12 5 5 4 3 2 3 2" xfId="46426" xr:uid="{00000000-0005-0000-0000-00005EA10000}"/>
    <cellStyle name="Normal 12 5 5 4 3 2 4" xfId="46427" xr:uid="{00000000-0005-0000-0000-00005FA10000}"/>
    <cellStyle name="Normal 12 5 5 4 3 3" xfId="4947" xr:uid="{00000000-0005-0000-0000-000060A10000}"/>
    <cellStyle name="Normal 12 5 5 4 3 3 2" xfId="10437" xr:uid="{00000000-0005-0000-0000-000061A10000}"/>
    <cellStyle name="Normal 12 5 5 4 3 3 2 2" xfId="23247" xr:uid="{00000000-0005-0000-0000-000062A10000}"/>
    <cellStyle name="Normal 12 5 5 4 3 3 2 2 2" xfId="46428" xr:uid="{00000000-0005-0000-0000-000063A10000}"/>
    <cellStyle name="Normal 12 5 5 4 3 3 2 3" xfId="46429" xr:uid="{00000000-0005-0000-0000-000064A10000}"/>
    <cellStyle name="Normal 12 5 5 4 3 3 3" xfId="17757" xr:uid="{00000000-0005-0000-0000-000065A10000}"/>
    <cellStyle name="Normal 12 5 5 4 3 3 3 2" xfId="46430" xr:uid="{00000000-0005-0000-0000-000066A10000}"/>
    <cellStyle name="Normal 12 5 5 4 3 3 4" xfId="46431" xr:uid="{00000000-0005-0000-0000-000067A10000}"/>
    <cellStyle name="Normal 12 5 5 4 3 4" xfId="12267" xr:uid="{00000000-0005-0000-0000-000068A10000}"/>
    <cellStyle name="Normal 12 5 5 4 3 4 2" xfId="25077" xr:uid="{00000000-0005-0000-0000-000069A10000}"/>
    <cellStyle name="Normal 12 5 5 4 3 4 2 2" xfId="46432" xr:uid="{00000000-0005-0000-0000-00006AA10000}"/>
    <cellStyle name="Normal 12 5 5 4 3 4 3" xfId="46433" xr:uid="{00000000-0005-0000-0000-00006BA10000}"/>
    <cellStyle name="Normal 12 5 5 4 3 5" xfId="6777" xr:uid="{00000000-0005-0000-0000-00006CA10000}"/>
    <cellStyle name="Normal 12 5 5 4 3 5 2" xfId="19587" xr:uid="{00000000-0005-0000-0000-00006DA10000}"/>
    <cellStyle name="Normal 12 5 5 4 3 5 2 2" xfId="46434" xr:uid="{00000000-0005-0000-0000-00006EA10000}"/>
    <cellStyle name="Normal 12 5 5 4 3 5 3" xfId="46435" xr:uid="{00000000-0005-0000-0000-00006FA10000}"/>
    <cellStyle name="Normal 12 5 5 4 3 6" xfId="14097" xr:uid="{00000000-0005-0000-0000-000070A10000}"/>
    <cellStyle name="Normal 12 5 5 4 3 6 2" xfId="46436" xr:uid="{00000000-0005-0000-0000-000071A10000}"/>
    <cellStyle name="Normal 12 5 5 4 3 7" xfId="46437" xr:uid="{00000000-0005-0000-0000-000072A10000}"/>
    <cellStyle name="Normal 12 5 5 4 4" xfId="2223" xr:uid="{00000000-0005-0000-0000-000073A10000}"/>
    <cellStyle name="Normal 12 5 5 4 4 2" xfId="7713" xr:uid="{00000000-0005-0000-0000-000074A10000}"/>
    <cellStyle name="Normal 12 5 5 4 4 2 2" xfId="20523" xr:uid="{00000000-0005-0000-0000-000075A10000}"/>
    <cellStyle name="Normal 12 5 5 4 4 2 2 2" xfId="46438" xr:uid="{00000000-0005-0000-0000-000076A10000}"/>
    <cellStyle name="Normal 12 5 5 4 4 2 3" xfId="46439" xr:uid="{00000000-0005-0000-0000-000077A10000}"/>
    <cellStyle name="Normal 12 5 5 4 4 3" xfId="15033" xr:uid="{00000000-0005-0000-0000-000078A10000}"/>
    <cellStyle name="Normal 12 5 5 4 4 3 2" xfId="46440" xr:uid="{00000000-0005-0000-0000-000079A10000}"/>
    <cellStyle name="Normal 12 5 5 4 4 4" xfId="46441" xr:uid="{00000000-0005-0000-0000-00007AA10000}"/>
    <cellStyle name="Normal 12 5 5 4 5" xfId="4053" xr:uid="{00000000-0005-0000-0000-00007BA10000}"/>
    <cellStyle name="Normal 12 5 5 4 5 2" xfId="9543" xr:uid="{00000000-0005-0000-0000-00007CA10000}"/>
    <cellStyle name="Normal 12 5 5 4 5 2 2" xfId="22353" xr:uid="{00000000-0005-0000-0000-00007DA10000}"/>
    <cellStyle name="Normal 12 5 5 4 5 2 2 2" xfId="46442" xr:uid="{00000000-0005-0000-0000-00007EA10000}"/>
    <cellStyle name="Normal 12 5 5 4 5 2 3" xfId="46443" xr:uid="{00000000-0005-0000-0000-00007FA10000}"/>
    <cellStyle name="Normal 12 5 5 4 5 3" xfId="16863" xr:uid="{00000000-0005-0000-0000-000080A10000}"/>
    <cellStyle name="Normal 12 5 5 4 5 3 2" xfId="46444" xr:uid="{00000000-0005-0000-0000-000081A10000}"/>
    <cellStyle name="Normal 12 5 5 4 5 4" xfId="46445" xr:uid="{00000000-0005-0000-0000-000082A10000}"/>
    <cellStyle name="Normal 12 5 5 4 6" xfId="11373" xr:uid="{00000000-0005-0000-0000-000083A10000}"/>
    <cellStyle name="Normal 12 5 5 4 6 2" xfId="24183" xr:uid="{00000000-0005-0000-0000-000084A10000}"/>
    <cellStyle name="Normal 12 5 5 4 6 2 2" xfId="46446" xr:uid="{00000000-0005-0000-0000-000085A10000}"/>
    <cellStyle name="Normal 12 5 5 4 6 3" xfId="46447" xr:uid="{00000000-0005-0000-0000-000086A10000}"/>
    <cellStyle name="Normal 12 5 5 4 7" xfId="5883" xr:uid="{00000000-0005-0000-0000-000087A10000}"/>
    <cellStyle name="Normal 12 5 5 4 7 2" xfId="18693" xr:uid="{00000000-0005-0000-0000-000088A10000}"/>
    <cellStyle name="Normal 12 5 5 4 7 2 2" xfId="46448" xr:uid="{00000000-0005-0000-0000-000089A10000}"/>
    <cellStyle name="Normal 12 5 5 4 7 3" xfId="46449" xr:uid="{00000000-0005-0000-0000-00008AA10000}"/>
    <cellStyle name="Normal 12 5 5 4 8" xfId="13203" xr:uid="{00000000-0005-0000-0000-00008BA10000}"/>
    <cellStyle name="Normal 12 5 5 4 8 2" xfId="46450" xr:uid="{00000000-0005-0000-0000-00008CA10000}"/>
    <cellStyle name="Normal 12 5 5 4 9" xfId="46451" xr:uid="{00000000-0005-0000-0000-00008DA10000}"/>
    <cellStyle name="Normal 12 5 5 5" xfId="608" xr:uid="{00000000-0005-0000-0000-00008EA10000}"/>
    <cellStyle name="Normal 12 5 5 5 2" xfId="1008" xr:uid="{00000000-0005-0000-0000-00008FA10000}"/>
    <cellStyle name="Normal 12 5 5 5 2 2" xfId="1903" xr:uid="{00000000-0005-0000-0000-000090A10000}"/>
    <cellStyle name="Normal 12 5 5 5 2 2 2" xfId="3733" xr:uid="{00000000-0005-0000-0000-000091A10000}"/>
    <cellStyle name="Normal 12 5 5 5 2 2 2 2" xfId="9223" xr:uid="{00000000-0005-0000-0000-000092A10000}"/>
    <cellStyle name="Normal 12 5 5 5 2 2 2 2 2" xfId="22033" xr:uid="{00000000-0005-0000-0000-000093A10000}"/>
    <cellStyle name="Normal 12 5 5 5 2 2 2 2 2 2" xfId="46452" xr:uid="{00000000-0005-0000-0000-000094A10000}"/>
    <cellStyle name="Normal 12 5 5 5 2 2 2 2 3" xfId="46453" xr:uid="{00000000-0005-0000-0000-000095A10000}"/>
    <cellStyle name="Normal 12 5 5 5 2 2 2 3" xfId="16543" xr:uid="{00000000-0005-0000-0000-000096A10000}"/>
    <cellStyle name="Normal 12 5 5 5 2 2 2 3 2" xfId="46454" xr:uid="{00000000-0005-0000-0000-000097A10000}"/>
    <cellStyle name="Normal 12 5 5 5 2 2 2 4" xfId="46455" xr:uid="{00000000-0005-0000-0000-000098A10000}"/>
    <cellStyle name="Normal 12 5 5 5 2 2 3" xfId="5563" xr:uid="{00000000-0005-0000-0000-000099A10000}"/>
    <cellStyle name="Normal 12 5 5 5 2 2 3 2" xfId="11053" xr:uid="{00000000-0005-0000-0000-00009AA10000}"/>
    <cellStyle name="Normal 12 5 5 5 2 2 3 2 2" xfId="23863" xr:uid="{00000000-0005-0000-0000-00009BA10000}"/>
    <cellStyle name="Normal 12 5 5 5 2 2 3 2 2 2" xfId="46456" xr:uid="{00000000-0005-0000-0000-00009CA10000}"/>
    <cellStyle name="Normal 12 5 5 5 2 2 3 2 3" xfId="46457" xr:uid="{00000000-0005-0000-0000-00009DA10000}"/>
    <cellStyle name="Normal 12 5 5 5 2 2 3 3" xfId="18373" xr:uid="{00000000-0005-0000-0000-00009EA10000}"/>
    <cellStyle name="Normal 12 5 5 5 2 2 3 3 2" xfId="46458" xr:uid="{00000000-0005-0000-0000-00009FA10000}"/>
    <cellStyle name="Normal 12 5 5 5 2 2 3 4" xfId="46459" xr:uid="{00000000-0005-0000-0000-0000A0A10000}"/>
    <cellStyle name="Normal 12 5 5 5 2 2 4" xfId="12883" xr:uid="{00000000-0005-0000-0000-0000A1A10000}"/>
    <cellStyle name="Normal 12 5 5 5 2 2 4 2" xfId="25693" xr:uid="{00000000-0005-0000-0000-0000A2A10000}"/>
    <cellStyle name="Normal 12 5 5 5 2 2 4 2 2" xfId="46460" xr:uid="{00000000-0005-0000-0000-0000A3A10000}"/>
    <cellStyle name="Normal 12 5 5 5 2 2 4 3" xfId="46461" xr:uid="{00000000-0005-0000-0000-0000A4A10000}"/>
    <cellStyle name="Normal 12 5 5 5 2 2 5" xfId="7393" xr:uid="{00000000-0005-0000-0000-0000A5A10000}"/>
    <cellStyle name="Normal 12 5 5 5 2 2 5 2" xfId="20203" xr:uid="{00000000-0005-0000-0000-0000A6A10000}"/>
    <cellStyle name="Normal 12 5 5 5 2 2 5 2 2" xfId="46462" xr:uid="{00000000-0005-0000-0000-0000A7A10000}"/>
    <cellStyle name="Normal 12 5 5 5 2 2 5 3" xfId="46463" xr:uid="{00000000-0005-0000-0000-0000A8A10000}"/>
    <cellStyle name="Normal 12 5 5 5 2 2 6" xfId="14713" xr:uid="{00000000-0005-0000-0000-0000A9A10000}"/>
    <cellStyle name="Normal 12 5 5 5 2 2 6 2" xfId="46464" xr:uid="{00000000-0005-0000-0000-0000AAA10000}"/>
    <cellStyle name="Normal 12 5 5 5 2 2 7" xfId="46465" xr:uid="{00000000-0005-0000-0000-0000ABA10000}"/>
    <cellStyle name="Normal 12 5 5 5 2 3" xfId="2839" xr:uid="{00000000-0005-0000-0000-0000ACA10000}"/>
    <cellStyle name="Normal 12 5 5 5 2 3 2" xfId="8329" xr:uid="{00000000-0005-0000-0000-0000ADA10000}"/>
    <cellStyle name="Normal 12 5 5 5 2 3 2 2" xfId="21139" xr:uid="{00000000-0005-0000-0000-0000AEA10000}"/>
    <cellStyle name="Normal 12 5 5 5 2 3 2 2 2" xfId="46466" xr:uid="{00000000-0005-0000-0000-0000AFA10000}"/>
    <cellStyle name="Normal 12 5 5 5 2 3 2 3" xfId="46467" xr:uid="{00000000-0005-0000-0000-0000B0A10000}"/>
    <cellStyle name="Normal 12 5 5 5 2 3 3" xfId="15649" xr:uid="{00000000-0005-0000-0000-0000B1A10000}"/>
    <cellStyle name="Normal 12 5 5 5 2 3 3 2" xfId="46468" xr:uid="{00000000-0005-0000-0000-0000B2A10000}"/>
    <cellStyle name="Normal 12 5 5 5 2 3 4" xfId="46469" xr:uid="{00000000-0005-0000-0000-0000B3A10000}"/>
    <cellStyle name="Normal 12 5 5 5 2 4" xfId="4669" xr:uid="{00000000-0005-0000-0000-0000B4A10000}"/>
    <cellStyle name="Normal 12 5 5 5 2 4 2" xfId="10159" xr:uid="{00000000-0005-0000-0000-0000B5A10000}"/>
    <cellStyle name="Normal 12 5 5 5 2 4 2 2" xfId="22969" xr:uid="{00000000-0005-0000-0000-0000B6A10000}"/>
    <cellStyle name="Normal 12 5 5 5 2 4 2 2 2" xfId="46470" xr:uid="{00000000-0005-0000-0000-0000B7A10000}"/>
    <cellStyle name="Normal 12 5 5 5 2 4 2 3" xfId="46471" xr:uid="{00000000-0005-0000-0000-0000B8A10000}"/>
    <cellStyle name="Normal 12 5 5 5 2 4 3" xfId="17479" xr:uid="{00000000-0005-0000-0000-0000B9A10000}"/>
    <cellStyle name="Normal 12 5 5 5 2 4 3 2" xfId="46472" xr:uid="{00000000-0005-0000-0000-0000BAA10000}"/>
    <cellStyle name="Normal 12 5 5 5 2 4 4" xfId="46473" xr:uid="{00000000-0005-0000-0000-0000BBA10000}"/>
    <cellStyle name="Normal 12 5 5 5 2 5" xfId="11989" xr:uid="{00000000-0005-0000-0000-0000BCA10000}"/>
    <cellStyle name="Normal 12 5 5 5 2 5 2" xfId="24799" xr:uid="{00000000-0005-0000-0000-0000BDA10000}"/>
    <cellStyle name="Normal 12 5 5 5 2 5 2 2" xfId="46474" xr:uid="{00000000-0005-0000-0000-0000BEA10000}"/>
    <cellStyle name="Normal 12 5 5 5 2 5 3" xfId="46475" xr:uid="{00000000-0005-0000-0000-0000BFA10000}"/>
    <cellStyle name="Normal 12 5 5 5 2 6" xfId="6499" xr:uid="{00000000-0005-0000-0000-0000C0A10000}"/>
    <cellStyle name="Normal 12 5 5 5 2 6 2" xfId="19309" xr:uid="{00000000-0005-0000-0000-0000C1A10000}"/>
    <cellStyle name="Normal 12 5 5 5 2 6 2 2" xfId="46476" xr:uid="{00000000-0005-0000-0000-0000C2A10000}"/>
    <cellStyle name="Normal 12 5 5 5 2 6 3" xfId="46477" xr:uid="{00000000-0005-0000-0000-0000C3A10000}"/>
    <cellStyle name="Normal 12 5 5 5 2 7" xfId="13819" xr:uid="{00000000-0005-0000-0000-0000C4A10000}"/>
    <cellStyle name="Normal 12 5 5 5 2 7 2" xfId="46478" xr:uid="{00000000-0005-0000-0000-0000C5A10000}"/>
    <cellStyle name="Normal 12 5 5 5 2 8" xfId="46479" xr:uid="{00000000-0005-0000-0000-0000C6A10000}"/>
    <cellStyle name="Normal 12 5 5 5 3" xfId="1503" xr:uid="{00000000-0005-0000-0000-0000C7A10000}"/>
    <cellStyle name="Normal 12 5 5 5 3 2" xfId="3333" xr:uid="{00000000-0005-0000-0000-0000C8A10000}"/>
    <cellStyle name="Normal 12 5 5 5 3 2 2" xfId="8823" xr:uid="{00000000-0005-0000-0000-0000C9A10000}"/>
    <cellStyle name="Normal 12 5 5 5 3 2 2 2" xfId="21633" xr:uid="{00000000-0005-0000-0000-0000CAA10000}"/>
    <cellStyle name="Normal 12 5 5 5 3 2 2 2 2" xfId="46480" xr:uid="{00000000-0005-0000-0000-0000CBA10000}"/>
    <cellStyle name="Normal 12 5 5 5 3 2 2 3" xfId="46481" xr:uid="{00000000-0005-0000-0000-0000CCA10000}"/>
    <cellStyle name="Normal 12 5 5 5 3 2 3" xfId="16143" xr:uid="{00000000-0005-0000-0000-0000CDA10000}"/>
    <cellStyle name="Normal 12 5 5 5 3 2 3 2" xfId="46482" xr:uid="{00000000-0005-0000-0000-0000CEA10000}"/>
    <cellStyle name="Normal 12 5 5 5 3 2 4" xfId="46483" xr:uid="{00000000-0005-0000-0000-0000CFA10000}"/>
    <cellStyle name="Normal 12 5 5 5 3 3" xfId="5163" xr:uid="{00000000-0005-0000-0000-0000D0A10000}"/>
    <cellStyle name="Normal 12 5 5 5 3 3 2" xfId="10653" xr:uid="{00000000-0005-0000-0000-0000D1A10000}"/>
    <cellStyle name="Normal 12 5 5 5 3 3 2 2" xfId="23463" xr:uid="{00000000-0005-0000-0000-0000D2A10000}"/>
    <cellStyle name="Normal 12 5 5 5 3 3 2 2 2" xfId="46484" xr:uid="{00000000-0005-0000-0000-0000D3A10000}"/>
    <cellStyle name="Normal 12 5 5 5 3 3 2 3" xfId="46485" xr:uid="{00000000-0005-0000-0000-0000D4A10000}"/>
    <cellStyle name="Normal 12 5 5 5 3 3 3" xfId="17973" xr:uid="{00000000-0005-0000-0000-0000D5A10000}"/>
    <cellStyle name="Normal 12 5 5 5 3 3 3 2" xfId="46486" xr:uid="{00000000-0005-0000-0000-0000D6A10000}"/>
    <cellStyle name="Normal 12 5 5 5 3 3 4" xfId="46487" xr:uid="{00000000-0005-0000-0000-0000D7A10000}"/>
    <cellStyle name="Normal 12 5 5 5 3 4" xfId="12483" xr:uid="{00000000-0005-0000-0000-0000D8A10000}"/>
    <cellStyle name="Normal 12 5 5 5 3 4 2" xfId="25293" xr:uid="{00000000-0005-0000-0000-0000D9A10000}"/>
    <cellStyle name="Normal 12 5 5 5 3 4 2 2" xfId="46488" xr:uid="{00000000-0005-0000-0000-0000DAA10000}"/>
    <cellStyle name="Normal 12 5 5 5 3 4 3" xfId="46489" xr:uid="{00000000-0005-0000-0000-0000DBA10000}"/>
    <cellStyle name="Normal 12 5 5 5 3 5" xfId="6993" xr:uid="{00000000-0005-0000-0000-0000DCA10000}"/>
    <cellStyle name="Normal 12 5 5 5 3 5 2" xfId="19803" xr:uid="{00000000-0005-0000-0000-0000DDA10000}"/>
    <cellStyle name="Normal 12 5 5 5 3 5 2 2" xfId="46490" xr:uid="{00000000-0005-0000-0000-0000DEA10000}"/>
    <cellStyle name="Normal 12 5 5 5 3 5 3" xfId="46491" xr:uid="{00000000-0005-0000-0000-0000DFA10000}"/>
    <cellStyle name="Normal 12 5 5 5 3 6" xfId="14313" xr:uid="{00000000-0005-0000-0000-0000E0A10000}"/>
    <cellStyle name="Normal 12 5 5 5 3 6 2" xfId="46492" xr:uid="{00000000-0005-0000-0000-0000E1A10000}"/>
    <cellStyle name="Normal 12 5 5 5 3 7" xfId="46493" xr:uid="{00000000-0005-0000-0000-0000E2A10000}"/>
    <cellStyle name="Normal 12 5 5 5 4" xfId="2439" xr:uid="{00000000-0005-0000-0000-0000E3A10000}"/>
    <cellStyle name="Normal 12 5 5 5 4 2" xfId="7929" xr:uid="{00000000-0005-0000-0000-0000E4A10000}"/>
    <cellStyle name="Normal 12 5 5 5 4 2 2" xfId="20739" xr:uid="{00000000-0005-0000-0000-0000E5A10000}"/>
    <cellStyle name="Normal 12 5 5 5 4 2 2 2" xfId="46494" xr:uid="{00000000-0005-0000-0000-0000E6A10000}"/>
    <cellStyle name="Normal 12 5 5 5 4 2 3" xfId="46495" xr:uid="{00000000-0005-0000-0000-0000E7A10000}"/>
    <cellStyle name="Normal 12 5 5 5 4 3" xfId="15249" xr:uid="{00000000-0005-0000-0000-0000E8A10000}"/>
    <cellStyle name="Normal 12 5 5 5 4 3 2" xfId="46496" xr:uid="{00000000-0005-0000-0000-0000E9A10000}"/>
    <cellStyle name="Normal 12 5 5 5 4 4" xfId="46497" xr:uid="{00000000-0005-0000-0000-0000EAA10000}"/>
    <cellStyle name="Normal 12 5 5 5 5" xfId="4269" xr:uid="{00000000-0005-0000-0000-0000EBA10000}"/>
    <cellStyle name="Normal 12 5 5 5 5 2" xfId="9759" xr:uid="{00000000-0005-0000-0000-0000ECA10000}"/>
    <cellStyle name="Normal 12 5 5 5 5 2 2" xfId="22569" xr:uid="{00000000-0005-0000-0000-0000EDA10000}"/>
    <cellStyle name="Normal 12 5 5 5 5 2 2 2" xfId="46498" xr:uid="{00000000-0005-0000-0000-0000EEA10000}"/>
    <cellStyle name="Normal 12 5 5 5 5 2 3" xfId="46499" xr:uid="{00000000-0005-0000-0000-0000EFA10000}"/>
    <cellStyle name="Normal 12 5 5 5 5 3" xfId="17079" xr:uid="{00000000-0005-0000-0000-0000F0A10000}"/>
    <cellStyle name="Normal 12 5 5 5 5 3 2" xfId="46500" xr:uid="{00000000-0005-0000-0000-0000F1A10000}"/>
    <cellStyle name="Normal 12 5 5 5 5 4" xfId="46501" xr:uid="{00000000-0005-0000-0000-0000F2A10000}"/>
    <cellStyle name="Normal 12 5 5 5 6" xfId="11589" xr:uid="{00000000-0005-0000-0000-0000F3A10000}"/>
    <cellStyle name="Normal 12 5 5 5 6 2" xfId="24399" xr:uid="{00000000-0005-0000-0000-0000F4A10000}"/>
    <cellStyle name="Normal 12 5 5 5 6 2 2" xfId="46502" xr:uid="{00000000-0005-0000-0000-0000F5A10000}"/>
    <cellStyle name="Normal 12 5 5 5 6 3" xfId="46503" xr:uid="{00000000-0005-0000-0000-0000F6A10000}"/>
    <cellStyle name="Normal 12 5 5 5 7" xfId="6099" xr:uid="{00000000-0005-0000-0000-0000F7A10000}"/>
    <cellStyle name="Normal 12 5 5 5 7 2" xfId="18909" xr:uid="{00000000-0005-0000-0000-0000F8A10000}"/>
    <cellStyle name="Normal 12 5 5 5 7 2 2" xfId="46504" xr:uid="{00000000-0005-0000-0000-0000F9A10000}"/>
    <cellStyle name="Normal 12 5 5 5 7 3" xfId="46505" xr:uid="{00000000-0005-0000-0000-0000FAA10000}"/>
    <cellStyle name="Normal 12 5 5 5 8" xfId="13419" xr:uid="{00000000-0005-0000-0000-0000FBA10000}"/>
    <cellStyle name="Normal 12 5 5 5 8 2" xfId="46506" xr:uid="{00000000-0005-0000-0000-0000FCA10000}"/>
    <cellStyle name="Normal 12 5 5 5 9" xfId="46507" xr:uid="{00000000-0005-0000-0000-0000FDA10000}"/>
    <cellStyle name="Normal 12 5 5 6" xfId="742" xr:uid="{00000000-0005-0000-0000-0000FEA10000}"/>
    <cellStyle name="Normal 12 5 5 6 2" xfId="1637" xr:uid="{00000000-0005-0000-0000-0000FFA10000}"/>
    <cellStyle name="Normal 12 5 5 6 2 2" xfId="3467" xr:uid="{00000000-0005-0000-0000-000000A20000}"/>
    <cellStyle name="Normal 12 5 5 6 2 2 2" xfId="8957" xr:uid="{00000000-0005-0000-0000-000001A20000}"/>
    <cellStyle name="Normal 12 5 5 6 2 2 2 2" xfId="21767" xr:uid="{00000000-0005-0000-0000-000002A20000}"/>
    <cellStyle name="Normal 12 5 5 6 2 2 2 2 2" xfId="46508" xr:uid="{00000000-0005-0000-0000-000003A20000}"/>
    <cellStyle name="Normal 12 5 5 6 2 2 2 3" xfId="46509" xr:uid="{00000000-0005-0000-0000-000004A20000}"/>
    <cellStyle name="Normal 12 5 5 6 2 2 3" xfId="16277" xr:uid="{00000000-0005-0000-0000-000005A20000}"/>
    <cellStyle name="Normal 12 5 5 6 2 2 3 2" xfId="46510" xr:uid="{00000000-0005-0000-0000-000006A20000}"/>
    <cellStyle name="Normal 12 5 5 6 2 2 4" xfId="46511" xr:uid="{00000000-0005-0000-0000-000007A20000}"/>
    <cellStyle name="Normal 12 5 5 6 2 3" xfId="5297" xr:uid="{00000000-0005-0000-0000-000008A20000}"/>
    <cellStyle name="Normal 12 5 5 6 2 3 2" xfId="10787" xr:uid="{00000000-0005-0000-0000-000009A20000}"/>
    <cellStyle name="Normal 12 5 5 6 2 3 2 2" xfId="23597" xr:uid="{00000000-0005-0000-0000-00000AA20000}"/>
    <cellStyle name="Normal 12 5 5 6 2 3 2 2 2" xfId="46512" xr:uid="{00000000-0005-0000-0000-00000BA20000}"/>
    <cellStyle name="Normal 12 5 5 6 2 3 2 3" xfId="46513" xr:uid="{00000000-0005-0000-0000-00000CA20000}"/>
    <cellStyle name="Normal 12 5 5 6 2 3 3" xfId="18107" xr:uid="{00000000-0005-0000-0000-00000DA20000}"/>
    <cellStyle name="Normal 12 5 5 6 2 3 3 2" xfId="46514" xr:uid="{00000000-0005-0000-0000-00000EA20000}"/>
    <cellStyle name="Normal 12 5 5 6 2 3 4" xfId="46515" xr:uid="{00000000-0005-0000-0000-00000FA20000}"/>
    <cellStyle name="Normal 12 5 5 6 2 4" xfId="12617" xr:uid="{00000000-0005-0000-0000-000010A20000}"/>
    <cellStyle name="Normal 12 5 5 6 2 4 2" xfId="25427" xr:uid="{00000000-0005-0000-0000-000011A20000}"/>
    <cellStyle name="Normal 12 5 5 6 2 4 2 2" xfId="46516" xr:uid="{00000000-0005-0000-0000-000012A20000}"/>
    <cellStyle name="Normal 12 5 5 6 2 4 3" xfId="46517" xr:uid="{00000000-0005-0000-0000-000013A20000}"/>
    <cellStyle name="Normal 12 5 5 6 2 5" xfId="7127" xr:uid="{00000000-0005-0000-0000-000014A20000}"/>
    <cellStyle name="Normal 12 5 5 6 2 5 2" xfId="19937" xr:uid="{00000000-0005-0000-0000-000015A20000}"/>
    <cellStyle name="Normal 12 5 5 6 2 5 2 2" xfId="46518" xr:uid="{00000000-0005-0000-0000-000016A20000}"/>
    <cellStyle name="Normal 12 5 5 6 2 5 3" xfId="46519" xr:uid="{00000000-0005-0000-0000-000017A20000}"/>
    <cellStyle name="Normal 12 5 5 6 2 6" xfId="14447" xr:uid="{00000000-0005-0000-0000-000018A20000}"/>
    <cellStyle name="Normal 12 5 5 6 2 6 2" xfId="46520" xr:uid="{00000000-0005-0000-0000-000019A20000}"/>
    <cellStyle name="Normal 12 5 5 6 2 7" xfId="46521" xr:uid="{00000000-0005-0000-0000-00001AA20000}"/>
    <cellStyle name="Normal 12 5 5 6 3" xfId="2573" xr:uid="{00000000-0005-0000-0000-00001BA20000}"/>
    <cellStyle name="Normal 12 5 5 6 3 2" xfId="8063" xr:uid="{00000000-0005-0000-0000-00001CA20000}"/>
    <cellStyle name="Normal 12 5 5 6 3 2 2" xfId="20873" xr:uid="{00000000-0005-0000-0000-00001DA20000}"/>
    <cellStyle name="Normal 12 5 5 6 3 2 2 2" xfId="46522" xr:uid="{00000000-0005-0000-0000-00001EA20000}"/>
    <cellStyle name="Normal 12 5 5 6 3 2 3" xfId="46523" xr:uid="{00000000-0005-0000-0000-00001FA20000}"/>
    <cellStyle name="Normal 12 5 5 6 3 3" xfId="15383" xr:uid="{00000000-0005-0000-0000-000020A20000}"/>
    <cellStyle name="Normal 12 5 5 6 3 3 2" xfId="46524" xr:uid="{00000000-0005-0000-0000-000021A20000}"/>
    <cellStyle name="Normal 12 5 5 6 3 4" xfId="46525" xr:uid="{00000000-0005-0000-0000-000022A20000}"/>
    <cellStyle name="Normal 12 5 5 6 4" xfId="4403" xr:uid="{00000000-0005-0000-0000-000023A20000}"/>
    <cellStyle name="Normal 12 5 5 6 4 2" xfId="9893" xr:uid="{00000000-0005-0000-0000-000024A20000}"/>
    <cellStyle name="Normal 12 5 5 6 4 2 2" xfId="22703" xr:uid="{00000000-0005-0000-0000-000025A20000}"/>
    <cellStyle name="Normal 12 5 5 6 4 2 2 2" xfId="46526" xr:uid="{00000000-0005-0000-0000-000026A20000}"/>
    <cellStyle name="Normal 12 5 5 6 4 2 3" xfId="46527" xr:uid="{00000000-0005-0000-0000-000027A20000}"/>
    <cellStyle name="Normal 12 5 5 6 4 3" xfId="17213" xr:uid="{00000000-0005-0000-0000-000028A20000}"/>
    <cellStyle name="Normal 12 5 5 6 4 3 2" xfId="46528" xr:uid="{00000000-0005-0000-0000-000029A20000}"/>
    <cellStyle name="Normal 12 5 5 6 4 4" xfId="46529" xr:uid="{00000000-0005-0000-0000-00002AA20000}"/>
    <cellStyle name="Normal 12 5 5 6 5" xfId="11723" xr:uid="{00000000-0005-0000-0000-00002BA20000}"/>
    <cellStyle name="Normal 12 5 5 6 5 2" xfId="24533" xr:uid="{00000000-0005-0000-0000-00002CA20000}"/>
    <cellStyle name="Normal 12 5 5 6 5 2 2" xfId="46530" xr:uid="{00000000-0005-0000-0000-00002DA20000}"/>
    <cellStyle name="Normal 12 5 5 6 5 3" xfId="46531" xr:uid="{00000000-0005-0000-0000-00002EA20000}"/>
    <cellStyle name="Normal 12 5 5 6 6" xfId="6233" xr:uid="{00000000-0005-0000-0000-00002FA20000}"/>
    <cellStyle name="Normal 12 5 5 6 6 2" xfId="19043" xr:uid="{00000000-0005-0000-0000-000030A20000}"/>
    <cellStyle name="Normal 12 5 5 6 6 2 2" xfId="46532" xr:uid="{00000000-0005-0000-0000-000031A20000}"/>
    <cellStyle name="Normal 12 5 5 6 6 3" xfId="46533" xr:uid="{00000000-0005-0000-0000-000032A20000}"/>
    <cellStyle name="Normal 12 5 5 6 7" xfId="13553" xr:uid="{00000000-0005-0000-0000-000033A20000}"/>
    <cellStyle name="Normal 12 5 5 6 7 2" xfId="46534" xr:uid="{00000000-0005-0000-0000-000034A20000}"/>
    <cellStyle name="Normal 12 5 5 6 8" xfId="46535" xr:uid="{00000000-0005-0000-0000-000035A20000}"/>
    <cellStyle name="Normal 12 5 5 7" xfId="1143" xr:uid="{00000000-0005-0000-0000-000036A20000}"/>
    <cellStyle name="Normal 12 5 5 7 2" xfId="2973" xr:uid="{00000000-0005-0000-0000-000037A20000}"/>
    <cellStyle name="Normal 12 5 5 7 2 2" xfId="8463" xr:uid="{00000000-0005-0000-0000-000038A20000}"/>
    <cellStyle name="Normal 12 5 5 7 2 2 2" xfId="21273" xr:uid="{00000000-0005-0000-0000-000039A20000}"/>
    <cellStyle name="Normal 12 5 5 7 2 2 2 2" xfId="46536" xr:uid="{00000000-0005-0000-0000-00003AA20000}"/>
    <cellStyle name="Normal 12 5 5 7 2 2 3" xfId="46537" xr:uid="{00000000-0005-0000-0000-00003BA20000}"/>
    <cellStyle name="Normal 12 5 5 7 2 3" xfId="15783" xr:uid="{00000000-0005-0000-0000-00003CA20000}"/>
    <cellStyle name="Normal 12 5 5 7 2 3 2" xfId="46538" xr:uid="{00000000-0005-0000-0000-00003DA20000}"/>
    <cellStyle name="Normal 12 5 5 7 2 4" xfId="46539" xr:uid="{00000000-0005-0000-0000-00003EA20000}"/>
    <cellStyle name="Normal 12 5 5 7 3" xfId="4803" xr:uid="{00000000-0005-0000-0000-00003FA20000}"/>
    <cellStyle name="Normal 12 5 5 7 3 2" xfId="10293" xr:uid="{00000000-0005-0000-0000-000040A20000}"/>
    <cellStyle name="Normal 12 5 5 7 3 2 2" xfId="23103" xr:uid="{00000000-0005-0000-0000-000041A20000}"/>
    <cellStyle name="Normal 12 5 5 7 3 2 2 2" xfId="46540" xr:uid="{00000000-0005-0000-0000-000042A20000}"/>
    <cellStyle name="Normal 12 5 5 7 3 2 3" xfId="46541" xr:uid="{00000000-0005-0000-0000-000043A20000}"/>
    <cellStyle name="Normal 12 5 5 7 3 3" xfId="17613" xr:uid="{00000000-0005-0000-0000-000044A20000}"/>
    <cellStyle name="Normal 12 5 5 7 3 3 2" xfId="46542" xr:uid="{00000000-0005-0000-0000-000045A20000}"/>
    <cellStyle name="Normal 12 5 5 7 3 4" xfId="46543" xr:uid="{00000000-0005-0000-0000-000046A20000}"/>
    <cellStyle name="Normal 12 5 5 7 4" xfId="12123" xr:uid="{00000000-0005-0000-0000-000047A20000}"/>
    <cellStyle name="Normal 12 5 5 7 4 2" xfId="24933" xr:uid="{00000000-0005-0000-0000-000048A20000}"/>
    <cellStyle name="Normal 12 5 5 7 4 2 2" xfId="46544" xr:uid="{00000000-0005-0000-0000-000049A20000}"/>
    <cellStyle name="Normal 12 5 5 7 4 3" xfId="46545" xr:uid="{00000000-0005-0000-0000-00004AA20000}"/>
    <cellStyle name="Normal 12 5 5 7 5" xfId="6633" xr:uid="{00000000-0005-0000-0000-00004BA20000}"/>
    <cellStyle name="Normal 12 5 5 7 5 2" xfId="19443" xr:uid="{00000000-0005-0000-0000-00004CA20000}"/>
    <cellStyle name="Normal 12 5 5 7 5 2 2" xfId="46546" xr:uid="{00000000-0005-0000-0000-00004DA20000}"/>
    <cellStyle name="Normal 12 5 5 7 5 3" xfId="46547" xr:uid="{00000000-0005-0000-0000-00004EA20000}"/>
    <cellStyle name="Normal 12 5 5 7 6" xfId="13953" xr:uid="{00000000-0005-0000-0000-00004FA20000}"/>
    <cellStyle name="Normal 12 5 5 7 6 2" xfId="46548" xr:uid="{00000000-0005-0000-0000-000050A20000}"/>
    <cellStyle name="Normal 12 5 5 7 7" xfId="46549" xr:uid="{00000000-0005-0000-0000-000051A20000}"/>
    <cellStyle name="Normal 12 5 5 8" xfId="2038" xr:uid="{00000000-0005-0000-0000-000052A20000}"/>
    <cellStyle name="Normal 12 5 5 8 2" xfId="3868" xr:uid="{00000000-0005-0000-0000-000053A20000}"/>
    <cellStyle name="Normal 12 5 5 8 2 2" xfId="9358" xr:uid="{00000000-0005-0000-0000-000054A20000}"/>
    <cellStyle name="Normal 12 5 5 8 2 2 2" xfId="22168" xr:uid="{00000000-0005-0000-0000-000055A20000}"/>
    <cellStyle name="Normal 12 5 5 8 2 2 2 2" xfId="46550" xr:uid="{00000000-0005-0000-0000-000056A20000}"/>
    <cellStyle name="Normal 12 5 5 8 2 2 3" xfId="46551" xr:uid="{00000000-0005-0000-0000-000057A20000}"/>
    <cellStyle name="Normal 12 5 5 8 2 3" xfId="16678" xr:uid="{00000000-0005-0000-0000-000058A20000}"/>
    <cellStyle name="Normal 12 5 5 8 2 3 2" xfId="46552" xr:uid="{00000000-0005-0000-0000-000059A20000}"/>
    <cellStyle name="Normal 12 5 5 8 2 4" xfId="46553" xr:uid="{00000000-0005-0000-0000-00005AA20000}"/>
    <cellStyle name="Normal 12 5 5 8 3" xfId="5698" xr:uid="{00000000-0005-0000-0000-00005BA20000}"/>
    <cellStyle name="Normal 12 5 5 8 3 2" xfId="11188" xr:uid="{00000000-0005-0000-0000-00005CA20000}"/>
    <cellStyle name="Normal 12 5 5 8 3 2 2" xfId="23998" xr:uid="{00000000-0005-0000-0000-00005DA20000}"/>
    <cellStyle name="Normal 12 5 5 8 3 2 2 2" xfId="46554" xr:uid="{00000000-0005-0000-0000-00005EA20000}"/>
    <cellStyle name="Normal 12 5 5 8 3 2 3" xfId="46555" xr:uid="{00000000-0005-0000-0000-00005FA20000}"/>
    <cellStyle name="Normal 12 5 5 8 3 3" xfId="18508" xr:uid="{00000000-0005-0000-0000-000060A20000}"/>
    <cellStyle name="Normal 12 5 5 8 3 3 2" xfId="46556" xr:uid="{00000000-0005-0000-0000-000061A20000}"/>
    <cellStyle name="Normal 12 5 5 8 3 4" xfId="46557" xr:uid="{00000000-0005-0000-0000-000062A20000}"/>
    <cellStyle name="Normal 12 5 5 8 4" xfId="13018" xr:uid="{00000000-0005-0000-0000-000063A20000}"/>
    <cellStyle name="Normal 12 5 5 8 4 2" xfId="25828" xr:uid="{00000000-0005-0000-0000-000064A20000}"/>
    <cellStyle name="Normal 12 5 5 8 4 2 2" xfId="46558" xr:uid="{00000000-0005-0000-0000-000065A20000}"/>
    <cellStyle name="Normal 12 5 5 8 4 3" xfId="46559" xr:uid="{00000000-0005-0000-0000-000066A20000}"/>
    <cellStyle name="Normal 12 5 5 8 5" xfId="7528" xr:uid="{00000000-0005-0000-0000-000067A20000}"/>
    <cellStyle name="Normal 12 5 5 8 5 2" xfId="20338" xr:uid="{00000000-0005-0000-0000-000068A20000}"/>
    <cellStyle name="Normal 12 5 5 8 5 2 2" xfId="46560" xr:uid="{00000000-0005-0000-0000-000069A20000}"/>
    <cellStyle name="Normal 12 5 5 8 5 3" xfId="46561" xr:uid="{00000000-0005-0000-0000-00006AA20000}"/>
    <cellStyle name="Normal 12 5 5 8 6" xfId="14848" xr:uid="{00000000-0005-0000-0000-00006BA20000}"/>
    <cellStyle name="Normal 12 5 5 8 6 2" xfId="46562" xr:uid="{00000000-0005-0000-0000-00006CA20000}"/>
    <cellStyle name="Normal 12 5 5 8 7" xfId="46563" xr:uid="{00000000-0005-0000-0000-00006DA20000}"/>
    <cellStyle name="Normal 12 5 5 9" xfId="2079" xr:uid="{00000000-0005-0000-0000-00006EA20000}"/>
    <cellStyle name="Normal 12 5 5 9 2" xfId="7569" xr:uid="{00000000-0005-0000-0000-00006FA20000}"/>
    <cellStyle name="Normal 12 5 5 9 2 2" xfId="20379" xr:uid="{00000000-0005-0000-0000-000070A20000}"/>
    <cellStyle name="Normal 12 5 5 9 2 2 2" xfId="46564" xr:uid="{00000000-0005-0000-0000-000071A20000}"/>
    <cellStyle name="Normal 12 5 5 9 2 3" xfId="46565" xr:uid="{00000000-0005-0000-0000-000072A20000}"/>
    <cellStyle name="Normal 12 5 5 9 3" xfId="14889" xr:uid="{00000000-0005-0000-0000-000073A20000}"/>
    <cellStyle name="Normal 12 5 5 9 3 2" xfId="46566" xr:uid="{00000000-0005-0000-0000-000074A20000}"/>
    <cellStyle name="Normal 12 5 5 9 4" xfId="46567" xr:uid="{00000000-0005-0000-0000-000075A20000}"/>
    <cellStyle name="Normal 12 5 6" xfId="309" xr:uid="{00000000-0005-0000-0000-000076A20000}"/>
    <cellStyle name="Normal 12 5 6 10" xfId="5801" xr:uid="{00000000-0005-0000-0000-000077A20000}"/>
    <cellStyle name="Normal 12 5 6 10 2" xfId="18611" xr:uid="{00000000-0005-0000-0000-000078A20000}"/>
    <cellStyle name="Normal 12 5 6 10 2 2" xfId="46568" xr:uid="{00000000-0005-0000-0000-000079A20000}"/>
    <cellStyle name="Normal 12 5 6 10 3" xfId="46569" xr:uid="{00000000-0005-0000-0000-00007AA20000}"/>
    <cellStyle name="Normal 12 5 6 11" xfId="13121" xr:uid="{00000000-0005-0000-0000-00007BA20000}"/>
    <cellStyle name="Normal 12 5 6 11 2" xfId="46570" xr:uid="{00000000-0005-0000-0000-00007CA20000}"/>
    <cellStyle name="Normal 12 5 6 12" xfId="46571" xr:uid="{00000000-0005-0000-0000-00007DA20000}"/>
    <cellStyle name="Normal 12 5 6 2" xfId="538" xr:uid="{00000000-0005-0000-0000-00007EA20000}"/>
    <cellStyle name="Normal 12 5 6 2 2" xfId="937" xr:uid="{00000000-0005-0000-0000-00007FA20000}"/>
    <cellStyle name="Normal 12 5 6 2 2 2" xfId="1832" xr:uid="{00000000-0005-0000-0000-000080A20000}"/>
    <cellStyle name="Normal 12 5 6 2 2 2 2" xfId="3662" xr:uid="{00000000-0005-0000-0000-000081A20000}"/>
    <cellStyle name="Normal 12 5 6 2 2 2 2 2" xfId="9152" xr:uid="{00000000-0005-0000-0000-000082A20000}"/>
    <cellStyle name="Normal 12 5 6 2 2 2 2 2 2" xfId="21962" xr:uid="{00000000-0005-0000-0000-000083A20000}"/>
    <cellStyle name="Normal 12 5 6 2 2 2 2 2 2 2" xfId="46572" xr:uid="{00000000-0005-0000-0000-000084A20000}"/>
    <cellStyle name="Normal 12 5 6 2 2 2 2 2 3" xfId="46573" xr:uid="{00000000-0005-0000-0000-000085A20000}"/>
    <cellStyle name="Normal 12 5 6 2 2 2 2 3" xfId="16472" xr:uid="{00000000-0005-0000-0000-000086A20000}"/>
    <cellStyle name="Normal 12 5 6 2 2 2 2 3 2" xfId="46574" xr:uid="{00000000-0005-0000-0000-000087A20000}"/>
    <cellStyle name="Normal 12 5 6 2 2 2 2 4" xfId="46575" xr:uid="{00000000-0005-0000-0000-000088A20000}"/>
    <cellStyle name="Normal 12 5 6 2 2 2 3" xfId="5492" xr:uid="{00000000-0005-0000-0000-000089A20000}"/>
    <cellStyle name="Normal 12 5 6 2 2 2 3 2" xfId="10982" xr:uid="{00000000-0005-0000-0000-00008AA20000}"/>
    <cellStyle name="Normal 12 5 6 2 2 2 3 2 2" xfId="23792" xr:uid="{00000000-0005-0000-0000-00008BA20000}"/>
    <cellStyle name="Normal 12 5 6 2 2 2 3 2 2 2" xfId="46576" xr:uid="{00000000-0005-0000-0000-00008CA20000}"/>
    <cellStyle name="Normal 12 5 6 2 2 2 3 2 3" xfId="46577" xr:uid="{00000000-0005-0000-0000-00008DA20000}"/>
    <cellStyle name="Normal 12 5 6 2 2 2 3 3" xfId="18302" xr:uid="{00000000-0005-0000-0000-00008EA20000}"/>
    <cellStyle name="Normal 12 5 6 2 2 2 3 3 2" xfId="46578" xr:uid="{00000000-0005-0000-0000-00008FA20000}"/>
    <cellStyle name="Normal 12 5 6 2 2 2 3 4" xfId="46579" xr:uid="{00000000-0005-0000-0000-000090A20000}"/>
    <cellStyle name="Normal 12 5 6 2 2 2 4" xfId="12812" xr:uid="{00000000-0005-0000-0000-000091A20000}"/>
    <cellStyle name="Normal 12 5 6 2 2 2 4 2" xfId="25622" xr:uid="{00000000-0005-0000-0000-000092A20000}"/>
    <cellStyle name="Normal 12 5 6 2 2 2 4 2 2" xfId="46580" xr:uid="{00000000-0005-0000-0000-000093A20000}"/>
    <cellStyle name="Normal 12 5 6 2 2 2 4 3" xfId="46581" xr:uid="{00000000-0005-0000-0000-000094A20000}"/>
    <cellStyle name="Normal 12 5 6 2 2 2 5" xfId="7322" xr:uid="{00000000-0005-0000-0000-000095A20000}"/>
    <cellStyle name="Normal 12 5 6 2 2 2 5 2" xfId="20132" xr:uid="{00000000-0005-0000-0000-000096A20000}"/>
    <cellStyle name="Normal 12 5 6 2 2 2 5 2 2" xfId="46582" xr:uid="{00000000-0005-0000-0000-000097A20000}"/>
    <cellStyle name="Normal 12 5 6 2 2 2 5 3" xfId="46583" xr:uid="{00000000-0005-0000-0000-000098A20000}"/>
    <cellStyle name="Normal 12 5 6 2 2 2 6" xfId="14642" xr:uid="{00000000-0005-0000-0000-000099A20000}"/>
    <cellStyle name="Normal 12 5 6 2 2 2 6 2" xfId="46584" xr:uid="{00000000-0005-0000-0000-00009AA20000}"/>
    <cellStyle name="Normal 12 5 6 2 2 2 7" xfId="46585" xr:uid="{00000000-0005-0000-0000-00009BA20000}"/>
    <cellStyle name="Normal 12 5 6 2 2 3" xfId="2768" xr:uid="{00000000-0005-0000-0000-00009CA20000}"/>
    <cellStyle name="Normal 12 5 6 2 2 3 2" xfId="8258" xr:uid="{00000000-0005-0000-0000-00009DA20000}"/>
    <cellStyle name="Normal 12 5 6 2 2 3 2 2" xfId="21068" xr:uid="{00000000-0005-0000-0000-00009EA20000}"/>
    <cellStyle name="Normal 12 5 6 2 2 3 2 2 2" xfId="46586" xr:uid="{00000000-0005-0000-0000-00009FA20000}"/>
    <cellStyle name="Normal 12 5 6 2 2 3 2 3" xfId="46587" xr:uid="{00000000-0005-0000-0000-0000A0A20000}"/>
    <cellStyle name="Normal 12 5 6 2 2 3 3" xfId="15578" xr:uid="{00000000-0005-0000-0000-0000A1A20000}"/>
    <cellStyle name="Normal 12 5 6 2 2 3 3 2" xfId="46588" xr:uid="{00000000-0005-0000-0000-0000A2A20000}"/>
    <cellStyle name="Normal 12 5 6 2 2 3 4" xfId="46589" xr:uid="{00000000-0005-0000-0000-0000A3A20000}"/>
    <cellStyle name="Normal 12 5 6 2 2 4" xfId="4598" xr:uid="{00000000-0005-0000-0000-0000A4A20000}"/>
    <cellStyle name="Normal 12 5 6 2 2 4 2" xfId="10088" xr:uid="{00000000-0005-0000-0000-0000A5A20000}"/>
    <cellStyle name="Normal 12 5 6 2 2 4 2 2" xfId="22898" xr:uid="{00000000-0005-0000-0000-0000A6A20000}"/>
    <cellStyle name="Normal 12 5 6 2 2 4 2 2 2" xfId="46590" xr:uid="{00000000-0005-0000-0000-0000A7A20000}"/>
    <cellStyle name="Normal 12 5 6 2 2 4 2 3" xfId="46591" xr:uid="{00000000-0005-0000-0000-0000A8A20000}"/>
    <cellStyle name="Normal 12 5 6 2 2 4 3" xfId="17408" xr:uid="{00000000-0005-0000-0000-0000A9A20000}"/>
    <cellStyle name="Normal 12 5 6 2 2 4 3 2" xfId="46592" xr:uid="{00000000-0005-0000-0000-0000AAA20000}"/>
    <cellStyle name="Normal 12 5 6 2 2 4 4" xfId="46593" xr:uid="{00000000-0005-0000-0000-0000ABA20000}"/>
    <cellStyle name="Normal 12 5 6 2 2 5" xfId="11918" xr:uid="{00000000-0005-0000-0000-0000ACA20000}"/>
    <cellStyle name="Normal 12 5 6 2 2 5 2" xfId="24728" xr:uid="{00000000-0005-0000-0000-0000ADA20000}"/>
    <cellStyle name="Normal 12 5 6 2 2 5 2 2" xfId="46594" xr:uid="{00000000-0005-0000-0000-0000AEA20000}"/>
    <cellStyle name="Normal 12 5 6 2 2 5 3" xfId="46595" xr:uid="{00000000-0005-0000-0000-0000AFA20000}"/>
    <cellStyle name="Normal 12 5 6 2 2 6" xfId="6428" xr:uid="{00000000-0005-0000-0000-0000B0A20000}"/>
    <cellStyle name="Normal 12 5 6 2 2 6 2" xfId="19238" xr:uid="{00000000-0005-0000-0000-0000B1A20000}"/>
    <cellStyle name="Normal 12 5 6 2 2 6 2 2" xfId="46596" xr:uid="{00000000-0005-0000-0000-0000B2A20000}"/>
    <cellStyle name="Normal 12 5 6 2 2 6 3" xfId="46597" xr:uid="{00000000-0005-0000-0000-0000B3A20000}"/>
    <cellStyle name="Normal 12 5 6 2 2 7" xfId="13748" xr:uid="{00000000-0005-0000-0000-0000B4A20000}"/>
    <cellStyle name="Normal 12 5 6 2 2 7 2" xfId="46598" xr:uid="{00000000-0005-0000-0000-0000B5A20000}"/>
    <cellStyle name="Normal 12 5 6 2 2 8" xfId="46599" xr:uid="{00000000-0005-0000-0000-0000B6A20000}"/>
    <cellStyle name="Normal 12 5 6 2 3" xfId="1433" xr:uid="{00000000-0005-0000-0000-0000B7A20000}"/>
    <cellStyle name="Normal 12 5 6 2 3 2" xfId="3263" xr:uid="{00000000-0005-0000-0000-0000B8A20000}"/>
    <cellStyle name="Normal 12 5 6 2 3 2 2" xfId="8753" xr:uid="{00000000-0005-0000-0000-0000B9A20000}"/>
    <cellStyle name="Normal 12 5 6 2 3 2 2 2" xfId="21563" xr:uid="{00000000-0005-0000-0000-0000BAA20000}"/>
    <cellStyle name="Normal 12 5 6 2 3 2 2 2 2" xfId="46600" xr:uid="{00000000-0005-0000-0000-0000BBA20000}"/>
    <cellStyle name="Normal 12 5 6 2 3 2 2 3" xfId="46601" xr:uid="{00000000-0005-0000-0000-0000BCA20000}"/>
    <cellStyle name="Normal 12 5 6 2 3 2 3" xfId="16073" xr:uid="{00000000-0005-0000-0000-0000BDA20000}"/>
    <cellStyle name="Normal 12 5 6 2 3 2 3 2" xfId="46602" xr:uid="{00000000-0005-0000-0000-0000BEA20000}"/>
    <cellStyle name="Normal 12 5 6 2 3 2 4" xfId="46603" xr:uid="{00000000-0005-0000-0000-0000BFA20000}"/>
    <cellStyle name="Normal 12 5 6 2 3 3" xfId="5093" xr:uid="{00000000-0005-0000-0000-0000C0A20000}"/>
    <cellStyle name="Normal 12 5 6 2 3 3 2" xfId="10583" xr:uid="{00000000-0005-0000-0000-0000C1A20000}"/>
    <cellStyle name="Normal 12 5 6 2 3 3 2 2" xfId="23393" xr:uid="{00000000-0005-0000-0000-0000C2A20000}"/>
    <cellStyle name="Normal 12 5 6 2 3 3 2 2 2" xfId="46604" xr:uid="{00000000-0005-0000-0000-0000C3A20000}"/>
    <cellStyle name="Normal 12 5 6 2 3 3 2 3" xfId="46605" xr:uid="{00000000-0005-0000-0000-0000C4A20000}"/>
    <cellStyle name="Normal 12 5 6 2 3 3 3" xfId="17903" xr:uid="{00000000-0005-0000-0000-0000C5A20000}"/>
    <cellStyle name="Normal 12 5 6 2 3 3 3 2" xfId="46606" xr:uid="{00000000-0005-0000-0000-0000C6A20000}"/>
    <cellStyle name="Normal 12 5 6 2 3 3 4" xfId="46607" xr:uid="{00000000-0005-0000-0000-0000C7A20000}"/>
    <cellStyle name="Normal 12 5 6 2 3 4" xfId="12413" xr:uid="{00000000-0005-0000-0000-0000C8A20000}"/>
    <cellStyle name="Normal 12 5 6 2 3 4 2" xfId="25223" xr:uid="{00000000-0005-0000-0000-0000C9A20000}"/>
    <cellStyle name="Normal 12 5 6 2 3 4 2 2" xfId="46608" xr:uid="{00000000-0005-0000-0000-0000CAA20000}"/>
    <cellStyle name="Normal 12 5 6 2 3 4 3" xfId="46609" xr:uid="{00000000-0005-0000-0000-0000CBA20000}"/>
    <cellStyle name="Normal 12 5 6 2 3 5" xfId="6923" xr:uid="{00000000-0005-0000-0000-0000CCA20000}"/>
    <cellStyle name="Normal 12 5 6 2 3 5 2" xfId="19733" xr:uid="{00000000-0005-0000-0000-0000CDA20000}"/>
    <cellStyle name="Normal 12 5 6 2 3 5 2 2" xfId="46610" xr:uid="{00000000-0005-0000-0000-0000CEA20000}"/>
    <cellStyle name="Normal 12 5 6 2 3 5 3" xfId="46611" xr:uid="{00000000-0005-0000-0000-0000CFA20000}"/>
    <cellStyle name="Normal 12 5 6 2 3 6" xfId="14243" xr:uid="{00000000-0005-0000-0000-0000D0A20000}"/>
    <cellStyle name="Normal 12 5 6 2 3 6 2" xfId="46612" xr:uid="{00000000-0005-0000-0000-0000D1A20000}"/>
    <cellStyle name="Normal 12 5 6 2 3 7" xfId="46613" xr:uid="{00000000-0005-0000-0000-0000D2A20000}"/>
    <cellStyle name="Normal 12 5 6 2 4" xfId="2369" xr:uid="{00000000-0005-0000-0000-0000D3A20000}"/>
    <cellStyle name="Normal 12 5 6 2 4 2" xfId="7859" xr:uid="{00000000-0005-0000-0000-0000D4A20000}"/>
    <cellStyle name="Normal 12 5 6 2 4 2 2" xfId="20669" xr:uid="{00000000-0005-0000-0000-0000D5A20000}"/>
    <cellStyle name="Normal 12 5 6 2 4 2 2 2" xfId="46614" xr:uid="{00000000-0005-0000-0000-0000D6A20000}"/>
    <cellStyle name="Normal 12 5 6 2 4 2 3" xfId="46615" xr:uid="{00000000-0005-0000-0000-0000D7A20000}"/>
    <cellStyle name="Normal 12 5 6 2 4 3" xfId="15179" xr:uid="{00000000-0005-0000-0000-0000D8A20000}"/>
    <cellStyle name="Normal 12 5 6 2 4 3 2" xfId="46616" xr:uid="{00000000-0005-0000-0000-0000D9A20000}"/>
    <cellStyle name="Normal 12 5 6 2 4 4" xfId="46617" xr:uid="{00000000-0005-0000-0000-0000DAA20000}"/>
    <cellStyle name="Normal 12 5 6 2 5" xfId="4199" xr:uid="{00000000-0005-0000-0000-0000DBA20000}"/>
    <cellStyle name="Normal 12 5 6 2 5 2" xfId="9689" xr:uid="{00000000-0005-0000-0000-0000DCA20000}"/>
    <cellStyle name="Normal 12 5 6 2 5 2 2" xfId="22499" xr:uid="{00000000-0005-0000-0000-0000DDA20000}"/>
    <cellStyle name="Normal 12 5 6 2 5 2 2 2" xfId="46618" xr:uid="{00000000-0005-0000-0000-0000DEA20000}"/>
    <cellStyle name="Normal 12 5 6 2 5 2 3" xfId="46619" xr:uid="{00000000-0005-0000-0000-0000DFA20000}"/>
    <cellStyle name="Normal 12 5 6 2 5 3" xfId="17009" xr:uid="{00000000-0005-0000-0000-0000E0A20000}"/>
    <cellStyle name="Normal 12 5 6 2 5 3 2" xfId="46620" xr:uid="{00000000-0005-0000-0000-0000E1A20000}"/>
    <cellStyle name="Normal 12 5 6 2 5 4" xfId="46621" xr:uid="{00000000-0005-0000-0000-0000E2A20000}"/>
    <cellStyle name="Normal 12 5 6 2 6" xfId="11519" xr:uid="{00000000-0005-0000-0000-0000E3A20000}"/>
    <cellStyle name="Normal 12 5 6 2 6 2" xfId="24329" xr:uid="{00000000-0005-0000-0000-0000E4A20000}"/>
    <cellStyle name="Normal 12 5 6 2 6 2 2" xfId="46622" xr:uid="{00000000-0005-0000-0000-0000E5A20000}"/>
    <cellStyle name="Normal 12 5 6 2 6 3" xfId="46623" xr:uid="{00000000-0005-0000-0000-0000E6A20000}"/>
    <cellStyle name="Normal 12 5 6 2 7" xfId="6029" xr:uid="{00000000-0005-0000-0000-0000E7A20000}"/>
    <cellStyle name="Normal 12 5 6 2 7 2" xfId="18839" xr:uid="{00000000-0005-0000-0000-0000E8A20000}"/>
    <cellStyle name="Normal 12 5 6 2 7 2 2" xfId="46624" xr:uid="{00000000-0005-0000-0000-0000E9A20000}"/>
    <cellStyle name="Normal 12 5 6 2 7 3" xfId="46625" xr:uid="{00000000-0005-0000-0000-0000EAA20000}"/>
    <cellStyle name="Normal 12 5 6 2 8" xfId="13349" xr:uid="{00000000-0005-0000-0000-0000EBA20000}"/>
    <cellStyle name="Normal 12 5 6 2 8 2" xfId="46626" xr:uid="{00000000-0005-0000-0000-0000ECA20000}"/>
    <cellStyle name="Normal 12 5 6 2 9" xfId="46627" xr:uid="{00000000-0005-0000-0000-0000EDA20000}"/>
    <cellStyle name="Normal 12 5 6 3" xfId="670" xr:uid="{00000000-0005-0000-0000-0000EEA20000}"/>
    <cellStyle name="Normal 12 5 6 3 2" xfId="1070" xr:uid="{00000000-0005-0000-0000-0000EFA20000}"/>
    <cellStyle name="Normal 12 5 6 3 2 2" xfId="1965" xr:uid="{00000000-0005-0000-0000-0000F0A20000}"/>
    <cellStyle name="Normal 12 5 6 3 2 2 2" xfId="3795" xr:uid="{00000000-0005-0000-0000-0000F1A20000}"/>
    <cellStyle name="Normal 12 5 6 3 2 2 2 2" xfId="9285" xr:uid="{00000000-0005-0000-0000-0000F2A20000}"/>
    <cellStyle name="Normal 12 5 6 3 2 2 2 2 2" xfId="22095" xr:uid="{00000000-0005-0000-0000-0000F3A20000}"/>
    <cellStyle name="Normal 12 5 6 3 2 2 2 2 2 2" xfId="46628" xr:uid="{00000000-0005-0000-0000-0000F4A20000}"/>
    <cellStyle name="Normal 12 5 6 3 2 2 2 2 3" xfId="46629" xr:uid="{00000000-0005-0000-0000-0000F5A20000}"/>
    <cellStyle name="Normal 12 5 6 3 2 2 2 3" xfId="16605" xr:uid="{00000000-0005-0000-0000-0000F6A20000}"/>
    <cellStyle name="Normal 12 5 6 3 2 2 2 3 2" xfId="46630" xr:uid="{00000000-0005-0000-0000-0000F7A20000}"/>
    <cellStyle name="Normal 12 5 6 3 2 2 2 4" xfId="46631" xr:uid="{00000000-0005-0000-0000-0000F8A20000}"/>
    <cellStyle name="Normal 12 5 6 3 2 2 3" xfId="5625" xr:uid="{00000000-0005-0000-0000-0000F9A20000}"/>
    <cellStyle name="Normal 12 5 6 3 2 2 3 2" xfId="11115" xr:uid="{00000000-0005-0000-0000-0000FAA20000}"/>
    <cellStyle name="Normal 12 5 6 3 2 2 3 2 2" xfId="23925" xr:uid="{00000000-0005-0000-0000-0000FBA20000}"/>
    <cellStyle name="Normal 12 5 6 3 2 2 3 2 2 2" xfId="46632" xr:uid="{00000000-0005-0000-0000-0000FCA20000}"/>
    <cellStyle name="Normal 12 5 6 3 2 2 3 2 3" xfId="46633" xr:uid="{00000000-0005-0000-0000-0000FDA20000}"/>
    <cellStyle name="Normal 12 5 6 3 2 2 3 3" xfId="18435" xr:uid="{00000000-0005-0000-0000-0000FEA20000}"/>
    <cellStyle name="Normal 12 5 6 3 2 2 3 3 2" xfId="46634" xr:uid="{00000000-0005-0000-0000-0000FFA20000}"/>
    <cellStyle name="Normal 12 5 6 3 2 2 3 4" xfId="46635" xr:uid="{00000000-0005-0000-0000-000000A30000}"/>
    <cellStyle name="Normal 12 5 6 3 2 2 4" xfId="12945" xr:uid="{00000000-0005-0000-0000-000001A30000}"/>
    <cellStyle name="Normal 12 5 6 3 2 2 4 2" xfId="25755" xr:uid="{00000000-0005-0000-0000-000002A30000}"/>
    <cellStyle name="Normal 12 5 6 3 2 2 4 2 2" xfId="46636" xr:uid="{00000000-0005-0000-0000-000003A30000}"/>
    <cellStyle name="Normal 12 5 6 3 2 2 4 3" xfId="46637" xr:uid="{00000000-0005-0000-0000-000004A30000}"/>
    <cellStyle name="Normal 12 5 6 3 2 2 5" xfId="7455" xr:uid="{00000000-0005-0000-0000-000005A30000}"/>
    <cellStyle name="Normal 12 5 6 3 2 2 5 2" xfId="20265" xr:uid="{00000000-0005-0000-0000-000006A30000}"/>
    <cellStyle name="Normal 12 5 6 3 2 2 5 2 2" xfId="46638" xr:uid="{00000000-0005-0000-0000-000007A30000}"/>
    <cellStyle name="Normal 12 5 6 3 2 2 5 3" xfId="46639" xr:uid="{00000000-0005-0000-0000-000008A30000}"/>
    <cellStyle name="Normal 12 5 6 3 2 2 6" xfId="14775" xr:uid="{00000000-0005-0000-0000-000009A30000}"/>
    <cellStyle name="Normal 12 5 6 3 2 2 6 2" xfId="46640" xr:uid="{00000000-0005-0000-0000-00000AA30000}"/>
    <cellStyle name="Normal 12 5 6 3 2 2 7" xfId="46641" xr:uid="{00000000-0005-0000-0000-00000BA30000}"/>
    <cellStyle name="Normal 12 5 6 3 2 3" xfId="2901" xr:uid="{00000000-0005-0000-0000-00000CA30000}"/>
    <cellStyle name="Normal 12 5 6 3 2 3 2" xfId="8391" xr:uid="{00000000-0005-0000-0000-00000DA30000}"/>
    <cellStyle name="Normal 12 5 6 3 2 3 2 2" xfId="21201" xr:uid="{00000000-0005-0000-0000-00000EA30000}"/>
    <cellStyle name="Normal 12 5 6 3 2 3 2 2 2" xfId="46642" xr:uid="{00000000-0005-0000-0000-00000FA30000}"/>
    <cellStyle name="Normal 12 5 6 3 2 3 2 3" xfId="46643" xr:uid="{00000000-0005-0000-0000-000010A30000}"/>
    <cellStyle name="Normal 12 5 6 3 2 3 3" xfId="15711" xr:uid="{00000000-0005-0000-0000-000011A30000}"/>
    <cellStyle name="Normal 12 5 6 3 2 3 3 2" xfId="46644" xr:uid="{00000000-0005-0000-0000-000012A30000}"/>
    <cellStyle name="Normal 12 5 6 3 2 3 4" xfId="46645" xr:uid="{00000000-0005-0000-0000-000013A30000}"/>
    <cellStyle name="Normal 12 5 6 3 2 4" xfId="4731" xr:uid="{00000000-0005-0000-0000-000014A30000}"/>
    <cellStyle name="Normal 12 5 6 3 2 4 2" xfId="10221" xr:uid="{00000000-0005-0000-0000-000015A30000}"/>
    <cellStyle name="Normal 12 5 6 3 2 4 2 2" xfId="23031" xr:uid="{00000000-0005-0000-0000-000016A30000}"/>
    <cellStyle name="Normal 12 5 6 3 2 4 2 2 2" xfId="46646" xr:uid="{00000000-0005-0000-0000-000017A30000}"/>
    <cellStyle name="Normal 12 5 6 3 2 4 2 3" xfId="46647" xr:uid="{00000000-0005-0000-0000-000018A30000}"/>
    <cellStyle name="Normal 12 5 6 3 2 4 3" xfId="17541" xr:uid="{00000000-0005-0000-0000-000019A30000}"/>
    <cellStyle name="Normal 12 5 6 3 2 4 3 2" xfId="46648" xr:uid="{00000000-0005-0000-0000-00001AA30000}"/>
    <cellStyle name="Normal 12 5 6 3 2 4 4" xfId="46649" xr:uid="{00000000-0005-0000-0000-00001BA30000}"/>
    <cellStyle name="Normal 12 5 6 3 2 5" xfId="12051" xr:uid="{00000000-0005-0000-0000-00001CA30000}"/>
    <cellStyle name="Normal 12 5 6 3 2 5 2" xfId="24861" xr:uid="{00000000-0005-0000-0000-00001DA30000}"/>
    <cellStyle name="Normal 12 5 6 3 2 5 2 2" xfId="46650" xr:uid="{00000000-0005-0000-0000-00001EA30000}"/>
    <cellStyle name="Normal 12 5 6 3 2 5 3" xfId="46651" xr:uid="{00000000-0005-0000-0000-00001FA30000}"/>
    <cellStyle name="Normal 12 5 6 3 2 6" xfId="6561" xr:uid="{00000000-0005-0000-0000-000020A30000}"/>
    <cellStyle name="Normal 12 5 6 3 2 6 2" xfId="19371" xr:uid="{00000000-0005-0000-0000-000021A30000}"/>
    <cellStyle name="Normal 12 5 6 3 2 6 2 2" xfId="46652" xr:uid="{00000000-0005-0000-0000-000022A30000}"/>
    <cellStyle name="Normal 12 5 6 3 2 6 3" xfId="46653" xr:uid="{00000000-0005-0000-0000-000023A30000}"/>
    <cellStyle name="Normal 12 5 6 3 2 7" xfId="13881" xr:uid="{00000000-0005-0000-0000-000024A30000}"/>
    <cellStyle name="Normal 12 5 6 3 2 7 2" xfId="46654" xr:uid="{00000000-0005-0000-0000-000025A30000}"/>
    <cellStyle name="Normal 12 5 6 3 2 8" xfId="46655" xr:uid="{00000000-0005-0000-0000-000026A30000}"/>
    <cellStyle name="Normal 12 5 6 3 3" xfId="1565" xr:uid="{00000000-0005-0000-0000-000027A30000}"/>
    <cellStyle name="Normal 12 5 6 3 3 2" xfId="3395" xr:uid="{00000000-0005-0000-0000-000028A30000}"/>
    <cellStyle name="Normal 12 5 6 3 3 2 2" xfId="8885" xr:uid="{00000000-0005-0000-0000-000029A30000}"/>
    <cellStyle name="Normal 12 5 6 3 3 2 2 2" xfId="21695" xr:uid="{00000000-0005-0000-0000-00002AA30000}"/>
    <cellStyle name="Normal 12 5 6 3 3 2 2 2 2" xfId="46656" xr:uid="{00000000-0005-0000-0000-00002BA30000}"/>
    <cellStyle name="Normal 12 5 6 3 3 2 2 3" xfId="46657" xr:uid="{00000000-0005-0000-0000-00002CA30000}"/>
    <cellStyle name="Normal 12 5 6 3 3 2 3" xfId="16205" xr:uid="{00000000-0005-0000-0000-00002DA30000}"/>
    <cellStyle name="Normal 12 5 6 3 3 2 3 2" xfId="46658" xr:uid="{00000000-0005-0000-0000-00002EA30000}"/>
    <cellStyle name="Normal 12 5 6 3 3 2 4" xfId="46659" xr:uid="{00000000-0005-0000-0000-00002FA30000}"/>
    <cellStyle name="Normal 12 5 6 3 3 3" xfId="5225" xr:uid="{00000000-0005-0000-0000-000030A30000}"/>
    <cellStyle name="Normal 12 5 6 3 3 3 2" xfId="10715" xr:uid="{00000000-0005-0000-0000-000031A30000}"/>
    <cellStyle name="Normal 12 5 6 3 3 3 2 2" xfId="23525" xr:uid="{00000000-0005-0000-0000-000032A30000}"/>
    <cellStyle name="Normal 12 5 6 3 3 3 2 2 2" xfId="46660" xr:uid="{00000000-0005-0000-0000-000033A30000}"/>
    <cellStyle name="Normal 12 5 6 3 3 3 2 3" xfId="46661" xr:uid="{00000000-0005-0000-0000-000034A30000}"/>
    <cellStyle name="Normal 12 5 6 3 3 3 3" xfId="18035" xr:uid="{00000000-0005-0000-0000-000035A30000}"/>
    <cellStyle name="Normal 12 5 6 3 3 3 3 2" xfId="46662" xr:uid="{00000000-0005-0000-0000-000036A30000}"/>
    <cellStyle name="Normal 12 5 6 3 3 3 4" xfId="46663" xr:uid="{00000000-0005-0000-0000-000037A30000}"/>
    <cellStyle name="Normal 12 5 6 3 3 4" xfId="12545" xr:uid="{00000000-0005-0000-0000-000038A30000}"/>
    <cellStyle name="Normal 12 5 6 3 3 4 2" xfId="25355" xr:uid="{00000000-0005-0000-0000-000039A30000}"/>
    <cellStyle name="Normal 12 5 6 3 3 4 2 2" xfId="46664" xr:uid="{00000000-0005-0000-0000-00003AA30000}"/>
    <cellStyle name="Normal 12 5 6 3 3 4 3" xfId="46665" xr:uid="{00000000-0005-0000-0000-00003BA30000}"/>
    <cellStyle name="Normal 12 5 6 3 3 5" xfId="7055" xr:uid="{00000000-0005-0000-0000-00003CA30000}"/>
    <cellStyle name="Normal 12 5 6 3 3 5 2" xfId="19865" xr:uid="{00000000-0005-0000-0000-00003DA30000}"/>
    <cellStyle name="Normal 12 5 6 3 3 5 2 2" xfId="46666" xr:uid="{00000000-0005-0000-0000-00003EA30000}"/>
    <cellStyle name="Normal 12 5 6 3 3 5 3" xfId="46667" xr:uid="{00000000-0005-0000-0000-00003FA30000}"/>
    <cellStyle name="Normal 12 5 6 3 3 6" xfId="14375" xr:uid="{00000000-0005-0000-0000-000040A30000}"/>
    <cellStyle name="Normal 12 5 6 3 3 6 2" xfId="46668" xr:uid="{00000000-0005-0000-0000-000041A30000}"/>
    <cellStyle name="Normal 12 5 6 3 3 7" xfId="46669" xr:uid="{00000000-0005-0000-0000-000042A30000}"/>
    <cellStyle name="Normal 12 5 6 3 4" xfId="2501" xr:uid="{00000000-0005-0000-0000-000043A30000}"/>
    <cellStyle name="Normal 12 5 6 3 4 2" xfId="7991" xr:uid="{00000000-0005-0000-0000-000044A30000}"/>
    <cellStyle name="Normal 12 5 6 3 4 2 2" xfId="20801" xr:uid="{00000000-0005-0000-0000-000045A30000}"/>
    <cellStyle name="Normal 12 5 6 3 4 2 2 2" xfId="46670" xr:uid="{00000000-0005-0000-0000-000046A30000}"/>
    <cellStyle name="Normal 12 5 6 3 4 2 3" xfId="46671" xr:uid="{00000000-0005-0000-0000-000047A30000}"/>
    <cellStyle name="Normal 12 5 6 3 4 3" xfId="15311" xr:uid="{00000000-0005-0000-0000-000048A30000}"/>
    <cellStyle name="Normal 12 5 6 3 4 3 2" xfId="46672" xr:uid="{00000000-0005-0000-0000-000049A30000}"/>
    <cellStyle name="Normal 12 5 6 3 4 4" xfId="46673" xr:uid="{00000000-0005-0000-0000-00004AA30000}"/>
    <cellStyle name="Normal 12 5 6 3 5" xfId="4331" xr:uid="{00000000-0005-0000-0000-00004BA30000}"/>
    <cellStyle name="Normal 12 5 6 3 5 2" xfId="9821" xr:uid="{00000000-0005-0000-0000-00004CA30000}"/>
    <cellStyle name="Normal 12 5 6 3 5 2 2" xfId="22631" xr:uid="{00000000-0005-0000-0000-00004DA30000}"/>
    <cellStyle name="Normal 12 5 6 3 5 2 2 2" xfId="46674" xr:uid="{00000000-0005-0000-0000-00004EA30000}"/>
    <cellStyle name="Normal 12 5 6 3 5 2 3" xfId="46675" xr:uid="{00000000-0005-0000-0000-00004FA30000}"/>
    <cellStyle name="Normal 12 5 6 3 5 3" xfId="17141" xr:uid="{00000000-0005-0000-0000-000050A30000}"/>
    <cellStyle name="Normal 12 5 6 3 5 3 2" xfId="46676" xr:uid="{00000000-0005-0000-0000-000051A30000}"/>
    <cellStyle name="Normal 12 5 6 3 5 4" xfId="46677" xr:uid="{00000000-0005-0000-0000-000052A30000}"/>
    <cellStyle name="Normal 12 5 6 3 6" xfId="11651" xr:uid="{00000000-0005-0000-0000-000053A30000}"/>
    <cellStyle name="Normal 12 5 6 3 6 2" xfId="24461" xr:uid="{00000000-0005-0000-0000-000054A30000}"/>
    <cellStyle name="Normal 12 5 6 3 6 2 2" xfId="46678" xr:uid="{00000000-0005-0000-0000-000055A30000}"/>
    <cellStyle name="Normal 12 5 6 3 6 3" xfId="46679" xr:uid="{00000000-0005-0000-0000-000056A30000}"/>
    <cellStyle name="Normal 12 5 6 3 7" xfId="6161" xr:uid="{00000000-0005-0000-0000-000057A30000}"/>
    <cellStyle name="Normal 12 5 6 3 7 2" xfId="18971" xr:uid="{00000000-0005-0000-0000-000058A30000}"/>
    <cellStyle name="Normal 12 5 6 3 7 2 2" xfId="46680" xr:uid="{00000000-0005-0000-0000-000059A30000}"/>
    <cellStyle name="Normal 12 5 6 3 7 3" xfId="46681" xr:uid="{00000000-0005-0000-0000-00005AA30000}"/>
    <cellStyle name="Normal 12 5 6 3 8" xfId="13481" xr:uid="{00000000-0005-0000-0000-00005BA30000}"/>
    <cellStyle name="Normal 12 5 6 3 8 2" xfId="46682" xr:uid="{00000000-0005-0000-0000-00005CA30000}"/>
    <cellStyle name="Normal 12 5 6 3 9" xfId="46683" xr:uid="{00000000-0005-0000-0000-00005DA30000}"/>
    <cellStyle name="Normal 12 5 6 4" xfId="445" xr:uid="{00000000-0005-0000-0000-00005EA30000}"/>
    <cellStyle name="Normal 12 5 6 4 2" xfId="1340" xr:uid="{00000000-0005-0000-0000-00005FA30000}"/>
    <cellStyle name="Normal 12 5 6 4 2 2" xfId="3170" xr:uid="{00000000-0005-0000-0000-000060A30000}"/>
    <cellStyle name="Normal 12 5 6 4 2 2 2" xfId="8660" xr:uid="{00000000-0005-0000-0000-000061A30000}"/>
    <cellStyle name="Normal 12 5 6 4 2 2 2 2" xfId="21470" xr:uid="{00000000-0005-0000-0000-000062A30000}"/>
    <cellStyle name="Normal 12 5 6 4 2 2 2 2 2" xfId="46684" xr:uid="{00000000-0005-0000-0000-000063A30000}"/>
    <cellStyle name="Normal 12 5 6 4 2 2 2 3" xfId="46685" xr:uid="{00000000-0005-0000-0000-000064A30000}"/>
    <cellStyle name="Normal 12 5 6 4 2 2 3" xfId="15980" xr:uid="{00000000-0005-0000-0000-000065A30000}"/>
    <cellStyle name="Normal 12 5 6 4 2 2 3 2" xfId="46686" xr:uid="{00000000-0005-0000-0000-000066A30000}"/>
    <cellStyle name="Normal 12 5 6 4 2 2 4" xfId="46687" xr:uid="{00000000-0005-0000-0000-000067A30000}"/>
    <cellStyle name="Normal 12 5 6 4 2 3" xfId="5000" xr:uid="{00000000-0005-0000-0000-000068A30000}"/>
    <cellStyle name="Normal 12 5 6 4 2 3 2" xfId="10490" xr:uid="{00000000-0005-0000-0000-000069A30000}"/>
    <cellStyle name="Normal 12 5 6 4 2 3 2 2" xfId="23300" xr:uid="{00000000-0005-0000-0000-00006AA30000}"/>
    <cellStyle name="Normal 12 5 6 4 2 3 2 2 2" xfId="46688" xr:uid="{00000000-0005-0000-0000-00006BA30000}"/>
    <cellStyle name="Normal 12 5 6 4 2 3 2 3" xfId="46689" xr:uid="{00000000-0005-0000-0000-00006CA30000}"/>
    <cellStyle name="Normal 12 5 6 4 2 3 3" xfId="17810" xr:uid="{00000000-0005-0000-0000-00006DA30000}"/>
    <cellStyle name="Normal 12 5 6 4 2 3 3 2" xfId="46690" xr:uid="{00000000-0005-0000-0000-00006EA30000}"/>
    <cellStyle name="Normal 12 5 6 4 2 3 4" xfId="46691" xr:uid="{00000000-0005-0000-0000-00006FA30000}"/>
    <cellStyle name="Normal 12 5 6 4 2 4" xfId="12320" xr:uid="{00000000-0005-0000-0000-000070A30000}"/>
    <cellStyle name="Normal 12 5 6 4 2 4 2" xfId="25130" xr:uid="{00000000-0005-0000-0000-000071A30000}"/>
    <cellStyle name="Normal 12 5 6 4 2 4 2 2" xfId="46692" xr:uid="{00000000-0005-0000-0000-000072A30000}"/>
    <cellStyle name="Normal 12 5 6 4 2 4 3" xfId="46693" xr:uid="{00000000-0005-0000-0000-000073A30000}"/>
    <cellStyle name="Normal 12 5 6 4 2 5" xfId="6830" xr:uid="{00000000-0005-0000-0000-000074A30000}"/>
    <cellStyle name="Normal 12 5 6 4 2 5 2" xfId="19640" xr:uid="{00000000-0005-0000-0000-000075A30000}"/>
    <cellStyle name="Normal 12 5 6 4 2 5 2 2" xfId="46694" xr:uid="{00000000-0005-0000-0000-000076A30000}"/>
    <cellStyle name="Normal 12 5 6 4 2 5 3" xfId="46695" xr:uid="{00000000-0005-0000-0000-000077A30000}"/>
    <cellStyle name="Normal 12 5 6 4 2 6" xfId="14150" xr:uid="{00000000-0005-0000-0000-000078A30000}"/>
    <cellStyle name="Normal 12 5 6 4 2 6 2" xfId="46696" xr:uid="{00000000-0005-0000-0000-000079A30000}"/>
    <cellStyle name="Normal 12 5 6 4 2 7" xfId="46697" xr:uid="{00000000-0005-0000-0000-00007AA30000}"/>
    <cellStyle name="Normal 12 5 6 4 3" xfId="2276" xr:uid="{00000000-0005-0000-0000-00007BA30000}"/>
    <cellStyle name="Normal 12 5 6 4 3 2" xfId="7766" xr:uid="{00000000-0005-0000-0000-00007CA30000}"/>
    <cellStyle name="Normal 12 5 6 4 3 2 2" xfId="20576" xr:uid="{00000000-0005-0000-0000-00007DA30000}"/>
    <cellStyle name="Normal 12 5 6 4 3 2 2 2" xfId="46698" xr:uid="{00000000-0005-0000-0000-00007EA30000}"/>
    <cellStyle name="Normal 12 5 6 4 3 2 3" xfId="46699" xr:uid="{00000000-0005-0000-0000-00007FA30000}"/>
    <cellStyle name="Normal 12 5 6 4 3 3" xfId="15086" xr:uid="{00000000-0005-0000-0000-000080A30000}"/>
    <cellStyle name="Normal 12 5 6 4 3 3 2" xfId="46700" xr:uid="{00000000-0005-0000-0000-000081A30000}"/>
    <cellStyle name="Normal 12 5 6 4 3 4" xfId="46701" xr:uid="{00000000-0005-0000-0000-000082A30000}"/>
    <cellStyle name="Normal 12 5 6 4 4" xfId="4106" xr:uid="{00000000-0005-0000-0000-000083A30000}"/>
    <cellStyle name="Normal 12 5 6 4 4 2" xfId="9596" xr:uid="{00000000-0005-0000-0000-000084A30000}"/>
    <cellStyle name="Normal 12 5 6 4 4 2 2" xfId="22406" xr:uid="{00000000-0005-0000-0000-000085A30000}"/>
    <cellStyle name="Normal 12 5 6 4 4 2 2 2" xfId="46702" xr:uid="{00000000-0005-0000-0000-000086A30000}"/>
    <cellStyle name="Normal 12 5 6 4 4 2 3" xfId="46703" xr:uid="{00000000-0005-0000-0000-000087A30000}"/>
    <cellStyle name="Normal 12 5 6 4 4 3" xfId="16916" xr:uid="{00000000-0005-0000-0000-000088A30000}"/>
    <cellStyle name="Normal 12 5 6 4 4 3 2" xfId="46704" xr:uid="{00000000-0005-0000-0000-000089A30000}"/>
    <cellStyle name="Normal 12 5 6 4 4 4" xfId="46705" xr:uid="{00000000-0005-0000-0000-00008AA30000}"/>
    <cellStyle name="Normal 12 5 6 4 5" xfId="11426" xr:uid="{00000000-0005-0000-0000-00008BA30000}"/>
    <cellStyle name="Normal 12 5 6 4 5 2" xfId="24236" xr:uid="{00000000-0005-0000-0000-00008CA30000}"/>
    <cellStyle name="Normal 12 5 6 4 5 2 2" xfId="46706" xr:uid="{00000000-0005-0000-0000-00008DA30000}"/>
    <cellStyle name="Normal 12 5 6 4 5 3" xfId="46707" xr:uid="{00000000-0005-0000-0000-00008EA30000}"/>
    <cellStyle name="Normal 12 5 6 4 6" xfId="5936" xr:uid="{00000000-0005-0000-0000-00008FA30000}"/>
    <cellStyle name="Normal 12 5 6 4 6 2" xfId="18746" xr:uid="{00000000-0005-0000-0000-000090A30000}"/>
    <cellStyle name="Normal 12 5 6 4 6 2 2" xfId="46708" xr:uid="{00000000-0005-0000-0000-000091A30000}"/>
    <cellStyle name="Normal 12 5 6 4 6 3" xfId="46709" xr:uid="{00000000-0005-0000-0000-000092A30000}"/>
    <cellStyle name="Normal 12 5 6 4 7" xfId="13256" xr:uid="{00000000-0005-0000-0000-000093A30000}"/>
    <cellStyle name="Normal 12 5 6 4 7 2" xfId="46710" xr:uid="{00000000-0005-0000-0000-000094A30000}"/>
    <cellStyle name="Normal 12 5 6 4 8" xfId="46711" xr:uid="{00000000-0005-0000-0000-000095A30000}"/>
    <cellStyle name="Normal 12 5 6 5" xfId="804" xr:uid="{00000000-0005-0000-0000-000096A30000}"/>
    <cellStyle name="Normal 12 5 6 5 2" xfId="1699" xr:uid="{00000000-0005-0000-0000-000097A30000}"/>
    <cellStyle name="Normal 12 5 6 5 2 2" xfId="3529" xr:uid="{00000000-0005-0000-0000-000098A30000}"/>
    <cellStyle name="Normal 12 5 6 5 2 2 2" xfId="9019" xr:uid="{00000000-0005-0000-0000-000099A30000}"/>
    <cellStyle name="Normal 12 5 6 5 2 2 2 2" xfId="21829" xr:uid="{00000000-0005-0000-0000-00009AA30000}"/>
    <cellStyle name="Normal 12 5 6 5 2 2 2 2 2" xfId="46712" xr:uid="{00000000-0005-0000-0000-00009BA30000}"/>
    <cellStyle name="Normal 12 5 6 5 2 2 2 3" xfId="46713" xr:uid="{00000000-0005-0000-0000-00009CA30000}"/>
    <cellStyle name="Normal 12 5 6 5 2 2 3" xfId="16339" xr:uid="{00000000-0005-0000-0000-00009DA30000}"/>
    <cellStyle name="Normal 12 5 6 5 2 2 3 2" xfId="46714" xr:uid="{00000000-0005-0000-0000-00009EA30000}"/>
    <cellStyle name="Normal 12 5 6 5 2 2 4" xfId="46715" xr:uid="{00000000-0005-0000-0000-00009FA30000}"/>
    <cellStyle name="Normal 12 5 6 5 2 3" xfId="5359" xr:uid="{00000000-0005-0000-0000-0000A0A30000}"/>
    <cellStyle name="Normal 12 5 6 5 2 3 2" xfId="10849" xr:uid="{00000000-0005-0000-0000-0000A1A30000}"/>
    <cellStyle name="Normal 12 5 6 5 2 3 2 2" xfId="23659" xr:uid="{00000000-0005-0000-0000-0000A2A30000}"/>
    <cellStyle name="Normal 12 5 6 5 2 3 2 2 2" xfId="46716" xr:uid="{00000000-0005-0000-0000-0000A3A30000}"/>
    <cellStyle name="Normal 12 5 6 5 2 3 2 3" xfId="46717" xr:uid="{00000000-0005-0000-0000-0000A4A30000}"/>
    <cellStyle name="Normal 12 5 6 5 2 3 3" xfId="18169" xr:uid="{00000000-0005-0000-0000-0000A5A30000}"/>
    <cellStyle name="Normal 12 5 6 5 2 3 3 2" xfId="46718" xr:uid="{00000000-0005-0000-0000-0000A6A30000}"/>
    <cellStyle name="Normal 12 5 6 5 2 3 4" xfId="46719" xr:uid="{00000000-0005-0000-0000-0000A7A30000}"/>
    <cellStyle name="Normal 12 5 6 5 2 4" xfId="12679" xr:uid="{00000000-0005-0000-0000-0000A8A30000}"/>
    <cellStyle name="Normal 12 5 6 5 2 4 2" xfId="25489" xr:uid="{00000000-0005-0000-0000-0000A9A30000}"/>
    <cellStyle name="Normal 12 5 6 5 2 4 2 2" xfId="46720" xr:uid="{00000000-0005-0000-0000-0000AAA30000}"/>
    <cellStyle name="Normal 12 5 6 5 2 4 3" xfId="46721" xr:uid="{00000000-0005-0000-0000-0000ABA30000}"/>
    <cellStyle name="Normal 12 5 6 5 2 5" xfId="7189" xr:uid="{00000000-0005-0000-0000-0000ACA30000}"/>
    <cellStyle name="Normal 12 5 6 5 2 5 2" xfId="19999" xr:uid="{00000000-0005-0000-0000-0000ADA30000}"/>
    <cellStyle name="Normal 12 5 6 5 2 5 2 2" xfId="46722" xr:uid="{00000000-0005-0000-0000-0000AEA30000}"/>
    <cellStyle name="Normal 12 5 6 5 2 5 3" xfId="46723" xr:uid="{00000000-0005-0000-0000-0000AFA30000}"/>
    <cellStyle name="Normal 12 5 6 5 2 6" xfId="14509" xr:uid="{00000000-0005-0000-0000-0000B0A30000}"/>
    <cellStyle name="Normal 12 5 6 5 2 6 2" xfId="46724" xr:uid="{00000000-0005-0000-0000-0000B1A30000}"/>
    <cellStyle name="Normal 12 5 6 5 2 7" xfId="46725" xr:uid="{00000000-0005-0000-0000-0000B2A30000}"/>
    <cellStyle name="Normal 12 5 6 5 3" xfId="2635" xr:uid="{00000000-0005-0000-0000-0000B3A30000}"/>
    <cellStyle name="Normal 12 5 6 5 3 2" xfId="8125" xr:uid="{00000000-0005-0000-0000-0000B4A30000}"/>
    <cellStyle name="Normal 12 5 6 5 3 2 2" xfId="20935" xr:uid="{00000000-0005-0000-0000-0000B5A30000}"/>
    <cellStyle name="Normal 12 5 6 5 3 2 2 2" xfId="46726" xr:uid="{00000000-0005-0000-0000-0000B6A30000}"/>
    <cellStyle name="Normal 12 5 6 5 3 2 3" xfId="46727" xr:uid="{00000000-0005-0000-0000-0000B7A30000}"/>
    <cellStyle name="Normal 12 5 6 5 3 3" xfId="15445" xr:uid="{00000000-0005-0000-0000-0000B8A30000}"/>
    <cellStyle name="Normal 12 5 6 5 3 3 2" xfId="46728" xr:uid="{00000000-0005-0000-0000-0000B9A30000}"/>
    <cellStyle name="Normal 12 5 6 5 3 4" xfId="46729" xr:uid="{00000000-0005-0000-0000-0000BAA30000}"/>
    <cellStyle name="Normal 12 5 6 5 4" xfId="4465" xr:uid="{00000000-0005-0000-0000-0000BBA30000}"/>
    <cellStyle name="Normal 12 5 6 5 4 2" xfId="9955" xr:uid="{00000000-0005-0000-0000-0000BCA30000}"/>
    <cellStyle name="Normal 12 5 6 5 4 2 2" xfId="22765" xr:uid="{00000000-0005-0000-0000-0000BDA30000}"/>
    <cellStyle name="Normal 12 5 6 5 4 2 2 2" xfId="46730" xr:uid="{00000000-0005-0000-0000-0000BEA30000}"/>
    <cellStyle name="Normal 12 5 6 5 4 2 3" xfId="46731" xr:uid="{00000000-0005-0000-0000-0000BFA30000}"/>
    <cellStyle name="Normal 12 5 6 5 4 3" xfId="17275" xr:uid="{00000000-0005-0000-0000-0000C0A30000}"/>
    <cellStyle name="Normal 12 5 6 5 4 3 2" xfId="46732" xr:uid="{00000000-0005-0000-0000-0000C1A30000}"/>
    <cellStyle name="Normal 12 5 6 5 4 4" xfId="46733" xr:uid="{00000000-0005-0000-0000-0000C2A30000}"/>
    <cellStyle name="Normal 12 5 6 5 5" xfId="11785" xr:uid="{00000000-0005-0000-0000-0000C3A30000}"/>
    <cellStyle name="Normal 12 5 6 5 5 2" xfId="24595" xr:uid="{00000000-0005-0000-0000-0000C4A30000}"/>
    <cellStyle name="Normal 12 5 6 5 5 2 2" xfId="46734" xr:uid="{00000000-0005-0000-0000-0000C5A30000}"/>
    <cellStyle name="Normal 12 5 6 5 5 3" xfId="46735" xr:uid="{00000000-0005-0000-0000-0000C6A30000}"/>
    <cellStyle name="Normal 12 5 6 5 6" xfId="6295" xr:uid="{00000000-0005-0000-0000-0000C7A30000}"/>
    <cellStyle name="Normal 12 5 6 5 6 2" xfId="19105" xr:uid="{00000000-0005-0000-0000-0000C8A30000}"/>
    <cellStyle name="Normal 12 5 6 5 6 2 2" xfId="46736" xr:uid="{00000000-0005-0000-0000-0000C9A30000}"/>
    <cellStyle name="Normal 12 5 6 5 6 3" xfId="46737" xr:uid="{00000000-0005-0000-0000-0000CAA30000}"/>
    <cellStyle name="Normal 12 5 6 5 7" xfId="13615" xr:uid="{00000000-0005-0000-0000-0000CBA30000}"/>
    <cellStyle name="Normal 12 5 6 5 7 2" xfId="46738" xr:uid="{00000000-0005-0000-0000-0000CCA30000}"/>
    <cellStyle name="Normal 12 5 6 5 8" xfId="46739" xr:uid="{00000000-0005-0000-0000-0000CDA30000}"/>
    <cellStyle name="Normal 12 5 6 6" xfId="1205" xr:uid="{00000000-0005-0000-0000-0000CEA30000}"/>
    <cellStyle name="Normal 12 5 6 6 2" xfId="3035" xr:uid="{00000000-0005-0000-0000-0000CFA30000}"/>
    <cellStyle name="Normal 12 5 6 6 2 2" xfId="8525" xr:uid="{00000000-0005-0000-0000-0000D0A30000}"/>
    <cellStyle name="Normal 12 5 6 6 2 2 2" xfId="21335" xr:uid="{00000000-0005-0000-0000-0000D1A30000}"/>
    <cellStyle name="Normal 12 5 6 6 2 2 2 2" xfId="46740" xr:uid="{00000000-0005-0000-0000-0000D2A30000}"/>
    <cellStyle name="Normal 12 5 6 6 2 2 3" xfId="46741" xr:uid="{00000000-0005-0000-0000-0000D3A30000}"/>
    <cellStyle name="Normal 12 5 6 6 2 3" xfId="15845" xr:uid="{00000000-0005-0000-0000-0000D4A30000}"/>
    <cellStyle name="Normal 12 5 6 6 2 3 2" xfId="46742" xr:uid="{00000000-0005-0000-0000-0000D5A30000}"/>
    <cellStyle name="Normal 12 5 6 6 2 4" xfId="46743" xr:uid="{00000000-0005-0000-0000-0000D6A30000}"/>
    <cellStyle name="Normal 12 5 6 6 3" xfId="4865" xr:uid="{00000000-0005-0000-0000-0000D7A30000}"/>
    <cellStyle name="Normal 12 5 6 6 3 2" xfId="10355" xr:uid="{00000000-0005-0000-0000-0000D8A30000}"/>
    <cellStyle name="Normal 12 5 6 6 3 2 2" xfId="23165" xr:uid="{00000000-0005-0000-0000-0000D9A30000}"/>
    <cellStyle name="Normal 12 5 6 6 3 2 2 2" xfId="46744" xr:uid="{00000000-0005-0000-0000-0000DAA30000}"/>
    <cellStyle name="Normal 12 5 6 6 3 2 3" xfId="46745" xr:uid="{00000000-0005-0000-0000-0000DBA30000}"/>
    <cellStyle name="Normal 12 5 6 6 3 3" xfId="17675" xr:uid="{00000000-0005-0000-0000-0000DCA30000}"/>
    <cellStyle name="Normal 12 5 6 6 3 3 2" xfId="46746" xr:uid="{00000000-0005-0000-0000-0000DDA30000}"/>
    <cellStyle name="Normal 12 5 6 6 3 4" xfId="46747" xr:uid="{00000000-0005-0000-0000-0000DEA30000}"/>
    <cellStyle name="Normal 12 5 6 6 4" xfId="12185" xr:uid="{00000000-0005-0000-0000-0000DFA30000}"/>
    <cellStyle name="Normal 12 5 6 6 4 2" xfId="24995" xr:uid="{00000000-0005-0000-0000-0000E0A30000}"/>
    <cellStyle name="Normal 12 5 6 6 4 2 2" xfId="46748" xr:uid="{00000000-0005-0000-0000-0000E1A30000}"/>
    <cellStyle name="Normal 12 5 6 6 4 3" xfId="46749" xr:uid="{00000000-0005-0000-0000-0000E2A30000}"/>
    <cellStyle name="Normal 12 5 6 6 5" xfId="6695" xr:uid="{00000000-0005-0000-0000-0000E3A30000}"/>
    <cellStyle name="Normal 12 5 6 6 5 2" xfId="19505" xr:uid="{00000000-0005-0000-0000-0000E4A30000}"/>
    <cellStyle name="Normal 12 5 6 6 5 2 2" xfId="46750" xr:uid="{00000000-0005-0000-0000-0000E5A30000}"/>
    <cellStyle name="Normal 12 5 6 6 5 3" xfId="46751" xr:uid="{00000000-0005-0000-0000-0000E6A30000}"/>
    <cellStyle name="Normal 12 5 6 6 6" xfId="14015" xr:uid="{00000000-0005-0000-0000-0000E7A30000}"/>
    <cellStyle name="Normal 12 5 6 6 6 2" xfId="46752" xr:uid="{00000000-0005-0000-0000-0000E8A30000}"/>
    <cellStyle name="Normal 12 5 6 6 7" xfId="46753" xr:uid="{00000000-0005-0000-0000-0000E9A30000}"/>
    <cellStyle name="Normal 12 5 6 7" xfId="2141" xr:uid="{00000000-0005-0000-0000-0000EAA30000}"/>
    <cellStyle name="Normal 12 5 6 7 2" xfId="7631" xr:uid="{00000000-0005-0000-0000-0000EBA30000}"/>
    <cellStyle name="Normal 12 5 6 7 2 2" xfId="20441" xr:uid="{00000000-0005-0000-0000-0000ECA30000}"/>
    <cellStyle name="Normal 12 5 6 7 2 2 2" xfId="46754" xr:uid="{00000000-0005-0000-0000-0000EDA30000}"/>
    <cellStyle name="Normal 12 5 6 7 2 3" xfId="46755" xr:uid="{00000000-0005-0000-0000-0000EEA30000}"/>
    <cellStyle name="Normal 12 5 6 7 3" xfId="14951" xr:uid="{00000000-0005-0000-0000-0000EFA30000}"/>
    <cellStyle name="Normal 12 5 6 7 3 2" xfId="46756" xr:uid="{00000000-0005-0000-0000-0000F0A30000}"/>
    <cellStyle name="Normal 12 5 6 7 4" xfId="46757" xr:uid="{00000000-0005-0000-0000-0000F1A30000}"/>
    <cellStyle name="Normal 12 5 6 8" xfId="3971" xr:uid="{00000000-0005-0000-0000-0000F2A30000}"/>
    <cellStyle name="Normal 12 5 6 8 2" xfId="9461" xr:uid="{00000000-0005-0000-0000-0000F3A30000}"/>
    <cellStyle name="Normal 12 5 6 8 2 2" xfId="22271" xr:uid="{00000000-0005-0000-0000-0000F4A30000}"/>
    <cellStyle name="Normal 12 5 6 8 2 2 2" xfId="46758" xr:uid="{00000000-0005-0000-0000-0000F5A30000}"/>
    <cellStyle name="Normal 12 5 6 8 2 3" xfId="46759" xr:uid="{00000000-0005-0000-0000-0000F6A30000}"/>
    <cellStyle name="Normal 12 5 6 8 3" xfId="16781" xr:uid="{00000000-0005-0000-0000-0000F7A30000}"/>
    <cellStyle name="Normal 12 5 6 8 3 2" xfId="46760" xr:uid="{00000000-0005-0000-0000-0000F8A30000}"/>
    <cellStyle name="Normal 12 5 6 8 4" xfId="46761" xr:uid="{00000000-0005-0000-0000-0000F9A30000}"/>
    <cellStyle name="Normal 12 5 6 9" xfId="11291" xr:uid="{00000000-0005-0000-0000-0000FAA30000}"/>
    <cellStyle name="Normal 12 5 6 9 2" xfId="24101" xr:uid="{00000000-0005-0000-0000-0000FBA30000}"/>
    <cellStyle name="Normal 12 5 6 9 2 2" xfId="46762" xr:uid="{00000000-0005-0000-0000-0000FCA30000}"/>
    <cellStyle name="Normal 12 5 6 9 3" xfId="46763" xr:uid="{00000000-0005-0000-0000-0000FDA30000}"/>
    <cellStyle name="Normal 12 5 7" xfId="268" xr:uid="{00000000-0005-0000-0000-0000FEA30000}"/>
    <cellStyle name="Normal 12 5 7 10" xfId="5760" xr:uid="{00000000-0005-0000-0000-0000FFA30000}"/>
    <cellStyle name="Normal 12 5 7 10 2" xfId="18570" xr:uid="{00000000-0005-0000-0000-000000A40000}"/>
    <cellStyle name="Normal 12 5 7 10 2 2" xfId="46764" xr:uid="{00000000-0005-0000-0000-000001A40000}"/>
    <cellStyle name="Normal 12 5 7 10 3" xfId="46765" xr:uid="{00000000-0005-0000-0000-000002A40000}"/>
    <cellStyle name="Normal 12 5 7 11" xfId="13080" xr:uid="{00000000-0005-0000-0000-000003A40000}"/>
    <cellStyle name="Normal 12 5 7 11 2" xfId="46766" xr:uid="{00000000-0005-0000-0000-000004A40000}"/>
    <cellStyle name="Normal 12 5 7 12" xfId="46767" xr:uid="{00000000-0005-0000-0000-000005A40000}"/>
    <cellStyle name="Normal 12 5 7 2" xfId="497" xr:uid="{00000000-0005-0000-0000-000006A40000}"/>
    <cellStyle name="Normal 12 5 7 2 2" xfId="896" xr:uid="{00000000-0005-0000-0000-000007A40000}"/>
    <cellStyle name="Normal 12 5 7 2 2 2" xfId="1791" xr:uid="{00000000-0005-0000-0000-000008A40000}"/>
    <cellStyle name="Normal 12 5 7 2 2 2 2" xfId="3621" xr:uid="{00000000-0005-0000-0000-000009A40000}"/>
    <cellStyle name="Normal 12 5 7 2 2 2 2 2" xfId="9111" xr:uid="{00000000-0005-0000-0000-00000AA40000}"/>
    <cellStyle name="Normal 12 5 7 2 2 2 2 2 2" xfId="21921" xr:uid="{00000000-0005-0000-0000-00000BA40000}"/>
    <cellStyle name="Normal 12 5 7 2 2 2 2 2 2 2" xfId="46768" xr:uid="{00000000-0005-0000-0000-00000CA40000}"/>
    <cellStyle name="Normal 12 5 7 2 2 2 2 2 3" xfId="46769" xr:uid="{00000000-0005-0000-0000-00000DA40000}"/>
    <cellStyle name="Normal 12 5 7 2 2 2 2 3" xfId="16431" xr:uid="{00000000-0005-0000-0000-00000EA40000}"/>
    <cellStyle name="Normal 12 5 7 2 2 2 2 3 2" xfId="46770" xr:uid="{00000000-0005-0000-0000-00000FA40000}"/>
    <cellStyle name="Normal 12 5 7 2 2 2 2 4" xfId="46771" xr:uid="{00000000-0005-0000-0000-000010A40000}"/>
    <cellStyle name="Normal 12 5 7 2 2 2 3" xfId="5451" xr:uid="{00000000-0005-0000-0000-000011A40000}"/>
    <cellStyle name="Normal 12 5 7 2 2 2 3 2" xfId="10941" xr:uid="{00000000-0005-0000-0000-000012A40000}"/>
    <cellStyle name="Normal 12 5 7 2 2 2 3 2 2" xfId="23751" xr:uid="{00000000-0005-0000-0000-000013A40000}"/>
    <cellStyle name="Normal 12 5 7 2 2 2 3 2 2 2" xfId="46772" xr:uid="{00000000-0005-0000-0000-000014A40000}"/>
    <cellStyle name="Normal 12 5 7 2 2 2 3 2 3" xfId="46773" xr:uid="{00000000-0005-0000-0000-000015A40000}"/>
    <cellStyle name="Normal 12 5 7 2 2 2 3 3" xfId="18261" xr:uid="{00000000-0005-0000-0000-000016A40000}"/>
    <cellStyle name="Normal 12 5 7 2 2 2 3 3 2" xfId="46774" xr:uid="{00000000-0005-0000-0000-000017A40000}"/>
    <cellStyle name="Normal 12 5 7 2 2 2 3 4" xfId="46775" xr:uid="{00000000-0005-0000-0000-000018A40000}"/>
    <cellStyle name="Normal 12 5 7 2 2 2 4" xfId="12771" xr:uid="{00000000-0005-0000-0000-000019A40000}"/>
    <cellStyle name="Normal 12 5 7 2 2 2 4 2" xfId="25581" xr:uid="{00000000-0005-0000-0000-00001AA40000}"/>
    <cellStyle name="Normal 12 5 7 2 2 2 4 2 2" xfId="46776" xr:uid="{00000000-0005-0000-0000-00001BA40000}"/>
    <cellStyle name="Normal 12 5 7 2 2 2 4 3" xfId="46777" xr:uid="{00000000-0005-0000-0000-00001CA40000}"/>
    <cellStyle name="Normal 12 5 7 2 2 2 5" xfId="7281" xr:uid="{00000000-0005-0000-0000-00001DA40000}"/>
    <cellStyle name="Normal 12 5 7 2 2 2 5 2" xfId="20091" xr:uid="{00000000-0005-0000-0000-00001EA40000}"/>
    <cellStyle name="Normal 12 5 7 2 2 2 5 2 2" xfId="46778" xr:uid="{00000000-0005-0000-0000-00001FA40000}"/>
    <cellStyle name="Normal 12 5 7 2 2 2 5 3" xfId="46779" xr:uid="{00000000-0005-0000-0000-000020A40000}"/>
    <cellStyle name="Normal 12 5 7 2 2 2 6" xfId="14601" xr:uid="{00000000-0005-0000-0000-000021A40000}"/>
    <cellStyle name="Normal 12 5 7 2 2 2 6 2" xfId="46780" xr:uid="{00000000-0005-0000-0000-000022A40000}"/>
    <cellStyle name="Normal 12 5 7 2 2 2 7" xfId="46781" xr:uid="{00000000-0005-0000-0000-000023A40000}"/>
    <cellStyle name="Normal 12 5 7 2 2 3" xfId="2727" xr:uid="{00000000-0005-0000-0000-000024A40000}"/>
    <cellStyle name="Normal 12 5 7 2 2 3 2" xfId="8217" xr:uid="{00000000-0005-0000-0000-000025A40000}"/>
    <cellStyle name="Normal 12 5 7 2 2 3 2 2" xfId="21027" xr:uid="{00000000-0005-0000-0000-000026A40000}"/>
    <cellStyle name="Normal 12 5 7 2 2 3 2 2 2" xfId="46782" xr:uid="{00000000-0005-0000-0000-000027A40000}"/>
    <cellStyle name="Normal 12 5 7 2 2 3 2 3" xfId="46783" xr:uid="{00000000-0005-0000-0000-000028A40000}"/>
    <cellStyle name="Normal 12 5 7 2 2 3 3" xfId="15537" xr:uid="{00000000-0005-0000-0000-000029A40000}"/>
    <cellStyle name="Normal 12 5 7 2 2 3 3 2" xfId="46784" xr:uid="{00000000-0005-0000-0000-00002AA40000}"/>
    <cellStyle name="Normal 12 5 7 2 2 3 4" xfId="46785" xr:uid="{00000000-0005-0000-0000-00002BA40000}"/>
    <cellStyle name="Normal 12 5 7 2 2 4" xfId="4557" xr:uid="{00000000-0005-0000-0000-00002CA40000}"/>
    <cellStyle name="Normal 12 5 7 2 2 4 2" xfId="10047" xr:uid="{00000000-0005-0000-0000-00002DA40000}"/>
    <cellStyle name="Normal 12 5 7 2 2 4 2 2" xfId="22857" xr:uid="{00000000-0005-0000-0000-00002EA40000}"/>
    <cellStyle name="Normal 12 5 7 2 2 4 2 2 2" xfId="46786" xr:uid="{00000000-0005-0000-0000-00002FA40000}"/>
    <cellStyle name="Normal 12 5 7 2 2 4 2 3" xfId="46787" xr:uid="{00000000-0005-0000-0000-000030A40000}"/>
    <cellStyle name="Normal 12 5 7 2 2 4 3" xfId="17367" xr:uid="{00000000-0005-0000-0000-000031A40000}"/>
    <cellStyle name="Normal 12 5 7 2 2 4 3 2" xfId="46788" xr:uid="{00000000-0005-0000-0000-000032A40000}"/>
    <cellStyle name="Normal 12 5 7 2 2 4 4" xfId="46789" xr:uid="{00000000-0005-0000-0000-000033A40000}"/>
    <cellStyle name="Normal 12 5 7 2 2 5" xfId="11877" xr:uid="{00000000-0005-0000-0000-000034A40000}"/>
    <cellStyle name="Normal 12 5 7 2 2 5 2" xfId="24687" xr:uid="{00000000-0005-0000-0000-000035A40000}"/>
    <cellStyle name="Normal 12 5 7 2 2 5 2 2" xfId="46790" xr:uid="{00000000-0005-0000-0000-000036A40000}"/>
    <cellStyle name="Normal 12 5 7 2 2 5 3" xfId="46791" xr:uid="{00000000-0005-0000-0000-000037A40000}"/>
    <cellStyle name="Normal 12 5 7 2 2 6" xfId="6387" xr:uid="{00000000-0005-0000-0000-000038A40000}"/>
    <cellStyle name="Normal 12 5 7 2 2 6 2" xfId="19197" xr:uid="{00000000-0005-0000-0000-000039A40000}"/>
    <cellStyle name="Normal 12 5 7 2 2 6 2 2" xfId="46792" xr:uid="{00000000-0005-0000-0000-00003AA40000}"/>
    <cellStyle name="Normal 12 5 7 2 2 6 3" xfId="46793" xr:uid="{00000000-0005-0000-0000-00003BA40000}"/>
    <cellStyle name="Normal 12 5 7 2 2 7" xfId="13707" xr:uid="{00000000-0005-0000-0000-00003CA40000}"/>
    <cellStyle name="Normal 12 5 7 2 2 7 2" xfId="46794" xr:uid="{00000000-0005-0000-0000-00003DA40000}"/>
    <cellStyle name="Normal 12 5 7 2 2 8" xfId="46795" xr:uid="{00000000-0005-0000-0000-00003EA40000}"/>
    <cellStyle name="Normal 12 5 7 2 3" xfId="1392" xr:uid="{00000000-0005-0000-0000-00003FA40000}"/>
    <cellStyle name="Normal 12 5 7 2 3 2" xfId="3222" xr:uid="{00000000-0005-0000-0000-000040A40000}"/>
    <cellStyle name="Normal 12 5 7 2 3 2 2" xfId="8712" xr:uid="{00000000-0005-0000-0000-000041A40000}"/>
    <cellStyle name="Normal 12 5 7 2 3 2 2 2" xfId="21522" xr:uid="{00000000-0005-0000-0000-000042A40000}"/>
    <cellStyle name="Normal 12 5 7 2 3 2 2 2 2" xfId="46796" xr:uid="{00000000-0005-0000-0000-000043A40000}"/>
    <cellStyle name="Normal 12 5 7 2 3 2 2 3" xfId="46797" xr:uid="{00000000-0005-0000-0000-000044A40000}"/>
    <cellStyle name="Normal 12 5 7 2 3 2 3" xfId="16032" xr:uid="{00000000-0005-0000-0000-000045A40000}"/>
    <cellStyle name="Normal 12 5 7 2 3 2 3 2" xfId="46798" xr:uid="{00000000-0005-0000-0000-000046A40000}"/>
    <cellStyle name="Normal 12 5 7 2 3 2 4" xfId="46799" xr:uid="{00000000-0005-0000-0000-000047A40000}"/>
    <cellStyle name="Normal 12 5 7 2 3 3" xfId="5052" xr:uid="{00000000-0005-0000-0000-000048A40000}"/>
    <cellStyle name="Normal 12 5 7 2 3 3 2" xfId="10542" xr:uid="{00000000-0005-0000-0000-000049A40000}"/>
    <cellStyle name="Normal 12 5 7 2 3 3 2 2" xfId="23352" xr:uid="{00000000-0005-0000-0000-00004AA40000}"/>
    <cellStyle name="Normal 12 5 7 2 3 3 2 2 2" xfId="46800" xr:uid="{00000000-0005-0000-0000-00004BA40000}"/>
    <cellStyle name="Normal 12 5 7 2 3 3 2 3" xfId="46801" xr:uid="{00000000-0005-0000-0000-00004CA40000}"/>
    <cellStyle name="Normal 12 5 7 2 3 3 3" xfId="17862" xr:uid="{00000000-0005-0000-0000-00004DA40000}"/>
    <cellStyle name="Normal 12 5 7 2 3 3 3 2" xfId="46802" xr:uid="{00000000-0005-0000-0000-00004EA40000}"/>
    <cellStyle name="Normal 12 5 7 2 3 3 4" xfId="46803" xr:uid="{00000000-0005-0000-0000-00004FA40000}"/>
    <cellStyle name="Normal 12 5 7 2 3 4" xfId="12372" xr:uid="{00000000-0005-0000-0000-000050A40000}"/>
    <cellStyle name="Normal 12 5 7 2 3 4 2" xfId="25182" xr:uid="{00000000-0005-0000-0000-000051A40000}"/>
    <cellStyle name="Normal 12 5 7 2 3 4 2 2" xfId="46804" xr:uid="{00000000-0005-0000-0000-000052A40000}"/>
    <cellStyle name="Normal 12 5 7 2 3 4 3" xfId="46805" xr:uid="{00000000-0005-0000-0000-000053A40000}"/>
    <cellStyle name="Normal 12 5 7 2 3 5" xfId="6882" xr:uid="{00000000-0005-0000-0000-000054A40000}"/>
    <cellStyle name="Normal 12 5 7 2 3 5 2" xfId="19692" xr:uid="{00000000-0005-0000-0000-000055A40000}"/>
    <cellStyle name="Normal 12 5 7 2 3 5 2 2" xfId="46806" xr:uid="{00000000-0005-0000-0000-000056A40000}"/>
    <cellStyle name="Normal 12 5 7 2 3 5 3" xfId="46807" xr:uid="{00000000-0005-0000-0000-000057A40000}"/>
    <cellStyle name="Normal 12 5 7 2 3 6" xfId="14202" xr:uid="{00000000-0005-0000-0000-000058A40000}"/>
    <cellStyle name="Normal 12 5 7 2 3 6 2" xfId="46808" xr:uid="{00000000-0005-0000-0000-000059A40000}"/>
    <cellStyle name="Normal 12 5 7 2 3 7" xfId="46809" xr:uid="{00000000-0005-0000-0000-00005AA40000}"/>
    <cellStyle name="Normal 12 5 7 2 4" xfId="2328" xr:uid="{00000000-0005-0000-0000-00005BA40000}"/>
    <cellStyle name="Normal 12 5 7 2 4 2" xfId="7818" xr:uid="{00000000-0005-0000-0000-00005CA40000}"/>
    <cellStyle name="Normal 12 5 7 2 4 2 2" xfId="20628" xr:uid="{00000000-0005-0000-0000-00005DA40000}"/>
    <cellStyle name="Normal 12 5 7 2 4 2 2 2" xfId="46810" xr:uid="{00000000-0005-0000-0000-00005EA40000}"/>
    <cellStyle name="Normal 12 5 7 2 4 2 3" xfId="46811" xr:uid="{00000000-0005-0000-0000-00005FA40000}"/>
    <cellStyle name="Normal 12 5 7 2 4 3" xfId="15138" xr:uid="{00000000-0005-0000-0000-000060A40000}"/>
    <cellStyle name="Normal 12 5 7 2 4 3 2" xfId="46812" xr:uid="{00000000-0005-0000-0000-000061A40000}"/>
    <cellStyle name="Normal 12 5 7 2 4 4" xfId="46813" xr:uid="{00000000-0005-0000-0000-000062A40000}"/>
    <cellStyle name="Normal 12 5 7 2 5" xfId="4158" xr:uid="{00000000-0005-0000-0000-000063A40000}"/>
    <cellStyle name="Normal 12 5 7 2 5 2" xfId="9648" xr:uid="{00000000-0005-0000-0000-000064A40000}"/>
    <cellStyle name="Normal 12 5 7 2 5 2 2" xfId="22458" xr:uid="{00000000-0005-0000-0000-000065A40000}"/>
    <cellStyle name="Normal 12 5 7 2 5 2 2 2" xfId="46814" xr:uid="{00000000-0005-0000-0000-000066A40000}"/>
    <cellStyle name="Normal 12 5 7 2 5 2 3" xfId="46815" xr:uid="{00000000-0005-0000-0000-000067A40000}"/>
    <cellStyle name="Normal 12 5 7 2 5 3" xfId="16968" xr:uid="{00000000-0005-0000-0000-000068A40000}"/>
    <cellStyle name="Normal 12 5 7 2 5 3 2" xfId="46816" xr:uid="{00000000-0005-0000-0000-000069A40000}"/>
    <cellStyle name="Normal 12 5 7 2 5 4" xfId="46817" xr:uid="{00000000-0005-0000-0000-00006AA40000}"/>
    <cellStyle name="Normal 12 5 7 2 6" xfId="11478" xr:uid="{00000000-0005-0000-0000-00006BA40000}"/>
    <cellStyle name="Normal 12 5 7 2 6 2" xfId="24288" xr:uid="{00000000-0005-0000-0000-00006CA40000}"/>
    <cellStyle name="Normal 12 5 7 2 6 2 2" xfId="46818" xr:uid="{00000000-0005-0000-0000-00006DA40000}"/>
    <cellStyle name="Normal 12 5 7 2 6 3" xfId="46819" xr:uid="{00000000-0005-0000-0000-00006EA40000}"/>
    <cellStyle name="Normal 12 5 7 2 7" xfId="5988" xr:uid="{00000000-0005-0000-0000-00006FA40000}"/>
    <cellStyle name="Normal 12 5 7 2 7 2" xfId="18798" xr:uid="{00000000-0005-0000-0000-000070A40000}"/>
    <cellStyle name="Normal 12 5 7 2 7 2 2" xfId="46820" xr:uid="{00000000-0005-0000-0000-000071A40000}"/>
    <cellStyle name="Normal 12 5 7 2 7 3" xfId="46821" xr:uid="{00000000-0005-0000-0000-000072A40000}"/>
    <cellStyle name="Normal 12 5 7 2 8" xfId="13308" xr:uid="{00000000-0005-0000-0000-000073A40000}"/>
    <cellStyle name="Normal 12 5 7 2 8 2" xfId="46822" xr:uid="{00000000-0005-0000-0000-000074A40000}"/>
    <cellStyle name="Normal 12 5 7 2 9" xfId="46823" xr:uid="{00000000-0005-0000-0000-000075A40000}"/>
    <cellStyle name="Normal 12 5 7 3" xfId="629" xr:uid="{00000000-0005-0000-0000-000076A40000}"/>
    <cellStyle name="Normal 12 5 7 3 2" xfId="1029" xr:uid="{00000000-0005-0000-0000-000077A40000}"/>
    <cellStyle name="Normal 12 5 7 3 2 2" xfId="1924" xr:uid="{00000000-0005-0000-0000-000078A40000}"/>
    <cellStyle name="Normal 12 5 7 3 2 2 2" xfId="3754" xr:uid="{00000000-0005-0000-0000-000079A40000}"/>
    <cellStyle name="Normal 12 5 7 3 2 2 2 2" xfId="9244" xr:uid="{00000000-0005-0000-0000-00007AA40000}"/>
    <cellStyle name="Normal 12 5 7 3 2 2 2 2 2" xfId="22054" xr:uid="{00000000-0005-0000-0000-00007BA40000}"/>
    <cellStyle name="Normal 12 5 7 3 2 2 2 2 2 2" xfId="46824" xr:uid="{00000000-0005-0000-0000-00007CA40000}"/>
    <cellStyle name="Normal 12 5 7 3 2 2 2 2 3" xfId="46825" xr:uid="{00000000-0005-0000-0000-00007DA40000}"/>
    <cellStyle name="Normal 12 5 7 3 2 2 2 3" xfId="16564" xr:uid="{00000000-0005-0000-0000-00007EA40000}"/>
    <cellStyle name="Normal 12 5 7 3 2 2 2 3 2" xfId="46826" xr:uid="{00000000-0005-0000-0000-00007FA40000}"/>
    <cellStyle name="Normal 12 5 7 3 2 2 2 4" xfId="46827" xr:uid="{00000000-0005-0000-0000-000080A40000}"/>
    <cellStyle name="Normal 12 5 7 3 2 2 3" xfId="5584" xr:uid="{00000000-0005-0000-0000-000081A40000}"/>
    <cellStyle name="Normal 12 5 7 3 2 2 3 2" xfId="11074" xr:uid="{00000000-0005-0000-0000-000082A40000}"/>
    <cellStyle name="Normal 12 5 7 3 2 2 3 2 2" xfId="23884" xr:uid="{00000000-0005-0000-0000-000083A40000}"/>
    <cellStyle name="Normal 12 5 7 3 2 2 3 2 2 2" xfId="46828" xr:uid="{00000000-0005-0000-0000-000084A40000}"/>
    <cellStyle name="Normal 12 5 7 3 2 2 3 2 3" xfId="46829" xr:uid="{00000000-0005-0000-0000-000085A40000}"/>
    <cellStyle name="Normal 12 5 7 3 2 2 3 3" xfId="18394" xr:uid="{00000000-0005-0000-0000-000086A40000}"/>
    <cellStyle name="Normal 12 5 7 3 2 2 3 3 2" xfId="46830" xr:uid="{00000000-0005-0000-0000-000087A40000}"/>
    <cellStyle name="Normal 12 5 7 3 2 2 3 4" xfId="46831" xr:uid="{00000000-0005-0000-0000-000088A40000}"/>
    <cellStyle name="Normal 12 5 7 3 2 2 4" xfId="12904" xr:uid="{00000000-0005-0000-0000-000089A40000}"/>
    <cellStyle name="Normal 12 5 7 3 2 2 4 2" xfId="25714" xr:uid="{00000000-0005-0000-0000-00008AA40000}"/>
    <cellStyle name="Normal 12 5 7 3 2 2 4 2 2" xfId="46832" xr:uid="{00000000-0005-0000-0000-00008BA40000}"/>
    <cellStyle name="Normal 12 5 7 3 2 2 4 3" xfId="46833" xr:uid="{00000000-0005-0000-0000-00008CA40000}"/>
    <cellStyle name="Normal 12 5 7 3 2 2 5" xfId="7414" xr:uid="{00000000-0005-0000-0000-00008DA40000}"/>
    <cellStyle name="Normal 12 5 7 3 2 2 5 2" xfId="20224" xr:uid="{00000000-0005-0000-0000-00008EA40000}"/>
    <cellStyle name="Normal 12 5 7 3 2 2 5 2 2" xfId="46834" xr:uid="{00000000-0005-0000-0000-00008FA40000}"/>
    <cellStyle name="Normal 12 5 7 3 2 2 5 3" xfId="46835" xr:uid="{00000000-0005-0000-0000-000090A40000}"/>
    <cellStyle name="Normal 12 5 7 3 2 2 6" xfId="14734" xr:uid="{00000000-0005-0000-0000-000091A40000}"/>
    <cellStyle name="Normal 12 5 7 3 2 2 6 2" xfId="46836" xr:uid="{00000000-0005-0000-0000-000092A40000}"/>
    <cellStyle name="Normal 12 5 7 3 2 2 7" xfId="46837" xr:uid="{00000000-0005-0000-0000-000093A40000}"/>
    <cellStyle name="Normal 12 5 7 3 2 3" xfId="2860" xr:uid="{00000000-0005-0000-0000-000094A40000}"/>
    <cellStyle name="Normal 12 5 7 3 2 3 2" xfId="8350" xr:uid="{00000000-0005-0000-0000-000095A40000}"/>
    <cellStyle name="Normal 12 5 7 3 2 3 2 2" xfId="21160" xr:uid="{00000000-0005-0000-0000-000096A40000}"/>
    <cellStyle name="Normal 12 5 7 3 2 3 2 2 2" xfId="46838" xr:uid="{00000000-0005-0000-0000-000097A40000}"/>
    <cellStyle name="Normal 12 5 7 3 2 3 2 3" xfId="46839" xr:uid="{00000000-0005-0000-0000-000098A40000}"/>
    <cellStyle name="Normal 12 5 7 3 2 3 3" xfId="15670" xr:uid="{00000000-0005-0000-0000-000099A40000}"/>
    <cellStyle name="Normal 12 5 7 3 2 3 3 2" xfId="46840" xr:uid="{00000000-0005-0000-0000-00009AA40000}"/>
    <cellStyle name="Normal 12 5 7 3 2 3 4" xfId="46841" xr:uid="{00000000-0005-0000-0000-00009BA40000}"/>
    <cellStyle name="Normal 12 5 7 3 2 4" xfId="4690" xr:uid="{00000000-0005-0000-0000-00009CA40000}"/>
    <cellStyle name="Normal 12 5 7 3 2 4 2" xfId="10180" xr:uid="{00000000-0005-0000-0000-00009DA40000}"/>
    <cellStyle name="Normal 12 5 7 3 2 4 2 2" xfId="22990" xr:uid="{00000000-0005-0000-0000-00009EA40000}"/>
    <cellStyle name="Normal 12 5 7 3 2 4 2 2 2" xfId="46842" xr:uid="{00000000-0005-0000-0000-00009FA40000}"/>
    <cellStyle name="Normal 12 5 7 3 2 4 2 3" xfId="46843" xr:uid="{00000000-0005-0000-0000-0000A0A40000}"/>
    <cellStyle name="Normal 12 5 7 3 2 4 3" xfId="17500" xr:uid="{00000000-0005-0000-0000-0000A1A40000}"/>
    <cellStyle name="Normal 12 5 7 3 2 4 3 2" xfId="46844" xr:uid="{00000000-0005-0000-0000-0000A2A40000}"/>
    <cellStyle name="Normal 12 5 7 3 2 4 4" xfId="46845" xr:uid="{00000000-0005-0000-0000-0000A3A40000}"/>
    <cellStyle name="Normal 12 5 7 3 2 5" xfId="12010" xr:uid="{00000000-0005-0000-0000-0000A4A40000}"/>
    <cellStyle name="Normal 12 5 7 3 2 5 2" xfId="24820" xr:uid="{00000000-0005-0000-0000-0000A5A40000}"/>
    <cellStyle name="Normal 12 5 7 3 2 5 2 2" xfId="46846" xr:uid="{00000000-0005-0000-0000-0000A6A40000}"/>
    <cellStyle name="Normal 12 5 7 3 2 5 3" xfId="46847" xr:uid="{00000000-0005-0000-0000-0000A7A40000}"/>
    <cellStyle name="Normal 12 5 7 3 2 6" xfId="6520" xr:uid="{00000000-0005-0000-0000-0000A8A40000}"/>
    <cellStyle name="Normal 12 5 7 3 2 6 2" xfId="19330" xr:uid="{00000000-0005-0000-0000-0000A9A40000}"/>
    <cellStyle name="Normal 12 5 7 3 2 6 2 2" xfId="46848" xr:uid="{00000000-0005-0000-0000-0000AAA40000}"/>
    <cellStyle name="Normal 12 5 7 3 2 6 3" xfId="46849" xr:uid="{00000000-0005-0000-0000-0000ABA40000}"/>
    <cellStyle name="Normal 12 5 7 3 2 7" xfId="13840" xr:uid="{00000000-0005-0000-0000-0000ACA40000}"/>
    <cellStyle name="Normal 12 5 7 3 2 7 2" xfId="46850" xr:uid="{00000000-0005-0000-0000-0000ADA40000}"/>
    <cellStyle name="Normal 12 5 7 3 2 8" xfId="46851" xr:uid="{00000000-0005-0000-0000-0000AEA40000}"/>
    <cellStyle name="Normal 12 5 7 3 3" xfId="1524" xr:uid="{00000000-0005-0000-0000-0000AFA40000}"/>
    <cellStyle name="Normal 12 5 7 3 3 2" xfId="3354" xr:uid="{00000000-0005-0000-0000-0000B0A40000}"/>
    <cellStyle name="Normal 12 5 7 3 3 2 2" xfId="8844" xr:uid="{00000000-0005-0000-0000-0000B1A40000}"/>
    <cellStyle name="Normal 12 5 7 3 3 2 2 2" xfId="21654" xr:uid="{00000000-0005-0000-0000-0000B2A40000}"/>
    <cellStyle name="Normal 12 5 7 3 3 2 2 2 2" xfId="46852" xr:uid="{00000000-0005-0000-0000-0000B3A40000}"/>
    <cellStyle name="Normal 12 5 7 3 3 2 2 3" xfId="46853" xr:uid="{00000000-0005-0000-0000-0000B4A40000}"/>
    <cellStyle name="Normal 12 5 7 3 3 2 3" xfId="16164" xr:uid="{00000000-0005-0000-0000-0000B5A40000}"/>
    <cellStyle name="Normal 12 5 7 3 3 2 3 2" xfId="46854" xr:uid="{00000000-0005-0000-0000-0000B6A40000}"/>
    <cellStyle name="Normal 12 5 7 3 3 2 4" xfId="46855" xr:uid="{00000000-0005-0000-0000-0000B7A40000}"/>
    <cellStyle name="Normal 12 5 7 3 3 3" xfId="5184" xr:uid="{00000000-0005-0000-0000-0000B8A40000}"/>
    <cellStyle name="Normal 12 5 7 3 3 3 2" xfId="10674" xr:uid="{00000000-0005-0000-0000-0000B9A40000}"/>
    <cellStyle name="Normal 12 5 7 3 3 3 2 2" xfId="23484" xr:uid="{00000000-0005-0000-0000-0000BAA40000}"/>
    <cellStyle name="Normal 12 5 7 3 3 3 2 2 2" xfId="46856" xr:uid="{00000000-0005-0000-0000-0000BBA40000}"/>
    <cellStyle name="Normal 12 5 7 3 3 3 2 3" xfId="46857" xr:uid="{00000000-0005-0000-0000-0000BCA40000}"/>
    <cellStyle name="Normal 12 5 7 3 3 3 3" xfId="17994" xr:uid="{00000000-0005-0000-0000-0000BDA40000}"/>
    <cellStyle name="Normal 12 5 7 3 3 3 3 2" xfId="46858" xr:uid="{00000000-0005-0000-0000-0000BEA40000}"/>
    <cellStyle name="Normal 12 5 7 3 3 3 4" xfId="46859" xr:uid="{00000000-0005-0000-0000-0000BFA40000}"/>
    <cellStyle name="Normal 12 5 7 3 3 4" xfId="12504" xr:uid="{00000000-0005-0000-0000-0000C0A40000}"/>
    <cellStyle name="Normal 12 5 7 3 3 4 2" xfId="25314" xr:uid="{00000000-0005-0000-0000-0000C1A40000}"/>
    <cellStyle name="Normal 12 5 7 3 3 4 2 2" xfId="46860" xr:uid="{00000000-0005-0000-0000-0000C2A40000}"/>
    <cellStyle name="Normal 12 5 7 3 3 4 3" xfId="46861" xr:uid="{00000000-0005-0000-0000-0000C3A40000}"/>
    <cellStyle name="Normal 12 5 7 3 3 5" xfId="7014" xr:uid="{00000000-0005-0000-0000-0000C4A40000}"/>
    <cellStyle name="Normal 12 5 7 3 3 5 2" xfId="19824" xr:uid="{00000000-0005-0000-0000-0000C5A40000}"/>
    <cellStyle name="Normal 12 5 7 3 3 5 2 2" xfId="46862" xr:uid="{00000000-0005-0000-0000-0000C6A40000}"/>
    <cellStyle name="Normal 12 5 7 3 3 5 3" xfId="46863" xr:uid="{00000000-0005-0000-0000-0000C7A40000}"/>
    <cellStyle name="Normal 12 5 7 3 3 6" xfId="14334" xr:uid="{00000000-0005-0000-0000-0000C8A40000}"/>
    <cellStyle name="Normal 12 5 7 3 3 6 2" xfId="46864" xr:uid="{00000000-0005-0000-0000-0000C9A40000}"/>
    <cellStyle name="Normal 12 5 7 3 3 7" xfId="46865" xr:uid="{00000000-0005-0000-0000-0000CAA40000}"/>
    <cellStyle name="Normal 12 5 7 3 4" xfId="2460" xr:uid="{00000000-0005-0000-0000-0000CBA40000}"/>
    <cellStyle name="Normal 12 5 7 3 4 2" xfId="7950" xr:uid="{00000000-0005-0000-0000-0000CCA40000}"/>
    <cellStyle name="Normal 12 5 7 3 4 2 2" xfId="20760" xr:uid="{00000000-0005-0000-0000-0000CDA40000}"/>
    <cellStyle name="Normal 12 5 7 3 4 2 2 2" xfId="46866" xr:uid="{00000000-0005-0000-0000-0000CEA40000}"/>
    <cellStyle name="Normal 12 5 7 3 4 2 3" xfId="46867" xr:uid="{00000000-0005-0000-0000-0000CFA40000}"/>
    <cellStyle name="Normal 12 5 7 3 4 3" xfId="15270" xr:uid="{00000000-0005-0000-0000-0000D0A40000}"/>
    <cellStyle name="Normal 12 5 7 3 4 3 2" xfId="46868" xr:uid="{00000000-0005-0000-0000-0000D1A40000}"/>
    <cellStyle name="Normal 12 5 7 3 4 4" xfId="46869" xr:uid="{00000000-0005-0000-0000-0000D2A40000}"/>
    <cellStyle name="Normal 12 5 7 3 5" xfId="4290" xr:uid="{00000000-0005-0000-0000-0000D3A40000}"/>
    <cellStyle name="Normal 12 5 7 3 5 2" xfId="9780" xr:uid="{00000000-0005-0000-0000-0000D4A40000}"/>
    <cellStyle name="Normal 12 5 7 3 5 2 2" xfId="22590" xr:uid="{00000000-0005-0000-0000-0000D5A40000}"/>
    <cellStyle name="Normal 12 5 7 3 5 2 2 2" xfId="46870" xr:uid="{00000000-0005-0000-0000-0000D6A40000}"/>
    <cellStyle name="Normal 12 5 7 3 5 2 3" xfId="46871" xr:uid="{00000000-0005-0000-0000-0000D7A40000}"/>
    <cellStyle name="Normal 12 5 7 3 5 3" xfId="17100" xr:uid="{00000000-0005-0000-0000-0000D8A40000}"/>
    <cellStyle name="Normal 12 5 7 3 5 3 2" xfId="46872" xr:uid="{00000000-0005-0000-0000-0000D9A40000}"/>
    <cellStyle name="Normal 12 5 7 3 5 4" xfId="46873" xr:uid="{00000000-0005-0000-0000-0000DAA40000}"/>
    <cellStyle name="Normal 12 5 7 3 6" xfId="11610" xr:uid="{00000000-0005-0000-0000-0000DBA40000}"/>
    <cellStyle name="Normal 12 5 7 3 6 2" xfId="24420" xr:uid="{00000000-0005-0000-0000-0000DCA40000}"/>
    <cellStyle name="Normal 12 5 7 3 6 2 2" xfId="46874" xr:uid="{00000000-0005-0000-0000-0000DDA40000}"/>
    <cellStyle name="Normal 12 5 7 3 6 3" xfId="46875" xr:uid="{00000000-0005-0000-0000-0000DEA40000}"/>
    <cellStyle name="Normal 12 5 7 3 7" xfId="6120" xr:uid="{00000000-0005-0000-0000-0000DFA40000}"/>
    <cellStyle name="Normal 12 5 7 3 7 2" xfId="18930" xr:uid="{00000000-0005-0000-0000-0000E0A40000}"/>
    <cellStyle name="Normal 12 5 7 3 7 2 2" xfId="46876" xr:uid="{00000000-0005-0000-0000-0000E1A40000}"/>
    <cellStyle name="Normal 12 5 7 3 7 3" xfId="46877" xr:uid="{00000000-0005-0000-0000-0000E2A40000}"/>
    <cellStyle name="Normal 12 5 7 3 8" xfId="13440" xr:uid="{00000000-0005-0000-0000-0000E3A40000}"/>
    <cellStyle name="Normal 12 5 7 3 8 2" xfId="46878" xr:uid="{00000000-0005-0000-0000-0000E4A40000}"/>
    <cellStyle name="Normal 12 5 7 3 9" xfId="46879" xr:uid="{00000000-0005-0000-0000-0000E5A40000}"/>
    <cellStyle name="Normal 12 5 7 4" xfId="404" xr:uid="{00000000-0005-0000-0000-0000E6A40000}"/>
    <cellStyle name="Normal 12 5 7 4 2" xfId="1299" xr:uid="{00000000-0005-0000-0000-0000E7A40000}"/>
    <cellStyle name="Normal 12 5 7 4 2 2" xfId="3129" xr:uid="{00000000-0005-0000-0000-0000E8A40000}"/>
    <cellStyle name="Normal 12 5 7 4 2 2 2" xfId="8619" xr:uid="{00000000-0005-0000-0000-0000E9A40000}"/>
    <cellStyle name="Normal 12 5 7 4 2 2 2 2" xfId="21429" xr:uid="{00000000-0005-0000-0000-0000EAA40000}"/>
    <cellStyle name="Normal 12 5 7 4 2 2 2 2 2" xfId="46880" xr:uid="{00000000-0005-0000-0000-0000EBA40000}"/>
    <cellStyle name="Normal 12 5 7 4 2 2 2 3" xfId="46881" xr:uid="{00000000-0005-0000-0000-0000ECA40000}"/>
    <cellStyle name="Normal 12 5 7 4 2 2 3" xfId="15939" xr:uid="{00000000-0005-0000-0000-0000EDA40000}"/>
    <cellStyle name="Normal 12 5 7 4 2 2 3 2" xfId="46882" xr:uid="{00000000-0005-0000-0000-0000EEA40000}"/>
    <cellStyle name="Normal 12 5 7 4 2 2 4" xfId="46883" xr:uid="{00000000-0005-0000-0000-0000EFA40000}"/>
    <cellStyle name="Normal 12 5 7 4 2 3" xfId="4959" xr:uid="{00000000-0005-0000-0000-0000F0A40000}"/>
    <cellStyle name="Normal 12 5 7 4 2 3 2" xfId="10449" xr:uid="{00000000-0005-0000-0000-0000F1A40000}"/>
    <cellStyle name="Normal 12 5 7 4 2 3 2 2" xfId="23259" xr:uid="{00000000-0005-0000-0000-0000F2A40000}"/>
    <cellStyle name="Normal 12 5 7 4 2 3 2 2 2" xfId="46884" xr:uid="{00000000-0005-0000-0000-0000F3A40000}"/>
    <cellStyle name="Normal 12 5 7 4 2 3 2 3" xfId="46885" xr:uid="{00000000-0005-0000-0000-0000F4A40000}"/>
    <cellStyle name="Normal 12 5 7 4 2 3 3" xfId="17769" xr:uid="{00000000-0005-0000-0000-0000F5A40000}"/>
    <cellStyle name="Normal 12 5 7 4 2 3 3 2" xfId="46886" xr:uid="{00000000-0005-0000-0000-0000F6A40000}"/>
    <cellStyle name="Normal 12 5 7 4 2 3 4" xfId="46887" xr:uid="{00000000-0005-0000-0000-0000F7A40000}"/>
    <cellStyle name="Normal 12 5 7 4 2 4" xfId="12279" xr:uid="{00000000-0005-0000-0000-0000F8A40000}"/>
    <cellStyle name="Normal 12 5 7 4 2 4 2" xfId="25089" xr:uid="{00000000-0005-0000-0000-0000F9A40000}"/>
    <cellStyle name="Normal 12 5 7 4 2 4 2 2" xfId="46888" xr:uid="{00000000-0005-0000-0000-0000FAA40000}"/>
    <cellStyle name="Normal 12 5 7 4 2 4 3" xfId="46889" xr:uid="{00000000-0005-0000-0000-0000FBA40000}"/>
    <cellStyle name="Normal 12 5 7 4 2 5" xfId="6789" xr:uid="{00000000-0005-0000-0000-0000FCA40000}"/>
    <cellStyle name="Normal 12 5 7 4 2 5 2" xfId="19599" xr:uid="{00000000-0005-0000-0000-0000FDA40000}"/>
    <cellStyle name="Normal 12 5 7 4 2 5 2 2" xfId="46890" xr:uid="{00000000-0005-0000-0000-0000FEA40000}"/>
    <cellStyle name="Normal 12 5 7 4 2 5 3" xfId="46891" xr:uid="{00000000-0005-0000-0000-0000FFA40000}"/>
    <cellStyle name="Normal 12 5 7 4 2 6" xfId="14109" xr:uid="{00000000-0005-0000-0000-000000A50000}"/>
    <cellStyle name="Normal 12 5 7 4 2 6 2" xfId="46892" xr:uid="{00000000-0005-0000-0000-000001A50000}"/>
    <cellStyle name="Normal 12 5 7 4 2 7" xfId="46893" xr:uid="{00000000-0005-0000-0000-000002A50000}"/>
    <cellStyle name="Normal 12 5 7 4 3" xfId="2235" xr:uid="{00000000-0005-0000-0000-000003A50000}"/>
    <cellStyle name="Normal 12 5 7 4 3 2" xfId="7725" xr:uid="{00000000-0005-0000-0000-000004A50000}"/>
    <cellStyle name="Normal 12 5 7 4 3 2 2" xfId="20535" xr:uid="{00000000-0005-0000-0000-000005A50000}"/>
    <cellStyle name="Normal 12 5 7 4 3 2 2 2" xfId="46894" xr:uid="{00000000-0005-0000-0000-000006A50000}"/>
    <cellStyle name="Normal 12 5 7 4 3 2 3" xfId="46895" xr:uid="{00000000-0005-0000-0000-000007A50000}"/>
    <cellStyle name="Normal 12 5 7 4 3 3" xfId="15045" xr:uid="{00000000-0005-0000-0000-000008A50000}"/>
    <cellStyle name="Normal 12 5 7 4 3 3 2" xfId="46896" xr:uid="{00000000-0005-0000-0000-000009A50000}"/>
    <cellStyle name="Normal 12 5 7 4 3 4" xfId="46897" xr:uid="{00000000-0005-0000-0000-00000AA50000}"/>
    <cellStyle name="Normal 12 5 7 4 4" xfId="4065" xr:uid="{00000000-0005-0000-0000-00000BA50000}"/>
    <cellStyle name="Normal 12 5 7 4 4 2" xfId="9555" xr:uid="{00000000-0005-0000-0000-00000CA50000}"/>
    <cellStyle name="Normal 12 5 7 4 4 2 2" xfId="22365" xr:uid="{00000000-0005-0000-0000-00000DA50000}"/>
    <cellStyle name="Normal 12 5 7 4 4 2 2 2" xfId="46898" xr:uid="{00000000-0005-0000-0000-00000EA50000}"/>
    <cellStyle name="Normal 12 5 7 4 4 2 3" xfId="46899" xr:uid="{00000000-0005-0000-0000-00000FA50000}"/>
    <cellStyle name="Normal 12 5 7 4 4 3" xfId="16875" xr:uid="{00000000-0005-0000-0000-000010A50000}"/>
    <cellStyle name="Normal 12 5 7 4 4 3 2" xfId="46900" xr:uid="{00000000-0005-0000-0000-000011A50000}"/>
    <cellStyle name="Normal 12 5 7 4 4 4" xfId="46901" xr:uid="{00000000-0005-0000-0000-000012A50000}"/>
    <cellStyle name="Normal 12 5 7 4 5" xfId="11385" xr:uid="{00000000-0005-0000-0000-000013A50000}"/>
    <cellStyle name="Normal 12 5 7 4 5 2" xfId="24195" xr:uid="{00000000-0005-0000-0000-000014A50000}"/>
    <cellStyle name="Normal 12 5 7 4 5 2 2" xfId="46902" xr:uid="{00000000-0005-0000-0000-000015A50000}"/>
    <cellStyle name="Normal 12 5 7 4 5 3" xfId="46903" xr:uid="{00000000-0005-0000-0000-000016A50000}"/>
    <cellStyle name="Normal 12 5 7 4 6" xfId="5895" xr:uid="{00000000-0005-0000-0000-000017A50000}"/>
    <cellStyle name="Normal 12 5 7 4 6 2" xfId="18705" xr:uid="{00000000-0005-0000-0000-000018A50000}"/>
    <cellStyle name="Normal 12 5 7 4 6 2 2" xfId="46904" xr:uid="{00000000-0005-0000-0000-000019A50000}"/>
    <cellStyle name="Normal 12 5 7 4 6 3" xfId="46905" xr:uid="{00000000-0005-0000-0000-00001AA50000}"/>
    <cellStyle name="Normal 12 5 7 4 7" xfId="13215" xr:uid="{00000000-0005-0000-0000-00001BA50000}"/>
    <cellStyle name="Normal 12 5 7 4 7 2" xfId="46906" xr:uid="{00000000-0005-0000-0000-00001CA50000}"/>
    <cellStyle name="Normal 12 5 7 4 8" xfId="46907" xr:uid="{00000000-0005-0000-0000-00001DA50000}"/>
    <cellStyle name="Normal 12 5 7 5" xfId="763" xr:uid="{00000000-0005-0000-0000-00001EA50000}"/>
    <cellStyle name="Normal 12 5 7 5 2" xfId="1658" xr:uid="{00000000-0005-0000-0000-00001FA50000}"/>
    <cellStyle name="Normal 12 5 7 5 2 2" xfId="3488" xr:uid="{00000000-0005-0000-0000-000020A50000}"/>
    <cellStyle name="Normal 12 5 7 5 2 2 2" xfId="8978" xr:uid="{00000000-0005-0000-0000-000021A50000}"/>
    <cellStyle name="Normal 12 5 7 5 2 2 2 2" xfId="21788" xr:uid="{00000000-0005-0000-0000-000022A50000}"/>
    <cellStyle name="Normal 12 5 7 5 2 2 2 2 2" xfId="46908" xr:uid="{00000000-0005-0000-0000-000023A50000}"/>
    <cellStyle name="Normal 12 5 7 5 2 2 2 3" xfId="46909" xr:uid="{00000000-0005-0000-0000-000024A50000}"/>
    <cellStyle name="Normal 12 5 7 5 2 2 3" xfId="16298" xr:uid="{00000000-0005-0000-0000-000025A50000}"/>
    <cellStyle name="Normal 12 5 7 5 2 2 3 2" xfId="46910" xr:uid="{00000000-0005-0000-0000-000026A50000}"/>
    <cellStyle name="Normal 12 5 7 5 2 2 4" xfId="46911" xr:uid="{00000000-0005-0000-0000-000027A50000}"/>
    <cellStyle name="Normal 12 5 7 5 2 3" xfId="5318" xr:uid="{00000000-0005-0000-0000-000028A50000}"/>
    <cellStyle name="Normal 12 5 7 5 2 3 2" xfId="10808" xr:uid="{00000000-0005-0000-0000-000029A50000}"/>
    <cellStyle name="Normal 12 5 7 5 2 3 2 2" xfId="23618" xr:uid="{00000000-0005-0000-0000-00002AA50000}"/>
    <cellStyle name="Normal 12 5 7 5 2 3 2 2 2" xfId="46912" xr:uid="{00000000-0005-0000-0000-00002BA50000}"/>
    <cellStyle name="Normal 12 5 7 5 2 3 2 3" xfId="46913" xr:uid="{00000000-0005-0000-0000-00002CA50000}"/>
    <cellStyle name="Normal 12 5 7 5 2 3 3" xfId="18128" xr:uid="{00000000-0005-0000-0000-00002DA50000}"/>
    <cellStyle name="Normal 12 5 7 5 2 3 3 2" xfId="46914" xr:uid="{00000000-0005-0000-0000-00002EA50000}"/>
    <cellStyle name="Normal 12 5 7 5 2 3 4" xfId="46915" xr:uid="{00000000-0005-0000-0000-00002FA50000}"/>
    <cellStyle name="Normal 12 5 7 5 2 4" xfId="12638" xr:uid="{00000000-0005-0000-0000-000030A50000}"/>
    <cellStyle name="Normal 12 5 7 5 2 4 2" xfId="25448" xr:uid="{00000000-0005-0000-0000-000031A50000}"/>
    <cellStyle name="Normal 12 5 7 5 2 4 2 2" xfId="46916" xr:uid="{00000000-0005-0000-0000-000032A50000}"/>
    <cellStyle name="Normal 12 5 7 5 2 4 3" xfId="46917" xr:uid="{00000000-0005-0000-0000-000033A50000}"/>
    <cellStyle name="Normal 12 5 7 5 2 5" xfId="7148" xr:uid="{00000000-0005-0000-0000-000034A50000}"/>
    <cellStyle name="Normal 12 5 7 5 2 5 2" xfId="19958" xr:uid="{00000000-0005-0000-0000-000035A50000}"/>
    <cellStyle name="Normal 12 5 7 5 2 5 2 2" xfId="46918" xr:uid="{00000000-0005-0000-0000-000036A50000}"/>
    <cellStyle name="Normal 12 5 7 5 2 5 3" xfId="46919" xr:uid="{00000000-0005-0000-0000-000037A50000}"/>
    <cellStyle name="Normal 12 5 7 5 2 6" xfId="14468" xr:uid="{00000000-0005-0000-0000-000038A50000}"/>
    <cellStyle name="Normal 12 5 7 5 2 6 2" xfId="46920" xr:uid="{00000000-0005-0000-0000-000039A50000}"/>
    <cellStyle name="Normal 12 5 7 5 2 7" xfId="46921" xr:uid="{00000000-0005-0000-0000-00003AA50000}"/>
    <cellStyle name="Normal 12 5 7 5 3" xfId="2594" xr:uid="{00000000-0005-0000-0000-00003BA50000}"/>
    <cellStyle name="Normal 12 5 7 5 3 2" xfId="8084" xr:uid="{00000000-0005-0000-0000-00003CA50000}"/>
    <cellStyle name="Normal 12 5 7 5 3 2 2" xfId="20894" xr:uid="{00000000-0005-0000-0000-00003DA50000}"/>
    <cellStyle name="Normal 12 5 7 5 3 2 2 2" xfId="46922" xr:uid="{00000000-0005-0000-0000-00003EA50000}"/>
    <cellStyle name="Normal 12 5 7 5 3 2 3" xfId="46923" xr:uid="{00000000-0005-0000-0000-00003FA50000}"/>
    <cellStyle name="Normal 12 5 7 5 3 3" xfId="15404" xr:uid="{00000000-0005-0000-0000-000040A50000}"/>
    <cellStyle name="Normal 12 5 7 5 3 3 2" xfId="46924" xr:uid="{00000000-0005-0000-0000-000041A50000}"/>
    <cellStyle name="Normal 12 5 7 5 3 4" xfId="46925" xr:uid="{00000000-0005-0000-0000-000042A50000}"/>
    <cellStyle name="Normal 12 5 7 5 4" xfId="4424" xr:uid="{00000000-0005-0000-0000-000043A50000}"/>
    <cellStyle name="Normal 12 5 7 5 4 2" xfId="9914" xr:uid="{00000000-0005-0000-0000-000044A50000}"/>
    <cellStyle name="Normal 12 5 7 5 4 2 2" xfId="22724" xr:uid="{00000000-0005-0000-0000-000045A50000}"/>
    <cellStyle name="Normal 12 5 7 5 4 2 2 2" xfId="46926" xr:uid="{00000000-0005-0000-0000-000046A50000}"/>
    <cellStyle name="Normal 12 5 7 5 4 2 3" xfId="46927" xr:uid="{00000000-0005-0000-0000-000047A50000}"/>
    <cellStyle name="Normal 12 5 7 5 4 3" xfId="17234" xr:uid="{00000000-0005-0000-0000-000048A50000}"/>
    <cellStyle name="Normal 12 5 7 5 4 3 2" xfId="46928" xr:uid="{00000000-0005-0000-0000-000049A50000}"/>
    <cellStyle name="Normal 12 5 7 5 4 4" xfId="46929" xr:uid="{00000000-0005-0000-0000-00004AA50000}"/>
    <cellStyle name="Normal 12 5 7 5 5" xfId="11744" xr:uid="{00000000-0005-0000-0000-00004BA50000}"/>
    <cellStyle name="Normal 12 5 7 5 5 2" xfId="24554" xr:uid="{00000000-0005-0000-0000-00004CA50000}"/>
    <cellStyle name="Normal 12 5 7 5 5 2 2" xfId="46930" xr:uid="{00000000-0005-0000-0000-00004DA50000}"/>
    <cellStyle name="Normal 12 5 7 5 5 3" xfId="46931" xr:uid="{00000000-0005-0000-0000-00004EA50000}"/>
    <cellStyle name="Normal 12 5 7 5 6" xfId="6254" xr:uid="{00000000-0005-0000-0000-00004FA50000}"/>
    <cellStyle name="Normal 12 5 7 5 6 2" xfId="19064" xr:uid="{00000000-0005-0000-0000-000050A50000}"/>
    <cellStyle name="Normal 12 5 7 5 6 2 2" xfId="46932" xr:uid="{00000000-0005-0000-0000-000051A50000}"/>
    <cellStyle name="Normal 12 5 7 5 6 3" xfId="46933" xr:uid="{00000000-0005-0000-0000-000052A50000}"/>
    <cellStyle name="Normal 12 5 7 5 7" xfId="13574" xr:uid="{00000000-0005-0000-0000-000053A50000}"/>
    <cellStyle name="Normal 12 5 7 5 7 2" xfId="46934" xr:uid="{00000000-0005-0000-0000-000054A50000}"/>
    <cellStyle name="Normal 12 5 7 5 8" xfId="46935" xr:uid="{00000000-0005-0000-0000-000055A50000}"/>
    <cellStyle name="Normal 12 5 7 6" xfId="1164" xr:uid="{00000000-0005-0000-0000-000056A50000}"/>
    <cellStyle name="Normal 12 5 7 6 2" xfId="2994" xr:uid="{00000000-0005-0000-0000-000057A50000}"/>
    <cellStyle name="Normal 12 5 7 6 2 2" xfId="8484" xr:uid="{00000000-0005-0000-0000-000058A50000}"/>
    <cellStyle name="Normal 12 5 7 6 2 2 2" xfId="21294" xr:uid="{00000000-0005-0000-0000-000059A50000}"/>
    <cellStyle name="Normal 12 5 7 6 2 2 2 2" xfId="46936" xr:uid="{00000000-0005-0000-0000-00005AA50000}"/>
    <cellStyle name="Normal 12 5 7 6 2 2 3" xfId="46937" xr:uid="{00000000-0005-0000-0000-00005BA50000}"/>
    <cellStyle name="Normal 12 5 7 6 2 3" xfId="15804" xr:uid="{00000000-0005-0000-0000-00005CA50000}"/>
    <cellStyle name="Normal 12 5 7 6 2 3 2" xfId="46938" xr:uid="{00000000-0005-0000-0000-00005DA50000}"/>
    <cellStyle name="Normal 12 5 7 6 2 4" xfId="46939" xr:uid="{00000000-0005-0000-0000-00005EA50000}"/>
    <cellStyle name="Normal 12 5 7 6 3" xfId="4824" xr:uid="{00000000-0005-0000-0000-00005FA50000}"/>
    <cellStyle name="Normal 12 5 7 6 3 2" xfId="10314" xr:uid="{00000000-0005-0000-0000-000060A50000}"/>
    <cellStyle name="Normal 12 5 7 6 3 2 2" xfId="23124" xr:uid="{00000000-0005-0000-0000-000061A50000}"/>
    <cellStyle name="Normal 12 5 7 6 3 2 2 2" xfId="46940" xr:uid="{00000000-0005-0000-0000-000062A50000}"/>
    <cellStyle name="Normal 12 5 7 6 3 2 3" xfId="46941" xr:uid="{00000000-0005-0000-0000-000063A50000}"/>
    <cellStyle name="Normal 12 5 7 6 3 3" xfId="17634" xr:uid="{00000000-0005-0000-0000-000064A50000}"/>
    <cellStyle name="Normal 12 5 7 6 3 3 2" xfId="46942" xr:uid="{00000000-0005-0000-0000-000065A50000}"/>
    <cellStyle name="Normal 12 5 7 6 3 4" xfId="46943" xr:uid="{00000000-0005-0000-0000-000066A50000}"/>
    <cellStyle name="Normal 12 5 7 6 4" xfId="12144" xr:uid="{00000000-0005-0000-0000-000067A50000}"/>
    <cellStyle name="Normal 12 5 7 6 4 2" xfId="24954" xr:uid="{00000000-0005-0000-0000-000068A50000}"/>
    <cellStyle name="Normal 12 5 7 6 4 2 2" xfId="46944" xr:uid="{00000000-0005-0000-0000-000069A50000}"/>
    <cellStyle name="Normal 12 5 7 6 4 3" xfId="46945" xr:uid="{00000000-0005-0000-0000-00006AA50000}"/>
    <cellStyle name="Normal 12 5 7 6 5" xfId="6654" xr:uid="{00000000-0005-0000-0000-00006BA50000}"/>
    <cellStyle name="Normal 12 5 7 6 5 2" xfId="19464" xr:uid="{00000000-0005-0000-0000-00006CA50000}"/>
    <cellStyle name="Normal 12 5 7 6 5 2 2" xfId="46946" xr:uid="{00000000-0005-0000-0000-00006DA50000}"/>
    <cellStyle name="Normal 12 5 7 6 5 3" xfId="46947" xr:uid="{00000000-0005-0000-0000-00006EA50000}"/>
    <cellStyle name="Normal 12 5 7 6 6" xfId="13974" xr:uid="{00000000-0005-0000-0000-00006FA50000}"/>
    <cellStyle name="Normal 12 5 7 6 6 2" xfId="46948" xr:uid="{00000000-0005-0000-0000-000070A50000}"/>
    <cellStyle name="Normal 12 5 7 6 7" xfId="46949" xr:uid="{00000000-0005-0000-0000-000071A50000}"/>
    <cellStyle name="Normal 12 5 7 7" xfId="2100" xr:uid="{00000000-0005-0000-0000-000072A50000}"/>
    <cellStyle name="Normal 12 5 7 7 2" xfId="7590" xr:uid="{00000000-0005-0000-0000-000073A50000}"/>
    <cellStyle name="Normal 12 5 7 7 2 2" xfId="20400" xr:uid="{00000000-0005-0000-0000-000074A50000}"/>
    <cellStyle name="Normal 12 5 7 7 2 2 2" xfId="46950" xr:uid="{00000000-0005-0000-0000-000075A50000}"/>
    <cellStyle name="Normal 12 5 7 7 2 3" xfId="46951" xr:uid="{00000000-0005-0000-0000-000076A50000}"/>
    <cellStyle name="Normal 12 5 7 7 3" xfId="14910" xr:uid="{00000000-0005-0000-0000-000077A50000}"/>
    <cellStyle name="Normal 12 5 7 7 3 2" xfId="46952" xr:uid="{00000000-0005-0000-0000-000078A50000}"/>
    <cellStyle name="Normal 12 5 7 7 4" xfId="46953" xr:uid="{00000000-0005-0000-0000-000079A50000}"/>
    <cellStyle name="Normal 12 5 7 8" xfId="3930" xr:uid="{00000000-0005-0000-0000-00007AA50000}"/>
    <cellStyle name="Normal 12 5 7 8 2" xfId="9420" xr:uid="{00000000-0005-0000-0000-00007BA50000}"/>
    <cellStyle name="Normal 12 5 7 8 2 2" xfId="22230" xr:uid="{00000000-0005-0000-0000-00007CA50000}"/>
    <cellStyle name="Normal 12 5 7 8 2 2 2" xfId="46954" xr:uid="{00000000-0005-0000-0000-00007DA50000}"/>
    <cellStyle name="Normal 12 5 7 8 2 3" xfId="46955" xr:uid="{00000000-0005-0000-0000-00007EA50000}"/>
    <cellStyle name="Normal 12 5 7 8 3" xfId="16740" xr:uid="{00000000-0005-0000-0000-00007FA50000}"/>
    <cellStyle name="Normal 12 5 7 8 3 2" xfId="46956" xr:uid="{00000000-0005-0000-0000-000080A50000}"/>
    <cellStyle name="Normal 12 5 7 8 4" xfId="46957" xr:uid="{00000000-0005-0000-0000-000081A50000}"/>
    <cellStyle name="Normal 12 5 7 9" xfId="11250" xr:uid="{00000000-0005-0000-0000-000082A50000}"/>
    <cellStyle name="Normal 12 5 7 9 2" xfId="24060" xr:uid="{00000000-0005-0000-0000-000083A50000}"/>
    <cellStyle name="Normal 12 5 7 9 2 2" xfId="46958" xr:uid="{00000000-0005-0000-0000-000084A50000}"/>
    <cellStyle name="Normal 12 5 7 9 3" xfId="46959" xr:uid="{00000000-0005-0000-0000-000085A50000}"/>
    <cellStyle name="Normal 12 5 8" xfId="319" xr:uid="{00000000-0005-0000-0000-000086A50000}"/>
    <cellStyle name="Normal 12 5 8 10" xfId="5811" xr:uid="{00000000-0005-0000-0000-000087A50000}"/>
    <cellStyle name="Normal 12 5 8 10 2" xfId="18621" xr:uid="{00000000-0005-0000-0000-000088A50000}"/>
    <cellStyle name="Normal 12 5 8 10 2 2" xfId="46960" xr:uid="{00000000-0005-0000-0000-000089A50000}"/>
    <cellStyle name="Normal 12 5 8 10 3" xfId="46961" xr:uid="{00000000-0005-0000-0000-00008AA50000}"/>
    <cellStyle name="Normal 12 5 8 11" xfId="13131" xr:uid="{00000000-0005-0000-0000-00008BA50000}"/>
    <cellStyle name="Normal 12 5 8 11 2" xfId="46962" xr:uid="{00000000-0005-0000-0000-00008CA50000}"/>
    <cellStyle name="Normal 12 5 8 12" xfId="46963" xr:uid="{00000000-0005-0000-0000-00008DA50000}"/>
    <cellStyle name="Normal 12 5 8 2" xfId="548" xr:uid="{00000000-0005-0000-0000-00008EA50000}"/>
    <cellStyle name="Normal 12 5 8 2 2" xfId="947" xr:uid="{00000000-0005-0000-0000-00008FA50000}"/>
    <cellStyle name="Normal 12 5 8 2 2 2" xfId="1842" xr:uid="{00000000-0005-0000-0000-000090A50000}"/>
    <cellStyle name="Normal 12 5 8 2 2 2 2" xfId="3672" xr:uid="{00000000-0005-0000-0000-000091A50000}"/>
    <cellStyle name="Normal 12 5 8 2 2 2 2 2" xfId="9162" xr:uid="{00000000-0005-0000-0000-000092A50000}"/>
    <cellStyle name="Normal 12 5 8 2 2 2 2 2 2" xfId="21972" xr:uid="{00000000-0005-0000-0000-000093A50000}"/>
    <cellStyle name="Normal 12 5 8 2 2 2 2 2 2 2" xfId="46964" xr:uid="{00000000-0005-0000-0000-000094A50000}"/>
    <cellStyle name="Normal 12 5 8 2 2 2 2 2 3" xfId="46965" xr:uid="{00000000-0005-0000-0000-000095A50000}"/>
    <cellStyle name="Normal 12 5 8 2 2 2 2 3" xfId="16482" xr:uid="{00000000-0005-0000-0000-000096A50000}"/>
    <cellStyle name="Normal 12 5 8 2 2 2 2 3 2" xfId="46966" xr:uid="{00000000-0005-0000-0000-000097A50000}"/>
    <cellStyle name="Normal 12 5 8 2 2 2 2 4" xfId="46967" xr:uid="{00000000-0005-0000-0000-000098A50000}"/>
    <cellStyle name="Normal 12 5 8 2 2 2 3" xfId="5502" xr:uid="{00000000-0005-0000-0000-000099A50000}"/>
    <cellStyle name="Normal 12 5 8 2 2 2 3 2" xfId="10992" xr:uid="{00000000-0005-0000-0000-00009AA50000}"/>
    <cellStyle name="Normal 12 5 8 2 2 2 3 2 2" xfId="23802" xr:uid="{00000000-0005-0000-0000-00009BA50000}"/>
    <cellStyle name="Normal 12 5 8 2 2 2 3 2 2 2" xfId="46968" xr:uid="{00000000-0005-0000-0000-00009CA50000}"/>
    <cellStyle name="Normal 12 5 8 2 2 2 3 2 3" xfId="46969" xr:uid="{00000000-0005-0000-0000-00009DA50000}"/>
    <cellStyle name="Normal 12 5 8 2 2 2 3 3" xfId="18312" xr:uid="{00000000-0005-0000-0000-00009EA50000}"/>
    <cellStyle name="Normal 12 5 8 2 2 2 3 3 2" xfId="46970" xr:uid="{00000000-0005-0000-0000-00009FA50000}"/>
    <cellStyle name="Normal 12 5 8 2 2 2 3 4" xfId="46971" xr:uid="{00000000-0005-0000-0000-0000A0A50000}"/>
    <cellStyle name="Normal 12 5 8 2 2 2 4" xfId="12822" xr:uid="{00000000-0005-0000-0000-0000A1A50000}"/>
    <cellStyle name="Normal 12 5 8 2 2 2 4 2" xfId="25632" xr:uid="{00000000-0005-0000-0000-0000A2A50000}"/>
    <cellStyle name="Normal 12 5 8 2 2 2 4 2 2" xfId="46972" xr:uid="{00000000-0005-0000-0000-0000A3A50000}"/>
    <cellStyle name="Normal 12 5 8 2 2 2 4 3" xfId="46973" xr:uid="{00000000-0005-0000-0000-0000A4A50000}"/>
    <cellStyle name="Normal 12 5 8 2 2 2 5" xfId="7332" xr:uid="{00000000-0005-0000-0000-0000A5A50000}"/>
    <cellStyle name="Normal 12 5 8 2 2 2 5 2" xfId="20142" xr:uid="{00000000-0005-0000-0000-0000A6A50000}"/>
    <cellStyle name="Normal 12 5 8 2 2 2 5 2 2" xfId="46974" xr:uid="{00000000-0005-0000-0000-0000A7A50000}"/>
    <cellStyle name="Normal 12 5 8 2 2 2 5 3" xfId="46975" xr:uid="{00000000-0005-0000-0000-0000A8A50000}"/>
    <cellStyle name="Normal 12 5 8 2 2 2 6" xfId="14652" xr:uid="{00000000-0005-0000-0000-0000A9A50000}"/>
    <cellStyle name="Normal 12 5 8 2 2 2 6 2" xfId="46976" xr:uid="{00000000-0005-0000-0000-0000AAA50000}"/>
    <cellStyle name="Normal 12 5 8 2 2 2 7" xfId="46977" xr:uid="{00000000-0005-0000-0000-0000ABA50000}"/>
    <cellStyle name="Normal 12 5 8 2 2 3" xfId="2778" xr:uid="{00000000-0005-0000-0000-0000ACA50000}"/>
    <cellStyle name="Normal 12 5 8 2 2 3 2" xfId="8268" xr:uid="{00000000-0005-0000-0000-0000ADA50000}"/>
    <cellStyle name="Normal 12 5 8 2 2 3 2 2" xfId="21078" xr:uid="{00000000-0005-0000-0000-0000AEA50000}"/>
    <cellStyle name="Normal 12 5 8 2 2 3 2 2 2" xfId="46978" xr:uid="{00000000-0005-0000-0000-0000AFA50000}"/>
    <cellStyle name="Normal 12 5 8 2 2 3 2 3" xfId="46979" xr:uid="{00000000-0005-0000-0000-0000B0A50000}"/>
    <cellStyle name="Normal 12 5 8 2 2 3 3" xfId="15588" xr:uid="{00000000-0005-0000-0000-0000B1A50000}"/>
    <cellStyle name="Normal 12 5 8 2 2 3 3 2" xfId="46980" xr:uid="{00000000-0005-0000-0000-0000B2A50000}"/>
    <cellStyle name="Normal 12 5 8 2 2 3 4" xfId="46981" xr:uid="{00000000-0005-0000-0000-0000B3A50000}"/>
    <cellStyle name="Normal 12 5 8 2 2 4" xfId="4608" xr:uid="{00000000-0005-0000-0000-0000B4A50000}"/>
    <cellStyle name="Normal 12 5 8 2 2 4 2" xfId="10098" xr:uid="{00000000-0005-0000-0000-0000B5A50000}"/>
    <cellStyle name="Normal 12 5 8 2 2 4 2 2" xfId="22908" xr:uid="{00000000-0005-0000-0000-0000B6A50000}"/>
    <cellStyle name="Normal 12 5 8 2 2 4 2 2 2" xfId="46982" xr:uid="{00000000-0005-0000-0000-0000B7A50000}"/>
    <cellStyle name="Normal 12 5 8 2 2 4 2 3" xfId="46983" xr:uid="{00000000-0005-0000-0000-0000B8A50000}"/>
    <cellStyle name="Normal 12 5 8 2 2 4 3" xfId="17418" xr:uid="{00000000-0005-0000-0000-0000B9A50000}"/>
    <cellStyle name="Normal 12 5 8 2 2 4 3 2" xfId="46984" xr:uid="{00000000-0005-0000-0000-0000BAA50000}"/>
    <cellStyle name="Normal 12 5 8 2 2 4 4" xfId="46985" xr:uid="{00000000-0005-0000-0000-0000BBA50000}"/>
    <cellStyle name="Normal 12 5 8 2 2 5" xfId="11928" xr:uid="{00000000-0005-0000-0000-0000BCA50000}"/>
    <cellStyle name="Normal 12 5 8 2 2 5 2" xfId="24738" xr:uid="{00000000-0005-0000-0000-0000BDA50000}"/>
    <cellStyle name="Normal 12 5 8 2 2 5 2 2" xfId="46986" xr:uid="{00000000-0005-0000-0000-0000BEA50000}"/>
    <cellStyle name="Normal 12 5 8 2 2 5 3" xfId="46987" xr:uid="{00000000-0005-0000-0000-0000BFA50000}"/>
    <cellStyle name="Normal 12 5 8 2 2 6" xfId="6438" xr:uid="{00000000-0005-0000-0000-0000C0A50000}"/>
    <cellStyle name="Normal 12 5 8 2 2 6 2" xfId="19248" xr:uid="{00000000-0005-0000-0000-0000C1A50000}"/>
    <cellStyle name="Normal 12 5 8 2 2 6 2 2" xfId="46988" xr:uid="{00000000-0005-0000-0000-0000C2A50000}"/>
    <cellStyle name="Normal 12 5 8 2 2 6 3" xfId="46989" xr:uid="{00000000-0005-0000-0000-0000C3A50000}"/>
    <cellStyle name="Normal 12 5 8 2 2 7" xfId="13758" xr:uid="{00000000-0005-0000-0000-0000C4A50000}"/>
    <cellStyle name="Normal 12 5 8 2 2 7 2" xfId="46990" xr:uid="{00000000-0005-0000-0000-0000C5A50000}"/>
    <cellStyle name="Normal 12 5 8 2 2 8" xfId="46991" xr:uid="{00000000-0005-0000-0000-0000C6A50000}"/>
    <cellStyle name="Normal 12 5 8 2 3" xfId="1443" xr:uid="{00000000-0005-0000-0000-0000C7A50000}"/>
    <cellStyle name="Normal 12 5 8 2 3 2" xfId="3273" xr:uid="{00000000-0005-0000-0000-0000C8A50000}"/>
    <cellStyle name="Normal 12 5 8 2 3 2 2" xfId="8763" xr:uid="{00000000-0005-0000-0000-0000C9A50000}"/>
    <cellStyle name="Normal 12 5 8 2 3 2 2 2" xfId="21573" xr:uid="{00000000-0005-0000-0000-0000CAA50000}"/>
    <cellStyle name="Normal 12 5 8 2 3 2 2 2 2" xfId="46992" xr:uid="{00000000-0005-0000-0000-0000CBA50000}"/>
    <cellStyle name="Normal 12 5 8 2 3 2 2 3" xfId="46993" xr:uid="{00000000-0005-0000-0000-0000CCA50000}"/>
    <cellStyle name="Normal 12 5 8 2 3 2 3" xfId="16083" xr:uid="{00000000-0005-0000-0000-0000CDA50000}"/>
    <cellStyle name="Normal 12 5 8 2 3 2 3 2" xfId="46994" xr:uid="{00000000-0005-0000-0000-0000CEA50000}"/>
    <cellStyle name="Normal 12 5 8 2 3 2 4" xfId="46995" xr:uid="{00000000-0005-0000-0000-0000CFA50000}"/>
    <cellStyle name="Normal 12 5 8 2 3 3" xfId="5103" xr:uid="{00000000-0005-0000-0000-0000D0A50000}"/>
    <cellStyle name="Normal 12 5 8 2 3 3 2" xfId="10593" xr:uid="{00000000-0005-0000-0000-0000D1A50000}"/>
    <cellStyle name="Normal 12 5 8 2 3 3 2 2" xfId="23403" xr:uid="{00000000-0005-0000-0000-0000D2A50000}"/>
    <cellStyle name="Normal 12 5 8 2 3 3 2 2 2" xfId="46996" xr:uid="{00000000-0005-0000-0000-0000D3A50000}"/>
    <cellStyle name="Normal 12 5 8 2 3 3 2 3" xfId="46997" xr:uid="{00000000-0005-0000-0000-0000D4A50000}"/>
    <cellStyle name="Normal 12 5 8 2 3 3 3" xfId="17913" xr:uid="{00000000-0005-0000-0000-0000D5A50000}"/>
    <cellStyle name="Normal 12 5 8 2 3 3 3 2" xfId="46998" xr:uid="{00000000-0005-0000-0000-0000D6A50000}"/>
    <cellStyle name="Normal 12 5 8 2 3 3 4" xfId="46999" xr:uid="{00000000-0005-0000-0000-0000D7A50000}"/>
    <cellStyle name="Normal 12 5 8 2 3 4" xfId="12423" xr:uid="{00000000-0005-0000-0000-0000D8A50000}"/>
    <cellStyle name="Normal 12 5 8 2 3 4 2" xfId="25233" xr:uid="{00000000-0005-0000-0000-0000D9A50000}"/>
    <cellStyle name="Normal 12 5 8 2 3 4 2 2" xfId="47000" xr:uid="{00000000-0005-0000-0000-0000DAA50000}"/>
    <cellStyle name="Normal 12 5 8 2 3 4 3" xfId="47001" xr:uid="{00000000-0005-0000-0000-0000DBA50000}"/>
    <cellStyle name="Normal 12 5 8 2 3 5" xfId="6933" xr:uid="{00000000-0005-0000-0000-0000DCA50000}"/>
    <cellStyle name="Normal 12 5 8 2 3 5 2" xfId="19743" xr:uid="{00000000-0005-0000-0000-0000DDA50000}"/>
    <cellStyle name="Normal 12 5 8 2 3 5 2 2" xfId="47002" xr:uid="{00000000-0005-0000-0000-0000DEA50000}"/>
    <cellStyle name="Normal 12 5 8 2 3 5 3" xfId="47003" xr:uid="{00000000-0005-0000-0000-0000DFA50000}"/>
    <cellStyle name="Normal 12 5 8 2 3 6" xfId="14253" xr:uid="{00000000-0005-0000-0000-0000E0A50000}"/>
    <cellStyle name="Normal 12 5 8 2 3 6 2" xfId="47004" xr:uid="{00000000-0005-0000-0000-0000E1A50000}"/>
    <cellStyle name="Normal 12 5 8 2 3 7" xfId="47005" xr:uid="{00000000-0005-0000-0000-0000E2A50000}"/>
    <cellStyle name="Normal 12 5 8 2 4" xfId="2379" xr:uid="{00000000-0005-0000-0000-0000E3A50000}"/>
    <cellStyle name="Normal 12 5 8 2 4 2" xfId="7869" xr:uid="{00000000-0005-0000-0000-0000E4A50000}"/>
    <cellStyle name="Normal 12 5 8 2 4 2 2" xfId="20679" xr:uid="{00000000-0005-0000-0000-0000E5A50000}"/>
    <cellStyle name="Normal 12 5 8 2 4 2 2 2" xfId="47006" xr:uid="{00000000-0005-0000-0000-0000E6A50000}"/>
    <cellStyle name="Normal 12 5 8 2 4 2 3" xfId="47007" xr:uid="{00000000-0005-0000-0000-0000E7A50000}"/>
    <cellStyle name="Normal 12 5 8 2 4 3" xfId="15189" xr:uid="{00000000-0005-0000-0000-0000E8A50000}"/>
    <cellStyle name="Normal 12 5 8 2 4 3 2" xfId="47008" xr:uid="{00000000-0005-0000-0000-0000E9A50000}"/>
    <cellStyle name="Normal 12 5 8 2 4 4" xfId="47009" xr:uid="{00000000-0005-0000-0000-0000EAA50000}"/>
    <cellStyle name="Normal 12 5 8 2 5" xfId="4209" xr:uid="{00000000-0005-0000-0000-0000EBA50000}"/>
    <cellStyle name="Normal 12 5 8 2 5 2" xfId="9699" xr:uid="{00000000-0005-0000-0000-0000ECA50000}"/>
    <cellStyle name="Normal 12 5 8 2 5 2 2" xfId="22509" xr:uid="{00000000-0005-0000-0000-0000EDA50000}"/>
    <cellStyle name="Normal 12 5 8 2 5 2 2 2" xfId="47010" xr:uid="{00000000-0005-0000-0000-0000EEA50000}"/>
    <cellStyle name="Normal 12 5 8 2 5 2 3" xfId="47011" xr:uid="{00000000-0005-0000-0000-0000EFA50000}"/>
    <cellStyle name="Normal 12 5 8 2 5 3" xfId="17019" xr:uid="{00000000-0005-0000-0000-0000F0A50000}"/>
    <cellStyle name="Normal 12 5 8 2 5 3 2" xfId="47012" xr:uid="{00000000-0005-0000-0000-0000F1A50000}"/>
    <cellStyle name="Normal 12 5 8 2 5 4" xfId="47013" xr:uid="{00000000-0005-0000-0000-0000F2A50000}"/>
    <cellStyle name="Normal 12 5 8 2 6" xfId="11529" xr:uid="{00000000-0005-0000-0000-0000F3A50000}"/>
    <cellStyle name="Normal 12 5 8 2 6 2" xfId="24339" xr:uid="{00000000-0005-0000-0000-0000F4A50000}"/>
    <cellStyle name="Normal 12 5 8 2 6 2 2" xfId="47014" xr:uid="{00000000-0005-0000-0000-0000F5A50000}"/>
    <cellStyle name="Normal 12 5 8 2 6 3" xfId="47015" xr:uid="{00000000-0005-0000-0000-0000F6A50000}"/>
    <cellStyle name="Normal 12 5 8 2 7" xfId="6039" xr:uid="{00000000-0005-0000-0000-0000F7A50000}"/>
    <cellStyle name="Normal 12 5 8 2 7 2" xfId="18849" xr:uid="{00000000-0005-0000-0000-0000F8A50000}"/>
    <cellStyle name="Normal 12 5 8 2 7 2 2" xfId="47016" xr:uid="{00000000-0005-0000-0000-0000F9A50000}"/>
    <cellStyle name="Normal 12 5 8 2 7 3" xfId="47017" xr:uid="{00000000-0005-0000-0000-0000FAA50000}"/>
    <cellStyle name="Normal 12 5 8 2 8" xfId="13359" xr:uid="{00000000-0005-0000-0000-0000FBA50000}"/>
    <cellStyle name="Normal 12 5 8 2 8 2" xfId="47018" xr:uid="{00000000-0005-0000-0000-0000FCA50000}"/>
    <cellStyle name="Normal 12 5 8 2 9" xfId="47019" xr:uid="{00000000-0005-0000-0000-0000FDA50000}"/>
    <cellStyle name="Normal 12 5 8 3" xfId="680" xr:uid="{00000000-0005-0000-0000-0000FEA50000}"/>
    <cellStyle name="Normal 12 5 8 3 2" xfId="1080" xr:uid="{00000000-0005-0000-0000-0000FFA50000}"/>
    <cellStyle name="Normal 12 5 8 3 2 2" xfId="1975" xr:uid="{00000000-0005-0000-0000-000000A60000}"/>
    <cellStyle name="Normal 12 5 8 3 2 2 2" xfId="3805" xr:uid="{00000000-0005-0000-0000-000001A60000}"/>
    <cellStyle name="Normal 12 5 8 3 2 2 2 2" xfId="9295" xr:uid="{00000000-0005-0000-0000-000002A60000}"/>
    <cellStyle name="Normal 12 5 8 3 2 2 2 2 2" xfId="22105" xr:uid="{00000000-0005-0000-0000-000003A60000}"/>
    <cellStyle name="Normal 12 5 8 3 2 2 2 2 2 2" xfId="47020" xr:uid="{00000000-0005-0000-0000-000004A60000}"/>
    <cellStyle name="Normal 12 5 8 3 2 2 2 2 3" xfId="47021" xr:uid="{00000000-0005-0000-0000-000005A60000}"/>
    <cellStyle name="Normal 12 5 8 3 2 2 2 3" xfId="16615" xr:uid="{00000000-0005-0000-0000-000006A60000}"/>
    <cellStyle name="Normal 12 5 8 3 2 2 2 3 2" xfId="47022" xr:uid="{00000000-0005-0000-0000-000007A60000}"/>
    <cellStyle name="Normal 12 5 8 3 2 2 2 4" xfId="47023" xr:uid="{00000000-0005-0000-0000-000008A60000}"/>
    <cellStyle name="Normal 12 5 8 3 2 2 3" xfId="5635" xr:uid="{00000000-0005-0000-0000-000009A60000}"/>
    <cellStyle name="Normal 12 5 8 3 2 2 3 2" xfId="11125" xr:uid="{00000000-0005-0000-0000-00000AA60000}"/>
    <cellStyle name="Normal 12 5 8 3 2 2 3 2 2" xfId="23935" xr:uid="{00000000-0005-0000-0000-00000BA60000}"/>
    <cellStyle name="Normal 12 5 8 3 2 2 3 2 2 2" xfId="47024" xr:uid="{00000000-0005-0000-0000-00000CA60000}"/>
    <cellStyle name="Normal 12 5 8 3 2 2 3 2 3" xfId="47025" xr:uid="{00000000-0005-0000-0000-00000DA60000}"/>
    <cellStyle name="Normal 12 5 8 3 2 2 3 3" xfId="18445" xr:uid="{00000000-0005-0000-0000-00000EA60000}"/>
    <cellStyle name="Normal 12 5 8 3 2 2 3 3 2" xfId="47026" xr:uid="{00000000-0005-0000-0000-00000FA60000}"/>
    <cellStyle name="Normal 12 5 8 3 2 2 3 4" xfId="47027" xr:uid="{00000000-0005-0000-0000-000010A60000}"/>
    <cellStyle name="Normal 12 5 8 3 2 2 4" xfId="12955" xr:uid="{00000000-0005-0000-0000-000011A60000}"/>
    <cellStyle name="Normal 12 5 8 3 2 2 4 2" xfId="25765" xr:uid="{00000000-0005-0000-0000-000012A60000}"/>
    <cellStyle name="Normal 12 5 8 3 2 2 4 2 2" xfId="47028" xr:uid="{00000000-0005-0000-0000-000013A60000}"/>
    <cellStyle name="Normal 12 5 8 3 2 2 4 3" xfId="47029" xr:uid="{00000000-0005-0000-0000-000014A60000}"/>
    <cellStyle name="Normal 12 5 8 3 2 2 5" xfId="7465" xr:uid="{00000000-0005-0000-0000-000015A60000}"/>
    <cellStyle name="Normal 12 5 8 3 2 2 5 2" xfId="20275" xr:uid="{00000000-0005-0000-0000-000016A60000}"/>
    <cellStyle name="Normal 12 5 8 3 2 2 5 2 2" xfId="47030" xr:uid="{00000000-0005-0000-0000-000017A60000}"/>
    <cellStyle name="Normal 12 5 8 3 2 2 5 3" xfId="47031" xr:uid="{00000000-0005-0000-0000-000018A60000}"/>
    <cellStyle name="Normal 12 5 8 3 2 2 6" xfId="14785" xr:uid="{00000000-0005-0000-0000-000019A60000}"/>
    <cellStyle name="Normal 12 5 8 3 2 2 6 2" xfId="47032" xr:uid="{00000000-0005-0000-0000-00001AA60000}"/>
    <cellStyle name="Normal 12 5 8 3 2 2 7" xfId="47033" xr:uid="{00000000-0005-0000-0000-00001BA60000}"/>
    <cellStyle name="Normal 12 5 8 3 2 3" xfId="2911" xr:uid="{00000000-0005-0000-0000-00001CA60000}"/>
    <cellStyle name="Normal 12 5 8 3 2 3 2" xfId="8401" xr:uid="{00000000-0005-0000-0000-00001DA60000}"/>
    <cellStyle name="Normal 12 5 8 3 2 3 2 2" xfId="21211" xr:uid="{00000000-0005-0000-0000-00001EA60000}"/>
    <cellStyle name="Normal 12 5 8 3 2 3 2 2 2" xfId="47034" xr:uid="{00000000-0005-0000-0000-00001FA60000}"/>
    <cellStyle name="Normal 12 5 8 3 2 3 2 3" xfId="47035" xr:uid="{00000000-0005-0000-0000-000020A60000}"/>
    <cellStyle name="Normal 12 5 8 3 2 3 3" xfId="15721" xr:uid="{00000000-0005-0000-0000-000021A60000}"/>
    <cellStyle name="Normal 12 5 8 3 2 3 3 2" xfId="47036" xr:uid="{00000000-0005-0000-0000-000022A60000}"/>
    <cellStyle name="Normal 12 5 8 3 2 3 4" xfId="47037" xr:uid="{00000000-0005-0000-0000-000023A60000}"/>
    <cellStyle name="Normal 12 5 8 3 2 4" xfId="4741" xr:uid="{00000000-0005-0000-0000-000024A60000}"/>
    <cellStyle name="Normal 12 5 8 3 2 4 2" xfId="10231" xr:uid="{00000000-0005-0000-0000-000025A60000}"/>
    <cellStyle name="Normal 12 5 8 3 2 4 2 2" xfId="23041" xr:uid="{00000000-0005-0000-0000-000026A60000}"/>
    <cellStyle name="Normal 12 5 8 3 2 4 2 2 2" xfId="47038" xr:uid="{00000000-0005-0000-0000-000027A60000}"/>
    <cellStyle name="Normal 12 5 8 3 2 4 2 3" xfId="47039" xr:uid="{00000000-0005-0000-0000-000028A60000}"/>
    <cellStyle name="Normal 12 5 8 3 2 4 3" xfId="17551" xr:uid="{00000000-0005-0000-0000-000029A60000}"/>
    <cellStyle name="Normal 12 5 8 3 2 4 3 2" xfId="47040" xr:uid="{00000000-0005-0000-0000-00002AA60000}"/>
    <cellStyle name="Normal 12 5 8 3 2 4 4" xfId="47041" xr:uid="{00000000-0005-0000-0000-00002BA60000}"/>
    <cellStyle name="Normal 12 5 8 3 2 5" xfId="12061" xr:uid="{00000000-0005-0000-0000-00002CA60000}"/>
    <cellStyle name="Normal 12 5 8 3 2 5 2" xfId="24871" xr:uid="{00000000-0005-0000-0000-00002DA60000}"/>
    <cellStyle name="Normal 12 5 8 3 2 5 2 2" xfId="47042" xr:uid="{00000000-0005-0000-0000-00002EA60000}"/>
    <cellStyle name="Normal 12 5 8 3 2 5 3" xfId="47043" xr:uid="{00000000-0005-0000-0000-00002FA60000}"/>
    <cellStyle name="Normal 12 5 8 3 2 6" xfId="6571" xr:uid="{00000000-0005-0000-0000-000030A60000}"/>
    <cellStyle name="Normal 12 5 8 3 2 6 2" xfId="19381" xr:uid="{00000000-0005-0000-0000-000031A60000}"/>
    <cellStyle name="Normal 12 5 8 3 2 6 2 2" xfId="47044" xr:uid="{00000000-0005-0000-0000-000032A60000}"/>
    <cellStyle name="Normal 12 5 8 3 2 6 3" xfId="47045" xr:uid="{00000000-0005-0000-0000-000033A60000}"/>
    <cellStyle name="Normal 12 5 8 3 2 7" xfId="13891" xr:uid="{00000000-0005-0000-0000-000034A60000}"/>
    <cellStyle name="Normal 12 5 8 3 2 7 2" xfId="47046" xr:uid="{00000000-0005-0000-0000-000035A60000}"/>
    <cellStyle name="Normal 12 5 8 3 2 8" xfId="47047" xr:uid="{00000000-0005-0000-0000-000036A60000}"/>
    <cellStyle name="Normal 12 5 8 3 3" xfId="1575" xr:uid="{00000000-0005-0000-0000-000037A60000}"/>
    <cellStyle name="Normal 12 5 8 3 3 2" xfId="3405" xr:uid="{00000000-0005-0000-0000-000038A60000}"/>
    <cellStyle name="Normal 12 5 8 3 3 2 2" xfId="8895" xr:uid="{00000000-0005-0000-0000-000039A60000}"/>
    <cellStyle name="Normal 12 5 8 3 3 2 2 2" xfId="21705" xr:uid="{00000000-0005-0000-0000-00003AA60000}"/>
    <cellStyle name="Normal 12 5 8 3 3 2 2 2 2" xfId="47048" xr:uid="{00000000-0005-0000-0000-00003BA60000}"/>
    <cellStyle name="Normal 12 5 8 3 3 2 2 3" xfId="47049" xr:uid="{00000000-0005-0000-0000-00003CA60000}"/>
    <cellStyle name="Normal 12 5 8 3 3 2 3" xfId="16215" xr:uid="{00000000-0005-0000-0000-00003DA60000}"/>
    <cellStyle name="Normal 12 5 8 3 3 2 3 2" xfId="47050" xr:uid="{00000000-0005-0000-0000-00003EA60000}"/>
    <cellStyle name="Normal 12 5 8 3 3 2 4" xfId="47051" xr:uid="{00000000-0005-0000-0000-00003FA60000}"/>
    <cellStyle name="Normal 12 5 8 3 3 3" xfId="5235" xr:uid="{00000000-0005-0000-0000-000040A60000}"/>
    <cellStyle name="Normal 12 5 8 3 3 3 2" xfId="10725" xr:uid="{00000000-0005-0000-0000-000041A60000}"/>
    <cellStyle name="Normal 12 5 8 3 3 3 2 2" xfId="23535" xr:uid="{00000000-0005-0000-0000-000042A60000}"/>
    <cellStyle name="Normal 12 5 8 3 3 3 2 2 2" xfId="47052" xr:uid="{00000000-0005-0000-0000-000043A60000}"/>
    <cellStyle name="Normal 12 5 8 3 3 3 2 3" xfId="47053" xr:uid="{00000000-0005-0000-0000-000044A60000}"/>
    <cellStyle name="Normal 12 5 8 3 3 3 3" xfId="18045" xr:uid="{00000000-0005-0000-0000-000045A60000}"/>
    <cellStyle name="Normal 12 5 8 3 3 3 3 2" xfId="47054" xr:uid="{00000000-0005-0000-0000-000046A60000}"/>
    <cellStyle name="Normal 12 5 8 3 3 3 4" xfId="47055" xr:uid="{00000000-0005-0000-0000-000047A60000}"/>
    <cellStyle name="Normal 12 5 8 3 3 4" xfId="12555" xr:uid="{00000000-0005-0000-0000-000048A60000}"/>
    <cellStyle name="Normal 12 5 8 3 3 4 2" xfId="25365" xr:uid="{00000000-0005-0000-0000-000049A60000}"/>
    <cellStyle name="Normal 12 5 8 3 3 4 2 2" xfId="47056" xr:uid="{00000000-0005-0000-0000-00004AA60000}"/>
    <cellStyle name="Normal 12 5 8 3 3 4 3" xfId="47057" xr:uid="{00000000-0005-0000-0000-00004BA60000}"/>
    <cellStyle name="Normal 12 5 8 3 3 5" xfId="7065" xr:uid="{00000000-0005-0000-0000-00004CA60000}"/>
    <cellStyle name="Normal 12 5 8 3 3 5 2" xfId="19875" xr:uid="{00000000-0005-0000-0000-00004DA60000}"/>
    <cellStyle name="Normal 12 5 8 3 3 5 2 2" xfId="47058" xr:uid="{00000000-0005-0000-0000-00004EA60000}"/>
    <cellStyle name="Normal 12 5 8 3 3 5 3" xfId="47059" xr:uid="{00000000-0005-0000-0000-00004FA60000}"/>
    <cellStyle name="Normal 12 5 8 3 3 6" xfId="14385" xr:uid="{00000000-0005-0000-0000-000050A60000}"/>
    <cellStyle name="Normal 12 5 8 3 3 6 2" xfId="47060" xr:uid="{00000000-0005-0000-0000-000051A60000}"/>
    <cellStyle name="Normal 12 5 8 3 3 7" xfId="47061" xr:uid="{00000000-0005-0000-0000-000052A60000}"/>
    <cellStyle name="Normal 12 5 8 3 4" xfId="2511" xr:uid="{00000000-0005-0000-0000-000053A60000}"/>
    <cellStyle name="Normal 12 5 8 3 4 2" xfId="8001" xr:uid="{00000000-0005-0000-0000-000054A60000}"/>
    <cellStyle name="Normal 12 5 8 3 4 2 2" xfId="20811" xr:uid="{00000000-0005-0000-0000-000055A60000}"/>
    <cellStyle name="Normal 12 5 8 3 4 2 2 2" xfId="47062" xr:uid="{00000000-0005-0000-0000-000056A60000}"/>
    <cellStyle name="Normal 12 5 8 3 4 2 3" xfId="47063" xr:uid="{00000000-0005-0000-0000-000057A60000}"/>
    <cellStyle name="Normal 12 5 8 3 4 3" xfId="15321" xr:uid="{00000000-0005-0000-0000-000058A60000}"/>
    <cellStyle name="Normal 12 5 8 3 4 3 2" xfId="47064" xr:uid="{00000000-0005-0000-0000-000059A60000}"/>
    <cellStyle name="Normal 12 5 8 3 4 4" xfId="47065" xr:uid="{00000000-0005-0000-0000-00005AA60000}"/>
    <cellStyle name="Normal 12 5 8 3 5" xfId="4341" xr:uid="{00000000-0005-0000-0000-00005BA60000}"/>
    <cellStyle name="Normal 12 5 8 3 5 2" xfId="9831" xr:uid="{00000000-0005-0000-0000-00005CA60000}"/>
    <cellStyle name="Normal 12 5 8 3 5 2 2" xfId="22641" xr:uid="{00000000-0005-0000-0000-00005DA60000}"/>
    <cellStyle name="Normal 12 5 8 3 5 2 2 2" xfId="47066" xr:uid="{00000000-0005-0000-0000-00005EA60000}"/>
    <cellStyle name="Normal 12 5 8 3 5 2 3" xfId="47067" xr:uid="{00000000-0005-0000-0000-00005FA60000}"/>
    <cellStyle name="Normal 12 5 8 3 5 3" xfId="17151" xr:uid="{00000000-0005-0000-0000-000060A60000}"/>
    <cellStyle name="Normal 12 5 8 3 5 3 2" xfId="47068" xr:uid="{00000000-0005-0000-0000-000061A60000}"/>
    <cellStyle name="Normal 12 5 8 3 5 4" xfId="47069" xr:uid="{00000000-0005-0000-0000-000062A60000}"/>
    <cellStyle name="Normal 12 5 8 3 6" xfId="11661" xr:uid="{00000000-0005-0000-0000-000063A60000}"/>
    <cellStyle name="Normal 12 5 8 3 6 2" xfId="24471" xr:uid="{00000000-0005-0000-0000-000064A60000}"/>
    <cellStyle name="Normal 12 5 8 3 6 2 2" xfId="47070" xr:uid="{00000000-0005-0000-0000-000065A60000}"/>
    <cellStyle name="Normal 12 5 8 3 6 3" xfId="47071" xr:uid="{00000000-0005-0000-0000-000066A60000}"/>
    <cellStyle name="Normal 12 5 8 3 7" xfId="6171" xr:uid="{00000000-0005-0000-0000-000067A60000}"/>
    <cellStyle name="Normal 12 5 8 3 7 2" xfId="18981" xr:uid="{00000000-0005-0000-0000-000068A60000}"/>
    <cellStyle name="Normal 12 5 8 3 7 2 2" xfId="47072" xr:uid="{00000000-0005-0000-0000-000069A60000}"/>
    <cellStyle name="Normal 12 5 8 3 7 3" xfId="47073" xr:uid="{00000000-0005-0000-0000-00006AA60000}"/>
    <cellStyle name="Normal 12 5 8 3 8" xfId="13491" xr:uid="{00000000-0005-0000-0000-00006BA60000}"/>
    <cellStyle name="Normal 12 5 8 3 8 2" xfId="47074" xr:uid="{00000000-0005-0000-0000-00006CA60000}"/>
    <cellStyle name="Normal 12 5 8 3 9" xfId="47075" xr:uid="{00000000-0005-0000-0000-00006DA60000}"/>
    <cellStyle name="Normal 12 5 8 4" xfId="455" xr:uid="{00000000-0005-0000-0000-00006EA60000}"/>
    <cellStyle name="Normal 12 5 8 4 2" xfId="1350" xr:uid="{00000000-0005-0000-0000-00006FA60000}"/>
    <cellStyle name="Normal 12 5 8 4 2 2" xfId="3180" xr:uid="{00000000-0005-0000-0000-000070A60000}"/>
    <cellStyle name="Normal 12 5 8 4 2 2 2" xfId="8670" xr:uid="{00000000-0005-0000-0000-000071A60000}"/>
    <cellStyle name="Normal 12 5 8 4 2 2 2 2" xfId="21480" xr:uid="{00000000-0005-0000-0000-000072A60000}"/>
    <cellStyle name="Normal 12 5 8 4 2 2 2 2 2" xfId="47076" xr:uid="{00000000-0005-0000-0000-000073A60000}"/>
    <cellStyle name="Normal 12 5 8 4 2 2 2 3" xfId="47077" xr:uid="{00000000-0005-0000-0000-000074A60000}"/>
    <cellStyle name="Normal 12 5 8 4 2 2 3" xfId="15990" xr:uid="{00000000-0005-0000-0000-000075A60000}"/>
    <cellStyle name="Normal 12 5 8 4 2 2 3 2" xfId="47078" xr:uid="{00000000-0005-0000-0000-000076A60000}"/>
    <cellStyle name="Normal 12 5 8 4 2 2 4" xfId="47079" xr:uid="{00000000-0005-0000-0000-000077A60000}"/>
    <cellStyle name="Normal 12 5 8 4 2 3" xfId="5010" xr:uid="{00000000-0005-0000-0000-000078A60000}"/>
    <cellStyle name="Normal 12 5 8 4 2 3 2" xfId="10500" xr:uid="{00000000-0005-0000-0000-000079A60000}"/>
    <cellStyle name="Normal 12 5 8 4 2 3 2 2" xfId="23310" xr:uid="{00000000-0005-0000-0000-00007AA60000}"/>
    <cellStyle name="Normal 12 5 8 4 2 3 2 2 2" xfId="47080" xr:uid="{00000000-0005-0000-0000-00007BA60000}"/>
    <cellStyle name="Normal 12 5 8 4 2 3 2 3" xfId="47081" xr:uid="{00000000-0005-0000-0000-00007CA60000}"/>
    <cellStyle name="Normal 12 5 8 4 2 3 3" xfId="17820" xr:uid="{00000000-0005-0000-0000-00007DA60000}"/>
    <cellStyle name="Normal 12 5 8 4 2 3 3 2" xfId="47082" xr:uid="{00000000-0005-0000-0000-00007EA60000}"/>
    <cellStyle name="Normal 12 5 8 4 2 3 4" xfId="47083" xr:uid="{00000000-0005-0000-0000-00007FA60000}"/>
    <cellStyle name="Normal 12 5 8 4 2 4" xfId="12330" xr:uid="{00000000-0005-0000-0000-000080A60000}"/>
    <cellStyle name="Normal 12 5 8 4 2 4 2" xfId="25140" xr:uid="{00000000-0005-0000-0000-000081A60000}"/>
    <cellStyle name="Normal 12 5 8 4 2 4 2 2" xfId="47084" xr:uid="{00000000-0005-0000-0000-000082A60000}"/>
    <cellStyle name="Normal 12 5 8 4 2 4 3" xfId="47085" xr:uid="{00000000-0005-0000-0000-000083A60000}"/>
    <cellStyle name="Normal 12 5 8 4 2 5" xfId="6840" xr:uid="{00000000-0005-0000-0000-000084A60000}"/>
    <cellStyle name="Normal 12 5 8 4 2 5 2" xfId="19650" xr:uid="{00000000-0005-0000-0000-000085A60000}"/>
    <cellStyle name="Normal 12 5 8 4 2 5 2 2" xfId="47086" xr:uid="{00000000-0005-0000-0000-000086A60000}"/>
    <cellStyle name="Normal 12 5 8 4 2 5 3" xfId="47087" xr:uid="{00000000-0005-0000-0000-000087A60000}"/>
    <cellStyle name="Normal 12 5 8 4 2 6" xfId="14160" xr:uid="{00000000-0005-0000-0000-000088A60000}"/>
    <cellStyle name="Normal 12 5 8 4 2 6 2" xfId="47088" xr:uid="{00000000-0005-0000-0000-000089A60000}"/>
    <cellStyle name="Normal 12 5 8 4 2 7" xfId="47089" xr:uid="{00000000-0005-0000-0000-00008AA60000}"/>
    <cellStyle name="Normal 12 5 8 4 3" xfId="2286" xr:uid="{00000000-0005-0000-0000-00008BA60000}"/>
    <cellStyle name="Normal 12 5 8 4 3 2" xfId="7776" xr:uid="{00000000-0005-0000-0000-00008CA60000}"/>
    <cellStyle name="Normal 12 5 8 4 3 2 2" xfId="20586" xr:uid="{00000000-0005-0000-0000-00008DA60000}"/>
    <cellStyle name="Normal 12 5 8 4 3 2 2 2" xfId="47090" xr:uid="{00000000-0005-0000-0000-00008EA60000}"/>
    <cellStyle name="Normal 12 5 8 4 3 2 3" xfId="47091" xr:uid="{00000000-0005-0000-0000-00008FA60000}"/>
    <cellStyle name="Normal 12 5 8 4 3 3" xfId="15096" xr:uid="{00000000-0005-0000-0000-000090A60000}"/>
    <cellStyle name="Normal 12 5 8 4 3 3 2" xfId="47092" xr:uid="{00000000-0005-0000-0000-000091A60000}"/>
    <cellStyle name="Normal 12 5 8 4 3 4" xfId="47093" xr:uid="{00000000-0005-0000-0000-000092A60000}"/>
    <cellStyle name="Normal 12 5 8 4 4" xfId="4116" xr:uid="{00000000-0005-0000-0000-000093A60000}"/>
    <cellStyle name="Normal 12 5 8 4 4 2" xfId="9606" xr:uid="{00000000-0005-0000-0000-000094A60000}"/>
    <cellStyle name="Normal 12 5 8 4 4 2 2" xfId="22416" xr:uid="{00000000-0005-0000-0000-000095A60000}"/>
    <cellStyle name="Normal 12 5 8 4 4 2 2 2" xfId="47094" xr:uid="{00000000-0005-0000-0000-000096A60000}"/>
    <cellStyle name="Normal 12 5 8 4 4 2 3" xfId="47095" xr:uid="{00000000-0005-0000-0000-000097A60000}"/>
    <cellStyle name="Normal 12 5 8 4 4 3" xfId="16926" xr:uid="{00000000-0005-0000-0000-000098A60000}"/>
    <cellStyle name="Normal 12 5 8 4 4 3 2" xfId="47096" xr:uid="{00000000-0005-0000-0000-000099A60000}"/>
    <cellStyle name="Normal 12 5 8 4 4 4" xfId="47097" xr:uid="{00000000-0005-0000-0000-00009AA60000}"/>
    <cellStyle name="Normal 12 5 8 4 5" xfId="11436" xr:uid="{00000000-0005-0000-0000-00009BA60000}"/>
    <cellStyle name="Normal 12 5 8 4 5 2" xfId="24246" xr:uid="{00000000-0005-0000-0000-00009CA60000}"/>
    <cellStyle name="Normal 12 5 8 4 5 2 2" xfId="47098" xr:uid="{00000000-0005-0000-0000-00009DA60000}"/>
    <cellStyle name="Normal 12 5 8 4 5 3" xfId="47099" xr:uid="{00000000-0005-0000-0000-00009EA60000}"/>
    <cellStyle name="Normal 12 5 8 4 6" xfId="5946" xr:uid="{00000000-0005-0000-0000-00009FA60000}"/>
    <cellStyle name="Normal 12 5 8 4 6 2" xfId="18756" xr:uid="{00000000-0005-0000-0000-0000A0A60000}"/>
    <cellStyle name="Normal 12 5 8 4 6 2 2" xfId="47100" xr:uid="{00000000-0005-0000-0000-0000A1A60000}"/>
    <cellStyle name="Normal 12 5 8 4 6 3" xfId="47101" xr:uid="{00000000-0005-0000-0000-0000A2A60000}"/>
    <cellStyle name="Normal 12 5 8 4 7" xfId="13266" xr:uid="{00000000-0005-0000-0000-0000A3A60000}"/>
    <cellStyle name="Normal 12 5 8 4 7 2" xfId="47102" xr:uid="{00000000-0005-0000-0000-0000A4A60000}"/>
    <cellStyle name="Normal 12 5 8 4 8" xfId="47103" xr:uid="{00000000-0005-0000-0000-0000A5A60000}"/>
    <cellStyle name="Normal 12 5 8 5" xfId="814" xr:uid="{00000000-0005-0000-0000-0000A6A60000}"/>
    <cellStyle name="Normal 12 5 8 5 2" xfId="1709" xr:uid="{00000000-0005-0000-0000-0000A7A60000}"/>
    <cellStyle name="Normal 12 5 8 5 2 2" xfId="3539" xr:uid="{00000000-0005-0000-0000-0000A8A60000}"/>
    <cellStyle name="Normal 12 5 8 5 2 2 2" xfId="9029" xr:uid="{00000000-0005-0000-0000-0000A9A60000}"/>
    <cellStyle name="Normal 12 5 8 5 2 2 2 2" xfId="21839" xr:uid="{00000000-0005-0000-0000-0000AAA60000}"/>
    <cellStyle name="Normal 12 5 8 5 2 2 2 2 2" xfId="47104" xr:uid="{00000000-0005-0000-0000-0000ABA60000}"/>
    <cellStyle name="Normal 12 5 8 5 2 2 2 3" xfId="47105" xr:uid="{00000000-0005-0000-0000-0000ACA60000}"/>
    <cellStyle name="Normal 12 5 8 5 2 2 3" xfId="16349" xr:uid="{00000000-0005-0000-0000-0000ADA60000}"/>
    <cellStyle name="Normal 12 5 8 5 2 2 3 2" xfId="47106" xr:uid="{00000000-0005-0000-0000-0000AEA60000}"/>
    <cellStyle name="Normal 12 5 8 5 2 2 4" xfId="47107" xr:uid="{00000000-0005-0000-0000-0000AFA60000}"/>
    <cellStyle name="Normal 12 5 8 5 2 3" xfId="5369" xr:uid="{00000000-0005-0000-0000-0000B0A60000}"/>
    <cellStyle name="Normal 12 5 8 5 2 3 2" xfId="10859" xr:uid="{00000000-0005-0000-0000-0000B1A60000}"/>
    <cellStyle name="Normal 12 5 8 5 2 3 2 2" xfId="23669" xr:uid="{00000000-0005-0000-0000-0000B2A60000}"/>
    <cellStyle name="Normal 12 5 8 5 2 3 2 2 2" xfId="47108" xr:uid="{00000000-0005-0000-0000-0000B3A60000}"/>
    <cellStyle name="Normal 12 5 8 5 2 3 2 3" xfId="47109" xr:uid="{00000000-0005-0000-0000-0000B4A60000}"/>
    <cellStyle name="Normal 12 5 8 5 2 3 3" xfId="18179" xr:uid="{00000000-0005-0000-0000-0000B5A60000}"/>
    <cellStyle name="Normal 12 5 8 5 2 3 3 2" xfId="47110" xr:uid="{00000000-0005-0000-0000-0000B6A60000}"/>
    <cellStyle name="Normal 12 5 8 5 2 3 4" xfId="47111" xr:uid="{00000000-0005-0000-0000-0000B7A60000}"/>
    <cellStyle name="Normal 12 5 8 5 2 4" xfId="12689" xr:uid="{00000000-0005-0000-0000-0000B8A60000}"/>
    <cellStyle name="Normal 12 5 8 5 2 4 2" xfId="25499" xr:uid="{00000000-0005-0000-0000-0000B9A60000}"/>
    <cellStyle name="Normal 12 5 8 5 2 4 2 2" xfId="47112" xr:uid="{00000000-0005-0000-0000-0000BAA60000}"/>
    <cellStyle name="Normal 12 5 8 5 2 4 3" xfId="47113" xr:uid="{00000000-0005-0000-0000-0000BBA60000}"/>
    <cellStyle name="Normal 12 5 8 5 2 5" xfId="7199" xr:uid="{00000000-0005-0000-0000-0000BCA60000}"/>
    <cellStyle name="Normal 12 5 8 5 2 5 2" xfId="20009" xr:uid="{00000000-0005-0000-0000-0000BDA60000}"/>
    <cellStyle name="Normal 12 5 8 5 2 5 2 2" xfId="47114" xr:uid="{00000000-0005-0000-0000-0000BEA60000}"/>
    <cellStyle name="Normal 12 5 8 5 2 5 3" xfId="47115" xr:uid="{00000000-0005-0000-0000-0000BFA60000}"/>
    <cellStyle name="Normal 12 5 8 5 2 6" xfId="14519" xr:uid="{00000000-0005-0000-0000-0000C0A60000}"/>
    <cellStyle name="Normal 12 5 8 5 2 6 2" xfId="47116" xr:uid="{00000000-0005-0000-0000-0000C1A60000}"/>
    <cellStyle name="Normal 12 5 8 5 2 7" xfId="47117" xr:uid="{00000000-0005-0000-0000-0000C2A60000}"/>
    <cellStyle name="Normal 12 5 8 5 3" xfId="2645" xr:uid="{00000000-0005-0000-0000-0000C3A60000}"/>
    <cellStyle name="Normal 12 5 8 5 3 2" xfId="8135" xr:uid="{00000000-0005-0000-0000-0000C4A60000}"/>
    <cellStyle name="Normal 12 5 8 5 3 2 2" xfId="20945" xr:uid="{00000000-0005-0000-0000-0000C5A60000}"/>
    <cellStyle name="Normal 12 5 8 5 3 2 2 2" xfId="47118" xr:uid="{00000000-0005-0000-0000-0000C6A60000}"/>
    <cellStyle name="Normal 12 5 8 5 3 2 3" xfId="47119" xr:uid="{00000000-0005-0000-0000-0000C7A60000}"/>
    <cellStyle name="Normal 12 5 8 5 3 3" xfId="15455" xr:uid="{00000000-0005-0000-0000-0000C8A60000}"/>
    <cellStyle name="Normal 12 5 8 5 3 3 2" xfId="47120" xr:uid="{00000000-0005-0000-0000-0000C9A60000}"/>
    <cellStyle name="Normal 12 5 8 5 3 4" xfId="47121" xr:uid="{00000000-0005-0000-0000-0000CAA60000}"/>
    <cellStyle name="Normal 12 5 8 5 4" xfId="4475" xr:uid="{00000000-0005-0000-0000-0000CBA60000}"/>
    <cellStyle name="Normal 12 5 8 5 4 2" xfId="9965" xr:uid="{00000000-0005-0000-0000-0000CCA60000}"/>
    <cellStyle name="Normal 12 5 8 5 4 2 2" xfId="22775" xr:uid="{00000000-0005-0000-0000-0000CDA60000}"/>
    <cellStyle name="Normal 12 5 8 5 4 2 2 2" xfId="47122" xr:uid="{00000000-0005-0000-0000-0000CEA60000}"/>
    <cellStyle name="Normal 12 5 8 5 4 2 3" xfId="47123" xr:uid="{00000000-0005-0000-0000-0000CFA60000}"/>
    <cellStyle name="Normal 12 5 8 5 4 3" xfId="17285" xr:uid="{00000000-0005-0000-0000-0000D0A60000}"/>
    <cellStyle name="Normal 12 5 8 5 4 3 2" xfId="47124" xr:uid="{00000000-0005-0000-0000-0000D1A60000}"/>
    <cellStyle name="Normal 12 5 8 5 4 4" xfId="47125" xr:uid="{00000000-0005-0000-0000-0000D2A60000}"/>
    <cellStyle name="Normal 12 5 8 5 5" xfId="11795" xr:uid="{00000000-0005-0000-0000-0000D3A60000}"/>
    <cellStyle name="Normal 12 5 8 5 5 2" xfId="24605" xr:uid="{00000000-0005-0000-0000-0000D4A60000}"/>
    <cellStyle name="Normal 12 5 8 5 5 2 2" xfId="47126" xr:uid="{00000000-0005-0000-0000-0000D5A60000}"/>
    <cellStyle name="Normal 12 5 8 5 5 3" xfId="47127" xr:uid="{00000000-0005-0000-0000-0000D6A60000}"/>
    <cellStyle name="Normal 12 5 8 5 6" xfId="6305" xr:uid="{00000000-0005-0000-0000-0000D7A60000}"/>
    <cellStyle name="Normal 12 5 8 5 6 2" xfId="19115" xr:uid="{00000000-0005-0000-0000-0000D8A60000}"/>
    <cellStyle name="Normal 12 5 8 5 6 2 2" xfId="47128" xr:uid="{00000000-0005-0000-0000-0000D9A60000}"/>
    <cellStyle name="Normal 12 5 8 5 6 3" xfId="47129" xr:uid="{00000000-0005-0000-0000-0000DAA60000}"/>
    <cellStyle name="Normal 12 5 8 5 7" xfId="13625" xr:uid="{00000000-0005-0000-0000-0000DBA60000}"/>
    <cellStyle name="Normal 12 5 8 5 7 2" xfId="47130" xr:uid="{00000000-0005-0000-0000-0000DCA60000}"/>
    <cellStyle name="Normal 12 5 8 5 8" xfId="47131" xr:uid="{00000000-0005-0000-0000-0000DDA60000}"/>
    <cellStyle name="Normal 12 5 8 6" xfId="1215" xr:uid="{00000000-0005-0000-0000-0000DEA60000}"/>
    <cellStyle name="Normal 12 5 8 6 2" xfId="3045" xr:uid="{00000000-0005-0000-0000-0000DFA60000}"/>
    <cellStyle name="Normal 12 5 8 6 2 2" xfId="8535" xr:uid="{00000000-0005-0000-0000-0000E0A60000}"/>
    <cellStyle name="Normal 12 5 8 6 2 2 2" xfId="21345" xr:uid="{00000000-0005-0000-0000-0000E1A60000}"/>
    <cellStyle name="Normal 12 5 8 6 2 2 2 2" xfId="47132" xr:uid="{00000000-0005-0000-0000-0000E2A60000}"/>
    <cellStyle name="Normal 12 5 8 6 2 2 3" xfId="47133" xr:uid="{00000000-0005-0000-0000-0000E3A60000}"/>
    <cellStyle name="Normal 12 5 8 6 2 3" xfId="15855" xr:uid="{00000000-0005-0000-0000-0000E4A60000}"/>
    <cellStyle name="Normal 12 5 8 6 2 3 2" xfId="47134" xr:uid="{00000000-0005-0000-0000-0000E5A60000}"/>
    <cellStyle name="Normal 12 5 8 6 2 4" xfId="47135" xr:uid="{00000000-0005-0000-0000-0000E6A60000}"/>
    <cellStyle name="Normal 12 5 8 6 3" xfId="4875" xr:uid="{00000000-0005-0000-0000-0000E7A60000}"/>
    <cellStyle name="Normal 12 5 8 6 3 2" xfId="10365" xr:uid="{00000000-0005-0000-0000-0000E8A60000}"/>
    <cellStyle name="Normal 12 5 8 6 3 2 2" xfId="23175" xr:uid="{00000000-0005-0000-0000-0000E9A60000}"/>
    <cellStyle name="Normal 12 5 8 6 3 2 2 2" xfId="47136" xr:uid="{00000000-0005-0000-0000-0000EAA60000}"/>
    <cellStyle name="Normal 12 5 8 6 3 2 3" xfId="47137" xr:uid="{00000000-0005-0000-0000-0000EBA60000}"/>
    <cellStyle name="Normal 12 5 8 6 3 3" xfId="17685" xr:uid="{00000000-0005-0000-0000-0000ECA60000}"/>
    <cellStyle name="Normal 12 5 8 6 3 3 2" xfId="47138" xr:uid="{00000000-0005-0000-0000-0000EDA60000}"/>
    <cellStyle name="Normal 12 5 8 6 3 4" xfId="47139" xr:uid="{00000000-0005-0000-0000-0000EEA60000}"/>
    <cellStyle name="Normal 12 5 8 6 4" xfId="12195" xr:uid="{00000000-0005-0000-0000-0000EFA60000}"/>
    <cellStyle name="Normal 12 5 8 6 4 2" xfId="25005" xr:uid="{00000000-0005-0000-0000-0000F0A60000}"/>
    <cellStyle name="Normal 12 5 8 6 4 2 2" xfId="47140" xr:uid="{00000000-0005-0000-0000-0000F1A60000}"/>
    <cellStyle name="Normal 12 5 8 6 4 3" xfId="47141" xr:uid="{00000000-0005-0000-0000-0000F2A60000}"/>
    <cellStyle name="Normal 12 5 8 6 5" xfId="6705" xr:uid="{00000000-0005-0000-0000-0000F3A60000}"/>
    <cellStyle name="Normal 12 5 8 6 5 2" xfId="19515" xr:uid="{00000000-0005-0000-0000-0000F4A60000}"/>
    <cellStyle name="Normal 12 5 8 6 5 2 2" xfId="47142" xr:uid="{00000000-0005-0000-0000-0000F5A60000}"/>
    <cellStyle name="Normal 12 5 8 6 5 3" xfId="47143" xr:uid="{00000000-0005-0000-0000-0000F6A60000}"/>
    <cellStyle name="Normal 12 5 8 6 6" xfId="14025" xr:uid="{00000000-0005-0000-0000-0000F7A60000}"/>
    <cellStyle name="Normal 12 5 8 6 6 2" xfId="47144" xr:uid="{00000000-0005-0000-0000-0000F8A60000}"/>
    <cellStyle name="Normal 12 5 8 6 7" xfId="47145" xr:uid="{00000000-0005-0000-0000-0000F9A60000}"/>
    <cellStyle name="Normal 12 5 8 7" xfId="2151" xr:uid="{00000000-0005-0000-0000-0000FAA60000}"/>
    <cellStyle name="Normal 12 5 8 7 2" xfId="7641" xr:uid="{00000000-0005-0000-0000-0000FBA60000}"/>
    <cellStyle name="Normal 12 5 8 7 2 2" xfId="20451" xr:uid="{00000000-0005-0000-0000-0000FCA60000}"/>
    <cellStyle name="Normal 12 5 8 7 2 2 2" xfId="47146" xr:uid="{00000000-0005-0000-0000-0000FDA60000}"/>
    <cellStyle name="Normal 12 5 8 7 2 3" xfId="47147" xr:uid="{00000000-0005-0000-0000-0000FEA60000}"/>
    <cellStyle name="Normal 12 5 8 7 3" xfId="14961" xr:uid="{00000000-0005-0000-0000-0000FFA60000}"/>
    <cellStyle name="Normal 12 5 8 7 3 2" xfId="47148" xr:uid="{00000000-0005-0000-0000-000000A70000}"/>
    <cellStyle name="Normal 12 5 8 7 4" xfId="47149" xr:uid="{00000000-0005-0000-0000-000001A70000}"/>
    <cellStyle name="Normal 12 5 8 8" xfId="3981" xr:uid="{00000000-0005-0000-0000-000002A70000}"/>
    <cellStyle name="Normal 12 5 8 8 2" xfId="9471" xr:uid="{00000000-0005-0000-0000-000003A70000}"/>
    <cellStyle name="Normal 12 5 8 8 2 2" xfId="22281" xr:uid="{00000000-0005-0000-0000-000004A70000}"/>
    <cellStyle name="Normal 12 5 8 8 2 2 2" xfId="47150" xr:uid="{00000000-0005-0000-0000-000005A70000}"/>
    <cellStyle name="Normal 12 5 8 8 2 3" xfId="47151" xr:uid="{00000000-0005-0000-0000-000006A70000}"/>
    <cellStyle name="Normal 12 5 8 8 3" xfId="16791" xr:uid="{00000000-0005-0000-0000-000007A70000}"/>
    <cellStyle name="Normal 12 5 8 8 3 2" xfId="47152" xr:uid="{00000000-0005-0000-0000-000008A70000}"/>
    <cellStyle name="Normal 12 5 8 8 4" xfId="47153" xr:uid="{00000000-0005-0000-0000-000009A70000}"/>
    <cellStyle name="Normal 12 5 8 9" xfId="11301" xr:uid="{00000000-0005-0000-0000-00000AA70000}"/>
    <cellStyle name="Normal 12 5 8 9 2" xfId="24111" xr:uid="{00000000-0005-0000-0000-00000BA70000}"/>
    <cellStyle name="Normal 12 5 8 9 2 2" xfId="47154" xr:uid="{00000000-0005-0000-0000-00000CA70000}"/>
    <cellStyle name="Normal 12 5 8 9 3" xfId="47155" xr:uid="{00000000-0005-0000-0000-00000DA70000}"/>
    <cellStyle name="Normal 12 5 9" xfId="385" xr:uid="{00000000-0005-0000-0000-00000EA70000}"/>
    <cellStyle name="Normal 12 5 9 2" xfId="855" xr:uid="{00000000-0005-0000-0000-00000FA70000}"/>
    <cellStyle name="Normal 12 5 9 2 2" xfId="1750" xr:uid="{00000000-0005-0000-0000-000010A70000}"/>
    <cellStyle name="Normal 12 5 9 2 2 2" xfId="3580" xr:uid="{00000000-0005-0000-0000-000011A70000}"/>
    <cellStyle name="Normal 12 5 9 2 2 2 2" xfId="9070" xr:uid="{00000000-0005-0000-0000-000012A70000}"/>
    <cellStyle name="Normal 12 5 9 2 2 2 2 2" xfId="21880" xr:uid="{00000000-0005-0000-0000-000013A70000}"/>
    <cellStyle name="Normal 12 5 9 2 2 2 2 2 2" xfId="47156" xr:uid="{00000000-0005-0000-0000-000014A70000}"/>
    <cellStyle name="Normal 12 5 9 2 2 2 2 3" xfId="47157" xr:uid="{00000000-0005-0000-0000-000015A70000}"/>
    <cellStyle name="Normal 12 5 9 2 2 2 3" xfId="16390" xr:uid="{00000000-0005-0000-0000-000016A70000}"/>
    <cellStyle name="Normal 12 5 9 2 2 2 3 2" xfId="47158" xr:uid="{00000000-0005-0000-0000-000017A70000}"/>
    <cellStyle name="Normal 12 5 9 2 2 2 4" xfId="47159" xr:uid="{00000000-0005-0000-0000-000018A70000}"/>
    <cellStyle name="Normal 12 5 9 2 2 3" xfId="5410" xr:uid="{00000000-0005-0000-0000-000019A70000}"/>
    <cellStyle name="Normal 12 5 9 2 2 3 2" xfId="10900" xr:uid="{00000000-0005-0000-0000-00001AA70000}"/>
    <cellStyle name="Normal 12 5 9 2 2 3 2 2" xfId="23710" xr:uid="{00000000-0005-0000-0000-00001BA70000}"/>
    <cellStyle name="Normal 12 5 9 2 2 3 2 2 2" xfId="47160" xr:uid="{00000000-0005-0000-0000-00001CA70000}"/>
    <cellStyle name="Normal 12 5 9 2 2 3 2 3" xfId="47161" xr:uid="{00000000-0005-0000-0000-00001DA70000}"/>
    <cellStyle name="Normal 12 5 9 2 2 3 3" xfId="18220" xr:uid="{00000000-0005-0000-0000-00001EA70000}"/>
    <cellStyle name="Normal 12 5 9 2 2 3 3 2" xfId="47162" xr:uid="{00000000-0005-0000-0000-00001FA70000}"/>
    <cellStyle name="Normal 12 5 9 2 2 3 4" xfId="47163" xr:uid="{00000000-0005-0000-0000-000020A70000}"/>
    <cellStyle name="Normal 12 5 9 2 2 4" xfId="12730" xr:uid="{00000000-0005-0000-0000-000021A70000}"/>
    <cellStyle name="Normal 12 5 9 2 2 4 2" xfId="25540" xr:uid="{00000000-0005-0000-0000-000022A70000}"/>
    <cellStyle name="Normal 12 5 9 2 2 4 2 2" xfId="47164" xr:uid="{00000000-0005-0000-0000-000023A70000}"/>
    <cellStyle name="Normal 12 5 9 2 2 4 3" xfId="47165" xr:uid="{00000000-0005-0000-0000-000024A70000}"/>
    <cellStyle name="Normal 12 5 9 2 2 5" xfId="7240" xr:uid="{00000000-0005-0000-0000-000025A70000}"/>
    <cellStyle name="Normal 12 5 9 2 2 5 2" xfId="20050" xr:uid="{00000000-0005-0000-0000-000026A70000}"/>
    <cellStyle name="Normal 12 5 9 2 2 5 2 2" xfId="47166" xr:uid="{00000000-0005-0000-0000-000027A70000}"/>
    <cellStyle name="Normal 12 5 9 2 2 5 3" xfId="47167" xr:uid="{00000000-0005-0000-0000-000028A70000}"/>
    <cellStyle name="Normal 12 5 9 2 2 6" xfId="14560" xr:uid="{00000000-0005-0000-0000-000029A70000}"/>
    <cellStyle name="Normal 12 5 9 2 2 6 2" xfId="47168" xr:uid="{00000000-0005-0000-0000-00002AA70000}"/>
    <cellStyle name="Normal 12 5 9 2 2 7" xfId="47169" xr:uid="{00000000-0005-0000-0000-00002BA70000}"/>
    <cellStyle name="Normal 12 5 9 2 3" xfId="2686" xr:uid="{00000000-0005-0000-0000-00002CA70000}"/>
    <cellStyle name="Normal 12 5 9 2 3 2" xfId="8176" xr:uid="{00000000-0005-0000-0000-00002DA70000}"/>
    <cellStyle name="Normal 12 5 9 2 3 2 2" xfId="20986" xr:uid="{00000000-0005-0000-0000-00002EA70000}"/>
    <cellStyle name="Normal 12 5 9 2 3 2 2 2" xfId="47170" xr:uid="{00000000-0005-0000-0000-00002FA70000}"/>
    <cellStyle name="Normal 12 5 9 2 3 2 3" xfId="47171" xr:uid="{00000000-0005-0000-0000-000030A70000}"/>
    <cellStyle name="Normal 12 5 9 2 3 3" xfId="15496" xr:uid="{00000000-0005-0000-0000-000031A70000}"/>
    <cellStyle name="Normal 12 5 9 2 3 3 2" xfId="47172" xr:uid="{00000000-0005-0000-0000-000032A70000}"/>
    <cellStyle name="Normal 12 5 9 2 3 4" xfId="47173" xr:uid="{00000000-0005-0000-0000-000033A70000}"/>
    <cellStyle name="Normal 12 5 9 2 4" xfId="4516" xr:uid="{00000000-0005-0000-0000-000034A70000}"/>
    <cellStyle name="Normal 12 5 9 2 4 2" xfId="10006" xr:uid="{00000000-0005-0000-0000-000035A70000}"/>
    <cellStyle name="Normal 12 5 9 2 4 2 2" xfId="22816" xr:uid="{00000000-0005-0000-0000-000036A70000}"/>
    <cellStyle name="Normal 12 5 9 2 4 2 2 2" xfId="47174" xr:uid="{00000000-0005-0000-0000-000037A70000}"/>
    <cellStyle name="Normal 12 5 9 2 4 2 3" xfId="47175" xr:uid="{00000000-0005-0000-0000-000038A70000}"/>
    <cellStyle name="Normal 12 5 9 2 4 3" xfId="17326" xr:uid="{00000000-0005-0000-0000-000039A70000}"/>
    <cellStyle name="Normal 12 5 9 2 4 3 2" xfId="47176" xr:uid="{00000000-0005-0000-0000-00003AA70000}"/>
    <cellStyle name="Normal 12 5 9 2 4 4" xfId="47177" xr:uid="{00000000-0005-0000-0000-00003BA70000}"/>
    <cellStyle name="Normal 12 5 9 2 5" xfId="11836" xr:uid="{00000000-0005-0000-0000-00003CA70000}"/>
    <cellStyle name="Normal 12 5 9 2 5 2" xfId="24646" xr:uid="{00000000-0005-0000-0000-00003DA70000}"/>
    <cellStyle name="Normal 12 5 9 2 5 2 2" xfId="47178" xr:uid="{00000000-0005-0000-0000-00003EA70000}"/>
    <cellStyle name="Normal 12 5 9 2 5 3" xfId="47179" xr:uid="{00000000-0005-0000-0000-00003FA70000}"/>
    <cellStyle name="Normal 12 5 9 2 6" xfId="6346" xr:uid="{00000000-0005-0000-0000-000040A70000}"/>
    <cellStyle name="Normal 12 5 9 2 6 2" xfId="19156" xr:uid="{00000000-0005-0000-0000-000041A70000}"/>
    <cellStyle name="Normal 12 5 9 2 6 2 2" xfId="47180" xr:uid="{00000000-0005-0000-0000-000042A70000}"/>
    <cellStyle name="Normal 12 5 9 2 6 3" xfId="47181" xr:uid="{00000000-0005-0000-0000-000043A70000}"/>
    <cellStyle name="Normal 12 5 9 2 7" xfId="13666" xr:uid="{00000000-0005-0000-0000-000044A70000}"/>
    <cellStyle name="Normal 12 5 9 2 7 2" xfId="47182" xr:uid="{00000000-0005-0000-0000-000045A70000}"/>
    <cellStyle name="Normal 12 5 9 2 8" xfId="47183" xr:uid="{00000000-0005-0000-0000-000046A70000}"/>
    <cellStyle name="Normal 12 5 9 3" xfId="1280" xr:uid="{00000000-0005-0000-0000-000047A70000}"/>
    <cellStyle name="Normal 12 5 9 3 2" xfId="3110" xr:uid="{00000000-0005-0000-0000-000048A70000}"/>
    <cellStyle name="Normal 12 5 9 3 2 2" xfId="8600" xr:uid="{00000000-0005-0000-0000-000049A70000}"/>
    <cellStyle name="Normal 12 5 9 3 2 2 2" xfId="21410" xr:uid="{00000000-0005-0000-0000-00004AA70000}"/>
    <cellStyle name="Normal 12 5 9 3 2 2 2 2" xfId="47184" xr:uid="{00000000-0005-0000-0000-00004BA70000}"/>
    <cellStyle name="Normal 12 5 9 3 2 2 3" xfId="47185" xr:uid="{00000000-0005-0000-0000-00004CA70000}"/>
    <cellStyle name="Normal 12 5 9 3 2 3" xfId="15920" xr:uid="{00000000-0005-0000-0000-00004DA70000}"/>
    <cellStyle name="Normal 12 5 9 3 2 3 2" xfId="47186" xr:uid="{00000000-0005-0000-0000-00004EA70000}"/>
    <cellStyle name="Normal 12 5 9 3 2 4" xfId="47187" xr:uid="{00000000-0005-0000-0000-00004FA70000}"/>
    <cellStyle name="Normal 12 5 9 3 3" xfId="4940" xr:uid="{00000000-0005-0000-0000-000050A70000}"/>
    <cellStyle name="Normal 12 5 9 3 3 2" xfId="10430" xr:uid="{00000000-0005-0000-0000-000051A70000}"/>
    <cellStyle name="Normal 12 5 9 3 3 2 2" xfId="23240" xr:uid="{00000000-0005-0000-0000-000052A70000}"/>
    <cellStyle name="Normal 12 5 9 3 3 2 2 2" xfId="47188" xr:uid="{00000000-0005-0000-0000-000053A70000}"/>
    <cellStyle name="Normal 12 5 9 3 3 2 3" xfId="47189" xr:uid="{00000000-0005-0000-0000-000054A70000}"/>
    <cellStyle name="Normal 12 5 9 3 3 3" xfId="17750" xr:uid="{00000000-0005-0000-0000-000055A70000}"/>
    <cellStyle name="Normal 12 5 9 3 3 3 2" xfId="47190" xr:uid="{00000000-0005-0000-0000-000056A70000}"/>
    <cellStyle name="Normal 12 5 9 3 3 4" xfId="47191" xr:uid="{00000000-0005-0000-0000-000057A70000}"/>
    <cellStyle name="Normal 12 5 9 3 4" xfId="12260" xr:uid="{00000000-0005-0000-0000-000058A70000}"/>
    <cellStyle name="Normal 12 5 9 3 4 2" xfId="25070" xr:uid="{00000000-0005-0000-0000-000059A70000}"/>
    <cellStyle name="Normal 12 5 9 3 4 2 2" xfId="47192" xr:uid="{00000000-0005-0000-0000-00005AA70000}"/>
    <cellStyle name="Normal 12 5 9 3 4 3" xfId="47193" xr:uid="{00000000-0005-0000-0000-00005BA70000}"/>
    <cellStyle name="Normal 12 5 9 3 5" xfId="6770" xr:uid="{00000000-0005-0000-0000-00005CA70000}"/>
    <cellStyle name="Normal 12 5 9 3 5 2" xfId="19580" xr:uid="{00000000-0005-0000-0000-00005DA70000}"/>
    <cellStyle name="Normal 12 5 9 3 5 2 2" xfId="47194" xr:uid="{00000000-0005-0000-0000-00005EA70000}"/>
    <cellStyle name="Normal 12 5 9 3 5 3" xfId="47195" xr:uid="{00000000-0005-0000-0000-00005FA70000}"/>
    <cellStyle name="Normal 12 5 9 3 6" xfId="14090" xr:uid="{00000000-0005-0000-0000-000060A70000}"/>
    <cellStyle name="Normal 12 5 9 3 6 2" xfId="47196" xr:uid="{00000000-0005-0000-0000-000061A70000}"/>
    <cellStyle name="Normal 12 5 9 3 7" xfId="47197" xr:uid="{00000000-0005-0000-0000-000062A70000}"/>
    <cellStyle name="Normal 12 5 9 4" xfId="2216" xr:uid="{00000000-0005-0000-0000-000063A70000}"/>
    <cellStyle name="Normal 12 5 9 4 2" xfId="7706" xr:uid="{00000000-0005-0000-0000-000064A70000}"/>
    <cellStyle name="Normal 12 5 9 4 2 2" xfId="20516" xr:uid="{00000000-0005-0000-0000-000065A70000}"/>
    <cellStyle name="Normal 12 5 9 4 2 2 2" xfId="47198" xr:uid="{00000000-0005-0000-0000-000066A70000}"/>
    <cellStyle name="Normal 12 5 9 4 2 3" xfId="47199" xr:uid="{00000000-0005-0000-0000-000067A70000}"/>
    <cellStyle name="Normal 12 5 9 4 3" xfId="15026" xr:uid="{00000000-0005-0000-0000-000068A70000}"/>
    <cellStyle name="Normal 12 5 9 4 3 2" xfId="47200" xr:uid="{00000000-0005-0000-0000-000069A70000}"/>
    <cellStyle name="Normal 12 5 9 4 4" xfId="47201" xr:uid="{00000000-0005-0000-0000-00006AA70000}"/>
    <cellStyle name="Normal 12 5 9 5" xfId="4046" xr:uid="{00000000-0005-0000-0000-00006BA70000}"/>
    <cellStyle name="Normal 12 5 9 5 2" xfId="9536" xr:uid="{00000000-0005-0000-0000-00006CA70000}"/>
    <cellStyle name="Normal 12 5 9 5 2 2" xfId="22346" xr:uid="{00000000-0005-0000-0000-00006DA70000}"/>
    <cellStyle name="Normal 12 5 9 5 2 2 2" xfId="47202" xr:uid="{00000000-0005-0000-0000-00006EA70000}"/>
    <cellStyle name="Normal 12 5 9 5 2 3" xfId="47203" xr:uid="{00000000-0005-0000-0000-00006FA70000}"/>
    <cellStyle name="Normal 12 5 9 5 3" xfId="16856" xr:uid="{00000000-0005-0000-0000-000070A70000}"/>
    <cellStyle name="Normal 12 5 9 5 3 2" xfId="47204" xr:uid="{00000000-0005-0000-0000-000071A70000}"/>
    <cellStyle name="Normal 12 5 9 5 4" xfId="47205" xr:uid="{00000000-0005-0000-0000-000072A70000}"/>
    <cellStyle name="Normal 12 5 9 6" xfId="11366" xr:uid="{00000000-0005-0000-0000-000073A70000}"/>
    <cellStyle name="Normal 12 5 9 6 2" xfId="24176" xr:uid="{00000000-0005-0000-0000-000074A70000}"/>
    <cellStyle name="Normal 12 5 9 6 2 2" xfId="47206" xr:uid="{00000000-0005-0000-0000-000075A70000}"/>
    <cellStyle name="Normal 12 5 9 6 3" xfId="47207" xr:uid="{00000000-0005-0000-0000-000076A70000}"/>
    <cellStyle name="Normal 12 5 9 7" xfId="5876" xr:uid="{00000000-0005-0000-0000-000077A70000}"/>
    <cellStyle name="Normal 12 5 9 7 2" xfId="18686" xr:uid="{00000000-0005-0000-0000-000078A70000}"/>
    <cellStyle name="Normal 12 5 9 7 2 2" xfId="47208" xr:uid="{00000000-0005-0000-0000-000079A70000}"/>
    <cellStyle name="Normal 12 5 9 7 3" xfId="47209" xr:uid="{00000000-0005-0000-0000-00007AA70000}"/>
    <cellStyle name="Normal 12 5 9 8" xfId="13196" xr:uid="{00000000-0005-0000-0000-00007BA70000}"/>
    <cellStyle name="Normal 12 5 9 8 2" xfId="47210" xr:uid="{00000000-0005-0000-0000-00007CA70000}"/>
    <cellStyle name="Normal 12 5 9 9" xfId="47211" xr:uid="{00000000-0005-0000-0000-00007DA70000}"/>
    <cellStyle name="Normal 12 6" xfId="182" xr:uid="{00000000-0005-0000-0000-00007EA70000}"/>
    <cellStyle name="Normal 12 6 10" xfId="2019" xr:uid="{00000000-0005-0000-0000-00007FA70000}"/>
    <cellStyle name="Normal 12 6 10 2" xfId="3849" xr:uid="{00000000-0005-0000-0000-000080A70000}"/>
    <cellStyle name="Normal 12 6 10 2 2" xfId="9339" xr:uid="{00000000-0005-0000-0000-000081A70000}"/>
    <cellStyle name="Normal 12 6 10 2 2 2" xfId="22149" xr:uid="{00000000-0005-0000-0000-000082A70000}"/>
    <cellStyle name="Normal 12 6 10 2 2 2 2" xfId="47212" xr:uid="{00000000-0005-0000-0000-000083A70000}"/>
    <cellStyle name="Normal 12 6 10 2 2 3" xfId="47213" xr:uid="{00000000-0005-0000-0000-000084A70000}"/>
    <cellStyle name="Normal 12 6 10 2 3" xfId="16659" xr:uid="{00000000-0005-0000-0000-000085A70000}"/>
    <cellStyle name="Normal 12 6 10 2 3 2" xfId="47214" xr:uid="{00000000-0005-0000-0000-000086A70000}"/>
    <cellStyle name="Normal 12 6 10 2 4" xfId="47215" xr:uid="{00000000-0005-0000-0000-000087A70000}"/>
    <cellStyle name="Normal 12 6 10 3" xfId="5679" xr:uid="{00000000-0005-0000-0000-000088A70000}"/>
    <cellStyle name="Normal 12 6 10 3 2" xfId="11169" xr:uid="{00000000-0005-0000-0000-000089A70000}"/>
    <cellStyle name="Normal 12 6 10 3 2 2" xfId="23979" xr:uid="{00000000-0005-0000-0000-00008AA70000}"/>
    <cellStyle name="Normal 12 6 10 3 2 2 2" xfId="47216" xr:uid="{00000000-0005-0000-0000-00008BA70000}"/>
    <cellStyle name="Normal 12 6 10 3 2 3" xfId="47217" xr:uid="{00000000-0005-0000-0000-00008CA70000}"/>
    <cellStyle name="Normal 12 6 10 3 3" xfId="18489" xr:uid="{00000000-0005-0000-0000-00008DA70000}"/>
    <cellStyle name="Normal 12 6 10 3 3 2" xfId="47218" xr:uid="{00000000-0005-0000-0000-00008EA70000}"/>
    <cellStyle name="Normal 12 6 10 3 4" xfId="47219" xr:uid="{00000000-0005-0000-0000-00008FA70000}"/>
    <cellStyle name="Normal 12 6 10 4" xfId="12999" xr:uid="{00000000-0005-0000-0000-000090A70000}"/>
    <cellStyle name="Normal 12 6 10 4 2" xfId="25809" xr:uid="{00000000-0005-0000-0000-000091A70000}"/>
    <cellStyle name="Normal 12 6 10 4 2 2" xfId="47220" xr:uid="{00000000-0005-0000-0000-000092A70000}"/>
    <cellStyle name="Normal 12 6 10 4 3" xfId="47221" xr:uid="{00000000-0005-0000-0000-000093A70000}"/>
    <cellStyle name="Normal 12 6 10 5" xfId="7509" xr:uid="{00000000-0005-0000-0000-000094A70000}"/>
    <cellStyle name="Normal 12 6 10 5 2" xfId="20319" xr:uid="{00000000-0005-0000-0000-000095A70000}"/>
    <cellStyle name="Normal 12 6 10 5 2 2" xfId="47222" xr:uid="{00000000-0005-0000-0000-000096A70000}"/>
    <cellStyle name="Normal 12 6 10 5 3" xfId="47223" xr:uid="{00000000-0005-0000-0000-000097A70000}"/>
    <cellStyle name="Normal 12 6 10 6" xfId="14829" xr:uid="{00000000-0005-0000-0000-000098A70000}"/>
    <cellStyle name="Normal 12 6 10 6 2" xfId="47224" xr:uid="{00000000-0005-0000-0000-000099A70000}"/>
    <cellStyle name="Normal 12 6 10 7" xfId="47225" xr:uid="{00000000-0005-0000-0000-00009AA70000}"/>
    <cellStyle name="Normal 12 6 11" xfId="2060" xr:uid="{00000000-0005-0000-0000-00009BA70000}"/>
    <cellStyle name="Normal 12 6 11 2" xfId="7550" xr:uid="{00000000-0005-0000-0000-00009CA70000}"/>
    <cellStyle name="Normal 12 6 11 2 2" xfId="20360" xr:uid="{00000000-0005-0000-0000-00009DA70000}"/>
    <cellStyle name="Normal 12 6 11 2 2 2" xfId="47226" xr:uid="{00000000-0005-0000-0000-00009EA70000}"/>
    <cellStyle name="Normal 12 6 11 2 3" xfId="47227" xr:uid="{00000000-0005-0000-0000-00009FA70000}"/>
    <cellStyle name="Normal 12 6 11 3" xfId="14870" xr:uid="{00000000-0005-0000-0000-0000A0A70000}"/>
    <cellStyle name="Normal 12 6 11 3 2" xfId="47228" xr:uid="{00000000-0005-0000-0000-0000A1A70000}"/>
    <cellStyle name="Normal 12 6 11 4" xfId="47229" xr:uid="{00000000-0005-0000-0000-0000A2A70000}"/>
    <cellStyle name="Normal 12 6 12" xfId="3890" xr:uid="{00000000-0005-0000-0000-0000A3A70000}"/>
    <cellStyle name="Normal 12 6 12 2" xfId="9380" xr:uid="{00000000-0005-0000-0000-0000A4A70000}"/>
    <cellStyle name="Normal 12 6 12 2 2" xfId="22190" xr:uid="{00000000-0005-0000-0000-0000A5A70000}"/>
    <cellStyle name="Normal 12 6 12 2 2 2" xfId="47230" xr:uid="{00000000-0005-0000-0000-0000A6A70000}"/>
    <cellStyle name="Normal 12 6 12 2 3" xfId="47231" xr:uid="{00000000-0005-0000-0000-0000A7A70000}"/>
    <cellStyle name="Normal 12 6 12 3" xfId="16700" xr:uid="{00000000-0005-0000-0000-0000A8A70000}"/>
    <cellStyle name="Normal 12 6 12 3 2" xfId="47232" xr:uid="{00000000-0005-0000-0000-0000A9A70000}"/>
    <cellStyle name="Normal 12 6 12 4" xfId="47233" xr:uid="{00000000-0005-0000-0000-0000AAA70000}"/>
    <cellStyle name="Normal 12 6 13" xfId="11210" xr:uid="{00000000-0005-0000-0000-0000ABA70000}"/>
    <cellStyle name="Normal 12 6 13 2" xfId="24020" xr:uid="{00000000-0005-0000-0000-0000ACA70000}"/>
    <cellStyle name="Normal 12 6 13 2 2" xfId="47234" xr:uid="{00000000-0005-0000-0000-0000ADA70000}"/>
    <cellStyle name="Normal 12 6 13 3" xfId="47235" xr:uid="{00000000-0005-0000-0000-0000AEA70000}"/>
    <cellStyle name="Normal 12 6 14" xfId="5720" xr:uid="{00000000-0005-0000-0000-0000AFA70000}"/>
    <cellStyle name="Normal 12 6 14 2" xfId="18530" xr:uid="{00000000-0005-0000-0000-0000B0A70000}"/>
    <cellStyle name="Normal 12 6 14 2 2" xfId="47236" xr:uid="{00000000-0005-0000-0000-0000B1A70000}"/>
    <cellStyle name="Normal 12 6 14 3" xfId="47237" xr:uid="{00000000-0005-0000-0000-0000B2A70000}"/>
    <cellStyle name="Normal 12 6 15" xfId="13040" xr:uid="{00000000-0005-0000-0000-0000B3A70000}"/>
    <cellStyle name="Normal 12 6 15 2" xfId="47238" xr:uid="{00000000-0005-0000-0000-0000B4A70000}"/>
    <cellStyle name="Normal 12 6 16" xfId="47239" xr:uid="{00000000-0005-0000-0000-0000B5A70000}"/>
    <cellStyle name="Normal 12 6 2" xfId="202" xr:uid="{00000000-0005-0000-0000-0000B6A70000}"/>
    <cellStyle name="Normal 12 6 2 10" xfId="3910" xr:uid="{00000000-0005-0000-0000-0000B7A70000}"/>
    <cellStyle name="Normal 12 6 2 10 2" xfId="9400" xr:uid="{00000000-0005-0000-0000-0000B8A70000}"/>
    <cellStyle name="Normal 12 6 2 10 2 2" xfId="22210" xr:uid="{00000000-0005-0000-0000-0000B9A70000}"/>
    <cellStyle name="Normal 12 6 2 10 2 2 2" xfId="47240" xr:uid="{00000000-0005-0000-0000-0000BAA70000}"/>
    <cellStyle name="Normal 12 6 2 10 2 3" xfId="47241" xr:uid="{00000000-0005-0000-0000-0000BBA70000}"/>
    <cellStyle name="Normal 12 6 2 10 3" xfId="16720" xr:uid="{00000000-0005-0000-0000-0000BCA70000}"/>
    <cellStyle name="Normal 12 6 2 10 3 2" xfId="47242" xr:uid="{00000000-0005-0000-0000-0000BDA70000}"/>
    <cellStyle name="Normal 12 6 2 10 4" xfId="47243" xr:uid="{00000000-0005-0000-0000-0000BEA70000}"/>
    <cellStyle name="Normal 12 6 2 11" xfId="11230" xr:uid="{00000000-0005-0000-0000-0000BFA70000}"/>
    <cellStyle name="Normal 12 6 2 11 2" xfId="24040" xr:uid="{00000000-0005-0000-0000-0000C0A70000}"/>
    <cellStyle name="Normal 12 6 2 11 2 2" xfId="47244" xr:uid="{00000000-0005-0000-0000-0000C1A70000}"/>
    <cellStyle name="Normal 12 6 2 11 3" xfId="47245" xr:uid="{00000000-0005-0000-0000-0000C2A70000}"/>
    <cellStyle name="Normal 12 6 2 12" xfId="5740" xr:uid="{00000000-0005-0000-0000-0000C3A70000}"/>
    <cellStyle name="Normal 12 6 2 12 2" xfId="18550" xr:uid="{00000000-0005-0000-0000-0000C4A70000}"/>
    <cellStyle name="Normal 12 6 2 12 2 2" xfId="47246" xr:uid="{00000000-0005-0000-0000-0000C5A70000}"/>
    <cellStyle name="Normal 12 6 2 12 3" xfId="47247" xr:uid="{00000000-0005-0000-0000-0000C6A70000}"/>
    <cellStyle name="Normal 12 6 2 13" xfId="13060" xr:uid="{00000000-0005-0000-0000-0000C7A70000}"/>
    <cellStyle name="Normal 12 6 2 13 2" xfId="47248" xr:uid="{00000000-0005-0000-0000-0000C8A70000}"/>
    <cellStyle name="Normal 12 6 2 14" xfId="47249" xr:uid="{00000000-0005-0000-0000-0000C9A70000}"/>
    <cellStyle name="Normal 12 6 2 2" xfId="289" xr:uid="{00000000-0005-0000-0000-0000CAA70000}"/>
    <cellStyle name="Normal 12 6 2 2 10" xfId="5781" xr:uid="{00000000-0005-0000-0000-0000CBA70000}"/>
    <cellStyle name="Normal 12 6 2 2 10 2" xfId="18591" xr:uid="{00000000-0005-0000-0000-0000CCA70000}"/>
    <cellStyle name="Normal 12 6 2 2 10 2 2" xfId="47250" xr:uid="{00000000-0005-0000-0000-0000CDA70000}"/>
    <cellStyle name="Normal 12 6 2 2 10 3" xfId="47251" xr:uid="{00000000-0005-0000-0000-0000CEA70000}"/>
    <cellStyle name="Normal 12 6 2 2 11" xfId="13101" xr:uid="{00000000-0005-0000-0000-0000CFA70000}"/>
    <cellStyle name="Normal 12 6 2 2 11 2" xfId="47252" xr:uid="{00000000-0005-0000-0000-0000D0A70000}"/>
    <cellStyle name="Normal 12 6 2 2 12" xfId="47253" xr:uid="{00000000-0005-0000-0000-0000D1A70000}"/>
    <cellStyle name="Normal 12 6 2 2 2" xfId="518" xr:uid="{00000000-0005-0000-0000-0000D2A70000}"/>
    <cellStyle name="Normal 12 6 2 2 2 2" xfId="917" xr:uid="{00000000-0005-0000-0000-0000D3A70000}"/>
    <cellStyle name="Normal 12 6 2 2 2 2 2" xfId="1812" xr:uid="{00000000-0005-0000-0000-0000D4A70000}"/>
    <cellStyle name="Normal 12 6 2 2 2 2 2 2" xfId="3642" xr:uid="{00000000-0005-0000-0000-0000D5A70000}"/>
    <cellStyle name="Normal 12 6 2 2 2 2 2 2 2" xfId="9132" xr:uid="{00000000-0005-0000-0000-0000D6A70000}"/>
    <cellStyle name="Normal 12 6 2 2 2 2 2 2 2 2" xfId="21942" xr:uid="{00000000-0005-0000-0000-0000D7A70000}"/>
    <cellStyle name="Normal 12 6 2 2 2 2 2 2 2 2 2" xfId="47254" xr:uid="{00000000-0005-0000-0000-0000D8A70000}"/>
    <cellStyle name="Normal 12 6 2 2 2 2 2 2 2 3" xfId="47255" xr:uid="{00000000-0005-0000-0000-0000D9A70000}"/>
    <cellStyle name="Normal 12 6 2 2 2 2 2 2 3" xfId="16452" xr:uid="{00000000-0005-0000-0000-0000DAA70000}"/>
    <cellStyle name="Normal 12 6 2 2 2 2 2 2 3 2" xfId="47256" xr:uid="{00000000-0005-0000-0000-0000DBA70000}"/>
    <cellStyle name="Normal 12 6 2 2 2 2 2 2 4" xfId="47257" xr:uid="{00000000-0005-0000-0000-0000DCA70000}"/>
    <cellStyle name="Normal 12 6 2 2 2 2 2 3" xfId="5472" xr:uid="{00000000-0005-0000-0000-0000DDA70000}"/>
    <cellStyle name="Normal 12 6 2 2 2 2 2 3 2" xfId="10962" xr:uid="{00000000-0005-0000-0000-0000DEA70000}"/>
    <cellStyle name="Normal 12 6 2 2 2 2 2 3 2 2" xfId="23772" xr:uid="{00000000-0005-0000-0000-0000DFA70000}"/>
    <cellStyle name="Normal 12 6 2 2 2 2 2 3 2 2 2" xfId="47258" xr:uid="{00000000-0005-0000-0000-0000E0A70000}"/>
    <cellStyle name="Normal 12 6 2 2 2 2 2 3 2 3" xfId="47259" xr:uid="{00000000-0005-0000-0000-0000E1A70000}"/>
    <cellStyle name="Normal 12 6 2 2 2 2 2 3 3" xfId="18282" xr:uid="{00000000-0005-0000-0000-0000E2A70000}"/>
    <cellStyle name="Normal 12 6 2 2 2 2 2 3 3 2" xfId="47260" xr:uid="{00000000-0005-0000-0000-0000E3A70000}"/>
    <cellStyle name="Normal 12 6 2 2 2 2 2 3 4" xfId="47261" xr:uid="{00000000-0005-0000-0000-0000E4A70000}"/>
    <cellStyle name="Normal 12 6 2 2 2 2 2 4" xfId="12792" xr:uid="{00000000-0005-0000-0000-0000E5A70000}"/>
    <cellStyle name="Normal 12 6 2 2 2 2 2 4 2" xfId="25602" xr:uid="{00000000-0005-0000-0000-0000E6A70000}"/>
    <cellStyle name="Normal 12 6 2 2 2 2 2 4 2 2" xfId="47262" xr:uid="{00000000-0005-0000-0000-0000E7A70000}"/>
    <cellStyle name="Normal 12 6 2 2 2 2 2 4 3" xfId="47263" xr:uid="{00000000-0005-0000-0000-0000E8A70000}"/>
    <cellStyle name="Normal 12 6 2 2 2 2 2 5" xfId="7302" xr:uid="{00000000-0005-0000-0000-0000E9A70000}"/>
    <cellStyle name="Normal 12 6 2 2 2 2 2 5 2" xfId="20112" xr:uid="{00000000-0005-0000-0000-0000EAA70000}"/>
    <cellStyle name="Normal 12 6 2 2 2 2 2 5 2 2" xfId="47264" xr:uid="{00000000-0005-0000-0000-0000EBA70000}"/>
    <cellStyle name="Normal 12 6 2 2 2 2 2 5 3" xfId="47265" xr:uid="{00000000-0005-0000-0000-0000ECA70000}"/>
    <cellStyle name="Normal 12 6 2 2 2 2 2 6" xfId="14622" xr:uid="{00000000-0005-0000-0000-0000EDA70000}"/>
    <cellStyle name="Normal 12 6 2 2 2 2 2 6 2" xfId="47266" xr:uid="{00000000-0005-0000-0000-0000EEA70000}"/>
    <cellStyle name="Normal 12 6 2 2 2 2 2 7" xfId="47267" xr:uid="{00000000-0005-0000-0000-0000EFA70000}"/>
    <cellStyle name="Normal 12 6 2 2 2 2 3" xfId="2748" xr:uid="{00000000-0005-0000-0000-0000F0A70000}"/>
    <cellStyle name="Normal 12 6 2 2 2 2 3 2" xfId="8238" xr:uid="{00000000-0005-0000-0000-0000F1A70000}"/>
    <cellStyle name="Normal 12 6 2 2 2 2 3 2 2" xfId="21048" xr:uid="{00000000-0005-0000-0000-0000F2A70000}"/>
    <cellStyle name="Normal 12 6 2 2 2 2 3 2 2 2" xfId="47268" xr:uid="{00000000-0005-0000-0000-0000F3A70000}"/>
    <cellStyle name="Normal 12 6 2 2 2 2 3 2 3" xfId="47269" xr:uid="{00000000-0005-0000-0000-0000F4A70000}"/>
    <cellStyle name="Normal 12 6 2 2 2 2 3 3" xfId="15558" xr:uid="{00000000-0005-0000-0000-0000F5A70000}"/>
    <cellStyle name="Normal 12 6 2 2 2 2 3 3 2" xfId="47270" xr:uid="{00000000-0005-0000-0000-0000F6A70000}"/>
    <cellStyle name="Normal 12 6 2 2 2 2 3 4" xfId="47271" xr:uid="{00000000-0005-0000-0000-0000F7A70000}"/>
    <cellStyle name="Normal 12 6 2 2 2 2 4" xfId="4578" xr:uid="{00000000-0005-0000-0000-0000F8A70000}"/>
    <cellStyle name="Normal 12 6 2 2 2 2 4 2" xfId="10068" xr:uid="{00000000-0005-0000-0000-0000F9A70000}"/>
    <cellStyle name="Normal 12 6 2 2 2 2 4 2 2" xfId="22878" xr:uid="{00000000-0005-0000-0000-0000FAA70000}"/>
    <cellStyle name="Normal 12 6 2 2 2 2 4 2 2 2" xfId="47272" xr:uid="{00000000-0005-0000-0000-0000FBA70000}"/>
    <cellStyle name="Normal 12 6 2 2 2 2 4 2 3" xfId="47273" xr:uid="{00000000-0005-0000-0000-0000FCA70000}"/>
    <cellStyle name="Normal 12 6 2 2 2 2 4 3" xfId="17388" xr:uid="{00000000-0005-0000-0000-0000FDA70000}"/>
    <cellStyle name="Normal 12 6 2 2 2 2 4 3 2" xfId="47274" xr:uid="{00000000-0005-0000-0000-0000FEA70000}"/>
    <cellStyle name="Normal 12 6 2 2 2 2 4 4" xfId="47275" xr:uid="{00000000-0005-0000-0000-0000FFA70000}"/>
    <cellStyle name="Normal 12 6 2 2 2 2 5" xfId="11898" xr:uid="{00000000-0005-0000-0000-000000A80000}"/>
    <cellStyle name="Normal 12 6 2 2 2 2 5 2" xfId="24708" xr:uid="{00000000-0005-0000-0000-000001A80000}"/>
    <cellStyle name="Normal 12 6 2 2 2 2 5 2 2" xfId="47276" xr:uid="{00000000-0005-0000-0000-000002A80000}"/>
    <cellStyle name="Normal 12 6 2 2 2 2 5 3" xfId="47277" xr:uid="{00000000-0005-0000-0000-000003A80000}"/>
    <cellStyle name="Normal 12 6 2 2 2 2 6" xfId="6408" xr:uid="{00000000-0005-0000-0000-000004A80000}"/>
    <cellStyle name="Normal 12 6 2 2 2 2 6 2" xfId="19218" xr:uid="{00000000-0005-0000-0000-000005A80000}"/>
    <cellStyle name="Normal 12 6 2 2 2 2 6 2 2" xfId="47278" xr:uid="{00000000-0005-0000-0000-000006A80000}"/>
    <cellStyle name="Normal 12 6 2 2 2 2 6 3" xfId="47279" xr:uid="{00000000-0005-0000-0000-000007A80000}"/>
    <cellStyle name="Normal 12 6 2 2 2 2 7" xfId="13728" xr:uid="{00000000-0005-0000-0000-000008A80000}"/>
    <cellStyle name="Normal 12 6 2 2 2 2 7 2" xfId="47280" xr:uid="{00000000-0005-0000-0000-000009A80000}"/>
    <cellStyle name="Normal 12 6 2 2 2 2 8" xfId="47281" xr:uid="{00000000-0005-0000-0000-00000AA80000}"/>
    <cellStyle name="Normal 12 6 2 2 2 3" xfId="1413" xr:uid="{00000000-0005-0000-0000-00000BA80000}"/>
    <cellStyle name="Normal 12 6 2 2 2 3 2" xfId="3243" xr:uid="{00000000-0005-0000-0000-00000CA80000}"/>
    <cellStyle name="Normal 12 6 2 2 2 3 2 2" xfId="8733" xr:uid="{00000000-0005-0000-0000-00000DA80000}"/>
    <cellStyle name="Normal 12 6 2 2 2 3 2 2 2" xfId="21543" xr:uid="{00000000-0005-0000-0000-00000EA80000}"/>
    <cellStyle name="Normal 12 6 2 2 2 3 2 2 2 2" xfId="47282" xr:uid="{00000000-0005-0000-0000-00000FA80000}"/>
    <cellStyle name="Normal 12 6 2 2 2 3 2 2 3" xfId="47283" xr:uid="{00000000-0005-0000-0000-000010A80000}"/>
    <cellStyle name="Normal 12 6 2 2 2 3 2 3" xfId="16053" xr:uid="{00000000-0005-0000-0000-000011A80000}"/>
    <cellStyle name="Normal 12 6 2 2 2 3 2 3 2" xfId="47284" xr:uid="{00000000-0005-0000-0000-000012A80000}"/>
    <cellStyle name="Normal 12 6 2 2 2 3 2 4" xfId="47285" xr:uid="{00000000-0005-0000-0000-000013A80000}"/>
    <cellStyle name="Normal 12 6 2 2 2 3 3" xfId="5073" xr:uid="{00000000-0005-0000-0000-000014A80000}"/>
    <cellStyle name="Normal 12 6 2 2 2 3 3 2" xfId="10563" xr:uid="{00000000-0005-0000-0000-000015A80000}"/>
    <cellStyle name="Normal 12 6 2 2 2 3 3 2 2" xfId="23373" xr:uid="{00000000-0005-0000-0000-000016A80000}"/>
    <cellStyle name="Normal 12 6 2 2 2 3 3 2 2 2" xfId="47286" xr:uid="{00000000-0005-0000-0000-000017A80000}"/>
    <cellStyle name="Normal 12 6 2 2 2 3 3 2 3" xfId="47287" xr:uid="{00000000-0005-0000-0000-000018A80000}"/>
    <cellStyle name="Normal 12 6 2 2 2 3 3 3" xfId="17883" xr:uid="{00000000-0005-0000-0000-000019A80000}"/>
    <cellStyle name="Normal 12 6 2 2 2 3 3 3 2" xfId="47288" xr:uid="{00000000-0005-0000-0000-00001AA80000}"/>
    <cellStyle name="Normal 12 6 2 2 2 3 3 4" xfId="47289" xr:uid="{00000000-0005-0000-0000-00001BA80000}"/>
    <cellStyle name="Normal 12 6 2 2 2 3 4" xfId="12393" xr:uid="{00000000-0005-0000-0000-00001CA80000}"/>
    <cellStyle name="Normal 12 6 2 2 2 3 4 2" xfId="25203" xr:uid="{00000000-0005-0000-0000-00001DA80000}"/>
    <cellStyle name="Normal 12 6 2 2 2 3 4 2 2" xfId="47290" xr:uid="{00000000-0005-0000-0000-00001EA80000}"/>
    <cellStyle name="Normal 12 6 2 2 2 3 4 3" xfId="47291" xr:uid="{00000000-0005-0000-0000-00001FA80000}"/>
    <cellStyle name="Normal 12 6 2 2 2 3 5" xfId="6903" xr:uid="{00000000-0005-0000-0000-000020A80000}"/>
    <cellStyle name="Normal 12 6 2 2 2 3 5 2" xfId="19713" xr:uid="{00000000-0005-0000-0000-000021A80000}"/>
    <cellStyle name="Normal 12 6 2 2 2 3 5 2 2" xfId="47292" xr:uid="{00000000-0005-0000-0000-000022A80000}"/>
    <cellStyle name="Normal 12 6 2 2 2 3 5 3" xfId="47293" xr:uid="{00000000-0005-0000-0000-000023A80000}"/>
    <cellStyle name="Normal 12 6 2 2 2 3 6" xfId="14223" xr:uid="{00000000-0005-0000-0000-000024A80000}"/>
    <cellStyle name="Normal 12 6 2 2 2 3 6 2" xfId="47294" xr:uid="{00000000-0005-0000-0000-000025A80000}"/>
    <cellStyle name="Normal 12 6 2 2 2 3 7" xfId="47295" xr:uid="{00000000-0005-0000-0000-000026A80000}"/>
    <cellStyle name="Normal 12 6 2 2 2 4" xfId="2349" xr:uid="{00000000-0005-0000-0000-000027A80000}"/>
    <cellStyle name="Normal 12 6 2 2 2 4 2" xfId="7839" xr:uid="{00000000-0005-0000-0000-000028A80000}"/>
    <cellStyle name="Normal 12 6 2 2 2 4 2 2" xfId="20649" xr:uid="{00000000-0005-0000-0000-000029A80000}"/>
    <cellStyle name="Normal 12 6 2 2 2 4 2 2 2" xfId="47296" xr:uid="{00000000-0005-0000-0000-00002AA80000}"/>
    <cellStyle name="Normal 12 6 2 2 2 4 2 3" xfId="47297" xr:uid="{00000000-0005-0000-0000-00002BA80000}"/>
    <cellStyle name="Normal 12 6 2 2 2 4 3" xfId="15159" xr:uid="{00000000-0005-0000-0000-00002CA80000}"/>
    <cellStyle name="Normal 12 6 2 2 2 4 3 2" xfId="47298" xr:uid="{00000000-0005-0000-0000-00002DA80000}"/>
    <cellStyle name="Normal 12 6 2 2 2 4 4" xfId="47299" xr:uid="{00000000-0005-0000-0000-00002EA80000}"/>
    <cellStyle name="Normal 12 6 2 2 2 5" xfId="4179" xr:uid="{00000000-0005-0000-0000-00002FA80000}"/>
    <cellStyle name="Normal 12 6 2 2 2 5 2" xfId="9669" xr:uid="{00000000-0005-0000-0000-000030A80000}"/>
    <cellStyle name="Normal 12 6 2 2 2 5 2 2" xfId="22479" xr:uid="{00000000-0005-0000-0000-000031A80000}"/>
    <cellStyle name="Normal 12 6 2 2 2 5 2 2 2" xfId="47300" xr:uid="{00000000-0005-0000-0000-000032A80000}"/>
    <cellStyle name="Normal 12 6 2 2 2 5 2 3" xfId="47301" xr:uid="{00000000-0005-0000-0000-000033A80000}"/>
    <cellStyle name="Normal 12 6 2 2 2 5 3" xfId="16989" xr:uid="{00000000-0005-0000-0000-000034A80000}"/>
    <cellStyle name="Normal 12 6 2 2 2 5 3 2" xfId="47302" xr:uid="{00000000-0005-0000-0000-000035A80000}"/>
    <cellStyle name="Normal 12 6 2 2 2 5 4" xfId="47303" xr:uid="{00000000-0005-0000-0000-000036A80000}"/>
    <cellStyle name="Normal 12 6 2 2 2 6" xfId="11499" xr:uid="{00000000-0005-0000-0000-000037A80000}"/>
    <cellStyle name="Normal 12 6 2 2 2 6 2" xfId="24309" xr:uid="{00000000-0005-0000-0000-000038A80000}"/>
    <cellStyle name="Normal 12 6 2 2 2 6 2 2" xfId="47304" xr:uid="{00000000-0005-0000-0000-000039A80000}"/>
    <cellStyle name="Normal 12 6 2 2 2 6 3" xfId="47305" xr:uid="{00000000-0005-0000-0000-00003AA80000}"/>
    <cellStyle name="Normal 12 6 2 2 2 7" xfId="6009" xr:uid="{00000000-0005-0000-0000-00003BA80000}"/>
    <cellStyle name="Normal 12 6 2 2 2 7 2" xfId="18819" xr:uid="{00000000-0005-0000-0000-00003CA80000}"/>
    <cellStyle name="Normal 12 6 2 2 2 7 2 2" xfId="47306" xr:uid="{00000000-0005-0000-0000-00003DA80000}"/>
    <cellStyle name="Normal 12 6 2 2 2 7 3" xfId="47307" xr:uid="{00000000-0005-0000-0000-00003EA80000}"/>
    <cellStyle name="Normal 12 6 2 2 2 8" xfId="13329" xr:uid="{00000000-0005-0000-0000-00003FA80000}"/>
    <cellStyle name="Normal 12 6 2 2 2 8 2" xfId="47308" xr:uid="{00000000-0005-0000-0000-000040A80000}"/>
    <cellStyle name="Normal 12 6 2 2 2 9" xfId="47309" xr:uid="{00000000-0005-0000-0000-000041A80000}"/>
    <cellStyle name="Normal 12 6 2 2 3" xfId="650" xr:uid="{00000000-0005-0000-0000-000042A80000}"/>
    <cellStyle name="Normal 12 6 2 2 3 2" xfId="1050" xr:uid="{00000000-0005-0000-0000-000043A80000}"/>
    <cellStyle name="Normal 12 6 2 2 3 2 2" xfId="1945" xr:uid="{00000000-0005-0000-0000-000044A80000}"/>
    <cellStyle name="Normal 12 6 2 2 3 2 2 2" xfId="3775" xr:uid="{00000000-0005-0000-0000-000045A80000}"/>
    <cellStyle name="Normal 12 6 2 2 3 2 2 2 2" xfId="9265" xr:uid="{00000000-0005-0000-0000-000046A80000}"/>
    <cellStyle name="Normal 12 6 2 2 3 2 2 2 2 2" xfId="22075" xr:uid="{00000000-0005-0000-0000-000047A80000}"/>
    <cellStyle name="Normal 12 6 2 2 3 2 2 2 2 2 2" xfId="47310" xr:uid="{00000000-0005-0000-0000-000048A80000}"/>
    <cellStyle name="Normal 12 6 2 2 3 2 2 2 2 3" xfId="47311" xr:uid="{00000000-0005-0000-0000-000049A80000}"/>
    <cellStyle name="Normal 12 6 2 2 3 2 2 2 3" xfId="16585" xr:uid="{00000000-0005-0000-0000-00004AA80000}"/>
    <cellStyle name="Normal 12 6 2 2 3 2 2 2 3 2" xfId="47312" xr:uid="{00000000-0005-0000-0000-00004BA80000}"/>
    <cellStyle name="Normal 12 6 2 2 3 2 2 2 4" xfId="47313" xr:uid="{00000000-0005-0000-0000-00004CA80000}"/>
    <cellStyle name="Normal 12 6 2 2 3 2 2 3" xfId="5605" xr:uid="{00000000-0005-0000-0000-00004DA80000}"/>
    <cellStyle name="Normal 12 6 2 2 3 2 2 3 2" xfId="11095" xr:uid="{00000000-0005-0000-0000-00004EA80000}"/>
    <cellStyle name="Normal 12 6 2 2 3 2 2 3 2 2" xfId="23905" xr:uid="{00000000-0005-0000-0000-00004FA80000}"/>
    <cellStyle name="Normal 12 6 2 2 3 2 2 3 2 2 2" xfId="47314" xr:uid="{00000000-0005-0000-0000-000050A80000}"/>
    <cellStyle name="Normal 12 6 2 2 3 2 2 3 2 3" xfId="47315" xr:uid="{00000000-0005-0000-0000-000051A80000}"/>
    <cellStyle name="Normal 12 6 2 2 3 2 2 3 3" xfId="18415" xr:uid="{00000000-0005-0000-0000-000052A80000}"/>
    <cellStyle name="Normal 12 6 2 2 3 2 2 3 3 2" xfId="47316" xr:uid="{00000000-0005-0000-0000-000053A80000}"/>
    <cellStyle name="Normal 12 6 2 2 3 2 2 3 4" xfId="47317" xr:uid="{00000000-0005-0000-0000-000054A80000}"/>
    <cellStyle name="Normal 12 6 2 2 3 2 2 4" xfId="12925" xr:uid="{00000000-0005-0000-0000-000055A80000}"/>
    <cellStyle name="Normal 12 6 2 2 3 2 2 4 2" xfId="25735" xr:uid="{00000000-0005-0000-0000-000056A80000}"/>
    <cellStyle name="Normal 12 6 2 2 3 2 2 4 2 2" xfId="47318" xr:uid="{00000000-0005-0000-0000-000057A80000}"/>
    <cellStyle name="Normal 12 6 2 2 3 2 2 4 3" xfId="47319" xr:uid="{00000000-0005-0000-0000-000058A80000}"/>
    <cellStyle name="Normal 12 6 2 2 3 2 2 5" xfId="7435" xr:uid="{00000000-0005-0000-0000-000059A80000}"/>
    <cellStyle name="Normal 12 6 2 2 3 2 2 5 2" xfId="20245" xr:uid="{00000000-0005-0000-0000-00005AA80000}"/>
    <cellStyle name="Normal 12 6 2 2 3 2 2 5 2 2" xfId="47320" xr:uid="{00000000-0005-0000-0000-00005BA80000}"/>
    <cellStyle name="Normal 12 6 2 2 3 2 2 5 3" xfId="47321" xr:uid="{00000000-0005-0000-0000-00005CA80000}"/>
    <cellStyle name="Normal 12 6 2 2 3 2 2 6" xfId="14755" xr:uid="{00000000-0005-0000-0000-00005DA80000}"/>
    <cellStyle name="Normal 12 6 2 2 3 2 2 6 2" xfId="47322" xr:uid="{00000000-0005-0000-0000-00005EA80000}"/>
    <cellStyle name="Normal 12 6 2 2 3 2 2 7" xfId="47323" xr:uid="{00000000-0005-0000-0000-00005FA80000}"/>
    <cellStyle name="Normal 12 6 2 2 3 2 3" xfId="2881" xr:uid="{00000000-0005-0000-0000-000060A80000}"/>
    <cellStyle name="Normal 12 6 2 2 3 2 3 2" xfId="8371" xr:uid="{00000000-0005-0000-0000-000061A80000}"/>
    <cellStyle name="Normal 12 6 2 2 3 2 3 2 2" xfId="21181" xr:uid="{00000000-0005-0000-0000-000062A80000}"/>
    <cellStyle name="Normal 12 6 2 2 3 2 3 2 2 2" xfId="47324" xr:uid="{00000000-0005-0000-0000-000063A80000}"/>
    <cellStyle name="Normal 12 6 2 2 3 2 3 2 3" xfId="47325" xr:uid="{00000000-0005-0000-0000-000064A80000}"/>
    <cellStyle name="Normal 12 6 2 2 3 2 3 3" xfId="15691" xr:uid="{00000000-0005-0000-0000-000065A80000}"/>
    <cellStyle name="Normal 12 6 2 2 3 2 3 3 2" xfId="47326" xr:uid="{00000000-0005-0000-0000-000066A80000}"/>
    <cellStyle name="Normal 12 6 2 2 3 2 3 4" xfId="47327" xr:uid="{00000000-0005-0000-0000-000067A80000}"/>
    <cellStyle name="Normal 12 6 2 2 3 2 4" xfId="4711" xr:uid="{00000000-0005-0000-0000-000068A80000}"/>
    <cellStyle name="Normal 12 6 2 2 3 2 4 2" xfId="10201" xr:uid="{00000000-0005-0000-0000-000069A80000}"/>
    <cellStyle name="Normal 12 6 2 2 3 2 4 2 2" xfId="23011" xr:uid="{00000000-0005-0000-0000-00006AA80000}"/>
    <cellStyle name="Normal 12 6 2 2 3 2 4 2 2 2" xfId="47328" xr:uid="{00000000-0005-0000-0000-00006BA80000}"/>
    <cellStyle name="Normal 12 6 2 2 3 2 4 2 3" xfId="47329" xr:uid="{00000000-0005-0000-0000-00006CA80000}"/>
    <cellStyle name="Normal 12 6 2 2 3 2 4 3" xfId="17521" xr:uid="{00000000-0005-0000-0000-00006DA80000}"/>
    <cellStyle name="Normal 12 6 2 2 3 2 4 3 2" xfId="47330" xr:uid="{00000000-0005-0000-0000-00006EA80000}"/>
    <cellStyle name="Normal 12 6 2 2 3 2 4 4" xfId="47331" xr:uid="{00000000-0005-0000-0000-00006FA80000}"/>
    <cellStyle name="Normal 12 6 2 2 3 2 5" xfId="12031" xr:uid="{00000000-0005-0000-0000-000070A80000}"/>
    <cellStyle name="Normal 12 6 2 2 3 2 5 2" xfId="24841" xr:uid="{00000000-0005-0000-0000-000071A80000}"/>
    <cellStyle name="Normal 12 6 2 2 3 2 5 2 2" xfId="47332" xr:uid="{00000000-0005-0000-0000-000072A80000}"/>
    <cellStyle name="Normal 12 6 2 2 3 2 5 3" xfId="47333" xr:uid="{00000000-0005-0000-0000-000073A80000}"/>
    <cellStyle name="Normal 12 6 2 2 3 2 6" xfId="6541" xr:uid="{00000000-0005-0000-0000-000074A80000}"/>
    <cellStyle name="Normal 12 6 2 2 3 2 6 2" xfId="19351" xr:uid="{00000000-0005-0000-0000-000075A80000}"/>
    <cellStyle name="Normal 12 6 2 2 3 2 6 2 2" xfId="47334" xr:uid="{00000000-0005-0000-0000-000076A80000}"/>
    <cellStyle name="Normal 12 6 2 2 3 2 6 3" xfId="47335" xr:uid="{00000000-0005-0000-0000-000077A80000}"/>
    <cellStyle name="Normal 12 6 2 2 3 2 7" xfId="13861" xr:uid="{00000000-0005-0000-0000-000078A80000}"/>
    <cellStyle name="Normal 12 6 2 2 3 2 7 2" xfId="47336" xr:uid="{00000000-0005-0000-0000-000079A80000}"/>
    <cellStyle name="Normal 12 6 2 2 3 2 8" xfId="47337" xr:uid="{00000000-0005-0000-0000-00007AA80000}"/>
    <cellStyle name="Normal 12 6 2 2 3 3" xfId="1545" xr:uid="{00000000-0005-0000-0000-00007BA80000}"/>
    <cellStyle name="Normal 12 6 2 2 3 3 2" xfId="3375" xr:uid="{00000000-0005-0000-0000-00007CA80000}"/>
    <cellStyle name="Normal 12 6 2 2 3 3 2 2" xfId="8865" xr:uid="{00000000-0005-0000-0000-00007DA80000}"/>
    <cellStyle name="Normal 12 6 2 2 3 3 2 2 2" xfId="21675" xr:uid="{00000000-0005-0000-0000-00007EA80000}"/>
    <cellStyle name="Normal 12 6 2 2 3 3 2 2 2 2" xfId="47338" xr:uid="{00000000-0005-0000-0000-00007FA80000}"/>
    <cellStyle name="Normal 12 6 2 2 3 3 2 2 3" xfId="47339" xr:uid="{00000000-0005-0000-0000-000080A80000}"/>
    <cellStyle name="Normal 12 6 2 2 3 3 2 3" xfId="16185" xr:uid="{00000000-0005-0000-0000-000081A80000}"/>
    <cellStyle name="Normal 12 6 2 2 3 3 2 3 2" xfId="47340" xr:uid="{00000000-0005-0000-0000-000082A80000}"/>
    <cellStyle name="Normal 12 6 2 2 3 3 2 4" xfId="47341" xr:uid="{00000000-0005-0000-0000-000083A80000}"/>
    <cellStyle name="Normal 12 6 2 2 3 3 3" xfId="5205" xr:uid="{00000000-0005-0000-0000-000084A80000}"/>
    <cellStyle name="Normal 12 6 2 2 3 3 3 2" xfId="10695" xr:uid="{00000000-0005-0000-0000-000085A80000}"/>
    <cellStyle name="Normal 12 6 2 2 3 3 3 2 2" xfId="23505" xr:uid="{00000000-0005-0000-0000-000086A80000}"/>
    <cellStyle name="Normal 12 6 2 2 3 3 3 2 2 2" xfId="47342" xr:uid="{00000000-0005-0000-0000-000087A80000}"/>
    <cellStyle name="Normal 12 6 2 2 3 3 3 2 3" xfId="47343" xr:uid="{00000000-0005-0000-0000-000088A80000}"/>
    <cellStyle name="Normal 12 6 2 2 3 3 3 3" xfId="18015" xr:uid="{00000000-0005-0000-0000-000089A80000}"/>
    <cellStyle name="Normal 12 6 2 2 3 3 3 3 2" xfId="47344" xr:uid="{00000000-0005-0000-0000-00008AA80000}"/>
    <cellStyle name="Normal 12 6 2 2 3 3 3 4" xfId="47345" xr:uid="{00000000-0005-0000-0000-00008BA80000}"/>
    <cellStyle name="Normal 12 6 2 2 3 3 4" xfId="12525" xr:uid="{00000000-0005-0000-0000-00008CA80000}"/>
    <cellStyle name="Normal 12 6 2 2 3 3 4 2" xfId="25335" xr:uid="{00000000-0005-0000-0000-00008DA80000}"/>
    <cellStyle name="Normal 12 6 2 2 3 3 4 2 2" xfId="47346" xr:uid="{00000000-0005-0000-0000-00008EA80000}"/>
    <cellStyle name="Normal 12 6 2 2 3 3 4 3" xfId="47347" xr:uid="{00000000-0005-0000-0000-00008FA80000}"/>
    <cellStyle name="Normal 12 6 2 2 3 3 5" xfId="7035" xr:uid="{00000000-0005-0000-0000-000090A80000}"/>
    <cellStyle name="Normal 12 6 2 2 3 3 5 2" xfId="19845" xr:uid="{00000000-0005-0000-0000-000091A80000}"/>
    <cellStyle name="Normal 12 6 2 2 3 3 5 2 2" xfId="47348" xr:uid="{00000000-0005-0000-0000-000092A80000}"/>
    <cellStyle name="Normal 12 6 2 2 3 3 5 3" xfId="47349" xr:uid="{00000000-0005-0000-0000-000093A80000}"/>
    <cellStyle name="Normal 12 6 2 2 3 3 6" xfId="14355" xr:uid="{00000000-0005-0000-0000-000094A80000}"/>
    <cellStyle name="Normal 12 6 2 2 3 3 6 2" xfId="47350" xr:uid="{00000000-0005-0000-0000-000095A80000}"/>
    <cellStyle name="Normal 12 6 2 2 3 3 7" xfId="47351" xr:uid="{00000000-0005-0000-0000-000096A80000}"/>
    <cellStyle name="Normal 12 6 2 2 3 4" xfId="2481" xr:uid="{00000000-0005-0000-0000-000097A80000}"/>
    <cellStyle name="Normal 12 6 2 2 3 4 2" xfId="7971" xr:uid="{00000000-0005-0000-0000-000098A80000}"/>
    <cellStyle name="Normal 12 6 2 2 3 4 2 2" xfId="20781" xr:uid="{00000000-0005-0000-0000-000099A80000}"/>
    <cellStyle name="Normal 12 6 2 2 3 4 2 2 2" xfId="47352" xr:uid="{00000000-0005-0000-0000-00009AA80000}"/>
    <cellStyle name="Normal 12 6 2 2 3 4 2 3" xfId="47353" xr:uid="{00000000-0005-0000-0000-00009BA80000}"/>
    <cellStyle name="Normal 12 6 2 2 3 4 3" xfId="15291" xr:uid="{00000000-0005-0000-0000-00009CA80000}"/>
    <cellStyle name="Normal 12 6 2 2 3 4 3 2" xfId="47354" xr:uid="{00000000-0005-0000-0000-00009DA80000}"/>
    <cellStyle name="Normal 12 6 2 2 3 4 4" xfId="47355" xr:uid="{00000000-0005-0000-0000-00009EA80000}"/>
    <cellStyle name="Normal 12 6 2 2 3 5" xfId="4311" xr:uid="{00000000-0005-0000-0000-00009FA80000}"/>
    <cellStyle name="Normal 12 6 2 2 3 5 2" xfId="9801" xr:uid="{00000000-0005-0000-0000-0000A0A80000}"/>
    <cellStyle name="Normal 12 6 2 2 3 5 2 2" xfId="22611" xr:uid="{00000000-0005-0000-0000-0000A1A80000}"/>
    <cellStyle name="Normal 12 6 2 2 3 5 2 2 2" xfId="47356" xr:uid="{00000000-0005-0000-0000-0000A2A80000}"/>
    <cellStyle name="Normal 12 6 2 2 3 5 2 3" xfId="47357" xr:uid="{00000000-0005-0000-0000-0000A3A80000}"/>
    <cellStyle name="Normal 12 6 2 2 3 5 3" xfId="17121" xr:uid="{00000000-0005-0000-0000-0000A4A80000}"/>
    <cellStyle name="Normal 12 6 2 2 3 5 3 2" xfId="47358" xr:uid="{00000000-0005-0000-0000-0000A5A80000}"/>
    <cellStyle name="Normal 12 6 2 2 3 5 4" xfId="47359" xr:uid="{00000000-0005-0000-0000-0000A6A80000}"/>
    <cellStyle name="Normal 12 6 2 2 3 6" xfId="11631" xr:uid="{00000000-0005-0000-0000-0000A7A80000}"/>
    <cellStyle name="Normal 12 6 2 2 3 6 2" xfId="24441" xr:uid="{00000000-0005-0000-0000-0000A8A80000}"/>
    <cellStyle name="Normal 12 6 2 2 3 6 2 2" xfId="47360" xr:uid="{00000000-0005-0000-0000-0000A9A80000}"/>
    <cellStyle name="Normal 12 6 2 2 3 6 3" xfId="47361" xr:uid="{00000000-0005-0000-0000-0000AAA80000}"/>
    <cellStyle name="Normal 12 6 2 2 3 7" xfId="6141" xr:uid="{00000000-0005-0000-0000-0000ABA80000}"/>
    <cellStyle name="Normal 12 6 2 2 3 7 2" xfId="18951" xr:uid="{00000000-0005-0000-0000-0000ACA80000}"/>
    <cellStyle name="Normal 12 6 2 2 3 7 2 2" xfId="47362" xr:uid="{00000000-0005-0000-0000-0000ADA80000}"/>
    <cellStyle name="Normal 12 6 2 2 3 7 3" xfId="47363" xr:uid="{00000000-0005-0000-0000-0000AEA80000}"/>
    <cellStyle name="Normal 12 6 2 2 3 8" xfId="13461" xr:uid="{00000000-0005-0000-0000-0000AFA80000}"/>
    <cellStyle name="Normal 12 6 2 2 3 8 2" xfId="47364" xr:uid="{00000000-0005-0000-0000-0000B0A80000}"/>
    <cellStyle name="Normal 12 6 2 2 3 9" xfId="47365" xr:uid="{00000000-0005-0000-0000-0000B1A80000}"/>
    <cellStyle name="Normal 12 6 2 2 4" xfId="425" xr:uid="{00000000-0005-0000-0000-0000B2A80000}"/>
    <cellStyle name="Normal 12 6 2 2 4 2" xfId="1320" xr:uid="{00000000-0005-0000-0000-0000B3A80000}"/>
    <cellStyle name="Normal 12 6 2 2 4 2 2" xfId="3150" xr:uid="{00000000-0005-0000-0000-0000B4A80000}"/>
    <cellStyle name="Normal 12 6 2 2 4 2 2 2" xfId="8640" xr:uid="{00000000-0005-0000-0000-0000B5A80000}"/>
    <cellStyle name="Normal 12 6 2 2 4 2 2 2 2" xfId="21450" xr:uid="{00000000-0005-0000-0000-0000B6A80000}"/>
    <cellStyle name="Normal 12 6 2 2 4 2 2 2 2 2" xfId="47366" xr:uid="{00000000-0005-0000-0000-0000B7A80000}"/>
    <cellStyle name="Normal 12 6 2 2 4 2 2 2 3" xfId="47367" xr:uid="{00000000-0005-0000-0000-0000B8A80000}"/>
    <cellStyle name="Normal 12 6 2 2 4 2 2 3" xfId="15960" xr:uid="{00000000-0005-0000-0000-0000B9A80000}"/>
    <cellStyle name="Normal 12 6 2 2 4 2 2 3 2" xfId="47368" xr:uid="{00000000-0005-0000-0000-0000BAA80000}"/>
    <cellStyle name="Normal 12 6 2 2 4 2 2 4" xfId="47369" xr:uid="{00000000-0005-0000-0000-0000BBA80000}"/>
    <cellStyle name="Normal 12 6 2 2 4 2 3" xfId="4980" xr:uid="{00000000-0005-0000-0000-0000BCA80000}"/>
    <cellStyle name="Normal 12 6 2 2 4 2 3 2" xfId="10470" xr:uid="{00000000-0005-0000-0000-0000BDA80000}"/>
    <cellStyle name="Normal 12 6 2 2 4 2 3 2 2" xfId="23280" xr:uid="{00000000-0005-0000-0000-0000BEA80000}"/>
    <cellStyle name="Normal 12 6 2 2 4 2 3 2 2 2" xfId="47370" xr:uid="{00000000-0005-0000-0000-0000BFA80000}"/>
    <cellStyle name="Normal 12 6 2 2 4 2 3 2 3" xfId="47371" xr:uid="{00000000-0005-0000-0000-0000C0A80000}"/>
    <cellStyle name="Normal 12 6 2 2 4 2 3 3" xfId="17790" xr:uid="{00000000-0005-0000-0000-0000C1A80000}"/>
    <cellStyle name="Normal 12 6 2 2 4 2 3 3 2" xfId="47372" xr:uid="{00000000-0005-0000-0000-0000C2A80000}"/>
    <cellStyle name="Normal 12 6 2 2 4 2 3 4" xfId="47373" xr:uid="{00000000-0005-0000-0000-0000C3A80000}"/>
    <cellStyle name="Normal 12 6 2 2 4 2 4" xfId="12300" xr:uid="{00000000-0005-0000-0000-0000C4A80000}"/>
    <cellStyle name="Normal 12 6 2 2 4 2 4 2" xfId="25110" xr:uid="{00000000-0005-0000-0000-0000C5A80000}"/>
    <cellStyle name="Normal 12 6 2 2 4 2 4 2 2" xfId="47374" xr:uid="{00000000-0005-0000-0000-0000C6A80000}"/>
    <cellStyle name="Normal 12 6 2 2 4 2 4 3" xfId="47375" xr:uid="{00000000-0005-0000-0000-0000C7A80000}"/>
    <cellStyle name="Normal 12 6 2 2 4 2 5" xfId="6810" xr:uid="{00000000-0005-0000-0000-0000C8A80000}"/>
    <cellStyle name="Normal 12 6 2 2 4 2 5 2" xfId="19620" xr:uid="{00000000-0005-0000-0000-0000C9A80000}"/>
    <cellStyle name="Normal 12 6 2 2 4 2 5 2 2" xfId="47376" xr:uid="{00000000-0005-0000-0000-0000CAA80000}"/>
    <cellStyle name="Normal 12 6 2 2 4 2 5 3" xfId="47377" xr:uid="{00000000-0005-0000-0000-0000CBA80000}"/>
    <cellStyle name="Normal 12 6 2 2 4 2 6" xfId="14130" xr:uid="{00000000-0005-0000-0000-0000CCA80000}"/>
    <cellStyle name="Normal 12 6 2 2 4 2 6 2" xfId="47378" xr:uid="{00000000-0005-0000-0000-0000CDA80000}"/>
    <cellStyle name="Normal 12 6 2 2 4 2 7" xfId="47379" xr:uid="{00000000-0005-0000-0000-0000CEA80000}"/>
    <cellStyle name="Normal 12 6 2 2 4 3" xfId="2256" xr:uid="{00000000-0005-0000-0000-0000CFA80000}"/>
    <cellStyle name="Normal 12 6 2 2 4 3 2" xfId="7746" xr:uid="{00000000-0005-0000-0000-0000D0A80000}"/>
    <cellStyle name="Normal 12 6 2 2 4 3 2 2" xfId="20556" xr:uid="{00000000-0005-0000-0000-0000D1A80000}"/>
    <cellStyle name="Normal 12 6 2 2 4 3 2 2 2" xfId="47380" xr:uid="{00000000-0005-0000-0000-0000D2A80000}"/>
    <cellStyle name="Normal 12 6 2 2 4 3 2 3" xfId="47381" xr:uid="{00000000-0005-0000-0000-0000D3A80000}"/>
    <cellStyle name="Normal 12 6 2 2 4 3 3" xfId="15066" xr:uid="{00000000-0005-0000-0000-0000D4A80000}"/>
    <cellStyle name="Normal 12 6 2 2 4 3 3 2" xfId="47382" xr:uid="{00000000-0005-0000-0000-0000D5A80000}"/>
    <cellStyle name="Normal 12 6 2 2 4 3 4" xfId="47383" xr:uid="{00000000-0005-0000-0000-0000D6A80000}"/>
    <cellStyle name="Normal 12 6 2 2 4 4" xfId="4086" xr:uid="{00000000-0005-0000-0000-0000D7A80000}"/>
    <cellStyle name="Normal 12 6 2 2 4 4 2" xfId="9576" xr:uid="{00000000-0005-0000-0000-0000D8A80000}"/>
    <cellStyle name="Normal 12 6 2 2 4 4 2 2" xfId="22386" xr:uid="{00000000-0005-0000-0000-0000D9A80000}"/>
    <cellStyle name="Normal 12 6 2 2 4 4 2 2 2" xfId="47384" xr:uid="{00000000-0005-0000-0000-0000DAA80000}"/>
    <cellStyle name="Normal 12 6 2 2 4 4 2 3" xfId="47385" xr:uid="{00000000-0005-0000-0000-0000DBA80000}"/>
    <cellStyle name="Normal 12 6 2 2 4 4 3" xfId="16896" xr:uid="{00000000-0005-0000-0000-0000DCA80000}"/>
    <cellStyle name="Normal 12 6 2 2 4 4 3 2" xfId="47386" xr:uid="{00000000-0005-0000-0000-0000DDA80000}"/>
    <cellStyle name="Normal 12 6 2 2 4 4 4" xfId="47387" xr:uid="{00000000-0005-0000-0000-0000DEA80000}"/>
    <cellStyle name="Normal 12 6 2 2 4 5" xfId="11406" xr:uid="{00000000-0005-0000-0000-0000DFA80000}"/>
    <cellStyle name="Normal 12 6 2 2 4 5 2" xfId="24216" xr:uid="{00000000-0005-0000-0000-0000E0A80000}"/>
    <cellStyle name="Normal 12 6 2 2 4 5 2 2" xfId="47388" xr:uid="{00000000-0005-0000-0000-0000E1A80000}"/>
    <cellStyle name="Normal 12 6 2 2 4 5 3" xfId="47389" xr:uid="{00000000-0005-0000-0000-0000E2A80000}"/>
    <cellStyle name="Normal 12 6 2 2 4 6" xfId="5916" xr:uid="{00000000-0005-0000-0000-0000E3A80000}"/>
    <cellStyle name="Normal 12 6 2 2 4 6 2" xfId="18726" xr:uid="{00000000-0005-0000-0000-0000E4A80000}"/>
    <cellStyle name="Normal 12 6 2 2 4 6 2 2" xfId="47390" xr:uid="{00000000-0005-0000-0000-0000E5A80000}"/>
    <cellStyle name="Normal 12 6 2 2 4 6 3" xfId="47391" xr:uid="{00000000-0005-0000-0000-0000E6A80000}"/>
    <cellStyle name="Normal 12 6 2 2 4 7" xfId="13236" xr:uid="{00000000-0005-0000-0000-0000E7A80000}"/>
    <cellStyle name="Normal 12 6 2 2 4 7 2" xfId="47392" xr:uid="{00000000-0005-0000-0000-0000E8A80000}"/>
    <cellStyle name="Normal 12 6 2 2 4 8" xfId="47393" xr:uid="{00000000-0005-0000-0000-0000E9A80000}"/>
    <cellStyle name="Normal 12 6 2 2 5" xfId="784" xr:uid="{00000000-0005-0000-0000-0000EAA80000}"/>
    <cellStyle name="Normal 12 6 2 2 5 2" xfId="1679" xr:uid="{00000000-0005-0000-0000-0000EBA80000}"/>
    <cellStyle name="Normal 12 6 2 2 5 2 2" xfId="3509" xr:uid="{00000000-0005-0000-0000-0000ECA80000}"/>
    <cellStyle name="Normal 12 6 2 2 5 2 2 2" xfId="8999" xr:uid="{00000000-0005-0000-0000-0000EDA80000}"/>
    <cellStyle name="Normal 12 6 2 2 5 2 2 2 2" xfId="21809" xr:uid="{00000000-0005-0000-0000-0000EEA80000}"/>
    <cellStyle name="Normal 12 6 2 2 5 2 2 2 2 2" xfId="47394" xr:uid="{00000000-0005-0000-0000-0000EFA80000}"/>
    <cellStyle name="Normal 12 6 2 2 5 2 2 2 3" xfId="47395" xr:uid="{00000000-0005-0000-0000-0000F0A80000}"/>
    <cellStyle name="Normal 12 6 2 2 5 2 2 3" xfId="16319" xr:uid="{00000000-0005-0000-0000-0000F1A80000}"/>
    <cellStyle name="Normal 12 6 2 2 5 2 2 3 2" xfId="47396" xr:uid="{00000000-0005-0000-0000-0000F2A80000}"/>
    <cellStyle name="Normal 12 6 2 2 5 2 2 4" xfId="47397" xr:uid="{00000000-0005-0000-0000-0000F3A80000}"/>
    <cellStyle name="Normal 12 6 2 2 5 2 3" xfId="5339" xr:uid="{00000000-0005-0000-0000-0000F4A80000}"/>
    <cellStyle name="Normal 12 6 2 2 5 2 3 2" xfId="10829" xr:uid="{00000000-0005-0000-0000-0000F5A80000}"/>
    <cellStyle name="Normal 12 6 2 2 5 2 3 2 2" xfId="23639" xr:uid="{00000000-0005-0000-0000-0000F6A80000}"/>
    <cellStyle name="Normal 12 6 2 2 5 2 3 2 2 2" xfId="47398" xr:uid="{00000000-0005-0000-0000-0000F7A80000}"/>
    <cellStyle name="Normal 12 6 2 2 5 2 3 2 3" xfId="47399" xr:uid="{00000000-0005-0000-0000-0000F8A80000}"/>
    <cellStyle name="Normal 12 6 2 2 5 2 3 3" xfId="18149" xr:uid="{00000000-0005-0000-0000-0000F9A80000}"/>
    <cellStyle name="Normal 12 6 2 2 5 2 3 3 2" xfId="47400" xr:uid="{00000000-0005-0000-0000-0000FAA80000}"/>
    <cellStyle name="Normal 12 6 2 2 5 2 3 4" xfId="47401" xr:uid="{00000000-0005-0000-0000-0000FBA80000}"/>
    <cellStyle name="Normal 12 6 2 2 5 2 4" xfId="12659" xr:uid="{00000000-0005-0000-0000-0000FCA80000}"/>
    <cellStyle name="Normal 12 6 2 2 5 2 4 2" xfId="25469" xr:uid="{00000000-0005-0000-0000-0000FDA80000}"/>
    <cellStyle name="Normal 12 6 2 2 5 2 4 2 2" xfId="47402" xr:uid="{00000000-0005-0000-0000-0000FEA80000}"/>
    <cellStyle name="Normal 12 6 2 2 5 2 4 3" xfId="47403" xr:uid="{00000000-0005-0000-0000-0000FFA80000}"/>
    <cellStyle name="Normal 12 6 2 2 5 2 5" xfId="7169" xr:uid="{00000000-0005-0000-0000-000000A90000}"/>
    <cellStyle name="Normal 12 6 2 2 5 2 5 2" xfId="19979" xr:uid="{00000000-0005-0000-0000-000001A90000}"/>
    <cellStyle name="Normal 12 6 2 2 5 2 5 2 2" xfId="47404" xr:uid="{00000000-0005-0000-0000-000002A90000}"/>
    <cellStyle name="Normal 12 6 2 2 5 2 5 3" xfId="47405" xr:uid="{00000000-0005-0000-0000-000003A90000}"/>
    <cellStyle name="Normal 12 6 2 2 5 2 6" xfId="14489" xr:uid="{00000000-0005-0000-0000-000004A90000}"/>
    <cellStyle name="Normal 12 6 2 2 5 2 6 2" xfId="47406" xr:uid="{00000000-0005-0000-0000-000005A90000}"/>
    <cellStyle name="Normal 12 6 2 2 5 2 7" xfId="47407" xr:uid="{00000000-0005-0000-0000-000006A90000}"/>
    <cellStyle name="Normal 12 6 2 2 5 3" xfId="2615" xr:uid="{00000000-0005-0000-0000-000007A90000}"/>
    <cellStyle name="Normal 12 6 2 2 5 3 2" xfId="8105" xr:uid="{00000000-0005-0000-0000-000008A90000}"/>
    <cellStyle name="Normal 12 6 2 2 5 3 2 2" xfId="20915" xr:uid="{00000000-0005-0000-0000-000009A90000}"/>
    <cellStyle name="Normal 12 6 2 2 5 3 2 2 2" xfId="47408" xr:uid="{00000000-0005-0000-0000-00000AA90000}"/>
    <cellStyle name="Normal 12 6 2 2 5 3 2 3" xfId="47409" xr:uid="{00000000-0005-0000-0000-00000BA90000}"/>
    <cellStyle name="Normal 12 6 2 2 5 3 3" xfId="15425" xr:uid="{00000000-0005-0000-0000-00000CA90000}"/>
    <cellStyle name="Normal 12 6 2 2 5 3 3 2" xfId="47410" xr:uid="{00000000-0005-0000-0000-00000DA90000}"/>
    <cellStyle name="Normal 12 6 2 2 5 3 4" xfId="47411" xr:uid="{00000000-0005-0000-0000-00000EA90000}"/>
    <cellStyle name="Normal 12 6 2 2 5 4" xfId="4445" xr:uid="{00000000-0005-0000-0000-00000FA90000}"/>
    <cellStyle name="Normal 12 6 2 2 5 4 2" xfId="9935" xr:uid="{00000000-0005-0000-0000-000010A90000}"/>
    <cellStyle name="Normal 12 6 2 2 5 4 2 2" xfId="22745" xr:uid="{00000000-0005-0000-0000-000011A90000}"/>
    <cellStyle name="Normal 12 6 2 2 5 4 2 2 2" xfId="47412" xr:uid="{00000000-0005-0000-0000-000012A90000}"/>
    <cellStyle name="Normal 12 6 2 2 5 4 2 3" xfId="47413" xr:uid="{00000000-0005-0000-0000-000013A90000}"/>
    <cellStyle name="Normal 12 6 2 2 5 4 3" xfId="17255" xr:uid="{00000000-0005-0000-0000-000014A90000}"/>
    <cellStyle name="Normal 12 6 2 2 5 4 3 2" xfId="47414" xr:uid="{00000000-0005-0000-0000-000015A90000}"/>
    <cellStyle name="Normal 12 6 2 2 5 4 4" xfId="47415" xr:uid="{00000000-0005-0000-0000-000016A90000}"/>
    <cellStyle name="Normal 12 6 2 2 5 5" xfId="11765" xr:uid="{00000000-0005-0000-0000-000017A90000}"/>
    <cellStyle name="Normal 12 6 2 2 5 5 2" xfId="24575" xr:uid="{00000000-0005-0000-0000-000018A90000}"/>
    <cellStyle name="Normal 12 6 2 2 5 5 2 2" xfId="47416" xr:uid="{00000000-0005-0000-0000-000019A90000}"/>
    <cellStyle name="Normal 12 6 2 2 5 5 3" xfId="47417" xr:uid="{00000000-0005-0000-0000-00001AA90000}"/>
    <cellStyle name="Normal 12 6 2 2 5 6" xfId="6275" xr:uid="{00000000-0005-0000-0000-00001BA90000}"/>
    <cellStyle name="Normal 12 6 2 2 5 6 2" xfId="19085" xr:uid="{00000000-0005-0000-0000-00001CA90000}"/>
    <cellStyle name="Normal 12 6 2 2 5 6 2 2" xfId="47418" xr:uid="{00000000-0005-0000-0000-00001DA90000}"/>
    <cellStyle name="Normal 12 6 2 2 5 6 3" xfId="47419" xr:uid="{00000000-0005-0000-0000-00001EA90000}"/>
    <cellStyle name="Normal 12 6 2 2 5 7" xfId="13595" xr:uid="{00000000-0005-0000-0000-00001FA90000}"/>
    <cellStyle name="Normal 12 6 2 2 5 7 2" xfId="47420" xr:uid="{00000000-0005-0000-0000-000020A90000}"/>
    <cellStyle name="Normal 12 6 2 2 5 8" xfId="47421" xr:uid="{00000000-0005-0000-0000-000021A90000}"/>
    <cellStyle name="Normal 12 6 2 2 6" xfId="1185" xr:uid="{00000000-0005-0000-0000-000022A90000}"/>
    <cellStyle name="Normal 12 6 2 2 6 2" xfId="3015" xr:uid="{00000000-0005-0000-0000-000023A90000}"/>
    <cellStyle name="Normal 12 6 2 2 6 2 2" xfId="8505" xr:uid="{00000000-0005-0000-0000-000024A90000}"/>
    <cellStyle name="Normal 12 6 2 2 6 2 2 2" xfId="21315" xr:uid="{00000000-0005-0000-0000-000025A90000}"/>
    <cellStyle name="Normal 12 6 2 2 6 2 2 2 2" xfId="47422" xr:uid="{00000000-0005-0000-0000-000026A90000}"/>
    <cellStyle name="Normal 12 6 2 2 6 2 2 3" xfId="47423" xr:uid="{00000000-0005-0000-0000-000027A90000}"/>
    <cellStyle name="Normal 12 6 2 2 6 2 3" xfId="15825" xr:uid="{00000000-0005-0000-0000-000028A90000}"/>
    <cellStyle name="Normal 12 6 2 2 6 2 3 2" xfId="47424" xr:uid="{00000000-0005-0000-0000-000029A90000}"/>
    <cellStyle name="Normal 12 6 2 2 6 2 4" xfId="47425" xr:uid="{00000000-0005-0000-0000-00002AA90000}"/>
    <cellStyle name="Normal 12 6 2 2 6 3" xfId="4845" xr:uid="{00000000-0005-0000-0000-00002BA90000}"/>
    <cellStyle name="Normal 12 6 2 2 6 3 2" xfId="10335" xr:uid="{00000000-0005-0000-0000-00002CA90000}"/>
    <cellStyle name="Normal 12 6 2 2 6 3 2 2" xfId="23145" xr:uid="{00000000-0005-0000-0000-00002DA90000}"/>
    <cellStyle name="Normal 12 6 2 2 6 3 2 2 2" xfId="47426" xr:uid="{00000000-0005-0000-0000-00002EA90000}"/>
    <cellStyle name="Normal 12 6 2 2 6 3 2 3" xfId="47427" xr:uid="{00000000-0005-0000-0000-00002FA90000}"/>
    <cellStyle name="Normal 12 6 2 2 6 3 3" xfId="17655" xr:uid="{00000000-0005-0000-0000-000030A90000}"/>
    <cellStyle name="Normal 12 6 2 2 6 3 3 2" xfId="47428" xr:uid="{00000000-0005-0000-0000-000031A90000}"/>
    <cellStyle name="Normal 12 6 2 2 6 3 4" xfId="47429" xr:uid="{00000000-0005-0000-0000-000032A90000}"/>
    <cellStyle name="Normal 12 6 2 2 6 4" xfId="12165" xr:uid="{00000000-0005-0000-0000-000033A90000}"/>
    <cellStyle name="Normal 12 6 2 2 6 4 2" xfId="24975" xr:uid="{00000000-0005-0000-0000-000034A90000}"/>
    <cellStyle name="Normal 12 6 2 2 6 4 2 2" xfId="47430" xr:uid="{00000000-0005-0000-0000-000035A90000}"/>
    <cellStyle name="Normal 12 6 2 2 6 4 3" xfId="47431" xr:uid="{00000000-0005-0000-0000-000036A90000}"/>
    <cellStyle name="Normal 12 6 2 2 6 5" xfId="6675" xr:uid="{00000000-0005-0000-0000-000037A90000}"/>
    <cellStyle name="Normal 12 6 2 2 6 5 2" xfId="19485" xr:uid="{00000000-0005-0000-0000-000038A90000}"/>
    <cellStyle name="Normal 12 6 2 2 6 5 2 2" xfId="47432" xr:uid="{00000000-0005-0000-0000-000039A90000}"/>
    <cellStyle name="Normal 12 6 2 2 6 5 3" xfId="47433" xr:uid="{00000000-0005-0000-0000-00003AA90000}"/>
    <cellStyle name="Normal 12 6 2 2 6 6" xfId="13995" xr:uid="{00000000-0005-0000-0000-00003BA90000}"/>
    <cellStyle name="Normal 12 6 2 2 6 6 2" xfId="47434" xr:uid="{00000000-0005-0000-0000-00003CA90000}"/>
    <cellStyle name="Normal 12 6 2 2 6 7" xfId="47435" xr:uid="{00000000-0005-0000-0000-00003DA90000}"/>
    <cellStyle name="Normal 12 6 2 2 7" xfId="2121" xr:uid="{00000000-0005-0000-0000-00003EA90000}"/>
    <cellStyle name="Normal 12 6 2 2 7 2" xfId="7611" xr:uid="{00000000-0005-0000-0000-00003FA90000}"/>
    <cellStyle name="Normal 12 6 2 2 7 2 2" xfId="20421" xr:uid="{00000000-0005-0000-0000-000040A90000}"/>
    <cellStyle name="Normal 12 6 2 2 7 2 2 2" xfId="47436" xr:uid="{00000000-0005-0000-0000-000041A90000}"/>
    <cellStyle name="Normal 12 6 2 2 7 2 3" xfId="47437" xr:uid="{00000000-0005-0000-0000-000042A90000}"/>
    <cellStyle name="Normal 12 6 2 2 7 3" xfId="14931" xr:uid="{00000000-0005-0000-0000-000043A90000}"/>
    <cellStyle name="Normal 12 6 2 2 7 3 2" xfId="47438" xr:uid="{00000000-0005-0000-0000-000044A90000}"/>
    <cellStyle name="Normal 12 6 2 2 7 4" xfId="47439" xr:uid="{00000000-0005-0000-0000-000045A90000}"/>
    <cellStyle name="Normal 12 6 2 2 8" xfId="3951" xr:uid="{00000000-0005-0000-0000-000046A90000}"/>
    <cellStyle name="Normal 12 6 2 2 8 2" xfId="9441" xr:uid="{00000000-0005-0000-0000-000047A90000}"/>
    <cellStyle name="Normal 12 6 2 2 8 2 2" xfId="22251" xr:uid="{00000000-0005-0000-0000-000048A90000}"/>
    <cellStyle name="Normal 12 6 2 2 8 2 2 2" xfId="47440" xr:uid="{00000000-0005-0000-0000-000049A90000}"/>
    <cellStyle name="Normal 12 6 2 2 8 2 3" xfId="47441" xr:uid="{00000000-0005-0000-0000-00004AA90000}"/>
    <cellStyle name="Normal 12 6 2 2 8 3" xfId="16761" xr:uid="{00000000-0005-0000-0000-00004BA90000}"/>
    <cellStyle name="Normal 12 6 2 2 8 3 2" xfId="47442" xr:uid="{00000000-0005-0000-0000-00004CA90000}"/>
    <cellStyle name="Normal 12 6 2 2 8 4" xfId="47443" xr:uid="{00000000-0005-0000-0000-00004DA90000}"/>
    <cellStyle name="Normal 12 6 2 2 9" xfId="11271" xr:uid="{00000000-0005-0000-0000-00004EA90000}"/>
    <cellStyle name="Normal 12 6 2 2 9 2" xfId="24081" xr:uid="{00000000-0005-0000-0000-00004FA90000}"/>
    <cellStyle name="Normal 12 6 2 2 9 2 2" xfId="47444" xr:uid="{00000000-0005-0000-0000-000050A90000}"/>
    <cellStyle name="Normal 12 6 2 2 9 3" xfId="47445" xr:uid="{00000000-0005-0000-0000-000051A90000}"/>
    <cellStyle name="Normal 12 6 2 3" xfId="340" xr:uid="{00000000-0005-0000-0000-000052A90000}"/>
    <cellStyle name="Normal 12 6 2 3 10" xfId="5832" xr:uid="{00000000-0005-0000-0000-000053A90000}"/>
    <cellStyle name="Normal 12 6 2 3 10 2" xfId="18642" xr:uid="{00000000-0005-0000-0000-000054A90000}"/>
    <cellStyle name="Normal 12 6 2 3 10 2 2" xfId="47446" xr:uid="{00000000-0005-0000-0000-000055A90000}"/>
    <cellStyle name="Normal 12 6 2 3 10 3" xfId="47447" xr:uid="{00000000-0005-0000-0000-000056A90000}"/>
    <cellStyle name="Normal 12 6 2 3 11" xfId="13152" xr:uid="{00000000-0005-0000-0000-000057A90000}"/>
    <cellStyle name="Normal 12 6 2 3 11 2" xfId="47448" xr:uid="{00000000-0005-0000-0000-000058A90000}"/>
    <cellStyle name="Normal 12 6 2 3 12" xfId="47449" xr:uid="{00000000-0005-0000-0000-000059A90000}"/>
    <cellStyle name="Normal 12 6 2 3 2" xfId="569" xr:uid="{00000000-0005-0000-0000-00005AA90000}"/>
    <cellStyle name="Normal 12 6 2 3 2 2" xfId="968" xr:uid="{00000000-0005-0000-0000-00005BA90000}"/>
    <cellStyle name="Normal 12 6 2 3 2 2 2" xfId="1863" xr:uid="{00000000-0005-0000-0000-00005CA90000}"/>
    <cellStyle name="Normal 12 6 2 3 2 2 2 2" xfId="3693" xr:uid="{00000000-0005-0000-0000-00005DA90000}"/>
    <cellStyle name="Normal 12 6 2 3 2 2 2 2 2" xfId="9183" xr:uid="{00000000-0005-0000-0000-00005EA90000}"/>
    <cellStyle name="Normal 12 6 2 3 2 2 2 2 2 2" xfId="21993" xr:uid="{00000000-0005-0000-0000-00005FA90000}"/>
    <cellStyle name="Normal 12 6 2 3 2 2 2 2 2 2 2" xfId="47450" xr:uid="{00000000-0005-0000-0000-000060A90000}"/>
    <cellStyle name="Normal 12 6 2 3 2 2 2 2 2 3" xfId="47451" xr:uid="{00000000-0005-0000-0000-000061A90000}"/>
    <cellStyle name="Normal 12 6 2 3 2 2 2 2 3" xfId="16503" xr:uid="{00000000-0005-0000-0000-000062A90000}"/>
    <cellStyle name="Normal 12 6 2 3 2 2 2 2 3 2" xfId="47452" xr:uid="{00000000-0005-0000-0000-000063A90000}"/>
    <cellStyle name="Normal 12 6 2 3 2 2 2 2 4" xfId="47453" xr:uid="{00000000-0005-0000-0000-000064A90000}"/>
    <cellStyle name="Normal 12 6 2 3 2 2 2 3" xfId="5523" xr:uid="{00000000-0005-0000-0000-000065A90000}"/>
    <cellStyle name="Normal 12 6 2 3 2 2 2 3 2" xfId="11013" xr:uid="{00000000-0005-0000-0000-000066A90000}"/>
    <cellStyle name="Normal 12 6 2 3 2 2 2 3 2 2" xfId="23823" xr:uid="{00000000-0005-0000-0000-000067A90000}"/>
    <cellStyle name="Normal 12 6 2 3 2 2 2 3 2 2 2" xfId="47454" xr:uid="{00000000-0005-0000-0000-000068A90000}"/>
    <cellStyle name="Normal 12 6 2 3 2 2 2 3 2 3" xfId="47455" xr:uid="{00000000-0005-0000-0000-000069A90000}"/>
    <cellStyle name="Normal 12 6 2 3 2 2 2 3 3" xfId="18333" xr:uid="{00000000-0005-0000-0000-00006AA90000}"/>
    <cellStyle name="Normal 12 6 2 3 2 2 2 3 3 2" xfId="47456" xr:uid="{00000000-0005-0000-0000-00006BA90000}"/>
    <cellStyle name="Normal 12 6 2 3 2 2 2 3 4" xfId="47457" xr:uid="{00000000-0005-0000-0000-00006CA90000}"/>
    <cellStyle name="Normal 12 6 2 3 2 2 2 4" xfId="12843" xr:uid="{00000000-0005-0000-0000-00006DA90000}"/>
    <cellStyle name="Normal 12 6 2 3 2 2 2 4 2" xfId="25653" xr:uid="{00000000-0005-0000-0000-00006EA90000}"/>
    <cellStyle name="Normal 12 6 2 3 2 2 2 4 2 2" xfId="47458" xr:uid="{00000000-0005-0000-0000-00006FA90000}"/>
    <cellStyle name="Normal 12 6 2 3 2 2 2 4 3" xfId="47459" xr:uid="{00000000-0005-0000-0000-000070A90000}"/>
    <cellStyle name="Normal 12 6 2 3 2 2 2 5" xfId="7353" xr:uid="{00000000-0005-0000-0000-000071A90000}"/>
    <cellStyle name="Normal 12 6 2 3 2 2 2 5 2" xfId="20163" xr:uid="{00000000-0005-0000-0000-000072A90000}"/>
    <cellStyle name="Normal 12 6 2 3 2 2 2 5 2 2" xfId="47460" xr:uid="{00000000-0005-0000-0000-000073A90000}"/>
    <cellStyle name="Normal 12 6 2 3 2 2 2 5 3" xfId="47461" xr:uid="{00000000-0005-0000-0000-000074A90000}"/>
    <cellStyle name="Normal 12 6 2 3 2 2 2 6" xfId="14673" xr:uid="{00000000-0005-0000-0000-000075A90000}"/>
    <cellStyle name="Normal 12 6 2 3 2 2 2 6 2" xfId="47462" xr:uid="{00000000-0005-0000-0000-000076A90000}"/>
    <cellStyle name="Normal 12 6 2 3 2 2 2 7" xfId="47463" xr:uid="{00000000-0005-0000-0000-000077A90000}"/>
    <cellStyle name="Normal 12 6 2 3 2 2 3" xfId="2799" xr:uid="{00000000-0005-0000-0000-000078A90000}"/>
    <cellStyle name="Normal 12 6 2 3 2 2 3 2" xfId="8289" xr:uid="{00000000-0005-0000-0000-000079A90000}"/>
    <cellStyle name="Normal 12 6 2 3 2 2 3 2 2" xfId="21099" xr:uid="{00000000-0005-0000-0000-00007AA90000}"/>
    <cellStyle name="Normal 12 6 2 3 2 2 3 2 2 2" xfId="47464" xr:uid="{00000000-0005-0000-0000-00007BA90000}"/>
    <cellStyle name="Normal 12 6 2 3 2 2 3 2 3" xfId="47465" xr:uid="{00000000-0005-0000-0000-00007CA90000}"/>
    <cellStyle name="Normal 12 6 2 3 2 2 3 3" xfId="15609" xr:uid="{00000000-0005-0000-0000-00007DA90000}"/>
    <cellStyle name="Normal 12 6 2 3 2 2 3 3 2" xfId="47466" xr:uid="{00000000-0005-0000-0000-00007EA90000}"/>
    <cellStyle name="Normal 12 6 2 3 2 2 3 4" xfId="47467" xr:uid="{00000000-0005-0000-0000-00007FA90000}"/>
    <cellStyle name="Normal 12 6 2 3 2 2 4" xfId="4629" xr:uid="{00000000-0005-0000-0000-000080A90000}"/>
    <cellStyle name="Normal 12 6 2 3 2 2 4 2" xfId="10119" xr:uid="{00000000-0005-0000-0000-000081A90000}"/>
    <cellStyle name="Normal 12 6 2 3 2 2 4 2 2" xfId="22929" xr:uid="{00000000-0005-0000-0000-000082A90000}"/>
    <cellStyle name="Normal 12 6 2 3 2 2 4 2 2 2" xfId="47468" xr:uid="{00000000-0005-0000-0000-000083A90000}"/>
    <cellStyle name="Normal 12 6 2 3 2 2 4 2 3" xfId="47469" xr:uid="{00000000-0005-0000-0000-000084A90000}"/>
    <cellStyle name="Normal 12 6 2 3 2 2 4 3" xfId="17439" xr:uid="{00000000-0005-0000-0000-000085A90000}"/>
    <cellStyle name="Normal 12 6 2 3 2 2 4 3 2" xfId="47470" xr:uid="{00000000-0005-0000-0000-000086A90000}"/>
    <cellStyle name="Normal 12 6 2 3 2 2 4 4" xfId="47471" xr:uid="{00000000-0005-0000-0000-000087A90000}"/>
    <cellStyle name="Normal 12 6 2 3 2 2 5" xfId="11949" xr:uid="{00000000-0005-0000-0000-000088A90000}"/>
    <cellStyle name="Normal 12 6 2 3 2 2 5 2" xfId="24759" xr:uid="{00000000-0005-0000-0000-000089A90000}"/>
    <cellStyle name="Normal 12 6 2 3 2 2 5 2 2" xfId="47472" xr:uid="{00000000-0005-0000-0000-00008AA90000}"/>
    <cellStyle name="Normal 12 6 2 3 2 2 5 3" xfId="47473" xr:uid="{00000000-0005-0000-0000-00008BA90000}"/>
    <cellStyle name="Normal 12 6 2 3 2 2 6" xfId="6459" xr:uid="{00000000-0005-0000-0000-00008CA90000}"/>
    <cellStyle name="Normal 12 6 2 3 2 2 6 2" xfId="19269" xr:uid="{00000000-0005-0000-0000-00008DA90000}"/>
    <cellStyle name="Normal 12 6 2 3 2 2 6 2 2" xfId="47474" xr:uid="{00000000-0005-0000-0000-00008EA90000}"/>
    <cellStyle name="Normal 12 6 2 3 2 2 6 3" xfId="47475" xr:uid="{00000000-0005-0000-0000-00008FA90000}"/>
    <cellStyle name="Normal 12 6 2 3 2 2 7" xfId="13779" xr:uid="{00000000-0005-0000-0000-000090A90000}"/>
    <cellStyle name="Normal 12 6 2 3 2 2 7 2" xfId="47476" xr:uid="{00000000-0005-0000-0000-000091A90000}"/>
    <cellStyle name="Normal 12 6 2 3 2 2 8" xfId="47477" xr:uid="{00000000-0005-0000-0000-000092A90000}"/>
    <cellStyle name="Normal 12 6 2 3 2 3" xfId="1464" xr:uid="{00000000-0005-0000-0000-000093A90000}"/>
    <cellStyle name="Normal 12 6 2 3 2 3 2" xfId="3294" xr:uid="{00000000-0005-0000-0000-000094A90000}"/>
    <cellStyle name="Normal 12 6 2 3 2 3 2 2" xfId="8784" xr:uid="{00000000-0005-0000-0000-000095A90000}"/>
    <cellStyle name="Normal 12 6 2 3 2 3 2 2 2" xfId="21594" xr:uid="{00000000-0005-0000-0000-000096A90000}"/>
    <cellStyle name="Normal 12 6 2 3 2 3 2 2 2 2" xfId="47478" xr:uid="{00000000-0005-0000-0000-000097A90000}"/>
    <cellStyle name="Normal 12 6 2 3 2 3 2 2 3" xfId="47479" xr:uid="{00000000-0005-0000-0000-000098A90000}"/>
    <cellStyle name="Normal 12 6 2 3 2 3 2 3" xfId="16104" xr:uid="{00000000-0005-0000-0000-000099A90000}"/>
    <cellStyle name="Normal 12 6 2 3 2 3 2 3 2" xfId="47480" xr:uid="{00000000-0005-0000-0000-00009AA90000}"/>
    <cellStyle name="Normal 12 6 2 3 2 3 2 4" xfId="47481" xr:uid="{00000000-0005-0000-0000-00009BA90000}"/>
    <cellStyle name="Normal 12 6 2 3 2 3 3" xfId="5124" xr:uid="{00000000-0005-0000-0000-00009CA90000}"/>
    <cellStyle name="Normal 12 6 2 3 2 3 3 2" xfId="10614" xr:uid="{00000000-0005-0000-0000-00009DA90000}"/>
    <cellStyle name="Normal 12 6 2 3 2 3 3 2 2" xfId="23424" xr:uid="{00000000-0005-0000-0000-00009EA90000}"/>
    <cellStyle name="Normal 12 6 2 3 2 3 3 2 2 2" xfId="47482" xr:uid="{00000000-0005-0000-0000-00009FA90000}"/>
    <cellStyle name="Normal 12 6 2 3 2 3 3 2 3" xfId="47483" xr:uid="{00000000-0005-0000-0000-0000A0A90000}"/>
    <cellStyle name="Normal 12 6 2 3 2 3 3 3" xfId="17934" xr:uid="{00000000-0005-0000-0000-0000A1A90000}"/>
    <cellStyle name="Normal 12 6 2 3 2 3 3 3 2" xfId="47484" xr:uid="{00000000-0005-0000-0000-0000A2A90000}"/>
    <cellStyle name="Normal 12 6 2 3 2 3 3 4" xfId="47485" xr:uid="{00000000-0005-0000-0000-0000A3A90000}"/>
    <cellStyle name="Normal 12 6 2 3 2 3 4" xfId="12444" xr:uid="{00000000-0005-0000-0000-0000A4A90000}"/>
    <cellStyle name="Normal 12 6 2 3 2 3 4 2" xfId="25254" xr:uid="{00000000-0005-0000-0000-0000A5A90000}"/>
    <cellStyle name="Normal 12 6 2 3 2 3 4 2 2" xfId="47486" xr:uid="{00000000-0005-0000-0000-0000A6A90000}"/>
    <cellStyle name="Normal 12 6 2 3 2 3 4 3" xfId="47487" xr:uid="{00000000-0005-0000-0000-0000A7A90000}"/>
    <cellStyle name="Normal 12 6 2 3 2 3 5" xfId="6954" xr:uid="{00000000-0005-0000-0000-0000A8A90000}"/>
    <cellStyle name="Normal 12 6 2 3 2 3 5 2" xfId="19764" xr:uid="{00000000-0005-0000-0000-0000A9A90000}"/>
    <cellStyle name="Normal 12 6 2 3 2 3 5 2 2" xfId="47488" xr:uid="{00000000-0005-0000-0000-0000AAA90000}"/>
    <cellStyle name="Normal 12 6 2 3 2 3 5 3" xfId="47489" xr:uid="{00000000-0005-0000-0000-0000ABA90000}"/>
    <cellStyle name="Normal 12 6 2 3 2 3 6" xfId="14274" xr:uid="{00000000-0005-0000-0000-0000ACA90000}"/>
    <cellStyle name="Normal 12 6 2 3 2 3 6 2" xfId="47490" xr:uid="{00000000-0005-0000-0000-0000ADA90000}"/>
    <cellStyle name="Normal 12 6 2 3 2 3 7" xfId="47491" xr:uid="{00000000-0005-0000-0000-0000AEA90000}"/>
    <cellStyle name="Normal 12 6 2 3 2 4" xfId="2400" xr:uid="{00000000-0005-0000-0000-0000AFA90000}"/>
    <cellStyle name="Normal 12 6 2 3 2 4 2" xfId="7890" xr:uid="{00000000-0005-0000-0000-0000B0A90000}"/>
    <cellStyle name="Normal 12 6 2 3 2 4 2 2" xfId="20700" xr:uid="{00000000-0005-0000-0000-0000B1A90000}"/>
    <cellStyle name="Normal 12 6 2 3 2 4 2 2 2" xfId="47492" xr:uid="{00000000-0005-0000-0000-0000B2A90000}"/>
    <cellStyle name="Normal 12 6 2 3 2 4 2 3" xfId="47493" xr:uid="{00000000-0005-0000-0000-0000B3A90000}"/>
    <cellStyle name="Normal 12 6 2 3 2 4 3" xfId="15210" xr:uid="{00000000-0005-0000-0000-0000B4A90000}"/>
    <cellStyle name="Normal 12 6 2 3 2 4 3 2" xfId="47494" xr:uid="{00000000-0005-0000-0000-0000B5A90000}"/>
    <cellStyle name="Normal 12 6 2 3 2 4 4" xfId="47495" xr:uid="{00000000-0005-0000-0000-0000B6A90000}"/>
    <cellStyle name="Normal 12 6 2 3 2 5" xfId="4230" xr:uid="{00000000-0005-0000-0000-0000B7A90000}"/>
    <cellStyle name="Normal 12 6 2 3 2 5 2" xfId="9720" xr:uid="{00000000-0005-0000-0000-0000B8A90000}"/>
    <cellStyle name="Normal 12 6 2 3 2 5 2 2" xfId="22530" xr:uid="{00000000-0005-0000-0000-0000B9A90000}"/>
    <cellStyle name="Normal 12 6 2 3 2 5 2 2 2" xfId="47496" xr:uid="{00000000-0005-0000-0000-0000BAA90000}"/>
    <cellStyle name="Normal 12 6 2 3 2 5 2 3" xfId="47497" xr:uid="{00000000-0005-0000-0000-0000BBA90000}"/>
    <cellStyle name="Normal 12 6 2 3 2 5 3" xfId="17040" xr:uid="{00000000-0005-0000-0000-0000BCA90000}"/>
    <cellStyle name="Normal 12 6 2 3 2 5 3 2" xfId="47498" xr:uid="{00000000-0005-0000-0000-0000BDA90000}"/>
    <cellStyle name="Normal 12 6 2 3 2 5 4" xfId="47499" xr:uid="{00000000-0005-0000-0000-0000BEA90000}"/>
    <cellStyle name="Normal 12 6 2 3 2 6" xfId="11550" xr:uid="{00000000-0005-0000-0000-0000BFA90000}"/>
    <cellStyle name="Normal 12 6 2 3 2 6 2" xfId="24360" xr:uid="{00000000-0005-0000-0000-0000C0A90000}"/>
    <cellStyle name="Normal 12 6 2 3 2 6 2 2" xfId="47500" xr:uid="{00000000-0005-0000-0000-0000C1A90000}"/>
    <cellStyle name="Normal 12 6 2 3 2 6 3" xfId="47501" xr:uid="{00000000-0005-0000-0000-0000C2A90000}"/>
    <cellStyle name="Normal 12 6 2 3 2 7" xfId="6060" xr:uid="{00000000-0005-0000-0000-0000C3A90000}"/>
    <cellStyle name="Normal 12 6 2 3 2 7 2" xfId="18870" xr:uid="{00000000-0005-0000-0000-0000C4A90000}"/>
    <cellStyle name="Normal 12 6 2 3 2 7 2 2" xfId="47502" xr:uid="{00000000-0005-0000-0000-0000C5A90000}"/>
    <cellStyle name="Normal 12 6 2 3 2 7 3" xfId="47503" xr:uid="{00000000-0005-0000-0000-0000C6A90000}"/>
    <cellStyle name="Normal 12 6 2 3 2 8" xfId="13380" xr:uid="{00000000-0005-0000-0000-0000C7A90000}"/>
    <cellStyle name="Normal 12 6 2 3 2 8 2" xfId="47504" xr:uid="{00000000-0005-0000-0000-0000C8A90000}"/>
    <cellStyle name="Normal 12 6 2 3 2 9" xfId="47505" xr:uid="{00000000-0005-0000-0000-0000C9A90000}"/>
    <cellStyle name="Normal 12 6 2 3 3" xfId="701" xr:uid="{00000000-0005-0000-0000-0000CAA90000}"/>
    <cellStyle name="Normal 12 6 2 3 3 2" xfId="1101" xr:uid="{00000000-0005-0000-0000-0000CBA90000}"/>
    <cellStyle name="Normal 12 6 2 3 3 2 2" xfId="1996" xr:uid="{00000000-0005-0000-0000-0000CCA90000}"/>
    <cellStyle name="Normal 12 6 2 3 3 2 2 2" xfId="3826" xr:uid="{00000000-0005-0000-0000-0000CDA90000}"/>
    <cellStyle name="Normal 12 6 2 3 3 2 2 2 2" xfId="9316" xr:uid="{00000000-0005-0000-0000-0000CEA90000}"/>
    <cellStyle name="Normal 12 6 2 3 3 2 2 2 2 2" xfId="22126" xr:uid="{00000000-0005-0000-0000-0000CFA90000}"/>
    <cellStyle name="Normal 12 6 2 3 3 2 2 2 2 2 2" xfId="47506" xr:uid="{00000000-0005-0000-0000-0000D0A90000}"/>
    <cellStyle name="Normal 12 6 2 3 3 2 2 2 2 3" xfId="47507" xr:uid="{00000000-0005-0000-0000-0000D1A90000}"/>
    <cellStyle name="Normal 12 6 2 3 3 2 2 2 3" xfId="16636" xr:uid="{00000000-0005-0000-0000-0000D2A90000}"/>
    <cellStyle name="Normal 12 6 2 3 3 2 2 2 3 2" xfId="47508" xr:uid="{00000000-0005-0000-0000-0000D3A90000}"/>
    <cellStyle name="Normal 12 6 2 3 3 2 2 2 4" xfId="47509" xr:uid="{00000000-0005-0000-0000-0000D4A90000}"/>
    <cellStyle name="Normal 12 6 2 3 3 2 2 3" xfId="5656" xr:uid="{00000000-0005-0000-0000-0000D5A90000}"/>
    <cellStyle name="Normal 12 6 2 3 3 2 2 3 2" xfId="11146" xr:uid="{00000000-0005-0000-0000-0000D6A90000}"/>
    <cellStyle name="Normal 12 6 2 3 3 2 2 3 2 2" xfId="23956" xr:uid="{00000000-0005-0000-0000-0000D7A90000}"/>
    <cellStyle name="Normal 12 6 2 3 3 2 2 3 2 2 2" xfId="47510" xr:uid="{00000000-0005-0000-0000-0000D8A90000}"/>
    <cellStyle name="Normal 12 6 2 3 3 2 2 3 2 3" xfId="47511" xr:uid="{00000000-0005-0000-0000-0000D9A90000}"/>
    <cellStyle name="Normal 12 6 2 3 3 2 2 3 3" xfId="18466" xr:uid="{00000000-0005-0000-0000-0000DAA90000}"/>
    <cellStyle name="Normal 12 6 2 3 3 2 2 3 3 2" xfId="47512" xr:uid="{00000000-0005-0000-0000-0000DBA90000}"/>
    <cellStyle name="Normal 12 6 2 3 3 2 2 3 4" xfId="47513" xr:uid="{00000000-0005-0000-0000-0000DCA90000}"/>
    <cellStyle name="Normal 12 6 2 3 3 2 2 4" xfId="12976" xr:uid="{00000000-0005-0000-0000-0000DDA90000}"/>
    <cellStyle name="Normal 12 6 2 3 3 2 2 4 2" xfId="25786" xr:uid="{00000000-0005-0000-0000-0000DEA90000}"/>
    <cellStyle name="Normal 12 6 2 3 3 2 2 4 2 2" xfId="47514" xr:uid="{00000000-0005-0000-0000-0000DFA90000}"/>
    <cellStyle name="Normal 12 6 2 3 3 2 2 4 3" xfId="47515" xr:uid="{00000000-0005-0000-0000-0000E0A90000}"/>
    <cellStyle name="Normal 12 6 2 3 3 2 2 5" xfId="7486" xr:uid="{00000000-0005-0000-0000-0000E1A90000}"/>
    <cellStyle name="Normal 12 6 2 3 3 2 2 5 2" xfId="20296" xr:uid="{00000000-0005-0000-0000-0000E2A90000}"/>
    <cellStyle name="Normal 12 6 2 3 3 2 2 5 2 2" xfId="47516" xr:uid="{00000000-0005-0000-0000-0000E3A90000}"/>
    <cellStyle name="Normal 12 6 2 3 3 2 2 5 3" xfId="47517" xr:uid="{00000000-0005-0000-0000-0000E4A90000}"/>
    <cellStyle name="Normal 12 6 2 3 3 2 2 6" xfId="14806" xr:uid="{00000000-0005-0000-0000-0000E5A90000}"/>
    <cellStyle name="Normal 12 6 2 3 3 2 2 6 2" xfId="47518" xr:uid="{00000000-0005-0000-0000-0000E6A90000}"/>
    <cellStyle name="Normal 12 6 2 3 3 2 2 7" xfId="47519" xr:uid="{00000000-0005-0000-0000-0000E7A90000}"/>
    <cellStyle name="Normal 12 6 2 3 3 2 3" xfId="2932" xr:uid="{00000000-0005-0000-0000-0000E8A90000}"/>
    <cellStyle name="Normal 12 6 2 3 3 2 3 2" xfId="8422" xr:uid="{00000000-0005-0000-0000-0000E9A90000}"/>
    <cellStyle name="Normal 12 6 2 3 3 2 3 2 2" xfId="21232" xr:uid="{00000000-0005-0000-0000-0000EAA90000}"/>
    <cellStyle name="Normal 12 6 2 3 3 2 3 2 2 2" xfId="47520" xr:uid="{00000000-0005-0000-0000-0000EBA90000}"/>
    <cellStyle name="Normal 12 6 2 3 3 2 3 2 3" xfId="47521" xr:uid="{00000000-0005-0000-0000-0000ECA90000}"/>
    <cellStyle name="Normal 12 6 2 3 3 2 3 3" xfId="15742" xr:uid="{00000000-0005-0000-0000-0000EDA90000}"/>
    <cellStyle name="Normal 12 6 2 3 3 2 3 3 2" xfId="47522" xr:uid="{00000000-0005-0000-0000-0000EEA90000}"/>
    <cellStyle name="Normal 12 6 2 3 3 2 3 4" xfId="47523" xr:uid="{00000000-0005-0000-0000-0000EFA90000}"/>
    <cellStyle name="Normal 12 6 2 3 3 2 4" xfId="4762" xr:uid="{00000000-0005-0000-0000-0000F0A90000}"/>
    <cellStyle name="Normal 12 6 2 3 3 2 4 2" xfId="10252" xr:uid="{00000000-0005-0000-0000-0000F1A90000}"/>
    <cellStyle name="Normal 12 6 2 3 3 2 4 2 2" xfId="23062" xr:uid="{00000000-0005-0000-0000-0000F2A90000}"/>
    <cellStyle name="Normal 12 6 2 3 3 2 4 2 2 2" xfId="47524" xr:uid="{00000000-0005-0000-0000-0000F3A90000}"/>
    <cellStyle name="Normal 12 6 2 3 3 2 4 2 3" xfId="47525" xr:uid="{00000000-0005-0000-0000-0000F4A90000}"/>
    <cellStyle name="Normal 12 6 2 3 3 2 4 3" xfId="17572" xr:uid="{00000000-0005-0000-0000-0000F5A90000}"/>
    <cellStyle name="Normal 12 6 2 3 3 2 4 3 2" xfId="47526" xr:uid="{00000000-0005-0000-0000-0000F6A90000}"/>
    <cellStyle name="Normal 12 6 2 3 3 2 4 4" xfId="47527" xr:uid="{00000000-0005-0000-0000-0000F7A90000}"/>
    <cellStyle name="Normal 12 6 2 3 3 2 5" xfId="12082" xr:uid="{00000000-0005-0000-0000-0000F8A90000}"/>
    <cellStyle name="Normal 12 6 2 3 3 2 5 2" xfId="24892" xr:uid="{00000000-0005-0000-0000-0000F9A90000}"/>
    <cellStyle name="Normal 12 6 2 3 3 2 5 2 2" xfId="47528" xr:uid="{00000000-0005-0000-0000-0000FAA90000}"/>
    <cellStyle name="Normal 12 6 2 3 3 2 5 3" xfId="47529" xr:uid="{00000000-0005-0000-0000-0000FBA90000}"/>
    <cellStyle name="Normal 12 6 2 3 3 2 6" xfId="6592" xr:uid="{00000000-0005-0000-0000-0000FCA90000}"/>
    <cellStyle name="Normal 12 6 2 3 3 2 6 2" xfId="19402" xr:uid="{00000000-0005-0000-0000-0000FDA90000}"/>
    <cellStyle name="Normal 12 6 2 3 3 2 6 2 2" xfId="47530" xr:uid="{00000000-0005-0000-0000-0000FEA90000}"/>
    <cellStyle name="Normal 12 6 2 3 3 2 6 3" xfId="47531" xr:uid="{00000000-0005-0000-0000-0000FFA90000}"/>
    <cellStyle name="Normal 12 6 2 3 3 2 7" xfId="13912" xr:uid="{00000000-0005-0000-0000-000000AA0000}"/>
    <cellStyle name="Normal 12 6 2 3 3 2 7 2" xfId="47532" xr:uid="{00000000-0005-0000-0000-000001AA0000}"/>
    <cellStyle name="Normal 12 6 2 3 3 2 8" xfId="47533" xr:uid="{00000000-0005-0000-0000-000002AA0000}"/>
    <cellStyle name="Normal 12 6 2 3 3 3" xfId="1596" xr:uid="{00000000-0005-0000-0000-000003AA0000}"/>
    <cellStyle name="Normal 12 6 2 3 3 3 2" xfId="3426" xr:uid="{00000000-0005-0000-0000-000004AA0000}"/>
    <cellStyle name="Normal 12 6 2 3 3 3 2 2" xfId="8916" xr:uid="{00000000-0005-0000-0000-000005AA0000}"/>
    <cellStyle name="Normal 12 6 2 3 3 3 2 2 2" xfId="21726" xr:uid="{00000000-0005-0000-0000-000006AA0000}"/>
    <cellStyle name="Normal 12 6 2 3 3 3 2 2 2 2" xfId="47534" xr:uid="{00000000-0005-0000-0000-000007AA0000}"/>
    <cellStyle name="Normal 12 6 2 3 3 3 2 2 3" xfId="47535" xr:uid="{00000000-0005-0000-0000-000008AA0000}"/>
    <cellStyle name="Normal 12 6 2 3 3 3 2 3" xfId="16236" xr:uid="{00000000-0005-0000-0000-000009AA0000}"/>
    <cellStyle name="Normal 12 6 2 3 3 3 2 3 2" xfId="47536" xr:uid="{00000000-0005-0000-0000-00000AAA0000}"/>
    <cellStyle name="Normal 12 6 2 3 3 3 2 4" xfId="47537" xr:uid="{00000000-0005-0000-0000-00000BAA0000}"/>
    <cellStyle name="Normal 12 6 2 3 3 3 3" xfId="5256" xr:uid="{00000000-0005-0000-0000-00000CAA0000}"/>
    <cellStyle name="Normal 12 6 2 3 3 3 3 2" xfId="10746" xr:uid="{00000000-0005-0000-0000-00000DAA0000}"/>
    <cellStyle name="Normal 12 6 2 3 3 3 3 2 2" xfId="23556" xr:uid="{00000000-0005-0000-0000-00000EAA0000}"/>
    <cellStyle name="Normal 12 6 2 3 3 3 3 2 2 2" xfId="47538" xr:uid="{00000000-0005-0000-0000-00000FAA0000}"/>
    <cellStyle name="Normal 12 6 2 3 3 3 3 2 3" xfId="47539" xr:uid="{00000000-0005-0000-0000-000010AA0000}"/>
    <cellStyle name="Normal 12 6 2 3 3 3 3 3" xfId="18066" xr:uid="{00000000-0005-0000-0000-000011AA0000}"/>
    <cellStyle name="Normal 12 6 2 3 3 3 3 3 2" xfId="47540" xr:uid="{00000000-0005-0000-0000-000012AA0000}"/>
    <cellStyle name="Normal 12 6 2 3 3 3 3 4" xfId="47541" xr:uid="{00000000-0005-0000-0000-000013AA0000}"/>
    <cellStyle name="Normal 12 6 2 3 3 3 4" xfId="12576" xr:uid="{00000000-0005-0000-0000-000014AA0000}"/>
    <cellStyle name="Normal 12 6 2 3 3 3 4 2" xfId="25386" xr:uid="{00000000-0005-0000-0000-000015AA0000}"/>
    <cellStyle name="Normal 12 6 2 3 3 3 4 2 2" xfId="47542" xr:uid="{00000000-0005-0000-0000-000016AA0000}"/>
    <cellStyle name="Normal 12 6 2 3 3 3 4 3" xfId="47543" xr:uid="{00000000-0005-0000-0000-000017AA0000}"/>
    <cellStyle name="Normal 12 6 2 3 3 3 5" xfId="7086" xr:uid="{00000000-0005-0000-0000-000018AA0000}"/>
    <cellStyle name="Normal 12 6 2 3 3 3 5 2" xfId="19896" xr:uid="{00000000-0005-0000-0000-000019AA0000}"/>
    <cellStyle name="Normal 12 6 2 3 3 3 5 2 2" xfId="47544" xr:uid="{00000000-0005-0000-0000-00001AAA0000}"/>
    <cellStyle name="Normal 12 6 2 3 3 3 5 3" xfId="47545" xr:uid="{00000000-0005-0000-0000-00001BAA0000}"/>
    <cellStyle name="Normal 12 6 2 3 3 3 6" xfId="14406" xr:uid="{00000000-0005-0000-0000-00001CAA0000}"/>
    <cellStyle name="Normal 12 6 2 3 3 3 6 2" xfId="47546" xr:uid="{00000000-0005-0000-0000-00001DAA0000}"/>
    <cellStyle name="Normal 12 6 2 3 3 3 7" xfId="47547" xr:uid="{00000000-0005-0000-0000-00001EAA0000}"/>
    <cellStyle name="Normal 12 6 2 3 3 4" xfId="2532" xr:uid="{00000000-0005-0000-0000-00001FAA0000}"/>
    <cellStyle name="Normal 12 6 2 3 3 4 2" xfId="8022" xr:uid="{00000000-0005-0000-0000-000020AA0000}"/>
    <cellStyle name="Normal 12 6 2 3 3 4 2 2" xfId="20832" xr:uid="{00000000-0005-0000-0000-000021AA0000}"/>
    <cellStyle name="Normal 12 6 2 3 3 4 2 2 2" xfId="47548" xr:uid="{00000000-0005-0000-0000-000022AA0000}"/>
    <cellStyle name="Normal 12 6 2 3 3 4 2 3" xfId="47549" xr:uid="{00000000-0005-0000-0000-000023AA0000}"/>
    <cellStyle name="Normal 12 6 2 3 3 4 3" xfId="15342" xr:uid="{00000000-0005-0000-0000-000024AA0000}"/>
    <cellStyle name="Normal 12 6 2 3 3 4 3 2" xfId="47550" xr:uid="{00000000-0005-0000-0000-000025AA0000}"/>
    <cellStyle name="Normal 12 6 2 3 3 4 4" xfId="47551" xr:uid="{00000000-0005-0000-0000-000026AA0000}"/>
    <cellStyle name="Normal 12 6 2 3 3 5" xfId="4362" xr:uid="{00000000-0005-0000-0000-000027AA0000}"/>
    <cellStyle name="Normal 12 6 2 3 3 5 2" xfId="9852" xr:uid="{00000000-0005-0000-0000-000028AA0000}"/>
    <cellStyle name="Normal 12 6 2 3 3 5 2 2" xfId="22662" xr:uid="{00000000-0005-0000-0000-000029AA0000}"/>
    <cellStyle name="Normal 12 6 2 3 3 5 2 2 2" xfId="47552" xr:uid="{00000000-0005-0000-0000-00002AAA0000}"/>
    <cellStyle name="Normal 12 6 2 3 3 5 2 3" xfId="47553" xr:uid="{00000000-0005-0000-0000-00002BAA0000}"/>
    <cellStyle name="Normal 12 6 2 3 3 5 3" xfId="17172" xr:uid="{00000000-0005-0000-0000-00002CAA0000}"/>
    <cellStyle name="Normal 12 6 2 3 3 5 3 2" xfId="47554" xr:uid="{00000000-0005-0000-0000-00002DAA0000}"/>
    <cellStyle name="Normal 12 6 2 3 3 5 4" xfId="47555" xr:uid="{00000000-0005-0000-0000-00002EAA0000}"/>
    <cellStyle name="Normal 12 6 2 3 3 6" xfId="11682" xr:uid="{00000000-0005-0000-0000-00002FAA0000}"/>
    <cellStyle name="Normal 12 6 2 3 3 6 2" xfId="24492" xr:uid="{00000000-0005-0000-0000-000030AA0000}"/>
    <cellStyle name="Normal 12 6 2 3 3 6 2 2" xfId="47556" xr:uid="{00000000-0005-0000-0000-000031AA0000}"/>
    <cellStyle name="Normal 12 6 2 3 3 6 3" xfId="47557" xr:uid="{00000000-0005-0000-0000-000032AA0000}"/>
    <cellStyle name="Normal 12 6 2 3 3 7" xfId="6192" xr:uid="{00000000-0005-0000-0000-000033AA0000}"/>
    <cellStyle name="Normal 12 6 2 3 3 7 2" xfId="19002" xr:uid="{00000000-0005-0000-0000-000034AA0000}"/>
    <cellStyle name="Normal 12 6 2 3 3 7 2 2" xfId="47558" xr:uid="{00000000-0005-0000-0000-000035AA0000}"/>
    <cellStyle name="Normal 12 6 2 3 3 7 3" xfId="47559" xr:uid="{00000000-0005-0000-0000-000036AA0000}"/>
    <cellStyle name="Normal 12 6 2 3 3 8" xfId="13512" xr:uid="{00000000-0005-0000-0000-000037AA0000}"/>
    <cellStyle name="Normal 12 6 2 3 3 8 2" xfId="47560" xr:uid="{00000000-0005-0000-0000-000038AA0000}"/>
    <cellStyle name="Normal 12 6 2 3 3 9" xfId="47561" xr:uid="{00000000-0005-0000-0000-000039AA0000}"/>
    <cellStyle name="Normal 12 6 2 3 4" xfId="476" xr:uid="{00000000-0005-0000-0000-00003AAA0000}"/>
    <cellStyle name="Normal 12 6 2 3 4 2" xfId="1371" xr:uid="{00000000-0005-0000-0000-00003BAA0000}"/>
    <cellStyle name="Normal 12 6 2 3 4 2 2" xfId="3201" xr:uid="{00000000-0005-0000-0000-00003CAA0000}"/>
    <cellStyle name="Normal 12 6 2 3 4 2 2 2" xfId="8691" xr:uid="{00000000-0005-0000-0000-00003DAA0000}"/>
    <cellStyle name="Normal 12 6 2 3 4 2 2 2 2" xfId="21501" xr:uid="{00000000-0005-0000-0000-00003EAA0000}"/>
    <cellStyle name="Normal 12 6 2 3 4 2 2 2 2 2" xfId="47562" xr:uid="{00000000-0005-0000-0000-00003FAA0000}"/>
    <cellStyle name="Normal 12 6 2 3 4 2 2 2 3" xfId="47563" xr:uid="{00000000-0005-0000-0000-000040AA0000}"/>
    <cellStyle name="Normal 12 6 2 3 4 2 2 3" xfId="16011" xr:uid="{00000000-0005-0000-0000-000041AA0000}"/>
    <cellStyle name="Normal 12 6 2 3 4 2 2 3 2" xfId="47564" xr:uid="{00000000-0005-0000-0000-000042AA0000}"/>
    <cellStyle name="Normal 12 6 2 3 4 2 2 4" xfId="47565" xr:uid="{00000000-0005-0000-0000-000043AA0000}"/>
    <cellStyle name="Normal 12 6 2 3 4 2 3" xfId="5031" xr:uid="{00000000-0005-0000-0000-000044AA0000}"/>
    <cellStyle name="Normal 12 6 2 3 4 2 3 2" xfId="10521" xr:uid="{00000000-0005-0000-0000-000045AA0000}"/>
    <cellStyle name="Normal 12 6 2 3 4 2 3 2 2" xfId="23331" xr:uid="{00000000-0005-0000-0000-000046AA0000}"/>
    <cellStyle name="Normal 12 6 2 3 4 2 3 2 2 2" xfId="47566" xr:uid="{00000000-0005-0000-0000-000047AA0000}"/>
    <cellStyle name="Normal 12 6 2 3 4 2 3 2 3" xfId="47567" xr:uid="{00000000-0005-0000-0000-000048AA0000}"/>
    <cellStyle name="Normal 12 6 2 3 4 2 3 3" xfId="17841" xr:uid="{00000000-0005-0000-0000-000049AA0000}"/>
    <cellStyle name="Normal 12 6 2 3 4 2 3 3 2" xfId="47568" xr:uid="{00000000-0005-0000-0000-00004AAA0000}"/>
    <cellStyle name="Normal 12 6 2 3 4 2 3 4" xfId="47569" xr:uid="{00000000-0005-0000-0000-00004BAA0000}"/>
    <cellStyle name="Normal 12 6 2 3 4 2 4" xfId="12351" xr:uid="{00000000-0005-0000-0000-00004CAA0000}"/>
    <cellStyle name="Normal 12 6 2 3 4 2 4 2" xfId="25161" xr:uid="{00000000-0005-0000-0000-00004DAA0000}"/>
    <cellStyle name="Normal 12 6 2 3 4 2 4 2 2" xfId="47570" xr:uid="{00000000-0005-0000-0000-00004EAA0000}"/>
    <cellStyle name="Normal 12 6 2 3 4 2 4 3" xfId="47571" xr:uid="{00000000-0005-0000-0000-00004FAA0000}"/>
    <cellStyle name="Normal 12 6 2 3 4 2 5" xfId="6861" xr:uid="{00000000-0005-0000-0000-000050AA0000}"/>
    <cellStyle name="Normal 12 6 2 3 4 2 5 2" xfId="19671" xr:uid="{00000000-0005-0000-0000-000051AA0000}"/>
    <cellStyle name="Normal 12 6 2 3 4 2 5 2 2" xfId="47572" xr:uid="{00000000-0005-0000-0000-000052AA0000}"/>
    <cellStyle name="Normal 12 6 2 3 4 2 5 3" xfId="47573" xr:uid="{00000000-0005-0000-0000-000053AA0000}"/>
    <cellStyle name="Normal 12 6 2 3 4 2 6" xfId="14181" xr:uid="{00000000-0005-0000-0000-000054AA0000}"/>
    <cellStyle name="Normal 12 6 2 3 4 2 6 2" xfId="47574" xr:uid="{00000000-0005-0000-0000-000055AA0000}"/>
    <cellStyle name="Normal 12 6 2 3 4 2 7" xfId="47575" xr:uid="{00000000-0005-0000-0000-000056AA0000}"/>
    <cellStyle name="Normal 12 6 2 3 4 3" xfId="2307" xr:uid="{00000000-0005-0000-0000-000057AA0000}"/>
    <cellStyle name="Normal 12 6 2 3 4 3 2" xfId="7797" xr:uid="{00000000-0005-0000-0000-000058AA0000}"/>
    <cellStyle name="Normal 12 6 2 3 4 3 2 2" xfId="20607" xr:uid="{00000000-0005-0000-0000-000059AA0000}"/>
    <cellStyle name="Normal 12 6 2 3 4 3 2 2 2" xfId="47576" xr:uid="{00000000-0005-0000-0000-00005AAA0000}"/>
    <cellStyle name="Normal 12 6 2 3 4 3 2 3" xfId="47577" xr:uid="{00000000-0005-0000-0000-00005BAA0000}"/>
    <cellStyle name="Normal 12 6 2 3 4 3 3" xfId="15117" xr:uid="{00000000-0005-0000-0000-00005CAA0000}"/>
    <cellStyle name="Normal 12 6 2 3 4 3 3 2" xfId="47578" xr:uid="{00000000-0005-0000-0000-00005DAA0000}"/>
    <cellStyle name="Normal 12 6 2 3 4 3 4" xfId="47579" xr:uid="{00000000-0005-0000-0000-00005EAA0000}"/>
    <cellStyle name="Normal 12 6 2 3 4 4" xfId="4137" xr:uid="{00000000-0005-0000-0000-00005FAA0000}"/>
    <cellStyle name="Normal 12 6 2 3 4 4 2" xfId="9627" xr:uid="{00000000-0005-0000-0000-000060AA0000}"/>
    <cellStyle name="Normal 12 6 2 3 4 4 2 2" xfId="22437" xr:uid="{00000000-0005-0000-0000-000061AA0000}"/>
    <cellStyle name="Normal 12 6 2 3 4 4 2 2 2" xfId="47580" xr:uid="{00000000-0005-0000-0000-000062AA0000}"/>
    <cellStyle name="Normal 12 6 2 3 4 4 2 3" xfId="47581" xr:uid="{00000000-0005-0000-0000-000063AA0000}"/>
    <cellStyle name="Normal 12 6 2 3 4 4 3" xfId="16947" xr:uid="{00000000-0005-0000-0000-000064AA0000}"/>
    <cellStyle name="Normal 12 6 2 3 4 4 3 2" xfId="47582" xr:uid="{00000000-0005-0000-0000-000065AA0000}"/>
    <cellStyle name="Normal 12 6 2 3 4 4 4" xfId="47583" xr:uid="{00000000-0005-0000-0000-000066AA0000}"/>
    <cellStyle name="Normal 12 6 2 3 4 5" xfId="11457" xr:uid="{00000000-0005-0000-0000-000067AA0000}"/>
    <cellStyle name="Normal 12 6 2 3 4 5 2" xfId="24267" xr:uid="{00000000-0005-0000-0000-000068AA0000}"/>
    <cellStyle name="Normal 12 6 2 3 4 5 2 2" xfId="47584" xr:uid="{00000000-0005-0000-0000-000069AA0000}"/>
    <cellStyle name="Normal 12 6 2 3 4 5 3" xfId="47585" xr:uid="{00000000-0005-0000-0000-00006AAA0000}"/>
    <cellStyle name="Normal 12 6 2 3 4 6" xfId="5967" xr:uid="{00000000-0005-0000-0000-00006BAA0000}"/>
    <cellStyle name="Normal 12 6 2 3 4 6 2" xfId="18777" xr:uid="{00000000-0005-0000-0000-00006CAA0000}"/>
    <cellStyle name="Normal 12 6 2 3 4 6 2 2" xfId="47586" xr:uid="{00000000-0005-0000-0000-00006DAA0000}"/>
    <cellStyle name="Normal 12 6 2 3 4 6 3" xfId="47587" xr:uid="{00000000-0005-0000-0000-00006EAA0000}"/>
    <cellStyle name="Normal 12 6 2 3 4 7" xfId="13287" xr:uid="{00000000-0005-0000-0000-00006FAA0000}"/>
    <cellStyle name="Normal 12 6 2 3 4 7 2" xfId="47588" xr:uid="{00000000-0005-0000-0000-000070AA0000}"/>
    <cellStyle name="Normal 12 6 2 3 4 8" xfId="47589" xr:uid="{00000000-0005-0000-0000-000071AA0000}"/>
    <cellStyle name="Normal 12 6 2 3 5" xfId="835" xr:uid="{00000000-0005-0000-0000-000072AA0000}"/>
    <cellStyle name="Normal 12 6 2 3 5 2" xfId="1730" xr:uid="{00000000-0005-0000-0000-000073AA0000}"/>
    <cellStyle name="Normal 12 6 2 3 5 2 2" xfId="3560" xr:uid="{00000000-0005-0000-0000-000074AA0000}"/>
    <cellStyle name="Normal 12 6 2 3 5 2 2 2" xfId="9050" xr:uid="{00000000-0005-0000-0000-000075AA0000}"/>
    <cellStyle name="Normal 12 6 2 3 5 2 2 2 2" xfId="21860" xr:uid="{00000000-0005-0000-0000-000076AA0000}"/>
    <cellStyle name="Normal 12 6 2 3 5 2 2 2 2 2" xfId="47590" xr:uid="{00000000-0005-0000-0000-000077AA0000}"/>
    <cellStyle name="Normal 12 6 2 3 5 2 2 2 3" xfId="47591" xr:uid="{00000000-0005-0000-0000-000078AA0000}"/>
    <cellStyle name="Normal 12 6 2 3 5 2 2 3" xfId="16370" xr:uid="{00000000-0005-0000-0000-000079AA0000}"/>
    <cellStyle name="Normal 12 6 2 3 5 2 2 3 2" xfId="47592" xr:uid="{00000000-0005-0000-0000-00007AAA0000}"/>
    <cellStyle name="Normal 12 6 2 3 5 2 2 4" xfId="47593" xr:uid="{00000000-0005-0000-0000-00007BAA0000}"/>
    <cellStyle name="Normal 12 6 2 3 5 2 3" xfId="5390" xr:uid="{00000000-0005-0000-0000-00007CAA0000}"/>
    <cellStyle name="Normal 12 6 2 3 5 2 3 2" xfId="10880" xr:uid="{00000000-0005-0000-0000-00007DAA0000}"/>
    <cellStyle name="Normal 12 6 2 3 5 2 3 2 2" xfId="23690" xr:uid="{00000000-0005-0000-0000-00007EAA0000}"/>
    <cellStyle name="Normal 12 6 2 3 5 2 3 2 2 2" xfId="47594" xr:uid="{00000000-0005-0000-0000-00007FAA0000}"/>
    <cellStyle name="Normal 12 6 2 3 5 2 3 2 3" xfId="47595" xr:uid="{00000000-0005-0000-0000-000080AA0000}"/>
    <cellStyle name="Normal 12 6 2 3 5 2 3 3" xfId="18200" xr:uid="{00000000-0005-0000-0000-000081AA0000}"/>
    <cellStyle name="Normal 12 6 2 3 5 2 3 3 2" xfId="47596" xr:uid="{00000000-0005-0000-0000-000082AA0000}"/>
    <cellStyle name="Normal 12 6 2 3 5 2 3 4" xfId="47597" xr:uid="{00000000-0005-0000-0000-000083AA0000}"/>
    <cellStyle name="Normal 12 6 2 3 5 2 4" xfId="12710" xr:uid="{00000000-0005-0000-0000-000084AA0000}"/>
    <cellStyle name="Normal 12 6 2 3 5 2 4 2" xfId="25520" xr:uid="{00000000-0005-0000-0000-000085AA0000}"/>
    <cellStyle name="Normal 12 6 2 3 5 2 4 2 2" xfId="47598" xr:uid="{00000000-0005-0000-0000-000086AA0000}"/>
    <cellStyle name="Normal 12 6 2 3 5 2 4 3" xfId="47599" xr:uid="{00000000-0005-0000-0000-000087AA0000}"/>
    <cellStyle name="Normal 12 6 2 3 5 2 5" xfId="7220" xr:uid="{00000000-0005-0000-0000-000088AA0000}"/>
    <cellStyle name="Normal 12 6 2 3 5 2 5 2" xfId="20030" xr:uid="{00000000-0005-0000-0000-000089AA0000}"/>
    <cellStyle name="Normal 12 6 2 3 5 2 5 2 2" xfId="47600" xr:uid="{00000000-0005-0000-0000-00008AAA0000}"/>
    <cellStyle name="Normal 12 6 2 3 5 2 5 3" xfId="47601" xr:uid="{00000000-0005-0000-0000-00008BAA0000}"/>
    <cellStyle name="Normal 12 6 2 3 5 2 6" xfId="14540" xr:uid="{00000000-0005-0000-0000-00008CAA0000}"/>
    <cellStyle name="Normal 12 6 2 3 5 2 6 2" xfId="47602" xr:uid="{00000000-0005-0000-0000-00008DAA0000}"/>
    <cellStyle name="Normal 12 6 2 3 5 2 7" xfId="47603" xr:uid="{00000000-0005-0000-0000-00008EAA0000}"/>
    <cellStyle name="Normal 12 6 2 3 5 3" xfId="2666" xr:uid="{00000000-0005-0000-0000-00008FAA0000}"/>
    <cellStyle name="Normal 12 6 2 3 5 3 2" xfId="8156" xr:uid="{00000000-0005-0000-0000-000090AA0000}"/>
    <cellStyle name="Normal 12 6 2 3 5 3 2 2" xfId="20966" xr:uid="{00000000-0005-0000-0000-000091AA0000}"/>
    <cellStyle name="Normal 12 6 2 3 5 3 2 2 2" xfId="47604" xr:uid="{00000000-0005-0000-0000-000092AA0000}"/>
    <cellStyle name="Normal 12 6 2 3 5 3 2 3" xfId="47605" xr:uid="{00000000-0005-0000-0000-000093AA0000}"/>
    <cellStyle name="Normal 12 6 2 3 5 3 3" xfId="15476" xr:uid="{00000000-0005-0000-0000-000094AA0000}"/>
    <cellStyle name="Normal 12 6 2 3 5 3 3 2" xfId="47606" xr:uid="{00000000-0005-0000-0000-000095AA0000}"/>
    <cellStyle name="Normal 12 6 2 3 5 3 4" xfId="47607" xr:uid="{00000000-0005-0000-0000-000096AA0000}"/>
    <cellStyle name="Normal 12 6 2 3 5 4" xfId="4496" xr:uid="{00000000-0005-0000-0000-000097AA0000}"/>
    <cellStyle name="Normal 12 6 2 3 5 4 2" xfId="9986" xr:uid="{00000000-0005-0000-0000-000098AA0000}"/>
    <cellStyle name="Normal 12 6 2 3 5 4 2 2" xfId="22796" xr:uid="{00000000-0005-0000-0000-000099AA0000}"/>
    <cellStyle name="Normal 12 6 2 3 5 4 2 2 2" xfId="47608" xr:uid="{00000000-0005-0000-0000-00009AAA0000}"/>
    <cellStyle name="Normal 12 6 2 3 5 4 2 3" xfId="47609" xr:uid="{00000000-0005-0000-0000-00009BAA0000}"/>
    <cellStyle name="Normal 12 6 2 3 5 4 3" xfId="17306" xr:uid="{00000000-0005-0000-0000-00009CAA0000}"/>
    <cellStyle name="Normal 12 6 2 3 5 4 3 2" xfId="47610" xr:uid="{00000000-0005-0000-0000-00009DAA0000}"/>
    <cellStyle name="Normal 12 6 2 3 5 4 4" xfId="47611" xr:uid="{00000000-0005-0000-0000-00009EAA0000}"/>
    <cellStyle name="Normal 12 6 2 3 5 5" xfId="11816" xr:uid="{00000000-0005-0000-0000-00009FAA0000}"/>
    <cellStyle name="Normal 12 6 2 3 5 5 2" xfId="24626" xr:uid="{00000000-0005-0000-0000-0000A0AA0000}"/>
    <cellStyle name="Normal 12 6 2 3 5 5 2 2" xfId="47612" xr:uid="{00000000-0005-0000-0000-0000A1AA0000}"/>
    <cellStyle name="Normal 12 6 2 3 5 5 3" xfId="47613" xr:uid="{00000000-0005-0000-0000-0000A2AA0000}"/>
    <cellStyle name="Normal 12 6 2 3 5 6" xfId="6326" xr:uid="{00000000-0005-0000-0000-0000A3AA0000}"/>
    <cellStyle name="Normal 12 6 2 3 5 6 2" xfId="19136" xr:uid="{00000000-0005-0000-0000-0000A4AA0000}"/>
    <cellStyle name="Normal 12 6 2 3 5 6 2 2" xfId="47614" xr:uid="{00000000-0005-0000-0000-0000A5AA0000}"/>
    <cellStyle name="Normal 12 6 2 3 5 6 3" xfId="47615" xr:uid="{00000000-0005-0000-0000-0000A6AA0000}"/>
    <cellStyle name="Normal 12 6 2 3 5 7" xfId="13646" xr:uid="{00000000-0005-0000-0000-0000A7AA0000}"/>
    <cellStyle name="Normal 12 6 2 3 5 7 2" xfId="47616" xr:uid="{00000000-0005-0000-0000-0000A8AA0000}"/>
    <cellStyle name="Normal 12 6 2 3 5 8" xfId="47617" xr:uid="{00000000-0005-0000-0000-0000A9AA0000}"/>
    <cellStyle name="Normal 12 6 2 3 6" xfId="1236" xr:uid="{00000000-0005-0000-0000-0000AAAA0000}"/>
    <cellStyle name="Normal 12 6 2 3 6 2" xfId="3066" xr:uid="{00000000-0005-0000-0000-0000ABAA0000}"/>
    <cellStyle name="Normal 12 6 2 3 6 2 2" xfId="8556" xr:uid="{00000000-0005-0000-0000-0000ACAA0000}"/>
    <cellStyle name="Normal 12 6 2 3 6 2 2 2" xfId="21366" xr:uid="{00000000-0005-0000-0000-0000ADAA0000}"/>
    <cellStyle name="Normal 12 6 2 3 6 2 2 2 2" xfId="47618" xr:uid="{00000000-0005-0000-0000-0000AEAA0000}"/>
    <cellStyle name="Normal 12 6 2 3 6 2 2 3" xfId="47619" xr:uid="{00000000-0005-0000-0000-0000AFAA0000}"/>
    <cellStyle name="Normal 12 6 2 3 6 2 3" xfId="15876" xr:uid="{00000000-0005-0000-0000-0000B0AA0000}"/>
    <cellStyle name="Normal 12 6 2 3 6 2 3 2" xfId="47620" xr:uid="{00000000-0005-0000-0000-0000B1AA0000}"/>
    <cellStyle name="Normal 12 6 2 3 6 2 4" xfId="47621" xr:uid="{00000000-0005-0000-0000-0000B2AA0000}"/>
    <cellStyle name="Normal 12 6 2 3 6 3" xfId="4896" xr:uid="{00000000-0005-0000-0000-0000B3AA0000}"/>
    <cellStyle name="Normal 12 6 2 3 6 3 2" xfId="10386" xr:uid="{00000000-0005-0000-0000-0000B4AA0000}"/>
    <cellStyle name="Normal 12 6 2 3 6 3 2 2" xfId="23196" xr:uid="{00000000-0005-0000-0000-0000B5AA0000}"/>
    <cellStyle name="Normal 12 6 2 3 6 3 2 2 2" xfId="47622" xr:uid="{00000000-0005-0000-0000-0000B6AA0000}"/>
    <cellStyle name="Normal 12 6 2 3 6 3 2 3" xfId="47623" xr:uid="{00000000-0005-0000-0000-0000B7AA0000}"/>
    <cellStyle name="Normal 12 6 2 3 6 3 3" xfId="17706" xr:uid="{00000000-0005-0000-0000-0000B8AA0000}"/>
    <cellStyle name="Normal 12 6 2 3 6 3 3 2" xfId="47624" xr:uid="{00000000-0005-0000-0000-0000B9AA0000}"/>
    <cellStyle name="Normal 12 6 2 3 6 3 4" xfId="47625" xr:uid="{00000000-0005-0000-0000-0000BAAA0000}"/>
    <cellStyle name="Normal 12 6 2 3 6 4" xfId="12216" xr:uid="{00000000-0005-0000-0000-0000BBAA0000}"/>
    <cellStyle name="Normal 12 6 2 3 6 4 2" xfId="25026" xr:uid="{00000000-0005-0000-0000-0000BCAA0000}"/>
    <cellStyle name="Normal 12 6 2 3 6 4 2 2" xfId="47626" xr:uid="{00000000-0005-0000-0000-0000BDAA0000}"/>
    <cellStyle name="Normal 12 6 2 3 6 4 3" xfId="47627" xr:uid="{00000000-0005-0000-0000-0000BEAA0000}"/>
    <cellStyle name="Normal 12 6 2 3 6 5" xfId="6726" xr:uid="{00000000-0005-0000-0000-0000BFAA0000}"/>
    <cellStyle name="Normal 12 6 2 3 6 5 2" xfId="19536" xr:uid="{00000000-0005-0000-0000-0000C0AA0000}"/>
    <cellStyle name="Normal 12 6 2 3 6 5 2 2" xfId="47628" xr:uid="{00000000-0005-0000-0000-0000C1AA0000}"/>
    <cellStyle name="Normal 12 6 2 3 6 5 3" xfId="47629" xr:uid="{00000000-0005-0000-0000-0000C2AA0000}"/>
    <cellStyle name="Normal 12 6 2 3 6 6" xfId="14046" xr:uid="{00000000-0005-0000-0000-0000C3AA0000}"/>
    <cellStyle name="Normal 12 6 2 3 6 6 2" xfId="47630" xr:uid="{00000000-0005-0000-0000-0000C4AA0000}"/>
    <cellStyle name="Normal 12 6 2 3 6 7" xfId="47631" xr:uid="{00000000-0005-0000-0000-0000C5AA0000}"/>
    <cellStyle name="Normal 12 6 2 3 7" xfId="2172" xr:uid="{00000000-0005-0000-0000-0000C6AA0000}"/>
    <cellStyle name="Normal 12 6 2 3 7 2" xfId="7662" xr:uid="{00000000-0005-0000-0000-0000C7AA0000}"/>
    <cellStyle name="Normal 12 6 2 3 7 2 2" xfId="20472" xr:uid="{00000000-0005-0000-0000-0000C8AA0000}"/>
    <cellStyle name="Normal 12 6 2 3 7 2 2 2" xfId="47632" xr:uid="{00000000-0005-0000-0000-0000C9AA0000}"/>
    <cellStyle name="Normal 12 6 2 3 7 2 3" xfId="47633" xr:uid="{00000000-0005-0000-0000-0000CAAA0000}"/>
    <cellStyle name="Normal 12 6 2 3 7 3" xfId="14982" xr:uid="{00000000-0005-0000-0000-0000CBAA0000}"/>
    <cellStyle name="Normal 12 6 2 3 7 3 2" xfId="47634" xr:uid="{00000000-0005-0000-0000-0000CCAA0000}"/>
    <cellStyle name="Normal 12 6 2 3 7 4" xfId="47635" xr:uid="{00000000-0005-0000-0000-0000CDAA0000}"/>
    <cellStyle name="Normal 12 6 2 3 8" xfId="4002" xr:uid="{00000000-0005-0000-0000-0000CEAA0000}"/>
    <cellStyle name="Normal 12 6 2 3 8 2" xfId="9492" xr:uid="{00000000-0005-0000-0000-0000CFAA0000}"/>
    <cellStyle name="Normal 12 6 2 3 8 2 2" xfId="22302" xr:uid="{00000000-0005-0000-0000-0000D0AA0000}"/>
    <cellStyle name="Normal 12 6 2 3 8 2 2 2" xfId="47636" xr:uid="{00000000-0005-0000-0000-0000D1AA0000}"/>
    <cellStyle name="Normal 12 6 2 3 8 2 3" xfId="47637" xr:uid="{00000000-0005-0000-0000-0000D2AA0000}"/>
    <cellStyle name="Normal 12 6 2 3 8 3" xfId="16812" xr:uid="{00000000-0005-0000-0000-0000D3AA0000}"/>
    <cellStyle name="Normal 12 6 2 3 8 3 2" xfId="47638" xr:uid="{00000000-0005-0000-0000-0000D4AA0000}"/>
    <cellStyle name="Normal 12 6 2 3 8 4" xfId="47639" xr:uid="{00000000-0005-0000-0000-0000D5AA0000}"/>
    <cellStyle name="Normal 12 6 2 3 9" xfId="11322" xr:uid="{00000000-0005-0000-0000-0000D6AA0000}"/>
    <cellStyle name="Normal 12 6 2 3 9 2" xfId="24132" xr:uid="{00000000-0005-0000-0000-0000D7AA0000}"/>
    <cellStyle name="Normal 12 6 2 3 9 2 2" xfId="47640" xr:uid="{00000000-0005-0000-0000-0000D8AA0000}"/>
    <cellStyle name="Normal 12 6 2 3 9 3" xfId="47641" xr:uid="{00000000-0005-0000-0000-0000D9AA0000}"/>
    <cellStyle name="Normal 12 6 2 4" xfId="394" xr:uid="{00000000-0005-0000-0000-0000DAAA0000}"/>
    <cellStyle name="Normal 12 6 2 4 2" xfId="876" xr:uid="{00000000-0005-0000-0000-0000DBAA0000}"/>
    <cellStyle name="Normal 12 6 2 4 2 2" xfId="1771" xr:uid="{00000000-0005-0000-0000-0000DCAA0000}"/>
    <cellStyle name="Normal 12 6 2 4 2 2 2" xfId="3601" xr:uid="{00000000-0005-0000-0000-0000DDAA0000}"/>
    <cellStyle name="Normal 12 6 2 4 2 2 2 2" xfId="9091" xr:uid="{00000000-0005-0000-0000-0000DEAA0000}"/>
    <cellStyle name="Normal 12 6 2 4 2 2 2 2 2" xfId="21901" xr:uid="{00000000-0005-0000-0000-0000DFAA0000}"/>
    <cellStyle name="Normal 12 6 2 4 2 2 2 2 2 2" xfId="47642" xr:uid="{00000000-0005-0000-0000-0000E0AA0000}"/>
    <cellStyle name="Normal 12 6 2 4 2 2 2 2 3" xfId="47643" xr:uid="{00000000-0005-0000-0000-0000E1AA0000}"/>
    <cellStyle name="Normal 12 6 2 4 2 2 2 3" xfId="16411" xr:uid="{00000000-0005-0000-0000-0000E2AA0000}"/>
    <cellStyle name="Normal 12 6 2 4 2 2 2 3 2" xfId="47644" xr:uid="{00000000-0005-0000-0000-0000E3AA0000}"/>
    <cellStyle name="Normal 12 6 2 4 2 2 2 4" xfId="47645" xr:uid="{00000000-0005-0000-0000-0000E4AA0000}"/>
    <cellStyle name="Normal 12 6 2 4 2 2 3" xfId="5431" xr:uid="{00000000-0005-0000-0000-0000E5AA0000}"/>
    <cellStyle name="Normal 12 6 2 4 2 2 3 2" xfId="10921" xr:uid="{00000000-0005-0000-0000-0000E6AA0000}"/>
    <cellStyle name="Normal 12 6 2 4 2 2 3 2 2" xfId="23731" xr:uid="{00000000-0005-0000-0000-0000E7AA0000}"/>
    <cellStyle name="Normal 12 6 2 4 2 2 3 2 2 2" xfId="47646" xr:uid="{00000000-0005-0000-0000-0000E8AA0000}"/>
    <cellStyle name="Normal 12 6 2 4 2 2 3 2 3" xfId="47647" xr:uid="{00000000-0005-0000-0000-0000E9AA0000}"/>
    <cellStyle name="Normal 12 6 2 4 2 2 3 3" xfId="18241" xr:uid="{00000000-0005-0000-0000-0000EAAA0000}"/>
    <cellStyle name="Normal 12 6 2 4 2 2 3 3 2" xfId="47648" xr:uid="{00000000-0005-0000-0000-0000EBAA0000}"/>
    <cellStyle name="Normal 12 6 2 4 2 2 3 4" xfId="47649" xr:uid="{00000000-0005-0000-0000-0000ECAA0000}"/>
    <cellStyle name="Normal 12 6 2 4 2 2 4" xfId="12751" xr:uid="{00000000-0005-0000-0000-0000EDAA0000}"/>
    <cellStyle name="Normal 12 6 2 4 2 2 4 2" xfId="25561" xr:uid="{00000000-0005-0000-0000-0000EEAA0000}"/>
    <cellStyle name="Normal 12 6 2 4 2 2 4 2 2" xfId="47650" xr:uid="{00000000-0005-0000-0000-0000EFAA0000}"/>
    <cellStyle name="Normal 12 6 2 4 2 2 4 3" xfId="47651" xr:uid="{00000000-0005-0000-0000-0000F0AA0000}"/>
    <cellStyle name="Normal 12 6 2 4 2 2 5" xfId="7261" xr:uid="{00000000-0005-0000-0000-0000F1AA0000}"/>
    <cellStyle name="Normal 12 6 2 4 2 2 5 2" xfId="20071" xr:uid="{00000000-0005-0000-0000-0000F2AA0000}"/>
    <cellStyle name="Normal 12 6 2 4 2 2 5 2 2" xfId="47652" xr:uid="{00000000-0005-0000-0000-0000F3AA0000}"/>
    <cellStyle name="Normal 12 6 2 4 2 2 5 3" xfId="47653" xr:uid="{00000000-0005-0000-0000-0000F4AA0000}"/>
    <cellStyle name="Normal 12 6 2 4 2 2 6" xfId="14581" xr:uid="{00000000-0005-0000-0000-0000F5AA0000}"/>
    <cellStyle name="Normal 12 6 2 4 2 2 6 2" xfId="47654" xr:uid="{00000000-0005-0000-0000-0000F6AA0000}"/>
    <cellStyle name="Normal 12 6 2 4 2 2 7" xfId="47655" xr:uid="{00000000-0005-0000-0000-0000F7AA0000}"/>
    <cellStyle name="Normal 12 6 2 4 2 3" xfId="2707" xr:uid="{00000000-0005-0000-0000-0000F8AA0000}"/>
    <cellStyle name="Normal 12 6 2 4 2 3 2" xfId="8197" xr:uid="{00000000-0005-0000-0000-0000F9AA0000}"/>
    <cellStyle name="Normal 12 6 2 4 2 3 2 2" xfId="21007" xr:uid="{00000000-0005-0000-0000-0000FAAA0000}"/>
    <cellStyle name="Normal 12 6 2 4 2 3 2 2 2" xfId="47656" xr:uid="{00000000-0005-0000-0000-0000FBAA0000}"/>
    <cellStyle name="Normal 12 6 2 4 2 3 2 3" xfId="47657" xr:uid="{00000000-0005-0000-0000-0000FCAA0000}"/>
    <cellStyle name="Normal 12 6 2 4 2 3 3" xfId="15517" xr:uid="{00000000-0005-0000-0000-0000FDAA0000}"/>
    <cellStyle name="Normal 12 6 2 4 2 3 3 2" xfId="47658" xr:uid="{00000000-0005-0000-0000-0000FEAA0000}"/>
    <cellStyle name="Normal 12 6 2 4 2 3 4" xfId="47659" xr:uid="{00000000-0005-0000-0000-0000FFAA0000}"/>
    <cellStyle name="Normal 12 6 2 4 2 4" xfId="4537" xr:uid="{00000000-0005-0000-0000-000000AB0000}"/>
    <cellStyle name="Normal 12 6 2 4 2 4 2" xfId="10027" xr:uid="{00000000-0005-0000-0000-000001AB0000}"/>
    <cellStyle name="Normal 12 6 2 4 2 4 2 2" xfId="22837" xr:uid="{00000000-0005-0000-0000-000002AB0000}"/>
    <cellStyle name="Normal 12 6 2 4 2 4 2 2 2" xfId="47660" xr:uid="{00000000-0005-0000-0000-000003AB0000}"/>
    <cellStyle name="Normal 12 6 2 4 2 4 2 3" xfId="47661" xr:uid="{00000000-0005-0000-0000-000004AB0000}"/>
    <cellStyle name="Normal 12 6 2 4 2 4 3" xfId="17347" xr:uid="{00000000-0005-0000-0000-000005AB0000}"/>
    <cellStyle name="Normal 12 6 2 4 2 4 3 2" xfId="47662" xr:uid="{00000000-0005-0000-0000-000006AB0000}"/>
    <cellStyle name="Normal 12 6 2 4 2 4 4" xfId="47663" xr:uid="{00000000-0005-0000-0000-000007AB0000}"/>
    <cellStyle name="Normal 12 6 2 4 2 5" xfId="11857" xr:uid="{00000000-0005-0000-0000-000008AB0000}"/>
    <cellStyle name="Normal 12 6 2 4 2 5 2" xfId="24667" xr:uid="{00000000-0005-0000-0000-000009AB0000}"/>
    <cellStyle name="Normal 12 6 2 4 2 5 2 2" xfId="47664" xr:uid="{00000000-0005-0000-0000-00000AAB0000}"/>
    <cellStyle name="Normal 12 6 2 4 2 5 3" xfId="47665" xr:uid="{00000000-0005-0000-0000-00000BAB0000}"/>
    <cellStyle name="Normal 12 6 2 4 2 6" xfId="6367" xr:uid="{00000000-0005-0000-0000-00000CAB0000}"/>
    <cellStyle name="Normal 12 6 2 4 2 6 2" xfId="19177" xr:uid="{00000000-0005-0000-0000-00000DAB0000}"/>
    <cellStyle name="Normal 12 6 2 4 2 6 2 2" xfId="47666" xr:uid="{00000000-0005-0000-0000-00000EAB0000}"/>
    <cellStyle name="Normal 12 6 2 4 2 6 3" xfId="47667" xr:uid="{00000000-0005-0000-0000-00000FAB0000}"/>
    <cellStyle name="Normal 12 6 2 4 2 7" xfId="13687" xr:uid="{00000000-0005-0000-0000-000010AB0000}"/>
    <cellStyle name="Normal 12 6 2 4 2 7 2" xfId="47668" xr:uid="{00000000-0005-0000-0000-000011AB0000}"/>
    <cellStyle name="Normal 12 6 2 4 2 8" xfId="47669" xr:uid="{00000000-0005-0000-0000-000012AB0000}"/>
    <cellStyle name="Normal 12 6 2 4 3" xfId="1289" xr:uid="{00000000-0005-0000-0000-000013AB0000}"/>
    <cellStyle name="Normal 12 6 2 4 3 2" xfId="3119" xr:uid="{00000000-0005-0000-0000-000014AB0000}"/>
    <cellStyle name="Normal 12 6 2 4 3 2 2" xfId="8609" xr:uid="{00000000-0005-0000-0000-000015AB0000}"/>
    <cellStyle name="Normal 12 6 2 4 3 2 2 2" xfId="21419" xr:uid="{00000000-0005-0000-0000-000016AB0000}"/>
    <cellStyle name="Normal 12 6 2 4 3 2 2 2 2" xfId="47670" xr:uid="{00000000-0005-0000-0000-000017AB0000}"/>
    <cellStyle name="Normal 12 6 2 4 3 2 2 3" xfId="47671" xr:uid="{00000000-0005-0000-0000-000018AB0000}"/>
    <cellStyle name="Normal 12 6 2 4 3 2 3" xfId="15929" xr:uid="{00000000-0005-0000-0000-000019AB0000}"/>
    <cellStyle name="Normal 12 6 2 4 3 2 3 2" xfId="47672" xr:uid="{00000000-0005-0000-0000-00001AAB0000}"/>
    <cellStyle name="Normal 12 6 2 4 3 2 4" xfId="47673" xr:uid="{00000000-0005-0000-0000-00001BAB0000}"/>
    <cellStyle name="Normal 12 6 2 4 3 3" xfId="4949" xr:uid="{00000000-0005-0000-0000-00001CAB0000}"/>
    <cellStyle name="Normal 12 6 2 4 3 3 2" xfId="10439" xr:uid="{00000000-0005-0000-0000-00001DAB0000}"/>
    <cellStyle name="Normal 12 6 2 4 3 3 2 2" xfId="23249" xr:uid="{00000000-0005-0000-0000-00001EAB0000}"/>
    <cellStyle name="Normal 12 6 2 4 3 3 2 2 2" xfId="47674" xr:uid="{00000000-0005-0000-0000-00001FAB0000}"/>
    <cellStyle name="Normal 12 6 2 4 3 3 2 3" xfId="47675" xr:uid="{00000000-0005-0000-0000-000020AB0000}"/>
    <cellStyle name="Normal 12 6 2 4 3 3 3" xfId="17759" xr:uid="{00000000-0005-0000-0000-000021AB0000}"/>
    <cellStyle name="Normal 12 6 2 4 3 3 3 2" xfId="47676" xr:uid="{00000000-0005-0000-0000-000022AB0000}"/>
    <cellStyle name="Normal 12 6 2 4 3 3 4" xfId="47677" xr:uid="{00000000-0005-0000-0000-000023AB0000}"/>
    <cellStyle name="Normal 12 6 2 4 3 4" xfId="12269" xr:uid="{00000000-0005-0000-0000-000024AB0000}"/>
    <cellStyle name="Normal 12 6 2 4 3 4 2" xfId="25079" xr:uid="{00000000-0005-0000-0000-000025AB0000}"/>
    <cellStyle name="Normal 12 6 2 4 3 4 2 2" xfId="47678" xr:uid="{00000000-0005-0000-0000-000026AB0000}"/>
    <cellStyle name="Normal 12 6 2 4 3 4 3" xfId="47679" xr:uid="{00000000-0005-0000-0000-000027AB0000}"/>
    <cellStyle name="Normal 12 6 2 4 3 5" xfId="6779" xr:uid="{00000000-0005-0000-0000-000028AB0000}"/>
    <cellStyle name="Normal 12 6 2 4 3 5 2" xfId="19589" xr:uid="{00000000-0005-0000-0000-000029AB0000}"/>
    <cellStyle name="Normal 12 6 2 4 3 5 2 2" xfId="47680" xr:uid="{00000000-0005-0000-0000-00002AAB0000}"/>
    <cellStyle name="Normal 12 6 2 4 3 5 3" xfId="47681" xr:uid="{00000000-0005-0000-0000-00002BAB0000}"/>
    <cellStyle name="Normal 12 6 2 4 3 6" xfId="14099" xr:uid="{00000000-0005-0000-0000-00002CAB0000}"/>
    <cellStyle name="Normal 12 6 2 4 3 6 2" xfId="47682" xr:uid="{00000000-0005-0000-0000-00002DAB0000}"/>
    <cellStyle name="Normal 12 6 2 4 3 7" xfId="47683" xr:uid="{00000000-0005-0000-0000-00002EAB0000}"/>
    <cellStyle name="Normal 12 6 2 4 4" xfId="2225" xr:uid="{00000000-0005-0000-0000-00002FAB0000}"/>
    <cellStyle name="Normal 12 6 2 4 4 2" xfId="7715" xr:uid="{00000000-0005-0000-0000-000030AB0000}"/>
    <cellStyle name="Normal 12 6 2 4 4 2 2" xfId="20525" xr:uid="{00000000-0005-0000-0000-000031AB0000}"/>
    <cellStyle name="Normal 12 6 2 4 4 2 2 2" xfId="47684" xr:uid="{00000000-0005-0000-0000-000032AB0000}"/>
    <cellStyle name="Normal 12 6 2 4 4 2 3" xfId="47685" xr:uid="{00000000-0005-0000-0000-000033AB0000}"/>
    <cellStyle name="Normal 12 6 2 4 4 3" xfId="15035" xr:uid="{00000000-0005-0000-0000-000034AB0000}"/>
    <cellStyle name="Normal 12 6 2 4 4 3 2" xfId="47686" xr:uid="{00000000-0005-0000-0000-000035AB0000}"/>
    <cellStyle name="Normal 12 6 2 4 4 4" xfId="47687" xr:uid="{00000000-0005-0000-0000-000036AB0000}"/>
    <cellStyle name="Normal 12 6 2 4 5" xfId="4055" xr:uid="{00000000-0005-0000-0000-000037AB0000}"/>
    <cellStyle name="Normal 12 6 2 4 5 2" xfId="9545" xr:uid="{00000000-0005-0000-0000-000038AB0000}"/>
    <cellStyle name="Normal 12 6 2 4 5 2 2" xfId="22355" xr:uid="{00000000-0005-0000-0000-000039AB0000}"/>
    <cellStyle name="Normal 12 6 2 4 5 2 2 2" xfId="47688" xr:uid="{00000000-0005-0000-0000-00003AAB0000}"/>
    <cellStyle name="Normal 12 6 2 4 5 2 3" xfId="47689" xr:uid="{00000000-0005-0000-0000-00003BAB0000}"/>
    <cellStyle name="Normal 12 6 2 4 5 3" xfId="16865" xr:uid="{00000000-0005-0000-0000-00003CAB0000}"/>
    <cellStyle name="Normal 12 6 2 4 5 3 2" xfId="47690" xr:uid="{00000000-0005-0000-0000-00003DAB0000}"/>
    <cellStyle name="Normal 12 6 2 4 5 4" xfId="47691" xr:uid="{00000000-0005-0000-0000-00003EAB0000}"/>
    <cellStyle name="Normal 12 6 2 4 6" xfId="11375" xr:uid="{00000000-0005-0000-0000-00003FAB0000}"/>
    <cellStyle name="Normal 12 6 2 4 6 2" xfId="24185" xr:uid="{00000000-0005-0000-0000-000040AB0000}"/>
    <cellStyle name="Normal 12 6 2 4 6 2 2" xfId="47692" xr:uid="{00000000-0005-0000-0000-000041AB0000}"/>
    <cellStyle name="Normal 12 6 2 4 6 3" xfId="47693" xr:uid="{00000000-0005-0000-0000-000042AB0000}"/>
    <cellStyle name="Normal 12 6 2 4 7" xfId="5885" xr:uid="{00000000-0005-0000-0000-000043AB0000}"/>
    <cellStyle name="Normal 12 6 2 4 7 2" xfId="18695" xr:uid="{00000000-0005-0000-0000-000044AB0000}"/>
    <cellStyle name="Normal 12 6 2 4 7 2 2" xfId="47694" xr:uid="{00000000-0005-0000-0000-000045AB0000}"/>
    <cellStyle name="Normal 12 6 2 4 7 3" xfId="47695" xr:uid="{00000000-0005-0000-0000-000046AB0000}"/>
    <cellStyle name="Normal 12 6 2 4 8" xfId="13205" xr:uid="{00000000-0005-0000-0000-000047AB0000}"/>
    <cellStyle name="Normal 12 6 2 4 8 2" xfId="47696" xr:uid="{00000000-0005-0000-0000-000048AB0000}"/>
    <cellStyle name="Normal 12 6 2 4 9" xfId="47697" xr:uid="{00000000-0005-0000-0000-000049AB0000}"/>
    <cellStyle name="Normal 12 6 2 5" xfId="609" xr:uid="{00000000-0005-0000-0000-00004AAB0000}"/>
    <cellStyle name="Normal 12 6 2 5 2" xfId="1009" xr:uid="{00000000-0005-0000-0000-00004BAB0000}"/>
    <cellStyle name="Normal 12 6 2 5 2 2" xfId="1904" xr:uid="{00000000-0005-0000-0000-00004CAB0000}"/>
    <cellStyle name="Normal 12 6 2 5 2 2 2" xfId="3734" xr:uid="{00000000-0005-0000-0000-00004DAB0000}"/>
    <cellStyle name="Normal 12 6 2 5 2 2 2 2" xfId="9224" xr:uid="{00000000-0005-0000-0000-00004EAB0000}"/>
    <cellStyle name="Normal 12 6 2 5 2 2 2 2 2" xfId="22034" xr:uid="{00000000-0005-0000-0000-00004FAB0000}"/>
    <cellStyle name="Normal 12 6 2 5 2 2 2 2 2 2" xfId="47698" xr:uid="{00000000-0005-0000-0000-000050AB0000}"/>
    <cellStyle name="Normal 12 6 2 5 2 2 2 2 3" xfId="47699" xr:uid="{00000000-0005-0000-0000-000051AB0000}"/>
    <cellStyle name="Normal 12 6 2 5 2 2 2 3" xfId="16544" xr:uid="{00000000-0005-0000-0000-000052AB0000}"/>
    <cellStyle name="Normal 12 6 2 5 2 2 2 3 2" xfId="47700" xr:uid="{00000000-0005-0000-0000-000053AB0000}"/>
    <cellStyle name="Normal 12 6 2 5 2 2 2 4" xfId="47701" xr:uid="{00000000-0005-0000-0000-000054AB0000}"/>
    <cellStyle name="Normal 12 6 2 5 2 2 3" xfId="5564" xr:uid="{00000000-0005-0000-0000-000055AB0000}"/>
    <cellStyle name="Normal 12 6 2 5 2 2 3 2" xfId="11054" xr:uid="{00000000-0005-0000-0000-000056AB0000}"/>
    <cellStyle name="Normal 12 6 2 5 2 2 3 2 2" xfId="23864" xr:uid="{00000000-0005-0000-0000-000057AB0000}"/>
    <cellStyle name="Normal 12 6 2 5 2 2 3 2 2 2" xfId="47702" xr:uid="{00000000-0005-0000-0000-000058AB0000}"/>
    <cellStyle name="Normal 12 6 2 5 2 2 3 2 3" xfId="47703" xr:uid="{00000000-0005-0000-0000-000059AB0000}"/>
    <cellStyle name="Normal 12 6 2 5 2 2 3 3" xfId="18374" xr:uid="{00000000-0005-0000-0000-00005AAB0000}"/>
    <cellStyle name="Normal 12 6 2 5 2 2 3 3 2" xfId="47704" xr:uid="{00000000-0005-0000-0000-00005BAB0000}"/>
    <cellStyle name="Normal 12 6 2 5 2 2 3 4" xfId="47705" xr:uid="{00000000-0005-0000-0000-00005CAB0000}"/>
    <cellStyle name="Normal 12 6 2 5 2 2 4" xfId="12884" xr:uid="{00000000-0005-0000-0000-00005DAB0000}"/>
    <cellStyle name="Normal 12 6 2 5 2 2 4 2" xfId="25694" xr:uid="{00000000-0005-0000-0000-00005EAB0000}"/>
    <cellStyle name="Normal 12 6 2 5 2 2 4 2 2" xfId="47706" xr:uid="{00000000-0005-0000-0000-00005FAB0000}"/>
    <cellStyle name="Normal 12 6 2 5 2 2 4 3" xfId="47707" xr:uid="{00000000-0005-0000-0000-000060AB0000}"/>
    <cellStyle name="Normal 12 6 2 5 2 2 5" xfId="7394" xr:uid="{00000000-0005-0000-0000-000061AB0000}"/>
    <cellStyle name="Normal 12 6 2 5 2 2 5 2" xfId="20204" xr:uid="{00000000-0005-0000-0000-000062AB0000}"/>
    <cellStyle name="Normal 12 6 2 5 2 2 5 2 2" xfId="47708" xr:uid="{00000000-0005-0000-0000-000063AB0000}"/>
    <cellStyle name="Normal 12 6 2 5 2 2 5 3" xfId="47709" xr:uid="{00000000-0005-0000-0000-000064AB0000}"/>
    <cellStyle name="Normal 12 6 2 5 2 2 6" xfId="14714" xr:uid="{00000000-0005-0000-0000-000065AB0000}"/>
    <cellStyle name="Normal 12 6 2 5 2 2 6 2" xfId="47710" xr:uid="{00000000-0005-0000-0000-000066AB0000}"/>
    <cellStyle name="Normal 12 6 2 5 2 2 7" xfId="47711" xr:uid="{00000000-0005-0000-0000-000067AB0000}"/>
    <cellStyle name="Normal 12 6 2 5 2 3" xfId="2840" xr:uid="{00000000-0005-0000-0000-000068AB0000}"/>
    <cellStyle name="Normal 12 6 2 5 2 3 2" xfId="8330" xr:uid="{00000000-0005-0000-0000-000069AB0000}"/>
    <cellStyle name="Normal 12 6 2 5 2 3 2 2" xfId="21140" xr:uid="{00000000-0005-0000-0000-00006AAB0000}"/>
    <cellStyle name="Normal 12 6 2 5 2 3 2 2 2" xfId="47712" xr:uid="{00000000-0005-0000-0000-00006BAB0000}"/>
    <cellStyle name="Normal 12 6 2 5 2 3 2 3" xfId="47713" xr:uid="{00000000-0005-0000-0000-00006CAB0000}"/>
    <cellStyle name="Normal 12 6 2 5 2 3 3" xfId="15650" xr:uid="{00000000-0005-0000-0000-00006DAB0000}"/>
    <cellStyle name="Normal 12 6 2 5 2 3 3 2" xfId="47714" xr:uid="{00000000-0005-0000-0000-00006EAB0000}"/>
    <cellStyle name="Normal 12 6 2 5 2 3 4" xfId="47715" xr:uid="{00000000-0005-0000-0000-00006FAB0000}"/>
    <cellStyle name="Normal 12 6 2 5 2 4" xfId="4670" xr:uid="{00000000-0005-0000-0000-000070AB0000}"/>
    <cellStyle name="Normal 12 6 2 5 2 4 2" xfId="10160" xr:uid="{00000000-0005-0000-0000-000071AB0000}"/>
    <cellStyle name="Normal 12 6 2 5 2 4 2 2" xfId="22970" xr:uid="{00000000-0005-0000-0000-000072AB0000}"/>
    <cellStyle name="Normal 12 6 2 5 2 4 2 2 2" xfId="47716" xr:uid="{00000000-0005-0000-0000-000073AB0000}"/>
    <cellStyle name="Normal 12 6 2 5 2 4 2 3" xfId="47717" xr:uid="{00000000-0005-0000-0000-000074AB0000}"/>
    <cellStyle name="Normal 12 6 2 5 2 4 3" xfId="17480" xr:uid="{00000000-0005-0000-0000-000075AB0000}"/>
    <cellStyle name="Normal 12 6 2 5 2 4 3 2" xfId="47718" xr:uid="{00000000-0005-0000-0000-000076AB0000}"/>
    <cellStyle name="Normal 12 6 2 5 2 4 4" xfId="47719" xr:uid="{00000000-0005-0000-0000-000077AB0000}"/>
    <cellStyle name="Normal 12 6 2 5 2 5" xfId="11990" xr:uid="{00000000-0005-0000-0000-000078AB0000}"/>
    <cellStyle name="Normal 12 6 2 5 2 5 2" xfId="24800" xr:uid="{00000000-0005-0000-0000-000079AB0000}"/>
    <cellStyle name="Normal 12 6 2 5 2 5 2 2" xfId="47720" xr:uid="{00000000-0005-0000-0000-00007AAB0000}"/>
    <cellStyle name="Normal 12 6 2 5 2 5 3" xfId="47721" xr:uid="{00000000-0005-0000-0000-00007BAB0000}"/>
    <cellStyle name="Normal 12 6 2 5 2 6" xfId="6500" xr:uid="{00000000-0005-0000-0000-00007CAB0000}"/>
    <cellStyle name="Normal 12 6 2 5 2 6 2" xfId="19310" xr:uid="{00000000-0005-0000-0000-00007DAB0000}"/>
    <cellStyle name="Normal 12 6 2 5 2 6 2 2" xfId="47722" xr:uid="{00000000-0005-0000-0000-00007EAB0000}"/>
    <cellStyle name="Normal 12 6 2 5 2 6 3" xfId="47723" xr:uid="{00000000-0005-0000-0000-00007FAB0000}"/>
    <cellStyle name="Normal 12 6 2 5 2 7" xfId="13820" xr:uid="{00000000-0005-0000-0000-000080AB0000}"/>
    <cellStyle name="Normal 12 6 2 5 2 7 2" xfId="47724" xr:uid="{00000000-0005-0000-0000-000081AB0000}"/>
    <cellStyle name="Normal 12 6 2 5 2 8" xfId="47725" xr:uid="{00000000-0005-0000-0000-000082AB0000}"/>
    <cellStyle name="Normal 12 6 2 5 3" xfId="1504" xr:uid="{00000000-0005-0000-0000-000083AB0000}"/>
    <cellStyle name="Normal 12 6 2 5 3 2" xfId="3334" xr:uid="{00000000-0005-0000-0000-000084AB0000}"/>
    <cellStyle name="Normal 12 6 2 5 3 2 2" xfId="8824" xr:uid="{00000000-0005-0000-0000-000085AB0000}"/>
    <cellStyle name="Normal 12 6 2 5 3 2 2 2" xfId="21634" xr:uid="{00000000-0005-0000-0000-000086AB0000}"/>
    <cellStyle name="Normal 12 6 2 5 3 2 2 2 2" xfId="47726" xr:uid="{00000000-0005-0000-0000-000087AB0000}"/>
    <cellStyle name="Normal 12 6 2 5 3 2 2 3" xfId="47727" xr:uid="{00000000-0005-0000-0000-000088AB0000}"/>
    <cellStyle name="Normal 12 6 2 5 3 2 3" xfId="16144" xr:uid="{00000000-0005-0000-0000-000089AB0000}"/>
    <cellStyle name="Normal 12 6 2 5 3 2 3 2" xfId="47728" xr:uid="{00000000-0005-0000-0000-00008AAB0000}"/>
    <cellStyle name="Normal 12 6 2 5 3 2 4" xfId="47729" xr:uid="{00000000-0005-0000-0000-00008BAB0000}"/>
    <cellStyle name="Normal 12 6 2 5 3 3" xfId="5164" xr:uid="{00000000-0005-0000-0000-00008CAB0000}"/>
    <cellStyle name="Normal 12 6 2 5 3 3 2" xfId="10654" xr:uid="{00000000-0005-0000-0000-00008DAB0000}"/>
    <cellStyle name="Normal 12 6 2 5 3 3 2 2" xfId="23464" xr:uid="{00000000-0005-0000-0000-00008EAB0000}"/>
    <cellStyle name="Normal 12 6 2 5 3 3 2 2 2" xfId="47730" xr:uid="{00000000-0005-0000-0000-00008FAB0000}"/>
    <cellStyle name="Normal 12 6 2 5 3 3 2 3" xfId="47731" xr:uid="{00000000-0005-0000-0000-000090AB0000}"/>
    <cellStyle name="Normal 12 6 2 5 3 3 3" xfId="17974" xr:uid="{00000000-0005-0000-0000-000091AB0000}"/>
    <cellStyle name="Normal 12 6 2 5 3 3 3 2" xfId="47732" xr:uid="{00000000-0005-0000-0000-000092AB0000}"/>
    <cellStyle name="Normal 12 6 2 5 3 3 4" xfId="47733" xr:uid="{00000000-0005-0000-0000-000093AB0000}"/>
    <cellStyle name="Normal 12 6 2 5 3 4" xfId="12484" xr:uid="{00000000-0005-0000-0000-000094AB0000}"/>
    <cellStyle name="Normal 12 6 2 5 3 4 2" xfId="25294" xr:uid="{00000000-0005-0000-0000-000095AB0000}"/>
    <cellStyle name="Normal 12 6 2 5 3 4 2 2" xfId="47734" xr:uid="{00000000-0005-0000-0000-000096AB0000}"/>
    <cellStyle name="Normal 12 6 2 5 3 4 3" xfId="47735" xr:uid="{00000000-0005-0000-0000-000097AB0000}"/>
    <cellStyle name="Normal 12 6 2 5 3 5" xfId="6994" xr:uid="{00000000-0005-0000-0000-000098AB0000}"/>
    <cellStyle name="Normal 12 6 2 5 3 5 2" xfId="19804" xr:uid="{00000000-0005-0000-0000-000099AB0000}"/>
    <cellStyle name="Normal 12 6 2 5 3 5 2 2" xfId="47736" xr:uid="{00000000-0005-0000-0000-00009AAB0000}"/>
    <cellStyle name="Normal 12 6 2 5 3 5 3" xfId="47737" xr:uid="{00000000-0005-0000-0000-00009BAB0000}"/>
    <cellStyle name="Normal 12 6 2 5 3 6" xfId="14314" xr:uid="{00000000-0005-0000-0000-00009CAB0000}"/>
    <cellStyle name="Normal 12 6 2 5 3 6 2" xfId="47738" xr:uid="{00000000-0005-0000-0000-00009DAB0000}"/>
    <cellStyle name="Normal 12 6 2 5 3 7" xfId="47739" xr:uid="{00000000-0005-0000-0000-00009EAB0000}"/>
    <cellStyle name="Normal 12 6 2 5 4" xfId="2440" xr:uid="{00000000-0005-0000-0000-00009FAB0000}"/>
    <cellStyle name="Normal 12 6 2 5 4 2" xfId="7930" xr:uid="{00000000-0005-0000-0000-0000A0AB0000}"/>
    <cellStyle name="Normal 12 6 2 5 4 2 2" xfId="20740" xr:uid="{00000000-0005-0000-0000-0000A1AB0000}"/>
    <cellStyle name="Normal 12 6 2 5 4 2 2 2" xfId="47740" xr:uid="{00000000-0005-0000-0000-0000A2AB0000}"/>
    <cellStyle name="Normal 12 6 2 5 4 2 3" xfId="47741" xr:uid="{00000000-0005-0000-0000-0000A3AB0000}"/>
    <cellStyle name="Normal 12 6 2 5 4 3" xfId="15250" xr:uid="{00000000-0005-0000-0000-0000A4AB0000}"/>
    <cellStyle name="Normal 12 6 2 5 4 3 2" xfId="47742" xr:uid="{00000000-0005-0000-0000-0000A5AB0000}"/>
    <cellStyle name="Normal 12 6 2 5 4 4" xfId="47743" xr:uid="{00000000-0005-0000-0000-0000A6AB0000}"/>
    <cellStyle name="Normal 12 6 2 5 5" xfId="4270" xr:uid="{00000000-0005-0000-0000-0000A7AB0000}"/>
    <cellStyle name="Normal 12 6 2 5 5 2" xfId="9760" xr:uid="{00000000-0005-0000-0000-0000A8AB0000}"/>
    <cellStyle name="Normal 12 6 2 5 5 2 2" xfId="22570" xr:uid="{00000000-0005-0000-0000-0000A9AB0000}"/>
    <cellStyle name="Normal 12 6 2 5 5 2 2 2" xfId="47744" xr:uid="{00000000-0005-0000-0000-0000AAAB0000}"/>
    <cellStyle name="Normal 12 6 2 5 5 2 3" xfId="47745" xr:uid="{00000000-0005-0000-0000-0000ABAB0000}"/>
    <cellStyle name="Normal 12 6 2 5 5 3" xfId="17080" xr:uid="{00000000-0005-0000-0000-0000ACAB0000}"/>
    <cellStyle name="Normal 12 6 2 5 5 3 2" xfId="47746" xr:uid="{00000000-0005-0000-0000-0000ADAB0000}"/>
    <cellStyle name="Normal 12 6 2 5 5 4" xfId="47747" xr:uid="{00000000-0005-0000-0000-0000AEAB0000}"/>
    <cellStyle name="Normal 12 6 2 5 6" xfId="11590" xr:uid="{00000000-0005-0000-0000-0000AFAB0000}"/>
    <cellStyle name="Normal 12 6 2 5 6 2" xfId="24400" xr:uid="{00000000-0005-0000-0000-0000B0AB0000}"/>
    <cellStyle name="Normal 12 6 2 5 6 2 2" xfId="47748" xr:uid="{00000000-0005-0000-0000-0000B1AB0000}"/>
    <cellStyle name="Normal 12 6 2 5 6 3" xfId="47749" xr:uid="{00000000-0005-0000-0000-0000B2AB0000}"/>
    <cellStyle name="Normal 12 6 2 5 7" xfId="6100" xr:uid="{00000000-0005-0000-0000-0000B3AB0000}"/>
    <cellStyle name="Normal 12 6 2 5 7 2" xfId="18910" xr:uid="{00000000-0005-0000-0000-0000B4AB0000}"/>
    <cellStyle name="Normal 12 6 2 5 7 2 2" xfId="47750" xr:uid="{00000000-0005-0000-0000-0000B5AB0000}"/>
    <cellStyle name="Normal 12 6 2 5 7 3" xfId="47751" xr:uid="{00000000-0005-0000-0000-0000B6AB0000}"/>
    <cellStyle name="Normal 12 6 2 5 8" xfId="13420" xr:uid="{00000000-0005-0000-0000-0000B7AB0000}"/>
    <cellStyle name="Normal 12 6 2 5 8 2" xfId="47752" xr:uid="{00000000-0005-0000-0000-0000B8AB0000}"/>
    <cellStyle name="Normal 12 6 2 5 9" xfId="47753" xr:uid="{00000000-0005-0000-0000-0000B9AB0000}"/>
    <cellStyle name="Normal 12 6 2 6" xfId="743" xr:uid="{00000000-0005-0000-0000-0000BAAB0000}"/>
    <cellStyle name="Normal 12 6 2 6 2" xfId="1638" xr:uid="{00000000-0005-0000-0000-0000BBAB0000}"/>
    <cellStyle name="Normal 12 6 2 6 2 2" xfId="3468" xr:uid="{00000000-0005-0000-0000-0000BCAB0000}"/>
    <cellStyle name="Normal 12 6 2 6 2 2 2" xfId="8958" xr:uid="{00000000-0005-0000-0000-0000BDAB0000}"/>
    <cellStyle name="Normal 12 6 2 6 2 2 2 2" xfId="21768" xr:uid="{00000000-0005-0000-0000-0000BEAB0000}"/>
    <cellStyle name="Normal 12 6 2 6 2 2 2 2 2" xfId="47754" xr:uid="{00000000-0005-0000-0000-0000BFAB0000}"/>
    <cellStyle name="Normal 12 6 2 6 2 2 2 3" xfId="47755" xr:uid="{00000000-0005-0000-0000-0000C0AB0000}"/>
    <cellStyle name="Normal 12 6 2 6 2 2 3" xfId="16278" xr:uid="{00000000-0005-0000-0000-0000C1AB0000}"/>
    <cellStyle name="Normal 12 6 2 6 2 2 3 2" xfId="47756" xr:uid="{00000000-0005-0000-0000-0000C2AB0000}"/>
    <cellStyle name="Normal 12 6 2 6 2 2 4" xfId="47757" xr:uid="{00000000-0005-0000-0000-0000C3AB0000}"/>
    <cellStyle name="Normal 12 6 2 6 2 3" xfId="5298" xr:uid="{00000000-0005-0000-0000-0000C4AB0000}"/>
    <cellStyle name="Normal 12 6 2 6 2 3 2" xfId="10788" xr:uid="{00000000-0005-0000-0000-0000C5AB0000}"/>
    <cellStyle name="Normal 12 6 2 6 2 3 2 2" xfId="23598" xr:uid="{00000000-0005-0000-0000-0000C6AB0000}"/>
    <cellStyle name="Normal 12 6 2 6 2 3 2 2 2" xfId="47758" xr:uid="{00000000-0005-0000-0000-0000C7AB0000}"/>
    <cellStyle name="Normal 12 6 2 6 2 3 2 3" xfId="47759" xr:uid="{00000000-0005-0000-0000-0000C8AB0000}"/>
    <cellStyle name="Normal 12 6 2 6 2 3 3" xfId="18108" xr:uid="{00000000-0005-0000-0000-0000C9AB0000}"/>
    <cellStyle name="Normal 12 6 2 6 2 3 3 2" xfId="47760" xr:uid="{00000000-0005-0000-0000-0000CAAB0000}"/>
    <cellStyle name="Normal 12 6 2 6 2 3 4" xfId="47761" xr:uid="{00000000-0005-0000-0000-0000CBAB0000}"/>
    <cellStyle name="Normal 12 6 2 6 2 4" xfId="12618" xr:uid="{00000000-0005-0000-0000-0000CCAB0000}"/>
    <cellStyle name="Normal 12 6 2 6 2 4 2" xfId="25428" xr:uid="{00000000-0005-0000-0000-0000CDAB0000}"/>
    <cellStyle name="Normal 12 6 2 6 2 4 2 2" xfId="47762" xr:uid="{00000000-0005-0000-0000-0000CEAB0000}"/>
    <cellStyle name="Normal 12 6 2 6 2 4 3" xfId="47763" xr:uid="{00000000-0005-0000-0000-0000CFAB0000}"/>
    <cellStyle name="Normal 12 6 2 6 2 5" xfId="7128" xr:uid="{00000000-0005-0000-0000-0000D0AB0000}"/>
    <cellStyle name="Normal 12 6 2 6 2 5 2" xfId="19938" xr:uid="{00000000-0005-0000-0000-0000D1AB0000}"/>
    <cellStyle name="Normal 12 6 2 6 2 5 2 2" xfId="47764" xr:uid="{00000000-0005-0000-0000-0000D2AB0000}"/>
    <cellStyle name="Normal 12 6 2 6 2 5 3" xfId="47765" xr:uid="{00000000-0005-0000-0000-0000D3AB0000}"/>
    <cellStyle name="Normal 12 6 2 6 2 6" xfId="14448" xr:uid="{00000000-0005-0000-0000-0000D4AB0000}"/>
    <cellStyle name="Normal 12 6 2 6 2 6 2" xfId="47766" xr:uid="{00000000-0005-0000-0000-0000D5AB0000}"/>
    <cellStyle name="Normal 12 6 2 6 2 7" xfId="47767" xr:uid="{00000000-0005-0000-0000-0000D6AB0000}"/>
    <cellStyle name="Normal 12 6 2 6 3" xfId="2574" xr:uid="{00000000-0005-0000-0000-0000D7AB0000}"/>
    <cellStyle name="Normal 12 6 2 6 3 2" xfId="8064" xr:uid="{00000000-0005-0000-0000-0000D8AB0000}"/>
    <cellStyle name="Normal 12 6 2 6 3 2 2" xfId="20874" xr:uid="{00000000-0005-0000-0000-0000D9AB0000}"/>
    <cellStyle name="Normal 12 6 2 6 3 2 2 2" xfId="47768" xr:uid="{00000000-0005-0000-0000-0000DAAB0000}"/>
    <cellStyle name="Normal 12 6 2 6 3 2 3" xfId="47769" xr:uid="{00000000-0005-0000-0000-0000DBAB0000}"/>
    <cellStyle name="Normal 12 6 2 6 3 3" xfId="15384" xr:uid="{00000000-0005-0000-0000-0000DCAB0000}"/>
    <cellStyle name="Normal 12 6 2 6 3 3 2" xfId="47770" xr:uid="{00000000-0005-0000-0000-0000DDAB0000}"/>
    <cellStyle name="Normal 12 6 2 6 3 4" xfId="47771" xr:uid="{00000000-0005-0000-0000-0000DEAB0000}"/>
    <cellStyle name="Normal 12 6 2 6 4" xfId="4404" xr:uid="{00000000-0005-0000-0000-0000DFAB0000}"/>
    <cellStyle name="Normal 12 6 2 6 4 2" xfId="9894" xr:uid="{00000000-0005-0000-0000-0000E0AB0000}"/>
    <cellStyle name="Normal 12 6 2 6 4 2 2" xfId="22704" xr:uid="{00000000-0005-0000-0000-0000E1AB0000}"/>
    <cellStyle name="Normal 12 6 2 6 4 2 2 2" xfId="47772" xr:uid="{00000000-0005-0000-0000-0000E2AB0000}"/>
    <cellStyle name="Normal 12 6 2 6 4 2 3" xfId="47773" xr:uid="{00000000-0005-0000-0000-0000E3AB0000}"/>
    <cellStyle name="Normal 12 6 2 6 4 3" xfId="17214" xr:uid="{00000000-0005-0000-0000-0000E4AB0000}"/>
    <cellStyle name="Normal 12 6 2 6 4 3 2" xfId="47774" xr:uid="{00000000-0005-0000-0000-0000E5AB0000}"/>
    <cellStyle name="Normal 12 6 2 6 4 4" xfId="47775" xr:uid="{00000000-0005-0000-0000-0000E6AB0000}"/>
    <cellStyle name="Normal 12 6 2 6 5" xfId="11724" xr:uid="{00000000-0005-0000-0000-0000E7AB0000}"/>
    <cellStyle name="Normal 12 6 2 6 5 2" xfId="24534" xr:uid="{00000000-0005-0000-0000-0000E8AB0000}"/>
    <cellStyle name="Normal 12 6 2 6 5 2 2" xfId="47776" xr:uid="{00000000-0005-0000-0000-0000E9AB0000}"/>
    <cellStyle name="Normal 12 6 2 6 5 3" xfId="47777" xr:uid="{00000000-0005-0000-0000-0000EAAB0000}"/>
    <cellStyle name="Normal 12 6 2 6 6" xfId="6234" xr:uid="{00000000-0005-0000-0000-0000EBAB0000}"/>
    <cellStyle name="Normal 12 6 2 6 6 2" xfId="19044" xr:uid="{00000000-0005-0000-0000-0000ECAB0000}"/>
    <cellStyle name="Normal 12 6 2 6 6 2 2" xfId="47778" xr:uid="{00000000-0005-0000-0000-0000EDAB0000}"/>
    <cellStyle name="Normal 12 6 2 6 6 3" xfId="47779" xr:uid="{00000000-0005-0000-0000-0000EEAB0000}"/>
    <cellStyle name="Normal 12 6 2 6 7" xfId="13554" xr:uid="{00000000-0005-0000-0000-0000EFAB0000}"/>
    <cellStyle name="Normal 12 6 2 6 7 2" xfId="47780" xr:uid="{00000000-0005-0000-0000-0000F0AB0000}"/>
    <cellStyle name="Normal 12 6 2 6 8" xfId="47781" xr:uid="{00000000-0005-0000-0000-0000F1AB0000}"/>
    <cellStyle name="Normal 12 6 2 7" xfId="1144" xr:uid="{00000000-0005-0000-0000-0000F2AB0000}"/>
    <cellStyle name="Normal 12 6 2 7 2" xfId="2974" xr:uid="{00000000-0005-0000-0000-0000F3AB0000}"/>
    <cellStyle name="Normal 12 6 2 7 2 2" xfId="8464" xr:uid="{00000000-0005-0000-0000-0000F4AB0000}"/>
    <cellStyle name="Normal 12 6 2 7 2 2 2" xfId="21274" xr:uid="{00000000-0005-0000-0000-0000F5AB0000}"/>
    <cellStyle name="Normal 12 6 2 7 2 2 2 2" xfId="47782" xr:uid="{00000000-0005-0000-0000-0000F6AB0000}"/>
    <cellStyle name="Normal 12 6 2 7 2 2 3" xfId="47783" xr:uid="{00000000-0005-0000-0000-0000F7AB0000}"/>
    <cellStyle name="Normal 12 6 2 7 2 3" xfId="15784" xr:uid="{00000000-0005-0000-0000-0000F8AB0000}"/>
    <cellStyle name="Normal 12 6 2 7 2 3 2" xfId="47784" xr:uid="{00000000-0005-0000-0000-0000F9AB0000}"/>
    <cellStyle name="Normal 12 6 2 7 2 4" xfId="47785" xr:uid="{00000000-0005-0000-0000-0000FAAB0000}"/>
    <cellStyle name="Normal 12 6 2 7 3" xfId="4804" xr:uid="{00000000-0005-0000-0000-0000FBAB0000}"/>
    <cellStyle name="Normal 12 6 2 7 3 2" xfId="10294" xr:uid="{00000000-0005-0000-0000-0000FCAB0000}"/>
    <cellStyle name="Normal 12 6 2 7 3 2 2" xfId="23104" xr:uid="{00000000-0005-0000-0000-0000FDAB0000}"/>
    <cellStyle name="Normal 12 6 2 7 3 2 2 2" xfId="47786" xr:uid="{00000000-0005-0000-0000-0000FEAB0000}"/>
    <cellStyle name="Normal 12 6 2 7 3 2 3" xfId="47787" xr:uid="{00000000-0005-0000-0000-0000FFAB0000}"/>
    <cellStyle name="Normal 12 6 2 7 3 3" xfId="17614" xr:uid="{00000000-0005-0000-0000-000000AC0000}"/>
    <cellStyle name="Normal 12 6 2 7 3 3 2" xfId="47788" xr:uid="{00000000-0005-0000-0000-000001AC0000}"/>
    <cellStyle name="Normal 12 6 2 7 3 4" xfId="47789" xr:uid="{00000000-0005-0000-0000-000002AC0000}"/>
    <cellStyle name="Normal 12 6 2 7 4" xfId="12124" xr:uid="{00000000-0005-0000-0000-000003AC0000}"/>
    <cellStyle name="Normal 12 6 2 7 4 2" xfId="24934" xr:uid="{00000000-0005-0000-0000-000004AC0000}"/>
    <cellStyle name="Normal 12 6 2 7 4 2 2" xfId="47790" xr:uid="{00000000-0005-0000-0000-000005AC0000}"/>
    <cellStyle name="Normal 12 6 2 7 4 3" xfId="47791" xr:uid="{00000000-0005-0000-0000-000006AC0000}"/>
    <cellStyle name="Normal 12 6 2 7 5" xfId="6634" xr:uid="{00000000-0005-0000-0000-000007AC0000}"/>
    <cellStyle name="Normal 12 6 2 7 5 2" xfId="19444" xr:uid="{00000000-0005-0000-0000-000008AC0000}"/>
    <cellStyle name="Normal 12 6 2 7 5 2 2" xfId="47792" xr:uid="{00000000-0005-0000-0000-000009AC0000}"/>
    <cellStyle name="Normal 12 6 2 7 5 3" xfId="47793" xr:uid="{00000000-0005-0000-0000-00000AAC0000}"/>
    <cellStyle name="Normal 12 6 2 7 6" xfId="13954" xr:uid="{00000000-0005-0000-0000-00000BAC0000}"/>
    <cellStyle name="Normal 12 6 2 7 6 2" xfId="47794" xr:uid="{00000000-0005-0000-0000-00000CAC0000}"/>
    <cellStyle name="Normal 12 6 2 7 7" xfId="47795" xr:uid="{00000000-0005-0000-0000-00000DAC0000}"/>
    <cellStyle name="Normal 12 6 2 8" xfId="2039" xr:uid="{00000000-0005-0000-0000-00000EAC0000}"/>
    <cellStyle name="Normal 12 6 2 8 2" xfId="3869" xr:uid="{00000000-0005-0000-0000-00000FAC0000}"/>
    <cellStyle name="Normal 12 6 2 8 2 2" xfId="9359" xr:uid="{00000000-0005-0000-0000-000010AC0000}"/>
    <cellStyle name="Normal 12 6 2 8 2 2 2" xfId="22169" xr:uid="{00000000-0005-0000-0000-000011AC0000}"/>
    <cellStyle name="Normal 12 6 2 8 2 2 2 2" xfId="47796" xr:uid="{00000000-0005-0000-0000-000012AC0000}"/>
    <cellStyle name="Normal 12 6 2 8 2 2 3" xfId="47797" xr:uid="{00000000-0005-0000-0000-000013AC0000}"/>
    <cellStyle name="Normal 12 6 2 8 2 3" xfId="16679" xr:uid="{00000000-0005-0000-0000-000014AC0000}"/>
    <cellStyle name="Normal 12 6 2 8 2 3 2" xfId="47798" xr:uid="{00000000-0005-0000-0000-000015AC0000}"/>
    <cellStyle name="Normal 12 6 2 8 2 4" xfId="47799" xr:uid="{00000000-0005-0000-0000-000016AC0000}"/>
    <cellStyle name="Normal 12 6 2 8 3" xfId="5699" xr:uid="{00000000-0005-0000-0000-000017AC0000}"/>
    <cellStyle name="Normal 12 6 2 8 3 2" xfId="11189" xr:uid="{00000000-0005-0000-0000-000018AC0000}"/>
    <cellStyle name="Normal 12 6 2 8 3 2 2" xfId="23999" xr:uid="{00000000-0005-0000-0000-000019AC0000}"/>
    <cellStyle name="Normal 12 6 2 8 3 2 2 2" xfId="47800" xr:uid="{00000000-0005-0000-0000-00001AAC0000}"/>
    <cellStyle name="Normal 12 6 2 8 3 2 3" xfId="47801" xr:uid="{00000000-0005-0000-0000-00001BAC0000}"/>
    <cellStyle name="Normal 12 6 2 8 3 3" xfId="18509" xr:uid="{00000000-0005-0000-0000-00001CAC0000}"/>
    <cellStyle name="Normal 12 6 2 8 3 3 2" xfId="47802" xr:uid="{00000000-0005-0000-0000-00001DAC0000}"/>
    <cellStyle name="Normal 12 6 2 8 3 4" xfId="47803" xr:uid="{00000000-0005-0000-0000-00001EAC0000}"/>
    <cellStyle name="Normal 12 6 2 8 4" xfId="13019" xr:uid="{00000000-0005-0000-0000-00001FAC0000}"/>
    <cellStyle name="Normal 12 6 2 8 4 2" xfId="25829" xr:uid="{00000000-0005-0000-0000-000020AC0000}"/>
    <cellStyle name="Normal 12 6 2 8 4 2 2" xfId="47804" xr:uid="{00000000-0005-0000-0000-000021AC0000}"/>
    <cellStyle name="Normal 12 6 2 8 4 3" xfId="47805" xr:uid="{00000000-0005-0000-0000-000022AC0000}"/>
    <cellStyle name="Normal 12 6 2 8 5" xfId="7529" xr:uid="{00000000-0005-0000-0000-000023AC0000}"/>
    <cellStyle name="Normal 12 6 2 8 5 2" xfId="20339" xr:uid="{00000000-0005-0000-0000-000024AC0000}"/>
    <cellStyle name="Normal 12 6 2 8 5 2 2" xfId="47806" xr:uid="{00000000-0005-0000-0000-000025AC0000}"/>
    <cellStyle name="Normal 12 6 2 8 5 3" xfId="47807" xr:uid="{00000000-0005-0000-0000-000026AC0000}"/>
    <cellStyle name="Normal 12 6 2 8 6" xfId="14849" xr:uid="{00000000-0005-0000-0000-000027AC0000}"/>
    <cellStyle name="Normal 12 6 2 8 6 2" xfId="47808" xr:uid="{00000000-0005-0000-0000-000028AC0000}"/>
    <cellStyle name="Normal 12 6 2 8 7" xfId="47809" xr:uid="{00000000-0005-0000-0000-000029AC0000}"/>
    <cellStyle name="Normal 12 6 2 9" xfId="2080" xr:uid="{00000000-0005-0000-0000-00002AAC0000}"/>
    <cellStyle name="Normal 12 6 2 9 2" xfId="7570" xr:uid="{00000000-0005-0000-0000-00002BAC0000}"/>
    <cellStyle name="Normal 12 6 2 9 2 2" xfId="20380" xr:uid="{00000000-0005-0000-0000-00002CAC0000}"/>
    <cellStyle name="Normal 12 6 2 9 2 2 2" xfId="47810" xr:uid="{00000000-0005-0000-0000-00002DAC0000}"/>
    <cellStyle name="Normal 12 6 2 9 2 3" xfId="47811" xr:uid="{00000000-0005-0000-0000-00002EAC0000}"/>
    <cellStyle name="Normal 12 6 2 9 3" xfId="14890" xr:uid="{00000000-0005-0000-0000-00002FAC0000}"/>
    <cellStyle name="Normal 12 6 2 9 3 2" xfId="47812" xr:uid="{00000000-0005-0000-0000-000030AC0000}"/>
    <cellStyle name="Normal 12 6 2 9 4" xfId="47813" xr:uid="{00000000-0005-0000-0000-000031AC0000}"/>
    <cellStyle name="Normal 12 6 3" xfId="310" xr:uid="{00000000-0005-0000-0000-000032AC0000}"/>
    <cellStyle name="Normal 12 6 3 10" xfId="5802" xr:uid="{00000000-0005-0000-0000-000033AC0000}"/>
    <cellStyle name="Normal 12 6 3 10 2" xfId="18612" xr:uid="{00000000-0005-0000-0000-000034AC0000}"/>
    <cellStyle name="Normal 12 6 3 10 2 2" xfId="47814" xr:uid="{00000000-0005-0000-0000-000035AC0000}"/>
    <cellStyle name="Normal 12 6 3 10 3" xfId="47815" xr:uid="{00000000-0005-0000-0000-000036AC0000}"/>
    <cellStyle name="Normal 12 6 3 11" xfId="13122" xr:uid="{00000000-0005-0000-0000-000037AC0000}"/>
    <cellStyle name="Normal 12 6 3 11 2" xfId="47816" xr:uid="{00000000-0005-0000-0000-000038AC0000}"/>
    <cellStyle name="Normal 12 6 3 12" xfId="47817" xr:uid="{00000000-0005-0000-0000-000039AC0000}"/>
    <cellStyle name="Normal 12 6 3 2" xfId="539" xr:uid="{00000000-0005-0000-0000-00003AAC0000}"/>
    <cellStyle name="Normal 12 6 3 2 2" xfId="938" xr:uid="{00000000-0005-0000-0000-00003BAC0000}"/>
    <cellStyle name="Normal 12 6 3 2 2 2" xfId="1833" xr:uid="{00000000-0005-0000-0000-00003CAC0000}"/>
    <cellStyle name="Normal 12 6 3 2 2 2 2" xfId="3663" xr:uid="{00000000-0005-0000-0000-00003DAC0000}"/>
    <cellStyle name="Normal 12 6 3 2 2 2 2 2" xfId="9153" xr:uid="{00000000-0005-0000-0000-00003EAC0000}"/>
    <cellStyle name="Normal 12 6 3 2 2 2 2 2 2" xfId="21963" xr:uid="{00000000-0005-0000-0000-00003FAC0000}"/>
    <cellStyle name="Normal 12 6 3 2 2 2 2 2 2 2" xfId="47818" xr:uid="{00000000-0005-0000-0000-000040AC0000}"/>
    <cellStyle name="Normal 12 6 3 2 2 2 2 2 3" xfId="47819" xr:uid="{00000000-0005-0000-0000-000041AC0000}"/>
    <cellStyle name="Normal 12 6 3 2 2 2 2 3" xfId="16473" xr:uid="{00000000-0005-0000-0000-000042AC0000}"/>
    <cellStyle name="Normal 12 6 3 2 2 2 2 3 2" xfId="47820" xr:uid="{00000000-0005-0000-0000-000043AC0000}"/>
    <cellStyle name="Normal 12 6 3 2 2 2 2 4" xfId="47821" xr:uid="{00000000-0005-0000-0000-000044AC0000}"/>
    <cellStyle name="Normal 12 6 3 2 2 2 3" xfId="5493" xr:uid="{00000000-0005-0000-0000-000045AC0000}"/>
    <cellStyle name="Normal 12 6 3 2 2 2 3 2" xfId="10983" xr:uid="{00000000-0005-0000-0000-000046AC0000}"/>
    <cellStyle name="Normal 12 6 3 2 2 2 3 2 2" xfId="23793" xr:uid="{00000000-0005-0000-0000-000047AC0000}"/>
    <cellStyle name="Normal 12 6 3 2 2 2 3 2 2 2" xfId="47822" xr:uid="{00000000-0005-0000-0000-000048AC0000}"/>
    <cellStyle name="Normal 12 6 3 2 2 2 3 2 3" xfId="47823" xr:uid="{00000000-0005-0000-0000-000049AC0000}"/>
    <cellStyle name="Normal 12 6 3 2 2 2 3 3" xfId="18303" xr:uid="{00000000-0005-0000-0000-00004AAC0000}"/>
    <cellStyle name="Normal 12 6 3 2 2 2 3 3 2" xfId="47824" xr:uid="{00000000-0005-0000-0000-00004BAC0000}"/>
    <cellStyle name="Normal 12 6 3 2 2 2 3 4" xfId="47825" xr:uid="{00000000-0005-0000-0000-00004CAC0000}"/>
    <cellStyle name="Normal 12 6 3 2 2 2 4" xfId="12813" xr:uid="{00000000-0005-0000-0000-00004DAC0000}"/>
    <cellStyle name="Normal 12 6 3 2 2 2 4 2" xfId="25623" xr:uid="{00000000-0005-0000-0000-00004EAC0000}"/>
    <cellStyle name="Normal 12 6 3 2 2 2 4 2 2" xfId="47826" xr:uid="{00000000-0005-0000-0000-00004FAC0000}"/>
    <cellStyle name="Normal 12 6 3 2 2 2 4 3" xfId="47827" xr:uid="{00000000-0005-0000-0000-000050AC0000}"/>
    <cellStyle name="Normal 12 6 3 2 2 2 5" xfId="7323" xr:uid="{00000000-0005-0000-0000-000051AC0000}"/>
    <cellStyle name="Normal 12 6 3 2 2 2 5 2" xfId="20133" xr:uid="{00000000-0005-0000-0000-000052AC0000}"/>
    <cellStyle name="Normal 12 6 3 2 2 2 5 2 2" xfId="47828" xr:uid="{00000000-0005-0000-0000-000053AC0000}"/>
    <cellStyle name="Normal 12 6 3 2 2 2 5 3" xfId="47829" xr:uid="{00000000-0005-0000-0000-000054AC0000}"/>
    <cellStyle name="Normal 12 6 3 2 2 2 6" xfId="14643" xr:uid="{00000000-0005-0000-0000-000055AC0000}"/>
    <cellStyle name="Normal 12 6 3 2 2 2 6 2" xfId="47830" xr:uid="{00000000-0005-0000-0000-000056AC0000}"/>
    <cellStyle name="Normal 12 6 3 2 2 2 7" xfId="47831" xr:uid="{00000000-0005-0000-0000-000057AC0000}"/>
    <cellStyle name="Normal 12 6 3 2 2 3" xfId="2769" xr:uid="{00000000-0005-0000-0000-000058AC0000}"/>
    <cellStyle name="Normal 12 6 3 2 2 3 2" xfId="8259" xr:uid="{00000000-0005-0000-0000-000059AC0000}"/>
    <cellStyle name="Normal 12 6 3 2 2 3 2 2" xfId="21069" xr:uid="{00000000-0005-0000-0000-00005AAC0000}"/>
    <cellStyle name="Normal 12 6 3 2 2 3 2 2 2" xfId="47832" xr:uid="{00000000-0005-0000-0000-00005BAC0000}"/>
    <cellStyle name="Normal 12 6 3 2 2 3 2 3" xfId="47833" xr:uid="{00000000-0005-0000-0000-00005CAC0000}"/>
    <cellStyle name="Normal 12 6 3 2 2 3 3" xfId="15579" xr:uid="{00000000-0005-0000-0000-00005DAC0000}"/>
    <cellStyle name="Normal 12 6 3 2 2 3 3 2" xfId="47834" xr:uid="{00000000-0005-0000-0000-00005EAC0000}"/>
    <cellStyle name="Normal 12 6 3 2 2 3 4" xfId="47835" xr:uid="{00000000-0005-0000-0000-00005FAC0000}"/>
    <cellStyle name="Normal 12 6 3 2 2 4" xfId="4599" xr:uid="{00000000-0005-0000-0000-000060AC0000}"/>
    <cellStyle name="Normal 12 6 3 2 2 4 2" xfId="10089" xr:uid="{00000000-0005-0000-0000-000061AC0000}"/>
    <cellStyle name="Normal 12 6 3 2 2 4 2 2" xfId="22899" xr:uid="{00000000-0005-0000-0000-000062AC0000}"/>
    <cellStyle name="Normal 12 6 3 2 2 4 2 2 2" xfId="47836" xr:uid="{00000000-0005-0000-0000-000063AC0000}"/>
    <cellStyle name="Normal 12 6 3 2 2 4 2 3" xfId="47837" xr:uid="{00000000-0005-0000-0000-000064AC0000}"/>
    <cellStyle name="Normal 12 6 3 2 2 4 3" xfId="17409" xr:uid="{00000000-0005-0000-0000-000065AC0000}"/>
    <cellStyle name="Normal 12 6 3 2 2 4 3 2" xfId="47838" xr:uid="{00000000-0005-0000-0000-000066AC0000}"/>
    <cellStyle name="Normal 12 6 3 2 2 4 4" xfId="47839" xr:uid="{00000000-0005-0000-0000-000067AC0000}"/>
    <cellStyle name="Normal 12 6 3 2 2 5" xfId="11919" xr:uid="{00000000-0005-0000-0000-000068AC0000}"/>
    <cellStyle name="Normal 12 6 3 2 2 5 2" xfId="24729" xr:uid="{00000000-0005-0000-0000-000069AC0000}"/>
    <cellStyle name="Normal 12 6 3 2 2 5 2 2" xfId="47840" xr:uid="{00000000-0005-0000-0000-00006AAC0000}"/>
    <cellStyle name="Normal 12 6 3 2 2 5 3" xfId="47841" xr:uid="{00000000-0005-0000-0000-00006BAC0000}"/>
    <cellStyle name="Normal 12 6 3 2 2 6" xfId="6429" xr:uid="{00000000-0005-0000-0000-00006CAC0000}"/>
    <cellStyle name="Normal 12 6 3 2 2 6 2" xfId="19239" xr:uid="{00000000-0005-0000-0000-00006DAC0000}"/>
    <cellStyle name="Normal 12 6 3 2 2 6 2 2" xfId="47842" xr:uid="{00000000-0005-0000-0000-00006EAC0000}"/>
    <cellStyle name="Normal 12 6 3 2 2 6 3" xfId="47843" xr:uid="{00000000-0005-0000-0000-00006FAC0000}"/>
    <cellStyle name="Normal 12 6 3 2 2 7" xfId="13749" xr:uid="{00000000-0005-0000-0000-000070AC0000}"/>
    <cellStyle name="Normal 12 6 3 2 2 7 2" xfId="47844" xr:uid="{00000000-0005-0000-0000-000071AC0000}"/>
    <cellStyle name="Normal 12 6 3 2 2 8" xfId="47845" xr:uid="{00000000-0005-0000-0000-000072AC0000}"/>
    <cellStyle name="Normal 12 6 3 2 3" xfId="1434" xr:uid="{00000000-0005-0000-0000-000073AC0000}"/>
    <cellStyle name="Normal 12 6 3 2 3 2" xfId="3264" xr:uid="{00000000-0005-0000-0000-000074AC0000}"/>
    <cellStyle name="Normal 12 6 3 2 3 2 2" xfId="8754" xr:uid="{00000000-0005-0000-0000-000075AC0000}"/>
    <cellStyle name="Normal 12 6 3 2 3 2 2 2" xfId="21564" xr:uid="{00000000-0005-0000-0000-000076AC0000}"/>
    <cellStyle name="Normal 12 6 3 2 3 2 2 2 2" xfId="47846" xr:uid="{00000000-0005-0000-0000-000077AC0000}"/>
    <cellStyle name="Normal 12 6 3 2 3 2 2 3" xfId="47847" xr:uid="{00000000-0005-0000-0000-000078AC0000}"/>
    <cellStyle name="Normal 12 6 3 2 3 2 3" xfId="16074" xr:uid="{00000000-0005-0000-0000-000079AC0000}"/>
    <cellStyle name="Normal 12 6 3 2 3 2 3 2" xfId="47848" xr:uid="{00000000-0005-0000-0000-00007AAC0000}"/>
    <cellStyle name="Normal 12 6 3 2 3 2 4" xfId="47849" xr:uid="{00000000-0005-0000-0000-00007BAC0000}"/>
    <cellStyle name="Normal 12 6 3 2 3 3" xfId="5094" xr:uid="{00000000-0005-0000-0000-00007CAC0000}"/>
    <cellStyle name="Normal 12 6 3 2 3 3 2" xfId="10584" xr:uid="{00000000-0005-0000-0000-00007DAC0000}"/>
    <cellStyle name="Normal 12 6 3 2 3 3 2 2" xfId="23394" xr:uid="{00000000-0005-0000-0000-00007EAC0000}"/>
    <cellStyle name="Normal 12 6 3 2 3 3 2 2 2" xfId="47850" xr:uid="{00000000-0005-0000-0000-00007FAC0000}"/>
    <cellStyle name="Normal 12 6 3 2 3 3 2 3" xfId="47851" xr:uid="{00000000-0005-0000-0000-000080AC0000}"/>
    <cellStyle name="Normal 12 6 3 2 3 3 3" xfId="17904" xr:uid="{00000000-0005-0000-0000-000081AC0000}"/>
    <cellStyle name="Normal 12 6 3 2 3 3 3 2" xfId="47852" xr:uid="{00000000-0005-0000-0000-000082AC0000}"/>
    <cellStyle name="Normal 12 6 3 2 3 3 4" xfId="47853" xr:uid="{00000000-0005-0000-0000-000083AC0000}"/>
    <cellStyle name="Normal 12 6 3 2 3 4" xfId="12414" xr:uid="{00000000-0005-0000-0000-000084AC0000}"/>
    <cellStyle name="Normal 12 6 3 2 3 4 2" xfId="25224" xr:uid="{00000000-0005-0000-0000-000085AC0000}"/>
    <cellStyle name="Normal 12 6 3 2 3 4 2 2" xfId="47854" xr:uid="{00000000-0005-0000-0000-000086AC0000}"/>
    <cellStyle name="Normal 12 6 3 2 3 4 3" xfId="47855" xr:uid="{00000000-0005-0000-0000-000087AC0000}"/>
    <cellStyle name="Normal 12 6 3 2 3 5" xfId="6924" xr:uid="{00000000-0005-0000-0000-000088AC0000}"/>
    <cellStyle name="Normal 12 6 3 2 3 5 2" xfId="19734" xr:uid="{00000000-0005-0000-0000-000089AC0000}"/>
    <cellStyle name="Normal 12 6 3 2 3 5 2 2" xfId="47856" xr:uid="{00000000-0005-0000-0000-00008AAC0000}"/>
    <cellStyle name="Normal 12 6 3 2 3 5 3" xfId="47857" xr:uid="{00000000-0005-0000-0000-00008BAC0000}"/>
    <cellStyle name="Normal 12 6 3 2 3 6" xfId="14244" xr:uid="{00000000-0005-0000-0000-00008CAC0000}"/>
    <cellStyle name="Normal 12 6 3 2 3 6 2" xfId="47858" xr:uid="{00000000-0005-0000-0000-00008DAC0000}"/>
    <cellStyle name="Normal 12 6 3 2 3 7" xfId="47859" xr:uid="{00000000-0005-0000-0000-00008EAC0000}"/>
    <cellStyle name="Normal 12 6 3 2 4" xfId="2370" xr:uid="{00000000-0005-0000-0000-00008FAC0000}"/>
    <cellStyle name="Normal 12 6 3 2 4 2" xfId="7860" xr:uid="{00000000-0005-0000-0000-000090AC0000}"/>
    <cellStyle name="Normal 12 6 3 2 4 2 2" xfId="20670" xr:uid="{00000000-0005-0000-0000-000091AC0000}"/>
    <cellStyle name="Normal 12 6 3 2 4 2 2 2" xfId="47860" xr:uid="{00000000-0005-0000-0000-000092AC0000}"/>
    <cellStyle name="Normal 12 6 3 2 4 2 3" xfId="47861" xr:uid="{00000000-0005-0000-0000-000093AC0000}"/>
    <cellStyle name="Normal 12 6 3 2 4 3" xfId="15180" xr:uid="{00000000-0005-0000-0000-000094AC0000}"/>
    <cellStyle name="Normal 12 6 3 2 4 3 2" xfId="47862" xr:uid="{00000000-0005-0000-0000-000095AC0000}"/>
    <cellStyle name="Normal 12 6 3 2 4 4" xfId="47863" xr:uid="{00000000-0005-0000-0000-000096AC0000}"/>
    <cellStyle name="Normal 12 6 3 2 5" xfId="4200" xr:uid="{00000000-0005-0000-0000-000097AC0000}"/>
    <cellStyle name="Normal 12 6 3 2 5 2" xfId="9690" xr:uid="{00000000-0005-0000-0000-000098AC0000}"/>
    <cellStyle name="Normal 12 6 3 2 5 2 2" xfId="22500" xr:uid="{00000000-0005-0000-0000-000099AC0000}"/>
    <cellStyle name="Normal 12 6 3 2 5 2 2 2" xfId="47864" xr:uid="{00000000-0005-0000-0000-00009AAC0000}"/>
    <cellStyle name="Normal 12 6 3 2 5 2 3" xfId="47865" xr:uid="{00000000-0005-0000-0000-00009BAC0000}"/>
    <cellStyle name="Normal 12 6 3 2 5 3" xfId="17010" xr:uid="{00000000-0005-0000-0000-00009CAC0000}"/>
    <cellStyle name="Normal 12 6 3 2 5 3 2" xfId="47866" xr:uid="{00000000-0005-0000-0000-00009DAC0000}"/>
    <cellStyle name="Normal 12 6 3 2 5 4" xfId="47867" xr:uid="{00000000-0005-0000-0000-00009EAC0000}"/>
    <cellStyle name="Normal 12 6 3 2 6" xfId="11520" xr:uid="{00000000-0005-0000-0000-00009FAC0000}"/>
    <cellStyle name="Normal 12 6 3 2 6 2" xfId="24330" xr:uid="{00000000-0005-0000-0000-0000A0AC0000}"/>
    <cellStyle name="Normal 12 6 3 2 6 2 2" xfId="47868" xr:uid="{00000000-0005-0000-0000-0000A1AC0000}"/>
    <cellStyle name="Normal 12 6 3 2 6 3" xfId="47869" xr:uid="{00000000-0005-0000-0000-0000A2AC0000}"/>
    <cellStyle name="Normal 12 6 3 2 7" xfId="6030" xr:uid="{00000000-0005-0000-0000-0000A3AC0000}"/>
    <cellStyle name="Normal 12 6 3 2 7 2" xfId="18840" xr:uid="{00000000-0005-0000-0000-0000A4AC0000}"/>
    <cellStyle name="Normal 12 6 3 2 7 2 2" xfId="47870" xr:uid="{00000000-0005-0000-0000-0000A5AC0000}"/>
    <cellStyle name="Normal 12 6 3 2 7 3" xfId="47871" xr:uid="{00000000-0005-0000-0000-0000A6AC0000}"/>
    <cellStyle name="Normal 12 6 3 2 8" xfId="13350" xr:uid="{00000000-0005-0000-0000-0000A7AC0000}"/>
    <cellStyle name="Normal 12 6 3 2 8 2" xfId="47872" xr:uid="{00000000-0005-0000-0000-0000A8AC0000}"/>
    <cellStyle name="Normal 12 6 3 2 9" xfId="47873" xr:uid="{00000000-0005-0000-0000-0000A9AC0000}"/>
    <cellStyle name="Normal 12 6 3 3" xfId="671" xr:uid="{00000000-0005-0000-0000-0000AAAC0000}"/>
    <cellStyle name="Normal 12 6 3 3 2" xfId="1071" xr:uid="{00000000-0005-0000-0000-0000ABAC0000}"/>
    <cellStyle name="Normal 12 6 3 3 2 2" xfId="1966" xr:uid="{00000000-0005-0000-0000-0000ACAC0000}"/>
    <cellStyle name="Normal 12 6 3 3 2 2 2" xfId="3796" xr:uid="{00000000-0005-0000-0000-0000ADAC0000}"/>
    <cellStyle name="Normal 12 6 3 3 2 2 2 2" xfId="9286" xr:uid="{00000000-0005-0000-0000-0000AEAC0000}"/>
    <cellStyle name="Normal 12 6 3 3 2 2 2 2 2" xfId="22096" xr:uid="{00000000-0005-0000-0000-0000AFAC0000}"/>
    <cellStyle name="Normal 12 6 3 3 2 2 2 2 2 2" xfId="47874" xr:uid="{00000000-0005-0000-0000-0000B0AC0000}"/>
    <cellStyle name="Normal 12 6 3 3 2 2 2 2 3" xfId="47875" xr:uid="{00000000-0005-0000-0000-0000B1AC0000}"/>
    <cellStyle name="Normal 12 6 3 3 2 2 2 3" xfId="16606" xr:uid="{00000000-0005-0000-0000-0000B2AC0000}"/>
    <cellStyle name="Normal 12 6 3 3 2 2 2 3 2" xfId="47876" xr:uid="{00000000-0005-0000-0000-0000B3AC0000}"/>
    <cellStyle name="Normal 12 6 3 3 2 2 2 4" xfId="47877" xr:uid="{00000000-0005-0000-0000-0000B4AC0000}"/>
    <cellStyle name="Normal 12 6 3 3 2 2 3" xfId="5626" xr:uid="{00000000-0005-0000-0000-0000B5AC0000}"/>
    <cellStyle name="Normal 12 6 3 3 2 2 3 2" xfId="11116" xr:uid="{00000000-0005-0000-0000-0000B6AC0000}"/>
    <cellStyle name="Normal 12 6 3 3 2 2 3 2 2" xfId="23926" xr:uid="{00000000-0005-0000-0000-0000B7AC0000}"/>
    <cellStyle name="Normal 12 6 3 3 2 2 3 2 2 2" xfId="47878" xr:uid="{00000000-0005-0000-0000-0000B8AC0000}"/>
    <cellStyle name="Normal 12 6 3 3 2 2 3 2 3" xfId="47879" xr:uid="{00000000-0005-0000-0000-0000B9AC0000}"/>
    <cellStyle name="Normal 12 6 3 3 2 2 3 3" xfId="18436" xr:uid="{00000000-0005-0000-0000-0000BAAC0000}"/>
    <cellStyle name="Normal 12 6 3 3 2 2 3 3 2" xfId="47880" xr:uid="{00000000-0005-0000-0000-0000BBAC0000}"/>
    <cellStyle name="Normal 12 6 3 3 2 2 3 4" xfId="47881" xr:uid="{00000000-0005-0000-0000-0000BCAC0000}"/>
    <cellStyle name="Normal 12 6 3 3 2 2 4" xfId="12946" xr:uid="{00000000-0005-0000-0000-0000BDAC0000}"/>
    <cellStyle name="Normal 12 6 3 3 2 2 4 2" xfId="25756" xr:uid="{00000000-0005-0000-0000-0000BEAC0000}"/>
    <cellStyle name="Normal 12 6 3 3 2 2 4 2 2" xfId="47882" xr:uid="{00000000-0005-0000-0000-0000BFAC0000}"/>
    <cellStyle name="Normal 12 6 3 3 2 2 4 3" xfId="47883" xr:uid="{00000000-0005-0000-0000-0000C0AC0000}"/>
    <cellStyle name="Normal 12 6 3 3 2 2 5" xfId="7456" xr:uid="{00000000-0005-0000-0000-0000C1AC0000}"/>
    <cellStyle name="Normal 12 6 3 3 2 2 5 2" xfId="20266" xr:uid="{00000000-0005-0000-0000-0000C2AC0000}"/>
    <cellStyle name="Normal 12 6 3 3 2 2 5 2 2" xfId="47884" xr:uid="{00000000-0005-0000-0000-0000C3AC0000}"/>
    <cellStyle name="Normal 12 6 3 3 2 2 5 3" xfId="47885" xr:uid="{00000000-0005-0000-0000-0000C4AC0000}"/>
    <cellStyle name="Normal 12 6 3 3 2 2 6" xfId="14776" xr:uid="{00000000-0005-0000-0000-0000C5AC0000}"/>
    <cellStyle name="Normal 12 6 3 3 2 2 6 2" xfId="47886" xr:uid="{00000000-0005-0000-0000-0000C6AC0000}"/>
    <cellStyle name="Normal 12 6 3 3 2 2 7" xfId="47887" xr:uid="{00000000-0005-0000-0000-0000C7AC0000}"/>
    <cellStyle name="Normal 12 6 3 3 2 3" xfId="2902" xr:uid="{00000000-0005-0000-0000-0000C8AC0000}"/>
    <cellStyle name="Normal 12 6 3 3 2 3 2" xfId="8392" xr:uid="{00000000-0005-0000-0000-0000C9AC0000}"/>
    <cellStyle name="Normal 12 6 3 3 2 3 2 2" xfId="21202" xr:uid="{00000000-0005-0000-0000-0000CAAC0000}"/>
    <cellStyle name="Normal 12 6 3 3 2 3 2 2 2" xfId="47888" xr:uid="{00000000-0005-0000-0000-0000CBAC0000}"/>
    <cellStyle name="Normal 12 6 3 3 2 3 2 3" xfId="47889" xr:uid="{00000000-0005-0000-0000-0000CCAC0000}"/>
    <cellStyle name="Normal 12 6 3 3 2 3 3" xfId="15712" xr:uid="{00000000-0005-0000-0000-0000CDAC0000}"/>
    <cellStyle name="Normal 12 6 3 3 2 3 3 2" xfId="47890" xr:uid="{00000000-0005-0000-0000-0000CEAC0000}"/>
    <cellStyle name="Normal 12 6 3 3 2 3 4" xfId="47891" xr:uid="{00000000-0005-0000-0000-0000CFAC0000}"/>
    <cellStyle name="Normal 12 6 3 3 2 4" xfId="4732" xr:uid="{00000000-0005-0000-0000-0000D0AC0000}"/>
    <cellStyle name="Normal 12 6 3 3 2 4 2" xfId="10222" xr:uid="{00000000-0005-0000-0000-0000D1AC0000}"/>
    <cellStyle name="Normal 12 6 3 3 2 4 2 2" xfId="23032" xr:uid="{00000000-0005-0000-0000-0000D2AC0000}"/>
    <cellStyle name="Normal 12 6 3 3 2 4 2 2 2" xfId="47892" xr:uid="{00000000-0005-0000-0000-0000D3AC0000}"/>
    <cellStyle name="Normal 12 6 3 3 2 4 2 3" xfId="47893" xr:uid="{00000000-0005-0000-0000-0000D4AC0000}"/>
    <cellStyle name="Normal 12 6 3 3 2 4 3" xfId="17542" xr:uid="{00000000-0005-0000-0000-0000D5AC0000}"/>
    <cellStyle name="Normal 12 6 3 3 2 4 3 2" xfId="47894" xr:uid="{00000000-0005-0000-0000-0000D6AC0000}"/>
    <cellStyle name="Normal 12 6 3 3 2 4 4" xfId="47895" xr:uid="{00000000-0005-0000-0000-0000D7AC0000}"/>
    <cellStyle name="Normal 12 6 3 3 2 5" xfId="12052" xr:uid="{00000000-0005-0000-0000-0000D8AC0000}"/>
    <cellStyle name="Normal 12 6 3 3 2 5 2" xfId="24862" xr:uid="{00000000-0005-0000-0000-0000D9AC0000}"/>
    <cellStyle name="Normal 12 6 3 3 2 5 2 2" xfId="47896" xr:uid="{00000000-0005-0000-0000-0000DAAC0000}"/>
    <cellStyle name="Normal 12 6 3 3 2 5 3" xfId="47897" xr:uid="{00000000-0005-0000-0000-0000DBAC0000}"/>
    <cellStyle name="Normal 12 6 3 3 2 6" xfId="6562" xr:uid="{00000000-0005-0000-0000-0000DCAC0000}"/>
    <cellStyle name="Normal 12 6 3 3 2 6 2" xfId="19372" xr:uid="{00000000-0005-0000-0000-0000DDAC0000}"/>
    <cellStyle name="Normal 12 6 3 3 2 6 2 2" xfId="47898" xr:uid="{00000000-0005-0000-0000-0000DEAC0000}"/>
    <cellStyle name="Normal 12 6 3 3 2 6 3" xfId="47899" xr:uid="{00000000-0005-0000-0000-0000DFAC0000}"/>
    <cellStyle name="Normal 12 6 3 3 2 7" xfId="13882" xr:uid="{00000000-0005-0000-0000-0000E0AC0000}"/>
    <cellStyle name="Normal 12 6 3 3 2 7 2" xfId="47900" xr:uid="{00000000-0005-0000-0000-0000E1AC0000}"/>
    <cellStyle name="Normal 12 6 3 3 2 8" xfId="47901" xr:uid="{00000000-0005-0000-0000-0000E2AC0000}"/>
    <cellStyle name="Normal 12 6 3 3 3" xfId="1566" xr:uid="{00000000-0005-0000-0000-0000E3AC0000}"/>
    <cellStyle name="Normal 12 6 3 3 3 2" xfId="3396" xr:uid="{00000000-0005-0000-0000-0000E4AC0000}"/>
    <cellStyle name="Normal 12 6 3 3 3 2 2" xfId="8886" xr:uid="{00000000-0005-0000-0000-0000E5AC0000}"/>
    <cellStyle name="Normal 12 6 3 3 3 2 2 2" xfId="21696" xr:uid="{00000000-0005-0000-0000-0000E6AC0000}"/>
    <cellStyle name="Normal 12 6 3 3 3 2 2 2 2" xfId="47902" xr:uid="{00000000-0005-0000-0000-0000E7AC0000}"/>
    <cellStyle name="Normal 12 6 3 3 3 2 2 3" xfId="47903" xr:uid="{00000000-0005-0000-0000-0000E8AC0000}"/>
    <cellStyle name="Normal 12 6 3 3 3 2 3" xfId="16206" xr:uid="{00000000-0005-0000-0000-0000E9AC0000}"/>
    <cellStyle name="Normal 12 6 3 3 3 2 3 2" xfId="47904" xr:uid="{00000000-0005-0000-0000-0000EAAC0000}"/>
    <cellStyle name="Normal 12 6 3 3 3 2 4" xfId="47905" xr:uid="{00000000-0005-0000-0000-0000EBAC0000}"/>
    <cellStyle name="Normal 12 6 3 3 3 3" xfId="5226" xr:uid="{00000000-0005-0000-0000-0000ECAC0000}"/>
    <cellStyle name="Normal 12 6 3 3 3 3 2" xfId="10716" xr:uid="{00000000-0005-0000-0000-0000EDAC0000}"/>
    <cellStyle name="Normal 12 6 3 3 3 3 2 2" xfId="23526" xr:uid="{00000000-0005-0000-0000-0000EEAC0000}"/>
    <cellStyle name="Normal 12 6 3 3 3 3 2 2 2" xfId="47906" xr:uid="{00000000-0005-0000-0000-0000EFAC0000}"/>
    <cellStyle name="Normal 12 6 3 3 3 3 2 3" xfId="47907" xr:uid="{00000000-0005-0000-0000-0000F0AC0000}"/>
    <cellStyle name="Normal 12 6 3 3 3 3 3" xfId="18036" xr:uid="{00000000-0005-0000-0000-0000F1AC0000}"/>
    <cellStyle name="Normal 12 6 3 3 3 3 3 2" xfId="47908" xr:uid="{00000000-0005-0000-0000-0000F2AC0000}"/>
    <cellStyle name="Normal 12 6 3 3 3 3 4" xfId="47909" xr:uid="{00000000-0005-0000-0000-0000F3AC0000}"/>
    <cellStyle name="Normal 12 6 3 3 3 4" xfId="12546" xr:uid="{00000000-0005-0000-0000-0000F4AC0000}"/>
    <cellStyle name="Normal 12 6 3 3 3 4 2" xfId="25356" xr:uid="{00000000-0005-0000-0000-0000F5AC0000}"/>
    <cellStyle name="Normal 12 6 3 3 3 4 2 2" xfId="47910" xr:uid="{00000000-0005-0000-0000-0000F6AC0000}"/>
    <cellStyle name="Normal 12 6 3 3 3 4 3" xfId="47911" xr:uid="{00000000-0005-0000-0000-0000F7AC0000}"/>
    <cellStyle name="Normal 12 6 3 3 3 5" xfId="7056" xr:uid="{00000000-0005-0000-0000-0000F8AC0000}"/>
    <cellStyle name="Normal 12 6 3 3 3 5 2" xfId="19866" xr:uid="{00000000-0005-0000-0000-0000F9AC0000}"/>
    <cellStyle name="Normal 12 6 3 3 3 5 2 2" xfId="47912" xr:uid="{00000000-0005-0000-0000-0000FAAC0000}"/>
    <cellStyle name="Normal 12 6 3 3 3 5 3" xfId="47913" xr:uid="{00000000-0005-0000-0000-0000FBAC0000}"/>
    <cellStyle name="Normal 12 6 3 3 3 6" xfId="14376" xr:uid="{00000000-0005-0000-0000-0000FCAC0000}"/>
    <cellStyle name="Normal 12 6 3 3 3 6 2" xfId="47914" xr:uid="{00000000-0005-0000-0000-0000FDAC0000}"/>
    <cellStyle name="Normal 12 6 3 3 3 7" xfId="47915" xr:uid="{00000000-0005-0000-0000-0000FEAC0000}"/>
    <cellStyle name="Normal 12 6 3 3 4" xfId="2502" xr:uid="{00000000-0005-0000-0000-0000FFAC0000}"/>
    <cellStyle name="Normal 12 6 3 3 4 2" xfId="7992" xr:uid="{00000000-0005-0000-0000-000000AD0000}"/>
    <cellStyle name="Normal 12 6 3 3 4 2 2" xfId="20802" xr:uid="{00000000-0005-0000-0000-000001AD0000}"/>
    <cellStyle name="Normal 12 6 3 3 4 2 2 2" xfId="47916" xr:uid="{00000000-0005-0000-0000-000002AD0000}"/>
    <cellStyle name="Normal 12 6 3 3 4 2 3" xfId="47917" xr:uid="{00000000-0005-0000-0000-000003AD0000}"/>
    <cellStyle name="Normal 12 6 3 3 4 3" xfId="15312" xr:uid="{00000000-0005-0000-0000-000004AD0000}"/>
    <cellStyle name="Normal 12 6 3 3 4 3 2" xfId="47918" xr:uid="{00000000-0005-0000-0000-000005AD0000}"/>
    <cellStyle name="Normal 12 6 3 3 4 4" xfId="47919" xr:uid="{00000000-0005-0000-0000-000006AD0000}"/>
    <cellStyle name="Normal 12 6 3 3 5" xfId="4332" xr:uid="{00000000-0005-0000-0000-000007AD0000}"/>
    <cellStyle name="Normal 12 6 3 3 5 2" xfId="9822" xr:uid="{00000000-0005-0000-0000-000008AD0000}"/>
    <cellStyle name="Normal 12 6 3 3 5 2 2" xfId="22632" xr:uid="{00000000-0005-0000-0000-000009AD0000}"/>
    <cellStyle name="Normal 12 6 3 3 5 2 2 2" xfId="47920" xr:uid="{00000000-0005-0000-0000-00000AAD0000}"/>
    <cellStyle name="Normal 12 6 3 3 5 2 3" xfId="47921" xr:uid="{00000000-0005-0000-0000-00000BAD0000}"/>
    <cellStyle name="Normal 12 6 3 3 5 3" xfId="17142" xr:uid="{00000000-0005-0000-0000-00000CAD0000}"/>
    <cellStyle name="Normal 12 6 3 3 5 3 2" xfId="47922" xr:uid="{00000000-0005-0000-0000-00000DAD0000}"/>
    <cellStyle name="Normal 12 6 3 3 5 4" xfId="47923" xr:uid="{00000000-0005-0000-0000-00000EAD0000}"/>
    <cellStyle name="Normal 12 6 3 3 6" xfId="11652" xr:uid="{00000000-0005-0000-0000-00000FAD0000}"/>
    <cellStyle name="Normal 12 6 3 3 6 2" xfId="24462" xr:uid="{00000000-0005-0000-0000-000010AD0000}"/>
    <cellStyle name="Normal 12 6 3 3 6 2 2" xfId="47924" xr:uid="{00000000-0005-0000-0000-000011AD0000}"/>
    <cellStyle name="Normal 12 6 3 3 6 3" xfId="47925" xr:uid="{00000000-0005-0000-0000-000012AD0000}"/>
    <cellStyle name="Normal 12 6 3 3 7" xfId="6162" xr:uid="{00000000-0005-0000-0000-000013AD0000}"/>
    <cellStyle name="Normal 12 6 3 3 7 2" xfId="18972" xr:uid="{00000000-0005-0000-0000-000014AD0000}"/>
    <cellStyle name="Normal 12 6 3 3 7 2 2" xfId="47926" xr:uid="{00000000-0005-0000-0000-000015AD0000}"/>
    <cellStyle name="Normal 12 6 3 3 7 3" xfId="47927" xr:uid="{00000000-0005-0000-0000-000016AD0000}"/>
    <cellStyle name="Normal 12 6 3 3 8" xfId="13482" xr:uid="{00000000-0005-0000-0000-000017AD0000}"/>
    <cellStyle name="Normal 12 6 3 3 8 2" xfId="47928" xr:uid="{00000000-0005-0000-0000-000018AD0000}"/>
    <cellStyle name="Normal 12 6 3 3 9" xfId="47929" xr:uid="{00000000-0005-0000-0000-000019AD0000}"/>
    <cellStyle name="Normal 12 6 3 4" xfId="446" xr:uid="{00000000-0005-0000-0000-00001AAD0000}"/>
    <cellStyle name="Normal 12 6 3 4 2" xfId="1341" xr:uid="{00000000-0005-0000-0000-00001BAD0000}"/>
    <cellStyle name="Normal 12 6 3 4 2 2" xfId="3171" xr:uid="{00000000-0005-0000-0000-00001CAD0000}"/>
    <cellStyle name="Normal 12 6 3 4 2 2 2" xfId="8661" xr:uid="{00000000-0005-0000-0000-00001DAD0000}"/>
    <cellStyle name="Normal 12 6 3 4 2 2 2 2" xfId="21471" xr:uid="{00000000-0005-0000-0000-00001EAD0000}"/>
    <cellStyle name="Normal 12 6 3 4 2 2 2 2 2" xfId="47930" xr:uid="{00000000-0005-0000-0000-00001FAD0000}"/>
    <cellStyle name="Normal 12 6 3 4 2 2 2 3" xfId="47931" xr:uid="{00000000-0005-0000-0000-000020AD0000}"/>
    <cellStyle name="Normal 12 6 3 4 2 2 3" xfId="15981" xr:uid="{00000000-0005-0000-0000-000021AD0000}"/>
    <cellStyle name="Normal 12 6 3 4 2 2 3 2" xfId="47932" xr:uid="{00000000-0005-0000-0000-000022AD0000}"/>
    <cellStyle name="Normal 12 6 3 4 2 2 4" xfId="47933" xr:uid="{00000000-0005-0000-0000-000023AD0000}"/>
    <cellStyle name="Normal 12 6 3 4 2 3" xfId="5001" xr:uid="{00000000-0005-0000-0000-000024AD0000}"/>
    <cellStyle name="Normal 12 6 3 4 2 3 2" xfId="10491" xr:uid="{00000000-0005-0000-0000-000025AD0000}"/>
    <cellStyle name="Normal 12 6 3 4 2 3 2 2" xfId="23301" xr:uid="{00000000-0005-0000-0000-000026AD0000}"/>
    <cellStyle name="Normal 12 6 3 4 2 3 2 2 2" xfId="47934" xr:uid="{00000000-0005-0000-0000-000027AD0000}"/>
    <cellStyle name="Normal 12 6 3 4 2 3 2 3" xfId="47935" xr:uid="{00000000-0005-0000-0000-000028AD0000}"/>
    <cellStyle name="Normal 12 6 3 4 2 3 3" xfId="17811" xr:uid="{00000000-0005-0000-0000-000029AD0000}"/>
    <cellStyle name="Normal 12 6 3 4 2 3 3 2" xfId="47936" xr:uid="{00000000-0005-0000-0000-00002AAD0000}"/>
    <cellStyle name="Normal 12 6 3 4 2 3 4" xfId="47937" xr:uid="{00000000-0005-0000-0000-00002BAD0000}"/>
    <cellStyle name="Normal 12 6 3 4 2 4" xfId="12321" xr:uid="{00000000-0005-0000-0000-00002CAD0000}"/>
    <cellStyle name="Normal 12 6 3 4 2 4 2" xfId="25131" xr:uid="{00000000-0005-0000-0000-00002DAD0000}"/>
    <cellStyle name="Normal 12 6 3 4 2 4 2 2" xfId="47938" xr:uid="{00000000-0005-0000-0000-00002EAD0000}"/>
    <cellStyle name="Normal 12 6 3 4 2 4 3" xfId="47939" xr:uid="{00000000-0005-0000-0000-00002FAD0000}"/>
    <cellStyle name="Normal 12 6 3 4 2 5" xfId="6831" xr:uid="{00000000-0005-0000-0000-000030AD0000}"/>
    <cellStyle name="Normal 12 6 3 4 2 5 2" xfId="19641" xr:uid="{00000000-0005-0000-0000-000031AD0000}"/>
    <cellStyle name="Normal 12 6 3 4 2 5 2 2" xfId="47940" xr:uid="{00000000-0005-0000-0000-000032AD0000}"/>
    <cellStyle name="Normal 12 6 3 4 2 5 3" xfId="47941" xr:uid="{00000000-0005-0000-0000-000033AD0000}"/>
    <cellStyle name="Normal 12 6 3 4 2 6" xfId="14151" xr:uid="{00000000-0005-0000-0000-000034AD0000}"/>
    <cellStyle name="Normal 12 6 3 4 2 6 2" xfId="47942" xr:uid="{00000000-0005-0000-0000-000035AD0000}"/>
    <cellStyle name="Normal 12 6 3 4 2 7" xfId="47943" xr:uid="{00000000-0005-0000-0000-000036AD0000}"/>
    <cellStyle name="Normal 12 6 3 4 3" xfId="2277" xr:uid="{00000000-0005-0000-0000-000037AD0000}"/>
    <cellStyle name="Normal 12 6 3 4 3 2" xfId="7767" xr:uid="{00000000-0005-0000-0000-000038AD0000}"/>
    <cellStyle name="Normal 12 6 3 4 3 2 2" xfId="20577" xr:uid="{00000000-0005-0000-0000-000039AD0000}"/>
    <cellStyle name="Normal 12 6 3 4 3 2 2 2" xfId="47944" xr:uid="{00000000-0005-0000-0000-00003AAD0000}"/>
    <cellStyle name="Normal 12 6 3 4 3 2 3" xfId="47945" xr:uid="{00000000-0005-0000-0000-00003BAD0000}"/>
    <cellStyle name="Normal 12 6 3 4 3 3" xfId="15087" xr:uid="{00000000-0005-0000-0000-00003CAD0000}"/>
    <cellStyle name="Normal 12 6 3 4 3 3 2" xfId="47946" xr:uid="{00000000-0005-0000-0000-00003DAD0000}"/>
    <cellStyle name="Normal 12 6 3 4 3 4" xfId="47947" xr:uid="{00000000-0005-0000-0000-00003EAD0000}"/>
    <cellStyle name="Normal 12 6 3 4 4" xfId="4107" xr:uid="{00000000-0005-0000-0000-00003FAD0000}"/>
    <cellStyle name="Normal 12 6 3 4 4 2" xfId="9597" xr:uid="{00000000-0005-0000-0000-000040AD0000}"/>
    <cellStyle name="Normal 12 6 3 4 4 2 2" xfId="22407" xr:uid="{00000000-0005-0000-0000-000041AD0000}"/>
    <cellStyle name="Normal 12 6 3 4 4 2 2 2" xfId="47948" xr:uid="{00000000-0005-0000-0000-000042AD0000}"/>
    <cellStyle name="Normal 12 6 3 4 4 2 3" xfId="47949" xr:uid="{00000000-0005-0000-0000-000043AD0000}"/>
    <cellStyle name="Normal 12 6 3 4 4 3" xfId="16917" xr:uid="{00000000-0005-0000-0000-000044AD0000}"/>
    <cellStyle name="Normal 12 6 3 4 4 3 2" xfId="47950" xr:uid="{00000000-0005-0000-0000-000045AD0000}"/>
    <cellStyle name="Normal 12 6 3 4 4 4" xfId="47951" xr:uid="{00000000-0005-0000-0000-000046AD0000}"/>
    <cellStyle name="Normal 12 6 3 4 5" xfId="11427" xr:uid="{00000000-0005-0000-0000-000047AD0000}"/>
    <cellStyle name="Normal 12 6 3 4 5 2" xfId="24237" xr:uid="{00000000-0005-0000-0000-000048AD0000}"/>
    <cellStyle name="Normal 12 6 3 4 5 2 2" xfId="47952" xr:uid="{00000000-0005-0000-0000-000049AD0000}"/>
    <cellStyle name="Normal 12 6 3 4 5 3" xfId="47953" xr:uid="{00000000-0005-0000-0000-00004AAD0000}"/>
    <cellStyle name="Normal 12 6 3 4 6" xfId="5937" xr:uid="{00000000-0005-0000-0000-00004BAD0000}"/>
    <cellStyle name="Normal 12 6 3 4 6 2" xfId="18747" xr:uid="{00000000-0005-0000-0000-00004CAD0000}"/>
    <cellStyle name="Normal 12 6 3 4 6 2 2" xfId="47954" xr:uid="{00000000-0005-0000-0000-00004DAD0000}"/>
    <cellStyle name="Normal 12 6 3 4 6 3" xfId="47955" xr:uid="{00000000-0005-0000-0000-00004EAD0000}"/>
    <cellStyle name="Normal 12 6 3 4 7" xfId="13257" xr:uid="{00000000-0005-0000-0000-00004FAD0000}"/>
    <cellStyle name="Normal 12 6 3 4 7 2" xfId="47956" xr:uid="{00000000-0005-0000-0000-000050AD0000}"/>
    <cellStyle name="Normal 12 6 3 4 8" xfId="47957" xr:uid="{00000000-0005-0000-0000-000051AD0000}"/>
    <cellStyle name="Normal 12 6 3 5" xfId="805" xr:uid="{00000000-0005-0000-0000-000052AD0000}"/>
    <cellStyle name="Normal 12 6 3 5 2" xfId="1700" xr:uid="{00000000-0005-0000-0000-000053AD0000}"/>
    <cellStyle name="Normal 12 6 3 5 2 2" xfId="3530" xr:uid="{00000000-0005-0000-0000-000054AD0000}"/>
    <cellStyle name="Normal 12 6 3 5 2 2 2" xfId="9020" xr:uid="{00000000-0005-0000-0000-000055AD0000}"/>
    <cellStyle name="Normal 12 6 3 5 2 2 2 2" xfId="21830" xr:uid="{00000000-0005-0000-0000-000056AD0000}"/>
    <cellStyle name="Normal 12 6 3 5 2 2 2 2 2" xfId="47958" xr:uid="{00000000-0005-0000-0000-000057AD0000}"/>
    <cellStyle name="Normal 12 6 3 5 2 2 2 3" xfId="47959" xr:uid="{00000000-0005-0000-0000-000058AD0000}"/>
    <cellStyle name="Normal 12 6 3 5 2 2 3" xfId="16340" xr:uid="{00000000-0005-0000-0000-000059AD0000}"/>
    <cellStyle name="Normal 12 6 3 5 2 2 3 2" xfId="47960" xr:uid="{00000000-0005-0000-0000-00005AAD0000}"/>
    <cellStyle name="Normal 12 6 3 5 2 2 4" xfId="47961" xr:uid="{00000000-0005-0000-0000-00005BAD0000}"/>
    <cellStyle name="Normal 12 6 3 5 2 3" xfId="5360" xr:uid="{00000000-0005-0000-0000-00005CAD0000}"/>
    <cellStyle name="Normal 12 6 3 5 2 3 2" xfId="10850" xr:uid="{00000000-0005-0000-0000-00005DAD0000}"/>
    <cellStyle name="Normal 12 6 3 5 2 3 2 2" xfId="23660" xr:uid="{00000000-0005-0000-0000-00005EAD0000}"/>
    <cellStyle name="Normal 12 6 3 5 2 3 2 2 2" xfId="47962" xr:uid="{00000000-0005-0000-0000-00005FAD0000}"/>
    <cellStyle name="Normal 12 6 3 5 2 3 2 3" xfId="47963" xr:uid="{00000000-0005-0000-0000-000060AD0000}"/>
    <cellStyle name="Normal 12 6 3 5 2 3 3" xfId="18170" xr:uid="{00000000-0005-0000-0000-000061AD0000}"/>
    <cellStyle name="Normal 12 6 3 5 2 3 3 2" xfId="47964" xr:uid="{00000000-0005-0000-0000-000062AD0000}"/>
    <cellStyle name="Normal 12 6 3 5 2 3 4" xfId="47965" xr:uid="{00000000-0005-0000-0000-000063AD0000}"/>
    <cellStyle name="Normal 12 6 3 5 2 4" xfId="12680" xr:uid="{00000000-0005-0000-0000-000064AD0000}"/>
    <cellStyle name="Normal 12 6 3 5 2 4 2" xfId="25490" xr:uid="{00000000-0005-0000-0000-000065AD0000}"/>
    <cellStyle name="Normal 12 6 3 5 2 4 2 2" xfId="47966" xr:uid="{00000000-0005-0000-0000-000066AD0000}"/>
    <cellStyle name="Normal 12 6 3 5 2 4 3" xfId="47967" xr:uid="{00000000-0005-0000-0000-000067AD0000}"/>
    <cellStyle name="Normal 12 6 3 5 2 5" xfId="7190" xr:uid="{00000000-0005-0000-0000-000068AD0000}"/>
    <cellStyle name="Normal 12 6 3 5 2 5 2" xfId="20000" xr:uid="{00000000-0005-0000-0000-000069AD0000}"/>
    <cellStyle name="Normal 12 6 3 5 2 5 2 2" xfId="47968" xr:uid="{00000000-0005-0000-0000-00006AAD0000}"/>
    <cellStyle name="Normal 12 6 3 5 2 5 3" xfId="47969" xr:uid="{00000000-0005-0000-0000-00006BAD0000}"/>
    <cellStyle name="Normal 12 6 3 5 2 6" xfId="14510" xr:uid="{00000000-0005-0000-0000-00006CAD0000}"/>
    <cellStyle name="Normal 12 6 3 5 2 6 2" xfId="47970" xr:uid="{00000000-0005-0000-0000-00006DAD0000}"/>
    <cellStyle name="Normal 12 6 3 5 2 7" xfId="47971" xr:uid="{00000000-0005-0000-0000-00006EAD0000}"/>
    <cellStyle name="Normal 12 6 3 5 3" xfId="2636" xr:uid="{00000000-0005-0000-0000-00006FAD0000}"/>
    <cellStyle name="Normal 12 6 3 5 3 2" xfId="8126" xr:uid="{00000000-0005-0000-0000-000070AD0000}"/>
    <cellStyle name="Normal 12 6 3 5 3 2 2" xfId="20936" xr:uid="{00000000-0005-0000-0000-000071AD0000}"/>
    <cellStyle name="Normal 12 6 3 5 3 2 2 2" xfId="47972" xr:uid="{00000000-0005-0000-0000-000072AD0000}"/>
    <cellStyle name="Normal 12 6 3 5 3 2 3" xfId="47973" xr:uid="{00000000-0005-0000-0000-000073AD0000}"/>
    <cellStyle name="Normal 12 6 3 5 3 3" xfId="15446" xr:uid="{00000000-0005-0000-0000-000074AD0000}"/>
    <cellStyle name="Normal 12 6 3 5 3 3 2" xfId="47974" xr:uid="{00000000-0005-0000-0000-000075AD0000}"/>
    <cellStyle name="Normal 12 6 3 5 3 4" xfId="47975" xr:uid="{00000000-0005-0000-0000-000076AD0000}"/>
    <cellStyle name="Normal 12 6 3 5 4" xfId="4466" xr:uid="{00000000-0005-0000-0000-000077AD0000}"/>
    <cellStyle name="Normal 12 6 3 5 4 2" xfId="9956" xr:uid="{00000000-0005-0000-0000-000078AD0000}"/>
    <cellStyle name="Normal 12 6 3 5 4 2 2" xfId="22766" xr:uid="{00000000-0005-0000-0000-000079AD0000}"/>
    <cellStyle name="Normal 12 6 3 5 4 2 2 2" xfId="47976" xr:uid="{00000000-0005-0000-0000-00007AAD0000}"/>
    <cellStyle name="Normal 12 6 3 5 4 2 3" xfId="47977" xr:uid="{00000000-0005-0000-0000-00007BAD0000}"/>
    <cellStyle name="Normal 12 6 3 5 4 3" xfId="17276" xr:uid="{00000000-0005-0000-0000-00007CAD0000}"/>
    <cellStyle name="Normal 12 6 3 5 4 3 2" xfId="47978" xr:uid="{00000000-0005-0000-0000-00007DAD0000}"/>
    <cellStyle name="Normal 12 6 3 5 4 4" xfId="47979" xr:uid="{00000000-0005-0000-0000-00007EAD0000}"/>
    <cellStyle name="Normal 12 6 3 5 5" xfId="11786" xr:uid="{00000000-0005-0000-0000-00007FAD0000}"/>
    <cellStyle name="Normal 12 6 3 5 5 2" xfId="24596" xr:uid="{00000000-0005-0000-0000-000080AD0000}"/>
    <cellStyle name="Normal 12 6 3 5 5 2 2" xfId="47980" xr:uid="{00000000-0005-0000-0000-000081AD0000}"/>
    <cellStyle name="Normal 12 6 3 5 5 3" xfId="47981" xr:uid="{00000000-0005-0000-0000-000082AD0000}"/>
    <cellStyle name="Normal 12 6 3 5 6" xfId="6296" xr:uid="{00000000-0005-0000-0000-000083AD0000}"/>
    <cellStyle name="Normal 12 6 3 5 6 2" xfId="19106" xr:uid="{00000000-0005-0000-0000-000084AD0000}"/>
    <cellStyle name="Normal 12 6 3 5 6 2 2" xfId="47982" xr:uid="{00000000-0005-0000-0000-000085AD0000}"/>
    <cellStyle name="Normal 12 6 3 5 6 3" xfId="47983" xr:uid="{00000000-0005-0000-0000-000086AD0000}"/>
    <cellStyle name="Normal 12 6 3 5 7" xfId="13616" xr:uid="{00000000-0005-0000-0000-000087AD0000}"/>
    <cellStyle name="Normal 12 6 3 5 7 2" xfId="47984" xr:uid="{00000000-0005-0000-0000-000088AD0000}"/>
    <cellStyle name="Normal 12 6 3 5 8" xfId="47985" xr:uid="{00000000-0005-0000-0000-000089AD0000}"/>
    <cellStyle name="Normal 12 6 3 6" xfId="1206" xr:uid="{00000000-0005-0000-0000-00008AAD0000}"/>
    <cellStyle name="Normal 12 6 3 6 2" xfId="3036" xr:uid="{00000000-0005-0000-0000-00008BAD0000}"/>
    <cellStyle name="Normal 12 6 3 6 2 2" xfId="8526" xr:uid="{00000000-0005-0000-0000-00008CAD0000}"/>
    <cellStyle name="Normal 12 6 3 6 2 2 2" xfId="21336" xr:uid="{00000000-0005-0000-0000-00008DAD0000}"/>
    <cellStyle name="Normal 12 6 3 6 2 2 2 2" xfId="47986" xr:uid="{00000000-0005-0000-0000-00008EAD0000}"/>
    <cellStyle name="Normal 12 6 3 6 2 2 3" xfId="47987" xr:uid="{00000000-0005-0000-0000-00008FAD0000}"/>
    <cellStyle name="Normal 12 6 3 6 2 3" xfId="15846" xr:uid="{00000000-0005-0000-0000-000090AD0000}"/>
    <cellStyle name="Normal 12 6 3 6 2 3 2" xfId="47988" xr:uid="{00000000-0005-0000-0000-000091AD0000}"/>
    <cellStyle name="Normal 12 6 3 6 2 4" xfId="47989" xr:uid="{00000000-0005-0000-0000-000092AD0000}"/>
    <cellStyle name="Normal 12 6 3 6 3" xfId="4866" xr:uid="{00000000-0005-0000-0000-000093AD0000}"/>
    <cellStyle name="Normal 12 6 3 6 3 2" xfId="10356" xr:uid="{00000000-0005-0000-0000-000094AD0000}"/>
    <cellStyle name="Normal 12 6 3 6 3 2 2" xfId="23166" xr:uid="{00000000-0005-0000-0000-000095AD0000}"/>
    <cellStyle name="Normal 12 6 3 6 3 2 2 2" xfId="47990" xr:uid="{00000000-0005-0000-0000-000096AD0000}"/>
    <cellStyle name="Normal 12 6 3 6 3 2 3" xfId="47991" xr:uid="{00000000-0005-0000-0000-000097AD0000}"/>
    <cellStyle name="Normal 12 6 3 6 3 3" xfId="17676" xr:uid="{00000000-0005-0000-0000-000098AD0000}"/>
    <cellStyle name="Normal 12 6 3 6 3 3 2" xfId="47992" xr:uid="{00000000-0005-0000-0000-000099AD0000}"/>
    <cellStyle name="Normal 12 6 3 6 3 4" xfId="47993" xr:uid="{00000000-0005-0000-0000-00009AAD0000}"/>
    <cellStyle name="Normal 12 6 3 6 4" xfId="12186" xr:uid="{00000000-0005-0000-0000-00009BAD0000}"/>
    <cellStyle name="Normal 12 6 3 6 4 2" xfId="24996" xr:uid="{00000000-0005-0000-0000-00009CAD0000}"/>
    <cellStyle name="Normal 12 6 3 6 4 2 2" xfId="47994" xr:uid="{00000000-0005-0000-0000-00009DAD0000}"/>
    <cellStyle name="Normal 12 6 3 6 4 3" xfId="47995" xr:uid="{00000000-0005-0000-0000-00009EAD0000}"/>
    <cellStyle name="Normal 12 6 3 6 5" xfId="6696" xr:uid="{00000000-0005-0000-0000-00009FAD0000}"/>
    <cellStyle name="Normal 12 6 3 6 5 2" xfId="19506" xr:uid="{00000000-0005-0000-0000-0000A0AD0000}"/>
    <cellStyle name="Normal 12 6 3 6 5 2 2" xfId="47996" xr:uid="{00000000-0005-0000-0000-0000A1AD0000}"/>
    <cellStyle name="Normal 12 6 3 6 5 3" xfId="47997" xr:uid="{00000000-0005-0000-0000-0000A2AD0000}"/>
    <cellStyle name="Normal 12 6 3 6 6" xfId="14016" xr:uid="{00000000-0005-0000-0000-0000A3AD0000}"/>
    <cellStyle name="Normal 12 6 3 6 6 2" xfId="47998" xr:uid="{00000000-0005-0000-0000-0000A4AD0000}"/>
    <cellStyle name="Normal 12 6 3 6 7" xfId="47999" xr:uid="{00000000-0005-0000-0000-0000A5AD0000}"/>
    <cellStyle name="Normal 12 6 3 7" xfId="2142" xr:uid="{00000000-0005-0000-0000-0000A6AD0000}"/>
    <cellStyle name="Normal 12 6 3 7 2" xfId="7632" xr:uid="{00000000-0005-0000-0000-0000A7AD0000}"/>
    <cellStyle name="Normal 12 6 3 7 2 2" xfId="20442" xr:uid="{00000000-0005-0000-0000-0000A8AD0000}"/>
    <cellStyle name="Normal 12 6 3 7 2 2 2" xfId="48000" xr:uid="{00000000-0005-0000-0000-0000A9AD0000}"/>
    <cellStyle name="Normal 12 6 3 7 2 3" xfId="48001" xr:uid="{00000000-0005-0000-0000-0000AAAD0000}"/>
    <cellStyle name="Normal 12 6 3 7 3" xfId="14952" xr:uid="{00000000-0005-0000-0000-0000ABAD0000}"/>
    <cellStyle name="Normal 12 6 3 7 3 2" xfId="48002" xr:uid="{00000000-0005-0000-0000-0000ACAD0000}"/>
    <cellStyle name="Normal 12 6 3 7 4" xfId="48003" xr:uid="{00000000-0005-0000-0000-0000ADAD0000}"/>
    <cellStyle name="Normal 12 6 3 8" xfId="3972" xr:uid="{00000000-0005-0000-0000-0000AEAD0000}"/>
    <cellStyle name="Normal 12 6 3 8 2" xfId="9462" xr:uid="{00000000-0005-0000-0000-0000AFAD0000}"/>
    <cellStyle name="Normal 12 6 3 8 2 2" xfId="22272" xr:uid="{00000000-0005-0000-0000-0000B0AD0000}"/>
    <cellStyle name="Normal 12 6 3 8 2 2 2" xfId="48004" xr:uid="{00000000-0005-0000-0000-0000B1AD0000}"/>
    <cellStyle name="Normal 12 6 3 8 2 3" xfId="48005" xr:uid="{00000000-0005-0000-0000-0000B2AD0000}"/>
    <cellStyle name="Normal 12 6 3 8 3" xfId="16782" xr:uid="{00000000-0005-0000-0000-0000B3AD0000}"/>
    <cellStyle name="Normal 12 6 3 8 3 2" xfId="48006" xr:uid="{00000000-0005-0000-0000-0000B4AD0000}"/>
    <cellStyle name="Normal 12 6 3 8 4" xfId="48007" xr:uid="{00000000-0005-0000-0000-0000B5AD0000}"/>
    <cellStyle name="Normal 12 6 3 9" xfId="11292" xr:uid="{00000000-0005-0000-0000-0000B6AD0000}"/>
    <cellStyle name="Normal 12 6 3 9 2" xfId="24102" xr:uid="{00000000-0005-0000-0000-0000B7AD0000}"/>
    <cellStyle name="Normal 12 6 3 9 2 2" xfId="48008" xr:uid="{00000000-0005-0000-0000-0000B8AD0000}"/>
    <cellStyle name="Normal 12 6 3 9 3" xfId="48009" xr:uid="{00000000-0005-0000-0000-0000B9AD0000}"/>
    <cellStyle name="Normal 12 6 4" xfId="269" xr:uid="{00000000-0005-0000-0000-0000BAAD0000}"/>
    <cellStyle name="Normal 12 6 4 10" xfId="5761" xr:uid="{00000000-0005-0000-0000-0000BBAD0000}"/>
    <cellStyle name="Normal 12 6 4 10 2" xfId="18571" xr:uid="{00000000-0005-0000-0000-0000BCAD0000}"/>
    <cellStyle name="Normal 12 6 4 10 2 2" xfId="48010" xr:uid="{00000000-0005-0000-0000-0000BDAD0000}"/>
    <cellStyle name="Normal 12 6 4 10 3" xfId="48011" xr:uid="{00000000-0005-0000-0000-0000BEAD0000}"/>
    <cellStyle name="Normal 12 6 4 11" xfId="13081" xr:uid="{00000000-0005-0000-0000-0000BFAD0000}"/>
    <cellStyle name="Normal 12 6 4 11 2" xfId="48012" xr:uid="{00000000-0005-0000-0000-0000C0AD0000}"/>
    <cellStyle name="Normal 12 6 4 12" xfId="48013" xr:uid="{00000000-0005-0000-0000-0000C1AD0000}"/>
    <cellStyle name="Normal 12 6 4 2" xfId="498" xr:uid="{00000000-0005-0000-0000-0000C2AD0000}"/>
    <cellStyle name="Normal 12 6 4 2 2" xfId="897" xr:uid="{00000000-0005-0000-0000-0000C3AD0000}"/>
    <cellStyle name="Normal 12 6 4 2 2 2" xfId="1792" xr:uid="{00000000-0005-0000-0000-0000C4AD0000}"/>
    <cellStyle name="Normal 12 6 4 2 2 2 2" xfId="3622" xr:uid="{00000000-0005-0000-0000-0000C5AD0000}"/>
    <cellStyle name="Normal 12 6 4 2 2 2 2 2" xfId="9112" xr:uid="{00000000-0005-0000-0000-0000C6AD0000}"/>
    <cellStyle name="Normal 12 6 4 2 2 2 2 2 2" xfId="21922" xr:uid="{00000000-0005-0000-0000-0000C7AD0000}"/>
    <cellStyle name="Normal 12 6 4 2 2 2 2 2 2 2" xfId="48014" xr:uid="{00000000-0005-0000-0000-0000C8AD0000}"/>
    <cellStyle name="Normal 12 6 4 2 2 2 2 2 3" xfId="48015" xr:uid="{00000000-0005-0000-0000-0000C9AD0000}"/>
    <cellStyle name="Normal 12 6 4 2 2 2 2 3" xfId="16432" xr:uid="{00000000-0005-0000-0000-0000CAAD0000}"/>
    <cellStyle name="Normal 12 6 4 2 2 2 2 3 2" xfId="48016" xr:uid="{00000000-0005-0000-0000-0000CBAD0000}"/>
    <cellStyle name="Normal 12 6 4 2 2 2 2 4" xfId="48017" xr:uid="{00000000-0005-0000-0000-0000CCAD0000}"/>
    <cellStyle name="Normal 12 6 4 2 2 2 3" xfId="5452" xr:uid="{00000000-0005-0000-0000-0000CDAD0000}"/>
    <cellStyle name="Normal 12 6 4 2 2 2 3 2" xfId="10942" xr:uid="{00000000-0005-0000-0000-0000CEAD0000}"/>
    <cellStyle name="Normal 12 6 4 2 2 2 3 2 2" xfId="23752" xr:uid="{00000000-0005-0000-0000-0000CFAD0000}"/>
    <cellStyle name="Normal 12 6 4 2 2 2 3 2 2 2" xfId="48018" xr:uid="{00000000-0005-0000-0000-0000D0AD0000}"/>
    <cellStyle name="Normal 12 6 4 2 2 2 3 2 3" xfId="48019" xr:uid="{00000000-0005-0000-0000-0000D1AD0000}"/>
    <cellStyle name="Normal 12 6 4 2 2 2 3 3" xfId="18262" xr:uid="{00000000-0005-0000-0000-0000D2AD0000}"/>
    <cellStyle name="Normal 12 6 4 2 2 2 3 3 2" xfId="48020" xr:uid="{00000000-0005-0000-0000-0000D3AD0000}"/>
    <cellStyle name="Normal 12 6 4 2 2 2 3 4" xfId="48021" xr:uid="{00000000-0005-0000-0000-0000D4AD0000}"/>
    <cellStyle name="Normal 12 6 4 2 2 2 4" xfId="12772" xr:uid="{00000000-0005-0000-0000-0000D5AD0000}"/>
    <cellStyle name="Normal 12 6 4 2 2 2 4 2" xfId="25582" xr:uid="{00000000-0005-0000-0000-0000D6AD0000}"/>
    <cellStyle name="Normal 12 6 4 2 2 2 4 2 2" xfId="48022" xr:uid="{00000000-0005-0000-0000-0000D7AD0000}"/>
    <cellStyle name="Normal 12 6 4 2 2 2 4 3" xfId="48023" xr:uid="{00000000-0005-0000-0000-0000D8AD0000}"/>
    <cellStyle name="Normal 12 6 4 2 2 2 5" xfId="7282" xr:uid="{00000000-0005-0000-0000-0000D9AD0000}"/>
    <cellStyle name="Normal 12 6 4 2 2 2 5 2" xfId="20092" xr:uid="{00000000-0005-0000-0000-0000DAAD0000}"/>
    <cellStyle name="Normal 12 6 4 2 2 2 5 2 2" xfId="48024" xr:uid="{00000000-0005-0000-0000-0000DBAD0000}"/>
    <cellStyle name="Normal 12 6 4 2 2 2 5 3" xfId="48025" xr:uid="{00000000-0005-0000-0000-0000DCAD0000}"/>
    <cellStyle name="Normal 12 6 4 2 2 2 6" xfId="14602" xr:uid="{00000000-0005-0000-0000-0000DDAD0000}"/>
    <cellStyle name="Normal 12 6 4 2 2 2 6 2" xfId="48026" xr:uid="{00000000-0005-0000-0000-0000DEAD0000}"/>
    <cellStyle name="Normal 12 6 4 2 2 2 7" xfId="48027" xr:uid="{00000000-0005-0000-0000-0000DFAD0000}"/>
    <cellStyle name="Normal 12 6 4 2 2 3" xfId="2728" xr:uid="{00000000-0005-0000-0000-0000E0AD0000}"/>
    <cellStyle name="Normal 12 6 4 2 2 3 2" xfId="8218" xr:uid="{00000000-0005-0000-0000-0000E1AD0000}"/>
    <cellStyle name="Normal 12 6 4 2 2 3 2 2" xfId="21028" xr:uid="{00000000-0005-0000-0000-0000E2AD0000}"/>
    <cellStyle name="Normal 12 6 4 2 2 3 2 2 2" xfId="48028" xr:uid="{00000000-0005-0000-0000-0000E3AD0000}"/>
    <cellStyle name="Normal 12 6 4 2 2 3 2 3" xfId="48029" xr:uid="{00000000-0005-0000-0000-0000E4AD0000}"/>
    <cellStyle name="Normal 12 6 4 2 2 3 3" xfId="15538" xr:uid="{00000000-0005-0000-0000-0000E5AD0000}"/>
    <cellStyle name="Normal 12 6 4 2 2 3 3 2" xfId="48030" xr:uid="{00000000-0005-0000-0000-0000E6AD0000}"/>
    <cellStyle name="Normal 12 6 4 2 2 3 4" xfId="48031" xr:uid="{00000000-0005-0000-0000-0000E7AD0000}"/>
    <cellStyle name="Normal 12 6 4 2 2 4" xfId="4558" xr:uid="{00000000-0005-0000-0000-0000E8AD0000}"/>
    <cellStyle name="Normal 12 6 4 2 2 4 2" xfId="10048" xr:uid="{00000000-0005-0000-0000-0000E9AD0000}"/>
    <cellStyle name="Normal 12 6 4 2 2 4 2 2" xfId="22858" xr:uid="{00000000-0005-0000-0000-0000EAAD0000}"/>
    <cellStyle name="Normal 12 6 4 2 2 4 2 2 2" xfId="48032" xr:uid="{00000000-0005-0000-0000-0000EBAD0000}"/>
    <cellStyle name="Normal 12 6 4 2 2 4 2 3" xfId="48033" xr:uid="{00000000-0005-0000-0000-0000ECAD0000}"/>
    <cellStyle name="Normal 12 6 4 2 2 4 3" xfId="17368" xr:uid="{00000000-0005-0000-0000-0000EDAD0000}"/>
    <cellStyle name="Normal 12 6 4 2 2 4 3 2" xfId="48034" xr:uid="{00000000-0005-0000-0000-0000EEAD0000}"/>
    <cellStyle name="Normal 12 6 4 2 2 4 4" xfId="48035" xr:uid="{00000000-0005-0000-0000-0000EFAD0000}"/>
    <cellStyle name="Normal 12 6 4 2 2 5" xfId="11878" xr:uid="{00000000-0005-0000-0000-0000F0AD0000}"/>
    <cellStyle name="Normal 12 6 4 2 2 5 2" xfId="24688" xr:uid="{00000000-0005-0000-0000-0000F1AD0000}"/>
    <cellStyle name="Normal 12 6 4 2 2 5 2 2" xfId="48036" xr:uid="{00000000-0005-0000-0000-0000F2AD0000}"/>
    <cellStyle name="Normal 12 6 4 2 2 5 3" xfId="48037" xr:uid="{00000000-0005-0000-0000-0000F3AD0000}"/>
    <cellStyle name="Normal 12 6 4 2 2 6" xfId="6388" xr:uid="{00000000-0005-0000-0000-0000F4AD0000}"/>
    <cellStyle name="Normal 12 6 4 2 2 6 2" xfId="19198" xr:uid="{00000000-0005-0000-0000-0000F5AD0000}"/>
    <cellStyle name="Normal 12 6 4 2 2 6 2 2" xfId="48038" xr:uid="{00000000-0005-0000-0000-0000F6AD0000}"/>
    <cellStyle name="Normal 12 6 4 2 2 6 3" xfId="48039" xr:uid="{00000000-0005-0000-0000-0000F7AD0000}"/>
    <cellStyle name="Normal 12 6 4 2 2 7" xfId="13708" xr:uid="{00000000-0005-0000-0000-0000F8AD0000}"/>
    <cellStyle name="Normal 12 6 4 2 2 7 2" xfId="48040" xr:uid="{00000000-0005-0000-0000-0000F9AD0000}"/>
    <cellStyle name="Normal 12 6 4 2 2 8" xfId="48041" xr:uid="{00000000-0005-0000-0000-0000FAAD0000}"/>
    <cellStyle name="Normal 12 6 4 2 3" xfId="1393" xr:uid="{00000000-0005-0000-0000-0000FBAD0000}"/>
    <cellStyle name="Normal 12 6 4 2 3 2" xfId="3223" xr:uid="{00000000-0005-0000-0000-0000FCAD0000}"/>
    <cellStyle name="Normal 12 6 4 2 3 2 2" xfId="8713" xr:uid="{00000000-0005-0000-0000-0000FDAD0000}"/>
    <cellStyle name="Normal 12 6 4 2 3 2 2 2" xfId="21523" xr:uid="{00000000-0005-0000-0000-0000FEAD0000}"/>
    <cellStyle name="Normal 12 6 4 2 3 2 2 2 2" xfId="48042" xr:uid="{00000000-0005-0000-0000-0000FFAD0000}"/>
    <cellStyle name="Normal 12 6 4 2 3 2 2 3" xfId="48043" xr:uid="{00000000-0005-0000-0000-000000AE0000}"/>
    <cellStyle name="Normal 12 6 4 2 3 2 3" xfId="16033" xr:uid="{00000000-0005-0000-0000-000001AE0000}"/>
    <cellStyle name="Normal 12 6 4 2 3 2 3 2" xfId="48044" xr:uid="{00000000-0005-0000-0000-000002AE0000}"/>
    <cellStyle name="Normal 12 6 4 2 3 2 4" xfId="48045" xr:uid="{00000000-0005-0000-0000-000003AE0000}"/>
    <cellStyle name="Normal 12 6 4 2 3 3" xfId="5053" xr:uid="{00000000-0005-0000-0000-000004AE0000}"/>
    <cellStyle name="Normal 12 6 4 2 3 3 2" xfId="10543" xr:uid="{00000000-0005-0000-0000-000005AE0000}"/>
    <cellStyle name="Normal 12 6 4 2 3 3 2 2" xfId="23353" xr:uid="{00000000-0005-0000-0000-000006AE0000}"/>
    <cellStyle name="Normal 12 6 4 2 3 3 2 2 2" xfId="48046" xr:uid="{00000000-0005-0000-0000-000007AE0000}"/>
    <cellStyle name="Normal 12 6 4 2 3 3 2 3" xfId="48047" xr:uid="{00000000-0005-0000-0000-000008AE0000}"/>
    <cellStyle name="Normal 12 6 4 2 3 3 3" xfId="17863" xr:uid="{00000000-0005-0000-0000-000009AE0000}"/>
    <cellStyle name="Normal 12 6 4 2 3 3 3 2" xfId="48048" xr:uid="{00000000-0005-0000-0000-00000AAE0000}"/>
    <cellStyle name="Normal 12 6 4 2 3 3 4" xfId="48049" xr:uid="{00000000-0005-0000-0000-00000BAE0000}"/>
    <cellStyle name="Normal 12 6 4 2 3 4" xfId="12373" xr:uid="{00000000-0005-0000-0000-00000CAE0000}"/>
    <cellStyle name="Normal 12 6 4 2 3 4 2" xfId="25183" xr:uid="{00000000-0005-0000-0000-00000DAE0000}"/>
    <cellStyle name="Normal 12 6 4 2 3 4 2 2" xfId="48050" xr:uid="{00000000-0005-0000-0000-00000EAE0000}"/>
    <cellStyle name="Normal 12 6 4 2 3 4 3" xfId="48051" xr:uid="{00000000-0005-0000-0000-00000FAE0000}"/>
    <cellStyle name="Normal 12 6 4 2 3 5" xfId="6883" xr:uid="{00000000-0005-0000-0000-000010AE0000}"/>
    <cellStyle name="Normal 12 6 4 2 3 5 2" xfId="19693" xr:uid="{00000000-0005-0000-0000-000011AE0000}"/>
    <cellStyle name="Normal 12 6 4 2 3 5 2 2" xfId="48052" xr:uid="{00000000-0005-0000-0000-000012AE0000}"/>
    <cellStyle name="Normal 12 6 4 2 3 5 3" xfId="48053" xr:uid="{00000000-0005-0000-0000-000013AE0000}"/>
    <cellStyle name="Normal 12 6 4 2 3 6" xfId="14203" xr:uid="{00000000-0005-0000-0000-000014AE0000}"/>
    <cellStyle name="Normal 12 6 4 2 3 6 2" xfId="48054" xr:uid="{00000000-0005-0000-0000-000015AE0000}"/>
    <cellStyle name="Normal 12 6 4 2 3 7" xfId="48055" xr:uid="{00000000-0005-0000-0000-000016AE0000}"/>
    <cellStyle name="Normal 12 6 4 2 4" xfId="2329" xr:uid="{00000000-0005-0000-0000-000017AE0000}"/>
    <cellStyle name="Normal 12 6 4 2 4 2" xfId="7819" xr:uid="{00000000-0005-0000-0000-000018AE0000}"/>
    <cellStyle name="Normal 12 6 4 2 4 2 2" xfId="20629" xr:uid="{00000000-0005-0000-0000-000019AE0000}"/>
    <cellStyle name="Normal 12 6 4 2 4 2 2 2" xfId="48056" xr:uid="{00000000-0005-0000-0000-00001AAE0000}"/>
    <cellStyle name="Normal 12 6 4 2 4 2 3" xfId="48057" xr:uid="{00000000-0005-0000-0000-00001BAE0000}"/>
    <cellStyle name="Normal 12 6 4 2 4 3" xfId="15139" xr:uid="{00000000-0005-0000-0000-00001CAE0000}"/>
    <cellStyle name="Normal 12 6 4 2 4 3 2" xfId="48058" xr:uid="{00000000-0005-0000-0000-00001DAE0000}"/>
    <cellStyle name="Normal 12 6 4 2 4 4" xfId="48059" xr:uid="{00000000-0005-0000-0000-00001EAE0000}"/>
    <cellStyle name="Normal 12 6 4 2 5" xfId="4159" xr:uid="{00000000-0005-0000-0000-00001FAE0000}"/>
    <cellStyle name="Normal 12 6 4 2 5 2" xfId="9649" xr:uid="{00000000-0005-0000-0000-000020AE0000}"/>
    <cellStyle name="Normal 12 6 4 2 5 2 2" xfId="22459" xr:uid="{00000000-0005-0000-0000-000021AE0000}"/>
    <cellStyle name="Normal 12 6 4 2 5 2 2 2" xfId="48060" xr:uid="{00000000-0005-0000-0000-000022AE0000}"/>
    <cellStyle name="Normal 12 6 4 2 5 2 3" xfId="48061" xr:uid="{00000000-0005-0000-0000-000023AE0000}"/>
    <cellStyle name="Normal 12 6 4 2 5 3" xfId="16969" xr:uid="{00000000-0005-0000-0000-000024AE0000}"/>
    <cellStyle name="Normal 12 6 4 2 5 3 2" xfId="48062" xr:uid="{00000000-0005-0000-0000-000025AE0000}"/>
    <cellStyle name="Normal 12 6 4 2 5 4" xfId="48063" xr:uid="{00000000-0005-0000-0000-000026AE0000}"/>
    <cellStyle name="Normal 12 6 4 2 6" xfId="11479" xr:uid="{00000000-0005-0000-0000-000027AE0000}"/>
    <cellStyle name="Normal 12 6 4 2 6 2" xfId="24289" xr:uid="{00000000-0005-0000-0000-000028AE0000}"/>
    <cellStyle name="Normal 12 6 4 2 6 2 2" xfId="48064" xr:uid="{00000000-0005-0000-0000-000029AE0000}"/>
    <cellStyle name="Normal 12 6 4 2 6 3" xfId="48065" xr:uid="{00000000-0005-0000-0000-00002AAE0000}"/>
    <cellStyle name="Normal 12 6 4 2 7" xfId="5989" xr:uid="{00000000-0005-0000-0000-00002BAE0000}"/>
    <cellStyle name="Normal 12 6 4 2 7 2" xfId="18799" xr:uid="{00000000-0005-0000-0000-00002CAE0000}"/>
    <cellStyle name="Normal 12 6 4 2 7 2 2" xfId="48066" xr:uid="{00000000-0005-0000-0000-00002DAE0000}"/>
    <cellStyle name="Normal 12 6 4 2 7 3" xfId="48067" xr:uid="{00000000-0005-0000-0000-00002EAE0000}"/>
    <cellStyle name="Normal 12 6 4 2 8" xfId="13309" xr:uid="{00000000-0005-0000-0000-00002FAE0000}"/>
    <cellStyle name="Normal 12 6 4 2 8 2" xfId="48068" xr:uid="{00000000-0005-0000-0000-000030AE0000}"/>
    <cellStyle name="Normal 12 6 4 2 9" xfId="48069" xr:uid="{00000000-0005-0000-0000-000031AE0000}"/>
    <cellStyle name="Normal 12 6 4 3" xfId="630" xr:uid="{00000000-0005-0000-0000-000032AE0000}"/>
    <cellStyle name="Normal 12 6 4 3 2" xfId="1030" xr:uid="{00000000-0005-0000-0000-000033AE0000}"/>
    <cellStyle name="Normal 12 6 4 3 2 2" xfId="1925" xr:uid="{00000000-0005-0000-0000-000034AE0000}"/>
    <cellStyle name="Normal 12 6 4 3 2 2 2" xfId="3755" xr:uid="{00000000-0005-0000-0000-000035AE0000}"/>
    <cellStyle name="Normal 12 6 4 3 2 2 2 2" xfId="9245" xr:uid="{00000000-0005-0000-0000-000036AE0000}"/>
    <cellStyle name="Normal 12 6 4 3 2 2 2 2 2" xfId="22055" xr:uid="{00000000-0005-0000-0000-000037AE0000}"/>
    <cellStyle name="Normal 12 6 4 3 2 2 2 2 2 2" xfId="48070" xr:uid="{00000000-0005-0000-0000-000038AE0000}"/>
    <cellStyle name="Normal 12 6 4 3 2 2 2 2 3" xfId="48071" xr:uid="{00000000-0005-0000-0000-000039AE0000}"/>
    <cellStyle name="Normal 12 6 4 3 2 2 2 3" xfId="16565" xr:uid="{00000000-0005-0000-0000-00003AAE0000}"/>
    <cellStyle name="Normal 12 6 4 3 2 2 2 3 2" xfId="48072" xr:uid="{00000000-0005-0000-0000-00003BAE0000}"/>
    <cellStyle name="Normal 12 6 4 3 2 2 2 4" xfId="48073" xr:uid="{00000000-0005-0000-0000-00003CAE0000}"/>
    <cellStyle name="Normal 12 6 4 3 2 2 3" xfId="5585" xr:uid="{00000000-0005-0000-0000-00003DAE0000}"/>
    <cellStyle name="Normal 12 6 4 3 2 2 3 2" xfId="11075" xr:uid="{00000000-0005-0000-0000-00003EAE0000}"/>
    <cellStyle name="Normal 12 6 4 3 2 2 3 2 2" xfId="23885" xr:uid="{00000000-0005-0000-0000-00003FAE0000}"/>
    <cellStyle name="Normal 12 6 4 3 2 2 3 2 2 2" xfId="48074" xr:uid="{00000000-0005-0000-0000-000040AE0000}"/>
    <cellStyle name="Normal 12 6 4 3 2 2 3 2 3" xfId="48075" xr:uid="{00000000-0005-0000-0000-000041AE0000}"/>
    <cellStyle name="Normal 12 6 4 3 2 2 3 3" xfId="18395" xr:uid="{00000000-0005-0000-0000-000042AE0000}"/>
    <cellStyle name="Normal 12 6 4 3 2 2 3 3 2" xfId="48076" xr:uid="{00000000-0005-0000-0000-000043AE0000}"/>
    <cellStyle name="Normal 12 6 4 3 2 2 3 4" xfId="48077" xr:uid="{00000000-0005-0000-0000-000044AE0000}"/>
    <cellStyle name="Normal 12 6 4 3 2 2 4" xfId="12905" xr:uid="{00000000-0005-0000-0000-000045AE0000}"/>
    <cellStyle name="Normal 12 6 4 3 2 2 4 2" xfId="25715" xr:uid="{00000000-0005-0000-0000-000046AE0000}"/>
    <cellStyle name="Normal 12 6 4 3 2 2 4 2 2" xfId="48078" xr:uid="{00000000-0005-0000-0000-000047AE0000}"/>
    <cellStyle name="Normal 12 6 4 3 2 2 4 3" xfId="48079" xr:uid="{00000000-0005-0000-0000-000048AE0000}"/>
    <cellStyle name="Normal 12 6 4 3 2 2 5" xfId="7415" xr:uid="{00000000-0005-0000-0000-000049AE0000}"/>
    <cellStyle name="Normal 12 6 4 3 2 2 5 2" xfId="20225" xr:uid="{00000000-0005-0000-0000-00004AAE0000}"/>
    <cellStyle name="Normal 12 6 4 3 2 2 5 2 2" xfId="48080" xr:uid="{00000000-0005-0000-0000-00004BAE0000}"/>
    <cellStyle name="Normal 12 6 4 3 2 2 5 3" xfId="48081" xr:uid="{00000000-0005-0000-0000-00004CAE0000}"/>
    <cellStyle name="Normal 12 6 4 3 2 2 6" xfId="14735" xr:uid="{00000000-0005-0000-0000-00004DAE0000}"/>
    <cellStyle name="Normal 12 6 4 3 2 2 6 2" xfId="48082" xr:uid="{00000000-0005-0000-0000-00004EAE0000}"/>
    <cellStyle name="Normal 12 6 4 3 2 2 7" xfId="48083" xr:uid="{00000000-0005-0000-0000-00004FAE0000}"/>
    <cellStyle name="Normal 12 6 4 3 2 3" xfId="2861" xr:uid="{00000000-0005-0000-0000-000050AE0000}"/>
    <cellStyle name="Normal 12 6 4 3 2 3 2" xfId="8351" xr:uid="{00000000-0005-0000-0000-000051AE0000}"/>
    <cellStyle name="Normal 12 6 4 3 2 3 2 2" xfId="21161" xr:uid="{00000000-0005-0000-0000-000052AE0000}"/>
    <cellStyle name="Normal 12 6 4 3 2 3 2 2 2" xfId="48084" xr:uid="{00000000-0005-0000-0000-000053AE0000}"/>
    <cellStyle name="Normal 12 6 4 3 2 3 2 3" xfId="48085" xr:uid="{00000000-0005-0000-0000-000054AE0000}"/>
    <cellStyle name="Normal 12 6 4 3 2 3 3" xfId="15671" xr:uid="{00000000-0005-0000-0000-000055AE0000}"/>
    <cellStyle name="Normal 12 6 4 3 2 3 3 2" xfId="48086" xr:uid="{00000000-0005-0000-0000-000056AE0000}"/>
    <cellStyle name="Normal 12 6 4 3 2 3 4" xfId="48087" xr:uid="{00000000-0005-0000-0000-000057AE0000}"/>
    <cellStyle name="Normal 12 6 4 3 2 4" xfId="4691" xr:uid="{00000000-0005-0000-0000-000058AE0000}"/>
    <cellStyle name="Normal 12 6 4 3 2 4 2" xfId="10181" xr:uid="{00000000-0005-0000-0000-000059AE0000}"/>
    <cellStyle name="Normal 12 6 4 3 2 4 2 2" xfId="22991" xr:uid="{00000000-0005-0000-0000-00005AAE0000}"/>
    <cellStyle name="Normal 12 6 4 3 2 4 2 2 2" xfId="48088" xr:uid="{00000000-0005-0000-0000-00005BAE0000}"/>
    <cellStyle name="Normal 12 6 4 3 2 4 2 3" xfId="48089" xr:uid="{00000000-0005-0000-0000-00005CAE0000}"/>
    <cellStyle name="Normal 12 6 4 3 2 4 3" xfId="17501" xr:uid="{00000000-0005-0000-0000-00005DAE0000}"/>
    <cellStyle name="Normal 12 6 4 3 2 4 3 2" xfId="48090" xr:uid="{00000000-0005-0000-0000-00005EAE0000}"/>
    <cellStyle name="Normal 12 6 4 3 2 4 4" xfId="48091" xr:uid="{00000000-0005-0000-0000-00005FAE0000}"/>
    <cellStyle name="Normal 12 6 4 3 2 5" xfId="12011" xr:uid="{00000000-0005-0000-0000-000060AE0000}"/>
    <cellStyle name="Normal 12 6 4 3 2 5 2" xfId="24821" xr:uid="{00000000-0005-0000-0000-000061AE0000}"/>
    <cellStyle name="Normal 12 6 4 3 2 5 2 2" xfId="48092" xr:uid="{00000000-0005-0000-0000-000062AE0000}"/>
    <cellStyle name="Normal 12 6 4 3 2 5 3" xfId="48093" xr:uid="{00000000-0005-0000-0000-000063AE0000}"/>
    <cellStyle name="Normal 12 6 4 3 2 6" xfId="6521" xr:uid="{00000000-0005-0000-0000-000064AE0000}"/>
    <cellStyle name="Normal 12 6 4 3 2 6 2" xfId="19331" xr:uid="{00000000-0005-0000-0000-000065AE0000}"/>
    <cellStyle name="Normal 12 6 4 3 2 6 2 2" xfId="48094" xr:uid="{00000000-0005-0000-0000-000066AE0000}"/>
    <cellStyle name="Normal 12 6 4 3 2 6 3" xfId="48095" xr:uid="{00000000-0005-0000-0000-000067AE0000}"/>
    <cellStyle name="Normal 12 6 4 3 2 7" xfId="13841" xr:uid="{00000000-0005-0000-0000-000068AE0000}"/>
    <cellStyle name="Normal 12 6 4 3 2 7 2" xfId="48096" xr:uid="{00000000-0005-0000-0000-000069AE0000}"/>
    <cellStyle name="Normal 12 6 4 3 2 8" xfId="48097" xr:uid="{00000000-0005-0000-0000-00006AAE0000}"/>
    <cellStyle name="Normal 12 6 4 3 3" xfId="1525" xr:uid="{00000000-0005-0000-0000-00006BAE0000}"/>
    <cellStyle name="Normal 12 6 4 3 3 2" xfId="3355" xr:uid="{00000000-0005-0000-0000-00006CAE0000}"/>
    <cellStyle name="Normal 12 6 4 3 3 2 2" xfId="8845" xr:uid="{00000000-0005-0000-0000-00006DAE0000}"/>
    <cellStyle name="Normal 12 6 4 3 3 2 2 2" xfId="21655" xr:uid="{00000000-0005-0000-0000-00006EAE0000}"/>
    <cellStyle name="Normal 12 6 4 3 3 2 2 2 2" xfId="48098" xr:uid="{00000000-0005-0000-0000-00006FAE0000}"/>
    <cellStyle name="Normal 12 6 4 3 3 2 2 3" xfId="48099" xr:uid="{00000000-0005-0000-0000-000070AE0000}"/>
    <cellStyle name="Normal 12 6 4 3 3 2 3" xfId="16165" xr:uid="{00000000-0005-0000-0000-000071AE0000}"/>
    <cellStyle name="Normal 12 6 4 3 3 2 3 2" xfId="48100" xr:uid="{00000000-0005-0000-0000-000072AE0000}"/>
    <cellStyle name="Normal 12 6 4 3 3 2 4" xfId="48101" xr:uid="{00000000-0005-0000-0000-000073AE0000}"/>
    <cellStyle name="Normal 12 6 4 3 3 3" xfId="5185" xr:uid="{00000000-0005-0000-0000-000074AE0000}"/>
    <cellStyle name="Normal 12 6 4 3 3 3 2" xfId="10675" xr:uid="{00000000-0005-0000-0000-000075AE0000}"/>
    <cellStyle name="Normal 12 6 4 3 3 3 2 2" xfId="23485" xr:uid="{00000000-0005-0000-0000-000076AE0000}"/>
    <cellStyle name="Normal 12 6 4 3 3 3 2 2 2" xfId="48102" xr:uid="{00000000-0005-0000-0000-000077AE0000}"/>
    <cellStyle name="Normal 12 6 4 3 3 3 2 3" xfId="48103" xr:uid="{00000000-0005-0000-0000-000078AE0000}"/>
    <cellStyle name="Normal 12 6 4 3 3 3 3" xfId="17995" xr:uid="{00000000-0005-0000-0000-000079AE0000}"/>
    <cellStyle name="Normal 12 6 4 3 3 3 3 2" xfId="48104" xr:uid="{00000000-0005-0000-0000-00007AAE0000}"/>
    <cellStyle name="Normal 12 6 4 3 3 3 4" xfId="48105" xr:uid="{00000000-0005-0000-0000-00007BAE0000}"/>
    <cellStyle name="Normal 12 6 4 3 3 4" xfId="12505" xr:uid="{00000000-0005-0000-0000-00007CAE0000}"/>
    <cellStyle name="Normal 12 6 4 3 3 4 2" xfId="25315" xr:uid="{00000000-0005-0000-0000-00007DAE0000}"/>
    <cellStyle name="Normal 12 6 4 3 3 4 2 2" xfId="48106" xr:uid="{00000000-0005-0000-0000-00007EAE0000}"/>
    <cellStyle name="Normal 12 6 4 3 3 4 3" xfId="48107" xr:uid="{00000000-0005-0000-0000-00007FAE0000}"/>
    <cellStyle name="Normal 12 6 4 3 3 5" xfId="7015" xr:uid="{00000000-0005-0000-0000-000080AE0000}"/>
    <cellStyle name="Normal 12 6 4 3 3 5 2" xfId="19825" xr:uid="{00000000-0005-0000-0000-000081AE0000}"/>
    <cellStyle name="Normal 12 6 4 3 3 5 2 2" xfId="48108" xr:uid="{00000000-0005-0000-0000-000082AE0000}"/>
    <cellStyle name="Normal 12 6 4 3 3 5 3" xfId="48109" xr:uid="{00000000-0005-0000-0000-000083AE0000}"/>
    <cellStyle name="Normal 12 6 4 3 3 6" xfId="14335" xr:uid="{00000000-0005-0000-0000-000084AE0000}"/>
    <cellStyle name="Normal 12 6 4 3 3 6 2" xfId="48110" xr:uid="{00000000-0005-0000-0000-000085AE0000}"/>
    <cellStyle name="Normal 12 6 4 3 3 7" xfId="48111" xr:uid="{00000000-0005-0000-0000-000086AE0000}"/>
    <cellStyle name="Normal 12 6 4 3 4" xfId="2461" xr:uid="{00000000-0005-0000-0000-000087AE0000}"/>
    <cellStyle name="Normal 12 6 4 3 4 2" xfId="7951" xr:uid="{00000000-0005-0000-0000-000088AE0000}"/>
    <cellStyle name="Normal 12 6 4 3 4 2 2" xfId="20761" xr:uid="{00000000-0005-0000-0000-000089AE0000}"/>
    <cellStyle name="Normal 12 6 4 3 4 2 2 2" xfId="48112" xr:uid="{00000000-0005-0000-0000-00008AAE0000}"/>
    <cellStyle name="Normal 12 6 4 3 4 2 3" xfId="48113" xr:uid="{00000000-0005-0000-0000-00008BAE0000}"/>
    <cellStyle name="Normal 12 6 4 3 4 3" xfId="15271" xr:uid="{00000000-0005-0000-0000-00008CAE0000}"/>
    <cellStyle name="Normal 12 6 4 3 4 3 2" xfId="48114" xr:uid="{00000000-0005-0000-0000-00008DAE0000}"/>
    <cellStyle name="Normal 12 6 4 3 4 4" xfId="48115" xr:uid="{00000000-0005-0000-0000-00008EAE0000}"/>
    <cellStyle name="Normal 12 6 4 3 5" xfId="4291" xr:uid="{00000000-0005-0000-0000-00008FAE0000}"/>
    <cellStyle name="Normal 12 6 4 3 5 2" xfId="9781" xr:uid="{00000000-0005-0000-0000-000090AE0000}"/>
    <cellStyle name="Normal 12 6 4 3 5 2 2" xfId="22591" xr:uid="{00000000-0005-0000-0000-000091AE0000}"/>
    <cellStyle name="Normal 12 6 4 3 5 2 2 2" xfId="48116" xr:uid="{00000000-0005-0000-0000-000092AE0000}"/>
    <cellStyle name="Normal 12 6 4 3 5 2 3" xfId="48117" xr:uid="{00000000-0005-0000-0000-000093AE0000}"/>
    <cellStyle name="Normal 12 6 4 3 5 3" xfId="17101" xr:uid="{00000000-0005-0000-0000-000094AE0000}"/>
    <cellStyle name="Normal 12 6 4 3 5 3 2" xfId="48118" xr:uid="{00000000-0005-0000-0000-000095AE0000}"/>
    <cellStyle name="Normal 12 6 4 3 5 4" xfId="48119" xr:uid="{00000000-0005-0000-0000-000096AE0000}"/>
    <cellStyle name="Normal 12 6 4 3 6" xfId="11611" xr:uid="{00000000-0005-0000-0000-000097AE0000}"/>
    <cellStyle name="Normal 12 6 4 3 6 2" xfId="24421" xr:uid="{00000000-0005-0000-0000-000098AE0000}"/>
    <cellStyle name="Normal 12 6 4 3 6 2 2" xfId="48120" xr:uid="{00000000-0005-0000-0000-000099AE0000}"/>
    <cellStyle name="Normal 12 6 4 3 6 3" xfId="48121" xr:uid="{00000000-0005-0000-0000-00009AAE0000}"/>
    <cellStyle name="Normal 12 6 4 3 7" xfId="6121" xr:uid="{00000000-0005-0000-0000-00009BAE0000}"/>
    <cellStyle name="Normal 12 6 4 3 7 2" xfId="18931" xr:uid="{00000000-0005-0000-0000-00009CAE0000}"/>
    <cellStyle name="Normal 12 6 4 3 7 2 2" xfId="48122" xr:uid="{00000000-0005-0000-0000-00009DAE0000}"/>
    <cellStyle name="Normal 12 6 4 3 7 3" xfId="48123" xr:uid="{00000000-0005-0000-0000-00009EAE0000}"/>
    <cellStyle name="Normal 12 6 4 3 8" xfId="13441" xr:uid="{00000000-0005-0000-0000-00009FAE0000}"/>
    <cellStyle name="Normal 12 6 4 3 8 2" xfId="48124" xr:uid="{00000000-0005-0000-0000-0000A0AE0000}"/>
    <cellStyle name="Normal 12 6 4 3 9" xfId="48125" xr:uid="{00000000-0005-0000-0000-0000A1AE0000}"/>
    <cellStyle name="Normal 12 6 4 4" xfId="405" xr:uid="{00000000-0005-0000-0000-0000A2AE0000}"/>
    <cellStyle name="Normal 12 6 4 4 2" xfId="1300" xr:uid="{00000000-0005-0000-0000-0000A3AE0000}"/>
    <cellStyle name="Normal 12 6 4 4 2 2" xfId="3130" xr:uid="{00000000-0005-0000-0000-0000A4AE0000}"/>
    <cellStyle name="Normal 12 6 4 4 2 2 2" xfId="8620" xr:uid="{00000000-0005-0000-0000-0000A5AE0000}"/>
    <cellStyle name="Normal 12 6 4 4 2 2 2 2" xfId="21430" xr:uid="{00000000-0005-0000-0000-0000A6AE0000}"/>
    <cellStyle name="Normal 12 6 4 4 2 2 2 2 2" xfId="48126" xr:uid="{00000000-0005-0000-0000-0000A7AE0000}"/>
    <cellStyle name="Normal 12 6 4 4 2 2 2 3" xfId="48127" xr:uid="{00000000-0005-0000-0000-0000A8AE0000}"/>
    <cellStyle name="Normal 12 6 4 4 2 2 3" xfId="15940" xr:uid="{00000000-0005-0000-0000-0000A9AE0000}"/>
    <cellStyle name="Normal 12 6 4 4 2 2 3 2" xfId="48128" xr:uid="{00000000-0005-0000-0000-0000AAAE0000}"/>
    <cellStyle name="Normal 12 6 4 4 2 2 4" xfId="48129" xr:uid="{00000000-0005-0000-0000-0000ABAE0000}"/>
    <cellStyle name="Normal 12 6 4 4 2 3" xfId="4960" xr:uid="{00000000-0005-0000-0000-0000ACAE0000}"/>
    <cellStyle name="Normal 12 6 4 4 2 3 2" xfId="10450" xr:uid="{00000000-0005-0000-0000-0000ADAE0000}"/>
    <cellStyle name="Normal 12 6 4 4 2 3 2 2" xfId="23260" xr:uid="{00000000-0005-0000-0000-0000AEAE0000}"/>
    <cellStyle name="Normal 12 6 4 4 2 3 2 2 2" xfId="48130" xr:uid="{00000000-0005-0000-0000-0000AFAE0000}"/>
    <cellStyle name="Normal 12 6 4 4 2 3 2 3" xfId="48131" xr:uid="{00000000-0005-0000-0000-0000B0AE0000}"/>
    <cellStyle name="Normal 12 6 4 4 2 3 3" xfId="17770" xr:uid="{00000000-0005-0000-0000-0000B1AE0000}"/>
    <cellStyle name="Normal 12 6 4 4 2 3 3 2" xfId="48132" xr:uid="{00000000-0005-0000-0000-0000B2AE0000}"/>
    <cellStyle name="Normal 12 6 4 4 2 3 4" xfId="48133" xr:uid="{00000000-0005-0000-0000-0000B3AE0000}"/>
    <cellStyle name="Normal 12 6 4 4 2 4" xfId="12280" xr:uid="{00000000-0005-0000-0000-0000B4AE0000}"/>
    <cellStyle name="Normal 12 6 4 4 2 4 2" xfId="25090" xr:uid="{00000000-0005-0000-0000-0000B5AE0000}"/>
    <cellStyle name="Normal 12 6 4 4 2 4 2 2" xfId="48134" xr:uid="{00000000-0005-0000-0000-0000B6AE0000}"/>
    <cellStyle name="Normal 12 6 4 4 2 4 3" xfId="48135" xr:uid="{00000000-0005-0000-0000-0000B7AE0000}"/>
    <cellStyle name="Normal 12 6 4 4 2 5" xfId="6790" xr:uid="{00000000-0005-0000-0000-0000B8AE0000}"/>
    <cellStyle name="Normal 12 6 4 4 2 5 2" xfId="19600" xr:uid="{00000000-0005-0000-0000-0000B9AE0000}"/>
    <cellStyle name="Normal 12 6 4 4 2 5 2 2" xfId="48136" xr:uid="{00000000-0005-0000-0000-0000BAAE0000}"/>
    <cellStyle name="Normal 12 6 4 4 2 5 3" xfId="48137" xr:uid="{00000000-0005-0000-0000-0000BBAE0000}"/>
    <cellStyle name="Normal 12 6 4 4 2 6" xfId="14110" xr:uid="{00000000-0005-0000-0000-0000BCAE0000}"/>
    <cellStyle name="Normal 12 6 4 4 2 6 2" xfId="48138" xr:uid="{00000000-0005-0000-0000-0000BDAE0000}"/>
    <cellStyle name="Normal 12 6 4 4 2 7" xfId="48139" xr:uid="{00000000-0005-0000-0000-0000BEAE0000}"/>
    <cellStyle name="Normal 12 6 4 4 3" xfId="2236" xr:uid="{00000000-0005-0000-0000-0000BFAE0000}"/>
    <cellStyle name="Normal 12 6 4 4 3 2" xfId="7726" xr:uid="{00000000-0005-0000-0000-0000C0AE0000}"/>
    <cellStyle name="Normal 12 6 4 4 3 2 2" xfId="20536" xr:uid="{00000000-0005-0000-0000-0000C1AE0000}"/>
    <cellStyle name="Normal 12 6 4 4 3 2 2 2" xfId="48140" xr:uid="{00000000-0005-0000-0000-0000C2AE0000}"/>
    <cellStyle name="Normal 12 6 4 4 3 2 3" xfId="48141" xr:uid="{00000000-0005-0000-0000-0000C3AE0000}"/>
    <cellStyle name="Normal 12 6 4 4 3 3" xfId="15046" xr:uid="{00000000-0005-0000-0000-0000C4AE0000}"/>
    <cellStyle name="Normal 12 6 4 4 3 3 2" xfId="48142" xr:uid="{00000000-0005-0000-0000-0000C5AE0000}"/>
    <cellStyle name="Normal 12 6 4 4 3 4" xfId="48143" xr:uid="{00000000-0005-0000-0000-0000C6AE0000}"/>
    <cellStyle name="Normal 12 6 4 4 4" xfId="4066" xr:uid="{00000000-0005-0000-0000-0000C7AE0000}"/>
    <cellStyle name="Normal 12 6 4 4 4 2" xfId="9556" xr:uid="{00000000-0005-0000-0000-0000C8AE0000}"/>
    <cellStyle name="Normal 12 6 4 4 4 2 2" xfId="22366" xr:uid="{00000000-0005-0000-0000-0000C9AE0000}"/>
    <cellStyle name="Normal 12 6 4 4 4 2 2 2" xfId="48144" xr:uid="{00000000-0005-0000-0000-0000CAAE0000}"/>
    <cellStyle name="Normal 12 6 4 4 4 2 3" xfId="48145" xr:uid="{00000000-0005-0000-0000-0000CBAE0000}"/>
    <cellStyle name="Normal 12 6 4 4 4 3" xfId="16876" xr:uid="{00000000-0005-0000-0000-0000CCAE0000}"/>
    <cellStyle name="Normal 12 6 4 4 4 3 2" xfId="48146" xr:uid="{00000000-0005-0000-0000-0000CDAE0000}"/>
    <cellStyle name="Normal 12 6 4 4 4 4" xfId="48147" xr:uid="{00000000-0005-0000-0000-0000CEAE0000}"/>
    <cellStyle name="Normal 12 6 4 4 5" xfId="11386" xr:uid="{00000000-0005-0000-0000-0000CFAE0000}"/>
    <cellStyle name="Normal 12 6 4 4 5 2" xfId="24196" xr:uid="{00000000-0005-0000-0000-0000D0AE0000}"/>
    <cellStyle name="Normal 12 6 4 4 5 2 2" xfId="48148" xr:uid="{00000000-0005-0000-0000-0000D1AE0000}"/>
    <cellStyle name="Normal 12 6 4 4 5 3" xfId="48149" xr:uid="{00000000-0005-0000-0000-0000D2AE0000}"/>
    <cellStyle name="Normal 12 6 4 4 6" xfId="5896" xr:uid="{00000000-0005-0000-0000-0000D3AE0000}"/>
    <cellStyle name="Normal 12 6 4 4 6 2" xfId="18706" xr:uid="{00000000-0005-0000-0000-0000D4AE0000}"/>
    <cellStyle name="Normal 12 6 4 4 6 2 2" xfId="48150" xr:uid="{00000000-0005-0000-0000-0000D5AE0000}"/>
    <cellStyle name="Normal 12 6 4 4 6 3" xfId="48151" xr:uid="{00000000-0005-0000-0000-0000D6AE0000}"/>
    <cellStyle name="Normal 12 6 4 4 7" xfId="13216" xr:uid="{00000000-0005-0000-0000-0000D7AE0000}"/>
    <cellStyle name="Normal 12 6 4 4 7 2" xfId="48152" xr:uid="{00000000-0005-0000-0000-0000D8AE0000}"/>
    <cellStyle name="Normal 12 6 4 4 8" xfId="48153" xr:uid="{00000000-0005-0000-0000-0000D9AE0000}"/>
    <cellStyle name="Normal 12 6 4 5" xfId="764" xr:uid="{00000000-0005-0000-0000-0000DAAE0000}"/>
    <cellStyle name="Normal 12 6 4 5 2" xfId="1659" xr:uid="{00000000-0005-0000-0000-0000DBAE0000}"/>
    <cellStyle name="Normal 12 6 4 5 2 2" xfId="3489" xr:uid="{00000000-0005-0000-0000-0000DCAE0000}"/>
    <cellStyle name="Normal 12 6 4 5 2 2 2" xfId="8979" xr:uid="{00000000-0005-0000-0000-0000DDAE0000}"/>
    <cellStyle name="Normal 12 6 4 5 2 2 2 2" xfId="21789" xr:uid="{00000000-0005-0000-0000-0000DEAE0000}"/>
    <cellStyle name="Normal 12 6 4 5 2 2 2 2 2" xfId="48154" xr:uid="{00000000-0005-0000-0000-0000DFAE0000}"/>
    <cellStyle name="Normal 12 6 4 5 2 2 2 3" xfId="48155" xr:uid="{00000000-0005-0000-0000-0000E0AE0000}"/>
    <cellStyle name="Normal 12 6 4 5 2 2 3" xfId="16299" xr:uid="{00000000-0005-0000-0000-0000E1AE0000}"/>
    <cellStyle name="Normal 12 6 4 5 2 2 3 2" xfId="48156" xr:uid="{00000000-0005-0000-0000-0000E2AE0000}"/>
    <cellStyle name="Normal 12 6 4 5 2 2 4" xfId="48157" xr:uid="{00000000-0005-0000-0000-0000E3AE0000}"/>
    <cellStyle name="Normal 12 6 4 5 2 3" xfId="5319" xr:uid="{00000000-0005-0000-0000-0000E4AE0000}"/>
    <cellStyle name="Normal 12 6 4 5 2 3 2" xfId="10809" xr:uid="{00000000-0005-0000-0000-0000E5AE0000}"/>
    <cellStyle name="Normal 12 6 4 5 2 3 2 2" xfId="23619" xr:uid="{00000000-0005-0000-0000-0000E6AE0000}"/>
    <cellStyle name="Normal 12 6 4 5 2 3 2 2 2" xfId="48158" xr:uid="{00000000-0005-0000-0000-0000E7AE0000}"/>
    <cellStyle name="Normal 12 6 4 5 2 3 2 3" xfId="48159" xr:uid="{00000000-0005-0000-0000-0000E8AE0000}"/>
    <cellStyle name="Normal 12 6 4 5 2 3 3" xfId="18129" xr:uid="{00000000-0005-0000-0000-0000E9AE0000}"/>
    <cellStyle name="Normal 12 6 4 5 2 3 3 2" xfId="48160" xr:uid="{00000000-0005-0000-0000-0000EAAE0000}"/>
    <cellStyle name="Normal 12 6 4 5 2 3 4" xfId="48161" xr:uid="{00000000-0005-0000-0000-0000EBAE0000}"/>
    <cellStyle name="Normal 12 6 4 5 2 4" xfId="12639" xr:uid="{00000000-0005-0000-0000-0000ECAE0000}"/>
    <cellStyle name="Normal 12 6 4 5 2 4 2" xfId="25449" xr:uid="{00000000-0005-0000-0000-0000EDAE0000}"/>
    <cellStyle name="Normal 12 6 4 5 2 4 2 2" xfId="48162" xr:uid="{00000000-0005-0000-0000-0000EEAE0000}"/>
    <cellStyle name="Normal 12 6 4 5 2 4 3" xfId="48163" xr:uid="{00000000-0005-0000-0000-0000EFAE0000}"/>
    <cellStyle name="Normal 12 6 4 5 2 5" xfId="7149" xr:uid="{00000000-0005-0000-0000-0000F0AE0000}"/>
    <cellStyle name="Normal 12 6 4 5 2 5 2" xfId="19959" xr:uid="{00000000-0005-0000-0000-0000F1AE0000}"/>
    <cellStyle name="Normal 12 6 4 5 2 5 2 2" xfId="48164" xr:uid="{00000000-0005-0000-0000-0000F2AE0000}"/>
    <cellStyle name="Normal 12 6 4 5 2 5 3" xfId="48165" xr:uid="{00000000-0005-0000-0000-0000F3AE0000}"/>
    <cellStyle name="Normal 12 6 4 5 2 6" xfId="14469" xr:uid="{00000000-0005-0000-0000-0000F4AE0000}"/>
    <cellStyle name="Normal 12 6 4 5 2 6 2" xfId="48166" xr:uid="{00000000-0005-0000-0000-0000F5AE0000}"/>
    <cellStyle name="Normal 12 6 4 5 2 7" xfId="48167" xr:uid="{00000000-0005-0000-0000-0000F6AE0000}"/>
    <cellStyle name="Normal 12 6 4 5 3" xfId="2595" xr:uid="{00000000-0005-0000-0000-0000F7AE0000}"/>
    <cellStyle name="Normal 12 6 4 5 3 2" xfId="8085" xr:uid="{00000000-0005-0000-0000-0000F8AE0000}"/>
    <cellStyle name="Normal 12 6 4 5 3 2 2" xfId="20895" xr:uid="{00000000-0005-0000-0000-0000F9AE0000}"/>
    <cellStyle name="Normal 12 6 4 5 3 2 2 2" xfId="48168" xr:uid="{00000000-0005-0000-0000-0000FAAE0000}"/>
    <cellStyle name="Normal 12 6 4 5 3 2 3" xfId="48169" xr:uid="{00000000-0005-0000-0000-0000FBAE0000}"/>
    <cellStyle name="Normal 12 6 4 5 3 3" xfId="15405" xr:uid="{00000000-0005-0000-0000-0000FCAE0000}"/>
    <cellStyle name="Normal 12 6 4 5 3 3 2" xfId="48170" xr:uid="{00000000-0005-0000-0000-0000FDAE0000}"/>
    <cellStyle name="Normal 12 6 4 5 3 4" xfId="48171" xr:uid="{00000000-0005-0000-0000-0000FEAE0000}"/>
    <cellStyle name="Normal 12 6 4 5 4" xfId="4425" xr:uid="{00000000-0005-0000-0000-0000FFAE0000}"/>
    <cellStyle name="Normal 12 6 4 5 4 2" xfId="9915" xr:uid="{00000000-0005-0000-0000-000000AF0000}"/>
    <cellStyle name="Normal 12 6 4 5 4 2 2" xfId="22725" xr:uid="{00000000-0005-0000-0000-000001AF0000}"/>
    <cellStyle name="Normal 12 6 4 5 4 2 2 2" xfId="48172" xr:uid="{00000000-0005-0000-0000-000002AF0000}"/>
    <cellStyle name="Normal 12 6 4 5 4 2 3" xfId="48173" xr:uid="{00000000-0005-0000-0000-000003AF0000}"/>
    <cellStyle name="Normal 12 6 4 5 4 3" xfId="17235" xr:uid="{00000000-0005-0000-0000-000004AF0000}"/>
    <cellStyle name="Normal 12 6 4 5 4 3 2" xfId="48174" xr:uid="{00000000-0005-0000-0000-000005AF0000}"/>
    <cellStyle name="Normal 12 6 4 5 4 4" xfId="48175" xr:uid="{00000000-0005-0000-0000-000006AF0000}"/>
    <cellStyle name="Normal 12 6 4 5 5" xfId="11745" xr:uid="{00000000-0005-0000-0000-000007AF0000}"/>
    <cellStyle name="Normal 12 6 4 5 5 2" xfId="24555" xr:uid="{00000000-0005-0000-0000-000008AF0000}"/>
    <cellStyle name="Normal 12 6 4 5 5 2 2" xfId="48176" xr:uid="{00000000-0005-0000-0000-000009AF0000}"/>
    <cellStyle name="Normal 12 6 4 5 5 3" xfId="48177" xr:uid="{00000000-0005-0000-0000-00000AAF0000}"/>
    <cellStyle name="Normal 12 6 4 5 6" xfId="6255" xr:uid="{00000000-0005-0000-0000-00000BAF0000}"/>
    <cellStyle name="Normal 12 6 4 5 6 2" xfId="19065" xr:uid="{00000000-0005-0000-0000-00000CAF0000}"/>
    <cellStyle name="Normal 12 6 4 5 6 2 2" xfId="48178" xr:uid="{00000000-0005-0000-0000-00000DAF0000}"/>
    <cellStyle name="Normal 12 6 4 5 6 3" xfId="48179" xr:uid="{00000000-0005-0000-0000-00000EAF0000}"/>
    <cellStyle name="Normal 12 6 4 5 7" xfId="13575" xr:uid="{00000000-0005-0000-0000-00000FAF0000}"/>
    <cellStyle name="Normal 12 6 4 5 7 2" xfId="48180" xr:uid="{00000000-0005-0000-0000-000010AF0000}"/>
    <cellStyle name="Normal 12 6 4 5 8" xfId="48181" xr:uid="{00000000-0005-0000-0000-000011AF0000}"/>
    <cellStyle name="Normal 12 6 4 6" xfId="1165" xr:uid="{00000000-0005-0000-0000-000012AF0000}"/>
    <cellStyle name="Normal 12 6 4 6 2" xfId="2995" xr:uid="{00000000-0005-0000-0000-000013AF0000}"/>
    <cellStyle name="Normal 12 6 4 6 2 2" xfId="8485" xr:uid="{00000000-0005-0000-0000-000014AF0000}"/>
    <cellStyle name="Normal 12 6 4 6 2 2 2" xfId="21295" xr:uid="{00000000-0005-0000-0000-000015AF0000}"/>
    <cellStyle name="Normal 12 6 4 6 2 2 2 2" xfId="48182" xr:uid="{00000000-0005-0000-0000-000016AF0000}"/>
    <cellStyle name="Normal 12 6 4 6 2 2 3" xfId="48183" xr:uid="{00000000-0005-0000-0000-000017AF0000}"/>
    <cellStyle name="Normal 12 6 4 6 2 3" xfId="15805" xr:uid="{00000000-0005-0000-0000-000018AF0000}"/>
    <cellStyle name="Normal 12 6 4 6 2 3 2" xfId="48184" xr:uid="{00000000-0005-0000-0000-000019AF0000}"/>
    <cellStyle name="Normal 12 6 4 6 2 4" xfId="48185" xr:uid="{00000000-0005-0000-0000-00001AAF0000}"/>
    <cellStyle name="Normal 12 6 4 6 3" xfId="4825" xr:uid="{00000000-0005-0000-0000-00001BAF0000}"/>
    <cellStyle name="Normal 12 6 4 6 3 2" xfId="10315" xr:uid="{00000000-0005-0000-0000-00001CAF0000}"/>
    <cellStyle name="Normal 12 6 4 6 3 2 2" xfId="23125" xr:uid="{00000000-0005-0000-0000-00001DAF0000}"/>
    <cellStyle name="Normal 12 6 4 6 3 2 2 2" xfId="48186" xr:uid="{00000000-0005-0000-0000-00001EAF0000}"/>
    <cellStyle name="Normal 12 6 4 6 3 2 3" xfId="48187" xr:uid="{00000000-0005-0000-0000-00001FAF0000}"/>
    <cellStyle name="Normal 12 6 4 6 3 3" xfId="17635" xr:uid="{00000000-0005-0000-0000-000020AF0000}"/>
    <cellStyle name="Normal 12 6 4 6 3 3 2" xfId="48188" xr:uid="{00000000-0005-0000-0000-000021AF0000}"/>
    <cellStyle name="Normal 12 6 4 6 3 4" xfId="48189" xr:uid="{00000000-0005-0000-0000-000022AF0000}"/>
    <cellStyle name="Normal 12 6 4 6 4" xfId="12145" xr:uid="{00000000-0005-0000-0000-000023AF0000}"/>
    <cellStyle name="Normal 12 6 4 6 4 2" xfId="24955" xr:uid="{00000000-0005-0000-0000-000024AF0000}"/>
    <cellStyle name="Normal 12 6 4 6 4 2 2" xfId="48190" xr:uid="{00000000-0005-0000-0000-000025AF0000}"/>
    <cellStyle name="Normal 12 6 4 6 4 3" xfId="48191" xr:uid="{00000000-0005-0000-0000-000026AF0000}"/>
    <cellStyle name="Normal 12 6 4 6 5" xfId="6655" xr:uid="{00000000-0005-0000-0000-000027AF0000}"/>
    <cellStyle name="Normal 12 6 4 6 5 2" xfId="19465" xr:uid="{00000000-0005-0000-0000-000028AF0000}"/>
    <cellStyle name="Normal 12 6 4 6 5 2 2" xfId="48192" xr:uid="{00000000-0005-0000-0000-000029AF0000}"/>
    <cellStyle name="Normal 12 6 4 6 5 3" xfId="48193" xr:uid="{00000000-0005-0000-0000-00002AAF0000}"/>
    <cellStyle name="Normal 12 6 4 6 6" xfId="13975" xr:uid="{00000000-0005-0000-0000-00002BAF0000}"/>
    <cellStyle name="Normal 12 6 4 6 6 2" xfId="48194" xr:uid="{00000000-0005-0000-0000-00002CAF0000}"/>
    <cellStyle name="Normal 12 6 4 6 7" xfId="48195" xr:uid="{00000000-0005-0000-0000-00002DAF0000}"/>
    <cellStyle name="Normal 12 6 4 7" xfId="2101" xr:uid="{00000000-0005-0000-0000-00002EAF0000}"/>
    <cellStyle name="Normal 12 6 4 7 2" xfId="7591" xr:uid="{00000000-0005-0000-0000-00002FAF0000}"/>
    <cellStyle name="Normal 12 6 4 7 2 2" xfId="20401" xr:uid="{00000000-0005-0000-0000-000030AF0000}"/>
    <cellStyle name="Normal 12 6 4 7 2 2 2" xfId="48196" xr:uid="{00000000-0005-0000-0000-000031AF0000}"/>
    <cellStyle name="Normal 12 6 4 7 2 3" xfId="48197" xr:uid="{00000000-0005-0000-0000-000032AF0000}"/>
    <cellStyle name="Normal 12 6 4 7 3" xfId="14911" xr:uid="{00000000-0005-0000-0000-000033AF0000}"/>
    <cellStyle name="Normal 12 6 4 7 3 2" xfId="48198" xr:uid="{00000000-0005-0000-0000-000034AF0000}"/>
    <cellStyle name="Normal 12 6 4 7 4" xfId="48199" xr:uid="{00000000-0005-0000-0000-000035AF0000}"/>
    <cellStyle name="Normal 12 6 4 8" xfId="3931" xr:uid="{00000000-0005-0000-0000-000036AF0000}"/>
    <cellStyle name="Normal 12 6 4 8 2" xfId="9421" xr:uid="{00000000-0005-0000-0000-000037AF0000}"/>
    <cellStyle name="Normal 12 6 4 8 2 2" xfId="22231" xr:uid="{00000000-0005-0000-0000-000038AF0000}"/>
    <cellStyle name="Normal 12 6 4 8 2 2 2" xfId="48200" xr:uid="{00000000-0005-0000-0000-000039AF0000}"/>
    <cellStyle name="Normal 12 6 4 8 2 3" xfId="48201" xr:uid="{00000000-0005-0000-0000-00003AAF0000}"/>
    <cellStyle name="Normal 12 6 4 8 3" xfId="16741" xr:uid="{00000000-0005-0000-0000-00003BAF0000}"/>
    <cellStyle name="Normal 12 6 4 8 3 2" xfId="48202" xr:uid="{00000000-0005-0000-0000-00003CAF0000}"/>
    <cellStyle name="Normal 12 6 4 8 4" xfId="48203" xr:uid="{00000000-0005-0000-0000-00003DAF0000}"/>
    <cellStyle name="Normal 12 6 4 9" xfId="11251" xr:uid="{00000000-0005-0000-0000-00003EAF0000}"/>
    <cellStyle name="Normal 12 6 4 9 2" xfId="24061" xr:uid="{00000000-0005-0000-0000-00003FAF0000}"/>
    <cellStyle name="Normal 12 6 4 9 2 2" xfId="48204" xr:uid="{00000000-0005-0000-0000-000040AF0000}"/>
    <cellStyle name="Normal 12 6 4 9 3" xfId="48205" xr:uid="{00000000-0005-0000-0000-000041AF0000}"/>
    <cellStyle name="Normal 12 6 5" xfId="320" xr:uid="{00000000-0005-0000-0000-000042AF0000}"/>
    <cellStyle name="Normal 12 6 5 10" xfId="5812" xr:uid="{00000000-0005-0000-0000-000043AF0000}"/>
    <cellStyle name="Normal 12 6 5 10 2" xfId="18622" xr:uid="{00000000-0005-0000-0000-000044AF0000}"/>
    <cellStyle name="Normal 12 6 5 10 2 2" xfId="48206" xr:uid="{00000000-0005-0000-0000-000045AF0000}"/>
    <cellStyle name="Normal 12 6 5 10 3" xfId="48207" xr:uid="{00000000-0005-0000-0000-000046AF0000}"/>
    <cellStyle name="Normal 12 6 5 11" xfId="13132" xr:uid="{00000000-0005-0000-0000-000047AF0000}"/>
    <cellStyle name="Normal 12 6 5 11 2" xfId="48208" xr:uid="{00000000-0005-0000-0000-000048AF0000}"/>
    <cellStyle name="Normal 12 6 5 12" xfId="48209" xr:uid="{00000000-0005-0000-0000-000049AF0000}"/>
    <cellStyle name="Normal 12 6 5 2" xfId="549" xr:uid="{00000000-0005-0000-0000-00004AAF0000}"/>
    <cellStyle name="Normal 12 6 5 2 2" xfId="948" xr:uid="{00000000-0005-0000-0000-00004BAF0000}"/>
    <cellStyle name="Normal 12 6 5 2 2 2" xfId="1843" xr:uid="{00000000-0005-0000-0000-00004CAF0000}"/>
    <cellStyle name="Normal 12 6 5 2 2 2 2" xfId="3673" xr:uid="{00000000-0005-0000-0000-00004DAF0000}"/>
    <cellStyle name="Normal 12 6 5 2 2 2 2 2" xfId="9163" xr:uid="{00000000-0005-0000-0000-00004EAF0000}"/>
    <cellStyle name="Normal 12 6 5 2 2 2 2 2 2" xfId="21973" xr:uid="{00000000-0005-0000-0000-00004FAF0000}"/>
    <cellStyle name="Normal 12 6 5 2 2 2 2 2 2 2" xfId="48210" xr:uid="{00000000-0005-0000-0000-000050AF0000}"/>
    <cellStyle name="Normal 12 6 5 2 2 2 2 2 3" xfId="48211" xr:uid="{00000000-0005-0000-0000-000051AF0000}"/>
    <cellStyle name="Normal 12 6 5 2 2 2 2 3" xfId="16483" xr:uid="{00000000-0005-0000-0000-000052AF0000}"/>
    <cellStyle name="Normal 12 6 5 2 2 2 2 3 2" xfId="48212" xr:uid="{00000000-0005-0000-0000-000053AF0000}"/>
    <cellStyle name="Normal 12 6 5 2 2 2 2 4" xfId="48213" xr:uid="{00000000-0005-0000-0000-000054AF0000}"/>
    <cellStyle name="Normal 12 6 5 2 2 2 3" xfId="5503" xr:uid="{00000000-0005-0000-0000-000055AF0000}"/>
    <cellStyle name="Normal 12 6 5 2 2 2 3 2" xfId="10993" xr:uid="{00000000-0005-0000-0000-000056AF0000}"/>
    <cellStyle name="Normal 12 6 5 2 2 2 3 2 2" xfId="23803" xr:uid="{00000000-0005-0000-0000-000057AF0000}"/>
    <cellStyle name="Normal 12 6 5 2 2 2 3 2 2 2" xfId="48214" xr:uid="{00000000-0005-0000-0000-000058AF0000}"/>
    <cellStyle name="Normal 12 6 5 2 2 2 3 2 3" xfId="48215" xr:uid="{00000000-0005-0000-0000-000059AF0000}"/>
    <cellStyle name="Normal 12 6 5 2 2 2 3 3" xfId="18313" xr:uid="{00000000-0005-0000-0000-00005AAF0000}"/>
    <cellStyle name="Normal 12 6 5 2 2 2 3 3 2" xfId="48216" xr:uid="{00000000-0005-0000-0000-00005BAF0000}"/>
    <cellStyle name="Normal 12 6 5 2 2 2 3 4" xfId="48217" xr:uid="{00000000-0005-0000-0000-00005CAF0000}"/>
    <cellStyle name="Normal 12 6 5 2 2 2 4" xfId="12823" xr:uid="{00000000-0005-0000-0000-00005DAF0000}"/>
    <cellStyle name="Normal 12 6 5 2 2 2 4 2" xfId="25633" xr:uid="{00000000-0005-0000-0000-00005EAF0000}"/>
    <cellStyle name="Normal 12 6 5 2 2 2 4 2 2" xfId="48218" xr:uid="{00000000-0005-0000-0000-00005FAF0000}"/>
    <cellStyle name="Normal 12 6 5 2 2 2 4 3" xfId="48219" xr:uid="{00000000-0005-0000-0000-000060AF0000}"/>
    <cellStyle name="Normal 12 6 5 2 2 2 5" xfId="7333" xr:uid="{00000000-0005-0000-0000-000061AF0000}"/>
    <cellStyle name="Normal 12 6 5 2 2 2 5 2" xfId="20143" xr:uid="{00000000-0005-0000-0000-000062AF0000}"/>
    <cellStyle name="Normal 12 6 5 2 2 2 5 2 2" xfId="48220" xr:uid="{00000000-0005-0000-0000-000063AF0000}"/>
    <cellStyle name="Normal 12 6 5 2 2 2 5 3" xfId="48221" xr:uid="{00000000-0005-0000-0000-000064AF0000}"/>
    <cellStyle name="Normal 12 6 5 2 2 2 6" xfId="14653" xr:uid="{00000000-0005-0000-0000-000065AF0000}"/>
    <cellStyle name="Normal 12 6 5 2 2 2 6 2" xfId="48222" xr:uid="{00000000-0005-0000-0000-000066AF0000}"/>
    <cellStyle name="Normal 12 6 5 2 2 2 7" xfId="48223" xr:uid="{00000000-0005-0000-0000-000067AF0000}"/>
    <cellStyle name="Normal 12 6 5 2 2 3" xfId="2779" xr:uid="{00000000-0005-0000-0000-000068AF0000}"/>
    <cellStyle name="Normal 12 6 5 2 2 3 2" xfId="8269" xr:uid="{00000000-0005-0000-0000-000069AF0000}"/>
    <cellStyle name="Normal 12 6 5 2 2 3 2 2" xfId="21079" xr:uid="{00000000-0005-0000-0000-00006AAF0000}"/>
    <cellStyle name="Normal 12 6 5 2 2 3 2 2 2" xfId="48224" xr:uid="{00000000-0005-0000-0000-00006BAF0000}"/>
    <cellStyle name="Normal 12 6 5 2 2 3 2 3" xfId="48225" xr:uid="{00000000-0005-0000-0000-00006CAF0000}"/>
    <cellStyle name="Normal 12 6 5 2 2 3 3" xfId="15589" xr:uid="{00000000-0005-0000-0000-00006DAF0000}"/>
    <cellStyle name="Normal 12 6 5 2 2 3 3 2" xfId="48226" xr:uid="{00000000-0005-0000-0000-00006EAF0000}"/>
    <cellStyle name="Normal 12 6 5 2 2 3 4" xfId="48227" xr:uid="{00000000-0005-0000-0000-00006FAF0000}"/>
    <cellStyle name="Normal 12 6 5 2 2 4" xfId="4609" xr:uid="{00000000-0005-0000-0000-000070AF0000}"/>
    <cellStyle name="Normal 12 6 5 2 2 4 2" xfId="10099" xr:uid="{00000000-0005-0000-0000-000071AF0000}"/>
    <cellStyle name="Normal 12 6 5 2 2 4 2 2" xfId="22909" xr:uid="{00000000-0005-0000-0000-000072AF0000}"/>
    <cellStyle name="Normal 12 6 5 2 2 4 2 2 2" xfId="48228" xr:uid="{00000000-0005-0000-0000-000073AF0000}"/>
    <cellStyle name="Normal 12 6 5 2 2 4 2 3" xfId="48229" xr:uid="{00000000-0005-0000-0000-000074AF0000}"/>
    <cellStyle name="Normal 12 6 5 2 2 4 3" xfId="17419" xr:uid="{00000000-0005-0000-0000-000075AF0000}"/>
    <cellStyle name="Normal 12 6 5 2 2 4 3 2" xfId="48230" xr:uid="{00000000-0005-0000-0000-000076AF0000}"/>
    <cellStyle name="Normal 12 6 5 2 2 4 4" xfId="48231" xr:uid="{00000000-0005-0000-0000-000077AF0000}"/>
    <cellStyle name="Normal 12 6 5 2 2 5" xfId="11929" xr:uid="{00000000-0005-0000-0000-000078AF0000}"/>
    <cellStyle name="Normal 12 6 5 2 2 5 2" xfId="24739" xr:uid="{00000000-0005-0000-0000-000079AF0000}"/>
    <cellStyle name="Normal 12 6 5 2 2 5 2 2" xfId="48232" xr:uid="{00000000-0005-0000-0000-00007AAF0000}"/>
    <cellStyle name="Normal 12 6 5 2 2 5 3" xfId="48233" xr:uid="{00000000-0005-0000-0000-00007BAF0000}"/>
    <cellStyle name="Normal 12 6 5 2 2 6" xfId="6439" xr:uid="{00000000-0005-0000-0000-00007CAF0000}"/>
    <cellStyle name="Normal 12 6 5 2 2 6 2" xfId="19249" xr:uid="{00000000-0005-0000-0000-00007DAF0000}"/>
    <cellStyle name="Normal 12 6 5 2 2 6 2 2" xfId="48234" xr:uid="{00000000-0005-0000-0000-00007EAF0000}"/>
    <cellStyle name="Normal 12 6 5 2 2 6 3" xfId="48235" xr:uid="{00000000-0005-0000-0000-00007FAF0000}"/>
    <cellStyle name="Normal 12 6 5 2 2 7" xfId="13759" xr:uid="{00000000-0005-0000-0000-000080AF0000}"/>
    <cellStyle name="Normal 12 6 5 2 2 7 2" xfId="48236" xr:uid="{00000000-0005-0000-0000-000081AF0000}"/>
    <cellStyle name="Normal 12 6 5 2 2 8" xfId="48237" xr:uid="{00000000-0005-0000-0000-000082AF0000}"/>
    <cellStyle name="Normal 12 6 5 2 3" xfId="1444" xr:uid="{00000000-0005-0000-0000-000083AF0000}"/>
    <cellStyle name="Normal 12 6 5 2 3 2" xfId="3274" xr:uid="{00000000-0005-0000-0000-000084AF0000}"/>
    <cellStyle name="Normal 12 6 5 2 3 2 2" xfId="8764" xr:uid="{00000000-0005-0000-0000-000085AF0000}"/>
    <cellStyle name="Normal 12 6 5 2 3 2 2 2" xfId="21574" xr:uid="{00000000-0005-0000-0000-000086AF0000}"/>
    <cellStyle name="Normal 12 6 5 2 3 2 2 2 2" xfId="48238" xr:uid="{00000000-0005-0000-0000-000087AF0000}"/>
    <cellStyle name="Normal 12 6 5 2 3 2 2 3" xfId="48239" xr:uid="{00000000-0005-0000-0000-000088AF0000}"/>
    <cellStyle name="Normal 12 6 5 2 3 2 3" xfId="16084" xr:uid="{00000000-0005-0000-0000-000089AF0000}"/>
    <cellStyle name="Normal 12 6 5 2 3 2 3 2" xfId="48240" xr:uid="{00000000-0005-0000-0000-00008AAF0000}"/>
    <cellStyle name="Normal 12 6 5 2 3 2 4" xfId="48241" xr:uid="{00000000-0005-0000-0000-00008BAF0000}"/>
    <cellStyle name="Normal 12 6 5 2 3 3" xfId="5104" xr:uid="{00000000-0005-0000-0000-00008CAF0000}"/>
    <cellStyle name="Normal 12 6 5 2 3 3 2" xfId="10594" xr:uid="{00000000-0005-0000-0000-00008DAF0000}"/>
    <cellStyle name="Normal 12 6 5 2 3 3 2 2" xfId="23404" xr:uid="{00000000-0005-0000-0000-00008EAF0000}"/>
    <cellStyle name="Normal 12 6 5 2 3 3 2 2 2" xfId="48242" xr:uid="{00000000-0005-0000-0000-00008FAF0000}"/>
    <cellStyle name="Normal 12 6 5 2 3 3 2 3" xfId="48243" xr:uid="{00000000-0005-0000-0000-000090AF0000}"/>
    <cellStyle name="Normal 12 6 5 2 3 3 3" xfId="17914" xr:uid="{00000000-0005-0000-0000-000091AF0000}"/>
    <cellStyle name="Normal 12 6 5 2 3 3 3 2" xfId="48244" xr:uid="{00000000-0005-0000-0000-000092AF0000}"/>
    <cellStyle name="Normal 12 6 5 2 3 3 4" xfId="48245" xr:uid="{00000000-0005-0000-0000-000093AF0000}"/>
    <cellStyle name="Normal 12 6 5 2 3 4" xfId="12424" xr:uid="{00000000-0005-0000-0000-000094AF0000}"/>
    <cellStyle name="Normal 12 6 5 2 3 4 2" xfId="25234" xr:uid="{00000000-0005-0000-0000-000095AF0000}"/>
    <cellStyle name="Normal 12 6 5 2 3 4 2 2" xfId="48246" xr:uid="{00000000-0005-0000-0000-000096AF0000}"/>
    <cellStyle name="Normal 12 6 5 2 3 4 3" xfId="48247" xr:uid="{00000000-0005-0000-0000-000097AF0000}"/>
    <cellStyle name="Normal 12 6 5 2 3 5" xfId="6934" xr:uid="{00000000-0005-0000-0000-000098AF0000}"/>
    <cellStyle name="Normal 12 6 5 2 3 5 2" xfId="19744" xr:uid="{00000000-0005-0000-0000-000099AF0000}"/>
    <cellStyle name="Normal 12 6 5 2 3 5 2 2" xfId="48248" xr:uid="{00000000-0005-0000-0000-00009AAF0000}"/>
    <cellStyle name="Normal 12 6 5 2 3 5 3" xfId="48249" xr:uid="{00000000-0005-0000-0000-00009BAF0000}"/>
    <cellStyle name="Normal 12 6 5 2 3 6" xfId="14254" xr:uid="{00000000-0005-0000-0000-00009CAF0000}"/>
    <cellStyle name="Normal 12 6 5 2 3 6 2" xfId="48250" xr:uid="{00000000-0005-0000-0000-00009DAF0000}"/>
    <cellStyle name="Normal 12 6 5 2 3 7" xfId="48251" xr:uid="{00000000-0005-0000-0000-00009EAF0000}"/>
    <cellStyle name="Normal 12 6 5 2 4" xfId="2380" xr:uid="{00000000-0005-0000-0000-00009FAF0000}"/>
    <cellStyle name="Normal 12 6 5 2 4 2" xfId="7870" xr:uid="{00000000-0005-0000-0000-0000A0AF0000}"/>
    <cellStyle name="Normal 12 6 5 2 4 2 2" xfId="20680" xr:uid="{00000000-0005-0000-0000-0000A1AF0000}"/>
    <cellStyle name="Normal 12 6 5 2 4 2 2 2" xfId="48252" xr:uid="{00000000-0005-0000-0000-0000A2AF0000}"/>
    <cellStyle name="Normal 12 6 5 2 4 2 3" xfId="48253" xr:uid="{00000000-0005-0000-0000-0000A3AF0000}"/>
    <cellStyle name="Normal 12 6 5 2 4 3" xfId="15190" xr:uid="{00000000-0005-0000-0000-0000A4AF0000}"/>
    <cellStyle name="Normal 12 6 5 2 4 3 2" xfId="48254" xr:uid="{00000000-0005-0000-0000-0000A5AF0000}"/>
    <cellStyle name="Normal 12 6 5 2 4 4" xfId="48255" xr:uid="{00000000-0005-0000-0000-0000A6AF0000}"/>
    <cellStyle name="Normal 12 6 5 2 5" xfId="4210" xr:uid="{00000000-0005-0000-0000-0000A7AF0000}"/>
    <cellStyle name="Normal 12 6 5 2 5 2" xfId="9700" xr:uid="{00000000-0005-0000-0000-0000A8AF0000}"/>
    <cellStyle name="Normal 12 6 5 2 5 2 2" xfId="22510" xr:uid="{00000000-0005-0000-0000-0000A9AF0000}"/>
    <cellStyle name="Normal 12 6 5 2 5 2 2 2" xfId="48256" xr:uid="{00000000-0005-0000-0000-0000AAAF0000}"/>
    <cellStyle name="Normal 12 6 5 2 5 2 3" xfId="48257" xr:uid="{00000000-0005-0000-0000-0000ABAF0000}"/>
    <cellStyle name="Normal 12 6 5 2 5 3" xfId="17020" xr:uid="{00000000-0005-0000-0000-0000ACAF0000}"/>
    <cellStyle name="Normal 12 6 5 2 5 3 2" xfId="48258" xr:uid="{00000000-0005-0000-0000-0000ADAF0000}"/>
    <cellStyle name="Normal 12 6 5 2 5 4" xfId="48259" xr:uid="{00000000-0005-0000-0000-0000AEAF0000}"/>
    <cellStyle name="Normal 12 6 5 2 6" xfId="11530" xr:uid="{00000000-0005-0000-0000-0000AFAF0000}"/>
    <cellStyle name="Normal 12 6 5 2 6 2" xfId="24340" xr:uid="{00000000-0005-0000-0000-0000B0AF0000}"/>
    <cellStyle name="Normal 12 6 5 2 6 2 2" xfId="48260" xr:uid="{00000000-0005-0000-0000-0000B1AF0000}"/>
    <cellStyle name="Normal 12 6 5 2 6 3" xfId="48261" xr:uid="{00000000-0005-0000-0000-0000B2AF0000}"/>
    <cellStyle name="Normal 12 6 5 2 7" xfId="6040" xr:uid="{00000000-0005-0000-0000-0000B3AF0000}"/>
    <cellStyle name="Normal 12 6 5 2 7 2" xfId="18850" xr:uid="{00000000-0005-0000-0000-0000B4AF0000}"/>
    <cellStyle name="Normal 12 6 5 2 7 2 2" xfId="48262" xr:uid="{00000000-0005-0000-0000-0000B5AF0000}"/>
    <cellStyle name="Normal 12 6 5 2 7 3" xfId="48263" xr:uid="{00000000-0005-0000-0000-0000B6AF0000}"/>
    <cellStyle name="Normal 12 6 5 2 8" xfId="13360" xr:uid="{00000000-0005-0000-0000-0000B7AF0000}"/>
    <cellStyle name="Normal 12 6 5 2 8 2" xfId="48264" xr:uid="{00000000-0005-0000-0000-0000B8AF0000}"/>
    <cellStyle name="Normal 12 6 5 2 9" xfId="48265" xr:uid="{00000000-0005-0000-0000-0000B9AF0000}"/>
    <cellStyle name="Normal 12 6 5 3" xfId="681" xr:uid="{00000000-0005-0000-0000-0000BAAF0000}"/>
    <cellStyle name="Normal 12 6 5 3 2" xfId="1081" xr:uid="{00000000-0005-0000-0000-0000BBAF0000}"/>
    <cellStyle name="Normal 12 6 5 3 2 2" xfId="1976" xr:uid="{00000000-0005-0000-0000-0000BCAF0000}"/>
    <cellStyle name="Normal 12 6 5 3 2 2 2" xfId="3806" xr:uid="{00000000-0005-0000-0000-0000BDAF0000}"/>
    <cellStyle name="Normal 12 6 5 3 2 2 2 2" xfId="9296" xr:uid="{00000000-0005-0000-0000-0000BEAF0000}"/>
    <cellStyle name="Normal 12 6 5 3 2 2 2 2 2" xfId="22106" xr:uid="{00000000-0005-0000-0000-0000BFAF0000}"/>
    <cellStyle name="Normal 12 6 5 3 2 2 2 2 2 2" xfId="48266" xr:uid="{00000000-0005-0000-0000-0000C0AF0000}"/>
    <cellStyle name="Normal 12 6 5 3 2 2 2 2 3" xfId="48267" xr:uid="{00000000-0005-0000-0000-0000C1AF0000}"/>
    <cellStyle name="Normal 12 6 5 3 2 2 2 3" xfId="16616" xr:uid="{00000000-0005-0000-0000-0000C2AF0000}"/>
    <cellStyle name="Normal 12 6 5 3 2 2 2 3 2" xfId="48268" xr:uid="{00000000-0005-0000-0000-0000C3AF0000}"/>
    <cellStyle name="Normal 12 6 5 3 2 2 2 4" xfId="48269" xr:uid="{00000000-0005-0000-0000-0000C4AF0000}"/>
    <cellStyle name="Normal 12 6 5 3 2 2 3" xfId="5636" xr:uid="{00000000-0005-0000-0000-0000C5AF0000}"/>
    <cellStyle name="Normal 12 6 5 3 2 2 3 2" xfId="11126" xr:uid="{00000000-0005-0000-0000-0000C6AF0000}"/>
    <cellStyle name="Normal 12 6 5 3 2 2 3 2 2" xfId="23936" xr:uid="{00000000-0005-0000-0000-0000C7AF0000}"/>
    <cellStyle name="Normal 12 6 5 3 2 2 3 2 2 2" xfId="48270" xr:uid="{00000000-0005-0000-0000-0000C8AF0000}"/>
    <cellStyle name="Normal 12 6 5 3 2 2 3 2 3" xfId="48271" xr:uid="{00000000-0005-0000-0000-0000C9AF0000}"/>
    <cellStyle name="Normal 12 6 5 3 2 2 3 3" xfId="18446" xr:uid="{00000000-0005-0000-0000-0000CAAF0000}"/>
    <cellStyle name="Normal 12 6 5 3 2 2 3 3 2" xfId="48272" xr:uid="{00000000-0005-0000-0000-0000CBAF0000}"/>
    <cellStyle name="Normal 12 6 5 3 2 2 3 4" xfId="48273" xr:uid="{00000000-0005-0000-0000-0000CCAF0000}"/>
    <cellStyle name="Normal 12 6 5 3 2 2 4" xfId="12956" xr:uid="{00000000-0005-0000-0000-0000CDAF0000}"/>
    <cellStyle name="Normal 12 6 5 3 2 2 4 2" xfId="25766" xr:uid="{00000000-0005-0000-0000-0000CEAF0000}"/>
    <cellStyle name="Normal 12 6 5 3 2 2 4 2 2" xfId="48274" xr:uid="{00000000-0005-0000-0000-0000CFAF0000}"/>
    <cellStyle name="Normal 12 6 5 3 2 2 4 3" xfId="48275" xr:uid="{00000000-0005-0000-0000-0000D0AF0000}"/>
    <cellStyle name="Normal 12 6 5 3 2 2 5" xfId="7466" xr:uid="{00000000-0005-0000-0000-0000D1AF0000}"/>
    <cellStyle name="Normal 12 6 5 3 2 2 5 2" xfId="20276" xr:uid="{00000000-0005-0000-0000-0000D2AF0000}"/>
    <cellStyle name="Normal 12 6 5 3 2 2 5 2 2" xfId="48276" xr:uid="{00000000-0005-0000-0000-0000D3AF0000}"/>
    <cellStyle name="Normal 12 6 5 3 2 2 5 3" xfId="48277" xr:uid="{00000000-0005-0000-0000-0000D4AF0000}"/>
    <cellStyle name="Normal 12 6 5 3 2 2 6" xfId="14786" xr:uid="{00000000-0005-0000-0000-0000D5AF0000}"/>
    <cellStyle name="Normal 12 6 5 3 2 2 6 2" xfId="48278" xr:uid="{00000000-0005-0000-0000-0000D6AF0000}"/>
    <cellStyle name="Normal 12 6 5 3 2 2 7" xfId="48279" xr:uid="{00000000-0005-0000-0000-0000D7AF0000}"/>
    <cellStyle name="Normal 12 6 5 3 2 3" xfId="2912" xr:uid="{00000000-0005-0000-0000-0000D8AF0000}"/>
    <cellStyle name="Normal 12 6 5 3 2 3 2" xfId="8402" xr:uid="{00000000-0005-0000-0000-0000D9AF0000}"/>
    <cellStyle name="Normal 12 6 5 3 2 3 2 2" xfId="21212" xr:uid="{00000000-0005-0000-0000-0000DAAF0000}"/>
    <cellStyle name="Normal 12 6 5 3 2 3 2 2 2" xfId="48280" xr:uid="{00000000-0005-0000-0000-0000DBAF0000}"/>
    <cellStyle name="Normal 12 6 5 3 2 3 2 3" xfId="48281" xr:uid="{00000000-0005-0000-0000-0000DCAF0000}"/>
    <cellStyle name="Normal 12 6 5 3 2 3 3" xfId="15722" xr:uid="{00000000-0005-0000-0000-0000DDAF0000}"/>
    <cellStyle name="Normal 12 6 5 3 2 3 3 2" xfId="48282" xr:uid="{00000000-0005-0000-0000-0000DEAF0000}"/>
    <cellStyle name="Normal 12 6 5 3 2 3 4" xfId="48283" xr:uid="{00000000-0005-0000-0000-0000DFAF0000}"/>
    <cellStyle name="Normal 12 6 5 3 2 4" xfId="4742" xr:uid="{00000000-0005-0000-0000-0000E0AF0000}"/>
    <cellStyle name="Normal 12 6 5 3 2 4 2" xfId="10232" xr:uid="{00000000-0005-0000-0000-0000E1AF0000}"/>
    <cellStyle name="Normal 12 6 5 3 2 4 2 2" xfId="23042" xr:uid="{00000000-0005-0000-0000-0000E2AF0000}"/>
    <cellStyle name="Normal 12 6 5 3 2 4 2 2 2" xfId="48284" xr:uid="{00000000-0005-0000-0000-0000E3AF0000}"/>
    <cellStyle name="Normal 12 6 5 3 2 4 2 3" xfId="48285" xr:uid="{00000000-0005-0000-0000-0000E4AF0000}"/>
    <cellStyle name="Normal 12 6 5 3 2 4 3" xfId="17552" xr:uid="{00000000-0005-0000-0000-0000E5AF0000}"/>
    <cellStyle name="Normal 12 6 5 3 2 4 3 2" xfId="48286" xr:uid="{00000000-0005-0000-0000-0000E6AF0000}"/>
    <cellStyle name="Normal 12 6 5 3 2 4 4" xfId="48287" xr:uid="{00000000-0005-0000-0000-0000E7AF0000}"/>
    <cellStyle name="Normal 12 6 5 3 2 5" xfId="12062" xr:uid="{00000000-0005-0000-0000-0000E8AF0000}"/>
    <cellStyle name="Normal 12 6 5 3 2 5 2" xfId="24872" xr:uid="{00000000-0005-0000-0000-0000E9AF0000}"/>
    <cellStyle name="Normal 12 6 5 3 2 5 2 2" xfId="48288" xr:uid="{00000000-0005-0000-0000-0000EAAF0000}"/>
    <cellStyle name="Normal 12 6 5 3 2 5 3" xfId="48289" xr:uid="{00000000-0005-0000-0000-0000EBAF0000}"/>
    <cellStyle name="Normal 12 6 5 3 2 6" xfId="6572" xr:uid="{00000000-0005-0000-0000-0000ECAF0000}"/>
    <cellStyle name="Normal 12 6 5 3 2 6 2" xfId="19382" xr:uid="{00000000-0005-0000-0000-0000EDAF0000}"/>
    <cellStyle name="Normal 12 6 5 3 2 6 2 2" xfId="48290" xr:uid="{00000000-0005-0000-0000-0000EEAF0000}"/>
    <cellStyle name="Normal 12 6 5 3 2 6 3" xfId="48291" xr:uid="{00000000-0005-0000-0000-0000EFAF0000}"/>
    <cellStyle name="Normal 12 6 5 3 2 7" xfId="13892" xr:uid="{00000000-0005-0000-0000-0000F0AF0000}"/>
    <cellStyle name="Normal 12 6 5 3 2 7 2" xfId="48292" xr:uid="{00000000-0005-0000-0000-0000F1AF0000}"/>
    <cellStyle name="Normal 12 6 5 3 2 8" xfId="48293" xr:uid="{00000000-0005-0000-0000-0000F2AF0000}"/>
    <cellStyle name="Normal 12 6 5 3 3" xfId="1576" xr:uid="{00000000-0005-0000-0000-0000F3AF0000}"/>
    <cellStyle name="Normal 12 6 5 3 3 2" xfId="3406" xr:uid="{00000000-0005-0000-0000-0000F4AF0000}"/>
    <cellStyle name="Normal 12 6 5 3 3 2 2" xfId="8896" xr:uid="{00000000-0005-0000-0000-0000F5AF0000}"/>
    <cellStyle name="Normal 12 6 5 3 3 2 2 2" xfId="21706" xr:uid="{00000000-0005-0000-0000-0000F6AF0000}"/>
    <cellStyle name="Normal 12 6 5 3 3 2 2 2 2" xfId="48294" xr:uid="{00000000-0005-0000-0000-0000F7AF0000}"/>
    <cellStyle name="Normal 12 6 5 3 3 2 2 3" xfId="48295" xr:uid="{00000000-0005-0000-0000-0000F8AF0000}"/>
    <cellStyle name="Normal 12 6 5 3 3 2 3" xfId="16216" xr:uid="{00000000-0005-0000-0000-0000F9AF0000}"/>
    <cellStyle name="Normal 12 6 5 3 3 2 3 2" xfId="48296" xr:uid="{00000000-0005-0000-0000-0000FAAF0000}"/>
    <cellStyle name="Normal 12 6 5 3 3 2 4" xfId="48297" xr:uid="{00000000-0005-0000-0000-0000FBAF0000}"/>
    <cellStyle name="Normal 12 6 5 3 3 3" xfId="5236" xr:uid="{00000000-0005-0000-0000-0000FCAF0000}"/>
    <cellStyle name="Normal 12 6 5 3 3 3 2" xfId="10726" xr:uid="{00000000-0005-0000-0000-0000FDAF0000}"/>
    <cellStyle name="Normal 12 6 5 3 3 3 2 2" xfId="23536" xr:uid="{00000000-0005-0000-0000-0000FEAF0000}"/>
    <cellStyle name="Normal 12 6 5 3 3 3 2 2 2" xfId="48298" xr:uid="{00000000-0005-0000-0000-0000FFAF0000}"/>
    <cellStyle name="Normal 12 6 5 3 3 3 2 3" xfId="48299" xr:uid="{00000000-0005-0000-0000-000000B00000}"/>
    <cellStyle name="Normal 12 6 5 3 3 3 3" xfId="18046" xr:uid="{00000000-0005-0000-0000-000001B00000}"/>
    <cellStyle name="Normal 12 6 5 3 3 3 3 2" xfId="48300" xr:uid="{00000000-0005-0000-0000-000002B00000}"/>
    <cellStyle name="Normal 12 6 5 3 3 3 4" xfId="48301" xr:uid="{00000000-0005-0000-0000-000003B00000}"/>
    <cellStyle name="Normal 12 6 5 3 3 4" xfId="12556" xr:uid="{00000000-0005-0000-0000-000004B00000}"/>
    <cellStyle name="Normal 12 6 5 3 3 4 2" xfId="25366" xr:uid="{00000000-0005-0000-0000-000005B00000}"/>
    <cellStyle name="Normal 12 6 5 3 3 4 2 2" xfId="48302" xr:uid="{00000000-0005-0000-0000-000006B00000}"/>
    <cellStyle name="Normal 12 6 5 3 3 4 3" xfId="48303" xr:uid="{00000000-0005-0000-0000-000007B00000}"/>
    <cellStyle name="Normal 12 6 5 3 3 5" xfId="7066" xr:uid="{00000000-0005-0000-0000-000008B00000}"/>
    <cellStyle name="Normal 12 6 5 3 3 5 2" xfId="19876" xr:uid="{00000000-0005-0000-0000-000009B00000}"/>
    <cellStyle name="Normal 12 6 5 3 3 5 2 2" xfId="48304" xr:uid="{00000000-0005-0000-0000-00000AB00000}"/>
    <cellStyle name="Normal 12 6 5 3 3 5 3" xfId="48305" xr:uid="{00000000-0005-0000-0000-00000BB00000}"/>
    <cellStyle name="Normal 12 6 5 3 3 6" xfId="14386" xr:uid="{00000000-0005-0000-0000-00000CB00000}"/>
    <cellStyle name="Normal 12 6 5 3 3 6 2" xfId="48306" xr:uid="{00000000-0005-0000-0000-00000DB00000}"/>
    <cellStyle name="Normal 12 6 5 3 3 7" xfId="48307" xr:uid="{00000000-0005-0000-0000-00000EB00000}"/>
    <cellStyle name="Normal 12 6 5 3 4" xfId="2512" xr:uid="{00000000-0005-0000-0000-00000FB00000}"/>
    <cellStyle name="Normal 12 6 5 3 4 2" xfId="8002" xr:uid="{00000000-0005-0000-0000-000010B00000}"/>
    <cellStyle name="Normal 12 6 5 3 4 2 2" xfId="20812" xr:uid="{00000000-0005-0000-0000-000011B00000}"/>
    <cellStyle name="Normal 12 6 5 3 4 2 2 2" xfId="48308" xr:uid="{00000000-0005-0000-0000-000012B00000}"/>
    <cellStyle name="Normal 12 6 5 3 4 2 3" xfId="48309" xr:uid="{00000000-0005-0000-0000-000013B00000}"/>
    <cellStyle name="Normal 12 6 5 3 4 3" xfId="15322" xr:uid="{00000000-0005-0000-0000-000014B00000}"/>
    <cellStyle name="Normal 12 6 5 3 4 3 2" xfId="48310" xr:uid="{00000000-0005-0000-0000-000015B00000}"/>
    <cellStyle name="Normal 12 6 5 3 4 4" xfId="48311" xr:uid="{00000000-0005-0000-0000-000016B00000}"/>
    <cellStyle name="Normal 12 6 5 3 5" xfId="4342" xr:uid="{00000000-0005-0000-0000-000017B00000}"/>
    <cellStyle name="Normal 12 6 5 3 5 2" xfId="9832" xr:uid="{00000000-0005-0000-0000-000018B00000}"/>
    <cellStyle name="Normal 12 6 5 3 5 2 2" xfId="22642" xr:uid="{00000000-0005-0000-0000-000019B00000}"/>
    <cellStyle name="Normal 12 6 5 3 5 2 2 2" xfId="48312" xr:uid="{00000000-0005-0000-0000-00001AB00000}"/>
    <cellStyle name="Normal 12 6 5 3 5 2 3" xfId="48313" xr:uid="{00000000-0005-0000-0000-00001BB00000}"/>
    <cellStyle name="Normal 12 6 5 3 5 3" xfId="17152" xr:uid="{00000000-0005-0000-0000-00001CB00000}"/>
    <cellStyle name="Normal 12 6 5 3 5 3 2" xfId="48314" xr:uid="{00000000-0005-0000-0000-00001DB00000}"/>
    <cellStyle name="Normal 12 6 5 3 5 4" xfId="48315" xr:uid="{00000000-0005-0000-0000-00001EB00000}"/>
    <cellStyle name="Normal 12 6 5 3 6" xfId="11662" xr:uid="{00000000-0005-0000-0000-00001FB00000}"/>
    <cellStyle name="Normal 12 6 5 3 6 2" xfId="24472" xr:uid="{00000000-0005-0000-0000-000020B00000}"/>
    <cellStyle name="Normal 12 6 5 3 6 2 2" xfId="48316" xr:uid="{00000000-0005-0000-0000-000021B00000}"/>
    <cellStyle name="Normal 12 6 5 3 6 3" xfId="48317" xr:uid="{00000000-0005-0000-0000-000022B00000}"/>
    <cellStyle name="Normal 12 6 5 3 7" xfId="6172" xr:uid="{00000000-0005-0000-0000-000023B00000}"/>
    <cellStyle name="Normal 12 6 5 3 7 2" xfId="18982" xr:uid="{00000000-0005-0000-0000-000024B00000}"/>
    <cellStyle name="Normal 12 6 5 3 7 2 2" xfId="48318" xr:uid="{00000000-0005-0000-0000-000025B00000}"/>
    <cellStyle name="Normal 12 6 5 3 7 3" xfId="48319" xr:uid="{00000000-0005-0000-0000-000026B00000}"/>
    <cellStyle name="Normal 12 6 5 3 8" xfId="13492" xr:uid="{00000000-0005-0000-0000-000027B00000}"/>
    <cellStyle name="Normal 12 6 5 3 8 2" xfId="48320" xr:uid="{00000000-0005-0000-0000-000028B00000}"/>
    <cellStyle name="Normal 12 6 5 3 9" xfId="48321" xr:uid="{00000000-0005-0000-0000-000029B00000}"/>
    <cellStyle name="Normal 12 6 5 4" xfId="456" xr:uid="{00000000-0005-0000-0000-00002AB00000}"/>
    <cellStyle name="Normal 12 6 5 4 2" xfId="1351" xr:uid="{00000000-0005-0000-0000-00002BB00000}"/>
    <cellStyle name="Normal 12 6 5 4 2 2" xfId="3181" xr:uid="{00000000-0005-0000-0000-00002CB00000}"/>
    <cellStyle name="Normal 12 6 5 4 2 2 2" xfId="8671" xr:uid="{00000000-0005-0000-0000-00002DB00000}"/>
    <cellStyle name="Normal 12 6 5 4 2 2 2 2" xfId="21481" xr:uid="{00000000-0005-0000-0000-00002EB00000}"/>
    <cellStyle name="Normal 12 6 5 4 2 2 2 2 2" xfId="48322" xr:uid="{00000000-0005-0000-0000-00002FB00000}"/>
    <cellStyle name="Normal 12 6 5 4 2 2 2 3" xfId="48323" xr:uid="{00000000-0005-0000-0000-000030B00000}"/>
    <cellStyle name="Normal 12 6 5 4 2 2 3" xfId="15991" xr:uid="{00000000-0005-0000-0000-000031B00000}"/>
    <cellStyle name="Normal 12 6 5 4 2 2 3 2" xfId="48324" xr:uid="{00000000-0005-0000-0000-000032B00000}"/>
    <cellStyle name="Normal 12 6 5 4 2 2 4" xfId="48325" xr:uid="{00000000-0005-0000-0000-000033B00000}"/>
    <cellStyle name="Normal 12 6 5 4 2 3" xfId="5011" xr:uid="{00000000-0005-0000-0000-000034B00000}"/>
    <cellStyle name="Normal 12 6 5 4 2 3 2" xfId="10501" xr:uid="{00000000-0005-0000-0000-000035B00000}"/>
    <cellStyle name="Normal 12 6 5 4 2 3 2 2" xfId="23311" xr:uid="{00000000-0005-0000-0000-000036B00000}"/>
    <cellStyle name="Normal 12 6 5 4 2 3 2 2 2" xfId="48326" xr:uid="{00000000-0005-0000-0000-000037B00000}"/>
    <cellStyle name="Normal 12 6 5 4 2 3 2 3" xfId="48327" xr:uid="{00000000-0005-0000-0000-000038B00000}"/>
    <cellStyle name="Normal 12 6 5 4 2 3 3" xfId="17821" xr:uid="{00000000-0005-0000-0000-000039B00000}"/>
    <cellStyle name="Normal 12 6 5 4 2 3 3 2" xfId="48328" xr:uid="{00000000-0005-0000-0000-00003AB00000}"/>
    <cellStyle name="Normal 12 6 5 4 2 3 4" xfId="48329" xr:uid="{00000000-0005-0000-0000-00003BB00000}"/>
    <cellStyle name="Normal 12 6 5 4 2 4" xfId="12331" xr:uid="{00000000-0005-0000-0000-00003CB00000}"/>
    <cellStyle name="Normal 12 6 5 4 2 4 2" xfId="25141" xr:uid="{00000000-0005-0000-0000-00003DB00000}"/>
    <cellStyle name="Normal 12 6 5 4 2 4 2 2" xfId="48330" xr:uid="{00000000-0005-0000-0000-00003EB00000}"/>
    <cellStyle name="Normal 12 6 5 4 2 4 3" xfId="48331" xr:uid="{00000000-0005-0000-0000-00003FB00000}"/>
    <cellStyle name="Normal 12 6 5 4 2 5" xfId="6841" xr:uid="{00000000-0005-0000-0000-000040B00000}"/>
    <cellStyle name="Normal 12 6 5 4 2 5 2" xfId="19651" xr:uid="{00000000-0005-0000-0000-000041B00000}"/>
    <cellStyle name="Normal 12 6 5 4 2 5 2 2" xfId="48332" xr:uid="{00000000-0005-0000-0000-000042B00000}"/>
    <cellStyle name="Normal 12 6 5 4 2 5 3" xfId="48333" xr:uid="{00000000-0005-0000-0000-000043B00000}"/>
    <cellStyle name="Normal 12 6 5 4 2 6" xfId="14161" xr:uid="{00000000-0005-0000-0000-000044B00000}"/>
    <cellStyle name="Normal 12 6 5 4 2 6 2" xfId="48334" xr:uid="{00000000-0005-0000-0000-000045B00000}"/>
    <cellStyle name="Normal 12 6 5 4 2 7" xfId="48335" xr:uid="{00000000-0005-0000-0000-000046B00000}"/>
    <cellStyle name="Normal 12 6 5 4 3" xfId="2287" xr:uid="{00000000-0005-0000-0000-000047B00000}"/>
    <cellStyle name="Normal 12 6 5 4 3 2" xfId="7777" xr:uid="{00000000-0005-0000-0000-000048B00000}"/>
    <cellStyle name="Normal 12 6 5 4 3 2 2" xfId="20587" xr:uid="{00000000-0005-0000-0000-000049B00000}"/>
    <cellStyle name="Normal 12 6 5 4 3 2 2 2" xfId="48336" xr:uid="{00000000-0005-0000-0000-00004AB00000}"/>
    <cellStyle name="Normal 12 6 5 4 3 2 3" xfId="48337" xr:uid="{00000000-0005-0000-0000-00004BB00000}"/>
    <cellStyle name="Normal 12 6 5 4 3 3" xfId="15097" xr:uid="{00000000-0005-0000-0000-00004CB00000}"/>
    <cellStyle name="Normal 12 6 5 4 3 3 2" xfId="48338" xr:uid="{00000000-0005-0000-0000-00004DB00000}"/>
    <cellStyle name="Normal 12 6 5 4 3 4" xfId="48339" xr:uid="{00000000-0005-0000-0000-00004EB00000}"/>
    <cellStyle name="Normal 12 6 5 4 4" xfId="4117" xr:uid="{00000000-0005-0000-0000-00004FB00000}"/>
    <cellStyle name="Normal 12 6 5 4 4 2" xfId="9607" xr:uid="{00000000-0005-0000-0000-000050B00000}"/>
    <cellStyle name="Normal 12 6 5 4 4 2 2" xfId="22417" xr:uid="{00000000-0005-0000-0000-000051B00000}"/>
    <cellStyle name="Normal 12 6 5 4 4 2 2 2" xfId="48340" xr:uid="{00000000-0005-0000-0000-000052B00000}"/>
    <cellStyle name="Normal 12 6 5 4 4 2 3" xfId="48341" xr:uid="{00000000-0005-0000-0000-000053B00000}"/>
    <cellStyle name="Normal 12 6 5 4 4 3" xfId="16927" xr:uid="{00000000-0005-0000-0000-000054B00000}"/>
    <cellStyle name="Normal 12 6 5 4 4 3 2" xfId="48342" xr:uid="{00000000-0005-0000-0000-000055B00000}"/>
    <cellStyle name="Normal 12 6 5 4 4 4" xfId="48343" xr:uid="{00000000-0005-0000-0000-000056B00000}"/>
    <cellStyle name="Normal 12 6 5 4 5" xfId="11437" xr:uid="{00000000-0005-0000-0000-000057B00000}"/>
    <cellStyle name="Normal 12 6 5 4 5 2" xfId="24247" xr:uid="{00000000-0005-0000-0000-000058B00000}"/>
    <cellStyle name="Normal 12 6 5 4 5 2 2" xfId="48344" xr:uid="{00000000-0005-0000-0000-000059B00000}"/>
    <cellStyle name="Normal 12 6 5 4 5 3" xfId="48345" xr:uid="{00000000-0005-0000-0000-00005AB00000}"/>
    <cellStyle name="Normal 12 6 5 4 6" xfId="5947" xr:uid="{00000000-0005-0000-0000-00005BB00000}"/>
    <cellStyle name="Normal 12 6 5 4 6 2" xfId="18757" xr:uid="{00000000-0005-0000-0000-00005CB00000}"/>
    <cellStyle name="Normal 12 6 5 4 6 2 2" xfId="48346" xr:uid="{00000000-0005-0000-0000-00005DB00000}"/>
    <cellStyle name="Normal 12 6 5 4 6 3" xfId="48347" xr:uid="{00000000-0005-0000-0000-00005EB00000}"/>
    <cellStyle name="Normal 12 6 5 4 7" xfId="13267" xr:uid="{00000000-0005-0000-0000-00005FB00000}"/>
    <cellStyle name="Normal 12 6 5 4 7 2" xfId="48348" xr:uid="{00000000-0005-0000-0000-000060B00000}"/>
    <cellStyle name="Normal 12 6 5 4 8" xfId="48349" xr:uid="{00000000-0005-0000-0000-000061B00000}"/>
    <cellStyle name="Normal 12 6 5 5" xfId="815" xr:uid="{00000000-0005-0000-0000-000062B00000}"/>
    <cellStyle name="Normal 12 6 5 5 2" xfId="1710" xr:uid="{00000000-0005-0000-0000-000063B00000}"/>
    <cellStyle name="Normal 12 6 5 5 2 2" xfId="3540" xr:uid="{00000000-0005-0000-0000-000064B00000}"/>
    <cellStyle name="Normal 12 6 5 5 2 2 2" xfId="9030" xr:uid="{00000000-0005-0000-0000-000065B00000}"/>
    <cellStyle name="Normal 12 6 5 5 2 2 2 2" xfId="21840" xr:uid="{00000000-0005-0000-0000-000066B00000}"/>
    <cellStyle name="Normal 12 6 5 5 2 2 2 2 2" xfId="48350" xr:uid="{00000000-0005-0000-0000-000067B00000}"/>
    <cellStyle name="Normal 12 6 5 5 2 2 2 3" xfId="48351" xr:uid="{00000000-0005-0000-0000-000068B00000}"/>
    <cellStyle name="Normal 12 6 5 5 2 2 3" xfId="16350" xr:uid="{00000000-0005-0000-0000-000069B00000}"/>
    <cellStyle name="Normal 12 6 5 5 2 2 3 2" xfId="48352" xr:uid="{00000000-0005-0000-0000-00006AB00000}"/>
    <cellStyle name="Normal 12 6 5 5 2 2 4" xfId="48353" xr:uid="{00000000-0005-0000-0000-00006BB00000}"/>
    <cellStyle name="Normal 12 6 5 5 2 3" xfId="5370" xr:uid="{00000000-0005-0000-0000-00006CB00000}"/>
    <cellStyle name="Normal 12 6 5 5 2 3 2" xfId="10860" xr:uid="{00000000-0005-0000-0000-00006DB00000}"/>
    <cellStyle name="Normal 12 6 5 5 2 3 2 2" xfId="23670" xr:uid="{00000000-0005-0000-0000-00006EB00000}"/>
    <cellStyle name="Normal 12 6 5 5 2 3 2 2 2" xfId="48354" xr:uid="{00000000-0005-0000-0000-00006FB00000}"/>
    <cellStyle name="Normal 12 6 5 5 2 3 2 3" xfId="48355" xr:uid="{00000000-0005-0000-0000-000070B00000}"/>
    <cellStyle name="Normal 12 6 5 5 2 3 3" xfId="18180" xr:uid="{00000000-0005-0000-0000-000071B00000}"/>
    <cellStyle name="Normal 12 6 5 5 2 3 3 2" xfId="48356" xr:uid="{00000000-0005-0000-0000-000072B00000}"/>
    <cellStyle name="Normal 12 6 5 5 2 3 4" xfId="48357" xr:uid="{00000000-0005-0000-0000-000073B00000}"/>
    <cellStyle name="Normal 12 6 5 5 2 4" xfId="12690" xr:uid="{00000000-0005-0000-0000-000074B00000}"/>
    <cellStyle name="Normal 12 6 5 5 2 4 2" xfId="25500" xr:uid="{00000000-0005-0000-0000-000075B00000}"/>
    <cellStyle name="Normal 12 6 5 5 2 4 2 2" xfId="48358" xr:uid="{00000000-0005-0000-0000-000076B00000}"/>
    <cellStyle name="Normal 12 6 5 5 2 4 3" xfId="48359" xr:uid="{00000000-0005-0000-0000-000077B00000}"/>
    <cellStyle name="Normal 12 6 5 5 2 5" xfId="7200" xr:uid="{00000000-0005-0000-0000-000078B00000}"/>
    <cellStyle name="Normal 12 6 5 5 2 5 2" xfId="20010" xr:uid="{00000000-0005-0000-0000-000079B00000}"/>
    <cellStyle name="Normal 12 6 5 5 2 5 2 2" xfId="48360" xr:uid="{00000000-0005-0000-0000-00007AB00000}"/>
    <cellStyle name="Normal 12 6 5 5 2 5 3" xfId="48361" xr:uid="{00000000-0005-0000-0000-00007BB00000}"/>
    <cellStyle name="Normal 12 6 5 5 2 6" xfId="14520" xr:uid="{00000000-0005-0000-0000-00007CB00000}"/>
    <cellStyle name="Normal 12 6 5 5 2 6 2" xfId="48362" xr:uid="{00000000-0005-0000-0000-00007DB00000}"/>
    <cellStyle name="Normal 12 6 5 5 2 7" xfId="48363" xr:uid="{00000000-0005-0000-0000-00007EB00000}"/>
    <cellStyle name="Normal 12 6 5 5 3" xfId="2646" xr:uid="{00000000-0005-0000-0000-00007FB00000}"/>
    <cellStyle name="Normal 12 6 5 5 3 2" xfId="8136" xr:uid="{00000000-0005-0000-0000-000080B00000}"/>
    <cellStyle name="Normal 12 6 5 5 3 2 2" xfId="20946" xr:uid="{00000000-0005-0000-0000-000081B00000}"/>
    <cellStyle name="Normal 12 6 5 5 3 2 2 2" xfId="48364" xr:uid="{00000000-0005-0000-0000-000082B00000}"/>
    <cellStyle name="Normal 12 6 5 5 3 2 3" xfId="48365" xr:uid="{00000000-0005-0000-0000-000083B00000}"/>
    <cellStyle name="Normal 12 6 5 5 3 3" xfId="15456" xr:uid="{00000000-0005-0000-0000-000084B00000}"/>
    <cellStyle name="Normal 12 6 5 5 3 3 2" xfId="48366" xr:uid="{00000000-0005-0000-0000-000085B00000}"/>
    <cellStyle name="Normal 12 6 5 5 3 4" xfId="48367" xr:uid="{00000000-0005-0000-0000-000086B00000}"/>
    <cellStyle name="Normal 12 6 5 5 4" xfId="4476" xr:uid="{00000000-0005-0000-0000-000087B00000}"/>
    <cellStyle name="Normal 12 6 5 5 4 2" xfId="9966" xr:uid="{00000000-0005-0000-0000-000088B00000}"/>
    <cellStyle name="Normal 12 6 5 5 4 2 2" xfId="22776" xr:uid="{00000000-0005-0000-0000-000089B00000}"/>
    <cellStyle name="Normal 12 6 5 5 4 2 2 2" xfId="48368" xr:uid="{00000000-0005-0000-0000-00008AB00000}"/>
    <cellStyle name="Normal 12 6 5 5 4 2 3" xfId="48369" xr:uid="{00000000-0005-0000-0000-00008BB00000}"/>
    <cellStyle name="Normal 12 6 5 5 4 3" xfId="17286" xr:uid="{00000000-0005-0000-0000-00008CB00000}"/>
    <cellStyle name="Normal 12 6 5 5 4 3 2" xfId="48370" xr:uid="{00000000-0005-0000-0000-00008DB00000}"/>
    <cellStyle name="Normal 12 6 5 5 4 4" xfId="48371" xr:uid="{00000000-0005-0000-0000-00008EB00000}"/>
    <cellStyle name="Normal 12 6 5 5 5" xfId="11796" xr:uid="{00000000-0005-0000-0000-00008FB00000}"/>
    <cellStyle name="Normal 12 6 5 5 5 2" xfId="24606" xr:uid="{00000000-0005-0000-0000-000090B00000}"/>
    <cellStyle name="Normal 12 6 5 5 5 2 2" xfId="48372" xr:uid="{00000000-0005-0000-0000-000091B00000}"/>
    <cellStyle name="Normal 12 6 5 5 5 3" xfId="48373" xr:uid="{00000000-0005-0000-0000-000092B00000}"/>
    <cellStyle name="Normal 12 6 5 5 6" xfId="6306" xr:uid="{00000000-0005-0000-0000-000093B00000}"/>
    <cellStyle name="Normal 12 6 5 5 6 2" xfId="19116" xr:uid="{00000000-0005-0000-0000-000094B00000}"/>
    <cellStyle name="Normal 12 6 5 5 6 2 2" xfId="48374" xr:uid="{00000000-0005-0000-0000-000095B00000}"/>
    <cellStyle name="Normal 12 6 5 5 6 3" xfId="48375" xr:uid="{00000000-0005-0000-0000-000096B00000}"/>
    <cellStyle name="Normal 12 6 5 5 7" xfId="13626" xr:uid="{00000000-0005-0000-0000-000097B00000}"/>
    <cellStyle name="Normal 12 6 5 5 7 2" xfId="48376" xr:uid="{00000000-0005-0000-0000-000098B00000}"/>
    <cellStyle name="Normal 12 6 5 5 8" xfId="48377" xr:uid="{00000000-0005-0000-0000-000099B00000}"/>
    <cellStyle name="Normal 12 6 5 6" xfId="1216" xr:uid="{00000000-0005-0000-0000-00009AB00000}"/>
    <cellStyle name="Normal 12 6 5 6 2" xfId="3046" xr:uid="{00000000-0005-0000-0000-00009BB00000}"/>
    <cellStyle name="Normal 12 6 5 6 2 2" xfId="8536" xr:uid="{00000000-0005-0000-0000-00009CB00000}"/>
    <cellStyle name="Normal 12 6 5 6 2 2 2" xfId="21346" xr:uid="{00000000-0005-0000-0000-00009DB00000}"/>
    <cellStyle name="Normal 12 6 5 6 2 2 2 2" xfId="48378" xr:uid="{00000000-0005-0000-0000-00009EB00000}"/>
    <cellStyle name="Normal 12 6 5 6 2 2 3" xfId="48379" xr:uid="{00000000-0005-0000-0000-00009FB00000}"/>
    <cellStyle name="Normal 12 6 5 6 2 3" xfId="15856" xr:uid="{00000000-0005-0000-0000-0000A0B00000}"/>
    <cellStyle name="Normal 12 6 5 6 2 3 2" xfId="48380" xr:uid="{00000000-0005-0000-0000-0000A1B00000}"/>
    <cellStyle name="Normal 12 6 5 6 2 4" xfId="48381" xr:uid="{00000000-0005-0000-0000-0000A2B00000}"/>
    <cellStyle name="Normal 12 6 5 6 3" xfId="4876" xr:uid="{00000000-0005-0000-0000-0000A3B00000}"/>
    <cellStyle name="Normal 12 6 5 6 3 2" xfId="10366" xr:uid="{00000000-0005-0000-0000-0000A4B00000}"/>
    <cellStyle name="Normal 12 6 5 6 3 2 2" xfId="23176" xr:uid="{00000000-0005-0000-0000-0000A5B00000}"/>
    <cellStyle name="Normal 12 6 5 6 3 2 2 2" xfId="48382" xr:uid="{00000000-0005-0000-0000-0000A6B00000}"/>
    <cellStyle name="Normal 12 6 5 6 3 2 3" xfId="48383" xr:uid="{00000000-0005-0000-0000-0000A7B00000}"/>
    <cellStyle name="Normal 12 6 5 6 3 3" xfId="17686" xr:uid="{00000000-0005-0000-0000-0000A8B00000}"/>
    <cellStyle name="Normal 12 6 5 6 3 3 2" xfId="48384" xr:uid="{00000000-0005-0000-0000-0000A9B00000}"/>
    <cellStyle name="Normal 12 6 5 6 3 4" xfId="48385" xr:uid="{00000000-0005-0000-0000-0000AAB00000}"/>
    <cellStyle name="Normal 12 6 5 6 4" xfId="12196" xr:uid="{00000000-0005-0000-0000-0000ABB00000}"/>
    <cellStyle name="Normal 12 6 5 6 4 2" xfId="25006" xr:uid="{00000000-0005-0000-0000-0000ACB00000}"/>
    <cellStyle name="Normal 12 6 5 6 4 2 2" xfId="48386" xr:uid="{00000000-0005-0000-0000-0000ADB00000}"/>
    <cellStyle name="Normal 12 6 5 6 4 3" xfId="48387" xr:uid="{00000000-0005-0000-0000-0000AEB00000}"/>
    <cellStyle name="Normal 12 6 5 6 5" xfId="6706" xr:uid="{00000000-0005-0000-0000-0000AFB00000}"/>
    <cellStyle name="Normal 12 6 5 6 5 2" xfId="19516" xr:uid="{00000000-0005-0000-0000-0000B0B00000}"/>
    <cellStyle name="Normal 12 6 5 6 5 2 2" xfId="48388" xr:uid="{00000000-0005-0000-0000-0000B1B00000}"/>
    <cellStyle name="Normal 12 6 5 6 5 3" xfId="48389" xr:uid="{00000000-0005-0000-0000-0000B2B00000}"/>
    <cellStyle name="Normal 12 6 5 6 6" xfId="14026" xr:uid="{00000000-0005-0000-0000-0000B3B00000}"/>
    <cellStyle name="Normal 12 6 5 6 6 2" xfId="48390" xr:uid="{00000000-0005-0000-0000-0000B4B00000}"/>
    <cellStyle name="Normal 12 6 5 6 7" xfId="48391" xr:uid="{00000000-0005-0000-0000-0000B5B00000}"/>
    <cellStyle name="Normal 12 6 5 7" xfId="2152" xr:uid="{00000000-0005-0000-0000-0000B6B00000}"/>
    <cellStyle name="Normal 12 6 5 7 2" xfId="7642" xr:uid="{00000000-0005-0000-0000-0000B7B00000}"/>
    <cellStyle name="Normal 12 6 5 7 2 2" xfId="20452" xr:uid="{00000000-0005-0000-0000-0000B8B00000}"/>
    <cellStyle name="Normal 12 6 5 7 2 2 2" xfId="48392" xr:uid="{00000000-0005-0000-0000-0000B9B00000}"/>
    <cellStyle name="Normal 12 6 5 7 2 3" xfId="48393" xr:uid="{00000000-0005-0000-0000-0000BAB00000}"/>
    <cellStyle name="Normal 12 6 5 7 3" xfId="14962" xr:uid="{00000000-0005-0000-0000-0000BBB00000}"/>
    <cellStyle name="Normal 12 6 5 7 3 2" xfId="48394" xr:uid="{00000000-0005-0000-0000-0000BCB00000}"/>
    <cellStyle name="Normal 12 6 5 7 4" xfId="48395" xr:uid="{00000000-0005-0000-0000-0000BDB00000}"/>
    <cellStyle name="Normal 12 6 5 8" xfId="3982" xr:uid="{00000000-0005-0000-0000-0000BEB00000}"/>
    <cellStyle name="Normal 12 6 5 8 2" xfId="9472" xr:uid="{00000000-0005-0000-0000-0000BFB00000}"/>
    <cellStyle name="Normal 12 6 5 8 2 2" xfId="22282" xr:uid="{00000000-0005-0000-0000-0000C0B00000}"/>
    <cellStyle name="Normal 12 6 5 8 2 2 2" xfId="48396" xr:uid="{00000000-0005-0000-0000-0000C1B00000}"/>
    <cellStyle name="Normal 12 6 5 8 2 3" xfId="48397" xr:uid="{00000000-0005-0000-0000-0000C2B00000}"/>
    <cellStyle name="Normal 12 6 5 8 3" xfId="16792" xr:uid="{00000000-0005-0000-0000-0000C3B00000}"/>
    <cellStyle name="Normal 12 6 5 8 3 2" xfId="48398" xr:uid="{00000000-0005-0000-0000-0000C4B00000}"/>
    <cellStyle name="Normal 12 6 5 8 4" xfId="48399" xr:uid="{00000000-0005-0000-0000-0000C5B00000}"/>
    <cellStyle name="Normal 12 6 5 9" xfId="11302" xr:uid="{00000000-0005-0000-0000-0000C6B00000}"/>
    <cellStyle name="Normal 12 6 5 9 2" xfId="24112" xr:uid="{00000000-0005-0000-0000-0000C7B00000}"/>
    <cellStyle name="Normal 12 6 5 9 2 2" xfId="48400" xr:uid="{00000000-0005-0000-0000-0000C8B00000}"/>
    <cellStyle name="Normal 12 6 5 9 3" xfId="48401" xr:uid="{00000000-0005-0000-0000-0000C9B00000}"/>
    <cellStyle name="Normal 12 6 6" xfId="393" xr:uid="{00000000-0005-0000-0000-0000CAB00000}"/>
    <cellStyle name="Normal 12 6 6 2" xfId="856" xr:uid="{00000000-0005-0000-0000-0000CBB00000}"/>
    <cellStyle name="Normal 12 6 6 2 2" xfId="1751" xr:uid="{00000000-0005-0000-0000-0000CCB00000}"/>
    <cellStyle name="Normal 12 6 6 2 2 2" xfId="3581" xr:uid="{00000000-0005-0000-0000-0000CDB00000}"/>
    <cellStyle name="Normal 12 6 6 2 2 2 2" xfId="9071" xr:uid="{00000000-0005-0000-0000-0000CEB00000}"/>
    <cellStyle name="Normal 12 6 6 2 2 2 2 2" xfId="21881" xr:uid="{00000000-0005-0000-0000-0000CFB00000}"/>
    <cellStyle name="Normal 12 6 6 2 2 2 2 2 2" xfId="48402" xr:uid="{00000000-0005-0000-0000-0000D0B00000}"/>
    <cellStyle name="Normal 12 6 6 2 2 2 2 3" xfId="48403" xr:uid="{00000000-0005-0000-0000-0000D1B00000}"/>
    <cellStyle name="Normal 12 6 6 2 2 2 3" xfId="16391" xr:uid="{00000000-0005-0000-0000-0000D2B00000}"/>
    <cellStyle name="Normal 12 6 6 2 2 2 3 2" xfId="48404" xr:uid="{00000000-0005-0000-0000-0000D3B00000}"/>
    <cellStyle name="Normal 12 6 6 2 2 2 4" xfId="48405" xr:uid="{00000000-0005-0000-0000-0000D4B00000}"/>
    <cellStyle name="Normal 12 6 6 2 2 3" xfId="5411" xr:uid="{00000000-0005-0000-0000-0000D5B00000}"/>
    <cellStyle name="Normal 12 6 6 2 2 3 2" xfId="10901" xr:uid="{00000000-0005-0000-0000-0000D6B00000}"/>
    <cellStyle name="Normal 12 6 6 2 2 3 2 2" xfId="23711" xr:uid="{00000000-0005-0000-0000-0000D7B00000}"/>
    <cellStyle name="Normal 12 6 6 2 2 3 2 2 2" xfId="48406" xr:uid="{00000000-0005-0000-0000-0000D8B00000}"/>
    <cellStyle name="Normal 12 6 6 2 2 3 2 3" xfId="48407" xr:uid="{00000000-0005-0000-0000-0000D9B00000}"/>
    <cellStyle name="Normal 12 6 6 2 2 3 3" xfId="18221" xr:uid="{00000000-0005-0000-0000-0000DAB00000}"/>
    <cellStyle name="Normal 12 6 6 2 2 3 3 2" xfId="48408" xr:uid="{00000000-0005-0000-0000-0000DBB00000}"/>
    <cellStyle name="Normal 12 6 6 2 2 3 4" xfId="48409" xr:uid="{00000000-0005-0000-0000-0000DCB00000}"/>
    <cellStyle name="Normal 12 6 6 2 2 4" xfId="12731" xr:uid="{00000000-0005-0000-0000-0000DDB00000}"/>
    <cellStyle name="Normal 12 6 6 2 2 4 2" xfId="25541" xr:uid="{00000000-0005-0000-0000-0000DEB00000}"/>
    <cellStyle name="Normal 12 6 6 2 2 4 2 2" xfId="48410" xr:uid="{00000000-0005-0000-0000-0000DFB00000}"/>
    <cellStyle name="Normal 12 6 6 2 2 4 3" xfId="48411" xr:uid="{00000000-0005-0000-0000-0000E0B00000}"/>
    <cellStyle name="Normal 12 6 6 2 2 5" xfId="7241" xr:uid="{00000000-0005-0000-0000-0000E1B00000}"/>
    <cellStyle name="Normal 12 6 6 2 2 5 2" xfId="20051" xr:uid="{00000000-0005-0000-0000-0000E2B00000}"/>
    <cellStyle name="Normal 12 6 6 2 2 5 2 2" xfId="48412" xr:uid="{00000000-0005-0000-0000-0000E3B00000}"/>
    <cellStyle name="Normal 12 6 6 2 2 5 3" xfId="48413" xr:uid="{00000000-0005-0000-0000-0000E4B00000}"/>
    <cellStyle name="Normal 12 6 6 2 2 6" xfId="14561" xr:uid="{00000000-0005-0000-0000-0000E5B00000}"/>
    <cellStyle name="Normal 12 6 6 2 2 6 2" xfId="48414" xr:uid="{00000000-0005-0000-0000-0000E6B00000}"/>
    <cellStyle name="Normal 12 6 6 2 2 7" xfId="48415" xr:uid="{00000000-0005-0000-0000-0000E7B00000}"/>
    <cellStyle name="Normal 12 6 6 2 3" xfId="2687" xr:uid="{00000000-0005-0000-0000-0000E8B00000}"/>
    <cellStyle name="Normal 12 6 6 2 3 2" xfId="8177" xr:uid="{00000000-0005-0000-0000-0000E9B00000}"/>
    <cellStyle name="Normal 12 6 6 2 3 2 2" xfId="20987" xr:uid="{00000000-0005-0000-0000-0000EAB00000}"/>
    <cellStyle name="Normal 12 6 6 2 3 2 2 2" xfId="48416" xr:uid="{00000000-0005-0000-0000-0000EBB00000}"/>
    <cellStyle name="Normal 12 6 6 2 3 2 3" xfId="48417" xr:uid="{00000000-0005-0000-0000-0000ECB00000}"/>
    <cellStyle name="Normal 12 6 6 2 3 3" xfId="15497" xr:uid="{00000000-0005-0000-0000-0000EDB00000}"/>
    <cellStyle name="Normal 12 6 6 2 3 3 2" xfId="48418" xr:uid="{00000000-0005-0000-0000-0000EEB00000}"/>
    <cellStyle name="Normal 12 6 6 2 3 4" xfId="48419" xr:uid="{00000000-0005-0000-0000-0000EFB00000}"/>
    <cellStyle name="Normal 12 6 6 2 4" xfId="4517" xr:uid="{00000000-0005-0000-0000-0000F0B00000}"/>
    <cellStyle name="Normal 12 6 6 2 4 2" xfId="10007" xr:uid="{00000000-0005-0000-0000-0000F1B00000}"/>
    <cellStyle name="Normal 12 6 6 2 4 2 2" xfId="22817" xr:uid="{00000000-0005-0000-0000-0000F2B00000}"/>
    <cellStyle name="Normal 12 6 6 2 4 2 2 2" xfId="48420" xr:uid="{00000000-0005-0000-0000-0000F3B00000}"/>
    <cellStyle name="Normal 12 6 6 2 4 2 3" xfId="48421" xr:uid="{00000000-0005-0000-0000-0000F4B00000}"/>
    <cellStyle name="Normal 12 6 6 2 4 3" xfId="17327" xr:uid="{00000000-0005-0000-0000-0000F5B00000}"/>
    <cellStyle name="Normal 12 6 6 2 4 3 2" xfId="48422" xr:uid="{00000000-0005-0000-0000-0000F6B00000}"/>
    <cellStyle name="Normal 12 6 6 2 4 4" xfId="48423" xr:uid="{00000000-0005-0000-0000-0000F7B00000}"/>
    <cellStyle name="Normal 12 6 6 2 5" xfId="11837" xr:uid="{00000000-0005-0000-0000-0000F8B00000}"/>
    <cellStyle name="Normal 12 6 6 2 5 2" xfId="24647" xr:uid="{00000000-0005-0000-0000-0000F9B00000}"/>
    <cellStyle name="Normal 12 6 6 2 5 2 2" xfId="48424" xr:uid="{00000000-0005-0000-0000-0000FAB00000}"/>
    <cellStyle name="Normal 12 6 6 2 5 3" xfId="48425" xr:uid="{00000000-0005-0000-0000-0000FBB00000}"/>
    <cellStyle name="Normal 12 6 6 2 6" xfId="6347" xr:uid="{00000000-0005-0000-0000-0000FCB00000}"/>
    <cellStyle name="Normal 12 6 6 2 6 2" xfId="19157" xr:uid="{00000000-0005-0000-0000-0000FDB00000}"/>
    <cellStyle name="Normal 12 6 6 2 6 2 2" xfId="48426" xr:uid="{00000000-0005-0000-0000-0000FEB00000}"/>
    <cellStyle name="Normal 12 6 6 2 6 3" xfId="48427" xr:uid="{00000000-0005-0000-0000-0000FFB00000}"/>
    <cellStyle name="Normal 12 6 6 2 7" xfId="13667" xr:uid="{00000000-0005-0000-0000-000000B10000}"/>
    <cellStyle name="Normal 12 6 6 2 7 2" xfId="48428" xr:uid="{00000000-0005-0000-0000-000001B10000}"/>
    <cellStyle name="Normal 12 6 6 2 8" xfId="48429" xr:uid="{00000000-0005-0000-0000-000002B10000}"/>
    <cellStyle name="Normal 12 6 6 3" xfId="1288" xr:uid="{00000000-0005-0000-0000-000003B10000}"/>
    <cellStyle name="Normal 12 6 6 3 2" xfId="3118" xr:uid="{00000000-0005-0000-0000-000004B10000}"/>
    <cellStyle name="Normal 12 6 6 3 2 2" xfId="8608" xr:uid="{00000000-0005-0000-0000-000005B10000}"/>
    <cellStyle name="Normal 12 6 6 3 2 2 2" xfId="21418" xr:uid="{00000000-0005-0000-0000-000006B10000}"/>
    <cellStyle name="Normal 12 6 6 3 2 2 2 2" xfId="48430" xr:uid="{00000000-0005-0000-0000-000007B10000}"/>
    <cellStyle name="Normal 12 6 6 3 2 2 3" xfId="48431" xr:uid="{00000000-0005-0000-0000-000008B10000}"/>
    <cellStyle name="Normal 12 6 6 3 2 3" xfId="15928" xr:uid="{00000000-0005-0000-0000-000009B10000}"/>
    <cellStyle name="Normal 12 6 6 3 2 3 2" xfId="48432" xr:uid="{00000000-0005-0000-0000-00000AB10000}"/>
    <cellStyle name="Normal 12 6 6 3 2 4" xfId="48433" xr:uid="{00000000-0005-0000-0000-00000BB10000}"/>
    <cellStyle name="Normal 12 6 6 3 3" xfId="4948" xr:uid="{00000000-0005-0000-0000-00000CB10000}"/>
    <cellStyle name="Normal 12 6 6 3 3 2" xfId="10438" xr:uid="{00000000-0005-0000-0000-00000DB10000}"/>
    <cellStyle name="Normal 12 6 6 3 3 2 2" xfId="23248" xr:uid="{00000000-0005-0000-0000-00000EB10000}"/>
    <cellStyle name="Normal 12 6 6 3 3 2 2 2" xfId="48434" xr:uid="{00000000-0005-0000-0000-00000FB10000}"/>
    <cellStyle name="Normal 12 6 6 3 3 2 3" xfId="48435" xr:uid="{00000000-0005-0000-0000-000010B10000}"/>
    <cellStyle name="Normal 12 6 6 3 3 3" xfId="17758" xr:uid="{00000000-0005-0000-0000-000011B10000}"/>
    <cellStyle name="Normal 12 6 6 3 3 3 2" xfId="48436" xr:uid="{00000000-0005-0000-0000-000012B10000}"/>
    <cellStyle name="Normal 12 6 6 3 3 4" xfId="48437" xr:uid="{00000000-0005-0000-0000-000013B10000}"/>
    <cellStyle name="Normal 12 6 6 3 4" xfId="12268" xr:uid="{00000000-0005-0000-0000-000014B10000}"/>
    <cellStyle name="Normal 12 6 6 3 4 2" xfId="25078" xr:uid="{00000000-0005-0000-0000-000015B10000}"/>
    <cellStyle name="Normal 12 6 6 3 4 2 2" xfId="48438" xr:uid="{00000000-0005-0000-0000-000016B10000}"/>
    <cellStyle name="Normal 12 6 6 3 4 3" xfId="48439" xr:uid="{00000000-0005-0000-0000-000017B10000}"/>
    <cellStyle name="Normal 12 6 6 3 5" xfId="6778" xr:uid="{00000000-0005-0000-0000-000018B10000}"/>
    <cellStyle name="Normal 12 6 6 3 5 2" xfId="19588" xr:uid="{00000000-0005-0000-0000-000019B10000}"/>
    <cellStyle name="Normal 12 6 6 3 5 2 2" xfId="48440" xr:uid="{00000000-0005-0000-0000-00001AB10000}"/>
    <cellStyle name="Normal 12 6 6 3 5 3" xfId="48441" xr:uid="{00000000-0005-0000-0000-00001BB10000}"/>
    <cellStyle name="Normal 12 6 6 3 6" xfId="14098" xr:uid="{00000000-0005-0000-0000-00001CB10000}"/>
    <cellStyle name="Normal 12 6 6 3 6 2" xfId="48442" xr:uid="{00000000-0005-0000-0000-00001DB10000}"/>
    <cellStyle name="Normal 12 6 6 3 7" xfId="48443" xr:uid="{00000000-0005-0000-0000-00001EB10000}"/>
    <cellStyle name="Normal 12 6 6 4" xfId="2224" xr:uid="{00000000-0005-0000-0000-00001FB10000}"/>
    <cellStyle name="Normal 12 6 6 4 2" xfId="7714" xr:uid="{00000000-0005-0000-0000-000020B10000}"/>
    <cellStyle name="Normal 12 6 6 4 2 2" xfId="20524" xr:uid="{00000000-0005-0000-0000-000021B10000}"/>
    <cellStyle name="Normal 12 6 6 4 2 2 2" xfId="48444" xr:uid="{00000000-0005-0000-0000-000022B10000}"/>
    <cellStyle name="Normal 12 6 6 4 2 3" xfId="48445" xr:uid="{00000000-0005-0000-0000-000023B10000}"/>
    <cellStyle name="Normal 12 6 6 4 3" xfId="15034" xr:uid="{00000000-0005-0000-0000-000024B10000}"/>
    <cellStyle name="Normal 12 6 6 4 3 2" xfId="48446" xr:uid="{00000000-0005-0000-0000-000025B10000}"/>
    <cellStyle name="Normal 12 6 6 4 4" xfId="48447" xr:uid="{00000000-0005-0000-0000-000026B10000}"/>
    <cellStyle name="Normal 12 6 6 5" xfId="4054" xr:uid="{00000000-0005-0000-0000-000027B10000}"/>
    <cellStyle name="Normal 12 6 6 5 2" xfId="9544" xr:uid="{00000000-0005-0000-0000-000028B10000}"/>
    <cellStyle name="Normal 12 6 6 5 2 2" xfId="22354" xr:uid="{00000000-0005-0000-0000-000029B10000}"/>
    <cellStyle name="Normal 12 6 6 5 2 2 2" xfId="48448" xr:uid="{00000000-0005-0000-0000-00002AB10000}"/>
    <cellStyle name="Normal 12 6 6 5 2 3" xfId="48449" xr:uid="{00000000-0005-0000-0000-00002BB10000}"/>
    <cellStyle name="Normal 12 6 6 5 3" xfId="16864" xr:uid="{00000000-0005-0000-0000-00002CB10000}"/>
    <cellStyle name="Normal 12 6 6 5 3 2" xfId="48450" xr:uid="{00000000-0005-0000-0000-00002DB10000}"/>
    <cellStyle name="Normal 12 6 6 5 4" xfId="48451" xr:uid="{00000000-0005-0000-0000-00002EB10000}"/>
    <cellStyle name="Normal 12 6 6 6" xfId="11374" xr:uid="{00000000-0005-0000-0000-00002FB10000}"/>
    <cellStyle name="Normal 12 6 6 6 2" xfId="24184" xr:uid="{00000000-0005-0000-0000-000030B10000}"/>
    <cellStyle name="Normal 12 6 6 6 2 2" xfId="48452" xr:uid="{00000000-0005-0000-0000-000031B10000}"/>
    <cellStyle name="Normal 12 6 6 6 3" xfId="48453" xr:uid="{00000000-0005-0000-0000-000032B10000}"/>
    <cellStyle name="Normal 12 6 6 7" xfId="5884" xr:uid="{00000000-0005-0000-0000-000033B10000}"/>
    <cellStyle name="Normal 12 6 6 7 2" xfId="18694" xr:uid="{00000000-0005-0000-0000-000034B10000}"/>
    <cellStyle name="Normal 12 6 6 7 2 2" xfId="48454" xr:uid="{00000000-0005-0000-0000-000035B10000}"/>
    <cellStyle name="Normal 12 6 6 7 3" xfId="48455" xr:uid="{00000000-0005-0000-0000-000036B10000}"/>
    <cellStyle name="Normal 12 6 6 8" xfId="13204" xr:uid="{00000000-0005-0000-0000-000037B10000}"/>
    <cellStyle name="Normal 12 6 6 8 2" xfId="48456" xr:uid="{00000000-0005-0000-0000-000038B10000}"/>
    <cellStyle name="Normal 12 6 6 9" xfId="48457" xr:uid="{00000000-0005-0000-0000-000039B10000}"/>
    <cellStyle name="Normal 12 6 7" xfId="589" xr:uid="{00000000-0005-0000-0000-00003AB10000}"/>
    <cellStyle name="Normal 12 6 7 2" xfId="989" xr:uid="{00000000-0005-0000-0000-00003BB10000}"/>
    <cellStyle name="Normal 12 6 7 2 2" xfId="1884" xr:uid="{00000000-0005-0000-0000-00003CB10000}"/>
    <cellStyle name="Normal 12 6 7 2 2 2" xfId="3714" xr:uid="{00000000-0005-0000-0000-00003DB10000}"/>
    <cellStyle name="Normal 12 6 7 2 2 2 2" xfId="9204" xr:uid="{00000000-0005-0000-0000-00003EB10000}"/>
    <cellStyle name="Normal 12 6 7 2 2 2 2 2" xfId="22014" xr:uid="{00000000-0005-0000-0000-00003FB10000}"/>
    <cellStyle name="Normal 12 6 7 2 2 2 2 2 2" xfId="48458" xr:uid="{00000000-0005-0000-0000-000040B10000}"/>
    <cellStyle name="Normal 12 6 7 2 2 2 2 3" xfId="48459" xr:uid="{00000000-0005-0000-0000-000041B10000}"/>
    <cellStyle name="Normal 12 6 7 2 2 2 3" xfId="16524" xr:uid="{00000000-0005-0000-0000-000042B10000}"/>
    <cellStyle name="Normal 12 6 7 2 2 2 3 2" xfId="48460" xr:uid="{00000000-0005-0000-0000-000043B10000}"/>
    <cellStyle name="Normal 12 6 7 2 2 2 4" xfId="48461" xr:uid="{00000000-0005-0000-0000-000044B10000}"/>
    <cellStyle name="Normal 12 6 7 2 2 3" xfId="5544" xr:uid="{00000000-0005-0000-0000-000045B10000}"/>
    <cellStyle name="Normal 12 6 7 2 2 3 2" xfId="11034" xr:uid="{00000000-0005-0000-0000-000046B10000}"/>
    <cellStyle name="Normal 12 6 7 2 2 3 2 2" xfId="23844" xr:uid="{00000000-0005-0000-0000-000047B10000}"/>
    <cellStyle name="Normal 12 6 7 2 2 3 2 2 2" xfId="48462" xr:uid="{00000000-0005-0000-0000-000048B10000}"/>
    <cellStyle name="Normal 12 6 7 2 2 3 2 3" xfId="48463" xr:uid="{00000000-0005-0000-0000-000049B10000}"/>
    <cellStyle name="Normal 12 6 7 2 2 3 3" xfId="18354" xr:uid="{00000000-0005-0000-0000-00004AB10000}"/>
    <cellStyle name="Normal 12 6 7 2 2 3 3 2" xfId="48464" xr:uid="{00000000-0005-0000-0000-00004BB10000}"/>
    <cellStyle name="Normal 12 6 7 2 2 3 4" xfId="48465" xr:uid="{00000000-0005-0000-0000-00004CB10000}"/>
    <cellStyle name="Normal 12 6 7 2 2 4" xfId="12864" xr:uid="{00000000-0005-0000-0000-00004DB10000}"/>
    <cellStyle name="Normal 12 6 7 2 2 4 2" xfId="25674" xr:uid="{00000000-0005-0000-0000-00004EB10000}"/>
    <cellStyle name="Normal 12 6 7 2 2 4 2 2" xfId="48466" xr:uid="{00000000-0005-0000-0000-00004FB10000}"/>
    <cellStyle name="Normal 12 6 7 2 2 4 3" xfId="48467" xr:uid="{00000000-0005-0000-0000-000050B10000}"/>
    <cellStyle name="Normal 12 6 7 2 2 5" xfId="7374" xr:uid="{00000000-0005-0000-0000-000051B10000}"/>
    <cellStyle name="Normal 12 6 7 2 2 5 2" xfId="20184" xr:uid="{00000000-0005-0000-0000-000052B10000}"/>
    <cellStyle name="Normal 12 6 7 2 2 5 2 2" xfId="48468" xr:uid="{00000000-0005-0000-0000-000053B10000}"/>
    <cellStyle name="Normal 12 6 7 2 2 5 3" xfId="48469" xr:uid="{00000000-0005-0000-0000-000054B10000}"/>
    <cellStyle name="Normal 12 6 7 2 2 6" xfId="14694" xr:uid="{00000000-0005-0000-0000-000055B10000}"/>
    <cellStyle name="Normal 12 6 7 2 2 6 2" xfId="48470" xr:uid="{00000000-0005-0000-0000-000056B10000}"/>
    <cellStyle name="Normal 12 6 7 2 2 7" xfId="48471" xr:uid="{00000000-0005-0000-0000-000057B10000}"/>
    <cellStyle name="Normal 12 6 7 2 3" xfId="2820" xr:uid="{00000000-0005-0000-0000-000058B10000}"/>
    <cellStyle name="Normal 12 6 7 2 3 2" xfId="8310" xr:uid="{00000000-0005-0000-0000-000059B10000}"/>
    <cellStyle name="Normal 12 6 7 2 3 2 2" xfId="21120" xr:uid="{00000000-0005-0000-0000-00005AB10000}"/>
    <cellStyle name="Normal 12 6 7 2 3 2 2 2" xfId="48472" xr:uid="{00000000-0005-0000-0000-00005BB10000}"/>
    <cellStyle name="Normal 12 6 7 2 3 2 3" xfId="48473" xr:uid="{00000000-0005-0000-0000-00005CB10000}"/>
    <cellStyle name="Normal 12 6 7 2 3 3" xfId="15630" xr:uid="{00000000-0005-0000-0000-00005DB10000}"/>
    <cellStyle name="Normal 12 6 7 2 3 3 2" xfId="48474" xr:uid="{00000000-0005-0000-0000-00005EB10000}"/>
    <cellStyle name="Normal 12 6 7 2 3 4" xfId="48475" xr:uid="{00000000-0005-0000-0000-00005FB10000}"/>
    <cellStyle name="Normal 12 6 7 2 4" xfId="4650" xr:uid="{00000000-0005-0000-0000-000060B10000}"/>
    <cellStyle name="Normal 12 6 7 2 4 2" xfId="10140" xr:uid="{00000000-0005-0000-0000-000061B10000}"/>
    <cellStyle name="Normal 12 6 7 2 4 2 2" xfId="22950" xr:uid="{00000000-0005-0000-0000-000062B10000}"/>
    <cellStyle name="Normal 12 6 7 2 4 2 2 2" xfId="48476" xr:uid="{00000000-0005-0000-0000-000063B10000}"/>
    <cellStyle name="Normal 12 6 7 2 4 2 3" xfId="48477" xr:uid="{00000000-0005-0000-0000-000064B10000}"/>
    <cellStyle name="Normal 12 6 7 2 4 3" xfId="17460" xr:uid="{00000000-0005-0000-0000-000065B10000}"/>
    <cellStyle name="Normal 12 6 7 2 4 3 2" xfId="48478" xr:uid="{00000000-0005-0000-0000-000066B10000}"/>
    <cellStyle name="Normal 12 6 7 2 4 4" xfId="48479" xr:uid="{00000000-0005-0000-0000-000067B10000}"/>
    <cellStyle name="Normal 12 6 7 2 5" xfId="11970" xr:uid="{00000000-0005-0000-0000-000068B10000}"/>
    <cellStyle name="Normal 12 6 7 2 5 2" xfId="24780" xr:uid="{00000000-0005-0000-0000-000069B10000}"/>
    <cellStyle name="Normal 12 6 7 2 5 2 2" xfId="48480" xr:uid="{00000000-0005-0000-0000-00006AB10000}"/>
    <cellStyle name="Normal 12 6 7 2 5 3" xfId="48481" xr:uid="{00000000-0005-0000-0000-00006BB10000}"/>
    <cellStyle name="Normal 12 6 7 2 6" xfId="6480" xr:uid="{00000000-0005-0000-0000-00006CB10000}"/>
    <cellStyle name="Normal 12 6 7 2 6 2" xfId="19290" xr:uid="{00000000-0005-0000-0000-00006DB10000}"/>
    <cellStyle name="Normal 12 6 7 2 6 2 2" xfId="48482" xr:uid="{00000000-0005-0000-0000-00006EB10000}"/>
    <cellStyle name="Normal 12 6 7 2 6 3" xfId="48483" xr:uid="{00000000-0005-0000-0000-00006FB10000}"/>
    <cellStyle name="Normal 12 6 7 2 7" xfId="13800" xr:uid="{00000000-0005-0000-0000-000070B10000}"/>
    <cellStyle name="Normal 12 6 7 2 7 2" xfId="48484" xr:uid="{00000000-0005-0000-0000-000071B10000}"/>
    <cellStyle name="Normal 12 6 7 2 8" xfId="48485" xr:uid="{00000000-0005-0000-0000-000072B10000}"/>
    <cellStyle name="Normal 12 6 7 3" xfId="1484" xr:uid="{00000000-0005-0000-0000-000073B10000}"/>
    <cellStyle name="Normal 12 6 7 3 2" xfId="3314" xr:uid="{00000000-0005-0000-0000-000074B10000}"/>
    <cellStyle name="Normal 12 6 7 3 2 2" xfId="8804" xr:uid="{00000000-0005-0000-0000-000075B10000}"/>
    <cellStyle name="Normal 12 6 7 3 2 2 2" xfId="21614" xr:uid="{00000000-0005-0000-0000-000076B10000}"/>
    <cellStyle name="Normal 12 6 7 3 2 2 2 2" xfId="48486" xr:uid="{00000000-0005-0000-0000-000077B10000}"/>
    <cellStyle name="Normal 12 6 7 3 2 2 3" xfId="48487" xr:uid="{00000000-0005-0000-0000-000078B10000}"/>
    <cellStyle name="Normal 12 6 7 3 2 3" xfId="16124" xr:uid="{00000000-0005-0000-0000-000079B10000}"/>
    <cellStyle name="Normal 12 6 7 3 2 3 2" xfId="48488" xr:uid="{00000000-0005-0000-0000-00007AB10000}"/>
    <cellStyle name="Normal 12 6 7 3 2 4" xfId="48489" xr:uid="{00000000-0005-0000-0000-00007BB10000}"/>
    <cellStyle name="Normal 12 6 7 3 3" xfId="5144" xr:uid="{00000000-0005-0000-0000-00007CB10000}"/>
    <cellStyle name="Normal 12 6 7 3 3 2" xfId="10634" xr:uid="{00000000-0005-0000-0000-00007DB10000}"/>
    <cellStyle name="Normal 12 6 7 3 3 2 2" xfId="23444" xr:uid="{00000000-0005-0000-0000-00007EB10000}"/>
    <cellStyle name="Normal 12 6 7 3 3 2 2 2" xfId="48490" xr:uid="{00000000-0005-0000-0000-00007FB10000}"/>
    <cellStyle name="Normal 12 6 7 3 3 2 3" xfId="48491" xr:uid="{00000000-0005-0000-0000-000080B10000}"/>
    <cellStyle name="Normal 12 6 7 3 3 3" xfId="17954" xr:uid="{00000000-0005-0000-0000-000081B10000}"/>
    <cellStyle name="Normal 12 6 7 3 3 3 2" xfId="48492" xr:uid="{00000000-0005-0000-0000-000082B10000}"/>
    <cellStyle name="Normal 12 6 7 3 3 4" xfId="48493" xr:uid="{00000000-0005-0000-0000-000083B10000}"/>
    <cellStyle name="Normal 12 6 7 3 4" xfId="12464" xr:uid="{00000000-0005-0000-0000-000084B10000}"/>
    <cellStyle name="Normal 12 6 7 3 4 2" xfId="25274" xr:uid="{00000000-0005-0000-0000-000085B10000}"/>
    <cellStyle name="Normal 12 6 7 3 4 2 2" xfId="48494" xr:uid="{00000000-0005-0000-0000-000086B10000}"/>
    <cellStyle name="Normal 12 6 7 3 4 3" xfId="48495" xr:uid="{00000000-0005-0000-0000-000087B10000}"/>
    <cellStyle name="Normal 12 6 7 3 5" xfId="6974" xr:uid="{00000000-0005-0000-0000-000088B10000}"/>
    <cellStyle name="Normal 12 6 7 3 5 2" xfId="19784" xr:uid="{00000000-0005-0000-0000-000089B10000}"/>
    <cellStyle name="Normal 12 6 7 3 5 2 2" xfId="48496" xr:uid="{00000000-0005-0000-0000-00008AB10000}"/>
    <cellStyle name="Normal 12 6 7 3 5 3" xfId="48497" xr:uid="{00000000-0005-0000-0000-00008BB10000}"/>
    <cellStyle name="Normal 12 6 7 3 6" xfId="14294" xr:uid="{00000000-0005-0000-0000-00008CB10000}"/>
    <cellStyle name="Normal 12 6 7 3 6 2" xfId="48498" xr:uid="{00000000-0005-0000-0000-00008DB10000}"/>
    <cellStyle name="Normal 12 6 7 3 7" xfId="48499" xr:uid="{00000000-0005-0000-0000-00008EB10000}"/>
    <cellStyle name="Normal 12 6 7 4" xfId="2420" xr:uid="{00000000-0005-0000-0000-00008FB10000}"/>
    <cellStyle name="Normal 12 6 7 4 2" xfId="7910" xr:uid="{00000000-0005-0000-0000-000090B10000}"/>
    <cellStyle name="Normal 12 6 7 4 2 2" xfId="20720" xr:uid="{00000000-0005-0000-0000-000091B10000}"/>
    <cellStyle name="Normal 12 6 7 4 2 2 2" xfId="48500" xr:uid="{00000000-0005-0000-0000-000092B10000}"/>
    <cellStyle name="Normal 12 6 7 4 2 3" xfId="48501" xr:uid="{00000000-0005-0000-0000-000093B10000}"/>
    <cellStyle name="Normal 12 6 7 4 3" xfId="15230" xr:uid="{00000000-0005-0000-0000-000094B10000}"/>
    <cellStyle name="Normal 12 6 7 4 3 2" xfId="48502" xr:uid="{00000000-0005-0000-0000-000095B10000}"/>
    <cellStyle name="Normal 12 6 7 4 4" xfId="48503" xr:uid="{00000000-0005-0000-0000-000096B10000}"/>
    <cellStyle name="Normal 12 6 7 5" xfId="4250" xr:uid="{00000000-0005-0000-0000-000097B10000}"/>
    <cellStyle name="Normal 12 6 7 5 2" xfId="9740" xr:uid="{00000000-0005-0000-0000-000098B10000}"/>
    <cellStyle name="Normal 12 6 7 5 2 2" xfId="22550" xr:uid="{00000000-0005-0000-0000-000099B10000}"/>
    <cellStyle name="Normal 12 6 7 5 2 2 2" xfId="48504" xr:uid="{00000000-0005-0000-0000-00009AB10000}"/>
    <cellStyle name="Normal 12 6 7 5 2 3" xfId="48505" xr:uid="{00000000-0005-0000-0000-00009BB10000}"/>
    <cellStyle name="Normal 12 6 7 5 3" xfId="17060" xr:uid="{00000000-0005-0000-0000-00009CB10000}"/>
    <cellStyle name="Normal 12 6 7 5 3 2" xfId="48506" xr:uid="{00000000-0005-0000-0000-00009DB10000}"/>
    <cellStyle name="Normal 12 6 7 5 4" xfId="48507" xr:uid="{00000000-0005-0000-0000-00009EB10000}"/>
    <cellStyle name="Normal 12 6 7 6" xfId="11570" xr:uid="{00000000-0005-0000-0000-00009FB10000}"/>
    <cellStyle name="Normal 12 6 7 6 2" xfId="24380" xr:uid="{00000000-0005-0000-0000-0000A0B10000}"/>
    <cellStyle name="Normal 12 6 7 6 2 2" xfId="48508" xr:uid="{00000000-0005-0000-0000-0000A1B10000}"/>
    <cellStyle name="Normal 12 6 7 6 3" xfId="48509" xr:uid="{00000000-0005-0000-0000-0000A2B10000}"/>
    <cellStyle name="Normal 12 6 7 7" xfId="6080" xr:uid="{00000000-0005-0000-0000-0000A3B10000}"/>
    <cellStyle name="Normal 12 6 7 7 2" xfId="18890" xr:uid="{00000000-0005-0000-0000-0000A4B10000}"/>
    <cellStyle name="Normal 12 6 7 7 2 2" xfId="48510" xr:uid="{00000000-0005-0000-0000-0000A5B10000}"/>
    <cellStyle name="Normal 12 6 7 7 3" xfId="48511" xr:uid="{00000000-0005-0000-0000-0000A6B10000}"/>
    <cellStyle name="Normal 12 6 7 8" xfId="13400" xr:uid="{00000000-0005-0000-0000-0000A7B10000}"/>
    <cellStyle name="Normal 12 6 7 8 2" xfId="48512" xr:uid="{00000000-0005-0000-0000-0000A8B10000}"/>
    <cellStyle name="Normal 12 6 7 9" xfId="48513" xr:uid="{00000000-0005-0000-0000-0000A9B10000}"/>
    <cellStyle name="Normal 12 6 8" xfId="723" xr:uid="{00000000-0005-0000-0000-0000AAB10000}"/>
    <cellStyle name="Normal 12 6 8 2" xfId="1618" xr:uid="{00000000-0005-0000-0000-0000ABB10000}"/>
    <cellStyle name="Normal 12 6 8 2 2" xfId="3448" xr:uid="{00000000-0005-0000-0000-0000ACB10000}"/>
    <cellStyle name="Normal 12 6 8 2 2 2" xfId="8938" xr:uid="{00000000-0005-0000-0000-0000ADB10000}"/>
    <cellStyle name="Normal 12 6 8 2 2 2 2" xfId="21748" xr:uid="{00000000-0005-0000-0000-0000AEB10000}"/>
    <cellStyle name="Normal 12 6 8 2 2 2 2 2" xfId="48514" xr:uid="{00000000-0005-0000-0000-0000AFB10000}"/>
    <cellStyle name="Normal 12 6 8 2 2 2 3" xfId="48515" xr:uid="{00000000-0005-0000-0000-0000B0B10000}"/>
    <cellStyle name="Normal 12 6 8 2 2 3" xfId="16258" xr:uid="{00000000-0005-0000-0000-0000B1B10000}"/>
    <cellStyle name="Normal 12 6 8 2 2 3 2" xfId="48516" xr:uid="{00000000-0005-0000-0000-0000B2B10000}"/>
    <cellStyle name="Normal 12 6 8 2 2 4" xfId="48517" xr:uid="{00000000-0005-0000-0000-0000B3B10000}"/>
    <cellStyle name="Normal 12 6 8 2 3" xfId="5278" xr:uid="{00000000-0005-0000-0000-0000B4B10000}"/>
    <cellStyle name="Normal 12 6 8 2 3 2" xfId="10768" xr:uid="{00000000-0005-0000-0000-0000B5B10000}"/>
    <cellStyle name="Normal 12 6 8 2 3 2 2" xfId="23578" xr:uid="{00000000-0005-0000-0000-0000B6B10000}"/>
    <cellStyle name="Normal 12 6 8 2 3 2 2 2" xfId="48518" xr:uid="{00000000-0005-0000-0000-0000B7B10000}"/>
    <cellStyle name="Normal 12 6 8 2 3 2 3" xfId="48519" xr:uid="{00000000-0005-0000-0000-0000B8B10000}"/>
    <cellStyle name="Normal 12 6 8 2 3 3" xfId="18088" xr:uid="{00000000-0005-0000-0000-0000B9B10000}"/>
    <cellStyle name="Normal 12 6 8 2 3 3 2" xfId="48520" xr:uid="{00000000-0005-0000-0000-0000BAB10000}"/>
    <cellStyle name="Normal 12 6 8 2 3 4" xfId="48521" xr:uid="{00000000-0005-0000-0000-0000BBB10000}"/>
    <cellStyle name="Normal 12 6 8 2 4" xfId="12598" xr:uid="{00000000-0005-0000-0000-0000BCB10000}"/>
    <cellStyle name="Normal 12 6 8 2 4 2" xfId="25408" xr:uid="{00000000-0005-0000-0000-0000BDB10000}"/>
    <cellStyle name="Normal 12 6 8 2 4 2 2" xfId="48522" xr:uid="{00000000-0005-0000-0000-0000BEB10000}"/>
    <cellStyle name="Normal 12 6 8 2 4 3" xfId="48523" xr:uid="{00000000-0005-0000-0000-0000BFB10000}"/>
    <cellStyle name="Normal 12 6 8 2 5" xfId="7108" xr:uid="{00000000-0005-0000-0000-0000C0B10000}"/>
    <cellStyle name="Normal 12 6 8 2 5 2" xfId="19918" xr:uid="{00000000-0005-0000-0000-0000C1B10000}"/>
    <cellStyle name="Normal 12 6 8 2 5 2 2" xfId="48524" xr:uid="{00000000-0005-0000-0000-0000C2B10000}"/>
    <cellStyle name="Normal 12 6 8 2 5 3" xfId="48525" xr:uid="{00000000-0005-0000-0000-0000C3B10000}"/>
    <cellStyle name="Normal 12 6 8 2 6" xfId="14428" xr:uid="{00000000-0005-0000-0000-0000C4B10000}"/>
    <cellStyle name="Normal 12 6 8 2 6 2" xfId="48526" xr:uid="{00000000-0005-0000-0000-0000C5B10000}"/>
    <cellStyle name="Normal 12 6 8 2 7" xfId="48527" xr:uid="{00000000-0005-0000-0000-0000C6B10000}"/>
    <cellStyle name="Normal 12 6 8 3" xfId="2554" xr:uid="{00000000-0005-0000-0000-0000C7B10000}"/>
    <cellStyle name="Normal 12 6 8 3 2" xfId="8044" xr:uid="{00000000-0005-0000-0000-0000C8B10000}"/>
    <cellStyle name="Normal 12 6 8 3 2 2" xfId="20854" xr:uid="{00000000-0005-0000-0000-0000C9B10000}"/>
    <cellStyle name="Normal 12 6 8 3 2 2 2" xfId="48528" xr:uid="{00000000-0005-0000-0000-0000CAB10000}"/>
    <cellStyle name="Normal 12 6 8 3 2 3" xfId="48529" xr:uid="{00000000-0005-0000-0000-0000CBB10000}"/>
    <cellStyle name="Normal 12 6 8 3 3" xfId="15364" xr:uid="{00000000-0005-0000-0000-0000CCB10000}"/>
    <cellStyle name="Normal 12 6 8 3 3 2" xfId="48530" xr:uid="{00000000-0005-0000-0000-0000CDB10000}"/>
    <cellStyle name="Normal 12 6 8 3 4" xfId="48531" xr:uid="{00000000-0005-0000-0000-0000CEB10000}"/>
    <cellStyle name="Normal 12 6 8 4" xfId="4384" xr:uid="{00000000-0005-0000-0000-0000CFB10000}"/>
    <cellStyle name="Normal 12 6 8 4 2" xfId="9874" xr:uid="{00000000-0005-0000-0000-0000D0B10000}"/>
    <cellStyle name="Normal 12 6 8 4 2 2" xfId="22684" xr:uid="{00000000-0005-0000-0000-0000D1B10000}"/>
    <cellStyle name="Normal 12 6 8 4 2 2 2" xfId="48532" xr:uid="{00000000-0005-0000-0000-0000D2B10000}"/>
    <cellStyle name="Normal 12 6 8 4 2 3" xfId="48533" xr:uid="{00000000-0005-0000-0000-0000D3B10000}"/>
    <cellStyle name="Normal 12 6 8 4 3" xfId="17194" xr:uid="{00000000-0005-0000-0000-0000D4B10000}"/>
    <cellStyle name="Normal 12 6 8 4 3 2" xfId="48534" xr:uid="{00000000-0005-0000-0000-0000D5B10000}"/>
    <cellStyle name="Normal 12 6 8 4 4" xfId="48535" xr:uid="{00000000-0005-0000-0000-0000D6B10000}"/>
    <cellStyle name="Normal 12 6 8 5" xfId="11704" xr:uid="{00000000-0005-0000-0000-0000D7B10000}"/>
    <cellStyle name="Normal 12 6 8 5 2" xfId="24514" xr:uid="{00000000-0005-0000-0000-0000D8B10000}"/>
    <cellStyle name="Normal 12 6 8 5 2 2" xfId="48536" xr:uid="{00000000-0005-0000-0000-0000D9B10000}"/>
    <cellStyle name="Normal 12 6 8 5 3" xfId="48537" xr:uid="{00000000-0005-0000-0000-0000DAB10000}"/>
    <cellStyle name="Normal 12 6 8 6" xfId="6214" xr:uid="{00000000-0005-0000-0000-0000DBB10000}"/>
    <cellStyle name="Normal 12 6 8 6 2" xfId="19024" xr:uid="{00000000-0005-0000-0000-0000DCB10000}"/>
    <cellStyle name="Normal 12 6 8 6 2 2" xfId="48538" xr:uid="{00000000-0005-0000-0000-0000DDB10000}"/>
    <cellStyle name="Normal 12 6 8 6 3" xfId="48539" xr:uid="{00000000-0005-0000-0000-0000DEB10000}"/>
    <cellStyle name="Normal 12 6 8 7" xfId="13534" xr:uid="{00000000-0005-0000-0000-0000DFB10000}"/>
    <cellStyle name="Normal 12 6 8 7 2" xfId="48540" xr:uid="{00000000-0005-0000-0000-0000E0B10000}"/>
    <cellStyle name="Normal 12 6 8 8" xfId="48541" xr:uid="{00000000-0005-0000-0000-0000E1B10000}"/>
    <cellStyle name="Normal 12 6 9" xfId="1124" xr:uid="{00000000-0005-0000-0000-0000E2B10000}"/>
    <cellStyle name="Normal 12 6 9 2" xfId="2954" xr:uid="{00000000-0005-0000-0000-0000E3B10000}"/>
    <cellStyle name="Normal 12 6 9 2 2" xfId="8444" xr:uid="{00000000-0005-0000-0000-0000E4B10000}"/>
    <cellStyle name="Normal 12 6 9 2 2 2" xfId="21254" xr:uid="{00000000-0005-0000-0000-0000E5B10000}"/>
    <cellStyle name="Normal 12 6 9 2 2 2 2" xfId="48542" xr:uid="{00000000-0005-0000-0000-0000E6B10000}"/>
    <cellStyle name="Normal 12 6 9 2 2 3" xfId="48543" xr:uid="{00000000-0005-0000-0000-0000E7B10000}"/>
    <cellStyle name="Normal 12 6 9 2 3" xfId="15764" xr:uid="{00000000-0005-0000-0000-0000E8B10000}"/>
    <cellStyle name="Normal 12 6 9 2 3 2" xfId="48544" xr:uid="{00000000-0005-0000-0000-0000E9B10000}"/>
    <cellStyle name="Normal 12 6 9 2 4" xfId="48545" xr:uid="{00000000-0005-0000-0000-0000EAB10000}"/>
    <cellStyle name="Normal 12 6 9 3" xfId="4784" xr:uid="{00000000-0005-0000-0000-0000EBB10000}"/>
    <cellStyle name="Normal 12 6 9 3 2" xfId="10274" xr:uid="{00000000-0005-0000-0000-0000ECB10000}"/>
    <cellStyle name="Normal 12 6 9 3 2 2" xfId="23084" xr:uid="{00000000-0005-0000-0000-0000EDB10000}"/>
    <cellStyle name="Normal 12 6 9 3 2 2 2" xfId="48546" xr:uid="{00000000-0005-0000-0000-0000EEB10000}"/>
    <cellStyle name="Normal 12 6 9 3 2 3" xfId="48547" xr:uid="{00000000-0005-0000-0000-0000EFB10000}"/>
    <cellStyle name="Normal 12 6 9 3 3" xfId="17594" xr:uid="{00000000-0005-0000-0000-0000F0B10000}"/>
    <cellStyle name="Normal 12 6 9 3 3 2" xfId="48548" xr:uid="{00000000-0005-0000-0000-0000F1B10000}"/>
    <cellStyle name="Normal 12 6 9 3 4" xfId="48549" xr:uid="{00000000-0005-0000-0000-0000F2B10000}"/>
    <cellStyle name="Normal 12 6 9 4" xfId="12104" xr:uid="{00000000-0005-0000-0000-0000F3B10000}"/>
    <cellStyle name="Normal 12 6 9 4 2" xfId="24914" xr:uid="{00000000-0005-0000-0000-0000F4B10000}"/>
    <cellStyle name="Normal 12 6 9 4 2 2" xfId="48550" xr:uid="{00000000-0005-0000-0000-0000F5B10000}"/>
    <cellStyle name="Normal 12 6 9 4 3" xfId="48551" xr:uid="{00000000-0005-0000-0000-0000F6B10000}"/>
    <cellStyle name="Normal 12 6 9 5" xfId="6614" xr:uid="{00000000-0005-0000-0000-0000F7B10000}"/>
    <cellStyle name="Normal 12 6 9 5 2" xfId="19424" xr:uid="{00000000-0005-0000-0000-0000F8B10000}"/>
    <cellStyle name="Normal 12 6 9 5 2 2" xfId="48552" xr:uid="{00000000-0005-0000-0000-0000F9B10000}"/>
    <cellStyle name="Normal 12 6 9 5 3" xfId="48553" xr:uid="{00000000-0005-0000-0000-0000FAB10000}"/>
    <cellStyle name="Normal 12 6 9 6" xfId="13934" xr:uid="{00000000-0005-0000-0000-0000FBB10000}"/>
    <cellStyle name="Normal 12 6 9 6 2" xfId="48554" xr:uid="{00000000-0005-0000-0000-0000FCB10000}"/>
    <cellStyle name="Normal 12 6 9 7" xfId="48555" xr:uid="{00000000-0005-0000-0000-0000FDB10000}"/>
    <cellStyle name="Normal 12 7" xfId="187" xr:uid="{00000000-0005-0000-0000-0000FEB10000}"/>
    <cellStyle name="Normal 12 7 10" xfId="2065" xr:uid="{00000000-0005-0000-0000-0000FFB10000}"/>
    <cellStyle name="Normal 12 7 10 2" xfId="7555" xr:uid="{00000000-0005-0000-0000-000000B20000}"/>
    <cellStyle name="Normal 12 7 10 2 2" xfId="20365" xr:uid="{00000000-0005-0000-0000-000001B20000}"/>
    <cellStyle name="Normal 12 7 10 2 2 2" xfId="48556" xr:uid="{00000000-0005-0000-0000-000002B20000}"/>
    <cellStyle name="Normal 12 7 10 2 3" xfId="48557" xr:uid="{00000000-0005-0000-0000-000003B20000}"/>
    <cellStyle name="Normal 12 7 10 3" xfId="14875" xr:uid="{00000000-0005-0000-0000-000004B20000}"/>
    <cellStyle name="Normal 12 7 10 3 2" xfId="48558" xr:uid="{00000000-0005-0000-0000-000005B20000}"/>
    <cellStyle name="Normal 12 7 10 4" xfId="48559" xr:uid="{00000000-0005-0000-0000-000006B20000}"/>
    <cellStyle name="Normal 12 7 11" xfId="3895" xr:uid="{00000000-0005-0000-0000-000007B20000}"/>
    <cellStyle name="Normal 12 7 11 2" xfId="9385" xr:uid="{00000000-0005-0000-0000-000008B20000}"/>
    <cellStyle name="Normal 12 7 11 2 2" xfId="22195" xr:uid="{00000000-0005-0000-0000-000009B20000}"/>
    <cellStyle name="Normal 12 7 11 2 2 2" xfId="48560" xr:uid="{00000000-0005-0000-0000-00000AB20000}"/>
    <cellStyle name="Normal 12 7 11 2 3" xfId="48561" xr:uid="{00000000-0005-0000-0000-00000BB20000}"/>
    <cellStyle name="Normal 12 7 11 3" xfId="16705" xr:uid="{00000000-0005-0000-0000-00000CB20000}"/>
    <cellStyle name="Normal 12 7 11 3 2" xfId="48562" xr:uid="{00000000-0005-0000-0000-00000DB20000}"/>
    <cellStyle name="Normal 12 7 11 4" xfId="48563" xr:uid="{00000000-0005-0000-0000-00000EB20000}"/>
    <cellStyle name="Normal 12 7 12" xfId="11215" xr:uid="{00000000-0005-0000-0000-00000FB20000}"/>
    <cellStyle name="Normal 12 7 12 2" xfId="24025" xr:uid="{00000000-0005-0000-0000-000010B20000}"/>
    <cellStyle name="Normal 12 7 12 2 2" xfId="48564" xr:uid="{00000000-0005-0000-0000-000011B20000}"/>
    <cellStyle name="Normal 12 7 12 3" xfId="48565" xr:uid="{00000000-0005-0000-0000-000012B20000}"/>
    <cellStyle name="Normal 12 7 13" xfId="5725" xr:uid="{00000000-0005-0000-0000-000013B20000}"/>
    <cellStyle name="Normal 12 7 13 2" xfId="18535" xr:uid="{00000000-0005-0000-0000-000014B20000}"/>
    <cellStyle name="Normal 12 7 13 2 2" xfId="48566" xr:uid="{00000000-0005-0000-0000-000015B20000}"/>
    <cellStyle name="Normal 12 7 13 3" xfId="48567" xr:uid="{00000000-0005-0000-0000-000016B20000}"/>
    <cellStyle name="Normal 12 7 14" xfId="13045" xr:uid="{00000000-0005-0000-0000-000017B20000}"/>
    <cellStyle name="Normal 12 7 14 2" xfId="48568" xr:uid="{00000000-0005-0000-0000-000018B20000}"/>
    <cellStyle name="Normal 12 7 15" xfId="48569" xr:uid="{00000000-0005-0000-0000-000019B20000}"/>
    <cellStyle name="Normal 12 7 2" xfId="207" xr:uid="{00000000-0005-0000-0000-00001AB20000}"/>
    <cellStyle name="Normal 12 7 2 10" xfId="3915" xr:uid="{00000000-0005-0000-0000-00001BB20000}"/>
    <cellStyle name="Normal 12 7 2 10 2" xfId="9405" xr:uid="{00000000-0005-0000-0000-00001CB20000}"/>
    <cellStyle name="Normal 12 7 2 10 2 2" xfId="22215" xr:uid="{00000000-0005-0000-0000-00001DB20000}"/>
    <cellStyle name="Normal 12 7 2 10 2 2 2" xfId="48570" xr:uid="{00000000-0005-0000-0000-00001EB20000}"/>
    <cellStyle name="Normal 12 7 2 10 2 3" xfId="48571" xr:uid="{00000000-0005-0000-0000-00001FB20000}"/>
    <cellStyle name="Normal 12 7 2 10 3" xfId="16725" xr:uid="{00000000-0005-0000-0000-000020B20000}"/>
    <cellStyle name="Normal 12 7 2 10 3 2" xfId="48572" xr:uid="{00000000-0005-0000-0000-000021B20000}"/>
    <cellStyle name="Normal 12 7 2 10 4" xfId="48573" xr:uid="{00000000-0005-0000-0000-000022B20000}"/>
    <cellStyle name="Normal 12 7 2 11" xfId="11235" xr:uid="{00000000-0005-0000-0000-000023B20000}"/>
    <cellStyle name="Normal 12 7 2 11 2" xfId="24045" xr:uid="{00000000-0005-0000-0000-000024B20000}"/>
    <cellStyle name="Normal 12 7 2 11 2 2" xfId="48574" xr:uid="{00000000-0005-0000-0000-000025B20000}"/>
    <cellStyle name="Normal 12 7 2 11 3" xfId="48575" xr:uid="{00000000-0005-0000-0000-000026B20000}"/>
    <cellStyle name="Normal 12 7 2 12" xfId="5745" xr:uid="{00000000-0005-0000-0000-000027B20000}"/>
    <cellStyle name="Normal 12 7 2 12 2" xfId="18555" xr:uid="{00000000-0005-0000-0000-000028B20000}"/>
    <cellStyle name="Normal 12 7 2 12 2 2" xfId="48576" xr:uid="{00000000-0005-0000-0000-000029B20000}"/>
    <cellStyle name="Normal 12 7 2 12 3" xfId="48577" xr:uid="{00000000-0005-0000-0000-00002AB20000}"/>
    <cellStyle name="Normal 12 7 2 13" xfId="13065" xr:uid="{00000000-0005-0000-0000-00002BB20000}"/>
    <cellStyle name="Normal 12 7 2 13 2" xfId="48578" xr:uid="{00000000-0005-0000-0000-00002CB20000}"/>
    <cellStyle name="Normal 12 7 2 14" xfId="48579" xr:uid="{00000000-0005-0000-0000-00002DB20000}"/>
    <cellStyle name="Normal 12 7 2 2" xfId="294" xr:uid="{00000000-0005-0000-0000-00002EB20000}"/>
    <cellStyle name="Normal 12 7 2 2 10" xfId="5786" xr:uid="{00000000-0005-0000-0000-00002FB20000}"/>
    <cellStyle name="Normal 12 7 2 2 10 2" xfId="18596" xr:uid="{00000000-0005-0000-0000-000030B20000}"/>
    <cellStyle name="Normal 12 7 2 2 10 2 2" xfId="48580" xr:uid="{00000000-0005-0000-0000-000031B20000}"/>
    <cellStyle name="Normal 12 7 2 2 10 3" xfId="48581" xr:uid="{00000000-0005-0000-0000-000032B20000}"/>
    <cellStyle name="Normal 12 7 2 2 11" xfId="13106" xr:uid="{00000000-0005-0000-0000-000033B20000}"/>
    <cellStyle name="Normal 12 7 2 2 11 2" xfId="48582" xr:uid="{00000000-0005-0000-0000-000034B20000}"/>
    <cellStyle name="Normal 12 7 2 2 12" xfId="48583" xr:uid="{00000000-0005-0000-0000-000035B20000}"/>
    <cellStyle name="Normal 12 7 2 2 2" xfId="523" xr:uid="{00000000-0005-0000-0000-000036B20000}"/>
    <cellStyle name="Normal 12 7 2 2 2 2" xfId="922" xr:uid="{00000000-0005-0000-0000-000037B20000}"/>
    <cellStyle name="Normal 12 7 2 2 2 2 2" xfId="1817" xr:uid="{00000000-0005-0000-0000-000038B20000}"/>
    <cellStyle name="Normal 12 7 2 2 2 2 2 2" xfId="3647" xr:uid="{00000000-0005-0000-0000-000039B20000}"/>
    <cellStyle name="Normal 12 7 2 2 2 2 2 2 2" xfId="9137" xr:uid="{00000000-0005-0000-0000-00003AB20000}"/>
    <cellStyle name="Normal 12 7 2 2 2 2 2 2 2 2" xfId="21947" xr:uid="{00000000-0005-0000-0000-00003BB20000}"/>
    <cellStyle name="Normal 12 7 2 2 2 2 2 2 2 2 2" xfId="48584" xr:uid="{00000000-0005-0000-0000-00003CB20000}"/>
    <cellStyle name="Normal 12 7 2 2 2 2 2 2 2 3" xfId="48585" xr:uid="{00000000-0005-0000-0000-00003DB20000}"/>
    <cellStyle name="Normal 12 7 2 2 2 2 2 2 3" xfId="16457" xr:uid="{00000000-0005-0000-0000-00003EB20000}"/>
    <cellStyle name="Normal 12 7 2 2 2 2 2 2 3 2" xfId="48586" xr:uid="{00000000-0005-0000-0000-00003FB20000}"/>
    <cellStyle name="Normal 12 7 2 2 2 2 2 2 4" xfId="48587" xr:uid="{00000000-0005-0000-0000-000040B20000}"/>
    <cellStyle name="Normal 12 7 2 2 2 2 2 3" xfId="5477" xr:uid="{00000000-0005-0000-0000-000041B20000}"/>
    <cellStyle name="Normal 12 7 2 2 2 2 2 3 2" xfId="10967" xr:uid="{00000000-0005-0000-0000-000042B20000}"/>
    <cellStyle name="Normal 12 7 2 2 2 2 2 3 2 2" xfId="23777" xr:uid="{00000000-0005-0000-0000-000043B20000}"/>
    <cellStyle name="Normal 12 7 2 2 2 2 2 3 2 2 2" xfId="48588" xr:uid="{00000000-0005-0000-0000-000044B20000}"/>
    <cellStyle name="Normal 12 7 2 2 2 2 2 3 2 3" xfId="48589" xr:uid="{00000000-0005-0000-0000-000045B20000}"/>
    <cellStyle name="Normal 12 7 2 2 2 2 2 3 3" xfId="18287" xr:uid="{00000000-0005-0000-0000-000046B20000}"/>
    <cellStyle name="Normal 12 7 2 2 2 2 2 3 3 2" xfId="48590" xr:uid="{00000000-0005-0000-0000-000047B20000}"/>
    <cellStyle name="Normal 12 7 2 2 2 2 2 3 4" xfId="48591" xr:uid="{00000000-0005-0000-0000-000048B20000}"/>
    <cellStyle name="Normal 12 7 2 2 2 2 2 4" xfId="12797" xr:uid="{00000000-0005-0000-0000-000049B20000}"/>
    <cellStyle name="Normal 12 7 2 2 2 2 2 4 2" xfId="25607" xr:uid="{00000000-0005-0000-0000-00004AB20000}"/>
    <cellStyle name="Normal 12 7 2 2 2 2 2 4 2 2" xfId="48592" xr:uid="{00000000-0005-0000-0000-00004BB20000}"/>
    <cellStyle name="Normal 12 7 2 2 2 2 2 4 3" xfId="48593" xr:uid="{00000000-0005-0000-0000-00004CB20000}"/>
    <cellStyle name="Normal 12 7 2 2 2 2 2 5" xfId="7307" xr:uid="{00000000-0005-0000-0000-00004DB20000}"/>
    <cellStyle name="Normal 12 7 2 2 2 2 2 5 2" xfId="20117" xr:uid="{00000000-0005-0000-0000-00004EB20000}"/>
    <cellStyle name="Normal 12 7 2 2 2 2 2 5 2 2" xfId="48594" xr:uid="{00000000-0005-0000-0000-00004FB20000}"/>
    <cellStyle name="Normal 12 7 2 2 2 2 2 5 3" xfId="48595" xr:uid="{00000000-0005-0000-0000-000050B20000}"/>
    <cellStyle name="Normal 12 7 2 2 2 2 2 6" xfId="14627" xr:uid="{00000000-0005-0000-0000-000051B20000}"/>
    <cellStyle name="Normal 12 7 2 2 2 2 2 6 2" xfId="48596" xr:uid="{00000000-0005-0000-0000-000052B20000}"/>
    <cellStyle name="Normal 12 7 2 2 2 2 2 7" xfId="48597" xr:uid="{00000000-0005-0000-0000-000053B20000}"/>
    <cellStyle name="Normal 12 7 2 2 2 2 3" xfId="2753" xr:uid="{00000000-0005-0000-0000-000054B20000}"/>
    <cellStyle name="Normal 12 7 2 2 2 2 3 2" xfId="8243" xr:uid="{00000000-0005-0000-0000-000055B20000}"/>
    <cellStyle name="Normal 12 7 2 2 2 2 3 2 2" xfId="21053" xr:uid="{00000000-0005-0000-0000-000056B20000}"/>
    <cellStyle name="Normal 12 7 2 2 2 2 3 2 2 2" xfId="48598" xr:uid="{00000000-0005-0000-0000-000057B20000}"/>
    <cellStyle name="Normal 12 7 2 2 2 2 3 2 3" xfId="48599" xr:uid="{00000000-0005-0000-0000-000058B20000}"/>
    <cellStyle name="Normal 12 7 2 2 2 2 3 3" xfId="15563" xr:uid="{00000000-0005-0000-0000-000059B20000}"/>
    <cellStyle name="Normal 12 7 2 2 2 2 3 3 2" xfId="48600" xr:uid="{00000000-0005-0000-0000-00005AB20000}"/>
    <cellStyle name="Normal 12 7 2 2 2 2 3 4" xfId="48601" xr:uid="{00000000-0005-0000-0000-00005BB20000}"/>
    <cellStyle name="Normal 12 7 2 2 2 2 4" xfId="4583" xr:uid="{00000000-0005-0000-0000-00005CB20000}"/>
    <cellStyle name="Normal 12 7 2 2 2 2 4 2" xfId="10073" xr:uid="{00000000-0005-0000-0000-00005DB20000}"/>
    <cellStyle name="Normal 12 7 2 2 2 2 4 2 2" xfId="22883" xr:uid="{00000000-0005-0000-0000-00005EB20000}"/>
    <cellStyle name="Normal 12 7 2 2 2 2 4 2 2 2" xfId="48602" xr:uid="{00000000-0005-0000-0000-00005FB20000}"/>
    <cellStyle name="Normal 12 7 2 2 2 2 4 2 3" xfId="48603" xr:uid="{00000000-0005-0000-0000-000060B20000}"/>
    <cellStyle name="Normal 12 7 2 2 2 2 4 3" xfId="17393" xr:uid="{00000000-0005-0000-0000-000061B20000}"/>
    <cellStyle name="Normal 12 7 2 2 2 2 4 3 2" xfId="48604" xr:uid="{00000000-0005-0000-0000-000062B20000}"/>
    <cellStyle name="Normal 12 7 2 2 2 2 4 4" xfId="48605" xr:uid="{00000000-0005-0000-0000-000063B20000}"/>
    <cellStyle name="Normal 12 7 2 2 2 2 5" xfId="11903" xr:uid="{00000000-0005-0000-0000-000064B20000}"/>
    <cellStyle name="Normal 12 7 2 2 2 2 5 2" xfId="24713" xr:uid="{00000000-0005-0000-0000-000065B20000}"/>
    <cellStyle name="Normal 12 7 2 2 2 2 5 2 2" xfId="48606" xr:uid="{00000000-0005-0000-0000-000066B20000}"/>
    <cellStyle name="Normal 12 7 2 2 2 2 5 3" xfId="48607" xr:uid="{00000000-0005-0000-0000-000067B20000}"/>
    <cellStyle name="Normal 12 7 2 2 2 2 6" xfId="6413" xr:uid="{00000000-0005-0000-0000-000068B20000}"/>
    <cellStyle name="Normal 12 7 2 2 2 2 6 2" xfId="19223" xr:uid="{00000000-0005-0000-0000-000069B20000}"/>
    <cellStyle name="Normal 12 7 2 2 2 2 6 2 2" xfId="48608" xr:uid="{00000000-0005-0000-0000-00006AB20000}"/>
    <cellStyle name="Normal 12 7 2 2 2 2 6 3" xfId="48609" xr:uid="{00000000-0005-0000-0000-00006BB20000}"/>
    <cellStyle name="Normal 12 7 2 2 2 2 7" xfId="13733" xr:uid="{00000000-0005-0000-0000-00006CB20000}"/>
    <cellStyle name="Normal 12 7 2 2 2 2 7 2" xfId="48610" xr:uid="{00000000-0005-0000-0000-00006DB20000}"/>
    <cellStyle name="Normal 12 7 2 2 2 2 8" xfId="48611" xr:uid="{00000000-0005-0000-0000-00006EB20000}"/>
    <cellStyle name="Normal 12 7 2 2 2 3" xfId="1418" xr:uid="{00000000-0005-0000-0000-00006FB20000}"/>
    <cellStyle name="Normal 12 7 2 2 2 3 2" xfId="3248" xr:uid="{00000000-0005-0000-0000-000070B20000}"/>
    <cellStyle name="Normal 12 7 2 2 2 3 2 2" xfId="8738" xr:uid="{00000000-0005-0000-0000-000071B20000}"/>
    <cellStyle name="Normal 12 7 2 2 2 3 2 2 2" xfId="21548" xr:uid="{00000000-0005-0000-0000-000072B20000}"/>
    <cellStyle name="Normal 12 7 2 2 2 3 2 2 2 2" xfId="48612" xr:uid="{00000000-0005-0000-0000-000073B20000}"/>
    <cellStyle name="Normal 12 7 2 2 2 3 2 2 3" xfId="48613" xr:uid="{00000000-0005-0000-0000-000074B20000}"/>
    <cellStyle name="Normal 12 7 2 2 2 3 2 3" xfId="16058" xr:uid="{00000000-0005-0000-0000-000075B20000}"/>
    <cellStyle name="Normal 12 7 2 2 2 3 2 3 2" xfId="48614" xr:uid="{00000000-0005-0000-0000-000076B20000}"/>
    <cellStyle name="Normal 12 7 2 2 2 3 2 4" xfId="48615" xr:uid="{00000000-0005-0000-0000-000077B20000}"/>
    <cellStyle name="Normal 12 7 2 2 2 3 3" xfId="5078" xr:uid="{00000000-0005-0000-0000-000078B20000}"/>
    <cellStyle name="Normal 12 7 2 2 2 3 3 2" xfId="10568" xr:uid="{00000000-0005-0000-0000-000079B20000}"/>
    <cellStyle name="Normal 12 7 2 2 2 3 3 2 2" xfId="23378" xr:uid="{00000000-0005-0000-0000-00007AB20000}"/>
    <cellStyle name="Normal 12 7 2 2 2 3 3 2 2 2" xfId="48616" xr:uid="{00000000-0005-0000-0000-00007BB20000}"/>
    <cellStyle name="Normal 12 7 2 2 2 3 3 2 3" xfId="48617" xr:uid="{00000000-0005-0000-0000-00007CB20000}"/>
    <cellStyle name="Normal 12 7 2 2 2 3 3 3" xfId="17888" xr:uid="{00000000-0005-0000-0000-00007DB20000}"/>
    <cellStyle name="Normal 12 7 2 2 2 3 3 3 2" xfId="48618" xr:uid="{00000000-0005-0000-0000-00007EB20000}"/>
    <cellStyle name="Normal 12 7 2 2 2 3 3 4" xfId="48619" xr:uid="{00000000-0005-0000-0000-00007FB20000}"/>
    <cellStyle name="Normal 12 7 2 2 2 3 4" xfId="12398" xr:uid="{00000000-0005-0000-0000-000080B20000}"/>
    <cellStyle name="Normal 12 7 2 2 2 3 4 2" xfId="25208" xr:uid="{00000000-0005-0000-0000-000081B20000}"/>
    <cellStyle name="Normal 12 7 2 2 2 3 4 2 2" xfId="48620" xr:uid="{00000000-0005-0000-0000-000082B20000}"/>
    <cellStyle name="Normal 12 7 2 2 2 3 4 3" xfId="48621" xr:uid="{00000000-0005-0000-0000-000083B20000}"/>
    <cellStyle name="Normal 12 7 2 2 2 3 5" xfId="6908" xr:uid="{00000000-0005-0000-0000-000084B20000}"/>
    <cellStyle name="Normal 12 7 2 2 2 3 5 2" xfId="19718" xr:uid="{00000000-0005-0000-0000-000085B20000}"/>
    <cellStyle name="Normal 12 7 2 2 2 3 5 2 2" xfId="48622" xr:uid="{00000000-0005-0000-0000-000086B20000}"/>
    <cellStyle name="Normal 12 7 2 2 2 3 5 3" xfId="48623" xr:uid="{00000000-0005-0000-0000-000087B20000}"/>
    <cellStyle name="Normal 12 7 2 2 2 3 6" xfId="14228" xr:uid="{00000000-0005-0000-0000-000088B20000}"/>
    <cellStyle name="Normal 12 7 2 2 2 3 6 2" xfId="48624" xr:uid="{00000000-0005-0000-0000-000089B20000}"/>
    <cellStyle name="Normal 12 7 2 2 2 3 7" xfId="48625" xr:uid="{00000000-0005-0000-0000-00008AB20000}"/>
    <cellStyle name="Normal 12 7 2 2 2 4" xfId="2354" xr:uid="{00000000-0005-0000-0000-00008BB20000}"/>
    <cellStyle name="Normal 12 7 2 2 2 4 2" xfId="7844" xr:uid="{00000000-0005-0000-0000-00008CB20000}"/>
    <cellStyle name="Normal 12 7 2 2 2 4 2 2" xfId="20654" xr:uid="{00000000-0005-0000-0000-00008DB20000}"/>
    <cellStyle name="Normal 12 7 2 2 2 4 2 2 2" xfId="48626" xr:uid="{00000000-0005-0000-0000-00008EB20000}"/>
    <cellStyle name="Normal 12 7 2 2 2 4 2 3" xfId="48627" xr:uid="{00000000-0005-0000-0000-00008FB20000}"/>
    <cellStyle name="Normal 12 7 2 2 2 4 3" xfId="15164" xr:uid="{00000000-0005-0000-0000-000090B20000}"/>
    <cellStyle name="Normal 12 7 2 2 2 4 3 2" xfId="48628" xr:uid="{00000000-0005-0000-0000-000091B20000}"/>
    <cellStyle name="Normal 12 7 2 2 2 4 4" xfId="48629" xr:uid="{00000000-0005-0000-0000-000092B20000}"/>
    <cellStyle name="Normal 12 7 2 2 2 5" xfId="4184" xr:uid="{00000000-0005-0000-0000-000093B20000}"/>
    <cellStyle name="Normal 12 7 2 2 2 5 2" xfId="9674" xr:uid="{00000000-0005-0000-0000-000094B20000}"/>
    <cellStyle name="Normal 12 7 2 2 2 5 2 2" xfId="22484" xr:uid="{00000000-0005-0000-0000-000095B20000}"/>
    <cellStyle name="Normal 12 7 2 2 2 5 2 2 2" xfId="48630" xr:uid="{00000000-0005-0000-0000-000096B20000}"/>
    <cellStyle name="Normal 12 7 2 2 2 5 2 3" xfId="48631" xr:uid="{00000000-0005-0000-0000-000097B20000}"/>
    <cellStyle name="Normal 12 7 2 2 2 5 3" xfId="16994" xr:uid="{00000000-0005-0000-0000-000098B20000}"/>
    <cellStyle name="Normal 12 7 2 2 2 5 3 2" xfId="48632" xr:uid="{00000000-0005-0000-0000-000099B20000}"/>
    <cellStyle name="Normal 12 7 2 2 2 5 4" xfId="48633" xr:uid="{00000000-0005-0000-0000-00009AB20000}"/>
    <cellStyle name="Normal 12 7 2 2 2 6" xfId="11504" xr:uid="{00000000-0005-0000-0000-00009BB20000}"/>
    <cellStyle name="Normal 12 7 2 2 2 6 2" xfId="24314" xr:uid="{00000000-0005-0000-0000-00009CB20000}"/>
    <cellStyle name="Normal 12 7 2 2 2 6 2 2" xfId="48634" xr:uid="{00000000-0005-0000-0000-00009DB20000}"/>
    <cellStyle name="Normal 12 7 2 2 2 6 3" xfId="48635" xr:uid="{00000000-0005-0000-0000-00009EB20000}"/>
    <cellStyle name="Normal 12 7 2 2 2 7" xfId="6014" xr:uid="{00000000-0005-0000-0000-00009FB20000}"/>
    <cellStyle name="Normal 12 7 2 2 2 7 2" xfId="18824" xr:uid="{00000000-0005-0000-0000-0000A0B20000}"/>
    <cellStyle name="Normal 12 7 2 2 2 7 2 2" xfId="48636" xr:uid="{00000000-0005-0000-0000-0000A1B20000}"/>
    <cellStyle name="Normal 12 7 2 2 2 7 3" xfId="48637" xr:uid="{00000000-0005-0000-0000-0000A2B20000}"/>
    <cellStyle name="Normal 12 7 2 2 2 8" xfId="13334" xr:uid="{00000000-0005-0000-0000-0000A3B20000}"/>
    <cellStyle name="Normal 12 7 2 2 2 8 2" xfId="48638" xr:uid="{00000000-0005-0000-0000-0000A4B20000}"/>
    <cellStyle name="Normal 12 7 2 2 2 9" xfId="48639" xr:uid="{00000000-0005-0000-0000-0000A5B20000}"/>
    <cellStyle name="Normal 12 7 2 2 3" xfId="655" xr:uid="{00000000-0005-0000-0000-0000A6B20000}"/>
    <cellStyle name="Normal 12 7 2 2 3 2" xfId="1055" xr:uid="{00000000-0005-0000-0000-0000A7B20000}"/>
    <cellStyle name="Normal 12 7 2 2 3 2 2" xfId="1950" xr:uid="{00000000-0005-0000-0000-0000A8B20000}"/>
    <cellStyle name="Normal 12 7 2 2 3 2 2 2" xfId="3780" xr:uid="{00000000-0005-0000-0000-0000A9B20000}"/>
    <cellStyle name="Normal 12 7 2 2 3 2 2 2 2" xfId="9270" xr:uid="{00000000-0005-0000-0000-0000AAB20000}"/>
    <cellStyle name="Normal 12 7 2 2 3 2 2 2 2 2" xfId="22080" xr:uid="{00000000-0005-0000-0000-0000ABB20000}"/>
    <cellStyle name="Normal 12 7 2 2 3 2 2 2 2 2 2" xfId="48640" xr:uid="{00000000-0005-0000-0000-0000ACB20000}"/>
    <cellStyle name="Normal 12 7 2 2 3 2 2 2 2 3" xfId="48641" xr:uid="{00000000-0005-0000-0000-0000ADB20000}"/>
    <cellStyle name="Normal 12 7 2 2 3 2 2 2 3" xfId="16590" xr:uid="{00000000-0005-0000-0000-0000AEB20000}"/>
    <cellStyle name="Normal 12 7 2 2 3 2 2 2 3 2" xfId="48642" xr:uid="{00000000-0005-0000-0000-0000AFB20000}"/>
    <cellStyle name="Normal 12 7 2 2 3 2 2 2 4" xfId="48643" xr:uid="{00000000-0005-0000-0000-0000B0B20000}"/>
    <cellStyle name="Normal 12 7 2 2 3 2 2 3" xfId="5610" xr:uid="{00000000-0005-0000-0000-0000B1B20000}"/>
    <cellStyle name="Normal 12 7 2 2 3 2 2 3 2" xfId="11100" xr:uid="{00000000-0005-0000-0000-0000B2B20000}"/>
    <cellStyle name="Normal 12 7 2 2 3 2 2 3 2 2" xfId="23910" xr:uid="{00000000-0005-0000-0000-0000B3B20000}"/>
    <cellStyle name="Normal 12 7 2 2 3 2 2 3 2 2 2" xfId="48644" xr:uid="{00000000-0005-0000-0000-0000B4B20000}"/>
    <cellStyle name="Normal 12 7 2 2 3 2 2 3 2 3" xfId="48645" xr:uid="{00000000-0005-0000-0000-0000B5B20000}"/>
    <cellStyle name="Normal 12 7 2 2 3 2 2 3 3" xfId="18420" xr:uid="{00000000-0005-0000-0000-0000B6B20000}"/>
    <cellStyle name="Normal 12 7 2 2 3 2 2 3 3 2" xfId="48646" xr:uid="{00000000-0005-0000-0000-0000B7B20000}"/>
    <cellStyle name="Normal 12 7 2 2 3 2 2 3 4" xfId="48647" xr:uid="{00000000-0005-0000-0000-0000B8B20000}"/>
    <cellStyle name="Normal 12 7 2 2 3 2 2 4" xfId="12930" xr:uid="{00000000-0005-0000-0000-0000B9B20000}"/>
    <cellStyle name="Normal 12 7 2 2 3 2 2 4 2" xfId="25740" xr:uid="{00000000-0005-0000-0000-0000BAB20000}"/>
    <cellStyle name="Normal 12 7 2 2 3 2 2 4 2 2" xfId="48648" xr:uid="{00000000-0005-0000-0000-0000BBB20000}"/>
    <cellStyle name="Normal 12 7 2 2 3 2 2 4 3" xfId="48649" xr:uid="{00000000-0005-0000-0000-0000BCB20000}"/>
    <cellStyle name="Normal 12 7 2 2 3 2 2 5" xfId="7440" xr:uid="{00000000-0005-0000-0000-0000BDB20000}"/>
    <cellStyle name="Normal 12 7 2 2 3 2 2 5 2" xfId="20250" xr:uid="{00000000-0005-0000-0000-0000BEB20000}"/>
    <cellStyle name="Normal 12 7 2 2 3 2 2 5 2 2" xfId="48650" xr:uid="{00000000-0005-0000-0000-0000BFB20000}"/>
    <cellStyle name="Normal 12 7 2 2 3 2 2 5 3" xfId="48651" xr:uid="{00000000-0005-0000-0000-0000C0B20000}"/>
    <cellStyle name="Normal 12 7 2 2 3 2 2 6" xfId="14760" xr:uid="{00000000-0005-0000-0000-0000C1B20000}"/>
    <cellStyle name="Normal 12 7 2 2 3 2 2 6 2" xfId="48652" xr:uid="{00000000-0005-0000-0000-0000C2B20000}"/>
    <cellStyle name="Normal 12 7 2 2 3 2 2 7" xfId="48653" xr:uid="{00000000-0005-0000-0000-0000C3B20000}"/>
    <cellStyle name="Normal 12 7 2 2 3 2 3" xfId="2886" xr:uid="{00000000-0005-0000-0000-0000C4B20000}"/>
    <cellStyle name="Normal 12 7 2 2 3 2 3 2" xfId="8376" xr:uid="{00000000-0005-0000-0000-0000C5B20000}"/>
    <cellStyle name="Normal 12 7 2 2 3 2 3 2 2" xfId="21186" xr:uid="{00000000-0005-0000-0000-0000C6B20000}"/>
    <cellStyle name="Normal 12 7 2 2 3 2 3 2 2 2" xfId="48654" xr:uid="{00000000-0005-0000-0000-0000C7B20000}"/>
    <cellStyle name="Normal 12 7 2 2 3 2 3 2 3" xfId="48655" xr:uid="{00000000-0005-0000-0000-0000C8B20000}"/>
    <cellStyle name="Normal 12 7 2 2 3 2 3 3" xfId="15696" xr:uid="{00000000-0005-0000-0000-0000C9B20000}"/>
    <cellStyle name="Normal 12 7 2 2 3 2 3 3 2" xfId="48656" xr:uid="{00000000-0005-0000-0000-0000CAB20000}"/>
    <cellStyle name="Normal 12 7 2 2 3 2 3 4" xfId="48657" xr:uid="{00000000-0005-0000-0000-0000CBB20000}"/>
    <cellStyle name="Normal 12 7 2 2 3 2 4" xfId="4716" xr:uid="{00000000-0005-0000-0000-0000CCB20000}"/>
    <cellStyle name="Normal 12 7 2 2 3 2 4 2" xfId="10206" xr:uid="{00000000-0005-0000-0000-0000CDB20000}"/>
    <cellStyle name="Normal 12 7 2 2 3 2 4 2 2" xfId="23016" xr:uid="{00000000-0005-0000-0000-0000CEB20000}"/>
    <cellStyle name="Normal 12 7 2 2 3 2 4 2 2 2" xfId="48658" xr:uid="{00000000-0005-0000-0000-0000CFB20000}"/>
    <cellStyle name="Normal 12 7 2 2 3 2 4 2 3" xfId="48659" xr:uid="{00000000-0005-0000-0000-0000D0B20000}"/>
    <cellStyle name="Normal 12 7 2 2 3 2 4 3" xfId="17526" xr:uid="{00000000-0005-0000-0000-0000D1B20000}"/>
    <cellStyle name="Normal 12 7 2 2 3 2 4 3 2" xfId="48660" xr:uid="{00000000-0005-0000-0000-0000D2B20000}"/>
    <cellStyle name="Normal 12 7 2 2 3 2 4 4" xfId="48661" xr:uid="{00000000-0005-0000-0000-0000D3B20000}"/>
    <cellStyle name="Normal 12 7 2 2 3 2 5" xfId="12036" xr:uid="{00000000-0005-0000-0000-0000D4B20000}"/>
    <cellStyle name="Normal 12 7 2 2 3 2 5 2" xfId="24846" xr:uid="{00000000-0005-0000-0000-0000D5B20000}"/>
    <cellStyle name="Normal 12 7 2 2 3 2 5 2 2" xfId="48662" xr:uid="{00000000-0005-0000-0000-0000D6B20000}"/>
    <cellStyle name="Normal 12 7 2 2 3 2 5 3" xfId="48663" xr:uid="{00000000-0005-0000-0000-0000D7B20000}"/>
    <cellStyle name="Normal 12 7 2 2 3 2 6" xfId="6546" xr:uid="{00000000-0005-0000-0000-0000D8B20000}"/>
    <cellStyle name="Normal 12 7 2 2 3 2 6 2" xfId="19356" xr:uid="{00000000-0005-0000-0000-0000D9B20000}"/>
    <cellStyle name="Normal 12 7 2 2 3 2 6 2 2" xfId="48664" xr:uid="{00000000-0005-0000-0000-0000DAB20000}"/>
    <cellStyle name="Normal 12 7 2 2 3 2 6 3" xfId="48665" xr:uid="{00000000-0005-0000-0000-0000DBB20000}"/>
    <cellStyle name="Normal 12 7 2 2 3 2 7" xfId="13866" xr:uid="{00000000-0005-0000-0000-0000DCB20000}"/>
    <cellStyle name="Normal 12 7 2 2 3 2 7 2" xfId="48666" xr:uid="{00000000-0005-0000-0000-0000DDB20000}"/>
    <cellStyle name="Normal 12 7 2 2 3 2 8" xfId="48667" xr:uid="{00000000-0005-0000-0000-0000DEB20000}"/>
    <cellStyle name="Normal 12 7 2 2 3 3" xfId="1550" xr:uid="{00000000-0005-0000-0000-0000DFB20000}"/>
    <cellStyle name="Normal 12 7 2 2 3 3 2" xfId="3380" xr:uid="{00000000-0005-0000-0000-0000E0B20000}"/>
    <cellStyle name="Normal 12 7 2 2 3 3 2 2" xfId="8870" xr:uid="{00000000-0005-0000-0000-0000E1B20000}"/>
    <cellStyle name="Normal 12 7 2 2 3 3 2 2 2" xfId="21680" xr:uid="{00000000-0005-0000-0000-0000E2B20000}"/>
    <cellStyle name="Normal 12 7 2 2 3 3 2 2 2 2" xfId="48668" xr:uid="{00000000-0005-0000-0000-0000E3B20000}"/>
    <cellStyle name="Normal 12 7 2 2 3 3 2 2 3" xfId="48669" xr:uid="{00000000-0005-0000-0000-0000E4B20000}"/>
    <cellStyle name="Normal 12 7 2 2 3 3 2 3" xfId="16190" xr:uid="{00000000-0005-0000-0000-0000E5B20000}"/>
    <cellStyle name="Normal 12 7 2 2 3 3 2 3 2" xfId="48670" xr:uid="{00000000-0005-0000-0000-0000E6B20000}"/>
    <cellStyle name="Normal 12 7 2 2 3 3 2 4" xfId="48671" xr:uid="{00000000-0005-0000-0000-0000E7B20000}"/>
    <cellStyle name="Normal 12 7 2 2 3 3 3" xfId="5210" xr:uid="{00000000-0005-0000-0000-0000E8B20000}"/>
    <cellStyle name="Normal 12 7 2 2 3 3 3 2" xfId="10700" xr:uid="{00000000-0005-0000-0000-0000E9B20000}"/>
    <cellStyle name="Normal 12 7 2 2 3 3 3 2 2" xfId="23510" xr:uid="{00000000-0005-0000-0000-0000EAB20000}"/>
    <cellStyle name="Normal 12 7 2 2 3 3 3 2 2 2" xfId="48672" xr:uid="{00000000-0005-0000-0000-0000EBB20000}"/>
    <cellStyle name="Normal 12 7 2 2 3 3 3 2 3" xfId="48673" xr:uid="{00000000-0005-0000-0000-0000ECB20000}"/>
    <cellStyle name="Normal 12 7 2 2 3 3 3 3" xfId="18020" xr:uid="{00000000-0005-0000-0000-0000EDB20000}"/>
    <cellStyle name="Normal 12 7 2 2 3 3 3 3 2" xfId="48674" xr:uid="{00000000-0005-0000-0000-0000EEB20000}"/>
    <cellStyle name="Normal 12 7 2 2 3 3 3 4" xfId="48675" xr:uid="{00000000-0005-0000-0000-0000EFB20000}"/>
    <cellStyle name="Normal 12 7 2 2 3 3 4" xfId="12530" xr:uid="{00000000-0005-0000-0000-0000F0B20000}"/>
    <cellStyle name="Normal 12 7 2 2 3 3 4 2" xfId="25340" xr:uid="{00000000-0005-0000-0000-0000F1B20000}"/>
    <cellStyle name="Normal 12 7 2 2 3 3 4 2 2" xfId="48676" xr:uid="{00000000-0005-0000-0000-0000F2B20000}"/>
    <cellStyle name="Normal 12 7 2 2 3 3 4 3" xfId="48677" xr:uid="{00000000-0005-0000-0000-0000F3B20000}"/>
    <cellStyle name="Normal 12 7 2 2 3 3 5" xfId="7040" xr:uid="{00000000-0005-0000-0000-0000F4B20000}"/>
    <cellStyle name="Normal 12 7 2 2 3 3 5 2" xfId="19850" xr:uid="{00000000-0005-0000-0000-0000F5B20000}"/>
    <cellStyle name="Normal 12 7 2 2 3 3 5 2 2" xfId="48678" xr:uid="{00000000-0005-0000-0000-0000F6B20000}"/>
    <cellStyle name="Normal 12 7 2 2 3 3 5 3" xfId="48679" xr:uid="{00000000-0005-0000-0000-0000F7B20000}"/>
    <cellStyle name="Normal 12 7 2 2 3 3 6" xfId="14360" xr:uid="{00000000-0005-0000-0000-0000F8B20000}"/>
    <cellStyle name="Normal 12 7 2 2 3 3 6 2" xfId="48680" xr:uid="{00000000-0005-0000-0000-0000F9B20000}"/>
    <cellStyle name="Normal 12 7 2 2 3 3 7" xfId="48681" xr:uid="{00000000-0005-0000-0000-0000FAB20000}"/>
    <cellStyle name="Normal 12 7 2 2 3 4" xfId="2486" xr:uid="{00000000-0005-0000-0000-0000FBB20000}"/>
    <cellStyle name="Normal 12 7 2 2 3 4 2" xfId="7976" xr:uid="{00000000-0005-0000-0000-0000FCB20000}"/>
    <cellStyle name="Normal 12 7 2 2 3 4 2 2" xfId="20786" xr:uid="{00000000-0005-0000-0000-0000FDB20000}"/>
    <cellStyle name="Normal 12 7 2 2 3 4 2 2 2" xfId="48682" xr:uid="{00000000-0005-0000-0000-0000FEB20000}"/>
    <cellStyle name="Normal 12 7 2 2 3 4 2 3" xfId="48683" xr:uid="{00000000-0005-0000-0000-0000FFB20000}"/>
    <cellStyle name="Normal 12 7 2 2 3 4 3" xfId="15296" xr:uid="{00000000-0005-0000-0000-000000B30000}"/>
    <cellStyle name="Normal 12 7 2 2 3 4 3 2" xfId="48684" xr:uid="{00000000-0005-0000-0000-000001B30000}"/>
    <cellStyle name="Normal 12 7 2 2 3 4 4" xfId="48685" xr:uid="{00000000-0005-0000-0000-000002B30000}"/>
    <cellStyle name="Normal 12 7 2 2 3 5" xfId="4316" xr:uid="{00000000-0005-0000-0000-000003B30000}"/>
    <cellStyle name="Normal 12 7 2 2 3 5 2" xfId="9806" xr:uid="{00000000-0005-0000-0000-000004B30000}"/>
    <cellStyle name="Normal 12 7 2 2 3 5 2 2" xfId="22616" xr:uid="{00000000-0005-0000-0000-000005B30000}"/>
    <cellStyle name="Normal 12 7 2 2 3 5 2 2 2" xfId="48686" xr:uid="{00000000-0005-0000-0000-000006B30000}"/>
    <cellStyle name="Normal 12 7 2 2 3 5 2 3" xfId="48687" xr:uid="{00000000-0005-0000-0000-000007B30000}"/>
    <cellStyle name="Normal 12 7 2 2 3 5 3" xfId="17126" xr:uid="{00000000-0005-0000-0000-000008B30000}"/>
    <cellStyle name="Normal 12 7 2 2 3 5 3 2" xfId="48688" xr:uid="{00000000-0005-0000-0000-000009B30000}"/>
    <cellStyle name="Normal 12 7 2 2 3 5 4" xfId="48689" xr:uid="{00000000-0005-0000-0000-00000AB30000}"/>
    <cellStyle name="Normal 12 7 2 2 3 6" xfId="11636" xr:uid="{00000000-0005-0000-0000-00000BB30000}"/>
    <cellStyle name="Normal 12 7 2 2 3 6 2" xfId="24446" xr:uid="{00000000-0005-0000-0000-00000CB30000}"/>
    <cellStyle name="Normal 12 7 2 2 3 6 2 2" xfId="48690" xr:uid="{00000000-0005-0000-0000-00000DB30000}"/>
    <cellStyle name="Normal 12 7 2 2 3 6 3" xfId="48691" xr:uid="{00000000-0005-0000-0000-00000EB30000}"/>
    <cellStyle name="Normal 12 7 2 2 3 7" xfId="6146" xr:uid="{00000000-0005-0000-0000-00000FB30000}"/>
    <cellStyle name="Normal 12 7 2 2 3 7 2" xfId="18956" xr:uid="{00000000-0005-0000-0000-000010B30000}"/>
    <cellStyle name="Normal 12 7 2 2 3 7 2 2" xfId="48692" xr:uid="{00000000-0005-0000-0000-000011B30000}"/>
    <cellStyle name="Normal 12 7 2 2 3 7 3" xfId="48693" xr:uid="{00000000-0005-0000-0000-000012B30000}"/>
    <cellStyle name="Normal 12 7 2 2 3 8" xfId="13466" xr:uid="{00000000-0005-0000-0000-000013B30000}"/>
    <cellStyle name="Normal 12 7 2 2 3 8 2" xfId="48694" xr:uid="{00000000-0005-0000-0000-000014B30000}"/>
    <cellStyle name="Normal 12 7 2 2 3 9" xfId="48695" xr:uid="{00000000-0005-0000-0000-000015B30000}"/>
    <cellStyle name="Normal 12 7 2 2 4" xfId="430" xr:uid="{00000000-0005-0000-0000-000016B30000}"/>
    <cellStyle name="Normal 12 7 2 2 4 2" xfId="1325" xr:uid="{00000000-0005-0000-0000-000017B30000}"/>
    <cellStyle name="Normal 12 7 2 2 4 2 2" xfId="3155" xr:uid="{00000000-0005-0000-0000-000018B30000}"/>
    <cellStyle name="Normal 12 7 2 2 4 2 2 2" xfId="8645" xr:uid="{00000000-0005-0000-0000-000019B30000}"/>
    <cellStyle name="Normal 12 7 2 2 4 2 2 2 2" xfId="21455" xr:uid="{00000000-0005-0000-0000-00001AB30000}"/>
    <cellStyle name="Normal 12 7 2 2 4 2 2 2 2 2" xfId="48696" xr:uid="{00000000-0005-0000-0000-00001BB30000}"/>
    <cellStyle name="Normal 12 7 2 2 4 2 2 2 3" xfId="48697" xr:uid="{00000000-0005-0000-0000-00001CB30000}"/>
    <cellStyle name="Normal 12 7 2 2 4 2 2 3" xfId="15965" xr:uid="{00000000-0005-0000-0000-00001DB30000}"/>
    <cellStyle name="Normal 12 7 2 2 4 2 2 3 2" xfId="48698" xr:uid="{00000000-0005-0000-0000-00001EB30000}"/>
    <cellStyle name="Normal 12 7 2 2 4 2 2 4" xfId="48699" xr:uid="{00000000-0005-0000-0000-00001FB30000}"/>
    <cellStyle name="Normal 12 7 2 2 4 2 3" xfId="4985" xr:uid="{00000000-0005-0000-0000-000020B30000}"/>
    <cellStyle name="Normal 12 7 2 2 4 2 3 2" xfId="10475" xr:uid="{00000000-0005-0000-0000-000021B30000}"/>
    <cellStyle name="Normal 12 7 2 2 4 2 3 2 2" xfId="23285" xr:uid="{00000000-0005-0000-0000-000022B30000}"/>
    <cellStyle name="Normal 12 7 2 2 4 2 3 2 2 2" xfId="48700" xr:uid="{00000000-0005-0000-0000-000023B30000}"/>
    <cellStyle name="Normal 12 7 2 2 4 2 3 2 3" xfId="48701" xr:uid="{00000000-0005-0000-0000-000024B30000}"/>
    <cellStyle name="Normal 12 7 2 2 4 2 3 3" xfId="17795" xr:uid="{00000000-0005-0000-0000-000025B30000}"/>
    <cellStyle name="Normal 12 7 2 2 4 2 3 3 2" xfId="48702" xr:uid="{00000000-0005-0000-0000-000026B30000}"/>
    <cellStyle name="Normal 12 7 2 2 4 2 3 4" xfId="48703" xr:uid="{00000000-0005-0000-0000-000027B30000}"/>
    <cellStyle name="Normal 12 7 2 2 4 2 4" xfId="12305" xr:uid="{00000000-0005-0000-0000-000028B30000}"/>
    <cellStyle name="Normal 12 7 2 2 4 2 4 2" xfId="25115" xr:uid="{00000000-0005-0000-0000-000029B30000}"/>
    <cellStyle name="Normal 12 7 2 2 4 2 4 2 2" xfId="48704" xr:uid="{00000000-0005-0000-0000-00002AB30000}"/>
    <cellStyle name="Normal 12 7 2 2 4 2 4 3" xfId="48705" xr:uid="{00000000-0005-0000-0000-00002BB30000}"/>
    <cellStyle name="Normal 12 7 2 2 4 2 5" xfId="6815" xr:uid="{00000000-0005-0000-0000-00002CB30000}"/>
    <cellStyle name="Normal 12 7 2 2 4 2 5 2" xfId="19625" xr:uid="{00000000-0005-0000-0000-00002DB30000}"/>
    <cellStyle name="Normal 12 7 2 2 4 2 5 2 2" xfId="48706" xr:uid="{00000000-0005-0000-0000-00002EB30000}"/>
    <cellStyle name="Normal 12 7 2 2 4 2 5 3" xfId="48707" xr:uid="{00000000-0005-0000-0000-00002FB30000}"/>
    <cellStyle name="Normal 12 7 2 2 4 2 6" xfId="14135" xr:uid="{00000000-0005-0000-0000-000030B30000}"/>
    <cellStyle name="Normal 12 7 2 2 4 2 6 2" xfId="48708" xr:uid="{00000000-0005-0000-0000-000031B30000}"/>
    <cellStyle name="Normal 12 7 2 2 4 2 7" xfId="48709" xr:uid="{00000000-0005-0000-0000-000032B30000}"/>
    <cellStyle name="Normal 12 7 2 2 4 3" xfId="2261" xr:uid="{00000000-0005-0000-0000-000033B30000}"/>
    <cellStyle name="Normal 12 7 2 2 4 3 2" xfId="7751" xr:uid="{00000000-0005-0000-0000-000034B30000}"/>
    <cellStyle name="Normal 12 7 2 2 4 3 2 2" xfId="20561" xr:uid="{00000000-0005-0000-0000-000035B30000}"/>
    <cellStyle name="Normal 12 7 2 2 4 3 2 2 2" xfId="48710" xr:uid="{00000000-0005-0000-0000-000036B30000}"/>
    <cellStyle name="Normal 12 7 2 2 4 3 2 3" xfId="48711" xr:uid="{00000000-0005-0000-0000-000037B30000}"/>
    <cellStyle name="Normal 12 7 2 2 4 3 3" xfId="15071" xr:uid="{00000000-0005-0000-0000-000038B30000}"/>
    <cellStyle name="Normal 12 7 2 2 4 3 3 2" xfId="48712" xr:uid="{00000000-0005-0000-0000-000039B30000}"/>
    <cellStyle name="Normal 12 7 2 2 4 3 4" xfId="48713" xr:uid="{00000000-0005-0000-0000-00003AB30000}"/>
    <cellStyle name="Normal 12 7 2 2 4 4" xfId="4091" xr:uid="{00000000-0005-0000-0000-00003BB30000}"/>
    <cellStyle name="Normal 12 7 2 2 4 4 2" xfId="9581" xr:uid="{00000000-0005-0000-0000-00003CB30000}"/>
    <cellStyle name="Normal 12 7 2 2 4 4 2 2" xfId="22391" xr:uid="{00000000-0005-0000-0000-00003DB30000}"/>
    <cellStyle name="Normal 12 7 2 2 4 4 2 2 2" xfId="48714" xr:uid="{00000000-0005-0000-0000-00003EB30000}"/>
    <cellStyle name="Normal 12 7 2 2 4 4 2 3" xfId="48715" xr:uid="{00000000-0005-0000-0000-00003FB30000}"/>
    <cellStyle name="Normal 12 7 2 2 4 4 3" xfId="16901" xr:uid="{00000000-0005-0000-0000-000040B30000}"/>
    <cellStyle name="Normal 12 7 2 2 4 4 3 2" xfId="48716" xr:uid="{00000000-0005-0000-0000-000041B30000}"/>
    <cellStyle name="Normal 12 7 2 2 4 4 4" xfId="48717" xr:uid="{00000000-0005-0000-0000-000042B30000}"/>
    <cellStyle name="Normal 12 7 2 2 4 5" xfId="11411" xr:uid="{00000000-0005-0000-0000-000043B30000}"/>
    <cellStyle name="Normal 12 7 2 2 4 5 2" xfId="24221" xr:uid="{00000000-0005-0000-0000-000044B30000}"/>
    <cellStyle name="Normal 12 7 2 2 4 5 2 2" xfId="48718" xr:uid="{00000000-0005-0000-0000-000045B30000}"/>
    <cellStyle name="Normal 12 7 2 2 4 5 3" xfId="48719" xr:uid="{00000000-0005-0000-0000-000046B30000}"/>
    <cellStyle name="Normal 12 7 2 2 4 6" xfId="5921" xr:uid="{00000000-0005-0000-0000-000047B30000}"/>
    <cellStyle name="Normal 12 7 2 2 4 6 2" xfId="18731" xr:uid="{00000000-0005-0000-0000-000048B30000}"/>
    <cellStyle name="Normal 12 7 2 2 4 6 2 2" xfId="48720" xr:uid="{00000000-0005-0000-0000-000049B30000}"/>
    <cellStyle name="Normal 12 7 2 2 4 6 3" xfId="48721" xr:uid="{00000000-0005-0000-0000-00004AB30000}"/>
    <cellStyle name="Normal 12 7 2 2 4 7" xfId="13241" xr:uid="{00000000-0005-0000-0000-00004BB30000}"/>
    <cellStyle name="Normal 12 7 2 2 4 7 2" xfId="48722" xr:uid="{00000000-0005-0000-0000-00004CB30000}"/>
    <cellStyle name="Normal 12 7 2 2 4 8" xfId="48723" xr:uid="{00000000-0005-0000-0000-00004DB30000}"/>
    <cellStyle name="Normal 12 7 2 2 5" xfId="789" xr:uid="{00000000-0005-0000-0000-00004EB30000}"/>
    <cellStyle name="Normal 12 7 2 2 5 2" xfId="1684" xr:uid="{00000000-0005-0000-0000-00004FB30000}"/>
    <cellStyle name="Normal 12 7 2 2 5 2 2" xfId="3514" xr:uid="{00000000-0005-0000-0000-000050B30000}"/>
    <cellStyle name="Normal 12 7 2 2 5 2 2 2" xfId="9004" xr:uid="{00000000-0005-0000-0000-000051B30000}"/>
    <cellStyle name="Normal 12 7 2 2 5 2 2 2 2" xfId="21814" xr:uid="{00000000-0005-0000-0000-000052B30000}"/>
    <cellStyle name="Normal 12 7 2 2 5 2 2 2 2 2" xfId="48724" xr:uid="{00000000-0005-0000-0000-000053B30000}"/>
    <cellStyle name="Normal 12 7 2 2 5 2 2 2 3" xfId="48725" xr:uid="{00000000-0005-0000-0000-000054B30000}"/>
    <cellStyle name="Normal 12 7 2 2 5 2 2 3" xfId="16324" xr:uid="{00000000-0005-0000-0000-000055B30000}"/>
    <cellStyle name="Normal 12 7 2 2 5 2 2 3 2" xfId="48726" xr:uid="{00000000-0005-0000-0000-000056B30000}"/>
    <cellStyle name="Normal 12 7 2 2 5 2 2 4" xfId="48727" xr:uid="{00000000-0005-0000-0000-000057B30000}"/>
    <cellStyle name="Normal 12 7 2 2 5 2 3" xfId="5344" xr:uid="{00000000-0005-0000-0000-000058B30000}"/>
    <cellStyle name="Normal 12 7 2 2 5 2 3 2" xfId="10834" xr:uid="{00000000-0005-0000-0000-000059B30000}"/>
    <cellStyle name="Normal 12 7 2 2 5 2 3 2 2" xfId="23644" xr:uid="{00000000-0005-0000-0000-00005AB30000}"/>
    <cellStyle name="Normal 12 7 2 2 5 2 3 2 2 2" xfId="48728" xr:uid="{00000000-0005-0000-0000-00005BB30000}"/>
    <cellStyle name="Normal 12 7 2 2 5 2 3 2 3" xfId="48729" xr:uid="{00000000-0005-0000-0000-00005CB30000}"/>
    <cellStyle name="Normal 12 7 2 2 5 2 3 3" xfId="18154" xr:uid="{00000000-0005-0000-0000-00005DB30000}"/>
    <cellStyle name="Normal 12 7 2 2 5 2 3 3 2" xfId="48730" xr:uid="{00000000-0005-0000-0000-00005EB30000}"/>
    <cellStyle name="Normal 12 7 2 2 5 2 3 4" xfId="48731" xr:uid="{00000000-0005-0000-0000-00005FB30000}"/>
    <cellStyle name="Normal 12 7 2 2 5 2 4" xfId="12664" xr:uid="{00000000-0005-0000-0000-000060B30000}"/>
    <cellStyle name="Normal 12 7 2 2 5 2 4 2" xfId="25474" xr:uid="{00000000-0005-0000-0000-000061B30000}"/>
    <cellStyle name="Normal 12 7 2 2 5 2 4 2 2" xfId="48732" xr:uid="{00000000-0005-0000-0000-000062B30000}"/>
    <cellStyle name="Normal 12 7 2 2 5 2 4 3" xfId="48733" xr:uid="{00000000-0005-0000-0000-000063B30000}"/>
    <cellStyle name="Normal 12 7 2 2 5 2 5" xfId="7174" xr:uid="{00000000-0005-0000-0000-000064B30000}"/>
    <cellStyle name="Normal 12 7 2 2 5 2 5 2" xfId="19984" xr:uid="{00000000-0005-0000-0000-000065B30000}"/>
    <cellStyle name="Normal 12 7 2 2 5 2 5 2 2" xfId="48734" xr:uid="{00000000-0005-0000-0000-000066B30000}"/>
    <cellStyle name="Normal 12 7 2 2 5 2 5 3" xfId="48735" xr:uid="{00000000-0005-0000-0000-000067B30000}"/>
    <cellStyle name="Normal 12 7 2 2 5 2 6" xfId="14494" xr:uid="{00000000-0005-0000-0000-000068B30000}"/>
    <cellStyle name="Normal 12 7 2 2 5 2 6 2" xfId="48736" xr:uid="{00000000-0005-0000-0000-000069B30000}"/>
    <cellStyle name="Normal 12 7 2 2 5 2 7" xfId="48737" xr:uid="{00000000-0005-0000-0000-00006AB30000}"/>
    <cellStyle name="Normal 12 7 2 2 5 3" xfId="2620" xr:uid="{00000000-0005-0000-0000-00006BB30000}"/>
    <cellStyle name="Normal 12 7 2 2 5 3 2" xfId="8110" xr:uid="{00000000-0005-0000-0000-00006CB30000}"/>
    <cellStyle name="Normal 12 7 2 2 5 3 2 2" xfId="20920" xr:uid="{00000000-0005-0000-0000-00006DB30000}"/>
    <cellStyle name="Normal 12 7 2 2 5 3 2 2 2" xfId="48738" xr:uid="{00000000-0005-0000-0000-00006EB30000}"/>
    <cellStyle name="Normal 12 7 2 2 5 3 2 3" xfId="48739" xr:uid="{00000000-0005-0000-0000-00006FB30000}"/>
    <cellStyle name="Normal 12 7 2 2 5 3 3" xfId="15430" xr:uid="{00000000-0005-0000-0000-000070B30000}"/>
    <cellStyle name="Normal 12 7 2 2 5 3 3 2" xfId="48740" xr:uid="{00000000-0005-0000-0000-000071B30000}"/>
    <cellStyle name="Normal 12 7 2 2 5 3 4" xfId="48741" xr:uid="{00000000-0005-0000-0000-000072B30000}"/>
    <cellStyle name="Normal 12 7 2 2 5 4" xfId="4450" xr:uid="{00000000-0005-0000-0000-000073B30000}"/>
    <cellStyle name="Normal 12 7 2 2 5 4 2" xfId="9940" xr:uid="{00000000-0005-0000-0000-000074B30000}"/>
    <cellStyle name="Normal 12 7 2 2 5 4 2 2" xfId="22750" xr:uid="{00000000-0005-0000-0000-000075B30000}"/>
    <cellStyle name="Normal 12 7 2 2 5 4 2 2 2" xfId="48742" xr:uid="{00000000-0005-0000-0000-000076B30000}"/>
    <cellStyle name="Normal 12 7 2 2 5 4 2 3" xfId="48743" xr:uid="{00000000-0005-0000-0000-000077B30000}"/>
    <cellStyle name="Normal 12 7 2 2 5 4 3" xfId="17260" xr:uid="{00000000-0005-0000-0000-000078B30000}"/>
    <cellStyle name="Normal 12 7 2 2 5 4 3 2" xfId="48744" xr:uid="{00000000-0005-0000-0000-000079B30000}"/>
    <cellStyle name="Normal 12 7 2 2 5 4 4" xfId="48745" xr:uid="{00000000-0005-0000-0000-00007AB30000}"/>
    <cellStyle name="Normal 12 7 2 2 5 5" xfId="11770" xr:uid="{00000000-0005-0000-0000-00007BB30000}"/>
    <cellStyle name="Normal 12 7 2 2 5 5 2" xfId="24580" xr:uid="{00000000-0005-0000-0000-00007CB30000}"/>
    <cellStyle name="Normal 12 7 2 2 5 5 2 2" xfId="48746" xr:uid="{00000000-0005-0000-0000-00007DB30000}"/>
    <cellStyle name="Normal 12 7 2 2 5 5 3" xfId="48747" xr:uid="{00000000-0005-0000-0000-00007EB30000}"/>
    <cellStyle name="Normal 12 7 2 2 5 6" xfId="6280" xr:uid="{00000000-0005-0000-0000-00007FB30000}"/>
    <cellStyle name="Normal 12 7 2 2 5 6 2" xfId="19090" xr:uid="{00000000-0005-0000-0000-000080B30000}"/>
    <cellStyle name="Normal 12 7 2 2 5 6 2 2" xfId="48748" xr:uid="{00000000-0005-0000-0000-000081B30000}"/>
    <cellStyle name="Normal 12 7 2 2 5 6 3" xfId="48749" xr:uid="{00000000-0005-0000-0000-000082B30000}"/>
    <cellStyle name="Normal 12 7 2 2 5 7" xfId="13600" xr:uid="{00000000-0005-0000-0000-000083B30000}"/>
    <cellStyle name="Normal 12 7 2 2 5 7 2" xfId="48750" xr:uid="{00000000-0005-0000-0000-000084B30000}"/>
    <cellStyle name="Normal 12 7 2 2 5 8" xfId="48751" xr:uid="{00000000-0005-0000-0000-000085B30000}"/>
    <cellStyle name="Normal 12 7 2 2 6" xfId="1190" xr:uid="{00000000-0005-0000-0000-000086B30000}"/>
    <cellStyle name="Normal 12 7 2 2 6 2" xfId="3020" xr:uid="{00000000-0005-0000-0000-000087B30000}"/>
    <cellStyle name="Normal 12 7 2 2 6 2 2" xfId="8510" xr:uid="{00000000-0005-0000-0000-000088B30000}"/>
    <cellStyle name="Normal 12 7 2 2 6 2 2 2" xfId="21320" xr:uid="{00000000-0005-0000-0000-000089B30000}"/>
    <cellStyle name="Normal 12 7 2 2 6 2 2 2 2" xfId="48752" xr:uid="{00000000-0005-0000-0000-00008AB30000}"/>
    <cellStyle name="Normal 12 7 2 2 6 2 2 3" xfId="48753" xr:uid="{00000000-0005-0000-0000-00008BB30000}"/>
    <cellStyle name="Normal 12 7 2 2 6 2 3" xfId="15830" xr:uid="{00000000-0005-0000-0000-00008CB30000}"/>
    <cellStyle name="Normal 12 7 2 2 6 2 3 2" xfId="48754" xr:uid="{00000000-0005-0000-0000-00008DB30000}"/>
    <cellStyle name="Normal 12 7 2 2 6 2 4" xfId="48755" xr:uid="{00000000-0005-0000-0000-00008EB30000}"/>
    <cellStyle name="Normal 12 7 2 2 6 3" xfId="4850" xr:uid="{00000000-0005-0000-0000-00008FB30000}"/>
    <cellStyle name="Normal 12 7 2 2 6 3 2" xfId="10340" xr:uid="{00000000-0005-0000-0000-000090B30000}"/>
    <cellStyle name="Normal 12 7 2 2 6 3 2 2" xfId="23150" xr:uid="{00000000-0005-0000-0000-000091B30000}"/>
    <cellStyle name="Normal 12 7 2 2 6 3 2 2 2" xfId="48756" xr:uid="{00000000-0005-0000-0000-000092B30000}"/>
    <cellStyle name="Normal 12 7 2 2 6 3 2 3" xfId="48757" xr:uid="{00000000-0005-0000-0000-000093B30000}"/>
    <cellStyle name="Normal 12 7 2 2 6 3 3" xfId="17660" xr:uid="{00000000-0005-0000-0000-000094B30000}"/>
    <cellStyle name="Normal 12 7 2 2 6 3 3 2" xfId="48758" xr:uid="{00000000-0005-0000-0000-000095B30000}"/>
    <cellStyle name="Normal 12 7 2 2 6 3 4" xfId="48759" xr:uid="{00000000-0005-0000-0000-000096B30000}"/>
    <cellStyle name="Normal 12 7 2 2 6 4" xfId="12170" xr:uid="{00000000-0005-0000-0000-000097B30000}"/>
    <cellStyle name="Normal 12 7 2 2 6 4 2" xfId="24980" xr:uid="{00000000-0005-0000-0000-000098B30000}"/>
    <cellStyle name="Normal 12 7 2 2 6 4 2 2" xfId="48760" xr:uid="{00000000-0005-0000-0000-000099B30000}"/>
    <cellStyle name="Normal 12 7 2 2 6 4 3" xfId="48761" xr:uid="{00000000-0005-0000-0000-00009AB30000}"/>
    <cellStyle name="Normal 12 7 2 2 6 5" xfId="6680" xr:uid="{00000000-0005-0000-0000-00009BB30000}"/>
    <cellStyle name="Normal 12 7 2 2 6 5 2" xfId="19490" xr:uid="{00000000-0005-0000-0000-00009CB30000}"/>
    <cellStyle name="Normal 12 7 2 2 6 5 2 2" xfId="48762" xr:uid="{00000000-0005-0000-0000-00009DB30000}"/>
    <cellStyle name="Normal 12 7 2 2 6 5 3" xfId="48763" xr:uid="{00000000-0005-0000-0000-00009EB30000}"/>
    <cellStyle name="Normal 12 7 2 2 6 6" xfId="14000" xr:uid="{00000000-0005-0000-0000-00009FB30000}"/>
    <cellStyle name="Normal 12 7 2 2 6 6 2" xfId="48764" xr:uid="{00000000-0005-0000-0000-0000A0B30000}"/>
    <cellStyle name="Normal 12 7 2 2 6 7" xfId="48765" xr:uid="{00000000-0005-0000-0000-0000A1B30000}"/>
    <cellStyle name="Normal 12 7 2 2 7" xfId="2126" xr:uid="{00000000-0005-0000-0000-0000A2B30000}"/>
    <cellStyle name="Normal 12 7 2 2 7 2" xfId="7616" xr:uid="{00000000-0005-0000-0000-0000A3B30000}"/>
    <cellStyle name="Normal 12 7 2 2 7 2 2" xfId="20426" xr:uid="{00000000-0005-0000-0000-0000A4B30000}"/>
    <cellStyle name="Normal 12 7 2 2 7 2 2 2" xfId="48766" xr:uid="{00000000-0005-0000-0000-0000A5B30000}"/>
    <cellStyle name="Normal 12 7 2 2 7 2 3" xfId="48767" xr:uid="{00000000-0005-0000-0000-0000A6B30000}"/>
    <cellStyle name="Normal 12 7 2 2 7 3" xfId="14936" xr:uid="{00000000-0005-0000-0000-0000A7B30000}"/>
    <cellStyle name="Normal 12 7 2 2 7 3 2" xfId="48768" xr:uid="{00000000-0005-0000-0000-0000A8B30000}"/>
    <cellStyle name="Normal 12 7 2 2 7 4" xfId="48769" xr:uid="{00000000-0005-0000-0000-0000A9B30000}"/>
    <cellStyle name="Normal 12 7 2 2 8" xfId="3956" xr:uid="{00000000-0005-0000-0000-0000AAB30000}"/>
    <cellStyle name="Normal 12 7 2 2 8 2" xfId="9446" xr:uid="{00000000-0005-0000-0000-0000ABB30000}"/>
    <cellStyle name="Normal 12 7 2 2 8 2 2" xfId="22256" xr:uid="{00000000-0005-0000-0000-0000ACB30000}"/>
    <cellStyle name="Normal 12 7 2 2 8 2 2 2" xfId="48770" xr:uid="{00000000-0005-0000-0000-0000ADB30000}"/>
    <cellStyle name="Normal 12 7 2 2 8 2 3" xfId="48771" xr:uid="{00000000-0005-0000-0000-0000AEB30000}"/>
    <cellStyle name="Normal 12 7 2 2 8 3" xfId="16766" xr:uid="{00000000-0005-0000-0000-0000AFB30000}"/>
    <cellStyle name="Normal 12 7 2 2 8 3 2" xfId="48772" xr:uid="{00000000-0005-0000-0000-0000B0B30000}"/>
    <cellStyle name="Normal 12 7 2 2 8 4" xfId="48773" xr:uid="{00000000-0005-0000-0000-0000B1B30000}"/>
    <cellStyle name="Normal 12 7 2 2 9" xfId="11276" xr:uid="{00000000-0005-0000-0000-0000B2B30000}"/>
    <cellStyle name="Normal 12 7 2 2 9 2" xfId="24086" xr:uid="{00000000-0005-0000-0000-0000B3B30000}"/>
    <cellStyle name="Normal 12 7 2 2 9 2 2" xfId="48774" xr:uid="{00000000-0005-0000-0000-0000B4B30000}"/>
    <cellStyle name="Normal 12 7 2 2 9 3" xfId="48775" xr:uid="{00000000-0005-0000-0000-0000B5B30000}"/>
    <cellStyle name="Normal 12 7 2 3" xfId="345" xr:uid="{00000000-0005-0000-0000-0000B6B30000}"/>
    <cellStyle name="Normal 12 7 2 3 10" xfId="5837" xr:uid="{00000000-0005-0000-0000-0000B7B30000}"/>
    <cellStyle name="Normal 12 7 2 3 10 2" xfId="18647" xr:uid="{00000000-0005-0000-0000-0000B8B30000}"/>
    <cellStyle name="Normal 12 7 2 3 10 2 2" xfId="48776" xr:uid="{00000000-0005-0000-0000-0000B9B30000}"/>
    <cellStyle name="Normal 12 7 2 3 10 3" xfId="48777" xr:uid="{00000000-0005-0000-0000-0000BAB30000}"/>
    <cellStyle name="Normal 12 7 2 3 11" xfId="13157" xr:uid="{00000000-0005-0000-0000-0000BBB30000}"/>
    <cellStyle name="Normal 12 7 2 3 11 2" xfId="48778" xr:uid="{00000000-0005-0000-0000-0000BCB30000}"/>
    <cellStyle name="Normal 12 7 2 3 12" xfId="48779" xr:uid="{00000000-0005-0000-0000-0000BDB30000}"/>
    <cellStyle name="Normal 12 7 2 3 2" xfId="574" xr:uid="{00000000-0005-0000-0000-0000BEB30000}"/>
    <cellStyle name="Normal 12 7 2 3 2 2" xfId="973" xr:uid="{00000000-0005-0000-0000-0000BFB30000}"/>
    <cellStyle name="Normal 12 7 2 3 2 2 2" xfId="1868" xr:uid="{00000000-0005-0000-0000-0000C0B30000}"/>
    <cellStyle name="Normal 12 7 2 3 2 2 2 2" xfId="3698" xr:uid="{00000000-0005-0000-0000-0000C1B30000}"/>
    <cellStyle name="Normal 12 7 2 3 2 2 2 2 2" xfId="9188" xr:uid="{00000000-0005-0000-0000-0000C2B30000}"/>
    <cellStyle name="Normal 12 7 2 3 2 2 2 2 2 2" xfId="21998" xr:uid="{00000000-0005-0000-0000-0000C3B30000}"/>
    <cellStyle name="Normal 12 7 2 3 2 2 2 2 2 2 2" xfId="48780" xr:uid="{00000000-0005-0000-0000-0000C4B30000}"/>
    <cellStyle name="Normal 12 7 2 3 2 2 2 2 2 3" xfId="48781" xr:uid="{00000000-0005-0000-0000-0000C5B30000}"/>
    <cellStyle name="Normal 12 7 2 3 2 2 2 2 3" xfId="16508" xr:uid="{00000000-0005-0000-0000-0000C6B30000}"/>
    <cellStyle name="Normal 12 7 2 3 2 2 2 2 3 2" xfId="48782" xr:uid="{00000000-0005-0000-0000-0000C7B30000}"/>
    <cellStyle name="Normal 12 7 2 3 2 2 2 2 4" xfId="48783" xr:uid="{00000000-0005-0000-0000-0000C8B30000}"/>
    <cellStyle name="Normal 12 7 2 3 2 2 2 3" xfId="5528" xr:uid="{00000000-0005-0000-0000-0000C9B30000}"/>
    <cellStyle name="Normal 12 7 2 3 2 2 2 3 2" xfId="11018" xr:uid="{00000000-0005-0000-0000-0000CAB30000}"/>
    <cellStyle name="Normal 12 7 2 3 2 2 2 3 2 2" xfId="23828" xr:uid="{00000000-0005-0000-0000-0000CBB30000}"/>
    <cellStyle name="Normal 12 7 2 3 2 2 2 3 2 2 2" xfId="48784" xr:uid="{00000000-0005-0000-0000-0000CCB30000}"/>
    <cellStyle name="Normal 12 7 2 3 2 2 2 3 2 3" xfId="48785" xr:uid="{00000000-0005-0000-0000-0000CDB30000}"/>
    <cellStyle name="Normal 12 7 2 3 2 2 2 3 3" xfId="18338" xr:uid="{00000000-0005-0000-0000-0000CEB30000}"/>
    <cellStyle name="Normal 12 7 2 3 2 2 2 3 3 2" xfId="48786" xr:uid="{00000000-0005-0000-0000-0000CFB30000}"/>
    <cellStyle name="Normal 12 7 2 3 2 2 2 3 4" xfId="48787" xr:uid="{00000000-0005-0000-0000-0000D0B30000}"/>
    <cellStyle name="Normal 12 7 2 3 2 2 2 4" xfId="12848" xr:uid="{00000000-0005-0000-0000-0000D1B30000}"/>
    <cellStyle name="Normal 12 7 2 3 2 2 2 4 2" xfId="25658" xr:uid="{00000000-0005-0000-0000-0000D2B30000}"/>
    <cellStyle name="Normal 12 7 2 3 2 2 2 4 2 2" xfId="48788" xr:uid="{00000000-0005-0000-0000-0000D3B30000}"/>
    <cellStyle name="Normal 12 7 2 3 2 2 2 4 3" xfId="48789" xr:uid="{00000000-0005-0000-0000-0000D4B30000}"/>
    <cellStyle name="Normal 12 7 2 3 2 2 2 5" xfId="7358" xr:uid="{00000000-0005-0000-0000-0000D5B30000}"/>
    <cellStyle name="Normal 12 7 2 3 2 2 2 5 2" xfId="20168" xr:uid="{00000000-0005-0000-0000-0000D6B30000}"/>
    <cellStyle name="Normal 12 7 2 3 2 2 2 5 2 2" xfId="48790" xr:uid="{00000000-0005-0000-0000-0000D7B30000}"/>
    <cellStyle name="Normal 12 7 2 3 2 2 2 5 3" xfId="48791" xr:uid="{00000000-0005-0000-0000-0000D8B30000}"/>
    <cellStyle name="Normal 12 7 2 3 2 2 2 6" xfId="14678" xr:uid="{00000000-0005-0000-0000-0000D9B30000}"/>
    <cellStyle name="Normal 12 7 2 3 2 2 2 6 2" xfId="48792" xr:uid="{00000000-0005-0000-0000-0000DAB30000}"/>
    <cellStyle name="Normal 12 7 2 3 2 2 2 7" xfId="48793" xr:uid="{00000000-0005-0000-0000-0000DBB30000}"/>
    <cellStyle name="Normal 12 7 2 3 2 2 3" xfId="2804" xr:uid="{00000000-0005-0000-0000-0000DCB30000}"/>
    <cellStyle name="Normal 12 7 2 3 2 2 3 2" xfId="8294" xr:uid="{00000000-0005-0000-0000-0000DDB30000}"/>
    <cellStyle name="Normal 12 7 2 3 2 2 3 2 2" xfId="21104" xr:uid="{00000000-0005-0000-0000-0000DEB30000}"/>
    <cellStyle name="Normal 12 7 2 3 2 2 3 2 2 2" xfId="48794" xr:uid="{00000000-0005-0000-0000-0000DFB30000}"/>
    <cellStyle name="Normal 12 7 2 3 2 2 3 2 3" xfId="48795" xr:uid="{00000000-0005-0000-0000-0000E0B30000}"/>
    <cellStyle name="Normal 12 7 2 3 2 2 3 3" xfId="15614" xr:uid="{00000000-0005-0000-0000-0000E1B30000}"/>
    <cellStyle name="Normal 12 7 2 3 2 2 3 3 2" xfId="48796" xr:uid="{00000000-0005-0000-0000-0000E2B30000}"/>
    <cellStyle name="Normal 12 7 2 3 2 2 3 4" xfId="48797" xr:uid="{00000000-0005-0000-0000-0000E3B30000}"/>
    <cellStyle name="Normal 12 7 2 3 2 2 4" xfId="4634" xr:uid="{00000000-0005-0000-0000-0000E4B30000}"/>
    <cellStyle name="Normal 12 7 2 3 2 2 4 2" xfId="10124" xr:uid="{00000000-0005-0000-0000-0000E5B30000}"/>
    <cellStyle name="Normal 12 7 2 3 2 2 4 2 2" xfId="22934" xr:uid="{00000000-0005-0000-0000-0000E6B30000}"/>
    <cellStyle name="Normal 12 7 2 3 2 2 4 2 2 2" xfId="48798" xr:uid="{00000000-0005-0000-0000-0000E7B30000}"/>
    <cellStyle name="Normal 12 7 2 3 2 2 4 2 3" xfId="48799" xr:uid="{00000000-0005-0000-0000-0000E8B30000}"/>
    <cellStyle name="Normal 12 7 2 3 2 2 4 3" xfId="17444" xr:uid="{00000000-0005-0000-0000-0000E9B30000}"/>
    <cellStyle name="Normal 12 7 2 3 2 2 4 3 2" xfId="48800" xr:uid="{00000000-0005-0000-0000-0000EAB30000}"/>
    <cellStyle name="Normal 12 7 2 3 2 2 4 4" xfId="48801" xr:uid="{00000000-0005-0000-0000-0000EBB30000}"/>
    <cellStyle name="Normal 12 7 2 3 2 2 5" xfId="11954" xr:uid="{00000000-0005-0000-0000-0000ECB30000}"/>
    <cellStyle name="Normal 12 7 2 3 2 2 5 2" xfId="24764" xr:uid="{00000000-0005-0000-0000-0000EDB30000}"/>
    <cellStyle name="Normal 12 7 2 3 2 2 5 2 2" xfId="48802" xr:uid="{00000000-0005-0000-0000-0000EEB30000}"/>
    <cellStyle name="Normal 12 7 2 3 2 2 5 3" xfId="48803" xr:uid="{00000000-0005-0000-0000-0000EFB30000}"/>
    <cellStyle name="Normal 12 7 2 3 2 2 6" xfId="6464" xr:uid="{00000000-0005-0000-0000-0000F0B30000}"/>
    <cellStyle name="Normal 12 7 2 3 2 2 6 2" xfId="19274" xr:uid="{00000000-0005-0000-0000-0000F1B30000}"/>
    <cellStyle name="Normal 12 7 2 3 2 2 6 2 2" xfId="48804" xr:uid="{00000000-0005-0000-0000-0000F2B30000}"/>
    <cellStyle name="Normal 12 7 2 3 2 2 6 3" xfId="48805" xr:uid="{00000000-0005-0000-0000-0000F3B30000}"/>
    <cellStyle name="Normal 12 7 2 3 2 2 7" xfId="13784" xr:uid="{00000000-0005-0000-0000-0000F4B30000}"/>
    <cellStyle name="Normal 12 7 2 3 2 2 7 2" xfId="48806" xr:uid="{00000000-0005-0000-0000-0000F5B30000}"/>
    <cellStyle name="Normal 12 7 2 3 2 2 8" xfId="48807" xr:uid="{00000000-0005-0000-0000-0000F6B30000}"/>
    <cellStyle name="Normal 12 7 2 3 2 3" xfId="1469" xr:uid="{00000000-0005-0000-0000-0000F7B30000}"/>
    <cellStyle name="Normal 12 7 2 3 2 3 2" xfId="3299" xr:uid="{00000000-0005-0000-0000-0000F8B30000}"/>
    <cellStyle name="Normal 12 7 2 3 2 3 2 2" xfId="8789" xr:uid="{00000000-0005-0000-0000-0000F9B30000}"/>
    <cellStyle name="Normal 12 7 2 3 2 3 2 2 2" xfId="21599" xr:uid="{00000000-0005-0000-0000-0000FAB30000}"/>
    <cellStyle name="Normal 12 7 2 3 2 3 2 2 2 2" xfId="48808" xr:uid="{00000000-0005-0000-0000-0000FBB30000}"/>
    <cellStyle name="Normal 12 7 2 3 2 3 2 2 3" xfId="48809" xr:uid="{00000000-0005-0000-0000-0000FCB30000}"/>
    <cellStyle name="Normal 12 7 2 3 2 3 2 3" xfId="16109" xr:uid="{00000000-0005-0000-0000-0000FDB30000}"/>
    <cellStyle name="Normal 12 7 2 3 2 3 2 3 2" xfId="48810" xr:uid="{00000000-0005-0000-0000-0000FEB30000}"/>
    <cellStyle name="Normal 12 7 2 3 2 3 2 4" xfId="48811" xr:uid="{00000000-0005-0000-0000-0000FFB30000}"/>
    <cellStyle name="Normal 12 7 2 3 2 3 3" xfId="5129" xr:uid="{00000000-0005-0000-0000-000000B40000}"/>
    <cellStyle name="Normal 12 7 2 3 2 3 3 2" xfId="10619" xr:uid="{00000000-0005-0000-0000-000001B40000}"/>
    <cellStyle name="Normal 12 7 2 3 2 3 3 2 2" xfId="23429" xr:uid="{00000000-0005-0000-0000-000002B40000}"/>
    <cellStyle name="Normal 12 7 2 3 2 3 3 2 2 2" xfId="48812" xr:uid="{00000000-0005-0000-0000-000003B40000}"/>
    <cellStyle name="Normal 12 7 2 3 2 3 3 2 3" xfId="48813" xr:uid="{00000000-0005-0000-0000-000004B40000}"/>
    <cellStyle name="Normal 12 7 2 3 2 3 3 3" xfId="17939" xr:uid="{00000000-0005-0000-0000-000005B40000}"/>
    <cellStyle name="Normal 12 7 2 3 2 3 3 3 2" xfId="48814" xr:uid="{00000000-0005-0000-0000-000006B40000}"/>
    <cellStyle name="Normal 12 7 2 3 2 3 3 4" xfId="48815" xr:uid="{00000000-0005-0000-0000-000007B40000}"/>
    <cellStyle name="Normal 12 7 2 3 2 3 4" xfId="12449" xr:uid="{00000000-0005-0000-0000-000008B40000}"/>
    <cellStyle name="Normal 12 7 2 3 2 3 4 2" xfId="25259" xr:uid="{00000000-0005-0000-0000-000009B40000}"/>
    <cellStyle name="Normal 12 7 2 3 2 3 4 2 2" xfId="48816" xr:uid="{00000000-0005-0000-0000-00000AB40000}"/>
    <cellStyle name="Normal 12 7 2 3 2 3 4 3" xfId="48817" xr:uid="{00000000-0005-0000-0000-00000BB40000}"/>
    <cellStyle name="Normal 12 7 2 3 2 3 5" xfId="6959" xr:uid="{00000000-0005-0000-0000-00000CB40000}"/>
    <cellStyle name="Normal 12 7 2 3 2 3 5 2" xfId="19769" xr:uid="{00000000-0005-0000-0000-00000DB40000}"/>
    <cellStyle name="Normal 12 7 2 3 2 3 5 2 2" xfId="48818" xr:uid="{00000000-0005-0000-0000-00000EB40000}"/>
    <cellStyle name="Normal 12 7 2 3 2 3 5 3" xfId="48819" xr:uid="{00000000-0005-0000-0000-00000FB40000}"/>
    <cellStyle name="Normal 12 7 2 3 2 3 6" xfId="14279" xr:uid="{00000000-0005-0000-0000-000010B40000}"/>
    <cellStyle name="Normal 12 7 2 3 2 3 6 2" xfId="48820" xr:uid="{00000000-0005-0000-0000-000011B40000}"/>
    <cellStyle name="Normal 12 7 2 3 2 3 7" xfId="48821" xr:uid="{00000000-0005-0000-0000-000012B40000}"/>
    <cellStyle name="Normal 12 7 2 3 2 4" xfId="2405" xr:uid="{00000000-0005-0000-0000-000013B40000}"/>
    <cellStyle name="Normal 12 7 2 3 2 4 2" xfId="7895" xr:uid="{00000000-0005-0000-0000-000014B40000}"/>
    <cellStyle name="Normal 12 7 2 3 2 4 2 2" xfId="20705" xr:uid="{00000000-0005-0000-0000-000015B40000}"/>
    <cellStyle name="Normal 12 7 2 3 2 4 2 2 2" xfId="48822" xr:uid="{00000000-0005-0000-0000-000016B40000}"/>
    <cellStyle name="Normal 12 7 2 3 2 4 2 3" xfId="48823" xr:uid="{00000000-0005-0000-0000-000017B40000}"/>
    <cellStyle name="Normal 12 7 2 3 2 4 3" xfId="15215" xr:uid="{00000000-0005-0000-0000-000018B40000}"/>
    <cellStyle name="Normal 12 7 2 3 2 4 3 2" xfId="48824" xr:uid="{00000000-0005-0000-0000-000019B40000}"/>
    <cellStyle name="Normal 12 7 2 3 2 4 4" xfId="48825" xr:uid="{00000000-0005-0000-0000-00001AB40000}"/>
    <cellStyle name="Normal 12 7 2 3 2 5" xfId="4235" xr:uid="{00000000-0005-0000-0000-00001BB40000}"/>
    <cellStyle name="Normal 12 7 2 3 2 5 2" xfId="9725" xr:uid="{00000000-0005-0000-0000-00001CB40000}"/>
    <cellStyle name="Normal 12 7 2 3 2 5 2 2" xfId="22535" xr:uid="{00000000-0005-0000-0000-00001DB40000}"/>
    <cellStyle name="Normal 12 7 2 3 2 5 2 2 2" xfId="48826" xr:uid="{00000000-0005-0000-0000-00001EB40000}"/>
    <cellStyle name="Normal 12 7 2 3 2 5 2 3" xfId="48827" xr:uid="{00000000-0005-0000-0000-00001FB40000}"/>
    <cellStyle name="Normal 12 7 2 3 2 5 3" xfId="17045" xr:uid="{00000000-0005-0000-0000-000020B40000}"/>
    <cellStyle name="Normal 12 7 2 3 2 5 3 2" xfId="48828" xr:uid="{00000000-0005-0000-0000-000021B40000}"/>
    <cellStyle name="Normal 12 7 2 3 2 5 4" xfId="48829" xr:uid="{00000000-0005-0000-0000-000022B40000}"/>
    <cellStyle name="Normal 12 7 2 3 2 6" xfId="11555" xr:uid="{00000000-0005-0000-0000-000023B40000}"/>
    <cellStyle name="Normal 12 7 2 3 2 6 2" xfId="24365" xr:uid="{00000000-0005-0000-0000-000024B40000}"/>
    <cellStyle name="Normal 12 7 2 3 2 6 2 2" xfId="48830" xr:uid="{00000000-0005-0000-0000-000025B40000}"/>
    <cellStyle name="Normal 12 7 2 3 2 6 3" xfId="48831" xr:uid="{00000000-0005-0000-0000-000026B40000}"/>
    <cellStyle name="Normal 12 7 2 3 2 7" xfId="6065" xr:uid="{00000000-0005-0000-0000-000027B40000}"/>
    <cellStyle name="Normal 12 7 2 3 2 7 2" xfId="18875" xr:uid="{00000000-0005-0000-0000-000028B40000}"/>
    <cellStyle name="Normal 12 7 2 3 2 7 2 2" xfId="48832" xr:uid="{00000000-0005-0000-0000-000029B40000}"/>
    <cellStyle name="Normal 12 7 2 3 2 7 3" xfId="48833" xr:uid="{00000000-0005-0000-0000-00002AB40000}"/>
    <cellStyle name="Normal 12 7 2 3 2 8" xfId="13385" xr:uid="{00000000-0005-0000-0000-00002BB40000}"/>
    <cellStyle name="Normal 12 7 2 3 2 8 2" xfId="48834" xr:uid="{00000000-0005-0000-0000-00002CB40000}"/>
    <cellStyle name="Normal 12 7 2 3 2 9" xfId="48835" xr:uid="{00000000-0005-0000-0000-00002DB40000}"/>
    <cellStyle name="Normal 12 7 2 3 3" xfId="706" xr:uid="{00000000-0005-0000-0000-00002EB40000}"/>
    <cellStyle name="Normal 12 7 2 3 3 2" xfId="1106" xr:uid="{00000000-0005-0000-0000-00002FB40000}"/>
    <cellStyle name="Normal 12 7 2 3 3 2 2" xfId="2001" xr:uid="{00000000-0005-0000-0000-000030B40000}"/>
    <cellStyle name="Normal 12 7 2 3 3 2 2 2" xfId="3831" xr:uid="{00000000-0005-0000-0000-000031B40000}"/>
    <cellStyle name="Normal 12 7 2 3 3 2 2 2 2" xfId="9321" xr:uid="{00000000-0005-0000-0000-000032B40000}"/>
    <cellStyle name="Normal 12 7 2 3 3 2 2 2 2 2" xfId="22131" xr:uid="{00000000-0005-0000-0000-000033B40000}"/>
    <cellStyle name="Normal 12 7 2 3 3 2 2 2 2 2 2" xfId="48836" xr:uid="{00000000-0005-0000-0000-000034B40000}"/>
    <cellStyle name="Normal 12 7 2 3 3 2 2 2 2 3" xfId="48837" xr:uid="{00000000-0005-0000-0000-000035B40000}"/>
    <cellStyle name="Normal 12 7 2 3 3 2 2 2 3" xfId="16641" xr:uid="{00000000-0005-0000-0000-000036B40000}"/>
    <cellStyle name="Normal 12 7 2 3 3 2 2 2 3 2" xfId="48838" xr:uid="{00000000-0005-0000-0000-000037B40000}"/>
    <cellStyle name="Normal 12 7 2 3 3 2 2 2 4" xfId="48839" xr:uid="{00000000-0005-0000-0000-000038B40000}"/>
    <cellStyle name="Normal 12 7 2 3 3 2 2 3" xfId="5661" xr:uid="{00000000-0005-0000-0000-000039B40000}"/>
    <cellStyle name="Normal 12 7 2 3 3 2 2 3 2" xfId="11151" xr:uid="{00000000-0005-0000-0000-00003AB40000}"/>
    <cellStyle name="Normal 12 7 2 3 3 2 2 3 2 2" xfId="23961" xr:uid="{00000000-0005-0000-0000-00003BB40000}"/>
    <cellStyle name="Normal 12 7 2 3 3 2 2 3 2 2 2" xfId="48840" xr:uid="{00000000-0005-0000-0000-00003CB40000}"/>
    <cellStyle name="Normal 12 7 2 3 3 2 2 3 2 3" xfId="48841" xr:uid="{00000000-0005-0000-0000-00003DB40000}"/>
    <cellStyle name="Normal 12 7 2 3 3 2 2 3 3" xfId="18471" xr:uid="{00000000-0005-0000-0000-00003EB40000}"/>
    <cellStyle name="Normal 12 7 2 3 3 2 2 3 3 2" xfId="48842" xr:uid="{00000000-0005-0000-0000-00003FB40000}"/>
    <cellStyle name="Normal 12 7 2 3 3 2 2 3 4" xfId="48843" xr:uid="{00000000-0005-0000-0000-000040B40000}"/>
    <cellStyle name="Normal 12 7 2 3 3 2 2 4" xfId="12981" xr:uid="{00000000-0005-0000-0000-000041B40000}"/>
    <cellStyle name="Normal 12 7 2 3 3 2 2 4 2" xfId="25791" xr:uid="{00000000-0005-0000-0000-000042B40000}"/>
    <cellStyle name="Normal 12 7 2 3 3 2 2 4 2 2" xfId="48844" xr:uid="{00000000-0005-0000-0000-000043B40000}"/>
    <cellStyle name="Normal 12 7 2 3 3 2 2 4 3" xfId="48845" xr:uid="{00000000-0005-0000-0000-000044B40000}"/>
    <cellStyle name="Normal 12 7 2 3 3 2 2 5" xfId="7491" xr:uid="{00000000-0005-0000-0000-000045B40000}"/>
    <cellStyle name="Normal 12 7 2 3 3 2 2 5 2" xfId="20301" xr:uid="{00000000-0005-0000-0000-000046B40000}"/>
    <cellStyle name="Normal 12 7 2 3 3 2 2 5 2 2" xfId="48846" xr:uid="{00000000-0005-0000-0000-000047B40000}"/>
    <cellStyle name="Normal 12 7 2 3 3 2 2 5 3" xfId="48847" xr:uid="{00000000-0005-0000-0000-000048B40000}"/>
    <cellStyle name="Normal 12 7 2 3 3 2 2 6" xfId="14811" xr:uid="{00000000-0005-0000-0000-000049B40000}"/>
    <cellStyle name="Normal 12 7 2 3 3 2 2 6 2" xfId="48848" xr:uid="{00000000-0005-0000-0000-00004AB40000}"/>
    <cellStyle name="Normal 12 7 2 3 3 2 2 7" xfId="48849" xr:uid="{00000000-0005-0000-0000-00004BB40000}"/>
    <cellStyle name="Normal 12 7 2 3 3 2 3" xfId="2937" xr:uid="{00000000-0005-0000-0000-00004CB40000}"/>
    <cellStyle name="Normal 12 7 2 3 3 2 3 2" xfId="8427" xr:uid="{00000000-0005-0000-0000-00004DB40000}"/>
    <cellStyle name="Normal 12 7 2 3 3 2 3 2 2" xfId="21237" xr:uid="{00000000-0005-0000-0000-00004EB40000}"/>
    <cellStyle name="Normal 12 7 2 3 3 2 3 2 2 2" xfId="48850" xr:uid="{00000000-0005-0000-0000-00004FB40000}"/>
    <cellStyle name="Normal 12 7 2 3 3 2 3 2 3" xfId="48851" xr:uid="{00000000-0005-0000-0000-000050B40000}"/>
    <cellStyle name="Normal 12 7 2 3 3 2 3 3" xfId="15747" xr:uid="{00000000-0005-0000-0000-000051B40000}"/>
    <cellStyle name="Normal 12 7 2 3 3 2 3 3 2" xfId="48852" xr:uid="{00000000-0005-0000-0000-000052B40000}"/>
    <cellStyle name="Normal 12 7 2 3 3 2 3 4" xfId="48853" xr:uid="{00000000-0005-0000-0000-000053B40000}"/>
    <cellStyle name="Normal 12 7 2 3 3 2 4" xfId="4767" xr:uid="{00000000-0005-0000-0000-000054B40000}"/>
    <cellStyle name="Normal 12 7 2 3 3 2 4 2" xfId="10257" xr:uid="{00000000-0005-0000-0000-000055B40000}"/>
    <cellStyle name="Normal 12 7 2 3 3 2 4 2 2" xfId="23067" xr:uid="{00000000-0005-0000-0000-000056B40000}"/>
    <cellStyle name="Normal 12 7 2 3 3 2 4 2 2 2" xfId="48854" xr:uid="{00000000-0005-0000-0000-000057B40000}"/>
    <cellStyle name="Normal 12 7 2 3 3 2 4 2 3" xfId="48855" xr:uid="{00000000-0005-0000-0000-000058B40000}"/>
    <cellStyle name="Normal 12 7 2 3 3 2 4 3" xfId="17577" xr:uid="{00000000-0005-0000-0000-000059B40000}"/>
    <cellStyle name="Normal 12 7 2 3 3 2 4 3 2" xfId="48856" xr:uid="{00000000-0005-0000-0000-00005AB40000}"/>
    <cellStyle name="Normal 12 7 2 3 3 2 4 4" xfId="48857" xr:uid="{00000000-0005-0000-0000-00005BB40000}"/>
    <cellStyle name="Normal 12 7 2 3 3 2 5" xfId="12087" xr:uid="{00000000-0005-0000-0000-00005CB40000}"/>
    <cellStyle name="Normal 12 7 2 3 3 2 5 2" xfId="24897" xr:uid="{00000000-0005-0000-0000-00005DB40000}"/>
    <cellStyle name="Normal 12 7 2 3 3 2 5 2 2" xfId="48858" xr:uid="{00000000-0005-0000-0000-00005EB40000}"/>
    <cellStyle name="Normal 12 7 2 3 3 2 5 3" xfId="48859" xr:uid="{00000000-0005-0000-0000-00005FB40000}"/>
    <cellStyle name="Normal 12 7 2 3 3 2 6" xfId="6597" xr:uid="{00000000-0005-0000-0000-000060B40000}"/>
    <cellStyle name="Normal 12 7 2 3 3 2 6 2" xfId="19407" xr:uid="{00000000-0005-0000-0000-000061B40000}"/>
    <cellStyle name="Normal 12 7 2 3 3 2 6 2 2" xfId="48860" xr:uid="{00000000-0005-0000-0000-000062B40000}"/>
    <cellStyle name="Normal 12 7 2 3 3 2 6 3" xfId="48861" xr:uid="{00000000-0005-0000-0000-000063B40000}"/>
    <cellStyle name="Normal 12 7 2 3 3 2 7" xfId="13917" xr:uid="{00000000-0005-0000-0000-000064B40000}"/>
    <cellStyle name="Normal 12 7 2 3 3 2 7 2" xfId="48862" xr:uid="{00000000-0005-0000-0000-000065B40000}"/>
    <cellStyle name="Normal 12 7 2 3 3 2 8" xfId="48863" xr:uid="{00000000-0005-0000-0000-000066B40000}"/>
    <cellStyle name="Normal 12 7 2 3 3 3" xfId="1601" xr:uid="{00000000-0005-0000-0000-000067B40000}"/>
    <cellStyle name="Normal 12 7 2 3 3 3 2" xfId="3431" xr:uid="{00000000-0005-0000-0000-000068B40000}"/>
    <cellStyle name="Normal 12 7 2 3 3 3 2 2" xfId="8921" xr:uid="{00000000-0005-0000-0000-000069B40000}"/>
    <cellStyle name="Normal 12 7 2 3 3 3 2 2 2" xfId="21731" xr:uid="{00000000-0005-0000-0000-00006AB40000}"/>
    <cellStyle name="Normal 12 7 2 3 3 3 2 2 2 2" xfId="48864" xr:uid="{00000000-0005-0000-0000-00006BB40000}"/>
    <cellStyle name="Normal 12 7 2 3 3 3 2 2 3" xfId="48865" xr:uid="{00000000-0005-0000-0000-00006CB40000}"/>
    <cellStyle name="Normal 12 7 2 3 3 3 2 3" xfId="16241" xr:uid="{00000000-0005-0000-0000-00006DB40000}"/>
    <cellStyle name="Normal 12 7 2 3 3 3 2 3 2" xfId="48866" xr:uid="{00000000-0005-0000-0000-00006EB40000}"/>
    <cellStyle name="Normal 12 7 2 3 3 3 2 4" xfId="48867" xr:uid="{00000000-0005-0000-0000-00006FB40000}"/>
    <cellStyle name="Normal 12 7 2 3 3 3 3" xfId="5261" xr:uid="{00000000-0005-0000-0000-000070B40000}"/>
    <cellStyle name="Normal 12 7 2 3 3 3 3 2" xfId="10751" xr:uid="{00000000-0005-0000-0000-000071B40000}"/>
    <cellStyle name="Normal 12 7 2 3 3 3 3 2 2" xfId="23561" xr:uid="{00000000-0005-0000-0000-000072B40000}"/>
    <cellStyle name="Normal 12 7 2 3 3 3 3 2 2 2" xfId="48868" xr:uid="{00000000-0005-0000-0000-000073B40000}"/>
    <cellStyle name="Normal 12 7 2 3 3 3 3 2 3" xfId="48869" xr:uid="{00000000-0005-0000-0000-000074B40000}"/>
    <cellStyle name="Normal 12 7 2 3 3 3 3 3" xfId="18071" xr:uid="{00000000-0005-0000-0000-000075B40000}"/>
    <cellStyle name="Normal 12 7 2 3 3 3 3 3 2" xfId="48870" xr:uid="{00000000-0005-0000-0000-000076B40000}"/>
    <cellStyle name="Normal 12 7 2 3 3 3 3 4" xfId="48871" xr:uid="{00000000-0005-0000-0000-000077B40000}"/>
    <cellStyle name="Normal 12 7 2 3 3 3 4" xfId="12581" xr:uid="{00000000-0005-0000-0000-000078B40000}"/>
    <cellStyle name="Normal 12 7 2 3 3 3 4 2" xfId="25391" xr:uid="{00000000-0005-0000-0000-000079B40000}"/>
    <cellStyle name="Normal 12 7 2 3 3 3 4 2 2" xfId="48872" xr:uid="{00000000-0005-0000-0000-00007AB40000}"/>
    <cellStyle name="Normal 12 7 2 3 3 3 4 3" xfId="48873" xr:uid="{00000000-0005-0000-0000-00007BB40000}"/>
    <cellStyle name="Normal 12 7 2 3 3 3 5" xfId="7091" xr:uid="{00000000-0005-0000-0000-00007CB40000}"/>
    <cellStyle name="Normal 12 7 2 3 3 3 5 2" xfId="19901" xr:uid="{00000000-0005-0000-0000-00007DB40000}"/>
    <cellStyle name="Normal 12 7 2 3 3 3 5 2 2" xfId="48874" xr:uid="{00000000-0005-0000-0000-00007EB40000}"/>
    <cellStyle name="Normal 12 7 2 3 3 3 5 3" xfId="48875" xr:uid="{00000000-0005-0000-0000-00007FB40000}"/>
    <cellStyle name="Normal 12 7 2 3 3 3 6" xfId="14411" xr:uid="{00000000-0005-0000-0000-000080B40000}"/>
    <cellStyle name="Normal 12 7 2 3 3 3 6 2" xfId="48876" xr:uid="{00000000-0005-0000-0000-000081B40000}"/>
    <cellStyle name="Normal 12 7 2 3 3 3 7" xfId="48877" xr:uid="{00000000-0005-0000-0000-000082B40000}"/>
    <cellStyle name="Normal 12 7 2 3 3 4" xfId="2537" xr:uid="{00000000-0005-0000-0000-000083B40000}"/>
    <cellStyle name="Normal 12 7 2 3 3 4 2" xfId="8027" xr:uid="{00000000-0005-0000-0000-000084B40000}"/>
    <cellStyle name="Normal 12 7 2 3 3 4 2 2" xfId="20837" xr:uid="{00000000-0005-0000-0000-000085B40000}"/>
    <cellStyle name="Normal 12 7 2 3 3 4 2 2 2" xfId="48878" xr:uid="{00000000-0005-0000-0000-000086B40000}"/>
    <cellStyle name="Normal 12 7 2 3 3 4 2 3" xfId="48879" xr:uid="{00000000-0005-0000-0000-000087B40000}"/>
    <cellStyle name="Normal 12 7 2 3 3 4 3" xfId="15347" xr:uid="{00000000-0005-0000-0000-000088B40000}"/>
    <cellStyle name="Normal 12 7 2 3 3 4 3 2" xfId="48880" xr:uid="{00000000-0005-0000-0000-000089B40000}"/>
    <cellStyle name="Normal 12 7 2 3 3 4 4" xfId="48881" xr:uid="{00000000-0005-0000-0000-00008AB40000}"/>
    <cellStyle name="Normal 12 7 2 3 3 5" xfId="4367" xr:uid="{00000000-0005-0000-0000-00008BB40000}"/>
    <cellStyle name="Normal 12 7 2 3 3 5 2" xfId="9857" xr:uid="{00000000-0005-0000-0000-00008CB40000}"/>
    <cellStyle name="Normal 12 7 2 3 3 5 2 2" xfId="22667" xr:uid="{00000000-0005-0000-0000-00008DB40000}"/>
    <cellStyle name="Normal 12 7 2 3 3 5 2 2 2" xfId="48882" xr:uid="{00000000-0005-0000-0000-00008EB40000}"/>
    <cellStyle name="Normal 12 7 2 3 3 5 2 3" xfId="48883" xr:uid="{00000000-0005-0000-0000-00008FB40000}"/>
    <cellStyle name="Normal 12 7 2 3 3 5 3" xfId="17177" xr:uid="{00000000-0005-0000-0000-000090B40000}"/>
    <cellStyle name="Normal 12 7 2 3 3 5 3 2" xfId="48884" xr:uid="{00000000-0005-0000-0000-000091B40000}"/>
    <cellStyle name="Normal 12 7 2 3 3 5 4" xfId="48885" xr:uid="{00000000-0005-0000-0000-000092B40000}"/>
    <cellStyle name="Normal 12 7 2 3 3 6" xfId="11687" xr:uid="{00000000-0005-0000-0000-000093B40000}"/>
    <cellStyle name="Normal 12 7 2 3 3 6 2" xfId="24497" xr:uid="{00000000-0005-0000-0000-000094B40000}"/>
    <cellStyle name="Normal 12 7 2 3 3 6 2 2" xfId="48886" xr:uid="{00000000-0005-0000-0000-000095B40000}"/>
    <cellStyle name="Normal 12 7 2 3 3 6 3" xfId="48887" xr:uid="{00000000-0005-0000-0000-000096B40000}"/>
    <cellStyle name="Normal 12 7 2 3 3 7" xfId="6197" xr:uid="{00000000-0005-0000-0000-000097B40000}"/>
    <cellStyle name="Normal 12 7 2 3 3 7 2" xfId="19007" xr:uid="{00000000-0005-0000-0000-000098B40000}"/>
    <cellStyle name="Normal 12 7 2 3 3 7 2 2" xfId="48888" xr:uid="{00000000-0005-0000-0000-000099B40000}"/>
    <cellStyle name="Normal 12 7 2 3 3 7 3" xfId="48889" xr:uid="{00000000-0005-0000-0000-00009AB40000}"/>
    <cellStyle name="Normal 12 7 2 3 3 8" xfId="13517" xr:uid="{00000000-0005-0000-0000-00009BB40000}"/>
    <cellStyle name="Normal 12 7 2 3 3 8 2" xfId="48890" xr:uid="{00000000-0005-0000-0000-00009CB40000}"/>
    <cellStyle name="Normal 12 7 2 3 3 9" xfId="48891" xr:uid="{00000000-0005-0000-0000-00009DB40000}"/>
    <cellStyle name="Normal 12 7 2 3 4" xfId="481" xr:uid="{00000000-0005-0000-0000-00009EB40000}"/>
    <cellStyle name="Normal 12 7 2 3 4 2" xfId="1376" xr:uid="{00000000-0005-0000-0000-00009FB40000}"/>
    <cellStyle name="Normal 12 7 2 3 4 2 2" xfId="3206" xr:uid="{00000000-0005-0000-0000-0000A0B40000}"/>
    <cellStyle name="Normal 12 7 2 3 4 2 2 2" xfId="8696" xr:uid="{00000000-0005-0000-0000-0000A1B40000}"/>
    <cellStyle name="Normal 12 7 2 3 4 2 2 2 2" xfId="21506" xr:uid="{00000000-0005-0000-0000-0000A2B40000}"/>
    <cellStyle name="Normal 12 7 2 3 4 2 2 2 2 2" xfId="48892" xr:uid="{00000000-0005-0000-0000-0000A3B40000}"/>
    <cellStyle name="Normal 12 7 2 3 4 2 2 2 3" xfId="48893" xr:uid="{00000000-0005-0000-0000-0000A4B40000}"/>
    <cellStyle name="Normal 12 7 2 3 4 2 2 3" xfId="16016" xr:uid="{00000000-0005-0000-0000-0000A5B40000}"/>
    <cellStyle name="Normal 12 7 2 3 4 2 2 3 2" xfId="48894" xr:uid="{00000000-0005-0000-0000-0000A6B40000}"/>
    <cellStyle name="Normal 12 7 2 3 4 2 2 4" xfId="48895" xr:uid="{00000000-0005-0000-0000-0000A7B40000}"/>
    <cellStyle name="Normal 12 7 2 3 4 2 3" xfId="5036" xr:uid="{00000000-0005-0000-0000-0000A8B40000}"/>
    <cellStyle name="Normal 12 7 2 3 4 2 3 2" xfId="10526" xr:uid="{00000000-0005-0000-0000-0000A9B40000}"/>
    <cellStyle name="Normal 12 7 2 3 4 2 3 2 2" xfId="23336" xr:uid="{00000000-0005-0000-0000-0000AAB40000}"/>
    <cellStyle name="Normal 12 7 2 3 4 2 3 2 2 2" xfId="48896" xr:uid="{00000000-0005-0000-0000-0000ABB40000}"/>
    <cellStyle name="Normal 12 7 2 3 4 2 3 2 3" xfId="48897" xr:uid="{00000000-0005-0000-0000-0000ACB40000}"/>
    <cellStyle name="Normal 12 7 2 3 4 2 3 3" xfId="17846" xr:uid="{00000000-0005-0000-0000-0000ADB40000}"/>
    <cellStyle name="Normal 12 7 2 3 4 2 3 3 2" xfId="48898" xr:uid="{00000000-0005-0000-0000-0000AEB40000}"/>
    <cellStyle name="Normal 12 7 2 3 4 2 3 4" xfId="48899" xr:uid="{00000000-0005-0000-0000-0000AFB40000}"/>
    <cellStyle name="Normal 12 7 2 3 4 2 4" xfId="12356" xr:uid="{00000000-0005-0000-0000-0000B0B40000}"/>
    <cellStyle name="Normal 12 7 2 3 4 2 4 2" xfId="25166" xr:uid="{00000000-0005-0000-0000-0000B1B40000}"/>
    <cellStyle name="Normal 12 7 2 3 4 2 4 2 2" xfId="48900" xr:uid="{00000000-0005-0000-0000-0000B2B40000}"/>
    <cellStyle name="Normal 12 7 2 3 4 2 4 3" xfId="48901" xr:uid="{00000000-0005-0000-0000-0000B3B40000}"/>
    <cellStyle name="Normal 12 7 2 3 4 2 5" xfId="6866" xr:uid="{00000000-0005-0000-0000-0000B4B40000}"/>
    <cellStyle name="Normal 12 7 2 3 4 2 5 2" xfId="19676" xr:uid="{00000000-0005-0000-0000-0000B5B40000}"/>
    <cellStyle name="Normal 12 7 2 3 4 2 5 2 2" xfId="48902" xr:uid="{00000000-0005-0000-0000-0000B6B40000}"/>
    <cellStyle name="Normal 12 7 2 3 4 2 5 3" xfId="48903" xr:uid="{00000000-0005-0000-0000-0000B7B40000}"/>
    <cellStyle name="Normal 12 7 2 3 4 2 6" xfId="14186" xr:uid="{00000000-0005-0000-0000-0000B8B40000}"/>
    <cellStyle name="Normal 12 7 2 3 4 2 6 2" xfId="48904" xr:uid="{00000000-0005-0000-0000-0000B9B40000}"/>
    <cellStyle name="Normal 12 7 2 3 4 2 7" xfId="48905" xr:uid="{00000000-0005-0000-0000-0000BAB40000}"/>
    <cellStyle name="Normal 12 7 2 3 4 3" xfId="2312" xr:uid="{00000000-0005-0000-0000-0000BBB40000}"/>
    <cellStyle name="Normal 12 7 2 3 4 3 2" xfId="7802" xr:uid="{00000000-0005-0000-0000-0000BCB40000}"/>
    <cellStyle name="Normal 12 7 2 3 4 3 2 2" xfId="20612" xr:uid="{00000000-0005-0000-0000-0000BDB40000}"/>
    <cellStyle name="Normal 12 7 2 3 4 3 2 2 2" xfId="48906" xr:uid="{00000000-0005-0000-0000-0000BEB40000}"/>
    <cellStyle name="Normal 12 7 2 3 4 3 2 3" xfId="48907" xr:uid="{00000000-0005-0000-0000-0000BFB40000}"/>
    <cellStyle name="Normal 12 7 2 3 4 3 3" xfId="15122" xr:uid="{00000000-0005-0000-0000-0000C0B40000}"/>
    <cellStyle name="Normal 12 7 2 3 4 3 3 2" xfId="48908" xr:uid="{00000000-0005-0000-0000-0000C1B40000}"/>
    <cellStyle name="Normal 12 7 2 3 4 3 4" xfId="48909" xr:uid="{00000000-0005-0000-0000-0000C2B40000}"/>
    <cellStyle name="Normal 12 7 2 3 4 4" xfId="4142" xr:uid="{00000000-0005-0000-0000-0000C3B40000}"/>
    <cellStyle name="Normal 12 7 2 3 4 4 2" xfId="9632" xr:uid="{00000000-0005-0000-0000-0000C4B40000}"/>
    <cellStyle name="Normal 12 7 2 3 4 4 2 2" xfId="22442" xr:uid="{00000000-0005-0000-0000-0000C5B40000}"/>
    <cellStyle name="Normal 12 7 2 3 4 4 2 2 2" xfId="48910" xr:uid="{00000000-0005-0000-0000-0000C6B40000}"/>
    <cellStyle name="Normal 12 7 2 3 4 4 2 3" xfId="48911" xr:uid="{00000000-0005-0000-0000-0000C7B40000}"/>
    <cellStyle name="Normal 12 7 2 3 4 4 3" xfId="16952" xr:uid="{00000000-0005-0000-0000-0000C8B40000}"/>
    <cellStyle name="Normal 12 7 2 3 4 4 3 2" xfId="48912" xr:uid="{00000000-0005-0000-0000-0000C9B40000}"/>
    <cellStyle name="Normal 12 7 2 3 4 4 4" xfId="48913" xr:uid="{00000000-0005-0000-0000-0000CAB40000}"/>
    <cellStyle name="Normal 12 7 2 3 4 5" xfId="11462" xr:uid="{00000000-0005-0000-0000-0000CBB40000}"/>
    <cellStyle name="Normal 12 7 2 3 4 5 2" xfId="24272" xr:uid="{00000000-0005-0000-0000-0000CCB40000}"/>
    <cellStyle name="Normal 12 7 2 3 4 5 2 2" xfId="48914" xr:uid="{00000000-0005-0000-0000-0000CDB40000}"/>
    <cellStyle name="Normal 12 7 2 3 4 5 3" xfId="48915" xr:uid="{00000000-0005-0000-0000-0000CEB40000}"/>
    <cellStyle name="Normal 12 7 2 3 4 6" xfId="5972" xr:uid="{00000000-0005-0000-0000-0000CFB40000}"/>
    <cellStyle name="Normal 12 7 2 3 4 6 2" xfId="18782" xr:uid="{00000000-0005-0000-0000-0000D0B40000}"/>
    <cellStyle name="Normal 12 7 2 3 4 6 2 2" xfId="48916" xr:uid="{00000000-0005-0000-0000-0000D1B40000}"/>
    <cellStyle name="Normal 12 7 2 3 4 6 3" xfId="48917" xr:uid="{00000000-0005-0000-0000-0000D2B40000}"/>
    <cellStyle name="Normal 12 7 2 3 4 7" xfId="13292" xr:uid="{00000000-0005-0000-0000-0000D3B40000}"/>
    <cellStyle name="Normal 12 7 2 3 4 7 2" xfId="48918" xr:uid="{00000000-0005-0000-0000-0000D4B40000}"/>
    <cellStyle name="Normal 12 7 2 3 4 8" xfId="48919" xr:uid="{00000000-0005-0000-0000-0000D5B40000}"/>
    <cellStyle name="Normal 12 7 2 3 5" xfId="840" xr:uid="{00000000-0005-0000-0000-0000D6B40000}"/>
    <cellStyle name="Normal 12 7 2 3 5 2" xfId="1735" xr:uid="{00000000-0005-0000-0000-0000D7B40000}"/>
    <cellStyle name="Normal 12 7 2 3 5 2 2" xfId="3565" xr:uid="{00000000-0005-0000-0000-0000D8B40000}"/>
    <cellStyle name="Normal 12 7 2 3 5 2 2 2" xfId="9055" xr:uid="{00000000-0005-0000-0000-0000D9B40000}"/>
    <cellStyle name="Normal 12 7 2 3 5 2 2 2 2" xfId="21865" xr:uid="{00000000-0005-0000-0000-0000DAB40000}"/>
    <cellStyle name="Normal 12 7 2 3 5 2 2 2 2 2" xfId="48920" xr:uid="{00000000-0005-0000-0000-0000DBB40000}"/>
    <cellStyle name="Normal 12 7 2 3 5 2 2 2 3" xfId="48921" xr:uid="{00000000-0005-0000-0000-0000DCB40000}"/>
    <cellStyle name="Normal 12 7 2 3 5 2 2 3" xfId="16375" xr:uid="{00000000-0005-0000-0000-0000DDB40000}"/>
    <cellStyle name="Normal 12 7 2 3 5 2 2 3 2" xfId="48922" xr:uid="{00000000-0005-0000-0000-0000DEB40000}"/>
    <cellStyle name="Normal 12 7 2 3 5 2 2 4" xfId="48923" xr:uid="{00000000-0005-0000-0000-0000DFB40000}"/>
    <cellStyle name="Normal 12 7 2 3 5 2 3" xfId="5395" xr:uid="{00000000-0005-0000-0000-0000E0B40000}"/>
    <cellStyle name="Normal 12 7 2 3 5 2 3 2" xfId="10885" xr:uid="{00000000-0005-0000-0000-0000E1B40000}"/>
    <cellStyle name="Normal 12 7 2 3 5 2 3 2 2" xfId="23695" xr:uid="{00000000-0005-0000-0000-0000E2B40000}"/>
    <cellStyle name="Normal 12 7 2 3 5 2 3 2 2 2" xfId="48924" xr:uid="{00000000-0005-0000-0000-0000E3B40000}"/>
    <cellStyle name="Normal 12 7 2 3 5 2 3 2 3" xfId="48925" xr:uid="{00000000-0005-0000-0000-0000E4B40000}"/>
    <cellStyle name="Normal 12 7 2 3 5 2 3 3" xfId="18205" xr:uid="{00000000-0005-0000-0000-0000E5B40000}"/>
    <cellStyle name="Normal 12 7 2 3 5 2 3 3 2" xfId="48926" xr:uid="{00000000-0005-0000-0000-0000E6B40000}"/>
    <cellStyle name="Normal 12 7 2 3 5 2 3 4" xfId="48927" xr:uid="{00000000-0005-0000-0000-0000E7B40000}"/>
    <cellStyle name="Normal 12 7 2 3 5 2 4" xfId="12715" xr:uid="{00000000-0005-0000-0000-0000E8B40000}"/>
    <cellStyle name="Normal 12 7 2 3 5 2 4 2" xfId="25525" xr:uid="{00000000-0005-0000-0000-0000E9B40000}"/>
    <cellStyle name="Normal 12 7 2 3 5 2 4 2 2" xfId="48928" xr:uid="{00000000-0005-0000-0000-0000EAB40000}"/>
    <cellStyle name="Normal 12 7 2 3 5 2 4 3" xfId="48929" xr:uid="{00000000-0005-0000-0000-0000EBB40000}"/>
    <cellStyle name="Normal 12 7 2 3 5 2 5" xfId="7225" xr:uid="{00000000-0005-0000-0000-0000ECB40000}"/>
    <cellStyle name="Normal 12 7 2 3 5 2 5 2" xfId="20035" xr:uid="{00000000-0005-0000-0000-0000EDB40000}"/>
    <cellStyle name="Normal 12 7 2 3 5 2 5 2 2" xfId="48930" xr:uid="{00000000-0005-0000-0000-0000EEB40000}"/>
    <cellStyle name="Normal 12 7 2 3 5 2 5 3" xfId="48931" xr:uid="{00000000-0005-0000-0000-0000EFB40000}"/>
    <cellStyle name="Normal 12 7 2 3 5 2 6" xfId="14545" xr:uid="{00000000-0005-0000-0000-0000F0B40000}"/>
    <cellStyle name="Normal 12 7 2 3 5 2 6 2" xfId="48932" xr:uid="{00000000-0005-0000-0000-0000F1B40000}"/>
    <cellStyle name="Normal 12 7 2 3 5 2 7" xfId="48933" xr:uid="{00000000-0005-0000-0000-0000F2B40000}"/>
    <cellStyle name="Normal 12 7 2 3 5 3" xfId="2671" xr:uid="{00000000-0005-0000-0000-0000F3B40000}"/>
    <cellStyle name="Normal 12 7 2 3 5 3 2" xfId="8161" xr:uid="{00000000-0005-0000-0000-0000F4B40000}"/>
    <cellStyle name="Normal 12 7 2 3 5 3 2 2" xfId="20971" xr:uid="{00000000-0005-0000-0000-0000F5B40000}"/>
    <cellStyle name="Normal 12 7 2 3 5 3 2 2 2" xfId="48934" xr:uid="{00000000-0005-0000-0000-0000F6B40000}"/>
    <cellStyle name="Normal 12 7 2 3 5 3 2 3" xfId="48935" xr:uid="{00000000-0005-0000-0000-0000F7B40000}"/>
    <cellStyle name="Normal 12 7 2 3 5 3 3" xfId="15481" xr:uid="{00000000-0005-0000-0000-0000F8B40000}"/>
    <cellStyle name="Normal 12 7 2 3 5 3 3 2" xfId="48936" xr:uid="{00000000-0005-0000-0000-0000F9B40000}"/>
    <cellStyle name="Normal 12 7 2 3 5 3 4" xfId="48937" xr:uid="{00000000-0005-0000-0000-0000FAB40000}"/>
    <cellStyle name="Normal 12 7 2 3 5 4" xfId="4501" xr:uid="{00000000-0005-0000-0000-0000FBB40000}"/>
    <cellStyle name="Normal 12 7 2 3 5 4 2" xfId="9991" xr:uid="{00000000-0005-0000-0000-0000FCB40000}"/>
    <cellStyle name="Normal 12 7 2 3 5 4 2 2" xfId="22801" xr:uid="{00000000-0005-0000-0000-0000FDB40000}"/>
    <cellStyle name="Normal 12 7 2 3 5 4 2 2 2" xfId="48938" xr:uid="{00000000-0005-0000-0000-0000FEB40000}"/>
    <cellStyle name="Normal 12 7 2 3 5 4 2 3" xfId="48939" xr:uid="{00000000-0005-0000-0000-0000FFB40000}"/>
    <cellStyle name="Normal 12 7 2 3 5 4 3" xfId="17311" xr:uid="{00000000-0005-0000-0000-000000B50000}"/>
    <cellStyle name="Normal 12 7 2 3 5 4 3 2" xfId="48940" xr:uid="{00000000-0005-0000-0000-000001B50000}"/>
    <cellStyle name="Normal 12 7 2 3 5 4 4" xfId="48941" xr:uid="{00000000-0005-0000-0000-000002B50000}"/>
    <cellStyle name="Normal 12 7 2 3 5 5" xfId="11821" xr:uid="{00000000-0005-0000-0000-000003B50000}"/>
    <cellStyle name="Normal 12 7 2 3 5 5 2" xfId="24631" xr:uid="{00000000-0005-0000-0000-000004B50000}"/>
    <cellStyle name="Normal 12 7 2 3 5 5 2 2" xfId="48942" xr:uid="{00000000-0005-0000-0000-000005B50000}"/>
    <cellStyle name="Normal 12 7 2 3 5 5 3" xfId="48943" xr:uid="{00000000-0005-0000-0000-000006B50000}"/>
    <cellStyle name="Normal 12 7 2 3 5 6" xfId="6331" xr:uid="{00000000-0005-0000-0000-000007B50000}"/>
    <cellStyle name="Normal 12 7 2 3 5 6 2" xfId="19141" xr:uid="{00000000-0005-0000-0000-000008B50000}"/>
    <cellStyle name="Normal 12 7 2 3 5 6 2 2" xfId="48944" xr:uid="{00000000-0005-0000-0000-000009B50000}"/>
    <cellStyle name="Normal 12 7 2 3 5 6 3" xfId="48945" xr:uid="{00000000-0005-0000-0000-00000AB50000}"/>
    <cellStyle name="Normal 12 7 2 3 5 7" xfId="13651" xr:uid="{00000000-0005-0000-0000-00000BB50000}"/>
    <cellStyle name="Normal 12 7 2 3 5 7 2" xfId="48946" xr:uid="{00000000-0005-0000-0000-00000CB50000}"/>
    <cellStyle name="Normal 12 7 2 3 5 8" xfId="48947" xr:uid="{00000000-0005-0000-0000-00000DB50000}"/>
    <cellStyle name="Normal 12 7 2 3 6" xfId="1241" xr:uid="{00000000-0005-0000-0000-00000EB50000}"/>
    <cellStyle name="Normal 12 7 2 3 6 2" xfId="3071" xr:uid="{00000000-0005-0000-0000-00000FB50000}"/>
    <cellStyle name="Normal 12 7 2 3 6 2 2" xfId="8561" xr:uid="{00000000-0005-0000-0000-000010B50000}"/>
    <cellStyle name="Normal 12 7 2 3 6 2 2 2" xfId="21371" xr:uid="{00000000-0005-0000-0000-000011B50000}"/>
    <cellStyle name="Normal 12 7 2 3 6 2 2 2 2" xfId="48948" xr:uid="{00000000-0005-0000-0000-000012B50000}"/>
    <cellStyle name="Normal 12 7 2 3 6 2 2 3" xfId="48949" xr:uid="{00000000-0005-0000-0000-000013B50000}"/>
    <cellStyle name="Normal 12 7 2 3 6 2 3" xfId="15881" xr:uid="{00000000-0005-0000-0000-000014B50000}"/>
    <cellStyle name="Normal 12 7 2 3 6 2 3 2" xfId="48950" xr:uid="{00000000-0005-0000-0000-000015B50000}"/>
    <cellStyle name="Normal 12 7 2 3 6 2 4" xfId="48951" xr:uid="{00000000-0005-0000-0000-000016B50000}"/>
    <cellStyle name="Normal 12 7 2 3 6 3" xfId="4901" xr:uid="{00000000-0005-0000-0000-000017B50000}"/>
    <cellStyle name="Normal 12 7 2 3 6 3 2" xfId="10391" xr:uid="{00000000-0005-0000-0000-000018B50000}"/>
    <cellStyle name="Normal 12 7 2 3 6 3 2 2" xfId="23201" xr:uid="{00000000-0005-0000-0000-000019B50000}"/>
    <cellStyle name="Normal 12 7 2 3 6 3 2 2 2" xfId="48952" xr:uid="{00000000-0005-0000-0000-00001AB50000}"/>
    <cellStyle name="Normal 12 7 2 3 6 3 2 3" xfId="48953" xr:uid="{00000000-0005-0000-0000-00001BB50000}"/>
    <cellStyle name="Normal 12 7 2 3 6 3 3" xfId="17711" xr:uid="{00000000-0005-0000-0000-00001CB50000}"/>
    <cellStyle name="Normal 12 7 2 3 6 3 3 2" xfId="48954" xr:uid="{00000000-0005-0000-0000-00001DB50000}"/>
    <cellStyle name="Normal 12 7 2 3 6 3 4" xfId="48955" xr:uid="{00000000-0005-0000-0000-00001EB50000}"/>
    <cellStyle name="Normal 12 7 2 3 6 4" xfId="12221" xr:uid="{00000000-0005-0000-0000-00001FB50000}"/>
    <cellStyle name="Normal 12 7 2 3 6 4 2" xfId="25031" xr:uid="{00000000-0005-0000-0000-000020B50000}"/>
    <cellStyle name="Normal 12 7 2 3 6 4 2 2" xfId="48956" xr:uid="{00000000-0005-0000-0000-000021B50000}"/>
    <cellStyle name="Normal 12 7 2 3 6 4 3" xfId="48957" xr:uid="{00000000-0005-0000-0000-000022B50000}"/>
    <cellStyle name="Normal 12 7 2 3 6 5" xfId="6731" xr:uid="{00000000-0005-0000-0000-000023B50000}"/>
    <cellStyle name="Normal 12 7 2 3 6 5 2" xfId="19541" xr:uid="{00000000-0005-0000-0000-000024B50000}"/>
    <cellStyle name="Normal 12 7 2 3 6 5 2 2" xfId="48958" xr:uid="{00000000-0005-0000-0000-000025B50000}"/>
    <cellStyle name="Normal 12 7 2 3 6 5 3" xfId="48959" xr:uid="{00000000-0005-0000-0000-000026B50000}"/>
    <cellStyle name="Normal 12 7 2 3 6 6" xfId="14051" xr:uid="{00000000-0005-0000-0000-000027B50000}"/>
    <cellStyle name="Normal 12 7 2 3 6 6 2" xfId="48960" xr:uid="{00000000-0005-0000-0000-000028B50000}"/>
    <cellStyle name="Normal 12 7 2 3 6 7" xfId="48961" xr:uid="{00000000-0005-0000-0000-000029B50000}"/>
    <cellStyle name="Normal 12 7 2 3 7" xfId="2177" xr:uid="{00000000-0005-0000-0000-00002AB50000}"/>
    <cellStyle name="Normal 12 7 2 3 7 2" xfId="7667" xr:uid="{00000000-0005-0000-0000-00002BB50000}"/>
    <cellStyle name="Normal 12 7 2 3 7 2 2" xfId="20477" xr:uid="{00000000-0005-0000-0000-00002CB50000}"/>
    <cellStyle name="Normal 12 7 2 3 7 2 2 2" xfId="48962" xr:uid="{00000000-0005-0000-0000-00002DB50000}"/>
    <cellStyle name="Normal 12 7 2 3 7 2 3" xfId="48963" xr:uid="{00000000-0005-0000-0000-00002EB50000}"/>
    <cellStyle name="Normal 12 7 2 3 7 3" xfId="14987" xr:uid="{00000000-0005-0000-0000-00002FB50000}"/>
    <cellStyle name="Normal 12 7 2 3 7 3 2" xfId="48964" xr:uid="{00000000-0005-0000-0000-000030B50000}"/>
    <cellStyle name="Normal 12 7 2 3 7 4" xfId="48965" xr:uid="{00000000-0005-0000-0000-000031B50000}"/>
    <cellStyle name="Normal 12 7 2 3 8" xfId="4007" xr:uid="{00000000-0005-0000-0000-000032B50000}"/>
    <cellStyle name="Normal 12 7 2 3 8 2" xfId="9497" xr:uid="{00000000-0005-0000-0000-000033B50000}"/>
    <cellStyle name="Normal 12 7 2 3 8 2 2" xfId="22307" xr:uid="{00000000-0005-0000-0000-000034B50000}"/>
    <cellStyle name="Normal 12 7 2 3 8 2 2 2" xfId="48966" xr:uid="{00000000-0005-0000-0000-000035B50000}"/>
    <cellStyle name="Normal 12 7 2 3 8 2 3" xfId="48967" xr:uid="{00000000-0005-0000-0000-000036B50000}"/>
    <cellStyle name="Normal 12 7 2 3 8 3" xfId="16817" xr:uid="{00000000-0005-0000-0000-000037B50000}"/>
    <cellStyle name="Normal 12 7 2 3 8 3 2" xfId="48968" xr:uid="{00000000-0005-0000-0000-000038B50000}"/>
    <cellStyle name="Normal 12 7 2 3 8 4" xfId="48969" xr:uid="{00000000-0005-0000-0000-000039B50000}"/>
    <cellStyle name="Normal 12 7 2 3 9" xfId="11327" xr:uid="{00000000-0005-0000-0000-00003AB50000}"/>
    <cellStyle name="Normal 12 7 2 3 9 2" xfId="24137" xr:uid="{00000000-0005-0000-0000-00003BB50000}"/>
    <cellStyle name="Normal 12 7 2 3 9 2 2" xfId="48970" xr:uid="{00000000-0005-0000-0000-00003CB50000}"/>
    <cellStyle name="Normal 12 7 2 3 9 3" xfId="48971" xr:uid="{00000000-0005-0000-0000-00003DB50000}"/>
    <cellStyle name="Normal 12 7 2 4" xfId="396" xr:uid="{00000000-0005-0000-0000-00003EB50000}"/>
    <cellStyle name="Normal 12 7 2 4 2" xfId="881" xr:uid="{00000000-0005-0000-0000-00003FB50000}"/>
    <cellStyle name="Normal 12 7 2 4 2 2" xfId="1776" xr:uid="{00000000-0005-0000-0000-000040B50000}"/>
    <cellStyle name="Normal 12 7 2 4 2 2 2" xfId="3606" xr:uid="{00000000-0005-0000-0000-000041B50000}"/>
    <cellStyle name="Normal 12 7 2 4 2 2 2 2" xfId="9096" xr:uid="{00000000-0005-0000-0000-000042B50000}"/>
    <cellStyle name="Normal 12 7 2 4 2 2 2 2 2" xfId="21906" xr:uid="{00000000-0005-0000-0000-000043B50000}"/>
    <cellStyle name="Normal 12 7 2 4 2 2 2 2 2 2" xfId="48972" xr:uid="{00000000-0005-0000-0000-000044B50000}"/>
    <cellStyle name="Normal 12 7 2 4 2 2 2 2 3" xfId="48973" xr:uid="{00000000-0005-0000-0000-000045B50000}"/>
    <cellStyle name="Normal 12 7 2 4 2 2 2 3" xfId="16416" xr:uid="{00000000-0005-0000-0000-000046B50000}"/>
    <cellStyle name="Normal 12 7 2 4 2 2 2 3 2" xfId="48974" xr:uid="{00000000-0005-0000-0000-000047B50000}"/>
    <cellStyle name="Normal 12 7 2 4 2 2 2 4" xfId="48975" xr:uid="{00000000-0005-0000-0000-000048B50000}"/>
    <cellStyle name="Normal 12 7 2 4 2 2 3" xfId="5436" xr:uid="{00000000-0005-0000-0000-000049B50000}"/>
    <cellStyle name="Normal 12 7 2 4 2 2 3 2" xfId="10926" xr:uid="{00000000-0005-0000-0000-00004AB50000}"/>
    <cellStyle name="Normal 12 7 2 4 2 2 3 2 2" xfId="23736" xr:uid="{00000000-0005-0000-0000-00004BB50000}"/>
    <cellStyle name="Normal 12 7 2 4 2 2 3 2 2 2" xfId="48976" xr:uid="{00000000-0005-0000-0000-00004CB50000}"/>
    <cellStyle name="Normal 12 7 2 4 2 2 3 2 3" xfId="48977" xr:uid="{00000000-0005-0000-0000-00004DB50000}"/>
    <cellStyle name="Normal 12 7 2 4 2 2 3 3" xfId="18246" xr:uid="{00000000-0005-0000-0000-00004EB50000}"/>
    <cellStyle name="Normal 12 7 2 4 2 2 3 3 2" xfId="48978" xr:uid="{00000000-0005-0000-0000-00004FB50000}"/>
    <cellStyle name="Normal 12 7 2 4 2 2 3 4" xfId="48979" xr:uid="{00000000-0005-0000-0000-000050B50000}"/>
    <cellStyle name="Normal 12 7 2 4 2 2 4" xfId="12756" xr:uid="{00000000-0005-0000-0000-000051B50000}"/>
    <cellStyle name="Normal 12 7 2 4 2 2 4 2" xfId="25566" xr:uid="{00000000-0005-0000-0000-000052B50000}"/>
    <cellStyle name="Normal 12 7 2 4 2 2 4 2 2" xfId="48980" xr:uid="{00000000-0005-0000-0000-000053B50000}"/>
    <cellStyle name="Normal 12 7 2 4 2 2 4 3" xfId="48981" xr:uid="{00000000-0005-0000-0000-000054B50000}"/>
    <cellStyle name="Normal 12 7 2 4 2 2 5" xfId="7266" xr:uid="{00000000-0005-0000-0000-000055B50000}"/>
    <cellStyle name="Normal 12 7 2 4 2 2 5 2" xfId="20076" xr:uid="{00000000-0005-0000-0000-000056B50000}"/>
    <cellStyle name="Normal 12 7 2 4 2 2 5 2 2" xfId="48982" xr:uid="{00000000-0005-0000-0000-000057B50000}"/>
    <cellStyle name="Normal 12 7 2 4 2 2 5 3" xfId="48983" xr:uid="{00000000-0005-0000-0000-000058B50000}"/>
    <cellStyle name="Normal 12 7 2 4 2 2 6" xfId="14586" xr:uid="{00000000-0005-0000-0000-000059B50000}"/>
    <cellStyle name="Normal 12 7 2 4 2 2 6 2" xfId="48984" xr:uid="{00000000-0005-0000-0000-00005AB50000}"/>
    <cellStyle name="Normal 12 7 2 4 2 2 7" xfId="48985" xr:uid="{00000000-0005-0000-0000-00005BB50000}"/>
    <cellStyle name="Normal 12 7 2 4 2 3" xfId="2712" xr:uid="{00000000-0005-0000-0000-00005CB50000}"/>
    <cellStyle name="Normal 12 7 2 4 2 3 2" xfId="8202" xr:uid="{00000000-0005-0000-0000-00005DB50000}"/>
    <cellStyle name="Normal 12 7 2 4 2 3 2 2" xfId="21012" xr:uid="{00000000-0005-0000-0000-00005EB50000}"/>
    <cellStyle name="Normal 12 7 2 4 2 3 2 2 2" xfId="48986" xr:uid="{00000000-0005-0000-0000-00005FB50000}"/>
    <cellStyle name="Normal 12 7 2 4 2 3 2 3" xfId="48987" xr:uid="{00000000-0005-0000-0000-000060B50000}"/>
    <cellStyle name="Normal 12 7 2 4 2 3 3" xfId="15522" xr:uid="{00000000-0005-0000-0000-000061B50000}"/>
    <cellStyle name="Normal 12 7 2 4 2 3 3 2" xfId="48988" xr:uid="{00000000-0005-0000-0000-000062B50000}"/>
    <cellStyle name="Normal 12 7 2 4 2 3 4" xfId="48989" xr:uid="{00000000-0005-0000-0000-000063B50000}"/>
    <cellStyle name="Normal 12 7 2 4 2 4" xfId="4542" xr:uid="{00000000-0005-0000-0000-000064B50000}"/>
    <cellStyle name="Normal 12 7 2 4 2 4 2" xfId="10032" xr:uid="{00000000-0005-0000-0000-000065B50000}"/>
    <cellStyle name="Normal 12 7 2 4 2 4 2 2" xfId="22842" xr:uid="{00000000-0005-0000-0000-000066B50000}"/>
    <cellStyle name="Normal 12 7 2 4 2 4 2 2 2" xfId="48990" xr:uid="{00000000-0005-0000-0000-000067B50000}"/>
    <cellStyle name="Normal 12 7 2 4 2 4 2 3" xfId="48991" xr:uid="{00000000-0005-0000-0000-000068B50000}"/>
    <cellStyle name="Normal 12 7 2 4 2 4 3" xfId="17352" xr:uid="{00000000-0005-0000-0000-000069B50000}"/>
    <cellStyle name="Normal 12 7 2 4 2 4 3 2" xfId="48992" xr:uid="{00000000-0005-0000-0000-00006AB50000}"/>
    <cellStyle name="Normal 12 7 2 4 2 4 4" xfId="48993" xr:uid="{00000000-0005-0000-0000-00006BB50000}"/>
    <cellStyle name="Normal 12 7 2 4 2 5" xfId="11862" xr:uid="{00000000-0005-0000-0000-00006CB50000}"/>
    <cellStyle name="Normal 12 7 2 4 2 5 2" xfId="24672" xr:uid="{00000000-0005-0000-0000-00006DB50000}"/>
    <cellStyle name="Normal 12 7 2 4 2 5 2 2" xfId="48994" xr:uid="{00000000-0005-0000-0000-00006EB50000}"/>
    <cellStyle name="Normal 12 7 2 4 2 5 3" xfId="48995" xr:uid="{00000000-0005-0000-0000-00006FB50000}"/>
    <cellStyle name="Normal 12 7 2 4 2 6" xfId="6372" xr:uid="{00000000-0005-0000-0000-000070B50000}"/>
    <cellStyle name="Normal 12 7 2 4 2 6 2" xfId="19182" xr:uid="{00000000-0005-0000-0000-000071B50000}"/>
    <cellStyle name="Normal 12 7 2 4 2 6 2 2" xfId="48996" xr:uid="{00000000-0005-0000-0000-000072B50000}"/>
    <cellStyle name="Normal 12 7 2 4 2 6 3" xfId="48997" xr:uid="{00000000-0005-0000-0000-000073B50000}"/>
    <cellStyle name="Normal 12 7 2 4 2 7" xfId="13692" xr:uid="{00000000-0005-0000-0000-000074B50000}"/>
    <cellStyle name="Normal 12 7 2 4 2 7 2" xfId="48998" xr:uid="{00000000-0005-0000-0000-000075B50000}"/>
    <cellStyle name="Normal 12 7 2 4 2 8" xfId="48999" xr:uid="{00000000-0005-0000-0000-000076B50000}"/>
    <cellStyle name="Normal 12 7 2 4 3" xfId="1291" xr:uid="{00000000-0005-0000-0000-000077B50000}"/>
    <cellStyle name="Normal 12 7 2 4 3 2" xfId="3121" xr:uid="{00000000-0005-0000-0000-000078B50000}"/>
    <cellStyle name="Normal 12 7 2 4 3 2 2" xfId="8611" xr:uid="{00000000-0005-0000-0000-000079B50000}"/>
    <cellStyle name="Normal 12 7 2 4 3 2 2 2" xfId="21421" xr:uid="{00000000-0005-0000-0000-00007AB50000}"/>
    <cellStyle name="Normal 12 7 2 4 3 2 2 2 2" xfId="49000" xr:uid="{00000000-0005-0000-0000-00007BB50000}"/>
    <cellStyle name="Normal 12 7 2 4 3 2 2 3" xfId="49001" xr:uid="{00000000-0005-0000-0000-00007CB50000}"/>
    <cellStyle name="Normal 12 7 2 4 3 2 3" xfId="15931" xr:uid="{00000000-0005-0000-0000-00007DB50000}"/>
    <cellStyle name="Normal 12 7 2 4 3 2 3 2" xfId="49002" xr:uid="{00000000-0005-0000-0000-00007EB50000}"/>
    <cellStyle name="Normal 12 7 2 4 3 2 4" xfId="49003" xr:uid="{00000000-0005-0000-0000-00007FB50000}"/>
    <cellStyle name="Normal 12 7 2 4 3 3" xfId="4951" xr:uid="{00000000-0005-0000-0000-000080B50000}"/>
    <cellStyle name="Normal 12 7 2 4 3 3 2" xfId="10441" xr:uid="{00000000-0005-0000-0000-000081B50000}"/>
    <cellStyle name="Normal 12 7 2 4 3 3 2 2" xfId="23251" xr:uid="{00000000-0005-0000-0000-000082B50000}"/>
    <cellStyle name="Normal 12 7 2 4 3 3 2 2 2" xfId="49004" xr:uid="{00000000-0005-0000-0000-000083B50000}"/>
    <cellStyle name="Normal 12 7 2 4 3 3 2 3" xfId="49005" xr:uid="{00000000-0005-0000-0000-000084B50000}"/>
    <cellStyle name="Normal 12 7 2 4 3 3 3" xfId="17761" xr:uid="{00000000-0005-0000-0000-000085B50000}"/>
    <cellStyle name="Normal 12 7 2 4 3 3 3 2" xfId="49006" xr:uid="{00000000-0005-0000-0000-000086B50000}"/>
    <cellStyle name="Normal 12 7 2 4 3 3 4" xfId="49007" xr:uid="{00000000-0005-0000-0000-000087B50000}"/>
    <cellStyle name="Normal 12 7 2 4 3 4" xfId="12271" xr:uid="{00000000-0005-0000-0000-000088B50000}"/>
    <cellStyle name="Normal 12 7 2 4 3 4 2" xfId="25081" xr:uid="{00000000-0005-0000-0000-000089B50000}"/>
    <cellStyle name="Normal 12 7 2 4 3 4 2 2" xfId="49008" xr:uid="{00000000-0005-0000-0000-00008AB50000}"/>
    <cellStyle name="Normal 12 7 2 4 3 4 3" xfId="49009" xr:uid="{00000000-0005-0000-0000-00008BB50000}"/>
    <cellStyle name="Normal 12 7 2 4 3 5" xfId="6781" xr:uid="{00000000-0005-0000-0000-00008CB50000}"/>
    <cellStyle name="Normal 12 7 2 4 3 5 2" xfId="19591" xr:uid="{00000000-0005-0000-0000-00008DB50000}"/>
    <cellStyle name="Normal 12 7 2 4 3 5 2 2" xfId="49010" xr:uid="{00000000-0005-0000-0000-00008EB50000}"/>
    <cellStyle name="Normal 12 7 2 4 3 5 3" xfId="49011" xr:uid="{00000000-0005-0000-0000-00008FB50000}"/>
    <cellStyle name="Normal 12 7 2 4 3 6" xfId="14101" xr:uid="{00000000-0005-0000-0000-000090B50000}"/>
    <cellStyle name="Normal 12 7 2 4 3 6 2" xfId="49012" xr:uid="{00000000-0005-0000-0000-000091B50000}"/>
    <cellStyle name="Normal 12 7 2 4 3 7" xfId="49013" xr:uid="{00000000-0005-0000-0000-000092B50000}"/>
    <cellStyle name="Normal 12 7 2 4 4" xfId="2227" xr:uid="{00000000-0005-0000-0000-000093B50000}"/>
    <cellStyle name="Normal 12 7 2 4 4 2" xfId="7717" xr:uid="{00000000-0005-0000-0000-000094B50000}"/>
    <cellStyle name="Normal 12 7 2 4 4 2 2" xfId="20527" xr:uid="{00000000-0005-0000-0000-000095B50000}"/>
    <cellStyle name="Normal 12 7 2 4 4 2 2 2" xfId="49014" xr:uid="{00000000-0005-0000-0000-000096B50000}"/>
    <cellStyle name="Normal 12 7 2 4 4 2 3" xfId="49015" xr:uid="{00000000-0005-0000-0000-000097B50000}"/>
    <cellStyle name="Normal 12 7 2 4 4 3" xfId="15037" xr:uid="{00000000-0005-0000-0000-000098B50000}"/>
    <cellStyle name="Normal 12 7 2 4 4 3 2" xfId="49016" xr:uid="{00000000-0005-0000-0000-000099B50000}"/>
    <cellStyle name="Normal 12 7 2 4 4 4" xfId="49017" xr:uid="{00000000-0005-0000-0000-00009AB50000}"/>
    <cellStyle name="Normal 12 7 2 4 5" xfId="4057" xr:uid="{00000000-0005-0000-0000-00009BB50000}"/>
    <cellStyle name="Normal 12 7 2 4 5 2" xfId="9547" xr:uid="{00000000-0005-0000-0000-00009CB50000}"/>
    <cellStyle name="Normal 12 7 2 4 5 2 2" xfId="22357" xr:uid="{00000000-0005-0000-0000-00009DB50000}"/>
    <cellStyle name="Normal 12 7 2 4 5 2 2 2" xfId="49018" xr:uid="{00000000-0005-0000-0000-00009EB50000}"/>
    <cellStyle name="Normal 12 7 2 4 5 2 3" xfId="49019" xr:uid="{00000000-0005-0000-0000-00009FB50000}"/>
    <cellStyle name="Normal 12 7 2 4 5 3" xfId="16867" xr:uid="{00000000-0005-0000-0000-0000A0B50000}"/>
    <cellStyle name="Normal 12 7 2 4 5 3 2" xfId="49020" xr:uid="{00000000-0005-0000-0000-0000A1B50000}"/>
    <cellStyle name="Normal 12 7 2 4 5 4" xfId="49021" xr:uid="{00000000-0005-0000-0000-0000A2B50000}"/>
    <cellStyle name="Normal 12 7 2 4 6" xfId="11377" xr:uid="{00000000-0005-0000-0000-0000A3B50000}"/>
    <cellStyle name="Normal 12 7 2 4 6 2" xfId="24187" xr:uid="{00000000-0005-0000-0000-0000A4B50000}"/>
    <cellStyle name="Normal 12 7 2 4 6 2 2" xfId="49022" xr:uid="{00000000-0005-0000-0000-0000A5B50000}"/>
    <cellStyle name="Normal 12 7 2 4 6 3" xfId="49023" xr:uid="{00000000-0005-0000-0000-0000A6B50000}"/>
    <cellStyle name="Normal 12 7 2 4 7" xfId="5887" xr:uid="{00000000-0005-0000-0000-0000A7B50000}"/>
    <cellStyle name="Normal 12 7 2 4 7 2" xfId="18697" xr:uid="{00000000-0005-0000-0000-0000A8B50000}"/>
    <cellStyle name="Normal 12 7 2 4 7 2 2" xfId="49024" xr:uid="{00000000-0005-0000-0000-0000A9B50000}"/>
    <cellStyle name="Normal 12 7 2 4 7 3" xfId="49025" xr:uid="{00000000-0005-0000-0000-0000AAB50000}"/>
    <cellStyle name="Normal 12 7 2 4 8" xfId="13207" xr:uid="{00000000-0005-0000-0000-0000ABB50000}"/>
    <cellStyle name="Normal 12 7 2 4 8 2" xfId="49026" xr:uid="{00000000-0005-0000-0000-0000ACB50000}"/>
    <cellStyle name="Normal 12 7 2 4 9" xfId="49027" xr:uid="{00000000-0005-0000-0000-0000ADB50000}"/>
    <cellStyle name="Normal 12 7 2 5" xfId="614" xr:uid="{00000000-0005-0000-0000-0000AEB50000}"/>
    <cellStyle name="Normal 12 7 2 5 2" xfId="1014" xr:uid="{00000000-0005-0000-0000-0000AFB50000}"/>
    <cellStyle name="Normal 12 7 2 5 2 2" xfId="1909" xr:uid="{00000000-0005-0000-0000-0000B0B50000}"/>
    <cellStyle name="Normal 12 7 2 5 2 2 2" xfId="3739" xr:uid="{00000000-0005-0000-0000-0000B1B50000}"/>
    <cellStyle name="Normal 12 7 2 5 2 2 2 2" xfId="9229" xr:uid="{00000000-0005-0000-0000-0000B2B50000}"/>
    <cellStyle name="Normal 12 7 2 5 2 2 2 2 2" xfId="22039" xr:uid="{00000000-0005-0000-0000-0000B3B50000}"/>
    <cellStyle name="Normal 12 7 2 5 2 2 2 2 2 2" xfId="49028" xr:uid="{00000000-0005-0000-0000-0000B4B50000}"/>
    <cellStyle name="Normal 12 7 2 5 2 2 2 2 3" xfId="49029" xr:uid="{00000000-0005-0000-0000-0000B5B50000}"/>
    <cellStyle name="Normal 12 7 2 5 2 2 2 3" xfId="16549" xr:uid="{00000000-0005-0000-0000-0000B6B50000}"/>
    <cellStyle name="Normal 12 7 2 5 2 2 2 3 2" xfId="49030" xr:uid="{00000000-0005-0000-0000-0000B7B50000}"/>
    <cellStyle name="Normal 12 7 2 5 2 2 2 4" xfId="49031" xr:uid="{00000000-0005-0000-0000-0000B8B50000}"/>
    <cellStyle name="Normal 12 7 2 5 2 2 3" xfId="5569" xr:uid="{00000000-0005-0000-0000-0000B9B50000}"/>
    <cellStyle name="Normal 12 7 2 5 2 2 3 2" xfId="11059" xr:uid="{00000000-0005-0000-0000-0000BAB50000}"/>
    <cellStyle name="Normal 12 7 2 5 2 2 3 2 2" xfId="23869" xr:uid="{00000000-0005-0000-0000-0000BBB50000}"/>
    <cellStyle name="Normal 12 7 2 5 2 2 3 2 2 2" xfId="49032" xr:uid="{00000000-0005-0000-0000-0000BCB50000}"/>
    <cellStyle name="Normal 12 7 2 5 2 2 3 2 3" xfId="49033" xr:uid="{00000000-0005-0000-0000-0000BDB50000}"/>
    <cellStyle name="Normal 12 7 2 5 2 2 3 3" xfId="18379" xr:uid="{00000000-0005-0000-0000-0000BEB50000}"/>
    <cellStyle name="Normal 12 7 2 5 2 2 3 3 2" xfId="49034" xr:uid="{00000000-0005-0000-0000-0000BFB50000}"/>
    <cellStyle name="Normal 12 7 2 5 2 2 3 4" xfId="49035" xr:uid="{00000000-0005-0000-0000-0000C0B50000}"/>
    <cellStyle name="Normal 12 7 2 5 2 2 4" xfId="12889" xr:uid="{00000000-0005-0000-0000-0000C1B50000}"/>
    <cellStyle name="Normal 12 7 2 5 2 2 4 2" xfId="25699" xr:uid="{00000000-0005-0000-0000-0000C2B50000}"/>
    <cellStyle name="Normal 12 7 2 5 2 2 4 2 2" xfId="49036" xr:uid="{00000000-0005-0000-0000-0000C3B50000}"/>
    <cellStyle name="Normal 12 7 2 5 2 2 4 3" xfId="49037" xr:uid="{00000000-0005-0000-0000-0000C4B50000}"/>
    <cellStyle name="Normal 12 7 2 5 2 2 5" xfId="7399" xr:uid="{00000000-0005-0000-0000-0000C5B50000}"/>
    <cellStyle name="Normal 12 7 2 5 2 2 5 2" xfId="20209" xr:uid="{00000000-0005-0000-0000-0000C6B50000}"/>
    <cellStyle name="Normal 12 7 2 5 2 2 5 2 2" xfId="49038" xr:uid="{00000000-0005-0000-0000-0000C7B50000}"/>
    <cellStyle name="Normal 12 7 2 5 2 2 5 3" xfId="49039" xr:uid="{00000000-0005-0000-0000-0000C8B50000}"/>
    <cellStyle name="Normal 12 7 2 5 2 2 6" xfId="14719" xr:uid="{00000000-0005-0000-0000-0000C9B50000}"/>
    <cellStyle name="Normal 12 7 2 5 2 2 6 2" xfId="49040" xr:uid="{00000000-0005-0000-0000-0000CAB50000}"/>
    <cellStyle name="Normal 12 7 2 5 2 2 7" xfId="49041" xr:uid="{00000000-0005-0000-0000-0000CBB50000}"/>
    <cellStyle name="Normal 12 7 2 5 2 3" xfId="2845" xr:uid="{00000000-0005-0000-0000-0000CCB50000}"/>
    <cellStyle name="Normal 12 7 2 5 2 3 2" xfId="8335" xr:uid="{00000000-0005-0000-0000-0000CDB50000}"/>
    <cellStyle name="Normal 12 7 2 5 2 3 2 2" xfId="21145" xr:uid="{00000000-0005-0000-0000-0000CEB50000}"/>
    <cellStyle name="Normal 12 7 2 5 2 3 2 2 2" xfId="49042" xr:uid="{00000000-0005-0000-0000-0000CFB50000}"/>
    <cellStyle name="Normal 12 7 2 5 2 3 2 3" xfId="49043" xr:uid="{00000000-0005-0000-0000-0000D0B50000}"/>
    <cellStyle name="Normal 12 7 2 5 2 3 3" xfId="15655" xr:uid="{00000000-0005-0000-0000-0000D1B50000}"/>
    <cellStyle name="Normal 12 7 2 5 2 3 3 2" xfId="49044" xr:uid="{00000000-0005-0000-0000-0000D2B50000}"/>
    <cellStyle name="Normal 12 7 2 5 2 3 4" xfId="49045" xr:uid="{00000000-0005-0000-0000-0000D3B50000}"/>
    <cellStyle name="Normal 12 7 2 5 2 4" xfId="4675" xr:uid="{00000000-0005-0000-0000-0000D4B50000}"/>
    <cellStyle name="Normal 12 7 2 5 2 4 2" xfId="10165" xr:uid="{00000000-0005-0000-0000-0000D5B50000}"/>
    <cellStyle name="Normal 12 7 2 5 2 4 2 2" xfId="22975" xr:uid="{00000000-0005-0000-0000-0000D6B50000}"/>
    <cellStyle name="Normal 12 7 2 5 2 4 2 2 2" xfId="49046" xr:uid="{00000000-0005-0000-0000-0000D7B50000}"/>
    <cellStyle name="Normal 12 7 2 5 2 4 2 3" xfId="49047" xr:uid="{00000000-0005-0000-0000-0000D8B50000}"/>
    <cellStyle name="Normal 12 7 2 5 2 4 3" xfId="17485" xr:uid="{00000000-0005-0000-0000-0000D9B50000}"/>
    <cellStyle name="Normal 12 7 2 5 2 4 3 2" xfId="49048" xr:uid="{00000000-0005-0000-0000-0000DAB50000}"/>
    <cellStyle name="Normal 12 7 2 5 2 4 4" xfId="49049" xr:uid="{00000000-0005-0000-0000-0000DBB50000}"/>
    <cellStyle name="Normal 12 7 2 5 2 5" xfId="11995" xr:uid="{00000000-0005-0000-0000-0000DCB50000}"/>
    <cellStyle name="Normal 12 7 2 5 2 5 2" xfId="24805" xr:uid="{00000000-0005-0000-0000-0000DDB50000}"/>
    <cellStyle name="Normal 12 7 2 5 2 5 2 2" xfId="49050" xr:uid="{00000000-0005-0000-0000-0000DEB50000}"/>
    <cellStyle name="Normal 12 7 2 5 2 5 3" xfId="49051" xr:uid="{00000000-0005-0000-0000-0000DFB50000}"/>
    <cellStyle name="Normal 12 7 2 5 2 6" xfId="6505" xr:uid="{00000000-0005-0000-0000-0000E0B50000}"/>
    <cellStyle name="Normal 12 7 2 5 2 6 2" xfId="19315" xr:uid="{00000000-0005-0000-0000-0000E1B50000}"/>
    <cellStyle name="Normal 12 7 2 5 2 6 2 2" xfId="49052" xr:uid="{00000000-0005-0000-0000-0000E2B50000}"/>
    <cellStyle name="Normal 12 7 2 5 2 6 3" xfId="49053" xr:uid="{00000000-0005-0000-0000-0000E3B50000}"/>
    <cellStyle name="Normal 12 7 2 5 2 7" xfId="13825" xr:uid="{00000000-0005-0000-0000-0000E4B50000}"/>
    <cellStyle name="Normal 12 7 2 5 2 7 2" xfId="49054" xr:uid="{00000000-0005-0000-0000-0000E5B50000}"/>
    <cellStyle name="Normal 12 7 2 5 2 8" xfId="49055" xr:uid="{00000000-0005-0000-0000-0000E6B50000}"/>
    <cellStyle name="Normal 12 7 2 5 3" xfId="1509" xr:uid="{00000000-0005-0000-0000-0000E7B50000}"/>
    <cellStyle name="Normal 12 7 2 5 3 2" xfId="3339" xr:uid="{00000000-0005-0000-0000-0000E8B50000}"/>
    <cellStyle name="Normal 12 7 2 5 3 2 2" xfId="8829" xr:uid="{00000000-0005-0000-0000-0000E9B50000}"/>
    <cellStyle name="Normal 12 7 2 5 3 2 2 2" xfId="21639" xr:uid="{00000000-0005-0000-0000-0000EAB50000}"/>
    <cellStyle name="Normal 12 7 2 5 3 2 2 2 2" xfId="49056" xr:uid="{00000000-0005-0000-0000-0000EBB50000}"/>
    <cellStyle name="Normal 12 7 2 5 3 2 2 3" xfId="49057" xr:uid="{00000000-0005-0000-0000-0000ECB50000}"/>
    <cellStyle name="Normal 12 7 2 5 3 2 3" xfId="16149" xr:uid="{00000000-0005-0000-0000-0000EDB50000}"/>
    <cellStyle name="Normal 12 7 2 5 3 2 3 2" xfId="49058" xr:uid="{00000000-0005-0000-0000-0000EEB50000}"/>
    <cellStyle name="Normal 12 7 2 5 3 2 4" xfId="49059" xr:uid="{00000000-0005-0000-0000-0000EFB50000}"/>
    <cellStyle name="Normal 12 7 2 5 3 3" xfId="5169" xr:uid="{00000000-0005-0000-0000-0000F0B50000}"/>
    <cellStyle name="Normal 12 7 2 5 3 3 2" xfId="10659" xr:uid="{00000000-0005-0000-0000-0000F1B50000}"/>
    <cellStyle name="Normal 12 7 2 5 3 3 2 2" xfId="23469" xr:uid="{00000000-0005-0000-0000-0000F2B50000}"/>
    <cellStyle name="Normal 12 7 2 5 3 3 2 2 2" xfId="49060" xr:uid="{00000000-0005-0000-0000-0000F3B50000}"/>
    <cellStyle name="Normal 12 7 2 5 3 3 2 3" xfId="49061" xr:uid="{00000000-0005-0000-0000-0000F4B50000}"/>
    <cellStyle name="Normal 12 7 2 5 3 3 3" xfId="17979" xr:uid="{00000000-0005-0000-0000-0000F5B50000}"/>
    <cellStyle name="Normal 12 7 2 5 3 3 3 2" xfId="49062" xr:uid="{00000000-0005-0000-0000-0000F6B50000}"/>
    <cellStyle name="Normal 12 7 2 5 3 3 4" xfId="49063" xr:uid="{00000000-0005-0000-0000-0000F7B50000}"/>
    <cellStyle name="Normal 12 7 2 5 3 4" xfId="12489" xr:uid="{00000000-0005-0000-0000-0000F8B50000}"/>
    <cellStyle name="Normal 12 7 2 5 3 4 2" xfId="25299" xr:uid="{00000000-0005-0000-0000-0000F9B50000}"/>
    <cellStyle name="Normal 12 7 2 5 3 4 2 2" xfId="49064" xr:uid="{00000000-0005-0000-0000-0000FAB50000}"/>
    <cellStyle name="Normal 12 7 2 5 3 4 3" xfId="49065" xr:uid="{00000000-0005-0000-0000-0000FBB50000}"/>
    <cellStyle name="Normal 12 7 2 5 3 5" xfId="6999" xr:uid="{00000000-0005-0000-0000-0000FCB50000}"/>
    <cellStyle name="Normal 12 7 2 5 3 5 2" xfId="19809" xr:uid="{00000000-0005-0000-0000-0000FDB50000}"/>
    <cellStyle name="Normal 12 7 2 5 3 5 2 2" xfId="49066" xr:uid="{00000000-0005-0000-0000-0000FEB50000}"/>
    <cellStyle name="Normal 12 7 2 5 3 5 3" xfId="49067" xr:uid="{00000000-0005-0000-0000-0000FFB50000}"/>
    <cellStyle name="Normal 12 7 2 5 3 6" xfId="14319" xr:uid="{00000000-0005-0000-0000-000000B60000}"/>
    <cellStyle name="Normal 12 7 2 5 3 6 2" xfId="49068" xr:uid="{00000000-0005-0000-0000-000001B60000}"/>
    <cellStyle name="Normal 12 7 2 5 3 7" xfId="49069" xr:uid="{00000000-0005-0000-0000-000002B60000}"/>
    <cellStyle name="Normal 12 7 2 5 4" xfId="2445" xr:uid="{00000000-0005-0000-0000-000003B60000}"/>
    <cellStyle name="Normal 12 7 2 5 4 2" xfId="7935" xr:uid="{00000000-0005-0000-0000-000004B60000}"/>
    <cellStyle name="Normal 12 7 2 5 4 2 2" xfId="20745" xr:uid="{00000000-0005-0000-0000-000005B60000}"/>
    <cellStyle name="Normal 12 7 2 5 4 2 2 2" xfId="49070" xr:uid="{00000000-0005-0000-0000-000006B60000}"/>
    <cellStyle name="Normal 12 7 2 5 4 2 3" xfId="49071" xr:uid="{00000000-0005-0000-0000-000007B60000}"/>
    <cellStyle name="Normal 12 7 2 5 4 3" xfId="15255" xr:uid="{00000000-0005-0000-0000-000008B60000}"/>
    <cellStyle name="Normal 12 7 2 5 4 3 2" xfId="49072" xr:uid="{00000000-0005-0000-0000-000009B60000}"/>
    <cellStyle name="Normal 12 7 2 5 4 4" xfId="49073" xr:uid="{00000000-0005-0000-0000-00000AB60000}"/>
    <cellStyle name="Normal 12 7 2 5 5" xfId="4275" xr:uid="{00000000-0005-0000-0000-00000BB60000}"/>
    <cellStyle name="Normal 12 7 2 5 5 2" xfId="9765" xr:uid="{00000000-0005-0000-0000-00000CB60000}"/>
    <cellStyle name="Normal 12 7 2 5 5 2 2" xfId="22575" xr:uid="{00000000-0005-0000-0000-00000DB60000}"/>
    <cellStyle name="Normal 12 7 2 5 5 2 2 2" xfId="49074" xr:uid="{00000000-0005-0000-0000-00000EB60000}"/>
    <cellStyle name="Normal 12 7 2 5 5 2 3" xfId="49075" xr:uid="{00000000-0005-0000-0000-00000FB60000}"/>
    <cellStyle name="Normal 12 7 2 5 5 3" xfId="17085" xr:uid="{00000000-0005-0000-0000-000010B60000}"/>
    <cellStyle name="Normal 12 7 2 5 5 3 2" xfId="49076" xr:uid="{00000000-0005-0000-0000-000011B60000}"/>
    <cellStyle name="Normal 12 7 2 5 5 4" xfId="49077" xr:uid="{00000000-0005-0000-0000-000012B60000}"/>
    <cellStyle name="Normal 12 7 2 5 6" xfId="11595" xr:uid="{00000000-0005-0000-0000-000013B60000}"/>
    <cellStyle name="Normal 12 7 2 5 6 2" xfId="24405" xr:uid="{00000000-0005-0000-0000-000014B60000}"/>
    <cellStyle name="Normal 12 7 2 5 6 2 2" xfId="49078" xr:uid="{00000000-0005-0000-0000-000015B60000}"/>
    <cellStyle name="Normal 12 7 2 5 6 3" xfId="49079" xr:uid="{00000000-0005-0000-0000-000016B60000}"/>
    <cellStyle name="Normal 12 7 2 5 7" xfId="6105" xr:uid="{00000000-0005-0000-0000-000017B60000}"/>
    <cellStyle name="Normal 12 7 2 5 7 2" xfId="18915" xr:uid="{00000000-0005-0000-0000-000018B60000}"/>
    <cellStyle name="Normal 12 7 2 5 7 2 2" xfId="49080" xr:uid="{00000000-0005-0000-0000-000019B60000}"/>
    <cellStyle name="Normal 12 7 2 5 7 3" xfId="49081" xr:uid="{00000000-0005-0000-0000-00001AB60000}"/>
    <cellStyle name="Normal 12 7 2 5 8" xfId="13425" xr:uid="{00000000-0005-0000-0000-00001BB60000}"/>
    <cellStyle name="Normal 12 7 2 5 8 2" xfId="49082" xr:uid="{00000000-0005-0000-0000-00001CB60000}"/>
    <cellStyle name="Normal 12 7 2 5 9" xfId="49083" xr:uid="{00000000-0005-0000-0000-00001DB60000}"/>
    <cellStyle name="Normal 12 7 2 6" xfId="748" xr:uid="{00000000-0005-0000-0000-00001EB60000}"/>
    <cellStyle name="Normal 12 7 2 6 2" xfId="1643" xr:uid="{00000000-0005-0000-0000-00001FB60000}"/>
    <cellStyle name="Normal 12 7 2 6 2 2" xfId="3473" xr:uid="{00000000-0005-0000-0000-000020B60000}"/>
    <cellStyle name="Normal 12 7 2 6 2 2 2" xfId="8963" xr:uid="{00000000-0005-0000-0000-000021B60000}"/>
    <cellStyle name="Normal 12 7 2 6 2 2 2 2" xfId="21773" xr:uid="{00000000-0005-0000-0000-000022B60000}"/>
    <cellStyle name="Normal 12 7 2 6 2 2 2 2 2" xfId="49084" xr:uid="{00000000-0005-0000-0000-000023B60000}"/>
    <cellStyle name="Normal 12 7 2 6 2 2 2 3" xfId="49085" xr:uid="{00000000-0005-0000-0000-000024B60000}"/>
    <cellStyle name="Normal 12 7 2 6 2 2 3" xfId="16283" xr:uid="{00000000-0005-0000-0000-000025B60000}"/>
    <cellStyle name="Normal 12 7 2 6 2 2 3 2" xfId="49086" xr:uid="{00000000-0005-0000-0000-000026B60000}"/>
    <cellStyle name="Normal 12 7 2 6 2 2 4" xfId="49087" xr:uid="{00000000-0005-0000-0000-000027B60000}"/>
    <cellStyle name="Normal 12 7 2 6 2 3" xfId="5303" xr:uid="{00000000-0005-0000-0000-000028B60000}"/>
    <cellStyle name="Normal 12 7 2 6 2 3 2" xfId="10793" xr:uid="{00000000-0005-0000-0000-000029B60000}"/>
    <cellStyle name="Normal 12 7 2 6 2 3 2 2" xfId="23603" xr:uid="{00000000-0005-0000-0000-00002AB60000}"/>
    <cellStyle name="Normal 12 7 2 6 2 3 2 2 2" xfId="49088" xr:uid="{00000000-0005-0000-0000-00002BB60000}"/>
    <cellStyle name="Normal 12 7 2 6 2 3 2 3" xfId="49089" xr:uid="{00000000-0005-0000-0000-00002CB60000}"/>
    <cellStyle name="Normal 12 7 2 6 2 3 3" xfId="18113" xr:uid="{00000000-0005-0000-0000-00002DB60000}"/>
    <cellStyle name="Normal 12 7 2 6 2 3 3 2" xfId="49090" xr:uid="{00000000-0005-0000-0000-00002EB60000}"/>
    <cellStyle name="Normal 12 7 2 6 2 3 4" xfId="49091" xr:uid="{00000000-0005-0000-0000-00002FB60000}"/>
    <cellStyle name="Normal 12 7 2 6 2 4" xfId="12623" xr:uid="{00000000-0005-0000-0000-000030B60000}"/>
    <cellStyle name="Normal 12 7 2 6 2 4 2" xfId="25433" xr:uid="{00000000-0005-0000-0000-000031B60000}"/>
    <cellStyle name="Normal 12 7 2 6 2 4 2 2" xfId="49092" xr:uid="{00000000-0005-0000-0000-000032B60000}"/>
    <cellStyle name="Normal 12 7 2 6 2 4 3" xfId="49093" xr:uid="{00000000-0005-0000-0000-000033B60000}"/>
    <cellStyle name="Normal 12 7 2 6 2 5" xfId="7133" xr:uid="{00000000-0005-0000-0000-000034B60000}"/>
    <cellStyle name="Normal 12 7 2 6 2 5 2" xfId="19943" xr:uid="{00000000-0005-0000-0000-000035B60000}"/>
    <cellStyle name="Normal 12 7 2 6 2 5 2 2" xfId="49094" xr:uid="{00000000-0005-0000-0000-000036B60000}"/>
    <cellStyle name="Normal 12 7 2 6 2 5 3" xfId="49095" xr:uid="{00000000-0005-0000-0000-000037B60000}"/>
    <cellStyle name="Normal 12 7 2 6 2 6" xfId="14453" xr:uid="{00000000-0005-0000-0000-000038B60000}"/>
    <cellStyle name="Normal 12 7 2 6 2 6 2" xfId="49096" xr:uid="{00000000-0005-0000-0000-000039B60000}"/>
    <cellStyle name="Normal 12 7 2 6 2 7" xfId="49097" xr:uid="{00000000-0005-0000-0000-00003AB60000}"/>
    <cellStyle name="Normal 12 7 2 6 3" xfId="2579" xr:uid="{00000000-0005-0000-0000-00003BB60000}"/>
    <cellStyle name="Normal 12 7 2 6 3 2" xfId="8069" xr:uid="{00000000-0005-0000-0000-00003CB60000}"/>
    <cellStyle name="Normal 12 7 2 6 3 2 2" xfId="20879" xr:uid="{00000000-0005-0000-0000-00003DB60000}"/>
    <cellStyle name="Normal 12 7 2 6 3 2 2 2" xfId="49098" xr:uid="{00000000-0005-0000-0000-00003EB60000}"/>
    <cellStyle name="Normal 12 7 2 6 3 2 3" xfId="49099" xr:uid="{00000000-0005-0000-0000-00003FB60000}"/>
    <cellStyle name="Normal 12 7 2 6 3 3" xfId="15389" xr:uid="{00000000-0005-0000-0000-000040B60000}"/>
    <cellStyle name="Normal 12 7 2 6 3 3 2" xfId="49100" xr:uid="{00000000-0005-0000-0000-000041B60000}"/>
    <cellStyle name="Normal 12 7 2 6 3 4" xfId="49101" xr:uid="{00000000-0005-0000-0000-000042B60000}"/>
    <cellStyle name="Normal 12 7 2 6 4" xfId="4409" xr:uid="{00000000-0005-0000-0000-000043B60000}"/>
    <cellStyle name="Normal 12 7 2 6 4 2" xfId="9899" xr:uid="{00000000-0005-0000-0000-000044B60000}"/>
    <cellStyle name="Normal 12 7 2 6 4 2 2" xfId="22709" xr:uid="{00000000-0005-0000-0000-000045B60000}"/>
    <cellStyle name="Normal 12 7 2 6 4 2 2 2" xfId="49102" xr:uid="{00000000-0005-0000-0000-000046B60000}"/>
    <cellStyle name="Normal 12 7 2 6 4 2 3" xfId="49103" xr:uid="{00000000-0005-0000-0000-000047B60000}"/>
    <cellStyle name="Normal 12 7 2 6 4 3" xfId="17219" xr:uid="{00000000-0005-0000-0000-000048B60000}"/>
    <cellStyle name="Normal 12 7 2 6 4 3 2" xfId="49104" xr:uid="{00000000-0005-0000-0000-000049B60000}"/>
    <cellStyle name="Normal 12 7 2 6 4 4" xfId="49105" xr:uid="{00000000-0005-0000-0000-00004AB60000}"/>
    <cellStyle name="Normal 12 7 2 6 5" xfId="11729" xr:uid="{00000000-0005-0000-0000-00004BB60000}"/>
    <cellStyle name="Normal 12 7 2 6 5 2" xfId="24539" xr:uid="{00000000-0005-0000-0000-00004CB60000}"/>
    <cellStyle name="Normal 12 7 2 6 5 2 2" xfId="49106" xr:uid="{00000000-0005-0000-0000-00004DB60000}"/>
    <cellStyle name="Normal 12 7 2 6 5 3" xfId="49107" xr:uid="{00000000-0005-0000-0000-00004EB60000}"/>
    <cellStyle name="Normal 12 7 2 6 6" xfId="6239" xr:uid="{00000000-0005-0000-0000-00004FB60000}"/>
    <cellStyle name="Normal 12 7 2 6 6 2" xfId="19049" xr:uid="{00000000-0005-0000-0000-000050B60000}"/>
    <cellStyle name="Normal 12 7 2 6 6 2 2" xfId="49108" xr:uid="{00000000-0005-0000-0000-000051B60000}"/>
    <cellStyle name="Normal 12 7 2 6 6 3" xfId="49109" xr:uid="{00000000-0005-0000-0000-000052B60000}"/>
    <cellStyle name="Normal 12 7 2 6 7" xfId="13559" xr:uid="{00000000-0005-0000-0000-000053B60000}"/>
    <cellStyle name="Normal 12 7 2 6 7 2" xfId="49110" xr:uid="{00000000-0005-0000-0000-000054B60000}"/>
    <cellStyle name="Normal 12 7 2 6 8" xfId="49111" xr:uid="{00000000-0005-0000-0000-000055B60000}"/>
    <cellStyle name="Normal 12 7 2 7" xfId="1149" xr:uid="{00000000-0005-0000-0000-000056B60000}"/>
    <cellStyle name="Normal 12 7 2 7 2" xfId="2979" xr:uid="{00000000-0005-0000-0000-000057B60000}"/>
    <cellStyle name="Normal 12 7 2 7 2 2" xfId="8469" xr:uid="{00000000-0005-0000-0000-000058B60000}"/>
    <cellStyle name="Normal 12 7 2 7 2 2 2" xfId="21279" xr:uid="{00000000-0005-0000-0000-000059B60000}"/>
    <cellStyle name="Normal 12 7 2 7 2 2 2 2" xfId="49112" xr:uid="{00000000-0005-0000-0000-00005AB60000}"/>
    <cellStyle name="Normal 12 7 2 7 2 2 3" xfId="49113" xr:uid="{00000000-0005-0000-0000-00005BB60000}"/>
    <cellStyle name="Normal 12 7 2 7 2 3" xfId="15789" xr:uid="{00000000-0005-0000-0000-00005CB60000}"/>
    <cellStyle name="Normal 12 7 2 7 2 3 2" xfId="49114" xr:uid="{00000000-0005-0000-0000-00005DB60000}"/>
    <cellStyle name="Normal 12 7 2 7 2 4" xfId="49115" xr:uid="{00000000-0005-0000-0000-00005EB60000}"/>
    <cellStyle name="Normal 12 7 2 7 3" xfId="4809" xr:uid="{00000000-0005-0000-0000-00005FB60000}"/>
    <cellStyle name="Normal 12 7 2 7 3 2" xfId="10299" xr:uid="{00000000-0005-0000-0000-000060B60000}"/>
    <cellStyle name="Normal 12 7 2 7 3 2 2" xfId="23109" xr:uid="{00000000-0005-0000-0000-000061B60000}"/>
    <cellStyle name="Normal 12 7 2 7 3 2 2 2" xfId="49116" xr:uid="{00000000-0005-0000-0000-000062B60000}"/>
    <cellStyle name="Normal 12 7 2 7 3 2 3" xfId="49117" xr:uid="{00000000-0005-0000-0000-000063B60000}"/>
    <cellStyle name="Normal 12 7 2 7 3 3" xfId="17619" xr:uid="{00000000-0005-0000-0000-000064B60000}"/>
    <cellStyle name="Normal 12 7 2 7 3 3 2" xfId="49118" xr:uid="{00000000-0005-0000-0000-000065B60000}"/>
    <cellStyle name="Normal 12 7 2 7 3 4" xfId="49119" xr:uid="{00000000-0005-0000-0000-000066B60000}"/>
    <cellStyle name="Normal 12 7 2 7 4" xfId="12129" xr:uid="{00000000-0005-0000-0000-000067B60000}"/>
    <cellStyle name="Normal 12 7 2 7 4 2" xfId="24939" xr:uid="{00000000-0005-0000-0000-000068B60000}"/>
    <cellStyle name="Normal 12 7 2 7 4 2 2" xfId="49120" xr:uid="{00000000-0005-0000-0000-000069B60000}"/>
    <cellStyle name="Normal 12 7 2 7 4 3" xfId="49121" xr:uid="{00000000-0005-0000-0000-00006AB60000}"/>
    <cellStyle name="Normal 12 7 2 7 5" xfId="6639" xr:uid="{00000000-0005-0000-0000-00006BB60000}"/>
    <cellStyle name="Normal 12 7 2 7 5 2" xfId="19449" xr:uid="{00000000-0005-0000-0000-00006CB60000}"/>
    <cellStyle name="Normal 12 7 2 7 5 2 2" xfId="49122" xr:uid="{00000000-0005-0000-0000-00006DB60000}"/>
    <cellStyle name="Normal 12 7 2 7 5 3" xfId="49123" xr:uid="{00000000-0005-0000-0000-00006EB60000}"/>
    <cellStyle name="Normal 12 7 2 7 6" xfId="13959" xr:uid="{00000000-0005-0000-0000-00006FB60000}"/>
    <cellStyle name="Normal 12 7 2 7 6 2" xfId="49124" xr:uid="{00000000-0005-0000-0000-000070B60000}"/>
    <cellStyle name="Normal 12 7 2 7 7" xfId="49125" xr:uid="{00000000-0005-0000-0000-000071B60000}"/>
    <cellStyle name="Normal 12 7 2 8" xfId="2044" xr:uid="{00000000-0005-0000-0000-000072B60000}"/>
    <cellStyle name="Normal 12 7 2 8 2" xfId="3874" xr:uid="{00000000-0005-0000-0000-000073B60000}"/>
    <cellStyle name="Normal 12 7 2 8 2 2" xfId="9364" xr:uid="{00000000-0005-0000-0000-000074B60000}"/>
    <cellStyle name="Normal 12 7 2 8 2 2 2" xfId="22174" xr:uid="{00000000-0005-0000-0000-000075B60000}"/>
    <cellStyle name="Normal 12 7 2 8 2 2 2 2" xfId="49126" xr:uid="{00000000-0005-0000-0000-000076B60000}"/>
    <cellStyle name="Normal 12 7 2 8 2 2 3" xfId="49127" xr:uid="{00000000-0005-0000-0000-000077B60000}"/>
    <cellStyle name="Normal 12 7 2 8 2 3" xfId="16684" xr:uid="{00000000-0005-0000-0000-000078B60000}"/>
    <cellStyle name="Normal 12 7 2 8 2 3 2" xfId="49128" xr:uid="{00000000-0005-0000-0000-000079B60000}"/>
    <cellStyle name="Normal 12 7 2 8 2 4" xfId="49129" xr:uid="{00000000-0005-0000-0000-00007AB60000}"/>
    <cellStyle name="Normal 12 7 2 8 3" xfId="5704" xr:uid="{00000000-0005-0000-0000-00007BB60000}"/>
    <cellStyle name="Normal 12 7 2 8 3 2" xfId="11194" xr:uid="{00000000-0005-0000-0000-00007CB60000}"/>
    <cellStyle name="Normal 12 7 2 8 3 2 2" xfId="24004" xr:uid="{00000000-0005-0000-0000-00007DB60000}"/>
    <cellStyle name="Normal 12 7 2 8 3 2 2 2" xfId="49130" xr:uid="{00000000-0005-0000-0000-00007EB60000}"/>
    <cellStyle name="Normal 12 7 2 8 3 2 3" xfId="49131" xr:uid="{00000000-0005-0000-0000-00007FB60000}"/>
    <cellStyle name="Normal 12 7 2 8 3 3" xfId="18514" xr:uid="{00000000-0005-0000-0000-000080B60000}"/>
    <cellStyle name="Normal 12 7 2 8 3 3 2" xfId="49132" xr:uid="{00000000-0005-0000-0000-000081B60000}"/>
    <cellStyle name="Normal 12 7 2 8 3 4" xfId="49133" xr:uid="{00000000-0005-0000-0000-000082B60000}"/>
    <cellStyle name="Normal 12 7 2 8 4" xfId="13024" xr:uid="{00000000-0005-0000-0000-000083B60000}"/>
    <cellStyle name="Normal 12 7 2 8 4 2" xfId="25834" xr:uid="{00000000-0005-0000-0000-000084B60000}"/>
    <cellStyle name="Normal 12 7 2 8 4 2 2" xfId="49134" xr:uid="{00000000-0005-0000-0000-000085B60000}"/>
    <cellStyle name="Normal 12 7 2 8 4 3" xfId="49135" xr:uid="{00000000-0005-0000-0000-000086B60000}"/>
    <cellStyle name="Normal 12 7 2 8 5" xfId="7534" xr:uid="{00000000-0005-0000-0000-000087B60000}"/>
    <cellStyle name="Normal 12 7 2 8 5 2" xfId="20344" xr:uid="{00000000-0005-0000-0000-000088B60000}"/>
    <cellStyle name="Normal 12 7 2 8 5 2 2" xfId="49136" xr:uid="{00000000-0005-0000-0000-000089B60000}"/>
    <cellStyle name="Normal 12 7 2 8 5 3" xfId="49137" xr:uid="{00000000-0005-0000-0000-00008AB60000}"/>
    <cellStyle name="Normal 12 7 2 8 6" xfId="14854" xr:uid="{00000000-0005-0000-0000-00008BB60000}"/>
    <cellStyle name="Normal 12 7 2 8 6 2" xfId="49138" xr:uid="{00000000-0005-0000-0000-00008CB60000}"/>
    <cellStyle name="Normal 12 7 2 8 7" xfId="49139" xr:uid="{00000000-0005-0000-0000-00008DB60000}"/>
    <cellStyle name="Normal 12 7 2 9" xfId="2085" xr:uid="{00000000-0005-0000-0000-00008EB60000}"/>
    <cellStyle name="Normal 12 7 2 9 2" xfId="7575" xr:uid="{00000000-0005-0000-0000-00008FB60000}"/>
    <cellStyle name="Normal 12 7 2 9 2 2" xfId="20385" xr:uid="{00000000-0005-0000-0000-000090B60000}"/>
    <cellStyle name="Normal 12 7 2 9 2 2 2" xfId="49140" xr:uid="{00000000-0005-0000-0000-000091B60000}"/>
    <cellStyle name="Normal 12 7 2 9 2 3" xfId="49141" xr:uid="{00000000-0005-0000-0000-000092B60000}"/>
    <cellStyle name="Normal 12 7 2 9 3" xfId="14895" xr:uid="{00000000-0005-0000-0000-000093B60000}"/>
    <cellStyle name="Normal 12 7 2 9 3 2" xfId="49142" xr:uid="{00000000-0005-0000-0000-000094B60000}"/>
    <cellStyle name="Normal 12 7 2 9 4" xfId="49143" xr:uid="{00000000-0005-0000-0000-000095B60000}"/>
    <cellStyle name="Normal 12 7 3" xfId="274" xr:uid="{00000000-0005-0000-0000-000096B60000}"/>
    <cellStyle name="Normal 12 7 3 10" xfId="5766" xr:uid="{00000000-0005-0000-0000-000097B60000}"/>
    <cellStyle name="Normal 12 7 3 10 2" xfId="18576" xr:uid="{00000000-0005-0000-0000-000098B60000}"/>
    <cellStyle name="Normal 12 7 3 10 2 2" xfId="49144" xr:uid="{00000000-0005-0000-0000-000099B60000}"/>
    <cellStyle name="Normal 12 7 3 10 3" xfId="49145" xr:uid="{00000000-0005-0000-0000-00009AB60000}"/>
    <cellStyle name="Normal 12 7 3 11" xfId="13086" xr:uid="{00000000-0005-0000-0000-00009BB60000}"/>
    <cellStyle name="Normal 12 7 3 11 2" xfId="49146" xr:uid="{00000000-0005-0000-0000-00009CB60000}"/>
    <cellStyle name="Normal 12 7 3 12" xfId="49147" xr:uid="{00000000-0005-0000-0000-00009DB60000}"/>
    <cellStyle name="Normal 12 7 3 2" xfId="503" xr:uid="{00000000-0005-0000-0000-00009EB60000}"/>
    <cellStyle name="Normal 12 7 3 2 2" xfId="902" xr:uid="{00000000-0005-0000-0000-00009FB60000}"/>
    <cellStyle name="Normal 12 7 3 2 2 2" xfId="1797" xr:uid="{00000000-0005-0000-0000-0000A0B60000}"/>
    <cellStyle name="Normal 12 7 3 2 2 2 2" xfId="3627" xr:uid="{00000000-0005-0000-0000-0000A1B60000}"/>
    <cellStyle name="Normal 12 7 3 2 2 2 2 2" xfId="9117" xr:uid="{00000000-0005-0000-0000-0000A2B60000}"/>
    <cellStyle name="Normal 12 7 3 2 2 2 2 2 2" xfId="21927" xr:uid="{00000000-0005-0000-0000-0000A3B60000}"/>
    <cellStyle name="Normal 12 7 3 2 2 2 2 2 2 2" xfId="49148" xr:uid="{00000000-0005-0000-0000-0000A4B60000}"/>
    <cellStyle name="Normal 12 7 3 2 2 2 2 2 3" xfId="49149" xr:uid="{00000000-0005-0000-0000-0000A5B60000}"/>
    <cellStyle name="Normal 12 7 3 2 2 2 2 3" xfId="16437" xr:uid="{00000000-0005-0000-0000-0000A6B60000}"/>
    <cellStyle name="Normal 12 7 3 2 2 2 2 3 2" xfId="49150" xr:uid="{00000000-0005-0000-0000-0000A7B60000}"/>
    <cellStyle name="Normal 12 7 3 2 2 2 2 4" xfId="49151" xr:uid="{00000000-0005-0000-0000-0000A8B60000}"/>
    <cellStyle name="Normal 12 7 3 2 2 2 3" xfId="5457" xr:uid="{00000000-0005-0000-0000-0000A9B60000}"/>
    <cellStyle name="Normal 12 7 3 2 2 2 3 2" xfId="10947" xr:uid="{00000000-0005-0000-0000-0000AAB60000}"/>
    <cellStyle name="Normal 12 7 3 2 2 2 3 2 2" xfId="23757" xr:uid="{00000000-0005-0000-0000-0000ABB60000}"/>
    <cellStyle name="Normal 12 7 3 2 2 2 3 2 2 2" xfId="49152" xr:uid="{00000000-0005-0000-0000-0000ACB60000}"/>
    <cellStyle name="Normal 12 7 3 2 2 2 3 2 3" xfId="49153" xr:uid="{00000000-0005-0000-0000-0000ADB60000}"/>
    <cellStyle name="Normal 12 7 3 2 2 2 3 3" xfId="18267" xr:uid="{00000000-0005-0000-0000-0000AEB60000}"/>
    <cellStyle name="Normal 12 7 3 2 2 2 3 3 2" xfId="49154" xr:uid="{00000000-0005-0000-0000-0000AFB60000}"/>
    <cellStyle name="Normal 12 7 3 2 2 2 3 4" xfId="49155" xr:uid="{00000000-0005-0000-0000-0000B0B60000}"/>
    <cellStyle name="Normal 12 7 3 2 2 2 4" xfId="12777" xr:uid="{00000000-0005-0000-0000-0000B1B60000}"/>
    <cellStyle name="Normal 12 7 3 2 2 2 4 2" xfId="25587" xr:uid="{00000000-0005-0000-0000-0000B2B60000}"/>
    <cellStyle name="Normal 12 7 3 2 2 2 4 2 2" xfId="49156" xr:uid="{00000000-0005-0000-0000-0000B3B60000}"/>
    <cellStyle name="Normal 12 7 3 2 2 2 4 3" xfId="49157" xr:uid="{00000000-0005-0000-0000-0000B4B60000}"/>
    <cellStyle name="Normal 12 7 3 2 2 2 5" xfId="7287" xr:uid="{00000000-0005-0000-0000-0000B5B60000}"/>
    <cellStyle name="Normal 12 7 3 2 2 2 5 2" xfId="20097" xr:uid="{00000000-0005-0000-0000-0000B6B60000}"/>
    <cellStyle name="Normal 12 7 3 2 2 2 5 2 2" xfId="49158" xr:uid="{00000000-0005-0000-0000-0000B7B60000}"/>
    <cellStyle name="Normal 12 7 3 2 2 2 5 3" xfId="49159" xr:uid="{00000000-0005-0000-0000-0000B8B60000}"/>
    <cellStyle name="Normal 12 7 3 2 2 2 6" xfId="14607" xr:uid="{00000000-0005-0000-0000-0000B9B60000}"/>
    <cellStyle name="Normal 12 7 3 2 2 2 6 2" xfId="49160" xr:uid="{00000000-0005-0000-0000-0000BAB60000}"/>
    <cellStyle name="Normal 12 7 3 2 2 2 7" xfId="49161" xr:uid="{00000000-0005-0000-0000-0000BBB60000}"/>
    <cellStyle name="Normal 12 7 3 2 2 3" xfId="2733" xr:uid="{00000000-0005-0000-0000-0000BCB60000}"/>
    <cellStyle name="Normal 12 7 3 2 2 3 2" xfId="8223" xr:uid="{00000000-0005-0000-0000-0000BDB60000}"/>
    <cellStyle name="Normal 12 7 3 2 2 3 2 2" xfId="21033" xr:uid="{00000000-0005-0000-0000-0000BEB60000}"/>
    <cellStyle name="Normal 12 7 3 2 2 3 2 2 2" xfId="49162" xr:uid="{00000000-0005-0000-0000-0000BFB60000}"/>
    <cellStyle name="Normal 12 7 3 2 2 3 2 3" xfId="49163" xr:uid="{00000000-0005-0000-0000-0000C0B60000}"/>
    <cellStyle name="Normal 12 7 3 2 2 3 3" xfId="15543" xr:uid="{00000000-0005-0000-0000-0000C1B60000}"/>
    <cellStyle name="Normal 12 7 3 2 2 3 3 2" xfId="49164" xr:uid="{00000000-0005-0000-0000-0000C2B60000}"/>
    <cellStyle name="Normal 12 7 3 2 2 3 4" xfId="49165" xr:uid="{00000000-0005-0000-0000-0000C3B60000}"/>
    <cellStyle name="Normal 12 7 3 2 2 4" xfId="4563" xr:uid="{00000000-0005-0000-0000-0000C4B60000}"/>
    <cellStyle name="Normal 12 7 3 2 2 4 2" xfId="10053" xr:uid="{00000000-0005-0000-0000-0000C5B60000}"/>
    <cellStyle name="Normal 12 7 3 2 2 4 2 2" xfId="22863" xr:uid="{00000000-0005-0000-0000-0000C6B60000}"/>
    <cellStyle name="Normal 12 7 3 2 2 4 2 2 2" xfId="49166" xr:uid="{00000000-0005-0000-0000-0000C7B60000}"/>
    <cellStyle name="Normal 12 7 3 2 2 4 2 3" xfId="49167" xr:uid="{00000000-0005-0000-0000-0000C8B60000}"/>
    <cellStyle name="Normal 12 7 3 2 2 4 3" xfId="17373" xr:uid="{00000000-0005-0000-0000-0000C9B60000}"/>
    <cellStyle name="Normal 12 7 3 2 2 4 3 2" xfId="49168" xr:uid="{00000000-0005-0000-0000-0000CAB60000}"/>
    <cellStyle name="Normal 12 7 3 2 2 4 4" xfId="49169" xr:uid="{00000000-0005-0000-0000-0000CBB60000}"/>
    <cellStyle name="Normal 12 7 3 2 2 5" xfId="11883" xr:uid="{00000000-0005-0000-0000-0000CCB60000}"/>
    <cellStyle name="Normal 12 7 3 2 2 5 2" xfId="24693" xr:uid="{00000000-0005-0000-0000-0000CDB60000}"/>
    <cellStyle name="Normal 12 7 3 2 2 5 2 2" xfId="49170" xr:uid="{00000000-0005-0000-0000-0000CEB60000}"/>
    <cellStyle name="Normal 12 7 3 2 2 5 3" xfId="49171" xr:uid="{00000000-0005-0000-0000-0000CFB60000}"/>
    <cellStyle name="Normal 12 7 3 2 2 6" xfId="6393" xr:uid="{00000000-0005-0000-0000-0000D0B60000}"/>
    <cellStyle name="Normal 12 7 3 2 2 6 2" xfId="19203" xr:uid="{00000000-0005-0000-0000-0000D1B60000}"/>
    <cellStyle name="Normal 12 7 3 2 2 6 2 2" xfId="49172" xr:uid="{00000000-0005-0000-0000-0000D2B60000}"/>
    <cellStyle name="Normal 12 7 3 2 2 6 3" xfId="49173" xr:uid="{00000000-0005-0000-0000-0000D3B60000}"/>
    <cellStyle name="Normal 12 7 3 2 2 7" xfId="13713" xr:uid="{00000000-0005-0000-0000-0000D4B60000}"/>
    <cellStyle name="Normal 12 7 3 2 2 7 2" xfId="49174" xr:uid="{00000000-0005-0000-0000-0000D5B60000}"/>
    <cellStyle name="Normal 12 7 3 2 2 8" xfId="49175" xr:uid="{00000000-0005-0000-0000-0000D6B60000}"/>
    <cellStyle name="Normal 12 7 3 2 3" xfId="1398" xr:uid="{00000000-0005-0000-0000-0000D7B60000}"/>
    <cellStyle name="Normal 12 7 3 2 3 2" xfId="3228" xr:uid="{00000000-0005-0000-0000-0000D8B60000}"/>
    <cellStyle name="Normal 12 7 3 2 3 2 2" xfId="8718" xr:uid="{00000000-0005-0000-0000-0000D9B60000}"/>
    <cellStyle name="Normal 12 7 3 2 3 2 2 2" xfId="21528" xr:uid="{00000000-0005-0000-0000-0000DAB60000}"/>
    <cellStyle name="Normal 12 7 3 2 3 2 2 2 2" xfId="49176" xr:uid="{00000000-0005-0000-0000-0000DBB60000}"/>
    <cellStyle name="Normal 12 7 3 2 3 2 2 3" xfId="49177" xr:uid="{00000000-0005-0000-0000-0000DCB60000}"/>
    <cellStyle name="Normal 12 7 3 2 3 2 3" xfId="16038" xr:uid="{00000000-0005-0000-0000-0000DDB60000}"/>
    <cellStyle name="Normal 12 7 3 2 3 2 3 2" xfId="49178" xr:uid="{00000000-0005-0000-0000-0000DEB60000}"/>
    <cellStyle name="Normal 12 7 3 2 3 2 4" xfId="49179" xr:uid="{00000000-0005-0000-0000-0000DFB60000}"/>
    <cellStyle name="Normal 12 7 3 2 3 3" xfId="5058" xr:uid="{00000000-0005-0000-0000-0000E0B60000}"/>
    <cellStyle name="Normal 12 7 3 2 3 3 2" xfId="10548" xr:uid="{00000000-0005-0000-0000-0000E1B60000}"/>
    <cellStyle name="Normal 12 7 3 2 3 3 2 2" xfId="23358" xr:uid="{00000000-0005-0000-0000-0000E2B60000}"/>
    <cellStyle name="Normal 12 7 3 2 3 3 2 2 2" xfId="49180" xr:uid="{00000000-0005-0000-0000-0000E3B60000}"/>
    <cellStyle name="Normal 12 7 3 2 3 3 2 3" xfId="49181" xr:uid="{00000000-0005-0000-0000-0000E4B60000}"/>
    <cellStyle name="Normal 12 7 3 2 3 3 3" xfId="17868" xr:uid="{00000000-0005-0000-0000-0000E5B60000}"/>
    <cellStyle name="Normal 12 7 3 2 3 3 3 2" xfId="49182" xr:uid="{00000000-0005-0000-0000-0000E6B60000}"/>
    <cellStyle name="Normal 12 7 3 2 3 3 4" xfId="49183" xr:uid="{00000000-0005-0000-0000-0000E7B60000}"/>
    <cellStyle name="Normal 12 7 3 2 3 4" xfId="12378" xr:uid="{00000000-0005-0000-0000-0000E8B60000}"/>
    <cellStyle name="Normal 12 7 3 2 3 4 2" xfId="25188" xr:uid="{00000000-0005-0000-0000-0000E9B60000}"/>
    <cellStyle name="Normal 12 7 3 2 3 4 2 2" xfId="49184" xr:uid="{00000000-0005-0000-0000-0000EAB60000}"/>
    <cellStyle name="Normal 12 7 3 2 3 4 3" xfId="49185" xr:uid="{00000000-0005-0000-0000-0000EBB60000}"/>
    <cellStyle name="Normal 12 7 3 2 3 5" xfId="6888" xr:uid="{00000000-0005-0000-0000-0000ECB60000}"/>
    <cellStyle name="Normal 12 7 3 2 3 5 2" xfId="19698" xr:uid="{00000000-0005-0000-0000-0000EDB60000}"/>
    <cellStyle name="Normal 12 7 3 2 3 5 2 2" xfId="49186" xr:uid="{00000000-0005-0000-0000-0000EEB60000}"/>
    <cellStyle name="Normal 12 7 3 2 3 5 3" xfId="49187" xr:uid="{00000000-0005-0000-0000-0000EFB60000}"/>
    <cellStyle name="Normal 12 7 3 2 3 6" xfId="14208" xr:uid="{00000000-0005-0000-0000-0000F0B60000}"/>
    <cellStyle name="Normal 12 7 3 2 3 6 2" xfId="49188" xr:uid="{00000000-0005-0000-0000-0000F1B60000}"/>
    <cellStyle name="Normal 12 7 3 2 3 7" xfId="49189" xr:uid="{00000000-0005-0000-0000-0000F2B60000}"/>
    <cellStyle name="Normal 12 7 3 2 4" xfId="2334" xr:uid="{00000000-0005-0000-0000-0000F3B60000}"/>
    <cellStyle name="Normal 12 7 3 2 4 2" xfId="7824" xr:uid="{00000000-0005-0000-0000-0000F4B60000}"/>
    <cellStyle name="Normal 12 7 3 2 4 2 2" xfId="20634" xr:uid="{00000000-0005-0000-0000-0000F5B60000}"/>
    <cellStyle name="Normal 12 7 3 2 4 2 2 2" xfId="49190" xr:uid="{00000000-0005-0000-0000-0000F6B60000}"/>
    <cellStyle name="Normal 12 7 3 2 4 2 3" xfId="49191" xr:uid="{00000000-0005-0000-0000-0000F7B60000}"/>
    <cellStyle name="Normal 12 7 3 2 4 3" xfId="15144" xr:uid="{00000000-0005-0000-0000-0000F8B60000}"/>
    <cellStyle name="Normal 12 7 3 2 4 3 2" xfId="49192" xr:uid="{00000000-0005-0000-0000-0000F9B60000}"/>
    <cellStyle name="Normal 12 7 3 2 4 4" xfId="49193" xr:uid="{00000000-0005-0000-0000-0000FAB60000}"/>
    <cellStyle name="Normal 12 7 3 2 5" xfId="4164" xr:uid="{00000000-0005-0000-0000-0000FBB60000}"/>
    <cellStyle name="Normal 12 7 3 2 5 2" xfId="9654" xr:uid="{00000000-0005-0000-0000-0000FCB60000}"/>
    <cellStyle name="Normal 12 7 3 2 5 2 2" xfId="22464" xr:uid="{00000000-0005-0000-0000-0000FDB60000}"/>
    <cellStyle name="Normal 12 7 3 2 5 2 2 2" xfId="49194" xr:uid="{00000000-0005-0000-0000-0000FEB60000}"/>
    <cellStyle name="Normal 12 7 3 2 5 2 3" xfId="49195" xr:uid="{00000000-0005-0000-0000-0000FFB60000}"/>
    <cellStyle name="Normal 12 7 3 2 5 3" xfId="16974" xr:uid="{00000000-0005-0000-0000-000000B70000}"/>
    <cellStyle name="Normal 12 7 3 2 5 3 2" xfId="49196" xr:uid="{00000000-0005-0000-0000-000001B70000}"/>
    <cellStyle name="Normal 12 7 3 2 5 4" xfId="49197" xr:uid="{00000000-0005-0000-0000-000002B70000}"/>
    <cellStyle name="Normal 12 7 3 2 6" xfId="11484" xr:uid="{00000000-0005-0000-0000-000003B70000}"/>
    <cellStyle name="Normal 12 7 3 2 6 2" xfId="24294" xr:uid="{00000000-0005-0000-0000-000004B70000}"/>
    <cellStyle name="Normal 12 7 3 2 6 2 2" xfId="49198" xr:uid="{00000000-0005-0000-0000-000005B70000}"/>
    <cellStyle name="Normal 12 7 3 2 6 3" xfId="49199" xr:uid="{00000000-0005-0000-0000-000006B70000}"/>
    <cellStyle name="Normal 12 7 3 2 7" xfId="5994" xr:uid="{00000000-0005-0000-0000-000007B70000}"/>
    <cellStyle name="Normal 12 7 3 2 7 2" xfId="18804" xr:uid="{00000000-0005-0000-0000-000008B70000}"/>
    <cellStyle name="Normal 12 7 3 2 7 2 2" xfId="49200" xr:uid="{00000000-0005-0000-0000-000009B70000}"/>
    <cellStyle name="Normal 12 7 3 2 7 3" xfId="49201" xr:uid="{00000000-0005-0000-0000-00000AB70000}"/>
    <cellStyle name="Normal 12 7 3 2 8" xfId="13314" xr:uid="{00000000-0005-0000-0000-00000BB70000}"/>
    <cellStyle name="Normal 12 7 3 2 8 2" xfId="49202" xr:uid="{00000000-0005-0000-0000-00000CB70000}"/>
    <cellStyle name="Normal 12 7 3 2 9" xfId="49203" xr:uid="{00000000-0005-0000-0000-00000DB70000}"/>
    <cellStyle name="Normal 12 7 3 3" xfId="635" xr:uid="{00000000-0005-0000-0000-00000EB70000}"/>
    <cellStyle name="Normal 12 7 3 3 2" xfId="1035" xr:uid="{00000000-0005-0000-0000-00000FB70000}"/>
    <cellStyle name="Normal 12 7 3 3 2 2" xfId="1930" xr:uid="{00000000-0005-0000-0000-000010B70000}"/>
    <cellStyle name="Normal 12 7 3 3 2 2 2" xfId="3760" xr:uid="{00000000-0005-0000-0000-000011B70000}"/>
    <cellStyle name="Normal 12 7 3 3 2 2 2 2" xfId="9250" xr:uid="{00000000-0005-0000-0000-000012B70000}"/>
    <cellStyle name="Normal 12 7 3 3 2 2 2 2 2" xfId="22060" xr:uid="{00000000-0005-0000-0000-000013B70000}"/>
    <cellStyle name="Normal 12 7 3 3 2 2 2 2 2 2" xfId="49204" xr:uid="{00000000-0005-0000-0000-000014B70000}"/>
    <cellStyle name="Normal 12 7 3 3 2 2 2 2 3" xfId="49205" xr:uid="{00000000-0005-0000-0000-000015B70000}"/>
    <cellStyle name="Normal 12 7 3 3 2 2 2 3" xfId="16570" xr:uid="{00000000-0005-0000-0000-000016B70000}"/>
    <cellStyle name="Normal 12 7 3 3 2 2 2 3 2" xfId="49206" xr:uid="{00000000-0005-0000-0000-000017B70000}"/>
    <cellStyle name="Normal 12 7 3 3 2 2 2 4" xfId="49207" xr:uid="{00000000-0005-0000-0000-000018B70000}"/>
    <cellStyle name="Normal 12 7 3 3 2 2 3" xfId="5590" xr:uid="{00000000-0005-0000-0000-000019B70000}"/>
    <cellStyle name="Normal 12 7 3 3 2 2 3 2" xfId="11080" xr:uid="{00000000-0005-0000-0000-00001AB70000}"/>
    <cellStyle name="Normal 12 7 3 3 2 2 3 2 2" xfId="23890" xr:uid="{00000000-0005-0000-0000-00001BB70000}"/>
    <cellStyle name="Normal 12 7 3 3 2 2 3 2 2 2" xfId="49208" xr:uid="{00000000-0005-0000-0000-00001CB70000}"/>
    <cellStyle name="Normal 12 7 3 3 2 2 3 2 3" xfId="49209" xr:uid="{00000000-0005-0000-0000-00001DB70000}"/>
    <cellStyle name="Normal 12 7 3 3 2 2 3 3" xfId="18400" xr:uid="{00000000-0005-0000-0000-00001EB70000}"/>
    <cellStyle name="Normal 12 7 3 3 2 2 3 3 2" xfId="49210" xr:uid="{00000000-0005-0000-0000-00001FB70000}"/>
    <cellStyle name="Normal 12 7 3 3 2 2 3 4" xfId="49211" xr:uid="{00000000-0005-0000-0000-000020B70000}"/>
    <cellStyle name="Normal 12 7 3 3 2 2 4" xfId="12910" xr:uid="{00000000-0005-0000-0000-000021B70000}"/>
    <cellStyle name="Normal 12 7 3 3 2 2 4 2" xfId="25720" xr:uid="{00000000-0005-0000-0000-000022B70000}"/>
    <cellStyle name="Normal 12 7 3 3 2 2 4 2 2" xfId="49212" xr:uid="{00000000-0005-0000-0000-000023B70000}"/>
    <cellStyle name="Normal 12 7 3 3 2 2 4 3" xfId="49213" xr:uid="{00000000-0005-0000-0000-000024B70000}"/>
    <cellStyle name="Normal 12 7 3 3 2 2 5" xfId="7420" xr:uid="{00000000-0005-0000-0000-000025B70000}"/>
    <cellStyle name="Normal 12 7 3 3 2 2 5 2" xfId="20230" xr:uid="{00000000-0005-0000-0000-000026B70000}"/>
    <cellStyle name="Normal 12 7 3 3 2 2 5 2 2" xfId="49214" xr:uid="{00000000-0005-0000-0000-000027B70000}"/>
    <cellStyle name="Normal 12 7 3 3 2 2 5 3" xfId="49215" xr:uid="{00000000-0005-0000-0000-000028B70000}"/>
    <cellStyle name="Normal 12 7 3 3 2 2 6" xfId="14740" xr:uid="{00000000-0005-0000-0000-000029B70000}"/>
    <cellStyle name="Normal 12 7 3 3 2 2 6 2" xfId="49216" xr:uid="{00000000-0005-0000-0000-00002AB70000}"/>
    <cellStyle name="Normal 12 7 3 3 2 2 7" xfId="49217" xr:uid="{00000000-0005-0000-0000-00002BB70000}"/>
    <cellStyle name="Normal 12 7 3 3 2 3" xfId="2866" xr:uid="{00000000-0005-0000-0000-00002CB70000}"/>
    <cellStyle name="Normal 12 7 3 3 2 3 2" xfId="8356" xr:uid="{00000000-0005-0000-0000-00002DB70000}"/>
    <cellStyle name="Normal 12 7 3 3 2 3 2 2" xfId="21166" xr:uid="{00000000-0005-0000-0000-00002EB70000}"/>
    <cellStyle name="Normal 12 7 3 3 2 3 2 2 2" xfId="49218" xr:uid="{00000000-0005-0000-0000-00002FB70000}"/>
    <cellStyle name="Normal 12 7 3 3 2 3 2 3" xfId="49219" xr:uid="{00000000-0005-0000-0000-000030B70000}"/>
    <cellStyle name="Normal 12 7 3 3 2 3 3" xfId="15676" xr:uid="{00000000-0005-0000-0000-000031B70000}"/>
    <cellStyle name="Normal 12 7 3 3 2 3 3 2" xfId="49220" xr:uid="{00000000-0005-0000-0000-000032B70000}"/>
    <cellStyle name="Normal 12 7 3 3 2 3 4" xfId="49221" xr:uid="{00000000-0005-0000-0000-000033B70000}"/>
    <cellStyle name="Normal 12 7 3 3 2 4" xfId="4696" xr:uid="{00000000-0005-0000-0000-000034B70000}"/>
    <cellStyle name="Normal 12 7 3 3 2 4 2" xfId="10186" xr:uid="{00000000-0005-0000-0000-000035B70000}"/>
    <cellStyle name="Normal 12 7 3 3 2 4 2 2" xfId="22996" xr:uid="{00000000-0005-0000-0000-000036B70000}"/>
    <cellStyle name="Normal 12 7 3 3 2 4 2 2 2" xfId="49222" xr:uid="{00000000-0005-0000-0000-000037B70000}"/>
    <cellStyle name="Normal 12 7 3 3 2 4 2 3" xfId="49223" xr:uid="{00000000-0005-0000-0000-000038B70000}"/>
    <cellStyle name="Normal 12 7 3 3 2 4 3" xfId="17506" xr:uid="{00000000-0005-0000-0000-000039B70000}"/>
    <cellStyle name="Normal 12 7 3 3 2 4 3 2" xfId="49224" xr:uid="{00000000-0005-0000-0000-00003AB70000}"/>
    <cellStyle name="Normal 12 7 3 3 2 4 4" xfId="49225" xr:uid="{00000000-0005-0000-0000-00003BB70000}"/>
    <cellStyle name="Normal 12 7 3 3 2 5" xfId="12016" xr:uid="{00000000-0005-0000-0000-00003CB70000}"/>
    <cellStyle name="Normal 12 7 3 3 2 5 2" xfId="24826" xr:uid="{00000000-0005-0000-0000-00003DB70000}"/>
    <cellStyle name="Normal 12 7 3 3 2 5 2 2" xfId="49226" xr:uid="{00000000-0005-0000-0000-00003EB70000}"/>
    <cellStyle name="Normal 12 7 3 3 2 5 3" xfId="49227" xr:uid="{00000000-0005-0000-0000-00003FB70000}"/>
    <cellStyle name="Normal 12 7 3 3 2 6" xfId="6526" xr:uid="{00000000-0005-0000-0000-000040B70000}"/>
    <cellStyle name="Normal 12 7 3 3 2 6 2" xfId="19336" xr:uid="{00000000-0005-0000-0000-000041B70000}"/>
    <cellStyle name="Normal 12 7 3 3 2 6 2 2" xfId="49228" xr:uid="{00000000-0005-0000-0000-000042B70000}"/>
    <cellStyle name="Normal 12 7 3 3 2 6 3" xfId="49229" xr:uid="{00000000-0005-0000-0000-000043B70000}"/>
    <cellStyle name="Normal 12 7 3 3 2 7" xfId="13846" xr:uid="{00000000-0005-0000-0000-000044B70000}"/>
    <cellStyle name="Normal 12 7 3 3 2 7 2" xfId="49230" xr:uid="{00000000-0005-0000-0000-000045B70000}"/>
    <cellStyle name="Normal 12 7 3 3 2 8" xfId="49231" xr:uid="{00000000-0005-0000-0000-000046B70000}"/>
    <cellStyle name="Normal 12 7 3 3 3" xfId="1530" xr:uid="{00000000-0005-0000-0000-000047B70000}"/>
    <cellStyle name="Normal 12 7 3 3 3 2" xfId="3360" xr:uid="{00000000-0005-0000-0000-000048B70000}"/>
    <cellStyle name="Normal 12 7 3 3 3 2 2" xfId="8850" xr:uid="{00000000-0005-0000-0000-000049B70000}"/>
    <cellStyle name="Normal 12 7 3 3 3 2 2 2" xfId="21660" xr:uid="{00000000-0005-0000-0000-00004AB70000}"/>
    <cellStyle name="Normal 12 7 3 3 3 2 2 2 2" xfId="49232" xr:uid="{00000000-0005-0000-0000-00004BB70000}"/>
    <cellStyle name="Normal 12 7 3 3 3 2 2 3" xfId="49233" xr:uid="{00000000-0005-0000-0000-00004CB70000}"/>
    <cellStyle name="Normal 12 7 3 3 3 2 3" xfId="16170" xr:uid="{00000000-0005-0000-0000-00004DB70000}"/>
    <cellStyle name="Normal 12 7 3 3 3 2 3 2" xfId="49234" xr:uid="{00000000-0005-0000-0000-00004EB70000}"/>
    <cellStyle name="Normal 12 7 3 3 3 2 4" xfId="49235" xr:uid="{00000000-0005-0000-0000-00004FB70000}"/>
    <cellStyle name="Normal 12 7 3 3 3 3" xfId="5190" xr:uid="{00000000-0005-0000-0000-000050B70000}"/>
    <cellStyle name="Normal 12 7 3 3 3 3 2" xfId="10680" xr:uid="{00000000-0005-0000-0000-000051B70000}"/>
    <cellStyle name="Normal 12 7 3 3 3 3 2 2" xfId="23490" xr:uid="{00000000-0005-0000-0000-000052B70000}"/>
    <cellStyle name="Normal 12 7 3 3 3 3 2 2 2" xfId="49236" xr:uid="{00000000-0005-0000-0000-000053B70000}"/>
    <cellStyle name="Normal 12 7 3 3 3 3 2 3" xfId="49237" xr:uid="{00000000-0005-0000-0000-000054B70000}"/>
    <cellStyle name="Normal 12 7 3 3 3 3 3" xfId="18000" xr:uid="{00000000-0005-0000-0000-000055B70000}"/>
    <cellStyle name="Normal 12 7 3 3 3 3 3 2" xfId="49238" xr:uid="{00000000-0005-0000-0000-000056B70000}"/>
    <cellStyle name="Normal 12 7 3 3 3 3 4" xfId="49239" xr:uid="{00000000-0005-0000-0000-000057B70000}"/>
    <cellStyle name="Normal 12 7 3 3 3 4" xfId="12510" xr:uid="{00000000-0005-0000-0000-000058B70000}"/>
    <cellStyle name="Normal 12 7 3 3 3 4 2" xfId="25320" xr:uid="{00000000-0005-0000-0000-000059B70000}"/>
    <cellStyle name="Normal 12 7 3 3 3 4 2 2" xfId="49240" xr:uid="{00000000-0005-0000-0000-00005AB70000}"/>
    <cellStyle name="Normal 12 7 3 3 3 4 3" xfId="49241" xr:uid="{00000000-0005-0000-0000-00005BB70000}"/>
    <cellStyle name="Normal 12 7 3 3 3 5" xfId="7020" xr:uid="{00000000-0005-0000-0000-00005CB70000}"/>
    <cellStyle name="Normal 12 7 3 3 3 5 2" xfId="19830" xr:uid="{00000000-0005-0000-0000-00005DB70000}"/>
    <cellStyle name="Normal 12 7 3 3 3 5 2 2" xfId="49242" xr:uid="{00000000-0005-0000-0000-00005EB70000}"/>
    <cellStyle name="Normal 12 7 3 3 3 5 3" xfId="49243" xr:uid="{00000000-0005-0000-0000-00005FB70000}"/>
    <cellStyle name="Normal 12 7 3 3 3 6" xfId="14340" xr:uid="{00000000-0005-0000-0000-000060B70000}"/>
    <cellStyle name="Normal 12 7 3 3 3 6 2" xfId="49244" xr:uid="{00000000-0005-0000-0000-000061B70000}"/>
    <cellStyle name="Normal 12 7 3 3 3 7" xfId="49245" xr:uid="{00000000-0005-0000-0000-000062B70000}"/>
    <cellStyle name="Normal 12 7 3 3 4" xfId="2466" xr:uid="{00000000-0005-0000-0000-000063B70000}"/>
    <cellStyle name="Normal 12 7 3 3 4 2" xfId="7956" xr:uid="{00000000-0005-0000-0000-000064B70000}"/>
    <cellStyle name="Normal 12 7 3 3 4 2 2" xfId="20766" xr:uid="{00000000-0005-0000-0000-000065B70000}"/>
    <cellStyle name="Normal 12 7 3 3 4 2 2 2" xfId="49246" xr:uid="{00000000-0005-0000-0000-000066B70000}"/>
    <cellStyle name="Normal 12 7 3 3 4 2 3" xfId="49247" xr:uid="{00000000-0005-0000-0000-000067B70000}"/>
    <cellStyle name="Normal 12 7 3 3 4 3" xfId="15276" xr:uid="{00000000-0005-0000-0000-000068B70000}"/>
    <cellStyle name="Normal 12 7 3 3 4 3 2" xfId="49248" xr:uid="{00000000-0005-0000-0000-000069B70000}"/>
    <cellStyle name="Normal 12 7 3 3 4 4" xfId="49249" xr:uid="{00000000-0005-0000-0000-00006AB70000}"/>
    <cellStyle name="Normal 12 7 3 3 5" xfId="4296" xr:uid="{00000000-0005-0000-0000-00006BB70000}"/>
    <cellStyle name="Normal 12 7 3 3 5 2" xfId="9786" xr:uid="{00000000-0005-0000-0000-00006CB70000}"/>
    <cellStyle name="Normal 12 7 3 3 5 2 2" xfId="22596" xr:uid="{00000000-0005-0000-0000-00006DB70000}"/>
    <cellStyle name="Normal 12 7 3 3 5 2 2 2" xfId="49250" xr:uid="{00000000-0005-0000-0000-00006EB70000}"/>
    <cellStyle name="Normal 12 7 3 3 5 2 3" xfId="49251" xr:uid="{00000000-0005-0000-0000-00006FB70000}"/>
    <cellStyle name="Normal 12 7 3 3 5 3" xfId="17106" xr:uid="{00000000-0005-0000-0000-000070B70000}"/>
    <cellStyle name="Normal 12 7 3 3 5 3 2" xfId="49252" xr:uid="{00000000-0005-0000-0000-000071B70000}"/>
    <cellStyle name="Normal 12 7 3 3 5 4" xfId="49253" xr:uid="{00000000-0005-0000-0000-000072B70000}"/>
    <cellStyle name="Normal 12 7 3 3 6" xfId="11616" xr:uid="{00000000-0005-0000-0000-000073B70000}"/>
    <cellStyle name="Normal 12 7 3 3 6 2" xfId="24426" xr:uid="{00000000-0005-0000-0000-000074B70000}"/>
    <cellStyle name="Normal 12 7 3 3 6 2 2" xfId="49254" xr:uid="{00000000-0005-0000-0000-000075B70000}"/>
    <cellStyle name="Normal 12 7 3 3 6 3" xfId="49255" xr:uid="{00000000-0005-0000-0000-000076B70000}"/>
    <cellStyle name="Normal 12 7 3 3 7" xfId="6126" xr:uid="{00000000-0005-0000-0000-000077B70000}"/>
    <cellStyle name="Normal 12 7 3 3 7 2" xfId="18936" xr:uid="{00000000-0005-0000-0000-000078B70000}"/>
    <cellStyle name="Normal 12 7 3 3 7 2 2" xfId="49256" xr:uid="{00000000-0005-0000-0000-000079B70000}"/>
    <cellStyle name="Normal 12 7 3 3 7 3" xfId="49257" xr:uid="{00000000-0005-0000-0000-00007AB70000}"/>
    <cellStyle name="Normal 12 7 3 3 8" xfId="13446" xr:uid="{00000000-0005-0000-0000-00007BB70000}"/>
    <cellStyle name="Normal 12 7 3 3 8 2" xfId="49258" xr:uid="{00000000-0005-0000-0000-00007CB70000}"/>
    <cellStyle name="Normal 12 7 3 3 9" xfId="49259" xr:uid="{00000000-0005-0000-0000-00007DB70000}"/>
    <cellStyle name="Normal 12 7 3 4" xfId="410" xr:uid="{00000000-0005-0000-0000-00007EB70000}"/>
    <cellStyle name="Normal 12 7 3 4 2" xfId="1305" xr:uid="{00000000-0005-0000-0000-00007FB70000}"/>
    <cellStyle name="Normal 12 7 3 4 2 2" xfId="3135" xr:uid="{00000000-0005-0000-0000-000080B70000}"/>
    <cellStyle name="Normal 12 7 3 4 2 2 2" xfId="8625" xr:uid="{00000000-0005-0000-0000-000081B70000}"/>
    <cellStyle name="Normal 12 7 3 4 2 2 2 2" xfId="21435" xr:uid="{00000000-0005-0000-0000-000082B70000}"/>
    <cellStyle name="Normal 12 7 3 4 2 2 2 2 2" xfId="49260" xr:uid="{00000000-0005-0000-0000-000083B70000}"/>
    <cellStyle name="Normal 12 7 3 4 2 2 2 3" xfId="49261" xr:uid="{00000000-0005-0000-0000-000084B70000}"/>
    <cellStyle name="Normal 12 7 3 4 2 2 3" xfId="15945" xr:uid="{00000000-0005-0000-0000-000085B70000}"/>
    <cellStyle name="Normal 12 7 3 4 2 2 3 2" xfId="49262" xr:uid="{00000000-0005-0000-0000-000086B70000}"/>
    <cellStyle name="Normal 12 7 3 4 2 2 4" xfId="49263" xr:uid="{00000000-0005-0000-0000-000087B70000}"/>
    <cellStyle name="Normal 12 7 3 4 2 3" xfId="4965" xr:uid="{00000000-0005-0000-0000-000088B70000}"/>
    <cellStyle name="Normal 12 7 3 4 2 3 2" xfId="10455" xr:uid="{00000000-0005-0000-0000-000089B70000}"/>
    <cellStyle name="Normal 12 7 3 4 2 3 2 2" xfId="23265" xr:uid="{00000000-0005-0000-0000-00008AB70000}"/>
    <cellStyle name="Normal 12 7 3 4 2 3 2 2 2" xfId="49264" xr:uid="{00000000-0005-0000-0000-00008BB70000}"/>
    <cellStyle name="Normal 12 7 3 4 2 3 2 3" xfId="49265" xr:uid="{00000000-0005-0000-0000-00008CB70000}"/>
    <cellStyle name="Normal 12 7 3 4 2 3 3" xfId="17775" xr:uid="{00000000-0005-0000-0000-00008DB70000}"/>
    <cellStyle name="Normal 12 7 3 4 2 3 3 2" xfId="49266" xr:uid="{00000000-0005-0000-0000-00008EB70000}"/>
    <cellStyle name="Normal 12 7 3 4 2 3 4" xfId="49267" xr:uid="{00000000-0005-0000-0000-00008FB70000}"/>
    <cellStyle name="Normal 12 7 3 4 2 4" xfId="12285" xr:uid="{00000000-0005-0000-0000-000090B70000}"/>
    <cellStyle name="Normal 12 7 3 4 2 4 2" xfId="25095" xr:uid="{00000000-0005-0000-0000-000091B70000}"/>
    <cellStyle name="Normal 12 7 3 4 2 4 2 2" xfId="49268" xr:uid="{00000000-0005-0000-0000-000092B70000}"/>
    <cellStyle name="Normal 12 7 3 4 2 4 3" xfId="49269" xr:uid="{00000000-0005-0000-0000-000093B70000}"/>
    <cellStyle name="Normal 12 7 3 4 2 5" xfId="6795" xr:uid="{00000000-0005-0000-0000-000094B70000}"/>
    <cellStyle name="Normal 12 7 3 4 2 5 2" xfId="19605" xr:uid="{00000000-0005-0000-0000-000095B70000}"/>
    <cellStyle name="Normal 12 7 3 4 2 5 2 2" xfId="49270" xr:uid="{00000000-0005-0000-0000-000096B70000}"/>
    <cellStyle name="Normal 12 7 3 4 2 5 3" xfId="49271" xr:uid="{00000000-0005-0000-0000-000097B70000}"/>
    <cellStyle name="Normal 12 7 3 4 2 6" xfId="14115" xr:uid="{00000000-0005-0000-0000-000098B70000}"/>
    <cellStyle name="Normal 12 7 3 4 2 6 2" xfId="49272" xr:uid="{00000000-0005-0000-0000-000099B70000}"/>
    <cellStyle name="Normal 12 7 3 4 2 7" xfId="49273" xr:uid="{00000000-0005-0000-0000-00009AB70000}"/>
    <cellStyle name="Normal 12 7 3 4 3" xfId="2241" xr:uid="{00000000-0005-0000-0000-00009BB70000}"/>
    <cellStyle name="Normal 12 7 3 4 3 2" xfId="7731" xr:uid="{00000000-0005-0000-0000-00009CB70000}"/>
    <cellStyle name="Normal 12 7 3 4 3 2 2" xfId="20541" xr:uid="{00000000-0005-0000-0000-00009DB70000}"/>
    <cellStyle name="Normal 12 7 3 4 3 2 2 2" xfId="49274" xr:uid="{00000000-0005-0000-0000-00009EB70000}"/>
    <cellStyle name="Normal 12 7 3 4 3 2 3" xfId="49275" xr:uid="{00000000-0005-0000-0000-00009FB70000}"/>
    <cellStyle name="Normal 12 7 3 4 3 3" xfId="15051" xr:uid="{00000000-0005-0000-0000-0000A0B70000}"/>
    <cellStyle name="Normal 12 7 3 4 3 3 2" xfId="49276" xr:uid="{00000000-0005-0000-0000-0000A1B70000}"/>
    <cellStyle name="Normal 12 7 3 4 3 4" xfId="49277" xr:uid="{00000000-0005-0000-0000-0000A2B70000}"/>
    <cellStyle name="Normal 12 7 3 4 4" xfId="4071" xr:uid="{00000000-0005-0000-0000-0000A3B70000}"/>
    <cellStyle name="Normal 12 7 3 4 4 2" xfId="9561" xr:uid="{00000000-0005-0000-0000-0000A4B70000}"/>
    <cellStyle name="Normal 12 7 3 4 4 2 2" xfId="22371" xr:uid="{00000000-0005-0000-0000-0000A5B70000}"/>
    <cellStyle name="Normal 12 7 3 4 4 2 2 2" xfId="49278" xr:uid="{00000000-0005-0000-0000-0000A6B70000}"/>
    <cellStyle name="Normal 12 7 3 4 4 2 3" xfId="49279" xr:uid="{00000000-0005-0000-0000-0000A7B70000}"/>
    <cellStyle name="Normal 12 7 3 4 4 3" xfId="16881" xr:uid="{00000000-0005-0000-0000-0000A8B70000}"/>
    <cellStyle name="Normal 12 7 3 4 4 3 2" xfId="49280" xr:uid="{00000000-0005-0000-0000-0000A9B70000}"/>
    <cellStyle name="Normal 12 7 3 4 4 4" xfId="49281" xr:uid="{00000000-0005-0000-0000-0000AAB70000}"/>
    <cellStyle name="Normal 12 7 3 4 5" xfId="11391" xr:uid="{00000000-0005-0000-0000-0000ABB70000}"/>
    <cellStyle name="Normal 12 7 3 4 5 2" xfId="24201" xr:uid="{00000000-0005-0000-0000-0000ACB70000}"/>
    <cellStyle name="Normal 12 7 3 4 5 2 2" xfId="49282" xr:uid="{00000000-0005-0000-0000-0000ADB70000}"/>
    <cellStyle name="Normal 12 7 3 4 5 3" xfId="49283" xr:uid="{00000000-0005-0000-0000-0000AEB70000}"/>
    <cellStyle name="Normal 12 7 3 4 6" xfId="5901" xr:uid="{00000000-0005-0000-0000-0000AFB70000}"/>
    <cellStyle name="Normal 12 7 3 4 6 2" xfId="18711" xr:uid="{00000000-0005-0000-0000-0000B0B70000}"/>
    <cellStyle name="Normal 12 7 3 4 6 2 2" xfId="49284" xr:uid="{00000000-0005-0000-0000-0000B1B70000}"/>
    <cellStyle name="Normal 12 7 3 4 6 3" xfId="49285" xr:uid="{00000000-0005-0000-0000-0000B2B70000}"/>
    <cellStyle name="Normal 12 7 3 4 7" xfId="13221" xr:uid="{00000000-0005-0000-0000-0000B3B70000}"/>
    <cellStyle name="Normal 12 7 3 4 7 2" xfId="49286" xr:uid="{00000000-0005-0000-0000-0000B4B70000}"/>
    <cellStyle name="Normal 12 7 3 4 8" xfId="49287" xr:uid="{00000000-0005-0000-0000-0000B5B70000}"/>
    <cellStyle name="Normal 12 7 3 5" xfId="769" xr:uid="{00000000-0005-0000-0000-0000B6B70000}"/>
    <cellStyle name="Normal 12 7 3 5 2" xfId="1664" xr:uid="{00000000-0005-0000-0000-0000B7B70000}"/>
    <cellStyle name="Normal 12 7 3 5 2 2" xfId="3494" xr:uid="{00000000-0005-0000-0000-0000B8B70000}"/>
    <cellStyle name="Normal 12 7 3 5 2 2 2" xfId="8984" xr:uid="{00000000-0005-0000-0000-0000B9B70000}"/>
    <cellStyle name="Normal 12 7 3 5 2 2 2 2" xfId="21794" xr:uid="{00000000-0005-0000-0000-0000BAB70000}"/>
    <cellStyle name="Normal 12 7 3 5 2 2 2 2 2" xfId="49288" xr:uid="{00000000-0005-0000-0000-0000BBB70000}"/>
    <cellStyle name="Normal 12 7 3 5 2 2 2 3" xfId="49289" xr:uid="{00000000-0005-0000-0000-0000BCB70000}"/>
    <cellStyle name="Normal 12 7 3 5 2 2 3" xfId="16304" xr:uid="{00000000-0005-0000-0000-0000BDB70000}"/>
    <cellStyle name="Normal 12 7 3 5 2 2 3 2" xfId="49290" xr:uid="{00000000-0005-0000-0000-0000BEB70000}"/>
    <cellStyle name="Normal 12 7 3 5 2 2 4" xfId="49291" xr:uid="{00000000-0005-0000-0000-0000BFB70000}"/>
    <cellStyle name="Normal 12 7 3 5 2 3" xfId="5324" xr:uid="{00000000-0005-0000-0000-0000C0B70000}"/>
    <cellStyle name="Normal 12 7 3 5 2 3 2" xfId="10814" xr:uid="{00000000-0005-0000-0000-0000C1B70000}"/>
    <cellStyle name="Normal 12 7 3 5 2 3 2 2" xfId="23624" xr:uid="{00000000-0005-0000-0000-0000C2B70000}"/>
    <cellStyle name="Normal 12 7 3 5 2 3 2 2 2" xfId="49292" xr:uid="{00000000-0005-0000-0000-0000C3B70000}"/>
    <cellStyle name="Normal 12 7 3 5 2 3 2 3" xfId="49293" xr:uid="{00000000-0005-0000-0000-0000C4B70000}"/>
    <cellStyle name="Normal 12 7 3 5 2 3 3" xfId="18134" xr:uid="{00000000-0005-0000-0000-0000C5B70000}"/>
    <cellStyle name="Normal 12 7 3 5 2 3 3 2" xfId="49294" xr:uid="{00000000-0005-0000-0000-0000C6B70000}"/>
    <cellStyle name="Normal 12 7 3 5 2 3 4" xfId="49295" xr:uid="{00000000-0005-0000-0000-0000C7B70000}"/>
    <cellStyle name="Normal 12 7 3 5 2 4" xfId="12644" xr:uid="{00000000-0005-0000-0000-0000C8B70000}"/>
    <cellStyle name="Normal 12 7 3 5 2 4 2" xfId="25454" xr:uid="{00000000-0005-0000-0000-0000C9B70000}"/>
    <cellStyle name="Normal 12 7 3 5 2 4 2 2" xfId="49296" xr:uid="{00000000-0005-0000-0000-0000CAB70000}"/>
    <cellStyle name="Normal 12 7 3 5 2 4 3" xfId="49297" xr:uid="{00000000-0005-0000-0000-0000CBB70000}"/>
    <cellStyle name="Normal 12 7 3 5 2 5" xfId="7154" xr:uid="{00000000-0005-0000-0000-0000CCB70000}"/>
    <cellStyle name="Normal 12 7 3 5 2 5 2" xfId="19964" xr:uid="{00000000-0005-0000-0000-0000CDB70000}"/>
    <cellStyle name="Normal 12 7 3 5 2 5 2 2" xfId="49298" xr:uid="{00000000-0005-0000-0000-0000CEB70000}"/>
    <cellStyle name="Normal 12 7 3 5 2 5 3" xfId="49299" xr:uid="{00000000-0005-0000-0000-0000CFB70000}"/>
    <cellStyle name="Normal 12 7 3 5 2 6" xfId="14474" xr:uid="{00000000-0005-0000-0000-0000D0B70000}"/>
    <cellStyle name="Normal 12 7 3 5 2 6 2" xfId="49300" xr:uid="{00000000-0005-0000-0000-0000D1B70000}"/>
    <cellStyle name="Normal 12 7 3 5 2 7" xfId="49301" xr:uid="{00000000-0005-0000-0000-0000D2B70000}"/>
    <cellStyle name="Normal 12 7 3 5 3" xfId="2600" xr:uid="{00000000-0005-0000-0000-0000D3B70000}"/>
    <cellStyle name="Normal 12 7 3 5 3 2" xfId="8090" xr:uid="{00000000-0005-0000-0000-0000D4B70000}"/>
    <cellStyle name="Normal 12 7 3 5 3 2 2" xfId="20900" xr:uid="{00000000-0005-0000-0000-0000D5B70000}"/>
    <cellStyle name="Normal 12 7 3 5 3 2 2 2" xfId="49302" xr:uid="{00000000-0005-0000-0000-0000D6B70000}"/>
    <cellStyle name="Normal 12 7 3 5 3 2 3" xfId="49303" xr:uid="{00000000-0005-0000-0000-0000D7B70000}"/>
    <cellStyle name="Normal 12 7 3 5 3 3" xfId="15410" xr:uid="{00000000-0005-0000-0000-0000D8B70000}"/>
    <cellStyle name="Normal 12 7 3 5 3 3 2" xfId="49304" xr:uid="{00000000-0005-0000-0000-0000D9B70000}"/>
    <cellStyle name="Normal 12 7 3 5 3 4" xfId="49305" xr:uid="{00000000-0005-0000-0000-0000DAB70000}"/>
    <cellStyle name="Normal 12 7 3 5 4" xfId="4430" xr:uid="{00000000-0005-0000-0000-0000DBB70000}"/>
    <cellStyle name="Normal 12 7 3 5 4 2" xfId="9920" xr:uid="{00000000-0005-0000-0000-0000DCB70000}"/>
    <cellStyle name="Normal 12 7 3 5 4 2 2" xfId="22730" xr:uid="{00000000-0005-0000-0000-0000DDB70000}"/>
    <cellStyle name="Normal 12 7 3 5 4 2 2 2" xfId="49306" xr:uid="{00000000-0005-0000-0000-0000DEB70000}"/>
    <cellStyle name="Normal 12 7 3 5 4 2 3" xfId="49307" xr:uid="{00000000-0005-0000-0000-0000DFB70000}"/>
    <cellStyle name="Normal 12 7 3 5 4 3" xfId="17240" xr:uid="{00000000-0005-0000-0000-0000E0B70000}"/>
    <cellStyle name="Normal 12 7 3 5 4 3 2" xfId="49308" xr:uid="{00000000-0005-0000-0000-0000E1B70000}"/>
    <cellStyle name="Normal 12 7 3 5 4 4" xfId="49309" xr:uid="{00000000-0005-0000-0000-0000E2B70000}"/>
    <cellStyle name="Normal 12 7 3 5 5" xfId="11750" xr:uid="{00000000-0005-0000-0000-0000E3B70000}"/>
    <cellStyle name="Normal 12 7 3 5 5 2" xfId="24560" xr:uid="{00000000-0005-0000-0000-0000E4B70000}"/>
    <cellStyle name="Normal 12 7 3 5 5 2 2" xfId="49310" xr:uid="{00000000-0005-0000-0000-0000E5B70000}"/>
    <cellStyle name="Normal 12 7 3 5 5 3" xfId="49311" xr:uid="{00000000-0005-0000-0000-0000E6B70000}"/>
    <cellStyle name="Normal 12 7 3 5 6" xfId="6260" xr:uid="{00000000-0005-0000-0000-0000E7B70000}"/>
    <cellStyle name="Normal 12 7 3 5 6 2" xfId="19070" xr:uid="{00000000-0005-0000-0000-0000E8B70000}"/>
    <cellStyle name="Normal 12 7 3 5 6 2 2" xfId="49312" xr:uid="{00000000-0005-0000-0000-0000E9B70000}"/>
    <cellStyle name="Normal 12 7 3 5 6 3" xfId="49313" xr:uid="{00000000-0005-0000-0000-0000EAB70000}"/>
    <cellStyle name="Normal 12 7 3 5 7" xfId="13580" xr:uid="{00000000-0005-0000-0000-0000EBB70000}"/>
    <cellStyle name="Normal 12 7 3 5 7 2" xfId="49314" xr:uid="{00000000-0005-0000-0000-0000ECB70000}"/>
    <cellStyle name="Normal 12 7 3 5 8" xfId="49315" xr:uid="{00000000-0005-0000-0000-0000EDB70000}"/>
    <cellStyle name="Normal 12 7 3 6" xfId="1170" xr:uid="{00000000-0005-0000-0000-0000EEB70000}"/>
    <cellStyle name="Normal 12 7 3 6 2" xfId="3000" xr:uid="{00000000-0005-0000-0000-0000EFB70000}"/>
    <cellStyle name="Normal 12 7 3 6 2 2" xfId="8490" xr:uid="{00000000-0005-0000-0000-0000F0B70000}"/>
    <cellStyle name="Normal 12 7 3 6 2 2 2" xfId="21300" xr:uid="{00000000-0005-0000-0000-0000F1B70000}"/>
    <cellStyle name="Normal 12 7 3 6 2 2 2 2" xfId="49316" xr:uid="{00000000-0005-0000-0000-0000F2B70000}"/>
    <cellStyle name="Normal 12 7 3 6 2 2 3" xfId="49317" xr:uid="{00000000-0005-0000-0000-0000F3B70000}"/>
    <cellStyle name="Normal 12 7 3 6 2 3" xfId="15810" xr:uid="{00000000-0005-0000-0000-0000F4B70000}"/>
    <cellStyle name="Normal 12 7 3 6 2 3 2" xfId="49318" xr:uid="{00000000-0005-0000-0000-0000F5B70000}"/>
    <cellStyle name="Normal 12 7 3 6 2 4" xfId="49319" xr:uid="{00000000-0005-0000-0000-0000F6B70000}"/>
    <cellStyle name="Normal 12 7 3 6 3" xfId="4830" xr:uid="{00000000-0005-0000-0000-0000F7B70000}"/>
    <cellStyle name="Normal 12 7 3 6 3 2" xfId="10320" xr:uid="{00000000-0005-0000-0000-0000F8B70000}"/>
    <cellStyle name="Normal 12 7 3 6 3 2 2" xfId="23130" xr:uid="{00000000-0005-0000-0000-0000F9B70000}"/>
    <cellStyle name="Normal 12 7 3 6 3 2 2 2" xfId="49320" xr:uid="{00000000-0005-0000-0000-0000FAB70000}"/>
    <cellStyle name="Normal 12 7 3 6 3 2 3" xfId="49321" xr:uid="{00000000-0005-0000-0000-0000FBB70000}"/>
    <cellStyle name="Normal 12 7 3 6 3 3" xfId="17640" xr:uid="{00000000-0005-0000-0000-0000FCB70000}"/>
    <cellStyle name="Normal 12 7 3 6 3 3 2" xfId="49322" xr:uid="{00000000-0005-0000-0000-0000FDB70000}"/>
    <cellStyle name="Normal 12 7 3 6 3 4" xfId="49323" xr:uid="{00000000-0005-0000-0000-0000FEB70000}"/>
    <cellStyle name="Normal 12 7 3 6 4" xfId="12150" xr:uid="{00000000-0005-0000-0000-0000FFB70000}"/>
    <cellStyle name="Normal 12 7 3 6 4 2" xfId="24960" xr:uid="{00000000-0005-0000-0000-000000B80000}"/>
    <cellStyle name="Normal 12 7 3 6 4 2 2" xfId="49324" xr:uid="{00000000-0005-0000-0000-000001B80000}"/>
    <cellStyle name="Normal 12 7 3 6 4 3" xfId="49325" xr:uid="{00000000-0005-0000-0000-000002B80000}"/>
    <cellStyle name="Normal 12 7 3 6 5" xfId="6660" xr:uid="{00000000-0005-0000-0000-000003B80000}"/>
    <cellStyle name="Normal 12 7 3 6 5 2" xfId="19470" xr:uid="{00000000-0005-0000-0000-000004B80000}"/>
    <cellStyle name="Normal 12 7 3 6 5 2 2" xfId="49326" xr:uid="{00000000-0005-0000-0000-000005B80000}"/>
    <cellStyle name="Normal 12 7 3 6 5 3" xfId="49327" xr:uid="{00000000-0005-0000-0000-000006B80000}"/>
    <cellStyle name="Normal 12 7 3 6 6" xfId="13980" xr:uid="{00000000-0005-0000-0000-000007B80000}"/>
    <cellStyle name="Normal 12 7 3 6 6 2" xfId="49328" xr:uid="{00000000-0005-0000-0000-000008B80000}"/>
    <cellStyle name="Normal 12 7 3 6 7" xfId="49329" xr:uid="{00000000-0005-0000-0000-000009B80000}"/>
    <cellStyle name="Normal 12 7 3 7" xfId="2106" xr:uid="{00000000-0005-0000-0000-00000AB80000}"/>
    <cellStyle name="Normal 12 7 3 7 2" xfId="7596" xr:uid="{00000000-0005-0000-0000-00000BB80000}"/>
    <cellStyle name="Normal 12 7 3 7 2 2" xfId="20406" xr:uid="{00000000-0005-0000-0000-00000CB80000}"/>
    <cellStyle name="Normal 12 7 3 7 2 2 2" xfId="49330" xr:uid="{00000000-0005-0000-0000-00000DB80000}"/>
    <cellStyle name="Normal 12 7 3 7 2 3" xfId="49331" xr:uid="{00000000-0005-0000-0000-00000EB80000}"/>
    <cellStyle name="Normal 12 7 3 7 3" xfId="14916" xr:uid="{00000000-0005-0000-0000-00000FB80000}"/>
    <cellStyle name="Normal 12 7 3 7 3 2" xfId="49332" xr:uid="{00000000-0005-0000-0000-000010B80000}"/>
    <cellStyle name="Normal 12 7 3 7 4" xfId="49333" xr:uid="{00000000-0005-0000-0000-000011B80000}"/>
    <cellStyle name="Normal 12 7 3 8" xfId="3936" xr:uid="{00000000-0005-0000-0000-000012B80000}"/>
    <cellStyle name="Normal 12 7 3 8 2" xfId="9426" xr:uid="{00000000-0005-0000-0000-000013B80000}"/>
    <cellStyle name="Normal 12 7 3 8 2 2" xfId="22236" xr:uid="{00000000-0005-0000-0000-000014B80000}"/>
    <cellStyle name="Normal 12 7 3 8 2 2 2" xfId="49334" xr:uid="{00000000-0005-0000-0000-000015B80000}"/>
    <cellStyle name="Normal 12 7 3 8 2 3" xfId="49335" xr:uid="{00000000-0005-0000-0000-000016B80000}"/>
    <cellStyle name="Normal 12 7 3 8 3" xfId="16746" xr:uid="{00000000-0005-0000-0000-000017B80000}"/>
    <cellStyle name="Normal 12 7 3 8 3 2" xfId="49336" xr:uid="{00000000-0005-0000-0000-000018B80000}"/>
    <cellStyle name="Normal 12 7 3 8 4" xfId="49337" xr:uid="{00000000-0005-0000-0000-000019B80000}"/>
    <cellStyle name="Normal 12 7 3 9" xfId="11256" xr:uid="{00000000-0005-0000-0000-00001AB80000}"/>
    <cellStyle name="Normal 12 7 3 9 2" xfId="24066" xr:uid="{00000000-0005-0000-0000-00001BB80000}"/>
    <cellStyle name="Normal 12 7 3 9 2 2" xfId="49338" xr:uid="{00000000-0005-0000-0000-00001CB80000}"/>
    <cellStyle name="Normal 12 7 3 9 3" xfId="49339" xr:uid="{00000000-0005-0000-0000-00001DB80000}"/>
    <cellStyle name="Normal 12 7 4" xfId="325" xr:uid="{00000000-0005-0000-0000-00001EB80000}"/>
    <cellStyle name="Normal 12 7 4 10" xfId="5817" xr:uid="{00000000-0005-0000-0000-00001FB80000}"/>
    <cellStyle name="Normal 12 7 4 10 2" xfId="18627" xr:uid="{00000000-0005-0000-0000-000020B80000}"/>
    <cellStyle name="Normal 12 7 4 10 2 2" xfId="49340" xr:uid="{00000000-0005-0000-0000-000021B80000}"/>
    <cellStyle name="Normal 12 7 4 10 3" xfId="49341" xr:uid="{00000000-0005-0000-0000-000022B80000}"/>
    <cellStyle name="Normal 12 7 4 11" xfId="13137" xr:uid="{00000000-0005-0000-0000-000023B80000}"/>
    <cellStyle name="Normal 12 7 4 11 2" xfId="49342" xr:uid="{00000000-0005-0000-0000-000024B80000}"/>
    <cellStyle name="Normal 12 7 4 12" xfId="49343" xr:uid="{00000000-0005-0000-0000-000025B80000}"/>
    <cellStyle name="Normal 12 7 4 2" xfId="554" xr:uid="{00000000-0005-0000-0000-000026B80000}"/>
    <cellStyle name="Normal 12 7 4 2 2" xfId="953" xr:uid="{00000000-0005-0000-0000-000027B80000}"/>
    <cellStyle name="Normal 12 7 4 2 2 2" xfId="1848" xr:uid="{00000000-0005-0000-0000-000028B80000}"/>
    <cellStyle name="Normal 12 7 4 2 2 2 2" xfId="3678" xr:uid="{00000000-0005-0000-0000-000029B80000}"/>
    <cellStyle name="Normal 12 7 4 2 2 2 2 2" xfId="9168" xr:uid="{00000000-0005-0000-0000-00002AB80000}"/>
    <cellStyle name="Normal 12 7 4 2 2 2 2 2 2" xfId="21978" xr:uid="{00000000-0005-0000-0000-00002BB80000}"/>
    <cellStyle name="Normal 12 7 4 2 2 2 2 2 2 2" xfId="49344" xr:uid="{00000000-0005-0000-0000-00002CB80000}"/>
    <cellStyle name="Normal 12 7 4 2 2 2 2 2 3" xfId="49345" xr:uid="{00000000-0005-0000-0000-00002DB80000}"/>
    <cellStyle name="Normal 12 7 4 2 2 2 2 3" xfId="16488" xr:uid="{00000000-0005-0000-0000-00002EB80000}"/>
    <cellStyle name="Normal 12 7 4 2 2 2 2 3 2" xfId="49346" xr:uid="{00000000-0005-0000-0000-00002FB80000}"/>
    <cellStyle name="Normal 12 7 4 2 2 2 2 4" xfId="49347" xr:uid="{00000000-0005-0000-0000-000030B80000}"/>
    <cellStyle name="Normal 12 7 4 2 2 2 3" xfId="5508" xr:uid="{00000000-0005-0000-0000-000031B80000}"/>
    <cellStyle name="Normal 12 7 4 2 2 2 3 2" xfId="10998" xr:uid="{00000000-0005-0000-0000-000032B80000}"/>
    <cellStyle name="Normal 12 7 4 2 2 2 3 2 2" xfId="23808" xr:uid="{00000000-0005-0000-0000-000033B80000}"/>
    <cellStyle name="Normal 12 7 4 2 2 2 3 2 2 2" xfId="49348" xr:uid="{00000000-0005-0000-0000-000034B80000}"/>
    <cellStyle name="Normal 12 7 4 2 2 2 3 2 3" xfId="49349" xr:uid="{00000000-0005-0000-0000-000035B80000}"/>
    <cellStyle name="Normal 12 7 4 2 2 2 3 3" xfId="18318" xr:uid="{00000000-0005-0000-0000-000036B80000}"/>
    <cellStyle name="Normal 12 7 4 2 2 2 3 3 2" xfId="49350" xr:uid="{00000000-0005-0000-0000-000037B80000}"/>
    <cellStyle name="Normal 12 7 4 2 2 2 3 4" xfId="49351" xr:uid="{00000000-0005-0000-0000-000038B80000}"/>
    <cellStyle name="Normal 12 7 4 2 2 2 4" xfId="12828" xr:uid="{00000000-0005-0000-0000-000039B80000}"/>
    <cellStyle name="Normal 12 7 4 2 2 2 4 2" xfId="25638" xr:uid="{00000000-0005-0000-0000-00003AB80000}"/>
    <cellStyle name="Normal 12 7 4 2 2 2 4 2 2" xfId="49352" xr:uid="{00000000-0005-0000-0000-00003BB80000}"/>
    <cellStyle name="Normal 12 7 4 2 2 2 4 3" xfId="49353" xr:uid="{00000000-0005-0000-0000-00003CB80000}"/>
    <cellStyle name="Normal 12 7 4 2 2 2 5" xfId="7338" xr:uid="{00000000-0005-0000-0000-00003DB80000}"/>
    <cellStyle name="Normal 12 7 4 2 2 2 5 2" xfId="20148" xr:uid="{00000000-0005-0000-0000-00003EB80000}"/>
    <cellStyle name="Normal 12 7 4 2 2 2 5 2 2" xfId="49354" xr:uid="{00000000-0005-0000-0000-00003FB80000}"/>
    <cellStyle name="Normal 12 7 4 2 2 2 5 3" xfId="49355" xr:uid="{00000000-0005-0000-0000-000040B80000}"/>
    <cellStyle name="Normal 12 7 4 2 2 2 6" xfId="14658" xr:uid="{00000000-0005-0000-0000-000041B80000}"/>
    <cellStyle name="Normal 12 7 4 2 2 2 6 2" xfId="49356" xr:uid="{00000000-0005-0000-0000-000042B80000}"/>
    <cellStyle name="Normal 12 7 4 2 2 2 7" xfId="49357" xr:uid="{00000000-0005-0000-0000-000043B80000}"/>
    <cellStyle name="Normal 12 7 4 2 2 3" xfId="2784" xr:uid="{00000000-0005-0000-0000-000044B80000}"/>
    <cellStyle name="Normal 12 7 4 2 2 3 2" xfId="8274" xr:uid="{00000000-0005-0000-0000-000045B80000}"/>
    <cellStyle name="Normal 12 7 4 2 2 3 2 2" xfId="21084" xr:uid="{00000000-0005-0000-0000-000046B80000}"/>
    <cellStyle name="Normal 12 7 4 2 2 3 2 2 2" xfId="49358" xr:uid="{00000000-0005-0000-0000-000047B80000}"/>
    <cellStyle name="Normal 12 7 4 2 2 3 2 3" xfId="49359" xr:uid="{00000000-0005-0000-0000-000048B80000}"/>
    <cellStyle name="Normal 12 7 4 2 2 3 3" xfId="15594" xr:uid="{00000000-0005-0000-0000-000049B80000}"/>
    <cellStyle name="Normal 12 7 4 2 2 3 3 2" xfId="49360" xr:uid="{00000000-0005-0000-0000-00004AB80000}"/>
    <cellStyle name="Normal 12 7 4 2 2 3 4" xfId="49361" xr:uid="{00000000-0005-0000-0000-00004BB80000}"/>
    <cellStyle name="Normal 12 7 4 2 2 4" xfId="4614" xr:uid="{00000000-0005-0000-0000-00004CB80000}"/>
    <cellStyle name="Normal 12 7 4 2 2 4 2" xfId="10104" xr:uid="{00000000-0005-0000-0000-00004DB80000}"/>
    <cellStyle name="Normal 12 7 4 2 2 4 2 2" xfId="22914" xr:uid="{00000000-0005-0000-0000-00004EB80000}"/>
    <cellStyle name="Normal 12 7 4 2 2 4 2 2 2" xfId="49362" xr:uid="{00000000-0005-0000-0000-00004FB80000}"/>
    <cellStyle name="Normal 12 7 4 2 2 4 2 3" xfId="49363" xr:uid="{00000000-0005-0000-0000-000050B80000}"/>
    <cellStyle name="Normal 12 7 4 2 2 4 3" xfId="17424" xr:uid="{00000000-0005-0000-0000-000051B80000}"/>
    <cellStyle name="Normal 12 7 4 2 2 4 3 2" xfId="49364" xr:uid="{00000000-0005-0000-0000-000052B80000}"/>
    <cellStyle name="Normal 12 7 4 2 2 4 4" xfId="49365" xr:uid="{00000000-0005-0000-0000-000053B80000}"/>
    <cellStyle name="Normal 12 7 4 2 2 5" xfId="11934" xr:uid="{00000000-0005-0000-0000-000054B80000}"/>
    <cellStyle name="Normal 12 7 4 2 2 5 2" xfId="24744" xr:uid="{00000000-0005-0000-0000-000055B80000}"/>
    <cellStyle name="Normal 12 7 4 2 2 5 2 2" xfId="49366" xr:uid="{00000000-0005-0000-0000-000056B80000}"/>
    <cellStyle name="Normal 12 7 4 2 2 5 3" xfId="49367" xr:uid="{00000000-0005-0000-0000-000057B80000}"/>
    <cellStyle name="Normal 12 7 4 2 2 6" xfId="6444" xr:uid="{00000000-0005-0000-0000-000058B80000}"/>
    <cellStyle name="Normal 12 7 4 2 2 6 2" xfId="19254" xr:uid="{00000000-0005-0000-0000-000059B80000}"/>
    <cellStyle name="Normal 12 7 4 2 2 6 2 2" xfId="49368" xr:uid="{00000000-0005-0000-0000-00005AB80000}"/>
    <cellStyle name="Normal 12 7 4 2 2 6 3" xfId="49369" xr:uid="{00000000-0005-0000-0000-00005BB80000}"/>
    <cellStyle name="Normal 12 7 4 2 2 7" xfId="13764" xr:uid="{00000000-0005-0000-0000-00005CB80000}"/>
    <cellStyle name="Normal 12 7 4 2 2 7 2" xfId="49370" xr:uid="{00000000-0005-0000-0000-00005DB80000}"/>
    <cellStyle name="Normal 12 7 4 2 2 8" xfId="49371" xr:uid="{00000000-0005-0000-0000-00005EB80000}"/>
    <cellStyle name="Normal 12 7 4 2 3" xfId="1449" xr:uid="{00000000-0005-0000-0000-00005FB80000}"/>
    <cellStyle name="Normal 12 7 4 2 3 2" xfId="3279" xr:uid="{00000000-0005-0000-0000-000060B80000}"/>
    <cellStyle name="Normal 12 7 4 2 3 2 2" xfId="8769" xr:uid="{00000000-0005-0000-0000-000061B80000}"/>
    <cellStyle name="Normal 12 7 4 2 3 2 2 2" xfId="21579" xr:uid="{00000000-0005-0000-0000-000062B80000}"/>
    <cellStyle name="Normal 12 7 4 2 3 2 2 2 2" xfId="49372" xr:uid="{00000000-0005-0000-0000-000063B80000}"/>
    <cellStyle name="Normal 12 7 4 2 3 2 2 3" xfId="49373" xr:uid="{00000000-0005-0000-0000-000064B80000}"/>
    <cellStyle name="Normal 12 7 4 2 3 2 3" xfId="16089" xr:uid="{00000000-0005-0000-0000-000065B80000}"/>
    <cellStyle name="Normal 12 7 4 2 3 2 3 2" xfId="49374" xr:uid="{00000000-0005-0000-0000-000066B80000}"/>
    <cellStyle name="Normal 12 7 4 2 3 2 4" xfId="49375" xr:uid="{00000000-0005-0000-0000-000067B80000}"/>
    <cellStyle name="Normal 12 7 4 2 3 3" xfId="5109" xr:uid="{00000000-0005-0000-0000-000068B80000}"/>
    <cellStyle name="Normal 12 7 4 2 3 3 2" xfId="10599" xr:uid="{00000000-0005-0000-0000-000069B80000}"/>
    <cellStyle name="Normal 12 7 4 2 3 3 2 2" xfId="23409" xr:uid="{00000000-0005-0000-0000-00006AB80000}"/>
    <cellStyle name="Normal 12 7 4 2 3 3 2 2 2" xfId="49376" xr:uid="{00000000-0005-0000-0000-00006BB80000}"/>
    <cellStyle name="Normal 12 7 4 2 3 3 2 3" xfId="49377" xr:uid="{00000000-0005-0000-0000-00006CB80000}"/>
    <cellStyle name="Normal 12 7 4 2 3 3 3" xfId="17919" xr:uid="{00000000-0005-0000-0000-00006DB80000}"/>
    <cellStyle name="Normal 12 7 4 2 3 3 3 2" xfId="49378" xr:uid="{00000000-0005-0000-0000-00006EB80000}"/>
    <cellStyle name="Normal 12 7 4 2 3 3 4" xfId="49379" xr:uid="{00000000-0005-0000-0000-00006FB80000}"/>
    <cellStyle name="Normal 12 7 4 2 3 4" xfId="12429" xr:uid="{00000000-0005-0000-0000-000070B80000}"/>
    <cellStyle name="Normal 12 7 4 2 3 4 2" xfId="25239" xr:uid="{00000000-0005-0000-0000-000071B80000}"/>
    <cellStyle name="Normal 12 7 4 2 3 4 2 2" xfId="49380" xr:uid="{00000000-0005-0000-0000-000072B80000}"/>
    <cellStyle name="Normal 12 7 4 2 3 4 3" xfId="49381" xr:uid="{00000000-0005-0000-0000-000073B80000}"/>
    <cellStyle name="Normal 12 7 4 2 3 5" xfId="6939" xr:uid="{00000000-0005-0000-0000-000074B80000}"/>
    <cellStyle name="Normal 12 7 4 2 3 5 2" xfId="19749" xr:uid="{00000000-0005-0000-0000-000075B80000}"/>
    <cellStyle name="Normal 12 7 4 2 3 5 2 2" xfId="49382" xr:uid="{00000000-0005-0000-0000-000076B80000}"/>
    <cellStyle name="Normal 12 7 4 2 3 5 3" xfId="49383" xr:uid="{00000000-0005-0000-0000-000077B80000}"/>
    <cellStyle name="Normal 12 7 4 2 3 6" xfId="14259" xr:uid="{00000000-0005-0000-0000-000078B80000}"/>
    <cellStyle name="Normal 12 7 4 2 3 6 2" xfId="49384" xr:uid="{00000000-0005-0000-0000-000079B80000}"/>
    <cellStyle name="Normal 12 7 4 2 3 7" xfId="49385" xr:uid="{00000000-0005-0000-0000-00007AB80000}"/>
    <cellStyle name="Normal 12 7 4 2 4" xfId="2385" xr:uid="{00000000-0005-0000-0000-00007BB80000}"/>
    <cellStyle name="Normal 12 7 4 2 4 2" xfId="7875" xr:uid="{00000000-0005-0000-0000-00007CB80000}"/>
    <cellStyle name="Normal 12 7 4 2 4 2 2" xfId="20685" xr:uid="{00000000-0005-0000-0000-00007DB80000}"/>
    <cellStyle name="Normal 12 7 4 2 4 2 2 2" xfId="49386" xr:uid="{00000000-0005-0000-0000-00007EB80000}"/>
    <cellStyle name="Normal 12 7 4 2 4 2 3" xfId="49387" xr:uid="{00000000-0005-0000-0000-00007FB80000}"/>
    <cellStyle name="Normal 12 7 4 2 4 3" xfId="15195" xr:uid="{00000000-0005-0000-0000-000080B80000}"/>
    <cellStyle name="Normal 12 7 4 2 4 3 2" xfId="49388" xr:uid="{00000000-0005-0000-0000-000081B80000}"/>
    <cellStyle name="Normal 12 7 4 2 4 4" xfId="49389" xr:uid="{00000000-0005-0000-0000-000082B80000}"/>
    <cellStyle name="Normal 12 7 4 2 5" xfId="4215" xr:uid="{00000000-0005-0000-0000-000083B80000}"/>
    <cellStyle name="Normal 12 7 4 2 5 2" xfId="9705" xr:uid="{00000000-0005-0000-0000-000084B80000}"/>
    <cellStyle name="Normal 12 7 4 2 5 2 2" xfId="22515" xr:uid="{00000000-0005-0000-0000-000085B80000}"/>
    <cellStyle name="Normal 12 7 4 2 5 2 2 2" xfId="49390" xr:uid="{00000000-0005-0000-0000-000086B80000}"/>
    <cellStyle name="Normal 12 7 4 2 5 2 3" xfId="49391" xr:uid="{00000000-0005-0000-0000-000087B80000}"/>
    <cellStyle name="Normal 12 7 4 2 5 3" xfId="17025" xr:uid="{00000000-0005-0000-0000-000088B80000}"/>
    <cellStyle name="Normal 12 7 4 2 5 3 2" xfId="49392" xr:uid="{00000000-0005-0000-0000-000089B80000}"/>
    <cellStyle name="Normal 12 7 4 2 5 4" xfId="49393" xr:uid="{00000000-0005-0000-0000-00008AB80000}"/>
    <cellStyle name="Normal 12 7 4 2 6" xfId="11535" xr:uid="{00000000-0005-0000-0000-00008BB80000}"/>
    <cellStyle name="Normal 12 7 4 2 6 2" xfId="24345" xr:uid="{00000000-0005-0000-0000-00008CB80000}"/>
    <cellStyle name="Normal 12 7 4 2 6 2 2" xfId="49394" xr:uid="{00000000-0005-0000-0000-00008DB80000}"/>
    <cellStyle name="Normal 12 7 4 2 6 3" xfId="49395" xr:uid="{00000000-0005-0000-0000-00008EB80000}"/>
    <cellStyle name="Normal 12 7 4 2 7" xfId="6045" xr:uid="{00000000-0005-0000-0000-00008FB80000}"/>
    <cellStyle name="Normal 12 7 4 2 7 2" xfId="18855" xr:uid="{00000000-0005-0000-0000-000090B80000}"/>
    <cellStyle name="Normal 12 7 4 2 7 2 2" xfId="49396" xr:uid="{00000000-0005-0000-0000-000091B80000}"/>
    <cellStyle name="Normal 12 7 4 2 7 3" xfId="49397" xr:uid="{00000000-0005-0000-0000-000092B80000}"/>
    <cellStyle name="Normal 12 7 4 2 8" xfId="13365" xr:uid="{00000000-0005-0000-0000-000093B80000}"/>
    <cellStyle name="Normal 12 7 4 2 8 2" xfId="49398" xr:uid="{00000000-0005-0000-0000-000094B80000}"/>
    <cellStyle name="Normal 12 7 4 2 9" xfId="49399" xr:uid="{00000000-0005-0000-0000-000095B80000}"/>
    <cellStyle name="Normal 12 7 4 3" xfId="686" xr:uid="{00000000-0005-0000-0000-000096B80000}"/>
    <cellStyle name="Normal 12 7 4 3 2" xfId="1086" xr:uid="{00000000-0005-0000-0000-000097B80000}"/>
    <cellStyle name="Normal 12 7 4 3 2 2" xfId="1981" xr:uid="{00000000-0005-0000-0000-000098B80000}"/>
    <cellStyle name="Normal 12 7 4 3 2 2 2" xfId="3811" xr:uid="{00000000-0005-0000-0000-000099B80000}"/>
    <cellStyle name="Normal 12 7 4 3 2 2 2 2" xfId="9301" xr:uid="{00000000-0005-0000-0000-00009AB80000}"/>
    <cellStyle name="Normal 12 7 4 3 2 2 2 2 2" xfId="22111" xr:uid="{00000000-0005-0000-0000-00009BB80000}"/>
    <cellStyle name="Normal 12 7 4 3 2 2 2 2 2 2" xfId="49400" xr:uid="{00000000-0005-0000-0000-00009CB80000}"/>
    <cellStyle name="Normal 12 7 4 3 2 2 2 2 3" xfId="49401" xr:uid="{00000000-0005-0000-0000-00009DB80000}"/>
    <cellStyle name="Normal 12 7 4 3 2 2 2 3" xfId="16621" xr:uid="{00000000-0005-0000-0000-00009EB80000}"/>
    <cellStyle name="Normal 12 7 4 3 2 2 2 3 2" xfId="49402" xr:uid="{00000000-0005-0000-0000-00009FB80000}"/>
    <cellStyle name="Normal 12 7 4 3 2 2 2 4" xfId="49403" xr:uid="{00000000-0005-0000-0000-0000A0B80000}"/>
    <cellStyle name="Normal 12 7 4 3 2 2 3" xfId="5641" xr:uid="{00000000-0005-0000-0000-0000A1B80000}"/>
    <cellStyle name="Normal 12 7 4 3 2 2 3 2" xfId="11131" xr:uid="{00000000-0005-0000-0000-0000A2B80000}"/>
    <cellStyle name="Normal 12 7 4 3 2 2 3 2 2" xfId="23941" xr:uid="{00000000-0005-0000-0000-0000A3B80000}"/>
    <cellStyle name="Normal 12 7 4 3 2 2 3 2 2 2" xfId="49404" xr:uid="{00000000-0005-0000-0000-0000A4B80000}"/>
    <cellStyle name="Normal 12 7 4 3 2 2 3 2 3" xfId="49405" xr:uid="{00000000-0005-0000-0000-0000A5B80000}"/>
    <cellStyle name="Normal 12 7 4 3 2 2 3 3" xfId="18451" xr:uid="{00000000-0005-0000-0000-0000A6B80000}"/>
    <cellStyle name="Normal 12 7 4 3 2 2 3 3 2" xfId="49406" xr:uid="{00000000-0005-0000-0000-0000A7B80000}"/>
    <cellStyle name="Normal 12 7 4 3 2 2 3 4" xfId="49407" xr:uid="{00000000-0005-0000-0000-0000A8B80000}"/>
    <cellStyle name="Normal 12 7 4 3 2 2 4" xfId="12961" xr:uid="{00000000-0005-0000-0000-0000A9B80000}"/>
    <cellStyle name="Normal 12 7 4 3 2 2 4 2" xfId="25771" xr:uid="{00000000-0005-0000-0000-0000AAB80000}"/>
    <cellStyle name="Normal 12 7 4 3 2 2 4 2 2" xfId="49408" xr:uid="{00000000-0005-0000-0000-0000ABB80000}"/>
    <cellStyle name="Normal 12 7 4 3 2 2 4 3" xfId="49409" xr:uid="{00000000-0005-0000-0000-0000ACB80000}"/>
    <cellStyle name="Normal 12 7 4 3 2 2 5" xfId="7471" xr:uid="{00000000-0005-0000-0000-0000ADB80000}"/>
    <cellStyle name="Normal 12 7 4 3 2 2 5 2" xfId="20281" xr:uid="{00000000-0005-0000-0000-0000AEB80000}"/>
    <cellStyle name="Normal 12 7 4 3 2 2 5 2 2" xfId="49410" xr:uid="{00000000-0005-0000-0000-0000AFB80000}"/>
    <cellStyle name="Normal 12 7 4 3 2 2 5 3" xfId="49411" xr:uid="{00000000-0005-0000-0000-0000B0B80000}"/>
    <cellStyle name="Normal 12 7 4 3 2 2 6" xfId="14791" xr:uid="{00000000-0005-0000-0000-0000B1B80000}"/>
    <cellStyle name="Normal 12 7 4 3 2 2 6 2" xfId="49412" xr:uid="{00000000-0005-0000-0000-0000B2B80000}"/>
    <cellStyle name="Normal 12 7 4 3 2 2 7" xfId="49413" xr:uid="{00000000-0005-0000-0000-0000B3B80000}"/>
    <cellStyle name="Normal 12 7 4 3 2 3" xfId="2917" xr:uid="{00000000-0005-0000-0000-0000B4B80000}"/>
    <cellStyle name="Normal 12 7 4 3 2 3 2" xfId="8407" xr:uid="{00000000-0005-0000-0000-0000B5B80000}"/>
    <cellStyle name="Normal 12 7 4 3 2 3 2 2" xfId="21217" xr:uid="{00000000-0005-0000-0000-0000B6B80000}"/>
    <cellStyle name="Normal 12 7 4 3 2 3 2 2 2" xfId="49414" xr:uid="{00000000-0005-0000-0000-0000B7B80000}"/>
    <cellStyle name="Normal 12 7 4 3 2 3 2 3" xfId="49415" xr:uid="{00000000-0005-0000-0000-0000B8B80000}"/>
    <cellStyle name="Normal 12 7 4 3 2 3 3" xfId="15727" xr:uid="{00000000-0005-0000-0000-0000B9B80000}"/>
    <cellStyle name="Normal 12 7 4 3 2 3 3 2" xfId="49416" xr:uid="{00000000-0005-0000-0000-0000BAB80000}"/>
    <cellStyle name="Normal 12 7 4 3 2 3 4" xfId="49417" xr:uid="{00000000-0005-0000-0000-0000BBB80000}"/>
    <cellStyle name="Normal 12 7 4 3 2 4" xfId="4747" xr:uid="{00000000-0005-0000-0000-0000BCB80000}"/>
    <cellStyle name="Normal 12 7 4 3 2 4 2" xfId="10237" xr:uid="{00000000-0005-0000-0000-0000BDB80000}"/>
    <cellStyle name="Normal 12 7 4 3 2 4 2 2" xfId="23047" xr:uid="{00000000-0005-0000-0000-0000BEB80000}"/>
    <cellStyle name="Normal 12 7 4 3 2 4 2 2 2" xfId="49418" xr:uid="{00000000-0005-0000-0000-0000BFB80000}"/>
    <cellStyle name="Normal 12 7 4 3 2 4 2 3" xfId="49419" xr:uid="{00000000-0005-0000-0000-0000C0B80000}"/>
    <cellStyle name="Normal 12 7 4 3 2 4 3" xfId="17557" xr:uid="{00000000-0005-0000-0000-0000C1B80000}"/>
    <cellStyle name="Normal 12 7 4 3 2 4 3 2" xfId="49420" xr:uid="{00000000-0005-0000-0000-0000C2B80000}"/>
    <cellStyle name="Normal 12 7 4 3 2 4 4" xfId="49421" xr:uid="{00000000-0005-0000-0000-0000C3B80000}"/>
    <cellStyle name="Normal 12 7 4 3 2 5" xfId="12067" xr:uid="{00000000-0005-0000-0000-0000C4B80000}"/>
    <cellStyle name="Normal 12 7 4 3 2 5 2" xfId="24877" xr:uid="{00000000-0005-0000-0000-0000C5B80000}"/>
    <cellStyle name="Normal 12 7 4 3 2 5 2 2" xfId="49422" xr:uid="{00000000-0005-0000-0000-0000C6B80000}"/>
    <cellStyle name="Normal 12 7 4 3 2 5 3" xfId="49423" xr:uid="{00000000-0005-0000-0000-0000C7B80000}"/>
    <cellStyle name="Normal 12 7 4 3 2 6" xfId="6577" xr:uid="{00000000-0005-0000-0000-0000C8B80000}"/>
    <cellStyle name="Normal 12 7 4 3 2 6 2" xfId="19387" xr:uid="{00000000-0005-0000-0000-0000C9B80000}"/>
    <cellStyle name="Normal 12 7 4 3 2 6 2 2" xfId="49424" xr:uid="{00000000-0005-0000-0000-0000CAB80000}"/>
    <cellStyle name="Normal 12 7 4 3 2 6 3" xfId="49425" xr:uid="{00000000-0005-0000-0000-0000CBB80000}"/>
    <cellStyle name="Normal 12 7 4 3 2 7" xfId="13897" xr:uid="{00000000-0005-0000-0000-0000CCB80000}"/>
    <cellStyle name="Normal 12 7 4 3 2 7 2" xfId="49426" xr:uid="{00000000-0005-0000-0000-0000CDB80000}"/>
    <cellStyle name="Normal 12 7 4 3 2 8" xfId="49427" xr:uid="{00000000-0005-0000-0000-0000CEB80000}"/>
    <cellStyle name="Normal 12 7 4 3 3" xfId="1581" xr:uid="{00000000-0005-0000-0000-0000CFB80000}"/>
    <cellStyle name="Normal 12 7 4 3 3 2" xfId="3411" xr:uid="{00000000-0005-0000-0000-0000D0B80000}"/>
    <cellStyle name="Normal 12 7 4 3 3 2 2" xfId="8901" xr:uid="{00000000-0005-0000-0000-0000D1B80000}"/>
    <cellStyle name="Normal 12 7 4 3 3 2 2 2" xfId="21711" xr:uid="{00000000-0005-0000-0000-0000D2B80000}"/>
    <cellStyle name="Normal 12 7 4 3 3 2 2 2 2" xfId="49428" xr:uid="{00000000-0005-0000-0000-0000D3B80000}"/>
    <cellStyle name="Normal 12 7 4 3 3 2 2 3" xfId="49429" xr:uid="{00000000-0005-0000-0000-0000D4B80000}"/>
    <cellStyle name="Normal 12 7 4 3 3 2 3" xfId="16221" xr:uid="{00000000-0005-0000-0000-0000D5B80000}"/>
    <cellStyle name="Normal 12 7 4 3 3 2 3 2" xfId="49430" xr:uid="{00000000-0005-0000-0000-0000D6B80000}"/>
    <cellStyle name="Normal 12 7 4 3 3 2 4" xfId="49431" xr:uid="{00000000-0005-0000-0000-0000D7B80000}"/>
    <cellStyle name="Normal 12 7 4 3 3 3" xfId="5241" xr:uid="{00000000-0005-0000-0000-0000D8B80000}"/>
    <cellStyle name="Normal 12 7 4 3 3 3 2" xfId="10731" xr:uid="{00000000-0005-0000-0000-0000D9B80000}"/>
    <cellStyle name="Normal 12 7 4 3 3 3 2 2" xfId="23541" xr:uid="{00000000-0005-0000-0000-0000DAB80000}"/>
    <cellStyle name="Normal 12 7 4 3 3 3 2 2 2" xfId="49432" xr:uid="{00000000-0005-0000-0000-0000DBB80000}"/>
    <cellStyle name="Normal 12 7 4 3 3 3 2 3" xfId="49433" xr:uid="{00000000-0005-0000-0000-0000DCB80000}"/>
    <cellStyle name="Normal 12 7 4 3 3 3 3" xfId="18051" xr:uid="{00000000-0005-0000-0000-0000DDB80000}"/>
    <cellStyle name="Normal 12 7 4 3 3 3 3 2" xfId="49434" xr:uid="{00000000-0005-0000-0000-0000DEB80000}"/>
    <cellStyle name="Normal 12 7 4 3 3 3 4" xfId="49435" xr:uid="{00000000-0005-0000-0000-0000DFB80000}"/>
    <cellStyle name="Normal 12 7 4 3 3 4" xfId="12561" xr:uid="{00000000-0005-0000-0000-0000E0B80000}"/>
    <cellStyle name="Normal 12 7 4 3 3 4 2" xfId="25371" xr:uid="{00000000-0005-0000-0000-0000E1B80000}"/>
    <cellStyle name="Normal 12 7 4 3 3 4 2 2" xfId="49436" xr:uid="{00000000-0005-0000-0000-0000E2B80000}"/>
    <cellStyle name="Normal 12 7 4 3 3 4 3" xfId="49437" xr:uid="{00000000-0005-0000-0000-0000E3B80000}"/>
    <cellStyle name="Normal 12 7 4 3 3 5" xfId="7071" xr:uid="{00000000-0005-0000-0000-0000E4B80000}"/>
    <cellStyle name="Normal 12 7 4 3 3 5 2" xfId="19881" xr:uid="{00000000-0005-0000-0000-0000E5B80000}"/>
    <cellStyle name="Normal 12 7 4 3 3 5 2 2" xfId="49438" xr:uid="{00000000-0005-0000-0000-0000E6B80000}"/>
    <cellStyle name="Normal 12 7 4 3 3 5 3" xfId="49439" xr:uid="{00000000-0005-0000-0000-0000E7B80000}"/>
    <cellStyle name="Normal 12 7 4 3 3 6" xfId="14391" xr:uid="{00000000-0005-0000-0000-0000E8B80000}"/>
    <cellStyle name="Normal 12 7 4 3 3 6 2" xfId="49440" xr:uid="{00000000-0005-0000-0000-0000E9B80000}"/>
    <cellStyle name="Normal 12 7 4 3 3 7" xfId="49441" xr:uid="{00000000-0005-0000-0000-0000EAB80000}"/>
    <cellStyle name="Normal 12 7 4 3 4" xfId="2517" xr:uid="{00000000-0005-0000-0000-0000EBB80000}"/>
    <cellStyle name="Normal 12 7 4 3 4 2" xfId="8007" xr:uid="{00000000-0005-0000-0000-0000ECB80000}"/>
    <cellStyle name="Normal 12 7 4 3 4 2 2" xfId="20817" xr:uid="{00000000-0005-0000-0000-0000EDB80000}"/>
    <cellStyle name="Normal 12 7 4 3 4 2 2 2" xfId="49442" xr:uid="{00000000-0005-0000-0000-0000EEB80000}"/>
    <cellStyle name="Normal 12 7 4 3 4 2 3" xfId="49443" xr:uid="{00000000-0005-0000-0000-0000EFB80000}"/>
    <cellStyle name="Normal 12 7 4 3 4 3" xfId="15327" xr:uid="{00000000-0005-0000-0000-0000F0B80000}"/>
    <cellStyle name="Normal 12 7 4 3 4 3 2" xfId="49444" xr:uid="{00000000-0005-0000-0000-0000F1B80000}"/>
    <cellStyle name="Normal 12 7 4 3 4 4" xfId="49445" xr:uid="{00000000-0005-0000-0000-0000F2B80000}"/>
    <cellStyle name="Normal 12 7 4 3 5" xfId="4347" xr:uid="{00000000-0005-0000-0000-0000F3B80000}"/>
    <cellStyle name="Normal 12 7 4 3 5 2" xfId="9837" xr:uid="{00000000-0005-0000-0000-0000F4B80000}"/>
    <cellStyle name="Normal 12 7 4 3 5 2 2" xfId="22647" xr:uid="{00000000-0005-0000-0000-0000F5B80000}"/>
    <cellStyle name="Normal 12 7 4 3 5 2 2 2" xfId="49446" xr:uid="{00000000-0005-0000-0000-0000F6B80000}"/>
    <cellStyle name="Normal 12 7 4 3 5 2 3" xfId="49447" xr:uid="{00000000-0005-0000-0000-0000F7B80000}"/>
    <cellStyle name="Normal 12 7 4 3 5 3" xfId="17157" xr:uid="{00000000-0005-0000-0000-0000F8B80000}"/>
    <cellStyle name="Normal 12 7 4 3 5 3 2" xfId="49448" xr:uid="{00000000-0005-0000-0000-0000F9B80000}"/>
    <cellStyle name="Normal 12 7 4 3 5 4" xfId="49449" xr:uid="{00000000-0005-0000-0000-0000FAB80000}"/>
    <cellStyle name="Normal 12 7 4 3 6" xfId="11667" xr:uid="{00000000-0005-0000-0000-0000FBB80000}"/>
    <cellStyle name="Normal 12 7 4 3 6 2" xfId="24477" xr:uid="{00000000-0005-0000-0000-0000FCB80000}"/>
    <cellStyle name="Normal 12 7 4 3 6 2 2" xfId="49450" xr:uid="{00000000-0005-0000-0000-0000FDB80000}"/>
    <cellStyle name="Normal 12 7 4 3 6 3" xfId="49451" xr:uid="{00000000-0005-0000-0000-0000FEB80000}"/>
    <cellStyle name="Normal 12 7 4 3 7" xfId="6177" xr:uid="{00000000-0005-0000-0000-0000FFB80000}"/>
    <cellStyle name="Normal 12 7 4 3 7 2" xfId="18987" xr:uid="{00000000-0005-0000-0000-000000B90000}"/>
    <cellStyle name="Normal 12 7 4 3 7 2 2" xfId="49452" xr:uid="{00000000-0005-0000-0000-000001B90000}"/>
    <cellStyle name="Normal 12 7 4 3 7 3" xfId="49453" xr:uid="{00000000-0005-0000-0000-000002B90000}"/>
    <cellStyle name="Normal 12 7 4 3 8" xfId="13497" xr:uid="{00000000-0005-0000-0000-000003B90000}"/>
    <cellStyle name="Normal 12 7 4 3 8 2" xfId="49454" xr:uid="{00000000-0005-0000-0000-000004B90000}"/>
    <cellStyle name="Normal 12 7 4 3 9" xfId="49455" xr:uid="{00000000-0005-0000-0000-000005B90000}"/>
    <cellStyle name="Normal 12 7 4 4" xfId="461" xr:uid="{00000000-0005-0000-0000-000006B90000}"/>
    <cellStyle name="Normal 12 7 4 4 2" xfId="1356" xr:uid="{00000000-0005-0000-0000-000007B90000}"/>
    <cellStyle name="Normal 12 7 4 4 2 2" xfId="3186" xr:uid="{00000000-0005-0000-0000-000008B90000}"/>
    <cellStyle name="Normal 12 7 4 4 2 2 2" xfId="8676" xr:uid="{00000000-0005-0000-0000-000009B90000}"/>
    <cellStyle name="Normal 12 7 4 4 2 2 2 2" xfId="21486" xr:uid="{00000000-0005-0000-0000-00000AB90000}"/>
    <cellStyle name="Normal 12 7 4 4 2 2 2 2 2" xfId="49456" xr:uid="{00000000-0005-0000-0000-00000BB90000}"/>
    <cellStyle name="Normal 12 7 4 4 2 2 2 3" xfId="49457" xr:uid="{00000000-0005-0000-0000-00000CB90000}"/>
    <cellStyle name="Normal 12 7 4 4 2 2 3" xfId="15996" xr:uid="{00000000-0005-0000-0000-00000DB90000}"/>
    <cellStyle name="Normal 12 7 4 4 2 2 3 2" xfId="49458" xr:uid="{00000000-0005-0000-0000-00000EB90000}"/>
    <cellStyle name="Normal 12 7 4 4 2 2 4" xfId="49459" xr:uid="{00000000-0005-0000-0000-00000FB90000}"/>
    <cellStyle name="Normal 12 7 4 4 2 3" xfId="5016" xr:uid="{00000000-0005-0000-0000-000010B90000}"/>
    <cellStyle name="Normal 12 7 4 4 2 3 2" xfId="10506" xr:uid="{00000000-0005-0000-0000-000011B90000}"/>
    <cellStyle name="Normal 12 7 4 4 2 3 2 2" xfId="23316" xr:uid="{00000000-0005-0000-0000-000012B90000}"/>
    <cellStyle name="Normal 12 7 4 4 2 3 2 2 2" xfId="49460" xr:uid="{00000000-0005-0000-0000-000013B90000}"/>
    <cellStyle name="Normal 12 7 4 4 2 3 2 3" xfId="49461" xr:uid="{00000000-0005-0000-0000-000014B90000}"/>
    <cellStyle name="Normal 12 7 4 4 2 3 3" xfId="17826" xr:uid="{00000000-0005-0000-0000-000015B90000}"/>
    <cellStyle name="Normal 12 7 4 4 2 3 3 2" xfId="49462" xr:uid="{00000000-0005-0000-0000-000016B90000}"/>
    <cellStyle name="Normal 12 7 4 4 2 3 4" xfId="49463" xr:uid="{00000000-0005-0000-0000-000017B90000}"/>
    <cellStyle name="Normal 12 7 4 4 2 4" xfId="12336" xr:uid="{00000000-0005-0000-0000-000018B90000}"/>
    <cellStyle name="Normal 12 7 4 4 2 4 2" xfId="25146" xr:uid="{00000000-0005-0000-0000-000019B90000}"/>
    <cellStyle name="Normal 12 7 4 4 2 4 2 2" xfId="49464" xr:uid="{00000000-0005-0000-0000-00001AB90000}"/>
    <cellStyle name="Normal 12 7 4 4 2 4 3" xfId="49465" xr:uid="{00000000-0005-0000-0000-00001BB90000}"/>
    <cellStyle name="Normal 12 7 4 4 2 5" xfId="6846" xr:uid="{00000000-0005-0000-0000-00001CB90000}"/>
    <cellStyle name="Normal 12 7 4 4 2 5 2" xfId="19656" xr:uid="{00000000-0005-0000-0000-00001DB90000}"/>
    <cellStyle name="Normal 12 7 4 4 2 5 2 2" xfId="49466" xr:uid="{00000000-0005-0000-0000-00001EB90000}"/>
    <cellStyle name="Normal 12 7 4 4 2 5 3" xfId="49467" xr:uid="{00000000-0005-0000-0000-00001FB90000}"/>
    <cellStyle name="Normal 12 7 4 4 2 6" xfId="14166" xr:uid="{00000000-0005-0000-0000-000020B90000}"/>
    <cellStyle name="Normal 12 7 4 4 2 6 2" xfId="49468" xr:uid="{00000000-0005-0000-0000-000021B90000}"/>
    <cellStyle name="Normal 12 7 4 4 2 7" xfId="49469" xr:uid="{00000000-0005-0000-0000-000022B90000}"/>
    <cellStyle name="Normal 12 7 4 4 3" xfId="2292" xr:uid="{00000000-0005-0000-0000-000023B90000}"/>
    <cellStyle name="Normal 12 7 4 4 3 2" xfId="7782" xr:uid="{00000000-0005-0000-0000-000024B90000}"/>
    <cellStyle name="Normal 12 7 4 4 3 2 2" xfId="20592" xr:uid="{00000000-0005-0000-0000-000025B90000}"/>
    <cellStyle name="Normal 12 7 4 4 3 2 2 2" xfId="49470" xr:uid="{00000000-0005-0000-0000-000026B90000}"/>
    <cellStyle name="Normal 12 7 4 4 3 2 3" xfId="49471" xr:uid="{00000000-0005-0000-0000-000027B90000}"/>
    <cellStyle name="Normal 12 7 4 4 3 3" xfId="15102" xr:uid="{00000000-0005-0000-0000-000028B90000}"/>
    <cellStyle name="Normal 12 7 4 4 3 3 2" xfId="49472" xr:uid="{00000000-0005-0000-0000-000029B90000}"/>
    <cellStyle name="Normal 12 7 4 4 3 4" xfId="49473" xr:uid="{00000000-0005-0000-0000-00002AB90000}"/>
    <cellStyle name="Normal 12 7 4 4 4" xfId="4122" xr:uid="{00000000-0005-0000-0000-00002BB90000}"/>
    <cellStyle name="Normal 12 7 4 4 4 2" xfId="9612" xr:uid="{00000000-0005-0000-0000-00002CB90000}"/>
    <cellStyle name="Normal 12 7 4 4 4 2 2" xfId="22422" xr:uid="{00000000-0005-0000-0000-00002DB90000}"/>
    <cellStyle name="Normal 12 7 4 4 4 2 2 2" xfId="49474" xr:uid="{00000000-0005-0000-0000-00002EB90000}"/>
    <cellStyle name="Normal 12 7 4 4 4 2 3" xfId="49475" xr:uid="{00000000-0005-0000-0000-00002FB90000}"/>
    <cellStyle name="Normal 12 7 4 4 4 3" xfId="16932" xr:uid="{00000000-0005-0000-0000-000030B90000}"/>
    <cellStyle name="Normal 12 7 4 4 4 3 2" xfId="49476" xr:uid="{00000000-0005-0000-0000-000031B90000}"/>
    <cellStyle name="Normal 12 7 4 4 4 4" xfId="49477" xr:uid="{00000000-0005-0000-0000-000032B90000}"/>
    <cellStyle name="Normal 12 7 4 4 5" xfId="11442" xr:uid="{00000000-0005-0000-0000-000033B90000}"/>
    <cellStyle name="Normal 12 7 4 4 5 2" xfId="24252" xr:uid="{00000000-0005-0000-0000-000034B90000}"/>
    <cellStyle name="Normal 12 7 4 4 5 2 2" xfId="49478" xr:uid="{00000000-0005-0000-0000-000035B90000}"/>
    <cellStyle name="Normal 12 7 4 4 5 3" xfId="49479" xr:uid="{00000000-0005-0000-0000-000036B90000}"/>
    <cellStyle name="Normal 12 7 4 4 6" xfId="5952" xr:uid="{00000000-0005-0000-0000-000037B90000}"/>
    <cellStyle name="Normal 12 7 4 4 6 2" xfId="18762" xr:uid="{00000000-0005-0000-0000-000038B90000}"/>
    <cellStyle name="Normal 12 7 4 4 6 2 2" xfId="49480" xr:uid="{00000000-0005-0000-0000-000039B90000}"/>
    <cellStyle name="Normal 12 7 4 4 6 3" xfId="49481" xr:uid="{00000000-0005-0000-0000-00003AB90000}"/>
    <cellStyle name="Normal 12 7 4 4 7" xfId="13272" xr:uid="{00000000-0005-0000-0000-00003BB90000}"/>
    <cellStyle name="Normal 12 7 4 4 7 2" xfId="49482" xr:uid="{00000000-0005-0000-0000-00003CB90000}"/>
    <cellStyle name="Normal 12 7 4 4 8" xfId="49483" xr:uid="{00000000-0005-0000-0000-00003DB90000}"/>
    <cellStyle name="Normal 12 7 4 5" xfId="820" xr:uid="{00000000-0005-0000-0000-00003EB90000}"/>
    <cellStyle name="Normal 12 7 4 5 2" xfId="1715" xr:uid="{00000000-0005-0000-0000-00003FB90000}"/>
    <cellStyle name="Normal 12 7 4 5 2 2" xfId="3545" xr:uid="{00000000-0005-0000-0000-000040B90000}"/>
    <cellStyle name="Normal 12 7 4 5 2 2 2" xfId="9035" xr:uid="{00000000-0005-0000-0000-000041B90000}"/>
    <cellStyle name="Normal 12 7 4 5 2 2 2 2" xfId="21845" xr:uid="{00000000-0005-0000-0000-000042B90000}"/>
    <cellStyle name="Normal 12 7 4 5 2 2 2 2 2" xfId="49484" xr:uid="{00000000-0005-0000-0000-000043B90000}"/>
    <cellStyle name="Normal 12 7 4 5 2 2 2 3" xfId="49485" xr:uid="{00000000-0005-0000-0000-000044B90000}"/>
    <cellStyle name="Normal 12 7 4 5 2 2 3" xfId="16355" xr:uid="{00000000-0005-0000-0000-000045B90000}"/>
    <cellStyle name="Normal 12 7 4 5 2 2 3 2" xfId="49486" xr:uid="{00000000-0005-0000-0000-000046B90000}"/>
    <cellStyle name="Normal 12 7 4 5 2 2 4" xfId="49487" xr:uid="{00000000-0005-0000-0000-000047B90000}"/>
    <cellStyle name="Normal 12 7 4 5 2 3" xfId="5375" xr:uid="{00000000-0005-0000-0000-000048B90000}"/>
    <cellStyle name="Normal 12 7 4 5 2 3 2" xfId="10865" xr:uid="{00000000-0005-0000-0000-000049B90000}"/>
    <cellStyle name="Normal 12 7 4 5 2 3 2 2" xfId="23675" xr:uid="{00000000-0005-0000-0000-00004AB90000}"/>
    <cellStyle name="Normal 12 7 4 5 2 3 2 2 2" xfId="49488" xr:uid="{00000000-0005-0000-0000-00004BB90000}"/>
    <cellStyle name="Normal 12 7 4 5 2 3 2 3" xfId="49489" xr:uid="{00000000-0005-0000-0000-00004CB90000}"/>
    <cellStyle name="Normal 12 7 4 5 2 3 3" xfId="18185" xr:uid="{00000000-0005-0000-0000-00004DB90000}"/>
    <cellStyle name="Normal 12 7 4 5 2 3 3 2" xfId="49490" xr:uid="{00000000-0005-0000-0000-00004EB90000}"/>
    <cellStyle name="Normal 12 7 4 5 2 3 4" xfId="49491" xr:uid="{00000000-0005-0000-0000-00004FB90000}"/>
    <cellStyle name="Normal 12 7 4 5 2 4" xfId="12695" xr:uid="{00000000-0005-0000-0000-000050B90000}"/>
    <cellStyle name="Normal 12 7 4 5 2 4 2" xfId="25505" xr:uid="{00000000-0005-0000-0000-000051B90000}"/>
    <cellStyle name="Normal 12 7 4 5 2 4 2 2" xfId="49492" xr:uid="{00000000-0005-0000-0000-000052B90000}"/>
    <cellStyle name="Normal 12 7 4 5 2 4 3" xfId="49493" xr:uid="{00000000-0005-0000-0000-000053B90000}"/>
    <cellStyle name="Normal 12 7 4 5 2 5" xfId="7205" xr:uid="{00000000-0005-0000-0000-000054B90000}"/>
    <cellStyle name="Normal 12 7 4 5 2 5 2" xfId="20015" xr:uid="{00000000-0005-0000-0000-000055B90000}"/>
    <cellStyle name="Normal 12 7 4 5 2 5 2 2" xfId="49494" xr:uid="{00000000-0005-0000-0000-000056B90000}"/>
    <cellStyle name="Normal 12 7 4 5 2 5 3" xfId="49495" xr:uid="{00000000-0005-0000-0000-000057B90000}"/>
    <cellStyle name="Normal 12 7 4 5 2 6" xfId="14525" xr:uid="{00000000-0005-0000-0000-000058B90000}"/>
    <cellStyle name="Normal 12 7 4 5 2 6 2" xfId="49496" xr:uid="{00000000-0005-0000-0000-000059B90000}"/>
    <cellStyle name="Normal 12 7 4 5 2 7" xfId="49497" xr:uid="{00000000-0005-0000-0000-00005AB90000}"/>
    <cellStyle name="Normal 12 7 4 5 3" xfId="2651" xr:uid="{00000000-0005-0000-0000-00005BB90000}"/>
    <cellStyle name="Normal 12 7 4 5 3 2" xfId="8141" xr:uid="{00000000-0005-0000-0000-00005CB90000}"/>
    <cellStyle name="Normal 12 7 4 5 3 2 2" xfId="20951" xr:uid="{00000000-0005-0000-0000-00005DB90000}"/>
    <cellStyle name="Normal 12 7 4 5 3 2 2 2" xfId="49498" xr:uid="{00000000-0005-0000-0000-00005EB90000}"/>
    <cellStyle name="Normal 12 7 4 5 3 2 3" xfId="49499" xr:uid="{00000000-0005-0000-0000-00005FB90000}"/>
    <cellStyle name="Normal 12 7 4 5 3 3" xfId="15461" xr:uid="{00000000-0005-0000-0000-000060B90000}"/>
    <cellStyle name="Normal 12 7 4 5 3 3 2" xfId="49500" xr:uid="{00000000-0005-0000-0000-000061B90000}"/>
    <cellStyle name="Normal 12 7 4 5 3 4" xfId="49501" xr:uid="{00000000-0005-0000-0000-000062B90000}"/>
    <cellStyle name="Normal 12 7 4 5 4" xfId="4481" xr:uid="{00000000-0005-0000-0000-000063B90000}"/>
    <cellStyle name="Normal 12 7 4 5 4 2" xfId="9971" xr:uid="{00000000-0005-0000-0000-000064B90000}"/>
    <cellStyle name="Normal 12 7 4 5 4 2 2" xfId="22781" xr:uid="{00000000-0005-0000-0000-000065B90000}"/>
    <cellStyle name="Normal 12 7 4 5 4 2 2 2" xfId="49502" xr:uid="{00000000-0005-0000-0000-000066B90000}"/>
    <cellStyle name="Normal 12 7 4 5 4 2 3" xfId="49503" xr:uid="{00000000-0005-0000-0000-000067B90000}"/>
    <cellStyle name="Normal 12 7 4 5 4 3" xfId="17291" xr:uid="{00000000-0005-0000-0000-000068B90000}"/>
    <cellStyle name="Normal 12 7 4 5 4 3 2" xfId="49504" xr:uid="{00000000-0005-0000-0000-000069B90000}"/>
    <cellStyle name="Normal 12 7 4 5 4 4" xfId="49505" xr:uid="{00000000-0005-0000-0000-00006AB90000}"/>
    <cellStyle name="Normal 12 7 4 5 5" xfId="11801" xr:uid="{00000000-0005-0000-0000-00006BB90000}"/>
    <cellStyle name="Normal 12 7 4 5 5 2" xfId="24611" xr:uid="{00000000-0005-0000-0000-00006CB90000}"/>
    <cellStyle name="Normal 12 7 4 5 5 2 2" xfId="49506" xr:uid="{00000000-0005-0000-0000-00006DB90000}"/>
    <cellStyle name="Normal 12 7 4 5 5 3" xfId="49507" xr:uid="{00000000-0005-0000-0000-00006EB90000}"/>
    <cellStyle name="Normal 12 7 4 5 6" xfId="6311" xr:uid="{00000000-0005-0000-0000-00006FB90000}"/>
    <cellStyle name="Normal 12 7 4 5 6 2" xfId="19121" xr:uid="{00000000-0005-0000-0000-000070B90000}"/>
    <cellStyle name="Normal 12 7 4 5 6 2 2" xfId="49508" xr:uid="{00000000-0005-0000-0000-000071B90000}"/>
    <cellStyle name="Normal 12 7 4 5 6 3" xfId="49509" xr:uid="{00000000-0005-0000-0000-000072B90000}"/>
    <cellStyle name="Normal 12 7 4 5 7" xfId="13631" xr:uid="{00000000-0005-0000-0000-000073B90000}"/>
    <cellStyle name="Normal 12 7 4 5 7 2" xfId="49510" xr:uid="{00000000-0005-0000-0000-000074B90000}"/>
    <cellStyle name="Normal 12 7 4 5 8" xfId="49511" xr:uid="{00000000-0005-0000-0000-000075B90000}"/>
    <cellStyle name="Normal 12 7 4 6" xfId="1221" xr:uid="{00000000-0005-0000-0000-000076B90000}"/>
    <cellStyle name="Normal 12 7 4 6 2" xfId="3051" xr:uid="{00000000-0005-0000-0000-000077B90000}"/>
    <cellStyle name="Normal 12 7 4 6 2 2" xfId="8541" xr:uid="{00000000-0005-0000-0000-000078B90000}"/>
    <cellStyle name="Normal 12 7 4 6 2 2 2" xfId="21351" xr:uid="{00000000-0005-0000-0000-000079B90000}"/>
    <cellStyle name="Normal 12 7 4 6 2 2 2 2" xfId="49512" xr:uid="{00000000-0005-0000-0000-00007AB90000}"/>
    <cellStyle name="Normal 12 7 4 6 2 2 3" xfId="49513" xr:uid="{00000000-0005-0000-0000-00007BB90000}"/>
    <cellStyle name="Normal 12 7 4 6 2 3" xfId="15861" xr:uid="{00000000-0005-0000-0000-00007CB90000}"/>
    <cellStyle name="Normal 12 7 4 6 2 3 2" xfId="49514" xr:uid="{00000000-0005-0000-0000-00007DB90000}"/>
    <cellStyle name="Normal 12 7 4 6 2 4" xfId="49515" xr:uid="{00000000-0005-0000-0000-00007EB90000}"/>
    <cellStyle name="Normal 12 7 4 6 3" xfId="4881" xr:uid="{00000000-0005-0000-0000-00007FB90000}"/>
    <cellStyle name="Normal 12 7 4 6 3 2" xfId="10371" xr:uid="{00000000-0005-0000-0000-000080B90000}"/>
    <cellStyle name="Normal 12 7 4 6 3 2 2" xfId="23181" xr:uid="{00000000-0005-0000-0000-000081B90000}"/>
    <cellStyle name="Normal 12 7 4 6 3 2 2 2" xfId="49516" xr:uid="{00000000-0005-0000-0000-000082B90000}"/>
    <cellStyle name="Normal 12 7 4 6 3 2 3" xfId="49517" xr:uid="{00000000-0005-0000-0000-000083B90000}"/>
    <cellStyle name="Normal 12 7 4 6 3 3" xfId="17691" xr:uid="{00000000-0005-0000-0000-000084B90000}"/>
    <cellStyle name="Normal 12 7 4 6 3 3 2" xfId="49518" xr:uid="{00000000-0005-0000-0000-000085B90000}"/>
    <cellStyle name="Normal 12 7 4 6 3 4" xfId="49519" xr:uid="{00000000-0005-0000-0000-000086B90000}"/>
    <cellStyle name="Normal 12 7 4 6 4" xfId="12201" xr:uid="{00000000-0005-0000-0000-000087B90000}"/>
    <cellStyle name="Normal 12 7 4 6 4 2" xfId="25011" xr:uid="{00000000-0005-0000-0000-000088B90000}"/>
    <cellStyle name="Normal 12 7 4 6 4 2 2" xfId="49520" xr:uid="{00000000-0005-0000-0000-000089B90000}"/>
    <cellStyle name="Normal 12 7 4 6 4 3" xfId="49521" xr:uid="{00000000-0005-0000-0000-00008AB90000}"/>
    <cellStyle name="Normal 12 7 4 6 5" xfId="6711" xr:uid="{00000000-0005-0000-0000-00008BB90000}"/>
    <cellStyle name="Normal 12 7 4 6 5 2" xfId="19521" xr:uid="{00000000-0005-0000-0000-00008CB90000}"/>
    <cellStyle name="Normal 12 7 4 6 5 2 2" xfId="49522" xr:uid="{00000000-0005-0000-0000-00008DB90000}"/>
    <cellStyle name="Normal 12 7 4 6 5 3" xfId="49523" xr:uid="{00000000-0005-0000-0000-00008EB90000}"/>
    <cellStyle name="Normal 12 7 4 6 6" xfId="14031" xr:uid="{00000000-0005-0000-0000-00008FB90000}"/>
    <cellStyle name="Normal 12 7 4 6 6 2" xfId="49524" xr:uid="{00000000-0005-0000-0000-000090B90000}"/>
    <cellStyle name="Normal 12 7 4 6 7" xfId="49525" xr:uid="{00000000-0005-0000-0000-000091B90000}"/>
    <cellStyle name="Normal 12 7 4 7" xfId="2157" xr:uid="{00000000-0005-0000-0000-000092B90000}"/>
    <cellStyle name="Normal 12 7 4 7 2" xfId="7647" xr:uid="{00000000-0005-0000-0000-000093B90000}"/>
    <cellStyle name="Normal 12 7 4 7 2 2" xfId="20457" xr:uid="{00000000-0005-0000-0000-000094B90000}"/>
    <cellStyle name="Normal 12 7 4 7 2 2 2" xfId="49526" xr:uid="{00000000-0005-0000-0000-000095B90000}"/>
    <cellStyle name="Normal 12 7 4 7 2 3" xfId="49527" xr:uid="{00000000-0005-0000-0000-000096B90000}"/>
    <cellStyle name="Normal 12 7 4 7 3" xfId="14967" xr:uid="{00000000-0005-0000-0000-000097B90000}"/>
    <cellStyle name="Normal 12 7 4 7 3 2" xfId="49528" xr:uid="{00000000-0005-0000-0000-000098B90000}"/>
    <cellStyle name="Normal 12 7 4 7 4" xfId="49529" xr:uid="{00000000-0005-0000-0000-000099B90000}"/>
    <cellStyle name="Normal 12 7 4 8" xfId="3987" xr:uid="{00000000-0005-0000-0000-00009AB90000}"/>
    <cellStyle name="Normal 12 7 4 8 2" xfId="9477" xr:uid="{00000000-0005-0000-0000-00009BB90000}"/>
    <cellStyle name="Normal 12 7 4 8 2 2" xfId="22287" xr:uid="{00000000-0005-0000-0000-00009CB90000}"/>
    <cellStyle name="Normal 12 7 4 8 2 2 2" xfId="49530" xr:uid="{00000000-0005-0000-0000-00009DB90000}"/>
    <cellStyle name="Normal 12 7 4 8 2 3" xfId="49531" xr:uid="{00000000-0005-0000-0000-00009EB90000}"/>
    <cellStyle name="Normal 12 7 4 8 3" xfId="16797" xr:uid="{00000000-0005-0000-0000-00009FB90000}"/>
    <cellStyle name="Normal 12 7 4 8 3 2" xfId="49532" xr:uid="{00000000-0005-0000-0000-0000A0B90000}"/>
    <cellStyle name="Normal 12 7 4 8 4" xfId="49533" xr:uid="{00000000-0005-0000-0000-0000A1B90000}"/>
    <cellStyle name="Normal 12 7 4 9" xfId="11307" xr:uid="{00000000-0005-0000-0000-0000A2B90000}"/>
    <cellStyle name="Normal 12 7 4 9 2" xfId="24117" xr:uid="{00000000-0005-0000-0000-0000A3B90000}"/>
    <cellStyle name="Normal 12 7 4 9 2 2" xfId="49534" xr:uid="{00000000-0005-0000-0000-0000A4B90000}"/>
    <cellStyle name="Normal 12 7 4 9 3" xfId="49535" xr:uid="{00000000-0005-0000-0000-0000A5B90000}"/>
    <cellStyle name="Normal 12 7 5" xfId="395" xr:uid="{00000000-0005-0000-0000-0000A6B90000}"/>
    <cellStyle name="Normal 12 7 5 2" xfId="861" xr:uid="{00000000-0005-0000-0000-0000A7B90000}"/>
    <cellStyle name="Normal 12 7 5 2 2" xfId="1756" xr:uid="{00000000-0005-0000-0000-0000A8B90000}"/>
    <cellStyle name="Normal 12 7 5 2 2 2" xfId="3586" xr:uid="{00000000-0005-0000-0000-0000A9B90000}"/>
    <cellStyle name="Normal 12 7 5 2 2 2 2" xfId="9076" xr:uid="{00000000-0005-0000-0000-0000AAB90000}"/>
    <cellStyle name="Normal 12 7 5 2 2 2 2 2" xfId="21886" xr:uid="{00000000-0005-0000-0000-0000ABB90000}"/>
    <cellStyle name="Normal 12 7 5 2 2 2 2 2 2" xfId="49536" xr:uid="{00000000-0005-0000-0000-0000ACB90000}"/>
    <cellStyle name="Normal 12 7 5 2 2 2 2 3" xfId="49537" xr:uid="{00000000-0005-0000-0000-0000ADB90000}"/>
    <cellStyle name="Normal 12 7 5 2 2 2 3" xfId="16396" xr:uid="{00000000-0005-0000-0000-0000AEB90000}"/>
    <cellStyle name="Normal 12 7 5 2 2 2 3 2" xfId="49538" xr:uid="{00000000-0005-0000-0000-0000AFB90000}"/>
    <cellStyle name="Normal 12 7 5 2 2 2 4" xfId="49539" xr:uid="{00000000-0005-0000-0000-0000B0B90000}"/>
    <cellStyle name="Normal 12 7 5 2 2 3" xfId="5416" xr:uid="{00000000-0005-0000-0000-0000B1B90000}"/>
    <cellStyle name="Normal 12 7 5 2 2 3 2" xfId="10906" xr:uid="{00000000-0005-0000-0000-0000B2B90000}"/>
    <cellStyle name="Normal 12 7 5 2 2 3 2 2" xfId="23716" xr:uid="{00000000-0005-0000-0000-0000B3B90000}"/>
    <cellStyle name="Normal 12 7 5 2 2 3 2 2 2" xfId="49540" xr:uid="{00000000-0005-0000-0000-0000B4B90000}"/>
    <cellStyle name="Normal 12 7 5 2 2 3 2 3" xfId="49541" xr:uid="{00000000-0005-0000-0000-0000B5B90000}"/>
    <cellStyle name="Normal 12 7 5 2 2 3 3" xfId="18226" xr:uid="{00000000-0005-0000-0000-0000B6B90000}"/>
    <cellStyle name="Normal 12 7 5 2 2 3 3 2" xfId="49542" xr:uid="{00000000-0005-0000-0000-0000B7B90000}"/>
    <cellStyle name="Normal 12 7 5 2 2 3 4" xfId="49543" xr:uid="{00000000-0005-0000-0000-0000B8B90000}"/>
    <cellStyle name="Normal 12 7 5 2 2 4" xfId="12736" xr:uid="{00000000-0005-0000-0000-0000B9B90000}"/>
    <cellStyle name="Normal 12 7 5 2 2 4 2" xfId="25546" xr:uid="{00000000-0005-0000-0000-0000BAB90000}"/>
    <cellStyle name="Normal 12 7 5 2 2 4 2 2" xfId="49544" xr:uid="{00000000-0005-0000-0000-0000BBB90000}"/>
    <cellStyle name="Normal 12 7 5 2 2 4 3" xfId="49545" xr:uid="{00000000-0005-0000-0000-0000BCB90000}"/>
    <cellStyle name="Normal 12 7 5 2 2 5" xfId="7246" xr:uid="{00000000-0005-0000-0000-0000BDB90000}"/>
    <cellStyle name="Normal 12 7 5 2 2 5 2" xfId="20056" xr:uid="{00000000-0005-0000-0000-0000BEB90000}"/>
    <cellStyle name="Normal 12 7 5 2 2 5 2 2" xfId="49546" xr:uid="{00000000-0005-0000-0000-0000BFB90000}"/>
    <cellStyle name="Normal 12 7 5 2 2 5 3" xfId="49547" xr:uid="{00000000-0005-0000-0000-0000C0B90000}"/>
    <cellStyle name="Normal 12 7 5 2 2 6" xfId="14566" xr:uid="{00000000-0005-0000-0000-0000C1B90000}"/>
    <cellStyle name="Normal 12 7 5 2 2 6 2" xfId="49548" xr:uid="{00000000-0005-0000-0000-0000C2B90000}"/>
    <cellStyle name="Normal 12 7 5 2 2 7" xfId="49549" xr:uid="{00000000-0005-0000-0000-0000C3B90000}"/>
    <cellStyle name="Normal 12 7 5 2 3" xfId="2692" xr:uid="{00000000-0005-0000-0000-0000C4B90000}"/>
    <cellStyle name="Normal 12 7 5 2 3 2" xfId="8182" xr:uid="{00000000-0005-0000-0000-0000C5B90000}"/>
    <cellStyle name="Normal 12 7 5 2 3 2 2" xfId="20992" xr:uid="{00000000-0005-0000-0000-0000C6B90000}"/>
    <cellStyle name="Normal 12 7 5 2 3 2 2 2" xfId="49550" xr:uid="{00000000-0005-0000-0000-0000C7B90000}"/>
    <cellStyle name="Normal 12 7 5 2 3 2 3" xfId="49551" xr:uid="{00000000-0005-0000-0000-0000C8B90000}"/>
    <cellStyle name="Normal 12 7 5 2 3 3" xfId="15502" xr:uid="{00000000-0005-0000-0000-0000C9B90000}"/>
    <cellStyle name="Normal 12 7 5 2 3 3 2" xfId="49552" xr:uid="{00000000-0005-0000-0000-0000CAB90000}"/>
    <cellStyle name="Normal 12 7 5 2 3 4" xfId="49553" xr:uid="{00000000-0005-0000-0000-0000CBB90000}"/>
    <cellStyle name="Normal 12 7 5 2 4" xfId="4522" xr:uid="{00000000-0005-0000-0000-0000CCB90000}"/>
    <cellStyle name="Normal 12 7 5 2 4 2" xfId="10012" xr:uid="{00000000-0005-0000-0000-0000CDB90000}"/>
    <cellStyle name="Normal 12 7 5 2 4 2 2" xfId="22822" xr:uid="{00000000-0005-0000-0000-0000CEB90000}"/>
    <cellStyle name="Normal 12 7 5 2 4 2 2 2" xfId="49554" xr:uid="{00000000-0005-0000-0000-0000CFB90000}"/>
    <cellStyle name="Normal 12 7 5 2 4 2 3" xfId="49555" xr:uid="{00000000-0005-0000-0000-0000D0B90000}"/>
    <cellStyle name="Normal 12 7 5 2 4 3" xfId="17332" xr:uid="{00000000-0005-0000-0000-0000D1B90000}"/>
    <cellStyle name="Normal 12 7 5 2 4 3 2" xfId="49556" xr:uid="{00000000-0005-0000-0000-0000D2B90000}"/>
    <cellStyle name="Normal 12 7 5 2 4 4" xfId="49557" xr:uid="{00000000-0005-0000-0000-0000D3B90000}"/>
    <cellStyle name="Normal 12 7 5 2 5" xfId="11842" xr:uid="{00000000-0005-0000-0000-0000D4B90000}"/>
    <cellStyle name="Normal 12 7 5 2 5 2" xfId="24652" xr:uid="{00000000-0005-0000-0000-0000D5B90000}"/>
    <cellStyle name="Normal 12 7 5 2 5 2 2" xfId="49558" xr:uid="{00000000-0005-0000-0000-0000D6B90000}"/>
    <cellStyle name="Normal 12 7 5 2 5 3" xfId="49559" xr:uid="{00000000-0005-0000-0000-0000D7B90000}"/>
    <cellStyle name="Normal 12 7 5 2 6" xfId="6352" xr:uid="{00000000-0005-0000-0000-0000D8B90000}"/>
    <cellStyle name="Normal 12 7 5 2 6 2" xfId="19162" xr:uid="{00000000-0005-0000-0000-0000D9B90000}"/>
    <cellStyle name="Normal 12 7 5 2 6 2 2" xfId="49560" xr:uid="{00000000-0005-0000-0000-0000DAB90000}"/>
    <cellStyle name="Normal 12 7 5 2 6 3" xfId="49561" xr:uid="{00000000-0005-0000-0000-0000DBB90000}"/>
    <cellStyle name="Normal 12 7 5 2 7" xfId="13672" xr:uid="{00000000-0005-0000-0000-0000DCB90000}"/>
    <cellStyle name="Normal 12 7 5 2 7 2" xfId="49562" xr:uid="{00000000-0005-0000-0000-0000DDB90000}"/>
    <cellStyle name="Normal 12 7 5 2 8" xfId="49563" xr:uid="{00000000-0005-0000-0000-0000DEB90000}"/>
    <cellStyle name="Normal 12 7 5 3" xfId="1290" xr:uid="{00000000-0005-0000-0000-0000DFB90000}"/>
    <cellStyle name="Normal 12 7 5 3 2" xfId="3120" xr:uid="{00000000-0005-0000-0000-0000E0B90000}"/>
    <cellStyle name="Normal 12 7 5 3 2 2" xfId="8610" xr:uid="{00000000-0005-0000-0000-0000E1B90000}"/>
    <cellStyle name="Normal 12 7 5 3 2 2 2" xfId="21420" xr:uid="{00000000-0005-0000-0000-0000E2B90000}"/>
    <cellStyle name="Normal 12 7 5 3 2 2 2 2" xfId="49564" xr:uid="{00000000-0005-0000-0000-0000E3B90000}"/>
    <cellStyle name="Normal 12 7 5 3 2 2 3" xfId="49565" xr:uid="{00000000-0005-0000-0000-0000E4B90000}"/>
    <cellStyle name="Normal 12 7 5 3 2 3" xfId="15930" xr:uid="{00000000-0005-0000-0000-0000E5B90000}"/>
    <cellStyle name="Normal 12 7 5 3 2 3 2" xfId="49566" xr:uid="{00000000-0005-0000-0000-0000E6B90000}"/>
    <cellStyle name="Normal 12 7 5 3 2 4" xfId="49567" xr:uid="{00000000-0005-0000-0000-0000E7B90000}"/>
    <cellStyle name="Normal 12 7 5 3 3" xfId="4950" xr:uid="{00000000-0005-0000-0000-0000E8B90000}"/>
    <cellStyle name="Normal 12 7 5 3 3 2" xfId="10440" xr:uid="{00000000-0005-0000-0000-0000E9B90000}"/>
    <cellStyle name="Normal 12 7 5 3 3 2 2" xfId="23250" xr:uid="{00000000-0005-0000-0000-0000EAB90000}"/>
    <cellStyle name="Normal 12 7 5 3 3 2 2 2" xfId="49568" xr:uid="{00000000-0005-0000-0000-0000EBB90000}"/>
    <cellStyle name="Normal 12 7 5 3 3 2 3" xfId="49569" xr:uid="{00000000-0005-0000-0000-0000ECB90000}"/>
    <cellStyle name="Normal 12 7 5 3 3 3" xfId="17760" xr:uid="{00000000-0005-0000-0000-0000EDB90000}"/>
    <cellStyle name="Normal 12 7 5 3 3 3 2" xfId="49570" xr:uid="{00000000-0005-0000-0000-0000EEB90000}"/>
    <cellStyle name="Normal 12 7 5 3 3 4" xfId="49571" xr:uid="{00000000-0005-0000-0000-0000EFB90000}"/>
    <cellStyle name="Normal 12 7 5 3 4" xfId="12270" xr:uid="{00000000-0005-0000-0000-0000F0B90000}"/>
    <cellStyle name="Normal 12 7 5 3 4 2" xfId="25080" xr:uid="{00000000-0005-0000-0000-0000F1B90000}"/>
    <cellStyle name="Normal 12 7 5 3 4 2 2" xfId="49572" xr:uid="{00000000-0005-0000-0000-0000F2B90000}"/>
    <cellStyle name="Normal 12 7 5 3 4 3" xfId="49573" xr:uid="{00000000-0005-0000-0000-0000F3B90000}"/>
    <cellStyle name="Normal 12 7 5 3 5" xfId="6780" xr:uid="{00000000-0005-0000-0000-0000F4B90000}"/>
    <cellStyle name="Normal 12 7 5 3 5 2" xfId="19590" xr:uid="{00000000-0005-0000-0000-0000F5B90000}"/>
    <cellStyle name="Normal 12 7 5 3 5 2 2" xfId="49574" xr:uid="{00000000-0005-0000-0000-0000F6B90000}"/>
    <cellStyle name="Normal 12 7 5 3 5 3" xfId="49575" xr:uid="{00000000-0005-0000-0000-0000F7B90000}"/>
    <cellStyle name="Normal 12 7 5 3 6" xfId="14100" xr:uid="{00000000-0005-0000-0000-0000F8B90000}"/>
    <cellStyle name="Normal 12 7 5 3 6 2" xfId="49576" xr:uid="{00000000-0005-0000-0000-0000F9B90000}"/>
    <cellStyle name="Normal 12 7 5 3 7" xfId="49577" xr:uid="{00000000-0005-0000-0000-0000FAB90000}"/>
    <cellStyle name="Normal 12 7 5 4" xfId="2226" xr:uid="{00000000-0005-0000-0000-0000FBB90000}"/>
    <cellStyle name="Normal 12 7 5 4 2" xfId="7716" xr:uid="{00000000-0005-0000-0000-0000FCB90000}"/>
    <cellStyle name="Normal 12 7 5 4 2 2" xfId="20526" xr:uid="{00000000-0005-0000-0000-0000FDB90000}"/>
    <cellStyle name="Normal 12 7 5 4 2 2 2" xfId="49578" xr:uid="{00000000-0005-0000-0000-0000FEB90000}"/>
    <cellStyle name="Normal 12 7 5 4 2 3" xfId="49579" xr:uid="{00000000-0005-0000-0000-0000FFB90000}"/>
    <cellStyle name="Normal 12 7 5 4 3" xfId="15036" xr:uid="{00000000-0005-0000-0000-000000BA0000}"/>
    <cellStyle name="Normal 12 7 5 4 3 2" xfId="49580" xr:uid="{00000000-0005-0000-0000-000001BA0000}"/>
    <cellStyle name="Normal 12 7 5 4 4" xfId="49581" xr:uid="{00000000-0005-0000-0000-000002BA0000}"/>
    <cellStyle name="Normal 12 7 5 5" xfId="4056" xr:uid="{00000000-0005-0000-0000-000003BA0000}"/>
    <cellStyle name="Normal 12 7 5 5 2" xfId="9546" xr:uid="{00000000-0005-0000-0000-000004BA0000}"/>
    <cellStyle name="Normal 12 7 5 5 2 2" xfId="22356" xr:uid="{00000000-0005-0000-0000-000005BA0000}"/>
    <cellStyle name="Normal 12 7 5 5 2 2 2" xfId="49582" xr:uid="{00000000-0005-0000-0000-000006BA0000}"/>
    <cellStyle name="Normal 12 7 5 5 2 3" xfId="49583" xr:uid="{00000000-0005-0000-0000-000007BA0000}"/>
    <cellStyle name="Normal 12 7 5 5 3" xfId="16866" xr:uid="{00000000-0005-0000-0000-000008BA0000}"/>
    <cellStyle name="Normal 12 7 5 5 3 2" xfId="49584" xr:uid="{00000000-0005-0000-0000-000009BA0000}"/>
    <cellStyle name="Normal 12 7 5 5 4" xfId="49585" xr:uid="{00000000-0005-0000-0000-00000ABA0000}"/>
    <cellStyle name="Normal 12 7 5 6" xfId="11376" xr:uid="{00000000-0005-0000-0000-00000BBA0000}"/>
    <cellStyle name="Normal 12 7 5 6 2" xfId="24186" xr:uid="{00000000-0005-0000-0000-00000CBA0000}"/>
    <cellStyle name="Normal 12 7 5 6 2 2" xfId="49586" xr:uid="{00000000-0005-0000-0000-00000DBA0000}"/>
    <cellStyle name="Normal 12 7 5 6 3" xfId="49587" xr:uid="{00000000-0005-0000-0000-00000EBA0000}"/>
    <cellStyle name="Normal 12 7 5 7" xfId="5886" xr:uid="{00000000-0005-0000-0000-00000FBA0000}"/>
    <cellStyle name="Normal 12 7 5 7 2" xfId="18696" xr:uid="{00000000-0005-0000-0000-000010BA0000}"/>
    <cellStyle name="Normal 12 7 5 7 2 2" xfId="49588" xr:uid="{00000000-0005-0000-0000-000011BA0000}"/>
    <cellStyle name="Normal 12 7 5 7 3" xfId="49589" xr:uid="{00000000-0005-0000-0000-000012BA0000}"/>
    <cellStyle name="Normal 12 7 5 8" xfId="13206" xr:uid="{00000000-0005-0000-0000-000013BA0000}"/>
    <cellStyle name="Normal 12 7 5 8 2" xfId="49590" xr:uid="{00000000-0005-0000-0000-000014BA0000}"/>
    <cellStyle name="Normal 12 7 5 9" xfId="49591" xr:uid="{00000000-0005-0000-0000-000015BA0000}"/>
    <cellStyle name="Normal 12 7 6" xfId="594" xr:uid="{00000000-0005-0000-0000-000016BA0000}"/>
    <cellStyle name="Normal 12 7 6 2" xfId="994" xr:uid="{00000000-0005-0000-0000-000017BA0000}"/>
    <cellStyle name="Normal 12 7 6 2 2" xfId="1889" xr:uid="{00000000-0005-0000-0000-000018BA0000}"/>
    <cellStyle name="Normal 12 7 6 2 2 2" xfId="3719" xr:uid="{00000000-0005-0000-0000-000019BA0000}"/>
    <cellStyle name="Normal 12 7 6 2 2 2 2" xfId="9209" xr:uid="{00000000-0005-0000-0000-00001ABA0000}"/>
    <cellStyle name="Normal 12 7 6 2 2 2 2 2" xfId="22019" xr:uid="{00000000-0005-0000-0000-00001BBA0000}"/>
    <cellStyle name="Normal 12 7 6 2 2 2 2 2 2" xfId="49592" xr:uid="{00000000-0005-0000-0000-00001CBA0000}"/>
    <cellStyle name="Normal 12 7 6 2 2 2 2 3" xfId="49593" xr:uid="{00000000-0005-0000-0000-00001DBA0000}"/>
    <cellStyle name="Normal 12 7 6 2 2 2 3" xfId="16529" xr:uid="{00000000-0005-0000-0000-00001EBA0000}"/>
    <cellStyle name="Normal 12 7 6 2 2 2 3 2" xfId="49594" xr:uid="{00000000-0005-0000-0000-00001FBA0000}"/>
    <cellStyle name="Normal 12 7 6 2 2 2 4" xfId="49595" xr:uid="{00000000-0005-0000-0000-000020BA0000}"/>
    <cellStyle name="Normal 12 7 6 2 2 3" xfId="5549" xr:uid="{00000000-0005-0000-0000-000021BA0000}"/>
    <cellStyle name="Normal 12 7 6 2 2 3 2" xfId="11039" xr:uid="{00000000-0005-0000-0000-000022BA0000}"/>
    <cellStyle name="Normal 12 7 6 2 2 3 2 2" xfId="23849" xr:uid="{00000000-0005-0000-0000-000023BA0000}"/>
    <cellStyle name="Normal 12 7 6 2 2 3 2 2 2" xfId="49596" xr:uid="{00000000-0005-0000-0000-000024BA0000}"/>
    <cellStyle name="Normal 12 7 6 2 2 3 2 3" xfId="49597" xr:uid="{00000000-0005-0000-0000-000025BA0000}"/>
    <cellStyle name="Normal 12 7 6 2 2 3 3" xfId="18359" xr:uid="{00000000-0005-0000-0000-000026BA0000}"/>
    <cellStyle name="Normal 12 7 6 2 2 3 3 2" xfId="49598" xr:uid="{00000000-0005-0000-0000-000027BA0000}"/>
    <cellStyle name="Normal 12 7 6 2 2 3 4" xfId="49599" xr:uid="{00000000-0005-0000-0000-000028BA0000}"/>
    <cellStyle name="Normal 12 7 6 2 2 4" xfId="12869" xr:uid="{00000000-0005-0000-0000-000029BA0000}"/>
    <cellStyle name="Normal 12 7 6 2 2 4 2" xfId="25679" xr:uid="{00000000-0005-0000-0000-00002ABA0000}"/>
    <cellStyle name="Normal 12 7 6 2 2 4 2 2" xfId="49600" xr:uid="{00000000-0005-0000-0000-00002BBA0000}"/>
    <cellStyle name="Normal 12 7 6 2 2 4 3" xfId="49601" xr:uid="{00000000-0005-0000-0000-00002CBA0000}"/>
    <cellStyle name="Normal 12 7 6 2 2 5" xfId="7379" xr:uid="{00000000-0005-0000-0000-00002DBA0000}"/>
    <cellStyle name="Normal 12 7 6 2 2 5 2" xfId="20189" xr:uid="{00000000-0005-0000-0000-00002EBA0000}"/>
    <cellStyle name="Normal 12 7 6 2 2 5 2 2" xfId="49602" xr:uid="{00000000-0005-0000-0000-00002FBA0000}"/>
    <cellStyle name="Normal 12 7 6 2 2 5 3" xfId="49603" xr:uid="{00000000-0005-0000-0000-000030BA0000}"/>
    <cellStyle name="Normal 12 7 6 2 2 6" xfId="14699" xr:uid="{00000000-0005-0000-0000-000031BA0000}"/>
    <cellStyle name="Normal 12 7 6 2 2 6 2" xfId="49604" xr:uid="{00000000-0005-0000-0000-000032BA0000}"/>
    <cellStyle name="Normal 12 7 6 2 2 7" xfId="49605" xr:uid="{00000000-0005-0000-0000-000033BA0000}"/>
    <cellStyle name="Normal 12 7 6 2 3" xfId="2825" xr:uid="{00000000-0005-0000-0000-000034BA0000}"/>
    <cellStyle name="Normal 12 7 6 2 3 2" xfId="8315" xr:uid="{00000000-0005-0000-0000-000035BA0000}"/>
    <cellStyle name="Normal 12 7 6 2 3 2 2" xfId="21125" xr:uid="{00000000-0005-0000-0000-000036BA0000}"/>
    <cellStyle name="Normal 12 7 6 2 3 2 2 2" xfId="49606" xr:uid="{00000000-0005-0000-0000-000037BA0000}"/>
    <cellStyle name="Normal 12 7 6 2 3 2 3" xfId="49607" xr:uid="{00000000-0005-0000-0000-000038BA0000}"/>
    <cellStyle name="Normal 12 7 6 2 3 3" xfId="15635" xr:uid="{00000000-0005-0000-0000-000039BA0000}"/>
    <cellStyle name="Normal 12 7 6 2 3 3 2" xfId="49608" xr:uid="{00000000-0005-0000-0000-00003ABA0000}"/>
    <cellStyle name="Normal 12 7 6 2 3 4" xfId="49609" xr:uid="{00000000-0005-0000-0000-00003BBA0000}"/>
    <cellStyle name="Normal 12 7 6 2 4" xfId="4655" xr:uid="{00000000-0005-0000-0000-00003CBA0000}"/>
    <cellStyle name="Normal 12 7 6 2 4 2" xfId="10145" xr:uid="{00000000-0005-0000-0000-00003DBA0000}"/>
    <cellStyle name="Normal 12 7 6 2 4 2 2" xfId="22955" xr:uid="{00000000-0005-0000-0000-00003EBA0000}"/>
    <cellStyle name="Normal 12 7 6 2 4 2 2 2" xfId="49610" xr:uid="{00000000-0005-0000-0000-00003FBA0000}"/>
    <cellStyle name="Normal 12 7 6 2 4 2 3" xfId="49611" xr:uid="{00000000-0005-0000-0000-000040BA0000}"/>
    <cellStyle name="Normal 12 7 6 2 4 3" xfId="17465" xr:uid="{00000000-0005-0000-0000-000041BA0000}"/>
    <cellStyle name="Normal 12 7 6 2 4 3 2" xfId="49612" xr:uid="{00000000-0005-0000-0000-000042BA0000}"/>
    <cellStyle name="Normal 12 7 6 2 4 4" xfId="49613" xr:uid="{00000000-0005-0000-0000-000043BA0000}"/>
    <cellStyle name="Normal 12 7 6 2 5" xfId="11975" xr:uid="{00000000-0005-0000-0000-000044BA0000}"/>
    <cellStyle name="Normal 12 7 6 2 5 2" xfId="24785" xr:uid="{00000000-0005-0000-0000-000045BA0000}"/>
    <cellStyle name="Normal 12 7 6 2 5 2 2" xfId="49614" xr:uid="{00000000-0005-0000-0000-000046BA0000}"/>
    <cellStyle name="Normal 12 7 6 2 5 3" xfId="49615" xr:uid="{00000000-0005-0000-0000-000047BA0000}"/>
    <cellStyle name="Normal 12 7 6 2 6" xfId="6485" xr:uid="{00000000-0005-0000-0000-000048BA0000}"/>
    <cellStyle name="Normal 12 7 6 2 6 2" xfId="19295" xr:uid="{00000000-0005-0000-0000-000049BA0000}"/>
    <cellStyle name="Normal 12 7 6 2 6 2 2" xfId="49616" xr:uid="{00000000-0005-0000-0000-00004ABA0000}"/>
    <cellStyle name="Normal 12 7 6 2 6 3" xfId="49617" xr:uid="{00000000-0005-0000-0000-00004BBA0000}"/>
    <cellStyle name="Normal 12 7 6 2 7" xfId="13805" xr:uid="{00000000-0005-0000-0000-00004CBA0000}"/>
    <cellStyle name="Normal 12 7 6 2 7 2" xfId="49618" xr:uid="{00000000-0005-0000-0000-00004DBA0000}"/>
    <cellStyle name="Normal 12 7 6 2 8" xfId="49619" xr:uid="{00000000-0005-0000-0000-00004EBA0000}"/>
    <cellStyle name="Normal 12 7 6 3" xfId="1489" xr:uid="{00000000-0005-0000-0000-00004FBA0000}"/>
    <cellStyle name="Normal 12 7 6 3 2" xfId="3319" xr:uid="{00000000-0005-0000-0000-000050BA0000}"/>
    <cellStyle name="Normal 12 7 6 3 2 2" xfId="8809" xr:uid="{00000000-0005-0000-0000-000051BA0000}"/>
    <cellStyle name="Normal 12 7 6 3 2 2 2" xfId="21619" xr:uid="{00000000-0005-0000-0000-000052BA0000}"/>
    <cellStyle name="Normal 12 7 6 3 2 2 2 2" xfId="49620" xr:uid="{00000000-0005-0000-0000-000053BA0000}"/>
    <cellStyle name="Normal 12 7 6 3 2 2 3" xfId="49621" xr:uid="{00000000-0005-0000-0000-000054BA0000}"/>
    <cellStyle name="Normal 12 7 6 3 2 3" xfId="16129" xr:uid="{00000000-0005-0000-0000-000055BA0000}"/>
    <cellStyle name="Normal 12 7 6 3 2 3 2" xfId="49622" xr:uid="{00000000-0005-0000-0000-000056BA0000}"/>
    <cellStyle name="Normal 12 7 6 3 2 4" xfId="49623" xr:uid="{00000000-0005-0000-0000-000057BA0000}"/>
    <cellStyle name="Normal 12 7 6 3 3" xfId="5149" xr:uid="{00000000-0005-0000-0000-000058BA0000}"/>
    <cellStyle name="Normal 12 7 6 3 3 2" xfId="10639" xr:uid="{00000000-0005-0000-0000-000059BA0000}"/>
    <cellStyle name="Normal 12 7 6 3 3 2 2" xfId="23449" xr:uid="{00000000-0005-0000-0000-00005ABA0000}"/>
    <cellStyle name="Normal 12 7 6 3 3 2 2 2" xfId="49624" xr:uid="{00000000-0005-0000-0000-00005BBA0000}"/>
    <cellStyle name="Normal 12 7 6 3 3 2 3" xfId="49625" xr:uid="{00000000-0005-0000-0000-00005CBA0000}"/>
    <cellStyle name="Normal 12 7 6 3 3 3" xfId="17959" xr:uid="{00000000-0005-0000-0000-00005DBA0000}"/>
    <cellStyle name="Normal 12 7 6 3 3 3 2" xfId="49626" xr:uid="{00000000-0005-0000-0000-00005EBA0000}"/>
    <cellStyle name="Normal 12 7 6 3 3 4" xfId="49627" xr:uid="{00000000-0005-0000-0000-00005FBA0000}"/>
    <cellStyle name="Normal 12 7 6 3 4" xfId="12469" xr:uid="{00000000-0005-0000-0000-000060BA0000}"/>
    <cellStyle name="Normal 12 7 6 3 4 2" xfId="25279" xr:uid="{00000000-0005-0000-0000-000061BA0000}"/>
    <cellStyle name="Normal 12 7 6 3 4 2 2" xfId="49628" xr:uid="{00000000-0005-0000-0000-000062BA0000}"/>
    <cellStyle name="Normal 12 7 6 3 4 3" xfId="49629" xr:uid="{00000000-0005-0000-0000-000063BA0000}"/>
    <cellStyle name="Normal 12 7 6 3 5" xfId="6979" xr:uid="{00000000-0005-0000-0000-000064BA0000}"/>
    <cellStyle name="Normal 12 7 6 3 5 2" xfId="19789" xr:uid="{00000000-0005-0000-0000-000065BA0000}"/>
    <cellStyle name="Normal 12 7 6 3 5 2 2" xfId="49630" xr:uid="{00000000-0005-0000-0000-000066BA0000}"/>
    <cellStyle name="Normal 12 7 6 3 5 3" xfId="49631" xr:uid="{00000000-0005-0000-0000-000067BA0000}"/>
    <cellStyle name="Normal 12 7 6 3 6" xfId="14299" xr:uid="{00000000-0005-0000-0000-000068BA0000}"/>
    <cellStyle name="Normal 12 7 6 3 6 2" xfId="49632" xr:uid="{00000000-0005-0000-0000-000069BA0000}"/>
    <cellStyle name="Normal 12 7 6 3 7" xfId="49633" xr:uid="{00000000-0005-0000-0000-00006ABA0000}"/>
    <cellStyle name="Normal 12 7 6 4" xfId="2425" xr:uid="{00000000-0005-0000-0000-00006BBA0000}"/>
    <cellStyle name="Normal 12 7 6 4 2" xfId="7915" xr:uid="{00000000-0005-0000-0000-00006CBA0000}"/>
    <cellStyle name="Normal 12 7 6 4 2 2" xfId="20725" xr:uid="{00000000-0005-0000-0000-00006DBA0000}"/>
    <cellStyle name="Normal 12 7 6 4 2 2 2" xfId="49634" xr:uid="{00000000-0005-0000-0000-00006EBA0000}"/>
    <cellStyle name="Normal 12 7 6 4 2 3" xfId="49635" xr:uid="{00000000-0005-0000-0000-00006FBA0000}"/>
    <cellStyle name="Normal 12 7 6 4 3" xfId="15235" xr:uid="{00000000-0005-0000-0000-000070BA0000}"/>
    <cellStyle name="Normal 12 7 6 4 3 2" xfId="49636" xr:uid="{00000000-0005-0000-0000-000071BA0000}"/>
    <cellStyle name="Normal 12 7 6 4 4" xfId="49637" xr:uid="{00000000-0005-0000-0000-000072BA0000}"/>
    <cellStyle name="Normal 12 7 6 5" xfId="4255" xr:uid="{00000000-0005-0000-0000-000073BA0000}"/>
    <cellStyle name="Normal 12 7 6 5 2" xfId="9745" xr:uid="{00000000-0005-0000-0000-000074BA0000}"/>
    <cellStyle name="Normal 12 7 6 5 2 2" xfId="22555" xr:uid="{00000000-0005-0000-0000-000075BA0000}"/>
    <cellStyle name="Normal 12 7 6 5 2 2 2" xfId="49638" xr:uid="{00000000-0005-0000-0000-000076BA0000}"/>
    <cellStyle name="Normal 12 7 6 5 2 3" xfId="49639" xr:uid="{00000000-0005-0000-0000-000077BA0000}"/>
    <cellStyle name="Normal 12 7 6 5 3" xfId="17065" xr:uid="{00000000-0005-0000-0000-000078BA0000}"/>
    <cellStyle name="Normal 12 7 6 5 3 2" xfId="49640" xr:uid="{00000000-0005-0000-0000-000079BA0000}"/>
    <cellStyle name="Normal 12 7 6 5 4" xfId="49641" xr:uid="{00000000-0005-0000-0000-00007ABA0000}"/>
    <cellStyle name="Normal 12 7 6 6" xfId="11575" xr:uid="{00000000-0005-0000-0000-00007BBA0000}"/>
    <cellStyle name="Normal 12 7 6 6 2" xfId="24385" xr:uid="{00000000-0005-0000-0000-00007CBA0000}"/>
    <cellStyle name="Normal 12 7 6 6 2 2" xfId="49642" xr:uid="{00000000-0005-0000-0000-00007DBA0000}"/>
    <cellStyle name="Normal 12 7 6 6 3" xfId="49643" xr:uid="{00000000-0005-0000-0000-00007EBA0000}"/>
    <cellStyle name="Normal 12 7 6 7" xfId="6085" xr:uid="{00000000-0005-0000-0000-00007FBA0000}"/>
    <cellStyle name="Normal 12 7 6 7 2" xfId="18895" xr:uid="{00000000-0005-0000-0000-000080BA0000}"/>
    <cellStyle name="Normal 12 7 6 7 2 2" xfId="49644" xr:uid="{00000000-0005-0000-0000-000081BA0000}"/>
    <cellStyle name="Normal 12 7 6 7 3" xfId="49645" xr:uid="{00000000-0005-0000-0000-000082BA0000}"/>
    <cellStyle name="Normal 12 7 6 8" xfId="13405" xr:uid="{00000000-0005-0000-0000-000083BA0000}"/>
    <cellStyle name="Normal 12 7 6 8 2" xfId="49646" xr:uid="{00000000-0005-0000-0000-000084BA0000}"/>
    <cellStyle name="Normal 12 7 6 9" xfId="49647" xr:uid="{00000000-0005-0000-0000-000085BA0000}"/>
    <cellStyle name="Normal 12 7 7" xfId="728" xr:uid="{00000000-0005-0000-0000-000086BA0000}"/>
    <cellStyle name="Normal 12 7 7 2" xfId="1623" xr:uid="{00000000-0005-0000-0000-000087BA0000}"/>
    <cellStyle name="Normal 12 7 7 2 2" xfId="3453" xr:uid="{00000000-0005-0000-0000-000088BA0000}"/>
    <cellStyle name="Normal 12 7 7 2 2 2" xfId="8943" xr:uid="{00000000-0005-0000-0000-000089BA0000}"/>
    <cellStyle name="Normal 12 7 7 2 2 2 2" xfId="21753" xr:uid="{00000000-0005-0000-0000-00008ABA0000}"/>
    <cellStyle name="Normal 12 7 7 2 2 2 2 2" xfId="49648" xr:uid="{00000000-0005-0000-0000-00008BBA0000}"/>
    <cellStyle name="Normal 12 7 7 2 2 2 3" xfId="49649" xr:uid="{00000000-0005-0000-0000-00008CBA0000}"/>
    <cellStyle name="Normal 12 7 7 2 2 3" xfId="16263" xr:uid="{00000000-0005-0000-0000-00008DBA0000}"/>
    <cellStyle name="Normal 12 7 7 2 2 3 2" xfId="49650" xr:uid="{00000000-0005-0000-0000-00008EBA0000}"/>
    <cellStyle name="Normal 12 7 7 2 2 4" xfId="49651" xr:uid="{00000000-0005-0000-0000-00008FBA0000}"/>
    <cellStyle name="Normal 12 7 7 2 3" xfId="5283" xr:uid="{00000000-0005-0000-0000-000090BA0000}"/>
    <cellStyle name="Normal 12 7 7 2 3 2" xfId="10773" xr:uid="{00000000-0005-0000-0000-000091BA0000}"/>
    <cellStyle name="Normal 12 7 7 2 3 2 2" xfId="23583" xr:uid="{00000000-0005-0000-0000-000092BA0000}"/>
    <cellStyle name="Normal 12 7 7 2 3 2 2 2" xfId="49652" xr:uid="{00000000-0005-0000-0000-000093BA0000}"/>
    <cellStyle name="Normal 12 7 7 2 3 2 3" xfId="49653" xr:uid="{00000000-0005-0000-0000-000094BA0000}"/>
    <cellStyle name="Normal 12 7 7 2 3 3" xfId="18093" xr:uid="{00000000-0005-0000-0000-000095BA0000}"/>
    <cellStyle name="Normal 12 7 7 2 3 3 2" xfId="49654" xr:uid="{00000000-0005-0000-0000-000096BA0000}"/>
    <cellStyle name="Normal 12 7 7 2 3 4" xfId="49655" xr:uid="{00000000-0005-0000-0000-000097BA0000}"/>
    <cellStyle name="Normal 12 7 7 2 4" xfId="12603" xr:uid="{00000000-0005-0000-0000-000098BA0000}"/>
    <cellStyle name="Normal 12 7 7 2 4 2" xfId="25413" xr:uid="{00000000-0005-0000-0000-000099BA0000}"/>
    <cellStyle name="Normal 12 7 7 2 4 2 2" xfId="49656" xr:uid="{00000000-0005-0000-0000-00009ABA0000}"/>
    <cellStyle name="Normal 12 7 7 2 4 3" xfId="49657" xr:uid="{00000000-0005-0000-0000-00009BBA0000}"/>
    <cellStyle name="Normal 12 7 7 2 5" xfId="7113" xr:uid="{00000000-0005-0000-0000-00009CBA0000}"/>
    <cellStyle name="Normal 12 7 7 2 5 2" xfId="19923" xr:uid="{00000000-0005-0000-0000-00009DBA0000}"/>
    <cellStyle name="Normal 12 7 7 2 5 2 2" xfId="49658" xr:uid="{00000000-0005-0000-0000-00009EBA0000}"/>
    <cellStyle name="Normal 12 7 7 2 5 3" xfId="49659" xr:uid="{00000000-0005-0000-0000-00009FBA0000}"/>
    <cellStyle name="Normal 12 7 7 2 6" xfId="14433" xr:uid="{00000000-0005-0000-0000-0000A0BA0000}"/>
    <cellStyle name="Normal 12 7 7 2 6 2" xfId="49660" xr:uid="{00000000-0005-0000-0000-0000A1BA0000}"/>
    <cellStyle name="Normal 12 7 7 2 7" xfId="49661" xr:uid="{00000000-0005-0000-0000-0000A2BA0000}"/>
    <cellStyle name="Normal 12 7 7 3" xfId="2559" xr:uid="{00000000-0005-0000-0000-0000A3BA0000}"/>
    <cellStyle name="Normal 12 7 7 3 2" xfId="8049" xr:uid="{00000000-0005-0000-0000-0000A4BA0000}"/>
    <cellStyle name="Normal 12 7 7 3 2 2" xfId="20859" xr:uid="{00000000-0005-0000-0000-0000A5BA0000}"/>
    <cellStyle name="Normal 12 7 7 3 2 2 2" xfId="49662" xr:uid="{00000000-0005-0000-0000-0000A6BA0000}"/>
    <cellStyle name="Normal 12 7 7 3 2 3" xfId="49663" xr:uid="{00000000-0005-0000-0000-0000A7BA0000}"/>
    <cellStyle name="Normal 12 7 7 3 3" xfId="15369" xr:uid="{00000000-0005-0000-0000-0000A8BA0000}"/>
    <cellStyle name="Normal 12 7 7 3 3 2" xfId="49664" xr:uid="{00000000-0005-0000-0000-0000A9BA0000}"/>
    <cellStyle name="Normal 12 7 7 3 4" xfId="49665" xr:uid="{00000000-0005-0000-0000-0000AABA0000}"/>
    <cellStyle name="Normal 12 7 7 4" xfId="4389" xr:uid="{00000000-0005-0000-0000-0000ABBA0000}"/>
    <cellStyle name="Normal 12 7 7 4 2" xfId="9879" xr:uid="{00000000-0005-0000-0000-0000ACBA0000}"/>
    <cellStyle name="Normal 12 7 7 4 2 2" xfId="22689" xr:uid="{00000000-0005-0000-0000-0000ADBA0000}"/>
    <cellStyle name="Normal 12 7 7 4 2 2 2" xfId="49666" xr:uid="{00000000-0005-0000-0000-0000AEBA0000}"/>
    <cellStyle name="Normal 12 7 7 4 2 3" xfId="49667" xr:uid="{00000000-0005-0000-0000-0000AFBA0000}"/>
    <cellStyle name="Normal 12 7 7 4 3" xfId="17199" xr:uid="{00000000-0005-0000-0000-0000B0BA0000}"/>
    <cellStyle name="Normal 12 7 7 4 3 2" xfId="49668" xr:uid="{00000000-0005-0000-0000-0000B1BA0000}"/>
    <cellStyle name="Normal 12 7 7 4 4" xfId="49669" xr:uid="{00000000-0005-0000-0000-0000B2BA0000}"/>
    <cellStyle name="Normal 12 7 7 5" xfId="11709" xr:uid="{00000000-0005-0000-0000-0000B3BA0000}"/>
    <cellStyle name="Normal 12 7 7 5 2" xfId="24519" xr:uid="{00000000-0005-0000-0000-0000B4BA0000}"/>
    <cellStyle name="Normal 12 7 7 5 2 2" xfId="49670" xr:uid="{00000000-0005-0000-0000-0000B5BA0000}"/>
    <cellStyle name="Normal 12 7 7 5 3" xfId="49671" xr:uid="{00000000-0005-0000-0000-0000B6BA0000}"/>
    <cellStyle name="Normal 12 7 7 6" xfId="6219" xr:uid="{00000000-0005-0000-0000-0000B7BA0000}"/>
    <cellStyle name="Normal 12 7 7 6 2" xfId="19029" xr:uid="{00000000-0005-0000-0000-0000B8BA0000}"/>
    <cellStyle name="Normal 12 7 7 6 2 2" xfId="49672" xr:uid="{00000000-0005-0000-0000-0000B9BA0000}"/>
    <cellStyle name="Normal 12 7 7 6 3" xfId="49673" xr:uid="{00000000-0005-0000-0000-0000BABA0000}"/>
    <cellStyle name="Normal 12 7 7 7" xfId="13539" xr:uid="{00000000-0005-0000-0000-0000BBBA0000}"/>
    <cellStyle name="Normal 12 7 7 7 2" xfId="49674" xr:uid="{00000000-0005-0000-0000-0000BCBA0000}"/>
    <cellStyle name="Normal 12 7 7 8" xfId="49675" xr:uid="{00000000-0005-0000-0000-0000BDBA0000}"/>
    <cellStyle name="Normal 12 7 8" xfId="1129" xr:uid="{00000000-0005-0000-0000-0000BEBA0000}"/>
    <cellStyle name="Normal 12 7 8 2" xfId="2959" xr:uid="{00000000-0005-0000-0000-0000BFBA0000}"/>
    <cellStyle name="Normal 12 7 8 2 2" xfId="8449" xr:uid="{00000000-0005-0000-0000-0000C0BA0000}"/>
    <cellStyle name="Normal 12 7 8 2 2 2" xfId="21259" xr:uid="{00000000-0005-0000-0000-0000C1BA0000}"/>
    <cellStyle name="Normal 12 7 8 2 2 2 2" xfId="49676" xr:uid="{00000000-0005-0000-0000-0000C2BA0000}"/>
    <cellStyle name="Normal 12 7 8 2 2 3" xfId="49677" xr:uid="{00000000-0005-0000-0000-0000C3BA0000}"/>
    <cellStyle name="Normal 12 7 8 2 3" xfId="15769" xr:uid="{00000000-0005-0000-0000-0000C4BA0000}"/>
    <cellStyle name="Normal 12 7 8 2 3 2" xfId="49678" xr:uid="{00000000-0005-0000-0000-0000C5BA0000}"/>
    <cellStyle name="Normal 12 7 8 2 4" xfId="49679" xr:uid="{00000000-0005-0000-0000-0000C6BA0000}"/>
    <cellStyle name="Normal 12 7 8 3" xfId="4789" xr:uid="{00000000-0005-0000-0000-0000C7BA0000}"/>
    <cellStyle name="Normal 12 7 8 3 2" xfId="10279" xr:uid="{00000000-0005-0000-0000-0000C8BA0000}"/>
    <cellStyle name="Normal 12 7 8 3 2 2" xfId="23089" xr:uid="{00000000-0005-0000-0000-0000C9BA0000}"/>
    <cellStyle name="Normal 12 7 8 3 2 2 2" xfId="49680" xr:uid="{00000000-0005-0000-0000-0000CABA0000}"/>
    <cellStyle name="Normal 12 7 8 3 2 3" xfId="49681" xr:uid="{00000000-0005-0000-0000-0000CBBA0000}"/>
    <cellStyle name="Normal 12 7 8 3 3" xfId="17599" xr:uid="{00000000-0005-0000-0000-0000CCBA0000}"/>
    <cellStyle name="Normal 12 7 8 3 3 2" xfId="49682" xr:uid="{00000000-0005-0000-0000-0000CDBA0000}"/>
    <cellStyle name="Normal 12 7 8 3 4" xfId="49683" xr:uid="{00000000-0005-0000-0000-0000CEBA0000}"/>
    <cellStyle name="Normal 12 7 8 4" xfId="12109" xr:uid="{00000000-0005-0000-0000-0000CFBA0000}"/>
    <cellStyle name="Normal 12 7 8 4 2" xfId="24919" xr:uid="{00000000-0005-0000-0000-0000D0BA0000}"/>
    <cellStyle name="Normal 12 7 8 4 2 2" xfId="49684" xr:uid="{00000000-0005-0000-0000-0000D1BA0000}"/>
    <cellStyle name="Normal 12 7 8 4 3" xfId="49685" xr:uid="{00000000-0005-0000-0000-0000D2BA0000}"/>
    <cellStyle name="Normal 12 7 8 5" xfId="6619" xr:uid="{00000000-0005-0000-0000-0000D3BA0000}"/>
    <cellStyle name="Normal 12 7 8 5 2" xfId="19429" xr:uid="{00000000-0005-0000-0000-0000D4BA0000}"/>
    <cellStyle name="Normal 12 7 8 5 2 2" xfId="49686" xr:uid="{00000000-0005-0000-0000-0000D5BA0000}"/>
    <cellStyle name="Normal 12 7 8 5 3" xfId="49687" xr:uid="{00000000-0005-0000-0000-0000D6BA0000}"/>
    <cellStyle name="Normal 12 7 8 6" xfId="13939" xr:uid="{00000000-0005-0000-0000-0000D7BA0000}"/>
    <cellStyle name="Normal 12 7 8 6 2" xfId="49688" xr:uid="{00000000-0005-0000-0000-0000D8BA0000}"/>
    <cellStyle name="Normal 12 7 8 7" xfId="49689" xr:uid="{00000000-0005-0000-0000-0000D9BA0000}"/>
    <cellStyle name="Normal 12 7 9" xfId="2024" xr:uid="{00000000-0005-0000-0000-0000DABA0000}"/>
    <cellStyle name="Normal 12 7 9 2" xfId="3854" xr:uid="{00000000-0005-0000-0000-0000DBBA0000}"/>
    <cellStyle name="Normal 12 7 9 2 2" xfId="9344" xr:uid="{00000000-0005-0000-0000-0000DCBA0000}"/>
    <cellStyle name="Normal 12 7 9 2 2 2" xfId="22154" xr:uid="{00000000-0005-0000-0000-0000DDBA0000}"/>
    <cellStyle name="Normal 12 7 9 2 2 2 2" xfId="49690" xr:uid="{00000000-0005-0000-0000-0000DEBA0000}"/>
    <cellStyle name="Normal 12 7 9 2 2 3" xfId="49691" xr:uid="{00000000-0005-0000-0000-0000DFBA0000}"/>
    <cellStyle name="Normal 12 7 9 2 3" xfId="16664" xr:uid="{00000000-0005-0000-0000-0000E0BA0000}"/>
    <cellStyle name="Normal 12 7 9 2 3 2" xfId="49692" xr:uid="{00000000-0005-0000-0000-0000E1BA0000}"/>
    <cellStyle name="Normal 12 7 9 2 4" xfId="49693" xr:uid="{00000000-0005-0000-0000-0000E2BA0000}"/>
    <cellStyle name="Normal 12 7 9 3" xfId="5684" xr:uid="{00000000-0005-0000-0000-0000E3BA0000}"/>
    <cellStyle name="Normal 12 7 9 3 2" xfId="11174" xr:uid="{00000000-0005-0000-0000-0000E4BA0000}"/>
    <cellStyle name="Normal 12 7 9 3 2 2" xfId="23984" xr:uid="{00000000-0005-0000-0000-0000E5BA0000}"/>
    <cellStyle name="Normal 12 7 9 3 2 2 2" xfId="49694" xr:uid="{00000000-0005-0000-0000-0000E6BA0000}"/>
    <cellStyle name="Normal 12 7 9 3 2 3" xfId="49695" xr:uid="{00000000-0005-0000-0000-0000E7BA0000}"/>
    <cellStyle name="Normal 12 7 9 3 3" xfId="18494" xr:uid="{00000000-0005-0000-0000-0000E8BA0000}"/>
    <cellStyle name="Normal 12 7 9 3 3 2" xfId="49696" xr:uid="{00000000-0005-0000-0000-0000E9BA0000}"/>
    <cellStyle name="Normal 12 7 9 3 4" xfId="49697" xr:uid="{00000000-0005-0000-0000-0000EABA0000}"/>
    <cellStyle name="Normal 12 7 9 4" xfId="13004" xr:uid="{00000000-0005-0000-0000-0000EBBA0000}"/>
    <cellStyle name="Normal 12 7 9 4 2" xfId="25814" xr:uid="{00000000-0005-0000-0000-0000ECBA0000}"/>
    <cellStyle name="Normal 12 7 9 4 2 2" xfId="49698" xr:uid="{00000000-0005-0000-0000-0000EDBA0000}"/>
    <cellStyle name="Normal 12 7 9 4 3" xfId="49699" xr:uid="{00000000-0005-0000-0000-0000EEBA0000}"/>
    <cellStyle name="Normal 12 7 9 5" xfId="7514" xr:uid="{00000000-0005-0000-0000-0000EFBA0000}"/>
    <cellStyle name="Normal 12 7 9 5 2" xfId="20324" xr:uid="{00000000-0005-0000-0000-0000F0BA0000}"/>
    <cellStyle name="Normal 12 7 9 5 2 2" xfId="49700" xr:uid="{00000000-0005-0000-0000-0000F1BA0000}"/>
    <cellStyle name="Normal 12 7 9 5 3" xfId="49701" xr:uid="{00000000-0005-0000-0000-0000F2BA0000}"/>
    <cellStyle name="Normal 12 7 9 6" xfId="14834" xr:uid="{00000000-0005-0000-0000-0000F3BA0000}"/>
    <cellStyle name="Normal 12 7 9 6 2" xfId="49702" xr:uid="{00000000-0005-0000-0000-0000F4BA0000}"/>
    <cellStyle name="Normal 12 7 9 7" xfId="49703" xr:uid="{00000000-0005-0000-0000-0000F5BA0000}"/>
    <cellStyle name="Normal 12 8" xfId="192" xr:uid="{00000000-0005-0000-0000-0000F6BA0000}"/>
    <cellStyle name="Normal 12 8 10" xfId="2070" xr:uid="{00000000-0005-0000-0000-0000F7BA0000}"/>
    <cellStyle name="Normal 12 8 10 2" xfId="7560" xr:uid="{00000000-0005-0000-0000-0000F8BA0000}"/>
    <cellStyle name="Normal 12 8 10 2 2" xfId="20370" xr:uid="{00000000-0005-0000-0000-0000F9BA0000}"/>
    <cellStyle name="Normal 12 8 10 2 2 2" xfId="49704" xr:uid="{00000000-0005-0000-0000-0000FABA0000}"/>
    <cellStyle name="Normal 12 8 10 2 3" xfId="49705" xr:uid="{00000000-0005-0000-0000-0000FBBA0000}"/>
    <cellStyle name="Normal 12 8 10 3" xfId="14880" xr:uid="{00000000-0005-0000-0000-0000FCBA0000}"/>
    <cellStyle name="Normal 12 8 10 3 2" xfId="49706" xr:uid="{00000000-0005-0000-0000-0000FDBA0000}"/>
    <cellStyle name="Normal 12 8 10 4" xfId="49707" xr:uid="{00000000-0005-0000-0000-0000FEBA0000}"/>
    <cellStyle name="Normal 12 8 11" xfId="3900" xr:uid="{00000000-0005-0000-0000-0000FFBA0000}"/>
    <cellStyle name="Normal 12 8 11 2" xfId="9390" xr:uid="{00000000-0005-0000-0000-000000BB0000}"/>
    <cellStyle name="Normal 12 8 11 2 2" xfId="22200" xr:uid="{00000000-0005-0000-0000-000001BB0000}"/>
    <cellStyle name="Normal 12 8 11 2 2 2" xfId="49708" xr:uid="{00000000-0005-0000-0000-000002BB0000}"/>
    <cellStyle name="Normal 12 8 11 2 3" xfId="49709" xr:uid="{00000000-0005-0000-0000-000003BB0000}"/>
    <cellStyle name="Normal 12 8 11 3" xfId="16710" xr:uid="{00000000-0005-0000-0000-000004BB0000}"/>
    <cellStyle name="Normal 12 8 11 3 2" xfId="49710" xr:uid="{00000000-0005-0000-0000-000005BB0000}"/>
    <cellStyle name="Normal 12 8 11 4" xfId="49711" xr:uid="{00000000-0005-0000-0000-000006BB0000}"/>
    <cellStyle name="Normal 12 8 12" xfId="11220" xr:uid="{00000000-0005-0000-0000-000007BB0000}"/>
    <cellStyle name="Normal 12 8 12 2" xfId="24030" xr:uid="{00000000-0005-0000-0000-000008BB0000}"/>
    <cellStyle name="Normal 12 8 12 2 2" xfId="49712" xr:uid="{00000000-0005-0000-0000-000009BB0000}"/>
    <cellStyle name="Normal 12 8 12 3" xfId="49713" xr:uid="{00000000-0005-0000-0000-00000ABB0000}"/>
    <cellStyle name="Normal 12 8 13" xfId="5730" xr:uid="{00000000-0005-0000-0000-00000BBB0000}"/>
    <cellStyle name="Normal 12 8 13 2" xfId="18540" xr:uid="{00000000-0005-0000-0000-00000CBB0000}"/>
    <cellStyle name="Normal 12 8 13 2 2" xfId="49714" xr:uid="{00000000-0005-0000-0000-00000DBB0000}"/>
    <cellStyle name="Normal 12 8 13 3" xfId="49715" xr:uid="{00000000-0005-0000-0000-00000EBB0000}"/>
    <cellStyle name="Normal 12 8 14" xfId="13050" xr:uid="{00000000-0005-0000-0000-00000FBB0000}"/>
    <cellStyle name="Normal 12 8 14 2" xfId="49716" xr:uid="{00000000-0005-0000-0000-000010BB0000}"/>
    <cellStyle name="Normal 12 8 15" xfId="49717" xr:uid="{00000000-0005-0000-0000-000011BB0000}"/>
    <cellStyle name="Normal 12 8 2" xfId="212" xr:uid="{00000000-0005-0000-0000-000012BB0000}"/>
    <cellStyle name="Normal 12 8 2 10" xfId="3920" xr:uid="{00000000-0005-0000-0000-000013BB0000}"/>
    <cellStyle name="Normal 12 8 2 10 2" xfId="9410" xr:uid="{00000000-0005-0000-0000-000014BB0000}"/>
    <cellStyle name="Normal 12 8 2 10 2 2" xfId="22220" xr:uid="{00000000-0005-0000-0000-000015BB0000}"/>
    <cellStyle name="Normal 12 8 2 10 2 2 2" xfId="49718" xr:uid="{00000000-0005-0000-0000-000016BB0000}"/>
    <cellStyle name="Normal 12 8 2 10 2 3" xfId="49719" xr:uid="{00000000-0005-0000-0000-000017BB0000}"/>
    <cellStyle name="Normal 12 8 2 10 3" xfId="16730" xr:uid="{00000000-0005-0000-0000-000018BB0000}"/>
    <cellStyle name="Normal 12 8 2 10 3 2" xfId="49720" xr:uid="{00000000-0005-0000-0000-000019BB0000}"/>
    <cellStyle name="Normal 12 8 2 10 4" xfId="49721" xr:uid="{00000000-0005-0000-0000-00001ABB0000}"/>
    <cellStyle name="Normal 12 8 2 11" xfId="11240" xr:uid="{00000000-0005-0000-0000-00001BBB0000}"/>
    <cellStyle name="Normal 12 8 2 11 2" xfId="24050" xr:uid="{00000000-0005-0000-0000-00001CBB0000}"/>
    <cellStyle name="Normal 12 8 2 11 2 2" xfId="49722" xr:uid="{00000000-0005-0000-0000-00001DBB0000}"/>
    <cellStyle name="Normal 12 8 2 11 3" xfId="49723" xr:uid="{00000000-0005-0000-0000-00001EBB0000}"/>
    <cellStyle name="Normal 12 8 2 12" xfId="5750" xr:uid="{00000000-0005-0000-0000-00001FBB0000}"/>
    <cellStyle name="Normal 12 8 2 12 2" xfId="18560" xr:uid="{00000000-0005-0000-0000-000020BB0000}"/>
    <cellStyle name="Normal 12 8 2 12 2 2" xfId="49724" xr:uid="{00000000-0005-0000-0000-000021BB0000}"/>
    <cellStyle name="Normal 12 8 2 12 3" xfId="49725" xr:uid="{00000000-0005-0000-0000-000022BB0000}"/>
    <cellStyle name="Normal 12 8 2 13" xfId="13070" xr:uid="{00000000-0005-0000-0000-000023BB0000}"/>
    <cellStyle name="Normal 12 8 2 13 2" xfId="49726" xr:uid="{00000000-0005-0000-0000-000024BB0000}"/>
    <cellStyle name="Normal 12 8 2 14" xfId="49727" xr:uid="{00000000-0005-0000-0000-000025BB0000}"/>
    <cellStyle name="Normal 12 8 2 2" xfId="299" xr:uid="{00000000-0005-0000-0000-000026BB0000}"/>
    <cellStyle name="Normal 12 8 2 2 10" xfId="5791" xr:uid="{00000000-0005-0000-0000-000027BB0000}"/>
    <cellStyle name="Normal 12 8 2 2 10 2" xfId="18601" xr:uid="{00000000-0005-0000-0000-000028BB0000}"/>
    <cellStyle name="Normal 12 8 2 2 10 2 2" xfId="49728" xr:uid="{00000000-0005-0000-0000-000029BB0000}"/>
    <cellStyle name="Normal 12 8 2 2 10 3" xfId="49729" xr:uid="{00000000-0005-0000-0000-00002ABB0000}"/>
    <cellStyle name="Normal 12 8 2 2 11" xfId="13111" xr:uid="{00000000-0005-0000-0000-00002BBB0000}"/>
    <cellStyle name="Normal 12 8 2 2 11 2" xfId="49730" xr:uid="{00000000-0005-0000-0000-00002CBB0000}"/>
    <cellStyle name="Normal 12 8 2 2 12" xfId="49731" xr:uid="{00000000-0005-0000-0000-00002DBB0000}"/>
    <cellStyle name="Normal 12 8 2 2 2" xfId="528" xr:uid="{00000000-0005-0000-0000-00002EBB0000}"/>
    <cellStyle name="Normal 12 8 2 2 2 2" xfId="927" xr:uid="{00000000-0005-0000-0000-00002FBB0000}"/>
    <cellStyle name="Normal 12 8 2 2 2 2 2" xfId="1822" xr:uid="{00000000-0005-0000-0000-000030BB0000}"/>
    <cellStyle name="Normal 12 8 2 2 2 2 2 2" xfId="3652" xr:uid="{00000000-0005-0000-0000-000031BB0000}"/>
    <cellStyle name="Normal 12 8 2 2 2 2 2 2 2" xfId="9142" xr:uid="{00000000-0005-0000-0000-000032BB0000}"/>
    <cellStyle name="Normal 12 8 2 2 2 2 2 2 2 2" xfId="21952" xr:uid="{00000000-0005-0000-0000-000033BB0000}"/>
    <cellStyle name="Normal 12 8 2 2 2 2 2 2 2 2 2" xfId="49732" xr:uid="{00000000-0005-0000-0000-000034BB0000}"/>
    <cellStyle name="Normal 12 8 2 2 2 2 2 2 2 3" xfId="49733" xr:uid="{00000000-0005-0000-0000-000035BB0000}"/>
    <cellStyle name="Normal 12 8 2 2 2 2 2 2 3" xfId="16462" xr:uid="{00000000-0005-0000-0000-000036BB0000}"/>
    <cellStyle name="Normal 12 8 2 2 2 2 2 2 3 2" xfId="49734" xr:uid="{00000000-0005-0000-0000-000037BB0000}"/>
    <cellStyle name="Normal 12 8 2 2 2 2 2 2 4" xfId="49735" xr:uid="{00000000-0005-0000-0000-000038BB0000}"/>
    <cellStyle name="Normal 12 8 2 2 2 2 2 3" xfId="5482" xr:uid="{00000000-0005-0000-0000-000039BB0000}"/>
    <cellStyle name="Normal 12 8 2 2 2 2 2 3 2" xfId="10972" xr:uid="{00000000-0005-0000-0000-00003ABB0000}"/>
    <cellStyle name="Normal 12 8 2 2 2 2 2 3 2 2" xfId="23782" xr:uid="{00000000-0005-0000-0000-00003BBB0000}"/>
    <cellStyle name="Normal 12 8 2 2 2 2 2 3 2 2 2" xfId="49736" xr:uid="{00000000-0005-0000-0000-00003CBB0000}"/>
    <cellStyle name="Normal 12 8 2 2 2 2 2 3 2 3" xfId="49737" xr:uid="{00000000-0005-0000-0000-00003DBB0000}"/>
    <cellStyle name="Normal 12 8 2 2 2 2 2 3 3" xfId="18292" xr:uid="{00000000-0005-0000-0000-00003EBB0000}"/>
    <cellStyle name="Normal 12 8 2 2 2 2 2 3 3 2" xfId="49738" xr:uid="{00000000-0005-0000-0000-00003FBB0000}"/>
    <cellStyle name="Normal 12 8 2 2 2 2 2 3 4" xfId="49739" xr:uid="{00000000-0005-0000-0000-000040BB0000}"/>
    <cellStyle name="Normal 12 8 2 2 2 2 2 4" xfId="12802" xr:uid="{00000000-0005-0000-0000-000041BB0000}"/>
    <cellStyle name="Normal 12 8 2 2 2 2 2 4 2" xfId="25612" xr:uid="{00000000-0005-0000-0000-000042BB0000}"/>
    <cellStyle name="Normal 12 8 2 2 2 2 2 4 2 2" xfId="49740" xr:uid="{00000000-0005-0000-0000-000043BB0000}"/>
    <cellStyle name="Normal 12 8 2 2 2 2 2 4 3" xfId="49741" xr:uid="{00000000-0005-0000-0000-000044BB0000}"/>
    <cellStyle name="Normal 12 8 2 2 2 2 2 5" xfId="7312" xr:uid="{00000000-0005-0000-0000-000045BB0000}"/>
    <cellStyle name="Normal 12 8 2 2 2 2 2 5 2" xfId="20122" xr:uid="{00000000-0005-0000-0000-000046BB0000}"/>
    <cellStyle name="Normal 12 8 2 2 2 2 2 5 2 2" xfId="49742" xr:uid="{00000000-0005-0000-0000-000047BB0000}"/>
    <cellStyle name="Normal 12 8 2 2 2 2 2 5 3" xfId="49743" xr:uid="{00000000-0005-0000-0000-000048BB0000}"/>
    <cellStyle name="Normal 12 8 2 2 2 2 2 6" xfId="14632" xr:uid="{00000000-0005-0000-0000-000049BB0000}"/>
    <cellStyle name="Normal 12 8 2 2 2 2 2 6 2" xfId="49744" xr:uid="{00000000-0005-0000-0000-00004ABB0000}"/>
    <cellStyle name="Normal 12 8 2 2 2 2 2 7" xfId="49745" xr:uid="{00000000-0005-0000-0000-00004BBB0000}"/>
    <cellStyle name="Normal 12 8 2 2 2 2 3" xfId="2758" xr:uid="{00000000-0005-0000-0000-00004CBB0000}"/>
    <cellStyle name="Normal 12 8 2 2 2 2 3 2" xfId="8248" xr:uid="{00000000-0005-0000-0000-00004DBB0000}"/>
    <cellStyle name="Normal 12 8 2 2 2 2 3 2 2" xfId="21058" xr:uid="{00000000-0005-0000-0000-00004EBB0000}"/>
    <cellStyle name="Normal 12 8 2 2 2 2 3 2 2 2" xfId="49746" xr:uid="{00000000-0005-0000-0000-00004FBB0000}"/>
    <cellStyle name="Normal 12 8 2 2 2 2 3 2 3" xfId="49747" xr:uid="{00000000-0005-0000-0000-000050BB0000}"/>
    <cellStyle name="Normal 12 8 2 2 2 2 3 3" xfId="15568" xr:uid="{00000000-0005-0000-0000-000051BB0000}"/>
    <cellStyle name="Normal 12 8 2 2 2 2 3 3 2" xfId="49748" xr:uid="{00000000-0005-0000-0000-000052BB0000}"/>
    <cellStyle name="Normal 12 8 2 2 2 2 3 4" xfId="49749" xr:uid="{00000000-0005-0000-0000-000053BB0000}"/>
    <cellStyle name="Normal 12 8 2 2 2 2 4" xfId="4588" xr:uid="{00000000-0005-0000-0000-000054BB0000}"/>
    <cellStyle name="Normal 12 8 2 2 2 2 4 2" xfId="10078" xr:uid="{00000000-0005-0000-0000-000055BB0000}"/>
    <cellStyle name="Normal 12 8 2 2 2 2 4 2 2" xfId="22888" xr:uid="{00000000-0005-0000-0000-000056BB0000}"/>
    <cellStyle name="Normal 12 8 2 2 2 2 4 2 2 2" xfId="49750" xr:uid="{00000000-0005-0000-0000-000057BB0000}"/>
    <cellStyle name="Normal 12 8 2 2 2 2 4 2 3" xfId="49751" xr:uid="{00000000-0005-0000-0000-000058BB0000}"/>
    <cellStyle name="Normal 12 8 2 2 2 2 4 3" xfId="17398" xr:uid="{00000000-0005-0000-0000-000059BB0000}"/>
    <cellStyle name="Normal 12 8 2 2 2 2 4 3 2" xfId="49752" xr:uid="{00000000-0005-0000-0000-00005ABB0000}"/>
    <cellStyle name="Normal 12 8 2 2 2 2 4 4" xfId="49753" xr:uid="{00000000-0005-0000-0000-00005BBB0000}"/>
    <cellStyle name="Normal 12 8 2 2 2 2 5" xfId="11908" xr:uid="{00000000-0005-0000-0000-00005CBB0000}"/>
    <cellStyle name="Normal 12 8 2 2 2 2 5 2" xfId="24718" xr:uid="{00000000-0005-0000-0000-00005DBB0000}"/>
    <cellStyle name="Normal 12 8 2 2 2 2 5 2 2" xfId="49754" xr:uid="{00000000-0005-0000-0000-00005EBB0000}"/>
    <cellStyle name="Normal 12 8 2 2 2 2 5 3" xfId="49755" xr:uid="{00000000-0005-0000-0000-00005FBB0000}"/>
    <cellStyle name="Normal 12 8 2 2 2 2 6" xfId="6418" xr:uid="{00000000-0005-0000-0000-000060BB0000}"/>
    <cellStyle name="Normal 12 8 2 2 2 2 6 2" xfId="19228" xr:uid="{00000000-0005-0000-0000-000061BB0000}"/>
    <cellStyle name="Normal 12 8 2 2 2 2 6 2 2" xfId="49756" xr:uid="{00000000-0005-0000-0000-000062BB0000}"/>
    <cellStyle name="Normal 12 8 2 2 2 2 6 3" xfId="49757" xr:uid="{00000000-0005-0000-0000-000063BB0000}"/>
    <cellStyle name="Normal 12 8 2 2 2 2 7" xfId="13738" xr:uid="{00000000-0005-0000-0000-000064BB0000}"/>
    <cellStyle name="Normal 12 8 2 2 2 2 7 2" xfId="49758" xr:uid="{00000000-0005-0000-0000-000065BB0000}"/>
    <cellStyle name="Normal 12 8 2 2 2 2 8" xfId="49759" xr:uid="{00000000-0005-0000-0000-000066BB0000}"/>
    <cellStyle name="Normal 12 8 2 2 2 3" xfId="1423" xr:uid="{00000000-0005-0000-0000-000067BB0000}"/>
    <cellStyle name="Normal 12 8 2 2 2 3 2" xfId="3253" xr:uid="{00000000-0005-0000-0000-000068BB0000}"/>
    <cellStyle name="Normal 12 8 2 2 2 3 2 2" xfId="8743" xr:uid="{00000000-0005-0000-0000-000069BB0000}"/>
    <cellStyle name="Normal 12 8 2 2 2 3 2 2 2" xfId="21553" xr:uid="{00000000-0005-0000-0000-00006ABB0000}"/>
    <cellStyle name="Normal 12 8 2 2 2 3 2 2 2 2" xfId="49760" xr:uid="{00000000-0005-0000-0000-00006BBB0000}"/>
    <cellStyle name="Normal 12 8 2 2 2 3 2 2 3" xfId="49761" xr:uid="{00000000-0005-0000-0000-00006CBB0000}"/>
    <cellStyle name="Normal 12 8 2 2 2 3 2 3" xfId="16063" xr:uid="{00000000-0005-0000-0000-00006DBB0000}"/>
    <cellStyle name="Normal 12 8 2 2 2 3 2 3 2" xfId="49762" xr:uid="{00000000-0005-0000-0000-00006EBB0000}"/>
    <cellStyle name="Normal 12 8 2 2 2 3 2 4" xfId="49763" xr:uid="{00000000-0005-0000-0000-00006FBB0000}"/>
    <cellStyle name="Normal 12 8 2 2 2 3 3" xfId="5083" xr:uid="{00000000-0005-0000-0000-000070BB0000}"/>
    <cellStyle name="Normal 12 8 2 2 2 3 3 2" xfId="10573" xr:uid="{00000000-0005-0000-0000-000071BB0000}"/>
    <cellStyle name="Normal 12 8 2 2 2 3 3 2 2" xfId="23383" xr:uid="{00000000-0005-0000-0000-000072BB0000}"/>
    <cellStyle name="Normal 12 8 2 2 2 3 3 2 2 2" xfId="49764" xr:uid="{00000000-0005-0000-0000-000073BB0000}"/>
    <cellStyle name="Normal 12 8 2 2 2 3 3 2 3" xfId="49765" xr:uid="{00000000-0005-0000-0000-000074BB0000}"/>
    <cellStyle name="Normal 12 8 2 2 2 3 3 3" xfId="17893" xr:uid="{00000000-0005-0000-0000-000075BB0000}"/>
    <cellStyle name="Normal 12 8 2 2 2 3 3 3 2" xfId="49766" xr:uid="{00000000-0005-0000-0000-000076BB0000}"/>
    <cellStyle name="Normal 12 8 2 2 2 3 3 4" xfId="49767" xr:uid="{00000000-0005-0000-0000-000077BB0000}"/>
    <cellStyle name="Normal 12 8 2 2 2 3 4" xfId="12403" xr:uid="{00000000-0005-0000-0000-000078BB0000}"/>
    <cellStyle name="Normal 12 8 2 2 2 3 4 2" xfId="25213" xr:uid="{00000000-0005-0000-0000-000079BB0000}"/>
    <cellStyle name="Normal 12 8 2 2 2 3 4 2 2" xfId="49768" xr:uid="{00000000-0005-0000-0000-00007ABB0000}"/>
    <cellStyle name="Normal 12 8 2 2 2 3 4 3" xfId="49769" xr:uid="{00000000-0005-0000-0000-00007BBB0000}"/>
    <cellStyle name="Normal 12 8 2 2 2 3 5" xfId="6913" xr:uid="{00000000-0005-0000-0000-00007CBB0000}"/>
    <cellStyle name="Normal 12 8 2 2 2 3 5 2" xfId="19723" xr:uid="{00000000-0005-0000-0000-00007DBB0000}"/>
    <cellStyle name="Normal 12 8 2 2 2 3 5 2 2" xfId="49770" xr:uid="{00000000-0005-0000-0000-00007EBB0000}"/>
    <cellStyle name="Normal 12 8 2 2 2 3 5 3" xfId="49771" xr:uid="{00000000-0005-0000-0000-00007FBB0000}"/>
    <cellStyle name="Normal 12 8 2 2 2 3 6" xfId="14233" xr:uid="{00000000-0005-0000-0000-000080BB0000}"/>
    <cellStyle name="Normal 12 8 2 2 2 3 6 2" xfId="49772" xr:uid="{00000000-0005-0000-0000-000081BB0000}"/>
    <cellStyle name="Normal 12 8 2 2 2 3 7" xfId="49773" xr:uid="{00000000-0005-0000-0000-000082BB0000}"/>
    <cellStyle name="Normal 12 8 2 2 2 4" xfId="2359" xr:uid="{00000000-0005-0000-0000-000083BB0000}"/>
    <cellStyle name="Normal 12 8 2 2 2 4 2" xfId="7849" xr:uid="{00000000-0005-0000-0000-000084BB0000}"/>
    <cellStyle name="Normal 12 8 2 2 2 4 2 2" xfId="20659" xr:uid="{00000000-0005-0000-0000-000085BB0000}"/>
    <cellStyle name="Normal 12 8 2 2 2 4 2 2 2" xfId="49774" xr:uid="{00000000-0005-0000-0000-000086BB0000}"/>
    <cellStyle name="Normal 12 8 2 2 2 4 2 3" xfId="49775" xr:uid="{00000000-0005-0000-0000-000087BB0000}"/>
    <cellStyle name="Normal 12 8 2 2 2 4 3" xfId="15169" xr:uid="{00000000-0005-0000-0000-000088BB0000}"/>
    <cellStyle name="Normal 12 8 2 2 2 4 3 2" xfId="49776" xr:uid="{00000000-0005-0000-0000-000089BB0000}"/>
    <cellStyle name="Normal 12 8 2 2 2 4 4" xfId="49777" xr:uid="{00000000-0005-0000-0000-00008ABB0000}"/>
    <cellStyle name="Normal 12 8 2 2 2 5" xfId="4189" xr:uid="{00000000-0005-0000-0000-00008BBB0000}"/>
    <cellStyle name="Normal 12 8 2 2 2 5 2" xfId="9679" xr:uid="{00000000-0005-0000-0000-00008CBB0000}"/>
    <cellStyle name="Normal 12 8 2 2 2 5 2 2" xfId="22489" xr:uid="{00000000-0005-0000-0000-00008DBB0000}"/>
    <cellStyle name="Normal 12 8 2 2 2 5 2 2 2" xfId="49778" xr:uid="{00000000-0005-0000-0000-00008EBB0000}"/>
    <cellStyle name="Normal 12 8 2 2 2 5 2 3" xfId="49779" xr:uid="{00000000-0005-0000-0000-00008FBB0000}"/>
    <cellStyle name="Normal 12 8 2 2 2 5 3" xfId="16999" xr:uid="{00000000-0005-0000-0000-000090BB0000}"/>
    <cellStyle name="Normal 12 8 2 2 2 5 3 2" xfId="49780" xr:uid="{00000000-0005-0000-0000-000091BB0000}"/>
    <cellStyle name="Normal 12 8 2 2 2 5 4" xfId="49781" xr:uid="{00000000-0005-0000-0000-000092BB0000}"/>
    <cellStyle name="Normal 12 8 2 2 2 6" xfId="11509" xr:uid="{00000000-0005-0000-0000-000093BB0000}"/>
    <cellStyle name="Normal 12 8 2 2 2 6 2" xfId="24319" xr:uid="{00000000-0005-0000-0000-000094BB0000}"/>
    <cellStyle name="Normal 12 8 2 2 2 6 2 2" xfId="49782" xr:uid="{00000000-0005-0000-0000-000095BB0000}"/>
    <cellStyle name="Normal 12 8 2 2 2 6 3" xfId="49783" xr:uid="{00000000-0005-0000-0000-000096BB0000}"/>
    <cellStyle name="Normal 12 8 2 2 2 7" xfId="6019" xr:uid="{00000000-0005-0000-0000-000097BB0000}"/>
    <cellStyle name="Normal 12 8 2 2 2 7 2" xfId="18829" xr:uid="{00000000-0005-0000-0000-000098BB0000}"/>
    <cellStyle name="Normal 12 8 2 2 2 7 2 2" xfId="49784" xr:uid="{00000000-0005-0000-0000-000099BB0000}"/>
    <cellStyle name="Normal 12 8 2 2 2 7 3" xfId="49785" xr:uid="{00000000-0005-0000-0000-00009ABB0000}"/>
    <cellStyle name="Normal 12 8 2 2 2 8" xfId="13339" xr:uid="{00000000-0005-0000-0000-00009BBB0000}"/>
    <cellStyle name="Normal 12 8 2 2 2 8 2" xfId="49786" xr:uid="{00000000-0005-0000-0000-00009CBB0000}"/>
    <cellStyle name="Normal 12 8 2 2 2 9" xfId="49787" xr:uid="{00000000-0005-0000-0000-00009DBB0000}"/>
    <cellStyle name="Normal 12 8 2 2 3" xfId="660" xr:uid="{00000000-0005-0000-0000-00009EBB0000}"/>
    <cellStyle name="Normal 12 8 2 2 3 2" xfId="1060" xr:uid="{00000000-0005-0000-0000-00009FBB0000}"/>
    <cellStyle name="Normal 12 8 2 2 3 2 2" xfId="1955" xr:uid="{00000000-0005-0000-0000-0000A0BB0000}"/>
    <cellStyle name="Normal 12 8 2 2 3 2 2 2" xfId="3785" xr:uid="{00000000-0005-0000-0000-0000A1BB0000}"/>
    <cellStyle name="Normal 12 8 2 2 3 2 2 2 2" xfId="9275" xr:uid="{00000000-0005-0000-0000-0000A2BB0000}"/>
    <cellStyle name="Normal 12 8 2 2 3 2 2 2 2 2" xfId="22085" xr:uid="{00000000-0005-0000-0000-0000A3BB0000}"/>
    <cellStyle name="Normal 12 8 2 2 3 2 2 2 2 2 2" xfId="49788" xr:uid="{00000000-0005-0000-0000-0000A4BB0000}"/>
    <cellStyle name="Normal 12 8 2 2 3 2 2 2 2 3" xfId="49789" xr:uid="{00000000-0005-0000-0000-0000A5BB0000}"/>
    <cellStyle name="Normal 12 8 2 2 3 2 2 2 3" xfId="16595" xr:uid="{00000000-0005-0000-0000-0000A6BB0000}"/>
    <cellStyle name="Normal 12 8 2 2 3 2 2 2 3 2" xfId="49790" xr:uid="{00000000-0005-0000-0000-0000A7BB0000}"/>
    <cellStyle name="Normal 12 8 2 2 3 2 2 2 4" xfId="49791" xr:uid="{00000000-0005-0000-0000-0000A8BB0000}"/>
    <cellStyle name="Normal 12 8 2 2 3 2 2 3" xfId="5615" xr:uid="{00000000-0005-0000-0000-0000A9BB0000}"/>
    <cellStyle name="Normal 12 8 2 2 3 2 2 3 2" xfId="11105" xr:uid="{00000000-0005-0000-0000-0000AABB0000}"/>
    <cellStyle name="Normal 12 8 2 2 3 2 2 3 2 2" xfId="23915" xr:uid="{00000000-0005-0000-0000-0000ABBB0000}"/>
    <cellStyle name="Normal 12 8 2 2 3 2 2 3 2 2 2" xfId="49792" xr:uid="{00000000-0005-0000-0000-0000ACBB0000}"/>
    <cellStyle name="Normal 12 8 2 2 3 2 2 3 2 3" xfId="49793" xr:uid="{00000000-0005-0000-0000-0000ADBB0000}"/>
    <cellStyle name="Normal 12 8 2 2 3 2 2 3 3" xfId="18425" xr:uid="{00000000-0005-0000-0000-0000AEBB0000}"/>
    <cellStyle name="Normal 12 8 2 2 3 2 2 3 3 2" xfId="49794" xr:uid="{00000000-0005-0000-0000-0000AFBB0000}"/>
    <cellStyle name="Normal 12 8 2 2 3 2 2 3 4" xfId="49795" xr:uid="{00000000-0005-0000-0000-0000B0BB0000}"/>
    <cellStyle name="Normal 12 8 2 2 3 2 2 4" xfId="12935" xr:uid="{00000000-0005-0000-0000-0000B1BB0000}"/>
    <cellStyle name="Normal 12 8 2 2 3 2 2 4 2" xfId="25745" xr:uid="{00000000-0005-0000-0000-0000B2BB0000}"/>
    <cellStyle name="Normal 12 8 2 2 3 2 2 4 2 2" xfId="49796" xr:uid="{00000000-0005-0000-0000-0000B3BB0000}"/>
    <cellStyle name="Normal 12 8 2 2 3 2 2 4 3" xfId="49797" xr:uid="{00000000-0005-0000-0000-0000B4BB0000}"/>
    <cellStyle name="Normal 12 8 2 2 3 2 2 5" xfId="7445" xr:uid="{00000000-0005-0000-0000-0000B5BB0000}"/>
    <cellStyle name="Normal 12 8 2 2 3 2 2 5 2" xfId="20255" xr:uid="{00000000-0005-0000-0000-0000B6BB0000}"/>
    <cellStyle name="Normal 12 8 2 2 3 2 2 5 2 2" xfId="49798" xr:uid="{00000000-0005-0000-0000-0000B7BB0000}"/>
    <cellStyle name="Normal 12 8 2 2 3 2 2 5 3" xfId="49799" xr:uid="{00000000-0005-0000-0000-0000B8BB0000}"/>
    <cellStyle name="Normal 12 8 2 2 3 2 2 6" xfId="14765" xr:uid="{00000000-0005-0000-0000-0000B9BB0000}"/>
    <cellStyle name="Normal 12 8 2 2 3 2 2 6 2" xfId="49800" xr:uid="{00000000-0005-0000-0000-0000BABB0000}"/>
    <cellStyle name="Normal 12 8 2 2 3 2 2 7" xfId="49801" xr:uid="{00000000-0005-0000-0000-0000BBBB0000}"/>
    <cellStyle name="Normal 12 8 2 2 3 2 3" xfId="2891" xr:uid="{00000000-0005-0000-0000-0000BCBB0000}"/>
    <cellStyle name="Normal 12 8 2 2 3 2 3 2" xfId="8381" xr:uid="{00000000-0005-0000-0000-0000BDBB0000}"/>
    <cellStyle name="Normal 12 8 2 2 3 2 3 2 2" xfId="21191" xr:uid="{00000000-0005-0000-0000-0000BEBB0000}"/>
    <cellStyle name="Normal 12 8 2 2 3 2 3 2 2 2" xfId="49802" xr:uid="{00000000-0005-0000-0000-0000BFBB0000}"/>
    <cellStyle name="Normal 12 8 2 2 3 2 3 2 3" xfId="49803" xr:uid="{00000000-0005-0000-0000-0000C0BB0000}"/>
    <cellStyle name="Normal 12 8 2 2 3 2 3 3" xfId="15701" xr:uid="{00000000-0005-0000-0000-0000C1BB0000}"/>
    <cellStyle name="Normal 12 8 2 2 3 2 3 3 2" xfId="49804" xr:uid="{00000000-0005-0000-0000-0000C2BB0000}"/>
    <cellStyle name="Normal 12 8 2 2 3 2 3 4" xfId="49805" xr:uid="{00000000-0005-0000-0000-0000C3BB0000}"/>
    <cellStyle name="Normal 12 8 2 2 3 2 4" xfId="4721" xr:uid="{00000000-0005-0000-0000-0000C4BB0000}"/>
    <cellStyle name="Normal 12 8 2 2 3 2 4 2" xfId="10211" xr:uid="{00000000-0005-0000-0000-0000C5BB0000}"/>
    <cellStyle name="Normal 12 8 2 2 3 2 4 2 2" xfId="23021" xr:uid="{00000000-0005-0000-0000-0000C6BB0000}"/>
    <cellStyle name="Normal 12 8 2 2 3 2 4 2 2 2" xfId="49806" xr:uid="{00000000-0005-0000-0000-0000C7BB0000}"/>
    <cellStyle name="Normal 12 8 2 2 3 2 4 2 3" xfId="49807" xr:uid="{00000000-0005-0000-0000-0000C8BB0000}"/>
    <cellStyle name="Normal 12 8 2 2 3 2 4 3" xfId="17531" xr:uid="{00000000-0005-0000-0000-0000C9BB0000}"/>
    <cellStyle name="Normal 12 8 2 2 3 2 4 3 2" xfId="49808" xr:uid="{00000000-0005-0000-0000-0000CABB0000}"/>
    <cellStyle name="Normal 12 8 2 2 3 2 4 4" xfId="49809" xr:uid="{00000000-0005-0000-0000-0000CBBB0000}"/>
    <cellStyle name="Normal 12 8 2 2 3 2 5" xfId="12041" xr:uid="{00000000-0005-0000-0000-0000CCBB0000}"/>
    <cellStyle name="Normal 12 8 2 2 3 2 5 2" xfId="24851" xr:uid="{00000000-0005-0000-0000-0000CDBB0000}"/>
    <cellStyle name="Normal 12 8 2 2 3 2 5 2 2" xfId="49810" xr:uid="{00000000-0005-0000-0000-0000CEBB0000}"/>
    <cellStyle name="Normal 12 8 2 2 3 2 5 3" xfId="49811" xr:uid="{00000000-0005-0000-0000-0000CFBB0000}"/>
    <cellStyle name="Normal 12 8 2 2 3 2 6" xfId="6551" xr:uid="{00000000-0005-0000-0000-0000D0BB0000}"/>
    <cellStyle name="Normal 12 8 2 2 3 2 6 2" xfId="19361" xr:uid="{00000000-0005-0000-0000-0000D1BB0000}"/>
    <cellStyle name="Normal 12 8 2 2 3 2 6 2 2" xfId="49812" xr:uid="{00000000-0005-0000-0000-0000D2BB0000}"/>
    <cellStyle name="Normal 12 8 2 2 3 2 6 3" xfId="49813" xr:uid="{00000000-0005-0000-0000-0000D3BB0000}"/>
    <cellStyle name="Normal 12 8 2 2 3 2 7" xfId="13871" xr:uid="{00000000-0005-0000-0000-0000D4BB0000}"/>
    <cellStyle name="Normal 12 8 2 2 3 2 7 2" xfId="49814" xr:uid="{00000000-0005-0000-0000-0000D5BB0000}"/>
    <cellStyle name="Normal 12 8 2 2 3 2 8" xfId="49815" xr:uid="{00000000-0005-0000-0000-0000D6BB0000}"/>
    <cellStyle name="Normal 12 8 2 2 3 3" xfId="1555" xr:uid="{00000000-0005-0000-0000-0000D7BB0000}"/>
    <cellStyle name="Normal 12 8 2 2 3 3 2" xfId="3385" xr:uid="{00000000-0005-0000-0000-0000D8BB0000}"/>
    <cellStyle name="Normal 12 8 2 2 3 3 2 2" xfId="8875" xr:uid="{00000000-0005-0000-0000-0000D9BB0000}"/>
    <cellStyle name="Normal 12 8 2 2 3 3 2 2 2" xfId="21685" xr:uid="{00000000-0005-0000-0000-0000DABB0000}"/>
    <cellStyle name="Normal 12 8 2 2 3 3 2 2 2 2" xfId="49816" xr:uid="{00000000-0005-0000-0000-0000DBBB0000}"/>
    <cellStyle name="Normal 12 8 2 2 3 3 2 2 3" xfId="49817" xr:uid="{00000000-0005-0000-0000-0000DCBB0000}"/>
    <cellStyle name="Normal 12 8 2 2 3 3 2 3" xfId="16195" xr:uid="{00000000-0005-0000-0000-0000DDBB0000}"/>
    <cellStyle name="Normal 12 8 2 2 3 3 2 3 2" xfId="49818" xr:uid="{00000000-0005-0000-0000-0000DEBB0000}"/>
    <cellStyle name="Normal 12 8 2 2 3 3 2 4" xfId="49819" xr:uid="{00000000-0005-0000-0000-0000DFBB0000}"/>
    <cellStyle name="Normal 12 8 2 2 3 3 3" xfId="5215" xr:uid="{00000000-0005-0000-0000-0000E0BB0000}"/>
    <cellStyle name="Normal 12 8 2 2 3 3 3 2" xfId="10705" xr:uid="{00000000-0005-0000-0000-0000E1BB0000}"/>
    <cellStyle name="Normal 12 8 2 2 3 3 3 2 2" xfId="23515" xr:uid="{00000000-0005-0000-0000-0000E2BB0000}"/>
    <cellStyle name="Normal 12 8 2 2 3 3 3 2 2 2" xfId="49820" xr:uid="{00000000-0005-0000-0000-0000E3BB0000}"/>
    <cellStyle name="Normal 12 8 2 2 3 3 3 2 3" xfId="49821" xr:uid="{00000000-0005-0000-0000-0000E4BB0000}"/>
    <cellStyle name="Normal 12 8 2 2 3 3 3 3" xfId="18025" xr:uid="{00000000-0005-0000-0000-0000E5BB0000}"/>
    <cellStyle name="Normal 12 8 2 2 3 3 3 3 2" xfId="49822" xr:uid="{00000000-0005-0000-0000-0000E6BB0000}"/>
    <cellStyle name="Normal 12 8 2 2 3 3 3 4" xfId="49823" xr:uid="{00000000-0005-0000-0000-0000E7BB0000}"/>
    <cellStyle name="Normal 12 8 2 2 3 3 4" xfId="12535" xr:uid="{00000000-0005-0000-0000-0000E8BB0000}"/>
    <cellStyle name="Normal 12 8 2 2 3 3 4 2" xfId="25345" xr:uid="{00000000-0005-0000-0000-0000E9BB0000}"/>
    <cellStyle name="Normal 12 8 2 2 3 3 4 2 2" xfId="49824" xr:uid="{00000000-0005-0000-0000-0000EABB0000}"/>
    <cellStyle name="Normal 12 8 2 2 3 3 4 3" xfId="49825" xr:uid="{00000000-0005-0000-0000-0000EBBB0000}"/>
    <cellStyle name="Normal 12 8 2 2 3 3 5" xfId="7045" xr:uid="{00000000-0005-0000-0000-0000ECBB0000}"/>
    <cellStyle name="Normal 12 8 2 2 3 3 5 2" xfId="19855" xr:uid="{00000000-0005-0000-0000-0000EDBB0000}"/>
    <cellStyle name="Normal 12 8 2 2 3 3 5 2 2" xfId="49826" xr:uid="{00000000-0005-0000-0000-0000EEBB0000}"/>
    <cellStyle name="Normal 12 8 2 2 3 3 5 3" xfId="49827" xr:uid="{00000000-0005-0000-0000-0000EFBB0000}"/>
    <cellStyle name="Normal 12 8 2 2 3 3 6" xfId="14365" xr:uid="{00000000-0005-0000-0000-0000F0BB0000}"/>
    <cellStyle name="Normal 12 8 2 2 3 3 6 2" xfId="49828" xr:uid="{00000000-0005-0000-0000-0000F1BB0000}"/>
    <cellStyle name="Normal 12 8 2 2 3 3 7" xfId="49829" xr:uid="{00000000-0005-0000-0000-0000F2BB0000}"/>
    <cellStyle name="Normal 12 8 2 2 3 4" xfId="2491" xr:uid="{00000000-0005-0000-0000-0000F3BB0000}"/>
    <cellStyle name="Normal 12 8 2 2 3 4 2" xfId="7981" xr:uid="{00000000-0005-0000-0000-0000F4BB0000}"/>
    <cellStyle name="Normal 12 8 2 2 3 4 2 2" xfId="20791" xr:uid="{00000000-0005-0000-0000-0000F5BB0000}"/>
    <cellStyle name="Normal 12 8 2 2 3 4 2 2 2" xfId="49830" xr:uid="{00000000-0005-0000-0000-0000F6BB0000}"/>
    <cellStyle name="Normal 12 8 2 2 3 4 2 3" xfId="49831" xr:uid="{00000000-0005-0000-0000-0000F7BB0000}"/>
    <cellStyle name="Normal 12 8 2 2 3 4 3" xfId="15301" xr:uid="{00000000-0005-0000-0000-0000F8BB0000}"/>
    <cellStyle name="Normal 12 8 2 2 3 4 3 2" xfId="49832" xr:uid="{00000000-0005-0000-0000-0000F9BB0000}"/>
    <cellStyle name="Normal 12 8 2 2 3 4 4" xfId="49833" xr:uid="{00000000-0005-0000-0000-0000FABB0000}"/>
    <cellStyle name="Normal 12 8 2 2 3 5" xfId="4321" xr:uid="{00000000-0005-0000-0000-0000FBBB0000}"/>
    <cellStyle name="Normal 12 8 2 2 3 5 2" xfId="9811" xr:uid="{00000000-0005-0000-0000-0000FCBB0000}"/>
    <cellStyle name="Normal 12 8 2 2 3 5 2 2" xfId="22621" xr:uid="{00000000-0005-0000-0000-0000FDBB0000}"/>
    <cellStyle name="Normal 12 8 2 2 3 5 2 2 2" xfId="49834" xr:uid="{00000000-0005-0000-0000-0000FEBB0000}"/>
    <cellStyle name="Normal 12 8 2 2 3 5 2 3" xfId="49835" xr:uid="{00000000-0005-0000-0000-0000FFBB0000}"/>
    <cellStyle name="Normal 12 8 2 2 3 5 3" xfId="17131" xr:uid="{00000000-0005-0000-0000-000000BC0000}"/>
    <cellStyle name="Normal 12 8 2 2 3 5 3 2" xfId="49836" xr:uid="{00000000-0005-0000-0000-000001BC0000}"/>
    <cellStyle name="Normal 12 8 2 2 3 5 4" xfId="49837" xr:uid="{00000000-0005-0000-0000-000002BC0000}"/>
    <cellStyle name="Normal 12 8 2 2 3 6" xfId="11641" xr:uid="{00000000-0005-0000-0000-000003BC0000}"/>
    <cellStyle name="Normal 12 8 2 2 3 6 2" xfId="24451" xr:uid="{00000000-0005-0000-0000-000004BC0000}"/>
    <cellStyle name="Normal 12 8 2 2 3 6 2 2" xfId="49838" xr:uid="{00000000-0005-0000-0000-000005BC0000}"/>
    <cellStyle name="Normal 12 8 2 2 3 6 3" xfId="49839" xr:uid="{00000000-0005-0000-0000-000006BC0000}"/>
    <cellStyle name="Normal 12 8 2 2 3 7" xfId="6151" xr:uid="{00000000-0005-0000-0000-000007BC0000}"/>
    <cellStyle name="Normal 12 8 2 2 3 7 2" xfId="18961" xr:uid="{00000000-0005-0000-0000-000008BC0000}"/>
    <cellStyle name="Normal 12 8 2 2 3 7 2 2" xfId="49840" xr:uid="{00000000-0005-0000-0000-000009BC0000}"/>
    <cellStyle name="Normal 12 8 2 2 3 7 3" xfId="49841" xr:uid="{00000000-0005-0000-0000-00000ABC0000}"/>
    <cellStyle name="Normal 12 8 2 2 3 8" xfId="13471" xr:uid="{00000000-0005-0000-0000-00000BBC0000}"/>
    <cellStyle name="Normal 12 8 2 2 3 8 2" xfId="49842" xr:uid="{00000000-0005-0000-0000-00000CBC0000}"/>
    <cellStyle name="Normal 12 8 2 2 3 9" xfId="49843" xr:uid="{00000000-0005-0000-0000-00000DBC0000}"/>
    <cellStyle name="Normal 12 8 2 2 4" xfId="435" xr:uid="{00000000-0005-0000-0000-00000EBC0000}"/>
    <cellStyle name="Normal 12 8 2 2 4 2" xfId="1330" xr:uid="{00000000-0005-0000-0000-00000FBC0000}"/>
    <cellStyle name="Normal 12 8 2 2 4 2 2" xfId="3160" xr:uid="{00000000-0005-0000-0000-000010BC0000}"/>
    <cellStyle name="Normal 12 8 2 2 4 2 2 2" xfId="8650" xr:uid="{00000000-0005-0000-0000-000011BC0000}"/>
    <cellStyle name="Normal 12 8 2 2 4 2 2 2 2" xfId="21460" xr:uid="{00000000-0005-0000-0000-000012BC0000}"/>
    <cellStyle name="Normal 12 8 2 2 4 2 2 2 2 2" xfId="49844" xr:uid="{00000000-0005-0000-0000-000013BC0000}"/>
    <cellStyle name="Normal 12 8 2 2 4 2 2 2 3" xfId="49845" xr:uid="{00000000-0005-0000-0000-000014BC0000}"/>
    <cellStyle name="Normal 12 8 2 2 4 2 2 3" xfId="15970" xr:uid="{00000000-0005-0000-0000-000015BC0000}"/>
    <cellStyle name="Normal 12 8 2 2 4 2 2 3 2" xfId="49846" xr:uid="{00000000-0005-0000-0000-000016BC0000}"/>
    <cellStyle name="Normal 12 8 2 2 4 2 2 4" xfId="49847" xr:uid="{00000000-0005-0000-0000-000017BC0000}"/>
    <cellStyle name="Normal 12 8 2 2 4 2 3" xfId="4990" xr:uid="{00000000-0005-0000-0000-000018BC0000}"/>
    <cellStyle name="Normal 12 8 2 2 4 2 3 2" xfId="10480" xr:uid="{00000000-0005-0000-0000-000019BC0000}"/>
    <cellStyle name="Normal 12 8 2 2 4 2 3 2 2" xfId="23290" xr:uid="{00000000-0005-0000-0000-00001ABC0000}"/>
    <cellStyle name="Normal 12 8 2 2 4 2 3 2 2 2" xfId="49848" xr:uid="{00000000-0005-0000-0000-00001BBC0000}"/>
    <cellStyle name="Normal 12 8 2 2 4 2 3 2 3" xfId="49849" xr:uid="{00000000-0005-0000-0000-00001CBC0000}"/>
    <cellStyle name="Normal 12 8 2 2 4 2 3 3" xfId="17800" xr:uid="{00000000-0005-0000-0000-00001DBC0000}"/>
    <cellStyle name="Normal 12 8 2 2 4 2 3 3 2" xfId="49850" xr:uid="{00000000-0005-0000-0000-00001EBC0000}"/>
    <cellStyle name="Normal 12 8 2 2 4 2 3 4" xfId="49851" xr:uid="{00000000-0005-0000-0000-00001FBC0000}"/>
    <cellStyle name="Normal 12 8 2 2 4 2 4" xfId="12310" xr:uid="{00000000-0005-0000-0000-000020BC0000}"/>
    <cellStyle name="Normal 12 8 2 2 4 2 4 2" xfId="25120" xr:uid="{00000000-0005-0000-0000-000021BC0000}"/>
    <cellStyle name="Normal 12 8 2 2 4 2 4 2 2" xfId="49852" xr:uid="{00000000-0005-0000-0000-000022BC0000}"/>
    <cellStyle name="Normal 12 8 2 2 4 2 4 3" xfId="49853" xr:uid="{00000000-0005-0000-0000-000023BC0000}"/>
    <cellStyle name="Normal 12 8 2 2 4 2 5" xfId="6820" xr:uid="{00000000-0005-0000-0000-000024BC0000}"/>
    <cellStyle name="Normal 12 8 2 2 4 2 5 2" xfId="19630" xr:uid="{00000000-0005-0000-0000-000025BC0000}"/>
    <cellStyle name="Normal 12 8 2 2 4 2 5 2 2" xfId="49854" xr:uid="{00000000-0005-0000-0000-000026BC0000}"/>
    <cellStyle name="Normal 12 8 2 2 4 2 5 3" xfId="49855" xr:uid="{00000000-0005-0000-0000-000027BC0000}"/>
    <cellStyle name="Normal 12 8 2 2 4 2 6" xfId="14140" xr:uid="{00000000-0005-0000-0000-000028BC0000}"/>
    <cellStyle name="Normal 12 8 2 2 4 2 6 2" xfId="49856" xr:uid="{00000000-0005-0000-0000-000029BC0000}"/>
    <cellStyle name="Normal 12 8 2 2 4 2 7" xfId="49857" xr:uid="{00000000-0005-0000-0000-00002ABC0000}"/>
    <cellStyle name="Normal 12 8 2 2 4 3" xfId="2266" xr:uid="{00000000-0005-0000-0000-00002BBC0000}"/>
    <cellStyle name="Normal 12 8 2 2 4 3 2" xfId="7756" xr:uid="{00000000-0005-0000-0000-00002CBC0000}"/>
    <cellStyle name="Normal 12 8 2 2 4 3 2 2" xfId="20566" xr:uid="{00000000-0005-0000-0000-00002DBC0000}"/>
    <cellStyle name="Normal 12 8 2 2 4 3 2 2 2" xfId="49858" xr:uid="{00000000-0005-0000-0000-00002EBC0000}"/>
    <cellStyle name="Normal 12 8 2 2 4 3 2 3" xfId="49859" xr:uid="{00000000-0005-0000-0000-00002FBC0000}"/>
    <cellStyle name="Normal 12 8 2 2 4 3 3" xfId="15076" xr:uid="{00000000-0005-0000-0000-000030BC0000}"/>
    <cellStyle name="Normal 12 8 2 2 4 3 3 2" xfId="49860" xr:uid="{00000000-0005-0000-0000-000031BC0000}"/>
    <cellStyle name="Normal 12 8 2 2 4 3 4" xfId="49861" xr:uid="{00000000-0005-0000-0000-000032BC0000}"/>
    <cellStyle name="Normal 12 8 2 2 4 4" xfId="4096" xr:uid="{00000000-0005-0000-0000-000033BC0000}"/>
    <cellStyle name="Normal 12 8 2 2 4 4 2" xfId="9586" xr:uid="{00000000-0005-0000-0000-000034BC0000}"/>
    <cellStyle name="Normal 12 8 2 2 4 4 2 2" xfId="22396" xr:uid="{00000000-0005-0000-0000-000035BC0000}"/>
    <cellStyle name="Normal 12 8 2 2 4 4 2 2 2" xfId="49862" xr:uid="{00000000-0005-0000-0000-000036BC0000}"/>
    <cellStyle name="Normal 12 8 2 2 4 4 2 3" xfId="49863" xr:uid="{00000000-0005-0000-0000-000037BC0000}"/>
    <cellStyle name="Normal 12 8 2 2 4 4 3" xfId="16906" xr:uid="{00000000-0005-0000-0000-000038BC0000}"/>
    <cellStyle name="Normal 12 8 2 2 4 4 3 2" xfId="49864" xr:uid="{00000000-0005-0000-0000-000039BC0000}"/>
    <cellStyle name="Normal 12 8 2 2 4 4 4" xfId="49865" xr:uid="{00000000-0005-0000-0000-00003ABC0000}"/>
    <cellStyle name="Normal 12 8 2 2 4 5" xfId="11416" xr:uid="{00000000-0005-0000-0000-00003BBC0000}"/>
    <cellStyle name="Normal 12 8 2 2 4 5 2" xfId="24226" xr:uid="{00000000-0005-0000-0000-00003CBC0000}"/>
    <cellStyle name="Normal 12 8 2 2 4 5 2 2" xfId="49866" xr:uid="{00000000-0005-0000-0000-00003DBC0000}"/>
    <cellStyle name="Normal 12 8 2 2 4 5 3" xfId="49867" xr:uid="{00000000-0005-0000-0000-00003EBC0000}"/>
    <cellStyle name="Normal 12 8 2 2 4 6" xfId="5926" xr:uid="{00000000-0005-0000-0000-00003FBC0000}"/>
    <cellStyle name="Normal 12 8 2 2 4 6 2" xfId="18736" xr:uid="{00000000-0005-0000-0000-000040BC0000}"/>
    <cellStyle name="Normal 12 8 2 2 4 6 2 2" xfId="49868" xr:uid="{00000000-0005-0000-0000-000041BC0000}"/>
    <cellStyle name="Normal 12 8 2 2 4 6 3" xfId="49869" xr:uid="{00000000-0005-0000-0000-000042BC0000}"/>
    <cellStyle name="Normal 12 8 2 2 4 7" xfId="13246" xr:uid="{00000000-0005-0000-0000-000043BC0000}"/>
    <cellStyle name="Normal 12 8 2 2 4 7 2" xfId="49870" xr:uid="{00000000-0005-0000-0000-000044BC0000}"/>
    <cellStyle name="Normal 12 8 2 2 4 8" xfId="49871" xr:uid="{00000000-0005-0000-0000-000045BC0000}"/>
    <cellStyle name="Normal 12 8 2 2 5" xfId="794" xr:uid="{00000000-0005-0000-0000-000046BC0000}"/>
    <cellStyle name="Normal 12 8 2 2 5 2" xfId="1689" xr:uid="{00000000-0005-0000-0000-000047BC0000}"/>
    <cellStyle name="Normal 12 8 2 2 5 2 2" xfId="3519" xr:uid="{00000000-0005-0000-0000-000048BC0000}"/>
    <cellStyle name="Normal 12 8 2 2 5 2 2 2" xfId="9009" xr:uid="{00000000-0005-0000-0000-000049BC0000}"/>
    <cellStyle name="Normal 12 8 2 2 5 2 2 2 2" xfId="21819" xr:uid="{00000000-0005-0000-0000-00004ABC0000}"/>
    <cellStyle name="Normal 12 8 2 2 5 2 2 2 2 2" xfId="49872" xr:uid="{00000000-0005-0000-0000-00004BBC0000}"/>
    <cellStyle name="Normal 12 8 2 2 5 2 2 2 3" xfId="49873" xr:uid="{00000000-0005-0000-0000-00004CBC0000}"/>
    <cellStyle name="Normal 12 8 2 2 5 2 2 3" xfId="16329" xr:uid="{00000000-0005-0000-0000-00004DBC0000}"/>
    <cellStyle name="Normal 12 8 2 2 5 2 2 3 2" xfId="49874" xr:uid="{00000000-0005-0000-0000-00004EBC0000}"/>
    <cellStyle name="Normal 12 8 2 2 5 2 2 4" xfId="49875" xr:uid="{00000000-0005-0000-0000-00004FBC0000}"/>
    <cellStyle name="Normal 12 8 2 2 5 2 3" xfId="5349" xr:uid="{00000000-0005-0000-0000-000050BC0000}"/>
    <cellStyle name="Normal 12 8 2 2 5 2 3 2" xfId="10839" xr:uid="{00000000-0005-0000-0000-000051BC0000}"/>
    <cellStyle name="Normal 12 8 2 2 5 2 3 2 2" xfId="23649" xr:uid="{00000000-0005-0000-0000-000052BC0000}"/>
    <cellStyle name="Normal 12 8 2 2 5 2 3 2 2 2" xfId="49876" xr:uid="{00000000-0005-0000-0000-000053BC0000}"/>
    <cellStyle name="Normal 12 8 2 2 5 2 3 2 3" xfId="49877" xr:uid="{00000000-0005-0000-0000-000054BC0000}"/>
    <cellStyle name="Normal 12 8 2 2 5 2 3 3" xfId="18159" xr:uid="{00000000-0005-0000-0000-000055BC0000}"/>
    <cellStyle name="Normal 12 8 2 2 5 2 3 3 2" xfId="49878" xr:uid="{00000000-0005-0000-0000-000056BC0000}"/>
    <cellStyle name="Normal 12 8 2 2 5 2 3 4" xfId="49879" xr:uid="{00000000-0005-0000-0000-000057BC0000}"/>
    <cellStyle name="Normal 12 8 2 2 5 2 4" xfId="12669" xr:uid="{00000000-0005-0000-0000-000058BC0000}"/>
    <cellStyle name="Normal 12 8 2 2 5 2 4 2" xfId="25479" xr:uid="{00000000-0005-0000-0000-000059BC0000}"/>
    <cellStyle name="Normal 12 8 2 2 5 2 4 2 2" xfId="49880" xr:uid="{00000000-0005-0000-0000-00005ABC0000}"/>
    <cellStyle name="Normal 12 8 2 2 5 2 4 3" xfId="49881" xr:uid="{00000000-0005-0000-0000-00005BBC0000}"/>
    <cellStyle name="Normal 12 8 2 2 5 2 5" xfId="7179" xr:uid="{00000000-0005-0000-0000-00005CBC0000}"/>
    <cellStyle name="Normal 12 8 2 2 5 2 5 2" xfId="19989" xr:uid="{00000000-0005-0000-0000-00005DBC0000}"/>
    <cellStyle name="Normal 12 8 2 2 5 2 5 2 2" xfId="49882" xr:uid="{00000000-0005-0000-0000-00005EBC0000}"/>
    <cellStyle name="Normal 12 8 2 2 5 2 5 3" xfId="49883" xr:uid="{00000000-0005-0000-0000-00005FBC0000}"/>
    <cellStyle name="Normal 12 8 2 2 5 2 6" xfId="14499" xr:uid="{00000000-0005-0000-0000-000060BC0000}"/>
    <cellStyle name="Normal 12 8 2 2 5 2 6 2" xfId="49884" xr:uid="{00000000-0005-0000-0000-000061BC0000}"/>
    <cellStyle name="Normal 12 8 2 2 5 2 7" xfId="49885" xr:uid="{00000000-0005-0000-0000-000062BC0000}"/>
    <cellStyle name="Normal 12 8 2 2 5 3" xfId="2625" xr:uid="{00000000-0005-0000-0000-000063BC0000}"/>
    <cellStyle name="Normal 12 8 2 2 5 3 2" xfId="8115" xr:uid="{00000000-0005-0000-0000-000064BC0000}"/>
    <cellStyle name="Normal 12 8 2 2 5 3 2 2" xfId="20925" xr:uid="{00000000-0005-0000-0000-000065BC0000}"/>
    <cellStyle name="Normal 12 8 2 2 5 3 2 2 2" xfId="49886" xr:uid="{00000000-0005-0000-0000-000066BC0000}"/>
    <cellStyle name="Normal 12 8 2 2 5 3 2 3" xfId="49887" xr:uid="{00000000-0005-0000-0000-000067BC0000}"/>
    <cellStyle name="Normal 12 8 2 2 5 3 3" xfId="15435" xr:uid="{00000000-0005-0000-0000-000068BC0000}"/>
    <cellStyle name="Normal 12 8 2 2 5 3 3 2" xfId="49888" xr:uid="{00000000-0005-0000-0000-000069BC0000}"/>
    <cellStyle name="Normal 12 8 2 2 5 3 4" xfId="49889" xr:uid="{00000000-0005-0000-0000-00006ABC0000}"/>
    <cellStyle name="Normal 12 8 2 2 5 4" xfId="4455" xr:uid="{00000000-0005-0000-0000-00006BBC0000}"/>
    <cellStyle name="Normal 12 8 2 2 5 4 2" xfId="9945" xr:uid="{00000000-0005-0000-0000-00006CBC0000}"/>
    <cellStyle name="Normal 12 8 2 2 5 4 2 2" xfId="22755" xr:uid="{00000000-0005-0000-0000-00006DBC0000}"/>
    <cellStyle name="Normal 12 8 2 2 5 4 2 2 2" xfId="49890" xr:uid="{00000000-0005-0000-0000-00006EBC0000}"/>
    <cellStyle name="Normal 12 8 2 2 5 4 2 3" xfId="49891" xr:uid="{00000000-0005-0000-0000-00006FBC0000}"/>
    <cellStyle name="Normal 12 8 2 2 5 4 3" xfId="17265" xr:uid="{00000000-0005-0000-0000-000070BC0000}"/>
    <cellStyle name="Normal 12 8 2 2 5 4 3 2" xfId="49892" xr:uid="{00000000-0005-0000-0000-000071BC0000}"/>
    <cellStyle name="Normal 12 8 2 2 5 4 4" xfId="49893" xr:uid="{00000000-0005-0000-0000-000072BC0000}"/>
    <cellStyle name="Normal 12 8 2 2 5 5" xfId="11775" xr:uid="{00000000-0005-0000-0000-000073BC0000}"/>
    <cellStyle name="Normal 12 8 2 2 5 5 2" xfId="24585" xr:uid="{00000000-0005-0000-0000-000074BC0000}"/>
    <cellStyle name="Normal 12 8 2 2 5 5 2 2" xfId="49894" xr:uid="{00000000-0005-0000-0000-000075BC0000}"/>
    <cellStyle name="Normal 12 8 2 2 5 5 3" xfId="49895" xr:uid="{00000000-0005-0000-0000-000076BC0000}"/>
    <cellStyle name="Normal 12 8 2 2 5 6" xfId="6285" xr:uid="{00000000-0005-0000-0000-000077BC0000}"/>
    <cellStyle name="Normal 12 8 2 2 5 6 2" xfId="19095" xr:uid="{00000000-0005-0000-0000-000078BC0000}"/>
    <cellStyle name="Normal 12 8 2 2 5 6 2 2" xfId="49896" xr:uid="{00000000-0005-0000-0000-000079BC0000}"/>
    <cellStyle name="Normal 12 8 2 2 5 6 3" xfId="49897" xr:uid="{00000000-0005-0000-0000-00007ABC0000}"/>
    <cellStyle name="Normal 12 8 2 2 5 7" xfId="13605" xr:uid="{00000000-0005-0000-0000-00007BBC0000}"/>
    <cellStyle name="Normal 12 8 2 2 5 7 2" xfId="49898" xr:uid="{00000000-0005-0000-0000-00007CBC0000}"/>
    <cellStyle name="Normal 12 8 2 2 5 8" xfId="49899" xr:uid="{00000000-0005-0000-0000-00007DBC0000}"/>
    <cellStyle name="Normal 12 8 2 2 6" xfId="1195" xr:uid="{00000000-0005-0000-0000-00007EBC0000}"/>
    <cellStyle name="Normal 12 8 2 2 6 2" xfId="3025" xr:uid="{00000000-0005-0000-0000-00007FBC0000}"/>
    <cellStyle name="Normal 12 8 2 2 6 2 2" xfId="8515" xr:uid="{00000000-0005-0000-0000-000080BC0000}"/>
    <cellStyle name="Normal 12 8 2 2 6 2 2 2" xfId="21325" xr:uid="{00000000-0005-0000-0000-000081BC0000}"/>
    <cellStyle name="Normal 12 8 2 2 6 2 2 2 2" xfId="49900" xr:uid="{00000000-0005-0000-0000-000082BC0000}"/>
    <cellStyle name="Normal 12 8 2 2 6 2 2 3" xfId="49901" xr:uid="{00000000-0005-0000-0000-000083BC0000}"/>
    <cellStyle name="Normal 12 8 2 2 6 2 3" xfId="15835" xr:uid="{00000000-0005-0000-0000-000084BC0000}"/>
    <cellStyle name="Normal 12 8 2 2 6 2 3 2" xfId="49902" xr:uid="{00000000-0005-0000-0000-000085BC0000}"/>
    <cellStyle name="Normal 12 8 2 2 6 2 4" xfId="49903" xr:uid="{00000000-0005-0000-0000-000086BC0000}"/>
    <cellStyle name="Normal 12 8 2 2 6 3" xfId="4855" xr:uid="{00000000-0005-0000-0000-000087BC0000}"/>
    <cellStyle name="Normal 12 8 2 2 6 3 2" xfId="10345" xr:uid="{00000000-0005-0000-0000-000088BC0000}"/>
    <cellStyle name="Normal 12 8 2 2 6 3 2 2" xfId="23155" xr:uid="{00000000-0005-0000-0000-000089BC0000}"/>
    <cellStyle name="Normal 12 8 2 2 6 3 2 2 2" xfId="49904" xr:uid="{00000000-0005-0000-0000-00008ABC0000}"/>
    <cellStyle name="Normal 12 8 2 2 6 3 2 3" xfId="49905" xr:uid="{00000000-0005-0000-0000-00008BBC0000}"/>
    <cellStyle name="Normal 12 8 2 2 6 3 3" xfId="17665" xr:uid="{00000000-0005-0000-0000-00008CBC0000}"/>
    <cellStyle name="Normal 12 8 2 2 6 3 3 2" xfId="49906" xr:uid="{00000000-0005-0000-0000-00008DBC0000}"/>
    <cellStyle name="Normal 12 8 2 2 6 3 4" xfId="49907" xr:uid="{00000000-0005-0000-0000-00008EBC0000}"/>
    <cellStyle name="Normal 12 8 2 2 6 4" xfId="12175" xr:uid="{00000000-0005-0000-0000-00008FBC0000}"/>
    <cellStyle name="Normal 12 8 2 2 6 4 2" xfId="24985" xr:uid="{00000000-0005-0000-0000-000090BC0000}"/>
    <cellStyle name="Normal 12 8 2 2 6 4 2 2" xfId="49908" xr:uid="{00000000-0005-0000-0000-000091BC0000}"/>
    <cellStyle name="Normal 12 8 2 2 6 4 3" xfId="49909" xr:uid="{00000000-0005-0000-0000-000092BC0000}"/>
    <cellStyle name="Normal 12 8 2 2 6 5" xfId="6685" xr:uid="{00000000-0005-0000-0000-000093BC0000}"/>
    <cellStyle name="Normal 12 8 2 2 6 5 2" xfId="19495" xr:uid="{00000000-0005-0000-0000-000094BC0000}"/>
    <cellStyle name="Normal 12 8 2 2 6 5 2 2" xfId="49910" xr:uid="{00000000-0005-0000-0000-000095BC0000}"/>
    <cellStyle name="Normal 12 8 2 2 6 5 3" xfId="49911" xr:uid="{00000000-0005-0000-0000-000096BC0000}"/>
    <cellStyle name="Normal 12 8 2 2 6 6" xfId="14005" xr:uid="{00000000-0005-0000-0000-000097BC0000}"/>
    <cellStyle name="Normal 12 8 2 2 6 6 2" xfId="49912" xr:uid="{00000000-0005-0000-0000-000098BC0000}"/>
    <cellStyle name="Normal 12 8 2 2 6 7" xfId="49913" xr:uid="{00000000-0005-0000-0000-000099BC0000}"/>
    <cellStyle name="Normal 12 8 2 2 7" xfId="2131" xr:uid="{00000000-0005-0000-0000-00009ABC0000}"/>
    <cellStyle name="Normal 12 8 2 2 7 2" xfId="7621" xr:uid="{00000000-0005-0000-0000-00009BBC0000}"/>
    <cellStyle name="Normal 12 8 2 2 7 2 2" xfId="20431" xr:uid="{00000000-0005-0000-0000-00009CBC0000}"/>
    <cellStyle name="Normal 12 8 2 2 7 2 2 2" xfId="49914" xr:uid="{00000000-0005-0000-0000-00009DBC0000}"/>
    <cellStyle name="Normal 12 8 2 2 7 2 3" xfId="49915" xr:uid="{00000000-0005-0000-0000-00009EBC0000}"/>
    <cellStyle name="Normal 12 8 2 2 7 3" xfId="14941" xr:uid="{00000000-0005-0000-0000-00009FBC0000}"/>
    <cellStyle name="Normal 12 8 2 2 7 3 2" xfId="49916" xr:uid="{00000000-0005-0000-0000-0000A0BC0000}"/>
    <cellStyle name="Normal 12 8 2 2 7 4" xfId="49917" xr:uid="{00000000-0005-0000-0000-0000A1BC0000}"/>
    <cellStyle name="Normal 12 8 2 2 8" xfId="3961" xr:uid="{00000000-0005-0000-0000-0000A2BC0000}"/>
    <cellStyle name="Normal 12 8 2 2 8 2" xfId="9451" xr:uid="{00000000-0005-0000-0000-0000A3BC0000}"/>
    <cellStyle name="Normal 12 8 2 2 8 2 2" xfId="22261" xr:uid="{00000000-0005-0000-0000-0000A4BC0000}"/>
    <cellStyle name="Normal 12 8 2 2 8 2 2 2" xfId="49918" xr:uid="{00000000-0005-0000-0000-0000A5BC0000}"/>
    <cellStyle name="Normal 12 8 2 2 8 2 3" xfId="49919" xr:uid="{00000000-0005-0000-0000-0000A6BC0000}"/>
    <cellStyle name="Normal 12 8 2 2 8 3" xfId="16771" xr:uid="{00000000-0005-0000-0000-0000A7BC0000}"/>
    <cellStyle name="Normal 12 8 2 2 8 3 2" xfId="49920" xr:uid="{00000000-0005-0000-0000-0000A8BC0000}"/>
    <cellStyle name="Normal 12 8 2 2 8 4" xfId="49921" xr:uid="{00000000-0005-0000-0000-0000A9BC0000}"/>
    <cellStyle name="Normal 12 8 2 2 9" xfId="11281" xr:uid="{00000000-0005-0000-0000-0000AABC0000}"/>
    <cellStyle name="Normal 12 8 2 2 9 2" xfId="24091" xr:uid="{00000000-0005-0000-0000-0000ABBC0000}"/>
    <cellStyle name="Normal 12 8 2 2 9 2 2" xfId="49922" xr:uid="{00000000-0005-0000-0000-0000ACBC0000}"/>
    <cellStyle name="Normal 12 8 2 2 9 3" xfId="49923" xr:uid="{00000000-0005-0000-0000-0000ADBC0000}"/>
    <cellStyle name="Normal 12 8 2 3" xfId="350" xr:uid="{00000000-0005-0000-0000-0000AEBC0000}"/>
    <cellStyle name="Normal 12 8 2 3 10" xfId="5842" xr:uid="{00000000-0005-0000-0000-0000AFBC0000}"/>
    <cellStyle name="Normal 12 8 2 3 10 2" xfId="18652" xr:uid="{00000000-0005-0000-0000-0000B0BC0000}"/>
    <cellStyle name="Normal 12 8 2 3 10 2 2" xfId="49924" xr:uid="{00000000-0005-0000-0000-0000B1BC0000}"/>
    <cellStyle name="Normal 12 8 2 3 10 3" xfId="49925" xr:uid="{00000000-0005-0000-0000-0000B2BC0000}"/>
    <cellStyle name="Normal 12 8 2 3 11" xfId="13162" xr:uid="{00000000-0005-0000-0000-0000B3BC0000}"/>
    <cellStyle name="Normal 12 8 2 3 11 2" xfId="49926" xr:uid="{00000000-0005-0000-0000-0000B4BC0000}"/>
    <cellStyle name="Normal 12 8 2 3 12" xfId="49927" xr:uid="{00000000-0005-0000-0000-0000B5BC0000}"/>
    <cellStyle name="Normal 12 8 2 3 2" xfId="579" xr:uid="{00000000-0005-0000-0000-0000B6BC0000}"/>
    <cellStyle name="Normal 12 8 2 3 2 2" xfId="978" xr:uid="{00000000-0005-0000-0000-0000B7BC0000}"/>
    <cellStyle name="Normal 12 8 2 3 2 2 2" xfId="1873" xr:uid="{00000000-0005-0000-0000-0000B8BC0000}"/>
    <cellStyle name="Normal 12 8 2 3 2 2 2 2" xfId="3703" xr:uid="{00000000-0005-0000-0000-0000B9BC0000}"/>
    <cellStyle name="Normal 12 8 2 3 2 2 2 2 2" xfId="9193" xr:uid="{00000000-0005-0000-0000-0000BABC0000}"/>
    <cellStyle name="Normal 12 8 2 3 2 2 2 2 2 2" xfId="22003" xr:uid="{00000000-0005-0000-0000-0000BBBC0000}"/>
    <cellStyle name="Normal 12 8 2 3 2 2 2 2 2 2 2" xfId="49928" xr:uid="{00000000-0005-0000-0000-0000BCBC0000}"/>
    <cellStyle name="Normal 12 8 2 3 2 2 2 2 2 3" xfId="49929" xr:uid="{00000000-0005-0000-0000-0000BDBC0000}"/>
    <cellStyle name="Normal 12 8 2 3 2 2 2 2 3" xfId="16513" xr:uid="{00000000-0005-0000-0000-0000BEBC0000}"/>
    <cellStyle name="Normal 12 8 2 3 2 2 2 2 3 2" xfId="49930" xr:uid="{00000000-0005-0000-0000-0000BFBC0000}"/>
    <cellStyle name="Normal 12 8 2 3 2 2 2 2 4" xfId="49931" xr:uid="{00000000-0005-0000-0000-0000C0BC0000}"/>
    <cellStyle name="Normal 12 8 2 3 2 2 2 3" xfId="5533" xr:uid="{00000000-0005-0000-0000-0000C1BC0000}"/>
    <cellStyle name="Normal 12 8 2 3 2 2 2 3 2" xfId="11023" xr:uid="{00000000-0005-0000-0000-0000C2BC0000}"/>
    <cellStyle name="Normal 12 8 2 3 2 2 2 3 2 2" xfId="23833" xr:uid="{00000000-0005-0000-0000-0000C3BC0000}"/>
    <cellStyle name="Normal 12 8 2 3 2 2 2 3 2 2 2" xfId="49932" xr:uid="{00000000-0005-0000-0000-0000C4BC0000}"/>
    <cellStyle name="Normal 12 8 2 3 2 2 2 3 2 3" xfId="49933" xr:uid="{00000000-0005-0000-0000-0000C5BC0000}"/>
    <cellStyle name="Normal 12 8 2 3 2 2 2 3 3" xfId="18343" xr:uid="{00000000-0005-0000-0000-0000C6BC0000}"/>
    <cellStyle name="Normal 12 8 2 3 2 2 2 3 3 2" xfId="49934" xr:uid="{00000000-0005-0000-0000-0000C7BC0000}"/>
    <cellStyle name="Normal 12 8 2 3 2 2 2 3 4" xfId="49935" xr:uid="{00000000-0005-0000-0000-0000C8BC0000}"/>
    <cellStyle name="Normal 12 8 2 3 2 2 2 4" xfId="12853" xr:uid="{00000000-0005-0000-0000-0000C9BC0000}"/>
    <cellStyle name="Normal 12 8 2 3 2 2 2 4 2" xfId="25663" xr:uid="{00000000-0005-0000-0000-0000CABC0000}"/>
    <cellStyle name="Normal 12 8 2 3 2 2 2 4 2 2" xfId="49936" xr:uid="{00000000-0005-0000-0000-0000CBBC0000}"/>
    <cellStyle name="Normal 12 8 2 3 2 2 2 4 3" xfId="49937" xr:uid="{00000000-0005-0000-0000-0000CCBC0000}"/>
    <cellStyle name="Normal 12 8 2 3 2 2 2 5" xfId="7363" xr:uid="{00000000-0005-0000-0000-0000CDBC0000}"/>
    <cellStyle name="Normal 12 8 2 3 2 2 2 5 2" xfId="20173" xr:uid="{00000000-0005-0000-0000-0000CEBC0000}"/>
    <cellStyle name="Normal 12 8 2 3 2 2 2 5 2 2" xfId="49938" xr:uid="{00000000-0005-0000-0000-0000CFBC0000}"/>
    <cellStyle name="Normal 12 8 2 3 2 2 2 5 3" xfId="49939" xr:uid="{00000000-0005-0000-0000-0000D0BC0000}"/>
    <cellStyle name="Normal 12 8 2 3 2 2 2 6" xfId="14683" xr:uid="{00000000-0005-0000-0000-0000D1BC0000}"/>
    <cellStyle name="Normal 12 8 2 3 2 2 2 6 2" xfId="49940" xr:uid="{00000000-0005-0000-0000-0000D2BC0000}"/>
    <cellStyle name="Normal 12 8 2 3 2 2 2 7" xfId="49941" xr:uid="{00000000-0005-0000-0000-0000D3BC0000}"/>
    <cellStyle name="Normal 12 8 2 3 2 2 3" xfId="2809" xr:uid="{00000000-0005-0000-0000-0000D4BC0000}"/>
    <cellStyle name="Normal 12 8 2 3 2 2 3 2" xfId="8299" xr:uid="{00000000-0005-0000-0000-0000D5BC0000}"/>
    <cellStyle name="Normal 12 8 2 3 2 2 3 2 2" xfId="21109" xr:uid="{00000000-0005-0000-0000-0000D6BC0000}"/>
    <cellStyle name="Normal 12 8 2 3 2 2 3 2 2 2" xfId="49942" xr:uid="{00000000-0005-0000-0000-0000D7BC0000}"/>
    <cellStyle name="Normal 12 8 2 3 2 2 3 2 3" xfId="49943" xr:uid="{00000000-0005-0000-0000-0000D8BC0000}"/>
    <cellStyle name="Normal 12 8 2 3 2 2 3 3" xfId="15619" xr:uid="{00000000-0005-0000-0000-0000D9BC0000}"/>
    <cellStyle name="Normal 12 8 2 3 2 2 3 3 2" xfId="49944" xr:uid="{00000000-0005-0000-0000-0000DABC0000}"/>
    <cellStyle name="Normal 12 8 2 3 2 2 3 4" xfId="49945" xr:uid="{00000000-0005-0000-0000-0000DBBC0000}"/>
    <cellStyle name="Normal 12 8 2 3 2 2 4" xfId="4639" xr:uid="{00000000-0005-0000-0000-0000DCBC0000}"/>
    <cellStyle name="Normal 12 8 2 3 2 2 4 2" xfId="10129" xr:uid="{00000000-0005-0000-0000-0000DDBC0000}"/>
    <cellStyle name="Normal 12 8 2 3 2 2 4 2 2" xfId="22939" xr:uid="{00000000-0005-0000-0000-0000DEBC0000}"/>
    <cellStyle name="Normal 12 8 2 3 2 2 4 2 2 2" xfId="49946" xr:uid="{00000000-0005-0000-0000-0000DFBC0000}"/>
    <cellStyle name="Normal 12 8 2 3 2 2 4 2 3" xfId="49947" xr:uid="{00000000-0005-0000-0000-0000E0BC0000}"/>
    <cellStyle name="Normal 12 8 2 3 2 2 4 3" xfId="17449" xr:uid="{00000000-0005-0000-0000-0000E1BC0000}"/>
    <cellStyle name="Normal 12 8 2 3 2 2 4 3 2" xfId="49948" xr:uid="{00000000-0005-0000-0000-0000E2BC0000}"/>
    <cellStyle name="Normal 12 8 2 3 2 2 4 4" xfId="49949" xr:uid="{00000000-0005-0000-0000-0000E3BC0000}"/>
    <cellStyle name="Normal 12 8 2 3 2 2 5" xfId="11959" xr:uid="{00000000-0005-0000-0000-0000E4BC0000}"/>
    <cellStyle name="Normal 12 8 2 3 2 2 5 2" xfId="24769" xr:uid="{00000000-0005-0000-0000-0000E5BC0000}"/>
    <cellStyle name="Normal 12 8 2 3 2 2 5 2 2" xfId="49950" xr:uid="{00000000-0005-0000-0000-0000E6BC0000}"/>
    <cellStyle name="Normal 12 8 2 3 2 2 5 3" xfId="49951" xr:uid="{00000000-0005-0000-0000-0000E7BC0000}"/>
    <cellStyle name="Normal 12 8 2 3 2 2 6" xfId="6469" xr:uid="{00000000-0005-0000-0000-0000E8BC0000}"/>
    <cellStyle name="Normal 12 8 2 3 2 2 6 2" xfId="19279" xr:uid="{00000000-0005-0000-0000-0000E9BC0000}"/>
    <cellStyle name="Normal 12 8 2 3 2 2 6 2 2" xfId="49952" xr:uid="{00000000-0005-0000-0000-0000EABC0000}"/>
    <cellStyle name="Normal 12 8 2 3 2 2 6 3" xfId="49953" xr:uid="{00000000-0005-0000-0000-0000EBBC0000}"/>
    <cellStyle name="Normal 12 8 2 3 2 2 7" xfId="13789" xr:uid="{00000000-0005-0000-0000-0000ECBC0000}"/>
    <cellStyle name="Normal 12 8 2 3 2 2 7 2" xfId="49954" xr:uid="{00000000-0005-0000-0000-0000EDBC0000}"/>
    <cellStyle name="Normal 12 8 2 3 2 2 8" xfId="49955" xr:uid="{00000000-0005-0000-0000-0000EEBC0000}"/>
    <cellStyle name="Normal 12 8 2 3 2 3" xfId="1474" xr:uid="{00000000-0005-0000-0000-0000EFBC0000}"/>
    <cellStyle name="Normal 12 8 2 3 2 3 2" xfId="3304" xr:uid="{00000000-0005-0000-0000-0000F0BC0000}"/>
    <cellStyle name="Normal 12 8 2 3 2 3 2 2" xfId="8794" xr:uid="{00000000-0005-0000-0000-0000F1BC0000}"/>
    <cellStyle name="Normal 12 8 2 3 2 3 2 2 2" xfId="21604" xr:uid="{00000000-0005-0000-0000-0000F2BC0000}"/>
    <cellStyle name="Normal 12 8 2 3 2 3 2 2 2 2" xfId="49956" xr:uid="{00000000-0005-0000-0000-0000F3BC0000}"/>
    <cellStyle name="Normal 12 8 2 3 2 3 2 2 3" xfId="49957" xr:uid="{00000000-0005-0000-0000-0000F4BC0000}"/>
    <cellStyle name="Normal 12 8 2 3 2 3 2 3" xfId="16114" xr:uid="{00000000-0005-0000-0000-0000F5BC0000}"/>
    <cellStyle name="Normal 12 8 2 3 2 3 2 3 2" xfId="49958" xr:uid="{00000000-0005-0000-0000-0000F6BC0000}"/>
    <cellStyle name="Normal 12 8 2 3 2 3 2 4" xfId="49959" xr:uid="{00000000-0005-0000-0000-0000F7BC0000}"/>
    <cellStyle name="Normal 12 8 2 3 2 3 3" xfId="5134" xr:uid="{00000000-0005-0000-0000-0000F8BC0000}"/>
    <cellStyle name="Normal 12 8 2 3 2 3 3 2" xfId="10624" xr:uid="{00000000-0005-0000-0000-0000F9BC0000}"/>
    <cellStyle name="Normal 12 8 2 3 2 3 3 2 2" xfId="23434" xr:uid="{00000000-0005-0000-0000-0000FABC0000}"/>
    <cellStyle name="Normal 12 8 2 3 2 3 3 2 2 2" xfId="49960" xr:uid="{00000000-0005-0000-0000-0000FBBC0000}"/>
    <cellStyle name="Normal 12 8 2 3 2 3 3 2 3" xfId="49961" xr:uid="{00000000-0005-0000-0000-0000FCBC0000}"/>
    <cellStyle name="Normal 12 8 2 3 2 3 3 3" xfId="17944" xr:uid="{00000000-0005-0000-0000-0000FDBC0000}"/>
    <cellStyle name="Normal 12 8 2 3 2 3 3 3 2" xfId="49962" xr:uid="{00000000-0005-0000-0000-0000FEBC0000}"/>
    <cellStyle name="Normal 12 8 2 3 2 3 3 4" xfId="49963" xr:uid="{00000000-0005-0000-0000-0000FFBC0000}"/>
    <cellStyle name="Normal 12 8 2 3 2 3 4" xfId="12454" xr:uid="{00000000-0005-0000-0000-000000BD0000}"/>
    <cellStyle name="Normal 12 8 2 3 2 3 4 2" xfId="25264" xr:uid="{00000000-0005-0000-0000-000001BD0000}"/>
    <cellStyle name="Normal 12 8 2 3 2 3 4 2 2" xfId="49964" xr:uid="{00000000-0005-0000-0000-000002BD0000}"/>
    <cellStyle name="Normal 12 8 2 3 2 3 4 3" xfId="49965" xr:uid="{00000000-0005-0000-0000-000003BD0000}"/>
    <cellStyle name="Normal 12 8 2 3 2 3 5" xfId="6964" xr:uid="{00000000-0005-0000-0000-000004BD0000}"/>
    <cellStyle name="Normal 12 8 2 3 2 3 5 2" xfId="19774" xr:uid="{00000000-0005-0000-0000-000005BD0000}"/>
    <cellStyle name="Normal 12 8 2 3 2 3 5 2 2" xfId="49966" xr:uid="{00000000-0005-0000-0000-000006BD0000}"/>
    <cellStyle name="Normal 12 8 2 3 2 3 5 3" xfId="49967" xr:uid="{00000000-0005-0000-0000-000007BD0000}"/>
    <cellStyle name="Normal 12 8 2 3 2 3 6" xfId="14284" xr:uid="{00000000-0005-0000-0000-000008BD0000}"/>
    <cellStyle name="Normal 12 8 2 3 2 3 6 2" xfId="49968" xr:uid="{00000000-0005-0000-0000-000009BD0000}"/>
    <cellStyle name="Normal 12 8 2 3 2 3 7" xfId="49969" xr:uid="{00000000-0005-0000-0000-00000ABD0000}"/>
    <cellStyle name="Normal 12 8 2 3 2 4" xfId="2410" xr:uid="{00000000-0005-0000-0000-00000BBD0000}"/>
    <cellStyle name="Normal 12 8 2 3 2 4 2" xfId="7900" xr:uid="{00000000-0005-0000-0000-00000CBD0000}"/>
    <cellStyle name="Normal 12 8 2 3 2 4 2 2" xfId="20710" xr:uid="{00000000-0005-0000-0000-00000DBD0000}"/>
    <cellStyle name="Normal 12 8 2 3 2 4 2 2 2" xfId="49970" xr:uid="{00000000-0005-0000-0000-00000EBD0000}"/>
    <cellStyle name="Normal 12 8 2 3 2 4 2 3" xfId="49971" xr:uid="{00000000-0005-0000-0000-00000FBD0000}"/>
    <cellStyle name="Normal 12 8 2 3 2 4 3" xfId="15220" xr:uid="{00000000-0005-0000-0000-000010BD0000}"/>
    <cellStyle name="Normal 12 8 2 3 2 4 3 2" xfId="49972" xr:uid="{00000000-0005-0000-0000-000011BD0000}"/>
    <cellStyle name="Normal 12 8 2 3 2 4 4" xfId="49973" xr:uid="{00000000-0005-0000-0000-000012BD0000}"/>
    <cellStyle name="Normal 12 8 2 3 2 5" xfId="4240" xr:uid="{00000000-0005-0000-0000-000013BD0000}"/>
    <cellStyle name="Normal 12 8 2 3 2 5 2" xfId="9730" xr:uid="{00000000-0005-0000-0000-000014BD0000}"/>
    <cellStyle name="Normal 12 8 2 3 2 5 2 2" xfId="22540" xr:uid="{00000000-0005-0000-0000-000015BD0000}"/>
    <cellStyle name="Normal 12 8 2 3 2 5 2 2 2" xfId="49974" xr:uid="{00000000-0005-0000-0000-000016BD0000}"/>
    <cellStyle name="Normal 12 8 2 3 2 5 2 3" xfId="49975" xr:uid="{00000000-0005-0000-0000-000017BD0000}"/>
    <cellStyle name="Normal 12 8 2 3 2 5 3" xfId="17050" xr:uid="{00000000-0005-0000-0000-000018BD0000}"/>
    <cellStyle name="Normal 12 8 2 3 2 5 3 2" xfId="49976" xr:uid="{00000000-0005-0000-0000-000019BD0000}"/>
    <cellStyle name="Normal 12 8 2 3 2 5 4" xfId="49977" xr:uid="{00000000-0005-0000-0000-00001ABD0000}"/>
    <cellStyle name="Normal 12 8 2 3 2 6" xfId="11560" xr:uid="{00000000-0005-0000-0000-00001BBD0000}"/>
    <cellStyle name="Normal 12 8 2 3 2 6 2" xfId="24370" xr:uid="{00000000-0005-0000-0000-00001CBD0000}"/>
    <cellStyle name="Normal 12 8 2 3 2 6 2 2" xfId="49978" xr:uid="{00000000-0005-0000-0000-00001DBD0000}"/>
    <cellStyle name="Normal 12 8 2 3 2 6 3" xfId="49979" xr:uid="{00000000-0005-0000-0000-00001EBD0000}"/>
    <cellStyle name="Normal 12 8 2 3 2 7" xfId="6070" xr:uid="{00000000-0005-0000-0000-00001FBD0000}"/>
    <cellStyle name="Normal 12 8 2 3 2 7 2" xfId="18880" xr:uid="{00000000-0005-0000-0000-000020BD0000}"/>
    <cellStyle name="Normal 12 8 2 3 2 7 2 2" xfId="49980" xr:uid="{00000000-0005-0000-0000-000021BD0000}"/>
    <cellStyle name="Normal 12 8 2 3 2 7 3" xfId="49981" xr:uid="{00000000-0005-0000-0000-000022BD0000}"/>
    <cellStyle name="Normal 12 8 2 3 2 8" xfId="13390" xr:uid="{00000000-0005-0000-0000-000023BD0000}"/>
    <cellStyle name="Normal 12 8 2 3 2 8 2" xfId="49982" xr:uid="{00000000-0005-0000-0000-000024BD0000}"/>
    <cellStyle name="Normal 12 8 2 3 2 9" xfId="49983" xr:uid="{00000000-0005-0000-0000-000025BD0000}"/>
    <cellStyle name="Normal 12 8 2 3 3" xfId="711" xr:uid="{00000000-0005-0000-0000-000026BD0000}"/>
    <cellStyle name="Normal 12 8 2 3 3 2" xfId="1111" xr:uid="{00000000-0005-0000-0000-000027BD0000}"/>
    <cellStyle name="Normal 12 8 2 3 3 2 2" xfId="2006" xr:uid="{00000000-0005-0000-0000-000028BD0000}"/>
    <cellStyle name="Normal 12 8 2 3 3 2 2 2" xfId="3836" xr:uid="{00000000-0005-0000-0000-000029BD0000}"/>
    <cellStyle name="Normal 12 8 2 3 3 2 2 2 2" xfId="9326" xr:uid="{00000000-0005-0000-0000-00002ABD0000}"/>
    <cellStyle name="Normal 12 8 2 3 3 2 2 2 2 2" xfId="22136" xr:uid="{00000000-0005-0000-0000-00002BBD0000}"/>
    <cellStyle name="Normal 12 8 2 3 3 2 2 2 2 2 2" xfId="49984" xr:uid="{00000000-0005-0000-0000-00002CBD0000}"/>
    <cellStyle name="Normal 12 8 2 3 3 2 2 2 2 3" xfId="49985" xr:uid="{00000000-0005-0000-0000-00002DBD0000}"/>
    <cellStyle name="Normal 12 8 2 3 3 2 2 2 3" xfId="16646" xr:uid="{00000000-0005-0000-0000-00002EBD0000}"/>
    <cellStyle name="Normal 12 8 2 3 3 2 2 2 3 2" xfId="49986" xr:uid="{00000000-0005-0000-0000-00002FBD0000}"/>
    <cellStyle name="Normal 12 8 2 3 3 2 2 2 4" xfId="49987" xr:uid="{00000000-0005-0000-0000-000030BD0000}"/>
    <cellStyle name="Normal 12 8 2 3 3 2 2 3" xfId="5666" xr:uid="{00000000-0005-0000-0000-000031BD0000}"/>
    <cellStyle name="Normal 12 8 2 3 3 2 2 3 2" xfId="11156" xr:uid="{00000000-0005-0000-0000-000032BD0000}"/>
    <cellStyle name="Normal 12 8 2 3 3 2 2 3 2 2" xfId="23966" xr:uid="{00000000-0005-0000-0000-000033BD0000}"/>
    <cellStyle name="Normal 12 8 2 3 3 2 2 3 2 2 2" xfId="49988" xr:uid="{00000000-0005-0000-0000-000034BD0000}"/>
    <cellStyle name="Normal 12 8 2 3 3 2 2 3 2 3" xfId="49989" xr:uid="{00000000-0005-0000-0000-000035BD0000}"/>
    <cellStyle name="Normal 12 8 2 3 3 2 2 3 3" xfId="18476" xr:uid="{00000000-0005-0000-0000-000036BD0000}"/>
    <cellStyle name="Normal 12 8 2 3 3 2 2 3 3 2" xfId="49990" xr:uid="{00000000-0005-0000-0000-000037BD0000}"/>
    <cellStyle name="Normal 12 8 2 3 3 2 2 3 4" xfId="49991" xr:uid="{00000000-0005-0000-0000-000038BD0000}"/>
    <cellStyle name="Normal 12 8 2 3 3 2 2 4" xfId="12986" xr:uid="{00000000-0005-0000-0000-000039BD0000}"/>
    <cellStyle name="Normal 12 8 2 3 3 2 2 4 2" xfId="25796" xr:uid="{00000000-0005-0000-0000-00003ABD0000}"/>
    <cellStyle name="Normal 12 8 2 3 3 2 2 4 2 2" xfId="49992" xr:uid="{00000000-0005-0000-0000-00003BBD0000}"/>
    <cellStyle name="Normal 12 8 2 3 3 2 2 4 3" xfId="49993" xr:uid="{00000000-0005-0000-0000-00003CBD0000}"/>
    <cellStyle name="Normal 12 8 2 3 3 2 2 5" xfId="7496" xr:uid="{00000000-0005-0000-0000-00003DBD0000}"/>
    <cellStyle name="Normal 12 8 2 3 3 2 2 5 2" xfId="20306" xr:uid="{00000000-0005-0000-0000-00003EBD0000}"/>
    <cellStyle name="Normal 12 8 2 3 3 2 2 5 2 2" xfId="49994" xr:uid="{00000000-0005-0000-0000-00003FBD0000}"/>
    <cellStyle name="Normal 12 8 2 3 3 2 2 5 3" xfId="49995" xr:uid="{00000000-0005-0000-0000-000040BD0000}"/>
    <cellStyle name="Normal 12 8 2 3 3 2 2 6" xfId="14816" xr:uid="{00000000-0005-0000-0000-000041BD0000}"/>
    <cellStyle name="Normal 12 8 2 3 3 2 2 6 2" xfId="49996" xr:uid="{00000000-0005-0000-0000-000042BD0000}"/>
    <cellStyle name="Normal 12 8 2 3 3 2 2 7" xfId="49997" xr:uid="{00000000-0005-0000-0000-000043BD0000}"/>
    <cellStyle name="Normal 12 8 2 3 3 2 3" xfId="2942" xr:uid="{00000000-0005-0000-0000-000044BD0000}"/>
    <cellStyle name="Normal 12 8 2 3 3 2 3 2" xfId="8432" xr:uid="{00000000-0005-0000-0000-000045BD0000}"/>
    <cellStyle name="Normal 12 8 2 3 3 2 3 2 2" xfId="21242" xr:uid="{00000000-0005-0000-0000-000046BD0000}"/>
    <cellStyle name="Normal 12 8 2 3 3 2 3 2 2 2" xfId="49998" xr:uid="{00000000-0005-0000-0000-000047BD0000}"/>
    <cellStyle name="Normal 12 8 2 3 3 2 3 2 3" xfId="49999" xr:uid="{00000000-0005-0000-0000-000048BD0000}"/>
    <cellStyle name="Normal 12 8 2 3 3 2 3 3" xfId="15752" xr:uid="{00000000-0005-0000-0000-000049BD0000}"/>
    <cellStyle name="Normal 12 8 2 3 3 2 3 3 2" xfId="50000" xr:uid="{00000000-0005-0000-0000-00004ABD0000}"/>
    <cellStyle name="Normal 12 8 2 3 3 2 3 4" xfId="50001" xr:uid="{00000000-0005-0000-0000-00004BBD0000}"/>
    <cellStyle name="Normal 12 8 2 3 3 2 4" xfId="4772" xr:uid="{00000000-0005-0000-0000-00004CBD0000}"/>
    <cellStyle name="Normal 12 8 2 3 3 2 4 2" xfId="10262" xr:uid="{00000000-0005-0000-0000-00004DBD0000}"/>
    <cellStyle name="Normal 12 8 2 3 3 2 4 2 2" xfId="23072" xr:uid="{00000000-0005-0000-0000-00004EBD0000}"/>
    <cellStyle name="Normal 12 8 2 3 3 2 4 2 2 2" xfId="50002" xr:uid="{00000000-0005-0000-0000-00004FBD0000}"/>
    <cellStyle name="Normal 12 8 2 3 3 2 4 2 3" xfId="50003" xr:uid="{00000000-0005-0000-0000-000050BD0000}"/>
    <cellStyle name="Normal 12 8 2 3 3 2 4 3" xfId="17582" xr:uid="{00000000-0005-0000-0000-000051BD0000}"/>
    <cellStyle name="Normal 12 8 2 3 3 2 4 3 2" xfId="50004" xr:uid="{00000000-0005-0000-0000-000052BD0000}"/>
    <cellStyle name="Normal 12 8 2 3 3 2 4 4" xfId="50005" xr:uid="{00000000-0005-0000-0000-000053BD0000}"/>
    <cellStyle name="Normal 12 8 2 3 3 2 5" xfId="12092" xr:uid="{00000000-0005-0000-0000-000054BD0000}"/>
    <cellStyle name="Normal 12 8 2 3 3 2 5 2" xfId="24902" xr:uid="{00000000-0005-0000-0000-000055BD0000}"/>
    <cellStyle name="Normal 12 8 2 3 3 2 5 2 2" xfId="50006" xr:uid="{00000000-0005-0000-0000-000056BD0000}"/>
    <cellStyle name="Normal 12 8 2 3 3 2 5 3" xfId="50007" xr:uid="{00000000-0005-0000-0000-000057BD0000}"/>
    <cellStyle name="Normal 12 8 2 3 3 2 6" xfId="6602" xr:uid="{00000000-0005-0000-0000-000058BD0000}"/>
    <cellStyle name="Normal 12 8 2 3 3 2 6 2" xfId="19412" xr:uid="{00000000-0005-0000-0000-000059BD0000}"/>
    <cellStyle name="Normal 12 8 2 3 3 2 6 2 2" xfId="50008" xr:uid="{00000000-0005-0000-0000-00005ABD0000}"/>
    <cellStyle name="Normal 12 8 2 3 3 2 6 3" xfId="50009" xr:uid="{00000000-0005-0000-0000-00005BBD0000}"/>
    <cellStyle name="Normal 12 8 2 3 3 2 7" xfId="13922" xr:uid="{00000000-0005-0000-0000-00005CBD0000}"/>
    <cellStyle name="Normal 12 8 2 3 3 2 7 2" xfId="50010" xr:uid="{00000000-0005-0000-0000-00005DBD0000}"/>
    <cellStyle name="Normal 12 8 2 3 3 2 8" xfId="50011" xr:uid="{00000000-0005-0000-0000-00005EBD0000}"/>
    <cellStyle name="Normal 12 8 2 3 3 3" xfId="1606" xr:uid="{00000000-0005-0000-0000-00005FBD0000}"/>
    <cellStyle name="Normal 12 8 2 3 3 3 2" xfId="3436" xr:uid="{00000000-0005-0000-0000-000060BD0000}"/>
    <cellStyle name="Normal 12 8 2 3 3 3 2 2" xfId="8926" xr:uid="{00000000-0005-0000-0000-000061BD0000}"/>
    <cellStyle name="Normal 12 8 2 3 3 3 2 2 2" xfId="21736" xr:uid="{00000000-0005-0000-0000-000062BD0000}"/>
    <cellStyle name="Normal 12 8 2 3 3 3 2 2 2 2" xfId="50012" xr:uid="{00000000-0005-0000-0000-000063BD0000}"/>
    <cellStyle name="Normal 12 8 2 3 3 3 2 2 3" xfId="50013" xr:uid="{00000000-0005-0000-0000-000064BD0000}"/>
    <cellStyle name="Normal 12 8 2 3 3 3 2 3" xfId="16246" xr:uid="{00000000-0005-0000-0000-000065BD0000}"/>
    <cellStyle name="Normal 12 8 2 3 3 3 2 3 2" xfId="50014" xr:uid="{00000000-0005-0000-0000-000066BD0000}"/>
    <cellStyle name="Normal 12 8 2 3 3 3 2 4" xfId="50015" xr:uid="{00000000-0005-0000-0000-000067BD0000}"/>
    <cellStyle name="Normal 12 8 2 3 3 3 3" xfId="5266" xr:uid="{00000000-0005-0000-0000-000068BD0000}"/>
    <cellStyle name="Normal 12 8 2 3 3 3 3 2" xfId="10756" xr:uid="{00000000-0005-0000-0000-000069BD0000}"/>
    <cellStyle name="Normal 12 8 2 3 3 3 3 2 2" xfId="23566" xr:uid="{00000000-0005-0000-0000-00006ABD0000}"/>
    <cellStyle name="Normal 12 8 2 3 3 3 3 2 2 2" xfId="50016" xr:uid="{00000000-0005-0000-0000-00006BBD0000}"/>
    <cellStyle name="Normal 12 8 2 3 3 3 3 2 3" xfId="50017" xr:uid="{00000000-0005-0000-0000-00006CBD0000}"/>
    <cellStyle name="Normal 12 8 2 3 3 3 3 3" xfId="18076" xr:uid="{00000000-0005-0000-0000-00006DBD0000}"/>
    <cellStyle name="Normal 12 8 2 3 3 3 3 3 2" xfId="50018" xr:uid="{00000000-0005-0000-0000-00006EBD0000}"/>
    <cellStyle name="Normal 12 8 2 3 3 3 3 4" xfId="50019" xr:uid="{00000000-0005-0000-0000-00006FBD0000}"/>
    <cellStyle name="Normal 12 8 2 3 3 3 4" xfId="12586" xr:uid="{00000000-0005-0000-0000-000070BD0000}"/>
    <cellStyle name="Normal 12 8 2 3 3 3 4 2" xfId="25396" xr:uid="{00000000-0005-0000-0000-000071BD0000}"/>
    <cellStyle name="Normal 12 8 2 3 3 3 4 2 2" xfId="50020" xr:uid="{00000000-0005-0000-0000-000072BD0000}"/>
    <cellStyle name="Normal 12 8 2 3 3 3 4 3" xfId="50021" xr:uid="{00000000-0005-0000-0000-000073BD0000}"/>
    <cellStyle name="Normal 12 8 2 3 3 3 5" xfId="7096" xr:uid="{00000000-0005-0000-0000-000074BD0000}"/>
    <cellStyle name="Normal 12 8 2 3 3 3 5 2" xfId="19906" xr:uid="{00000000-0005-0000-0000-000075BD0000}"/>
    <cellStyle name="Normal 12 8 2 3 3 3 5 2 2" xfId="50022" xr:uid="{00000000-0005-0000-0000-000076BD0000}"/>
    <cellStyle name="Normal 12 8 2 3 3 3 5 3" xfId="50023" xr:uid="{00000000-0005-0000-0000-000077BD0000}"/>
    <cellStyle name="Normal 12 8 2 3 3 3 6" xfId="14416" xr:uid="{00000000-0005-0000-0000-000078BD0000}"/>
    <cellStyle name="Normal 12 8 2 3 3 3 6 2" xfId="50024" xr:uid="{00000000-0005-0000-0000-000079BD0000}"/>
    <cellStyle name="Normal 12 8 2 3 3 3 7" xfId="50025" xr:uid="{00000000-0005-0000-0000-00007ABD0000}"/>
    <cellStyle name="Normal 12 8 2 3 3 4" xfId="2542" xr:uid="{00000000-0005-0000-0000-00007BBD0000}"/>
    <cellStyle name="Normal 12 8 2 3 3 4 2" xfId="8032" xr:uid="{00000000-0005-0000-0000-00007CBD0000}"/>
    <cellStyle name="Normal 12 8 2 3 3 4 2 2" xfId="20842" xr:uid="{00000000-0005-0000-0000-00007DBD0000}"/>
    <cellStyle name="Normal 12 8 2 3 3 4 2 2 2" xfId="50026" xr:uid="{00000000-0005-0000-0000-00007EBD0000}"/>
    <cellStyle name="Normal 12 8 2 3 3 4 2 3" xfId="50027" xr:uid="{00000000-0005-0000-0000-00007FBD0000}"/>
    <cellStyle name="Normal 12 8 2 3 3 4 3" xfId="15352" xr:uid="{00000000-0005-0000-0000-000080BD0000}"/>
    <cellStyle name="Normal 12 8 2 3 3 4 3 2" xfId="50028" xr:uid="{00000000-0005-0000-0000-000081BD0000}"/>
    <cellStyle name="Normal 12 8 2 3 3 4 4" xfId="50029" xr:uid="{00000000-0005-0000-0000-000082BD0000}"/>
    <cellStyle name="Normal 12 8 2 3 3 5" xfId="4372" xr:uid="{00000000-0005-0000-0000-000083BD0000}"/>
    <cellStyle name="Normal 12 8 2 3 3 5 2" xfId="9862" xr:uid="{00000000-0005-0000-0000-000084BD0000}"/>
    <cellStyle name="Normal 12 8 2 3 3 5 2 2" xfId="22672" xr:uid="{00000000-0005-0000-0000-000085BD0000}"/>
    <cellStyle name="Normal 12 8 2 3 3 5 2 2 2" xfId="50030" xr:uid="{00000000-0005-0000-0000-000086BD0000}"/>
    <cellStyle name="Normal 12 8 2 3 3 5 2 3" xfId="50031" xr:uid="{00000000-0005-0000-0000-000087BD0000}"/>
    <cellStyle name="Normal 12 8 2 3 3 5 3" xfId="17182" xr:uid="{00000000-0005-0000-0000-000088BD0000}"/>
    <cellStyle name="Normal 12 8 2 3 3 5 3 2" xfId="50032" xr:uid="{00000000-0005-0000-0000-000089BD0000}"/>
    <cellStyle name="Normal 12 8 2 3 3 5 4" xfId="50033" xr:uid="{00000000-0005-0000-0000-00008ABD0000}"/>
    <cellStyle name="Normal 12 8 2 3 3 6" xfId="11692" xr:uid="{00000000-0005-0000-0000-00008BBD0000}"/>
    <cellStyle name="Normal 12 8 2 3 3 6 2" xfId="24502" xr:uid="{00000000-0005-0000-0000-00008CBD0000}"/>
    <cellStyle name="Normal 12 8 2 3 3 6 2 2" xfId="50034" xr:uid="{00000000-0005-0000-0000-00008DBD0000}"/>
    <cellStyle name="Normal 12 8 2 3 3 6 3" xfId="50035" xr:uid="{00000000-0005-0000-0000-00008EBD0000}"/>
    <cellStyle name="Normal 12 8 2 3 3 7" xfId="6202" xr:uid="{00000000-0005-0000-0000-00008FBD0000}"/>
    <cellStyle name="Normal 12 8 2 3 3 7 2" xfId="19012" xr:uid="{00000000-0005-0000-0000-000090BD0000}"/>
    <cellStyle name="Normal 12 8 2 3 3 7 2 2" xfId="50036" xr:uid="{00000000-0005-0000-0000-000091BD0000}"/>
    <cellStyle name="Normal 12 8 2 3 3 7 3" xfId="50037" xr:uid="{00000000-0005-0000-0000-000092BD0000}"/>
    <cellStyle name="Normal 12 8 2 3 3 8" xfId="13522" xr:uid="{00000000-0005-0000-0000-000093BD0000}"/>
    <cellStyle name="Normal 12 8 2 3 3 8 2" xfId="50038" xr:uid="{00000000-0005-0000-0000-000094BD0000}"/>
    <cellStyle name="Normal 12 8 2 3 3 9" xfId="50039" xr:uid="{00000000-0005-0000-0000-000095BD0000}"/>
    <cellStyle name="Normal 12 8 2 3 4" xfId="486" xr:uid="{00000000-0005-0000-0000-000096BD0000}"/>
    <cellStyle name="Normal 12 8 2 3 4 2" xfId="1381" xr:uid="{00000000-0005-0000-0000-000097BD0000}"/>
    <cellStyle name="Normal 12 8 2 3 4 2 2" xfId="3211" xr:uid="{00000000-0005-0000-0000-000098BD0000}"/>
    <cellStyle name="Normal 12 8 2 3 4 2 2 2" xfId="8701" xr:uid="{00000000-0005-0000-0000-000099BD0000}"/>
    <cellStyle name="Normal 12 8 2 3 4 2 2 2 2" xfId="21511" xr:uid="{00000000-0005-0000-0000-00009ABD0000}"/>
    <cellStyle name="Normal 12 8 2 3 4 2 2 2 2 2" xfId="50040" xr:uid="{00000000-0005-0000-0000-00009BBD0000}"/>
    <cellStyle name="Normal 12 8 2 3 4 2 2 2 3" xfId="50041" xr:uid="{00000000-0005-0000-0000-00009CBD0000}"/>
    <cellStyle name="Normal 12 8 2 3 4 2 2 3" xfId="16021" xr:uid="{00000000-0005-0000-0000-00009DBD0000}"/>
    <cellStyle name="Normal 12 8 2 3 4 2 2 3 2" xfId="50042" xr:uid="{00000000-0005-0000-0000-00009EBD0000}"/>
    <cellStyle name="Normal 12 8 2 3 4 2 2 4" xfId="50043" xr:uid="{00000000-0005-0000-0000-00009FBD0000}"/>
    <cellStyle name="Normal 12 8 2 3 4 2 3" xfId="5041" xr:uid="{00000000-0005-0000-0000-0000A0BD0000}"/>
    <cellStyle name="Normal 12 8 2 3 4 2 3 2" xfId="10531" xr:uid="{00000000-0005-0000-0000-0000A1BD0000}"/>
    <cellStyle name="Normal 12 8 2 3 4 2 3 2 2" xfId="23341" xr:uid="{00000000-0005-0000-0000-0000A2BD0000}"/>
    <cellStyle name="Normal 12 8 2 3 4 2 3 2 2 2" xfId="50044" xr:uid="{00000000-0005-0000-0000-0000A3BD0000}"/>
    <cellStyle name="Normal 12 8 2 3 4 2 3 2 3" xfId="50045" xr:uid="{00000000-0005-0000-0000-0000A4BD0000}"/>
    <cellStyle name="Normal 12 8 2 3 4 2 3 3" xfId="17851" xr:uid="{00000000-0005-0000-0000-0000A5BD0000}"/>
    <cellStyle name="Normal 12 8 2 3 4 2 3 3 2" xfId="50046" xr:uid="{00000000-0005-0000-0000-0000A6BD0000}"/>
    <cellStyle name="Normal 12 8 2 3 4 2 3 4" xfId="50047" xr:uid="{00000000-0005-0000-0000-0000A7BD0000}"/>
    <cellStyle name="Normal 12 8 2 3 4 2 4" xfId="12361" xr:uid="{00000000-0005-0000-0000-0000A8BD0000}"/>
    <cellStyle name="Normal 12 8 2 3 4 2 4 2" xfId="25171" xr:uid="{00000000-0005-0000-0000-0000A9BD0000}"/>
    <cellStyle name="Normal 12 8 2 3 4 2 4 2 2" xfId="50048" xr:uid="{00000000-0005-0000-0000-0000AABD0000}"/>
    <cellStyle name="Normal 12 8 2 3 4 2 4 3" xfId="50049" xr:uid="{00000000-0005-0000-0000-0000ABBD0000}"/>
    <cellStyle name="Normal 12 8 2 3 4 2 5" xfId="6871" xr:uid="{00000000-0005-0000-0000-0000ACBD0000}"/>
    <cellStyle name="Normal 12 8 2 3 4 2 5 2" xfId="19681" xr:uid="{00000000-0005-0000-0000-0000ADBD0000}"/>
    <cellStyle name="Normal 12 8 2 3 4 2 5 2 2" xfId="50050" xr:uid="{00000000-0005-0000-0000-0000AEBD0000}"/>
    <cellStyle name="Normal 12 8 2 3 4 2 5 3" xfId="50051" xr:uid="{00000000-0005-0000-0000-0000AFBD0000}"/>
    <cellStyle name="Normal 12 8 2 3 4 2 6" xfId="14191" xr:uid="{00000000-0005-0000-0000-0000B0BD0000}"/>
    <cellStyle name="Normal 12 8 2 3 4 2 6 2" xfId="50052" xr:uid="{00000000-0005-0000-0000-0000B1BD0000}"/>
    <cellStyle name="Normal 12 8 2 3 4 2 7" xfId="50053" xr:uid="{00000000-0005-0000-0000-0000B2BD0000}"/>
    <cellStyle name="Normal 12 8 2 3 4 3" xfId="2317" xr:uid="{00000000-0005-0000-0000-0000B3BD0000}"/>
    <cellStyle name="Normal 12 8 2 3 4 3 2" xfId="7807" xr:uid="{00000000-0005-0000-0000-0000B4BD0000}"/>
    <cellStyle name="Normal 12 8 2 3 4 3 2 2" xfId="20617" xr:uid="{00000000-0005-0000-0000-0000B5BD0000}"/>
    <cellStyle name="Normal 12 8 2 3 4 3 2 2 2" xfId="50054" xr:uid="{00000000-0005-0000-0000-0000B6BD0000}"/>
    <cellStyle name="Normal 12 8 2 3 4 3 2 3" xfId="50055" xr:uid="{00000000-0005-0000-0000-0000B7BD0000}"/>
    <cellStyle name="Normal 12 8 2 3 4 3 3" xfId="15127" xr:uid="{00000000-0005-0000-0000-0000B8BD0000}"/>
    <cellStyle name="Normal 12 8 2 3 4 3 3 2" xfId="50056" xr:uid="{00000000-0005-0000-0000-0000B9BD0000}"/>
    <cellStyle name="Normal 12 8 2 3 4 3 4" xfId="50057" xr:uid="{00000000-0005-0000-0000-0000BABD0000}"/>
    <cellStyle name="Normal 12 8 2 3 4 4" xfId="4147" xr:uid="{00000000-0005-0000-0000-0000BBBD0000}"/>
    <cellStyle name="Normal 12 8 2 3 4 4 2" xfId="9637" xr:uid="{00000000-0005-0000-0000-0000BCBD0000}"/>
    <cellStyle name="Normal 12 8 2 3 4 4 2 2" xfId="22447" xr:uid="{00000000-0005-0000-0000-0000BDBD0000}"/>
    <cellStyle name="Normal 12 8 2 3 4 4 2 2 2" xfId="50058" xr:uid="{00000000-0005-0000-0000-0000BEBD0000}"/>
    <cellStyle name="Normal 12 8 2 3 4 4 2 3" xfId="50059" xr:uid="{00000000-0005-0000-0000-0000BFBD0000}"/>
    <cellStyle name="Normal 12 8 2 3 4 4 3" xfId="16957" xr:uid="{00000000-0005-0000-0000-0000C0BD0000}"/>
    <cellStyle name="Normal 12 8 2 3 4 4 3 2" xfId="50060" xr:uid="{00000000-0005-0000-0000-0000C1BD0000}"/>
    <cellStyle name="Normal 12 8 2 3 4 4 4" xfId="50061" xr:uid="{00000000-0005-0000-0000-0000C2BD0000}"/>
    <cellStyle name="Normal 12 8 2 3 4 5" xfId="11467" xr:uid="{00000000-0005-0000-0000-0000C3BD0000}"/>
    <cellStyle name="Normal 12 8 2 3 4 5 2" xfId="24277" xr:uid="{00000000-0005-0000-0000-0000C4BD0000}"/>
    <cellStyle name="Normal 12 8 2 3 4 5 2 2" xfId="50062" xr:uid="{00000000-0005-0000-0000-0000C5BD0000}"/>
    <cellStyle name="Normal 12 8 2 3 4 5 3" xfId="50063" xr:uid="{00000000-0005-0000-0000-0000C6BD0000}"/>
    <cellStyle name="Normal 12 8 2 3 4 6" xfId="5977" xr:uid="{00000000-0005-0000-0000-0000C7BD0000}"/>
    <cellStyle name="Normal 12 8 2 3 4 6 2" xfId="18787" xr:uid="{00000000-0005-0000-0000-0000C8BD0000}"/>
    <cellStyle name="Normal 12 8 2 3 4 6 2 2" xfId="50064" xr:uid="{00000000-0005-0000-0000-0000C9BD0000}"/>
    <cellStyle name="Normal 12 8 2 3 4 6 3" xfId="50065" xr:uid="{00000000-0005-0000-0000-0000CABD0000}"/>
    <cellStyle name="Normal 12 8 2 3 4 7" xfId="13297" xr:uid="{00000000-0005-0000-0000-0000CBBD0000}"/>
    <cellStyle name="Normal 12 8 2 3 4 7 2" xfId="50066" xr:uid="{00000000-0005-0000-0000-0000CCBD0000}"/>
    <cellStyle name="Normal 12 8 2 3 4 8" xfId="50067" xr:uid="{00000000-0005-0000-0000-0000CDBD0000}"/>
    <cellStyle name="Normal 12 8 2 3 5" xfId="845" xr:uid="{00000000-0005-0000-0000-0000CEBD0000}"/>
    <cellStyle name="Normal 12 8 2 3 5 2" xfId="1740" xr:uid="{00000000-0005-0000-0000-0000CFBD0000}"/>
    <cellStyle name="Normal 12 8 2 3 5 2 2" xfId="3570" xr:uid="{00000000-0005-0000-0000-0000D0BD0000}"/>
    <cellStyle name="Normal 12 8 2 3 5 2 2 2" xfId="9060" xr:uid="{00000000-0005-0000-0000-0000D1BD0000}"/>
    <cellStyle name="Normal 12 8 2 3 5 2 2 2 2" xfId="21870" xr:uid="{00000000-0005-0000-0000-0000D2BD0000}"/>
    <cellStyle name="Normal 12 8 2 3 5 2 2 2 2 2" xfId="50068" xr:uid="{00000000-0005-0000-0000-0000D3BD0000}"/>
    <cellStyle name="Normal 12 8 2 3 5 2 2 2 3" xfId="50069" xr:uid="{00000000-0005-0000-0000-0000D4BD0000}"/>
    <cellStyle name="Normal 12 8 2 3 5 2 2 3" xfId="16380" xr:uid="{00000000-0005-0000-0000-0000D5BD0000}"/>
    <cellStyle name="Normal 12 8 2 3 5 2 2 3 2" xfId="50070" xr:uid="{00000000-0005-0000-0000-0000D6BD0000}"/>
    <cellStyle name="Normal 12 8 2 3 5 2 2 4" xfId="50071" xr:uid="{00000000-0005-0000-0000-0000D7BD0000}"/>
    <cellStyle name="Normal 12 8 2 3 5 2 3" xfId="5400" xr:uid="{00000000-0005-0000-0000-0000D8BD0000}"/>
    <cellStyle name="Normal 12 8 2 3 5 2 3 2" xfId="10890" xr:uid="{00000000-0005-0000-0000-0000D9BD0000}"/>
    <cellStyle name="Normal 12 8 2 3 5 2 3 2 2" xfId="23700" xr:uid="{00000000-0005-0000-0000-0000DABD0000}"/>
    <cellStyle name="Normal 12 8 2 3 5 2 3 2 2 2" xfId="50072" xr:uid="{00000000-0005-0000-0000-0000DBBD0000}"/>
    <cellStyle name="Normal 12 8 2 3 5 2 3 2 3" xfId="50073" xr:uid="{00000000-0005-0000-0000-0000DCBD0000}"/>
    <cellStyle name="Normal 12 8 2 3 5 2 3 3" xfId="18210" xr:uid="{00000000-0005-0000-0000-0000DDBD0000}"/>
    <cellStyle name="Normal 12 8 2 3 5 2 3 3 2" xfId="50074" xr:uid="{00000000-0005-0000-0000-0000DEBD0000}"/>
    <cellStyle name="Normal 12 8 2 3 5 2 3 4" xfId="50075" xr:uid="{00000000-0005-0000-0000-0000DFBD0000}"/>
    <cellStyle name="Normal 12 8 2 3 5 2 4" xfId="12720" xr:uid="{00000000-0005-0000-0000-0000E0BD0000}"/>
    <cellStyle name="Normal 12 8 2 3 5 2 4 2" xfId="25530" xr:uid="{00000000-0005-0000-0000-0000E1BD0000}"/>
    <cellStyle name="Normal 12 8 2 3 5 2 4 2 2" xfId="50076" xr:uid="{00000000-0005-0000-0000-0000E2BD0000}"/>
    <cellStyle name="Normal 12 8 2 3 5 2 4 3" xfId="50077" xr:uid="{00000000-0005-0000-0000-0000E3BD0000}"/>
    <cellStyle name="Normal 12 8 2 3 5 2 5" xfId="7230" xr:uid="{00000000-0005-0000-0000-0000E4BD0000}"/>
    <cellStyle name="Normal 12 8 2 3 5 2 5 2" xfId="20040" xr:uid="{00000000-0005-0000-0000-0000E5BD0000}"/>
    <cellStyle name="Normal 12 8 2 3 5 2 5 2 2" xfId="50078" xr:uid="{00000000-0005-0000-0000-0000E6BD0000}"/>
    <cellStyle name="Normal 12 8 2 3 5 2 5 3" xfId="50079" xr:uid="{00000000-0005-0000-0000-0000E7BD0000}"/>
    <cellStyle name="Normal 12 8 2 3 5 2 6" xfId="14550" xr:uid="{00000000-0005-0000-0000-0000E8BD0000}"/>
    <cellStyle name="Normal 12 8 2 3 5 2 6 2" xfId="50080" xr:uid="{00000000-0005-0000-0000-0000E9BD0000}"/>
    <cellStyle name="Normal 12 8 2 3 5 2 7" xfId="50081" xr:uid="{00000000-0005-0000-0000-0000EABD0000}"/>
    <cellStyle name="Normal 12 8 2 3 5 3" xfId="2676" xr:uid="{00000000-0005-0000-0000-0000EBBD0000}"/>
    <cellStyle name="Normal 12 8 2 3 5 3 2" xfId="8166" xr:uid="{00000000-0005-0000-0000-0000ECBD0000}"/>
    <cellStyle name="Normal 12 8 2 3 5 3 2 2" xfId="20976" xr:uid="{00000000-0005-0000-0000-0000EDBD0000}"/>
    <cellStyle name="Normal 12 8 2 3 5 3 2 2 2" xfId="50082" xr:uid="{00000000-0005-0000-0000-0000EEBD0000}"/>
    <cellStyle name="Normal 12 8 2 3 5 3 2 3" xfId="50083" xr:uid="{00000000-0005-0000-0000-0000EFBD0000}"/>
    <cellStyle name="Normal 12 8 2 3 5 3 3" xfId="15486" xr:uid="{00000000-0005-0000-0000-0000F0BD0000}"/>
    <cellStyle name="Normal 12 8 2 3 5 3 3 2" xfId="50084" xr:uid="{00000000-0005-0000-0000-0000F1BD0000}"/>
    <cellStyle name="Normal 12 8 2 3 5 3 4" xfId="50085" xr:uid="{00000000-0005-0000-0000-0000F2BD0000}"/>
    <cellStyle name="Normal 12 8 2 3 5 4" xfId="4506" xr:uid="{00000000-0005-0000-0000-0000F3BD0000}"/>
    <cellStyle name="Normal 12 8 2 3 5 4 2" xfId="9996" xr:uid="{00000000-0005-0000-0000-0000F4BD0000}"/>
    <cellStyle name="Normal 12 8 2 3 5 4 2 2" xfId="22806" xr:uid="{00000000-0005-0000-0000-0000F5BD0000}"/>
    <cellStyle name="Normal 12 8 2 3 5 4 2 2 2" xfId="50086" xr:uid="{00000000-0005-0000-0000-0000F6BD0000}"/>
    <cellStyle name="Normal 12 8 2 3 5 4 2 3" xfId="50087" xr:uid="{00000000-0005-0000-0000-0000F7BD0000}"/>
    <cellStyle name="Normal 12 8 2 3 5 4 3" xfId="17316" xr:uid="{00000000-0005-0000-0000-0000F8BD0000}"/>
    <cellStyle name="Normal 12 8 2 3 5 4 3 2" xfId="50088" xr:uid="{00000000-0005-0000-0000-0000F9BD0000}"/>
    <cellStyle name="Normal 12 8 2 3 5 4 4" xfId="50089" xr:uid="{00000000-0005-0000-0000-0000FABD0000}"/>
    <cellStyle name="Normal 12 8 2 3 5 5" xfId="11826" xr:uid="{00000000-0005-0000-0000-0000FBBD0000}"/>
    <cellStyle name="Normal 12 8 2 3 5 5 2" xfId="24636" xr:uid="{00000000-0005-0000-0000-0000FCBD0000}"/>
    <cellStyle name="Normal 12 8 2 3 5 5 2 2" xfId="50090" xr:uid="{00000000-0005-0000-0000-0000FDBD0000}"/>
    <cellStyle name="Normal 12 8 2 3 5 5 3" xfId="50091" xr:uid="{00000000-0005-0000-0000-0000FEBD0000}"/>
    <cellStyle name="Normal 12 8 2 3 5 6" xfId="6336" xr:uid="{00000000-0005-0000-0000-0000FFBD0000}"/>
    <cellStyle name="Normal 12 8 2 3 5 6 2" xfId="19146" xr:uid="{00000000-0005-0000-0000-000000BE0000}"/>
    <cellStyle name="Normal 12 8 2 3 5 6 2 2" xfId="50092" xr:uid="{00000000-0005-0000-0000-000001BE0000}"/>
    <cellStyle name="Normal 12 8 2 3 5 6 3" xfId="50093" xr:uid="{00000000-0005-0000-0000-000002BE0000}"/>
    <cellStyle name="Normal 12 8 2 3 5 7" xfId="13656" xr:uid="{00000000-0005-0000-0000-000003BE0000}"/>
    <cellStyle name="Normal 12 8 2 3 5 7 2" xfId="50094" xr:uid="{00000000-0005-0000-0000-000004BE0000}"/>
    <cellStyle name="Normal 12 8 2 3 5 8" xfId="50095" xr:uid="{00000000-0005-0000-0000-000005BE0000}"/>
    <cellStyle name="Normal 12 8 2 3 6" xfId="1246" xr:uid="{00000000-0005-0000-0000-000006BE0000}"/>
    <cellStyle name="Normal 12 8 2 3 6 2" xfId="3076" xr:uid="{00000000-0005-0000-0000-000007BE0000}"/>
    <cellStyle name="Normal 12 8 2 3 6 2 2" xfId="8566" xr:uid="{00000000-0005-0000-0000-000008BE0000}"/>
    <cellStyle name="Normal 12 8 2 3 6 2 2 2" xfId="21376" xr:uid="{00000000-0005-0000-0000-000009BE0000}"/>
    <cellStyle name="Normal 12 8 2 3 6 2 2 2 2" xfId="50096" xr:uid="{00000000-0005-0000-0000-00000ABE0000}"/>
    <cellStyle name="Normal 12 8 2 3 6 2 2 3" xfId="50097" xr:uid="{00000000-0005-0000-0000-00000BBE0000}"/>
    <cellStyle name="Normal 12 8 2 3 6 2 3" xfId="15886" xr:uid="{00000000-0005-0000-0000-00000CBE0000}"/>
    <cellStyle name="Normal 12 8 2 3 6 2 3 2" xfId="50098" xr:uid="{00000000-0005-0000-0000-00000DBE0000}"/>
    <cellStyle name="Normal 12 8 2 3 6 2 4" xfId="50099" xr:uid="{00000000-0005-0000-0000-00000EBE0000}"/>
    <cellStyle name="Normal 12 8 2 3 6 3" xfId="4906" xr:uid="{00000000-0005-0000-0000-00000FBE0000}"/>
    <cellStyle name="Normal 12 8 2 3 6 3 2" xfId="10396" xr:uid="{00000000-0005-0000-0000-000010BE0000}"/>
    <cellStyle name="Normal 12 8 2 3 6 3 2 2" xfId="23206" xr:uid="{00000000-0005-0000-0000-000011BE0000}"/>
    <cellStyle name="Normal 12 8 2 3 6 3 2 2 2" xfId="50100" xr:uid="{00000000-0005-0000-0000-000012BE0000}"/>
    <cellStyle name="Normal 12 8 2 3 6 3 2 3" xfId="50101" xr:uid="{00000000-0005-0000-0000-000013BE0000}"/>
    <cellStyle name="Normal 12 8 2 3 6 3 3" xfId="17716" xr:uid="{00000000-0005-0000-0000-000014BE0000}"/>
    <cellStyle name="Normal 12 8 2 3 6 3 3 2" xfId="50102" xr:uid="{00000000-0005-0000-0000-000015BE0000}"/>
    <cellStyle name="Normal 12 8 2 3 6 3 4" xfId="50103" xr:uid="{00000000-0005-0000-0000-000016BE0000}"/>
    <cellStyle name="Normal 12 8 2 3 6 4" xfId="12226" xr:uid="{00000000-0005-0000-0000-000017BE0000}"/>
    <cellStyle name="Normal 12 8 2 3 6 4 2" xfId="25036" xr:uid="{00000000-0005-0000-0000-000018BE0000}"/>
    <cellStyle name="Normal 12 8 2 3 6 4 2 2" xfId="50104" xr:uid="{00000000-0005-0000-0000-000019BE0000}"/>
    <cellStyle name="Normal 12 8 2 3 6 4 3" xfId="50105" xr:uid="{00000000-0005-0000-0000-00001ABE0000}"/>
    <cellStyle name="Normal 12 8 2 3 6 5" xfId="6736" xr:uid="{00000000-0005-0000-0000-00001BBE0000}"/>
    <cellStyle name="Normal 12 8 2 3 6 5 2" xfId="19546" xr:uid="{00000000-0005-0000-0000-00001CBE0000}"/>
    <cellStyle name="Normal 12 8 2 3 6 5 2 2" xfId="50106" xr:uid="{00000000-0005-0000-0000-00001DBE0000}"/>
    <cellStyle name="Normal 12 8 2 3 6 5 3" xfId="50107" xr:uid="{00000000-0005-0000-0000-00001EBE0000}"/>
    <cellStyle name="Normal 12 8 2 3 6 6" xfId="14056" xr:uid="{00000000-0005-0000-0000-00001FBE0000}"/>
    <cellStyle name="Normal 12 8 2 3 6 6 2" xfId="50108" xr:uid="{00000000-0005-0000-0000-000020BE0000}"/>
    <cellStyle name="Normal 12 8 2 3 6 7" xfId="50109" xr:uid="{00000000-0005-0000-0000-000021BE0000}"/>
    <cellStyle name="Normal 12 8 2 3 7" xfId="2182" xr:uid="{00000000-0005-0000-0000-000022BE0000}"/>
    <cellStyle name="Normal 12 8 2 3 7 2" xfId="7672" xr:uid="{00000000-0005-0000-0000-000023BE0000}"/>
    <cellStyle name="Normal 12 8 2 3 7 2 2" xfId="20482" xr:uid="{00000000-0005-0000-0000-000024BE0000}"/>
    <cellStyle name="Normal 12 8 2 3 7 2 2 2" xfId="50110" xr:uid="{00000000-0005-0000-0000-000025BE0000}"/>
    <cellStyle name="Normal 12 8 2 3 7 2 3" xfId="50111" xr:uid="{00000000-0005-0000-0000-000026BE0000}"/>
    <cellStyle name="Normal 12 8 2 3 7 3" xfId="14992" xr:uid="{00000000-0005-0000-0000-000027BE0000}"/>
    <cellStyle name="Normal 12 8 2 3 7 3 2" xfId="50112" xr:uid="{00000000-0005-0000-0000-000028BE0000}"/>
    <cellStyle name="Normal 12 8 2 3 7 4" xfId="50113" xr:uid="{00000000-0005-0000-0000-000029BE0000}"/>
    <cellStyle name="Normal 12 8 2 3 8" xfId="4012" xr:uid="{00000000-0005-0000-0000-00002ABE0000}"/>
    <cellStyle name="Normal 12 8 2 3 8 2" xfId="9502" xr:uid="{00000000-0005-0000-0000-00002BBE0000}"/>
    <cellStyle name="Normal 12 8 2 3 8 2 2" xfId="22312" xr:uid="{00000000-0005-0000-0000-00002CBE0000}"/>
    <cellStyle name="Normal 12 8 2 3 8 2 2 2" xfId="50114" xr:uid="{00000000-0005-0000-0000-00002DBE0000}"/>
    <cellStyle name="Normal 12 8 2 3 8 2 3" xfId="50115" xr:uid="{00000000-0005-0000-0000-00002EBE0000}"/>
    <cellStyle name="Normal 12 8 2 3 8 3" xfId="16822" xr:uid="{00000000-0005-0000-0000-00002FBE0000}"/>
    <cellStyle name="Normal 12 8 2 3 8 3 2" xfId="50116" xr:uid="{00000000-0005-0000-0000-000030BE0000}"/>
    <cellStyle name="Normal 12 8 2 3 8 4" xfId="50117" xr:uid="{00000000-0005-0000-0000-000031BE0000}"/>
    <cellStyle name="Normal 12 8 2 3 9" xfId="11332" xr:uid="{00000000-0005-0000-0000-000032BE0000}"/>
    <cellStyle name="Normal 12 8 2 3 9 2" xfId="24142" xr:uid="{00000000-0005-0000-0000-000033BE0000}"/>
    <cellStyle name="Normal 12 8 2 3 9 2 2" xfId="50118" xr:uid="{00000000-0005-0000-0000-000034BE0000}"/>
    <cellStyle name="Normal 12 8 2 3 9 3" xfId="50119" xr:uid="{00000000-0005-0000-0000-000035BE0000}"/>
    <cellStyle name="Normal 12 8 2 4" xfId="398" xr:uid="{00000000-0005-0000-0000-000036BE0000}"/>
    <cellStyle name="Normal 12 8 2 4 2" xfId="886" xr:uid="{00000000-0005-0000-0000-000037BE0000}"/>
    <cellStyle name="Normal 12 8 2 4 2 2" xfId="1781" xr:uid="{00000000-0005-0000-0000-000038BE0000}"/>
    <cellStyle name="Normal 12 8 2 4 2 2 2" xfId="3611" xr:uid="{00000000-0005-0000-0000-000039BE0000}"/>
    <cellStyle name="Normal 12 8 2 4 2 2 2 2" xfId="9101" xr:uid="{00000000-0005-0000-0000-00003ABE0000}"/>
    <cellStyle name="Normal 12 8 2 4 2 2 2 2 2" xfId="21911" xr:uid="{00000000-0005-0000-0000-00003BBE0000}"/>
    <cellStyle name="Normal 12 8 2 4 2 2 2 2 2 2" xfId="50120" xr:uid="{00000000-0005-0000-0000-00003CBE0000}"/>
    <cellStyle name="Normal 12 8 2 4 2 2 2 2 3" xfId="50121" xr:uid="{00000000-0005-0000-0000-00003DBE0000}"/>
    <cellStyle name="Normal 12 8 2 4 2 2 2 3" xfId="16421" xr:uid="{00000000-0005-0000-0000-00003EBE0000}"/>
    <cellStyle name="Normal 12 8 2 4 2 2 2 3 2" xfId="50122" xr:uid="{00000000-0005-0000-0000-00003FBE0000}"/>
    <cellStyle name="Normal 12 8 2 4 2 2 2 4" xfId="50123" xr:uid="{00000000-0005-0000-0000-000040BE0000}"/>
    <cellStyle name="Normal 12 8 2 4 2 2 3" xfId="5441" xr:uid="{00000000-0005-0000-0000-000041BE0000}"/>
    <cellStyle name="Normal 12 8 2 4 2 2 3 2" xfId="10931" xr:uid="{00000000-0005-0000-0000-000042BE0000}"/>
    <cellStyle name="Normal 12 8 2 4 2 2 3 2 2" xfId="23741" xr:uid="{00000000-0005-0000-0000-000043BE0000}"/>
    <cellStyle name="Normal 12 8 2 4 2 2 3 2 2 2" xfId="50124" xr:uid="{00000000-0005-0000-0000-000044BE0000}"/>
    <cellStyle name="Normal 12 8 2 4 2 2 3 2 3" xfId="50125" xr:uid="{00000000-0005-0000-0000-000045BE0000}"/>
    <cellStyle name="Normal 12 8 2 4 2 2 3 3" xfId="18251" xr:uid="{00000000-0005-0000-0000-000046BE0000}"/>
    <cellStyle name="Normal 12 8 2 4 2 2 3 3 2" xfId="50126" xr:uid="{00000000-0005-0000-0000-000047BE0000}"/>
    <cellStyle name="Normal 12 8 2 4 2 2 3 4" xfId="50127" xr:uid="{00000000-0005-0000-0000-000048BE0000}"/>
    <cellStyle name="Normal 12 8 2 4 2 2 4" xfId="12761" xr:uid="{00000000-0005-0000-0000-000049BE0000}"/>
    <cellStyle name="Normal 12 8 2 4 2 2 4 2" xfId="25571" xr:uid="{00000000-0005-0000-0000-00004ABE0000}"/>
    <cellStyle name="Normal 12 8 2 4 2 2 4 2 2" xfId="50128" xr:uid="{00000000-0005-0000-0000-00004BBE0000}"/>
    <cellStyle name="Normal 12 8 2 4 2 2 4 3" xfId="50129" xr:uid="{00000000-0005-0000-0000-00004CBE0000}"/>
    <cellStyle name="Normal 12 8 2 4 2 2 5" xfId="7271" xr:uid="{00000000-0005-0000-0000-00004DBE0000}"/>
    <cellStyle name="Normal 12 8 2 4 2 2 5 2" xfId="20081" xr:uid="{00000000-0005-0000-0000-00004EBE0000}"/>
    <cellStyle name="Normal 12 8 2 4 2 2 5 2 2" xfId="50130" xr:uid="{00000000-0005-0000-0000-00004FBE0000}"/>
    <cellStyle name="Normal 12 8 2 4 2 2 5 3" xfId="50131" xr:uid="{00000000-0005-0000-0000-000050BE0000}"/>
    <cellStyle name="Normal 12 8 2 4 2 2 6" xfId="14591" xr:uid="{00000000-0005-0000-0000-000051BE0000}"/>
    <cellStyle name="Normal 12 8 2 4 2 2 6 2" xfId="50132" xr:uid="{00000000-0005-0000-0000-000052BE0000}"/>
    <cellStyle name="Normal 12 8 2 4 2 2 7" xfId="50133" xr:uid="{00000000-0005-0000-0000-000053BE0000}"/>
    <cellStyle name="Normal 12 8 2 4 2 3" xfId="2717" xr:uid="{00000000-0005-0000-0000-000054BE0000}"/>
    <cellStyle name="Normal 12 8 2 4 2 3 2" xfId="8207" xr:uid="{00000000-0005-0000-0000-000055BE0000}"/>
    <cellStyle name="Normal 12 8 2 4 2 3 2 2" xfId="21017" xr:uid="{00000000-0005-0000-0000-000056BE0000}"/>
    <cellStyle name="Normal 12 8 2 4 2 3 2 2 2" xfId="50134" xr:uid="{00000000-0005-0000-0000-000057BE0000}"/>
    <cellStyle name="Normal 12 8 2 4 2 3 2 3" xfId="50135" xr:uid="{00000000-0005-0000-0000-000058BE0000}"/>
    <cellStyle name="Normal 12 8 2 4 2 3 3" xfId="15527" xr:uid="{00000000-0005-0000-0000-000059BE0000}"/>
    <cellStyle name="Normal 12 8 2 4 2 3 3 2" xfId="50136" xr:uid="{00000000-0005-0000-0000-00005ABE0000}"/>
    <cellStyle name="Normal 12 8 2 4 2 3 4" xfId="50137" xr:uid="{00000000-0005-0000-0000-00005BBE0000}"/>
    <cellStyle name="Normal 12 8 2 4 2 4" xfId="4547" xr:uid="{00000000-0005-0000-0000-00005CBE0000}"/>
    <cellStyle name="Normal 12 8 2 4 2 4 2" xfId="10037" xr:uid="{00000000-0005-0000-0000-00005DBE0000}"/>
    <cellStyle name="Normal 12 8 2 4 2 4 2 2" xfId="22847" xr:uid="{00000000-0005-0000-0000-00005EBE0000}"/>
    <cellStyle name="Normal 12 8 2 4 2 4 2 2 2" xfId="50138" xr:uid="{00000000-0005-0000-0000-00005FBE0000}"/>
    <cellStyle name="Normal 12 8 2 4 2 4 2 3" xfId="50139" xr:uid="{00000000-0005-0000-0000-000060BE0000}"/>
    <cellStyle name="Normal 12 8 2 4 2 4 3" xfId="17357" xr:uid="{00000000-0005-0000-0000-000061BE0000}"/>
    <cellStyle name="Normal 12 8 2 4 2 4 3 2" xfId="50140" xr:uid="{00000000-0005-0000-0000-000062BE0000}"/>
    <cellStyle name="Normal 12 8 2 4 2 4 4" xfId="50141" xr:uid="{00000000-0005-0000-0000-000063BE0000}"/>
    <cellStyle name="Normal 12 8 2 4 2 5" xfId="11867" xr:uid="{00000000-0005-0000-0000-000064BE0000}"/>
    <cellStyle name="Normal 12 8 2 4 2 5 2" xfId="24677" xr:uid="{00000000-0005-0000-0000-000065BE0000}"/>
    <cellStyle name="Normal 12 8 2 4 2 5 2 2" xfId="50142" xr:uid="{00000000-0005-0000-0000-000066BE0000}"/>
    <cellStyle name="Normal 12 8 2 4 2 5 3" xfId="50143" xr:uid="{00000000-0005-0000-0000-000067BE0000}"/>
    <cellStyle name="Normal 12 8 2 4 2 6" xfId="6377" xr:uid="{00000000-0005-0000-0000-000068BE0000}"/>
    <cellStyle name="Normal 12 8 2 4 2 6 2" xfId="19187" xr:uid="{00000000-0005-0000-0000-000069BE0000}"/>
    <cellStyle name="Normal 12 8 2 4 2 6 2 2" xfId="50144" xr:uid="{00000000-0005-0000-0000-00006ABE0000}"/>
    <cellStyle name="Normal 12 8 2 4 2 6 3" xfId="50145" xr:uid="{00000000-0005-0000-0000-00006BBE0000}"/>
    <cellStyle name="Normal 12 8 2 4 2 7" xfId="13697" xr:uid="{00000000-0005-0000-0000-00006CBE0000}"/>
    <cellStyle name="Normal 12 8 2 4 2 7 2" xfId="50146" xr:uid="{00000000-0005-0000-0000-00006DBE0000}"/>
    <cellStyle name="Normal 12 8 2 4 2 8" xfId="50147" xr:uid="{00000000-0005-0000-0000-00006EBE0000}"/>
    <cellStyle name="Normal 12 8 2 4 3" xfId="1293" xr:uid="{00000000-0005-0000-0000-00006FBE0000}"/>
    <cellStyle name="Normal 12 8 2 4 3 2" xfId="3123" xr:uid="{00000000-0005-0000-0000-000070BE0000}"/>
    <cellStyle name="Normal 12 8 2 4 3 2 2" xfId="8613" xr:uid="{00000000-0005-0000-0000-000071BE0000}"/>
    <cellStyle name="Normal 12 8 2 4 3 2 2 2" xfId="21423" xr:uid="{00000000-0005-0000-0000-000072BE0000}"/>
    <cellStyle name="Normal 12 8 2 4 3 2 2 2 2" xfId="50148" xr:uid="{00000000-0005-0000-0000-000073BE0000}"/>
    <cellStyle name="Normal 12 8 2 4 3 2 2 3" xfId="50149" xr:uid="{00000000-0005-0000-0000-000074BE0000}"/>
    <cellStyle name="Normal 12 8 2 4 3 2 3" xfId="15933" xr:uid="{00000000-0005-0000-0000-000075BE0000}"/>
    <cellStyle name="Normal 12 8 2 4 3 2 3 2" xfId="50150" xr:uid="{00000000-0005-0000-0000-000076BE0000}"/>
    <cellStyle name="Normal 12 8 2 4 3 2 4" xfId="50151" xr:uid="{00000000-0005-0000-0000-000077BE0000}"/>
    <cellStyle name="Normal 12 8 2 4 3 3" xfId="4953" xr:uid="{00000000-0005-0000-0000-000078BE0000}"/>
    <cellStyle name="Normal 12 8 2 4 3 3 2" xfId="10443" xr:uid="{00000000-0005-0000-0000-000079BE0000}"/>
    <cellStyle name="Normal 12 8 2 4 3 3 2 2" xfId="23253" xr:uid="{00000000-0005-0000-0000-00007ABE0000}"/>
    <cellStyle name="Normal 12 8 2 4 3 3 2 2 2" xfId="50152" xr:uid="{00000000-0005-0000-0000-00007BBE0000}"/>
    <cellStyle name="Normal 12 8 2 4 3 3 2 3" xfId="50153" xr:uid="{00000000-0005-0000-0000-00007CBE0000}"/>
    <cellStyle name="Normal 12 8 2 4 3 3 3" xfId="17763" xr:uid="{00000000-0005-0000-0000-00007DBE0000}"/>
    <cellStyle name="Normal 12 8 2 4 3 3 3 2" xfId="50154" xr:uid="{00000000-0005-0000-0000-00007EBE0000}"/>
    <cellStyle name="Normal 12 8 2 4 3 3 4" xfId="50155" xr:uid="{00000000-0005-0000-0000-00007FBE0000}"/>
    <cellStyle name="Normal 12 8 2 4 3 4" xfId="12273" xr:uid="{00000000-0005-0000-0000-000080BE0000}"/>
    <cellStyle name="Normal 12 8 2 4 3 4 2" xfId="25083" xr:uid="{00000000-0005-0000-0000-000081BE0000}"/>
    <cellStyle name="Normal 12 8 2 4 3 4 2 2" xfId="50156" xr:uid="{00000000-0005-0000-0000-000082BE0000}"/>
    <cellStyle name="Normal 12 8 2 4 3 4 3" xfId="50157" xr:uid="{00000000-0005-0000-0000-000083BE0000}"/>
    <cellStyle name="Normal 12 8 2 4 3 5" xfId="6783" xr:uid="{00000000-0005-0000-0000-000084BE0000}"/>
    <cellStyle name="Normal 12 8 2 4 3 5 2" xfId="19593" xr:uid="{00000000-0005-0000-0000-000085BE0000}"/>
    <cellStyle name="Normal 12 8 2 4 3 5 2 2" xfId="50158" xr:uid="{00000000-0005-0000-0000-000086BE0000}"/>
    <cellStyle name="Normal 12 8 2 4 3 5 3" xfId="50159" xr:uid="{00000000-0005-0000-0000-000087BE0000}"/>
    <cellStyle name="Normal 12 8 2 4 3 6" xfId="14103" xr:uid="{00000000-0005-0000-0000-000088BE0000}"/>
    <cellStyle name="Normal 12 8 2 4 3 6 2" xfId="50160" xr:uid="{00000000-0005-0000-0000-000089BE0000}"/>
    <cellStyle name="Normal 12 8 2 4 3 7" xfId="50161" xr:uid="{00000000-0005-0000-0000-00008ABE0000}"/>
    <cellStyle name="Normal 12 8 2 4 4" xfId="2229" xr:uid="{00000000-0005-0000-0000-00008BBE0000}"/>
    <cellStyle name="Normal 12 8 2 4 4 2" xfId="7719" xr:uid="{00000000-0005-0000-0000-00008CBE0000}"/>
    <cellStyle name="Normal 12 8 2 4 4 2 2" xfId="20529" xr:uid="{00000000-0005-0000-0000-00008DBE0000}"/>
    <cellStyle name="Normal 12 8 2 4 4 2 2 2" xfId="50162" xr:uid="{00000000-0005-0000-0000-00008EBE0000}"/>
    <cellStyle name="Normal 12 8 2 4 4 2 3" xfId="50163" xr:uid="{00000000-0005-0000-0000-00008FBE0000}"/>
    <cellStyle name="Normal 12 8 2 4 4 3" xfId="15039" xr:uid="{00000000-0005-0000-0000-000090BE0000}"/>
    <cellStyle name="Normal 12 8 2 4 4 3 2" xfId="50164" xr:uid="{00000000-0005-0000-0000-000091BE0000}"/>
    <cellStyle name="Normal 12 8 2 4 4 4" xfId="50165" xr:uid="{00000000-0005-0000-0000-000092BE0000}"/>
    <cellStyle name="Normal 12 8 2 4 5" xfId="4059" xr:uid="{00000000-0005-0000-0000-000093BE0000}"/>
    <cellStyle name="Normal 12 8 2 4 5 2" xfId="9549" xr:uid="{00000000-0005-0000-0000-000094BE0000}"/>
    <cellStyle name="Normal 12 8 2 4 5 2 2" xfId="22359" xr:uid="{00000000-0005-0000-0000-000095BE0000}"/>
    <cellStyle name="Normal 12 8 2 4 5 2 2 2" xfId="50166" xr:uid="{00000000-0005-0000-0000-000096BE0000}"/>
    <cellStyle name="Normal 12 8 2 4 5 2 3" xfId="50167" xr:uid="{00000000-0005-0000-0000-000097BE0000}"/>
    <cellStyle name="Normal 12 8 2 4 5 3" xfId="16869" xr:uid="{00000000-0005-0000-0000-000098BE0000}"/>
    <cellStyle name="Normal 12 8 2 4 5 3 2" xfId="50168" xr:uid="{00000000-0005-0000-0000-000099BE0000}"/>
    <cellStyle name="Normal 12 8 2 4 5 4" xfId="50169" xr:uid="{00000000-0005-0000-0000-00009ABE0000}"/>
    <cellStyle name="Normal 12 8 2 4 6" xfId="11379" xr:uid="{00000000-0005-0000-0000-00009BBE0000}"/>
    <cellStyle name="Normal 12 8 2 4 6 2" xfId="24189" xr:uid="{00000000-0005-0000-0000-00009CBE0000}"/>
    <cellStyle name="Normal 12 8 2 4 6 2 2" xfId="50170" xr:uid="{00000000-0005-0000-0000-00009DBE0000}"/>
    <cellStyle name="Normal 12 8 2 4 6 3" xfId="50171" xr:uid="{00000000-0005-0000-0000-00009EBE0000}"/>
    <cellStyle name="Normal 12 8 2 4 7" xfId="5889" xr:uid="{00000000-0005-0000-0000-00009FBE0000}"/>
    <cellStyle name="Normal 12 8 2 4 7 2" xfId="18699" xr:uid="{00000000-0005-0000-0000-0000A0BE0000}"/>
    <cellStyle name="Normal 12 8 2 4 7 2 2" xfId="50172" xr:uid="{00000000-0005-0000-0000-0000A1BE0000}"/>
    <cellStyle name="Normal 12 8 2 4 7 3" xfId="50173" xr:uid="{00000000-0005-0000-0000-0000A2BE0000}"/>
    <cellStyle name="Normal 12 8 2 4 8" xfId="13209" xr:uid="{00000000-0005-0000-0000-0000A3BE0000}"/>
    <cellStyle name="Normal 12 8 2 4 8 2" xfId="50174" xr:uid="{00000000-0005-0000-0000-0000A4BE0000}"/>
    <cellStyle name="Normal 12 8 2 4 9" xfId="50175" xr:uid="{00000000-0005-0000-0000-0000A5BE0000}"/>
    <cellStyle name="Normal 12 8 2 5" xfId="619" xr:uid="{00000000-0005-0000-0000-0000A6BE0000}"/>
    <cellStyle name="Normal 12 8 2 5 2" xfId="1019" xr:uid="{00000000-0005-0000-0000-0000A7BE0000}"/>
    <cellStyle name="Normal 12 8 2 5 2 2" xfId="1914" xr:uid="{00000000-0005-0000-0000-0000A8BE0000}"/>
    <cellStyle name="Normal 12 8 2 5 2 2 2" xfId="3744" xr:uid="{00000000-0005-0000-0000-0000A9BE0000}"/>
    <cellStyle name="Normal 12 8 2 5 2 2 2 2" xfId="9234" xr:uid="{00000000-0005-0000-0000-0000AABE0000}"/>
    <cellStyle name="Normal 12 8 2 5 2 2 2 2 2" xfId="22044" xr:uid="{00000000-0005-0000-0000-0000ABBE0000}"/>
    <cellStyle name="Normal 12 8 2 5 2 2 2 2 2 2" xfId="50176" xr:uid="{00000000-0005-0000-0000-0000ACBE0000}"/>
    <cellStyle name="Normal 12 8 2 5 2 2 2 2 3" xfId="50177" xr:uid="{00000000-0005-0000-0000-0000ADBE0000}"/>
    <cellStyle name="Normal 12 8 2 5 2 2 2 3" xfId="16554" xr:uid="{00000000-0005-0000-0000-0000AEBE0000}"/>
    <cellStyle name="Normal 12 8 2 5 2 2 2 3 2" xfId="50178" xr:uid="{00000000-0005-0000-0000-0000AFBE0000}"/>
    <cellStyle name="Normal 12 8 2 5 2 2 2 4" xfId="50179" xr:uid="{00000000-0005-0000-0000-0000B0BE0000}"/>
    <cellStyle name="Normal 12 8 2 5 2 2 3" xfId="5574" xr:uid="{00000000-0005-0000-0000-0000B1BE0000}"/>
    <cellStyle name="Normal 12 8 2 5 2 2 3 2" xfId="11064" xr:uid="{00000000-0005-0000-0000-0000B2BE0000}"/>
    <cellStyle name="Normal 12 8 2 5 2 2 3 2 2" xfId="23874" xr:uid="{00000000-0005-0000-0000-0000B3BE0000}"/>
    <cellStyle name="Normal 12 8 2 5 2 2 3 2 2 2" xfId="50180" xr:uid="{00000000-0005-0000-0000-0000B4BE0000}"/>
    <cellStyle name="Normal 12 8 2 5 2 2 3 2 3" xfId="50181" xr:uid="{00000000-0005-0000-0000-0000B5BE0000}"/>
    <cellStyle name="Normal 12 8 2 5 2 2 3 3" xfId="18384" xr:uid="{00000000-0005-0000-0000-0000B6BE0000}"/>
    <cellStyle name="Normal 12 8 2 5 2 2 3 3 2" xfId="50182" xr:uid="{00000000-0005-0000-0000-0000B7BE0000}"/>
    <cellStyle name="Normal 12 8 2 5 2 2 3 4" xfId="50183" xr:uid="{00000000-0005-0000-0000-0000B8BE0000}"/>
    <cellStyle name="Normal 12 8 2 5 2 2 4" xfId="12894" xr:uid="{00000000-0005-0000-0000-0000B9BE0000}"/>
    <cellStyle name="Normal 12 8 2 5 2 2 4 2" xfId="25704" xr:uid="{00000000-0005-0000-0000-0000BABE0000}"/>
    <cellStyle name="Normal 12 8 2 5 2 2 4 2 2" xfId="50184" xr:uid="{00000000-0005-0000-0000-0000BBBE0000}"/>
    <cellStyle name="Normal 12 8 2 5 2 2 4 3" xfId="50185" xr:uid="{00000000-0005-0000-0000-0000BCBE0000}"/>
    <cellStyle name="Normal 12 8 2 5 2 2 5" xfId="7404" xr:uid="{00000000-0005-0000-0000-0000BDBE0000}"/>
    <cellStyle name="Normal 12 8 2 5 2 2 5 2" xfId="20214" xr:uid="{00000000-0005-0000-0000-0000BEBE0000}"/>
    <cellStyle name="Normal 12 8 2 5 2 2 5 2 2" xfId="50186" xr:uid="{00000000-0005-0000-0000-0000BFBE0000}"/>
    <cellStyle name="Normal 12 8 2 5 2 2 5 3" xfId="50187" xr:uid="{00000000-0005-0000-0000-0000C0BE0000}"/>
    <cellStyle name="Normal 12 8 2 5 2 2 6" xfId="14724" xr:uid="{00000000-0005-0000-0000-0000C1BE0000}"/>
    <cellStyle name="Normal 12 8 2 5 2 2 6 2" xfId="50188" xr:uid="{00000000-0005-0000-0000-0000C2BE0000}"/>
    <cellStyle name="Normal 12 8 2 5 2 2 7" xfId="50189" xr:uid="{00000000-0005-0000-0000-0000C3BE0000}"/>
    <cellStyle name="Normal 12 8 2 5 2 3" xfId="2850" xr:uid="{00000000-0005-0000-0000-0000C4BE0000}"/>
    <cellStyle name="Normal 12 8 2 5 2 3 2" xfId="8340" xr:uid="{00000000-0005-0000-0000-0000C5BE0000}"/>
    <cellStyle name="Normal 12 8 2 5 2 3 2 2" xfId="21150" xr:uid="{00000000-0005-0000-0000-0000C6BE0000}"/>
    <cellStyle name="Normal 12 8 2 5 2 3 2 2 2" xfId="50190" xr:uid="{00000000-0005-0000-0000-0000C7BE0000}"/>
    <cellStyle name="Normal 12 8 2 5 2 3 2 3" xfId="50191" xr:uid="{00000000-0005-0000-0000-0000C8BE0000}"/>
    <cellStyle name="Normal 12 8 2 5 2 3 3" xfId="15660" xr:uid="{00000000-0005-0000-0000-0000C9BE0000}"/>
    <cellStyle name="Normal 12 8 2 5 2 3 3 2" xfId="50192" xr:uid="{00000000-0005-0000-0000-0000CABE0000}"/>
    <cellStyle name="Normal 12 8 2 5 2 3 4" xfId="50193" xr:uid="{00000000-0005-0000-0000-0000CBBE0000}"/>
    <cellStyle name="Normal 12 8 2 5 2 4" xfId="4680" xr:uid="{00000000-0005-0000-0000-0000CCBE0000}"/>
    <cellStyle name="Normal 12 8 2 5 2 4 2" xfId="10170" xr:uid="{00000000-0005-0000-0000-0000CDBE0000}"/>
    <cellStyle name="Normal 12 8 2 5 2 4 2 2" xfId="22980" xr:uid="{00000000-0005-0000-0000-0000CEBE0000}"/>
    <cellStyle name="Normal 12 8 2 5 2 4 2 2 2" xfId="50194" xr:uid="{00000000-0005-0000-0000-0000CFBE0000}"/>
    <cellStyle name="Normal 12 8 2 5 2 4 2 3" xfId="50195" xr:uid="{00000000-0005-0000-0000-0000D0BE0000}"/>
    <cellStyle name="Normal 12 8 2 5 2 4 3" xfId="17490" xr:uid="{00000000-0005-0000-0000-0000D1BE0000}"/>
    <cellStyle name="Normal 12 8 2 5 2 4 3 2" xfId="50196" xr:uid="{00000000-0005-0000-0000-0000D2BE0000}"/>
    <cellStyle name="Normal 12 8 2 5 2 4 4" xfId="50197" xr:uid="{00000000-0005-0000-0000-0000D3BE0000}"/>
    <cellStyle name="Normal 12 8 2 5 2 5" xfId="12000" xr:uid="{00000000-0005-0000-0000-0000D4BE0000}"/>
    <cellStyle name="Normal 12 8 2 5 2 5 2" xfId="24810" xr:uid="{00000000-0005-0000-0000-0000D5BE0000}"/>
    <cellStyle name="Normal 12 8 2 5 2 5 2 2" xfId="50198" xr:uid="{00000000-0005-0000-0000-0000D6BE0000}"/>
    <cellStyle name="Normal 12 8 2 5 2 5 3" xfId="50199" xr:uid="{00000000-0005-0000-0000-0000D7BE0000}"/>
    <cellStyle name="Normal 12 8 2 5 2 6" xfId="6510" xr:uid="{00000000-0005-0000-0000-0000D8BE0000}"/>
    <cellStyle name="Normal 12 8 2 5 2 6 2" xfId="19320" xr:uid="{00000000-0005-0000-0000-0000D9BE0000}"/>
    <cellStyle name="Normal 12 8 2 5 2 6 2 2" xfId="50200" xr:uid="{00000000-0005-0000-0000-0000DABE0000}"/>
    <cellStyle name="Normal 12 8 2 5 2 6 3" xfId="50201" xr:uid="{00000000-0005-0000-0000-0000DBBE0000}"/>
    <cellStyle name="Normal 12 8 2 5 2 7" xfId="13830" xr:uid="{00000000-0005-0000-0000-0000DCBE0000}"/>
    <cellStyle name="Normal 12 8 2 5 2 7 2" xfId="50202" xr:uid="{00000000-0005-0000-0000-0000DDBE0000}"/>
    <cellStyle name="Normal 12 8 2 5 2 8" xfId="50203" xr:uid="{00000000-0005-0000-0000-0000DEBE0000}"/>
    <cellStyle name="Normal 12 8 2 5 3" xfId="1514" xr:uid="{00000000-0005-0000-0000-0000DFBE0000}"/>
    <cellStyle name="Normal 12 8 2 5 3 2" xfId="3344" xr:uid="{00000000-0005-0000-0000-0000E0BE0000}"/>
    <cellStyle name="Normal 12 8 2 5 3 2 2" xfId="8834" xr:uid="{00000000-0005-0000-0000-0000E1BE0000}"/>
    <cellStyle name="Normal 12 8 2 5 3 2 2 2" xfId="21644" xr:uid="{00000000-0005-0000-0000-0000E2BE0000}"/>
    <cellStyle name="Normal 12 8 2 5 3 2 2 2 2" xfId="50204" xr:uid="{00000000-0005-0000-0000-0000E3BE0000}"/>
    <cellStyle name="Normal 12 8 2 5 3 2 2 3" xfId="50205" xr:uid="{00000000-0005-0000-0000-0000E4BE0000}"/>
    <cellStyle name="Normal 12 8 2 5 3 2 3" xfId="16154" xr:uid="{00000000-0005-0000-0000-0000E5BE0000}"/>
    <cellStyle name="Normal 12 8 2 5 3 2 3 2" xfId="50206" xr:uid="{00000000-0005-0000-0000-0000E6BE0000}"/>
    <cellStyle name="Normal 12 8 2 5 3 2 4" xfId="50207" xr:uid="{00000000-0005-0000-0000-0000E7BE0000}"/>
    <cellStyle name="Normal 12 8 2 5 3 3" xfId="5174" xr:uid="{00000000-0005-0000-0000-0000E8BE0000}"/>
    <cellStyle name="Normal 12 8 2 5 3 3 2" xfId="10664" xr:uid="{00000000-0005-0000-0000-0000E9BE0000}"/>
    <cellStyle name="Normal 12 8 2 5 3 3 2 2" xfId="23474" xr:uid="{00000000-0005-0000-0000-0000EABE0000}"/>
    <cellStyle name="Normal 12 8 2 5 3 3 2 2 2" xfId="50208" xr:uid="{00000000-0005-0000-0000-0000EBBE0000}"/>
    <cellStyle name="Normal 12 8 2 5 3 3 2 3" xfId="50209" xr:uid="{00000000-0005-0000-0000-0000ECBE0000}"/>
    <cellStyle name="Normal 12 8 2 5 3 3 3" xfId="17984" xr:uid="{00000000-0005-0000-0000-0000EDBE0000}"/>
    <cellStyle name="Normal 12 8 2 5 3 3 3 2" xfId="50210" xr:uid="{00000000-0005-0000-0000-0000EEBE0000}"/>
    <cellStyle name="Normal 12 8 2 5 3 3 4" xfId="50211" xr:uid="{00000000-0005-0000-0000-0000EFBE0000}"/>
    <cellStyle name="Normal 12 8 2 5 3 4" xfId="12494" xr:uid="{00000000-0005-0000-0000-0000F0BE0000}"/>
    <cellStyle name="Normal 12 8 2 5 3 4 2" xfId="25304" xr:uid="{00000000-0005-0000-0000-0000F1BE0000}"/>
    <cellStyle name="Normal 12 8 2 5 3 4 2 2" xfId="50212" xr:uid="{00000000-0005-0000-0000-0000F2BE0000}"/>
    <cellStyle name="Normal 12 8 2 5 3 4 3" xfId="50213" xr:uid="{00000000-0005-0000-0000-0000F3BE0000}"/>
    <cellStyle name="Normal 12 8 2 5 3 5" xfId="7004" xr:uid="{00000000-0005-0000-0000-0000F4BE0000}"/>
    <cellStyle name="Normal 12 8 2 5 3 5 2" xfId="19814" xr:uid="{00000000-0005-0000-0000-0000F5BE0000}"/>
    <cellStyle name="Normal 12 8 2 5 3 5 2 2" xfId="50214" xr:uid="{00000000-0005-0000-0000-0000F6BE0000}"/>
    <cellStyle name="Normal 12 8 2 5 3 5 3" xfId="50215" xr:uid="{00000000-0005-0000-0000-0000F7BE0000}"/>
    <cellStyle name="Normal 12 8 2 5 3 6" xfId="14324" xr:uid="{00000000-0005-0000-0000-0000F8BE0000}"/>
    <cellStyle name="Normal 12 8 2 5 3 6 2" xfId="50216" xr:uid="{00000000-0005-0000-0000-0000F9BE0000}"/>
    <cellStyle name="Normal 12 8 2 5 3 7" xfId="50217" xr:uid="{00000000-0005-0000-0000-0000FABE0000}"/>
    <cellStyle name="Normal 12 8 2 5 4" xfId="2450" xr:uid="{00000000-0005-0000-0000-0000FBBE0000}"/>
    <cellStyle name="Normal 12 8 2 5 4 2" xfId="7940" xr:uid="{00000000-0005-0000-0000-0000FCBE0000}"/>
    <cellStyle name="Normal 12 8 2 5 4 2 2" xfId="20750" xr:uid="{00000000-0005-0000-0000-0000FDBE0000}"/>
    <cellStyle name="Normal 12 8 2 5 4 2 2 2" xfId="50218" xr:uid="{00000000-0005-0000-0000-0000FEBE0000}"/>
    <cellStyle name="Normal 12 8 2 5 4 2 3" xfId="50219" xr:uid="{00000000-0005-0000-0000-0000FFBE0000}"/>
    <cellStyle name="Normal 12 8 2 5 4 3" xfId="15260" xr:uid="{00000000-0005-0000-0000-000000BF0000}"/>
    <cellStyle name="Normal 12 8 2 5 4 3 2" xfId="50220" xr:uid="{00000000-0005-0000-0000-000001BF0000}"/>
    <cellStyle name="Normal 12 8 2 5 4 4" xfId="50221" xr:uid="{00000000-0005-0000-0000-000002BF0000}"/>
    <cellStyle name="Normal 12 8 2 5 5" xfId="4280" xr:uid="{00000000-0005-0000-0000-000003BF0000}"/>
    <cellStyle name="Normal 12 8 2 5 5 2" xfId="9770" xr:uid="{00000000-0005-0000-0000-000004BF0000}"/>
    <cellStyle name="Normal 12 8 2 5 5 2 2" xfId="22580" xr:uid="{00000000-0005-0000-0000-000005BF0000}"/>
    <cellStyle name="Normal 12 8 2 5 5 2 2 2" xfId="50222" xr:uid="{00000000-0005-0000-0000-000006BF0000}"/>
    <cellStyle name="Normal 12 8 2 5 5 2 3" xfId="50223" xr:uid="{00000000-0005-0000-0000-000007BF0000}"/>
    <cellStyle name="Normal 12 8 2 5 5 3" xfId="17090" xr:uid="{00000000-0005-0000-0000-000008BF0000}"/>
    <cellStyle name="Normal 12 8 2 5 5 3 2" xfId="50224" xr:uid="{00000000-0005-0000-0000-000009BF0000}"/>
    <cellStyle name="Normal 12 8 2 5 5 4" xfId="50225" xr:uid="{00000000-0005-0000-0000-00000ABF0000}"/>
    <cellStyle name="Normal 12 8 2 5 6" xfId="11600" xr:uid="{00000000-0005-0000-0000-00000BBF0000}"/>
    <cellStyle name="Normal 12 8 2 5 6 2" xfId="24410" xr:uid="{00000000-0005-0000-0000-00000CBF0000}"/>
    <cellStyle name="Normal 12 8 2 5 6 2 2" xfId="50226" xr:uid="{00000000-0005-0000-0000-00000DBF0000}"/>
    <cellStyle name="Normal 12 8 2 5 6 3" xfId="50227" xr:uid="{00000000-0005-0000-0000-00000EBF0000}"/>
    <cellStyle name="Normal 12 8 2 5 7" xfId="6110" xr:uid="{00000000-0005-0000-0000-00000FBF0000}"/>
    <cellStyle name="Normal 12 8 2 5 7 2" xfId="18920" xr:uid="{00000000-0005-0000-0000-000010BF0000}"/>
    <cellStyle name="Normal 12 8 2 5 7 2 2" xfId="50228" xr:uid="{00000000-0005-0000-0000-000011BF0000}"/>
    <cellStyle name="Normal 12 8 2 5 7 3" xfId="50229" xr:uid="{00000000-0005-0000-0000-000012BF0000}"/>
    <cellStyle name="Normal 12 8 2 5 8" xfId="13430" xr:uid="{00000000-0005-0000-0000-000013BF0000}"/>
    <cellStyle name="Normal 12 8 2 5 8 2" xfId="50230" xr:uid="{00000000-0005-0000-0000-000014BF0000}"/>
    <cellStyle name="Normal 12 8 2 5 9" xfId="50231" xr:uid="{00000000-0005-0000-0000-000015BF0000}"/>
    <cellStyle name="Normal 12 8 2 6" xfId="753" xr:uid="{00000000-0005-0000-0000-000016BF0000}"/>
    <cellStyle name="Normal 12 8 2 6 2" xfId="1648" xr:uid="{00000000-0005-0000-0000-000017BF0000}"/>
    <cellStyle name="Normal 12 8 2 6 2 2" xfId="3478" xr:uid="{00000000-0005-0000-0000-000018BF0000}"/>
    <cellStyle name="Normal 12 8 2 6 2 2 2" xfId="8968" xr:uid="{00000000-0005-0000-0000-000019BF0000}"/>
    <cellStyle name="Normal 12 8 2 6 2 2 2 2" xfId="21778" xr:uid="{00000000-0005-0000-0000-00001ABF0000}"/>
    <cellStyle name="Normal 12 8 2 6 2 2 2 2 2" xfId="50232" xr:uid="{00000000-0005-0000-0000-00001BBF0000}"/>
    <cellStyle name="Normal 12 8 2 6 2 2 2 3" xfId="50233" xr:uid="{00000000-0005-0000-0000-00001CBF0000}"/>
    <cellStyle name="Normal 12 8 2 6 2 2 3" xfId="16288" xr:uid="{00000000-0005-0000-0000-00001DBF0000}"/>
    <cellStyle name="Normal 12 8 2 6 2 2 3 2" xfId="50234" xr:uid="{00000000-0005-0000-0000-00001EBF0000}"/>
    <cellStyle name="Normal 12 8 2 6 2 2 4" xfId="50235" xr:uid="{00000000-0005-0000-0000-00001FBF0000}"/>
    <cellStyle name="Normal 12 8 2 6 2 3" xfId="5308" xr:uid="{00000000-0005-0000-0000-000020BF0000}"/>
    <cellStyle name="Normal 12 8 2 6 2 3 2" xfId="10798" xr:uid="{00000000-0005-0000-0000-000021BF0000}"/>
    <cellStyle name="Normal 12 8 2 6 2 3 2 2" xfId="23608" xr:uid="{00000000-0005-0000-0000-000022BF0000}"/>
    <cellStyle name="Normal 12 8 2 6 2 3 2 2 2" xfId="50236" xr:uid="{00000000-0005-0000-0000-000023BF0000}"/>
    <cellStyle name="Normal 12 8 2 6 2 3 2 3" xfId="50237" xr:uid="{00000000-0005-0000-0000-000024BF0000}"/>
    <cellStyle name="Normal 12 8 2 6 2 3 3" xfId="18118" xr:uid="{00000000-0005-0000-0000-000025BF0000}"/>
    <cellStyle name="Normal 12 8 2 6 2 3 3 2" xfId="50238" xr:uid="{00000000-0005-0000-0000-000026BF0000}"/>
    <cellStyle name="Normal 12 8 2 6 2 3 4" xfId="50239" xr:uid="{00000000-0005-0000-0000-000027BF0000}"/>
    <cellStyle name="Normal 12 8 2 6 2 4" xfId="12628" xr:uid="{00000000-0005-0000-0000-000028BF0000}"/>
    <cellStyle name="Normal 12 8 2 6 2 4 2" xfId="25438" xr:uid="{00000000-0005-0000-0000-000029BF0000}"/>
    <cellStyle name="Normal 12 8 2 6 2 4 2 2" xfId="50240" xr:uid="{00000000-0005-0000-0000-00002ABF0000}"/>
    <cellStyle name="Normal 12 8 2 6 2 4 3" xfId="50241" xr:uid="{00000000-0005-0000-0000-00002BBF0000}"/>
    <cellStyle name="Normal 12 8 2 6 2 5" xfId="7138" xr:uid="{00000000-0005-0000-0000-00002CBF0000}"/>
    <cellStyle name="Normal 12 8 2 6 2 5 2" xfId="19948" xr:uid="{00000000-0005-0000-0000-00002DBF0000}"/>
    <cellStyle name="Normal 12 8 2 6 2 5 2 2" xfId="50242" xr:uid="{00000000-0005-0000-0000-00002EBF0000}"/>
    <cellStyle name="Normal 12 8 2 6 2 5 3" xfId="50243" xr:uid="{00000000-0005-0000-0000-00002FBF0000}"/>
    <cellStyle name="Normal 12 8 2 6 2 6" xfId="14458" xr:uid="{00000000-0005-0000-0000-000030BF0000}"/>
    <cellStyle name="Normal 12 8 2 6 2 6 2" xfId="50244" xr:uid="{00000000-0005-0000-0000-000031BF0000}"/>
    <cellStyle name="Normal 12 8 2 6 2 7" xfId="50245" xr:uid="{00000000-0005-0000-0000-000032BF0000}"/>
    <cellStyle name="Normal 12 8 2 6 3" xfId="2584" xr:uid="{00000000-0005-0000-0000-000033BF0000}"/>
    <cellStyle name="Normal 12 8 2 6 3 2" xfId="8074" xr:uid="{00000000-0005-0000-0000-000034BF0000}"/>
    <cellStyle name="Normal 12 8 2 6 3 2 2" xfId="20884" xr:uid="{00000000-0005-0000-0000-000035BF0000}"/>
    <cellStyle name="Normal 12 8 2 6 3 2 2 2" xfId="50246" xr:uid="{00000000-0005-0000-0000-000036BF0000}"/>
    <cellStyle name="Normal 12 8 2 6 3 2 3" xfId="50247" xr:uid="{00000000-0005-0000-0000-000037BF0000}"/>
    <cellStyle name="Normal 12 8 2 6 3 3" xfId="15394" xr:uid="{00000000-0005-0000-0000-000038BF0000}"/>
    <cellStyle name="Normal 12 8 2 6 3 3 2" xfId="50248" xr:uid="{00000000-0005-0000-0000-000039BF0000}"/>
    <cellStyle name="Normal 12 8 2 6 3 4" xfId="50249" xr:uid="{00000000-0005-0000-0000-00003ABF0000}"/>
    <cellStyle name="Normal 12 8 2 6 4" xfId="4414" xr:uid="{00000000-0005-0000-0000-00003BBF0000}"/>
    <cellStyle name="Normal 12 8 2 6 4 2" xfId="9904" xr:uid="{00000000-0005-0000-0000-00003CBF0000}"/>
    <cellStyle name="Normal 12 8 2 6 4 2 2" xfId="22714" xr:uid="{00000000-0005-0000-0000-00003DBF0000}"/>
    <cellStyle name="Normal 12 8 2 6 4 2 2 2" xfId="50250" xr:uid="{00000000-0005-0000-0000-00003EBF0000}"/>
    <cellStyle name="Normal 12 8 2 6 4 2 3" xfId="50251" xr:uid="{00000000-0005-0000-0000-00003FBF0000}"/>
    <cellStyle name="Normal 12 8 2 6 4 3" xfId="17224" xr:uid="{00000000-0005-0000-0000-000040BF0000}"/>
    <cellStyle name="Normal 12 8 2 6 4 3 2" xfId="50252" xr:uid="{00000000-0005-0000-0000-000041BF0000}"/>
    <cellStyle name="Normal 12 8 2 6 4 4" xfId="50253" xr:uid="{00000000-0005-0000-0000-000042BF0000}"/>
    <cellStyle name="Normal 12 8 2 6 5" xfId="11734" xr:uid="{00000000-0005-0000-0000-000043BF0000}"/>
    <cellStyle name="Normal 12 8 2 6 5 2" xfId="24544" xr:uid="{00000000-0005-0000-0000-000044BF0000}"/>
    <cellStyle name="Normal 12 8 2 6 5 2 2" xfId="50254" xr:uid="{00000000-0005-0000-0000-000045BF0000}"/>
    <cellStyle name="Normal 12 8 2 6 5 3" xfId="50255" xr:uid="{00000000-0005-0000-0000-000046BF0000}"/>
    <cellStyle name="Normal 12 8 2 6 6" xfId="6244" xr:uid="{00000000-0005-0000-0000-000047BF0000}"/>
    <cellStyle name="Normal 12 8 2 6 6 2" xfId="19054" xr:uid="{00000000-0005-0000-0000-000048BF0000}"/>
    <cellStyle name="Normal 12 8 2 6 6 2 2" xfId="50256" xr:uid="{00000000-0005-0000-0000-000049BF0000}"/>
    <cellStyle name="Normal 12 8 2 6 6 3" xfId="50257" xr:uid="{00000000-0005-0000-0000-00004ABF0000}"/>
    <cellStyle name="Normal 12 8 2 6 7" xfId="13564" xr:uid="{00000000-0005-0000-0000-00004BBF0000}"/>
    <cellStyle name="Normal 12 8 2 6 7 2" xfId="50258" xr:uid="{00000000-0005-0000-0000-00004CBF0000}"/>
    <cellStyle name="Normal 12 8 2 6 8" xfId="50259" xr:uid="{00000000-0005-0000-0000-00004DBF0000}"/>
    <cellStyle name="Normal 12 8 2 7" xfId="1154" xr:uid="{00000000-0005-0000-0000-00004EBF0000}"/>
    <cellStyle name="Normal 12 8 2 7 2" xfId="2984" xr:uid="{00000000-0005-0000-0000-00004FBF0000}"/>
    <cellStyle name="Normal 12 8 2 7 2 2" xfId="8474" xr:uid="{00000000-0005-0000-0000-000050BF0000}"/>
    <cellStyle name="Normal 12 8 2 7 2 2 2" xfId="21284" xr:uid="{00000000-0005-0000-0000-000051BF0000}"/>
    <cellStyle name="Normal 12 8 2 7 2 2 2 2" xfId="50260" xr:uid="{00000000-0005-0000-0000-000052BF0000}"/>
    <cellStyle name="Normal 12 8 2 7 2 2 3" xfId="50261" xr:uid="{00000000-0005-0000-0000-000053BF0000}"/>
    <cellStyle name="Normal 12 8 2 7 2 3" xfId="15794" xr:uid="{00000000-0005-0000-0000-000054BF0000}"/>
    <cellStyle name="Normal 12 8 2 7 2 3 2" xfId="50262" xr:uid="{00000000-0005-0000-0000-000055BF0000}"/>
    <cellStyle name="Normal 12 8 2 7 2 4" xfId="50263" xr:uid="{00000000-0005-0000-0000-000056BF0000}"/>
    <cellStyle name="Normal 12 8 2 7 3" xfId="4814" xr:uid="{00000000-0005-0000-0000-000057BF0000}"/>
    <cellStyle name="Normal 12 8 2 7 3 2" xfId="10304" xr:uid="{00000000-0005-0000-0000-000058BF0000}"/>
    <cellStyle name="Normal 12 8 2 7 3 2 2" xfId="23114" xr:uid="{00000000-0005-0000-0000-000059BF0000}"/>
    <cellStyle name="Normal 12 8 2 7 3 2 2 2" xfId="50264" xr:uid="{00000000-0005-0000-0000-00005ABF0000}"/>
    <cellStyle name="Normal 12 8 2 7 3 2 3" xfId="50265" xr:uid="{00000000-0005-0000-0000-00005BBF0000}"/>
    <cellStyle name="Normal 12 8 2 7 3 3" xfId="17624" xr:uid="{00000000-0005-0000-0000-00005CBF0000}"/>
    <cellStyle name="Normal 12 8 2 7 3 3 2" xfId="50266" xr:uid="{00000000-0005-0000-0000-00005DBF0000}"/>
    <cellStyle name="Normal 12 8 2 7 3 4" xfId="50267" xr:uid="{00000000-0005-0000-0000-00005EBF0000}"/>
    <cellStyle name="Normal 12 8 2 7 4" xfId="12134" xr:uid="{00000000-0005-0000-0000-00005FBF0000}"/>
    <cellStyle name="Normal 12 8 2 7 4 2" xfId="24944" xr:uid="{00000000-0005-0000-0000-000060BF0000}"/>
    <cellStyle name="Normal 12 8 2 7 4 2 2" xfId="50268" xr:uid="{00000000-0005-0000-0000-000061BF0000}"/>
    <cellStyle name="Normal 12 8 2 7 4 3" xfId="50269" xr:uid="{00000000-0005-0000-0000-000062BF0000}"/>
    <cellStyle name="Normal 12 8 2 7 5" xfId="6644" xr:uid="{00000000-0005-0000-0000-000063BF0000}"/>
    <cellStyle name="Normal 12 8 2 7 5 2" xfId="19454" xr:uid="{00000000-0005-0000-0000-000064BF0000}"/>
    <cellStyle name="Normal 12 8 2 7 5 2 2" xfId="50270" xr:uid="{00000000-0005-0000-0000-000065BF0000}"/>
    <cellStyle name="Normal 12 8 2 7 5 3" xfId="50271" xr:uid="{00000000-0005-0000-0000-000066BF0000}"/>
    <cellStyle name="Normal 12 8 2 7 6" xfId="13964" xr:uid="{00000000-0005-0000-0000-000067BF0000}"/>
    <cellStyle name="Normal 12 8 2 7 6 2" xfId="50272" xr:uid="{00000000-0005-0000-0000-000068BF0000}"/>
    <cellStyle name="Normal 12 8 2 7 7" xfId="50273" xr:uid="{00000000-0005-0000-0000-000069BF0000}"/>
    <cellStyle name="Normal 12 8 2 8" xfId="2049" xr:uid="{00000000-0005-0000-0000-00006ABF0000}"/>
    <cellStyle name="Normal 12 8 2 8 2" xfId="3879" xr:uid="{00000000-0005-0000-0000-00006BBF0000}"/>
    <cellStyle name="Normal 12 8 2 8 2 2" xfId="9369" xr:uid="{00000000-0005-0000-0000-00006CBF0000}"/>
    <cellStyle name="Normal 12 8 2 8 2 2 2" xfId="22179" xr:uid="{00000000-0005-0000-0000-00006DBF0000}"/>
    <cellStyle name="Normal 12 8 2 8 2 2 2 2" xfId="50274" xr:uid="{00000000-0005-0000-0000-00006EBF0000}"/>
    <cellStyle name="Normal 12 8 2 8 2 2 3" xfId="50275" xr:uid="{00000000-0005-0000-0000-00006FBF0000}"/>
    <cellStyle name="Normal 12 8 2 8 2 3" xfId="16689" xr:uid="{00000000-0005-0000-0000-000070BF0000}"/>
    <cellStyle name="Normal 12 8 2 8 2 3 2" xfId="50276" xr:uid="{00000000-0005-0000-0000-000071BF0000}"/>
    <cellStyle name="Normal 12 8 2 8 2 4" xfId="50277" xr:uid="{00000000-0005-0000-0000-000072BF0000}"/>
    <cellStyle name="Normal 12 8 2 8 3" xfId="5709" xr:uid="{00000000-0005-0000-0000-000073BF0000}"/>
    <cellStyle name="Normal 12 8 2 8 3 2" xfId="11199" xr:uid="{00000000-0005-0000-0000-000074BF0000}"/>
    <cellStyle name="Normal 12 8 2 8 3 2 2" xfId="24009" xr:uid="{00000000-0005-0000-0000-000075BF0000}"/>
    <cellStyle name="Normal 12 8 2 8 3 2 2 2" xfId="50278" xr:uid="{00000000-0005-0000-0000-000076BF0000}"/>
    <cellStyle name="Normal 12 8 2 8 3 2 3" xfId="50279" xr:uid="{00000000-0005-0000-0000-000077BF0000}"/>
    <cellStyle name="Normal 12 8 2 8 3 3" xfId="18519" xr:uid="{00000000-0005-0000-0000-000078BF0000}"/>
    <cellStyle name="Normal 12 8 2 8 3 3 2" xfId="50280" xr:uid="{00000000-0005-0000-0000-000079BF0000}"/>
    <cellStyle name="Normal 12 8 2 8 3 4" xfId="50281" xr:uid="{00000000-0005-0000-0000-00007ABF0000}"/>
    <cellStyle name="Normal 12 8 2 8 4" xfId="13029" xr:uid="{00000000-0005-0000-0000-00007BBF0000}"/>
    <cellStyle name="Normal 12 8 2 8 4 2" xfId="25839" xr:uid="{00000000-0005-0000-0000-00007CBF0000}"/>
    <cellStyle name="Normal 12 8 2 8 4 2 2" xfId="50282" xr:uid="{00000000-0005-0000-0000-00007DBF0000}"/>
    <cellStyle name="Normal 12 8 2 8 4 3" xfId="50283" xr:uid="{00000000-0005-0000-0000-00007EBF0000}"/>
    <cellStyle name="Normal 12 8 2 8 5" xfId="7539" xr:uid="{00000000-0005-0000-0000-00007FBF0000}"/>
    <cellStyle name="Normal 12 8 2 8 5 2" xfId="20349" xr:uid="{00000000-0005-0000-0000-000080BF0000}"/>
    <cellStyle name="Normal 12 8 2 8 5 2 2" xfId="50284" xr:uid="{00000000-0005-0000-0000-000081BF0000}"/>
    <cellStyle name="Normal 12 8 2 8 5 3" xfId="50285" xr:uid="{00000000-0005-0000-0000-000082BF0000}"/>
    <cellStyle name="Normal 12 8 2 8 6" xfId="14859" xr:uid="{00000000-0005-0000-0000-000083BF0000}"/>
    <cellStyle name="Normal 12 8 2 8 6 2" xfId="50286" xr:uid="{00000000-0005-0000-0000-000084BF0000}"/>
    <cellStyle name="Normal 12 8 2 8 7" xfId="50287" xr:uid="{00000000-0005-0000-0000-000085BF0000}"/>
    <cellStyle name="Normal 12 8 2 9" xfId="2090" xr:uid="{00000000-0005-0000-0000-000086BF0000}"/>
    <cellStyle name="Normal 12 8 2 9 2" xfId="7580" xr:uid="{00000000-0005-0000-0000-000087BF0000}"/>
    <cellStyle name="Normal 12 8 2 9 2 2" xfId="20390" xr:uid="{00000000-0005-0000-0000-000088BF0000}"/>
    <cellStyle name="Normal 12 8 2 9 2 2 2" xfId="50288" xr:uid="{00000000-0005-0000-0000-000089BF0000}"/>
    <cellStyle name="Normal 12 8 2 9 2 3" xfId="50289" xr:uid="{00000000-0005-0000-0000-00008ABF0000}"/>
    <cellStyle name="Normal 12 8 2 9 3" xfId="14900" xr:uid="{00000000-0005-0000-0000-00008BBF0000}"/>
    <cellStyle name="Normal 12 8 2 9 3 2" xfId="50290" xr:uid="{00000000-0005-0000-0000-00008CBF0000}"/>
    <cellStyle name="Normal 12 8 2 9 4" xfId="50291" xr:uid="{00000000-0005-0000-0000-00008DBF0000}"/>
    <cellStyle name="Normal 12 8 3" xfId="279" xr:uid="{00000000-0005-0000-0000-00008EBF0000}"/>
    <cellStyle name="Normal 12 8 3 10" xfId="5771" xr:uid="{00000000-0005-0000-0000-00008FBF0000}"/>
    <cellStyle name="Normal 12 8 3 10 2" xfId="18581" xr:uid="{00000000-0005-0000-0000-000090BF0000}"/>
    <cellStyle name="Normal 12 8 3 10 2 2" xfId="50292" xr:uid="{00000000-0005-0000-0000-000091BF0000}"/>
    <cellStyle name="Normal 12 8 3 10 3" xfId="50293" xr:uid="{00000000-0005-0000-0000-000092BF0000}"/>
    <cellStyle name="Normal 12 8 3 11" xfId="13091" xr:uid="{00000000-0005-0000-0000-000093BF0000}"/>
    <cellStyle name="Normal 12 8 3 11 2" xfId="50294" xr:uid="{00000000-0005-0000-0000-000094BF0000}"/>
    <cellStyle name="Normal 12 8 3 12" xfId="50295" xr:uid="{00000000-0005-0000-0000-000095BF0000}"/>
    <cellStyle name="Normal 12 8 3 2" xfId="508" xr:uid="{00000000-0005-0000-0000-000096BF0000}"/>
    <cellStyle name="Normal 12 8 3 2 2" xfId="907" xr:uid="{00000000-0005-0000-0000-000097BF0000}"/>
    <cellStyle name="Normal 12 8 3 2 2 2" xfId="1802" xr:uid="{00000000-0005-0000-0000-000098BF0000}"/>
    <cellStyle name="Normal 12 8 3 2 2 2 2" xfId="3632" xr:uid="{00000000-0005-0000-0000-000099BF0000}"/>
    <cellStyle name="Normal 12 8 3 2 2 2 2 2" xfId="9122" xr:uid="{00000000-0005-0000-0000-00009ABF0000}"/>
    <cellStyle name="Normal 12 8 3 2 2 2 2 2 2" xfId="21932" xr:uid="{00000000-0005-0000-0000-00009BBF0000}"/>
    <cellStyle name="Normal 12 8 3 2 2 2 2 2 2 2" xfId="50296" xr:uid="{00000000-0005-0000-0000-00009CBF0000}"/>
    <cellStyle name="Normal 12 8 3 2 2 2 2 2 3" xfId="50297" xr:uid="{00000000-0005-0000-0000-00009DBF0000}"/>
    <cellStyle name="Normal 12 8 3 2 2 2 2 3" xfId="16442" xr:uid="{00000000-0005-0000-0000-00009EBF0000}"/>
    <cellStyle name="Normal 12 8 3 2 2 2 2 3 2" xfId="50298" xr:uid="{00000000-0005-0000-0000-00009FBF0000}"/>
    <cellStyle name="Normal 12 8 3 2 2 2 2 4" xfId="50299" xr:uid="{00000000-0005-0000-0000-0000A0BF0000}"/>
    <cellStyle name="Normal 12 8 3 2 2 2 3" xfId="5462" xr:uid="{00000000-0005-0000-0000-0000A1BF0000}"/>
    <cellStyle name="Normal 12 8 3 2 2 2 3 2" xfId="10952" xr:uid="{00000000-0005-0000-0000-0000A2BF0000}"/>
    <cellStyle name="Normal 12 8 3 2 2 2 3 2 2" xfId="23762" xr:uid="{00000000-0005-0000-0000-0000A3BF0000}"/>
    <cellStyle name="Normal 12 8 3 2 2 2 3 2 2 2" xfId="50300" xr:uid="{00000000-0005-0000-0000-0000A4BF0000}"/>
    <cellStyle name="Normal 12 8 3 2 2 2 3 2 3" xfId="50301" xr:uid="{00000000-0005-0000-0000-0000A5BF0000}"/>
    <cellStyle name="Normal 12 8 3 2 2 2 3 3" xfId="18272" xr:uid="{00000000-0005-0000-0000-0000A6BF0000}"/>
    <cellStyle name="Normal 12 8 3 2 2 2 3 3 2" xfId="50302" xr:uid="{00000000-0005-0000-0000-0000A7BF0000}"/>
    <cellStyle name="Normal 12 8 3 2 2 2 3 4" xfId="50303" xr:uid="{00000000-0005-0000-0000-0000A8BF0000}"/>
    <cellStyle name="Normal 12 8 3 2 2 2 4" xfId="12782" xr:uid="{00000000-0005-0000-0000-0000A9BF0000}"/>
    <cellStyle name="Normal 12 8 3 2 2 2 4 2" xfId="25592" xr:uid="{00000000-0005-0000-0000-0000AABF0000}"/>
    <cellStyle name="Normal 12 8 3 2 2 2 4 2 2" xfId="50304" xr:uid="{00000000-0005-0000-0000-0000ABBF0000}"/>
    <cellStyle name="Normal 12 8 3 2 2 2 4 3" xfId="50305" xr:uid="{00000000-0005-0000-0000-0000ACBF0000}"/>
    <cellStyle name="Normal 12 8 3 2 2 2 5" xfId="7292" xr:uid="{00000000-0005-0000-0000-0000ADBF0000}"/>
    <cellStyle name="Normal 12 8 3 2 2 2 5 2" xfId="20102" xr:uid="{00000000-0005-0000-0000-0000AEBF0000}"/>
    <cellStyle name="Normal 12 8 3 2 2 2 5 2 2" xfId="50306" xr:uid="{00000000-0005-0000-0000-0000AFBF0000}"/>
    <cellStyle name="Normal 12 8 3 2 2 2 5 3" xfId="50307" xr:uid="{00000000-0005-0000-0000-0000B0BF0000}"/>
    <cellStyle name="Normal 12 8 3 2 2 2 6" xfId="14612" xr:uid="{00000000-0005-0000-0000-0000B1BF0000}"/>
    <cellStyle name="Normal 12 8 3 2 2 2 6 2" xfId="50308" xr:uid="{00000000-0005-0000-0000-0000B2BF0000}"/>
    <cellStyle name="Normal 12 8 3 2 2 2 7" xfId="50309" xr:uid="{00000000-0005-0000-0000-0000B3BF0000}"/>
    <cellStyle name="Normal 12 8 3 2 2 3" xfId="2738" xr:uid="{00000000-0005-0000-0000-0000B4BF0000}"/>
    <cellStyle name="Normal 12 8 3 2 2 3 2" xfId="8228" xr:uid="{00000000-0005-0000-0000-0000B5BF0000}"/>
    <cellStyle name="Normal 12 8 3 2 2 3 2 2" xfId="21038" xr:uid="{00000000-0005-0000-0000-0000B6BF0000}"/>
    <cellStyle name="Normal 12 8 3 2 2 3 2 2 2" xfId="50310" xr:uid="{00000000-0005-0000-0000-0000B7BF0000}"/>
    <cellStyle name="Normal 12 8 3 2 2 3 2 3" xfId="50311" xr:uid="{00000000-0005-0000-0000-0000B8BF0000}"/>
    <cellStyle name="Normal 12 8 3 2 2 3 3" xfId="15548" xr:uid="{00000000-0005-0000-0000-0000B9BF0000}"/>
    <cellStyle name="Normal 12 8 3 2 2 3 3 2" xfId="50312" xr:uid="{00000000-0005-0000-0000-0000BABF0000}"/>
    <cellStyle name="Normal 12 8 3 2 2 3 4" xfId="50313" xr:uid="{00000000-0005-0000-0000-0000BBBF0000}"/>
    <cellStyle name="Normal 12 8 3 2 2 4" xfId="4568" xr:uid="{00000000-0005-0000-0000-0000BCBF0000}"/>
    <cellStyle name="Normal 12 8 3 2 2 4 2" xfId="10058" xr:uid="{00000000-0005-0000-0000-0000BDBF0000}"/>
    <cellStyle name="Normal 12 8 3 2 2 4 2 2" xfId="22868" xr:uid="{00000000-0005-0000-0000-0000BEBF0000}"/>
    <cellStyle name="Normal 12 8 3 2 2 4 2 2 2" xfId="50314" xr:uid="{00000000-0005-0000-0000-0000BFBF0000}"/>
    <cellStyle name="Normal 12 8 3 2 2 4 2 3" xfId="50315" xr:uid="{00000000-0005-0000-0000-0000C0BF0000}"/>
    <cellStyle name="Normal 12 8 3 2 2 4 3" xfId="17378" xr:uid="{00000000-0005-0000-0000-0000C1BF0000}"/>
    <cellStyle name="Normal 12 8 3 2 2 4 3 2" xfId="50316" xr:uid="{00000000-0005-0000-0000-0000C2BF0000}"/>
    <cellStyle name="Normal 12 8 3 2 2 4 4" xfId="50317" xr:uid="{00000000-0005-0000-0000-0000C3BF0000}"/>
    <cellStyle name="Normal 12 8 3 2 2 5" xfId="11888" xr:uid="{00000000-0005-0000-0000-0000C4BF0000}"/>
    <cellStyle name="Normal 12 8 3 2 2 5 2" xfId="24698" xr:uid="{00000000-0005-0000-0000-0000C5BF0000}"/>
    <cellStyle name="Normal 12 8 3 2 2 5 2 2" xfId="50318" xr:uid="{00000000-0005-0000-0000-0000C6BF0000}"/>
    <cellStyle name="Normal 12 8 3 2 2 5 3" xfId="50319" xr:uid="{00000000-0005-0000-0000-0000C7BF0000}"/>
    <cellStyle name="Normal 12 8 3 2 2 6" xfId="6398" xr:uid="{00000000-0005-0000-0000-0000C8BF0000}"/>
    <cellStyle name="Normal 12 8 3 2 2 6 2" xfId="19208" xr:uid="{00000000-0005-0000-0000-0000C9BF0000}"/>
    <cellStyle name="Normal 12 8 3 2 2 6 2 2" xfId="50320" xr:uid="{00000000-0005-0000-0000-0000CABF0000}"/>
    <cellStyle name="Normal 12 8 3 2 2 6 3" xfId="50321" xr:uid="{00000000-0005-0000-0000-0000CBBF0000}"/>
    <cellStyle name="Normal 12 8 3 2 2 7" xfId="13718" xr:uid="{00000000-0005-0000-0000-0000CCBF0000}"/>
    <cellStyle name="Normal 12 8 3 2 2 7 2" xfId="50322" xr:uid="{00000000-0005-0000-0000-0000CDBF0000}"/>
    <cellStyle name="Normal 12 8 3 2 2 8" xfId="50323" xr:uid="{00000000-0005-0000-0000-0000CEBF0000}"/>
    <cellStyle name="Normal 12 8 3 2 3" xfId="1403" xr:uid="{00000000-0005-0000-0000-0000CFBF0000}"/>
    <cellStyle name="Normal 12 8 3 2 3 2" xfId="3233" xr:uid="{00000000-0005-0000-0000-0000D0BF0000}"/>
    <cellStyle name="Normal 12 8 3 2 3 2 2" xfId="8723" xr:uid="{00000000-0005-0000-0000-0000D1BF0000}"/>
    <cellStyle name="Normal 12 8 3 2 3 2 2 2" xfId="21533" xr:uid="{00000000-0005-0000-0000-0000D2BF0000}"/>
    <cellStyle name="Normal 12 8 3 2 3 2 2 2 2" xfId="50324" xr:uid="{00000000-0005-0000-0000-0000D3BF0000}"/>
    <cellStyle name="Normal 12 8 3 2 3 2 2 3" xfId="50325" xr:uid="{00000000-0005-0000-0000-0000D4BF0000}"/>
    <cellStyle name="Normal 12 8 3 2 3 2 3" xfId="16043" xr:uid="{00000000-0005-0000-0000-0000D5BF0000}"/>
    <cellStyle name="Normal 12 8 3 2 3 2 3 2" xfId="50326" xr:uid="{00000000-0005-0000-0000-0000D6BF0000}"/>
    <cellStyle name="Normal 12 8 3 2 3 2 4" xfId="50327" xr:uid="{00000000-0005-0000-0000-0000D7BF0000}"/>
    <cellStyle name="Normal 12 8 3 2 3 3" xfId="5063" xr:uid="{00000000-0005-0000-0000-0000D8BF0000}"/>
    <cellStyle name="Normal 12 8 3 2 3 3 2" xfId="10553" xr:uid="{00000000-0005-0000-0000-0000D9BF0000}"/>
    <cellStyle name="Normal 12 8 3 2 3 3 2 2" xfId="23363" xr:uid="{00000000-0005-0000-0000-0000DABF0000}"/>
    <cellStyle name="Normal 12 8 3 2 3 3 2 2 2" xfId="50328" xr:uid="{00000000-0005-0000-0000-0000DBBF0000}"/>
    <cellStyle name="Normal 12 8 3 2 3 3 2 3" xfId="50329" xr:uid="{00000000-0005-0000-0000-0000DCBF0000}"/>
    <cellStyle name="Normal 12 8 3 2 3 3 3" xfId="17873" xr:uid="{00000000-0005-0000-0000-0000DDBF0000}"/>
    <cellStyle name="Normal 12 8 3 2 3 3 3 2" xfId="50330" xr:uid="{00000000-0005-0000-0000-0000DEBF0000}"/>
    <cellStyle name="Normal 12 8 3 2 3 3 4" xfId="50331" xr:uid="{00000000-0005-0000-0000-0000DFBF0000}"/>
    <cellStyle name="Normal 12 8 3 2 3 4" xfId="12383" xr:uid="{00000000-0005-0000-0000-0000E0BF0000}"/>
    <cellStyle name="Normal 12 8 3 2 3 4 2" xfId="25193" xr:uid="{00000000-0005-0000-0000-0000E1BF0000}"/>
    <cellStyle name="Normal 12 8 3 2 3 4 2 2" xfId="50332" xr:uid="{00000000-0005-0000-0000-0000E2BF0000}"/>
    <cellStyle name="Normal 12 8 3 2 3 4 3" xfId="50333" xr:uid="{00000000-0005-0000-0000-0000E3BF0000}"/>
    <cellStyle name="Normal 12 8 3 2 3 5" xfId="6893" xr:uid="{00000000-0005-0000-0000-0000E4BF0000}"/>
    <cellStyle name="Normal 12 8 3 2 3 5 2" xfId="19703" xr:uid="{00000000-0005-0000-0000-0000E5BF0000}"/>
    <cellStyle name="Normal 12 8 3 2 3 5 2 2" xfId="50334" xr:uid="{00000000-0005-0000-0000-0000E6BF0000}"/>
    <cellStyle name="Normal 12 8 3 2 3 5 3" xfId="50335" xr:uid="{00000000-0005-0000-0000-0000E7BF0000}"/>
    <cellStyle name="Normal 12 8 3 2 3 6" xfId="14213" xr:uid="{00000000-0005-0000-0000-0000E8BF0000}"/>
    <cellStyle name="Normal 12 8 3 2 3 6 2" xfId="50336" xr:uid="{00000000-0005-0000-0000-0000E9BF0000}"/>
    <cellStyle name="Normal 12 8 3 2 3 7" xfId="50337" xr:uid="{00000000-0005-0000-0000-0000EABF0000}"/>
    <cellStyle name="Normal 12 8 3 2 4" xfId="2339" xr:uid="{00000000-0005-0000-0000-0000EBBF0000}"/>
    <cellStyle name="Normal 12 8 3 2 4 2" xfId="7829" xr:uid="{00000000-0005-0000-0000-0000ECBF0000}"/>
    <cellStyle name="Normal 12 8 3 2 4 2 2" xfId="20639" xr:uid="{00000000-0005-0000-0000-0000EDBF0000}"/>
    <cellStyle name="Normal 12 8 3 2 4 2 2 2" xfId="50338" xr:uid="{00000000-0005-0000-0000-0000EEBF0000}"/>
    <cellStyle name="Normal 12 8 3 2 4 2 3" xfId="50339" xr:uid="{00000000-0005-0000-0000-0000EFBF0000}"/>
    <cellStyle name="Normal 12 8 3 2 4 3" xfId="15149" xr:uid="{00000000-0005-0000-0000-0000F0BF0000}"/>
    <cellStyle name="Normal 12 8 3 2 4 3 2" xfId="50340" xr:uid="{00000000-0005-0000-0000-0000F1BF0000}"/>
    <cellStyle name="Normal 12 8 3 2 4 4" xfId="50341" xr:uid="{00000000-0005-0000-0000-0000F2BF0000}"/>
    <cellStyle name="Normal 12 8 3 2 5" xfId="4169" xr:uid="{00000000-0005-0000-0000-0000F3BF0000}"/>
    <cellStyle name="Normal 12 8 3 2 5 2" xfId="9659" xr:uid="{00000000-0005-0000-0000-0000F4BF0000}"/>
    <cellStyle name="Normal 12 8 3 2 5 2 2" xfId="22469" xr:uid="{00000000-0005-0000-0000-0000F5BF0000}"/>
    <cellStyle name="Normal 12 8 3 2 5 2 2 2" xfId="50342" xr:uid="{00000000-0005-0000-0000-0000F6BF0000}"/>
    <cellStyle name="Normal 12 8 3 2 5 2 3" xfId="50343" xr:uid="{00000000-0005-0000-0000-0000F7BF0000}"/>
    <cellStyle name="Normal 12 8 3 2 5 3" xfId="16979" xr:uid="{00000000-0005-0000-0000-0000F8BF0000}"/>
    <cellStyle name="Normal 12 8 3 2 5 3 2" xfId="50344" xr:uid="{00000000-0005-0000-0000-0000F9BF0000}"/>
    <cellStyle name="Normal 12 8 3 2 5 4" xfId="50345" xr:uid="{00000000-0005-0000-0000-0000FABF0000}"/>
    <cellStyle name="Normal 12 8 3 2 6" xfId="11489" xr:uid="{00000000-0005-0000-0000-0000FBBF0000}"/>
    <cellStyle name="Normal 12 8 3 2 6 2" xfId="24299" xr:uid="{00000000-0005-0000-0000-0000FCBF0000}"/>
    <cellStyle name="Normal 12 8 3 2 6 2 2" xfId="50346" xr:uid="{00000000-0005-0000-0000-0000FDBF0000}"/>
    <cellStyle name="Normal 12 8 3 2 6 3" xfId="50347" xr:uid="{00000000-0005-0000-0000-0000FEBF0000}"/>
    <cellStyle name="Normal 12 8 3 2 7" xfId="5999" xr:uid="{00000000-0005-0000-0000-0000FFBF0000}"/>
    <cellStyle name="Normal 12 8 3 2 7 2" xfId="18809" xr:uid="{00000000-0005-0000-0000-000000C00000}"/>
    <cellStyle name="Normal 12 8 3 2 7 2 2" xfId="50348" xr:uid="{00000000-0005-0000-0000-000001C00000}"/>
    <cellStyle name="Normal 12 8 3 2 7 3" xfId="50349" xr:uid="{00000000-0005-0000-0000-000002C00000}"/>
    <cellStyle name="Normal 12 8 3 2 8" xfId="13319" xr:uid="{00000000-0005-0000-0000-000003C00000}"/>
    <cellStyle name="Normal 12 8 3 2 8 2" xfId="50350" xr:uid="{00000000-0005-0000-0000-000004C00000}"/>
    <cellStyle name="Normal 12 8 3 2 9" xfId="50351" xr:uid="{00000000-0005-0000-0000-000005C00000}"/>
    <cellStyle name="Normal 12 8 3 3" xfId="640" xr:uid="{00000000-0005-0000-0000-000006C00000}"/>
    <cellStyle name="Normal 12 8 3 3 2" xfId="1040" xr:uid="{00000000-0005-0000-0000-000007C00000}"/>
    <cellStyle name="Normal 12 8 3 3 2 2" xfId="1935" xr:uid="{00000000-0005-0000-0000-000008C00000}"/>
    <cellStyle name="Normal 12 8 3 3 2 2 2" xfId="3765" xr:uid="{00000000-0005-0000-0000-000009C00000}"/>
    <cellStyle name="Normal 12 8 3 3 2 2 2 2" xfId="9255" xr:uid="{00000000-0005-0000-0000-00000AC00000}"/>
    <cellStyle name="Normal 12 8 3 3 2 2 2 2 2" xfId="22065" xr:uid="{00000000-0005-0000-0000-00000BC00000}"/>
    <cellStyle name="Normal 12 8 3 3 2 2 2 2 2 2" xfId="50352" xr:uid="{00000000-0005-0000-0000-00000CC00000}"/>
    <cellStyle name="Normal 12 8 3 3 2 2 2 2 3" xfId="50353" xr:uid="{00000000-0005-0000-0000-00000DC00000}"/>
    <cellStyle name="Normal 12 8 3 3 2 2 2 3" xfId="16575" xr:uid="{00000000-0005-0000-0000-00000EC00000}"/>
    <cellStyle name="Normal 12 8 3 3 2 2 2 3 2" xfId="50354" xr:uid="{00000000-0005-0000-0000-00000FC00000}"/>
    <cellStyle name="Normal 12 8 3 3 2 2 2 4" xfId="50355" xr:uid="{00000000-0005-0000-0000-000010C00000}"/>
    <cellStyle name="Normal 12 8 3 3 2 2 3" xfId="5595" xr:uid="{00000000-0005-0000-0000-000011C00000}"/>
    <cellStyle name="Normal 12 8 3 3 2 2 3 2" xfId="11085" xr:uid="{00000000-0005-0000-0000-000012C00000}"/>
    <cellStyle name="Normal 12 8 3 3 2 2 3 2 2" xfId="23895" xr:uid="{00000000-0005-0000-0000-000013C00000}"/>
    <cellStyle name="Normal 12 8 3 3 2 2 3 2 2 2" xfId="50356" xr:uid="{00000000-0005-0000-0000-000014C00000}"/>
    <cellStyle name="Normal 12 8 3 3 2 2 3 2 3" xfId="50357" xr:uid="{00000000-0005-0000-0000-000015C00000}"/>
    <cellStyle name="Normal 12 8 3 3 2 2 3 3" xfId="18405" xr:uid="{00000000-0005-0000-0000-000016C00000}"/>
    <cellStyle name="Normal 12 8 3 3 2 2 3 3 2" xfId="50358" xr:uid="{00000000-0005-0000-0000-000017C00000}"/>
    <cellStyle name="Normal 12 8 3 3 2 2 3 4" xfId="50359" xr:uid="{00000000-0005-0000-0000-000018C00000}"/>
    <cellStyle name="Normal 12 8 3 3 2 2 4" xfId="12915" xr:uid="{00000000-0005-0000-0000-000019C00000}"/>
    <cellStyle name="Normal 12 8 3 3 2 2 4 2" xfId="25725" xr:uid="{00000000-0005-0000-0000-00001AC00000}"/>
    <cellStyle name="Normal 12 8 3 3 2 2 4 2 2" xfId="50360" xr:uid="{00000000-0005-0000-0000-00001BC00000}"/>
    <cellStyle name="Normal 12 8 3 3 2 2 4 3" xfId="50361" xr:uid="{00000000-0005-0000-0000-00001CC00000}"/>
    <cellStyle name="Normal 12 8 3 3 2 2 5" xfId="7425" xr:uid="{00000000-0005-0000-0000-00001DC00000}"/>
    <cellStyle name="Normal 12 8 3 3 2 2 5 2" xfId="20235" xr:uid="{00000000-0005-0000-0000-00001EC00000}"/>
    <cellStyle name="Normal 12 8 3 3 2 2 5 2 2" xfId="50362" xr:uid="{00000000-0005-0000-0000-00001FC00000}"/>
    <cellStyle name="Normal 12 8 3 3 2 2 5 3" xfId="50363" xr:uid="{00000000-0005-0000-0000-000020C00000}"/>
    <cellStyle name="Normal 12 8 3 3 2 2 6" xfId="14745" xr:uid="{00000000-0005-0000-0000-000021C00000}"/>
    <cellStyle name="Normal 12 8 3 3 2 2 6 2" xfId="50364" xr:uid="{00000000-0005-0000-0000-000022C00000}"/>
    <cellStyle name="Normal 12 8 3 3 2 2 7" xfId="50365" xr:uid="{00000000-0005-0000-0000-000023C00000}"/>
    <cellStyle name="Normal 12 8 3 3 2 3" xfId="2871" xr:uid="{00000000-0005-0000-0000-000024C00000}"/>
    <cellStyle name="Normal 12 8 3 3 2 3 2" xfId="8361" xr:uid="{00000000-0005-0000-0000-000025C00000}"/>
    <cellStyle name="Normal 12 8 3 3 2 3 2 2" xfId="21171" xr:uid="{00000000-0005-0000-0000-000026C00000}"/>
    <cellStyle name="Normal 12 8 3 3 2 3 2 2 2" xfId="50366" xr:uid="{00000000-0005-0000-0000-000027C00000}"/>
    <cellStyle name="Normal 12 8 3 3 2 3 2 3" xfId="50367" xr:uid="{00000000-0005-0000-0000-000028C00000}"/>
    <cellStyle name="Normal 12 8 3 3 2 3 3" xfId="15681" xr:uid="{00000000-0005-0000-0000-000029C00000}"/>
    <cellStyle name="Normal 12 8 3 3 2 3 3 2" xfId="50368" xr:uid="{00000000-0005-0000-0000-00002AC00000}"/>
    <cellStyle name="Normal 12 8 3 3 2 3 4" xfId="50369" xr:uid="{00000000-0005-0000-0000-00002BC00000}"/>
    <cellStyle name="Normal 12 8 3 3 2 4" xfId="4701" xr:uid="{00000000-0005-0000-0000-00002CC00000}"/>
    <cellStyle name="Normal 12 8 3 3 2 4 2" xfId="10191" xr:uid="{00000000-0005-0000-0000-00002DC00000}"/>
    <cellStyle name="Normal 12 8 3 3 2 4 2 2" xfId="23001" xr:uid="{00000000-0005-0000-0000-00002EC00000}"/>
    <cellStyle name="Normal 12 8 3 3 2 4 2 2 2" xfId="50370" xr:uid="{00000000-0005-0000-0000-00002FC00000}"/>
    <cellStyle name="Normal 12 8 3 3 2 4 2 3" xfId="50371" xr:uid="{00000000-0005-0000-0000-000030C00000}"/>
    <cellStyle name="Normal 12 8 3 3 2 4 3" xfId="17511" xr:uid="{00000000-0005-0000-0000-000031C00000}"/>
    <cellStyle name="Normal 12 8 3 3 2 4 3 2" xfId="50372" xr:uid="{00000000-0005-0000-0000-000032C00000}"/>
    <cellStyle name="Normal 12 8 3 3 2 4 4" xfId="50373" xr:uid="{00000000-0005-0000-0000-000033C00000}"/>
    <cellStyle name="Normal 12 8 3 3 2 5" xfId="12021" xr:uid="{00000000-0005-0000-0000-000034C00000}"/>
    <cellStyle name="Normal 12 8 3 3 2 5 2" xfId="24831" xr:uid="{00000000-0005-0000-0000-000035C00000}"/>
    <cellStyle name="Normal 12 8 3 3 2 5 2 2" xfId="50374" xr:uid="{00000000-0005-0000-0000-000036C00000}"/>
    <cellStyle name="Normal 12 8 3 3 2 5 3" xfId="50375" xr:uid="{00000000-0005-0000-0000-000037C00000}"/>
    <cellStyle name="Normal 12 8 3 3 2 6" xfId="6531" xr:uid="{00000000-0005-0000-0000-000038C00000}"/>
    <cellStyle name="Normal 12 8 3 3 2 6 2" xfId="19341" xr:uid="{00000000-0005-0000-0000-000039C00000}"/>
    <cellStyle name="Normal 12 8 3 3 2 6 2 2" xfId="50376" xr:uid="{00000000-0005-0000-0000-00003AC00000}"/>
    <cellStyle name="Normal 12 8 3 3 2 6 3" xfId="50377" xr:uid="{00000000-0005-0000-0000-00003BC00000}"/>
    <cellStyle name="Normal 12 8 3 3 2 7" xfId="13851" xr:uid="{00000000-0005-0000-0000-00003CC00000}"/>
    <cellStyle name="Normal 12 8 3 3 2 7 2" xfId="50378" xr:uid="{00000000-0005-0000-0000-00003DC00000}"/>
    <cellStyle name="Normal 12 8 3 3 2 8" xfId="50379" xr:uid="{00000000-0005-0000-0000-00003EC00000}"/>
    <cellStyle name="Normal 12 8 3 3 3" xfId="1535" xr:uid="{00000000-0005-0000-0000-00003FC00000}"/>
    <cellStyle name="Normal 12 8 3 3 3 2" xfId="3365" xr:uid="{00000000-0005-0000-0000-000040C00000}"/>
    <cellStyle name="Normal 12 8 3 3 3 2 2" xfId="8855" xr:uid="{00000000-0005-0000-0000-000041C00000}"/>
    <cellStyle name="Normal 12 8 3 3 3 2 2 2" xfId="21665" xr:uid="{00000000-0005-0000-0000-000042C00000}"/>
    <cellStyle name="Normal 12 8 3 3 3 2 2 2 2" xfId="50380" xr:uid="{00000000-0005-0000-0000-000043C00000}"/>
    <cellStyle name="Normal 12 8 3 3 3 2 2 3" xfId="50381" xr:uid="{00000000-0005-0000-0000-000044C00000}"/>
    <cellStyle name="Normal 12 8 3 3 3 2 3" xfId="16175" xr:uid="{00000000-0005-0000-0000-000045C00000}"/>
    <cellStyle name="Normal 12 8 3 3 3 2 3 2" xfId="50382" xr:uid="{00000000-0005-0000-0000-000046C00000}"/>
    <cellStyle name="Normal 12 8 3 3 3 2 4" xfId="50383" xr:uid="{00000000-0005-0000-0000-000047C00000}"/>
    <cellStyle name="Normal 12 8 3 3 3 3" xfId="5195" xr:uid="{00000000-0005-0000-0000-000048C00000}"/>
    <cellStyle name="Normal 12 8 3 3 3 3 2" xfId="10685" xr:uid="{00000000-0005-0000-0000-000049C00000}"/>
    <cellStyle name="Normal 12 8 3 3 3 3 2 2" xfId="23495" xr:uid="{00000000-0005-0000-0000-00004AC00000}"/>
    <cellStyle name="Normal 12 8 3 3 3 3 2 2 2" xfId="50384" xr:uid="{00000000-0005-0000-0000-00004BC00000}"/>
    <cellStyle name="Normal 12 8 3 3 3 3 2 3" xfId="50385" xr:uid="{00000000-0005-0000-0000-00004CC00000}"/>
    <cellStyle name="Normal 12 8 3 3 3 3 3" xfId="18005" xr:uid="{00000000-0005-0000-0000-00004DC00000}"/>
    <cellStyle name="Normal 12 8 3 3 3 3 3 2" xfId="50386" xr:uid="{00000000-0005-0000-0000-00004EC00000}"/>
    <cellStyle name="Normal 12 8 3 3 3 3 4" xfId="50387" xr:uid="{00000000-0005-0000-0000-00004FC00000}"/>
    <cellStyle name="Normal 12 8 3 3 3 4" xfId="12515" xr:uid="{00000000-0005-0000-0000-000050C00000}"/>
    <cellStyle name="Normal 12 8 3 3 3 4 2" xfId="25325" xr:uid="{00000000-0005-0000-0000-000051C00000}"/>
    <cellStyle name="Normal 12 8 3 3 3 4 2 2" xfId="50388" xr:uid="{00000000-0005-0000-0000-000052C00000}"/>
    <cellStyle name="Normal 12 8 3 3 3 4 3" xfId="50389" xr:uid="{00000000-0005-0000-0000-000053C00000}"/>
    <cellStyle name="Normal 12 8 3 3 3 5" xfId="7025" xr:uid="{00000000-0005-0000-0000-000054C00000}"/>
    <cellStyle name="Normal 12 8 3 3 3 5 2" xfId="19835" xr:uid="{00000000-0005-0000-0000-000055C00000}"/>
    <cellStyle name="Normal 12 8 3 3 3 5 2 2" xfId="50390" xr:uid="{00000000-0005-0000-0000-000056C00000}"/>
    <cellStyle name="Normal 12 8 3 3 3 5 3" xfId="50391" xr:uid="{00000000-0005-0000-0000-000057C00000}"/>
    <cellStyle name="Normal 12 8 3 3 3 6" xfId="14345" xr:uid="{00000000-0005-0000-0000-000058C00000}"/>
    <cellStyle name="Normal 12 8 3 3 3 6 2" xfId="50392" xr:uid="{00000000-0005-0000-0000-000059C00000}"/>
    <cellStyle name="Normal 12 8 3 3 3 7" xfId="50393" xr:uid="{00000000-0005-0000-0000-00005AC00000}"/>
    <cellStyle name="Normal 12 8 3 3 4" xfId="2471" xr:uid="{00000000-0005-0000-0000-00005BC00000}"/>
    <cellStyle name="Normal 12 8 3 3 4 2" xfId="7961" xr:uid="{00000000-0005-0000-0000-00005CC00000}"/>
    <cellStyle name="Normal 12 8 3 3 4 2 2" xfId="20771" xr:uid="{00000000-0005-0000-0000-00005DC00000}"/>
    <cellStyle name="Normal 12 8 3 3 4 2 2 2" xfId="50394" xr:uid="{00000000-0005-0000-0000-00005EC00000}"/>
    <cellStyle name="Normal 12 8 3 3 4 2 3" xfId="50395" xr:uid="{00000000-0005-0000-0000-00005FC00000}"/>
    <cellStyle name="Normal 12 8 3 3 4 3" xfId="15281" xr:uid="{00000000-0005-0000-0000-000060C00000}"/>
    <cellStyle name="Normal 12 8 3 3 4 3 2" xfId="50396" xr:uid="{00000000-0005-0000-0000-000061C00000}"/>
    <cellStyle name="Normal 12 8 3 3 4 4" xfId="50397" xr:uid="{00000000-0005-0000-0000-000062C00000}"/>
    <cellStyle name="Normal 12 8 3 3 5" xfId="4301" xr:uid="{00000000-0005-0000-0000-000063C00000}"/>
    <cellStyle name="Normal 12 8 3 3 5 2" xfId="9791" xr:uid="{00000000-0005-0000-0000-000064C00000}"/>
    <cellStyle name="Normal 12 8 3 3 5 2 2" xfId="22601" xr:uid="{00000000-0005-0000-0000-000065C00000}"/>
    <cellStyle name="Normal 12 8 3 3 5 2 2 2" xfId="50398" xr:uid="{00000000-0005-0000-0000-000066C00000}"/>
    <cellStyle name="Normal 12 8 3 3 5 2 3" xfId="50399" xr:uid="{00000000-0005-0000-0000-000067C00000}"/>
    <cellStyle name="Normal 12 8 3 3 5 3" xfId="17111" xr:uid="{00000000-0005-0000-0000-000068C00000}"/>
    <cellStyle name="Normal 12 8 3 3 5 3 2" xfId="50400" xr:uid="{00000000-0005-0000-0000-000069C00000}"/>
    <cellStyle name="Normal 12 8 3 3 5 4" xfId="50401" xr:uid="{00000000-0005-0000-0000-00006AC00000}"/>
    <cellStyle name="Normal 12 8 3 3 6" xfId="11621" xr:uid="{00000000-0005-0000-0000-00006BC00000}"/>
    <cellStyle name="Normal 12 8 3 3 6 2" xfId="24431" xr:uid="{00000000-0005-0000-0000-00006CC00000}"/>
    <cellStyle name="Normal 12 8 3 3 6 2 2" xfId="50402" xr:uid="{00000000-0005-0000-0000-00006DC00000}"/>
    <cellStyle name="Normal 12 8 3 3 6 3" xfId="50403" xr:uid="{00000000-0005-0000-0000-00006EC00000}"/>
    <cellStyle name="Normal 12 8 3 3 7" xfId="6131" xr:uid="{00000000-0005-0000-0000-00006FC00000}"/>
    <cellStyle name="Normal 12 8 3 3 7 2" xfId="18941" xr:uid="{00000000-0005-0000-0000-000070C00000}"/>
    <cellStyle name="Normal 12 8 3 3 7 2 2" xfId="50404" xr:uid="{00000000-0005-0000-0000-000071C00000}"/>
    <cellStyle name="Normal 12 8 3 3 7 3" xfId="50405" xr:uid="{00000000-0005-0000-0000-000072C00000}"/>
    <cellStyle name="Normal 12 8 3 3 8" xfId="13451" xr:uid="{00000000-0005-0000-0000-000073C00000}"/>
    <cellStyle name="Normal 12 8 3 3 8 2" xfId="50406" xr:uid="{00000000-0005-0000-0000-000074C00000}"/>
    <cellStyle name="Normal 12 8 3 3 9" xfId="50407" xr:uid="{00000000-0005-0000-0000-000075C00000}"/>
    <cellStyle name="Normal 12 8 3 4" xfId="415" xr:uid="{00000000-0005-0000-0000-000076C00000}"/>
    <cellStyle name="Normal 12 8 3 4 2" xfId="1310" xr:uid="{00000000-0005-0000-0000-000077C00000}"/>
    <cellStyle name="Normal 12 8 3 4 2 2" xfId="3140" xr:uid="{00000000-0005-0000-0000-000078C00000}"/>
    <cellStyle name="Normal 12 8 3 4 2 2 2" xfId="8630" xr:uid="{00000000-0005-0000-0000-000079C00000}"/>
    <cellStyle name="Normal 12 8 3 4 2 2 2 2" xfId="21440" xr:uid="{00000000-0005-0000-0000-00007AC00000}"/>
    <cellStyle name="Normal 12 8 3 4 2 2 2 2 2" xfId="50408" xr:uid="{00000000-0005-0000-0000-00007BC00000}"/>
    <cellStyle name="Normal 12 8 3 4 2 2 2 3" xfId="50409" xr:uid="{00000000-0005-0000-0000-00007CC00000}"/>
    <cellStyle name="Normal 12 8 3 4 2 2 3" xfId="15950" xr:uid="{00000000-0005-0000-0000-00007DC00000}"/>
    <cellStyle name="Normal 12 8 3 4 2 2 3 2" xfId="50410" xr:uid="{00000000-0005-0000-0000-00007EC00000}"/>
    <cellStyle name="Normal 12 8 3 4 2 2 4" xfId="50411" xr:uid="{00000000-0005-0000-0000-00007FC00000}"/>
    <cellStyle name="Normal 12 8 3 4 2 3" xfId="4970" xr:uid="{00000000-0005-0000-0000-000080C00000}"/>
    <cellStyle name="Normal 12 8 3 4 2 3 2" xfId="10460" xr:uid="{00000000-0005-0000-0000-000081C00000}"/>
    <cellStyle name="Normal 12 8 3 4 2 3 2 2" xfId="23270" xr:uid="{00000000-0005-0000-0000-000082C00000}"/>
    <cellStyle name="Normal 12 8 3 4 2 3 2 2 2" xfId="50412" xr:uid="{00000000-0005-0000-0000-000083C00000}"/>
    <cellStyle name="Normal 12 8 3 4 2 3 2 3" xfId="50413" xr:uid="{00000000-0005-0000-0000-000084C00000}"/>
    <cellStyle name="Normal 12 8 3 4 2 3 3" xfId="17780" xr:uid="{00000000-0005-0000-0000-000085C00000}"/>
    <cellStyle name="Normal 12 8 3 4 2 3 3 2" xfId="50414" xr:uid="{00000000-0005-0000-0000-000086C00000}"/>
    <cellStyle name="Normal 12 8 3 4 2 3 4" xfId="50415" xr:uid="{00000000-0005-0000-0000-000087C00000}"/>
    <cellStyle name="Normal 12 8 3 4 2 4" xfId="12290" xr:uid="{00000000-0005-0000-0000-000088C00000}"/>
    <cellStyle name="Normal 12 8 3 4 2 4 2" xfId="25100" xr:uid="{00000000-0005-0000-0000-000089C00000}"/>
    <cellStyle name="Normal 12 8 3 4 2 4 2 2" xfId="50416" xr:uid="{00000000-0005-0000-0000-00008AC00000}"/>
    <cellStyle name="Normal 12 8 3 4 2 4 3" xfId="50417" xr:uid="{00000000-0005-0000-0000-00008BC00000}"/>
    <cellStyle name="Normal 12 8 3 4 2 5" xfId="6800" xr:uid="{00000000-0005-0000-0000-00008CC00000}"/>
    <cellStyle name="Normal 12 8 3 4 2 5 2" xfId="19610" xr:uid="{00000000-0005-0000-0000-00008DC00000}"/>
    <cellStyle name="Normal 12 8 3 4 2 5 2 2" xfId="50418" xr:uid="{00000000-0005-0000-0000-00008EC00000}"/>
    <cellStyle name="Normal 12 8 3 4 2 5 3" xfId="50419" xr:uid="{00000000-0005-0000-0000-00008FC00000}"/>
    <cellStyle name="Normal 12 8 3 4 2 6" xfId="14120" xr:uid="{00000000-0005-0000-0000-000090C00000}"/>
    <cellStyle name="Normal 12 8 3 4 2 6 2" xfId="50420" xr:uid="{00000000-0005-0000-0000-000091C00000}"/>
    <cellStyle name="Normal 12 8 3 4 2 7" xfId="50421" xr:uid="{00000000-0005-0000-0000-000092C00000}"/>
    <cellStyle name="Normal 12 8 3 4 3" xfId="2246" xr:uid="{00000000-0005-0000-0000-000093C00000}"/>
    <cellStyle name="Normal 12 8 3 4 3 2" xfId="7736" xr:uid="{00000000-0005-0000-0000-000094C00000}"/>
    <cellStyle name="Normal 12 8 3 4 3 2 2" xfId="20546" xr:uid="{00000000-0005-0000-0000-000095C00000}"/>
    <cellStyle name="Normal 12 8 3 4 3 2 2 2" xfId="50422" xr:uid="{00000000-0005-0000-0000-000096C00000}"/>
    <cellStyle name="Normal 12 8 3 4 3 2 3" xfId="50423" xr:uid="{00000000-0005-0000-0000-000097C00000}"/>
    <cellStyle name="Normal 12 8 3 4 3 3" xfId="15056" xr:uid="{00000000-0005-0000-0000-000098C00000}"/>
    <cellStyle name="Normal 12 8 3 4 3 3 2" xfId="50424" xr:uid="{00000000-0005-0000-0000-000099C00000}"/>
    <cellStyle name="Normal 12 8 3 4 3 4" xfId="50425" xr:uid="{00000000-0005-0000-0000-00009AC00000}"/>
    <cellStyle name="Normal 12 8 3 4 4" xfId="4076" xr:uid="{00000000-0005-0000-0000-00009BC00000}"/>
    <cellStyle name="Normal 12 8 3 4 4 2" xfId="9566" xr:uid="{00000000-0005-0000-0000-00009CC00000}"/>
    <cellStyle name="Normal 12 8 3 4 4 2 2" xfId="22376" xr:uid="{00000000-0005-0000-0000-00009DC00000}"/>
    <cellStyle name="Normal 12 8 3 4 4 2 2 2" xfId="50426" xr:uid="{00000000-0005-0000-0000-00009EC00000}"/>
    <cellStyle name="Normal 12 8 3 4 4 2 3" xfId="50427" xr:uid="{00000000-0005-0000-0000-00009FC00000}"/>
    <cellStyle name="Normal 12 8 3 4 4 3" xfId="16886" xr:uid="{00000000-0005-0000-0000-0000A0C00000}"/>
    <cellStyle name="Normal 12 8 3 4 4 3 2" xfId="50428" xr:uid="{00000000-0005-0000-0000-0000A1C00000}"/>
    <cellStyle name="Normal 12 8 3 4 4 4" xfId="50429" xr:uid="{00000000-0005-0000-0000-0000A2C00000}"/>
    <cellStyle name="Normal 12 8 3 4 5" xfId="11396" xr:uid="{00000000-0005-0000-0000-0000A3C00000}"/>
    <cellStyle name="Normal 12 8 3 4 5 2" xfId="24206" xr:uid="{00000000-0005-0000-0000-0000A4C00000}"/>
    <cellStyle name="Normal 12 8 3 4 5 2 2" xfId="50430" xr:uid="{00000000-0005-0000-0000-0000A5C00000}"/>
    <cellStyle name="Normal 12 8 3 4 5 3" xfId="50431" xr:uid="{00000000-0005-0000-0000-0000A6C00000}"/>
    <cellStyle name="Normal 12 8 3 4 6" xfId="5906" xr:uid="{00000000-0005-0000-0000-0000A7C00000}"/>
    <cellStyle name="Normal 12 8 3 4 6 2" xfId="18716" xr:uid="{00000000-0005-0000-0000-0000A8C00000}"/>
    <cellStyle name="Normal 12 8 3 4 6 2 2" xfId="50432" xr:uid="{00000000-0005-0000-0000-0000A9C00000}"/>
    <cellStyle name="Normal 12 8 3 4 6 3" xfId="50433" xr:uid="{00000000-0005-0000-0000-0000AAC00000}"/>
    <cellStyle name="Normal 12 8 3 4 7" xfId="13226" xr:uid="{00000000-0005-0000-0000-0000ABC00000}"/>
    <cellStyle name="Normal 12 8 3 4 7 2" xfId="50434" xr:uid="{00000000-0005-0000-0000-0000ACC00000}"/>
    <cellStyle name="Normal 12 8 3 4 8" xfId="50435" xr:uid="{00000000-0005-0000-0000-0000ADC00000}"/>
    <cellStyle name="Normal 12 8 3 5" xfId="774" xr:uid="{00000000-0005-0000-0000-0000AEC00000}"/>
    <cellStyle name="Normal 12 8 3 5 2" xfId="1669" xr:uid="{00000000-0005-0000-0000-0000AFC00000}"/>
    <cellStyle name="Normal 12 8 3 5 2 2" xfId="3499" xr:uid="{00000000-0005-0000-0000-0000B0C00000}"/>
    <cellStyle name="Normal 12 8 3 5 2 2 2" xfId="8989" xr:uid="{00000000-0005-0000-0000-0000B1C00000}"/>
    <cellStyle name="Normal 12 8 3 5 2 2 2 2" xfId="21799" xr:uid="{00000000-0005-0000-0000-0000B2C00000}"/>
    <cellStyle name="Normal 12 8 3 5 2 2 2 2 2" xfId="50436" xr:uid="{00000000-0005-0000-0000-0000B3C00000}"/>
    <cellStyle name="Normal 12 8 3 5 2 2 2 3" xfId="50437" xr:uid="{00000000-0005-0000-0000-0000B4C00000}"/>
    <cellStyle name="Normal 12 8 3 5 2 2 3" xfId="16309" xr:uid="{00000000-0005-0000-0000-0000B5C00000}"/>
    <cellStyle name="Normal 12 8 3 5 2 2 3 2" xfId="50438" xr:uid="{00000000-0005-0000-0000-0000B6C00000}"/>
    <cellStyle name="Normal 12 8 3 5 2 2 4" xfId="50439" xr:uid="{00000000-0005-0000-0000-0000B7C00000}"/>
    <cellStyle name="Normal 12 8 3 5 2 3" xfId="5329" xr:uid="{00000000-0005-0000-0000-0000B8C00000}"/>
    <cellStyle name="Normal 12 8 3 5 2 3 2" xfId="10819" xr:uid="{00000000-0005-0000-0000-0000B9C00000}"/>
    <cellStyle name="Normal 12 8 3 5 2 3 2 2" xfId="23629" xr:uid="{00000000-0005-0000-0000-0000BAC00000}"/>
    <cellStyle name="Normal 12 8 3 5 2 3 2 2 2" xfId="50440" xr:uid="{00000000-0005-0000-0000-0000BBC00000}"/>
    <cellStyle name="Normal 12 8 3 5 2 3 2 3" xfId="50441" xr:uid="{00000000-0005-0000-0000-0000BCC00000}"/>
    <cellStyle name="Normal 12 8 3 5 2 3 3" xfId="18139" xr:uid="{00000000-0005-0000-0000-0000BDC00000}"/>
    <cellStyle name="Normal 12 8 3 5 2 3 3 2" xfId="50442" xr:uid="{00000000-0005-0000-0000-0000BEC00000}"/>
    <cellStyle name="Normal 12 8 3 5 2 3 4" xfId="50443" xr:uid="{00000000-0005-0000-0000-0000BFC00000}"/>
    <cellStyle name="Normal 12 8 3 5 2 4" xfId="12649" xr:uid="{00000000-0005-0000-0000-0000C0C00000}"/>
    <cellStyle name="Normal 12 8 3 5 2 4 2" xfId="25459" xr:uid="{00000000-0005-0000-0000-0000C1C00000}"/>
    <cellStyle name="Normal 12 8 3 5 2 4 2 2" xfId="50444" xr:uid="{00000000-0005-0000-0000-0000C2C00000}"/>
    <cellStyle name="Normal 12 8 3 5 2 4 3" xfId="50445" xr:uid="{00000000-0005-0000-0000-0000C3C00000}"/>
    <cellStyle name="Normal 12 8 3 5 2 5" xfId="7159" xr:uid="{00000000-0005-0000-0000-0000C4C00000}"/>
    <cellStyle name="Normal 12 8 3 5 2 5 2" xfId="19969" xr:uid="{00000000-0005-0000-0000-0000C5C00000}"/>
    <cellStyle name="Normal 12 8 3 5 2 5 2 2" xfId="50446" xr:uid="{00000000-0005-0000-0000-0000C6C00000}"/>
    <cellStyle name="Normal 12 8 3 5 2 5 3" xfId="50447" xr:uid="{00000000-0005-0000-0000-0000C7C00000}"/>
    <cellStyle name="Normal 12 8 3 5 2 6" xfId="14479" xr:uid="{00000000-0005-0000-0000-0000C8C00000}"/>
    <cellStyle name="Normal 12 8 3 5 2 6 2" xfId="50448" xr:uid="{00000000-0005-0000-0000-0000C9C00000}"/>
    <cellStyle name="Normal 12 8 3 5 2 7" xfId="50449" xr:uid="{00000000-0005-0000-0000-0000CAC00000}"/>
    <cellStyle name="Normal 12 8 3 5 3" xfId="2605" xr:uid="{00000000-0005-0000-0000-0000CBC00000}"/>
    <cellStyle name="Normal 12 8 3 5 3 2" xfId="8095" xr:uid="{00000000-0005-0000-0000-0000CCC00000}"/>
    <cellStyle name="Normal 12 8 3 5 3 2 2" xfId="20905" xr:uid="{00000000-0005-0000-0000-0000CDC00000}"/>
    <cellStyle name="Normal 12 8 3 5 3 2 2 2" xfId="50450" xr:uid="{00000000-0005-0000-0000-0000CEC00000}"/>
    <cellStyle name="Normal 12 8 3 5 3 2 3" xfId="50451" xr:uid="{00000000-0005-0000-0000-0000CFC00000}"/>
    <cellStyle name="Normal 12 8 3 5 3 3" xfId="15415" xr:uid="{00000000-0005-0000-0000-0000D0C00000}"/>
    <cellStyle name="Normal 12 8 3 5 3 3 2" xfId="50452" xr:uid="{00000000-0005-0000-0000-0000D1C00000}"/>
    <cellStyle name="Normal 12 8 3 5 3 4" xfId="50453" xr:uid="{00000000-0005-0000-0000-0000D2C00000}"/>
    <cellStyle name="Normal 12 8 3 5 4" xfId="4435" xr:uid="{00000000-0005-0000-0000-0000D3C00000}"/>
    <cellStyle name="Normal 12 8 3 5 4 2" xfId="9925" xr:uid="{00000000-0005-0000-0000-0000D4C00000}"/>
    <cellStyle name="Normal 12 8 3 5 4 2 2" xfId="22735" xr:uid="{00000000-0005-0000-0000-0000D5C00000}"/>
    <cellStyle name="Normal 12 8 3 5 4 2 2 2" xfId="50454" xr:uid="{00000000-0005-0000-0000-0000D6C00000}"/>
    <cellStyle name="Normal 12 8 3 5 4 2 3" xfId="50455" xr:uid="{00000000-0005-0000-0000-0000D7C00000}"/>
    <cellStyle name="Normal 12 8 3 5 4 3" xfId="17245" xr:uid="{00000000-0005-0000-0000-0000D8C00000}"/>
    <cellStyle name="Normal 12 8 3 5 4 3 2" xfId="50456" xr:uid="{00000000-0005-0000-0000-0000D9C00000}"/>
    <cellStyle name="Normal 12 8 3 5 4 4" xfId="50457" xr:uid="{00000000-0005-0000-0000-0000DAC00000}"/>
    <cellStyle name="Normal 12 8 3 5 5" xfId="11755" xr:uid="{00000000-0005-0000-0000-0000DBC00000}"/>
    <cellStyle name="Normal 12 8 3 5 5 2" xfId="24565" xr:uid="{00000000-0005-0000-0000-0000DCC00000}"/>
    <cellStyle name="Normal 12 8 3 5 5 2 2" xfId="50458" xr:uid="{00000000-0005-0000-0000-0000DDC00000}"/>
    <cellStyle name="Normal 12 8 3 5 5 3" xfId="50459" xr:uid="{00000000-0005-0000-0000-0000DEC00000}"/>
    <cellStyle name="Normal 12 8 3 5 6" xfId="6265" xr:uid="{00000000-0005-0000-0000-0000DFC00000}"/>
    <cellStyle name="Normal 12 8 3 5 6 2" xfId="19075" xr:uid="{00000000-0005-0000-0000-0000E0C00000}"/>
    <cellStyle name="Normal 12 8 3 5 6 2 2" xfId="50460" xr:uid="{00000000-0005-0000-0000-0000E1C00000}"/>
    <cellStyle name="Normal 12 8 3 5 6 3" xfId="50461" xr:uid="{00000000-0005-0000-0000-0000E2C00000}"/>
    <cellStyle name="Normal 12 8 3 5 7" xfId="13585" xr:uid="{00000000-0005-0000-0000-0000E3C00000}"/>
    <cellStyle name="Normal 12 8 3 5 7 2" xfId="50462" xr:uid="{00000000-0005-0000-0000-0000E4C00000}"/>
    <cellStyle name="Normal 12 8 3 5 8" xfId="50463" xr:uid="{00000000-0005-0000-0000-0000E5C00000}"/>
    <cellStyle name="Normal 12 8 3 6" xfId="1175" xr:uid="{00000000-0005-0000-0000-0000E6C00000}"/>
    <cellStyle name="Normal 12 8 3 6 2" xfId="3005" xr:uid="{00000000-0005-0000-0000-0000E7C00000}"/>
    <cellStyle name="Normal 12 8 3 6 2 2" xfId="8495" xr:uid="{00000000-0005-0000-0000-0000E8C00000}"/>
    <cellStyle name="Normal 12 8 3 6 2 2 2" xfId="21305" xr:uid="{00000000-0005-0000-0000-0000E9C00000}"/>
    <cellStyle name="Normal 12 8 3 6 2 2 2 2" xfId="50464" xr:uid="{00000000-0005-0000-0000-0000EAC00000}"/>
    <cellStyle name="Normal 12 8 3 6 2 2 3" xfId="50465" xr:uid="{00000000-0005-0000-0000-0000EBC00000}"/>
    <cellStyle name="Normal 12 8 3 6 2 3" xfId="15815" xr:uid="{00000000-0005-0000-0000-0000ECC00000}"/>
    <cellStyle name="Normal 12 8 3 6 2 3 2" xfId="50466" xr:uid="{00000000-0005-0000-0000-0000EDC00000}"/>
    <cellStyle name="Normal 12 8 3 6 2 4" xfId="50467" xr:uid="{00000000-0005-0000-0000-0000EEC00000}"/>
    <cellStyle name="Normal 12 8 3 6 3" xfId="4835" xr:uid="{00000000-0005-0000-0000-0000EFC00000}"/>
    <cellStyle name="Normal 12 8 3 6 3 2" xfId="10325" xr:uid="{00000000-0005-0000-0000-0000F0C00000}"/>
    <cellStyle name="Normal 12 8 3 6 3 2 2" xfId="23135" xr:uid="{00000000-0005-0000-0000-0000F1C00000}"/>
    <cellStyle name="Normal 12 8 3 6 3 2 2 2" xfId="50468" xr:uid="{00000000-0005-0000-0000-0000F2C00000}"/>
    <cellStyle name="Normal 12 8 3 6 3 2 3" xfId="50469" xr:uid="{00000000-0005-0000-0000-0000F3C00000}"/>
    <cellStyle name="Normal 12 8 3 6 3 3" xfId="17645" xr:uid="{00000000-0005-0000-0000-0000F4C00000}"/>
    <cellStyle name="Normal 12 8 3 6 3 3 2" xfId="50470" xr:uid="{00000000-0005-0000-0000-0000F5C00000}"/>
    <cellStyle name="Normal 12 8 3 6 3 4" xfId="50471" xr:uid="{00000000-0005-0000-0000-0000F6C00000}"/>
    <cellStyle name="Normal 12 8 3 6 4" xfId="12155" xr:uid="{00000000-0005-0000-0000-0000F7C00000}"/>
    <cellStyle name="Normal 12 8 3 6 4 2" xfId="24965" xr:uid="{00000000-0005-0000-0000-0000F8C00000}"/>
    <cellStyle name="Normal 12 8 3 6 4 2 2" xfId="50472" xr:uid="{00000000-0005-0000-0000-0000F9C00000}"/>
    <cellStyle name="Normal 12 8 3 6 4 3" xfId="50473" xr:uid="{00000000-0005-0000-0000-0000FAC00000}"/>
    <cellStyle name="Normal 12 8 3 6 5" xfId="6665" xr:uid="{00000000-0005-0000-0000-0000FBC00000}"/>
    <cellStyle name="Normal 12 8 3 6 5 2" xfId="19475" xr:uid="{00000000-0005-0000-0000-0000FCC00000}"/>
    <cellStyle name="Normal 12 8 3 6 5 2 2" xfId="50474" xr:uid="{00000000-0005-0000-0000-0000FDC00000}"/>
    <cellStyle name="Normal 12 8 3 6 5 3" xfId="50475" xr:uid="{00000000-0005-0000-0000-0000FEC00000}"/>
    <cellStyle name="Normal 12 8 3 6 6" xfId="13985" xr:uid="{00000000-0005-0000-0000-0000FFC00000}"/>
    <cellStyle name="Normal 12 8 3 6 6 2" xfId="50476" xr:uid="{00000000-0005-0000-0000-000000C10000}"/>
    <cellStyle name="Normal 12 8 3 6 7" xfId="50477" xr:uid="{00000000-0005-0000-0000-000001C10000}"/>
    <cellStyle name="Normal 12 8 3 7" xfId="2111" xr:uid="{00000000-0005-0000-0000-000002C10000}"/>
    <cellStyle name="Normal 12 8 3 7 2" xfId="7601" xr:uid="{00000000-0005-0000-0000-000003C10000}"/>
    <cellStyle name="Normal 12 8 3 7 2 2" xfId="20411" xr:uid="{00000000-0005-0000-0000-000004C10000}"/>
    <cellStyle name="Normal 12 8 3 7 2 2 2" xfId="50478" xr:uid="{00000000-0005-0000-0000-000005C10000}"/>
    <cellStyle name="Normal 12 8 3 7 2 3" xfId="50479" xr:uid="{00000000-0005-0000-0000-000006C10000}"/>
    <cellStyle name="Normal 12 8 3 7 3" xfId="14921" xr:uid="{00000000-0005-0000-0000-000007C10000}"/>
    <cellStyle name="Normal 12 8 3 7 3 2" xfId="50480" xr:uid="{00000000-0005-0000-0000-000008C10000}"/>
    <cellStyle name="Normal 12 8 3 7 4" xfId="50481" xr:uid="{00000000-0005-0000-0000-000009C10000}"/>
    <cellStyle name="Normal 12 8 3 8" xfId="3941" xr:uid="{00000000-0005-0000-0000-00000AC10000}"/>
    <cellStyle name="Normal 12 8 3 8 2" xfId="9431" xr:uid="{00000000-0005-0000-0000-00000BC10000}"/>
    <cellStyle name="Normal 12 8 3 8 2 2" xfId="22241" xr:uid="{00000000-0005-0000-0000-00000CC10000}"/>
    <cellStyle name="Normal 12 8 3 8 2 2 2" xfId="50482" xr:uid="{00000000-0005-0000-0000-00000DC10000}"/>
    <cellStyle name="Normal 12 8 3 8 2 3" xfId="50483" xr:uid="{00000000-0005-0000-0000-00000EC10000}"/>
    <cellStyle name="Normal 12 8 3 8 3" xfId="16751" xr:uid="{00000000-0005-0000-0000-00000FC10000}"/>
    <cellStyle name="Normal 12 8 3 8 3 2" xfId="50484" xr:uid="{00000000-0005-0000-0000-000010C10000}"/>
    <cellStyle name="Normal 12 8 3 8 4" xfId="50485" xr:uid="{00000000-0005-0000-0000-000011C10000}"/>
    <cellStyle name="Normal 12 8 3 9" xfId="11261" xr:uid="{00000000-0005-0000-0000-000012C10000}"/>
    <cellStyle name="Normal 12 8 3 9 2" xfId="24071" xr:uid="{00000000-0005-0000-0000-000013C10000}"/>
    <cellStyle name="Normal 12 8 3 9 2 2" xfId="50486" xr:uid="{00000000-0005-0000-0000-000014C10000}"/>
    <cellStyle name="Normal 12 8 3 9 3" xfId="50487" xr:uid="{00000000-0005-0000-0000-000015C10000}"/>
    <cellStyle name="Normal 12 8 4" xfId="330" xr:uid="{00000000-0005-0000-0000-000016C10000}"/>
    <cellStyle name="Normal 12 8 4 10" xfId="5822" xr:uid="{00000000-0005-0000-0000-000017C10000}"/>
    <cellStyle name="Normal 12 8 4 10 2" xfId="18632" xr:uid="{00000000-0005-0000-0000-000018C10000}"/>
    <cellStyle name="Normal 12 8 4 10 2 2" xfId="50488" xr:uid="{00000000-0005-0000-0000-000019C10000}"/>
    <cellStyle name="Normal 12 8 4 10 3" xfId="50489" xr:uid="{00000000-0005-0000-0000-00001AC10000}"/>
    <cellStyle name="Normal 12 8 4 11" xfId="13142" xr:uid="{00000000-0005-0000-0000-00001BC10000}"/>
    <cellStyle name="Normal 12 8 4 11 2" xfId="50490" xr:uid="{00000000-0005-0000-0000-00001CC10000}"/>
    <cellStyle name="Normal 12 8 4 12" xfId="50491" xr:uid="{00000000-0005-0000-0000-00001DC10000}"/>
    <cellStyle name="Normal 12 8 4 2" xfId="559" xr:uid="{00000000-0005-0000-0000-00001EC10000}"/>
    <cellStyle name="Normal 12 8 4 2 2" xfId="958" xr:uid="{00000000-0005-0000-0000-00001FC10000}"/>
    <cellStyle name="Normal 12 8 4 2 2 2" xfId="1853" xr:uid="{00000000-0005-0000-0000-000020C10000}"/>
    <cellStyle name="Normal 12 8 4 2 2 2 2" xfId="3683" xr:uid="{00000000-0005-0000-0000-000021C10000}"/>
    <cellStyle name="Normal 12 8 4 2 2 2 2 2" xfId="9173" xr:uid="{00000000-0005-0000-0000-000022C10000}"/>
    <cellStyle name="Normal 12 8 4 2 2 2 2 2 2" xfId="21983" xr:uid="{00000000-0005-0000-0000-000023C10000}"/>
    <cellStyle name="Normal 12 8 4 2 2 2 2 2 2 2" xfId="50492" xr:uid="{00000000-0005-0000-0000-000024C10000}"/>
    <cellStyle name="Normal 12 8 4 2 2 2 2 2 3" xfId="50493" xr:uid="{00000000-0005-0000-0000-000025C10000}"/>
    <cellStyle name="Normal 12 8 4 2 2 2 2 3" xfId="16493" xr:uid="{00000000-0005-0000-0000-000026C10000}"/>
    <cellStyle name="Normal 12 8 4 2 2 2 2 3 2" xfId="50494" xr:uid="{00000000-0005-0000-0000-000027C10000}"/>
    <cellStyle name="Normal 12 8 4 2 2 2 2 4" xfId="50495" xr:uid="{00000000-0005-0000-0000-000028C10000}"/>
    <cellStyle name="Normal 12 8 4 2 2 2 3" xfId="5513" xr:uid="{00000000-0005-0000-0000-000029C10000}"/>
    <cellStyle name="Normal 12 8 4 2 2 2 3 2" xfId="11003" xr:uid="{00000000-0005-0000-0000-00002AC10000}"/>
    <cellStyle name="Normal 12 8 4 2 2 2 3 2 2" xfId="23813" xr:uid="{00000000-0005-0000-0000-00002BC10000}"/>
    <cellStyle name="Normal 12 8 4 2 2 2 3 2 2 2" xfId="50496" xr:uid="{00000000-0005-0000-0000-00002CC10000}"/>
    <cellStyle name="Normal 12 8 4 2 2 2 3 2 3" xfId="50497" xr:uid="{00000000-0005-0000-0000-00002DC10000}"/>
    <cellStyle name="Normal 12 8 4 2 2 2 3 3" xfId="18323" xr:uid="{00000000-0005-0000-0000-00002EC10000}"/>
    <cellStyle name="Normal 12 8 4 2 2 2 3 3 2" xfId="50498" xr:uid="{00000000-0005-0000-0000-00002FC10000}"/>
    <cellStyle name="Normal 12 8 4 2 2 2 3 4" xfId="50499" xr:uid="{00000000-0005-0000-0000-000030C10000}"/>
    <cellStyle name="Normal 12 8 4 2 2 2 4" xfId="12833" xr:uid="{00000000-0005-0000-0000-000031C10000}"/>
    <cellStyle name="Normal 12 8 4 2 2 2 4 2" xfId="25643" xr:uid="{00000000-0005-0000-0000-000032C10000}"/>
    <cellStyle name="Normal 12 8 4 2 2 2 4 2 2" xfId="50500" xr:uid="{00000000-0005-0000-0000-000033C10000}"/>
    <cellStyle name="Normal 12 8 4 2 2 2 4 3" xfId="50501" xr:uid="{00000000-0005-0000-0000-000034C10000}"/>
    <cellStyle name="Normal 12 8 4 2 2 2 5" xfId="7343" xr:uid="{00000000-0005-0000-0000-000035C10000}"/>
    <cellStyle name="Normal 12 8 4 2 2 2 5 2" xfId="20153" xr:uid="{00000000-0005-0000-0000-000036C10000}"/>
    <cellStyle name="Normal 12 8 4 2 2 2 5 2 2" xfId="50502" xr:uid="{00000000-0005-0000-0000-000037C10000}"/>
    <cellStyle name="Normal 12 8 4 2 2 2 5 3" xfId="50503" xr:uid="{00000000-0005-0000-0000-000038C10000}"/>
    <cellStyle name="Normal 12 8 4 2 2 2 6" xfId="14663" xr:uid="{00000000-0005-0000-0000-000039C10000}"/>
    <cellStyle name="Normal 12 8 4 2 2 2 6 2" xfId="50504" xr:uid="{00000000-0005-0000-0000-00003AC10000}"/>
    <cellStyle name="Normal 12 8 4 2 2 2 7" xfId="50505" xr:uid="{00000000-0005-0000-0000-00003BC10000}"/>
    <cellStyle name="Normal 12 8 4 2 2 3" xfId="2789" xr:uid="{00000000-0005-0000-0000-00003CC10000}"/>
    <cellStyle name="Normal 12 8 4 2 2 3 2" xfId="8279" xr:uid="{00000000-0005-0000-0000-00003DC10000}"/>
    <cellStyle name="Normal 12 8 4 2 2 3 2 2" xfId="21089" xr:uid="{00000000-0005-0000-0000-00003EC10000}"/>
    <cellStyle name="Normal 12 8 4 2 2 3 2 2 2" xfId="50506" xr:uid="{00000000-0005-0000-0000-00003FC10000}"/>
    <cellStyle name="Normal 12 8 4 2 2 3 2 3" xfId="50507" xr:uid="{00000000-0005-0000-0000-000040C10000}"/>
    <cellStyle name="Normal 12 8 4 2 2 3 3" xfId="15599" xr:uid="{00000000-0005-0000-0000-000041C10000}"/>
    <cellStyle name="Normal 12 8 4 2 2 3 3 2" xfId="50508" xr:uid="{00000000-0005-0000-0000-000042C10000}"/>
    <cellStyle name="Normal 12 8 4 2 2 3 4" xfId="50509" xr:uid="{00000000-0005-0000-0000-000043C10000}"/>
    <cellStyle name="Normal 12 8 4 2 2 4" xfId="4619" xr:uid="{00000000-0005-0000-0000-000044C10000}"/>
    <cellStyle name="Normal 12 8 4 2 2 4 2" xfId="10109" xr:uid="{00000000-0005-0000-0000-000045C10000}"/>
    <cellStyle name="Normal 12 8 4 2 2 4 2 2" xfId="22919" xr:uid="{00000000-0005-0000-0000-000046C10000}"/>
    <cellStyle name="Normal 12 8 4 2 2 4 2 2 2" xfId="50510" xr:uid="{00000000-0005-0000-0000-000047C10000}"/>
    <cellStyle name="Normal 12 8 4 2 2 4 2 3" xfId="50511" xr:uid="{00000000-0005-0000-0000-000048C10000}"/>
    <cellStyle name="Normal 12 8 4 2 2 4 3" xfId="17429" xr:uid="{00000000-0005-0000-0000-000049C10000}"/>
    <cellStyle name="Normal 12 8 4 2 2 4 3 2" xfId="50512" xr:uid="{00000000-0005-0000-0000-00004AC10000}"/>
    <cellStyle name="Normal 12 8 4 2 2 4 4" xfId="50513" xr:uid="{00000000-0005-0000-0000-00004BC10000}"/>
    <cellStyle name="Normal 12 8 4 2 2 5" xfId="11939" xr:uid="{00000000-0005-0000-0000-00004CC10000}"/>
    <cellStyle name="Normal 12 8 4 2 2 5 2" xfId="24749" xr:uid="{00000000-0005-0000-0000-00004DC10000}"/>
    <cellStyle name="Normal 12 8 4 2 2 5 2 2" xfId="50514" xr:uid="{00000000-0005-0000-0000-00004EC10000}"/>
    <cellStyle name="Normal 12 8 4 2 2 5 3" xfId="50515" xr:uid="{00000000-0005-0000-0000-00004FC10000}"/>
    <cellStyle name="Normal 12 8 4 2 2 6" xfId="6449" xr:uid="{00000000-0005-0000-0000-000050C10000}"/>
    <cellStyle name="Normal 12 8 4 2 2 6 2" xfId="19259" xr:uid="{00000000-0005-0000-0000-000051C10000}"/>
    <cellStyle name="Normal 12 8 4 2 2 6 2 2" xfId="50516" xr:uid="{00000000-0005-0000-0000-000052C10000}"/>
    <cellStyle name="Normal 12 8 4 2 2 6 3" xfId="50517" xr:uid="{00000000-0005-0000-0000-000053C10000}"/>
    <cellStyle name="Normal 12 8 4 2 2 7" xfId="13769" xr:uid="{00000000-0005-0000-0000-000054C10000}"/>
    <cellStyle name="Normal 12 8 4 2 2 7 2" xfId="50518" xr:uid="{00000000-0005-0000-0000-000055C10000}"/>
    <cellStyle name="Normal 12 8 4 2 2 8" xfId="50519" xr:uid="{00000000-0005-0000-0000-000056C10000}"/>
    <cellStyle name="Normal 12 8 4 2 3" xfId="1454" xr:uid="{00000000-0005-0000-0000-000057C10000}"/>
    <cellStyle name="Normal 12 8 4 2 3 2" xfId="3284" xr:uid="{00000000-0005-0000-0000-000058C10000}"/>
    <cellStyle name="Normal 12 8 4 2 3 2 2" xfId="8774" xr:uid="{00000000-0005-0000-0000-000059C10000}"/>
    <cellStyle name="Normal 12 8 4 2 3 2 2 2" xfId="21584" xr:uid="{00000000-0005-0000-0000-00005AC10000}"/>
    <cellStyle name="Normal 12 8 4 2 3 2 2 2 2" xfId="50520" xr:uid="{00000000-0005-0000-0000-00005BC10000}"/>
    <cellStyle name="Normal 12 8 4 2 3 2 2 3" xfId="50521" xr:uid="{00000000-0005-0000-0000-00005CC10000}"/>
    <cellStyle name="Normal 12 8 4 2 3 2 3" xfId="16094" xr:uid="{00000000-0005-0000-0000-00005DC10000}"/>
    <cellStyle name="Normal 12 8 4 2 3 2 3 2" xfId="50522" xr:uid="{00000000-0005-0000-0000-00005EC10000}"/>
    <cellStyle name="Normal 12 8 4 2 3 2 4" xfId="50523" xr:uid="{00000000-0005-0000-0000-00005FC10000}"/>
    <cellStyle name="Normal 12 8 4 2 3 3" xfId="5114" xr:uid="{00000000-0005-0000-0000-000060C10000}"/>
    <cellStyle name="Normal 12 8 4 2 3 3 2" xfId="10604" xr:uid="{00000000-0005-0000-0000-000061C10000}"/>
    <cellStyle name="Normal 12 8 4 2 3 3 2 2" xfId="23414" xr:uid="{00000000-0005-0000-0000-000062C10000}"/>
    <cellStyle name="Normal 12 8 4 2 3 3 2 2 2" xfId="50524" xr:uid="{00000000-0005-0000-0000-000063C10000}"/>
    <cellStyle name="Normal 12 8 4 2 3 3 2 3" xfId="50525" xr:uid="{00000000-0005-0000-0000-000064C10000}"/>
    <cellStyle name="Normal 12 8 4 2 3 3 3" xfId="17924" xr:uid="{00000000-0005-0000-0000-000065C10000}"/>
    <cellStyle name="Normal 12 8 4 2 3 3 3 2" xfId="50526" xr:uid="{00000000-0005-0000-0000-000066C10000}"/>
    <cellStyle name="Normal 12 8 4 2 3 3 4" xfId="50527" xr:uid="{00000000-0005-0000-0000-000067C10000}"/>
    <cellStyle name="Normal 12 8 4 2 3 4" xfId="12434" xr:uid="{00000000-0005-0000-0000-000068C10000}"/>
    <cellStyle name="Normal 12 8 4 2 3 4 2" xfId="25244" xr:uid="{00000000-0005-0000-0000-000069C10000}"/>
    <cellStyle name="Normal 12 8 4 2 3 4 2 2" xfId="50528" xr:uid="{00000000-0005-0000-0000-00006AC10000}"/>
    <cellStyle name="Normal 12 8 4 2 3 4 3" xfId="50529" xr:uid="{00000000-0005-0000-0000-00006BC10000}"/>
    <cellStyle name="Normal 12 8 4 2 3 5" xfId="6944" xr:uid="{00000000-0005-0000-0000-00006CC10000}"/>
    <cellStyle name="Normal 12 8 4 2 3 5 2" xfId="19754" xr:uid="{00000000-0005-0000-0000-00006DC10000}"/>
    <cellStyle name="Normal 12 8 4 2 3 5 2 2" xfId="50530" xr:uid="{00000000-0005-0000-0000-00006EC10000}"/>
    <cellStyle name="Normal 12 8 4 2 3 5 3" xfId="50531" xr:uid="{00000000-0005-0000-0000-00006FC10000}"/>
    <cellStyle name="Normal 12 8 4 2 3 6" xfId="14264" xr:uid="{00000000-0005-0000-0000-000070C10000}"/>
    <cellStyle name="Normal 12 8 4 2 3 6 2" xfId="50532" xr:uid="{00000000-0005-0000-0000-000071C10000}"/>
    <cellStyle name="Normal 12 8 4 2 3 7" xfId="50533" xr:uid="{00000000-0005-0000-0000-000072C10000}"/>
    <cellStyle name="Normal 12 8 4 2 4" xfId="2390" xr:uid="{00000000-0005-0000-0000-000073C10000}"/>
    <cellStyle name="Normal 12 8 4 2 4 2" xfId="7880" xr:uid="{00000000-0005-0000-0000-000074C10000}"/>
    <cellStyle name="Normal 12 8 4 2 4 2 2" xfId="20690" xr:uid="{00000000-0005-0000-0000-000075C10000}"/>
    <cellStyle name="Normal 12 8 4 2 4 2 2 2" xfId="50534" xr:uid="{00000000-0005-0000-0000-000076C10000}"/>
    <cellStyle name="Normal 12 8 4 2 4 2 3" xfId="50535" xr:uid="{00000000-0005-0000-0000-000077C10000}"/>
    <cellStyle name="Normal 12 8 4 2 4 3" xfId="15200" xr:uid="{00000000-0005-0000-0000-000078C10000}"/>
    <cellStyle name="Normal 12 8 4 2 4 3 2" xfId="50536" xr:uid="{00000000-0005-0000-0000-000079C10000}"/>
    <cellStyle name="Normal 12 8 4 2 4 4" xfId="50537" xr:uid="{00000000-0005-0000-0000-00007AC10000}"/>
    <cellStyle name="Normal 12 8 4 2 5" xfId="4220" xr:uid="{00000000-0005-0000-0000-00007BC10000}"/>
    <cellStyle name="Normal 12 8 4 2 5 2" xfId="9710" xr:uid="{00000000-0005-0000-0000-00007CC10000}"/>
    <cellStyle name="Normal 12 8 4 2 5 2 2" xfId="22520" xr:uid="{00000000-0005-0000-0000-00007DC10000}"/>
    <cellStyle name="Normal 12 8 4 2 5 2 2 2" xfId="50538" xr:uid="{00000000-0005-0000-0000-00007EC10000}"/>
    <cellStyle name="Normal 12 8 4 2 5 2 3" xfId="50539" xr:uid="{00000000-0005-0000-0000-00007FC10000}"/>
    <cellStyle name="Normal 12 8 4 2 5 3" xfId="17030" xr:uid="{00000000-0005-0000-0000-000080C10000}"/>
    <cellStyle name="Normal 12 8 4 2 5 3 2" xfId="50540" xr:uid="{00000000-0005-0000-0000-000081C10000}"/>
    <cellStyle name="Normal 12 8 4 2 5 4" xfId="50541" xr:uid="{00000000-0005-0000-0000-000082C10000}"/>
    <cellStyle name="Normal 12 8 4 2 6" xfId="11540" xr:uid="{00000000-0005-0000-0000-000083C10000}"/>
    <cellStyle name="Normal 12 8 4 2 6 2" xfId="24350" xr:uid="{00000000-0005-0000-0000-000084C10000}"/>
    <cellStyle name="Normal 12 8 4 2 6 2 2" xfId="50542" xr:uid="{00000000-0005-0000-0000-000085C10000}"/>
    <cellStyle name="Normal 12 8 4 2 6 3" xfId="50543" xr:uid="{00000000-0005-0000-0000-000086C10000}"/>
    <cellStyle name="Normal 12 8 4 2 7" xfId="6050" xr:uid="{00000000-0005-0000-0000-000087C10000}"/>
    <cellStyle name="Normal 12 8 4 2 7 2" xfId="18860" xr:uid="{00000000-0005-0000-0000-000088C10000}"/>
    <cellStyle name="Normal 12 8 4 2 7 2 2" xfId="50544" xr:uid="{00000000-0005-0000-0000-000089C10000}"/>
    <cellStyle name="Normal 12 8 4 2 7 3" xfId="50545" xr:uid="{00000000-0005-0000-0000-00008AC10000}"/>
    <cellStyle name="Normal 12 8 4 2 8" xfId="13370" xr:uid="{00000000-0005-0000-0000-00008BC10000}"/>
    <cellStyle name="Normal 12 8 4 2 8 2" xfId="50546" xr:uid="{00000000-0005-0000-0000-00008CC10000}"/>
    <cellStyle name="Normal 12 8 4 2 9" xfId="50547" xr:uid="{00000000-0005-0000-0000-00008DC10000}"/>
    <cellStyle name="Normal 12 8 4 3" xfId="691" xr:uid="{00000000-0005-0000-0000-00008EC10000}"/>
    <cellStyle name="Normal 12 8 4 3 2" xfId="1091" xr:uid="{00000000-0005-0000-0000-00008FC10000}"/>
    <cellStyle name="Normal 12 8 4 3 2 2" xfId="1986" xr:uid="{00000000-0005-0000-0000-000090C10000}"/>
    <cellStyle name="Normal 12 8 4 3 2 2 2" xfId="3816" xr:uid="{00000000-0005-0000-0000-000091C10000}"/>
    <cellStyle name="Normal 12 8 4 3 2 2 2 2" xfId="9306" xr:uid="{00000000-0005-0000-0000-000092C10000}"/>
    <cellStyle name="Normal 12 8 4 3 2 2 2 2 2" xfId="22116" xr:uid="{00000000-0005-0000-0000-000093C10000}"/>
    <cellStyle name="Normal 12 8 4 3 2 2 2 2 2 2" xfId="50548" xr:uid="{00000000-0005-0000-0000-000094C10000}"/>
    <cellStyle name="Normal 12 8 4 3 2 2 2 2 3" xfId="50549" xr:uid="{00000000-0005-0000-0000-000095C10000}"/>
    <cellStyle name="Normal 12 8 4 3 2 2 2 3" xfId="16626" xr:uid="{00000000-0005-0000-0000-000096C10000}"/>
    <cellStyle name="Normal 12 8 4 3 2 2 2 3 2" xfId="50550" xr:uid="{00000000-0005-0000-0000-000097C10000}"/>
    <cellStyle name="Normal 12 8 4 3 2 2 2 4" xfId="50551" xr:uid="{00000000-0005-0000-0000-000098C10000}"/>
    <cellStyle name="Normal 12 8 4 3 2 2 3" xfId="5646" xr:uid="{00000000-0005-0000-0000-000099C10000}"/>
    <cellStyle name="Normal 12 8 4 3 2 2 3 2" xfId="11136" xr:uid="{00000000-0005-0000-0000-00009AC10000}"/>
    <cellStyle name="Normal 12 8 4 3 2 2 3 2 2" xfId="23946" xr:uid="{00000000-0005-0000-0000-00009BC10000}"/>
    <cellStyle name="Normal 12 8 4 3 2 2 3 2 2 2" xfId="50552" xr:uid="{00000000-0005-0000-0000-00009CC10000}"/>
    <cellStyle name="Normal 12 8 4 3 2 2 3 2 3" xfId="50553" xr:uid="{00000000-0005-0000-0000-00009DC10000}"/>
    <cellStyle name="Normal 12 8 4 3 2 2 3 3" xfId="18456" xr:uid="{00000000-0005-0000-0000-00009EC10000}"/>
    <cellStyle name="Normal 12 8 4 3 2 2 3 3 2" xfId="50554" xr:uid="{00000000-0005-0000-0000-00009FC10000}"/>
    <cellStyle name="Normal 12 8 4 3 2 2 3 4" xfId="50555" xr:uid="{00000000-0005-0000-0000-0000A0C10000}"/>
    <cellStyle name="Normal 12 8 4 3 2 2 4" xfId="12966" xr:uid="{00000000-0005-0000-0000-0000A1C10000}"/>
    <cellStyle name="Normal 12 8 4 3 2 2 4 2" xfId="25776" xr:uid="{00000000-0005-0000-0000-0000A2C10000}"/>
    <cellStyle name="Normal 12 8 4 3 2 2 4 2 2" xfId="50556" xr:uid="{00000000-0005-0000-0000-0000A3C10000}"/>
    <cellStyle name="Normal 12 8 4 3 2 2 4 3" xfId="50557" xr:uid="{00000000-0005-0000-0000-0000A4C10000}"/>
    <cellStyle name="Normal 12 8 4 3 2 2 5" xfId="7476" xr:uid="{00000000-0005-0000-0000-0000A5C10000}"/>
    <cellStyle name="Normal 12 8 4 3 2 2 5 2" xfId="20286" xr:uid="{00000000-0005-0000-0000-0000A6C10000}"/>
    <cellStyle name="Normal 12 8 4 3 2 2 5 2 2" xfId="50558" xr:uid="{00000000-0005-0000-0000-0000A7C10000}"/>
    <cellStyle name="Normal 12 8 4 3 2 2 5 3" xfId="50559" xr:uid="{00000000-0005-0000-0000-0000A8C10000}"/>
    <cellStyle name="Normal 12 8 4 3 2 2 6" xfId="14796" xr:uid="{00000000-0005-0000-0000-0000A9C10000}"/>
    <cellStyle name="Normal 12 8 4 3 2 2 6 2" xfId="50560" xr:uid="{00000000-0005-0000-0000-0000AAC10000}"/>
    <cellStyle name="Normal 12 8 4 3 2 2 7" xfId="50561" xr:uid="{00000000-0005-0000-0000-0000ABC10000}"/>
    <cellStyle name="Normal 12 8 4 3 2 3" xfId="2922" xr:uid="{00000000-0005-0000-0000-0000ACC10000}"/>
    <cellStyle name="Normal 12 8 4 3 2 3 2" xfId="8412" xr:uid="{00000000-0005-0000-0000-0000ADC10000}"/>
    <cellStyle name="Normal 12 8 4 3 2 3 2 2" xfId="21222" xr:uid="{00000000-0005-0000-0000-0000AEC10000}"/>
    <cellStyle name="Normal 12 8 4 3 2 3 2 2 2" xfId="50562" xr:uid="{00000000-0005-0000-0000-0000AFC10000}"/>
    <cellStyle name="Normal 12 8 4 3 2 3 2 3" xfId="50563" xr:uid="{00000000-0005-0000-0000-0000B0C10000}"/>
    <cellStyle name="Normal 12 8 4 3 2 3 3" xfId="15732" xr:uid="{00000000-0005-0000-0000-0000B1C10000}"/>
    <cellStyle name="Normal 12 8 4 3 2 3 3 2" xfId="50564" xr:uid="{00000000-0005-0000-0000-0000B2C10000}"/>
    <cellStyle name="Normal 12 8 4 3 2 3 4" xfId="50565" xr:uid="{00000000-0005-0000-0000-0000B3C10000}"/>
    <cellStyle name="Normal 12 8 4 3 2 4" xfId="4752" xr:uid="{00000000-0005-0000-0000-0000B4C10000}"/>
    <cellStyle name="Normal 12 8 4 3 2 4 2" xfId="10242" xr:uid="{00000000-0005-0000-0000-0000B5C10000}"/>
    <cellStyle name="Normal 12 8 4 3 2 4 2 2" xfId="23052" xr:uid="{00000000-0005-0000-0000-0000B6C10000}"/>
    <cellStyle name="Normal 12 8 4 3 2 4 2 2 2" xfId="50566" xr:uid="{00000000-0005-0000-0000-0000B7C10000}"/>
    <cellStyle name="Normal 12 8 4 3 2 4 2 3" xfId="50567" xr:uid="{00000000-0005-0000-0000-0000B8C10000}"/>
    <cellStyle name="Normal 12 8 4 3 2 4 3" xfId="17562" xr:uid="{00000000-0005-0000-0000-0000B9C10000}"/>
    <cellStyle name="Normal 12 8 4 3 2 4 3 2" xfId="50568" xr:uid="{00000000-0005-0000-0000-0000BAC10000}"/>
    <cellStyle name="Normal 12 8 4 3 2 4 4" xfId="50569" xr:uid="{00000000-0005-0000-0000-0000BBC10000}"/>
    <cellStyle name="Normal 12 8 4 3 2 5" xfId="12072" xr:uid="{00000000-0005-0000-0000-0000BCC10000}"/>
    <cellStyle name="Normal 12 8 4 3 2 5 2" xfId="24882" xr:uid="{00000000-0005-0000-0000-0000BDC10000}"/>
    <cellStyle name="Normal 12 8 4 3 2 5 2 2" xfId="50570" xr:uid="{00000000-0005-0000-0000-0000BEC10000}"/>
    <cellStyle name="Normal 12 8 4 3 2 5 3" xfId="50571" xr:uid="{00000000-0005-0000-0000-0000BFC10000}"/>
    <cellStyle name="Normal 12 8 4 3 2 6" xfId="6582" xr:uid="{00000000-0005-0000-0000-0000C0C10000}"/>
    <cellStyle name="Normal 12 8 4 3 2 6 2" xfId="19392" xr:uid="{00000000-0005-0000-0000-0000C1C10000}"/>
    <cellStyle name="Normal 12 8 4 3 2 6 2 2" xfId="50572" xr:uid="{00000000-0005-0000-0000-0000C2C10000}"/>
    <cellStyle name="Normal 12 8 4 3 2 6 3" xfId="50573" xr:uid="{00000000-0005-0000-0000-0000C3C10000}"/>
    <cellStyle name="Normal 12 8 4 3 2 7" xfId="13902" xr:uid="{00000000-0005-0000-0000-0000C4C10000}"/>
    <cellStyle name="Normal 12 8 4 3 2 7 2" xfId="50574" xr:uid="{00000000-0005-0000-0000-0000C5C10000}"/>
    <cellStyle name="Normal 12 8 4 3 2 8" xfId="50575" xr:uid="{00000000-0005-0000-0000-0000C6C10000}"/>
    <cellStyle name="Normal 12 8 4 3 3" xfId="1586" xr:uid="{00000000-0005-0000-0000-0000C7C10000}"/>
    <cellStyle name="Normal 12 8 4 3 3 2" xfId="3416" xr:uid="{00000000-0005-0000-0000-0000C8C10000}"/>
    <cellStyle name="Normal 12 8 4 3 3 2 2" xfId="8906" xr:uid="{00000000-0005-0000-0000-0000C9C10000}"/>
    <cellStyle name="Normal 12 8 4 3 3 2 2 2" xfId="21716" xr:uid="{00000000-0005-0000-0000-0000CAC10000}"/>
    <cellStyle name="Normal 12 8 4 3 3 2 2 2 2" xfId="50576" xr:uid="{00000000-0005-0000-0000-0000CBC10000}"/>
    <cellStyle name="Normal 12 8 4 3 3 2 2 3" xfId="50577" xr:uid="{00000000-0005-0000-0000-0000CCC10000}"/>
    <cellStyle name="Normal 12 8 4 3 3 2 3" xfId="16226" xr:uid="{00000000-0005-0000-0000-0000CDC10000}"/>
    <cellStyle name="Normal 12 8 4 3 3 2 3 2" xfId="50578" xr:uid="{00000000-0005-0000-0000-0000CEC10000}"/>
    <cellStyle name="Normal 12 8 4 3 3 2 4" xfId="50579" xr:uid="{00000000-0005-0000-0000-0000CFC10000}"/>
    <cellStyle name="Normal 12 8 4 3 3 3" xfId="5246" xr:uid="{00000000-0005-0000-0000-0000D0C10000}"/>
    <cellStyle name="Normal 12 8 4 3 3 3 2" xfId="10736" xr:uid="{00000000-0005-0000-0000-0000D1C10000}"/>
    <cellStyle name="Normal 12 8 4 3 3 3 2 2" xfId="23546" xr:uid="{00000000-0005-0000-0000-0000D2C10000}"/>
    <cellStyle name="Normal 12 8 4 3 3 3 2 2 2" xfId="50580" xr:uid="{00000000-0005-0000-0000-0000D3C10000}"/>
    <cellStyle name="Normal 12 8 4 3 3 3 2 3" xfId="50581" xr:uid="{00000000-0005-0000-0000-0000D4C10000}"/>
    <cellStyle name="Normal 12 8 4 3 3 3 3" xfId="18056" xr:uid="{00000000-0005-0000-0000-0000D5C10000}"/>
    <cellStyle name="Normal 12 8 4 3 3 3 3 2" xfId="50582" xr:uid="{00000000-0005-0000-0000-0000D6C10000}"/>
    <cellStyle name="Normal 12 8 4 3 3 3 4" xfId="50583" xr:uid="{00000000-0005-0000-0000-0000D7C10000}"/>
    <cellStyle name="Normal 12 8 4 3 3 4" xfId="12566" xr:uid="{00000000-0005-0000-0000-0000D8C10000}"/>
    <cellStyle name="Normal 12 8 4 3 3 4 2" xfId="25376" xr:uid="{00000000-0005-0000-0000-0000D9C10000}"/>
    <cellStyle name="Normal 12 8 4 3 3 4 2 2" xfId="50584" xr:uid="{00000000-0005-0000-0000-0000DAC10000}"/>
    <cellStyle name="Normal 12 8 4 3 3 4 3" xfId="50585" xr:uid="{00000000-0005-0000-0000-0000DBC10000}"/>
    <cellStyle name="Normal 12 8 4 3 3 5" xfId="7076" xr:uid="{00000000-0005-0000-0000-0000DCC10000}"/>
    <cellStyle name="Normal 12 8 4 3 3 5 2" xfId="19886" xr:uid="{00000000-0005-0000-0000-0000DDC10000}"/>
    <cellStyle name="Normal 12 8 4 3 3 5 2 2" xfId="50586" xr:uid="{00000000-0005-0000-0000-0000DEC10000}"/>
    <cellStyle name="Normal 12 8 4 3 3 5 3" xfId="50587" xr:uid="{00000000-0005-0000-0000-0000DFC10000}"/>
    <cellStyle name="Normal 12 8 4 3 3 6" xfId="14396" xr:uid="{00000000-0005-0000-0000-0000E0C10000}"/>
    <cellStyle name="Normal 12 8 4 3 3 6 2" xfId="50588" xr:uid="{00000000-0005-0000-0000-0000E1C10000}"/>
    <cellStyle name="Normal 12 8 4 3 3 7" xfId="50589" xr:uid="{00000000-0005-0000-0000-0000E2C10000}"/>
    <cellStyle name="Normal 12 8 4 3 4" xfId="2522" xr:uid="{00000000-0005-0000-0000-0000E3C10000}"/>
    <cellStyle name="Normal 12 8 4 3 4 2" xfId="8012" xr:uid="{00000000-0005-0000-0000-0000E4C10000}"/>
    <cellStyle name="Normal 12 8 4 3 4 2 2" xfId="20822" xr:uid="{00000000-0005-0000-0000-0000E5C10000}"/>
    <cellStyle name="Normal 12 8 4 3 4 2 2 2" xfId="50590" xr:uid="{00000000-0005-0000-0000-0000E6C10000}"/>
    <cellStyle name="Normal 12 8 4 3 4 2 3" xfId="50591" xr:uid="{00000000-0005-0000-0000-0000E7C10000}"/>
    <cellStyle name="Normal 12 8 4 3 4 3" xfId="15332" xr:uid="{00000000-0005-0000-0000-0000E8C10000}"/>
    <cellStyle name="Normal 12 8 4 3 4 3 2" xfId="50592" xr:uid="{00000000-0005-0000-0000-0000E9C10000}"/>
    <cellStyle name="Normal 12 8 4 3 4 4" xfId="50593" xr:uid="{00000000-0005-0000-0000-0000EAC10000}"/>
    <cellStyle name="Normal 12 8 4 3 5" xfId="4352" xr:uid="{00000000-0005-0000-0000-0000EBC10000}"/>
    <cellStyle name="Normal 12 8 4 3 5 2" xfId="9842" xr:uid="{00000000-0005-0000-0000-0000ECC10000}"/>
    <cellStyle name="Normal 12 8 4 3 5 2 2" xfId="22652" xr:uid="{00000000-0005-0000-0000-0000EDC10000}"/>
    <cellStyle name="Normal 12 8 4 3 5 2 2 2" xfId="50594" xr:uid="{00000000-0005-0000-0000-0000EEC10000}"/>
    <cellStyle name="Normal 12 8 4 3 5 2 3" xfId="50595" xr:uid="{00000000-0005-0000-0000-0000EFC10000}"/>
    <cellStyle name="Normal 12 8 4 3 5 3" xfId="17162" xr:uid="{00000000-0005-0000-0000-0000F0C10000}"/>
    <cellStyle name="Normal 12 8 4 3 5 3 2" xfId="50596" xr:uid="{00000000-0005-0000-0000-0000F1C10000}"/>
    <cellStyle name="Normal 12 8 4 3 5 4" xfId="50597" xr:uid="{00000000-0005-0000-0000-0000F2C10000}"/>
    <cellStyle name="Normal 12 8 4 3 6" xfId="11672" xr:uid="{00000000-0005-0000-0000-0000F3C10000}"/>
    <cellStyle name="Normal 12 8 4 3 6 2" xfId="24482" xr:uid="{00000000-0005-0000-0000-0000F4C10000}"/>
    <cellStyle name="Normal 12 8 4 3 6 2 2" xfId="50598" xr:uid="{00000000-0005-0000-0000-0000F5C10000}"/>
    <cellStyle name="Normal 12 8 4 3 6 3" xfId="50599" xr:uid="{00000000-0005-0000-0000-0000F6C10000}"/>
    <cellStyle name="Normal 12 8 4 3 7" xfId="6182" xr:uid="{00000000-0005-0000-0000-0000F7C10000}"/>
    <cellStyle name="Normal 12 8 4 3 7 2" xfId="18992" xr:uid="{00000000-0005-0000-0000-0000F8C10000}"/>
    <cellStyle name="Normal 12 8 4 3 7 2 2" xfId="50600" xr:uid="{00000000-0005-0000-0000-0000F9C10000}"/>
    <cellStyle name="Normal 12 8 4 3 7 3" xfId="50601" xr:uid="{00000000-0005-0000-0000-0000FAC10000}"/>
    <cellStyle name="Normal 12 8 4 3 8" xfId="13502" xr:uid="{00000000-0005-0000-0000-0000FBC10000}"/>
    <cellStyle name="Normal 12 8 4 3 8 2" xfId="50602" xr:uid="{00000000-0005-0000-0000-0000FCC10000}"/>
    <cellStyle name="Normal 12 8 4 3 9" xfId="50603" xr:uid="{00000000-0005-0000-0000-0000FDC10000}"/>
    <cellStyle name="Normal 12 8 4 4" xfId="466" xr:uid="{00000000-0005-0000-0000-0000FEC10000}"/>
    <cellStyle name="Normal 12 8 4 4 2" xfId="1361" xr:uid="{00000000-0005-0000-0000-0000FFC10000}"/>
    <cellStyle name="Normal 12 8 4 4 2 2" xfId="3191" xr:uid="{00000000-0005-0000-0000-000000C20000}"/>
    <cellStyle name="Normal 12 8 4 4 2 2 2" xfId="8681" xr:uid="{00000000-0005-0000-0000-000001C20000}"/>
    <cellStyle name="Normal 12 8 4 4 2 2 2 2" xfId="21491" xr:uid="{00000000-0005-0000-0000-000002C20000}"/>
    <cellStyle name="Normal 12 8 4 4 2 2 2 2 2" xfId="50604" xr:uid="{00000000-0005-0000-0000-000003C20000}"/>
    <cellStyle name="Normal 12 8 4 4 2 2 2 3" xfId="50605" xr:uid="{00000000-0005-0000-0000-000004C20000}"/>
    <cellStyle name="Normal 12 8 4 4 2 2 3" xfId="16001" xr:uid="{00000000-0005-0000-0000-000005C20000}"/>
    <cellStyle name="Normal 12 8 4 4 2 2 3 2" xfId="50606" xr:uid="{00000000-0005-0000-0000-000006C20000}"/>
    <cellStyle name="Normal 12 8 4 4 2 2 4" xfId="50607" xr:uid="{00000000-0005-0000-0000-000007C20000}"/>
    <cellStyle name="Normal 12 8 4 4 2 3" xfId="5021" xr:uid="{00000000-0005-0000-0000-000008C20000}"/>
    <cellStyle name="Normal 12 8 4 4 2 3 2" xfId="10511" xr:uid="{00000000-0005-0000-0000-000009C20000}"/>
    <cellStyle name="Normal 12 8 4 4 2 3 2 2" xfId="23321" xr:uid="{00000000-0005-0000-0000-00000AC20000}"/>
    <cellStyle name="Normal 12 8 4 4 2 3 2 2 2" xfId="50608" xr:uid="{00000000-0005-0000-0000-00000BC20000}"/>
    <cellStyle name="Normal 12 8 4 4 2 3 2 3" xfId="50609" xr:uid="{00000000-0005-0000-0000-00000CC20000}"/>
    <cellStyle name="Normal 12 8 4 4 2 3 3" xfId="17831" xr:uid="{00000000-0005-0000-0000-00000DC20000}"/>
    <cellStyle name="Normal 12 8 4 4 2 3 3 2" xfId="50610" xr:uid="{00000000-0005-0000-0000-00000EC20000}"/>
    <cellStyle name="Normal 12 8 4 4 2 3 4" xfId="50611" xr:uid="{00000000-0005-0000-0000-00000FC20000}"/>
    <cellStyle name="Normal 12 8 4 4 2 4" xfId="12341" xr:uid="{00000000-0005-0000-0000-000010C20000}"/>
    <cellStyle name="Normal 12 8 4 4 2 4 2" xfId="25151" xr:uid="{00000000-0005-0000-0000-000011C20000}"/>
    <cellStyle name="Normal 12 8 4 4 2 4 2 2" xfId="50612" xr:uid="{00000000-0005-0000-0000-000012C20000}"/>
    <cellStyle name="Normal 12 8 4 4 2 4 3" xfId="50613" xr:uid="{00000000-0005-0000-0000-000013C20000}"/>
    <cellStyle name="Normal 12 8 4 4 2 5" xfId="6851" xr:uid="{00000000-0005-0000-0000-000014C20000}"/>
    <cellStyle name="Normal 12 8 4 4 2 5 2" xfId="19661" xr:uid="{00000000-0005-0000-0000-000015C20000}"/>
    <cellStyle name="Normal 12 8 4 4 2 5 2 2" xfId="50614" xr:uid="{00000000-0005-0000-0000-000016C20000}"/>
    <cellStyle name="Normal 12 8 4 4 2 5 3" xfId="50615" xr:uid="{00000000-0005-0000-0000-000017C20000}"/>
    <cellStyle name="Normal 12 8 4 4 2 6" xfId="14171" xr:uid="{00000000-0005-0000-0000-000018C20000}"/>
    <cellStyle name="Normal 12 8 4 4 2 6 2" xfId="50616" xr:uid="{00000000-0005-0000-0000-000019C20000}"/>
    <cellStyle name="Normal 12 8 4 4 2 7" xfId="50617" xr:uid="{00000000-0005-0000-0000-00001AC20000}"/>
    <cellStyle name="Normal 12 8 4 4 3" xfId="2297" xr:uid="{00000000-0005-0000-0000-00001BC20000}"/>
    <cellStyle name="Normal 12 8 4 4 3 2" xfId="7787" xr:uid="{00000000-0005-0000-0000-00001CC20000}"/>
    <cellStyle name="Normal 12 8 4 4 3 2 2" xfId="20597" xr:uid="{00000000-0005-0000-0000-00001DC20000}"/>
    <cellStyle name="Normal 12 8 4 4 3 2 2 2" xfId="50618" xr:uid="{00000000-0005-0000-0000-00001EC20000}"/>
    <cellStyle name="Normal 12 8 4 4 3 2 3" xfId="50619" xr:uid="{00000000-0005-0000-0000-00001FC20000}"/>
    <cellStyle name="Normal 12 8 4 4 3 3" xfId="15107" xr:uid="{00000000-0005-0000-0000-000020C20000}"/>
    <cellStyle name="Normal 12 8 4 4 3 3 2" xfId="50620" xr:uid="{00000000-0005-0000-0000-000021C20000}"/>
    <cellStyle name="Normal 12 8 4 4 3 4" xfId="50621" xr:uid="{00000000-0005-0000-0000-000022C20000}"/>
    <cellStyle name="Normal 12 8 4 4 4" xfId="4127" xr:uid="{00000000-0005-0000-0000-000023C20000}"/>
    <cellStyle name="Normal 12 8 4 4 4 2" xfId="9617" xr:uid="{00000000-0005-0000-0000-000024C20000}"/>
    <cellStyle name="Normal 12 8 4 4 4 2 2" xfId="22427" xr:uid="{00000000-0005-0000-0000-000025C20000}"/>
    <cellStyle name="Normal 12 8 4 4 4 2 2 2" xfId="50622" xr:uid="{00000000-0005-0000-0000-000026C20000}"/>
    <cellStyle name="Normal 12 8 4 4 4 2 3" xfId="50623" xr:uid="{00000000-0005-0000-0000-000027C20000}"/>
    <cellStyle name="Normal 12 8 4 4 4 3" xfId="16937" xr:uid="{00000000-0005-0000-0000-000028C20000}"/>
    <cellStyle name="Normal 12 8 4 4 4 3 2" xfId="50624" xr:uid="{00000000-0005-0000-0000-000029C20000}"/>
    <cellStyle name="Normal 12 8 4 4 4 4" xfId="50625" xr:uid="{00000000-0005-0000-0000-00002AC20000}"/>
    <cellStyle name="Normal 12 8 4 4 5" xfId="11447" xr:uid="{00000000-0005-0000-0000-00002BC20000}"/>
    <cellStyle name="Normal 12 8 4 4 5 2" xfId="24257" xr:uid="{00000000-0005-0000-0000-00002CC20000}"/>
    <cellStyle name="Normal 12 8 4 4 5 2 2" xfId="50626" xr:uid="{00000000-0005-0000-0000-00002DC20000}"/>
    <cellStyle name="Normal 12 8 4 4 5 3" xfId="50627" xr:uid="{00000000-0005-0000-0000-00002EC20000}"/>
    <cellStyle name="Normal 12 8 4 4 6" xfId="5957" xr:uid="{00000000-0005-0000-0000-00002FC20000}"/>
    <cellStyle name="Normal 12 8 4 4 6 2" xfId="18767" xr:uid="{00000000-0005-0000-0000-000030C20000}"/>
    <cellStyle name="Normal 12 8 4 4 6 2 2" xfId="50628" xr:uid="{00000000-0005-0000-0000-000031C20000}"/>
    <cellStyle name="Normal 12 8 4 4 6 3" xfId="50629" xr:uid="{00000000-0005-0000-0000-000032C20000}"/>
    <cellStyle name="Normal 12 8 4 4 7" xfId="13277" xr:uid="{00000000-0005-0000-0000-000033C20000}"/>
    <cellStyle name="Normal 12 8 4 4 7 2" xfId="50630" xr:uid="{00000000-0005-0000-0000-000034C20000}"/>
    <cellStyle name="Normal 12 8 4 4 8" xfId="50631" xr:uid="{00000000-0005-0000-0000-000035C20000}"/>
    <cellStyle name="Normal 12 8 4 5" xfId="825" xr:uid="{00000000-0005-0000-0000-000036C20000}"/>
    <cellStyle name="Normal 12 8 4 5 2" xfId="1720" xr:uid="{00000000-0005-0000-0000-000037C20000}"/>
    <cellStyle name="Normal 12 8 4 5 2 2" xfId="3550" xr:uid="{00000000-0005-0000-0000-000038C20000}"/>
    <cellStyle name="Normal 12 8 4 5 2 2 2" xfId="9040" xr:uid="{00000000-0005-0000-0000-000039C20000}"/>
    <cellStyle name="Normal 12 8 4 5 2 2 2 2" xfId="21850" xr:uid="{00000000-0005-0000-0000-00003AC20000}"/>
    <cellStyle name="Normal 12 8 4 5 2 2 2 2 2" xfId="50632" xr:uid="{00000000-0005-0000-0000-00003BC20000}"/>
    <cellStyle name="Normal 12 8 4 5 2 2 2 3" xfId="50633" xr:uid="{00000000-0005-0000-0000-00003CC20000}"/>
    <cellStyle name="Normal 12 8 4 5 2 2 3" xfId="16360" xr:uid="{00000000-0005-0000-0000-00003DC20000}"/>
    <cellStyle name="Normal 12 8 4 5 2 2 3 2" xfId="50634" xr:uid="{00000000-0005-0000-0000-00003EC20000}"/>
    <cellStyle name="Normal 12 8 4 5 2 2 4" xfId="50635" xr:uid="{00000000-0005-0000-0000-00003FC20000}"/>
    <cellStyle name="Normal 12 8 4 5 2 3" xfId="5380" xr:uid="{00000000-0005-0000-0000-000040C20000}"/>
    <cellStyle name="Normal 12 8 4 5 2 3 2" xfId="10870" xr:uid="{00000000-0005-0000-0000-000041C20000}"/>
    <cellStyle name="Normal 12 8 4 5 2 3 2 2" xfId="23680" xr:uid="{00000000-0005-0000-0000-000042C20000}"/>
    <cellStyle name="Normal 12 8 4 5 2 3 2 2 2" xfId="50636" xr:uid="{00000000-0005-0000-0000-000043C20000}"/>
    <cellStyle name="Normal 12 8 4 5 2 3 2 3" xfId="50637" xr:uid="{00000000-0005-0000-0000-000044C20000}"/>
    <cellStyle name="Normal 12 8 4 5 2 3 3" xfId="18190" xr:uid="{00000000-0005-0000-0000-000045C20000}"/>
    <cellStyle name="Normal 12 8 4 5 2 3 3 2" xfId="50638" xr:uid="{00000000-0005-0000-0000-000046C20000}"/>
    <cellStyle name="Normal 12 8 4 5 2 3 4" xfId="50639" xr:uid="{00000000-0005-0000-0000-000047C20000}"/>
    <cellStyle name="Normal 12 8 4 5 2 4" xfId="12700" xr:uid="{00000000-0005-0000-0000-000048C20000}"/>
    <cellStyle name="Normal 12 8 4 5 2 4 2" xfId="25510" xr:uid="{00000000-0005-0000-0000-000049C20000}"/>
    <cellStyle name="Normal 12 8 4 5 2 4 2 2" xfId="50640" xr:uid="{00000000-0005-0000-0000-00004AC20000}"/>
    <cellStyle name="Normal 12 8 4 5 2 4 3" xfId="50641" xr:uid="{00000000-0005-0000-0000-00004BC20000}"/>
    <cellStyle name="Normal 12 8 4 5 2 5" xfId="7210" xr:uid="{00000000-0005-0000-0000-00004CC20000}"/>
    <cellStyle name="Normal 12 8 4 5 2 5 2" xfId="20020" xr:uid="{00000000-0005-0000-0000-00004DC20000}"/>
    <cellStyle name="Normal 12 8 4 5 2 5 2 2" xfId="50642" xr:uid="{00000000-0005-0000-0000-00004EC20000}"/>
    <cellStyle name="Normal 12 8 4 5 2 5 3" xfId="50643" xr:uid="{00000000-0005-0000-0000-00004FC20000}"/>
    <cellStyle name="Normal 12 8 4 5 2 6" xfId="14530" xr:uid="{00000000-0005-0000-0000-000050C20000}"/>
    <cellStyle name="Normal 12 8 4 5 2 6 2" xfId="50644" xr:uid="{00000000-0005-0000-0000-000051C20000}"/>
    <cellStyle name="Normal 12 8 4 5 2 7" xfId="50645" xr:uid="{00000000-0005-0000-0000-000052C20000}"/>
    <cellStyle name="Normal 12 8 4 5 3" xfId="2656" xr:uid="{00000000-0005-0000-0000-000053C20000}"/>
    <cellStyle name="Normal 12 8 4 5 3 2" xfId="8146" xr:uid="{00000000-0005-0000-0000-000054C20000}"/>
    <cellStyle name="Normal 12 8 4 5 3 2 2" xfId="20956" xr:uid="{00000000-0005-0000-0000-000055C20000}"/>
    <cellStyle name="Normal 12 8 4 5 3 2 2 2" xfId="50646" xr:uid="{00000000-0005-0000-0000-000056C20000}"/>
    <cellStyle name="Normal 12 8 4 5 3 2 3" xfId="50647" xr:uid="{00000000-0005-0000-0000-000057C20000}"/>
    <cellStyle name="Normal 12 8 4 5 3 3" xfId="15466" xr:uid="{00000000-0005-0000-0000-000058C20000}"/>
    <cellStyle name="Normal 12 8 4 5 3 3 2" xfId="50648" xr:uid="{00000000-0005-0000-0000-000059C20000}"/>
    <cellStyle name="Normal 12 8 4 5 3 4" xfId="50649" xr:uid="{00000000-0005-0000-0000-00005AC20000}"/>
    <cellStyle name="Normal 12 8 4 5 4" xfId="4486" xr:uid="{00000000-0005-0000-0000-00005BC20000}"/>
    <cellStyle name="Normal 12 8 4 5 4 2" xfId="9976" xr:uid="{00000000-0005-0000-0000-00005CC20000}"/>
    <cellStyle name="Normal 12 8 4 5 4 2 2" xfId="22786" xr:uid="{00000000-0005-0000-0000-00005DC20000}"/>
    <cellStyle name="Normal 12 8 4 5 4 2 2 2" xfId="50650" xr:uid="{00000000-0005-0000-0000-00005EC20000}"/>
    <cellStyle name="Normal 12 8 4 5 4 2 3" xfId="50651" xr:uid="{00000000-0005-0000-0000-00005FC20000}"/>
    <cellStyle name="Normal 12 8 4 5 4 3" xfId="17296" xr:uid="{00000000-0005-0000-0000-000060C20000}"/>
    <cellStyle name="Normal 12 8 4 5 4 3 2" xfId="50652" xr:uid="{00000000-0005-0000-0000-000061C20000}"/>
    <cellStyle name="Normal 12 8 4 5 4 4" xfId="50653" xr:uid="{00000000-0005-0000-0000-000062C20000}"/>
    <cellStyle name="Normal 12 8 4 5 5" xfId="11806" xr:uid="{00000000-0005-0000-0000-000063C20000}"/>
    <cellStyle name="Normal 12 8 4 5 5 2" xfId="24616" xr:uid="{00000000-0005-0000-0000-000064C20000}"/>
    <cellStyle name="Normal 12 8 4 5 5 2 2" xfId="50654" xr:uid="{00000000-0005-0000-0000-000065C20000}"/>
    <cellStyle name="Normal 12 8 4 5 5 3" xfId="50655" xr:uid="{00000000-0005-0000-0000-000066C20000}"/>
    <cellStyle name="Normal 12 8 4 5 6" xfId="6316" xr:uid="{00000000-0005-0000-0000-000067C20000}"/>
    <cellStyle name="Normal 12 8 4 5 6 2" xfId="19126" xr:uid="{00000000-0005-0000-0000-000068C20000}"/>
    <cellStyle name="Normal 12 8 4 5 6 2 2" xfId="50656" xr:uid="{00000000-0005-0000-0000-000069C20000}"/>
    <cellStyle name="Normal 12 8 4 5 6 3" xfId="50657" xr:uid="{00000000-0005-0000-0000-00006AC20000}"/>
    <cellStyle name="Normal 12 8 4 5 7" xfId="13636" xr:uid="{00000000-0005-0000-0000-00006BC20000}"/>
    <cellStyle name="Normal 12 8 4 5 7 2" xfId="50658" xr:uid="{00000000-0005-0000-0000-00006CC20000}"/>
    <cellStyle name="Normal 12 8 4 5 8" xfId="50659" xr:uid="{00000000-0005-0000-0000-00006DC20000}"/>
    <cellStyle name="Normal 12 8 4 6" xfId="1226" xr:uid="{00000000-0005-0000-0000-00006EC20000}"/>
    <cellStyle name="Normal 12 8 4 6 2" xfId="3056" xr:uid="{00000000-0005-0000-0000-00006FC20000}"/>
    <cellStyle name="Normal 12 8 4 6 2 2" xfId="8546" xr:uid="{00000000-0005-0000-0000-000070C20000}"/>
    <cellStyle name="Normal 12 8 4 6 2 2 2" xfId="21356" xr:uid="{00000000-0005-0000-0000-000071C20000}"/>
    <cellStyle name="Normal 12 8 4 6 2 2 2 2" xfId="50660" xr:uid="{00000000-0005-0000-0000-000072C20000}"/>
    <cellStyle name="Normal 12 8 4 6 2 2 3" xfId="50661" xr:uid="{00000000-0005-0000-0000-000073C20000}"/>
    <cellStyle name="Normal 12 8 4 6 2 3" xfId="15866" xr:uid="{00000000-0005-0000-0000-000074C20000}"/>
    <cellStyle name="Normal 12 8 4 6 2 3 2" xfId="50662" xr:uid="{00000000-0005-0000-0000-000075C20000}"/>
    <cellStyle name="Normal 12 8 4 6 2 4" xfId="50663" xr:uid="{00000000-0005-0000-0000-000076C20000}"/>
    <cellStyle name="Normal 12 8 4 6 3" xfId="4886" xr:uid="{00000000-0005-0000-0000-000077C20000}"/>
    <cellStyle name="Normal 12 8 4 6 3 2" xfId="10376" xr:uid="{00000000-0005-0000-0000-000078C20000}"/>
    <cellStyle name="Normal 12 8 4 6 3 2 2" xfId="23186" xr:uid="{00000000-0005-0000-0000-000079C20000}"/>
    <cellStyle name="Normal 12 8 4 6 3 2 2 2" xfId="50664" xr:uid="{00000000-0005-0000-0000-00007AC20000}"/>
    <cellStyle name="Normal 12 8 4 6 3 2 3" xfId="50665" xr:uid="{00000000-0005-0000-0000-00007BC20000}"/>
    <cellStyle name="Normal 12 8 4 6 3 3" xfId="17696" xr:uid="{00000000-0005-0000-0000-00007CC20000}"/>
    <cellStyle name="Normal 12 8 4 6 3 3 2" xfId="50666" xr:uid="{00000000-0005-0000-0000-00007DC20000}"/>
    <cellStyle name="Normal 12 8 4 6 3 4" xfId="50667" xr:uid="{00000000-0005-0000-0000-00007EC20000}"/>
    <cellStyle name="Normal 12 8 4 6 4" xfId="12206" xr:uid="{00000000-0005-0000-0000-00007FC20000}"/>
    <cellStyle name="Normal 12 8 4 6 4 2" xfId="25016" xr:uid="{00000000-0005-0000-0000-000080C20000}"/>
    <cellStyle name="Normal 12 8 4 6 4 2 2" xfId="50668" xr:uid="{00000000-0005-0000-0000-000081C20000}"/>
    <cellStyle name="Normal 12 8 4 6 4 3" xfId="50669" xr:uid="{00000000-0005-0000-0000-000082C20000}"/>
    <cellStyle name="Normal 12 8 4 6 5" xfId="6716" xr:uid="{00000000-0005-0000-0000-000083C20000}"/>
    <cellStyle name="Normal 12 8 4 6 5 2" xfId="19526" xr:uid="{00000000-0005-0000-0000-000084C20000}"/>
    <cellStyle name="Normal 12 8 4 6 5 2 2" xfId="50670" xr:uid="{00000000-0005-0000-0000-000085C20000}"/>
    <cellStyle name="Normal 12 8 4 6 5 3" xfId="50671" xr:uid="{00000000-0005-0000-0000-000086C20000}"/>
    <cellStyle name="Normal 12 8 4 6 6" xfId="14036" xr:uid="{00000000-0005-0000-0000-000087C20000}"/>
    <cellStyle name="Normal 12 8 4 6 6 2" xfId="50672" xr:uid="{00000000-0005-0000-0000-000088C20000}"/>
    <cellStyle name="Normal 12 8 4 6 7" xfId="50673" xr:uid="{00000000-0005-0000-0000-000089C20000}"/>
    <cellStyle name="Normal 12 8 4 7" xfId="2162" xr:uid="{00000000-0005-0000-0000-00008AC20000}"/>
    <cellStyle name="Normal 12 8 4 7 2" xfId="7652" xr:uid="{00000000-0005-0000-0000-00008BC20000}"/>
    <cellStyle name="Normal 12 8 4 7 2 2" xfId="20462" xr:uid="{00000000-0005-0000-0000-00008CC20000}"/>
    <cellStyle name="Normal 12 8 4 7 2 2 2" xfId="50674" xr:uid="{00000000-0005-0000-0000-00008DC20000}"/>
    <cellStyle name="Normal 12 8 4 7 2 3" xfId="50675" xr:uid="{00000000-0005-0000-0000-00008EC20000}"/>
    <cellStyle name="Normal 12 8 4 7 3" xfId="14972" xr:uid="{00000000-0005-0000-0000-00008FC20000}"/>
    <cellStyle name="Normal 12 8 4 7 3 2" xfId="50676" xr:uid="{00000000-0005-0000-0000-000090C20000}"/>
    <cellStyle name="Normal 12 8 4 7 4" xfId="50677" xr:uid="{00000000-0005-0000-0000-000091C20000}"/>
    <cellStyle name="Normal 12 8 4 8" xfId="3992" xr:uid="{00000000-0005-0000-0000-000092C20000}"/>
    <cellStyle name="Normal 12 8 4 8 2" xfId="9482" xr:uid="{00000000-0005-0000-0000-000093C20000}"/>
    <cellStyle name="Normal 12 8 4 8 2 2" xfId="22292" xr:uid="{00000000-0005-0000-0000-000094C20000}"/>
    <cellStyle name="Normal 12 8 4 8 2 2 2" xfId="50678" xr:uid="{00000000-0005-0000-0000-000095C20000}"/>
    <cellStyle name="Normal 12 8 4 8 2 3" xfId="50679" xr:uid="{00000000-0005-0000-0000-000096C20000}"/>
    <cellStyle name="Normal 12 8 4 8 3" xfId="16802" xr:uid="{00000000-0005-0000-0000-000097C20000}"/>
    <cellStyle name="Normal 12 8 4 8 3 2" xfId="50680" xr:uid="{00000000-0005-0000-0000-000098C20000}"/>
    <cellStyle name="Normal 12 8 4 8 4" xfId="50681" xr:uid="{00000000-0005-0000-0000-000099C20000}"/>
    <cellStyle name="Normal 12 8 4 9" xfId="11312" xr:uid="{00000000-0005-0000-0000-00009AC20000}"/>
    <cellStyle name="Normal 12 8 4 9 2" xfId="24122" xr:uid="{00000000-0005-0000-0000-00009BC20000}"/>
    <cellStyle name="Normal 12 8 4 9 2 2" xfId="50682" xr:uid="{00000000-0005-0000-0000-00009CC20000}"/>
    <cellStyle name="Normal 12 8 4 9 3" xfId="50683" xr:uid="{00000000-0005-0000-0000-00009DC20000}"/>
    <cellStyle name="Normal 12 8 5" xfId="397" xr:uid="{00000000-0005-0000-0000-00009EC20000}"/>
    <cellStyle name="Normal 12 8 5 2" xfId="866" xr:uid="{00000000-0005-0000-0000-00009FC20000}"/>
    <cellStyle name="Normal 12 8 5 2 2" xfId="1761" xr:uid="{00000000-0005-0000-0000-0000A0C20000}"/>
    <cellStyle name="Normal 12 8 5 2 2 2" xfId="3591" xr:uid="{00000000-0005-0000-0000-0000A1C20000}"/>
    <cellStyle name="Normal 12 8 5 2 2 2 2" xfId="9081" xr:uid="{00000000-0005-0000-0000-0000A2C20000}"/>
    <cellStyle name="Normal 12 8 5 2 2 2 2 2" xfId="21891" xr:uid="{00000000-0005-0000-0000-0000A3C20000}"/>
    <cellStyle name="Normal 12 8 5 2 2 2 2 2 2" xfId="50684" xr:uid="{00000000-0005-0000-0000-0000A4C20000}"/>
    <cellStyle name="Normal 12 8 5 2 2 2 2 3" xfId="50685" xr:uid="{00000000-0005-0000-0000-0000A5C20000}"/>
    <cellStyle name="Normal 12 8 5 2 2 2 3" xfId="16401" xr:uid="{00000000-0005-0000-0000-0000A6C20000}"/>
    <cellStyle name="Normal 12 8 5 2 2 2 3 2" xfId="50686" xr:uid="{00000000-0005-0000-0000-0000A7C20000}"/>
    <cellStyle name="Normal 12 8 5 2 2 2 4" xfId="50687" xr:uid="{00000000-0005-0000-0000-0000A8C20000}"/>
    <cellStyle name="Normal 12 8 5 2 2 3" xfId="5421" xr:uid="{00000000-0005-0000-0000-0000A9C20000}"/>
    <cellStyle name="Normal 12 8 5 2 2 3 2" xfId="10911" xr:uid="{00000000-0005-0000-0000-0000AAC20000}"/>
    <cellStyle name="Normal 12 8 5 2 2 3 2 2" xfId="23721" xr:uid="{00000000-0005-0000-0000-0000ABC20000}"/>
    <cellStyle name="Normal 12 8 5 2 2 3 2 2 2" xfId="50688" xr:uid="{00000000-0005-0000-0000-0000ACC20000}"/>
    <cellStyle name="Normal 12 8 5 2 2 3 2 3" xfId="50689" xr:uid="{00000000-0005-0000-0000-0000ADC20000}"/>
    <cellStyle name="Normal 12 8 5 2 2 3 3" xfId="18231" xr:uid="{00000000-0005-0000-0000-0000AEC20000}"/>
    <cellStyle name="Normal 12 8 5 2 2 3 3 2" xfId="50690" xr:uid="{00000000-0005-0000-0000-0000AFC20000}"/>
    <cellStyle name="Normal 12 8 5 2 2 3 4" xfId="50691" xr:uid="{00000000-0005-0000-0000-0000B0C20000}"/>
    <cellStyle name="Normal 12 8 5 2 2 4" xfId="12741" xr:uid="{00000000-0005-0000-0000-0000B1C20000}"/>
    <cellStyle name="Normal 12 8 5 2 2 4 2" xfId="25551" xr:uid="{00000000-0005-0000-0000-0000B2C20000}"/>
    <cellStyle name="Normal 12 8 5 2 2 4 2 2" xfId="50692" xr:uid="{00000000-0005-0000-0000-0000B3C20000}"/>
    <cellStyle name="Normal 12 8 5 2 2 4 3" xfId="50693" xr:uid="{00000000-0005-0000-0000-0000B4C20000}"/>
    <cellStyle name="Normal 12 8 5 2 2 5" xfId="7251" xr:uid="{00000000-0005-0000-0000-0000B5C20000}"/>
    <cellStyle name="Normal 12 8 5 2 2 5 2" xfId="20061" xr:uid="{00000000-0005-0000-0000-0000B6C20000}"/>
    <cellStyle name="Normal 12 8 5 2 2 5 2 2" xfId="50694" xr:uid="{00000000-0005-0000-0000-0000B7C20000}"/>
    <cellStyle name="Normal 12 8 5 2 2 5 3" xfId="50695" xr:uid="{00000000-0005-0000-0000-0000B8C20000}"/>
    <cellStyle name="Normal 12 8 5 2 2 6" xfId="14571" xr:uid="{00000000-0005-0000-0000-0000B9C20000}"/>
    <cellStyle name="Normal 12 8 5 2 2 6 2" xfId="50696" xr:uid="{00000000-0005-0000-0000-0000BAC20000}"/>
    <cellStyle name="Normal 12 8 5 2 2 7" xfId="50697" xr:uid="{00000000-0005-0000-0000-0000BBC20000}"/>
    <cellStyle name="Normal 12 8 5 2 3" xfId="2697" xr:uid="{00000000-0005-0000-0000-0000BCC20000}"/>
    <cellStyle name="Normal 12 8 5 2 3 2" xfId="8187" xr:uid="{00000000-0005-0000-0000-0000BDC20000}"/>
    <cellStyle name="Normal 12 8 5 2 3 2 2" xfId="20997" xr:uid="{00000000-0005-0000-0000-0000BEC20000}"/>
    <cellStyle name="Normal 12 8 5 2 3 2 2 2" xfId="50698" xr:uid="{00000000-0005-0000-0000-0000BFC20000}"/>
    <cellStyle name="Normal 12 8 5 2 3 2 3" xfId="50699" xr:uid="{00000000-0005-0000-0000-0000C0C20000}"/>
    <cellStyle name="Normal 12 8 5 2 3 3" xfId="15507" xr:uid="{00000000-0005-0000-0000-0000C1C20000}"/>
    <cellStyle name="Normal 12 8 5 2 3 3 2" xfId="50700" xr:uid="{00000000-0005-0000-0000-0000C2C20000}"/>
    <cellStyle name="Normal 12 8 5 2 3 4" xfId="50701" xr:uid="{00000000-0005-0000-0000-0000C3C20000}"/>
    <cellStyle name="Normal 12 8 5 2 4" xfId="4527" xr:uid="{00000000-0005-0000-0000-0000C4C20000}"/>
    <cellStyle name="Normal 12 8 5 2 4 2" xfId="10017" xr:uid="{00000000-0005-0000-0000-0000C5C20000}"/>
    <cellStyle name="Normal 12 8 5 2 4 2 2" xfId="22827" xr:uid="{00000000-0005-0000-0000-0000C6C20000}"/>
    <cellStyle name="Normal 12 8 5 2 4 2 2 2" xfId="50702" xr:uid="{00000000-0005-0000-0000-0000C7C20000}"/>
    <cellStyle name="Normal 12 8 5 2 4 2 3" xfId="50703" xr:uid="{00000000-0005-0000-0000-0000C8C20000}"/>
    <cellStyle name="Normal 12 8 5 2 4 3" xfId="17337" xr:uid="{00000000-0005-0000-0000-0000C9C20000}"/>
    <cellStyle name="Normal 12 8 5 2 4 3 2" xfId="50704" xr:uid="{00000000-0005-0000-0000-0000CAC20000}"/>
    <cellStyle name="Normal 12 8 5 2 4 4" xfId="50705" xr:uid="{00000000-0005-0000-0000-0000CBC20000}"/>
    <cellStyle name="Normal 12 8 5 2 5" xfId="11847" xr:uid="{00000000-0005-0000-0000-0000CCC20000}"/>
    <cellStyle name="Normal 12 8 5 2 5 2" xfId="24657" xr:uid="{00000000-0005-0000-0000-0000CDC20000}"/>
    <cellStyle name="Normal 12 8 5 2 5 2 2" xfId="50706" xr:uid="{00000000-0005-0000-0000-0000CEC20000}"/>
    <cellStyle name="Normal 12 8 5 2 5 3" xfId="50707" xr:uid="{00000000-0005-0000-0000-0000CFC20000}"/>
    <cellStyle name="Normal 12 8 5 2 6" xfId="6357" xr:uid="{00000000-0005-0000-0000-0000D0C20000}"/>
    <cellStyle name="Normal 12 8 5 2 6 2" xfId="19167" xr:uid="{00000000-0005-0000-0000-0000D1C20000}"/>
    <cellStyle name="Normal 12 8 5 2 6 2 2" xfId="50708" xr:uid="{00000000-0005-0000-0000-0000D2C20000}"/>
    <cellStyle name="Normal 12 8 5 2 6 3" xfId="50709" xr:uid="{00000000-0005-0000-0000-0000D3C20000}"/>
    <cellStyle name="Normal 12 8 5 2 7" xfId="13677" xr:uid="{00000000-0005-0000-0000-0000D4C20000}"/>
    <cellStyle name="Normal 12 8 5 2 7 2" xfId="50710" xr:uid="{00000000-0005-0000-0000-0000D5C20000}"/>
    <cellStyle name="Normal 12 8 5 2 8" xfId="50711" xr:uid="{00000000-0005-0000-0000-0000D6C20000}"/>
    <cellStyle name="Normal 12 8 5 3" xfId="1292" xr:uid="{00000000-0005-0000-0000-0000D7C20000}"/>
    <cellStyle name="Normal 12 8 5 3 2" xfId="3122" xr:uid="{00000000-0005-0000-0000-0000D8C20000}"/>
    <cellStyle name="Normal 12 8 5 3 2 2" xfId="8612" xr:uid="{00000000-0005-0000-0000-0000D9C20000}"/>
    <cellStyle name="Normal 12 8 5 3 2 2 2" xfId="21422" xr:uid="{00000000-0005-0000-0000-0000DAC20000}"/>
    <cellStyle name="Normal 12 8 5 3 2 2 2 2" xfId="50712" xr:uid="{00000000-0005-0000-0000-0000DBC20000}"/>
    <cellStyle name="Normal 12 8 5 3 2 2 3" xfId="50713" xr:uid="{00000000-0005-0000-0000-0000DCC20000}"/>
    <cellStyle name="Normal 12 8 5 3 2 3" xfId="15932" xr:uid="{00000000-0005-0000-0000-0000DDC20000}"/>
    <cellStyle name="Normal 12 8 5 3 2 3 2" xfId="50714" xr:uid="{00000000-0005-0000-0000-0000DEC20000}"/>
    <cellStyle name="Normal 12 8 5 3 2 4" xfId="50715" xr:uid="{00000000-0005-0000-0000-0000DFC20000}"/>
    <cellStyle name="Normal 12 8 5 3 3" xfId="4952" xr:uid="{00000000-0005-0000-0000-0000E0C20000}"/>
    <cellStyle name="Normal 12 8 5 3 3 2" xfId="10442" xr:uid="{00000000-0005-0000-0000-0000E1C20000}"/>
    <cellStyle name="Normal 12 8 5 3 3 2 2" xfId="23252" xr:uid="{00000000-0005-0000-0000-0000E2C20000}"/>
    <cellStyle name="Normal 12 8 5 3 3 2 2 2" xfId="50716" xr:uid="{00000000-0005-0000-0000-0000E3C20000}"/>
    <cellStyle name="Normal 12 8 5 3 3 2 3" xfId="50717" xr:uid="{00000000-0005-0000-0000-0000E4C20000}"/>
    <cellStyle name="Normal 12 8 5 3 3 3" xfId="17762" xr:uid="{00000000-0005-0000-0000-0000E5C20000}"/>
    <cellStyle name="Normal 12 8 5 3 3 3 2" xfId="50718" xr:uid="{00000000-0005-0000-0000-0000E6C20000}"/>
    <cellStyle name="Normal 12 8 5 3 3 4" xfId="50719" xr:uid="{00000000-0005-0000-0000-0000E7C20000}"/>
    <cellStyle name="Normal 12 8 5 3 4" xfId="12272" xr:uid="{00000000-0005-0000-0000-0000E8C20000}"/>
    <cellStyle name="Normal 12 8 5 3 4 2" xfId="25082" xr:uid="{00000000-0005-0000-0000-0000E9C20000}"/>
    <cellStyle name="Normal 12 8 5 3 4 2 2" xfId="50720" xr:uid="{00000000-0005-0000-0000-0000EAC20000}"/>
    <cellStyle name="Normal 12 8 5 3 4 3" xfId="50721" xr:uid="{00000000-0005-0000-0000-0000EBC20000}"/>
    <cellStyle name="Normal 12 8 5 3 5" xfId="6782" xr:uid="{00000000-0005-0000-0000-0000ECC20000}"/>
    <cellStyle name="Normal 12 8 5 3 5 2" xfId="19592" xr:uid="{00000000-0005-0000-0000-0000EDC20000}"/>
    <cellStyle name="Normal 12 8 5 3 5 2 2" xfId="50722" xr:uid="{00000000-0005-0000-0000-0000EEC20000}"/>
    <cellStyle name="Normal 12 8 5 3 5 3" xfId="50723" xr:uid="{00000000-0005-0000-0000-0000EFC20000}"/>
    <cellStyle name="Normal 12 8 5 3 6" xfId="14102" xr:uid="{00000000-0005-0000-0000-0000F0C20000}"/>
    <cellStyle name="Normal 12 8 5 3 6 2" xfId="50724" xr:uid="{00000000-0005-0000-0000-0000F1C20000}"/>
    <cellStyle name="Normal 12 8 5 3 7" xfId="50725" xr:uid="{00000000-0005-0000-0000-0000F2C20000}"/>
    <cellStyle name="Normal 12 8 5 4" xfId="2228" xr:uid="{00000000-0005-0000-0000-0000F3C20000}"/>
    <cellStyle name="Normal 12 8 5 4 2" xfId="7718" xr:uid="{00000000-0005-0000-0000-0000F4C20000}"/>
    <cellStyle name="Normal 12 8 5 4 2 2" xfId="20528" xr:uid="{00000000-0005-0000-0000-0000F5C20000}"/>
    <cellStyle name="Normal 12 8 5 4 2 2 2" xfId="50726" xr:uid="{00000000-0005-0000-0000-0000F6C20000}"/>
    <cellStyle name="Normal 12 8 5 4 2 3" xfId="50727" xr:uid="{00000000-0005-0000-0000-0000F7C20000}"/>
    <cellStyle name="Normal 12 8 5 4 3" xfId="15038" xr:uid="{00000000-0005-0000-0000-0000F8C20000}"/>
    <cellStyle name="Normal 12 8 5 4 3 2" xfId="50728" xr:uid="{00000000-0005-0000-0000-0000F9C20000}"/>
    <cellStyle name="Normal 12 8 5 4 4" xfId="50729" xr:uid="{00000000-0005-0000-0000-0000FAC20000}"/>
    <cellStyle name="Normal 12 8 5 5" xfId="4058" xr:uid="{00000000-0005-0000-0000-0000FBC20000}"/>
    <cellStyle name="Normal 12 8 5 5 2" xfId="9548" xr:uid="{00000000-0005-0000-0000-0000FCC20000}"/>
    <cellStyle name="Normal 12 8 5 5 2 2" xfId="22358" xr:uid="{00000000-0005-0000-0000-0000FDC20000}"/>
    <cellStyle name="Normal 12 8 5 5 2 2 2" xfId="50730" xr:uid="{00000000-0005-0000-0000-0000FEC20000}"/>
    <cellStyle name="Normal 12 8 5 5 2 3" xfId="50731" xr:uid="{00000000-0005-0000-0000-0000FFC20000}"/>
    <cellStyle name="Normal 12 8 5 5 3" xfId="16868" xr:uid="{00000000-0005-0000-0000-000000C30000}"/>
    <cellStyle name="Normal 12 8 5 5 3 2" xfId="50732" xr:uid="{00000000-0005-0000-0000-000001C30000}"/>
    <cellStyle name="Normal 12 8 5 5 4" xfId="50733" xr:uid="{00000000-0005-0000-0000-000002C30000}"/>
    <cellStyle name="Normal 12 8 5 6" xfId="11378" xr:uid="{00000000-0005-0000-0000-000003C30000}"/>
    <cellStyle name="Normal 12 8 5 6 2" xfId="24188" xr:uid="{00000000-0005-0000-0000-000004C30000}"/>
    <cellStyle name="Normal 12 8 5 6 2 2" xfId="50734" xr:uid="{00000000-0005-0000-0000-000005C30000}"/>
    <cellStyle name="Normal 12 8 5 6 3" xfId="50735" xr:uid="{00000000-0005-0000-0000-000006C30000}"/>
    <cellStyle name="Normal 12 8 5 7" xfId="5888" xr:uid="{00000000-0005-0000-0000-000007C30000}"/>
    <cellStyle name="Normal 12 8 5 7 2" xfId="18698" xr:uid="{00000000-0005-0000-0000-000008C30000}"/>
    <cellStyle name="Normal 12 8 5 7 2 2" xfId="50736" xr:uid="{00000000-0005-0000-0000-000009C30000}"/>
    <cellStyle name="Normal 12 8 5 7 3" xfId="50737" xr:uid="{00000000-0005-0000-0000-00000AC30000}"/>
    <cellStyle name="Normal 12 8 5 8" xfId="13208" xr:uid="{00000000-0005-0000-0000-00000BC30000}"/>
    <cellStyle name="Normal 12 8 5 8 2" xfId="50738" xr:uid="{00000000-0005-0000-0000-00000CC30000}"/>
    <cellStyle name="Normal 12 8 5 9" xfId="50739" xr:uid="{00000000-0005-0000-0000-00000DC30000}"/>
    <cellStyle name="Normal 12 8 6" xfId="599" xr:uid="{00000000-0005-0000-0000-00000EC30000}"/>
    <cellStyle name="Normal 12 8 6 2" xfId="999" xr:uid="{00000000-0005-0000-0000-00000FC30000}"/>
    <cellStyle name="Normal 12 8 6 2 2" xfId="1894" xr:uid="{00000000-0005-0000-0000-000010C30000}"/>
    <cellStyle name="Normal 12 8 6 2 2 2" xfId="3724" xr:uid="{00000000-0005-0000-0000-000011C30000}"/>
    <cellStyle name="Normal 12 8 6 2 2 2 2" xfId="9214" xr:uid="{00000000-0005-0000-0000-000012C30000}"/>
    <cellStyle name="Normal 12 8 6 2 2 2 2 2" xfId="22024" xr:uid="{00000000-0005-0000-0000-000013C30000}"/>
    <cellStyle name="Normal 12 8 6 2 2 2 2 2 2" xfId="50740" xr:uid="{00000000-0005-0000-0000-000014C30000}"/>
    <cellStyle name="Normal 12 8 6 2 2 2 2 3" xfId="50741" xr:uid="{00000000-0005-0000-0000-000015C30000}"/>
    <cellStyle name="Normal 12 8 6 2 2 2 3" xfId="16534" xr:uid="{00000000-0005-0000-0000-000016C30000}"/>
    <cellStyle name="Normal 12 8 6 2 2 2 3 2" xfId="50742" xr:uid="{00000000-0005-0000-0000-000017C30000}"/>
    <cellStyle name="Normal 12 8 6 2 2 2 4" xfId="50743" xr:uid="{00000000-0005-0000-0000-000018C30000}"/>
    <cellStyle name="Normal 12 8 6 2 2 3" xfId="5554" xr:uid="{00000000-0005-0000-0000-000019C30000}"/>
    <cellStyle name="Normal 12 8 6 2 2 3 2" xfId="11044" xr:uid="{00000000-0005-0000-0000-00001AC30000}"/>
    <cellStyle name="Normal 12 8 6 2 2 3 2 2" xfId="23854" xr:uid="{00000000-0005-0000-0000-00001BC30000}"/>
    <cellStyle name="Normal 12 8 6 2 2 3 2 2 2" xfId="50744" xr:uid="{00000000-0005-0000-0000-00001CC30000}"/>
    <cellStyle name="Normal 12 8 6 2 2 3 2 3" xfId="50745" xr:uid="{00000000-0005-0000-0000-00001DC30000}"/>
    <cellStyle name="Normal 12 8 6 2 2 3 3" xfId="18364" xr:uid="{00000000-0005-0000-0000-00001EC30000}"/>
    <cellStyle name="Normal 12 8 6 2 2 3 3 2" xfId="50746" xr:uid="{00000000-0005-0000-0000-00001FC30000}"/>
    <cellStyle name="Normal 12 8 6 2 2 3 4" xfId="50747" xr:uid="{00000000-0005-0000-0000-000020C30000}"/>
    <cellStyle name="Normal 12 8 6 2 2 4" xfId="12874" xr:uid="{00000000-0005-0000-0000-000021C30000}"/>
    <cellStyle name="Normal 12 8 6 2 2 4 2" xfId="25684" xr:uid="{00000000-0005-0000-0000-000022C30000}"/>
    <cellStyle name="Normal 12 8 6 2 2 4 2 2" xfId="50748" xr:uid="{00000000-0005-0000-0000-000023C30000}"/>
    <cellStyle name="Normal 12 8 6 2 2 4 3" xfId="50749" xr:uid="{00000000-0005-0000-0000-000024C30000}"/>
    <cellStyle name="Normal 12 8 6 2 2 5" xfId="7384" xr:uid="{00000000-0005-0000-0000-000025C30000}"/>
    <cellStyle name="Normal 12 8 6 2 2 5 2" xfId="20194" xr:uid="{00000000-0005-0000-0000-000026C30000}"/>
    <cellStyle name="Normal 12 8 6 2 2 5 2 2" xfId="50750" xr:uid="{00000000-0005-0000-0000-000027C30000}"/>
    <cellStyle name="Normal 12 8 6 2 2 5 3" xfId="50751" xr:uid="{00000000-0005-0000-0000-000028C30000}"/>
    <cellStyle name="Normal 12 8 6 2 2 6" xfId="14704" xr:uid="{00000000-0005-0000-0000-000029C30000}"/>
    <cellStyle name="Normal 12 8 6 2 2 6 2" xfId="50752" xr:uid="{00000000-0005-0000-0000-00002AC30000}"/>
    <cellStyle name="Normal 12 8 6 2 2 7" xfId="50753" xr:uid="{00000000-0005-0000-0000-00002BC30000}"/>
    <cellStyle name="Normal 12 8 6 2 3" xfId="2830" xr:uid="{00000000-0005-0000-0000-00002CC30000}"/>
    <cellStyle name="Normal 12 8 6 2 3 2" xfId="8320" xr:uid="{00000000-0005-0000-0000-00002DC30000}"/>
    <cellStyle name="Normal 12 8 6 2 3 2 2" xfId="21130" xr:uid="{00000000-0005-0000-0000-00002EC30000}"/>
    <cellStyle name="Normal 12 8 6 2 3 2 2 2" xfId="50754" xr:uid="{00000000-0005-0000-0000-00002FC30000}"/>
    <cellStyle name="Normal 12 8 6 2 3 2 3" xfId="50755" xr:uid="{00000000-0005-0000-0000-000030C30000}"/>
    <cellStyle name="Normal 12 8 6 2 3 3" xfId="15640" xr:uid="{00000000-0005-0000-0000-000031C30000}"/>
    <cellStyle name="Normal 12 8 6 2 3 3 2" xfId="50756" xr:uid="{00000000-0005-0000-0000-000032C30000}"/>
    <cellStyle name="Normal 12 8 6 2 3 4" xfId="50757" xr:uid="{00000000-0005-0000-0000-000033C30000}"/>
    <cellStyle name="Normal 12 8 6 2 4" xfId="4660" xr:uid="{00000000-0005-0000-0000-000034C30000}"/>
    <cellStyle name="Normal 12 8 6 2 4 2" xfId="10150" xr:uid="{00000000-0005-0000-0000-000035C30000}"/>
    <cellStyle name="Normal 12 8 6 2 4 2 2" xfId="22960" xr:uid="{00000000-0005-0000-0000-000036C30000}"/>
    <cellStyle name="Normal 12 8 6 2 4 2 2 2" xfId="50758" xr:uid="{00000000-0005-0000-0000-000037C30000}"/>
    <cellStyle name="Normal 12 8 6 2 4 2 3" xfId="50759" xr:uid="{00000000-0005-0000-0000-000038C30000}"/>
    <cellStyle name="Normal 12 8 6 2 4 3" xfId="17470" xr:uid="{00000000-0005-0000-0000-000039C30000}"/>
    <cellStyle name="Normal 12 8 6 2 4 3 2" xfId="50760" xr:uid="{00000000-0005-0000-0000-00003AC30000}"/>
    <cellStyle name="Normal 12 8 6 2 4 4" xfId="50761" xr:uid="{00000000-0005-0000-0000-00003BC30000}"/>
    <cellStyle name="Normal 12 8 6 2 5" xfId="11980" xr:uid="{00000000-0005-0000-0000-00003CC30000}"/>
    <cellStyle name="Normal 12 8 6 2 5 2" xfId="24790" xr:uid="{00000000-0005-0000-0000-00003DC30000}"/>
    <cellStyle name="Normal 12 8 6 2 5 2 2" xfId="50762" xr:uid="{00000000-0005-0000-0000-00003EC30000}"/>
    <cellStyle name="Normal 12 8 6 2 5 3" xfId="50763" xr:uid="{00000000-0005-0000-0000-00003FC30000}"/>
    <cellStyle name="Normal 12 8 6 2 6" xfId="6490" xr:uid="{00000000-0005-0000-0000-000040C30000}"/>
    <cellStyle name="Normal 12 8 6 2 6 2" xfId="19300" xr:uid="{00000000-0005-0000-0000-000041C30000}"/>
    <cellStyle name="Normal 12 8 6 2 6 2 2" xfId="50764" xr:uid="{00000000-0005-0000-0000-000042C30000}"/>
    <cellStyle name="Normal 12 8 6 2 6 3" xfId="50765" xr:uid="{00000000-0005-0000-0000-000043C30000}"/>
    <cellStyle name="Normal 12 8 6 2 7" xfId="13810" xr:uid="{00000000-0005-0000-0000-000044C30000}"/>
    <cellStyle name="Normal 12 8 6 2 7 2" xfId="50766" xr:uid="{00000000-0005-0000-0000-000045C30000}"/>
    <cellStyle name="Normal 12 8 6 2 8" xfId="50767" xr:uid="{00000000-0005-0000-0000-000046C30000}"/>
    <cellStyle name="Normal 12 8 6 3" xfId="1494" xr:uid="{00000000-0005-0000-0000-000047C30000}"/>
    <cellStyle name="Normal 12 8 6 3 2" xfId="3324" xr:uid="{00000000-0005-0000-0000-000048C30000}"/>
    <cellStyle name="Normal 12 8 6 3 2 2" xfId="8814" xr:uid="{00000000-0005-0000-0000-000049C30000}"/>
    <cellStyle name="Normal 12 8 6 3 2 2 2" xfId="21624" xr:uid="{00000000-0005-0000-0000-00004AC30000}"/>
    <cellStyle name="Normal 12 8 6 3 2 2 2 2" xfId="50768" xr:uid="{00000000-0005-0000-0000-00004BC30000}"/>
    <cellStyle name="Normal 12 8 6 3 2 2 3" xfId="50769" xr:uid="{00000000-0005-0000-0000-00004CC30000}"/>
    <cellStyle name="Normal 12 8 6 3 2 3" xfId="16134" xr:uid="{00000000-0005-0000-0000-00004DC30000}"/>
    <cellStyle name="Normal 12 8 6 3 2 3 2" xfId="50770" xr:uid="{00000000-0005-0000-0000-00004EC30000}"/>
    <cellStyle name="Normal 12 8 6 3 2 4" xfId="50771" xr:uid="{00000000-0005-0000-0000-00004FC30000}"/>
    <cellStyle name="Normal 12 8 6 3 3" xfId="5154" xr:uid="{00000000-0005-0000-0000-000050C30000}"/>
    <cellStyle name="Normal 12 8 6 3 3 2" xfId="10644" xr:uid="{00000000-0005-0000-0000-000051C30000}"/>
    <cellStyle name="Normal 12 8 6 3 3 2 2" xfId="23454" xr:uid="{00000000-0005-0000-0000-000052C30000}"/>
    <cellStyle name="Normal 12 8 6 3 3 2 2 2" xfId="50772" xr:uid="{00000000-0005-0000-0000-000053C30000}"/>
    <cellStyle name="Normal 12 8 6 3 3 2 3" xfId="50773" xr:uid="{00000000-0005-0000-0000-000054C30000}"/>
    <cellStyle name="Normal 12 8 6 3 3 3" xfId="17964" xr:uid="{00000000-0005-0000-0000-000055C30000}"/>
    <cellStyle name="Normal 12 8 6 3 3 3 2" xfId="50774" xr:uid="{00000000-0005-0000-0000-000056C30000}"/>
    <cellStyle name="Normal 12 8 6 3 3 4" xfId="50775" xr:uid="{00000000-0005-0000-0000-000057C30000}"/>
    <cellStyle name="Normal 12 8 6 3 4" xfId="12474" xr:uid="{00000000-0005-0000-0000-000058C30000}"/>
    <cellStyle name="Normal 12 8 6 3 4 2" xfId="25284" xr:uid="{00000000-0005-0000-0000-000059C30000}"/>
    <cellStyle name="Normal 12 8 6 3 4 2 2" xfId="50776" xr:uid="{00000000-0005-0000-0000-00005AC30000}"/>
    <cellStyle name="Normal 12 8 6 3 4 3" xfId="50777" xr:uid="{00000000-0005-0000-0000-00005BC30000}"/>
    <cellStyle name="Normal 12 8 6 3 5" xfId="6984" xr:uid="{00000000-0005-0000-0000-00005CC30000}"/>
    <cellStyle name="Normal 12 8 6 3 5 2" xfId="19794" xr:uid="{00000000-0005-0000-0000-00005DC30000}"/>
    <cellStyle name="Normal 12 8 6 3 5 2 2" xfId="50778" xr:uid="{00000000-0005-0000-0000-00005EC30000}"/>
    <cellStyle name="Normal 12 8 6 3 5 3" xfId="50779" xr:uid="{00000000-0005-0000-0000-00005FC30000}"/>
    <cellStyle name="Normal 12 8 6 3 6" xfId="14304" xr:uid="{00000000-0005-0000-0000-000060C30000}"/>
    <cellStyle name="Normal 12 8 6 3 6 2" xfId="50780" xr:uid="{00000000-0005-0000-0000-000061C30000}"/>
    <cellStyle name="Normal 12 8 6 3 7" xfId="50781" xr:uid="{00000000-0005-0000-0000-000062C30000}"/>
    <cellStyle name="Normal 12 8 6 4" xfId="2430" xr:uid="{00000000-0005-0000-0000-000063C30000}"/>
    <cellStyle name="Normal 12 8 6 4 2" xfId="7920" xr:uid="{00000000-0005-0000-0000-000064C30000}"/>
    <cellStyle name="Normal 12 8 6 4 2 2" xfId="20730" xr:uid="{00000000-0005-0000-0000-000065C30000}"/>
    <cellStyle name="Normal 12 8 6 4 2 2 2" xfId="50782" xr:uid="{00000000-0005-0000-0000-000066C30000}"/>
    <cellStyle name="Normal 12 8 6 4 2 3" xfId="50783" xr:uid="{00000000-0005-0000-0000-000067C30000}"/>
    <cellStyle name="Normal 12 8 6 4 3" xfId="15240" xr:uid="{00000000-0005-0000-0000-000068C30000}"/>
    <cellStyle name="Normal 12 8 6 4 3 2" xfId="50784" xr:uid="{00000000-0005-0000-0000-000069C30000}"/>
    <cellStyle name="Normal 12 8 6 4 4" xfId="50785" xr:uid="{00000000-0005-0000-0000-00006AC30000}"/>
    <cellStyle name="Normal 12 8 6 5" xfId="4260" xr:uid="{00000000-0005-0000-0000-00006BC30000}"/>
    <cellStyle name="Normal 12 8 6 5 2" xfId="9750" xr:uid="{00000000-0005-0000-0000-00006CC30000}"/>
    <cellStyle name="Normal 12 8 6 5 2 2" xfId="22560" xr:uid="{00000000-0005-0000-0000-00006DC30000}"/>
    <cellStyle name="Normal 12 8 6 5 2 2 2" xfId="50786" xr:uid="{00000000-0005-0000-0000-00006EC30000}"/>
    <cellStyle name="Normal 12 8 6 5 2 3" xfId="50787" xr:uid="{00000000-0005-0000-0000-00006FC30000}"/>
    <cellStyle name="Normal 12 8 6 5 3" xfId="17070" xr:uid="{00000000-0005-0000-0000-000070C30000}"/>
    <cellStyle name="Normal 12 8 6 5 3 2" xfId="50788" xr:uid="{00000000-0005-0000-0000-000071C30000}"/>
    <cellStyle name="Normal 12 8 6 5 4" xfId="50789" xr:uid="{00000000-0005-0000-0000-000072C30000}"/>
    <cellStyle name="Normal 12 8 6 6" xfId="11580" xr:uid="{00000000-0005-0000-0000-000073C30000}"/>
    <cellStyle name="Normal 12 8 6 6 2" xfId="24390" xr:uid="{00000000-0005-0000-0000-000074C30000}"/>
    <cellStyle name="Normal 12 8 6 6 2 2" xfId="50790" xr:uid="{00000000-0005-0000-0000-000075C30000}"/>
    <cellStyle name="Normal 12 8 6 6 3" xfId="50791" xr:uid="{00000000-0005-0000-0000-000076C30000}"/>
    <cellStyle name="Normal 12 8 6 7" xfId="6090" xr:uid="{00000000-0005-0000-0000-000077C30000}"/>
    <cellStyle name="Normal 12 8 6 7 2" xfId="18900" xr:uid="{00000000-0005-0000-0000-000078C30000}"/>
    <cellStyle name="Normal 12 8 6 7 2 2" xfId="50792" xr:uid="{00000000-0005-0000-0000-000079C30000}"/>
    <cellStyle name="Normal 12 8 6 7 3" xfId="50793" xr:uid="{00000000-0005-0000-0000-00007AC30000}"/>
    <cellStyle name="Normal 12 8 6 8" xfId="13410" xr:uid="{00000000-0005-0000-0000-00007BC30000}"/>
    <cellStyle name="Normal 12 8 6 8 2" xfId="50794" xr:uid="{00000000-0005-0000-0000-00007CC30000}"/>
    <cellStyle name="Normal 12 8 6 9" xfId="50795" xr:uid="{00000000-0005-0000-0000-00007DC30000}"/>
    <cellStyle name="Normal 12 8 7" xfId="733" xr:uid="{00000000-0005-0000-0000-00007EC30000}"/>
    <cellStyle name="Normal 12 8 7 2" xfId="1628" xr:uid="{00000000-0005-0000-0000-00007FC30000}"/>
    <cellStyle name="Normal 12 8 7 2 2" xfId="3458" xr:uid="{00000000-0005-0000-0000-000080C30000}"/>
    <cellStyle name="Normal 12 8 7 2 2 2" xfId="8948" xr:uid="{00000000-0005-0000-0000-000081C30000}"/>
    <cellStyle name="Normal 12 8 7 2 2 2 2" xfId="21758" xr:uid="{00000000-0005-0000-0000-000082C30000}"/>
    <cellStyle name="Normal 12 8 7 2 2 2 2 2" xfId="50796" xr:uid="{00000000-0005-0000-0000-000083C30000}"/>
    <cellStyle name="Normal 12 8 7 2 2 2 3" xfId="50797" xr:uid="{00000000-0005-0000-0000-000084C30000}"/>
    <cellStyle name="Normal 12 8 7 2 2 3" xfId="16268" xr:uid="{00000000-0005-0000-0000-000085C30000}"/>
    <cellStyle name="Normal 12 8 7 2 2 3 2" xfId="50798" xr:uid="{00000000-0005-0000-0000-000086C30000}"/>
    <cellStyle name="Normal 12 8 7 2 2 4" xfId="50799" xr:uid="{00000000-0005-0000-0000-000087C30000}"/>
    <cellStyle name="Normal 12 8 7 2 3" xfId="5288" xr:uid="{00000000-0005-0000-0000-000088C30000}"/>
    <cellStyle name="Normal 12 8 7 2 3 2" xfId="10778" xr:uid="{00000000-0005-0000-0000-000089C30000}"/>
    <cellStyle name="Normal 12 8 7 2 3 2 2" xfId="23588" xr:uid="{00000000-0005-0000-0000-00008AC30000}"/>
    <cellStyle name="Normal 12 8 7 2 3 2 2 2" xfId="50800" xr:uid="{00000000-0005-0000-0000-00008BC30000}"/>
    <cellStyle name="Normal 12 8 7 2 3 2 3" xfId="50801" xr:uid="{00000000-0005-0000-0000-00008CC30000}"/>
    <cellStyle name="Normal 12 8 7 2 3 3" xfId="18098" xr:uid="{00000000-0005-0000-0000-00008DC30000}"/>
    <cellStyle name="Normal 12 8 7 2 3 3 2" xfId="50802" xr:uid="{00000000-0005-0000-0000-00008EC30000}"/>
    <cellStyle name="Normal 12 8 7 2 3 4" xfId="50803" xr:uid="{00000000-0005-0000-0000-00008FC30000}"/>
    <cellStyle name="Normal 12 8 7 2 4" xfId="12608" xr:uid="{00000000-0005-0000-0000-000090C30000}"/>
    <cellStyle name="Normal 12 8 7 2 4 2" xfId="25418" xr:uid="{00000000-0005-0000-0000-000091C30000}"/>
    <cellStyle name="Normal 12 8 7 2 4 2 2" xfId="50804" xr:uid="{00000000-0005-0000-0000-000092C30000}"/>
    <cellStyle name="Normal 12 8 7 2 4 3" xfId="50805" xr:uid="{00000000-0005-0000-0000-000093C30000}"/>
    <cellStyle name="Normal 12 8 7 2 5" xfId="7118" xr:uid="{00000000-0005-0000-0000-000094C30000}"/>
    <cellStyle name="Normal 12 8 7 2 5 2" xfId="19928" xr:uid="{00000000-0005-0000-0000-000095C30000}"/>
    <cellStyle name="Normal 12 8 7 2 5 2 2" xfId="50806" xr:uid="{00000000-0005-0000-0000-000096C30000}"/>
    <cellStyle name="Normal 12 8 7 2 5 3" xfId="50807" xr:uid="{00000000-0005-0000-0000-000097C30000}"/>
    <cellStyle name="Normal 12 8 7 2 6" xfId="14438" xr:uid="{00000000-0005-0000-0000-000098C30000}"/>
    <cellStyle name="Normal 12 8 7 2 6 2" xfId="50808" xr:uid="{00000000-0005-0000-0000-000099C30000}"/>
    <cellStyle name="Normal 12 8 7 2 7" xfId="50809" xr:uid="{00000000-0005-0000-0000-00009AC30000}"/>
    <cellStyle name="Normal 12 8 7 3" xfId="2564" xr:uid="{00000000-0005-0000-0000-00009BC30000}"/>
    <cellStyle name="Normal 12 8 7 3 2" xfId="8054" xr:uid="{00000000-0005-0000-0000-00009CC30000}"/>
    <cellStyle name="Normal 12 8 7 3 2 2" xfId="20864" xr:uid="{00000000-0005-0000-0000-00009DC30000}"/>
    <cellStyle name="Normal 12 8 7 3 2 2 2" xfId="50810" xr:uid="{00000000-0005-0000-0000-00009EC30000}"/>
    <cellStyle name="Normal 12 8 7 3 2 3" xfId="50811" xr:uid="{00000000-0005-0000-0000-00009FC30000}"/>
    <cellStyle name="Normal 12 8 7 3 3" xfId="15374" xr:uid="{00000000-0005-0000-0000-0000A0C30000}"/>
    <cellStyle name="Normal 12 8 7 3 3 2" xfId="50812" xr:uid="{00000000-0005-0000-0000-0000A1C30000}"/>
    <cellStyle name="Normal 12 8 7 3 4" xfId="50813" xr:uid="{00000000-0005-0000-0000-0000A2C30000}"/>
    <cellStyle name="Normal 12 8 7 4" xfId="4394" xr:uid="{00000000-0005-0000-0000-0000A3C30000}"/>
    <cellStyle name="Normal 12 8 7 4 2" xfId="9884" xr:uid="{00000000-0005-0000-0000-0000A4C30000}"/>
    <cellStyle name="Normal 12 8 7 4 2 2" xfId="22694" xr:uid="{00000000-0005-0000-0000-0000A5C30000}"/>
    <cellStyle name="Normal 12 8 7 4 2 2 2" xfId="50814" xr:uid="{00000000-0005-0000-0000-0000A6C30000}"/>
    <cellStyle name="Normal 12 8 7 4 2 3" xfId="50815" xr:uid="{00000000-0005-0000-0000-0000A7C30000}"/>
    <cellStyle name="Normal 12 8 7 4 3" xfId="17204" xr:uid="{00000000-0005-0000-0000-0000A8C30000}"/>
    <cellStyle name="Normal 12 8 7 4 3 2" xfId="50816" xr:uid="{00000000-0005-0000-0000-0000A9C30000}"/>
    <cellStyle name="Normal 12 8 7 4 4" xfId="50817" xr:uid="{00000000-0005-0000-0000-0000AAC30000}"/>
    <cellStyle name="Normal 12 8 7 5" xfId="11714" xr:uid="{00000000-0005-0000-0000-0000ABC30000}"/>
    <cellStyle name="Normal 12 8 7 5 2" xfId="24524" xr:uid="{00000000-0005-0000-0000-0000ACC30000}"/>
    <cellStyle name="Normal 12 8 7 5 2 2" xfId="50818" xr:uid="{00000000-0005-0000-0000-0000ADC30000}"/>
    <cellStyle name="Normal 12 8 7 5 3" xfId="50819" xr:uid="{00000000-0005-0000-0000-0000AEC30000}"/>
    <cellStyle name="Normal 12 8 7 6" xfId="6224" xr:uid="{00000000-0005-0000-0000-0000AFC30000}"/>
    <cellStyle name="Normal 12 8 7 6 2" xfId="19034" xr:uid="{00000000-0005-0000-0000-0000B0C30000}"/>
    <cellStyle name="Normal 12 8 7 6 2 2" xfId="50820" xr:uid="{00000000-0005-0000-0000-0000B1C30000}"/>
    <cellStyle name="Normal 12 8 7 6 3" xfId="50821" xr:uid="{00000000-0005-0000-0000-0000B2C30000}"/>
    <cellStyle name="Normal 12 8 7 7" xfId="13544" xr:uid="{00000000-0005-0000-0000-0000B3C30000}"/>
    <cellStyle name="Normal 12 8 7 7 2" xfId="50822" xr:uid="{00000000-0005-0000-0000-0000B4C30000}"/>
    <cellStyle name="Normal 12 8 7 8" xfId="50823" xr:uid="{00000000-0005-0000-0000-0000B5C30000}"/>
    <cellStyle name="Normal 12 8 8" xfId="1134" xr:uid="{00000000-0005-0000-0000-0000B6C30000}"/>
    <cellStyle name="Normal 12 8 8 2" xfId="2964" xr:uid="{00000000-0005-0000-0000-0000B7C30000}"/>
    <cellStyle name="Normal 12 8 8 2 2" xfId="8454" xr:uid="{00000000-0005-0000-0000-0000B8C30000}"/>
    <cellStyle name="Normal 12 8 8 2 2 2" xfId="21264" xr:uid="{00000000-0005-0000-0000-0000B9C30000}"/>
    <cellStyle name="Normal 12 8 8 2 2 2 2" xfId="50824" xr:uid="{00000000-0005-0000-0000-0000BAC30000}"/>
    <cellStyle name="Normal 12 8 8 2 2 3" xfId="50825" xr:uid="{00000000-0005-0000-0000-0000BBC30000}"/>
    <cellStyle name="Normal 12 8 8 2 3" xfId="15774" xr:uid="{00000000-0005-0000-0000-0000BCC30000}"/>
    <cellStyle name="Normal 12 8 8 2 3 2" xfId="50826" xr:uid="{00000000-0005-0000-0000-0000BDC30000}"/>
    <cellStyle name="Normal 12 8 8 2 4" xfId="50827" xr:uid="{00000000-0005-0000-0000-0000BEC30000}"/>
    <cellStyle name="Normal 12 8 8 3" xfId="4794" xr:uid="{00000000-0005-0000-0000-0000BFC30000}"/>
    <cellStyle name="Normal 12 8 8 3 2" xfId="10284" xr:uid="{00000000-0005-0000-0000-0000C0C30000}"/>
    <cellStyle name="Normal 12 8 8 3 2 2" xfId="23094" xr:uid="{00000000-0005-0000-0000-0000C1C30000}"/>
    <cellStyle name="Normal 12 8 8 3 2 2 2" xfId="50828" xr:uid="{00000000-0005-0000-0000-0000C2C30000}"/>
    <cellStyle name="Normal 12 8 8 3 2 3" xfId="50829" xr:uid="{00000000-0005-0000-0000-0000C3C30000}"/>
    <cellStyle name="Normal 12 8 8 3 3" xfId="17604" xr:uid="{00000000-0005-0000-0000-0000C4C30000}"/>
    <cellStyle name="Normal 12 8 8 3 3 2" xfId="50830" xr:uid="{00000000-0005-0000-0000-0000C5C30000}"/>
    <cellStyle name="Normal 12 8 8 3 4" xfId="50831" xr:uid="{00000000-0005-0000-0000-0000C6C30000}"/>
    <cellStyle name="Normal 12 8 8 4" xfId="12114" xr:uid="{00000000-0005-0000-0000-0000C7C30000}"/>
    <cellStyle name="Normal 12 8 8 4 2" xfId="24924" xr:uid="{00000000-0005-0000-0000-0000C8C30000}"/>
    <cellStyle name="Normal 12 8 8 4 2 2" xfId="50832" xr:uid="{00000000-0005-0000-0000-0000C9C30000}"/>
    <cellStyle name="Normal 12 8 8 4 3" xfId="50833" xr:uid="{00000000-0005-0000-0000-0000CAC30000}"/>
    <cellStyle name="Normal 12 8 8 5" xfId="6624" xr:uid="{00000000-0005-0000-0000-0000CBC30000}"/>
    <cellStyle name="Normal 12 8 8 5 2" xfId="19434" xr:uid="{00000000-0005-0000-0000-0000CCC30000}"/>
    <cellStyle name="Normal 12 8 8 5 2 2" xfId="50834" xr:uid="{00000000-0005-0000-0000-0000CDC30000}"/>
    <cellStyle name="Normal 12 8 8 5 3" xfId="50835" xr:uid="{00000000-0005-0000-0000-0000CEC30000}"/>
    <cellStyle name="Normal 12 8 8 6" xfId="13944" xr:uid="{00000000-0005-0000-0000-0000CFC30000}"/>
    <cellStyle name="Normal 12 8 8 6 2" xfId="50836" xr:uid="{00000000-0005-0000-0000-0000D0C30000}"/>
    <cellStyle name="Normal 12 8 8 7" xfId="50837" xr:uid="{00000000-0005-0000-0000-0000D1C30000}"/>
    <cellStyle name="Normal 12 8 9" xfId="2029" xr:uid="{00000000-0005-0000-0000-0000D2C30000}"/>
    <cellStyle name="Normal 12 8 9 2" xfId="3859" xr:uid="{00000000-0005-0000-0000-0000D3C30000}"/>
    <cellStyle name="Normal 12 8 9 2 2" xfId="9349" xr:uid="{00000000-0005-0000-0000-0000D4C30000}"/>
    <cellStyle name="Normal 12 8 9 2 2 2" xfId="22159" xr:uid="{00000000-0005-0000-0000-0000D5C30000}"/>
    <cellStyle name="Normal 12 8 9 2 2 2 2" xfId="50838" xr:uid="{00000000-0005-0000-0000-0000D6C30000}"/>
    <cellStyle name="Normal 12 8 9 2 2 3" xfId="50839" xr:uid="{00000000-0005-0000-0000-0000D7C30000}"/>
    <cellStyle name="Normal 12 8 9 2 3" xfId="16669" xr:uid="{00000000-0005-0000-0000-0000D8C30000}"/>
    <cellStyle name="Normal 12 8 9 2 3 2" xfId="50840" xr:uid="{00000000-0005-0000-0000-0000D9C30000}"/>
    <cellStyle name="Normal 12 8 9 2 4" xfId="50841" xr:uid="{00000000-0005-0000-0000-0000DAC30000}"/>
    <cellStyle name="Normal 12 8 9 3" xfId="5689" xr:uid="{00000000-0005-0000-0000-0000DBC30000}"/>
    <cellStyle name="Normal 12 8 9 3 2" xfId="11179" xr:uid="{00000000-0005-0000-0000-0000DCC30000}"/>
    <cellStyle name="Normal 12 8 9 3 2 2" xfId="23989" xr:uid="{00000000-0005-0000-0000-0000DDC30000}"/>
    <cellStyle name="Normal 12 8 9 3 2 2 2" xfId="50842" xr:uid="{00000000-0005-0000-0000-0000DEC30000}"/>
    <cellStyle name="Normal 12 8 9 3 2 3" xfId="50843" xr:uid="{00000000-0005-0000-0000-0000DFC30000}"/>
    <cellStyle name="Normal 12 8 9 3 3" xfId="18499" xr:uid="{00000000-0005-0000-0000-0000E0C30000}"/>
    <cellStyle name="Normal 12 8 9 3 3 2" xfId="50844" xr:uid="{00000000-0005-0000-0000-0000E1C30000}"/>
    <cellStyle name="Normal 12 8 9 3 4" xfId="50845" xr:uid="{00000000-0005-0000-0000-0000E2C30000}"/>
    <cellStyle name="Normal 12 8 9 4" xfId="13009" xr:uid="{00000000-0005-0000-0000-0000E3C30000}"/>
    <cellStyle name="Normal 12 8 9 4 2" xfId="25819" xr:uid="{00000000-0005-0000-0000-0000E4C30000}"/>
    <cellStyle name="Normal 12 8 9 4 2 2" xfId="50846" xr:uid="{00000000-0005-0000-0000-0000E5C30000}"/>
    <cellStyle name="Normal 12 8 9 4 3" xfId="50847" xr:uid="{00000000-0005-0000-0000-0000E6C30000}"/>
    <cellStyle name="Normal 12 8 9 5" xfId="7519" xr:uid="{00000000-0005-0000-0000-0000E7C30000}"/>
    <cellStyle name="Normal 12 8 9 5 2" xfId="20329" xr:uid="{00000000-0005-0000-0000-0000E8C30000}"/>
    <cellStyle name="Normal 12 8 9 5 2 2" xfId="50848" xr:uid="{00000000-0005-0000-0000-0000E9C30000}"/>
    <cellStyle name="Normal 12 8 9 5 3" xfId="50849" xr:uid="{00000000-0005-0000-0000-0000EAC30000}"/>
    <cellStyle name="Normal 12 8 9 6" xfId="14839" xr:uid="{00000000-0005-0000-0000-0000EBC30000}"/>
    <cellStyle name="Normal 12 8 9 6 2" xfId="50850" xr:uid="{00000000-0005-0000-0000-0000ECC30000}"/>
    <cellStyle name="Normal 12 8 9 7" xfId="50851" xr:uid="{00000000-0005-0000-0000-0000EDC30000}"/>
    <cellStyle name="Normal 12 9" xfId="217" xr:uid="{00000000-0005-0000-0000-0000EEC30000}"/>
    <cellStyle name="Normal 12 9 10" xfId="3925" xr:uid="{00000000-0005-0000-0000-0000EFC30000}"/>
    <cellStyle name="Normal 12 9 10 2" xfId="9415" xr:uid="{00000000-0005-0000-0000-0000F0C30000}"/>
    <cellStyle name="Normal 12 9 10 2 2" xfId="22225" xr:uid="{00000000-0005-0000-0000-0000F1C30000}"/>
    <cellStyle name="Normal 12 9 10 2 2 2" xfId="50852" xr:uid="{00000000-0005-0000-0000-0000F2C30000}"/>
    <cellStyle name="Normal 12 9 10 2 3" xfId="50853" xr:uid="{00000000-0005-0000-0000-0000F3C30000}"/>
    <cellStyle name="Normal 12 9 10 3" xfId="16735" xr:uid="{00000000-0005-0000-0000-0000F4C30000}"/>
    <cellStyle name="Normal 12 9 10 3 2" xfId="50854" xr:uid="{00000000-0005-0000-0000-0000F5C30000}"/>
    <cellStyle name="Normal 12 9 10 4" xfId="50855" xr:uid="{00000000-0005-0000-0000-0000F6C30000}"/>
    <cellStyle name="Normal 12 9 11" xfId="11245" xr:uid="{00000000-0005-0000-0000-0000F7C30000}"/>
    <cellStyle name="Normal 12 9 11 2" xfId="24055" xr:uid="{00000000-0005-0000-0000-0000F8C30000}"/>
    <cellStyle name="Normal 12 9 11 2 2" xfId="50856" xr:uid="{00000000-0005-0000-0000-0000F9C30000}"/>
    <cellStyle name="Normal 12 9 11 3" xfId="50857" xr:uid="{00000000-0005-0000-0000-0000FAC30000}"/>
    <cellStyle name="Normal 12 9 12" xfId="5755" xr:uid="{00000000-0005-0000-0000-0000FBC30000}"/>
    <cellStyle name="Normal 12 9 12 2" xfId="18565" xr:uid="{00000000-0005-0000-0000-0000FCC30000}"/>
    <cellStyle name="Normal 12 9 12 2 2" xfId="50858" xr:uid="{00000000-0005-0000-0000-0000FDC30000}"/>
    <cellStyle name="Normal 12 9 12 3" xfId="50859" xr:uid="{00000000-0005-0000-0000-0000FEC30000}"/>
    <cellStyle name="Normal 12 9 13" xfId="13075" xr:uid="{00000000-0005-0000-0000-0000FFC30000}"/>
    <cellStyle name="Normal 12 9 13 2" xfId="50860" xr:uid="{00000000-0005-0000-0000-000000C40000}"/>
    <cellStyle name="Normal 12 9 14" xfId="50861" xr:uid="{00000000-0005-0000-0000-000001C40000}"/>
    <cellStyle name="Normal 12 9 2" xfId="304" xr:uid="{00000000-0005-0000-0000-000002C40000}"/>
    <cellStyle name="Normal 12 9 2 10" xfId="5796" xr:uid="{00000000-0005-0000-0000-000003C40000}"/>
    <cellStyle name="Normal 12 9 2 10 2" xfId="18606" xr:uid="{00000000-0005-0000-0000-000004C40000}"/>
    <cellStyle name="Normal 12 9 2 10 2 2" xfId="50862" xr:uid="{00000000-0005-0000-0000-000005C40000}"/>
    <cellStyle name="Normal 12 9 2 10 3" xfId="50863" xr:uid="{00000000-0005-0000-0000-000006C40000}"/>
    <cellStyle name="Normal 12 9 2 11" xfId="13116" xr:uid="{00000000-0005-0000-0000-000007C40000}"/>
    <cellStyle name="Normal 12 9 2 11 2" xfId="50864" xr:uid="{00000000-0005-0000-0000-000008C40000}"/>
    <cellStyle name="Normal 12 9 2 12" xfId="50865" xr:uid="{00000000-0005-0000-0000-000009C40000}"/>
    <cellStyle name="Normal 12 9 2 2" xfId="533" xr:uid="{00000000-0005-0000-0000-00000AC40000}"/>
    <cellStyle name="Normal 12 9 2 2 2" xfId="932" xr:uid="{00000000-0005-0000-0000-00000BC40000}"/>
    <cellStyle name="Normal 12 9 2 2 2 2" xfId="1827" xr:uid="{00000000-0005-0000-0000-00000CC40000}"/>
    <cellStyle name="Normal 12 9 2 2 2 2 2" xfId="3657" xr:uid="{00000000-0005-0000-0000-00000DC40000}"/>
    <cellStyle name="Normal 12 9 2 2 2 2 2 2" xfId="9147" xr:uid="{00000000-0005-0000-0000-00000EC40000}"/>
    <cellStyle name="Normal 12 9 2 2 2 2 2 2 2" xfId="21957" xr:uid="{00000000-0005-0000-0000-00000FC40000}"/>
    <cellStyle name="Normal 12 9 2 2 2 2 2 2 2 2" xfId="50866" xr:uid="{00000000-0005-0000-0000-000010C40000}"/>
    <cellStyle name="Normal 12 9 2 2 2 2 2 2 3" xfId="50867" xr:uid="{00000000-0005-0000-0000-000011C40000}"/>
    <cellStyle name="Normal 12 9 2 2 2 2 2 3" xfId="16467" xr:uid="{00000000-0005-0000-0000-000012C40000}"/>
    <cellStyle name="Normal 12 9 2 2 2 2 2 3 2" xfId="50868" xr:uid="{00000000-0005-0000-0000-000013C40000}"/>
    <cellStyle name="Normal 12 9 2 2 2 2 2 4" xfId="50869" xr:uid="{00000000-0005-0000-0000-000014C40000}"/>
    <cellStyle name="Normal 12 9 2 2 2 2 3" xfId="5487" xr:uid="{00000000-0005-0000-0000-000015C40000}"/>
    <cellStyle name="Normal 12 9 2 2 2 2 3 2" xfId="10977" xr:uid="{00000000-0005-0000-0000-000016C40000}"/>
    <cellStyle name="Normal 12 9 2 2 2 2 3 2 2" xfId="23787" xr:uid="{00000000-0005-0000-0000-000017C40000}"/>
    <cellStyle name="Normal 12 9 2 2 2 2 3 2 2 2" xfId="50870" xr:uid="{00000000-0005-0000-0000-000018C40000}"/>
    <cellStyle name="Normal 12 9 2 2 2 2 3 2 3" xfId="50871" xr:uid="{00000000-0005-0000-0000-000019C40000}"/>
    <cellStyle name="Normal 12 9 2 2 2 2 3 3" xfId="18297" xr:uid="{00000000-0005-0000-0000-00001AC40000}"/>
    <cellStyle name="Normal 12 9 2 2 2 2 3 3 2" xfId="50872" xr:uid="{00000000-0005-0000-0000-00001BC40000}"/>
    <cellStyle name="Normal 12 9 2 2 2 2 3 4" xfId="50873" xr:uid="{00000000-0005-0000-0000-00001CC40000}"/>
    <cellStyle name="Normal 12 9 2 2 2 2 4" xfId="12807" xr:uid="{00000000-0005-0000-0000-00001DC40000}"/>
    <cellStyle name="Normal 12 9 2 2 2 2 4 2" xfId="25617" xr:uid="{00000000-0005-0000-0000-00001EC40000}"/>
    <cellStyle name="Normal 12 9 2 2 2 2 4 2 2" xfId="50874" xr:uid="{00000000-0005-0000-0000-00001FC40000}"/>
    <cellStyle name="Normal 12 9 2 2 2 2 4 3" xfId="50875" xr:uid="{00000000-0005-0000-0000-000020C40000}"/>
    <cellStyle name="Normal 12 9 2 2 2 2 5" xfId="7317" xr:uid="{00000000-0005-0000-0000-000021C40000}"/>
    <cellStyle name="Normal 12 9 2 2 2 2 5 2" xfId="20127" xr:uid="{00000000-0005-0000-0000-000022C40000}"/>
    <cellStyle name="Normal 12 9 2 2 2 2 5 2 2" xfId="50876" xr:uid="{00000000-0005-0000-0000-000023C40000}"/>
    <cellStyle name="Normal 12 9 2 2 2 2 5 3" xfId="50877" xr:uid="{00000000-0005-0000-0000-000024C40000}"/>
    <cellStyle name="Normal 12 9 2 2 2 2 6" xfId="14637" xr:uid="{00000000-0005-0000-0000-000025C40000}"/>
    <cellStyle name="Normal 12 9 2 2 2 2 6 2" xfId="50878" xr:uid="{00000000-0005-0000-0000-000026C40000}"/>
    <cellStyle name="Normal 12 9 2 2 2 2 7" xfId="50879" xr:uid="{00000000-0005-0000-0000-000027C40000}"/>
    <cellStyle name="Normal 12 9 2 2 2 3" xfId="2763" xr:uid="{00000000-0005-0000-0000-000028C40000}"/>
    <cellStyle name="Normal 12 9 2 2 2 3 2" xfId="8253" xr:uid="{00000000-0005-0000-0000-000029C40000}"/>
    <cellStyle name="Normal 12 9 2 2 2 3 2 2" xfId="21063" xr:uid="{00000000-0005-0000-0000-00002AC40000}"/>
    <cellStyle name="Normal 12 9 2 2 2 3 2 2 2" xfId="50880" xr:uid="{00000000-0005-0000-0000-00002BC40000}"/>
    <cellStyle name="Normal 12 9 2 2 2 3 2 3" xfId="50881" xr:uid="{00000000-0005-0000-0000-00002CC40000}"/>
    <cellStyle name="Normal 12 9 2 2 2 3 3" xfId="15573" xr:uid="{00000000-0005-0000-0000-00002DC40000}"/>
    <cellStyle name="Normal 12 9 2 2 2 3 3 2" xfId="50882" xr:uid="{00000000-0005-0000-0000-00002EC40000}"/>
    <cellStyle name="Normal 12 9 2 2 2 3 4" xfId="50883" xr:uid="{00000000-0005-0000-0000-00002FC40000}"/>
    <cellStyle name="Normal 12 9 2 2 2 4" xfId="4593" xr:uid="{00000000-0005-0000-0000-000030C40000}"/>
    <cellStyle name="Normal 12 9 2 2 2 4 2" xfId="10083" xr:uid="{00000000-0005-0000-0000-000031C40000}"/>
    <cellStyle name="Normal 12 9 2 2 2 4 2 2" xfId="22893" xr:uid="{00000000-0005-0000-0000-000032C40000}"/>
    <cellStyle name="Normal 12 9 2 2 2 4 2 2 2" xfId="50884" xr:uid="{00000000-0005-0000-0000-000033C40000}"/>
    <cellStyle name="Normal 12 9 2 2 2 4 2 3" xfId="50885" xr:uid="{00000000-0005-0000-0000-000034C40000}"/>
    <cellStyle name="Normal 12 9 2 2 2 4 3" xfId="17403" xr:uid="{00000000-0005-0000-0000-000035C40000}"/>
    <cellStyle name="Normal 12 9 2 2 2 4 3 2" xfId="50886" xr:uid="{00000000-0005-0000-0000-000036C40000}"/>
    <cellStyle name="Normal 12 9 2 2 2 4 4" xfId="50887" xr:uid="{00000000-0005-0000-0000-000037C40000}"/>
    <cellStyle name="Normal 12 9 2 2 2 5" xfId="11913" xr:uid="{00000000-0005-0000-0000-000038C40000}"/>
    <cellStyle name="Normal 12 9 2 2 2 5 2" xfId="24723" xr:uid="{00000000-0005-0000-0000-000039C40000}"/>
    <cellStyle name="Normal 12 9 2 2 2 5 2 2" xfId="50888" xr:uid="{00000000-0005-0000-0000-00003AC40000}"/>
    <cellStyle name="Normal 12 9 2 2 2 5 3" xfId="50889" xr:uid="{00000000-0005-0000-0000-00003BC40000}"/>
    <cellStyle name="Normal 12 9 2 2 2 6" xfId="6423" xr:uid="{00000000-0005-0000-0000-00003CC40000}"/>
    <cellStyle name="Normal 12 9 2 2 2 6 2" xfId="19233" xr:uid="{00000000-0005-0000-0000-00003DC40000}"/>
    <cellStyle name="Normal 12 9 2 2 2 6 2 2" xfId="50890" xr:uid="{00000000-0005-0000-0000-00003EC40000}"/>
    <cellStyle name="Normal 12 9 2 2 2 6 3" xfId="50891" xr:uid="{00000000-0005-0000-0000-00003FC40000}"/>
    <cellStyle name="Normal 12 9 2 2 2 7" xfId="13743" xr:uid="{00000000-0005-0000-0000-000040C40000}"/>
    <cellStyle name="Normal 12 9 2 2 2 7 2" xfId="50892" xr:uid="{00000000-0005-0000-0000-000041C40000}"/>
    <cellStyle name="Normal 12 9 2 2 2 8" xfId="50893" xr:uid="{00000000-0005-0000-0000-000042C40000}"/>
    <cellStyle name="Normal 12 9 2 2 3" xfId="1428" xr:uid="{00000000-0005-0000-0000-000043C40000}"/>
    <cellStyle name="Normal 12 9 2 2 3 2" xfId="3258" xr:uid="{00000000-0005-0000-0000-000044C40000}"/>
    <cellStyle name="Normal 12 9 2 2 3 2 2" xfId="8748" xr:uid="{00000000-0005-0000-0000-000045C40000}"/>
    <cellStyle name="Normal 12 9 2 2 3 2 2 2" xfId="21558" xr:uid="{00000000-0005-0000-0000-000046C40000}"/>
    <cellStyle name="Normal 12 9 2 2 3 2 2 2 2" xfId="50894" xr:uid="{00000000-0005-0000-0000-000047C40000}"/>
    <cellStyle name="Normal 12 9 2 2 3 2 2 3" xfId="50895" xr:uid="{00000000-0005-0000-0000-000048C40000}"/>
    <cellStyle name="Normal 12 9 2 2 3 2 3" xfId="16068" xr:uid="{00000000-0005-0000-0000-000049C40000}"/>
    <cellStyle name="Normal 12 9 2 2 3 2 3 2" xfId="50896" xr:uid="{00000000-0005-0000-0000-00004AC40000}"/>
    <cellStyle name="Normal 12 9 2 2 3 2 4" xfId="50897" xr:uid="{00000000-0005-0000-0000-00004BC40000}"/>
    <cellStyle name="Normal 12 9 2 2 3 3" xfId="5088" xr:uid="{00000000-0005-0000-0000-00004CC40000}"/>
    <cellStyle name="Normal 12 9 2 2 3 3 2" xfId="10578" xr:uid="{00000000-0005-0000-0000-00004DC40000}"/>
    <cellStyle name="Normal 12 9 2 2 3 3 2 2" xfId="23388" xr:uid="{00000000-0005-0000-0000-00004EC40000}"/>
    <cellStyle name="Normal 12 9 2 2 3 3 2 2 2" xfId="50898" xr:uid="{00000000-0005-0000-0000-00004FC40000}"/>
    <cellStyle name="Normal 12 9 2 2 3 3 2 3" xfId="50899" xr:uid="{00000000-0005-0000-0000-000050C40000}"/>
    <cellStyle name="Normal 12 9 2 2 3 3 3" xfId="17898" xr:uid="{00000000-0005-0000-0000-000051C40000}"/>
    <cellStyle name="Normal 12 9 2 2 3 3 3 2" xfId="50900" xr:uid="{00000000-0005-0000-0000-000052C40000}"/>
    <cellStyle name="Normal 12 9 2 2 3 3 4" xfId="50901" xr:uid="{00000000-0005-0000-0000-000053C40000}"/>
    <cellStyle name="Normal 12 9 2 2 3 4" xfId="12408" xr:uid="{00000000-0005-0000-0000-000054C40000}"/>
    <cellStyle name="Normal 12 9 2 2 3 4 2" xfId="25218" xr:uid="{00000000-0005-0000-0000-000055C40000}"/>
    <cellStyle name="Normal 12 9 2 2 3 4 2 2" xfId="50902" xr:uid="{00000000-0005-0000-0000-000056C40000}"/>
    <cellStyle name="Normal 12 9 2 2 3 4 3" xfId="50903" xr:uid="{00000000-0005-0000-0000-000057C40000}"/>
    <cellStyle name="Normal 12 9 2 2 3 5" xfId="6918" xr:uid="{00000000-0005-0000-0000-000058C40000}"/>
    <cellStyle name="Normal 12 9 2 2 3 5 2" xfId="19728" xr:uid="{00000000-0005-0000-0000-000059C40000}"/>
    <cellStyle name="Normal 12 9 2 2 3 5 2 2" xfId="50904" xr:uid="{00000000-0005-0000-0000-00005AC40000}"/>
    <cellStyle name="Normal 12 9 2 2 3 5 3" xfId="50905" xr:uid="{00000000-0005-0000-0000-00005BC40000}"/>
    <cellStyle name="Normal 12 9 2 2 3 6" xfId="14238" xr:uid="{00000000-0005-0000-0000-00005CC40000}"/>
    <cellStyle name="Normal 12 9 2 2 3 6 2" xfId="50906" xr:uid="{00000000-0005-0000-0000-00005DC40000}"/>
    <cellStyle name="Normal 12 9 2 2 3 7" xfId="50907" xr:uid="{00000000-0005-0000-0000-00005EC40000}"/>
    <cellStyle name="Normal 12 9 2 2 4" xfId="2364" xr:uid="{00000000-0005-0000-0000-00005FC40000}"/>
    <cellStyle name="Normal 12 9 2 2 4 2" xfId="7854" xr:uid="{00000000-0005-0000-0000-000060C40000}"/>
    <cellStyle name="Normal 12 9 2 2 4 2 2" xfId="20664" xr:uid="{00000000-0005-0000-0000-000061C40000}"/>
    <cellStyle name="Normal 12 9 2 2 4 2 2 2" xfId="50908" xr:uid="{00000000-0005-0000-0000-000062C40000}"/>
    <cellStyle name="Normal 12 9 2 2 4 2 3" xfId="50909" xr:uid="{00000000-0005-0000-0000-000063C40000}"/>
    <cellStyle name="Normal 12 9 2 2 4 3" xfId="15174" xr:uid="{00000000-0005-0000-0000-000064C40000}"/>
    <cellStyle name="Normal 12 9 2 2 4 3 2" xfId="50910" xr:uid="{00000000-0005-0000-0000-000065C40000}"/>
    <cellStyle name="Normal 12 9 2 2 4 4" xfId="50911" xr:uid="{00000000-0005-0000-0000-000066C40000}"/>
    <cellStyle name="Normal 12 9 2 2 5" xfId="4194" xr:uid="{00000000-0005-0000-0000-000067C40000}"/>
    <cellStyle name="Normal 12 9 2 2 5 2" xfId="9684" xr:uid="{00000000-0005-0000-0000-000068C40000}"/>
    <cellStyle name="Normal 12 9 2 2 5 2 2" xfId="22494" xr:uid="{00000000-0005-0000-0000-000069C40000}"/>
    <cellStyle name="Normal 12 9 2 2 5 2 2 2" xfId="50912" xr:uid="{00000000-0005-0000-0000-00006AC40000}"/>
    <cellStyle name="Normal 12 9 2 2 5 2 3" xfId="50913" xr:uid="{00000000-0005-0000-0000-00006BC40000}"/>
    <cellStyle name="Normal 12 9 2 2 5 3" xfId="17004" xr:uid="{00000000-0005-0000-0000-00006CC40000}"/>
    <cellStyle name="Normal 12 9 2 2 5 3 2" xfId="50914" xr:uid="{00000000-0005-0000-0000-00006DC40000}"/>
    <cellStyle name="Normal 12 9 2 2 5 4" xfId="50915" xr:uid="{00000000-0005-0000-0000-00006EC40000}"/>
    <cellStyle name="Normal 12 9 2 2 6" xfId="11514" xr:uid="{00000000-0005-0000-0000-00006FC40000}"/>
    <cellStyle name="Normal 12 9 2 2 6 2" xfId="24324" xr:uid="{00000000-0005-0000-0000-000070C40000}"/>
    <cellStyle name="Normal 12 9 2 2 6 2 2" xfId="50916" xr:uid="{00000000-0005-0000-0000-000071C40000}"/>
    <cellStyle name="Normal 12 9 2 2 6 3" xfId="50917" xr:uid="{00000000-0005-0000-0000-000072C40000}"/>
    <cellStyle name="Normal 12 9 2 2 7" xfId="6024" xr:uid="{00000000-0005-0000-0000-000073C40000}"/>
    <cellStyle name="Normal 12 9 2 2 7 2" xfId="18834" xr:uid="{00000000-0005-0000-0000-000074C40000}"/>
    <cellStyle name="Normal 12 9 2 2 7 2 2" xfId="50918" xr:uid="{00000000-0005-0000-0000-000075C40000}"/>
    <cellStyle name="Normal 12 9 2 2 7 3" xfId="50919" xr:uid="{00000000-0005-0000-0000-000076C40000}"/>
    <cellStyle name="Normal 12 9 2 2 8" xfId="13344" xr:uid="{00000000-0005-0000-0000-000077C40000}"/>
    <cellStyle name="Normal 12 9 2 2 8 2" xfId="50920" xr:uid="{00000000-0005-0000-0000-000078C40000}"/>
    <cellStyle name="Normal 12 9 2 2 9" xfId="50921" xr:uid="{00000000-0005-0000-0000-000079C40000}"/>
    <cellStyle name="Normal 12 9 2 3" xfId="665" xr:uid="{00000000-0005-0000-0000-00007AC40000}"/>
    <cellStyle name="Normal 12 9 2 3 2" xfId="1065" xr:uid="{00000000-0005-0000-0000-00007BC40000}"/>
    <cellStyle name="Normal 12 9 2 3 2 2" xfId="1960" xr:uid="{00000000-0005-0000-0000-00007CC40000}"/>
    <cellStyle name="Normal 12 9 2 3 2 2 2" xfId="3790" xr:uid="{00000000-0005-0000-0000-00007DC40000}"/>
    <cellStyle name="Normal 12 9 2 3 2 2 2 2" xfId="9280" xr:uid="{00000000-0005-0000-0000-00007EC40000}"/>
    <cellStyle name="Normal 12 9 2 3 2 2 2 2 2" xfId="22090" xr:uid="{00000000-0005-0000-0000-00007FC40000}"/>
    <cellStyle name="Normal 12 9 2 3 2 2 2 2 2 2" xfId="50922" xr:uid="{00000000-0005-0000-0000-000080C40000}"/>
    <cellStyle name="Normal 12 9 2 3 2 2 2 2 3" xfId="50923" xr:uid="{00000000-0005-0000-0000-000081C40000}"/>
    <cellStyle name="Normal 12 9 2 3 2 2 2 3" xfId="16600" xr:uid="{00000000-0005-0000-0000-000082C40000}"/>
    <cellStyle name="Normal 12 9 2 3 2 2 2 3 2" xfId="50924" xr:uid="{00000000-0005-0000-0000-000083C40000}"/>
    <cellStyle name="Normal 12 9 2 3 2 2 2 4" xfId="50925" xr:uid="{00000000-0005-0000-0000-000084C40000}"/>
    <cellStyle name="Normal 12 9 2 3 2 2 3" xfId="5620" xr:uid="{00000000-0005-0000-0000-000085C40000}"/>
    <cellStyle name="Normal 12 9 2 3 2 2 3 2" xfId="11110" xr:uid="{00000000-0005-0000-0000-000086C40000}"/>
    <cellStyle name="Normal 12 9 2 3 2 2 3 2 2" xfId="23920" xr:uid="{00000000-0005-0000-0000-000087C40000}"/>
    <cellStyle name="Normal 12 9 2 3 2 2 3 2 2 2" xfId="50926" xr:uid="{00000000-0005-0000-0000-000088C40000}"/>
    <cellStyle name="Normal 12 9 2 3 2 2 3 2 3" xfId="50927" xr:uid="{00000000-0005-0000-0000-000089C40000}"/>
    <cellStyle name="Normal 12 9 2 3 2 2 3 3" xfId="18430" xr:uid="{00000000-0005-0000-0000-00008AC40000}"/>
    <cellStyle name="Normal 12 9 2 3 2 2 3 3 2" xfId="50928" xr:uid="{00000000-0005-0000-0000-00008BC40000}"/>
    <cellStyle name="Normal 12 9 2 3 2 2 3 4" xfId="50929" xr:uid="{00000000-0005-0000-0000-00008CC40000}"/>
    <cellStyle name="Normal 12 9 2 3 2 2 4" xfId="12940" xr:uid="{00000000-0005-0000-0000-00008DC40000}"/>
    <cellStyle name="Normal 12 9 2 3 2 2 4 2" xfId="25750" xr:uid="{00000000-0005-0000-0000-00008EC40000}"/>
    <cellStyle name="Normal 12 9 2 3 2 2 4 2 2" xfId="50930" xr:uid="{00000000-0005-0000-0000-00008FC40000}"/>
    <cellStyle name="Normal 12 9 2 3 2 2 4 3" xfId="50931" xr:uid="{00000000-0005-0000-0000-000090C40000}"/>
    <cellStyle name="Normal 12 9 2 3 2 2 5" xfId="7450" xr:uid="{00000000-0005-0000-0000-000091C40000}"/>
    <cellStyle name="Normal 12 9 2 3 2 2 5 2" xfId="20260" xr:uid="{00000000-0005-0000-0000-000092C40000}"/>
    <cellStyle name="Normal 12 9 2 3 2 2 5 2 2" xfId="50932" xr:uid="{00000000-0005-0000-0000-000093C40000}"/>
    <cellStyle name="Normal 12 9 2 3 2 2 5 3" xfId="50933" xr:uid="{00000000-0005-0000-0000-000094C40000}"/>
    <cellStyle name="Normal 12 9 2 3 2 2 6" xfId="14770" xr:uid="{00000000-0005-0000-0000-000095C40000}"/>
    <cellStyle name="Normal 12 9 2 3 2 2 6 2" xfId="50934" xr:uid="{00000000-0005-0000-0000-000096C40000}"/>
    <cellStyle name="Normal 12 9 2 3 2 2 7" xfId="50935" xr:uid="{00000000-0005-0000-0000-000097C40000}"/>
    <cellStyle name="Normal 12 9 2 3 2 3" xfId="2896" xr:uid="{00000000-0005-0000-0000-000098C40000}"/>
    <cellStyle name="Normal 12 9 2 3 2 3 2" xfId="8386" xr:uid="{00000000-0005-0000-0000-000099C40000}"/>
    <cellStyle name="Normal 12 9 2 3 2 3 2 2" xfId="21196" xr:uid="{00000000-0005-0000-0000-00009AC40000}"/>
    <cellStyle name="Normal 12 9 2 3 2 3 2 2 2" xfId="50936" xr:uid="{00000000-0005-0000-0000-00009BC40000}"/>
    <cellStyle name="Normal 12 9 2 3 2 3 2 3" xfId="50937" xr:uid="{00000000-0005-0000-0000-00009CC40000}"/>
    <cellStyle name="Normal 12 9 2 3 2 3 3" xfId="15706" xr:uid="{00000000-0005-0000-0000-00009DC40000}"/>
    <cellStyle name="Normal 12 9 2 3 2 3 3 2" xfId="50938" xr:uid="{00000000-0005-0000-0000-00009EC40000}"/>
    <cellStyle name="Normal 12 9 2 3 2 3 4" xfId="50939" xr:uid="{00000000-0005-0000-0000-00009FC40000}"/>
    <cellStyle name="Normal 12 9 2 3 2 4" xfId="4726" xr:uid="{00000000-0005-0000-0000-0000A0C40000}"/>
    <cellStyle name="Normal 12 9 2 3 2 4 2" xfId="10216" xr:uid="{00000000-0005-0000-0000-0000A1C40000}"/>
    <cellStyle name="Normal 12 9 2 3 2 4 2 2" xfId="23026" xr:uid="{00000000-0005-0000-0000-0000A2C40000}"/>
    <cellStyle name="Normal 12 9 2 3 2 4 2 2 2" xfId="50940" xr:uid="{00000000-0005-0000-0000-0000A3C40000}"/>
    <cellStyle name="Normal 12 9 2 3 2 4 2 3" xfId="50941" xr:uid="{00000000-0005-0000-0000-0000A4C40000}"/>
    <cellStyle name="Normal 12 9 2 3 2 4 3" xfId="17536" xr:uid="{00000000-0005-0000-0000-0000A5C40000}"/>
    <cellStyle name="Normal 12 9 2 3 2 4 3 2" xfId="50942" xr:uid="{00000000-0005-0000-0000-0000A6C40000}"/>
    <cellStyle name="Normal 12 9 2 3 2 4 4" xfId="50943" xr:uid="{00000000-0005-0000-0000-0000A7C40000}"/>
    <cellStyle name="Normal 12 9 2 3 2 5" xfId="12046" xr:uid="{00000000-0005-0000-0000-0000A8C40000}"/>
    <cellStyle name="Normal 12 9 2 3 2 5 2" xfId="24856" xr:uid="{00000000-0005-0000-0000-0000A9C40000}"/>
    <cellStyle name="Normal 12 9 2 3 2 5 2 2" xfId="50944" xr:uid="{00000000-0005-0000-0000-0000AAC40000}"/>
    <cellStyle name="Normal 12 9 2 3 2 5 3" xfId="50945" xr:uid="{00000000-0005-0000-0000-0000ABC40000}"/>
    <cellStyle name="Normal 12 9 2 3 2 6" xfId="6556" xr:uid="{00000000-0005-0000-0000-0000ACC40000}"/>
    <cellStyle name="Normal 12 9 2 3 2 6 2" xfId="19366" xr:uid="{00000000-0005-0000-0000-0000ADC40000}"/>
    <cellStyle name="Normal 12 9 2 3 2 6 2 2" xfId="50946" xr:uid="{00000000-0005-0000-0000-0000AEC40000}"/>
    <cellStyle name="Normal 12 9 2 3 2 6 3" xfId="50947" xr:uid="{00000000-0005-0000-0000-0000AFC40000}"/>
    <cellStyle name="Normal 12 9 2 3 2 7" xfId="13876" xr:uid="{00000000-0005-0000-0000-0000B0C40000}"/>
    <cellStyle name="Normal 12 9 2 3 2 7 2" xfId="50948" xr:uid="{00000000-0005-0000-0000-0000B1C40000}"/>
    <cellStyle name="Normal 12 9 2 3 2 8" xfId="50949" xr:uid="{00000000-0005-0000-0000-0000B2C40000}"/>
    <cellStyle name="Normal 12 9 2 3 3" xfId="1560" xr:uid="{00000000-0005-0000-0000-0000B3C40000}"/>
    <cellStyle name="Normal 12 9 2 3 3 2" xfId="3390" xr:uid="{00000000-0005-0000-0000-0000B4C40000}"/>
    <cellStyle name="Normal 12 9 2 3 3 2 2" xfId="8880" xr:uid="{00000000-0005-0000-0000-0000B5C40000}"/>
    <cellStyle name="Normal 12 9 2 3 3 2 2 2" xfId="21690" xr:uid="{00000000-0005-0000-0000-0000B6C40000}"/>
    <cellStyle name="Normal 12 9 2 3 3 2 2 2 2" xfId="50950" xr:uid="{00000000-0005-0000-0000-0000B7C40000}"/>
    <cellStyle name="Normal 12 9 2 3 3 2 2 3" xfId="50951" xr:uid="{00000000-0005-0000-0000-0000B8C40000}"/>
    <cellStyle name="Normal 12 9 2 3 3 2 3" xfId="16200" xr:uid="{00000000-0005-0000-0000-0000B9C40000}"/>
    <cellStyle name="Normal 12 9 2 3 3 2 3 2" xfId="50952" xr:uid="{00000000-0005-0000-0000-0000BAC40000}"/>
    <cellStyle name="Normal 12 9 2 3 3 2 4" xfId="50953" xr:uid="{00000000-0005-0000-0000-0000BBC40000}"/>
    <cellStyle name="Normal 12 9 2 3 3 3" xfId="5220" xr:uid="{00000000-0005-0000-0000-0000BCC40000}"/>
    <cellStyle name="Normal 12 9 2 3 3 3 2" xfId="10710" xr:uid="{00000000-0005-0000-0000-0000BDC40000}"/>
    <cellStyle name="Normal 12 9 2 3 3 3 2 2" xfId="23520" xr:uid="{00000000-0005-0000-0000-0000BEC40000}"/>
    <cellStyle name="Normal 12 9 2 3 3 3 2 2 2" xfId="50954" xr:uid="{00000000-0005-0000-0000-0000BFC40000}"/>
    <cellStyle name="Normal 12 9 2 3 3 3 2 3" xfId="50955" xr:uid="{00000000-0005-0000-0000-0000C0C40000}"/>
    <cellStyle name="Normal 12 9 2 3 3 3 3" xfId="18030" xr:uid="{00000000-0005-0000-0000-0000C1C40000}"/>
    <cellStyle name="Normal 12 9 2 3 3 3 3 2" xfId="50956" xr:uid="{00000000-0005-0000-0000-0000C2C40000}"/>
    <cellStyle name="Normal 12 9 2 3 3 3 4" xfId="50957" xr:uid="{00000000-0005-0000-0000-0000C3C40000}"/>
    <cellStyle name="Normal 12 9 2 3 3 4" xfId="12540" xr:uid="{00000000-0005-0000-0000-0000C4C40000}"/>
    <cellStyle name="Normal 12 9 2 3 3 4 2" xfId="25350" xr:uid="{00000000-0005-0000-0000-0000C5C40000}"/>
    <cellStyle name="Normal 12 9 2 3 3 4 2 2" xfId="50958" xr:uid="{00000000-0005-0000-0000-0000C6C40000}"/>
    <cellStyle name="Normal 12 9 2 3 3 4 3" xfId="50959" xr:uid="{00000000-0005-0000-0000-0000C7C40000}"/>
    <cellStyle name="Normal 12 9 2 3 3 5" xfId="7050" xr:uid="{00000000-0005-0000-0000-0000C8C40000}"/>
    <cellStyle name="Normal 12 9 2 3 3 5 2" xfId="19860" xr:uid="{00000000-0005-0000-0000-0000C9C40000}"/>
    <cellStyle name="Normal 12 9 2 3 3 5 2 2" xfId="50960" xr:uid="{00000000-0005-0000-0000-0000CAC40000}"/>
    <cellStyle name="Normal 12 9 2 3 3 5 3" xfId="50961" xr:uid="{00000000-0005-0000-0000-0000CBC40000}"/>
    <cellStyle name="Normal 12 9 2 3 3 6" xfId="14370" xr:uid="{00000000-0005-0000-0000-0000CCC40000}"/>
    <cellStyle name="Normal 12 9 2 3 3 6 2" xfId="50962" xr:uid="{00000000-0005-0000-0000-0000CDC40000}"/>
    <cellStyle name="Normal 12 9 2 3 3 7" xfId="50963" xr:uid="{00000000-0005-0000-0000-0000CEC40000}"/>
    <cellStyle name="Normal 12 9 2 3 4" xfId="2496" xr:uid="{00000000-0005-0000-0000-0000CFC40000}"/>
    <cellStyle name="Normal 12 9 2 3 4 2" xfId="7986" xr:uid="{00000000-0005-0000-0000-0000D0C40000}"/>
    <cellStyle name="Normal 12 9 2 3 4 2 2" xfId="20796" xr:uid="{00000000-0005-0000-0000-0000D1C40000}"/>
    <cellStyle name="Normal 12 9 2 3 4 2 2 2" xfId="50964" xr:uid="{00000000-0005-0000-0000-0000D2C40000}"/>
    <cellStyle name="Normal 12 9 2 3 4 2 3" xfId="50965" xr:uid="{00000000-0005-0000-0000-0000D3C40000}"/>
    <cellStyle name="Normal 12 9 2 3 4 3" xfId="15306" xr:uid="{00000000-0005-0000-0000-0000D4C40000}"/>
    <cellStyle name="Normal 12 9 2 3 4 3 2" xfId="50966" xr:uid="{00000000-0005-0000-0000-0000D5C40000}"/>
    <cellStyle name="Normal 12 9 2 3 4 4" xfId="50967" xr:uid="{00000000-0005-0000-0000-0000D6C40000}"/>
    <cellStyle name="Normal 12 9 2 3 5" xfId="4326" xr:uid="{00000000-0005-0000-0000-0000D7C40000}"/>
    <cellStyle name="Normal 12 9 2 3 5 2" xfId="9816" xr:uid="{00000000-0005-0000-0000-0000D8C40000}"/>
    <cellStyle name="Normal 12 9 2 3 5 2 2" xfId="22626" xr:uid="{00000000-0005-0000-0000-0000D9C40000}"/>
    <cellStyle name="Normal 12 9 2 3 5 2 2 2" xfId="50968" xr:uid="{00000000-0005-0000-0000-0000DAC40000}"/>
    <cellStyle name="Normal 12 9 2 3 5 2 3" xfId="50969" xr:uid="{00000000-0005-0000-0000-0000DBC40000}"/>
    <cellStyle name="Normal 12 9 2 3 5 3" xfId="17136" xr:uid="{00000000-0005-0000-0000-0000DCC40000}"/>
    <cellStyle name="Normal 12 9 2 3 5 3 2" xfId="50970" xr:uid="{00000000-0005-0000-0000-0000DDC40000}"/>
    <cellStyle name="Normal 12 9 2 3 5 4" xfId="50971" xr:uid="{00000000-0005-0000-0000-0000DEC40000}"/>
    <cellStyle name="Normal 12 9 2 3 6" xfId="11646" xr:uid="{00000000-0005-0000-0000-0000DFC40000}"/>
    <cellStyle name="Normal 12 9 2 3 6 2" xfId="24456" xr:uid="{00000000-0005-0000-0000-0000E0C40000}"/>
    <cellStyle name="Normal 12 9 2 3 6 2 2" xfId="50972" xr:uid="{00000000-0005-0000-0000-0000E1C40000}"/>
    <cellStyle name="Normal 12 9 2 3 6 3" xfId="50973" xr:uid="{00000000-0005-0000-0000-0000E2C40000}"/>
    <cellStyle name="Normal 12 9 2 3 7" xfId="6156" xr:uid="{00000000-0005-0000-0000-0000E3C40000}"/>
    <cellStyle name="Normal 12 9 2 3 7 2" xfId="18966" xr:uid="{00000000-0005-0000-0000-0000E4C40000}"/>
    <cellStyle name="Normal 12 9 2 3 7 2 2" xfId="50974" xr:uid="{00000000-0005-0000-0000-0000E5C40000}"/>
    <cellStyle name="Normal 12 9 2 3 7 3" xfId="50975" xr:uid="{00000000-0005-0000-0000-0000E6C40000}"/>
    <cellStyle name="Normal 12 9 2 3 8" xfId="13476" xr:uid="{00000000-0005-0000-0000-0000E7C40000}"/>
    <cellStyle name="Normal 12 9 2 3 8 2" xfId="50976" xr:uid="{00000000-0005-0000-0000-0000E8C40000}"/>
    <cellStyle name="Normal 12 9 2 3 9" xfId="50977" xr:uid="{00000000-0005-0000-0000-0000E9C40000}"/>
    <cellStyle name="Normal 12 9 2 4" xfId="440" xr:uid="{00000000-0005-0000-0000-0000EAC40000}"/>
    <cellStyle name="Normal 12 9 2 4 2" xfId="1335" xr:uid="{00000000-0005-0000-0000-0000EBC40000}"/>
    <cellStyle name="Normal 12 9 2 4 2 2" xfId="3165" xr:uid="{00000000-0005-0000-0000-0000ECC40000}"/>
    <cellStyle name="Normal 12 9 2 4 2 2 2" xfId="8655" xr:uid="{00000000-0005-0000-0000-0000EDC40000}"/>
    <cellStyle name="Normal 12 9 2 4 2 2 2 2" xfId="21465" xr:uid="{00000000-0005-0000-0000-0000EEC40000}"/>
    <cellStyle name="Normal 12 9 2 4 2 2 2 2 2" xfId="50978" xr:uid="{00000000-0005-0000-0000-0000EFC40000}"/>
    <cellStyle name="Normal 12 9 2 4 2 2 2 3" xfId="50979" xr:uid="{00000000-0005-0000-0000-0000F0C40000}"/>
    <cellStyle name="Normal 12 9 2 4 2 2 3" xfId="15975" xr:uid="{00000000-0005-0000-0000-0000F1C40000}"/>
    <cellStyle name="Normal 12 9 2 4 2 2 3 2" xfId="50980" xr:uid="{00000000-0005-0000-0000-0000F2C40000}"/>
    <cellStyle name="Normal 12 9 2 4 2 2 4" xfId="50981" xr:uid="{00000000-0005-0000-0000-0000F3C40000}"/>
    <cellStyle name="Normal 12 9 2 4 2 3" xfId="4995" xr:uid="{00000000-0005-0000-0000-0000F4C40000}"/>
    <cellStyle name="Normal 12 9 2 4 2 3 2" xfId="10485" xr:uid="{00000000-0005-0000-0000-0000F5C40000}"/>
    <cellStyle name="Normal 12 9 2 4 2 3 2 2" xfId="23295" xr:uid="{00000000-0005-0000-0000-0000F6C40000}"/>
    <cellStyle name="Normal 12 9 2 4 2 3 2 2 2" xfId="50982" xr:uid="{00000000-0005-0000-0000-0000F7C40000}"/>
    <cellStyle name="Normal 12 9 2 4 2 3 2 3" xfId="50983" xr:uid="{00000000-0005-0000-0000-0000F8C40000}"/>
    <cellStyle name="Normal 12 9 2 4 2 3 3" xfId="17805" xr:uid="{00000000-0005-0000-0000-0000F9C40000}"/>
    <cellStyle name="Normal 12 9 2 4 2 3 3 2" xfId="50984" xr:uid="{00000000-0005-0000-0000-0000FAC40000}"/>
    <cellStyle name="Normal 12 9 2 4 2 3 4" xfId="50985" xr:uid="{00000000-0005-0000-0000-0000FBC40000}"/>
    <cellStyle name="Normal 12 9 2 4 2 4" xfId="12315" xr:uid="{00000000-0005-0000-0000-0000FCC40000}"/>
    <cellStyle name="Normal 12 9 2 4 2 4 2" xfId="25125" xr:uid="{00000000-0005-0000-0000-0000FDC40000}"/>
    <cellStyle name="Normal 12 9 2 4 2 4 2 2" xfId="50986" xr:uid="{00000000-0005-0000-0000-0000FEC40000}"/>
    <cellStyle name="Normal 12 9 2 4 2 4 3" xfId="50987" xr:uid="{00000000-0005-0000-0000-0000FFC40000}"/>
    <cellStyle name="Normal 12 9 2 4 2 5" xfId="6825" xr:uid="{00000000-0005-0000-0000-000000C50000}"/>
    <cellStyle name="Normal 12 9 2 4 2 5 2" xfId="19635" xr:uid="{00000000-0005-0000-0000-000001C50000}"/>
    <cellStyle name="Normal 12 9 2 4 2 5 2 2" xfId="50988" xr:uid="{00000000-0005-0000-0000-000002C50000}"/>
    <cellStyle name="Normal 12 9 2 4 2 5 3" xfId="50989" xr:uid="{00000000-0005-0000-0000-000003C50000}"/>
    <cellStyle name="Normal 12 9 2 4 2 6" xfId="14145" xr:uid="{00000000-0005-0000-0000-000004C50000}"/>
    <cellStyle name="Normal 12 9 2 4 2 6 2" xfId="50990" xr:uid="{00000000-0005-0000-0000-000005C50000}"/>
    <cellStyle name="Normal 12 9 2 4 2 7" xfId="50991" xr:uid="{00000000-0005-0000-0000-000006C50000}"/>
    <cellStyle name="Normal 12 9 2 4 3" xfId="2271" xr:uid="{00000000-0005-0000-0000-000007C50000}"/>
    <cellStyle name="Normal 12 9 2 4 3 2" xfId="7761" xr:uid="{00000000-0005-0000-0000-000008C50000}"/>
    <cellStyle name="Normal 12 9 2 4 3 2 2" xfId="20571" xr:uid="{00000000-0005-0000-0000-000009C50000}"/>
    <cellStyle name="Normal 12 9 2 4 3 2 2 2" xfId="50992" xr:uid="{00000000-0005-0000-0000-00000AC50000}"/>
    <cellStyle name="Normal 12 9 2 4 3 2 3" xfId="50993" xr:uid="{00000000-0005-0000-0000-00000BC50000}"/>
    <cellStyle name="Normal 12 9 2 4 3 3" xfId="15081" xr:uid="{00000000-0005-0000-0000-00000CC50000}"/>
    <cellStyle name="Normal 12 9 2 4 3 3 2" xfId="50994" xr:uid="{00000000-0005-0000-0000-00000DC50000}"/>
    <cellStyle name="Normal 12 9 2 4 3 4" xfId="50995" xr:uid="{00000000-0005-0000-0000-00000EC50000}"/>
    <cellStyle name="Normal 12 9 2 4 4" xfId="4101" xr:uid="{00000000-0005-0000-0000-00000FC50000}"/>
    <cellStyle name="Normal 12 9 2 4 4 2" xfId="9591" xr:uid="{00000000-0005-0000-0000-000010C50000}"/>
    <cellStyle name="Normal 12 9 2 4 4 2 2" xfId="22401" xr:uid="{00000000-0005-0000-0000-000011C50000}"/>
    <cellStyle name="Normal 12 9 2 4 4 2 2 2" xfId="50996" xr:uid="{00000000-0005-0000-0000-000012C50000}"/>
    <cellStyle name="Normal 12 9 2 4 4 2 3" xfId="50997" xr:uid="{00000000-0005-0000-0000-000013C50000}"/>
    <cellStyle name="Normal 12 9 2 4 4 3" xfId="16911" xr:uid="{00000000-0005-0000-0000-000014C50000}"/>
    <cellStyle name="Normal 12 9 2 4 4 3 2" xfId="50998" xr:uid="{00000000-0005-0000-0000-000015C50000}"/>
    <cellStyle name="Normal 12 9 2 4 4 4" xfId="50999" xr:uid="{00000000-0005-0000-0000-000016C50000}"/>
    <cellStyle name="Normal 12 9 2 4 5" xfId="11421" xr:uid="{00000000-0005-0000-0000-000017C50000}"/>
    <cellStyle name="Normal 12 9 2 4 5 2" xfId="24231" xr:uid="{00000000-0005-0000-0000-000018C50000}"/>
    <cellStyle name="Normal 12 9 2 4 5 2 2" xfId="51000" xr:uid="{00000000-0005-0000-0000-000019C50000}"/>
    <cellStyle name="Normal 12 9 2 4 5 3" xfId="51001" xr:uid="{00000000-0005-0000-0000-00001AC50000}"/>
    <cellStyle name="Normal 12 9 2 4 6" xfId="5931" xr:uid="{00000000-0005-0000-0000-00001BC50000}"/>
    <cellStyle name="Normal 12 9 2 4 6 2" xfId="18741" xr:uid="{00000000-0005-0000-0000-00001CC50000}"/>
    <cellStyle name="Normal 12 9 2 4 6 2 2" xfId="51002" xr:uid="{00000000-0005-0000-0000-00001DC50000}"/>
    <cellStyle name="Normal 12 9 2 4 6 3" xfId="51003" xr:uid="{00000000-0005-0000-0000-00001EC50000}"/>
    <cellStyle name="Normal 12 9 2 4 7" xfId="13251" xr:uid="{00000000-0005-0000-0000-00001FC50000}"/>
    <cellStyle name="Normal 12 9 2 4 7 2" xfId="51004" xr:uid="{00000000-0005-0000-0000-000020C50000}"/>
    <cellStyle name="Normal 12 9 2 4 8" xfId="51005" xr:uid="{00000000-0005-0000-0000-000021C50000}"/>
    <cellStyle name="Normal 12 9 2 5" xfId="799" xr:uid="{00000000-0005-0000-0000-000022C50000}"/>
    <cellStyle name="Normal 12 9 2 5 2" xfId="1694" xr:uid="{00000000-0005-0000-0000-000023C50000}"/>
    <cellStyle name="Normal 12 9 2 5 2 2" xfId="3524" xr:uid="{00000000-0005-0000-0000-000024C50000}"/>
    <cellStyle name="Normal 12 9 2 5 2 2 2" xfId="9014" xr:uid="{00000000-0005-0000-0000-000025C50000}"/>
    <cellStyle name="Normal 12 9 2 5 2 2 2 2" xfId="21824" xr:uid="{00000000-0005-0000-0000-000026C50000}"/>
    <cellStyle name="Normal 12 9 2 5 2 2 2 2 2" xfId="51006" xr:uid="{00000000-0005-0000-0000-000027C50000}"/>
    <cellStyle name="Normal 12 9 2 5 2 2 2 3" xfId="51007" xr:uid="{00000000-0005-0000-0000-000028C50000}"/>
    <cellStyle name="Normal 12 9 2 5 2 2 3" xfId="16334" xr:uid="{00000000-0005-0000-0000-000029C50000}"/>
    <cellStyle name="Normal 12 9 2 5 2 2 3 2" xfId="51008" xr:uid="{00000000-0005-0000-0000-00002AC50000}"/>
    <cellStyle name="Normal 12 9 2 5 2 2 4" xfId="51009" xr:uid="{00000000-0005-0000-0000-00002BC50000}"/>
    <cellStyle name="Normal 12 9 2 5 2 3" xfId="5354" xr:uid="{00000000-0005-0000-0000-00002CC50000}"/>
    <cellStyle name="Normal 12 9 2 5 2 3 2" xfId="10844" xr:uid="{00000000-0005-0000-0000-00002DC50000}"/>
    <cellStyle name="Normal 12 9 2 5 2 3 2 2" xfId="23654" xr:uid="{00000000-0005-0000-0000-00002EC50000}"/>
    <cellStyle name="Normal 12 9 2 5 2 3 2 2 2" xfId="51010" xr:uid="{00000000-0005-0000-0000-00002FC50000}"/>
    <cellStyle name="Normal 12 9 2 5 2 3 2 3" xfId="51011" xr:uid="{00000000-0005-0000-0000-000030C50000}"/>
    <cellStyle name="Normal 12 9 2 5 2 3 3" xfId="18164" xr:uid="{00000000-0005-0000-0000-000031C50000}"/>
    <cellStyle name="Normal 12 9 2 5 2 3 3 2" xfId="51012" xr:uid="{00000000-0005-0000-0000-000032C50000}"/>
    <cellStyle name="Normal 12 9 2 5 2 3 4" xfId="51013" xr:uid="{00000000-0005-0000-0000-000033C50000}"/>
    <cellStyle name="Normal 12 9 2 5 2 4" xfId="12674" xr:uid="{00000000-0005-0000-0000-000034C50000}"/>
    <cellStyle name="Normal 12 9 2 5 2 4 2" xfId="25484" xr:uid="{00000000-0005-0000-0000-000035C50000}"/>
    <cellStyle name="Normal 12 9 2 5 2 4 2 2" xfId="51014" xr:uid="{00000000-0005-0000-0000-000036C50000}"/>
    <cellStyle name="Normal 12 9 2 5 2 4 3" xfId="51015" xr:uid="{00000000-0005-0000-0000-000037C50000}"/>
    <cellStyle name="Normal 12 9 2 5 2 5" xfId="7184" xr:uid="{00000000-0005-0000-0000-000038C50000}"/>
    <cellStyle name="Normal 12 9 2 5 2 5 2" xfId="19994" xr:uid="{00000000-0005-0000-0000-000039C50000}"/>
    <cellStyle name="Normal 12 9 2 5 2 5 2 2" xfId="51016" xr:uid="{00000000-0005-0000-0000-00003AC50000}"/>
    <cellStyle name="Normal 12 9 2 5 2 5 3" xfId="51017" xr:uid="{00000000-0005-0000-0000-00003BC50000}"/>
    <cellStyle name="Normal 12 9 2 5 2 6" xfId="14504" xr:uid="{00000000-0005-0000-0000-00003CC50000}"/>
    <cellStyle name="Normal 12 9 2 5 2 6 2" xfId="51018" xr:uid="{00000000-0005-0000-0000-00003DC50000}"/>
    <cellStyle name="Normal 12 9 2 5 2 7" xfId="51019" xr:uid="{00000000-0005-0000-0000-00003EC50000}"/>
    <cellStyle name="Normal 12 9 2 5 3" xfId="2630" xr:uid="{00000000-0005-0000-0000-00003FC50000}"/>
    <cellStyle name="Normal 12 9 2 5 3 2" xfId="8120" xr:uid="{00000000-0005-0000-0000-000040C50000}"/>
    <cellStyle name="Normal 12 9 2 5 3 2 2" xfId="20930" xr:uid="{00000000-0005-0000-0000-000041C50000}"/>
    <cellStyle name="Normal 12 9 2 5 3 2 2 2" xfId="51020" xr:uid="{00000000-0005-0000-0000-000042C50000}"/>
    <cellStyle name="Normal 12 9 2 5 3 2 3" xfId="51021" xr:uid="{00000000-0005-0000-0000-000043C50000}"/>
    <cellStyle name="Normal 12 9 2 5 3 3" xfId="15440" xr:uid="{00000000-0005-0000-0000-000044C50000}"/>
    <cellStyle name="Normal 12 9 2 5 3 3 2" xfId="51022" xr:uid="{00000000-0005-0000-0000-000045C50000}"/>
    <cellStyle name="Normal 12 9 2 5 3 4" xfId="51023" xr:uid="{00000000-0005-0000-0000-000046C50000}"/>
    <cellStyle name="Normal 12 9 2 5 4" xfId="4460" xr:uid="{00000000-0005-0000-0000-000047C50000}"/>
    <cellStyle name="Normal 12 9 2 5 4 2" xfId="9950" xr:uid="{00000000-0005-0000-0000-000048C50000}"/>
    <cellStyle name="Normal 12 9 2 5 4 2 2" xfId="22760" xr:uid="{00000000-0005-0000-0000-000049C50000}"/>
    <cellStyle name="Normal 12 9 2 5 4 2 2 2" xfId="51024" xr:uid="{00000000-0005-0000-0000-00004AC50000}"/>
    <cellStyle name="Normal 12 9 2 5 4 2 3" xfId="51025" xr:uid="{00000000-0005-0000-0000-00004BC50000}"/>
    <cellStyle name="Normal 12 9 2 5 4 3" xfId="17270" xr:uid="{00000000-0005-0000-0000-00004CC50000}"/>
    <cellStyle name="Normal 12 9 2 5 4 3 2" xfId="51026" xr:uid="{00000000-0005-0000-0000-00004DC50000}"/>
    <cellStyle name="Normal 12 9 2 5 4 4" xfId="51027" xr:uid="{00000000-0005-0000-0000-00004EC50000}"/>
    <cellStyle name="Normal 12 9 2 5 5" xfId="11780" xr:uid="{00000000-0005-0000-0000-00004FC50000}"/>
    <cellStyle name="Normal 12 9 2 5 5 2" xfId="24590" xr:uid="{00000000-0005-0000-0000-000050C50000}"/>
    <cellStyle name="Normal 12 9 2 5 5 2 2" xfId="51028" xr:uid="{00000000-0005-0000-0000-000051C50000}"/>
    <cellStyle name="Normal 12 9 2 5 5 3" xfId="51029" xr:uid="{00000000-0005-0000-0000-000052C50000}"/>
    <cellStyle name="Normal 12 9 2 5 6" xfId="6290" xr:uid="{00000000-0005-0000-0000-000053C50000}"/>
    <cellStyle name="Normal 12 9 2 5 6 2" xfId="19100" xr:uid="{00000000-0005-0000-0000-000054C50000}"/>
    <cellStyle name="Normal 12 9 2 5 6 2 2" xfId="51030" xr:uid="{00000000-0005-0000-0000-000055C50000}"/>
    <cellStyle name="Normal 12 9 2 5 6 3" xfId="51031" xr:uid="{00000000-0005-0000-0000-000056C50000}"/>
    <cellStyle name="Normal 12 9 2 5 7" xfId="13610" xr:uid="{00000000-0005-0000-0000-000057C50000}"/>
    <cellStyle name="Normal 12 9 2 5 7 2" xfId="51032" xr:uid="{00000000-0005-0000-0000-000058C50000}"/>
    <cellStyle name="Normal 12 9 2 5 8" xfId="51033" xr:uid="{00000000-0005-0000-0000-000059C50000}"/>
    <cellStyle name="Normal 12 9 2 6" xfId="1200" xr:uid="{00000000-0005-0000-0000-00005AC50000}"/>
    <cellStyle name="Normal 12 9 2 6 2" xfId="3030" xr:uid="{00000000-0005-0000-0000-00005BC50000}"/>
    <cellStyle name="Normal 12 9 2 6 2 2" xfId="8520" xr:uid="{00000000-0005-0000-0000-00005CC50000}"/>
    <cellStyle name="Normal 12 9 2 6 2 2 2" xfId="21330" xr:uid="{00000000-0005-0000-0000-00005DC50000}"/>
    <cellStyle name="Normal 12 9 2 6 2 2 2 2" xfId="51034" xr:uid="{00000000-0005-0000-0000-00005EC50000}"/>
    <cellStyle name="Normal 12 9 2 6 2 2 3" xfId="51035" xr:uid="{00000000-0005-0000-0000-00005FC50000}"/>
    <cellStyle name="Normal 12 9 2 6 2 3" xfId="15840" xr:uid="{00000000-0005-0000-0000-000060C50000}"/>
    <cellStyle name="Normal 12 9 2 6 2 3 2" xfId="51036" xr:uid="{00000000-0005-0000-0000-000061C50000}"/>
    <cellStyle name="Normal 12 9 2 6 2 4" xfId="51037" xr:uid="{00000000-0005-0000-0000-000062C50000}"/>
    <cellStyle name="Normal 12 9 2 6 3" xfId="4860" xr:uid="{00000000-0005-0000-0000-000063C50000}"/>
    <cellStyle name="Normal 12 9 2 6 3 2" xfId="10350" xr:uid="{00000000-0005-0000-0000-000064C50000}"/>
    <cellStyle name="Normal 12 9 2 6 3 2 2" xfId="23160" xr:uid="{00000000-0005-0000-0000-000065C50000}"/>
    <cellStyle name="Normal 12 9 2 6 3 2 2 2" xfId="51038" xr:uid="{00000000-0005-0000-0000-000066C50000}"/>
    <cellStyle name="Normal 12 9 2 6 3 2 3" xfId="51039" xr:uid="{00000000-0005-0000-0000-000067C50000}"/>
    <cellStyle name="Normal 12 9 2 6 3 3" xfId="17670" xr:uid="{00000000-0005-0000-0000-000068C50000}"/>
    <cellStyle name="Normal 12 9 2 6 3 3 2" xfId="51040" xr:uid="{00000000-0005-0000-0000-000069C50000}"/>
    <cellStyle name="Normal 12 9 2 6 3 4" xfId="51041" xr:uid="{00000000-0005-0000-0000-00006AC50000}"/>
    <cellStyle name="Normal 12 9 2 6 4" xfId="12180" xr:uid="{00000000-0005-0000-0000-00006BC50000}"/>
    <cellStyle name="Normal 12 9 2 6 4 2" xfId="24990" xr:uid="{00000000-0005-0000-0000-00006CC50000}"/>
    <cellStyle name="Normal 12 9 2 6 4 2 2" xfId="51042" xr:uid="{00000000-0005-0000-0000-00006DC50000}"/>
    <cellStyle name="Normal 12 9 2 6 4 3" xfId="51043" xr:uid="{00000000-0005-0000-0000-00006EC50000}"/>
    <cellStyle name="Normal 12 9 2 6 5" xfId="6690" xr:uid="{00000000-0005-0000-0000-00006FC50000}"/>
    <cellStyle name="Normal 12 9 2 6 5 2" xfId="19500" xr:uid="{00000000-0005-0000-0000-000070C50000}"/>
    <cellStyle name="Normal 12 9 2 6 5 2 2" xfId="51044" xr:uid="{00000000-0005-0000-0000-000071C50000}"/>
    <cellStyle name="Normal 12 9 2 6 5 3" xfId="51045" xr:uid="{00000000-0005-0000-0000-000072C50000}"/>
    <cellStyle name="Normal 12 9 2 6 6" xfId="14010" xr:uid="{00000000-0005-0000-0000-000073C50000}"/>
    <cellStyle name="Normal 12 9 2 6 6 2" xfId="51046" xr:uid="{00000000-0005-0000-0000-000074C50000}"/>
    <cellStyle name="Normal 12 9 2 6 7" xfId="51047" xr:uid="{00000000-0005-0000-0000-000075C50000}"/>
    <cellStyle name="Normal 12 9 2 7" xfId="2136" xr:uid="{00000000-0005-0000-0000-000076C50000}"/>
    <cellStyle name="Normal 12 9 2 7 2" xfId="7626" xr:uid="{00000000-0005-0000-0000-000077C50000}"/>
    <cellStyle name="Normal 12 9 2 7 2 2" xfId="20436" xr:uid="{00000000-0005-0000-0000-000078C50000}"/>
    <cellStyle name="Normal 12 9 2 7 2 2 2" xfId="51048" xr:uid="{00000000-0005-0000-0000-000079C50000}"/>
    <cellStyle name="Normal 12 9 2 7 2 3" xfId="51049" xr:uid="{00000000-0005-0000-0000-00007AC50000}"/>
    <cellStyle name="Normal 12 9 2 7 3" xfId="14946" xr:uid="{00000000-0005-0000-0000-00007BC50000}"/>
    <cellStyle name="Normal 12 9 2 7 3 2" xfId="51050" xr:uid="{00000000-0005-0000-0000-00007CC50000}"/>
    <cellStyle name="Normal 12 9 2 7 4" xfId="51051" xr:uid="{00000000-0005-0000-0000-00007DC50000}"/>
    <cellStyle name="Normal 12 9 2 8" xfId="3966" xr:uid="{00000000-0005-0000-0000-00007EC50000}"/>
    <cellStyle name="Normal 12 9 2 8 2" xfId="9456" xr:uid="{00000000-0005-0000-0000-00007FC50000}"/>
    <cellStyle name="Normal 12 9 2 8 2 2" xfId="22266" xr:uid="{00000000-0005-0000-0000-000080C50000}"/>
    <cellStyle name="Normal 12 9 2 8 2 2 2" xfId="51052" xr:uid="{00000000-0005-0000-0000-000081C50000}"/>
    <cellStyle name="Normal 12 9 2 8 2 3" xfId="51053" xr:uid="{00000000-0005-0000-0000-000082C50000}"/>
    <cellStyle name="Normal 12 9 2 8 3" xfId="16776" xr:uid="{00000000-0005-0000-0000-000083C50000}"/>
    <cellStyle name="Normal 12 9 2 8 3 2" xfId="51054" xr:uid="{00000000-0005-0000-0000-000084C50000}"/>
    <cellStyle name="Normal 12 9 2 8 4" xfId="51055" xr:uid="{00000000-0005-0000-0000-000085C50000}"/>
    <cellStyle name="Normal 12 9 2 9" xfId="11286" xr:uid="{00000000-0005-0000-0000-000086C50000}"/>
    <cellStyle name="Normal 12 9 2 9 2" xfId="24096" xr:uid="{00000000-0005-0000-0000-000087C50000}"/>
    <cellStyle name="Normal 12 9 2 9 2 2" xfId="51056" xr:uid="{00000000-0005-0000-0000-000088C50000}"/>
    <cellStyle name="Normal 12 9 2 9 3" xfId="51057" xr:uid="{00000000-0005-0000-0000-000089C50000}"/>
    <cellStyle name="Normal 12 9 3" xfId="355" xr:uid="{00000000-0005-0000-0000-00008AC50000}"/>
    <cellStyle name="Normal 12 9 3 10" xfId="5847" xr:uid="{00000000-0005-0000-0000-00008BC50000}"/>
    <cellStyle name="Normal 12 9 3 10 2" xfId="18657" xr:uid="{00000000-0005-0000-0000-00008CC50000}"/>
    <cellStyle name="Normal 12 9 3 10 2 2" xfId="51058" xr:uid="{00000000-0005-0000-0000-00008DC50000}"/>
    <cellStyle name="Normal 12 9 3 10 3" xfId="51059" xr:uid="{00000000-0005-0000-0000-00008EC50000}"/>
    <cellStyle name="Normal 12 9 3 11" xfId="13167" xr:uid="{00000000-0005-0000-0000-00008FC50000}"/>
    <cellStyle name="Normal 12 9 3 11 2" xfId="51060" xr:uid="{00000000-0005-0000-0000-000090C50000}"/>
    <cellStyle name="Normal 12 9 3 12" xfId="51061" xr:uid="{00000000-0005-0000-0000-000091C50000}"/>
    <cellStyle name="Normal 12 9 3 2" xfId="584" xr:uid="{00000000-0005-0000-0000-000092C50000}"/>
    <cellStyle name="Normal 12 9 3 2 2" xfId="983" xr:uid="{00000000-0005-0000-0000-000093C50000}"/>
    <cellStyle name="Normal 12 9 3 2 2 2" xfId="1878" xr:uid="{00000000-0005-0000-0000-000094C50000}"/>
    <cellStyle name="Normal 12 9 3 2 2 2 2" xfId="3708" xr:uid="{00000000-0005-0000-0000-000095C50000}"/>
    <cellStyle name="Normal 12 9 3 2 2 2 2 2" xfId="9198" xr:uid="{00000000-0005-0000-0000-000096C50000}"/>
    <cellStyle name="Normal 12 9 3 2 2 2 2 2 2" xfId="22008" xr:uid="{00000000-0005-0000-0000-000097C50000}"/>
    <cellStyle name="Normal 12 9 3 2 2 2 2 2 2 2" xfId="51062" xr:uid="{00000000-0005-0000-0000-000098C50000}"/>
    <cellStyle name="Normal 12 9 3 2 2 2 2 2 3" xfId="51063" xr:uid="{00000000-0005-0000-0000-000099C50000}"/>
    <cellStyle name="Normal 12 9 3 2 2 2 2 3" xfId="16518" xr:uid="{00000000-0005-0000-0000-00009AC50000}"/>
    <cellStyle name="Normal 12 9 3 2 2 2 2 3 2" xfId="51064" xr:uid="{00000000-0005-0000-0000-00009BC50000}"/>
    <cellStyle name="Normal 12 9 3 2 2 2 2 4" xfId="51065" xr:uid="{00000000-0005-0000-0000-00009CC50000}"/>
    <cellStyle name="Normal 12 9 3 2 2 2 3" xfId="5538" xr:uid="{00000000-0005-0000-0000-00009DC50000}"/>
    <cellStyle name="Normal 12 9 3 2 2 2 3 2" xfId="11028" xr:uid="{00000000-0005-0000-0000-00009EC50000}"/>
    <cellStyle name="Normal 12 9 3 2 2 2 3 2 2" xfId="23838" xr:uid="{00000000-0005-0000-0000-00009FC50000}"/>
    <cellStyle name="Normal 12 9 3 2 2 2 3 2 2 2" xfId="51066" xr:uid="{00000000-0005-0000-0000-0000A0C50000}"/>
    <cellStyle name="Normal 12 9 3 2 2 2 3 2 3" xfId="51067" xr:uid="{00000000-0005-0000-0000-0000A1C50000}"/>
    <cellStyle name="Normal 12 9 3 2 2 2 3 3" xfId="18348" xr:uid="{00000000-0005-0000-0000-0000A2C50000}"/>
    <cellStyle name="Normal 12 9 3 2 2 2 3 3 2" xfId="51068" xr:uid="{00000000-0005-0000-0000-0000A3C50000}"/>
    <cellStyle name="Normal 12 9 3 2 2 2 3 4" xfId="51069" xr:uid="{00000000-0005-0000-0000-0000A4C50000}"/>
    <cellStyle name="Normal 12 9 3 2 2 2 4" xfId="12858" xr:uid="{00000000-0005-0000-0000-0000A5C50000}"/>
    <cellStyle name="Normal 12 9 3 2 2 2 4 2" xfId="25668" xr:uid="{00000000-0005-0000-0000-0000A6C50000}"/>
    <cellStyle name="Normal 12 9 3 2 2 2 4 2 2" xfId="51070" xr:uid="{00000000-0005-0000-0000-0000A7C50000}"/>
    <cellStyle name="Normal 12 9 3 2 2 2 4 3" xfId="51071" xr:uid="{00000000-0005-0000-0000-0000A8C50000}"/>
    <cellStyle name="Normal 12 9 3 2 2 2 5" xfId="7368" xr:uid="{00000000-0005-0000-0000-0000A9C50000}"/>
    <cellStyle name="Normal 12 9 3 2 2 2 5 2" xfId="20178" xr:uid="{00000000-0005-0000-0000-0000AAC50000}"/>
    <cellStyle name="Normal 12 9 3 2 2 2 5 2 2" xfId="51072" xr:uid="{00000000-0005-0000-0000-0000ABC50000}"/>
    <cellStyle name="Normal 12 9 3 2 2 2 5 3" xfId="51073" xr:uid="{00000000-0005-0000-0000-0000ACC50000}"/>
    <cellStyle name="Normal 12 9 3 2 2 2 6" xfId="14688" xr:uid="{00000000-0005-0000-0000-0000ADC50000}"/>
    <cellStyle name="Normal 12 9 3 2 2 2 6 2" xfId="51074" xr:uid="{00000000-0005-0000-0000-0000AEC50000}"/>
    <cellStyle name="Normal 12 9 3 2 2 2 7" xfId="51075" xr:uid="{00000000-0005-0000-0000-0000AFC50000}"/>
    <cellStyle name="Normal 12 9 3 2 2 3" xfId="2814" xr:uid="{00000000-0005-0000-0000-0000B0C50000}"/>
    <cellStyle name="Normal 12 9 3 2 2 3 2" xfId="8304" xr:uid="{00000000-0005-0000-0000-0000B1C50000}"/>
    <cellStyle name="Normal 12 9 3 2 2 3 2 2" xfId="21114" xr:uid="{00000000-0005-0000-0000-0000B2C50000}"/>
    <cellStyle name="Normal 12 9 3 2 2 3 2 2 2" xfId="51076" xr:uid="{00000000-0005-0000-0000-0000B3C50000}"/>
    <cellStyle name="Normal 12 9 3 2 2 3 2 3" xfId="51077" xr:uid="{00000000-0005-0000-0000-0000B4C50000}"/>
    <cellStyle name="Normal 12 9 3 2 2 3 3" xfId="15624" xr:uid="{00000000-0005-0000-0000-0000B5C50000}"/>
    <cellStyle name="Normal 12 9 3 2 2 3 3 2" xfId="51078" xr:uid="{00000000-0005-0000-0000-0000B6C50000}"/>
    <cellStyle name="Normal 12 9 3 2 2 3 4" xfId="51079" xr:uid="{00000000-0005-0000-0000-0000B7C50000}"/>
    <cellStyle name="Normal 12 9 3 2 2 4" xfId="4644" xr:uid="{00000000-0005-0000-0000-0000B8C50000}"/>
    <cellStyle name="Normal 12 9 3 2 2 4 2" xfId="10134" xr:uid="{00000000-0005-0000-0000-0000B9C50000}"/>
    <cellStyle name="Normal 12 9 3 2 2 4 2 2" xfId="22944" xr:uid="{00000000-0005-0000-0000-0000BAC50000}"/>
    <cellStyle name="Normal 12 9 3 2 2 4 2 2 2" xfId="51080" xr:uid="{00000000-0005-0000-0000-0000BBC50000}"/>
    <cellStyle name="Normal 12 9 3 2 2 4 2 3" xfId="51081" xr:uid="{00000000-0005-0000-0000-0000BCC50000}"/>
    <cellStyle name="Normal 12 9 3 2 2 4 3" xfId="17454" xr:uid="{00000000-0005-0000-0000-0000BDC50000}"/>
    <cellStyle name="Normal 12 9 3 2 2 4 3 2" xfId="51082" xr:uid="{00000000-0005-0000-0000-0000BEC50000}"/>
    <cellStyle name="Normal 12 9 3 2 2 4 4" xfId="51083" xr:uid="{00000000-0005-0000-0000-0000BFC50000}"/>
    <cellStyle name="Normal 12 9 3 2 2 5" xfId="11964" xr:uid="{00000000-0005-0000-0000-0000C0C50000}"/>
    <cellStyle name="Normal 12 9 3 2 2 5 2" xfId="24774" xr:uid="{00000000-0005-0000-0000-0000C1C50000}"/>
    <cellStyle name="Normal 12 9 3 2 2 5 2 2" xfId="51084" xr:uid="{00000000-0005-0000-0000-0000C2C50000}"/>
    <cellStyle name="Normal 12 9 3 2 2 5 3" xfId="51085" xr:uid="{00000000-0005-0000-0000-0000C3C50000}"/>
    <cellStyle name="Normal 12 9 3 2 2 6" xfId="6474" xr:uid="{00000000-0005-0000-0000-0000C4C50000}"/>
    <cellStyle name="Normal 12 9 3 2 2 6 2" xfId="19284" xr:uid="{00000000-0005-0000-0000-0000C5C50000}"/>
    <cellStyle name="Normal 12 9 3 2 2 6 2 2" xfId="51086" xr:uid="{00000000-0005-0000-0000-0000C6C50000}"/>
    <cellStyle name="Normal 12 9 3 2 2 6 3" xfId="51087" xr:uid="{00000000-0005-0000-0000-0000C7C50000}"/>
    <cellStyle name="Normal 12 9 3 2 2 7" xfId="13794" xr:uid="{00000000-0005-0000-0000-0000C8C50000}"/>
    <cellStyle name="Normal 12 9 3 2 2 7 2" xfId="51088" xr:uid="{00000000-0005-0000-0000-0000C9C50000}"/>
    <cellStyle name="Normal 12 9 3 2 2 8" xfId="51089" xr:uid="{00000000-0005-0000-0000-0000CAC50000}"/>
    <cellStyle name="Normal 12 9 3 2 3" xfId="1479" xr:uid="{00000000-0005-0000-0000-0000CBC50000}"/>
    <cellStyle name="Normal 12 9 3 2 3 2" xfId="3309" xr:uid="{00000000-0005-0000-0000-0000CCC50000}"/>
    <cellStyle name="Normal 12 9 3 2 3 2 2" xfId="8799" xr:uid="{00000000-0005-0000-0000-0000CDC50000}"/>
    <cellStyle name="Normal 12 9 3 2 3 2 2 2" xfId="21609" xr:uid="{00000000-0005-0000-0000-0000CEC50000}"/>
    <cellStyle name="Normal 12 9 3 2 3 2 2 2 2" xfId="51090" xr:uid="{00000000-0005-0000-0000-0000CFC50000}"/>
    <cellStyle name="Normal 12 9 3 2 3 2 2 3" xfId="51091" xr:uid="{00000000-0005-0000-0000-0000D0C50000}"/>
    <cellStyle name="Normal 12 9 3 2 3 2 3" xfId="16119" xr:uid="{00000000-0005-0000-0000-0000D1C50000}"/>
    <cellStyle name="Normal 12 9 3 2 3 2 3 2" xfId="51092" xr:uid="{00000000-0005-0000-0000-0000D2C50000}"/>
    <cellStyle name="Normal 12 9 3 2 3 2 4" xfId="51093" xr:uid="{00000000-0005-0000-0000-0000D3C50000}"/>
    <cellStyle name="Normal 12 9 3 2 3 3" xfId="5139" xr:uid="{00000000-0005-0000-0000-0000D4C50000}"/>
    <cellStyle name="Normal 12 9 3 2 3 3 2" xfId="10629" xr:uid="{00000000-0005-0000-0000-0000D5C50000}"/>
    <cellStyle name="Normal 12 9 3 2 3 3 2 2" xfId="23439" xr:uid="{00000000-0005-0000-0000-0000D6C50000}"/>
    <cellStyle name="Normal 12 9 3 2 3 3 2 2 2" xfId="51094" xr:uid="{00000000-0005-0000-0000-0000D7C50000}"/>
    <cellStyle name="Normal 12 9 3 2 3 3 2 3" xfId="51095" xr:uid="{00000000-0005-0000-0000-0000D8C50000}"/>
    <cellStyle name="Normal 12 9 3 2 3 3 3" xfId="17949" xr:uid="{00000000-0005-0000-0000-0000D9C50000}"/>
    <cellStyle name="Normal 12 9 3 2 3 3 3 2" xfId="51096" xr:uid="{00000000-0005-0000-0000-0000DAC50000}"/>
    <cellStyle name="Normal 12 9 3 2 3 3 4" xfId="51097" xr:uid="{00000000-0005-0000-0000-0000DBC50000}"/>
    <cellStyle name="Normal 12 9 3 2 3 4" xfId="12459" xr:uid="{00000000-0005-0000-0000-0000DCC50000}"/>
    <cellStyle name="Normal 12 9 3 2 3 4 2" xfId="25269" xr:uid="{00000000-0005-0000-0000-0000DDC50000}"/>
    <cellStyle name="Normal 12 9 3 2 3 4 2 2" xfId="51098" xr:uid="{00000000-0005-0000-0000-0000DEC50000}"/>
    <cellStyle name="Normal 12 9 3 2 3 4 3" xfId="51099" xr:uid="{00000000-0005-0000-0000-0000DFC50000}"/>
    <cellStyle name="Normal 12 9 3 2 3 5" xfId="6969" xr:uid="{00000000-0005-0000-0000-0000E0C50000}"/>
    <cellStyle name="Normal 12 9 3 2 3 5 2" xfId="19779" xr:uid="{00000000-0005-0000-0000-0000E1C50000}"/>
    <cellStyle name="Normal 12 9 3 2 3 5 2 2" xfId="51100" xr:uid="{00000000-0005-0000-0000-0000E2C50000}"/>
    <cellStyle name="Normal 12 9 3 2 3 5 3" xfId="51101" xr:uid="{00000000-0005-0000-0000-0000E3C50000}"/>
    <cellStyle name="Normal 12 9 3 2 3 6" xfId="14289" xr:uid="{00000000-0005-0000-0000-0000E4C50000}"/>
    <cellStyle name="Normal 12 9 3 2 3 6 2" xfId="51102" xr:uid="{00000000-0005-0000-0000-0000E5C50000}"/>
    <cellStyle name="Normal 12 9 3 2 3 7" xfId="51103" xr:uid="{00000000-0005-0000-0000-0000E6C50000}"/>
    <cellStyle name="Normal 12 9 3 2 4" xfId="2415" xr:uid="{00000000-0005-0000-0000-0000E7C50000}"/>
    <cellStyle name="Normal 12 9 3 2 4 2" xfId="7905" xr:uid="{00000000-0005-0000-0000-0000E8C50000}"/>
    <cellStyle name="Normal 12 9 3 2 4 2 2" xfId="20715" xr:uid="{00000000-0005-0000-0000-0000E9C50000}"/>
    <cellStyle name="Normal 12 9 3 2 4 2 2 2" xfId="51104" xr:uid="{00000000-0005-0000-0000-0000EAC50000}"/>
    <cellStyle name="Normal 12 9 3 2 4 2 3" xfId="51105" xr:uid="{00000000-0005-0000-0000-0000EBC50000}"/>
    <cellStyle name="Normal 12 9 3 2 4 3" xfId="15225" xr:uid="{00000000-0005-0000-0000-0000ECC50000}"/>
    <cellStyle name="Normal 12 9 3 2 4 3 2" xfId="51106" xr:uid="{00000000-0005-0000-0000-0000EDC50000}"/>
    <cellStyle name="Normal 12 9 3 2 4 4" xfId="51107" xr:uid="{00000000-0005-0000-0000-0000EEC50000}"/>
    <cellStyle name="Normal 12 9 3 2 5" xfId="4245" xr:uid="{00000000-0005-0000-0000-0000EFC50000}"/>
    <cellStyle name="Normal 12 9 3 2 5 2" xfId="9735" xr:uid="{00000000-0005-0000-0000-0000F0C50000}"/>
    <cellStyle name="Normal 12 9 3 2 5 2 2" xfId="22545" xr:uid="{00000000-0005-0000-0000-0000F1C50000}"/>
    <cellStyle name="Normal 12 9 3 2 5 2 2 2" xfId="51108" xr:uid="{00000000-0005-0000-0000-0000F2C50000}"/>
    <cellStyle name="Normal 12 9 3 2 5 2 3" xfId="51109" xr:uid="{00000000-0005-0000-0000-0000F3C50000}"/>
    <cellStyle name="Normal 12 9 3 2 5 3" xfId="17055" xr:uid="{00000000-0005-0000-0000-0000F4C50000}"/>
    <cellStyle name="Normal 12 9 3 2 5 3 2" xfId="51110" xr:uid="{00000000-0005-0000-0000-0000F5C50000}"/>
    <cellStyle name="Normal 12 9 3 2 5 4" xfId="51111" xr:uid="{00000000-0005-0000-0000-0000F6C50000}"/>
    <cellStyle name="Normal 12 9 3 2 6" xfId="11565" xr:uid="{00000000-0005-0000-0000-0000F7C50000}"/>
    <cellStyle name="Normal 12 9 3 2 6 2" xfId="24375" xr:uid="{00000000-0005-0000-0000-0000F8C50000}"/>
    <cellStyle name="Normal 12 9 3 2 6 2 2" xfId="51112" xr:uid="{00000000-0005-0000-0000-0000F9C50000}"/>
    <cellStyle name="Normal 12 9 3 2 6 3" xfId="51113" xr:uid="{00000000-0005-0000-0000-0000FAC50000}"/>
    <cellStyle name="Normal 12 9 3 2 7" xfId="6075" xr:uid="{00000000-0005-0000-0000-0000FBC50000}"/>
    <cellStyle name="Normal 12 9 3 2 7 2" xfId="18885" xr:uid="{00000000-0005-0000-0000-0000FCC50000}"/>
    <cellStyle name="Normal 12 9 3 2 7 2 2" xfId="51114" xr:uid="{00000000-0005-0000-0000-0000FDC50000}"/>
    <cellStyle name="Normal 12 9 3 2 7 3" xfId="51115" xr:uid="{00000000-0005-0000-0000-0000FEC50000}"/>
    <cellStyle name="Normal 12 9 3 2 8" xfId="13395" xr:uid="{00000000-0005-0000-0000-0000FFC50000}"/>
    <cellStyle name="Normal 12 9 3 2 8 2" xfId="51116" xr:uid="{00000000-0005-0000-0000-000000C60000}"/>
    <cellStyle name="Normal 12 9 3 2 9" xfId="51117" xr:uid="{00000000-0005-0000-0000-000001C60000}"/>
    <cellStyle name="Normal 12 9 3 3" xfId="716" xr:uid="{00000000-0005-0000-0000-000002C60000}"/>
    <cellStyle name="Normal 12 9 3 3 2" xfId="1116" xr:uid="{00000000-0005-0000-0000-000003C60000}"/>
    <cellStyle name="Normal 12 9 3 3 2 2" xfId="2011" xr:uid="{00000000-0005-0000-0000-000004C60000}"/>
    <cellStyle name="Normal 12 9 3 3 2 2 2" xfId="3841" xr:uid="{00000000-0005-0000-0000-000005C60000}"/>
    <cellStyle name="Normal 12 9 3 3 2 2 2 2" xfId="9331" xr:uid="{00000000-0005-0000-0000-000006C60000}"/>
    <cellStyle name="Normal 12 9 3 3 2 2 2 2 2" xfId="22141" xr:uid="{00000000-0005-0000-0000-000007C60000}"/>
    <cellStyle name="Normal 12 9 3 3 2 2 2 2 2 2" xfId="51118" xr:uid="{00000000-0005-0000-0000-000008C60000}"/>
    <cellStyle name="Normal 12 9 3 3 2 2 2 2 3" xfId="51119" xr:uid="{00000000-0005-0000-0000-000009C60000}"/>
    <cellStyle name="Normal 12 9 3 3 2 2 2 3" xfId="16651" xr:uid="{00000000-0005-0000-0000-00000AC60000}"/>
    <cellStyle name="Normal 12 9 3 3 2 2 2 3 2" xfId="51120" xr:uid="{00000000-0005-0000-0000-00000BC60000}"/>
    <cellStyle name="Normal 12 9 3 3 2 2 2 4" xfId="51121" xr:uid="{00000000-0005-0000-0000-00000CC60000}"/>
    <cellStyle name="Normal 12 9 3 3 2 2 3" xfId="5671" xr:uid="{00000000-0005-0000-0000-00000DC60000}"/>
    <cellStyle name="Normal 12 9 3 3 2 2 3 2" xfId="11161" xr:uid="{00000000-0005-0000-0000-00000EC60000}"/>
    <cellStyle name="Normal 12 9 3 3 2 2 3 2 2" xfId="23971" xr:uid="{00000000-0005-0000-0000-00000FC60000}"/>
    <cellStyle name="Normal 12 9 3 3 2 2 3 2 2 2" xfId="51122" xr:uid="{00000000-0005-0000-0000-000010C60000}"/>
    <cellStyle name="Normal 12 9 3 3 2 2 3 2 3" xfId="51123" xr:uid="{00000000-0005-0000-0000-000011C60000}"/>
    <cellStyle name="Normal 12 9 3 3 2 2 3 3" xfId="18481" xr:uid="{00000000-0005-0000-0000-000012C60000}"/>
    <cellStyle name="Normal 12 9 3 3 2 2 3 3 2" xfId="51124" xr:uid="{00000000-0005-0000-0000-000013C60000}"/>
    <cellStyle name="Normal 12 9 3 3 2 2 3 4" xfId="51125" xr:uid="{00000000-0005-0000-0000-000014C60000}"/>
    <cellStyle name="Normal 12 9 3 3 2 2 4" xfId="12991" xr:uid="{00000000-0005-0000-0000-000015C60000}"/>
    <cellStyle name="Normal 12 9 3 3 2 2 4 2" xfId="25801" xr:uid="{00000000-0005-0000-0000-000016C60000}"/>
    <cellStyle name="Normal 12 9 3 3 2 2 4 2 2" xfId="51126" xr:uid="{00000000-0005-0000-0000-000017C60000}"/>
    <cellStyle name="Normal 12 9 3 3 2 2 4 3" xfId="51127" xr:uid="{00000000-0005-0000-0000-000018C60000}"/>
    <cellStyle name="Normal 12 9 3 3 2 2 5" xfId="7501" xr:uid="{00000000-0005-0000-0000-000019C60000}"/>
    <cellStyle name="Normal 12 9 3 3 2 2 5 2" xfId="20311" xr:uid="{00000000-0005-0000-0000-00001AC60000}"/>
    <cellStyle name="Normal 12 9 3 3 2 2 5 2 2" xfId="51128" xr:uid="{00000000-0005-0000-0000-00001BC60000}"/>
    <cellStyle name="Normal 12 9 3 3 2 2 5 3" xfId="51129" xr:uid="{00000000-0005-0000-0000-00001CC60000}"/>
    <cellStyle name="Normal 12 9 3 3 2 2 6" xfId="14821" xr:uid="{00000000-0005-0000-0000-00001DC60000}"/>
    <cellStyle name="Normal 12 9 3 3 2 2 6 2" xfId="51130" xr:uid="{00000000-0005-0000-0000-00001EC60000}"/>
    <cellStyle name="Normal 12 9 3 3 2 2 7" xfId="51131" xr:uid="{00000000-0005-0000-0000-00001FC60000}"/>
    <cellStyle name="Normal 12 9 3 3 2 3" xfId="2947" xr:uid="{00000000-0005-0000-0000-000020C60000}"/>
    <cellStyle name="Normal 12 9 3 3 2 3 2" xfId="8437" xr:uid="{00000000-0005-0000-0000-000021C60000}"/>
    <cellStyle name="Normal 12 9 3 3 2 3 2 2" xfId="21247" xr:uid="{00000000-0005-0000-0000-000022C60000}"/>
    <cellStyle name="Normal 12 9 3 3 2 3 2 2 2" xfId="51132" xr:uid="{00000000-0005-0000-0000-000023C60000}"/>
    <cellStyle name="Normal 12 9 3 3 2 3 2 3" xfId="51133" xr:uid="{00000000-0005-0000-0000-000024C60000}"/>
    <cellStyle name="Normal 12 9 3 3 2 3 3" xfId="15757" xr:uid="{00000000-0005-0000-0000-000025C60000}"/>
    <cellStyle name="Normal 12 9 3 3 2 3 3 2" xfId="51134" xr:uid="{00000000-0005-0000-0000-000026C60000}"/>
    <cellStyle name="Normal 12 9 3 3 2 3 4" xfId="51135" xr:uid="{00000000-0005-0000-0000-000027C60000}"/>
    <cellStyle name="Normal 12 9 3 3 2 4" xfId="4777" xr:uid="{00000000-0005-0000-0000-000028C60000}"/>
    <cellStyle name="Normal 12 9 3 3 2 4 2" xfId="10267" xr:uid="{00000000-0005-0000-0000-000029C60000}"/>
    <cellStyle name="Normal 12 9 3 3 2 4 2 2" xfId="23077" xr:uid="{00000000-0005-0000-0000-00002AC60000}"/>
    <cellStyle name="Normal 12 9 3 3 2 4 2 2 2" xfId="51136" xr:uid="{00000000-0005-0000-0000-00002BC60000}"/>
    <cellStyle name="Normal 12 9 3 3 2 4 2 3" xfId="51137" xr:uid="{00000000-0005-0000-0000-00002CC60000}"/>
    <cellStyle name="Normal 12 9 3 3 2 4 3" xfId="17587" xr:uid="{00000000-0005-0000-0000-00002DC60000}"/>
    <cellStyle name="Normal 12 9 3 3 2 4 3 2" xfId="51138" xr:uid="{00000000-0005-0000-0000-00002EC60000}"/>
    <cellStyle name="Normal 12 9 3 3 2 4 4" xfId="51139" xr:uid="{00000000-0005-0000-0000-00002FC60000}"/>
    <cellStyle name="Normal 12 9 3 3 2 5" xfId="12097" xr:uid="{00000000-0005-0000-0000-000030C60000}"/>
    <cellStyle name="Normal 12 9 3 3 2 5 2" xfId="24907" xr:uid="{00000000-0005-0000-0000-000031C60000}"/>
    <cellStyle name="Normal 12 9 3 3 2 5 2 2" xfId="51140" xr:uid="{00000000-0005-0000-0000-000032C60000}"/>
    <cellStyle name="Normal 12 9 3 3 2 5 3" xfId="51141" xr:uid="{00000000-0005-0000-0000-000033C60000}"/>
    <cellStyle name="Normal 12 9 3 3 2 6" xfId="6607" xr:uid="{00000000-0005-0000-0000-000034C60000}"/>
    <cellStyle name="Normal 12 9 3 3 2 6 2" xfId="19417" xr:uid="{00000000-0005-0000-0000-000035C60000}"/>
    <cellStyle name="Normal 12 9 3 3 2 6 2 2" xfId="51142" xr:uid="{00000000-0005-0000-0000-000036C60000}"/>
    <cellStyle name="Normal 12 9 3 3 2 6 3" xfId="51143" xr:uid="{00000000-0005-0000-0000-000037C60000}"/>
    <cellStyle name="Normal 12 9 3 3 2 7" xfId="13927" xr:uid="{00000000-0005-0000-0000-000038C60000}"/>
    <cellStyle name="Normal 12 9 3 3 2 7 2" xfId="51144" xr:uid="{00000000-0005-0000-0000-000039C60000}"/>
    <cellStyle name="Normal 12 9 3 3 2 8" xfId="51145" xr:uid="{00000000-0005-0000-0000-00003AC60000}"/>
    <cellStyle name="Normal 12 9 3 3 3" xfId="1611" xr:uid="{00000000-0005-0000-0000-00003BC60000}"/>
    <cellStyle name="Normal 12 9 3 3 3 2" xfId="3441" xr:uid="{00000000-0005-0000-0000-00003CC60000}"/>
    <cellStyle name="Normal 12 9 3 3 3 2 2" xfId="8931" xr:uid="{00000000-0005-0000-0000-00003DC60000}"/>
    <cellStyle name="Normal 12 9 3 3 3 2 2 2" xfId="21741" xr:uid="{00000000-0005-0000-0000-00003EC60000}"/>
    <cellStyle name="Normal 12 9 3 3 3 2 2 2 2" xfId="51146" xr:uid="{00000000-0005-0000-0000-00003FC60000}"/>
    <cellStyle name="Normal 12 9 3 3 3 2 2 3" xfId="51147" xr:uid="{00000000-0005-0000-0000-000040C60000}"/>
    <cellStyle name="Normal 12 9 3 3 3 2 3" xfId="16251" xr:uid="{00000000-0005-0000-0000-000041C60000}"/>
    <cellStyle name="Normal 12 9 3 3 3 2 3 2" xfId="51148" xr:uid="{00000000-0005-0000-0000-000042C60000}"/>
    <cellStyle name="Normal 12 9 3 3 3 2 4" xfId="51149" xr:uid="{00000000-0005-0000-0000-000043C60000}"/>
    <cellStyle name="Normal 12 9 3 3 3 3" xfId="5271" xr:uid="{00000000-0005-0000-0000-000044C60000}"/>
    <cellStyle name="Normal 12 9 3 3 3 3 2" xfId="10761" xr:uid="{00000000-0005-0000-0000-000045C60000}"/>
    <cellStyle name="Normal 12 9 3 3 3 3 2 2" xfId="23571" xr:uid="{00000000-0005-0000-0000-000046C60000}"/>
    <cellStyle name="Normal 12 9 3 3 3 3 2 2 2" xfId="51150" xr:uid="{00000000-0005-0000-0000-000047C60000}"/>
    <cellStyle name="Normal 12 9 3 3 3 3 2 3" xfId="51151" xr:uid="{00000000-0005-0000-0000-000048C60000}"/>
    <cellStyle name="Normal 12 9 3 3 3 3 3" xfId="18081" xr:uid="{00000000-0005-0000-0000-000049C60000}"/>
    <cellStyle name="Normal 12 9 3 3 3 3 3 2" xfId="51152" xr:uid="{00000000-0005-0000-0000-00004AC60000}"/>
    <cellStyle name="Normal 12 9 3 3 3 3 4" xfId="51153" xr:uid="{00000000-0005-0000-0000-00004BC60000}"/>
    <cellStyle name="Normal 12 9 3 3 3 4" xfId="12591" xr:uid="{00000000-0005-0000-0000-00004CC60000}"/>
    <cellStyle name="Normal 12 9 3 3 3 4 2" xfId="25401" xr:uid="{00000000-0005-0000-0000-00004DC60000}"/>
    <cellStyle name="Normal 12 9 3 3 3 4 2 2" xfId="51154" xr:uid="{00000000-0005-0000-0000-00004EC60000}"/>
    <cellStyle name="Normal 12 9 3 3 3 4 3" xfId="51155" xr:uid="{00000000-0005-0000-0000-00004FC60000}"/>
    <cellStyle name="Normal 12 9 3 3 3 5" xfId="7101" xr:uid="{00000000-0005-0000-0000-000050C60000}"/>
    <cellStyle name="Normal 12 9 3 3 3 5 2" xfId="19911" xr:uid="{00000000-0005-0000-0000-000051C60000}"/>
    <cellStyle name="Normal 12 9 3 3 3 5 2 2" xfId="51156" xr:uid="{00000000-0005-0000-0000-000052C60000}"/>
    <cellStyle name="Normal 12 9 3 3 3 5 3" xfId="51157" xr:uid="{00000000-0005-0000-0000-000053C60000}"/>
    <cellStyle name="Normal 12 9 3 3 3 6" xfId="14421" xr:uid="{00000000-0005-0000-0000-000054C60000}"/>
    <cellStyle name="Normal 12 9 3 3 3 6 2" xfId="51158" xr:uid="{00000000-0005-0000-0000-000055C60000}"/>
    <cellStyle name="Normal 12 9 3 3 3 7" xfId="51159" xr:uid="{00000000-0005-0000-0000-000056C60000}"/>
    <cellStyle name="Normal 12 9 3 3 4" xfId="2547" xr:uid="{00000000-0005-0000-0000-000057C60000}"/>
    <cellStyle name="Normal 12 9 3 3 4 2" xfId="8037" xr:uid="{00000000-0005-0000-0000-000058C60000}"/>
    <cellStyle name="Normal 12 9 3 3 4 2 2" xfId="20847" xr:uid="{00000000-0005-0000-0000-000059C60000}"/>
    <cellStyle name="Normal 12 9 3 3 4 2 2 2" xfId="51160" xr:uid="{00000000-0005-0000-0000-00005AC60000}"/>
    <cellStyle name="Normal 12 9 3 3 4 2 3" xfId="51161" xr:uid="{00000000-0005-0000-0000-00005BC60000}"/>
    <cellStyle name="Normal 12 9 3 3 4 3" xfId="15357" xr:uid="{00000000-0005-0000-0000-00005CC60000}"/>
    <cellStyle name="Normal 12 9 3 3 4 3 2" xfId="51162" xr:uid="{00000000-0005-0000-0000-00005DC60000}"/>
    <cellStyle name="Normal 12 9 3 3 4 4" xfId="51163" xr:uid="{00000000-0005-0000-0000-00005EC60000}"/>
    <cellStyle name="Normal 12 9 3 3 5" xfId="4377" xr:uid="{00000000-0005-0000-0000-00005FC60000}"/>
    <cellStyle name="Normal 12 9 3 3 5 2" xfId="9867" xr:uid="{00000000-0005-0000-0000-000060C60000}"/>
    <cellStyle name="Normal 12 9 3 3 5 2 2" xfId="22677" xr:uid="{00000000-0005-0000-0000-000061C60000}"/>
    <cellStyle name="Normal 12 9 3 3 5 2 2 2" xfId="51164" xr:uid="{00000000-0005-0000-0000-000062C60000}"/>
    <cellStyle name="Normal 12 9 3 3 5 2 3" xfId="51165" xr:uid="{00000000-0005-0000-0000-000063C60000}"/>
    <cellStyle name="Normal 12 9 3 3 5 3" xfId="17187" xr:uid="{00000000-0005-0000-0000-000064C60000}"/>
    <cellStyle name="Normal 12 9 3 3 5 3 2" xfId="51166" xr:uid="{00000000-0005-0000-0000-000065C60000}"/>
    <cellStyle name="Normal 12 9 3 3 5 4" xfId="51167" xr:uid="{00000000-0005-0000-0000-000066C60000}"/>
    <cellStyle name="Normal 12 9 3 3 6" xfId="11697" xr:uid="{00000000-0005-0000-0000-000067C60000}"/>
    <cellStyle name="Normal 12 9 3 3 6 2" xfId="24507" xr:uid="{00000000-0005-0000-0000-000068C60000}"/>
    <cellStyle name="Normal 12 9 3 3 6 2 2" xfId="51168" xr:uid="{00000000-0005-0000-0000-000069C60000}"/>
    <cellStyle name="Normal 12 9 3 3 6 3" xfId="51169" xr:uid="{00000000-0005-0000-0000-00006AC60000}"/>
    <cellStyle name="Normal 12 9 3 3 7" xfId="6207" xr:uid="{00000000-0005-0000-0000-00006BC60000}"/>
    <cellStyle name="Normal 12 9 3 3 7 2" xfId="19017" xr:uid="{00000000-0005-0000-0000-00006CC60000}"/>
    <cellStyle name="Normal 12 9 3 3 7 2 2" xfId="51170" xr:uid="{00000000-0005-0000-0000-00006DC60000}"/>
    <cellStyle name="Normal 12 9 3 3 7 3" xfId="51171" xr:uid="{00000000-0005-0000-0000-00006EC60000}"/>
    <cellStyle name="Normal 12 9 3 3 8" xfId="13527" xr:uid="{00000000-0005-0000-0000-00006FC60000}"/>
    <cellStyle name="Normal 12 9 3 3 8 2" xfId="51172" xr:uid="{00000000-0005-0000-0000-000070C60000}"/>
    <cellStyle name="Normal 12 9 3 3 9" xfId="51173" xr:uid="{00000000-0005-0000-0000-000071C60000}"/>
    <cellStyle name="Normal 12 9 3 4" xfId="491" xr:uid="{00000000-0005-0000-0000-000072C60000}"/>
    <cellStyle name="Normal 12 9 3 4 2" xfId="1386" xr:uid="{00000000-0005-0000-0000-000073C60000}"/>
    <cellStyle name="Normal 12 9 3 4 2 2" xfId="3216" xr:uid="{00000000-0005-0000-0000-000074C60000}"/>
    <cellStyle name="Normal 12 9 3 4 2 2 2" xfId="8706" xr:uid="{00000000-0005-0000-0000-000075C60000}"/>
    <cellStyle name="Normal 12 9 3 4 2 2 2 2" xfId="21516" xr:uid="{00000000-0005-0000-0000-000076C60000}"/>
    <cellStyle name="Normal 12 9 3 4 2 2 2 2 2" xfId="51174" xr:uid="{00000000-0005-0000-0000-000077C60000}"/>
    <cellStyle name="Normal 12 9 3 4 2 2 2 3" xfId="51175" xr:uid="{00000000-0005-0000-0000-000078C60000}"/>
    <cellStyle name="Normal 12 9 3 4 2 2 3" xfId="16026" xr:uid="{00000000-0005-0000-0000-000079C60000}"/>
    <cellStyle name="Normal 12 9 3 4 2 2 3 2" xfId="51176" xr:uid="{00000000-0005-0000-0000-00007AC60000}"/>
    <cellStyle name="Normal 12 9 3 4 2 2 4" xfId="51177" xr:uid="{00000000-0005-0000-0000-00007BC60000}"/>
    <cellStyle name="Normal 12 9 3 4 2 3" xfId="5046" xr:uid="{00000000-0005-0000-0000-00007CC60000}"/>
    <cellStyle name="Normal 12 9 3 4 2 3 2" xfId="10536" xr:uid="{00000000-0005-0000-0000-00007DC60000}"/>
    <cellStyle name="Normal 12 9 3 4 2 3 2 2" xfId="23346" xr:uid="{00000000-0005-0000-0000-00007EC60000}"/>
    <cellStyle name="Normal 12 9 3 4 2 3 2 2 2" xfId="51178" xr:uid="{00000000-0005-0000-0000-00007FC60000}"/>
    <cellStyle name="Normal 12 9 3 4 2 3 2 3" xfId="51179" xr:uid="{00000000-0005-0000-0000-000080C60000}"/>
    <cellStyle name="Normal 12 9 3 4 2 3 3" xfId="17856" xr:uid="{00000000-0005-0000-0000-000081C60000}"/>
    <cellStyle name="Normal 12 9 3 4 2 3 3 2" xfId="51180" xr:uid="{00000000-0005-0000-0000-000082C60000}"/>
    <cellStyle name="Normal 12 9 3 4 2 3 4" xfId="51181" xr:uid="{00000000-0005-0000-0000-000083C60000}"/>
    <cellStyle name="Normal 12 9 3 4 2 4" xfId="12366" xr:uid="{00000000-0005-0000-0000-000084C60000}"/>
    <cellStyle name="Normal 12 9 3 4 2 4 2" xfId="25176" xr:uid="{00000000-0005-0000-0000-000085C60000}"/>
    <cellStyle name="Normal 12 9 3 4 2 4 2 2" xfId="51182" xr:uid="{00000000-0005-0000-0000-000086C60000}"/>
    <cellStyle name="Normal 12 9 3 4 2 4 3" xfId="51183" xr:uid="{00000000-0005-0000-0000-000087C60000}"/>
    <cellStyle name="Normal 12 9 3 4 2 5" xfId="6876" xr:uid="{00000000-0005-0000-0000-000088C60000}"/>
    <cellStyle name="Normal 12 9 3 4 2 5 2" xfId="19686" xr:uid="{00000000-0005-0000-0000-000089C60000}"/>
    <cellStyle name="Normal 12 9 3 4 2 5 2 2" xfId="51184" xr:uid="{00000000-0005-0000-0000-00008AC60000}"/>
    <cellStyle name="Normal 12 9 3 4 2 5 3" xfId="51185" xr:uid="{00000000-0005-0000-0000-00008BC60000}"/>
    <cellStyle name="Normal 12 9 3 4 2 6" xfId="14196" xr:uid="{00000000-0005-0000-0000-00008CC60000}"/>
    <cellStyle name="Normal 12 9 3 4 2 6 2" xfId="51186" xr:uid="{00000000-0005-0000-0000-00008DC60000}"/>
    <cellStyle name="Normal 12 9 3 4 2 7" xfId="51187" xr:uid="{00000000-0005-0000-0000-00008EC60000}"/>
    <cellStyle name="Normal 12 9 3 4 3" xfId="2322" xr:uid="{00000000-0005-0000-0000-00008FC60000}"/>
    <cellStyle name="Normal 12 9 3 4 3 2" xfId="7812" xr:uid="{00000000-0005-0000-0000-000090C60000}"/>
    <cellStyle name="Normal 12 9 3 4 3 2 2" xfId="20622" xr:uid="{00000000-0005-0000-0000-000091C60000}"/>
    <cellStyle name="Normal 12 9 3 4 3 2 2 2" xfId="51188" xr:uid="{00000000-0005-0000-0000-000092C60000}"/>
    <cellStyle name="Normal 12 9 3 4 3 2 3" xfId="51189" xr:uid="{00000000-0005-0000-0000-000093C60000}"/>
    <cellStyle name="Normal 12 9 3 4 3 3" xfId="15132" xr:uid="{00000000-0005-0000-0000-000094C60000}"/>
    <cellStyle name="Normal 12 9 3 4 3 3 2" xfId="51190" xr:uid="{00000000-0005-0000-0000-000095C60000}"/>
    <cellStyle name="Normal 12 9 3 4 3 4" xfId="51191" xr:uid="{00000000-0005-0000-0000-000096C60000}"/>
    <cellStyle name="Normal 12 9 3 4 4" xfId="4152" xr:uid="{00000000-0005-0000-0000-000097C60000}"/>
    <cellStyle name="Normal 12 9 3 4 4 2" xfId="9642" xr:uid="{00000000-0005-0000-0000-000098C60000}"/>
    <cellStyle name="Normal 12 9 3 4 4 2 2" xfId="22452" xr:uid="{00000000-0005-0000-0000-000099C60000}"/>
    <cellStyle name="Normal 12 9 3 4 4 2 2 2" xfId="51192" xr:uid="{00000000-0005-0000-0000-00009AC60000}"/>
    <cellStyle name="Normal 12 9 3 4 4 2 3" xfId="51193" xr:uid="{00000000-0005-0000-0000-00009BC60000}"/>
    <cellStyle name="Normal 12 9 3 4 4 3" xfId="16962" xr:uid="{00000000-0005-0000-0000-00009CC60000}"/>
    <cellStyle name="Normal 12 9 3 4 4 3 2" xfId="51194" xr:uid="{00000000-0005-0000-0000-00009DC60000}"/>
    <cellStyle name="Normal 12 9 3 4 4 4" xfId="51195" xr:uid="{00000000-0005-0000-0000-00009EC60000}"/>
    <cellStyle name="Normal 12 9 3 4 5" xfId="11472" xr:uid="{00000000-0005-0000-0000-00009FC60000}"/>
    <cellStyle name="Normal 12 9 3 4 5 2" xfId="24282" xr:uid="{00000000-0005-0000-0000-0000A0C60000}"/>
    <cellStyle name="Normal 12 9 3 4 5 2 2" xfId="51196" xr:uid="{00000000-0005-0000-0000-0000A1C60000}"/>
    <cellStyle name="Normal 12 9 3 4 5 3" xfId="51197" xr:uid="{00000000-0005-0000-0000-0000A2C60000}"/>
    <cellStyle name="Normal 12 9 3 4 6" xfId="5982" xr:uid="{00000000-0005-0000-0000-0000A3C60000}"/>
    <cellStyle name="Normal 12 9 3 4 6 2" xfId="18792" xr:uid="{00000000-0005-0000-0000-0000A4C60000}"/>
    <cellStyle name="Normal 12 9 3 4 6 2 2" xfId="51198" xr:uid="{00000000-0005-0000-0000-0000A5C60000}"/>
    <cellStyle name="Normal 12 9 3 4 6 3" xfId="51199" xr:uid="{00000000-0005-0000-0000-0000A6C60000}"/>
    <cellStyle name="Normal 12 9 3 4 7" xfId="13302" xr:uid="{00000000-0005-0000-0000-0000A7C60000}"/>
    <cellStyle name="Normal 12 9 3 4 7 2" xfId="51200" xr:uid="{00000000-0005-0000-0000-0000A8C60000}"/>
    <cellStyle name="Normal 12 9 3 4 8" xfId="51201" xr:uid="{00000000-0005-0000-0000-0000A9C60000}"/>
    <cellStyle name="Normal 12 9 3 5" xfId="850" xr:uid="{00000000-0005-0000-0000-0000AAC60000}"/>
    <cellStyle name="Normal 12 9 3 5 2" xfId="1745" xr:uid="{00000000-0005-0000-0000-0000ABC60000}"/>
    <cellStyle name="Normal 12 9 3 5 2 2" xfId="3575" xr:uid="{00000000-0005-0000-0000-0000ACC60000}"/>
    <cellStyle name="Normal 12 9 3 5 2 2 2" xfId="9065" xr:uid="{00000000-0005-0000-0000-0000ADC60000}"/>
    <cellStyle name="Normal 12 9 3 5 2 2 2 2" xfId="21875" xr:uid="{00000000-0005-0000-0000-0000AEC60000}"/>
    <cellStyle name="Normal 12 9 3 5 2 2 2 2 2" xfId="51202" xr:uid="{00000000-0005-0000-0000-0000AFC60000}"/>
    <cellStyle name="Normal 12 9 3 5 2 2 2 3" xfId="51203" xr:uid="{00000000-0005-0000-0000-0000B0C60000}"/>
    <cellStyle name="Normal 12 9 3 5 2 2 3" xfId="16385" xr:uid="{00000000-0005-0000-0000-0000B1C60000}"/>
    <cellStyle name="Normal 12 9 3 5 2 2 3 2" xfId="51204" xr:uid="{00000000-0005-0000-0000-0000B2C60000}"/>
    <cellStyle name="Normal 12 9 3 5 2 2 4" xfId="51205" xr:uid="{00000000-0005-0000-0000-0000B3C60000}"/>
    <cellStyle name="Normal 12 9 3 5 2 3" xfId="5405" xr:uid="{00000000-0005-0000-0000-0000B4C60000}"/>
    <cellStyle name="Normal 12 9 3 5 2 3 2" xfId="10895" xr:uid="{00000000-0005-0000-0000-0000B5C60000}"/>
    <cellStyle name="Normal 12 9 3 5 2 3 2 2" xfId="23705" xr:uid="{00000000-0005-0000-0000-0000B6C60000}"/>
    <cellStyle name="Normal 12 9 3 5 2 3 2 2 2" xfId="51206" xr:uid="{00000000-0005-0000-0000-0000B7C60000}"/>
    <cellStyle name="Normal 12 9 3 5 2 3 2 3" xfId="51207" xr:uid="{00000000-0005-0000-0000-0000B8C60000}"/>
    <cellStyle name="Normal 12 9 3 5 2 3 3" xfId="18215" xr:uid="{00000000-0005-0000-0000-0000B9C60000}"/>
    <cellStyle name="Normal 12 9 3 5 2 3 3 2" xfId="51208" xr:uid="{00000000-0005-0000-0000-0000BAC60000}"/>
    <cellStyle name="Normal 12 9 3 5 2 3 4" xfId="51209" xr:uid="{00000000-0005-0000-0000-0000BBC60000}"/>
    <cellStyle name="Normal 12 9 3 5 2 4" xfId="12725" xr:uid="{00000000-0005-0000-0000-0000BCC60000}"/>
    <cellStyle name="Normal 12 9 3 5 2 4 2" xfId="25535" xr:uid="{00000000-0005-0000-0000-0000BDC60000}"/>
    <cellStyle name="Normal 12 9 3 5 2 4 2 2" xfId="51210" xr:uid="{00000000-0005-0000-0000-0000BEC60000}"/>
    <cellStyle name="Normal 12 9 3 5 2 4 3" xfId="51211" xr:uid="{00000000-0005-0000-0000-0000BFC60000}"/>
    <cellStyle name="Normal 12 9 3 5 2 5" xfId="7235" xr:uid="{00000000-0005-0000-0000-0000C0C60000}"/>
    <cellStyle name="Normal 12 9 3 5 2 5 2" xfId="20045" xr:uid="{00000000-0005-0000-0000-0000C1C60000}"/>
    <cellStyle name="Normal 12 9 3 5 2 5 2 2" xfId="51212" xr:uid="{00000000-0005-0000-0000-0000C2C60000}"/>
    <cellStyle name="Normal 12 9 3 5 2 5 3" xfId="51213" xr:uid="{00000000-0005-0000-0000-0000C3C60000}"/>
    <cellStyle name="Normal 12 9 3 5 2 6" xfId="14555" xr:uid="{00000000-0005-0000-0000-0000C4C60000}"/>
    <cellStyle name="Normal 12 9 3 5 2 6 2" xfId="51214" xr:uid="{00000000-0005-0000-0000-0000C5C60000}"/>
    <cellStyle name="Normal 12 9 3 5 2 7" xfId="51215" xr:uid="{00000000-0005-0000-0000-0000C6C60000}"/>
    <cellStyle name="Normal 12 9 3 5 3" xfId="2681" xr:uid="{00000000-0005-0000-0000-0000C7C60000}"/>
    <cellStyle name="Normal 12 9 3 5 3 2" xfId="8171" xr:uid="{00000000-0005-0000-0000-0000C8C60000}"/>
    <cellStyle name="Normal 12 9 3 5 3 2 2" xfId="20981" xr:uid="{00000000-0005-0000-0000-0000C9C60000}"/>
    <cellStyle name="Normal 12 9 3 5 3 2 2 2" xfId="51216" xr:uid="{00000000-0005-0000-0000-0000CAC60000}"/>
    <cellStyle name="Normal 12 9 3 5 3 2 3" xfId="51217" xr:uid="{00000000-0005-0000-0000-0000CBC60000}"/>
    <cellStyle name="Normal 12 9 3 5 3 3" xfId="15491" xr:uid="{00000000-0005-0000-0000-0000CCC60000}"/>
    <cellStyle name="Normal 12 9 3 5 3 3 2" xfId="51218" xr:uid="{00000000-0005-0000-0000-0000CDC60000}"/>
    <cellStyle name="Normal 12 9 3 5 3 4" xfId="51219" xr:uid="{00000000-0005-0000-0000-0000CEC60000}"/>
    <cellStyle name="Normal 12 9 3 5 4" xfId="4511" xr:uid="{00000000-0005-0000-0000-0000CFC60000}"/>
    <cellStyle name="Normal 12 9 3 5 4 2" xfId="10001" xr:uid="{00000000-0005-0000-0000-0000D0C60000}"/>
    <cellStyle name="Normal 12 9 3 5 4 2 2" xfId="22811" xr:uid="{00000000-0005-0000-0000-0000D1C60000}"/>
    <cellStyle name="Normal 12 9 3 5 4 2 2 2" xfId="51220" xr:uid="{00000000-0005-0000-0000-0000D2C60000}"/>
    <cellStyle name="Normal 12 9 3 5 4 2 3" xfId="51221" xr:uid="{00000000-0005-0000-0000-0000D3C60000}"/>
    <cellStyle name="Normal 12 9 3 5 4 3" xfId="17321" xr:uid="{00000000-0005-0000-0000-0000D4C60000}"/>
    <cellStyle name="Normal 12 9 3 5 4 3 2" xfId="51222" xr:uid="{00000000-0005-0000-0000-0000D5C60000}"/>
    <cellStyle name="Normal 12 9 3 5 4 4" xfId="51223" xr:uid="{00000000-0005-0000-0000-0000D6C60000}"/>
    <cellStyle name="Normal 12 9 3 5 5" xfId="11831" xr:uid="{00000000-0005-0000-0000-0000D7C60000}"/>
    <cellStyle name="Normal 12 9 3 5 5 2" xfId="24641" xr:uid="{00000000-0005-0000-0000-0000D8C60000}"/>
    <cellStyle name="Normal 12 9 3 5 5 2 2" xfId="51224" xr:uid="{00000000-0005-0000-0000-0000D9C60000}"/>
    <cellStyle name="Normal 12 9 3 5 5 3" xfId="51225" xr:uid="{00000000-0005-0000-0000-0000DAC60000}"/>
    <cellStyle name="Normal 12 9 3 5 6" xfId="6341" xr:uid="{00000000-0005-0000-0000-0000DBC60000}"/>
    <cellStyle name="Normal 12 9 3 5 6 2" xfId="19151" xr:uid="{00000000-0005-0000-0000-0000DCC60000}"/>
    <cellStyle name="Normal 12 9 3 5 6 2 2" xfId="51226" xr:uid="{00000000-0005-0000-0000-0000DDC60000}"/>
    <cellStyle name="Normal 12 9 3 5 6 3" xfId="51227" xr:uid="{00000000-0005-0000-0000-0000DEC60000}"/>
    <cellStyle name="Normal 12 9 3 5 7" xfId="13661" xr:uid="{00000000-0005-0000-0000-0000DFC60000}"/>
    <cellStyle name="Normal 12 9 3 5 7 2" xfId="51228" xr:uid="{00000000-0005-0000-0000-0000E0C60000}"/>
    <cellStyle name="Normal 12 9 3 5 8" xfId="51229" xr:uid="{00000000-0005-0000-0000-0000E1C60000}"/>
    <cellStyle name="Normal 12 9 3 6" xfId="1251" xr:uid="{00000000-0005-0000-0000-0000E2C60000}"/>
    <cellStyle name="Normal 12 9 3 6 2" xfId="3081" xr:uid="{00000000-0005-0000-0000-0000E3C60000}"/>
    <cellStyle name="Normal 12 9 3 6 2 2" xfId="8571" xr:uid="{00000000-0005-0000-0000-0000E4C60000}"/>
    <cellStyle name="Normal 12 9 3 6 2 2 2" xfId="21381" xr:uid="{00000000-0005-0000-0000-0000E5C60000}"/>
    <cellStyle name="Normal 12 9 3 6 2 2 2 2" xfId="51230" xr:uid="{00000000-0005-0000-0000-0000E6C60000}"/>
    <cellStyle name="Normal 12 9 3 6 2 2 3" xfId="51231" xr:uid="{00000000-0005-0000-0000-0000E7C60000}"/>
    <cellStyle name="Normal 12 9 3 6 2 3" xfId="15891" xr:uid="{00000000-0005-0000-0000-0000E8C60000}"/>
    <cellStyle name="Normal 12 9 3 6 2 3 2" xfId="51232" xr:uid="{00000000-0005-0000-0000-0000E9C60000}"/>
    <cellStyle name="Normal 12 9 3 6 2 4" xfId="51233" xr:uid="{00000000-0005-0000-0000-0000EAC60000}"/>
    <cellStyle name="Normal 12 9 3 6 3" xfId="4911" xr:uid="{00000000-0005-0000-0000-0000EBC60000}"/>
    <cellStyle name="Normal 12 9 3 6 3 2" xfId="10401" xr:uid="{00000000-0005-0000-0000-0000ECC60000}"/>
    <cellStyle name="Normal 12 9 3 6 3 2 2" xfId="23211" xr:uid="{00000000-0005-0000-0000-0000EDC60000}"/>
    <cellStyle name="Normal 12 9 3 6 3 2 2 2" xfId="51234" xr:uid="{00000000-0005-0000-0000-0000EEC60000}"/>
    <cellStyle name="Normal 12 9 3 6 3 2 3" xfId="51235" xr:uid="{00000000-0005-0000-0000-0000EFC60000}"/>
    <cellStyle name="Normal 12 9 3 6 3 3" xfId="17721" xr:uid="{00000000-0005-0000-0000-0000F0C60000}"/>
    <cellStyle name="Normal 12 9 3 6 3 3 2" xfId="51236" xr:uid="{00000000-0005-0000-0000-0000F1C60000}"/>
    <cellStyle name="Normal 12 9 3 6 3 4" xfId="51237" xr:uid="{00000000-0005-0000-0000-0000F2C60000}"/>
    <cellStyle name="Normal 12 9 3 6 4" xfId="12231" xr:uid="{00000000-0005-0000-0000-0000F3C60000}"/>
    <cellStyle name="Normal 12 9 3 6 4 2" xfId="25041" xr:uid="{00000000-0005-0000-0000-0000F4C60000}"/>
    <cellStyle name="Normal 12 9 3 6 4 2 2" xfId="51238" xr:uid="{00000000-0005-0000-0000-0000F5C60000}"/>
    <cellStyle name="Normal 12 9 3 6 4 3" xfId="51239" xr:uid="{00000000-0005-0000-0000-0000F6C60000}"/>
    <cellStyle name="Normal 12 9 3 6 5" xfId="6741" xr:uid="{00000000-0005-0000-0000-0000F7C60000}"/>
    <cellStyle name="Normal 12 9 3 6 5 2" xfId="19551" xr:uid="{00000000-0005-0000-0000-0000F8C60000}"/>
    <cellStyle name="Normal 12 9 3 6 5 2 2" xfId="51240" xr:uid="{00000000-0005-0000-0000-0000F9C60000}"/>
    <cellStyle name="Normal 12 9 3 6 5 3" xfId="51241" xr:uid="{00000000-0005-0000-0000-0000FAC60000}"/>
    <cellStyle name="Normal 12 9 3 6 6" xfId="14061" xr:uid="{00000000-0005-0000-0000-0000FBC60000}"/>
    <cellStyle name="Normal 12 9 3 6 6 2" xfId="51242" xr:uid="{00000000-0005-0000-0000-0000FCC60000}"/>
    <cellStyle name="Normal 12 9 3 6 7" xfId="51243" xr:uid="{00000000-0005-0000-0000-0000FDC60000}"/>
    <cellStyle name="Normal 12 9 3 7" xfId="2187" xr:uid="{00000000-0005-0000-0000-0000FEC60000}"/>
    <cellStyle name="Normal 12 9 3 7 2" xfId="7677" xr:uid="{00000000-0005-0000-0000-0000FFC60000}"/>
    <cellStyle name="Normal 12 9 3 7 2 2" xfId="20487" xr:uid="{00000000-0005-0000-0000-000000C70000}"/>
    <cellStyle name="Normal 12 9 3 7 2 2 2" xfId="51244" xr:uid="{00000000-0005-0000-0000-000001C70000}"/>
    <cellStyle name="Normal 12 9 3 7 2 3" xfId="51245" xr:uid="{00000000-0005-0000-0000-000002C70000}"/>
    <cellStyle name="Normal 12 9 3 7 3" xfId="14997" xr:uid="{00000000-0005-0000-0000-000003C70000}"/>
    <cellStyle name="Normal 12 9 3 7 3 2" xfId="51246" xr:uid="{00000000-0005-0000-0000-000004C70000}"/>
    <cellStyle name="Normal 12 9 3 7 4" xfId="51247" xr:uid="{00000000-0005-0000-0000-000005C70000}"/>
    <cellStyle name="Normal 12 9 3 8" xfId="4017" xr:uid="{00000000-0005-0000-0000-000006C70000}"/>
    <cellStyle name="Normal 12 9 3 8 2" xfId="9507" xr:uid="{00000000-0005-0000-0000-000007C70000}"/>
    <cellStyle name="Normal 12 9 3 8 2 2" xfId="22317" xr:uid="{00000000-0005-0000-0000-000008C70000}"/>
    <cellStyle name="Normal 12 9 3 8 2 2 2" xfId="51248" xr:uid="{00000000-0005-0000-0000-000009C70000}"/>
    <cellStyle name="Normal 12 9 3 8 2 3" xfId="51249" xr:uid="{00000000-0005-0000-0000-00000AC70000}"/>
    <cellStyle name="Normal 12 9 3 8 3" xfId="16827" xr:uid="{00000000-0005-0000-0000-00000BC70000}"/>
    <cellStyle name="Normal 12 9 3 8 3 2" xfId="51250" xr:uid="{00000000-0005-0000-0000-00000CC70000}"/>
    <cellStyle name="Normal 12 9 3 8 4" xfId="51251" xr:uid="{00000000-0005-0000-0000-00000DC70000}"/>
    <cellStyle name="Normal 12 9 3 9" xfId="11337" xr:uid="{00000000-0005-0000-0000-00000EC70000}"/>
    <cellStyle name="Normal 12 9 3 9 2" xfId="24147" xr:uid="{00000000-0005-0000-0000-00000FC70000}"/>
    <cellStyle name="Normal 12 9 3 9 2 2" xfId="51252" xr:uid="{00000000-0005-0000-0000-000010C70000}"/>
    <cellStyle name="Normal 12 9 3 9 3" xfId="51253" xr:uid="{00000000-0005-0000-0000-000011C70000}"/>
    <cellStyle name="Normal 12 9 4" xfId="399" xr:uid="{00000000-0005-0000-0000-000012C70000}"/>
    <cellStyle name="Normal 12 9 4 2" xfId="891" xr:uid="{00000000-0005-0000-0000-000013C70000}"/>
    <cellStyle name="Normal 12 9 4 2 2" xfId="1786" xr:uid="{00000000-0005-0000-0000-000014C70000}"/>
    <cellStyle name="Normal 12 9 4 2 2 2" xfId="3616" xr:uid="{00000000-0005-0000-0000-000015C70000}"/>
    <cellStyle name="Normal 12 9 4 2 2 2 2" xfId="9106" xr:uid="{00000000-0005-0000-0000-000016C70000}"/>
    <cellStyle name="Normal 12 9 4 2 2 2 2 2" xfId="21916" xr:uid="{00000000-0005-0000-0000-000017C70000}"/>
    <cellStyle name="Normal 12 9 4 2 2 2 2 2 2" xfId="51254" xr:uid="{00000000-0005-0000-0000-000018C70000}"/>
    <cellStyle name="Normal 12 9 4 2 2 2 2 3" xfId="51255" xr:uid="{00000000-0005-0000-0000-000019C70000}"/>
    <cellStyle name="Normal 12 9 4 2 2 2 3" xfId="16426" xr:uid="{00000000-0005-0000-0000-00001AC70000}"/>
    <cellStyle name="Normal 12 9 4 2 2 2 3 2" xfId="51256" xr:uid="{00000000-0005-0000-0000-00001BC70000}"/>
    <cellStyle name="Normal 12 9 4 2 2 2 4" xfId="51257" xr:uid="{00000000-0005-0000-0000-00001CC70000}"/>
    <cellStyle name="Normal 12 9 4 2 2 3" xfId="5446" xr:uid="{00000000-0005-0000-0000-00001DC70000}"/>
    <cellStyle name="Normal 12 9 4 2 2 3 2" xfId="10936" xr:uid="{00000000-0005-0000-0000-00001EC70000}"/>
    <cellStyle name="Normal 12 9 4 2 2 3 2 2" xfId="23746" xr:uid="{00000000-0005-0000-0000-00001FC70000}"/>
    <cellStyle name="Normal 12 9 4 2 2 3 2 2 2" xfId="51258" xr:uid="{00000000-0005-0000-0000-000020C70000}"/>
    <cellStyle name="Normal 12 9 4 2 2 3 2 3" xfId="51259" xr:uid="{00000000-0005-0000-0000-000021C70000}"/>
    <cellStyle name="Normal 12 9 4 2 2 3 3" xfId="18256" xr:uid="{00000000-0005-0000-0000-000022C70000}"/>
    <cellStyle name="Normal 12 9 4 2 2 3 3 2" xfId="51260" xr:uid="{00000000-0005-0000-0000-000023C70000}"/>
    <cellStyle name="Normal 12 9 4 2 2 3 4" xfId="51261" xr:uid="{00000000-0005-0000-0000-000024C70000}"/>
    <cellStyle name="Normal 12 9 4 2 2 4" xfId="12766" xr:uid="{00000000-0005-0000-0000-000025C70000}"/>
    <cellStyle name="Normal 12 9 4 2 2 4 2" xfId="25576" xr:uid="{00000000-0005-0000-0000-000026C70000}"/>
    <cellStyle name="Normal 12 9 4 2 2 4 2 2" xfId="51262" xr:uid="{00000000-0005-0000-0000-000027C70000}"/>
    <cellStyle name="Normal 12 9 4 2 2 4 3" xfId="51263" xr:uid="{00000000-0005-0000-0000-000028C70000}"/>
    <cellStyle name="Normal 12 9 4 2 2 5" xfId="7276" xr:uid="{00000000-0005-0000-0000-000029C70000}"/>
    <cellStyle name="Normal 12 9 4 2 2 5 2" xfId="20086" xr:uid="{00000000-0005-0000-0000-00002AC70000}"/>
    <cellStyle name="Normal 12 9 4 2 2 5 2 2" xfId="51264" xr:uid="{00000000-0005-0000-0000-00002BC70000}"/>
    <cellStyle name="Normal 12 9 4 2 2 5 3" xfId="51265" xr:uid="{00000000-0005-0000-0000-00002CC70000}"/>
    <cellStyle name="Normal 12 9 4 2 2 6" xfId="14596" xr:uid="{00000000-0005-0000-0000-00002DC70000}"/>
    <cellStyle name="Normal 12 9 4 2 2 6 2" xfId="51266" xr:uid="{00000000-0005-0000-0000-00002EC70000}"/>
    <cellStyle name="Normal 12 9 4 2 2 7" xfId="51267" xr:uid="{00000000-0005-0000-0000-00002FC70000}"/>
    <cellStyle name="Normal 12 9 4 2 3" xfId="2722" xr:uid="{00000000-0005-0000-0000-000030C70000}"/>
    <cellStyle name="Normal 12 9 4 2 3 2" xfId="8212" xr:uid="{00000000-0005-0000-0000-000031C70000}"/>
    <cellStyle name="Normal 12 9 4 2 3 2 2" xfId="21022" xr:uid="{00000000-0005-0000-0000-000032C70000}"/>
    <cellStyle name="Normal 12 9 4 2 3 2 2 2" xfId="51268" xr:uid="{00000000-0005-0000-0000-000033C70000}"/>
    <cellStyle name="Normal 12 9 4 2 3 2 3" xfId="51269" xr:uid="{00000000-0005-0000-0000-000034C70000}"/>
    <cellStyle name="Normal 12 9 4 2 3 3" xfId="15532" xr:uid="{00000000-0005-0000-0000-000035C70000}"/>
    <cellStyle name="Normal 12 9 4 2 3 3 2" xfId="51270" xr:uid="{00000000-0005-0000-0000-000036C70000}"/>
    <cellStyle name="Normal 12 9 4 2 3 4" xfId="51271" xr:uid="{00000000-0005-0000-0000-000037C70000}"/>
    <cellStyle name="Normal 12 9 4 2 4" xfId="4552" xr:uid="{00000000-0005-0000-0000-000038C70000}"/>
    <cellStyle name="Normal 12 9 4 2 4 2" xfId="10042" xr:uid="{00000000-0005-0000-0000-000039C70000}"/>
    <cellStyle name="Normal 12 9 4 2 4 2 2" xfId="22852" xr:uid="{00000000-0005-0000-0000-00003AC70000}"/>
    <cellStyle name="Normal 12 9 4 2 4 2 2 2" xfId="51272" xr:uid="{00000000-0005-0000-0000-00003BC70000}"/>
    <cellStyle name="Normal 12 9 4 2 4 2 3" xfId="51273" xr:uid="{00000000-0005-0000-0000-00003CC70000}"/>
    <cellStyle name="Normal 12 9 4 2 4 3" xfId="17362" xr:uid="{00000000-0005-0000-0000-00003DC70000}"/>
    <cellStyle name="Normal 12 9 4 2 4 3 2" xfId="51274" xr:uid="{00000000-0005-0000-0000-00003EC70000}"/>
    <cellStyle name="Normal 12 9 4 2 4 4" xfId="51275" xr:uid="{00000000-0005-0000-0000-00003FC70000}"/>
    <cellStyle name="Normal 12 9 4 2 5" xfId="11872" xr:uid="{00000000-0005-0000-0000-000040C70000}"/>
    <cellStyle name="Normal 12 9 4 2 5 2" xfId="24682" xr:uid="{00000000-0005-0000-0000-000041C70000}"/>
    <cellStyle name="Normal 12 9 4 2 5 2 2" xfId="51276" xr:uid="{00000000-0005-0000-0000-000042C70000}"/>
    <cellStyle name="Normal 12 9 4 2 5 3" xfId="51277" xr:uid="{00000000-0005-0000-0000-000043C70000}"/>
    <cellStyle name="Normal 12 9 4 2 6" xfId="6382" xr:uid="{00000000-0005-0000-0000-000044C70000}"/>
    <cellStyle name="Normal 12 9 4 2 6 2" xfId="19192" xr:uid="{00000000-0005-0000-0000-000045C70000}"/>
    <cellStyle name="Normal 12 9 4 2 6 2 2" xfId="51278" xr:uid="{00000000-0005-0000-0000-000046C70000}"/>
    <cellStyle name="Normal 12 9 4 2 6 3" xfId="51279" xr:uid="{00000000-0005-0000-0000-000047C70000}"/>
    <cellStyle name="Normal 12 9 4 2 7" xfId="13702" xr:uid="{00000000-0005-0000-0000-000048C70000}"/>
    <cellStyle name="Normal 12 9 4 2 7 2" xfId="51280" xr:uid="{00000000-0005-0000-0000-000049C70000}"/>
    <cellStyle name="Normal 12 9 4 2 8" xfId="51281" xr:uid="{00000000-0005-0000-0000-00004AC70000}"/>
    <cellStyle name="Normal 12 9 4 3" xfId="1294" xr:uid="{00000000-0005-0000-0000-00004BC70000}"/>
    <cellStyle name="Normal 12 9 4 3 2" xfId="3124" xr:uid="{00000000-0005-0000-0000-00004CC70000}"/>
    <cellStyle name="Normal 12 9 4 3 2 2" xfId="8614" xr:uid="{00000000-0005-0000-0000-00004DC70000}"/>
    <cellStyle name="Normal 12 9 4 3 2 2 2" xfId="21424" xr:uid="{00000000-0005-0000-0000-00004EC70000}"/>
    <cellStyle name="Normal 12 9 4 3 2 2 2 2" xfId="51282" xr:uid="{00000000-0005-0000-0000-00004FC70000}"/>
    <cellStyle name="Normal 12 9 4 3 2 2 3" xfId="51283" xr:uid="{00000000-0005-0000-0000-000050C70000}"/>
    <cellStyle name="Normal 12 9 4 3 2 3" xfId="15934" xr:uid="{00000000-0005-0000-0000-000051C70000}"/>
    <cellStyle name="Normal 12 9 4 3 2 3 2" xfId="51284" xr:uid="{00000000-0005-0000-0000-000052C70000}"/>
    <cellStyle name="Normal 12 9 4 3 2 4" xfId="51285" xr:uid="{00000000-0005-0000-0000-000053C70000}"/>
    <cellStyle name="Normal 12 9 4 3 3" xfId="4954" xr:uid="{00000000-0005-0000-0000-000054C70000}"/>
    <cellStyle name="Normal 12 9 4 3 3 2" xfId="10444" xr:uid="{00000000-0005-0000-0000-000055C70000}"/>
    <cellStyle name="Normal 12 9 4 3 3 2 2" xfId="23254" xr:uid="{00000000-0005-0000-0000-000056C70000}"/>
    <cellStyle name="Normal 12 9 4 3 3 2 2 2" xfId="51286" xr:uid="{00000000-0005-0000-0000-000057C70000}"/>
    <cellStyle name="Normal 12 9 4 3 3 2 3" xfId="51287" xr:uid="{00000000-0005-0000-0000-000058C70000}"/>
    <cellStyle name="Normal 12 9 4 3 3 3" xfId="17764" xr:uid="{00000000-0005-0000-0000-000059C70000}"/>
    <cellStyle name="Normal 12 9 4 3 3 3 2" xfId="51288" xr:uid="{00000000-0005-0000-0000-00005AC70000}"/>
    <cellStyle name="Normal 12 9 4 3 3 4" xfId="51289" xr:uid="{00000000-0005-0000-0000-00005BC70000}"/>
    <cellStyle name="Normal 12 9 4 3 4" xfId="12274" xr:uid="{00000000-0005-0000-0000-00005CC70000}"/>
    <cellStyle name="Normal 12 9 4 3 4 2" xfId="25084" xr:uid="{00000000-0005-0000-0000-00005DC70000}"/>
    <cellStyle name="Normal 12 9 4 3 4 2 2" xfId="51290" xr:uid="{00000000-0005-0000-0000-00005EC70000}"/>
    <cellStyle name="Normal 12 9 4 3 4 3" xfId="51291" xr:uid="{00000000-0005-0000-0000-00005FC70000}"/>
    <cellStyle name="Normal 12 9 4 3 5" xfId="6784" xr:uid="{00000000-0005-0000-0000-000060C70000}"/>
    <cellStyle name="Normal 12 9 4 3 5 2" xfId="19594" xr:uid="{00000000-0005-0000-0000-000061C70000}"/>
    <cellStyle name="Normal 12 9 4 3 5 2 2" xfId="51292" xr:uid="{00000000-0005-0000-0000-000062C70000}"/>
    <cellStyle name="Normal 12 9 4 3 5 3" xfId="51293" xr:uid="{00000000-0005-0000-0000-000063C70000}"/>
    <cellStyle name="Normal 12 9 4 3 6" xfId="14104" xr:uid="{00000000-0005-0000-0000-000064C70000}"/>
    <cellStyle name="Normal 12 9 4 3 6 2" xfId="51294" xr:uid="{00000000-0005-0000-0000-000065C70000}"/>
    <cellStyle name="Normal 12 9 4 3 7" xfId="51295" xr:uid="{00000000-0005-0000-0000-000066C70000}"/>
    <cellStyle name="Normal 12 9 4 4" xfId="2230" xr:uid="{00000000-0005-0000-0000-000067C70000}"/>
    <cellStyle name="Normal 12 9 4 4 2" xfId="7720" xr:uid="{00000000-0005-0000-0000-000068C70000}"/>
    <cellStyle name="Normal 12 9 4 4 2 2" xfId="20530" xr:uid="{00000000-0005-0000-0000-000069C70000}"/>
    <cellStyle name="Normal 12 9 4 4 2 2 2" xfId="51296" xr:uid="{00000000-0005-0000-0000-00006AC70000}"/>
    <cellStyle name="Normal 12 9 4 4 2 3" xfId="51297" xr:uid="{00000000-0005-0000-0000-00006BC70000}"/>
    <cellStyle name="Normal 12 9 4 4 3" xfId="15040" xr:uid="{00000000-0005-0000-0000-00006CC70000}"/>
    <cellStyle name="Normal 12 9 4 4 3 2" xfId="51298" xr:uid="{00000000-0005-0000-0000-00006DC70000}"/>
    <cellStyle name="Normal 12 9 4 4 4" xfId="51299" xr:uid="{00000000-0005-0000-0000-00006EC70000}"/>
    <cellStyle name="Normal 12 9 4 5" xfId="4060" xr:uid="{00000000-0005-0000-0000-00006FC70000}"/>
    <cellStyle name="Normal 12 9 4 5 2" xfId="9550" xr:uid="{00000000-0005-0000-0000-000070C70000}"/>
    <cellStyle name="Normal 12 9 4 5 2 2" xfId="22360" xr:uid="{00000000-0005-0000-0000-000071C70000}"/>
    <cellStyle name="Normal 12 9 4 5 2 2 2" xfId="51300" xr:uid="{00000000-0005-0000-0000-000072C70000}"/>
    <cellStyle name="Normal 12 9 4 5 2 3" xfId="51301" xr:uid="{00000000-0005-0000-0000-000073C70000}"/>
    <cellStyle name="Normal 12 9 4 5 3" xfId="16870" xr:uid="{00000000-0005-0000-0000-000074C70000}"/>
    <cellStyle name="Normal 12 9 4 5 3 2" xfId="51302" xr:uid="{00000000-0005-0000-0000-000075C70000}"/>
    <cellStyle name="Normal 12 9 4 5 4" xfId="51303" xr:uid="{00000000-0005-0000-0000-000076C70000}"/>
    <cellStyle name="Normal 12 9 4 6" xfId="11380" xr:uid="{00000000-0005-0000-0000-000077C70000}"/>
    <cellStyle name="Normal 12 9 4 6 2" xfId="24190" xr:uid="{00000000-0005-0000-0000-000078C70000}"/>
    <cellStyle name="Normal 12 9 4 6 2 2" xfId="51304" xr:uid="{00000000-0005-0000-0000-000079C70000}"/>
    <cellStyle name="Normal 12 9 4 6 3" xfId="51305" xr:uid="{00000000-0005-0000-0000-00007AC70000}"/>
    <cellStyle name="Normal 12 9 4 7" xfId="5890" xr:uid="{00000000-0005-0000-0000-00007BC70000}"/>
    <cellStyle name="Normal 12 9 4 7 2" xfId="18700" xr:uid="{00000000-0005-0000-0000-00007CC70000}"/>
    <cellStyle name="Normal 12 9 4 7 2 2" xfId="51306" xr:uid="{00000000-0005-0000-0000-00007DC70000}"/>
    <cellStyle name="Normal 12 9 4 7 3" xfId="51307" xr:uid="{00000000-0005-0000-0000-00007EC70000}"/>
    <cellStyle name="Normal 12 9 4 8" xfId="13210" xr:uid="{00000000-0005-0000-0000-00007FC70000}"/>
    <cellStyle name="Normal 12 9 4 8 2" xfId="51308" xr:uid="{00000000-0005-0000-0000-000080C70000}"/>
    <cellStyle name="Normal 12 9 4 9" xfId="51309" xr:uid="{00000000-0005-0000-0000-000081C70000}"/>
    <cellStyle name="Normal 12 9 5" xfId="624" xr:uid="{00000000-0005-0000-0000-000082C70000}"/>
    <cellStyle name="Normal 12 9 5 2" xfId="1024" xr:uid="{00000000-0005-0000-0000-000083C70000}"/>
    <cellStyle name="Normal 12 9 5 2 2" xfId="1919" xr:uid="{00000000-0005-0000-0000-000084C70000}"/>
    <cellStyle name="Normal 12 9 5 2 2 2" xfId="3749" xr:uid="{00000000-0005-0000-0000-000085C70000}"/>
    <cellStyle name="Normal 12 9 5 2 2 2 2" xfId="9239" xr:uid="{00000000-0005-0000-0000-000086C70000}"/>
    <cellStyle name="Normal 12 9 5 2 2 2 2 2" xfId="22049" xr:uid="{00000000-0005-0000-0000-000087C70000}"/>
    <cellStyle name="Normal 12 9 5 2 2 2 2 2 2" xfId="51310" xr:uid="{00000000-0005-0000-0000-000088C70000}"/>
    <cellStyle name="Normal 12 9 5 2 2 2 2 3" xfId="51311" xr:uid="{00000000-0005-0000-0000-000089C70000}"/>
    <cellStyle name="Normal 12 9 5 2 2 2 3" xfId="16559" xr:uid="{00000000-0005-0000-0000-00008AC70000}"/>
    <cellStyle name="Normal 12 9 5 2 2 2 3 2" xfId="51312" xr:uid="{00000000-0005-0000-0000-00008BC70000}"/>
    <cellStyle name="Normal 12 9 5 2 2 2 4" xfId="51313" xr:uid="{00000000-0005-0000-0000-00008CC70000}"/>
    <cellStyle name="Normal 12 9 5 2 2 3" xfId="5579" xr:uid="{00000000-0005-0000-0000-00008DC70000}"/>
    <cellStyle name="Normal 12 9 5 2 2 3 2" xfId="11069" xr:uid="{00000000-0005-0000-0000-00008EC70000}"/>
    <cellStyle name="Normal 12 9 5 2 2 3 2 2" xfId="23879" xr:uid="{00000000-0005-0000-0000-00008FC70000}"/>
    <cellStyle name="Normal 12 9 5 2 2 3 2 2 2" xfId="51314" xr:uid="{00000000-0005-0000-0000-000090C70000}"/>
    <cellStyle name="Normal 12 9 5 2 2 3 2 3" xfId="51315" xr:uid="{00000000-0005-0000-0000-000091C70000}"/>
    <cellStyle name="Normal 12 9 5 2 2 3 3" xfId="18389" xr:uid="{00000000-0005-0000-0000-000092C70000}"/>
    <cellStyle name="Normal 12 9 5 2 2 3 3 2" xfId="51316" xr:uid="{00000000-0005-0000-0000-000093C70000}"/>
    <cellStyle name="Normal 12 9 5 2 2 3 4" xfId="51317" xr:uid="{00000000-0005-0000-0000-000094C70000}"/>
    <cellStyle name="Normal 12 9 5 2 2 4" xfId="12899" xr:uid="{00000000-0005-0000-0000-000095C70000}"/>
    <cellStyle name="Normal 12 9 5 2 2 4 2" xfId="25709" xr:uid="{00000000-0005-0000-0000-000096C70000}"/>
    <cellStyle name="Normal 12 9 5 2 2 4 2 2" xfId="51318" xr:uid="{00000000-0005-0000-0000-000097C70000}"/>
    <cellStyle name="Normal 12 9 5 2 2 4 3" xfId="51319" xr:uid="{00000000-0005-0000-0000-000098C70000}"/>
    <cellStyle name="Normal 12 9 5 2 2 5" xfId="7409" xr:uid="{00000000-0005-0000-0000-000099C70000}"/>
    <cellStyle name="Normal 12 9 5 2 2 5 2" xfId="20219" xr:uid="{00000000-0005-0000-0000-00009AC70000}"/>
    <cellStyle name="Normal 12 9 5 2 2 5 2 2" xfId="51320" xr:uid="{00000000-0005-0000-0000-00009BC70000}"/>
    <cellStyle name="Normal 12 9 5 2 2 5 3" xfId="51321" xr:uid="{00000000-0005-0000-0000-00009CC70000}"/>
    <cellStyle name="Normal 12 9 5 2 2 6" xfId="14729" xr:uid="{00000000-0005-0000-0000-00009DC70000}"/>
    <cellStyle name="Normal 12 9 5 2 2 6 2" xfId="51322" xr:uid="{00000000-0005-0000-0000-00009EC70000}"/>
    <cellStyle name="Normal 12 9 5 2 2 7" xfId="51323" xr:uid="{00000000-0005-0000-0000-00009FC70000}"/>
    <cellStyle name="Normal 12 9 5 2 3" xfId="2855" xr:uid="{00000000-0005-0000-0000-0000A0C70000}"/>
    <cellStyle name="Normal 12 9 5 2 3 2" xfId="8345" xr:uid="{00000000-0005-0000-0000-0000A1C70000}"/>
    <cellStyle name="Normal 12 9 5 2 3 2 2" xfId="21155" xr:uid="{00000000-0005-0000-0000-0000A2C70000}"/>
    <cellStyle name="Normal 12 9 5 2 3 2 2 2" xfId="51324" xr:uid="{00000000-0005-0000-0000-0000A3C70000}"/>
    <cellStyle name="Normal 12 9 5 2 3 2 3" xfId="51325" xr:uid="{00000000-0005-0000-0000-0000A4C70000}"/>
    <cellStyle name="Normal 12 9 5 2 3 3" xfId="15665" xr:uid="{00000000-0005-0000-0000-0000A5C70000}"/>
    <cellStyle name="Normal 12 9 5 2 3 3 2" xfId="51326" xr:uid="{00000000-0005-0000-0000-0000A6C70000}"/>
    <cellStyle name="Normal 12 9 5 2 3 4" xfId="51327" xr:uid="{00000000-0005-0000-0000-0000A7C70000}"/>
    <cellStyle name="Normal 12 9 5 2 4" xfId="4685" xr:uid="{00000000-0005-0000-0000-0000A8C70000}"/>
    <cellStyle name="Normal 12 9 5 2 4 2" xfId="10175" xr:uid="{00000000-0005-0000-0000-0000A9C70000}"/>
    <cellStyle name="Normal 12 9 5 2 4 2 2" xfId="22985" xr:uid="{00000000-0005-0000-0000-0000AAC70000}"/>
    <cellStyle name="Normal 12 9 5 2 4 2 2 2" xfId="51328" xr:uid="{00000000-0005-0000-0000-0000ABC70000}"/>
    <cellStyle name="Normal 12 9 5 2 4 2 3" xfId="51329" xr:uid="{00000000-0005-0000-0000-0000ACC70000}"/>
    <cellStyle name="Normal 12 9 5 2 4 3" xfId="17495" xr:uid="{00000000-0005-0000-0000-0000ADC70000}"/>
    <cellStyle name="Normal 12 9 5 2 4 3 2" xfId="51330" xr:uid="{00000000-0005-0000-0000-0000AEC70000}"/>
    <cellStyle name="Normal 12 9 5 2 4 4" xfId="51331" xr:uid="{00000000-0005-0000-0000-0000AFC70000}"/>
    <cellStyle name="Normal 12 9 5 2 5" xfId="12005" xr:uid="{00000000-0005-0000-0000-0000B0C70000}"/>
    <cellStyle name="Normal 12 9 5 2 5 2" xfId="24815" xr:uid="{00000000-0005-0000-0000-0000B1C70000}"/>
    <cellStyle name="Normal 12 9 5 2 5 2 2" xfId="51332" xr:uid="{00000000-0005-0000-0000-0000B2C70000}"/>
    <cellStyle name="Normal 12 9 5 2 5 3" xfId="51333" xr:uid="{00000000-0005-0000-0000-0000B3C70000}"/>
    <cellStyle name="Normal 12 9 5 2 6" xfId="6515" xr:uid="{00000000-0005-0000-0000-0000B4C70000}"/>
    <cellStyle name="Normal 12 9 5 2 6 2" xfId="19325" xr:uid="{00000000-0005-0000-0000-0000B5C70000}"/>
    <cellStyle name="Normal 12 9 5 2 6 2 2" xfId="51334" xr:uid="{00000000-0005-0000-0000-0000B6C70000}"/>
    <cellStyle name="Normal 12 9 5 2 6 3" xfId="51335" xr:uid="{00000000-0005-0000-0000-0000B7C70000}"/>
    <cellStyle name="Normal 12 9 5 2 7" xfId="13835" xr:uid="{00000000-0005-0000-0000-0000B8C70000}"/>
    <cellStyle name="Normal 12 9 5 2 7 2" xfId="51336" xr:uid="{00000000-0005-0000-0000-0000B9C70000}"/>
    <cellStyle name="Normal 12 9 5 2 8" xfId="51337" xr:uid="{00000000-0005-0000-0000-0000BAC70000}"/>
    <cellStyle name="Normal 12 9 5 3" xfId="1519" xr:uid="{00000000-0005-0000-0000-0000BBC70000}"/>
    <cellStyle name="Normal 12 9 5 3 2" xfId="3349" xr:uid="{00000000-0005-0000-0000-0000BCC70000}"/>
    <cellStyle name="Normal 12 9 5 3 2 2" xfId="8839" xr:uid="{00000000-0005-0000-0000-0000BDC70000}"/>
    <cellStyle name="Normal 12 9 5 3 2 2 2" xfId="21649" xr:uid="{00000000-0005-0000-0000-0000BEC70000}"/>
    <cellStyle name="Normal 12 9 5 3 2 2 2 2" xfId="51338" xr:uid="{00000000-0005-0000-0000-0000BFC70000}"/>
    <cellStyle name="Normal 12 9 5 3 2 2 3" xfId="51339" xr:uid="{00000000-0005-0000-0000-0000C0C70000}"/>
    <cellStyle name="Normal 12 9 5 3 2 3" xfId="16159" xr:uid="{00000000-0005-0000-0000-0000C1C70000}"/>
    <cellStyle name="Normal 12 9 5 3 2 3 2" xfId="51340" xr:uid="{00000000-0005-0000-0000-0000C2C70000}"/>
    <cellStyle name="Normal 12 9 5 3 2 4" xfId="51341" xr:uid="{00000000-0005-0000-0000-0000C3C70000}"/>
    <cellStyle name="Normal 12 9 5 3 3" xfId="5179" xr:uid="{00000000-0005-0000-0000-0000C4C70000}"/>
    <cellStyle name="Normal 12 9 5 3 3 2" xfId="10669" xr:uid="{00000000-0005-0000-0000-0000C5C70000}"/>
    <cellStyle name="Normal 12 9 5 3 3 2 2" xfId="23479" xr:uid="{00000000-0005-0000-0000-0000C6C70000}"/>
    <cellStyle name="Normal 12 9 5 3 3 2 2 2" xfId="51342" xr:uid="{00000000-0005-0000-0000-0000C7C70000}"/>
    <cellStyle name="Normal 12 9 5 3 3 2 3" xfId="51343" xr:uid="{00000000-0005-0000-0000-0000C8C70000}"/>
    <cellStyle name="Normal 12 9 5 3 3 3" xfId="17989" xr:uid="{00000000-0005-0000-0000-0000C9C70000}"/>
    <cellStyle name="Normal 12 9 5 3 3 3 2" xfId="51344" xr:uid="{00000000-0005-0000-0000-0000CAC70000}"/>
    <cellStyle name="Normal 12 9 5 3 3 4" xfId="51345" xr:uid="{00000000-0005-0000-0000-0000CBC70000}"/>
    <cellStyle name="Normal 12 9 5 3 4" xfId="12499" xr:uid="{00000000-0005-0000-0000-0000CCC70000}"/>
    <cellStyle name="Normal 12 9 5 3 4 2" xfId="25309" xr:uid="{00000000-0005-0000-0000-0000CDC70000}"/>
    <cellStyle name="Normal 12 9 5 3 4 2 2" xfId="51346" xr:uid="{00000000-0005-0000-0000-0000CEC70000}"/>
    <cellStyle name="Normal 12 9 5 3 4 3" xfId="51347" xr:uid="{00000000-0005-0000-0000-0000CFC70000}"/>
    <cellStyle name="Normal 12 9 5 3 5" xfId="7009" xr:uid="{00000000-0005-0000-0000-0000D0C70000}"/>
    <cellStyle name="Normal 12 9 5 3 5 2" xfId="19819" xr:uid="{00000000-0005-0000-0000-0000D1C70000}"/>
    <cellStyle name="Normal 12 9 5 3 5 2 2" xfId="51348" xr:uid="{00000000-0005-0000-0000-0000D2C70000}"/>
    <cellStyle name="Normal 12 9 5 3 5 3" xfId="51349" xr:uid="{00000000-0005-0000-0000-0000D3C70000}"/>
    <cellStyle name="Normal 12 9 5 3 6" xfId="14329" xr:uid="{00000000-0005-0000-0000-0000D4C70000}"/>
    <cellStyle name="Normal 12 9 5 3 6 2" xfId="51350" xr:uid="{00000000-0005-0000-0000-0000D5C70000}"/>
    <cellStyle name="Normal 12 9 5 3 7" xfId="51351" xr:uid="{00000000-0005-0000-0000-0000D6C70000}"/>
    <cellStyle name="Normal 12 9 5 4" xfId="2455" xr:uid="{00000000-0005-0000-0000-0000D7C70000}"/>
    <cellStyle name="Normal 12 9 5 4 2" xfId="7945" xr:uid="{00000000-0005-0000-0000-0000D8C70000}"/>
    <cellStyle name="Normal 12 9 5 4 2 2" xfId="20755" xr:uid="{00000000-0005-0000-0000-0000D9C70000}"/>
    <cellStyle name="Normal 12 9 5 4 2 2 2" xfId="51352" xr:uid="{00000000-0005-0000-0000-0000DAC70000}"/>
    <cellStyle name="Normal 12 9 5 4 2 3" xfId="51353" xr:uid="{00000000-0005-0000-0000-0000DBC70000}"/>
    <cellStyle name="Normal 12 9 5 4 3" xfId="15265" xr:uid="{00000000-0005-0000-0000-0000DCC70000}"/>
    <cellStyle name="Normal 12 9 5 4 3 2" xfId="51354" xr:uid="{00000000-0005-0000-0000-0000DDC70000}"/>
    <cellStyle name="Normal 12 9 5 4 4" xfId="51355" xr:uid="{00000000-0005-0000-0000-0000DEC70000}"/>
    <cellStyle name="Normal 12 9 5 5" xfId="4285" xr:uid="{00000000-0005-0000-0000-0000DFC70000}"/>
    <cellStyle name="Normal 12 9 5 5 2" xfId="9775" xr:uid="{00000000-0005-0000-0000-0000E0C70000}"/>
    <cellStyle name="Normal 12 9 5 5 2 2" xfId="22585" xr:uid="{00000000-0005-0000-0000-0000E1C70000}"/>
    <cellStyle name="Normal 12 9 5 5 2 2 2" xfId="51356" xr:uid="{00000000-0005-0000-0000-0000E2C70000}"/>
    <cellStyle name="Normal 12 9 5 5 2 3" xfId="51357" xr:uid="{00000000-0005-0000-0000-0000E3C70000}"/>
    <cellStyle name="Normal 12 9 5 5 3" xfId="17095" xr:uid="{00000000-0005-0000-0000-0000E4C70000}"/>
    <cellStyle name="Normal 12 9 5 5 3 2" xfId="51358" xr:uid="{00000000-0005-0000-0000-0000E5C70000}"/>
    <cellStyle name="Normal 12 9 5 5 4" xfId="51359" xr:uid="{00000000-0005-0000-0000-0000E6C70000}"/>
    <cellStyle name="Normal 12 9 5 6" xfId="11605" xr:uid="{00000000-0005-0000-0000-0000E7C70000}"/>
    <cellStyle name="Normal 12 9 5 6 2" xfId="24415" xr:uid="{00000000-0005-0000-0000-0000E8C70000}"/>
    <cellStyle name="Normal 12 9 5 6 2 2" xfId="51360" xr:uid="{00000000-0005-0000-0000-0000E9C70000}"/>
    <cellStyle name="Normal 12 9 5 6 3" xfId="51361" xr:uid="{00000000-0005-0000-0000-0000EAC70000}"/>
    <cellStyle name="Normal 12 9 5 7" xfId="6115" xr:uid="{00000000-0005-0000-0000-0000EBC70000}"/>
    <cellStyle name="Normal 12 9 5 7 2" xfId="18925" xr:uid="{00000000-0005-0000-0000-0000ECC70000}"/>
    <cellStyle name="Normal 12 9 5 7 2 2" xfId="51362" xr:uid="{00000000-0005-0000-0000-0000EDC70000}"/>
    <cellStyle name="Normal 12 9 5 7 3" xfId="51363" xr:uid="{00000000-0005-0000-0000-0000EEC70000}"/>
    <cellStyle name="Normal 12 9 5 8" xfId="13435" xr:uid="{00000000-0005-0000-0000-0000EFC70000}"/>
    <cellStyle name="Normal 12 9 5 8 2" xfId="51364" xr:uid="{00000000-0005-0000-0000-0000F0C70000}"/>
    <cellStyle name="Normal 12 9 5 9" xfId="51365" xr:uid="{00000000-0005-0000-0000-0000F1C70000}"/>
    <cellStyle name="Normal 12 9 6" xfId="758" xr:uid="{00000000-0005-0000-0000-0000F2C70000}"/>
    <cellStyle name="Normal 12 9 6 2" xfId="1653" xr:uid="{00000000-0005-0000-0000-0000F3C70000}"/>
    <cellStyle name="Normal 12 9 6 2 2" xfId="3483" xr:uid="{00000000-0005-0000-0000-0000F4C70000}"/>
    <cellStyle name="Normal 12 9 6 2 2 2" xfId="8973" xr:uid="{00000000-0005-0000-0000-0000F5C70000}"/>
    <cellStyle name="Normal 12 9 6 2 2 2 2" xfId="21783" xr:uid="{00000000-0005-0000-0000-0000F6C70000}"/>
    <cellStyle name="Normal 12 9 6 2 2 2 2 2" xfId="51366" xr:uid="{00000000-0005-0000-0000-0000F7C70000}"/>
    <cellStyle name="Normal 12 9 6 2 2 2 3" xfId="51367" xr:uid="{00000000-0005-0000-0000-0000F8C70000}"/>
    <cellStyle name="Normal 12 9 6 2 2 3" xfId="16293" xr:uid="{00000000-0005-0000-0000-0000F9C70000}"/>
    <cellStyle name="Normal 12 9 6 2 2 3 2" xfId="51368" xr:uid="{00000000-0005-0000-0000-0000FAC70000}"/>
    <cellStyle name="Normal 12 9 6 2 2 4" xfId="51369" xr:uid="{00000000-0005-0000-0000-0000FBC70000}"/>
    <cellStyle name="Normal 12 9 6 2 3" xfId="5313" xr:uid="{00000000-0005-0000-0000-0000FCC70000}"/>
    <cellStyle name="Normal 12 9 6 2 3 2" xfId="10803" xr:uid="{00000000-0005-0000-0000-0000FDC70000}"/>
    <cellStyle name="Normal 12 9 6 2 3 2 2" xfId="23613" xr:uid="{00000000-0005-0000-0000-0000FEC70000}"/>
    <cellStyle name="Normal 12 9 6 2 3 2 2 2" xfId="51370" xr:uid="{00000000-0005-0000-0000-0000FFC70000}"/>
    <cellStyle name="Normal 12 9 6 2 3 2 3" xfId="51371" xr:uid="{00000000-0005-0000-0000-000000C80000}"/>
    <cellStyle name="Normal 12 9 6 2 3 3" xfId="18123" xr:uid="{00000000-0005-0000-0000-000001C80000}"/>
    <cellStyle name="Normal 12 9 6 2 3 3 2" xfId="51372" xr:uid="{00000000-0005-0000-0000-000002C80000}"/>
    <cellStyle name="Normal 12 9 6 2 3 4" xfId="51373" xr:uid="{00000000-0005-0000-0000-000003C80000}"/>
    <cellStyle name="Normal 12 9 6 2 4" xfId="12633" xr:uid="{00000000-0005-0000-0000-000004C80000}"/>
    <cellStyle name="Normal 12 9 6 2 4 2" xfId="25443" xr:uid="{00000000-0005-0000-0000-000005C80000}"/>
    <cellStyle name="Normal 12 9 6 2 4 2 2" xfId="51374" xr:uid="{00000000-0005-0000-0000-000006C80000}"/>
    <cellStyle name="Normal 12 9 6 2 4 3" xfId="51375" xr:uid="{00000000-0005-0000-0000-000007C80000}"/>
    <cellStyle name="Normal 12 9 6 2 5" xfId="7143" xr:uid="{00000000-0005-0000-0000-000008C80000}"/>
    <cellStyle name="Normal 12 9 6 2 5 2" xfId="19953" xr:uid="{00000000-0005-0000-0000-000009C80000}"/>
    <cellStyle name="Normal 12 9 6 2 5 2 2" xfId="51376" xr:uid="{00000000-0005-0000-0000-00000AC80000}"/>
    <cellStyle name="Normal 12 9 6 2 5 3" xfId="51377" xr:uid="{00000000-0005-0000-0000-00000BC80000}"/>
    <cellStyle name="Normal 12 9 6 2 6" xfId="14463" xr:uid="{00000000-0005-0000-0000-00000CC80000}"/>
    <cellStyle name="Normal 12 9 6 2 6 2" xfId="51378" xr:uid="{00000000-0005-0000-0000-00000DC80000}"/>
    <cellStyle name="Normal 12 9 6 2 7" xfId="51379" xr:uid="{00000000-0005-0000-0000-00000EC80000}"/>
    <cellStyle name="Normal 12 9 6 3" xfId="2589" xr:uid="{00000000-0005-0000-0000-00000FC80000}"/>
    <cellStyle name="Normal 12 9 6 3 2" xfId="8079" xr:uid="{00000000-0005-0000-0000-000010C80000}"/>
    <cellStyle name="Normal 12 9 6 3 2 2" xfId="20889" xr:uid="{00000000-0005-0000-0000-000011C80000}"/>
    <cellStyle name="Normal 12 9 6 3 2 2 2" xfId="51380" xr:uid="{00000000-0005-0000-0000-000012C80000}"/>
    <cellStyle name="Normal 12 9 6 3 2 3" xfId="51381" xr:uid="{00000000-0005-0000-0000-000013C80000}"/>
    <cellStyle name="Normal 12 9 6 3 3" xfId="15399" xr:uid="{00000000-0005-0000-0000-000014C80000}"/>
    <cellStyle name="Normal 12 9 6 3 3 2" xfId="51382" xr:uid="{00000000-0005-0000-0000-000015C80000}"/>
    <cellStyle name="Normal 12 9 6 3 4" xfId="51383" xr:uid="{00000000-0005-0000-0000-000016C80000}"/>
    <cellStyle name="Normal 12 9 6 4" xfId="4419" xr:uid="{00000000-0005-0000-0000-000017C80000}"/>
    <cellStyle name="Normal 12 9 6 4 2" xfId="9909" xr:uid="{00000000-0005-0000-0000-000018C80000}"/>
    <cellStyle name="Normal 12 9 6 4 2 2" xfId="22719" xr:uid="{00000000-0005-0000-0000-000019C80000}"/>
    <cellStyle name="Normal 12 9 6 4 2 2 2" xfId="51384" xr:uid="{00000000-0005-0000-0000-00001AC80000}"/>
    <cellStyle name="Normal 12 9 6 4 2 3" xfId="51385" xr:uid="{00000000-0005-0000-0000-00001BC80000}"/>
    <cellStyle name="Normal 12 9 6 4 3" xfId="17229" xr:uid="{00000000-0005-0000-0000-00001CC80000}"/>
    <cellStyle name="Normal 12 9 6 4 3 2" xfId="51386" xr:uid="{00000000-0005-0000-0000-00001DC80000}"/>
    <cellStyle name="Normal 12 9 6 4 4" xfId="51387" xr:uid="{00000000-0005-0000-0000-00001EC80000}"/>
    <cellStyle name="Normal 12 9 6 5" xfId="11739" xr:uid="{00000000-0005-0000-0000-00001FC80000}"/>
    <cellStyle name="Normal 12 9 6 5 2" xfId="24549" xr:uid="{00000000-0005-0000-0000-000020C80000}"/>
    <cellStyle name="Normal 12 9 6 5 2 2" xfId="51388" xr:uid="{00000000-0005-0000-0000-000021C80000}"/>
    <cellStyle name="Normal 12 9 6 5 3" xfId="51389" xr:uid="{00000000-0005-0000-0000-000022C80000}"/>
    <cellStyle name="Normal 12 9 6 6" xfId="6249" xr:uid="{00000000-0005-0000-0000-000023C80000}"/>
    <cellStyle name="Normal 12 9 6 6 2" xfId="19059" xr:uid="{00000000-0005-0000-0000-000024C80000}"/>
    <cellStyle name="Normal 12 9 6 6 2 2" xfId="51390" xr:uid="{00000000-0005-0000-0000-000025C80000}"/>
    <cellStyle name="Normal 12 9 6 6 3" xfId="51391" xr:uid="{00000000-0005-0000-0000-000026C80000}"/>
    <cellStyle name="Normal 12 9 6 7" xfId="13569" xr:uid="{00000000-0005-0000-0000-000027C80000}"/>
    <cellStyle name="Normal 12 9 6 7 2" xfId="51392" xr:uid="{00000000-0005-0000-0000-000028C80000}"/>
    <cellStyle name="Normal 12 9 6 8" xfId="51393" xr:uid="{00000000-0005-0000-0000-000029C80000}"/>
    <cellStyle name="Normal 12 9 7" xfId="1159" xr:uid="{00000000-0005-0000-0000-00002AC80000}"/>
    <cellStyle name="Normal 12 9 7 2" xfId="2989" xr:uid="{00000000-0005-0000-0000-00002BC80000}"/>
    <cellStyle name="Normal 12 9 7 2 2" xfId="8479" xr:uid="{00000000-0005-0000-0000-00002CC80000}"/>
    <cellStyle name="Normal 12 9 7 2 2 2" xfId="21289" xr:uid="{00000000-0005-0000-0000-00002DC80000}"/>
    <cellStyle name="Normal 12 9 7 2 2 2 2" xfId="51394" xr:uid="{00000000-0005-0000-0000-00002EC80000}"/>
    <cellStyle name="Normal 12 9 7 2 2 3" xfId="51395" xr:uid="{00000000-0005-0000-0000-00002FC80000}"/>
    <cellStyle name="Normal 12 9 7 2 3" xfId="15799" xr:uid="{00000000-0005-0000-0000-000030C80000}"/>
    <cellStyle name="Normal 12 9 7 2 3 2" xfId="51396" xr:uid="{00000000-0005-0000-0000-000031C80000}"/>
    <cellStyle name="Normal 12 9 7 2 4" xfId="51397" xr:uid="{00000000-0005-0000-0000-000032C80000}"/>
    <cellStyle name="Normal 12 9 7 3" xfId="4819" xr:uid="{00000000-0005-0000-0000-000033C80000}"/>
    <cellStyle name="Normal 12 9 7 3 2" xfId="10309" xr:uid="{00000000-0005-0000-0000-000034C80000}"/>
    <cellStyle name="Normal 12 9 7 3 2 2" xfId="23119" xr:uid="{00000000-0005-0000-0000-000035C80000}"/>
    <cellStyle name="Normal 12 9 7 3 2 2 2" xfId="51398" xr:uid="{00000000-0005-0000-0000-000036C80000}"/>
    <cellStyle name="Normal 12 9 7 3 2 3" xfId="51399" xr:uid="{00000000-0005-0000-0000-000037C80000}"/>
    <cellStyle name="Normal 12 9 7 3 3" xfId="17629" xr:uid="{00000000-0005-0000-0000-000038C80000}"/>
    <cellStyle name="Normal 12 9 7 3 3 2" xfId="51400" xr:uid="{00000000-0005-0000-0000-000039C80000}"/>
    <cellStyle name="Normal 12 9 7 3 4" xfId="51401" xr:uid="{00000000-0005-0000-0000-00003AC80000}"/>
    <cellStyle name="Normal 12 9 7 4" xfId="12139" xr:uid="{00000000-0005-0000-0000-00003BC80000}"/>
    <cellStyle name="Normal 12 9 7 4 2" xfId="24949" xr:uid="{00000000-0005-0000-0000-00003CC80000}"/>
    <cellStyle name="Normal 12 9 7 4 2 2" xfId="51402" xr:uid="{00000000-0005-0000-0000-00003DC80000}"/>
    <cellStyle name="Normal 12 9 7 4 3" xfId="51403" xr:uid="{00000000-0005-0000-0000-00003EC80000}"/>
    <cellStyle name="Normal 12 9 7 5" xfId="6649" xr:uid="{00000000-0005-0000-0000-00003FC80000}"/>
    <cellStyle name="Normal 12 9 7 5 2" xfId="19459" xr:uid="{00000000-0005-0000-0000-000040C80000}"/>
    <cellStyle name="Normal 12 9 7 5 2 2" xfId="51404" xr:uid="{00000000-0005-0000-0000-000041C80000}"/>
    <cellStyle name="Normal 12 9 7 5 3" xfId="51405" xr:uid="{00000000-0005-0000-0000-000042C80000}"/>
    <cellStyle name="Normal 12 9 7 6" xfId="13969" xr:uid="{00000000-0005-0000-0000-000043C80000}"/>
    <cellStyle name="Normal 12 9 7 6 2" xfId="51406" xr:uid="{00000000-0005-0000-0000-000044C80000}"/>
    <cellStyle name="Normal 12 9 7 7" xfId="51407" xr:uid="{00000000-0005-0000-0000-000045C80000}"/>
    <cellStyle name="Normal 12 9 8" xfId="2054" xr:uid="{00000000-0005-0000-0000-000046C80000}"/>
    <cellStyle name="Normal 12 9 8 2" xfId="3884" xr:uid="{00000000-0005-0000-0000-000047C80000}"/>
    <cellStyle name="Normal 12 9 8 2 2" xfId="9374" xr:uid="{00000000-0005-0000-0000-000048C80000}"/>
    <cellStyle name="Normal 12 9 8 2 2 2" xfId="22184" xr:uid="{00000000-0005-0000-0000-000049C80000}"/>
    <cellStyle name="Normal 12 9 8 2 2 2 2" xfId="51408" xr:uid="{00000000-0005-0000-0000-00004AC80000}"/>
    <cellStyle name="Normal 12 9 8 2 2 3" xfId="51409" xr:uid="{00000000-0005-0000-0000-00004BC80000}"/>
    <cellStyle name="Normal 12 9 8 2 3" xfId="16694" xr:uid="{00000000-0005-0000-0000-00004CC80000}"/>
    <cellStyle name="Normal 12 9 8 2 3 2" xfId="51410" xr:uid="{00000000-0005-0000-0000-00004DC80000}"/>
    <cellStyle name="Normal 12 9 8 2 4" xfId="51411" xr:uid="{00000000-0005-0000-0000-00004EC80000}"/>
    <cellStyle name="Normal 12 9 8 3" xfId="5714" xr:uid="{00000000-0005-0000-0000-00004FC80000}"/>
    <cellStyle name="Normal 12 9 8 3 2" xfId="11204" xr:uid="{00000000-0005-0000-0000-000050C80000}"/>
    <cellStyle name="Normal 12 9 8 3 2 2" xfId="24014" xr:uid="{00000000-0005-0000-0000-000051C80000}"/>
    <cellStyle name="Normal 12 9 8 3 2 2 2" xfId="51412" xr:uid="{00000000-0005-0000-0000-000052C80000}"/>
    <cellStyle name="Normal 12 9 8 3 2 3" xfId="51413" xr:uid="{00000000-0005-0000-0000-000053C80000}"/>
    <cellStyle name="Normal 12 9 8 3 3" xfId="18524" xr:uid="{00000000-0005-0000-0000-000054C80000}"/>
    <cellStyle name="Normal 12 9 8 3 3 2" xfId="51414" xr:uid="{00000000-0005-0000-0000-000055C80000}"/>
    <cellStyle name="Normal 12 9 8 3 4" xfId="51415" xr:uid="{00000000-0005-0000-0000-000056C80000}"/>
    <cellStyle name="Normal 12 9 8 4" xfId="13034" xr:uid="{00000000-0005-0000-0000-000057C80000}"/>
    <cellStyle name="Normal 12 9 8 4 2" xfId="25844" xr:uid="{00000000-0005-0000-0000-000058C80000}"/>
    <cellStyle name="Normal 12 9 8 4 2 2" xfId="51416" xr:uid="{00000000-0005-0000-0000-000059C80000}"/>
    <cellStyle name="Normal 12 9 8 4 3" xfId="51417" xr:uid="{00000000-0005-0000-0000-00005AC80000}"/>
    <cellStyle name="Normal 12 9 8 5" xfId="7544" xr:uid="{00000000-0005-0000-0000-00005BC80000}"/>
    <cellStyle name="Normal 12 9 8 5 2" xfId="20354" xr:uid="{00000000-0005-0000-0000-00005CC80000}"/>
    <cellStyle name="Normal 12 9 8 5 2 2" xfId="51418" xr:uid="{00000000-0005-0000-0000-00005DC80000}"/>
    <cellStyle name="Normal 12 9 8 5 3" xfId="51419" xr:uid="{00000000-0005-0000-0000-00005EC80000}"/>
    <cellStyle name="Normal 12 9 8 6" xfId="14864" xr:uid="{00000000-0005-0000-0000-00005FC80000}"/>
    <cellStyle name="Normal 12 9 8 6 2" xfId="51420" xr:uid="{00000000-0005-0000-0000-000060C80000}"/>
    <cellStyle name="Normal 12 9 8 7" xfId="51421" xr:uid="{00000000-0005-0000-0000-000061C80000}"/>
    <cellStyle name="Normal 12 9 9" xfId="2095" xr:uid="{00000000-0005-0000-0000-000062C80000}"/>
    <cellStyle name="Normal 12 9 9 2" xfId="7585" xr:uid="{00000000-0005-0000-0000-000063C80000}"/>
    <cellStyle name="Normal 12 9 9 2 2" xfId="20395" xr:uid="{00000000-0005-0000-0000-000064C80000}"/>
    <cellStyle name="Normal 12 9 9 2 2 2" xfId="51422" xr:uid="{00000000-0005-0000-0000-000065C80000}"/>
    <cellStyle name="Normal 12 9 9 2 3" xfId="51423" xr:uid="{00000000-0005-0000-0000-000066C80000}"/>
    <cellStyle name="Normal 12 9 9 3" xfId="14905" xr:uid="{00000000-0005-0000-0000-000067C80000}"/>
    <cellStyle name="Normal 12 9 9 3 2" xfId="51424" xr:uid="{00000000-0005-0000-0000-000068C80000}"/>
    <cellStyle name="Normal 12 9 9 4" xfId="51425" xr:uid="{00000000-0005-0000-0000-000069C80000}"/>
    <cellStyle name="Normal 13" xfId="358" xr:uid="{00000000-0005-0000-0000-00006AC80000}"/>
    <cellStyle name="Normal 14" xfId="357" xr:uid="{00000000-0005-0000-0000-00006BC80000}"/>
    <cellStyle name="Normal 14 2" xfId="1253" xr:uid="{00000000-0005-0000-0000-00006CC80000}"/>
    <cellStyle name="Normal 14 2 2" xfId="3083" xr:uid="{00000000-0005-0000-0000-00006DC80000}"/>
    <cellStyle name="Normal 14 2 2 2" xfId="8573" xr:uid="{00000000-0005-0000-0000-00006EC80000}"/>
    <cellStyle name="Normal 14 2 2 2 2" xfId="21383" xr:uid="{00000000-0005-0000-0000-00006FC80000}"/>
    <cellStyle name="Normal 14 2 2 2 2 2" xfId="51426" xr:uid="{00000000-0005-0000-0000-000070C80000}"/>
    <cellStyle name="Normal 14 2 2 2 3" xfId="51427" xr:uid="{00000000-0005-0000-0000-000071C80000}"/>
    <cellStyle name="Normal 14 2 2 3" xfId="15893" xr:uid="{00000000-0005-0000-0000-000072C80000}"/>
    <cellStyle name="Normal 14 2 2 3 2" xfId="51428" xr:uid="{00000000-0005-0000-0000-000073C80000}"/>
    <cellStyle name="Normal 14 2 2 4" xfId="51429" xr:uid="{00000000-0005-0000-0000-000074C80000}"/>
    <cellStyle name="Normal 14 2 3" xfId="4913" xr:uid="{00000000-0005-0000-0000-000075C80000}"/>
    <cellStyle name="Normal 14 2 3 2" xfId="10403" xr:uid="{00000000-0005-0000-0000-000076C80000}"/>
    <cellStyle name="Normal 14 2 3 2 2" xfId="23213" xr:uid="{00000000-0005-0000-0000-000077C80000}"/>
    <cellStyle name="Normal 14 2 3 2 2 2" xfId="51430" xr:uid="{00000000-0005-0000-0000-000078C80000}"/>
    <cellStyle name="Normal 14 2 3 2 3" xfId="51431" xr:uid="{00000000-0005-0000-0000-000079C80000}"/>
    <cellStyle name="Normal 14 2 3 3" xfId="17723" xr:uid="{00000000-0005-0000-0000-00007AC80000}"/>
    <cellStyle name="Normal 14 2 3 3 2" xfId="51432" xr:uid="{00000000-0005-0000-0000-00007BC80000}"/>
    <cellStyle name="Normal 14 2 3 4" xfId="51433" xr:uid="{00000000-0005-0000-0000-00007CC80000}"/>
    <cellStyle name="Normal 14 2 4" xfId="12233" xr:uid="{00000000-0005-0000-0000-00007DC80000}"/>
    <cellStyle name="Normal 14 2 4 2" xfId="25043" xr:uid="{00000000-0005-0000-0000-00007EC80000}"/>
    <cellStyle name="Normal 14 2 4 2 2" xfId="51434" xr:uid="{00000000-0005-0000-0000-00007FC80000}"/>
    <cellStyle name="Normal 14 2 4 3" xfId="51435" xr:uid="{00000000-0005-0000-0000-000080C80000}"/>
    <cellStyle name="Normal 14 2 5" xfId="6743" xr:uid="{00000000-0005-0000-0000-000081C80000}"/>
    <cellStyle name="Normal 14 2 5 2" xfId="19553" xr:uid="{00000000-0005-0000-0000-000082C80000}"/>
    <cellStyle name="Normal 14 2 5 2 2" xfId="51436" xr:uid="{00000000-0005-0000-0000-000083C80000}"/>
    <cellStyle name="Normal 14 2 5 3" xfId="51437" xr:uid="{00000000-0005-0000-0000-000084C80000}"/>
    <cellStyle name="Normal 14 2 6" xfId="14063" xr:uid="{00000000-0005-0000-0000-000085C80000}"/>
    <cellStyle name="Normal 14 2 6 2" xfId="51438" xr:uid="{00000000-0005-0000-0000-000086C80000}"/>
    <cellStyle name="Normal 14 2 7" xfId="51439" xr:uid="{00000000-0005-0000-0000-000087C80000}"/>
    <cellStyle name="Normal 14 3" xfId="2189" xr:uid="{00000000-0005-0000-0000-000088C80000}"/>
    <cellStyle name="Normal 14 3 2" xfId="7679" xr:uid="{00000000-0005-0000-0000-000089C80000}"/>
    <cellStyle name="Normal 14 3 2 2" xfId="20489" xr:uid="{00000000-0005-0000-0000-00008AC80000}"/>
    <cellStyle name="Normal 14 3 2 2 2" xfId="51440" xr:uid="{00000000-0005-0000-0000-00008BC80000}"/>
    <cellStyle name="Normal 14 3 2 3" xfId="51441" xr:uid="{00000000-0005-0000-0000-00008CC80000}"/>
    <cellStyle name="Normal 14 3 3" xfId="14999" xr:uid="{00000000-0005-0000-0000-00008DC80000}"/>
    <cellStyle name="Normal 14 3 3 2" xfId="51442" xr:uid="{00000000-0005-0000-0000-00008EC80000}"/>
    <cellStyle name="Normal 14 3 4" xfId="51443" xr:uid="{00000000-0005-0000-0000-00008FC80000}"/>
    <cellStyle name="Normal 14 4" xfId="4019" xr:uid="{00000000-0005-0000-0000-000090C80000}"/>
    <cellStyle name="Normal 14 4 2" xfId="9509" xr:uid="{00000000-0005-0000-0000-000091C80000}"/>
    <cellStyle name="Normal 14 4 2 2" xfId="22319" xr:uid="{00000000-0005-0000-0000-000092C80000}"/>
    <cellStyle name="Normal 14 4 2 2 2" xfId="51444" xr:uid="{00000000-0005-0000-0000-000093C80000}"/>
    <cellStyle name="Normal 14 4 2 3" xfId="51445" xr:uid="{00000000-0005-0000-0000-000094C80000}"/>
    <cellStyle name="Normal 14 4 3" xfId="16829" xr:uid="{00000000-0005-0000-0000-000095C80000}"/>
    <cellStyle name="Normal 14 4 3 2" xfId="51446" xr:uid="{00000000-0005-0000-0000-000096C80000}"/>
    <cellStyle name="Normal 14 4 4" xfId="51447" xr:uid="{00000000-0005-0000-0000-000097C80000}"/>
    <cellStyle name="Normal 14 5" xfId="11339" xr:uid="{00000000-0005-0000-0000-000098C80000}"/>
    <cellStyle name="Normal 14 5 2" xfId="24149" xr:uid="{00000000-0005-0000-0000-000099C80000}"/>
    <cellStyle name="Normal 14 5 2 2" xfId="51448" xr:uid="{00000000-0005-0000-0000-00009AC80000}"/>
    <cellStyle name="Normal 14 5 3" xfId="51449" xr:uid="{00000000-0005-0000-0000-00009BC80000}"/>
    <cellStyle name="Normal 14 6" xfId="5849" xr:uid="{00000000-0005-0000-0000-00009CC80000}"/>
    <cellStyle name="Normal 14 6 2" xfId="18659" xr:uid="{00000000-0005-0000-0000-00009DC80000}"/>
    <cellStyle name="Normal 14 6 2 2" xfId="51450" xr:uid="{00000000-0005-0000-0000-00009EC80000}"/>
    <cellStyle name="Normal 14 6 3" xfId="51451" xr:uid="{00000000-0005-0000-0000-00009FC80000}"/>
    <cellStyle name="Normal 14 7" xfId="13169" xr:uid="{00000000-0005-0000-0000-0000A0C80000}"/>
    <cellStyle name="Normal 14 7 2" xfId="51452" xr:uid="{00000000-0005-0000-0000-0000A1C80000}"/>
    <cellStyle name="Normal 14 8" xfId="51453" xr:uid="{00000000-0005-0000-0000-0000A2C80000}"/>
    <cellStyle name="Normal 15" xfId="1118" xr:uid="{00000000-0005-0000-0000-0000A3C80000}"/>
    <cellStyle name="Normal 16" xfId="2013" xr:uid="{00000000-0005-0000-0000-0000A4C80000}"/>
    <cellStyle name="Normal 16 2" xfId="3843" xr:uid="{00000000-0005-0000-0000-0000A5C80000}"/>
    <cellStyle name="Normal 16 2 2" xfId="9333" xr:uid="{00000000-0005-0000-0000-0000A6C80000}"/>
    <cellStyle name="Normal 16 2 2 2" xfId="22143" xr:uid="{00000000-0005-0000-0000-0000A7C80000}"/>
    <cellStyle name="Normal 16 2 2 2 2" xfId="51454" xr:uid="{00000000-0005-0000-0000-0000A8C80000}"/>
    <cellStyle name="Normal 16 2 2 3" xfId="51455" xr:uid="{00000000-0005-0000-0000-0000A9C80000}"/>
    <cellStyle name="Normal 16 2 3" xfId="16653" xr:uid="{00000000-0005-0000-0000-0000AAC80000}"/>
    <cellStyle name="Normal 16 2 3 2" xfId="51456" xr:uid="{00000000-0005-0000-0000-0000ABC80000}"/>
    <cellStyle name="Normal 16 2 4" xfId="51457" xr:uid="{00000000-0005-0000-0000-0000ACC80000}"/>
    <cellStyle name="Normal 16 3" xfId="5673" xr:uid="{00000000-0005-0000-0000-0000ADC80000}"/>
    <cellStyle name="Normal 16 3 2" xfId="11163" xr:uid="{00000000-0005-0000-0000-0000AEC80000}"/>
    <cellStyle name="Normal 16 3 2 2" xfId="23973" xr:uid="{00000000-0005-0000-0000-0000AFC80000}"/>
    <cellStyle name="Normal 16 3 2 2 2" xfId="51458" xr:uid="{00000000-0005-0000-0000-0000B0C80000}"/>
    <cellStyle name="Normal 16 3 2 3" xfId="51459" xr:uid="{00000000-0005-0000-0000-0000B1C80000}"/>
    <cellStyle name="Normal 16 3 3" xfId="18483" xr:uid="{00000000-0005-0000-0000-0000B2C80000}"/>
    <cellStyle name="Normal 16 3 3 2" xfId="51460" xr:uid="{00000000-0005-0000-0000-0000B3C80000}"/>
    <cellStyle name="Normal 16 3 4" xfId="51461" xr:uid="{00000000-0005-0000-0000-0000B4C80000}"/>
    <cellStyle name="Normal 16 4" xfId="12993" xr:uid="{00000000-0005-0000-0000-0000B5C80000}"/>
    <cellStyle name="Normal 16 4 2" xfId="25803" xr:uid="{00000000-0005-0000-0000-0000B6C80000}"/>
    <cellStyle name="Normal 16 4 2 2" xfId="51462" xr:uid="{00000000-0005-0000-0000-0000B7C80000}"/>
    <cellStyle name="Normal 16 4 3" xfId="51463" xr:uid="{00000000-0005-0000-0000-0000B8C80000}"/>
    <cellStyle name="Normal 16 5" xfId="7503" xr:uid="{00000000-0005-0000-0000-0000B9C80000}"/>
    <cellStyle name="Normal 16 5 2" xfId="20313" xr:uid="{00000000-0005-0000-0000-0000BAC80000}"/>
    <cellStyle name="Normal 16 5 2 2" xfId="51464" xr:uid="{00000000-0005-0000-0000-0000BBC80000}"/>
    <cellStyle name="Normal 16 5 3" xfId="51465" xr:uid="{00000000-0005-0000-0000-0000BCC80000}"/>
    <cellStyle name="Normal 16 6" xfId="14823" xr:uid="{00000000-0005-0000-0000-0000BDC80000}"/>
    <cellStyle name="Normal 16 6 2" xfId="51466" xr:uid="{00000000-0005-0000-0000-0000BEC80000}"/>
    <cellStyle name="Normal 16 7" xfId="51467" xr:uid="{00000000-0005-0000-0000-0000BFC80000}"/>
    <cellStyle name="Normal 17" xfId="51468" xr:uid="{00000000-0005-0000-0000-0000C0C80000}"/>
    <cellStyle name="Normal 17 2" xfId="51469" xr:uid="{00000000-0005-0000-0000-0000C1C80000}"/>
    <cellStyle name="Normal 17 2 2" xfId="51493" xr:uid="{3CA5DD3C-1B3C-4EFD-86B3-A5BA219FBBEB}"/>
    <cellStyle name="Normal 17 3" xfId="51470" xr:uid="{00000000-0005-0000-0000-0000C2C80000}"/>
    <cellStyle name="Normal 17 3 2" xfId="51490" xr:uid="{2F59E2FF-1A24-425A-BAE2-1937532E64FE}"/>
    <cellStyle name="Normal 18" xfId="51473" xr:uid="{00000000-0005-0000-0000-0000C3C80000}"/>
    <cellStyle name="Normal 18 2" xfId="51483" xr:uid="{00000000-0005-0000-0000-0000C4C80000}"/>
    <cellStyle name="Normal 18 3" xfId="51491" xr:uid="{B43B64D2-AFE9-4BAD-A6CB-FF52B21D89A9}"/>
    <cellStyle name="Normal 19" xfId="51474" xr:uid="{00000000-0005-0000-0000-0000C5C80000}"/>
    <cellStyle name="Normal 19 2" xfId="51484" xr:uid="{00000000-0005-0000-0000-0000C6C80000}"/>
    <cellStyle name="Normal 2" xfId="1" xr:uid="{00000000-0005-0000-0000-0000C7C80000}"/>
    <cellStyle name="Normal 2 2" xfId="46" xr:uid="{00000000-0005-0000-0000-0000C8C80000}"/>
    <cellStyle name="Normal 2 2 2" xfId="52" xr:uid="{00000000-0005-0000-0000-0000C9C80000}"/>
    <cellStyle name="Normal 2 2 2 2" xfId="61" xr:uid="{00000000-0005-0000-0000-0000CAC80000}"/>
    <cellStyle name="Normal 2 2 2 2 2" xfId="158" xr:uid="{00000000-0005-0000-0000-0000CBC80000}"/>
    <cellStyle name="Normal 2 2 2 2 2 2" xfId="247" xr:uid="{00000000-0005-0000-0000-0000CCC80000}"/>
    <cellStyle name="Normal 2 2 2 2 3" xfId="224" xr:uid="{00000000-0005-0000-0000-0000CDC80000}"/>
    <cellStyle name="Normal 2 2 2 3" xfId="154" xr:uid="{00000000-0005-0000-0000-0000CEC80000}"/>
    <cellStyle name="Normal 2 2 2 3 2" xfId="243" xr:uid="{00000000-0005-0000-0000-0000CFC80000}"/>
    <cellStyle name="Normal 2 2 2 4" xfId="220" xr:uid="{00000000-0005-0000-0000-0000D0C80000}"/>
    <cellStyle name="Normal 2 2 3" xfId="49" xr:uid="{00000000-0005-0000-0000-0000D1C80000}"/>
    <cellStyle name="Normal 2 2 3 2" xfId="60" xr:uid="{00000000-0005-0000-0000-0000D2C80000}"/>
    <cellStyle name="Normal 2 2 3 2 2" xfId="157" xr:uid="{00000000-0005-0000-0000-0000D3C80000}"/>
    <cellStyle name="Normal 2 2 3 2 2 2" xfId="246" xr:uid="{00000000-0005-0000-0000-0000D4C80000}"/>
    <cellStyle name="Normal 2 2 3 2 3" xfId="223" xr:uid="{00000000-0005-0000-0000-0000D5C80000}"/>
    <cellStyle name="Normal 2 2 3 3" xfId="153" xr:uid="{00000000-0005-0000-0000-0000D6C80000}"/>
    <cellStyle name="Normal 2 2 3 3 2" xfId="242" xr:uid="{00000000-0005-0000-0000-0000D7C80000}"/>
    <cellStyle name="Normal 2 2 3 4" xfId="219" xr:uid="{00000000-0005-0000-0000-0000D8C80000}"/>
    <cellStyle name="Normal 2 2 4" xfId="59" xr:uid="{00000000-0005-0000-0000-0000D9C80000}"/>
    <cellStyle name="Normal 2 2 4 2" xfId="156" xr:uid="{00000000-0005-0000-0000-0000DAC80000}"/>
    <cellStyle name="Normal 2 2 4 2 2" xfId="245" xr:uid="{00000000-0005-0000-0000-0000DBC80000}"/>
    <cellStyle name="Normal 2 2 4 3" xfId="222" xr:uid="{00000000-0005-0000-0000-0000DCC80000}"/>
    <cellStyle name="Normal 2 2 5" xfId="126" xr:uid="{00000000-0005-0000-0000-0000DDC80000}"/>
    <cellStyle name="Normal 2 2 6" xfId="152" xr:uid="{00000000-0005-0000-0000-0000DEC80000}"/>
    <cellStyle name="Normal 2 2 6 2" xfId="241" xr:uid="{00000000-0005-0000-0000-0000DFC80000}"/>
    <cellStyle name="Normal 2 2 7" xfId="218" xr:uid="{00000000-0005-0000-0000-0000E0C80000}"/>
    <cellStyle name="Normal 2 3" xfId="51" xr:uid="{00000000-0005-0000-0000-0000E1C80000}"/>
    <cellStyle name="Normal 2 3 2" xfId="128" xr:uid="{00000000-0005-0000-0000-0000E2C80000}"/>
    <cellStyle name="Normal 2 3 3" xfId="129" xr:uid="{00000000-0005-0000-0000-0000E3C80000}"/>
    <cellStyle name="Normal 2 3 4" xfId="127" xr:uid="{00000000-0005-0000-0000-0000E4C80000}"/>
    <cellStyle name="Normal 2 4" xfId="48" xr:uid="{00000000-0005-0000-0000-0000E5C80000}"/>
    <cellStyle name="Normal 2 5" xfId="130" xr:uid="{00000000-0005-0000-0000-0000E6C80000}"/>
    <cellStyle name="Normal 2 5 2" xfId="131" xr:uid="{00000000-0005-0000-0000-0000E7C80000}"/>
    <cellStyle name="Normal 2 5 3" xfId="132" xr:uid="{00000000-0005-0000-0000-0000E8C80000}"/>
    <cellStyle name="Normal 2 6" xfId="133" xr:uid="{00000000-0005-0000-0000-0000E9C80000}"/>
    <cellStyle name="Normal 2 7" xfId="134" xr:uid="{00000000-0005-0000-0000-0000EAC80000}"/>
    <cellStyle name="Normal 2 7 2" xfId="135" xr:uid="{00000000-0005-0000-0000-0000EBC80000}"/>
    <cellStyle name="Normal 2 7 3" xfId="172" xr:uid="{00000000-0005-0000-0000-0000ECC80000}"/>
    <cellStyle name="Normal 2 7 3 2" xfId="261" xr:uid="{00000000-0005-0000-0000-0000EDC80000}"/>
    <cellStyle name="Normal 2 7 4" xfId="238" xr:uid="{00000000-0005-0000-0000-0000EEC80000}"/>
    <cellStyle name="Normal 2 8" xfId="125" xr:uid="{00000000-0005-0000-0000-0000EFC80000}"/>
    <cellStyle name="Normal 2 9" xfId="51499" xr:uid="{FBE9D535-288E-457D-990A-92E7D2C54E5C}"/>
    <cellStyle name="Normal 2 9 2" xfId="51502" xr:uid="{EACD27B9-81B6-4269-9485-061881CF6EAA}"/>
    <cellStyle name="Normal 20" xfId="51475" xr:uid="{00000000-0005-0000-0000-0000F0C80000}"/>
    <cellStyle name="Normal 20 2" xfId="51492" xr:uid="{F4E75B4F-BDED-4A81-B5F1-DBD332C2BB0A}"/>
    <cellStyle name="Normal 21" xfId="51485" xr:uid="{00000000-0005-0000-0000-0000F1C80000}"/>
    <cellStyle name="Normal 21 2" xfId="51486" xr:uid="{00000000-0005-0000-0000-0000F2C80000}"/>
    <cellStyle name="Normal 22" xfId="51487" xr:uid="{00000000-0005-0000-0000-0000F3C80000}"/>
    <cellStyle name="Normal 23" xfId="51488" xr:uid="{00000000-0005-0000-0000-0000F4C80000}"/>
    <cellStyle name="Normal 24" xfId="51489" xr:uid="{00000000-0005-0000-0000-0000F5C80000}"/>
    <cellStyle name="Normal 25" xfId="51497" xr:uid="{8D75278B-BEF9-4824-BE05-32CEFFC21813}"/>
    <cellStyle name="Normal 25 2" xfId="51500" xr:uid="{D476DF49-EC9F-4113-866E-DFA6265536AE}"/>
    <cellStyle name="Normal 25 2 2" xfId="51503" xr:uid="{DDA61B0B-FA74-428D-96B9-62F8F56E9A22}"/>
    <cellStyle name="Normal 25 3" xfId="51507" xr:uid="{671ECFA4-5188-48F9-B102-D5F901A35A01}"/>
    <cellStyle name="Normal 26" xfId="51498" xr:uid="{A633E37A-67F9-42E6-A8F4-849FDE191460}"/>
    <cellStyle name="Normal 26 2" xfId="51501" xr:uid="{0F97D83E-ABED-4D13-92A6-F7DF082DF94E}"/>
    <cellStyle name="Normal 26 2 2" xfId="51504" xr:uid="{502B2EAE-7BD6-4B3A-A8CF-5EC3BEA48CF1}"/>
    <cellStyle name="Normal 27" xfId="51505" xr:uid="{F97E8FC3-5C9B-4504-A3CB-B47BDA65F25B}"/>
    <cellStyle name="Normal 27 2" xfId="51508" xr:uid="{E194FA32-B121-4EC1-A8F0-F881ACC24E67}"/>
    <cellStyle name="Normal 28" xfId="51506" xr:uid="{75D8A72D-64FD-4722-A822-4A7A95B8D826}"/>
    <cellStyle name="Normal 29" xfId="51509" xr:uid="{D4715186-92CF-481C-B36E-69A305E07BA0}"/>
    <cellStyle name="Normal 3" xfId="54" xr:uid="{00000000-0005-0000-0000-0000F6C80000}"/>
    <cellStyle name="Normal 3 2" xfId="62" xr:uid="{00000000-0005-0000-0000-0000F7C80000}"/>
    <cellStyle name="Normal 3 2 2" xfId="137" xr:uid="{00000000-0005-0000-0000-0000F8C80000}"/>
    <cellStyle name="Normal 3 2 3" xfId="159" xr:uid="{00000000-0005-0000-0000-0000F9C80000}"/>
    <cellStyle name="Normal 3 2 3 2" xfId="248" xr:uid="{00000000-0005-0000-0000-0000FAC80000}"/>
    <cellStyle name="Normal 3 2 4" xfId="225" xr:uid="{00000000-0005-0000-0000-0000FBC80000}"/>
    <cellStyle name="Normal 3 3" xfId="138" xr:uid="{00000000-0005-0000-0000-0000FCC80000}"/>
    <cellStyle name="Normal 3 3 2" xfId="173" xr:uid="{00000000-0005-0000-0000-0000FDC80000}"/>
    <cellStyle name="Normal 3 3 2 2" xfId="262" xr:uid="{00000000-0005-0000-0000-0000FEC80000}"/>
    <cellStyle name="Normal 3 3 3" xfId="239" xr:uid="{00000000-0005-0000-0000-0000FFC80000}"/>
    <cellStyle name="Normal 3 4" xfId="136" xr:uid="{00000000-0005-0000-0000-000000C90000}"/>
    <cellStyle name="Normal 3 5" xfId="155" xr:uid="{00000000-0005-0000-0000-000001C90000}"/>
    <cellStyle name="Normal 3 5 2" xfId="244" xr:uid="{00000000-0005-0000-0000-000002C90000}"/>
    <cellStyle name="Normal 3 6" xfId="221" xr:uid="{00000000-0005-0000-0000-000003C90000}"/>
    <cellStyle name="Normal 4" xfId="58" xr:uid="{00000000-0005-0000-0000-000004C90000}"/>
    <cellStyle name="Normal 5" xfId="139" xr:uid="{00000000-0005-0000-0000-000005C90000}"/>
    <cellStyle name="Normal 6" xfId="140" xr:uid="{00000000-0005-0000-0000-000006C90000}"/>
    <cellStyle name="Normal 7" xfId="141" xr:uid="{00000000-0005-0000-0000-000007C90000}"/>
    <cellStyle name="Normal 7 2" xfId="142" xr:uid="{00000000-0005-0000-0000-000008C90000}"/>
    <cellStyle name="Normal 8" xfId="2" xr:uid="{00000000-0005-0000-0000-000009C90000}"/>
    <cellStyle name="Normal 8 2" xfId="143" xr:uid="{00000000-0005-0000-0000-00000AC90000}"/>
    <cellStyle name="Normal 9" xfId="144" xr:uid="{00000000-0005-0000-0000-00000BC90000}"/>
    <cellStyle name="Normal 9 2" xfId="145" xr:uid="{00000000-0005-0000-0000-00000CC90000}"/>
    <cellStyle name="Normal_Sheet1" xfId="51494" xr:uid="{03F137AD-F6C9-4CA0-82EC-21D51AFDDBD1}"/>
    <cellStyle name="Note 2" xfId="41" xr:uid="{00000000-0005-0000-0000-00000EC90000}"/>
    <cellStyle name="Note 2 2" xfId="146" xr:uid="{00000000-0005-0000-0000-00000FC90000}"/>
    <cellStyle name="Note 2 2 2" xfId="51478" xr:uid="{00000000-0005-0000-0000-000010C90000}"/>
    <cellStyle name="Note 2 3" xfId="51479" xr:uid="{00000000-0005-0000-0000-000011C90000}"/>
    <cellStyle name="Note 3" xfId="147" xr:uid="{00000000-0005-0000-0000-000012C90000}"/>
    <cellStyle name="Note 3 2" xfId="51480" xr:uid="{00000000-0005-0000-0000-000013C90000}"/>
    <cellStyle name="Note 4" xfId="148" xr:uid="{00000000-0005-0000-0000-000014C90000}"/>
    <cellStyle name="Note 4 2" xfId="174" xr:uid="{00000000-0005-0000-0000-000015C90000}"/>
    <cellStyle name="Note 4 2 2" xfId="263" xr:uid="{00000000-0005-0000-0000-000016C90000}"/>
    <cellStyle name="Note 4 3" xfId="240" xr:uid="{00000000-0005-0000-0000-000017C90000}"/>
    <cellStyle name="Output 2" xfId="42" xr:uid="{00000000-0005-0000-0000-000018C90000}"/>
    <cellStyle name="Output 2 2" xfId="51481" xr:uid="{00000000-0005-0000-0000-000019C90000}"/>
    <cellStyle name="Output 3" xfId="149" xr:uid="{00000000-0005-0000-0000-00001AC90000}"/>
    <cellStyle name="Percent 2" xfId="56" xr:uid="{00000000-0005-0000-0000-00001BC90000}"/>
    <cellStyle name="Title" xfId="63" builtinId="15" customBuiltin="1"/>
    <cellStyle name="Title 2" xfId="43" xr:uid="{00000000-0005-0000-0000-00001DC90000}"/>
    <cellStyle name="Total 2" xfId="44" xr:uid="{00000000-0005-0000-0000-00001EC90000}"/>
    <cellStyle name="Total 2 2" xfId="51482" xr:uid="{00000000-0005-0000-0000-00001FC90000}"/>
    <cellStyle name="Total 3" xfId="150" xr:uid="{00000000-0005-0000-0000-000020C90000}"/>
    <cellStyle name="Warning Text 2" xfId="45" xr:uid="{00000000-0005-0000-0000-000021C90000}"/>
    <cellStyle name="Warning Text 3" xfId="151" xr:uid="{00000000-0005-0000-0000-000022C90000}"/>
  </cellStyles>
  <dxfs count="63">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AFC9E"/>
      <color rgb="FFFF00FF"/>
      <color rgb="FF005EB8"/>
      <color rgb="FF000080"/>
      <color rgb="FFCCCCFF"/>
      <color rgb="FFFFCCFF"/>
      <color rgb="FF003360"/>
      <color rgb="FFFFFF99"/>
      <color rgb="FF768692"/>
      <color rgb="FF00A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3.xml"/><Relationship Id="rId79"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80" Type="http://schemas.openxmlformats.org/officeDocument/2006/relationships/sharedStrings" Target="sharedStrings.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4.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theme" Target="theme/theme1.xml"/><Relationship Id="rId81" Type="http://schemas.openxmlformats.org/officeDocument/2006/relationships/sheetMetadata" Target="metadata.xml"/><Relationship Id="rId86"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4.xml"/><Relationship Id="rId61" Type="http://schemas.openxmlformats.org/officeDocument/2006/relationships/worksheet" Target="worksheets/sheet61.xml"/><Relationship Id="rId82"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9</xdr:col>
      <xdr:colOff>0</xdr:colOff>
      <xdr:row>0</xdr:row>
      <xdr:rowOff>0</xdr:rowOff>
    </xdr:from>
    <xdr:ext cx="0" cy="8612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15712" y="278607"/>
          <a:ext cx="0" cy="86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hs.sharepoint.com/CommunityAndMentalHealthTeam/Shared%20Documents/Dataset%20maintenance/CYPHS/Technical%20Output%20Specification/CYPHS_Data_Set_V1.5_TOS_MASTE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hs.sharepoint.com/CommunityAndMentalHealthTeam/Shared%20Documents/Dataset%20maintenance/MHSDS/MHSDS%20v2.0/Technical%20Output%20Specification/MHSDS%20v1.0%20Technical%20Output%20Specification%20DRAFTv0.87.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hscic.gov.uk/Documents%20and%20Settings/pcroft/Local%20Settings/Temporary%20Internet%20Files/Content.Outlook/BVF6NO92/CCN%20-%20MHMDS%20Extrac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hs.sharepoint.com/CommunityAndMentalHealthTeam/Shared%20Documents/Dataset%20maintenance/CYPHS/Technical%20Output%20Specification/TOS%20-%20external%20version/New%20CYPHS%20TOS/CYPHS%20Data%20Set%20TOS%20V1.5.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My%20Documents\Jobs\SUS\PbR\Reference\NPFIT-NCR-TST-0458-01_Testref06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nhs.sharepoint.com/personal/juwe1_hscic_gov_uk/Documents/Documents/MHSDS%20V6/Data%20Dictionary%20Review%20Comments%20and%20TOS/MASTER-MHSDS%20TOS%20v6%20DRAFT%20v6.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et Details"/>
      <sheetName val="Change control (v1.5)"/>
      <sheetName val="Change Control (Internal)"/>
      <sheetName val="Document Guidance"/>
      <sheetName val="Data Linkage"/>
      <sheetName val="Technical Glossary"/>
      <sheetName val="File-level Rejects"/>
      <sheetName val="CYPHS Assessment Tool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Unique Fields List"/>
      <sheetName val="Master Warnings List"/>
      <sheetName val="Master Data Item List"/>
      <sheetName val="XML Workings 1"/>
      <sheetName val="XML Workings 2"/>
      <sheetName val="XML Workings 3"/>
      <sheetName val="Release History"/>
      <sheetName val="Change control for v1.0 - v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et Details"/>
      <sheetName val="Change Control Internal"/>
      <sheetName val="Change Control External"/>
      <sheetName val="Document Guidance"/>
      <sheetName val="Data Linkage"/>
      <sheetName val="Technical Glossary"/>
      <sheetName val="File-level Rejects"/>
      <sheetName val="MHS000 MHSHeader"/>
      <sheetName val="MHS001MPI"/>
      <sheetName val="MHS002GP"/>
      <sheetName val="MHS003AccommStatus"/>
      <sheetName val="MHS004EmpStatus"/>
      <sheetName val="MHS005PatInd"/>
      <sheetName val="MHS006AssignedCareCoOrd"/>
      <sheetName val="MHS007DisabilityType"/>
      <sheetName val="MHS008CrisisPlan"/>
      <sheetName val="MHS101Referral"/>
      <sheetName val="MHS102ServiceTypeReferredTo"/>
      <sheetName val="MHS103OtherReasonReferral"/>
      <sheetName val="MHS104RTT"/>
      <sheetName val="MHS105OnwardReferral"/>
      <sheetName val="MHS201CareContact"/>
      <sheetName val="MHS202CareActivity"/>
      <sheetName val="MHS203OtherAttend"/>
      <sheetName val="MHS204IndirectActivity"/>
      <sheetName val="MHS301GroupSession"/>
      <sheetName val="MHS401MHActPeriod"/>
      <sheetName val="MHS402RespClinicianAssignment"/>
      <sheetName val="MHS403ConditionalDischarge"/>
      <sheetName val="MHS404CommTreatOrder"/>
      <sheetName val="MHS405CommTreatOrderRecall"/>
      <sheetName val="MHS501HospProvSpell"/>
      <sheetName val="MHS502WardStay"/>
      <sheetName val="MHS503AssignedCareProf"/>
      <sheetName val="MHS504DelayedDischarge"/>
      <sheetName val="MHS505RestrictiveIntervention"/>
      <sheetName val="MHS506Assault"/>
      <sheetName val="MHS507SelfHarm"/>
      <sheetName val="MHS509HomeLeave"/>
      <sheetName val="MHS510LeaveOfAbsence"/>
      <sheetName val="MHS511AbsenceWithoutLeave"/>
      <sheetName val="MHS512HospSpellComm"/>
      <sheetName val="MHS601MedHistPrevDiag"/>
      <sheetName val="MHS603ProvDiag"/>
      <sheetName val="MHS604PrimDiag"/>
      <sheetName val="MHS605SecDiag"/>
      <sheetName val="MHS606CodedScoreAssessmentRefer"/>
      <sheetName val="MHS607CodedScoreAssessmentCont"/>
      <sheetName val="MHS608AnonSelfAssess"/>
      <sheetName val="MHS701CPACareEpisode"/>
      <sheetName val="MHS702CPAReview"/>
      <sheetName val="MHS801ClusterTool"/>
      <sheetName val="MHS802ClusterAssess"/>
      <sheetName val="MHS803CareCluster"/>
      <sheetName val="MHS901StaffDetails"/>
      <sheetName val="Master Data Item"/>
      <sheetName val="Unique Data Items List"/>
      <sheetName val="Data Elements"/>
      <sheetName val="Changes needed to data model"/>
      <sheetName val="Items not in Data Dictionary"/>
    </sheetNames>
    <sheetDataSet>
      <sheetData sheetId="0" refreshError="1"/>
      <sheetData sheetId="1">
        <row r="2">
          <cell r="AG2" t="str">
            <v>Data Item</v>
          </cell>
          <cell r="AI2" t="str">
            <v>Addition</v>
          </cell>
        </row>
        <row r="3">
          <cell r="AG3" t="str">
            <v>Derivation</v>
          </cell>
          <cell r="AI3" t="str">
            <v>Amendment</v>
          </cell>
        </row>
        <row r="4">
          <cell r="AG4" t="str">
            <v>Diagnostic</v>
          </cell>
          <cell r="AI4" t="str">
            <v>Deletion</v>
          </cell>
        </row>
        <row r="5">
          <cell r="AG5" t="str">
            <v>Table</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1">
          <cell r="A1" t="str">
            <v>UDI</v>
          </cell>
          <cell r="B1" t="str">
            <v>UDI Suffix</v>
          </cell>
          <cell r="C1" t="str">
            <v>UDI Prefix</v>
          </cell>
          <cell r="D1" t="str">
            <v>UDI naming column to avoid array formula</v>
          </cell>
          <cell r="E1" t="str">
            <v>Data Table</v>
          </cell>
          <cell r="F1" t="str">
            <v>Data Name</v>
          </cell>
          <cell r="G1" t="str">
            <v>XML Schema Name</v>
          </cell>
          <cell r="H1" t="str">
            <v>Description</v>
          </cell>
          <cell r="I1" t="str">
            <v>Format</v>
          </cell>
          <cell r="J1" t="str">
            <v>Recvd Data Item Blank</v>
          </cell>
          <cell r="K1" t="str">
            <v>Format Error</v>
          </cell>
          <cell r="L1" t="str">
            <v>National Code Error</v>
          </cell>
          <cell r="M1" t="str">
            <v>Additional Validation Rules</v>
          </cell>
          <cell r="N1" t="str">
            <v>UDI Prefix count check</v>
          </cell>
        </row>
        <row r="2">
          <cell r="A2" t="str">
            <v>M000010</v>
          </cell>
          <cell r="B2" t="str">
            <v>003</v>
          </cell>
          <cell r="C2" t="str">
            <v>000</v>
          </cell>
          <cell r="D2" t="str">
            <v>003_1</v>
          </cell>
          <cell r="E2" t="str">
            <v>MHS000 MHSDSHeader</v>
          </cell>
          <cell r="F2" t="str">
            <v>DATA SET VERSION NUMBER</v>
          </cell>
          <cell r="G2" t="str">
            <v>DatSetVer</v>
          </cell>
          <cell r="H2" t="str">
            <v>The version of the MHS data set that this submission file is for.</v>
          </cell>
          <cell r="I2" t="str">
            <v>max n2.max n2</v>
          </cell>
          <cell r="J2" t="str">
            <v>Reject</v>
          </cell>
          <cell r="K2" t="str">
            <v>Reject</v>
          </cell>
          <cell r="L2" t="str">
            <v>N/A</v>
          </cell>
          <cell r="M2" t="str">
            <v>Value should be set to the current data set version in operation  eg "01.00" for version 1.0.</v>
          </cell>
          <cell r="N2">
            <v>1</v>
          </cell>
        </row>
        <row r="3">
          <cell r="A3" t="str">
            <v>M000020</v>
          </cell>
          <cell r="B3" t="str">
            <v>000</v>
          </cell>
          <cell r="C3" t="str">
            <v>000</v>
          </cell>
          <cell r="D3" t="str">
            <v>000_1</v>
          </cell>
          <cell r="E3" t="str">
            <v>MHS000 MHSDSHeader</v>
          </cell>
          <cell r="F3" t="str">
            <v>ORGANISATION CODE (CODE OF PROVIDER)</v>
          </cell>
          <cell r="G3" t="str">
            <v>OrgCodeProvider</v>
          </cell>
          <cell r="H3" t="str">
            <v>This is the ORGANISATION CODE of the ORGANISATION acting as a Health Care Provider.
This is the organisation code that will be concatenated with any Local Patient Identifiers to form a unique "Local Patient Identifier" within the national database</v>
          </cell>
          <cell r="I3" t="str">
            <v>an3, an5 or an6</v>
          </cell>
          <cell r="J3" t="str">
            <v>Reject</v>
          </cell>
          <cell r="K3" t="str">
            <v>Reject</v>
          </cell>
          <cell r="L3" t="str">
            <v>Warning</v>
          </cell>
          <cell r="M3" t="str">
            <v>If ORGANISATION CODE does not match expected Org Code for the provider of the transmission file (based on the login details for the BSP), the file will be rejected</v>
          </cell>
          <cell r="N3">
            <v>1</v>
          </cell>
        </row>
        <row r="4">
          <cell r="A4" t="str">
            <v>M000030</v>
          </cell>
          <cell r="B4" t="str">
            <v>182</v>
          </cell>
          <cell r="C4" t="str">
            <v>000</v>
          </cell>
          <cell r="D4" t="str">
            <v>182_1</v>
          </cell>
          <cell r="E4" t="str">
            <v>MHS000 MHSDSHeader</v>
          </cell>
          <cell r="F4" t="str">
            <v>ORGANISATION CODE (CODE OF SUBMITTING ORGANISATION)</v>
          </cell>
          <cell r="G4" t="str">
            <v>OrgCodeSubmit</v>
          </cell>
          <cell r="H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I4" t="str">
            <v>max an6</v>
          </cell>
          <cell r="J4" t="str">
            <v>Reject</v>
          </cell>
          <cell r="K4" t="str">
            <v>Reject</v>
          </cell>
          <cell r="L4" t="str">
            <v>Warning</v>
          </cell>
          <cell r="M4" t="str">
            <v xml:space="preserve">If ORGANISATION CODE (CODE OF SUBMITTING ORGANISATION) does not match ORGANISATION CODE (CODE OF PROVIDER) for the provider of the transmission file (based on the login details for the BSP), the file will be rejected
</v>
          </cell>
          <cell r="N4">
            <v>1</v>
          </cell>
        </row>
        <row r="5">
          <cell r="A5" t="str">
            <v>M000040</v>
          </cell>
          <cell r="B5" t="str">
            <v>202</v>
          </cell>
          <cell r="C5" t="str">
            <v>000</v>
          </cell>
          <cell r="D5" t="str">
            <v>202_1</v>
          </cell>
          <cell r="E5" t="str">
            <v>MHS000 MHSDSHeader</v>
          </cell>
          <cell r="F5" t="str">
            <v>PRIMARY DATA COLLECTION SYSTEM IN USE</v>
          </cell>
          <cell r="G5" t="str">
            <v>PrimSystemInUse</v>
          </cell>
          <cell r="H5" t="str">
            <v>The name of the Primary Data Collection System in use by the Provider.</v>
          </cell>
          <cell r="I5" t="str">
            <v>max an20</v>
          </cell>
          <cell r="J5" t="str">
            <v>Reject</v>
          </cell>
          <cell r="K5" t="str">
            <v>Reject</v>
          </cell>
          <cell r="L5" t="str">
            <v>N/A</v>
          </cell>
          <cell r="N5">
            <v>1</v>
          </cell>
        </row>
        <row r="6">
          <cell r="A6" t="str">
            <v>M000050</v>
          </cell>
          <cell r="B6" t="str">
            <v>001</v>
          </cell>
          <cell r="C6" t="str">
            <v>000</v>
          </cell>
          <cell r="D6" t="str">
            <v>001_1</v>
          </cell>
          <cell r="E6" t="str">
            <v>MHS000 MHSDSHeader</v>
          </cell>
          <cell r="F6" t="str">
            <v>REPORTING PERIOD START DATE</v>
          </cell>
          <cell r="G6" t="str">
            <v>ReportingPeriodStartDate</v>
          </cell>
          <cell r="H6" t="str">
            <v>The reporting period start date to which this file refers</v>
          </cell>
          <cell r="I6" t="str">
            <v>an10
(CCYY-MM-DD)</v>
          </cell>
          <cell r="J6" t="str">
            <v>Reject</v>
          </cell>
          <cell r="K6" t="str">
            <v>Reject</v>
          </cell>
          <cell r="L6" t="str">
            <v>N/A</v>
          </cell>
          <cell r="M6" t="str">
            <v>If REPORTING PERIOD START DATE does not match the start date of the reporting period selected by the user within BSP, the file will be rejected</v>
          </cell>
          <cell r="N6">
            <v>1</v>
          </cell>
        </row>
        <row r="7">
          <cell r="A7" t="str">
            <v>M000060</v>
          </cell>
          <cell r="B7" t="str">
            <v>002</v>
          </cell>
          <cell r="C7" t="str">
            <v>000</v>
          </cell>
          <cell r="D7" t="str">
            <v>002_1</v>
          </cell>
          <cell r="E7" t="str">
            <v>MHS000 MHSDSHeader</v>
          </cell>
          <cell r="F7" t="str">
            <v>REPORTING PERIOD END DATE</v>
          </cell>
          <cell r="G7" t="str">
            <v>ReportingPeriodEndDate</v>
          </cell>
          <cell r="H7" t="str">
            <v>The reporting period end date to which this file refers</v>
          </cell>
          <cell r="I7" t="str">
            <v>an10
(CCYY-MM-DD)</v>
          </cell>
          <cell r="J7" t="str">
            <v>Reject</v>
          </cell>
          <cell r="K7" t="str">
            <v>Reject</v>
          </cell>
          <cell r="L7" t="str">
            <v>N/A</v>
          </cell>
          <cell r="M7" t="str">
            <v>If REPORTING PERIOD END DATE does not match the end date of the reporting period selected by the user within BSP, the file will be rejected.</v>
          </cell>
          <cell r="N7">
            <v>1</v>
          </cell>
        </row>
        <row r="8">
          <cell r="A8" t="str">
            <v>M000070</v>
          </cell>
          <cell r="B8" t="str">
            <v>004</v>
          </cell>
          <cell r="C8" t="str">
            <v>000</v>
          </cell>
          <cell r="D8" t="str">
            <v>004_1</v>
          </cell>
          <cell r="E8" t="str">
            <v>MHS000 MHSDSHeader</v>
          </cell>
          <cell r="F8" t="str">
            <v>DATE AND TIME DATA SET CREATED</v>
          </cell>
          <cell r="G8" t="str">
            <v>DateTimeDatSetCreate</v>
          </cell>
          <cell r="H8" t="str">
            <v>Date/time this upload file was created</v>
          </cell>
          <cell r="I8" t="str">
            <v>an19
CCYY-MM-DD Thh:mm:ss</v>
          </cell>
          <cell r="J8" t="str">
            <v>Reject</v>
          </cell>
          <cell r="K8" t="str">
            <v>Reject</v>
          </cell>
          <cell r="L8" t="str">
            <v>N/A</v>
          </cell>
          <cell r="N8">
            <v>1</v>
          </cell>
        </row>
        <row r="9">
          <cell r="A9" t="str">
            <v>M001901</v>
          </cell>
          <cell r="B9" t="str">
            <v>006</v>
          </cell>
          <cell r="C9" t="str">
            <v>001</v>
          </cell>
          <cell r="D9" t="str">
            <v>006_1</v>
          </cell>
          <cell r="E9" t="str">
            <v>MHS001MPI</v>
          </cell>
          <cell r="F9" t="str">
            <v>LOCAL PATIENT IDENTIFIER (EXTENDED)</v>
          </cell>
          <cell r="G9" t="str">
            <v>LocalPatientId</v>
          </cell>
          <cell r="H9" t="str">
            <v>This is a number used to identify a PATIENT uniquely within a Health Care Provider. It may be different from the PATIENT's casenote number and may be assigned automatically by the computer system.</v>
          </cell>
          <cell r="I9" t="str">
            <v>max an20</v>
          </cell>
          <cell r="J9" t="str">
            <v>Reject</v>
          </cell>
          <cell r="K9" t="str">
            <v>Reject</v>
          </cell>
          <cell r="L9" t="str">
            <v>N/A</v>
          </cell>
          <cell r="N9">
            <v>13</v>
          </cell>
        </row>
        <row r="10">
          <cell r="A10" t="str">
            <v>M001010</v>
          </cell>
          <cell r="B10" t="str">
            <v>007</v>
          </cell>
          <cell r="C10" t="str">
            <v>001</v>
          </cell>
          <cell r="D10" t="str">
            <v>007_1</v>
          </cell>
          <cell r="E10" t="str">
            <v>MHS001MPI</v>
          </cell>
          <cell r="F10" t="str">
            <v>ORGANISATION CODE (LOCAL PATIENT IDENTIFIER)</v>
          </cell>
          <cell r="G10" t="str">
            <v>OrgCodeLocalPatientId</v>
          </cell>
          <cell r="H10" t="str">
            <v>The organisation code of the organisation that assigned the local patient identifier.</v>
          </cell>
          <cell r="I10" t="str">
            <v>an3 or an5</v>
          </cell>
          <cell r="J10" t="str">
            <v>Reject</v>
          </cell>
          <cell r="K10" t="str">
            <v>Reject</v>
          </cell>
          <cell r="L10" t="str">
            <v>Warning</v>
          </cell>
          <cell r="M10" t="str">
            <v>If ORGANISATION CODE (LOCAL PATIENT IDENTIFIER) does not match the ORGANISATION CODE (CODE OF PROVIDER) in MHS000, a warning will be reported.
If ORGANISATION CODE (LOCAL PATIENT IDENTIFIER) is not for a current live organisation in national tables, a warning will be reported.</v>
          </cell>
          <cell r="N10">
            <v>1</v>
          </cell>
        </row>
        <row r="11">
          <cell r="A11" t="str">
            <v>M001020</v>
          </cell>
          <cell r="B11" t="str">
            <v>008</v>
          </cell>
          <cell r="C11" t="str">
            <v>001</v>
          </cell>
          <cell r="D11" t="str">
            <v>008_1</v>
          </cell>
          <cell r="E11" t="str">
            <v>MHS001MPI</v>
          </cell>
          <cell r="F11" t="str">
            <v>ORGANISATION CODE (RESIDENCE RESPONSIBILITY)</v>
          </cell>
          <cell r="G11" t="str">
            <v>OrgCodeResidenceResp</v>
          </cell>
          <cell r="H11" t="str">
            <v>The organisation code derived from the patient's POSTCODE OF USUAL ADDRESS</v>
          </cell>
          <cell r="I11" t="str">
            <v>an3</v>
          </cell>
          <cell r="J11" t="str">
            <v>N/A</v>
          </cell>
          <cell r="K11" t="str">
            <v>Reject</v>
          </cell>
          <cell r="L11" t="str">
            <v>Warning</v>
          </cell>
          <cell r="M11" t="str">
            <v>If Organisation Code (Residence Responsibility) is not for a current live organisation in national tables, a warning will be reported.</v>
          </cell>
          <cell r="N11">
            <v>1</v>
          </cell>
        </row>
        <row r="12">
          <cell r="A12" t="str">
            <v>M001030</v>
          </cell>
          <cell r="B12" t="str">
            <v>009</v>
          </cell>
          <cell r="C12" t="str">
            <v>001</v>
          </cell>
          <cell r="D12" t="str">
            <v>009_1</v>
          </cell>
          <cell r="E12" t="str">
            <v>MHS001MPI</v>
          </cell>
          <cell r="F12" t="str">
            <v>ORGANISATION CODE (EDUCATIONAL ESTABLISHMENT)</v>
          </cell>
          <cell r="G12" t="str">
            <v>OrgCodeEduEstab</v>
          </cell>
          <cell r="H12" t="str">
            <v>ORGANISATION CODE (EDUCATIONAL ESTABLISHMENT) is the ORGANISATION CODE of the Educational Establishment, including Schools.</v>
          </cell>
          <cell r="I12" t="str">
            <v>min an5 max an8</v>
          </cell>
          <cell r="J12" t="str">
            <v>N/A</v>
          </cell>
          <cell r="K12" t="str">
            <v>Reject</v>
          </cell>
          <cell r="L12" t="str">
            <v>Warning</v>
          </cell>
          <cell r="M12" t="str">
            <v>If Organisation Code (Educational Establishment) is not for a current live organisation in national tables, a warning will be reported.</v>
          </cell>
          <cell r="N12">
            <v>1</v>
          </cell>
        </row>
        <row r="13">
          <cell r="A13" t="str">
            <v>M001040</v>
          </cell>
          <cell r="B13" t="str">
            <v>010</v>
          </cell>
          <cell r="C13" t="str">
            <v>001</v>
          </cell>
          <cell r="D13" t="str">
            <v>010_1</v>
          </cell>
          <cell r="E13" t="str">
            <v>MHS001MPI</v>
          </cell>
          <cell r="F13" t="str">
            <v>NHS NUMBER</v>
          </cell>
          <cell r="G13" t="str">
            <v>NHSNumber</v>
          </cell>
          <cell r="H13" t="str">
            <v>A number used to identify a PATIENT uniquely within the NHS in England and Wales</v>
          </cell>
          <cell r="I13" t="str">
            <v>n10</v>
          </cell>
          <cell r="J13" t="str">
            <v>Warning</v>
          </cell>
          <cell r="K13" t="str">
            <v>Reject</v>
          </cell>
          <cell r="L13" t="str">
            <v>N/A</v>
          </cell>
          <cell r="M13" t="str">
            <v>If NHS Number fails standard NHS number checks (Modulus-11 and check for disallowed numbers), the record will be rejected.
If NHS NUMBER contains a value, and NHS NUMBER STATUS INDICATOR CODE is   "07 - Number not present and trace not required",  a warning will be reported.</v>
          </cell>
          <cell r="N13">
            <v>1</v>
          </cell>
        </row>
        <row r="14">
          <cell r="A14" t="str">
            <v>M001050</v>
          </cell>
          <cell r="B14" t="str">
            <v>011</v>
          </cell>
          <cell r="C14" t="str">
            <v>001</v>
          </cell>
          <cell r="D14" t="str">
            <v>011_1</v>
          </cell>
          <cell r="E14" t="str">
            <v>MHS001MPI</v>
          </cell>
          <cell r="F14" t="str">
            <v>NHS NUMBER STATUS INDICATOR CODE</v>
          </cell>
          <cell r="G14" t="str">
            <v>NHSNumberStatus</v>
          </cell>
          <cell r="H14" t="str">
            <v>The NHS NUMBER STATUS INDICATOR of the PATIENT</v>
          </cell>
          <cell r="I14" t="str">
            <v>an2</v>
          </cell>
          <cell r="J14" t="str">
            <v>N/A</v>
          </cell>
          <cell r="K14" t="str">
            <v>Reject</v>
          </cell>
          <cell r="L14" t="str">
            <v>Warning</v>
          </cell>
          <cell r="M14" t="str">
            <v xml:space="preserve">If value is not between '01' - '06' then a warning will be generated.
This field should be mandatory where the NHS Number provided is blank to ensure proper linkage.
If the NHS Number field is blank and the value for this item is anything other than '07' then a warning will be reported.
</v>
          </cell>
          <cell r="N14">
            <v>1</v>
          </cell>
        </row>
        <row r="15">
          <cell r="A15" t="str">
            <v>M001060</v>
          </cell>
          <cell r="B15" t="str">
            <v>012</v>
          </cell>
          <cell r="C15" t="str">
            <v>001</v>
          </cell>
          <cell r="D15" t="str">
            <v>012_1</v>
          </cell>
          <cell r="E15" t="str">
            <v>MHS001MPI</v>
          </cell>
          <cell r="F15" t="str">
            <v>PERSON BIRTH DATE</v>
          </cell>
          <cell r="G15" t="str">
            <v>PersonBirthDate</v>
          </cell>
          <cell r="H15" t="str">
            <v>The date on which a PERSON was born or is officially deemed to have been born</v>
          </cell>
          <cell r="I15" t="str">
            <v>an10
(CCYY-MM-DD)</v>
          </cell>
          <cell r="J15" t="str">
            <v>Warning</v>
          </cell>
          <cell r="K15" t="str">
            <v>Reject</v>
          </cell>
          <cell r="L15" t="str">
            <v>N/A</v>
          </cell>
          <cell r="M15" t="str">
            <v>If Person Birth Date is after the end of the reporting period, the record will be rejected.</v>
          </cell>
          <cell r="N15">
            <v>1</v>
          </cell>
        </row>
        <row r="16">
          <cell r="A16" t="str">
            <v>M001070</v>
          </cell>
          <cell r="B16" t="str">
            <v>013</v>
          </cell>
          <cell r="C16" t="str">
            <v>001</v>
          </cell>
          <cell r="D16" t="str">
            <v>013_1</v>
          </cell>
          <cell r="E16" t="str">
            <v>MHS001MPI</v>
          </cell>
          <cell r="F16" t="str">
            <v>POSTCODE OF USUAL ADDRESS</v>
          </cell>
          <cell r="G16" t="str">
            <v>Postcode</v>
          </cell>
          <cell r="H16" t="str">
            <v>The POSTCODE of the ADDRESS nominated by the PATIENT with ADDRESS ASSOCIATION TYPE 'Main Permanent Residence' or 'Other Permanent Residence'</v>
          </cell>
          <cell r="I16" t="str">
            <v>max an8</v>
          </cell>
          <cell r="J16" t="str">
            <v>Warning</v>
          </cell>
          <cell r="K16" t="str">
            <v>Reject</v>
          </cell>
          <cell r="L16" t="str">
            <v>Warning</v>
          </cell>
          <cell r="M16"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v>
          </cell>
          <cell r="N16">
            <v>1</v>
          </cell>
        </row>
        <row r="17">
          <cell r="A17" t="str">
            <v>M001080</v>
          </cell>
          <cell r="B17" t="str">
            <v>190</v>
          </cell>
          <cell r="C17" t="str">
            <v>001</v>
          </cell>
          <cell r="D17" t="str">
            <v>190_1</v>
          </cell>
          <cell r="E17" t="str">
            <v>MHS001MPI</v>
          </cell>
          <cell r="F17" t="str">
            <v>POSTCODE OF MAIN VISITOR</v>
          </cell>
          <cell r="G17" t="str">
            <v>PostcodeMainVisitor</v>
          </cell>
          <cell r="H17" t="str">
            <v>The POSTCODE of the ADDRESS of the PATIENT's main visitor with ADDRESS ASSOCIATION TYPE 'Main Permanent Residence' or 'Other Permanent Residence', where the patient is being treated as part of a Hospital Provider Spell.</v>
          </cell>
          <cell r="I17" t="str">
            <v>max an8</v>
          </cell>
          <cell r="J17" t="str">
            <v>Warning</v>
          </cell>
          <cell r="K17" t="str">
            <v>Reject</v>
          </cell>
          <cell r="L17" t="str">
            <v>Warning</v>
          </cell>
          <cell r="M17"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v>
          </cell>
          <cell r="N17">
            <v>1</v>
          </cell>
        </row>
        <row r="18">
          <cell r="A18" t="str">
            <v>M001090</v>
          </cell>
          <cell r="B18" t="str">
            <v>014</v>
          </cell>
          <cell r="C18" t="str">
            <v>001</v>
          </cell>
          <cell r="D18" t="str">
            <v>014_1</v>
          </cell>
          <cell r="E18" t="str">
            <v>MHS001MPI</v>
          </cell>
          <cell r="F18" t="str">
            <v>PERSON STATED GENDER CODE</v>
          </cell>
          <cell r="G18" t="str">
            <v>Gender</v>
          </cell>
          <cell r="H18" t="str">
            <v>PERSON STATED GENDER CODE is self declared or inferred by observation for those unable to declare their PERSON STATED GENDER.</v>
          </cell>
          <cell r="I18" t="str">
            <v>an1</v>
          </cell>
          <cell r="J18" t="str">
            <v>Warning</v>
          </cell>
          <cell r="K18" t="str">
            <v>Reject</v>
          </cell>
          <cell r="L18" t="str">
            <v>Warning</v>
          </cell>
          <cell r="N18">
            <v>1</v>
          </cell>
        </row>
        <row r="19">
          <cell r="A19" t="str">
            <v>M001100</v>
          </cell>
          <cell r="B19" t="str">
            <v>015</v>
          </cell>
          <cell r="C19" t="str">
            <v>001</v>
          </cell>
          <cell r="D19" t="str">
            <v>015_1</v>
          </cell>
          <cell r="E19" t="str">
            <v>MHS001MPI</v>
          </cell>
          <cell r="F19" t="str">
            <v>ETHNIC CATEGORY</v>
          </cell>
          <cell r="G19" t="str">
            <v>EthnicCategory</v>
          </cell>
          <cell r="H19" t="str">
            <v>The ethnicity of a PERSON, as specified by the PERSON.</v>
          </cell>
          <cell r="I19" t="str">
            <v>an2</v>
          </cell>
          <cell r="J19" t="str">
            <v>N/A</v>
          </cell>
          <cell r="K19" t="str">
            <v>Reject</v>
          </cell>
          <cell r="L19" t="str">
            <v>Warning</v>
          </cell>
          <cell r="N19">
            <v>1</v>
          </cell>
        </row>
        <row r="20">
          <cell r="A20" t="str">
            <v>M001110</v>
          </cell>
          <cell r="B20" t="str">
            <v>016</v>
          </cell>
          <cell r="C20" t="str">
            <v>001</v>
          </cell>
          <cell r="D20" t="str">
            <v>016_1</v>
          </cell>
          <cell r="E20" t="str">
            <v>MHS001MPI</v>
          </cell>
          <cell r="F20" t="str">
            <v>RELIGIOUS OR OTHER BELIEF SYSTEM AFFILIATION GROUP CODE</v>
          </cell>
          <cell r="G20" t="str">
            <v>Religion</v>
          </cell>
          <cell r="H20" t="str">
            <v xml:space="preserve">The RELIGIOUS OR OTHER BELIEF SYSTEM AFFILIATION group of a PERSON, as specified by a PERSON.
</v>
          </cell>
          <cell r="I20" t="str">
            <v>an1</v>
          </cell>
          <cell r="J20" t="str">
            <v>N/A</v>
          </cell>
          <cell r="K20" t="str">
            <v>Reject</v>
          </cell>
          <cell r="L20" t="str">
            <v>Warning</v>
          </cell>
          <cell r="N20">
            <v>1</v>
          </cell>
        </row>
        <row r="21">
          <cell r="A21" t="str">
            <v>M001120</v>
          </cell>
          <cell r="B21" t="str">
            <v>017</v>
          </cell>
          <cell r="C21" t="str">
            <v>001</v>
          </cell>
          <cell r="D21" t="str">
            <v>017_1</v>
          </cell>
          <cell r="E21" t="str">
            <v>MHS001MPI</v>
          </cell>
          <cell r="F21" t="str">
            <v>LANGUAGE CODE (PREFERRED)</v>
          </cell>
          <cell r="G21" t="str">
            <v>LanguageCodePreferred</v>
          </cell>
          <cell r="H21" t="str">
            <v>LANGUAGE CODE (PREFERRED) is the language the PATIENT prefers to use for communication with a Health
Care Provider. LANGUAGE CODE is based on the ISO 639-1 two character language codes, see the ISO 639.2 Registration Authority website, plus five communication method extensions.</v>
          </cell>
          <cell r="I21" t="str">
            <v>an2</v>
          </cell>
          <cell r="J21" t="str">
            <v>N/A</v>
          </cell>
          <cell r="K21" t="str">
            <v>Reject</v>
          </cell>
          <cell r="L21" t="str">
            <v>Warning</v>
          </cell>
          <cell r="N21">
            <v>1</v>
          </cell>
        </row>
        <row r="22">
          <cell r="A22" t="str">
            <v>M001130</v>
          </cell>
          <cell r="B22" t="str">
            <v>183</v>
          </cell>
          <cell r="C22" t="str">
            <v>001</v>
          </cell>
          <cell r="D22" t="str">
            <v>183_1</v>
          </cell>
          <cell r="E22" t="str">
            <v>MHS001MPI</v>
          </cell>
          <cell r="F22" t="str">
            <v>PERSON DEATH DATE</v>
          </cell>
          <cell r="G22" t="str">
            <v>PersDeathDate</v>
          </cell>
          <cell r="H22" t="str">
            <v>The date on which a person died or is officially deemed to have died, as recorded on the death certificate.</v>
          </cell>
          <cell r="I22" t="str">
            <v>an10
CCYY-MM-DD</v>
          </cell>
          <cell r="J22" t="str">
            <v>N/A</v>
          </cell>
          <cell r="K22" t="str">
            <v>Reject</v>
          </cell>
          <cell r="L22" t="str">
            <v>N/A</v>
          </cell>
          <cell r="M22" t="str">
            <v>If PERSON DEATH DATE is populated and is before the start of the reporting period, the entire record will be rejected.
If PERSON DEATH DATE is populated and is after the end of the reporting period, then a warning will be output.</v>
          </cell>
          <cell r="N22">
            <v>1</v>
          </cell>
        </row>
        <row r="23">
          <cell r="A23" t="str">
            <v>M002901</v>
          </cell>
          <cell r="B23" t="str">
            <v>006</v>
          </cell>
          <cell r="C23" t="str">
            <v>002</v>
          </cell>
          <cell r="D23" t="str">
            <v>006_2</v>
          </cell>
          <cell r="E23" t="str">
            <v>MHS002GP</v>
          </cell>
          <cell r="F23" t="str">
            <v>LOCAL PATIENT IDENTIFIER (EXTENDED)</v>
          </cell>
          <cell r="G23" t="str">
            <v>LocalPatientId</v>
          </cell>
          <cell r="H23" t="str">
            <v>This is a number used to identify a PATIENT uniquely within a Health Care Provider. It may be different from the PATIENT's casenote number and may be assigned automatically by the computer system.</v>
          </cell>
          <cell r="I23" t="str">
            <v>max an20</v>
          </cell>
          <cell r="J23" t="str">
            <v>Reject</v>
          </cell>
          <cell r="K23" t="str">
            <v>Reject</v>
          </cell>
          <cell r="L23" t="str">
            <v>N/A</v>
          </cell>
          <cell r="N23">
            <v>13</v>
          </cell>
        </row>
        <row r="24">
          <cell r="A24" t="str">
            <v>M002010</v>
          </cell>
          <cell r="B24" t="str">
            <v>175</v>
          </cell>
          <cell r="C24" t="str">
            <v>002</v>
          </cell>
          <cell r="D24" t="str">
            <v>175_1</v>
          </cell>
          <cell r="E24" t="str">
            <v>MHS002GP</v>
          </cell>
          <cell r="F24" t="str">
            <v>GENERAL MEDICAL PRACTICE CODE (PATIENT REGISTRATION)</v>
          </cell>
          <cell r="G24" t="str">
            <v>GMPCodeReg</v>
          </cell>
          <cell r="H24" t="str">
            <v>The ORGANISATION CODE of the GP Practice that the PATIENT is registered with.</v>
          </cell>
          <cell r="I24" t="str">
            <v>an6</v>
          </cell>
          <cell r="J24" t="str">
            <v>Reject</v>
          </cell>
          <cell r="K24" t="str">
            <v>Reject</v>
          </cell>
          <cell r="L24" t="str">
            <v>Warning</v>
          </cell>
          <cell r="M24" t="str">
            <v>If General Medical Practice Code (Patient Registration) is not in national organisation tables as an "open" organisation, a warning will be reported.
If default codes V81997, V81998 or V81999 code is used then output a specific warning for the code to say it is not in the National Code tables.</v>
          </cell>
          <cell r="N24">
            <v>1</v>
          </cell>
        </row>
        <row r="25">
          <cell r="A25" t="str">
            <v>M002020</v>
          </cell>
          <cell r="B25" t="str">
            <v>025</v>
          </cell>
          <cell r="C25" t="str">
            <v>002</v>
          </cell>
          <cell r="D25" t="str">
            <v>025_1</v>
          </cell>
          <cell r="E25" t="str">
            <v>MHS002GP</v>
          </cell>
          <cell r="F25" t="str">
            <v>START DATE (GMP PATIENT REGISTRATION)</v>
          </cell>
          <cell r="G25" t="str">
            <v>StartDateGMPRegistration</v>
          </cell>
          <cell r="H25" t="str">
            <v xml:space="preserve">Start Date on which the PERSON registered with a General Medical Practitioner Practice. </v>
          </cell>
          <cell r="I25" t="str">
            <v>an10
(CCYY-MM-DD)</v>
          </cell>
          <cell r="J25" t="str">
            <v>N/A</v>
          </cell>
          <cell r="K25" t="str">
            <v>Reject</v>
          </cell>
          <cell r="L25" t="str">
            <v>N/A</v>
          </cell>
          <cell r="M25" t="str">
            <v>If START DATE is after the end of the reporting period + 1 day, the record will be rejected.
If START DATE is before the person's PERSON BIRTH DATE (as included in the MHS001), the record will be rejected.</v>
          </cell>
          <cell r="N25">
            <v>1</v>
          </cell>
        </row>
        <row r="26">
          <cell r="A26" t="str">
            <v>M002030</v>
          </cell>
          <cell r="B26" t="str">
            <v>026</v>
          </cell>
          <cell r="C26" t="str">
            <v>002</v>
          </cell>
          <cell r="D26" t="str">
            <v>026_1</v>
          </cell>
          <cell r="E26" t="str">
            <v>MHS002GP</v>
          </cell>
          <cell r="F26" t="str">
            <v>END DATE (GMP PATIENT REGISTRATION)</v>
          </cell>
          <cell r="G26" t="str">
            <v>EndDateGMPRegistration</v>
          </cell>
          <cell r="H26" t="str">
            <v>The DATE on which the PERSON ceased to be registered with a General Medical Practitioner Practice.</v>
          </cell>
          <cell r="I26" t="str">
            <v>an10
(CCYY-MM-DD)</v>
          </cell>
          <cell r="J26" t="str">
            <v>N/A</v>
          </cell>
          <cell r="K26" t="str">
            <v>Reject</v>
          </cell>
          <cell r="L26" t="str">
            <v>N/A</v>
          </cell>
          <cell r="M26"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6">
            <v>1</v>
          </cell>
        </row>
        <row r="27">
          <cell r="A27" t="str">
            <v>M002040</v>
          </cell>
          <cell r="B27" t="str">
            <v>153</v>
          </cell>
          <cell r="C27" t="str">
            <v>002</v>
          </cell>
          <cell r="D27" t="str">
            <v>153_0</v>
          </cell>
          <cell r="E27" t="str">
            <v>MHS002GP</v>
          </cell>
          <cell r="F27" t="str">
            <v>ORGANISATION CODE (GP PRACTICE RESPONSIBILITY)</v>
          </cell>
          <cell r="G27" t="str">
            <v>OrgCodeGPPrac</v>
          </cell>
          <cell r="H27" t="str">
            <v>The ORGANISATION CODE of the ORGANISATION responsible for the GP Practice where the PATIENT is registered, irrespective of whether they reside within the boundary of the Clinical Commissioning Group.</v>
          </cell>
          <cell r="I27" t="str">
            <v>an3</v>
          </cell>
          <cell r="J27" t="str">
            <v>Warning</v>
          </cell>
          <cell r="K27" t="str">
            <v>Reject</v>
          </cell>
          <cell r="L27" t="str">
            <v>Warning</v>
          </cell>
          <cell r="M27" t="str">
            <v>If Organisation Code (GP Practice Responsibility is not in national organisation tables a warning will be reported.</v>
          </cell>
          <cell r="N27">
            <v>1</v>
          </cell>
        </row>
        <row r="28">
          <cell r="A28" t="str">
            <v>M003901</v>
          </cell>
          <cell r="B28" t="str">
            <v>006</v>
          </cell>
          <cell r="C28" t="str">
            <v>003</v>
          </cell>
          <cell r="D28" t="str">
            <v>006_3</v>
          </cell>
          <cell r="E28" t="str">
            <v>MHS003AccomStatus</v>
          </cell>
          <cell r="F28" t="str">
            <v>LOCAL PATIENT IDENTIFIER (EXTENDED)</v>
          </cell>
          <cell r="G28" t="str">
            <v>LocalPatientId</v>
          </cell>
          <cell r="H28" t="str">
            <v>This is a number used to identify a PATIENT uniquely within a Health Care Provider. It may be different from the PATIENT's casenote number and may be assigned automatically by the computer system.</v>
          </cell>
          <cell r="I28" t="str">
            <v>max an20</v>
          </cell>
          <cell r="J28" t="str">
            <v>Reject</v>
          </cell>
          <cell r="K28" t="str">
            <v>Reject</v>
          </cell>
          <cell r="L28" t="str">
            <v>N/A</v>
          </cell>
          <cell r="N28">
            <v>13</v>
          </cell>
        </row>
        <row r="29">
          <cell r="A29" t="str">
            <v>M003010</v>
          </cell>
          <cell r="B29" t="str">
            <v>029</v>
          </cell>
          <cell r="C29" t="str">
            <v>003</v>
          </cell>
          <cell r="D29" t="str">
            <v>029_1</v>
          </cell>
          <cell r="E29" t="str">
            <v>MHS003AccomStatus</v>
          </cell>
          <cell r="F29" t="str">
            <v>ACCOMMODATION STATUS CODE</v>
          </cell>
          <cell r="G29" t="str">
            <v>AccommodationStatusCode</v>
          </cell>
          <cell r="H29" t="str">
            <v>An indication of the type of accommodation that a PATIENT currently has. This should be based on the PATIENT's main or permanent residence.</v>
          </cell>
          <cell r="I29" t="str">
            <v>an4</v>
          </cell>
          <cell r="J29" t="str">
            <v>Reject</v>
          </cell>
          <cell r="K29" t="str">
            <v>Reject</v>
          </cell>
          <cell r="L29" t="str">
            <v>Warning</v>
          </cell>
          <cell r="N29">
            <v>1</v>
          </cell>
        </row>
        <row r="30">
          <cell r="A30" t="str">
            <v>M003020</v>
          </cell>
          <cell r="C30" t="str">
            <v>003</v>
          </cell>
          <cell r="D30" t="str">
            <v>_1</v>
          </cell>
          <cell r="E30" t="str">
            <v>MHS003AccomStatus</v>
          </cell>
          <cell r="F30" t="str">
            <v>SETTLED ACCOMMODATION INDICATOR</v>
          </cell>
          <cell r="G30" t="str">
            <v>SettledAccommodationInd</v>
          </cell>
          <cell r="H30" t="str">
            <v>An indication of whether the main/permanent residence of the patient is settled accommodation.</v>
          </cell>
          <cell r="I30" t="str">
            <v>an1</v>
          </cell>
          <cell r="J30" t="str">
            <v>N/A</v>
          </cell>
          <cell r="K30" t="str">
            <v>Reject</v>
          </cell>
          <cell r="L30" t="str">
            <v>Warning</v>
          </cell>
          <cell r="N30">
            <v>1</v>
          </cell>
        </row>
        <row r="31">
          <cell r="A31" t="str">
            <v>M003030</v>
          </cell>
          <cell r="B31" t="str">
            <v>028</v>
          </cell>
          <cell r="C31" t="str">
            <v>003</v>
          </cell>
          <cell r="D31" t="str">
            <v>028_1</v>
          </cell>
          <cell r="E31" t="str">
            <v>MHS003AccomStatus</v>
          </cell>
          <cell r="F31" t="str">
            <v>ACCOMMODATION STATUS RECORDED DATE</v>
          </cell>
          <cell r="G31" t="str">
            <v>AccommodationStatusDate</v>
          </cell>
          <cell r="H31" t="str">
            <v xml:space="preserve">The PERSON PROPERTY OBSERVED DATE when the ACCOMMODATION STATUS CODE was recorded. </v>
          </cell>
          <cell r="I31" t="str">
            <v>an10
(CCYY-MM-DD)</v>
          </cell>
          <cell r="J31" t="str">
            <v>N/A</v>
          </cell>
          <cell r="K31" t="str">
            <v>Reject</v>
          </cell>
          <cell r="L31" t="str">
            <v>N/A</v>
          </cell>
          <cell r="M31" t="str">
            <v>If Accommodation Status Recorded Date is after the end of the reporting period, the record will be rejected.</v>
          </cell>
          <cell r="N31">
            <v>1</v>
          </cell>
        </row>
        <row r="32">
          <cell r="A32" t="str">
            <v>M004901</v>
          </cell>
          <cell r="B32" t="str">
            <v>006</v>
          </cell>
          <cell r="C32" t="str">
            <v>004</v>
          </cell>
          <cell r="D32" t="str">
            <v>006_4</v>
          </cell>
          <cell r="E32" t="str">
            <v>MHS004EmpStatus</v>
          </cell>
          <cell r="F32" t="str">
            <v>LOCAL PATIENT IDENTIFIER (EXTENDED)</v>
          </cell>
          <cell r="G32" t="str">
            <v>LocalPatientId</v>
          </cell>
          <cell r="H32" t="str">
            <v>This is a number used to identify a PATIENT uniquely within a Health Care Provider. It may be different from the PATIENT's casenote number and may be assigned automatically by the computer system.</v>
          </cell>
          <cell r="I32" t="str">
            <v>max an20</v>
          </cell>
          <cell r="J32" t="str">
            <v>Reject</v>
          </cell>
          <cell r="K32" t="str">
            <v>Reject</v>
          </cell>
          <cell r="L32" t="str">
            <v>N/A</v>
          </cell>
          <cell r="N32">
            <v>13</v>
          </cell>
        </row>
        <row r="33">
          <cell r="A33" t="str">
            <v>M004010</v>
          </cell>
          <cell r="B33" t="str">
            <v>187</v>
          </cell>
          <cell r="C33" t="str">
            <v>004</v>
          </cell>
          <cell r="D33" t="str">
            <v>187_1</v>
          </cell>
          <cell r="E33" t="str">
            <v>MHS004EmpStatus</v>
          </cell>
          <cell r="F33" t="str">
            <v>EMPLOYMENT STATUS</v>
          </cell>
          <cell r="G33" t="str">
            <v>EmployStatus</v>
          </cell>
          <cell r="H33" t="str">
            <v>The current employment status of the patient at the time of their latest assessment or review.
This should be captured periodically for all patients aged 18-69, either as part of the formal Care Programme Approach (CPA) review, or other informal reviews.</v>
          </cell>
          <cell r="I33" t="str">
            <v>an2</v>
          </cell>
          <cell r="J33" t="str">
            <v>Reject</v>
          </cell>
          <cell r="K33" t="str">
            <v>Reject</v>
          </cell>
          <cell r="L33" t="str">
            <v>Warning</v>
          </cell>
          <cell r="N33">
            <v>1</v>
          </cell>
        </row>
        <row r="34">
          <cell r="A34" t="str">
            <v>M004020</v>
          </cell>
          <cell r="B34" t="str">
            <v>188</v>
          </cell>
          <cell r="C34" t="str">
            <v>004</v>
          </cell>
          <cell r="D34" t="str">
            <v>188_1</v>
          </cell>
          <cell r="E34" t="str">
            <v>MHS004EmpStatus</v>
          </cell>
          <cell r="F34" t="str">
            <v>EMPLOYMENT STATUS RECORDED DATE</v>
          </cell>
          <cell r="G34" t="str">
            <v>EmployStatusRecDate</v>
          </cell>
          <cell r="H34" t="str">
            <v>The date that the patient's employment status details were recorded by the healthcare professional.</v>
          </cell>
          <cell r="I34" t="str">
            <v>an10
(CCYY-MM-DD)</v>
          </cell>
          <cell r="J34" t="str">
            <v>N/A</v>
          </cell>
          <cell r="K34" t="str">
            <v>Reject</v>
          </cell>
          <cell r="L34" t="str">
            <v>N/A</v>
          </cell>
          <cell r="M34" t="str">
            <v>If EMPLOYMENT STATUS RECORDED DATE is after the end of the reporting period, the record will be rejected.</v>
          </cell>
          <cell r="N34">
            <v>1</v>
          </cell>
        </row>
        <row r="35">
          <cell r="A35" t="str">
            <v>M004030</v>
          </cell>
          <cell r="B35" t="str">
            <v>189</v>
          </cell>
          <cell r="C35" t="str">
            <v>004</v>
          </cell>
          <cell r="D35" t="str">
            <v>189_1</v>
          </cell>
          <cell r="E35" t="str">
            <v>MHS004EmpStatus</v>
          </cell>
          <cell r="F35" t="str">
            <v>WEEKLY HOURS WORKED</v>
          </cell>
          <cell r="G35" t="str">
            <v>WeekHoursWorked</v>
          </cell>
          <cell r="H35" t="str">
            <v>The number of hours worked in a typical week.
This should be captured periodically in conjunction with Employment Status for all adults aged 18-69 that are in employment.</v>
          </cell>
          <cell r="I35" t="str">
            <v>an2</v>
          </cell>
          <cell r="J35" t="str">
            <v>N/A</v>
          </cell>
          <cell r="K35" t="str">
            <v>Reject</v>
          </cell>
          <cell r="L35" t="str">
            <v>Warning</v>
          </cell>
          <cell r="N35">
            <v>1</v>
          </cell>
        </row>
        <row r="36">
          <cell r="A36" t="str">
            <v>M005901</v>
          </cell>
          <cell r="B36" t="str">
            <v>006</v>
          </cell>
          <cell r="C36" t="str">
            <v>005</v>
          </cell>
          <cell r="D36" t="str">
            <v>006_5</v>
          </cell>
          <cell r="E36" t="str">
            <v>MHS005PatInd</v>
          </cell>
          <cell r="F36" t="str">
            <v>LOCAL PATIENT IDENTIFIER (EXTENDED)</v>
          </cell>
          <cell r="G36" t="str">
            <v>LocalPatientId</v>
          </cell>
          <cell r="H36" t="str">
            <v>This is a number used to identify a PATIENT uniquely within a Health Care Provider. It may be different from the PATIENT's casenote number and may be assigned automatically by the computer system.</v>
          </cell>
          <cell r="I36" t="str">
            <v>max an20</v>
          </cell>
          <cell r="J36" t="str">
            <v>Reject</v>
          </cell>
          <cell r="K36" t="str">
            <v>Reject</v>
          </cell>
          <cell r="L36" t="str">
            <v>N/A</v>
          </cell>
          <cell r="N36">
            <v>13</v>
          </cell>
        </row>
        <row r="37">
          <cell r="A37" t="str">
            <v>M005010</v>
          </cell>
          <cell r="B37" t="str">
            <v>018</v>
          </cell>
          <cell r="C37" t="str">
            <v>005</v>
          </cell>
          <cell r="D37" t="str">
            <v>018_1</v>
          </cell>
          <cell r="E37" t="str">
            <v>MHS005PatInd</v>
          </cell>
          <cell r="F37" t="str">
            <v>CONSTANT SUPERVISION AND CARE REQUIRED DUE TO DISABILITY INDICATOR</v>
          </cell>
          <cell r="G37" t="str">
            <v>ConstSuperReqDueToDis</v>
          </cell>
          <cell r="H37" t="str">
            <v>An indication of whether a disabled person needs round the clock care and/or supervision for maintenance of their safety and/or wellbeing.</v>
          </cell>
          <cell r="I37" t="str">
            <v>an1</v>
          </cell>
          <cell r="J37" t="str">
            <v>N/A</v>
          </cell>
          <cell r="K37" t="str">
            <v>Reject</v>
          </cell>
          <cell r="L37" t="str">
            <v>Warning</v>
          </cell>
          <cell r="N37">
            <v>1</v>
          </cell>
        </row>
        <row r="38">
          <cell r="A38" t="str">
            <v>M005020</v>
          </cell>
          <cell r="B38" t="str">
            <v>020</v>
          </cell>
          <cell r="C38" t="str">
            <v>005</v>
          </cell>
          <cell r="D38" t="str">
            <v>020_1</v>
          </cell>
          <cell r="E38" t="str">
            <v>MHS005PatInd</v>
          </cell>
          <cell r="F38" t="str">
            <v>YOUNG CARER INDICATOR</v>
          </cell>
          <cell r="G38" t="str">
            <v>YoungCarer</v>
          </cell>
          <cell r="H38" t="str">
            <v>An indication of whether a child or young PERSON has a caring role for an ill or disabled Parent/Carer/Sibling.</v>
          </cell>
          <cell r="I38" t="str">
            <v>an1</v>
          </cell>
          <cell r="J38" t="str">
            <v>N/A</v>
          </cell>
          <cell r="K38" t="str">
            <v>Reject</v>
          </cell>
          <cell r="L38" t="str">
            <v>Warning</v>
          </cell>
          <cell r="N38">
            <v>1</v>
          </cell>
        </row>
        <row r="39">
          <cell r="A39" t="str">
            <v>M005030</v>
          </cell>
          <cell r="B39" t="str">
            <v>021</v>
          </cell>
          <cell r="C39" t="str">
            <v>005</v>
          </cell>
          <cell r="D39" t="str">
            <v>021_1</v>
          </cell>
          <cell r="E39" t="str">
            <v>MHS005PatInd</v>
          </cell>
          <cell r="F39" t="str">
            <v>LOOKED AFTER CHILD INDICATOR</v>
          </cell>
          <cell r="G39" t="str">
            <v>LACStatus</v>
          </cell>
          <cell r="H39" t="str">
            <v>An indication of whether a PERSON is a Looked After Child.</v>
          </cell>
          <cell r="I39" t="str">
            <v>an1</v>
          </cell>
          <cell r="J39" t="str">
            <v>N/A</v>
          </cell>
          <cell r="K39" t="str">
            <v>Reject</v>
          </cell>
          <cell r="L39" t="str">
            <v>Warning</v>
          </cell>
          <cell r="N39">
            <v>1</v>
          </cell>
        </row>
        <row r="40">
          <cell r="A40" t="str">
            <v>M005040</v>
          </cell>
          <cell r="B40" t="str">
            <v>022</v>
          </cell>
          <cell r="C40" t="str">
            <v>005</v>
          </cell>
          <cell r="D40" t="str">
            <v>022_1</v>
          </cell>
          <cell r="E40" t="str">
            <v>MHS005PatInd</v>
          </cell>
          <cell r="F40" t="str">
            <v>CHILD PROTECTION PLAN INDICATION CODE</v>
          </cell>
          <cell r="G40" t="str">
            <v>CPP</v>
          </cell>
          <cell r="H40" t="str">
            <v>An indication of whether the child/adolescent is/has previously been subject to a child protection plan.</v>
          </cell>
          <cell r="I40" t="str">
            <v>an1</v>
          </cell>
          <cell r="J40" t="str">
            <v>N/A</v>
          </cell>
          <cell r="K40" t="str">
            <v>Reject</v>
          </cell>
          <cell r="L40" t="str">
            <v>Warning</v>
          </cell>
          <cell r="N40">
            <v>1</v>
          </cell>
        </row>
        <row r="41">
          <cell r="A41" t="str">
            <v>M005050</v>
          </cell>
          <cell r="B41" t="str">
            <v>176</v>
          </cell>
          <cell r="C41" t="str">
            <v>005</v>
          </cell>
          <cell r="D41" t="str">
            <v>176_1</v>
          </cell>
          <cell r="E41" t="str">
            <v>MHS005PatInd</v>
          </cell>
          <cell r="F41" t="str">
            <v>PRODROME PSYCHOSIS DATE</v>
          </cell>
          <cell r="G41" t="str">
            <v>ProPsychDate</v>
          </cell>
          <cell r="H41" t="str">
            <v>Date at which first noticeable change in behaviour or mental state occurred prior to emergence of full-blown psychosis for the patient. There should be a clear deterioration in functioning from previous levels. 
Examples include poor attendance/worsening performance at school/work, trouble sleeping, withdrawing from/fighting with friends/family, attenuated psychotic symptoms (increased suspiciousness,/jealously, occasionally hearing name being called when no' ones around, whisperings, slight confusion in thinking etc.).</v>
          </cell>
          <cell r="I41" t="str">
            <v>an10
(CCYY-MM-DD)</v>
          </cell>
          <cell r="J41" t="str">
            <v>N/A</v>
          </cell>
          <cell r="K41" t="str">
            <v>Reject</v>
          </cell>
          <cell r="L41" t="str">
            <v>N/A</v>
          </cell>
          <cell r="M41" t="str">
            <v>If PRODROME PSYCHOSIS DATE is after the DATE AND TIME DATA SET CREATED, the entire record will be rejected.</v>
          </cell>
          <cell r="N41">
            <v>1</v>
          </cell>
        </row>
        <row r="42">
          <cell r="A42" t="str">
            <v>M005060</v>
          </cell>
          <cell r="B42" t="str">
            <v>177</v>
          </cell>
          <cell r="C42" t="str">
            <v>005</v>
          </cell>
          <cell r="D42" t="str">
            <v>177_1</v>
          </cell>
          <cell r="E42" t="str">
            <v>MHS005PatInd</v>
          </cell>
          <cell r="F42" t="str">
            <v>EMERGENT PSYCHOSIS DATE</v>
          </cell>
          <cell r="G42" t="str">
            <v>EmerPsychDate</v>
          </cell>
          <cell r="H42" t="str">
            <v>Date at which there was first clear evidence of a positive psychotic symptom for the patient (i.e. delusion, hallucination, or thought disorder), regardless of its duration. 
Such a symptom would be scored 4 or more on the PANSS.</v>
          </cell>
          <cell r="I42" t="str">
            <v>an10
(CCYY-MM-DD)</v>
          </cell>
          <cell r="J42" t="str">
            <v>N/A</v>
          </cell>
          <cell r="K42" t="str">
            <v>Reject</v>
          </cell>
          <cell r="L42" t="str">
            <v>N/A</v>
          </cell>
          <cell r="M42" t="str">
            <v>If EMERGENT PSYCHOSIS DATE is after the DATE AND TIME DATA SET CREATED, the entire record will be rejected.</v>
          </cell>
          <cell r="N42">
            <v>1</v>
          </cell>
        </row>
        <row r="43">
          <cell r="A43" t="str">
            <v>M005070</v>
          </cell>
          <cell r="B43" t="str">
            <v>178</v>
          </cell>
          <cell r="C43" t="str">
            <v>005</v>
          </cell>
          <cell r="D43" t="str">
            <v>178_1</v>
          </cell>
          <cell r="E43" t="str">
            <v>MHS005PatInd</v>
          </cell>
          <cell r="F43" t="str">
            <v>MANIFEST PSYCHOSIS DATE</v>
          </cell>
          <cell r="G43" t="str">
            <v>ManPsychDate</v>
          </cell>
          <cell r="H43" t="str">
            <v>Date at which a positive psychotic symptom has lasted for a week for the patient. This is usually just 7 days after the date of the first psychotic symptom.</v>
          </cell>
          <cell r="I43" t="str">
            <v>an10
(CCYY-MM-DD)</v>
          </cell>
          <cell r="J43" t="str">
            <v>N/A</v>
          </cell>
          <cell r="K43" t="str">
            <v>Reject</v>
          </cell>
          <cell r="L43" t="str">
            <v>N/A</v>
          </cell>
          <cell r="M43" t="str">
            <v>If MANIFEST PSYCHOSIS DATE is after the DATE AND TIME DATA SET CREATED, the entire record will be rejected.</v>
          </cell>
          <cell r="N43">
            <v>1</v>
          </cell>
        </row>
        <row r="44">
          <cell r="A44" t="str">
            <v>M005080</v>
          </cell>
          <cell r="B44" t="str">
            <v>179</v>
          </cell>
          <cell r="C44" t="str">
            <v>005</v>
          </cell>
          <cell r="D44" t="str">
            <v>179_1</v>
          </cell>
          <cell r="E44" t="str">
            <v>MHS005PatInd</v>
          </cell>
          <cell r="F44" t="str">
            <v>FIRST PRESCRIPTION DATE (ANTI-PSYCHOTIC MEDICATION)</v>
          </cell>
          <cell r="G44" t="str">
            <v>PsychPrescDate</v>
          </cell>
          <cell r="H44" t="str">
            <v>Date the patient was first prescribed anti-psychotic medication following referral into an Early Intervention in Psychosis (EIP) Service.</v>
          </cell>
          <cell r="I44" t="str">
            <v>an10
(CCYY-MM-DD)</v>
          </cell>
          <cell r="J44" t="str">
            <v>N/A</v>
          </cell>
          <cell r="K44" t="str">
            <v>Reject</v>
          </cell>
          <cell r="L44" t="str">
            <v>N/A</v>
          </cell>
          <cell r="M44" t="str">
            <v>If FIRST PRESCRIPTION DATE (ANTI-PSYCHOTIC MEDICATION) is after the DATE AND TIME DATA SET CREATED, the entire record will be rejected.</v>
          </cell>
          <cell r="N44">
            <v>1</v>
          </cell>
        </row>
        <row r="45">
          <cell r="A45" t="str">
            <v>M005090</v>
          </cell>
          <cell r="B45" t="str">
            <v>180</v>
          </cell>
          <cell r="C45" t="str">
            <v>005</v>
          </cell>
          <cell r="D45" t="str">
            <v>180_1</v>
          </cell>
          <cell r="E45" t="str">
            <v>MHS005PatInd</v>
          </cell>
          <cell r="F45" t="str">
            <v>PSYCHOSIS FIRST TREATMENT START DATE</v>
          </cell>
          <cell r="G45" t="str">
            <v>PsychTreatDate</v>
          </cell>
          <cell r="H45" t="str">
            <v>Date the patient first commenced prescribed (not PRN) anti-psychotic medication, following referral into an Early Intervention in Psychosis (EIP) Service, and thereafter was compliant for at least 75% of the time during the subsequent month (using clinical judgement). 
Note: For the majority of people this will be the same date as the date of prescription.</v>
          </cell>
          <cell r="I45" t="str">
            <v>an10
(CCYY-MM-DD)</v>
          </cell>
          <cell r="J45" t="str">
            <v>N/A</v>
          </cell>
          <cell r="K45" t="str">
            <v>Reject</v>
          </cell>
          <cell r="L45" t="str">
            <v>N/A</v>
          </cell>
          <cell r="M45" t="str">
            <v>If PSYCHOSIS FIRST TREATMENT START DATE is after the DATE AND TIME DATA SET CREATED, the entire record will be rejected.</v>
          </cell>
          <cell r="N45">
            <v>1</v>
          </cell>
        </row>
        <row r="46">
          <cell r="A46" t="str">
            <v>M006901</v>
          </cell>
          <cell r="B46" t="str">
            <v>006</v>
          </cell>
          <cell r="C46" t="str">
            <v>006</v>
          </cell>
          <cell r="D46" t="str">
            <v>006_6</v>
          </cell>
          <cell r="E46" t="str">
            <v>MHS006AssignedCareCoOrd</v>
          </cell>
          <cell r="F46" t="str">
            <v>LOCAL PATIENT IDENTIFIER (EXTENDED)</v>
          </cell>
          <cell r="G46" t="str">
            <v>LocalPatientId</v>
          </cell>
          <cell r="H46" t="str">
            <v>This is a number used to identify a PATIENT uniquely within a Health Care Provider. It may be different from the PATIENT's casenote number and may be assigned automatically by the computer system.</v>
          </cell>
          <cell r="I46" t="str">
            <v>max an20</v>
          </cell>
          <cell r="J46" t="str">
            <v>Reject</v>
          </cell>
          <cell r="K46" t="str">
            <v>Reject</v>
          </cell>
          <cell r="L46" t="str">
            <v>N/A</v>
          </cell>
          <cell r="N46">
            <v>13</v>
          </cell>
        </row>
        <row r="47">
          <cell r="A47" t="str">
            <v>M006010</v>
          </cell>
          <cell r="B47" t="str">
            <v>058</v>
          </cell>
          <cell r="C47" t="str">
            <v>006</v>
          </cell>
          <cell r="D47" t="str">
            <v>058_1</v>
          </cell>
          <cell r="E47" t="str">
            <v>MHS006AssignedCareCoOrd</v>
          </cell>
          <cell r="F47" t="str">
            <v>START DATE (MENTAL HEALTH CARE COORDINATOR ASSIGNMENT PERIOD)</v>
          </cell>
          <cell r="G47" t="str">
            <v>StartDateAssCareCoord</v>
          </cell>
          <cell r="H47" t="str">
            <v>The start date of a Mental Health Care Coordinator assignment to a patient.</v>
          </cell>
          <cell r="I47" t="str">
            <v>an10
(CCYY-MM-DD)</v>
          </cell>
          <cell r="J47" t="str">
            <v>Reject</v>
          </cell>
          <cell r="K47" t="str">
            <v>Reject</v>
          </cell>
          <cell r="L47" t="str">
            <v>N/A</v>
          </cell>
          <cell r="M47" t="str">
            <v>If START DATE is after the end of the reporting period, the record will be rejected.</v>
          </cell>
          <cell r="N47">
            <v>1</v>
          </cell>
        </row>
        <row r="48">
          <cell r="A48" t="str">
            <v>M006908</v>
          </cell>
          <cell r="B48" t="str">
            <v>081</v>
          </cell>
          <cell r="C48" t="str">
            <v>006</v>
          </cell>
          <cell r="D48" t="str">
            <v>081_1</v>
          </cell>
          <cell r="E48" t="str">
            <v>MHS006AssignedCareCoOrd</v>
          </cell>
          <cell r="F48" t="str">
            <v>CARE PROFESSIONAL LOCAL IDENTIFIER</v>
          </cell>
          <cell r="G48" t="str">
            <v>CareProfLocalId</v>
          </cell>
          <cell r="H48" t="str">
            <v xml:space="preserve">A unique local CARE PROFESSIONAL IDENTIFIER within a Health Care Provider which may be assigned automatically by the computer system.
 </v>
          </cell>
          <cell r="I48" t="str">
            <v>max an20</v>
          </cell>
          <cell r="J48" t="str">
            <v>N/A</v>
          </cell>
          <cell r="K48" t="str">
            <v>Reject</v>
          </cell>
          <cell r="L48" t="str">
            <v>N/A</v>
          </cell>
          <cell r="N48">
            <v>8</v>
          </cell>
        </row>
        <row r="49">
          <cell r="A49" t="str">
            <v>M006030</v>
          </cell>
          <cell r="B49" t="str">
            <v>060</v>
          </cell>
          <cell r="C49" t="str">
            <v>006</v>
          </cell>
          <cell r="D49" t="str">
            <v>060_1</v>
          </cell>
          <cell r="E49" t="str">
            <v>MHS006AssignedCareCoOrd</v>
          </cell>
          <cell r="F49" t="str">
            <v>END DATE (MENTAL HEALTH CARE COORDINATOR ASSIGNMENT PERIOD)</v>
          </cell>
          <cell r="G49" t="str">
            <v>EndDateAssCareCoord</v>
          </cell>
          <cell r="H49" t="str">
            <v>The end date of a Mental Health Care Coordinator assignment to a patient.</v>
          </cell>
          <cell r="I49" t="str">
            <v>an10
(CCYY-MM-DD)</v>
          </cell>
          <cell r="J49" t="str">
            <v>N/A</v>
          </cell>
          <cell r="K49" t="str">
            <v>Reject</v>
          </cell>
          <cell r="L49" t="str">
            <v>N/A</v>
          </cell>
          <cell r="M49"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49">
            <v>1</v>
          </cell>
        </row>
        <row r="50">
          <cell r="A50" t="str">
            <v>M006040</v>
          </cell>
          <cell r="C50" t="str">
            <v>006</v>
          </cell>
          <cell r="D50" t="str">
            <v>_1</v>
          </cell>
          <cell r="E50" t="str">
            <v>MHS006AssignedCareCoOrd</v>
          </cell>
          <cell r="F50" t="str">
            <v>CARE PROFESSIONAL SERVICE OR TEAM TYPE ASSOCIATION (MENTAL HEALTH)</v>
          </cell>
          <cell r="G50" t="str">
            <v>CareProfServOrTeamTypeAssoc</v>
          </cell>
          <cell r="H50" t="str">
            <v>The type of service or team the Care Professional is associated with.</v>
          </cell>
          <cell r="I50" t="str">
            <v>an3</v>
          </cell>
          <cell r="J50" t="str">
            <v>N/A</v>
          </cell>
          <cell r="K50" t="str">
            <v>Reject</v>
          </cell>
          <cell r="L50" t="str">
            <v>Warning</v>
          </cell>
          <cell r="N50">
            <v>1</v>
          </cell>
        </row>
        <row r="51">
          <cell r="A51" t="str">
            <v>M007901</v>
          </cell>
          <cell r="B51" t="str">
            <v>006</v>
          </cell>
          <cell r="C51" t="str">
            <v>007</v>
          </cell>
          <cell r="D51" t="str">
            <v>006_7</v>
          </cell>
          <cell r="E51" t="str">
            <v>MHS007DisabilityType</v>
          </cell>
          <cell r="F51" t="str">
            <v>LOCAL PATIENT IDENTIFIER (EXTENDED)</v>
          </cell>
          <cell r="G51" t="str">
            <v>LocalPatientId</v>
          </cell>
          <cell r="H51" t="str">
            <v>This is a number used to identify a PATIENT uniquely within a Health Care Provider. It may be different from the PATIENT's casenote number and may be assigned automatically by the computer system.</v>
          </cell>
          <cell r="I51" t="str">
            <v>max an20</v>
          </cell>
          <cell r="J51" t="str">
            <v>Reject</v>
          </cell>
          <cell r="K51" t="str">
            <v>Reject</v>
          </cell>
          <cell r="L51" t="str">
            <v>N/A</v>
          </cell>
          <cell r="N51">
            <v>13</v>
          </cell>
        </row>
        <row r="52">
          <cell r="A52" t="str">
            <v>M007010</v>
          </cell>
          <cell r="B52" t="str">
            <v>148</v>
          </cell>
          <cell r="C52" t="str">
            <v>007</v>
          </cell>
          <cell r="D52" t="str">
            <v>148_1</v>
          </cell>
          <cell r="E52" t="str">
            <v>MHS007DisabilityType</v>
          </cell>
          <cell r="F52" t="str">
            <v>DISABILITY CODE</v>
          </cell>
          <cell r="G52" t="str">
            <v>DisabCode</v>
          </cell>
          <cell r="H52" t="str">
            <v xml:space="preserve">The DISABILITY of a PERSON.
This could be where:
the PERSON has been diagnosed as disabled or
the PERSON considers themself to be disabled.
</v>
          </cell>
          <cell r="I52" t="str">
            <v>an2</v>
          </cell>
          <cell r="J52" t="str">
            <v>Reject</v>
          </cell>
          <cell r="K52" t="str">
            <v>Reject</v>
          </cell>
          <cell r="L52" t="str">
            <v>Warning</v>
          </cell>
          <cell r="N52">
            <v>1</v>
          </cell>
        </row>
        <row r="53">
          <cell r="A53" t="str">
            <v>M007020</v>
          </cell>
          <cell r="B53" t="str">
            <v>149</v>
          </cell>
          <cell r="C53" t="str">
            <v>007</v>
          </cell>
          <cell r="D53" t="str">
            <v>149_1</v>
          </cell>
          <cell r="E53" t="str">
            <v>MHS007DisabilityType</v>
          </cell>
          <cell r="F53" t="str">
            <v>DISABILITY IMPACT PERCEPTION</v>
          </cell>
          <cell r="G53" t="str">
            <v>DisabImpacPercep</v>
          </cell>
          <cell r="H53" t="str">
            <v>The patient's perception of whether their day-to-day activities are limited because of a health problem or disability which has lasted, or is expected to last, at least 12 months.</v>
          </cell>
          <cell r="I53" t="str">
            <v>an2</v>
          </cell>
          <cell r="J53" t="str">
            <v>N/A</v>
          </cell>
          <cell r="K53" t="str">
            <v>Reject</v>
          </cell>
          <cell r="L53" t="str">
            <v>Warning</v>
          </cell>
          <cell r="N53">
            <v>1</v>
          </cell>
        </row>
        <row r="54">
          <cell r="A54" t="str">
            <v>M008901</v>
          </cell>
          <cell r="B54" t="str">
            <v>006</v>
          </cell>
          <cell r="C54" t="str">
            <v>008</v>
          </cell>
          <cell r="D54" t="str">
            <v>006_8</v>
          </cell>
          <cell r="E54" t="str">
            <v>MHS008CrisisPlan</v>
          </cell>
          <cell r="F54" t="str">
            <v>LOCAL PATIENT IDENTIFIER (EXTENDED)</v>
          </cell>
          <cell r="G54" t="str">
            <v>LocalPatientId</v>
          </cell>
          <cell r="H54" t="str">
            <v>This is a number used to identify a PATIENT uniquely within a Health Care Provider. It may be different from the PATIENT's casenote number and may be assigned automatically by the computer system.</v>
          </cell>
          <cell r="I54" t="str">
            <v>max an20</v>
          </cell>
          <cell r="J54" t="str">
            <v>Reject</v>
          </cell>
          <cell r="K54" t="str">
            <v>Reject</v>
          </cell>
          <cell r="L54" t="str">
            <v>N/A</v>
          </cell>
          <cell r="N54">
            <v>13</v>
          </cell>
        </row>
        <row r="55">
          <cell r="A55" t="str">
            <v>M008010</v>
          </cell>
          <cell r="B55" t="str">
            <v>167</v>
          </cell>
          <cell r="C55" t="str">
            <v>008</v>
          </cell>
          <cell r="D55" t="str">
            <v>167_1</v>
          </cell>
          <cell r="E55" t="str">
            <v>MHS008CrisisPlan</v>
          </cell>
          <cell r="F55" t="str">
            <v>MENTAL HEALTH CRISIS PLAN CREATION DATE</v>
          </cell>
          <cell r="G55" t="str">
            <v>MHCrisisPlanCreatDate</v>
          </cell>
          <cell r="H55" t="str">
            <v>The date that a Mental Health Crisis Plan was created for a patient</v>
          </cell>
          <cell r="I55" t="str">
            <v>an10
(CCYY-MM-DD)</v>
          </cell>
          <cell r="J55" t="str">
            <v>Reject</v>
          </cell>
          <cell r="K55" t="str">
            <v>Reject</v>
          </cell>
          <cell r="L55" t="str">
            <v>N/A</v>
          </cell>
          <cell r="M55" t="str">
            <v>If MENTAL HEALTH CRISIS PLAN CREATION DATE is after the end of the reporting period, the record will be rejected.</v>
          </cell>
          <cell r="N55">
            <v>1</v>
          </cell>
        </row>
        <row r="56">
          <cell r="A56" t="str">
            <v>M008020</v>
          </cell>
          <cell r="B56" t="str">
            <v>168</v>
          </cell>
          <cell r="C56" t="str">
            <v>008</v>
          </cell>
          <cell r="D56" t="str">
            <v>168_1</v>
          </cell>
          <cell r="E56" t="str">
            <v>MHS008CrisisPlan</v>
          </cell>
          <cell r="F56" t="str">
            <v>MENTAL HEALTH CRISIS PLAN LAST UPDATED DATE</v>
          </cell>
          <cell r="G56" t="str">
            <v>MHCrisisPlanLastUpdateDate</v>
          </cell>
          <cell r="H56" t="str">
            <v>The date that a Mental Health Crisis Plan was last updated for a patient
Where the Mental Health Crisis Plan has not otherwise been updated this will be the same as the Mental Health Crisis Plan Creation Date.</v>
          </cell>
          <cell r="I56" t="str">
            <v>an10
(CCYY-MM-DD)</v>
          </cell>
          <cell r="J56" t="str">
            <v>N/A</v>
          </cell>
          <cell r="K56" t="str">
            <v>Reject</v>
          </cell>
          <cell r="L56" t="str">
            <v>N/A</v>
          </cell>
          <cell r="M56" t="str">
            <v>If MENTAL HEALTH CRISIS PLAN LAST UPDATED DATE is before MENTAL HEALTH CRISIS PLAN CREATION DATE the record will be rejected.
If MENTAL HEALTH CRISIS PLAN LAST UPDATED DATE is after the end of the reporting period, MENTAL HEALTH CRISIS PLAN LAST UPDATED DATE will be treated as null to allow refresh and primary submissions to flow in one IDB.</v>
          </cell>
          <cell r="N56">
            <v>1</v>
          </cell>
        </row>
        <row r="57">
          <cell r="A57" t="str">
            <v>M101902</v>
          </cell>
          <cell r="B57" t="str">
            <v>030</v>
          </cell>
          <cell r="C57" t="str">
            <v>101</v>
          </cell>
          <cell r="D57" t="str">
            <v>030_1</v>
          </cell>
          <cell r="E57" t="str">
            <v>MHS101Referral</v>
          </cell>
          <cell r="F57" t="str">
            <v>SERVICE REQUEST IDENTIFIER</v>
          </cell>
          <cell r="G57" t="str">
            <v>ServiceRequestId</v>
          </cell>
          <cell r="H57" t="str">
            <v>The unique identifier for a SERVICE REQUEST. 
It would normally be automatically generated by the local system upon recording a new Referral, although could be manually assigned.</v>
          </cell>
          <cell r="I57" t="str">
            <v>max an20</v>
          </cell>
          <cell r="J57" t="str">
            <v>Reject</v>
          </cell>
          <cell r="K57" t="str">
            <v>Reject</v>
          </cell>
          <cell r="L57" t="str">
            <v>N/A</v>
          </cell>
          <cell r="N57">
            <v>12</v>
          </cell>
        </row>
        <row r="58">
          <cell r="A58" t="str">
            <v>M101901</v>
          </cell>
          <cell r="B58" t="str">
            <v>006</v>
          </cell>
          <cell r="C58" t="str">
            <v>101</v>
          </cell>
          <cell r="D58" t="str">
            <v>006_9</v>
          </cell>
          <cell r="E58" t="str">
            <v>MHS101Referral</v>
          </cell>
          <cell r="F58" t="str">
            <v>LOCAL PATIENT IDENTIFIER (EXTENDED)</v>
          </cell>
          <cell r="G58" t="str">
            <v>LocalPatientId</v>
          </cell>
          <cell r="H58" t="str">
            <v>This is a number used to identify a PATIENT uniquely within a Health Care Provider. It may be different from the PATIENT's casenote number and may be assigned automatically by the computer system.</v>
          </cell>
          <cell r="I58" t="str">
            <v>max an20</v>
          </cell>
          <cell r="J58" t="str">
            <v>Reject</v>
          </cell>
          <cell r="K58" t="str">
            <v>Reject</v>
          </cell>
          <cell r="L58" t="str">
            <v>N/A</v>
          </cell>
          <cell r="N58">
            <v>13</v>
          </cell>
        </row>
        <row r="59">
          <cell r="A59" t="str">
            <v>M101912</v>
          </cell>
          <cell r="B59" t="str">
            <v>027</v>
          </cell>
          <cell r="C59" t="str">
            <v>101</v>
          </cell>
          <cell r="D59" t="str">
            <v>027_1</v>
          </cell>
          <cell r="E59" t="str">
            <v>MHS101Referral</v>
          </cell>
          <cell r="F59" t="str">
            <v>ORGANISATION CODE (CODE OF COMMISSIONER)</v>
          </cell>
          <cell r="G59" t="str">
            <v>OrgCodeComm</v>
          </cell>
          <cell r="H59" t="str">
            <v>This is the ORGANISATION CODE of the ORGANISATION commissioning health care.</v>
          </cell>
          <cell r="I59" t="str">
            <v>an3 or an5</v>
          </cell>
          <cell r="J59" t="str">
            <v>Reject</v>
          </cell>
          <cell r="K59" t="str">
            <v>Reject</v>
          </cell>
          <cell r="L59" t="str">
            <v>Warning</v>
          </cell>
          <cell r="M59" t="str">
            <v>If Organisation Code (Code of Commissioner) is not in national tables, a warning will be output</v>
          </cell>
          <cell r="N59">
            <v>6</v>
          </cell>
        </row>
        <row r="60">
          <cell r="A60" t="str">
            <v>M101010</v>
          </cell>
          <cell r="B60" t="str">
            <v>031</v>
          </cell>
          <cell r="C60" t="str">
            <v>101</v>
          </cell>
          <cell r="D60" t="str">
            <v>031_1</v>
          </cell>
          <cell r="E60" t="str">
            <v>MHS101Referral</v>
          </cell>
          <cell r="F60" t="str">
            <v>REFERRAL REQUEST RECEIVED DATE</v>
          </cell>
          <cell r="G60" t="str">
            <v>ReferralRequestReceivedDate</v>
          </cell>
          <cell r="H60" t="str">
            <v>This is the date the REFERRAL REQUEST was received by the Health Care Provider.</v>
          </cell>
          <cell r="I60" t="str">
            <v>an10
(CCYY-MM-DD)</v>
          </cell>
          <cell r="J60" t="str">
            <v>Reject</v>
          </cell>
          <cell r="K60" t="str">
            <v>Reject</v>
          </cell>
          <cell r="L60" t="str">
            <v>N/A</v>
          </cell>
          <cell r="M60" t="str">
            <v>If Referral Request Received Date is after the end of the reporting period, the record will be rejected.</v>
          </cell>
          <cell r="N60">
            <v>1</v>
          </cell>
        </row>
        <row r="61">
          <cell r="A61" t="str">
            <v>M101020</v>
          </cell>
          <cell r="B61" t="str">
            <v>032</v>
          </cell>
          <cell r="C61" t="str">
            <v>101</v>
          </cell>
          <cell r="D61" t="str">
            <v>032_1</v>
          </cell>
          <cell r="E61" t="str">
            <v>MHS101Referral</v>
          </cell>
          <cell r="F61" t="str">
            <v>REFERRAL REQUEST RECEIVED TIME</v>
          </cell>
          <cell r="G61" t="str">
            <v>ReferralRequestReceivedTime</v>
          </cell>
          <cell r="H61"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I61" t="str">
            <v>an8
(HH:MM:SS)</v>
          </cell>
          <cell r="J61" t="str">
            <v>N/A</v>
          </cell>
          <cell r="K61" t="str">
            <v>Reject</v>
          </cell>
          <cell r="L61" t="str">
            <v>N/A</v>
          </cell>
          <cell r="N61">
            <v>1</v>
          </cell>
        </row>
        <row r="62">
          <cell r="A62" t="str">
            <v>M101907</v>
          </cell>
          <cell r="B62" t="str">
            <v>033</v>
          </cell>
          <cell r="C62" t="str">
            <v>101</v>
          </cell>
          <cell r="D62" t="str">
            <v>033_1</v>
          </cell>
          <cell r="E62" t="str">
            <v>MHS101Referral</v>
          </cell>
          <cell r="F62" t="str">
            <v>NHS SERVICE AGREEMENT LINE NUMBER</v>
          </cell>
          <cell r="G62" t="str">
            <v>NHSServAgreeLineNum</v>
          </cell>
          <cell r="H62" t="str">
            <v>A number (alphanumeric) to provide a unique identifier for a line within a NHS SERVICE AGREEMENT.
An NHS SERVICE AGREEMENT is a formal agreement between a commissioner ORGANISATION and one or more provider ORGANISATIONS for the provision of PATIENT care services.</v>
          </cell>
          <cell r="I62" t="str">
            <v>an10</v>
          </cell>
          <cell r="J62" t="str">
            <v>N/A</v>
          </cell>
          <cell r="K62" t="str">
            <v>Reject</v>
          </cell>
          <cell r="L62" t="str">
            <v>N/A</v>
          </cell>
          <cell r="N62">
            <v>2</v>
          </cell>
        </row>
        <row r="63">
          <cell r="A63" t="str">
            <v>M101030</v>
          </cell>
          <cell r="B63" t="str">
            <v>034</v>
          </cell>
          <cell r="C63" t="str">
            <v>101</v>
          </cell>
          <cell r="D63" t="str">
            <v>034_1</v>
          </cell>
          <cell r="E63" t="str">
            <v>MHS101Referral</v>
          </cell>
          <cell r="F63" t="str">
            <v>SOURCE OF REFERRAL FOR MENTAL HEALTH</v>
          </cell>
          <cell r="G63" t="str">
            <v>SourceOfReferralMH</v>
          </cell>
          <cell r="H63" t="str">
            <v>A classification which identifies the source of referral to a Mental Health Service.</v>
          </cell>
          <cell r="I63" t="str">
            <v>an2</v>
          </cell>
          <cell r="J63" t="str">
            <v>N/A</v>
          </cell>
          <cell r="K63" t="str">
            <v>Reject</v>
          </cell>
          <cell r="L63" t="str">
            <v>Warning</v>
          </cell>
          <cell r="N63">
            <v>1</v>
          </cell>
        </row>
        <row r="64">
          <cell r="A64" t="str">
            <v>M101040</v>
          </cell>
          <cell r="B64" t="str">
            <v>035</v>
          </cell>
          <cell r="C64" t="str">
            <v>101</v>
          </cell>
          <cell r="D64" t="str">
            <v>035_1</v>
          </cell>
          <cell r="E64" t="str">
            <v>MHS101Referral</v>
          </cell>
          <cell r="F64" t="str">
            <v>REFERRING ORGANISATION CODE</v>
          </cell>
          <cell r="G64" t="str">
            <v>RefOrgCode</v>
          </cell>
          <cell r="H64" t="str">
            <v>Organisation Code of the referring organisation. This will be applicable only if the request has originated from another organisation. It will not be applicable for a self-referral.</v>
          </cell>
          <cell r="I64" t="str">
            <v>max an6</v>
          </cell>
          <cell r="J64" t="str">
            <v>N/A</v>
          </cell>
          <cell r="K64" t="str">
            <v>Reject</v>
          </cell>
          <cell r="L64" t="str">
            <v>Warning</v>
          </cell>
          <cell r="M64" t="str">
            <v>If Referring Organisation Code is not in national tables, a warning will be output. The national tables to be validated against can be inferred from the Source of Referral if populated.</v>
          </cell>
          <cell r="N64">
            <v>1</v>
          </cell>
        </row>
        <row r="65">
          <cell r="A65" t="str">
            <v>M101050</v>
          </cell>
          <cell r="B65" t="str">
            <v>036</v>
          </cell>
          <cell r="C65" t="str">
            <v>101</v>
          </cell>
          <cell r="D65" t="str">
            <v>036_1</v>
          </cell>
          <cell r="E65" t="str">
            <v>MHS101Referral</v>
          </cell>
          <cell r="F65" t="str">
            <v>REFERRING CARE PROFESSIONAL STAFF GROUP (MENTAL HEALTH AND COMMUNITY CARE)</v>
          </cell>
          <cell r="G65" t="str">
            <v>ReferringCareProfessionalStaffGroup</v>
          </cell>
          <cell r="H65" t="str">
            <v>The will indicate the STAFF GROUP of the Care Professional referring the patient into the mental health service.
This data item is not required where the referrer is not a care professional e.g. self-referral, carer or employer.</v>
          </cell>
          <cell r="I65" t="str">
            <v>an3</v>
          </cell>
          <cell r="J65" t="str">
            <v>N/A</v>
          </cell>
          <cell r="K65" t="str">
            <v>Reject</v>
          </cell>
          <cell r="L65" t="str">
            <v>Warning</v>
          </cell>
          <cell r="N65">
            <v>1</v>
          </cell>
        </row>
        <row r="66">
          <cell r="A66" t="str">
            <v>M101070</v>
          </cell>
          <cell r="B66" t="str">
            <v>037</v>
          </cell>
          <cell r="C66" t="str">
            <v>101</v>
          </cell>
          <cell r="D66" t="str">
            <v>037_1</v>
          </cell>
          <cell r="E66" t="str">
            <v>MHS101Referral</v>
          </cell>
          <cell r="F66" t="str">
            <v>CLINICAL RESPONSE PRIORITY TYPE</v>
          </cell>
          <cell r="G66" t="str">
            <v>ClinRespPriorityType</v>
          </cell>
          <cell r="H66" t="str">
            <v xml:space="preserve">The clinical response priority of a SERVICE REQUEST.
</v>
          </cell>
          <cell r="I66" t="str">
            <v>an1</v>
          </cell>
          <cell r="J66" t="str">
            <v>N/A</v>
          </cell>
          <cell r="K66" t="str">
            <v>Reject</v>
          </cell>
          <cell r="L66" t="str">
            <v>Warning</v>
          </cell>
          <cell r="N66">
            <v>1</v>
          </cell>
        </row>
        <row r="67">
          <cell r="A67" t="str">
            <v>M101080</v>
          </cell>
          <cell r="B67" t="str">
            <v>038</v>
          </cell>
          <cell r="C67" t="str">
            <v>101</v>
          </cell>
          <cell r="D67" t="str">
            <v>038_1</v>
          </cell>
          <cell r="E67" t="str">
            <v>MHS101Referral</v>
          </cell>
          <cell r="F67" t="str">
            <v>PRIMARY REASON FOR REFERRAL (MENTAL HEALTH)</v>
          </cell>
          <cell r="G67" t="str">
            <v>PrimReasonReferralMH</v>
          </cell>
          <cell r="H67" t="str">
            <v>This is the primary presenting condition or symptom for which the patient was referred to a Mental Health Service</v>
          </cell>
          <cell r="I67" t="str">
            <v>an2</v>
          </cell>
          <cell r="J67" t="str">
            <v>N/A</v>
          </cell>
          <cell r="K67" t="str">
            <v>Reject</v>
          </cell>
          <cell r="L67" t="str">
            <v>Warning</v>
          </cell>
          <cell r="N67">
            <v>1</v>
          </cell>
        </row>
        <row r="68">
          <cell r="A68" t="str">
            <v>M101090</v>
          </cell>
          <cell r="B68" t="str">
            <v>039</v>
          </cell>
          <cell r="C68" t="str">
            <v>101</v>
          </cell>
          <cell r="D68" t="str">
            <v>039_1</v>
          </cell>
          <cell r="E68" t="str">
            <v>MHS101Referral</v>
          </cell>
          <cell r="F68" t="str">
            <v>SERVICE DISCHARGE DATE</v>
          </cell>
          <cell r="G68" t="str">
            <v>ServDischDate</v>
          </cell>
          <cell r="H68" t="str">
            <v>Service Discharge Date is the date a PATIENT was discharged from a SERVICE. This would occur once all the services or teams (for example as part of a multidisciplinary team) have finished treating a patient under a specific referral.</v>
          </cell>
          <cell r="I68" t="str">
            <v>an10
(CCYY-MM-DD)</v>
          </cell>
          <cell r="J68" t="str">
            <v>N/A</v>
          </cell>
          <cell r="K68" t="str">
            <v>Reject</v>
          </cell>
          <cell r="L68" t="str">
            <v>N/A</v>
          </cell>
          <cell r="M68" t="str">
            <v>If Service Discharge Date is before the Referral Request Received Date, the record will be rejected. 
If Service Discharge Date is before the start of the reporting period, the record will be rejected.
If Service Discharge Date is after the end of the reporting period plus 24 hours, a warning will be reported (plus 24 hours is required to enable the flow of the Discharge Letter Issued Date when this is in the following reporting period).
If Service Discharge Date is after the DATE AND TIME DATA SET CREATED, the record will be rejected.</v>
          </cell>
          <cell r="N68">
            <v>1</v>
          </cell>
        </row>
        <row r="69">
          <cell r="A69" t="str">
            <v>M101100</v>
          </cell>
          <cell r="B69" t="str">
            <v>040</v>
          </cell>
          <cell r="C69" t="str">
            <v>101</v>
          </cell>
          <cell r="D69" t="str">
            <v>040_1</v>
          </cell>
          <cell r="E69" t="str">
            <v>MHS101Referral</v>
          </cell>
          <cell r="F69" t="str">
            <v>DISCHARGE LETTER ISSUED DATE (MENTAL HEALTH AND COMMUNITY CARE)</v>
          </cell>
          <cell r="G69" t="str">
            <v>DischLetterIssDate</v>
          </cell>
          <cell r="H69" t="str">
            <v xml:space="preserve">The Discharge Letter Issued Date (Mental Health and Community Care) is the date when the Discharge Letter was issued by the provider of Mental Health Services or Community Health Services to the PATIENT. </v>
          </cell>
          <cell r="I69" t="str">
            <v>an10
(CCYY-MM-DD)</v>
          </cell>
          <cell r="J69" t="str">
            <v>N/A</v>
          </cell>
          <cell r="K69" t="str">
            <v>Reject</v>
          </cell>
          <cell r="L69" t="str">
            <v>N/A</v>
          </cell>
          <cell r="M69" t="str">
            <v>If a DISCHARGE LETTER ISSUED DATE is after the Date And Time Data Set Created, then a warning will be generated.</v>
          </cell>
          <cell r="N69">
            <v>1</v>
          </cell>
        </row>
        <row r="70">
          <cell r="A70" t="str">
            <v>M102905</v>
          </cell>
          <cell r="B70" t="str">
            <v>023</v>
          </cell>
          <cell r="C70" t="str">
            <v>102</v>
          </cell>
          <cell r="D70" t="str">
            <v>023_1</v>
          </cell>
          <cell r="E70" t="str">
            <v>MHS102ServiceTypeReferredTo</v>
          </cell>
          <cell r="F70" t="str">
            <v>CARE PROFESSIONAL TEAM LOCAL IDENTIFIER</v>
          </cell>
          <cell r="G70" t="str">
            <v>CareProfTeamLocalId</v>
          </cell>
          <cell r="H70" t="str">
            <v>A unique local CARE PROFESSIONAL TEAM IDENTIFIER within a Health Care Provider which may be assigned automatically by the computer system.</v>
          </cell>
          <cell r="I70" t="str">
            <v>max an20</v>
          </cell>
          <cell r="J70" t="str">
            <v>N/A</v>
          </cell>
          <cell r="K70" t="str">
            <v>Reject</v>
          </cell>
          <cell r="L70" t="str">
            <v>N/A</v>
          </cell>
          <cell r="N70">
            <v>3</v>
          </cell>
        </row>
        <row r="71">
          <cell r="A71" t="str">
            <v>M102902</v>
          </cell>
          <cell r="B71" t="str">
            <v>030</v>
          </cell>
          <cell r="C71" t="str">
            <v>102</v>
          </cell>
          <cell r="D71" t="str">
            <v>030_2</v>
          </cell>
          <cell r="E71" t="str">
            <v>MHS102ServiceTypeReferredTo</v>
          </cell>
          <cell r="F71" t="str">
            <v>SERVICE REQUEST IDENTIFIER</v>
          </cell>
          <cell r="G71" t="str">
            <v>ServiceRequestId</v>
          </cell>
          <cell r="H71" t="str">
            <v>The unique identifier for a SERVICE REQUEST. 
It would normally be automatically generated by the local system upon recording a new Referral, although could be manually assigned.</v>
          </cell>
          <cell r="I71" t="str">
            <v>max an20</v>
          </cell>
          <cell r="J71" t="str">
            <v>Reject</v>
          </cell>
          <cell r="K71" t="str">
            <v>Reject</v>
          </cell>
          <cell r="L71" t="str">
            <v>N/A</v>
          </cell>
          <cell r="N71">
            <v>12</v>
          </cell>
        </row>
        <row r="72">
          <cell r="A72" t="str">
            <v>M102010</v>
          </cell>
          <cell r="B72" t="str">
            <v>043</v>
          </cell>
          <cell r="C72" t="str">
            <v>102</v>
          </cell>
          <cell r="D72" t="str">
            <v>043_1</v>
          </cell>
          <cell r="E72" t="str">
            <v>MHS102ServiceTypeReferredTo</v>
          </cell>
          <cell r="F72" t="str">
            <v>SERVICE OR TEAM TYPE REFERRED TO (MENTAL HEALTH)</v>
          </cell>
          <cell r="G72" t="str">
            <v>ServTeamTypeRefToMH</v>
          </cell>
          <cell r="H72" t="str">
            <v>The type of service or team within a Mental Health Service that a patient was refered to</v>
          </cell>
          <cell r="I72" t="str">
            <v>an3</v>
          </cell>
          <cell r="J72" t="str">
            <v>Reject</v>
          </cell>
          <cell r="K72" t="str">
            <v>Reject</v>
          </cell>
          <cell r="L72" t="str">
            <v>Warning</v>
          </cell>
          <cell r="N72">
            <v>2</v>
          </cell>
        </row>
        <row r="73">
          <cell r="A73" t="str">
            <v>M102020</v>
          </cell>
          <cell r="B73" t="str">
            <v>044</v>
          </cell>
          <cell r="C73" t="str">
            <v>102</v>
          </cell>
          <cell r="D73" t="str">
            <v>044_1</v>
          </cell>
          <cell r="E73" t="str">
            <v>MHS102ServiceTypeReferredTo</v>
          </cell>
          <cell r="F73" t="str">
            <v>CHILD AND ADOLESCENT MENTAL HEALTH TIER OF SERVICE</v>
          </cell>
          <cell r="G73" t="str">
            <v>CAMHSTier</v>
          </cell>
          <cell r="H73" t="str">
            <v>The tier of service the CAMHS TEAM operates at for a particular patient.</v>
          </cell>
          <cell r="I73" t="str">
            <v>an1</v>
          </cell>
          <cell r="J73" t="str">
            <v>N/A</v>
          </cell>
          <cell r="K73" t="str">
            <v>Reject</v>
          </cell>
          <cell r="L73" t="str">
            <v>Warning</v>
          </cell>
          <cell r="N73">
            <v>1</v>
          </cell>
        </row>
        <row r="74">
          <cell r="A74" t="str">
            <v>M102040</v>
          </cell>
          <cell r="B74" t="str">
            <v>045</v>
          </cell>
          <cell r="C74" t="str">
            <v>102</v>
          </cell>
          <cell r="D74" t="str">
            <v>045_1</v>
          </cell>
          <cell r="E74" t="str">
            <v>MHS102ServiceTypeReferredTo</v>
          </cell>
          <cell r="F74" t="str">
            <v>REFERRAL CLOSURE DATE</v>
          </cell>
          <cell r="G74" t="str">
            <v>ReferClosureDate</v>
          </cell>
          <cell r="H74" t="str">
            <v>The date the Referral Request to a Health Care Provider's Service was closed by the Health Care Provider's Service. The overarching referral may remain open if another service or team involved in the same referral is still actively treating the patient.</v>
          </cell>
          <cell r="I74" t="str">
            <v>an10
(CCYY-MM-DD)</v>
          </cell>
          <cell r="J74" t="str">
            <v>N/A</v>
          </cell>
          <cell r="K74" t="str">
            <v>Reject</v>
          </cell>
          <cell r="L74" t="str">
            <v>N/A</v>
          </cell>
          <cell r="M74"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Service Discharge Date in MHS101 is populated, the REFERRAL CLOSURE DATE should be less than or equal to the Service Discharge Date or the record will be rejected.</v>
          </cell>
          <cell r="N74">
            <v>1</v>
          </cell>
        </row>
        <row r="75">
          <cell r="A75" t="str">
            <v>M102050</v>
          </cell>
          <cell r="B75" t="str">
            <v>184</v>
          </cell>
          <cell r="C75" t="str">
            <v>102</v>
          </cell>
          <cell r="D75" t="str">
            <v>184_1</v>
          </cell>
          <cell r="E75" t="str">
            <v>MHS102ServiceTypeReferredTo</v>
          </cell>
          <cell r="F75" t="str">
            <v>REFERRAL REJECTION DATE</v>
          </cell>
          <cell r="G75" t="str">
            <v>ReferRejectionDate</v>
          </cell>
          <cell r="H75" t="str">
            <v>The date the Referral Request to a Health Care Provider's Service was rejected by the Health Care Provider's Service. The overarching referral may remain open if another service or team involved in the same referral is still actively treating the patient.</v>
          </cell>
          <cell r="I75" t="str">
            <v>an10
(CCYY-MM-DD)</v>
          </cell>
          <cell r="J75" t="str">
            <v>N/A</v>
          </cell>
          <cell r="K75" t="str">
            <v>Reject</v>
          </cell>
          <cell r="L75" t="str">
            <v>N/A</v>
          </cell>
          <cell r="M75" t="str">
            <v>If REFERRAL REJECTION DATE is populated and is before the start of the reporting period, the record will be rejected.
If REFERRAL REJECTION DATE is populated and is after the File Creation Date, the record will be rejected.
If REFERRAL REJECTION DATE is populated and is after the end of the reporting period, a warning will be reported.
If Service Discharge Date in MHS101 is populated, the REFERRAL REJECTION DATE should be less than or equal to the Service Discharge Date or the record will be rejected.</v>
          </cell>
          <cell r="N75">
            <v>1</v>
          </cell>
        </row>
        <row r="76">
          <cell r="A76" t="str">
            <v>M102060</v>
          </cell>
          <cell r="B76" t="str">
            <v>046</v>
          </cell>
          <cell r="C76" t="str">
            <v>102</v>
          </cell>
          <cell r="D76" t="str">
            <v>046_1</v>
          </cell>
          <cell r="E76" t="str">
            <v>MHS102ServiceTypeReferredTo</v>
          </cell>
          <cell r="F76" t="str">
            <v>REFERRAL CLOSURE REASON</v>
          </cell>
          <cell r="G76" t="str">
            <v>ReferClosReason</v>
          </cell>
          <cell r="H76" t="str">
            <v>The reason that a Referral Request has been closed. A Referral Request can be closed as a result of a Patient being discharged from the SERVICE.
Cancelled referrals such as those entered onto a system in error should not be submitted within the data set.</v>
          </cell>
          <cell r="I76" t="str">
            <v>an2</v>
          </cell>
          <cell r="J76" t="str">
            <v>N/A</v>
          </cell>
          <cell r="K76" t="str">
            <v>Reject</v>
          </cell>
          <cell r="L76" t="str">
            <v>Warning</v>
          </cell>
          <cell r="M76" t="str">
            <v>If Referral Closure Date is populated but Referral Closure Reason is blank, a warning will be generated.</v>
          </cell>
          <cell r="N76">
            <v>1</v>
          </cell>
        </row>
        <row r="77">
          <cell r="A77" t="str">
            <v>M102070</v>
          </cell>
          <cell r="B77" t="str">
            <v>185</v>
          </cell>
          <cell r="C77" t="str">
            <v>102</v>
          </cell>
          <cell r="D77" t="str">
            <v>185_1</v>
          </cell>
          <cell r="E77" t="str">
            <v>MHS102ServiceTypeReferredTo</v>
          </cell>
          <cell r="F77" t="str">
            <v>REFERRAL REJECTION REASON</v>
          </cell>
          <cell r="G77" t="str">
            <v>ReferRejectReason</v>
          </cell>
          <cell r="H77" t="str">
            <v>The reason that a Referral Request has been rejected by the SERVICE.</v>
          </cell>
          <cell r="I77" t="str">
            <v>an2</v>
          </cell>
          <cell r="J77" t="str">
            <v>N/A</v>
          </cell>
          <cell r="K77" t="str">
            <v>Reject</v>
          </cell>
          <cell r="L77" t="str">
            <v>Warning</v>
          </cell>
          <cell r="M77" t="str">
            <v>If Referral Rejection Date is populated but Referral Rejection Reason is blank, a warning will be generated.</v>
          </cell>
          <cell r="N77">
            <v>1</v>
          </cell>
        </row>
        <row r="78">
          <cell r="A78" t="str">
            <v>M103902</v>
          </cell>
          <cell r="B78" t="str">
            <v>030</v>
          </cell>
          <cell r="C78" t="str">
            <v>103</v>
          </cell>
          <cell r="D78" t="str">
            <v>030_3</v>
          </cell>
          <cell r="E78" t="str">
            <v>MHS103OtherReasonReferral</v>
          </cell>
          <cell r="F78" t="str">
            <v>SERVICE REQUEST IDENTIFIER</v>
          </cell>
          <cell r="G78" t="str">
            <v>ServiceRequestId</v>
          </cell>
          <cell r="H78" t="str">
            <v>The unique identifier for a SERVICE REQUEST. 
It would normally be automatically generated by the local system upon recording a new Referral, although could be manually assigned.</v>
          </cell>
          <cell r="I78" t="str">
            <v>max an20</v>
          </cell>
          <cell r="J78" t="str">
            <v>Reject</v>
          </cell>
          <cell r="K78" t="str">
            <v>Reject</v>
          </cell>
          <cell r="L78" t="str">
            <v>N/A</v>
          </cell>
          <cell r="N78">
            <v>12</v>
          </cell>
        </row>
        <row r="79">
          <cell r="A79" t="str">
            <v>M103010</v>
          </cell>
          <cell r="B79" t="str">
            <v>047</v>
          </cell>
          <cell r="C79" t="str">
            <v>103</v>
          </cell>
          <cell r="D79" t="str">
            <v>047_1</v>
          </cell>
          <cell r="E79" t="str">
            <v>MHS103OtherReasonReferral</v>
          </cell>
          <cell r="F79" t="str">
            <v>OTHER REASON FOR REFERRAL (MENTAL HEALTH)</v>
          </cell>
          <cell r="G79" t="str">
            <v>OtherReasonReferMH</v>
          </cell>
          <cell r="H79" t="str">
            <v>The secondary presenting conditions or symptoms for which the patient was referred to a Mental Health Service.</v>
          </cell>
          <cell r="I79" t="str">
            <v>an2</v>
          </cell>
          <cell r="J79" t="str">
            <v>Reject</v>
          </cell>
          <cell r="K79" t="str">
            <v>Reject</v>
          </cell>
          <cell r="L79" t="str">
            <v>Warning</v>
          </cell>
          <cell r="N79">
            <v>1</v>
          </cell>
        </row>
        <row r="80">
          <cell r="A80" t="str">
            <v>M104902</v>
          </cell>
          <cell r="B80" t="str">
            <v>030</v>
          </cell>
          <cell r="C80" t="str">
            <v>104</v>
          </cell>
          <cell r="D80" t="str">
            <v>030_4</v>
          </cell>
          <cell r="E80" t="str">
            <v>MHS104RTT</v>
          </cell>
          <cell r="F80" t="str">
            <v>SERVICE REQUEST IDENTIFIER</v>
          </cell>
          <cell r="G80" t="str">
            <v>ServiceRequestId</v>
          </cell>
          <cell r="H80" t="str">
            <v>The unique identifier for a SERVICE REQUEST. 
It would normally be automatically generated by the local system upon recording a new Referral, although could be manually assigned.</v>
          </cell>
          <cell r="I80" t="str">
            <v>max an20</v>
          </cell>
          <cell r="J80" t="str">
            <v>Reject</v>
          </cell>
          <cell r="K80" t="str">
            <v>Reject</v>
          </cell>
          <cell r="L80" t="str">
            <v>N/A</v>
          </cell>
          <cell r="N80">
            <v>12</v>
          </cell>
        </row>
        <row r="81">
          <cell r="A81" t="str">
            <v>M104010</v>
          </cell>
          <cell r="B81" t="str">
            <v>048</v>
          </cell>
          <cell r="C81" t="str">
            <v>104</v>
          </cell>
          <cell r="D81" t="str">
            <v>048_1</v>
          </cell>
          <cell r="E81" t="str">
            <v>MHS104RTT</v>
          </cell>
          <cell r="F81" t="str">
            <v>UNIQUE BOOKING REFERENCE NUMBER (CONVERTED)</v>
          </cell>
          <cell r="G81" t="str">
            <v>UBRNConverted</v>
          </cell>
          <cell r="H81"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I81" t="str">
            <v>n12</v>
          </cell>
          <cell r="J81" t="str">
            <v>N/A</v>
          </cell>
          <cell r="K81" t="str">
            <v>Reject</v>
          </cell>
          <cell r="L81" t="str">
            <v>N/A</v>
          </cell>
          <cell r="N81">
            <v>1</v>
          </cell>
        </row>
        <row r="82">
          <cell r="A82" t="str">
            <v>M104020</v>
          </cell>
          <cell r="B82" t="str">
            <v>049</v>
          </cell>
          <cell r="C82" t="str">
            <v>104</v>
          </cell>
          <cell r="D82" t="str">
            <v>049_1</v>
          </cell>
          <cell r="E82" t="str">
            <v>MHS104RTT</v>
          </cell>
          <cell r="F82" t="str">
            <v>PATIENT PATHWAY IDENTIFIER</v>
          </cell>
          <cell r="G82" t="str">
            <v>PatPathId</v>
          </cell>
          <cell r="H82" t="str">
            <v>Items from the Commissioning Data Set (CDS) will be linked to the MHS data by the HSCIC. These items do not need to be flowed within the MHS Data Set.</v>
          </cell>
          <cell r="I82" t="str">
            <v>an20</v>
          </cell>
          <cell r="J82" t="str">
            <v>N/A</v>
          </cell>
          <cell r="K82" t="str">
            <v>Reject</v>
          </cell>
          <cell r="L82" t="str">
            <v>N/A</v>
          </cell>
          <cell r="N82">
            <v>1</v>
          </cell>
        </row>
        <row r="83">
          <cell r="A83" t="str">
            <v>M104030</v>
          </cell>
          <cell r="B83" t="str">
            <v>050</v>
          </cell>
          <cell r="C83" t="str">
            <v>104</v>
          </cell>
          <cell r="D83" t="str">
            <v>050_1</v>
          </cell>
          <cell r="E83" t="str">
            <v>MHS104RTT</v>
          </cell>
          <cell r="F83" t="str">
            <v>ORGANISATION CODE (PATIENT PATHWAY IDENTIFIER ISSUER)</v>
          </cell>
          <cell r="G83" t="str">
            <v>OrgCodePatPathIdIssuer</v>
          </cell>
          <cell r="H83" t="str">
            <v xml:space="preserve">This is the ORGANISATION CODE of the ORGANISATION issuing the PATIENT PATHWAY IDENTIFIER. </v>
          </cell>
          <cell r="I83" t="str">
            <v>max an5</v>
          </cell>
          <cell r="J83" t="str">
            <v>N/A</v>
          </cell>
          <cell r="K83" t="str">
            <v>Reject</v>
          </cell>
          <cell r="L83" t="str">
            <v>Warning</v>
          </cell>
          <cell r="M83" t="str">
            <v>If Organisation Code (Patient Pathway Identifier Issuer) is not in national tables, a warning will be output</v>
          </cell>
          <cell r="N83">
            <v>1</v>
          </cell>
        </row>
        <row r="84">
          <cell r="A84" t="str">
            <v>M104040</v>
          </cell>
          <cell r="B84" t="str">
            <v>051</v>
          </cell>
          <cell r="C84" t="str">
            <v>104</v>
          </cell>
          <cell r="D84" t="str">
            <v>051_1</v>
          </cell>
          <cell r="E84" t="str">
            <v>MHS104RTT</v>
          </cell>
          <cell r="F84" t="str">
            <v>WAITING TIME MEASUREMENT TYPE</v>
          </cell>
          <cell r="G84" t="str">
            <v>WaitTimeMeasureType</v>
          </cell>
          <cell r="H84"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I84" t="str">
            <v>an2</v>
          </cell>
          <cell r="J84" t="str">
            <v>N/A</v>
          </cell>
          <cell r="K84" t="str">
            <v>Reject</v>
          </cell>
          <cell r="L84" t="str">
            <v>Warning</v>
          </cell>
          <cell r="N84">
            <v>1</v>
          </cell>
        </row>
        <row r="85">
          <cell r="A85" t="str">
            <v>M104050</v>
          </cell>
          <cell r="B85" t="str">
            <v>052</v>
          </cell>
          <cell r="C85" t="str">
            <v>104</v>
          </cell>
          <cell r="D85" t="str">
            <v>052_1</v>
          </cell>
          <cell r="E85" t="str">
            <v>MHS104RTT</v>
          </cell>
          <cell r="F85" t="str">
            <v>REFERRAL TO TREATMENT PERIOD START DATE</v>
          </cell>
          <cell r="G85" t="str">
            <v>ReferToTreatPeriodStartDate</v>
          </cell>
          <cell r="H85" t="str">
            <v>The start date of a REFERRAL TO TREATMENT PERIOD.
See NHS Data Dictionary for further details and guidance.</v>
          </cell>
          <cell r="I85" t="str">
            <v>an10
(CCYY-MM-DD)</v>
          </cell>
          <cell r="J85" t="str">
            <v>N/A</v>
          </cell>
          <cell r="K85" t="str">
            <v>Reject</v>
          </cell>
          <cell r="L85" t="str">
            <v>N/A</v>
          </cell>
          <cell r="M85" t="str">
            <v>If Referral To Treatment Period Start Date is populated and is after the end of the reporting period, the record will be rejected.</v>
          </cell>
          <cell r="N85">
            <v>1</v>
          </cell>
        </row>
        <row r="86">
          <cell r="A86" t="str">
            <v>M104060</v>
          </cell>
          <cell r="B86" t="str">
            <v>053</v>
          </cell>
          <cell r="C86" t="str">
            <v>104</v>
          </cell>
          <cell r="D86" t="str">
            <v>053_1</v>
          </cell>
          <cell r="E86" t="str">
            <v>MHS104RTT</v>
          </cell>
          <cell r="F86" t="str">
            <v>REFERRAL TO TREATMENT PERIOD END DATE</v>
          </cell>
          <cell r="G86" t="str">
            <v>ReferToTreatPeriodEndDate</v>
          </cell>
          <cell r="H86" t="str">
            <v xml:space="preserve">The end date of a REFERRAL TO TREATMENT PERIOD.
See NHS Data Dictionary for further details and guidance.
</v>
          </cell>
          <cell r="I86" t="str">
            <v>an10
(CCYY-MM-DD)</v>
          </cell>
          <cell r="J86" t="str">
            <v>N/A</v>
          </cell>
          <cell r="K86" t="str">
            <v>Reject</v>
          </cell>
          <cell r="L86" t="str">
            <v>N/A</v>
          </cell>
          <cell r="M86"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86">
            <v>1</v>
          </cell>
        </row>
        <row r="87">
          <cell r="A87" t="str">
            <v>M104070</v>
          </cell>
          <cell r="B87" t="str">
            <v>054</v>
          </cell>
          <cell r="C87" t="str">
            <v>104</v>
          </cell>
          <cell r="D87" t="str">
            <v>054_1</v>
          </cell>
          <cell r="E87" t="str">
            <v>MHS104RTT</v>
          </cell>
          <cell r="F87" t="str">
            <v>REFERRAL TO TREATMENT PERIOD STATUS</v>
          </cell>
          <cell r="G87" t="str">
            <v>ReferToTreatPeriodStatus</v>
          </cell>
          <cell r="H87" t="str">
            <v>The status of an ACTIVITY (or anticipated ACTIVITY) for the REFERRAL TO TREATMENT PERIOD decided by the lead CARE PROFESSIONAL.</v>
          </cell>
          <cell r="I87" t="str">
            <v>an2</v>
          </cell>
          <cell r="J87" t="str">
            <v>N/A</v>
          </cell>
          <cell r="K87" t="str">
            <v>Reject</v>
          </cell>
          <cell r="L87" t="str">
            <v>Warning</v>
          </cell>
          <cell r="N87">
            <v>1</v>
          </cell>
        </row>
        <row r="88">
          <cell r="A88" t="str">
            <v>M105902</v>
          </cell>
          <cell r="B88" t="str">
            <v>030</v>
          </cell>
          <cell r="C88" t="str">
            <v>105</v>
          </cell>
          <cell r="D88" t="str">
            <v>030_5</v>
          </cell>
          <cell r="E88" t="str">
            <v>MHS105OnwardReferral</v>
          </cell>
          <cell r="F88" t="str">
            <v>SERVICE REQUEST IDENTIFIER</v>
          </cell>
          <cell r="G88" t="str">
            <v>ServiceRequestId</v>
          </cell>
          <cell r="H88" t="str">
            <v>The unique identifier for a SERVICE REQUEST. 
It would normally be automatically generated by the local system upon recording a new Referral, although could be manually assigned.</v>
          </cell>
          <cell r="I88" t="str">
            <v>max an20</v>
          </cell>
          <cell r="J88" t="str">
            <v>Reject</v>
          </cell>
          <cell r="K88" t="str">
            <v>Reject</v>
          </cell>
          <cell r="L88" t="str">
            <v>N/A</v>
          </cell>
          <cell r="N88">
            <v>12</v>
          </cell>
        </row>
        <row r="89">
          <cell r="A89" t="str">
            <v>M105010</v>
          </cell>
          <cell r="B89" t="str">
            <v>055</v>
          </cell>
          <cell r="C89" t="str">
            <v>105</v>
          </cell>
          <cell r="D89" t="str">
            <v>055_1</v>
          </cell>
          <cell r="E89" t="str">
            <v>MHS105OnwardReferral</v>
          </cell>
          <cell r="F89" t="str">
            <v>ONWARD REFERRAL DATE</v>
          </cell>
          <cell r="G89" t="str">
            <v>OnwardReferDate</v>
          </cell>
          <cell r="H89" t="str">
            <v>This will be the date the patient was referred to another service, which may be in the same or a different organisation.</v>
          </cell>
          <cell r="I89" t="str">
            <v>an10 
(CCYY-MM-DD)</v>
          </cell>
          <cell r="J89" t="str">
            <v>Reject</v>
          </cell>
          <cell r="K89" t="str">
            <v>Reject</v>
          </cell>
          <cell r="L89" t="str">
            <v>N/A</v>
          </cell>
          <cell r="M89" t="str">
            <v>If ONWARD REFERRAL DATE is populated and not within the reporting period, the group will be rejected.</v>
          </cell>
          <cell r="N89">
            <v>1</v>
          </cell>
        </row>
        <row r="90">
          <cell r="A90" t="str">
            <v>M105020</v>
          </cell>
          <cell r="B90" t="str">
            <v>056</v>
          </cell>
          <cell r="C90" t="str">
            <v>105</v>
          </cell>
          <cell r="D90" t="str">
            <v>056_1</v>
          </cell>
          <cell r="E90" t="str">
            <v>MHS105OnwardReferral</v>
          </cell>
          <cell r="F90" t="str">
            <v>ONWARD REFERRAL REASON</v>
          </cell>
          <cell r="G90" t="str">
            <v>OnwardReferReason</v>
          </cell>
          <cell r="H90" t="str">
            <v>The reason why the person was referred to another service, which may be in the same or a different organisation.</v>
          </cell>
          <cell r="I90" t="str">
            <v>an2</v>
          </cell>
          <cell r="J90" t="str">
            <v>N/A</v>
          </cell>
          <cell r="K90" t="str">
            <v>Reject</v>
          </cell>
          <cell r="L90" t="str">
            <v>Warning</v>
          </cell>
          <cell r="N90">
            <v>1</v>
          </cell>
        </row>
        <row r="91">
          <cell r="A91" t="str">
            <v>M105030</v>
          </cell>
          <cell r="B91" t="str">
            <v>057</v>
          </cell>
          <cell r="C91" t="str">
            <v>105</v>
          </cell>
          <cell r="D91" t="str">
            <v>057_1</v>
          </cell>
          <cell r="E91" t="str">
            <v>MHS105OnwardReferral</v>
          </cell>
          <cell r="F91" t="str">
            <v>ORGANISATION CODE (RECEIVING)</v>
          </cell>
          <cell r="G91" t="str">
            <v>OrgCodeReceiving</v>
          </cell>
          <cell r="H91" t="str">
            <v>ORGANISATION CODE (RECEIVING) is the ORGANISATION CODE of the ORGANISATION that is receiving the PATIENT from another Health Care Provider.</v>
          </cell>
          <cell r="I91" t="str">
            <v>an3 or an5</v>
          </cell>
          <cell r="J91" t="str">
            <v>N/A</v>
          </cell>
          <cell r="K91" t="str">
            <v>Reject</v>
          </cell>
          <cell r="L91" t="str">
            <v>Warning</v>
          </cell>
          <cell r="M91" t="str">
            <v>If Organisation Code (Receiving) is not in national tables, a warning will be output</v>
          </cell>
          <cell r="N91">
            <v>1</v>
          </cell>
        </row>
        <row r="92">
          <cell r="A92" t="str">
            <v>M201912</v>
          </cell>
          <cell r="B92" t="str">
            <v>027</v>
          </cell>
          <cell r="C92" t="str">
            <v>201</v>
          </cell>
          <cell r="D92" t="str">
            <v>027_2</v>
          </cell>
          <cell r="E92" t="str">
            <v>MHS201CareContact</v>
          </cell>
          <cell r="F92" t="str">
            <v>ORGANISATION CODE (CODE OF COMMISSIONER)</v>
          </cell>
          <cell r="G92" t="str">
            <v>OrgCodeComm</v>
          </cell>
          <cell r="H92" t="str">
            <v>This is the ORGANISATION CODE of the ORGANISATION commissioning health care.</v>
          </cell>
          <cell r="I92" t="str">
            <v>an3 or an5</v>
          </cell>
          <cell r="J92" t="str">
            <v>N/A</v>
          </cell>
          <cell r="K92" t="str">
            <v>Reject</v>
          </cell>
          <cell r="L92" t="str">
            <v>Warning</v>
          </cell>
          <cell r="M92" t="str">
            <v>If Organisation Code (Code of Commissioner) is not in national tables, a warning will be output</v>
          </cell>
          <cell r="N92">
            <v>6</v>
          </cell>
        </row>
        <row r="93">
          <cell r="A93" t="str">
            <v>M201902</v>
          </cell>
          <cell r="B93" t="str">
            <v>030</v>
          </cell>
          <cell r="C93" t="str">
            <v>201</v>
          </cell>
          <cell r="D93" t="str">
            <v>030_6</v>
          </cell>
          <cell r="E93" t="str">
            <v>MHS201CareContact</v>
          </cell>
          <cell r="F93" t="str">
            <v>SERVICE REQUEST IDENTIFIER</v>
          </cell>
          <cell r="G93" t="str">
            <v>ServiceRequestId</v>
          </cell>
          <cell r="H93" t="str">
            <v>The unique identifier for a SERVICE REQUEST. 
It would normally be automatically generated by the local system upon recording a new Referral, although could be manually assigned.</v>
          </cell>
          <cell r="I93" t="str">
            <v>max an20</v>
          </cell>
          <cell r="J93" t="str">
            <v>Reject</v>
          </cell>
          <cell r="K93" t="str">
            <v>Reject</v>
          </cell>
          <cell r="L93" t="str">
            <v>N/A</v>
          </cell>
          <cell r="N93">
            <v>12</v>
          </cell>
        </row>
        <row r="94">
          <cell r="A94" t="str">
            <v>M201905</v>
          </cell>
          <cell r="B94" t="str">
            <v>023</v>
          </cell>
          <cell r="C94" t="str">
            <v>201</v>
          </cell>
          <cell r="D94" t="str">
            <v>023_2</v>
          </cell>
          <cell r="E94" t="str">
            <v>MHS201CareContact</v>
          </cell>
          <cell r="F94" t="str">
            <v>CARE PROFESSIONAL TEAM LOCAL IDENTIFIER</v>
          </cell>
          <cell r="G94" t="str">
            <v>CareProfTeamLocalId</v>
          </cell>
          <cell r="H94" t="str">
            <v>A unique local CARE PROFESSIONAL TEAM IDENTIFIER within a Health Care Provider which may be assigned automatically by the computer system.</v>
          </cell>
          <cell r="I94" t="str">
            <v>max an20</v>
          </cell>
          <cell r="J94" t="str">
            <v>N/A</v>
          </cell>
          <cell r="K94" t="str">
            <v>Reject</v>
          </cell>
          <cell r="L94" t="str">
            <v>N/A</v>
          </cell>
          <cell r="N94">
            <v>3</v>
          </cell>
        </row>
        <row r="95">
          <cell r="A95" t="str">
            <v>M201903</v>
          </cell>
          <cell r="B95" t="str">
            <v>061</v>
          </cell>
          <cell r="C95" t="str">
            <v>201</v>
          </cell>
          <cell r="D95" t="str">
            <v>061_1</v>
          </cell>
          <cell r="E95" t="str">
            <v>MHS201CareContact</v>
          </cell>
          <cell r="F95" t="str">
            <v>CARE CONTACT IDENTIFIER</v>
          </cell>
          <cell r="G95" t="str">
            <v>CareContactId</v>
          </cell>
          <cell r="H95" t="str">
            <v>The CARE CONTACT IDENTIFIER is used to uniquely identify the CARE CONTACT within the Health Care Provider.
It would normally be automatically generated by the local system upon recording a new Care Contact, although could be manually assigned.</v>
          </cell>
          <cell r="I95" t="str">
            <v>max an20</v>
          </cell>
          <cell r="J95" t="str">
            <v>Reject</v>
          </cell>
          <cell r="K95" t="str">
            <v>Reject</v>
          </cell>
          <cell r="L95" t="str">
            <v>N/A</v>
          </cell>
          <cell r="N95">
            <v>3</v>
          </cell>
        </row>
        <row r="96">
          <cell r="A96" t="str">
            <v>M201010</v>
          </cell>
          <cell r="B96" t="str">
            <v>062</v>
          </cell>
          <cell r="C96" t="str">
            <v>201</v>
          </cell>
          <cell r="D96" t="str">
            <v>062_1</v>
          </cell>
          <cell r="E96" t="str">
            <v>MHS201CareContact</v>
          </cell>
          <cell r="F96" t="str">
            <v>CARE CONTACT DATE</v>
          </cell>
          <cell r="G96" t="str">
            <v>CareContDate</v>
          </cell>
          <cell r="H96" t="str">
            <v>The date on which a Care Contact took place, or, if cancelled, was scheduled to take place.
This should be recorded in the eGIF Date format CCYY-MM-DD.</v>
          </cell>
          <cell r="I96" t="str">
            <v>an10
(CCYY-MM-DD)</v>
          </cell>
          <cell r="J96" t="str">
            <v>Reject</v>
          </cell>
          <cell r="K96" t="str">
            <v>Reject</v>
          </cell>
          <cell r="L96" t="str">
            <v>N/A</v>
          </cell>
          <cell r="M96" t="str">
            <v>If Care Contact Date is populated and not within the reporting period, the record will be rejected.</v>
          </cell>
          <cell r="N96">
            <v>1</v>
          </cell>
        </row>
        <row r="97">
          <cell r="A97" t="str">
            <v>M201020</v>
          </cell>
          <cell r="B97" t="str">
            <v>063</v>
          </cell>
          <cell r="C97" t="str">
            <v>201</v>
          </cell>
          <cell r="D97" t="str">
            <v>063_1</v>
          </cell>
          <cell r="E97" t="str">
            <v>MHS201CareContact</v>
          </cell>
          <cell r="F97" t="str">
            <v>CARE CONTACT TIME</v>
          </cell>
          <cell r="G97" t="str">
            <v>CareContTime</v>
          </cell>
          <cell r="H97" t="str">
            <v>The time at which a Care Contact took place.
The time should be recorded using the 24 hour clock format in eGIF format i.e. hh:mm:ss.</v>
          </cell>
          <cell r="I97" t="str">
            <v>an8
(HH:MM:SS)</v>
          </cell>
          <cell r="J97" t="str">
            <v>N/A</v>
          </cell>
          <cell r="K97" t="str">
            <v>Reject</v>
          </cell>
          <cell r="L97" t="str">
            <v>N/A</v>
          </cell>
          <cell r="N97">
            <v>1</v>
          </cell>
        </row>
        <row r="98">
          <cell r="A98" t="str">
            <v>M201030</v>
          </cell>
          <cell r="B98" t="str">
            <v>064</v>
          </cell>
          <cell r="C98" t="str">
            <v>201</v>
          </cell>
          <cell r="D98" t="str">
            <v>064_1</v>
          </cell>
          <cell r="E98" t="str">
            <v>MHS201CareContact</v>
          </cell>
          <cell r="F98" t="str">
            <v>ADMINISTRATIVE CATEGORY CODE</v>
          </cell>
          <cell r="G98" t="str">
            <v>AdminCatCode</v>
          </cell>
          <cell r="H98" t="str">
            <v xml:space="preserve">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The category 'amenity PATIENT' is only applicable to PATIENTS using a Hospital Bed.
</v>
          </cell>
          <cell r="I98" t="str">
            <v>an2</v>
          </cell>
          <cell r="J98" t="str">
            <v>N/A</v>
          </cell>
          <cell r="K98" t="str">
            <v>Reject</v>
          </cell>
          <cell r="L98" t="str">
            <v>Warning</v>
          </cell>
          <cell r="N98">
            <v>1</v>
          </cell>
        </row>
        <row r="99">
          <cell r="A99" t="str">
            <v>M201040</v>
          </cell>
          <cell r="B99" t="str">
            <v>065</v>
          </cell>
          <cell r="C99" t="str">
            <v>201</v>
          </cell>
          <cell r="D99" t="str">
            <v>065_1</v>
          </cell>
          <cell r="E99" t="str">
            <v>MHS201CareContact</v>
          </cell>
          <cell r="F99" t="str">
            <v>CLINICAL CONTACT DURATION OF CARE CONTACT</v>
          </cell>
          <cell r="G99" t="str">
            <v>ClinContDurOfCareCont</v>
          </cell>
          <cell r="H99" t="str">
            <v>The total duration of the direct clinical contact at a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I99" t="str">
            <v>max n4</v>
          </cell>
          <cell r="J99" t="str">
            <v>N/A</v>
          </cell>
          <cell r="K99" t="str">
            <v>Reject</v>
          </cell>
          <cell r="L99" t="str">
            <v>N/A</v>
          </cell>
          <cell r="N99">
            <v>1</v>
          </cell>
        </row>
        <row r="100">
          <cell r="A100" t="str">
            <v>M201050</v>
          </cell>
          <cell r="B100" t="str">
            <v>066</v>
          </cell>
          <cell r="C100" t="str">
            <v>201</v>
          </cell>
          <cell r="D100" t="str">
            <v>066_1</v>
          </cell>
          <cell r="E100" t="str">
            <v>MHS201CareContact</v>
          </cell>
          <cell r="F100" t="str">
            <v>CONSULTATION TYPE</v>
          </cell>
          <cell r="G100" t="str">
            <v>ConsType</v>
          </cell>
          <cell r="H100" t="str">
            <v>This indicates the type of consultation for a service</v>
          </cell>
          <cell r="I100" t="str">
            <v>an2</v>
          </cell>
          <cell r="J100" t="str">
            <v>N/A</v>
          </cell>
          <cell r="K100" t="str">
            <v>Reject</v>
          </cell>
          <cell r="L100" t="str">
            <v>Warning</v>
          </cell>
          <cell r="N100">
            <v>1</v>
          </cell>
        </row>
        <row r="101">
          <cell r="A101" t="str">
            <v>M201060</v>
          </cell>
          <cell r="B101" t="str">
            <v>067</v>
          </cell>
          <cell r="C101" t="str">
            <v>201</v>
          </cell>
          <cell r="D101" t="str">
            <v>067_1</v>
          </cell>
          <cell r="E101" t="str">
            <v>MHS201CareContact</v>
          </cell>
          <cell r="F101" t="str">
            <v>CARE CONTACT SUBJECT</v>
          </cell>
          <cell r="G101" t="str">
            <v>CareContSubj</v>
          </cell>
          <cell r="H101" t="str">
            <v>The person who was the subject of the Care Contact.</v>
          </cell>
          <cell r="I101" t="str">
            <v>an2</v>
          </cell>
          <cell r="J101" t="str">
            <v>N/A</v>
          </cell>
          <cell r="K101" t="str">
            <v>Reject</v>
          </cell>
          <cell r="L101" t="str">
            <v>Warning</v>
          </cell>
          <cell r="N101">
            <v>1</v>
          </cell>
        </row>
        <row r="102">
          <cell r="A102" t="str">
            <v>M201070</v>
          </cell>
          <cell r="B102" t="str">
            <v>068</v>
          </cell>
          <cell r="C102" t="str">
            <v>201</v>
          </cell>
          <cell r="D102" t="str">
            <v>068_1</v>
          </cell>
          <cell r="E102" t="str">
            <v>MHS201CareContact</v>
          </cell>
          <cell r="F102" t="str">
            <v>CONSULTATION MEDIUM USED</v>
          </cell>
          <cell r="G102" t="str">
            <v>ConsMediumUsed</v>
          </cell>
          <cell r="H102"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I102" t="str">
            <v>an2</v>
          </cell>
          <cell r="J102" t="str">
            <v>N/A</v>
          </cell>
          <cell r="K102" t="str">
            <v>Reject</v>
          </cell>
          <cell r="L102" t="str">
            <v>Warning</v>
          </cell>
          <cell r="N102">
            <v>1</v>
          </cell>
        </row>
        <row r="103">
          <cell r="A103" t="str">
            <v>M201909</v>
          </cell>
          <cell r="B103" t="str">
            <v>069</v>
          </cell>
          <cell r="C103" t="str">
            <v>201</v>
          </cell>
          <cell r="D103" t="str">
            <v>069_1</v>
          </cell>
          <cell r="E103" t="str">
            <v>MHS201CareContact</v>
          </cell>
          <cell r="F103" t="str">
            <v>ACTIVITY LOCATION TYPE CODE</v>
          </cell>
          <cell r="G103" t="str">
            <v>ActLocTypeCode</v>
          </cell>
          <cell r="H103" t="str">
            <v>The type of physical LOCATION where PATIENTS are seen or where SERVICES are provided or from which requests for services are sent.</v>
          </cell>
          <cell r="I103" t="str">
            <v>an3</v>
          </cell>
          <cell r="J103" t="str">
            <v>N/A</v>
          </cell>
          <cell r="K103" t="str">
            <v>Reject</v>
          </cell>
          <cell r="L103" t="str">
            <v>Warning</v>
          </cell>
          <cell r="N103">
            <v>3</v>
          </cell>
        </row>
        <row r="104">
          <cell r="A104" t="str">
            <v>M201906</v>
          </cell>
          <cell r="B104" t="str">
            <v>070</v>
          </cell>
          <cell r="C104" t="str">
            <v>201</v>
          </cell>
          <cell r="D104" t="str">
            <v>070_1</v>
          </cell>
          <cell r="E104" t="str">
            <v>MHS201CareContact</v>
          </cell>
          <cell r="F104" t="str">
            <v>SITE CODE (OF TREATMENT)</v>
          </cell>
          <cell r="G104" t="str">
            <v>SiteCodeTreat</v>
          </cell>
          <cell r="H104"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04" t="str">
            <v>min an5 max an9</v>
          </cell>
          <cell r="J104" t="str">
            <v>N/A</v>
          </cell>
          <cell r="K104" t="str">
            <v>Reject</v>
          </cell>
          <cell r="L104" t="str">
            <v>Warning</v>
          </cell>
          <cell r="N104">
            <v>3</v>
          </cell>
        </row>
        <row r="105">
          <cell r="A105" t="str">
            <v>M201080</v>
          </cell>
          <cell r="B105" t="str">
            <v>071</v>
          </cell>
          <cell r="C105" t="str">
            <v>201</v>
          </cell>
          <cell r="D105" t="str">
            <v>071_1</v>
          </cell>
          <cell r="E105" t="str">
            <v>MHS201CareContact</v>
          </cell>
          <cell r="F105" t="str">
            <v>GROUP THERAPY INDICATOR</v>
          </cell>
          <cell r="G105" t="str">
            <v>GroupTherapyInd</v>
          </cell>
          <cell r="H105" t="str">
            <v>An indicator of whether a Care Activity was delivered as Group Therapy.
Group Therapy is a SESSION where more than one PATIENT attends at the same time, to see one or more CARE PROFESSIONALS. Clinical notes are recorded in each individual PATIENT's casenotes.</v>
          </cell>
          <cell r="I105" t="str">
            <v>an1</v>
          </cell>
          <cell r="J105" t="str">
            <v>N/A</v>
          </cell>
          <cell r="K105" t="str">
            <v>Reject</v>
          </cell>
          <cell r="L105" t="str">
            <v>Warning</v>
          </cell>
          <cell r="N105">
            <v>1</v>
          </cell>
        </row>
        <row r="106">
          <cell r="A106" t="str">
            <v>M201090</v>
          </cell>
          <cell r="B106" t="str">
            <v>072</v>
          </cell>
          <cell r="C106" t="str">
            <v>201</v>
          </cell>
          <cell r="D106" t="str">
            <v>072_1</v>
          </cell>
          <cell r="E106" t="str">
            <v>MHS201CareContact</v>
          </cell>
          <cell r="F106" t="str">
            <v>ATTENDED OR DID NOT ATTEND CODE</v>
          </cell>
          <cell r="G106" t="str">
            <v>AttendOrDNACode</v>
          </cell>
          <cell r="H106" t="str">
            <v>This indicates whether or not an APPOINTMENT for a CARE CONTACT took place. If the APPOINTMENT did not take place it also indicates whether or not advanced warning was given.</v>
          </cell>
          <cell r="I106" t="str">
            <v>an1</v>
          </cell>
          <cell r="J106" t="str">
            <v>N/A</v>
          </cell>
          <cell r="K106" t="str">
            <v>Reject</v>
          </cell>
          <cell r="L106" t="str">
            <v>Warning</v>
          </cell>
          <cell r="N106">
            <v>1</v>
          </cell>
        </row>
        <row r="107">
          <cell r="A107" t="str">
            <v>M201100</v>
          </cell>
          <cell r="B107" t="str">
            <v>073</v>
          </cell>
          <cell r="C107" t="str">
            <v>201</v>
          </cell>
          <cell r="D107" t="str">
            <v>073_1</v>
          </cell>
          <cell r="E107" t="str">
            <v>MHS201CareContact</v>
          </cell>
          <cell r="F107" t="str">
            <v>EARLIEST REASONABLE OFFER DATE</v>
          </cell>
          <cell r="G107" t="str">
            <v>EarliestReasonOfferDate</v>
          </cell>
          <cell r="H107" t="str">
            <v>It is the date of the earliest of the Reasonable Offers made to a PATIENT for an APPOINTMENT or Elective Admission.</v>
          </cell>
          <cell r="I107" t="str">
            <v>an10
(CCYY-MM-DD)</v>
          </cell>
          <cell r="J107" t="str">
            <v>N/A</v>
          </cell>
          <cell r="K107" t="str">
            <v>Reject</v>
          </cell>
          <cell r="L107" t="str">
            <v>N/A</v>
          </cell>
          <cell r="N107">
            <v>1</v>
          </cell>
        </row>
        <row r="108">
          <cell r="A108" t="str">
            <v>M201110</v>
          </cell>
          <cell r="B108" t="str">
            <v>074</v>
          </cell>
          <cell r="C108" t="str">
            <v>201</v>
          </cell>
          <cell r="D108" t="str">
            <v>074_1</v>
          </cell>
          <cell r="E108" t="str">
            <v>MHS201CareContact</v>
          </cell>
          <cell r="F108" t="str">
            <v>EARLIEST CLINICALLY APPROPRIATE DATE</v>
          </cell>
          <cell r="G108" t="str">
            <v>EarliestClinAppDate</v>
          </cell>
          <cell r="H108" t="str">
            <v>The earliest DATE that it was clinically appropriate for an ACTIVITY to take place.</v>
          </cell>
          <cell r="I108" t="str">
            <v>an10
(CCYY-MM-DD)</v>
          </cell>
          <cell r="J108" t="str">
            <v>N/A</v>
          </cell>
          <cell r="K108" t="str">
            <v>Reject</v>
          </cell>
          <cell r="L108" t="str">
            <v>N/A</v>
          </cell>
          <cell r="N108">
            <v>1</v>
          </cell>
        </row>
        <row r="109">
          <cell r="A109" t="str">
            <v>M201120</v>
          </cell>
          <cell r="B109" t="str">
            <v>075</v>
          </cell>
          <cell r="C109" t="str">
            <v>201</v>
          </cell>
          <cell r="D109" t="str">
            <v>075_1</v>
          </cell>
          <cell r="E109" t="str">
            <v>MHS201CareContact</v>
          </cell>
          <cell r="F109" t="str">
            <v>CARE CONTACT CANCELLATION DATE</v>
          </cell>
          <cell r="G109" t="str">
            <v>CareContCancelDate</v>
          </cell>
          <cell r="H109" t="str">
            <v>The date that a Care Contact was cancelled by the Provider or Patient.</v>
          </cell>
          <cell r="I109" t="str">
            <v>an10
(CCYY-MM-DD)</v>
          </cell>
          <cell r="J109" t="str">
            <v>N/A</v>
          </cell>
          <cell r="K109" t="str">
            <v>Reject</v>
          </cell>
          <cell r="L109" t="str">
            <v>N/A</v>
          </cell>
          <cell r="N109">
            <v>1</v>
          </cell>
        </row>
        <row r="110">
          <cell r="A110" t="str">
            <v>M201130</v>
          </cell>
          <cell r="B110" t="str">
            <v>076</v>
          </cell>
          <cell r="C110" t="str">
            <v>201</v>
          </cell>
          <cell r="D110" t="str">
            <v>076_1</v>
          </cell>
          <cell r="E110" t="str">
            <v>MHS201CareContact</v>
          </cell>
          <cell r="F110" t="str">
            <v>CARE CONTACT CANCELLATION REASON</v>
          </cell>
          <cell r="G110" t="str">
            <v>CareContCancelReas</v>
          </cell>
          <cell r="H110" t="str">
            <v>The reason that a Care Contact was cancelled.</v>
          </cell>
          <cell r="I110" t="str">
            <v>an2</v>
          </cell>
          <cell r="J110" t="str">
            <v>N/A</v>
          </cell>
          <cell r="K110" t="str">
            <v>Reject</v>
          </cell>
          <cell r="L110" t="str">
            <v>Warning</v>
          </cell>
          <cell r="N110">
            <v>1</v>
          </cell>
        </row>
        <row r="111">
          <cell r="A111" t="str">
            <v>M201140</v>
          </cell>
          <cell r="B111" t="str">
            <v>078</v>
          </cell>
          <cell r="C111" t="str">
            <v>201</v>
          </cell>
          <cell r="D111" t="str">
            <v>078_1</v>
          </cell>
          <cell r="E111" t="str">
            <v>MHS201CareContact</v>
          </cell>
          <cell r="F111" t="str">
            <v>REPLACEMENT APPOINTMENT DATE OFFERED</v>
          </cell>
          <cell r="G111" t="str">
            <v>RepApptOfferDate</v>
          </cell>
          <cell r="H111" t="str">
            <v>The replacement appointment date offered by the Provider to the patient following the cancellation of an appointment by the Service.</v>
          </cell>
          <cell r="I111" t="str">
            <v>an10
(CCYY-MM-DD)</v>
          </cell>
          <cell r="J111" t="str">
            <v>N/A</v>
          </cell>
          <cell r="K111" t="str">
            <v>Reject</v>
          </cell>
          <cell r="L111" t="str">
            <v>N/A</v>
          </cell>
          <cell r="N111">
            <v>1</v>
          </cell>
        </row>
        <row r="112">
          <cell r="A112" t="str">
            <v>M201150</v>
          </cell>
          <cell r="B112" t="str">
            <v>077</v>
          </cell>
          <cell r="C112" t="str">
            <v>201</v>
          </cell>
          <cell r="D112" t="str">
            <v>077_1</v>
          </cell>
          <cell r="E112" t="str">
            <v>MHS201CareContact</v>
          </cell>
          <cell r="F112" t="str">
            <v>REPLACEMENT APPOINTMENT BOOKED DATE</v>
          </cell>
          <cell r="G112" t="str">
            <v>RepApptBookDate</v>
          </cell>
          <cell r="H112" t="str">
            <v>The date that a replacement appointment was booked following the cancellation of an appointment with the patient by the Service.</v>
          </cell>
          <cell r="I112" t="str">
            <v>an10
(CCYY-MM-DD)</v>
          </cell>
          <cell r="J112" t="str">
            <v>N/A</v>
          </cell>
          <cell r="K112" t="str">
            <v>Reject</v>
          </cell>
          <cell r="L112" t="str">
            <v>N/A</v>
          </cell>
          <cell r="N112">
            <v>1</v>
          </cell>
        </row>
        <row r="113">
          <cell r="A113" t="str">
            <v>M202903</v>
          </cell>
          <cell r="B113" t="str">
            <v>061</v>
          </cell>
          <cell r="C113" t="str">
            <v>202</v>
          </cell>
          <cell r="D113" t="str">
            <v>061_2</v>
          </cell>
          <cell r="E113" t="str">
            <v>MHS202CareActivity</v>
          </cell>
          <cell r="F113" t="str">
            <v>CARE CONTACT IDENTIFIER</v>
          </cell>
          <cell r="G113" t="str">
            <v>CareContactId</v>
          </cell>
          <cell r="H113" t="str">
            <v>The CARE CONTACT IDENTIFIER is used to uniquely identify the CARE CONTACT within the Health Care Provider.
It would normally be automatically generated by the local system upon recording a new Care Contact, although could be manually assigned.</v>
          </cell>
          <cell r="I113" t="str">
            <v>max an20</v>
          </cell>
          <cell r="J113" t="str">
            <v>Reject</v>
          </cell>
          <cell r="K113" t="str">
            <v>Reject</v>
          </cell>
          <cell r="L113" t="str">
            <v>N/A</v>
          </cell>
          <cell r="N113">
            <v>3</v>
          </cell>
        </row>
        <row r="114">
          <cell r="A114" t="str">
            <v>M202904</v>
          </cell>
          <cell r="B114" t="str">
            <v>079</v>
          </cell>
          <cell r="C114" t="str">
            <v>202</v>
          </cell>
          <cell r="D114" t="str">
            <v>079_1</v>
          </cell>
          <cell r="E114" t="str">
            <v>MHS202CareActivity</v>
          </cell>
          <cell r="F114" t="str">
            <v>CARE ACTIVITY IDENTIFIER</v>
          </cell>
          <cell r="G114" t="str">
            <v>CareActId</v>
          </cell>
          <cell r="H114" t="str">
            <v>The unique identifier for a CARE ACTIVITY. 
It would normally be automatically generated by the local system upon recording a new activity, although could be manually assigned.</v>
          </cell>
          <cell r="I114" t="str">
            <v>max an20</v>
          </cell>
          <cell r="J114" t="str">
            <v>Reject</v>
          </cell>
          <cell r="K114" t="str">
            <v>Reject</v>
          </cell>
          <cell r="L114" t="str">
            <v>N/A</v>
          </cell>
          <cell r="N114">
            <v>2</v>
          </cell>
        </row>
        <row r="115">
          <cell r="A115" t="str">
            <v>M202908</v>
          </cell>
          <cell r="B115" t="str">
            <v>081</v>
          </cell>
          <cell r="C115" t="str">
            <v>202</v>
          </cell>
          <cell r="D115" t="str">
            <v>081_2</v>
          </cell>
          <cell r="E115" t="str">
            <v>MHS202CareActivity</v>
          </cell>
          <cell r="F115" t="str">
            <v>CARE PROFESSIONAL LOCAL IDENTIFIER</v>
          </cell>
          <cell r="G115" t="str">
            <v>CareProfLocalId</v>
          </cell>
          <cell r="H115" t="str">
            <v xml:space="preserve">A unique local CARE PROFESSIONAL IDENTIFIER within a Health Care Provider which may be assigned automatically by the computer system.
 </v>
          </cell>
          <cell r="I115" t="str">
            <v>max an20</v>
          </cell>
          <cell r="J115" t="str">
            <v>N/A</v>
          </cell>
          <cell r="K115" t="str">
            <v>Reject</v>
          </cell>
          <cell r="L115" t="str">
            <v>N/A</v>
          </cell>
          <cell r="N115">
            <v>8</v>
          </cell>
        </row>
        <row r="116">
          <cell r="A116" t="str">
            <v>M202020</v>
          </cell>
          <cell r="B116" t="str">
            <v>082</v>
          </cell>
          <cell r="C116" t="str">
            <v>202</v>
          </cell>
          <cell r="D116" t="str">
            <v>082_1</v>
          </cell>
          <cell r="E116" t="str">
            <v>MHS202CareActivity</v>
          </cell>
          <cell r="F116" t="str">
            <v>CLINICAL CONTACT DURATION OF CARE ACTIVITY</v>
          </cell>
          <cell r="G116" t="str">
            <v>ClinContactDurOfCareAct</v>
          </cell>
          <cell r="H116"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I116" t="str">
            <v>max n4</v>
          </cell>
          <cell r="J116" t="str">
            <v>N/A</v>
          </cell>
          <cell r="K116" t="str">
            <v>Reject</v>
          </cell>
          <cell r="L116" t="str">
            <v>N/A</v>
          </cell>
          <cell r="N116">
            <v>1</v>
          </cell>
        </row>
        <row r="117">
          <cell r="A117" t="str">
            <v>M202030</v>
          </cell>
          <cell r="B117" t="str">
            <v>083</v>
          </cell>
          <cell r="C117" t="str">
            <v>202</v>
          </cell>
          <cell r="D117" t="str">
            <v>083_1</v>
          </cell>
          <cell r="E117" t="str">
            <v>MHS202CareActivity</v>
          </cell>
          <cell r="F117" t="str">
            <v>PROCEDURE SCHEME IN USE</v>
          </cell>
          <cell r="G117" t="str">
            <v>ProcSchemeInUse</v>
          </cell>
          <cell r="H117" t="str">
            <v>The code scheme basis of a procedure.</v>
          </cell>
          <cell r="I117" t="str">
            <v>an2</v>
          </cell>
          <cell r="J117" t="str">
            <v>N/A</v>
          </cell>
          <cell r="K117" t="str">
            <v>Reject</v>
          </cell>
          <cell r="L117" t="str">
            <v>Warning</v>
          </cell>
          <cell r="M117" t="str">
            <v>If Coded Procedure (Clinical Terminology) is populated, Procedure Scheme In Use must contain a valid value or the record will be rejected.</v>
          </cell>
          <cell r="N117">
            <v>2</v>
          </cell>
        </row>
        <row r="118">
          <cell r="A118" t="str">
            <v>M202040</v>
          </cell>
          <cell r="B118" t="str">
            <v>084</v>
          </cell>
          <cell r="C118" t="str">
            <v>202</v>
          </cell>
          <cell r="D118" t="str">
            <v>084_1</v>
          </cell>
          <cell r="E118" t="str">
            <v>MHS202CareActivity</v>
          </cell>
          <cell r="F118" t="str">
            <v>CODED PROCEDURE (CLINICAL TERMINOLOGY)</v>
          </cell>
          <cell r="G118" t="str">
            <v>CodeProc</v>
          </cell>
          <cell r="H118" t="str">
            <v>A unique identifier for a procedure from a specific clinical terminology.</v>
          </cell>
          <cell r="I118" t="str">
            <v>min an5 max an18</v>
          </cell>
          <cell r="J118" t="str">
            <v>N/A</v>
          </cell>
          <cell r="K118" t="str">
            <v>Reject</v>
          </cell>
          <cell r="L118" t="str">
            <v>N/A</v>
          </cell>
          <cell r="M118" t="str">
            <v>If Procedure Scheme In Use is populated and Coded Procedure (Clinical Terminology) is blank, then a warning will be generated.</v>
          </cell>
          <cell r="N118">
            <v>2</v>
          </cell>
        </row>
        <row r="119">
          <cell r="A119" t="str">
            <v>M202050</v>
          </cell>
          <cell r="B119" t="str">
            <v>186</v>
          </cell>
          <cell r="C119" t="str">
            <v>202</v>
          </cell>
          <cell r="D119" t="str">
            <v>186_1</v>
          </cell>
          <cell r="E119" t="str">
            <v>MHS202CareActivity</v>
          </cell>
          <cell r="F119" t="str">
            <v>FINDING SCHEME IN USE</v>
          </cell>
          <cell r="G119" t="str">
            <v>FindSchemeInUse</v>
          </cell>
          <cell r="H119" t="str">
            <v>The code scheme basis of a finding.</v>
          </cell>
          <cell r="I119" t="str">
            <v>an2</v>
          </cell>
          <cell r="J119" t="str">
            <v>N/A</v>
          </cell>
          <cell r="K119" t="str">
            <v>Reject</v>
          </cell>
          <cell r="L119" t="str">
            <v>Warning</v>
          </cell>
          <cell r="M119" t="str">
            <v>If Coded Finding (Clinical Terminology) is populated, Coding Finding Scheme in Use must contain a valid value or the record will be rejected.</v>
          </cell>
          <cell r="N119">
            <v>1</v>
          </cell>
        </row>
        <row r="120">
          <cell r="A120" t="str">
            <v>M202060</v>
          </cell>
          <cell r="B120" t="str">
            <v>159</v>
          </cell>
          <cell r="C120" t="str">
            <v>202</v>
          </cell>
          <cell r="D120" t="str">
            <v>159_1</v>
          </cell>
          <cell r="E120" t="str">
            <v>MHS202CareActivity</v>
          </cell>
          <cell r="F120" t="str">
            <v>CODED FINDING (CODED CLINICAL ENTRY)</v>
          </cell>
          <cell r="G120" t="str">
            <v>CodeFind</v>
          </cell>
          <cell r="H120" t="str">
            <v>A unique identifier for a finding from a specific classification or clinical terminology.</v>
          </cell>
          <cell r="I120" t="str">
            <v>min an4 max an18</v>
          </cell>
          <cell r="J120" t="str">
            <v>N/A</v>
          </cell>
          <cell r="K120" t="str">
            <v>Reject</v>
          </cell>
          <cell r="L120" t="str">
            <v>N/A</v>
          </cell>
          <cell r="M120" t="str">
            <v>If Finding Scheme In Use is populated and Coded Finding (Coded Clinical Entry) is blank, then a warning will be generated.</v>
          </cell>
          <cell r="N120">
            <v>1</v>
          </cell>
        </row>
        <row r="121">
          <cell r="A121" t="str">
            <v>M202070</v>
          </cell>
          <cell r="B121" t="str">
            <v>160</v>
          </cell>
          <cell r="C121" t="str">
            <v>202</v>
          </cell>
          <cell r="D121" t="str">
            <v>160_1</v>
          </cell>
          <cell r="E121" t="str">
            <v>MHS202CareActivity</v>
          </cell>
          <cell r="F121" t="str">
            <v>OBSERVATION SCHEME IN USE</v>
          </cell>
          <cell r="G121" t="str">
            <v>ObsSchemeInUse</v>
          </cell>
          <cell r="H121" t="str">
            <v>The code scheme basis of an observation.</v>
          </cell>
          <cell r="I121" t="str">
            <v>an2</v>
          </cell>
          <cell r="J121" t="str">
            <v>N/A</v>
          </cell>
          <cell r="K121" t="str">
            <v>Reject</v>
          </cell>
          <cell r="L121" t="str">
            <v>Warning</v>
          </cell>
          <cell r="M121" t="str">
            <v>If Coded Observation (Clinical Terminology) is populated, Observation Scheme in Use must contain a valid value or the record will be rejected.</v>
          </cell>
          <cell r="N121">
            <v>1</v>
          </cell>
        </row>
        <row r="122">
          <cell r="A122" t="str">
            <v>M202080</v>
          </cell>
          <cell r="B122" t="str">
            <v>166</v>
          </cell>
          <cell r="C122" t="str">
            <v>202</v>
          </cell>
          <cell r="D122" t="str">
            <v>166_1</v>
          </cell>
          <cell r="E122" t="str">
            <v>MHS202CareActivity</v>
          </cell>
          <cell r="F122" t="str">
            <v>CODED OBSERVATION (CLINICAL TERMINOLOGY)</v>
          </cell>
          <cell r="G122" t="str">
            <v>CodeObs</v>
          </cell>
          <cell r="H122" t="str">
            <v>A unique identifier for an observation from a specific clinical terminology.</v>
          </cell>
          <cell r="I122" t="str">
            <v>min an5 max an18</v>
          </cell>
          <cell r="J122" t="str">
            <v>N/A</v>
          </cell>
          <cell r="K122" t="str">
            <v>Reject</v>
          </cell>
          <cell r="L122" t="str">
            <v>N/A</v>
          </cell>
          <cell r="M122" t="str">
            <v>If Observation Scheme In Use is populated and Coded Observation (Clinical Terminology) is blank, then a warning will be generated.</v>
          </cell>
          <cell r="N122">
            <v>1</v>
          </cell>
        </row>
        <row r="123">
          <cell r="A123" t="str">
            <v>M202090</v>
          </cell>
          <cell r="B123" t="str">
            <v>085</v>
          </cell>
          <cell r="C123" t="str">
            <v>202</v>
          </cell>
          <cell r="D123" t="str">
            <v>085_1</v>
          </cell>
          <cell r="E123" t="str">
            <v>MHS202CareActivity</v>
          </cell>
          <cell r="F123" t="str">
            <v>OBSERVATION VALUE</v>
          </cell>
          <cell r="G123" t="str">
            <v>ObsValue</v>
          </cell>
          <cell r="H123" t="str">
            <v>The numeric value resulting from a clinical OBSERVATION.</v>
          </cell>
          <cell r="I123" t="str">
            <v>max an10</v>
          </cell>
          <cell r="J123" t="str">
            <v>N/A</v>
          </cell>
          <cell r="K123" t="str">
            <v>Reject</v>
          </cell>
          <cell r="L123" t="str">
            <v>N/A</v>
          </cell>
          <cell r="N123">
            <v>1</v>
          </cell>
        </row>
        <row r="124">
          <cell r="A124" t="str">
            <v>M202100</v>
          </cell>
          <cell r="B124" t="str">
            <v>086</v>
          </cell>
          <cell r="C124" t="str">
            <v>202</v>
          </cell>
          <cell r="D124" t="str">
            <v>086_1</v>
          </cell>
          <cell r="E124" t="str">
            <v>MHS202CareActivity</v>
          </cell>
          <cell r="F124" t="str">
            <v>UCUM UNIT OF MEASUREMENT</v>
          </cell>
          <cell r="G124" t="str">
            <v>UnitMeasure</v>
          </cell>
          <cell r="H124" t="str">
            <v>The unit of measurement used to measure the result of a clinical OBSERVATION. See http://unitsofmeasure.org/trac/.</v>
          </cell>
          <cell r="I124" t="str">
            <v>max an10</v>
          </cell>
          <cell r="J124" t="str">
            <v>N/A</v>
          </cell>
          <cell r="K124" t="str">
            <v>Reject</v>
          </cell>
          <cell r="L124" t="str">
            <v>N/A</v>
          </cell>
          <cell r="N124">
            <v>1</v>
          </cell>
        </row>
        <row r="125">
          <cell r="A125" t="str">
            <v>M203903</v>
          </cell>
          <cell r="B125" t="str">
            <v>061</v>
          </cell>
          <cell r="C125" t="str">
            <v>203</v>
          </cell>
          <cell r="D125" t="str">
            <v>061_3</v>
          </cell>
          <cell r="E125" t="str">
            <v>MHS203OtherinAttendance</v>
          </cell>
          <cell r="F125" t="str">
            <v>CARE CONTACT IDENTIFIER</v>
          </cell>
          <cell r="G125" t="str">
            <v>CareContactId</v>
          </cell>
          <cell r="H125" t="str">
            <v>The CARE CONTACT IDENTIFIER is used to uniquely identify the CARE CONTACT within the Health Care Provider.
It would normally be automatically generated by the local system upon recording a new Care Contact, although could be manually assigned.</v>
          </cell>
          <cell r="I125" t="str">
            <v>max an20</v>
          </cell>
          <cell r="J125" t="str">
            <v>Reject</v>
          </cell>
          <cell r="K125" t="str">
            <v>Reject</v>
          </cell>
          <cell r="L125" t="str">
            <v>N/A</v>
          </cell>
          <cell r="N125">
            <v>3</v>
          </cell>
        </row>
        <row r="126">
          <cell r="A126" t="str">
            <v>M203010</v>
          </cell>
          <cell r="B126" t="str">
            <v>201</v>
          </cell>
          <cell r="C126" t="str">
            <v>203</v>
          </cell>
          <cell r="D126" t="str">
            <v>201_1</v>
          </cell>
          <cell r="E126" t="str">
            <v>MHS203OtherinAttendance</v>
          </cell>
          <cell r="F126" t="str">
            <v>OTHER PERSON IN ATTENDANCE AT CARE CONTACT</v>
          </cell>
          <cell r="G126" t="str">
            <v>OtherPersonInAttend</v>
          </cell>
          <cell r="H126" t="str">
            <v>A code to indicate the type of other people in attendance during the Care Contact.</v>
          </cell>
          <cell r="I126" t="str">
            <v>an2</v>
          </cell>
          <cell r="J126" t="str">
            <v>Reject</v>
          </cell>
          <cell r="K126" t="str">
            <v>Reject</v>
          </cell>
          <cell r="L126" t="str">
            <v>Warning</v>
          </cell>
          <cell r="N126">
            <v>1</v>
          </cell>
        </row>
        <row r="127">
          <cell r="A127" t="str">
            <v>M204902</v>
          </cell>
          <cell r="B127" t="str">
            <v>030</v>
          </cell>
          <cell r="C127">
            <v>204</v>
          </cell>
          <cell r="D127" t="str">
            <v>030_7</v>
          </cell>
          <cell r="E127" t="str">
            <v>MHS204IndirectActivity</v>
          </cell>
          <cell r="F127" t="str">
            <v>SERVICE REQUEST IDENTIFIER</v>
          </cell>
          <cell r="G127" t="str">
            <v>ServiceRequestId</v>
          </cell>
          <cell r="H127" t="str">
            <v>The unique identifier for a SERVICE REQUEST. 
It would normally be automatically generated by the local system upon recording a new Referral, although could be manually assigned.</v>
          </cell>
          <cell r="I127" t="str">
            <v>max an20</v>
          </cell>
          <cell r="J127" t="str">
            <v>Reject</v>
          </cell>
          <cell r="K127" t="str">
            <v>Reject</v>
          </cell>
          <cell r="L127" t="str">
            <v>N/A</v>
          </cell>
          <cell r="N127">
            <v>12</v>
          </cell>
        </row>
        <row r="128">
          <cell r="A128" t="str">
            <v>M204905</v>
          </cell>
          <cell r="B128" t="str">
            <v>023</v>
          </cell>
          <cell r="C128">
            <v>204</v>
          </cell>
          <cell r="D128" t="str">
            <v>023_3</v>
          </cell>
          <cell r="E128" t="str">
            <v>MHS204IndirectActivity</v>
          </cell>
          <cell r="F128" t="str">
            <v>CARE PROFESSIONAL TEAM LOCAL IDENTIFIER</v>
          </cell>
          <cell r="G128" t="str">
            <v>CareProfTeamLocalId</v>
          </cell>
          <cell r="H128" t="str">
            <v>A unique local CARE PROFESSIONAL TEAM IDENTIFIER within a Health Care Provider which may be assigned automatically by the computer system.</v>
          </cell>
          <cell r="I128" t="str">
            <v>max an20</v>
          </cell>
          <cell r="J128" t="str">
            <v>N/A</v>
          </cell>
          <cell r="K128" t="str">
            <v>Reject</v>
          </cell>
          <cell r="L128" t="str">
            <v>N/A</v>
          </cell>
          <cell r="N128">
            <v>3</v>
          </cell>
        </row>
        <row r="129">
          <cell r="A129" t="str">
            <v>M204010</v>
          </cell>
          <cell r="B129" t="str">
            <v>24</v>
          </cell>
          <cell r="C129">
            <v>204</v>
          </cell>
          <cell r="D129" t="str">
            <v>24_1</v>
          </cell>
          <cell r="E129" t="str">
            <v>MHS204IndirectActivity</v>
          </cell>
          <cell r="F129" t="str">
            <v>INDIRECT ACTIVITY DATE</v>
          </cell>
          <cell r="G129" t="str">
            <v>IndirectActDate</v>
          </cell>
          <cell r="H129" t="str">
            <v>The date that indirect activity took place</v>
          </cell>
          <cell r="I129" t="str">
            <v>an10
(CCYY-MM-DD)</v>
          </cell>
          <cell r="J129" t="str">
            <v>Reject</v>
          </cell>
          <cell r="K129" t="str">
            <v>Reject</v>
          </cell>
          <cell r="L129" t="str">
            <v>N/A</v>
          </cell>
          <cell r="M129" t="str">
            <v>If INDIRECT ACTIVITY DATE is populated and not within the reporting period, the group will be rejected.</v>
          </cell>
          <cell r="N129">
            <v>1</v>
          </cell>
        </row>
        <row r="130">
          <cell r="A130" t="str">
            <v>M204020</v>
          </cell>
          <cell r="B130" t="str">
            <v>203</v>
          </cell>
          <cell r="C130">
            <v>204</v>
          </cell>
          <cell r="D130" t="str">
            <v>203_1</v>
          </cell>
          <cell r="E130" t="str">
            <v>MHS204IndirectActivity</v>
          </cell>
          <cell r="F130" t="str">
            <v>INDIRECT ACTIVITY TIME</v>
          </cell>
          <cell r="G130" t="str">
            <v>IndirectActTime</v>
          </cell>
          <cell r="H130" t="str">
            <v>The time that indirect activity took place</v>
          </cell>
          <cell r="I130" t="str">
            <v>an8
(HH:MM:SS)</v>
          </cell>
          <cell r="J130" t="str">
            <v>N/A</v>
          </cell>
          <cell r="K130" t="str">
            <v>Reject</v>
          </cell>
          <cell r="L130" t="str">
            <v>N/A</v>
          </cell>
          <cell r="N130">
            <v>1</v>
          </cell>
        </row>
        <row r="131">
          <cell r="A131" t="str">
            <v>M204030</v>
          </cell>
          <cell r="B131" t="str">
            <v>204</v>
          </cell>
          <cell r="C131">
            <v>204</v>
          </cell>
          <cell r="D131" t="str">
            <v>204_1</v>
          </cell>
          <cell r="E131" t="str">
            <v>MHS204IndirectActivity</v>
          </cell>
          <cell r="F131" t="str">
            <v>DURATION OF INDIRECT ACTIVITY</v>
          </cell>
          <cell r="G131" t="str">
            <v>DurationIndirectAct</v>
          </cell>
          <cell r="H131" t="str">
            <v>The duration of the indirect activity in minutes, excluding any administration time prior to or after the indirect activity and the CARE PROFESSIONAL's travelling time to the LOCATION where the indirect activity was provided.</v>
          </cell>
          <cell r="I131" t="str">
            <v>max n4</v>
          </cell>
          <cell r="J131" t="str">
            <v>N/A</v>
          </cell>
          <cell r="K131" t="str">
            <v>Reject</v>
          </cell>
          <cell r="L131" t="str">
            <v>N/A</v>
          </cell>
          <cell r="N131">
            <v>1</v>
          </cell>
        </row>
        <row r="132">
          <cell r="A132" t="str">
            <v>M204912</v>
          </cell>
          <cell r="B132" t="str">
            <v>027</v>
          </cell>
          <cell r="C132">
            <v>204</v>
          </cell>
          <cell r="D132" t="str">
            <v>027_3</v>
          </cell>
          <cell r="E132" t="str">
            <v>MHS204IndirectActivity</v>
          </cell>
          <cell r="F132" t="str">
            <v>ORGANISATION CODE (CODE OF COMMISSIONER)</v>
          </cell>
          <cell r="G132" t="str">
            <v>OrgCodeComm</v>
          </cell>
          <cell r="H132" t="str">
            <v>This is the ORGANISATION CODE of the ORGANISATION commissioning health care.</v>
          </cell>
          <cell r="I132" t="str">
            <v>an3 or an5</v>
          </cell>
          <cell r="J132" t="str">
            <v>N/A</v>
          </cell>
          <cell r="K132" t="str">
            <v>Reject</v>
          </cell>
          <cell r="L132" t="str">
            <v>Warning</v>
          </cell>
          <cell r="M132" t="str">
            <v>If Organisation Code (Code of Commissioner) is not in national tables, a warning will be output</v>
          </cell>
          <cell r="N132">
            <v>6</v>
          </cell>
        </row>
        <row r="133">
          <cell r="A133" t="str">
            <v>M204908</v>
          </cell>
          <cell r="B133" t="str">
            <v>081</v>
          </cell>
          <cell r="C133">
            <v>204</v>
          </cell>
          <cell r="D133" t="str">
            <v>081_3</v>
          </cell>
          <cell r="E133" t="str">
            <v>MHS204IndirectActivity</v>
          </cell>
          <cell r="F133" t="str">
            <v>CARE PROFESSIONAL LOCAL IDENTIFIER</v>
          </cell>
          <cell r="G133" t="str">
            <v>CareProfLocalId</v>
          </cell>
          <cell r="H133" t="str">
            <v xml:space="preserve">A unique local CARE PROFESSIONAL IDENTIFIER within a Health Care Provider which may be assigned automatically by the computer system.
 </v>
          </cell>
          <cell r="I133" t="str">
            <v>max an20</v>
          </cell>
          <cell r="J133" t="str">
            <v>N/A</v>
          </cell>
          <cell r="K133" t="str">
            <v>Reject</v>
          </cell>
          <cell r="L133" t="str">
            <v>N/A</v>
          </cell>
          <cell r="N133">
            <v>8</v>
          </cell>
        </row>
        <row r="134">
          <cell r="A134" t="str">
            <v>M204040</v>
          </cell>
          <cell r="B134" t="str">
            <v>83</v>
          </cell>
          <cell r="C134" t="str">
            <v>204</v>
          </cell>
          <cell r="D134" t="str">
            <v>83_2</v>
          </cell>
          <cell r="E134" t="str">
            <v>MHS204IndirectActivity</v>
          </cell>
          <cell r="F134" t="str">
            <v>PROCEDURE SCHEME IN USE</v>
          </cell>
          <cell r="G134" t="str">
            <v>ProcSchemeInUse</v>
          </cell>
          <cell r="H134" t="str">
            <v>The code scheme basis of a procedure.</v>
          </cell>
          <cell r="I134" t="str">
            <v>an2</v>
          </cell>
          <cell r="J134" t="str">
            <v>N/A</v>
          </cell>
          <cell r="K134" t="str">
            <v>Reject</v>
          </cell>
          <cell r="L134" t="str">
            <v>Warning</v>
          </cell>
          <cell r="M134" t="str">
            <v>If Coded Procedure (Clinical Terminology) is populated, Procedure Scheme In Use must contain a valid value or the record will be rejected.</v>
          </cell>
          <cell r="N134">
            <v>2</v>
          </cell>
        </row>
        <row r="135">
          <cell r="A135" t="str">
            <v>M204050</v>
          </cell>
          <cell r="B135" t="str">
            <v>84</v>
          </cell>
          <cell r="C135" t="str">
            <v>204</v>
          </cell>
          <cell r="D135" t="str">
            <v>84_2</v>
          </cell>
          <cell r="E135" t="str">
            <v>MHS204IndirectActivity</v>
          </cell>
          <cell r="F135" t="str">
            <v>CODED PROCEDURE (CLINICAL TERMINOLOGY)</v>
          </cell>
          <cell r="G135" t="str">
            <v>CodeProc</v>
          </cell>
          <cell r="H135" t="str">
            <v>A unique identifier for a procedure from a specific clinical terminology.</v>
          </cell>
          <cell r="I135" t="str">
            <v>min an5 max an18</v>
          </cell>
          <cell r="J135" t="str">
            <v>N/A</v>
          </cell>
          <cell r="K135" t="str">
            <v>Reject</v>
          </cell>
          <cell r="L135" t="str">
            <v>N/A</v>
          </cell>
          <cell r="M135" t="str">
            <v>If Procedure Scheme In Use is populated and Coded Procedure (Clinical Terminology) is blank, then a warning will be generated.</v>
          </cell>
          <cell r="N135">
            <v>2</v>
          </cell>
        </row>
        <row r="136">
          <cell r="A136" t="str">
            <v>M301912</v>
          </cell>
          <cell r="B136" t="str">
            <v>027</v>
          </cell>
          <cell r="C136" t="str">
            <v>301</v>
          </cell>
          <cell r="D136" t="str">
            <v>027_4</v>
          </cell>
          <cell r="E136" t="str">
            <v>MHS301GroupSession</v>
          </cell>
          <cell r="F136" t="str">
            <v>ORGANISATION CODE (CODE OF COMMISSIONER)</v>
          </cell>
          <cell r="G136" t="str">
            <v>OrgCodeComm</v>
          </cell>
          <cell r="H136" t="str">
            <v>This is the ORGANISATION CODE of the ORGANISATION commissioning health care.</v>
          </cell>
          <cell r="I136" t="str">
            <v>an3 or an5</v>
          </cell>
          <cell r="J136" t="str">
            <v>Reject</v>
          </cell>
          <cell r="K136" t="str">
            <v>Reject</v>
          </cell>
          <cell r="L136" t="str">
            <v>Warning</v>
          </cell>
          <cell r="M136" t="str">
            <v>If Organisation Code (Code of Commissioner) is not in national tables, a warning will be output</v>
          </cell>
          <cell r="N136">
            <v>6</v>
          </cell>
        </row>
        <row r="137">
          <cell r="A137" t="str">
            <v>M301907</v>
          </cell>
          <cell r="B137" t="str">
            <v>033</v>
          </cell>
          <cell r="C137" t="str">
            <v>301</v>
          </cell>
          <cell r="D137" t="str">
            <v>033_2</v>
          </cell>
          <cell r="E137" t="str">
            <v>MHS301GroupSession</v>
          </cell>
          <cell r="F137" t="str">
            <v>NHS SERVICE AGREEMENT LINE NUMBER</v>
          </cell>
          <cell r="G137" t="str">
            <v>NHSServAgreeLineNum</v>
          </cell>
          <cell r="H137" t="str">
            <v>A number (alphanumeric) to provide a unique identifier for a line within a NHS SERVICE AGREEMENT.
An NHS SERVICE AGREEMENT is a formal agreement between a commissioner ORGANISATION and one or more provider ORGANISATIONS for the provision of PATIENT care services.</v>
          </cell>
          <cell r="I137" t="str">
            <v>an10</v>
          </cell>
          <cell r="J137" t="str">
            <v>N/A</v>
          </cell>
          <cell r="K137" t="str">
            <v>Reject</v>
          </cell>
          <cell r="L137" t="str">
            <v>N/A</v>
          </cell>
          <cell r="N137">
            <v>2</v>
          </cell>
        </row>
        <row r="138">
          <cell r="A138" t="str">
            <v>M301909</v>
          </cell>
          <cell r="B138" t="str">
            <v>069</v>
          </cell>
          <cell r="C138" t="str">
            <v>301</v>
          </cell>
          <cell r="D138" t="str">
            <v>069_2</v>
          </cell>
          <cell r="E138" t="str">
            <v>MHS301GroupSession</v>
          </cell>
          <cell r="F138" t="str">
            <v>ACTIVITY LOCATION TYPE CODE</v>
          </cell>
          <cell r="G138" t="str">
            <v>ActLocTypeCode</v>
          </cell>
          <cell r="H138" t="str">
            <v>The type of physical LOCATION where PATIENTS are seen or where SERVICES are provided or from which requests for services are sent.</v>
          </cell>
          <cell r="I138" t="str">
            <v>an3</v>
          </cell>
          <cell r="J138" t="str">
            <v>N/A</v>
          </cell>
          <cell r="K138" t="str">
            <v>Reject</v>
          </cell>
          <cell r="L138" t="str">
            <v>Warning</v>
          </cell>
          <cell r="N138">
            <v>3</v>
          </cell>
        </row>
        <row r="139">
          <cell r="A139" t="str">
            <v>M301906</v>
          </cell>
          <cell r="B139" t="str">
            <v>070</v>
          </cell>
          <cell r="C139" t="str">
            <v>301</v>
          </cell>
          <cell r="D139" t="str">
            <v>070_2</v>
          </cell>
          <cell r="E139" t="str">
            <v>MHS301GroupSession</v>
          </cell>
          <cell r="F139" t="str">
            <v>SITE CODE (OF TREATMENT)</v>
          </cell>
          <cell r="G139" t="str">
            <v>SiteCodeTreat</v>
          </cell>
          <cell r="H139"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39" t="str">
            <v>min an5 max an9</v>
          </cell>
          <cell r="J139" t="str">
            <v>N/A</v>
          </cell>
          <cell r="K139" t="str">
            <v>Reject</v>
          </cell>
          <cell r="L139" t="str">
            <v>Warning</v>
          </cell>
          <cell r="M139" t="str">
            <v>If SITE CODE (OF TREATMENT) is not in national tables, a warning will be output</v>
          </cell>
          <cell r="N139">
            <v>3</v>
          </cell>
        </row>
        <row r="140">
          <cell r="A140" t="str">
            <v>M301913</v>
          </cell>
          <cell r="C140" t="str">
            <v>301</v>
          </cell>
          <cell r="E140" t="str">
            <v>MHS301GroupSession</v>
          </cell>
          <cell r="F140" t="str">
            <v>SERVICE OR TEAM TYPE REFERRED TO (MENTAL HEALTH)</v>
          </cell>
          <cell r="G140" t="str">
            <v>ServTeamTypeRefToMH</v>
          </cell>
          <cell r="H140" t="str">
            <v>The type of service or team within a Mental Health Service that a patient was refered to</v>
          </cell>
          <cell r="I140" t="str">
            <v>an3</v>
          </cell>
          <cell r="J140" t="str">
            <v>N/A</v>
          </cell>
          <cell r="K140" t="str">
            <v>Reject</v>
          </cell>
          <cell r="L140" t="str">
            <v>Warning</v>
          </cell>
          <cell r="N140">
            <v>2</v>
          </cell>
        </row>
        <row r="141">
          <cell r="A141" t="str">
            <v>M301908</v>
          </cell>
          <cell r="B141" t="str">
            <v>081</v>
          </cell>
          <cell r="C141" t="str">
            <v>301</v>
          </cell>
          <cell r="D141" t="str">
            <v>081_4</v>
          </cell>
          <cell r="E141" t="str">
            <v>MHS301GroupSession</v>
          </cell>
          <cell r="F141" t="str">
            <v>CARE PROFESSIONAL LOCAL IDENTIFIER</v>
          </cell>
          <cell r="G141" t="str">
            <v>CareProfLocalId</v>
          </cell>
          <cell r="H141" t="str">
            <v xml:space="preserve">A unique local CARE PROFESSIONAL IDENTIFIER within a Health Care Provider which may be assigned automatically by the computer system.
 </v>
          </cell>
          <cell r="I141" t="str">
            <v>max an20</v>
          </cell>
          <cell r="J141" t="str">
            <v>N/A</v>
          </cell>
          <cell r="K141" t="str">
            <v>Reject</v>
          </cell>
          <cell r="L141" t="str">
            <v>N/A</v>
          </cell>
          <cell r="N141">
            <v>8</v>
          </cell>
        </row>
        <row r="142">
          <cell r="A142" t="str">
            <v>M301010</v>
          </cell>
          <cell r="B142" t="str">
            <v>087</v>
          </cell>
          <cell r="C142" t="str">
            <v>301</v>
          </cell>
          <cell r="D142" t="str">
            <v>087_1</v>
          </cell>
          <cell r="E142" t="str">
            <v>MHS301GroupSession</v>
          </cell>
          <cell r="F142" t="str">
            <v>GROUP SESSION IDENTIFIER</v>
          </cell>
          <cell r="G142" t="str">
            <v>GroupSessId</v>
          </cell>
          <cell r="H142"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I142" t="str">
            <v>max an20</v>
          </cell>
          <cell r="J142" t="str">
            <v>Reject</v>
          </cell>
          <cell r="K142" t="str">
            <v>Reject</v>
          </cell>
          <cell r="L142" t="str">
            <v>N/A</v>
          </cell>
          <cell r="N142">
            <v>1</v>
          </cell>
        </row>
        <row r="143">
          <cell r="A143" t="str">
            <v>M301020</v>
          </cell>
          <cell r="B143" t="str">
            <v>088</v>
          </cell>
          <cell r="C143" t="str">
            <v>301</v>
          </cell>
          <cell r="D143" t="str">
            <v>088_1</v>
          </cell>
          <cell r="E143" t="str">
            <v>MHS301GroupSession</v>
          </cell>
          <cell r="F143" t="str">
            <v>GROUP SESSION DATE</v>
          </cell>
          <cell r="G143" t="str">
            <v>GroupSessDate</v>
          </cell>
          <cell r="H143" t="str">
            <v>The date that a Group Session took place, or, if cancelled, was scheduled to take place.  
Where a Group Session spans multiple days the Start Date should be reported here.
This should be reported in eGIF date format CCYY-MM-DD.</v>
          </cell>
          <cell r="I143" t="str">
            <v>an10
(CCYY-MM-DD)</v>
          </cell>
          <cell r="J143" t="str">
            <v>Reject</v>
          </cell>
          <cell r="K143" t="str">
            <v>Reject</v>
          </cell>
          <cell r="L143" t="str">
            <v>N/A</v>
          </cell>
          <cell r="M143" t="str">
            <v>If Group Session Date is populated and not within the reporting period, the record will be rejected.</v>
          </cell>
          <cell r="N143">
            <v>1</v>
          </cell>
        </row>
        <row r="144">
          <cell r="A144" t="str">
            <v>M301030</v>
          </cell>
          <cell r="B144" t="str">
            <v>089</v>
          </cell>
          <cell r="C144" t="str">
            <v>301</v>
          </cell>
          <cell r="D144" t="str">
            <v>089_1</v>
          </cell>
          <cell r="E144" t="str">
            <v>MHS301GroupSession</v>
          </cell>
          <cell r="F144" t="str">
            <v>CLINICAL CONTACT DURATION OF GROUP SESSION</v>
          </cell>
          <cell r="G144" t="str">
            <v>ClinContDurOfGroupSess</v>
          </cell>
          <cell r="H144" t="str">
            <v>The duration of a Group Session in minutes, excluding any administration time prior to or after the Group Session and the CARE PROFESSIONAL's travelling time to the LOCATION where the Group Session was provided.</v>
          </cell>
          <cell r="I144" t="str">
            <v>max n4</v>
          </cell>
          <cell r="J144" t="str">
            <v>N/A</v>
          </cell>
          <cell r="K144" t="str">
            <v>Reject</v>
          </cell>
          <cell r="L144" t="str">
            <v>N/A</v>
          </cell>
          <cell r="N144">
            <v>1</v>
          </cell>
        </row>
        <row r="145">
          <cell r="A145" t="str">
            <v>M301040</v>
          </cell>
          <cell r="B145" t="str">
            <v>090</v>
          </cell>
          <cell r="C145" t="str">
            <v>301</v>
          </cell>
          <cell r="D145" t="str">
            <v>090_1</v>
          </cell>
          <cell r="E145" t="str">
            <v>MHS301GroupSession</v>
          </cell>
          <cell r="F145" t="str">
            <v>GROUP SESSION TYPE (MENTAL HEALTH)</v>
          </cell>
          <cell r="G145" t="str">
            <v>GroupSessType</v>
          </cell>
          <cell r="H145" t="str">
            <v>The type of Group Session provided by a Mental Health Service.</v>
          </cell>
          <cell r="I145" t="str">
            <v>an2</v>
          </cell>
          <cell r="J145" t="str">
            <v>N/A</v>
          </cell>
          <cell r="K145" t="str">
            <v>Reject</v>
          </cell>
          <cell r="L145" t="str">
            <v>Warning</v>
          </cell>
          <cell r="N145">
            <v>1</v>
          </cell>
        </row>
        <row r="146">
          <cell r="A146" t="str">
            <v>M301050</v>
          </cell>
          <cell r="B146" t="str">
            <v>091</v>
          </cell>
          <cell r="C146" t="str">
            <v>301</v>
          </cell>
          <cell r="D146" t="str">
            <v>091_1</v>
          </cell>
          <cell r="E146" t="str">
            <v>MHS301GroupSession</v>
          </cell>
          <cell r="F146" t="str">
            <v xml:space="preserve">NUMBER OF GROUP SESSION PARTICIPANTS </v>
          </cell>
          <cell r="G146" t="str">
            <v>NumberOfGroupSessParticip</v>
          </cell>
          <cell r="H146" t="str">
            <v>The number of persons who participated in the Group Session excluding the care professionals.</v>
          </cell>
          <cell r="I146" t="str">
            <v>max n3</v>
          </cell>
          <cell r="J146" t="str">
            <v>N/A</v>
          </cell>
          <cell r="K146" t="str">
            <v>Reject</v>
          </cell>
          <cell r="L146" t="str">
            <v>N/A</v>
          </cell>
          <cell r="N146">
            <v>1</v>
          </cell>
        </row>
        <row r="147">
          <cell r="A147" t="str">
            <v>M401901</v>
          </cell>
          <cell r="B147" t="str">
            <v>006</v>
          </cell>
          <cell r="C147" t="str">
            <v>401</v>
          </cell>
          <cell r="D147" t="str">
            <v>006_10</v>
          </cell>
          <cell r="E147" t="str">
            <v>MHS401MHActEpisode</v>
          </cell>
          <cell r="F147" t="str">
            <v>LOCAL PATIENT IDENTIFIER (EXTENDED)</v>
          </cell>
          <cell r="G147" t="str">
            <v>LocalPatientId</v>
          </cell>
          <cell r="H147" t="str">
            <v>This is a number used to identify a PATIENT uniquely within a Health Care Provider. It may be different from the PATIENT's casenote number and may be assigned automatically by the computer system.</v>
          </cell>
          <cell r="I147" t="str">
            <v>max an20</v>
          </cell>
          <cell r="J147" t="str">
            <v>Reject</v>
          </cell>
          <cell r="K147" t="str">
            <v>Reject</v>
          </cell>
          <cell r="L147" t="str">
            <v>N/A</v>
          </cell>
          <cell r="N147">
            <v>13</v>
          </cell>
        </row>
        <row r="148">
          <cell r="A148" t="str">
            <v>M401914</v>
          </cell>
          <cell r="B148" t="str">
            <v>092</v>
          </cell>
          <cell r="C148" t="str">
            <v>401</v>
          </cell>
          <cell r="D148" t="str">
            <v>092_1</v>
          </cell>
          <cell r="E148" t="str">
            <v>MHS401MHActEpisode</v>
          </cell>
          <cell r="F148" t="str">
            <v>MENTAL HEALTH ACT LEGAL STATUS CLASSIFICATION PERIOD IDENTIFIER</v>
          </cell>
          <cell r="G148" t="str">
            <v>MHActLegalStatusClassPeriodId</v>
          </cell>
          <cell r="H148" t="str">
            <v>A unique MENTAL HEALTH ACT LEGAL STATUS CLASSIFICATION PERIOD IDENTIFIER allocated to each Mental Health Act Legal Status Classification Period.</v>
          </cell>
          <cell r="I148" t="str">
            <v>max an20</v>
          </cell>
          <cell r="J148" t="str">
            <v>Reject</v>
          </cell>
          <cell r="K148" t="str">
            <v>Reject</v>
          </cell>
          <cell r="L148" t="str">
            <v>N/A</v>
          </cell>
          <cell r="N148">
            <v>5</v>
          </cell>
        </row>
        <row r="149">
          <cell r="A149" t="str">
            <v>M401010</v>
          </cell>
          <cell r="B149" t="str">
            <v>093</v>
          </cell>
          <cell r="C149" t="str">
            <v>401</v>
          </cell>
          <cell r="D149" t="str">
            <v>093_1</v>
          </cell>
          <cell r="E149" t="str">
            <v>MHS401MHActEpisode</v>
          </cell>
          <cell r="F149" t="str">
            <v>START DATE (MENTAL HEALTH ACT LEGAL STATUS CLASSIFICATION ASSIGNMENT PERIOD)</v>
          </cell>
          <cell r="G149" t="str">
            <v>StartDateMHActLegalStatusClass</v>
          </cell>
          <cell r="H149" t="str">
            <v>The date on which the entry for a Mental Health Act legal status became effective.</v>
          </cell>
          <cell r="I149" t="str">
            <v>an10
(CCYY-MM-DD)</v>
          </cell>
          <cell r="J149" t="str">
            <v>Reject</v>
          </cell>
          <cell r="K149" t="str">
            <v>Reject</v>
          </cell>
          <cell r="L149" t="str">
            <v>N/A</v>
          </cell>
          <cell r="M149" t="str">
            <v>If START DATE is after the end of the reporting period, the record will be rejected.</v>
          </cell>
          <cell r="N149">
            <v>1</v>
          </cell>
        </row>
        <row r="150">
          <cell r="A150" t="str">
            <v>M401020</v>
          </cell>
          <cell r="B150" t="str">
            <v>094</v>
          </cell>
          <cell r="C150" t="str">
            <v>401</v>
          </cell>
          <cell r="D150" t="str">
            <v>094_1</v>
          </cell>
          <cell r="E150" t="str">
            <v>MHS401MHActEpisode</v>
          </cell>
          <cell r="F150" t="str">
            <v>START TIME (MENTAL HEALTH ACT LEGAL STATUS CLASSIFICATION ASSIGNMENT PERIOD)</v>
          </cell>
          <cell r="G150" t="str">
            <v>StartTimeMHActLegalStatusClass</v>
          </cell>
          <cell r="H150" t="str">
            <v>The time on which the entry for a Mental Health Act legal status became effective.</v>
          </cell>
          <cell r="I150" t="str">
            <v>an8
(HH:MM:SS)</v>
          </cell>
          <cell r="J150" t="str">
            <v>Reject</v>
          </cell>
          <cell r="K150" t="str">
            <v>Reject</v>
          </cell>
          <cell r="L150" t="str">
            <v>N/A</v>
          </cell>
          <cell r="N150">
            <v>1</v>
          </cell>
        </row>
        <row r="151">
          <cell r="A151" t="str">
            <v>M401030</v>
          </cell>
          <cell r="B151" t="str">
            <v>095</v>
          </cell>
          <cell r="C151" t="str">
            <v>401</v>
          </cell>
          <cell r="D151" t="str">
            <v>095_1</v>
          </cell>
          <cell r="E151" t="str">
            <v>MHS401MHActEpisode</v>
          </cell>
          <cell r="F151" t="str">
            <v>MENTAL HEALTH ACT LEGAL STATUS CLASSIFICATION PERIOD START REASON</v>
          </cell>
          <cell r="G151" t="str">
            <v>LegalStatusClassPeriodStartReason</v>
          </cell>
          <cell r="H151" t="str">
            <v>The reason for the start of the current Mental Health Act Legal Status Classification Period.</v>
          </cell>
          <cell r="I151" t="str">
            <v>an2</v>
          </cell>
          <cell r="J151" t="str">
            <v>N/A</v>
          </cell>
          <cell r="K151" t="str">
            <v>Reject</v>
          </cell>
          <cell r="L151" t="str">
            <v>Warning</v>
          </cell>
          <cell r="N151">
            <v>1</v>
          </cell>
        </row>
        <row r="152">
          <cell r="A152" t="str">
            <v>M401040</v>
          </cell>
          <cell r="B152" t="str">
            <v>096</v>
          </cell>
          <cell r="C152" t="str">
            <v>401</v>
          </cell>
          <cell r="D152" t="str">
            <v>096_1</v>
          </cell>
          <cell r="E152" t="str">
            <v>MHS401MHActEpisode</v>
          </cell>
          <cell r="F152" t="str">
            <v>EXPIRY DATE (MENTAL HEALTH ACT LEGAL STATUS CLASSIFICATION)</v>
          </cell>
          <cell r="G152" t="str">
            <v>ExpiryDateMHActLegalStatusClass</v>
          </cell>
          <cell r="H152" t="str">
            <v>The date which the Mental Health Act Legal Status for a patient was due to expire.  This should be updated following the renewal of a section.
This data item only needs to be recorded where the Mental Health Legal Status for the patient has not ended.  Where the patient is detained under a Mental Health Act section that is not timebound i.e.is indefinite this data item should be left blank.</v>
          </cell>
          <cell r="I152" t="str">
            <v>an10
(CCYY-MM-DD)</v>
          </cell>
          <cell r="J152" t="str">
            <v>N/A</v>
          </cell>
          <cell r="K152" t="str">
            <v>Reject</v>
          </cell>
          <cell r="L152" t="str">
            <v>N/A</v>
          </cell>
          <cell r="N152">
            <v>1</v>
          </cell>
        </row>
        <row r="153">
          <cell r="A153" t="str">
            <v>M401050</v>
          </cell>
          <cell r="B153" t="str">
            <v>097</v>
          </cell>
          <cell r="C153" t="str">
            <v>401</v>
          </cell>
          <cell r="D153" t="str">
            <v>097_1</v>
          </cell>
          <cell r="E153" t="str">
            <v>MHS401MHActEpisode</v>
          </cell>
          <cell r="F153" t="str">
            <v>EXPIRY TIME (MENTAL HEALTH ACT LEGAL STATUS CLASSIFICATION)</v>
          </cell>
          <cell r="G153" t="str">
            <v>ExpiryTimeMHActLegalStatusClass</v>
          </cell>
          <cell r="H153" t="str">
            <v>The time which the Mental Health Act Legal Status for a patient was due to expire.</v>
          </cell>
          <cell r="I153" t="str">
            <v>an8
(HH:MM:SS)</v>
          </cell>
          <cell r="J153" t="str">
            <v>N/A</v>
          </cell>
          <cell r="K153" t="str">
            <v>Reject</v>
          </cell>
          <cell r="L153" t="str">
            <v>N/A</v>
          </cell>
          <cell r="N153">
            <v>1</v>
          </cell>
        </row>
        <row r="154">
          <cell r="A154" t="str">
            <v>M401060</v>
          </cell>
          <cell r="B154" t="str">
            <v>098</v>
          </cell>
          <cell r="C154" t="str">
            <v>401</v>
          </cell>
          <cell r="D154" t="str">
            <v>098_1</v>
          </cell>
          <cell r="E154" t="str">
            <v>MHS401MHActEpisode</v>
          </cell>
          <cell r="F154" t="str">
            <v>END DATE (MENTAL HEALTH ACT LEGAL STATUS CLASSIFICATION ASSIGNMENT PERIOD)</v>
          </cell>
          <cell r="G154" t="str">
            <v>EndDateMHActLegalStatusClass</v>
          </cell>
          <cell r="H154" t="str">
            <v>The date on which the entry for a Mental Health Act legal status ended.</v>
          </cell>
          <cell r="I154" t="str">
            <v>an10
(CCYY-MM-DD)</v>
          </cell>
          <cell r="J154" t="str">
            <v>N/A</v>
          </cell>
          <cell r="K154" t="str">
            <v>Reject</v>
          </cell>
          <cell r="L154" t="str">
            <v>N/A</v>
          </cell>
          <cell r="M154"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54">
            <v>1</v>
          </cell>
        </row>
        <row r="155">
          <cell r="A155" t="str">
            <v>M401070</v>
          </cell>
          <cell r="B155" t="str">
            <v>099</v>
          </cell>
          <cell r="C155" t="str">
            <v>401</v>
          </cell>
          <cell r="D155" t="str">
            <v>099_1</v>
          </cell>
          <cell r="E155" t="str">
            <v>MHS401MHActEpisode</v>
          </cell>
          <cell r="F155" t="str">
            <v>END TIME (MENTAL HEALTH ACT LEGAL STATUS CLASSIFICATION ASSIGNMENT PERIOD)</v>
          </cell>
          <cell r="G155" t="str">
            <v>EndTimeMHActLegalStatusClass</v>
          </cell>
          <cell r="H155" t="str">
            <v>The time on which the entry for a Mental Health Act legal status ended.</v>
          </cell>
          <cell r="I155" t="str">
            <v>an8
(HH:MM:SS)</v>
          </cell>
          <cell r="J155" t="str">
            <v>N/A</v>
          </cell>
          <cell r="K155" t="str">
            <v>Reject</v>
          </cell>
          <cell r="L155" t="str">
            <v>N/A</v>
          </cell>
          <cell r="N155">
            <v>1</v>
          </cell>
        </row>
        <row r="156">
          <cell r="A156" t="str">
            <v>M401080</v>
          </cell>
          <cell r="B156" t="str">
            <v>100</v>
          </cell>
          <cell r="C156" t="str">
            <v>401</v>
          </cell>
          <cell r="D156" t="str">
            <v>100_1</v>
          </cell>
          <cell r="E156" t="str">
            <v>MHS401MHActEpisode</v>
          </cell>
          <cell r="F156" t="str">
            <v>MENTAL HEALTH ACT LEGAL STATUS CLASSIFICATION PERIOD END REASON</v>
          </cell>
          <cell r="G156" t="str">
            <v>LegalStatusClassPeriodEndReason</v>
          </cell>
          <cell r="H156" t="str">
            <v>The reason for the end of the current Mental Health Act Legal Status Classification Period.</v>
          </cell>
          <cell r="I156" t="str">
            <v>an2</v>
          </cell>
          <cell r="J156" t="str">
            <v>N/A</v>
          </cell>
          <cell r="K156" t="str">
            <v>Reject</v>
          </cell>
          <cell r="L156" t="str">
            <v>Warning</v>
          </cell>
          <cell r="N156">
            <v>1</v>
          </cell>
        </row>
        <row r="157">
          <cell r="A157" t="str">
            <v>M401090</v>
          </cell>
          <cell r="B157" t="str">
            <v>101</v>
          </cell>
          <cell r="C157" t="str">
            <v>401</v>
          </cell>
          <cell r="D157" t="str">
            <v>101_1</v>
          </cell>
          <cell r="E157" t="str">
            <v>MHS401MHActEpisode</v>
          </cell>
          <cell r="F157" t="str">
            <v xml:space="preserve">MENTAL HEALTH ACT LEGAL STATUS CLASSIFICATION CODE </v>
          </cell>
          <cell r="G157" t="str">
            <v>LegalStatusCode</v>
          </cell>
          <cell r="H157" t="str">
            <v>The legal status of a person at a point in time under a specific order under the Mental Health Act.
The classification 'informal' is used for those PATIENTS who
are not formally detained or not receiving supervised aftercare.</v>
          </cell>
          <cell r="I157" t="str">
            <v>an2</v>
          </cell>
          <cell r="J157" t="str">
            <v>N/A</v>
          </cell>
          <cell r="K157" t="str">
            <v>Reject</v>
          </cell>
          <cell r="L157" t="str">
            <v>Warning</v>
          </cell>
          <cell r="N157">
            <v>1</v>
          </cell>
        </row>
        <row r="158">
          <cell r="A158" t="str">
            <v>M401100</v>
          </cell>
          <cell r="B158" t="str">
            <v>102</v>
          </cell>
          <cell r="C158" t="str">
            <v>401</v>
          </cell>
          <cell r="D158" t="str">
            <v>102_1</v>
          </cell>
          <cell r="E158" t="str">
            <v>MHS401MHActEpisode</v>
          </cell>
          <cell r="F158" t="str">
            <v>MENTAL HEALTH ACT 2007 MENTAL CATEGORY</v>
          </cell>
          <cell r="G158" t="str">
            <v>MentalCat</v>
          </cell>
          <cell r="H158" t="str">
            <v>The mental category of a detained patient.
A single definition of mental disorder has been introduced by the Mental Health Act 2007, replacing the four mental categories defined under the MHA 1983.
The new amended Mental Categories are intended to identify whether a learning disability was the primary reason for the patient being detained under the MHA 1983, in line with the safeguards introduced by the MHA 2007.  It is not intended to purely identify whether a patient detained under the MHA1983 happens to have a learning disability.
The new Mental Categories listed below should be used for all patients detained under the Mental Health Act 1983 from 3rd November 2008.</v>
          </cell>
          <cell r="I158" t="str">
            <v>an1</v>
          </cell>
          <cell r="J158" t="str">
            <v>N/A</v>
          </cell>
          <cell r="K158" t="str">
            <v>Reject</v>
          </cell>
          <cell r="L158" t="str">
            <v>Warning</v>
          </cell>
          <cell r="N158">
            <v>1</v>
          </cell>
        </row>
        <row r="159">
          <cell r="A159" t="str">
            <v>M402914</v>
          </cell>
          <cell r="B159" t="str">
            <v>092</v>
          </cell>
          <cell r="C159" t="str">
            <v>402</v>
          </cell>
          <cell r="D159" t="str">
            <v>092_2</v>
          </cell>
          <cell r="E159" t="str">
            <v>MHS402RespClinicianAssignment</v>
          </cell>
          <cell r="F159" t="str">
            <v>MENTAL HEALTH ACT LEGAL STATUS CLASSIFICATION PERIOD IDENTIFIER</v>
          </cell>
          <cell r="G159" t="str">
            <v>MHActLegalStatusClassPeriodId</v>
          </cell>
          <cell r="H159" t="str">
            <v>A unique MENTAL HEALTH ACT LEGAL STATUS CLASSIFICATION PERIOD IDENTIFIER allocated to each Mental Health Act Legal Status Classification Period.</v>
          </cell>
          <cell r="I159" t="str">
            <v>max an20</v>
          </cell>
          <cell r="J159" t="str">
            <v>Reject</v>
          </cell>
          <cell r="K159" t="str">
            <v>Reject</v>
          </cell>
          <cell r="L159" t="str">
            <v>N/A</v>
          </cell>
          <cell r="N159">
            <v>5</v>
          </cell>
        </row>
        <row r="160">
          <cell r="A160" t="str">
            <v>M402010</v>
          </cell>
          <cell r="B160" t="str">
            <v>103</v>
          </cell>
          <cell r="C160" t="str">
            <v>402</v>
          </cell>
          <cell r="D160" t="str">
            <v>103_1</v>
          </cell>
          <cell r="E160" t="str">
            <v>MHS402RespClinicianAssignment</v>
          </cell>
          <cell r="F160" t="str">
            <v>START DATE (MENTAL HEALTH RESPONSIBLE CLINICIAN ASSIGNMENT PERIOD)</v>
          </cell>
          <cell r="G160" t="str">
            <v>StartDateRespClinAssign</v>
          </cell>
          <cell r="H160" t="str">
            <v>The start date of an assignment of a Responsible Clinician to a patient.</v>
          </cell>
          <cell r="I160" t="str">
            <v>an10
(CCYY-MM-DD)</v>
          </cell>
          <cell r="J160" t="str">
            <v>Reject</v>
          </cell>
          <cell r="K160" t="str">
            <v>Reject</v>
          </cell>
          <cell r="L160" t="str">
            <v>N/A</v>
          </cell>
          <cell r="M160" t="str">
            <v>If START DATE is after the end of the reporting period, the record will be rejected.</v>
          </cell>
          <cell r="N160">
            <v>1</v>
          </cell>
        </row>
        <row r="161">
          <cell r="A161" t="str">
            <v>M402908</v>
          </cell>
          <cell r="B161" t="str">
            <v>081</v>
          </cell>
          <cell r="C161" t="str">
            <v>402</v>
          </cell>
          <cell r="D161" t="str">
            <v>081_5</v>
          </cell>
          <cell r="E161" t="str">
            <v>MHS402RespClinicianAssignment</v>
          </cell>
          <cell r="F161" t="str">
            <v>CARE PROFESSIONAL LOCAL IDENTIFIER</v>
          </cell>
          <cell r="G161" t="str">
            <v>CareProfLocalId</v>
          </cell>
          <cell r="H161" t="str">
            <v xml:space="preserve">A unique local CARE PROFESSIONAL IDENTIFIER within a Health Care Provider which may be assigned automatically by the computer system.
 </v>
          </cell>
          <cell r="I161" t="str">
            <v>max an20</v>
          </cell>
          <cell r="J161" t="str">
            <v>Reject</v>
          </cell>
          <cell r="K161" t="str">
            <v>Reject</v>
          </cell>
          <cell r="L161" t="str">
            <v>N/A</v>
          </cell>
          <cell r="N161">
            <v>8</v>
          </cell>
        </row>
        <row r="162">
          <cell r="A162" t="str">
            <v>M402020</v>
          </cell>
          <cell r="B162" t="str">
            <v>105</v>
          </cell>
          <cell r="C162" t="str">
            <v>402</v>
          </cell>
          <cell r="D162" t="str">
            <v>105_1</v>
          </cell>
          <cell r="E162" t="str">
            <v>MHS402RespClinicianAssignment</v>
          </cell>
          <cell r="F162" t="str">
            <v>END DATE (MENTAL HEALTH RESPONSIBLE CLINICIAN ASSIGNMENT PERIOD)</v>
          </cell>
          <cell r="G162" t="str">
            <v>EndDateRespClinAssign</v>
          </cell>
          <cell r="H162" t="str">
            <v>The end date of an assignment of a Responsible Clinician to a patient.</v>
          </cell>
          <cell r="I162" t="str">
            <v>an10
(CCYY-MM-DD)</v>
          </cell>
          <cell r="J162" t="str">
            <v>N/A</v>
          </cell>
          <cell r="K162" t="str">
            <v>Reject</v>
          </cell>
          <cell r="L162" t="str">
            <v>N/A</v>
          </cell>
          <cell r="M162"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62">
            <v>1</v>
          </cell>
        </row>
        <row r="163">
          <cell r="A163" t="str">
            <v>M403914</v>
          </cell>
          <cell r="B163" t="str">
            <v>092</v>
          </cell>
          <cell r="C163" t="str">
            <v>403</v>
          </cell>
          <cell r="D163" t="str">
            <v>092_3</v>
          </cell>
          <cell r="E163" t="str">
            <v>MHS403ConditionalDischarge</v>
          </cell>
          <cell r="F163" t="str">
            <v>MENTAL HEALTH ACT LEGAL STATUS CLASSIFICATION PERIOD IDENTIFIER</v>
          </cell>
          <cell r="G163" t="str">
            <v>MHActLegalStatusClassPeriodId</v>
          </cell>
          <cell r="H163" t="str">
            <v>A unique MENTAL HEALTH ACT LEGAL STATUS CLASSIFICATION PERIOD IDENTIFIER allocated to each Mental Health Act Legal Status Classification Period.</v>
          </cell>
          <cell r="I163" t="str">
            <v>max an20</v>
          </cell>
          <cell r="J163" t="str">
            <v>Reject</v>
          </cell>
          <cell r="K163" t="str">
            <v>Reject</v>
          </cell>
          <cell r="L163" t="str">
            <v>N/A</v>
          </cell>
          <cell r="N163">
            <v>5</v>
          </cell>
        </row>
        <row r="164">
          <cell r="A164" t="str">
            <v>M403010</v>
          </cell>
          <cell r="B164" t="str">
            <v>106</v>
          </cell>
          <cell r="C164" t="str">
            <v>403</v>
          </cell>
          <cell r="D164" t="str">
            <v>106_1</v>
          </cell>
          <cell r="E164" t="str">
            <v>MHS403ConditionalDischarge</v>
          </cell>
          <cell r="F164" t="str">
            <v>START DATE (MENTAL HEALTH CONDITIONAL DISCHARGE)</v>
          </cell>
          <cell r="G164" t="str">
            <v>StartDateMHCondDisch</v>
          </cell>
          <cell r="H164" t="str">
            <v>The start date for a period of Conditional Discharge (CD)</v>
          </cell>
          <cell r="I164" t="str">
            <v>an10
(CCYY-MM-DD)</v>
          </cell>
          <cell r="J164" t="str">
            <v>Reject</v>
          </cell>
          <cell r="K164" t="str">
            <v>Reject</v>
          </cell>
          <cell r="L164" t="str">
            <v>N/A</v>
          </cell>
          <cell r="M164" t="str">
            <v>If START DATE is after the end of the reporting period, the record will be rejected.</v>
          </cell>
          <cell r="N164">
            <v>1</v>
          </cell>
        </row>
        <row r="165">
          <cell r="A165" t="str">
            <v>M403020</v>
          </cell>
          <cell r="B165" t="str">
            <v>107</v>
          </cell>
          <cell r="C165" t="str">
            <v>403</v>
          </cell>
          <cell r="D165" t="str">
            <v>107_1</v>
          </cell>
          <cell r="E165" t="str">
            <v>MHS403ConditionalDischarge</v>
          </cell>
          <cell r="F165" t="str">
            <v>END DATE (MENTAL HEALTH CONDITIONAL DISCHARGE)</v>
          </cell>
          <cell r="G165" t="str">
            <v>EndDateMHCondDisch</v>
          </cell>
          <cell r="H165" t="str">
            <v>The end date for a period of Conditional Discharge (CD)</v>
          </cell>
          <cell r="I165" t="str">
            <v>an10
(CCYY-MM-DD)</v>
          </cell>
          <cell r="J165" t="str">
            <v>N/A</v>
          </cell>
          <cell r="K165" t="str">
            <v>Reject</v>
          </cell>
          <cell r="L165" t="str">
            <v>N/A</v>
          </cell>
          <cell r="M165"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65">
            <v>1</v>
          </cell>
        </row>
        <row r="166">
          <cell r="A166" t="str">
            <v>M403030</v>
          </cell>
          <cell r="B166" t="str">
            <v>108</v>
          </cell>
          <cell r="C166" t="str">
            <v>403</v>
          </cell>
          <cell r="D166" t="str">
            <v>108_1</v>
          </cell>
          <cell r="E166" t="str">
            <v>MHS403ConditionalDischarge</v>
          </cell>
          <cell r="F166" t="str">
            <v>MENTAL HEALTH CONDITIONAL DISCHARGE END REASON</v>
          </cell>
          <cell r="G166" t="str">
            <v>CondDischEndReason</v>
          </cell>
          <cell r="H166" t="str">
            <v xml:space="preserve">The reason why the person's conditional discharge was ended. </v>
          </cell>
          <cell r="I166" t="str">
            <v>an2</v>
          </cell>
          <cell r="J166" t="str">
            <v>N/A</v>
          </cell>
          <cell r="K166" t="str">
            <v>Reject</v>
          </cell>
          <cell r="L166" t="str">
            <v>Warning</v>
          </cell>
          <cell r="N166">
            <v>1</v>
          </cell>
        </row>
        <row r="167">
          <cell r="A167" t="str">
            <v>M403040</v>
          </cell>
          <cell r="B167" t="str">
            <v>109</v>
          </cell>
          <cell r="C167" t="str">
            <v>403</v>
          </cell>
          <cell r="D167" t="str">
            <v>109_1</v>
          </cell>
          <cell r="E167" t="str">
            <v>MHS403ConditionalDischarge</v>
          </cell>
          <cell r="F167" t="str">
            <v>MENTAL HEALTH ABSOLUTE DISCHARGE RESPONSIBILITY</v>
          </cell>
          <cell r="G167" t="str">
            <v>AbsDischResp</v>
          </cell>
          <cell r="H167" t="str">
            <v>The body or PERSON responsible for granting mental health absolute discharge.</v>
          </cell>
          <cell r="I167" t="str">
            <v>an2</v>
          </cell>
          <cell r="J167" t="str">
            <v>N/A</v>
          </cell>
          <cell r="K167" t="str">
            <v>Reject</v>
          </cell>
          <cell r="L167" t="str">
            <v>Warning</v>
          </cell>
          <cell r="N167">
            <v>1</v>
          </cell>
        </row>
        <row r="168">
          <cell r="A168" t="str">
            <v>M404914</v>
          </cell>
          <cell r="B168" t="str">
            <v>092</v>
          </cell>
          <cell r="C168" t="str">
            <v>404</v>
          </cell>
          <cell r="D168" t="str">
            <v>092_4</v>
          </cell>
          <cell r="E168" t="str">
            <v>MHS404CommTreatOrder</v>
          </cell>
          <cell r="F168" t="str">
            <v>MENTAL HEALTH ACT LEGAL STATUS CLASSIFICATION PERIOD IDENTIFIER</v>
          </cell>
          <cell r="G168" t="str">
            <v>MHActLegalStatusClassPeriodId</v>
          </cell>
          <cell r="H168" t="str">
            <v>A unique MENTAL HEALTH ACT LEGAL STATUS CLASSIFICATION PERIOD IDENTIFIER allocated to each Mental Health Act Legal Status Classification Period.</v>
          </cell>
          <cell r="I168" t="str">
            <v>max an20</v>
          </cell>
          <cell r="J168" t="str">
            <v>Reject</v>
          </cell>
          <cell r="K168" t="str">
            <v>Reject</v>
          </cell>
          <cell r="L168" t="str">
            <v>N/A</v>
          </cell>
          <cell r="N168">
            <v>5</v>
          </cell>
        </row>
        <row r="169">
          <cell r="A169" t="str">
            <v>M404010</v>
          </cell>
          <cell r="B169" t="str">
            <v>110</v>
          </cell>
          <cell r="C169" t="str">
            <v>404</v>
          </cell>
          <cell r="D169" t="str">
            <v>110_1</v>
          </cell>
          <cell r="E169" t="str">
            <v>MHS404CommTreatOrder</v>
          </cell>
          <cell r="F169" t="str">
            <v>START DATE (COMMUNITY TREATMENT ORDER)</v>
          </cell>
          <cell r="G169" t="str">
            <v>StartDateCommTreatOrd</v>
          </cell>
          <cell r="H169" t="str">
            <v>The start date for a period of Community Treatment Order under S17A of the Mental Health Act 1983 (as amended by the Mental Health Act 2007).</v>
          </cell>
          <cell r="I169" t="str">
            <v>an10
(CCYY-MM-DD)</v>
          </cell>
          <cell r="J169" t="str">
            <v>Reject</v>
          </cell>
          <cell r="K169" t="str">
            <v>Reject</v>
          </cell>
          <cell r="L169" t="str">
            <v>N/A</v>
          </cell>
          <cell r="M169" t="str">
            <v>If START DATE is after the end of the reporting period, the record will be rejected.</v>
          </cell>
          <cell r="N169">
            <v>1</v>
          </cell>
        </row>
        <row r="170">
          <cell r="A170" t="str">
            <v>M404020</v>
          </cell>
          <cell r="B170" t="str">
            <v>111</v>
          </cell>
          <cell r="C170" t="str">
            <v>404</v>
          </cell>
          <cell r="D170" t="str">
            <v>111_1</v>
          </cell>
          <cell r="E170" t="str">
            <v>MHS404CommTreatOrder</v>
          </cell>
          <cell r="F170" t="str">
            <v>EXPIRY DATE (COMMUNITY TREATMENT ORDER)</v>
          </cell>
          <cell r="G170" t="str">
            <v>ExpiryDateCommTreatOrd</v>
          </cell>
          <cell r="H170" t="str">
            <v>The date which the Community Treatment Order for a patient was due to expire.  This should be updated following the extension of a Community Treatment Order.
NB - This data item should only be recorded where the Community Treatment Order for the patient has been extended</v>
          </cell>
          <cell r="I170" t="str">
            <v>an10
(CCYY-MM-DD)</v>
          </cell>
          <cell r="J170" t="str">
            <v>N/A</v>
          </cell>
          <cell r="K170" t="str">
            <v>Reject</v>
          </cell>
          <cell r="L170" t="str">
            <v>N/A</v>
          </cell>
          <cell r="N170">
            <v>1</v>
          </cell>
        </row>
        <row r="171">
          <cell r="A171" t="str">
            <v>M404030</v>
          </cell>
          <cell r="B171" t="str">
            <v>112</v>
          </cell>
          <cell r="C171" t="str">
            <v>404</v>
          </cell>
          <cell r="D171" t="str">
            <v>112_1</v>
          </cell>
          <cell r="E171" t="str">
            <v>MHS404CommTreatOrder</v>
          </cell>
          <cell r="F171" t="str">
            <v>END DATE (COMMUNITY TREATMENT ORDER)</v>
          </cell>
          <cell r="G171" t="str">
            <v>EndDateCommTreatOrd</v>
          </cell>
          <cell r="H171" t="str">
            <v>The end date for a period of Community Treatment Order under S17A of the Mental Health Act 1983 (as amended by the Mental Health Act 2007).</v>
          </cell>
          <cell r="I171" t="str">
            <v>an10
(CCYY-MM-DD)</v>
          </cell>
          <cell r="J171" t="str">
            <v>N/A</v>
          </cell>
          <cell r="K171" t="str">
            <v>Reject</v>
          </cell>
          <cell r="L171" t="str">
            <v>N/A</v>
          </cell>
          <cell r="M171"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71">
            <v>1</v>
          </cell>
        </row>
        <row r="172">
          <cell r="A172" t="str">
            <v>M404040</v>
          </cell>
          <cell r="B172" t="str">
            <v>113</v>
          </cell>
          <cell r="C172" t="str">
            <v>404</v>
          </cell>
          <cell r="D172" t="str">
            <v>113_1</v>
          </cell>
          <cell r="E172" t="str">
            <v>MHS404CommTreatOrder</v>
          </cell>
          <cell r="F172" t="str">
            <v>COMMUNITY TREATMENT ORDER END REASON</v>
          </cell>
          <cell r="G172" t="str">
            <v>CommTreatOrdEndReason</v>
          </cell>
          <cell r="H172" t="str">
            <v>The reason for the termination of a period of a Community Treatment Order.</v>
          </cell>
          <cell r="I172" t="str">
            <v>an2</v>
          </cell>
          <cell r="J172" t="str">
            <v>N/A</v>
          </cell>
          <cell r="K172" t="str">
            <v>Reject</v>
          </cell>
          <cell r="L172" t="str">
            <v>Warning</v>
          </cell>
          <cell r="N172">
            <v>1</v>
          </cell>
        </row>
        <row r="173">
          <cell r="A173" t="str">
            <v>M405914</v>
          </cell>
          <cell r="B173" t="str">
            <v>092</v>
          </cell>
          <cell r="C173" t="str">
            <v>405</v>
          </cell>
          <cell r="D173" t="str">
            <v>092_5</v>
          </cell>
          <cell r="E173" t="str">
            <v>MHS405CommTreatOrderRecall</v>
          </cell>
          <cell r="F173" t="str">
            <v>MENTAL HEALTH ACT LEGAL STATUS CLASSIFICATION PERIOD IDENTIFIER</v>
          </cell>
          <cell r="G173" t="str">
            <v>MHActLegalStatusClassPeriodId</v>
          </cell>
          <cell r="H173" t="str">
            <v>A unique MENTAL HEALTH ACT LEGAL STATUS CLASSIFICATION PERIOD IDENTIFIER allocated to each Mental Health Act Legal Status Classification Period.</v>
          </cell>
          <cell r="I173" t="str">
            <v>max an20</v>
          </cell>
          <cell r="J173" t="str">
            <v>Reject</v>
          </cell>
          <cell r="K173" t="str">
            <v>Reject</v>
          </cell>
          <cell r="L173" t="str">
            <v>N/A</v>
          </cell>
          <cell r="N173">
            <v>5</v>
          </cell>
        </row>
        <row r="174">
          <cell r="A174" t="str">
            <v>M405010</v>
          </cell>
          <cell r="B174" t="str">
            <v>114</v>
          </cell>
          <cell r="C174" t="str">
            <v>405</v>
          </cell>
          <cell r="D174" t="str">
            <v>114_1</v>
          </cell>
          <cell r="E174" t="str">
            <v>MHS405CommTreatOrderRecall</v>
          </cell>
          <cell r="F174" t="str">
            <v>START DATE (COMMUNITY TREATMENT ORDER RECALL)</v>
          </cell>
          <cell r="G174" t="str">
            <v>StartDateCommTreatOrdRecall</v>
          </cell>
          <cell r="H174" t="str">
            <v>The start date for a period of recall to hospital for treatment for a patient on a Community Treatment Order under S17A of the Mental Health Act 1983 (as amended by the Mental Health Act 2007).</v>
          </cell>
          <cell r="I174" t="str">
            <v>an10
(CCYY-MM-DD)</v>
          </cell>
          <cell r="J174" t="str">
            <v>Reject</v>
          </cell>
          <cell r="K174" t="str">
            <v>Reject</v>
          </cell>
          <cell r="L174" t="str">
            <v>N/A</v>
          </cell>
          <cell r="M174" t="str">
            <v>If START DATE is after the end of the reporting period, the record will be rejected.</v>
          </cell>
          <cell r="N174">
            <v>1</v>
          </cell>
        </row>
        <row r="175">
          <cell r="A175" t="str">
            <v>M405020</v>
          </cell>
          <cell r="B175" t="str">
            <v>115</v>
          </cell>
          <cell r="C175" t="str">
            <v>405</v>
          </cell>
          <cell r="D175" t="str">
            <v>115_1</v>
          </cell>
          <cell r="E175" t="str">
            <v>MHS405CommTreatOrderRecall</v>
          </cell>
          <cell r="F175" t="str">
            <v>START TIME (COMMUNITY TREATMENT ORDER RECALL)</v>
          </cell>
          <cell r="G175" t="str">
            <v>StartTimeCommTreatOrdRecall</v>
          </cell>
          <cell r="H175" t="str">
            <v>The start time for a period of recall to hospital for treatment for a patient on a Community Treatment Order under S17A of the Mental Health Act 1983 (as amended by the Mental Health Act 2007).</v>
          </cell>
          <cell r="I175" t="str">
            <v>an8
(HH:MM:SS)</v>
          </cell>
          <cell r="J175" t="str">
            <v>Reject</v>
          </cell>
          <cell r="K175" t="str">
            <v>Reject</v>
          </cell>
          <cell r="L175" t="str">
            <v>N/A</v>
          </cell>
          <cell r="N175">
            <v>1</v>
          </cell>
        </row>
        <row r="176">
          <cell r="A176" t="str">
            <v>M405030</v>
          </cell>
          <cell r="B176" t="str">
            <v>116</v>
          </cell>
          <cell r="C176" t="str">
            <v>405</v>
          </cell>
          <cell r="D176" t="str">
            <v>116_1</v>
          </cell>
          <cell r="E176" t="str">
            <v>MHS405CommTreatOrderRecall</v>
          </cell>
          <cell r="F176" t="str">
            <v>END DATE (COMMUNITY TREATMENT ORDER RECALL)</v>
          </cell>
          <cell r="G176" t="str">
            <v>EndDateCommTreatOrdRecall</v>
          </cell>
          <cell r="H176" t="str">
            <v>The end date for a period of recall to hospital for treatment for a patient on a Community Treatment Order under S17A of the Mental Health Act 1983 (as amended by the Mental Health Act 2007).</v>
          </cell>
          <cell r="I176" t="str">
            <v>an10
(CCYY-MM-DD)</v>
          </cell>
          <cell r="J176" t="str">
            <v>N/A</v>
          </cell>
          <cell r="K176" t="str">
            <v>Reject</v>
          </cell>
          <cell r="L176" t="str">
            <v>N/A</v>
          </cell>
          <cell r="M176"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76">
            <v>1</v>
          </cell>
        </row>
        <row r="177">
          <cell r="A177" t="str">
            <v>M405040</v>
          </cell>
          <cell r="B177" t="str">
            <v>117</v>
          </cell>
          <cell r="C177" t="str">
            <v>405</v>
          </cell>
          <cell r="D177" t="str">
            <v>117_1</v>
          </cell>
          <cell r="E177" t="str">
            <v>MHS405CommTreatOrderRecall</v>
          </cell>
          <cell r="F177" t="str">
            <v>END TIME (COMMUNITY TREATMENT ORDER RECALL)</v>
          </cell>
          <cell r="G177" t="str">
            <v>EndTimeCommTreatOrdRecall</v>
          </cell>
          <cell r="H177" t="str">
            <v>The end time for a period of recall to hospital for treatment for a patient on a Community Treatment Order under S17A of the Mental Health Act 1983 (as amended by the Mental Health Act 2007).</v>
          </cell>
          <cell r="I177" t="str">
            <v>an8
(HH:MM:SS)</v>
          </cell>
          <cell r="J177" t="str">
            <v>N/A</v>
          </cell>
          <cell r="K177" t="str">
            <v>Reject</v>
          </cell>
          <cell r="L177" t="str">
            <v>N/A</v>
          </cell>
          <cell r="N177">
            <v>1</v>
          </cell>
        </row>
        <row r="178">
          <cell r="A178" t="str">
            <v>M501920</v>
          </cell>
          <cell r="B178" t="str">
            <v>019</v>
          </cell>
          <cell r="C178" t="str">
            <v>501</v>
          </cell>
          <cell r="D178" t="str">
            <v>019_1</v>
          </cell>
          <cell r="E178" t="str">
            <v>MHS501HospProvSpell</v>
          </cell>
          <cell r="F178" t="str">
            <v>HOSPITAL PROVIDER SPELL NUMBER</v>
          </cell>
          <cell r="G178" t="str">
            <v>HospProvSpellNum</v>
          </cell>
          <cell r="H178" t="str">
            <v>A number to provide a unique identifier for each Hospital Provider Spell for a Health Care Provider.</v>
          </cell>
          <cell r="I178" t="str">
            <v>max an12</v>
          </cell>
          <cell r="J178" t="str">
            <v>Reject</v>
          </cell>
          <cell r="K178" t="str">
            <v>Reject</v>
          </cell>
          <cell r="L178" t="str">
            <v>N/A</v>
          </cell>
          <cell r="N178">
            <v>5</v>
          </cell>
        </row>
        <row r="179">
          <cell r="A179" t="str">
            <v>M501902</v>
          </cell>
          <cell r="B179" t="str">
            <v>030</v>
          </cell>
          <cell r="C179" t="str">
            <v>501</v>
          </cell>
          <cell r="D179" t="str">
            <v>030_8</v>
          </cell>
          <cell r="E179" t="str">
            <v>MHS501HospProvSpell</v>
          </cell>
          <cell r="F179" t="str">
            <v>SERVICE REQUEST IDENTIFIER</v>
          </cell>
          <cell r="G179" t="str">
            <v>ServiceRequestId</v>
          </cell>
          <cell r="H179" t="str">
            <v>The unique identifier for a SERVICE REQUEST. 
It would normally be automatically generated by the local system upon recording a new Referral, although could be manually assigned.</v>
          </cell>
          <cell r="I179" t="str">
            <v>max an20</v>
          </cell>
          <cell r="J179" t="str">
            <v>Reject</v>
          </cell>
          <cell r="K179" t="str">
            <v>Reject</v>
          </cell>
          <cell r="L179" t="str">
            <v>N/A</v>
          </cell>
          <cell r="N179">
            <v>12</v>
          </cell>
        </row>
        <row r="180">
          <cell r="A180" t="str">
            <v>M501010</v>
          </cell>
          <cell r="B180" t="str">
            <v>211</v>
          </cell>
          <cell r="C180" t="str">
            <v>501</v>
          </cell>
          <cell r="D180" t="str">
            <v>211_1</v>
          </cell>
          <cell r="E180" t="str">
            <v>MHS501HospProvSpell</v>
          </cell>
          <cell r="F180" t="str">
            <v>START DATE (HOSPITAL PROVIDER SPELL)</v>
          </cell>
          <cell r="G180" t="str">
            <v>StartDateHospProvSpell</v>
          </cell>
          <cell r="H180" t="str">
            <v>The start date of a specific Hospital Provider Spell.</v>
          </cell>
          <cell r="I180" t="str">
            <v>an10
(CCYY-MM-DD)</v>
          </cell>
          <cell r="J180" t="str">
            <v>Reject</v>
          </cell>
          <cell r="K180" t="str">
            <v>Reject</v>
          </cell>
          <cell r="L180" t="str">
            <v>N/A</v>
          </cell>
          <cell r="M180" t="str">
            <v>If START DATE is after the end of the reporting period, the record will be rejected.</v>
          </cell>
          <cell r="N180">
            <v>1</v>
          </cell>
        </row>
        <row r="181">
          <cell r="A181" t="str">
            <v>M501020</v>
          </cell>
          <cell r="E181" t="str">
            <v>MHS501HospProvSpell</v>
          </cell>
          <cell r="F181" t="str">
            <v>START TIME (HOSPITAL PROVIDER SPELL)</v>
          </cell>
          <cell r="G181" t="str">
            <v>StartTimeHospProvSpell</v>
          </cell>
          <cell r="H181" t="str">
            <v>The start time of a specific Hospital Provider Spell.</v>
          </cell>
          <cell r="I181" t="str">
            <v>an8
(HH:MM:SS)</v>
          </cell>
          <cell r="J181" t="str">
            <v>N/A</v>
          </cell>
          <cell r="K181" t="str">
            <v>Reject</v>
          </cell>
          <cell r="L181" t="str">
            <v>N/A</v>
          </cell>
          <cell r="N181">
            <v>1</v>
          </cell>
        </row>
        <row r="182">
          <cell r="A182" t="str">
            <v>M501030</v>
          </cell>
          <cell r="B182" t="str">
            <v>213</v>
          </cell>
          <cell r="C182" t="str">
            <v>501</v>
          </cell>
          <cell r="D182" t="str">
            <v>213_1</v>
          </cell>
          <cell r="E182" t="str">
            <v>MHS501HospProvSpell</v>
          </cell>
          <cell r="F182" t="str">
            <v>SOURCE OF ADMISSION CODE (HOSPITAL PROVIDER SPELL)</v>
          </cell>
          <cell r="G182" t="str">
            <v>SourceAdmCodeHospProvSpell</v>
          </cell>
          <cell r="H182" t="str">
            <v>The source of admission to a Hospital Provider Spell or a Nursing Episode when the PATIENT is in a Hospital Site or a Care Home.</v>
          </cell>
          <cell r="I182" t="str">
            <v>an2</v>
          </cell>
          <cell r="J182" t="str">
            <v>N/A</v>
          </cell>
          <cell r="K182" t="str">
            <v>Reject</v>
          </cell>
          <cell r="L182" t="str">
            <v>Warning</v>
          </cell>
          <cell r="N182">
            <v>1</v>
          </cell>
        </row>
        <row r="183">
          <cell r="A183" t="str">
            <v>M501040</v>
          </cell>
          <cell r="B183" t="str">
            <v>181</v>
          </cell>
          <cell r="C183" t="str">
            <v>501</v>
          </cell>
          <cell r="D183" t="str">
            <v>181_1</v>
          </cell>
          <cell r="E183" t="str">
            <v>MHS501HospProvSpell</v>
          </cell>
          <cell r="F183" t="str">
            <v>ADMISSION METHOD CODE (HOSPITAL PROVIDER SPELL)</v>
          </cell>
          <cell r="G183" t="str">
            <v>AdmMethCodeHospProvSpell</v>
          </cell>
          <cell r="H183" t="str">
            <v xml:space="preserve">The method of admission to a Hospital Provider Spell. A detailed definition of Elective Admission is given in ELECTIVE ADMISSION TYPE.
</v>
          </cell>
          <cell r="I183" t="str">
            <v>an2</v>
          </cell>
          <cell r="J183" t="str">
            <v>N/A</v>
          </cell>
          <cell r="K183" t="str">
            <v>Reject</v>
          </cell>
          <cell r="L183" t="str">
            <v>Warning</v>
          </cell>
          <cell r="N183">
            <v>1</v>
          </cell>
        </row>
        <row r="184">
          <cell r="A184" t="str">
            <v>M501090</v>
          </cell>
          <cell r="C184" t="str">
            <v>501</v>
          </cell>
          <cell r="E184" t="str">
            <v>MHS501HospProvSpell</v>
          </cell>
          <cell r="F184" t="str">
            <v>PLANNED DISCHARGE DATE (HOSPITAL PROVIDER SPELL)</v>
          </cell>
          <cell r="G184" t="str">
            <v>PlannedDischDateHospProvSpell</v>
          </cell>
          <cell r="H184" t="str">
            <v>The planned discharge date from a specific Hospital Provider Spell.</v>
          </cell>
          <cell r="I184" t="str">
            <v>an10
(CCYY-MM-DD)</v>
          </cell>
          <cell r="J184" t="str">
            <v>N/A</v>
          </cell>
          <cell r="K184" t="str">
            <v>Reject</v>
          </cell>
          <cell r="L184" t="str">
            <v>N/A</v>
          </cell>
          <cell r="N184">
            <v>1</v>
          </cell>
        </row>
        <row r="185">
          <cell r="A185" t="str">
            <v>M501050</v>
          </cell>
          <cell r="B185" t="str">
            <v>215</v>
          </cell>
          <cell r="C185" t="str">
            <v>501</v>
          </cell>
          <cell r="D185" t="str">
            <v>215_1</v>
          </cell>
          <cell r="E185" t="str">
            <v>MHS501HospProvSpell</v>
          </cell>
          <cell r="F185" t="str">
            <v>DISCHARGE DATE (HOSPITAL PROVIDER SPELL)</v>
          </cell>
          <cell r="G185" t="str">
            <v>DischDateHospProvSpell</v>
          </cell>
          <cell r="H185" t="str">
            <v>The discharge date from a specific Hospital Provider Spell.</v>
          </cell>
          <cell r="I185" t="str">
            <v>an10
(CCYY-MM-DD)</v>
          </cell>
          <cell r="J185" t="str">
            <v>N/A</v>
          </cell>
          <cell r="K185" t="str">
            <v>Reject</v>
          </cell>
          <cell r="L185" t="str">
            <v>N/A</v>
          </cell>
          <cell r="M185"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85">
            <v>1</v>
          </cell>
        </row>
        <row r="186">
          <cell r="A186" t="str">
            <v>M501060</v>
          </cell>
          <cell r="E186" t="str">
            <v>MHS501HospProvSpell</v>
          </cell>
          <cell r="F186" t="str">
            <v>DISCHARGE TIME (HOSPITAL PROVIDER SPELL)</v>
          </cell>
          <cell r="G186" t="str">
            <v>DischTimeHospProvSpell</v>
          </cell>
          <cell r="H186" t="str">
            <v>The discharge time from a specific Hospital Provider Spell.</v>
          </cell>
          <cell r="I186" t="str">
            <v>an8
(HH:MM:SS)</v>
          </cell>
          <cell r="J186" t="str">
            <v>N/A</v>
          </cell>
          <cell r="K186" t="str">
            <v>Reject</v>
          </cell>
          <cell r="L186" t="str">
            <v>N/A</v>
          </cell>
          <cell r="N186">
            <v>1</v>
          </cell>
        </row>
        <row r="187">
          <cell r="A187" t="str">
            <v>M501070</v>
          </cell>
          <cell r="B187" t="str">
            <v>216</v>
          </cell>
          <cell r="C187" t="str">
            <v>501</v>
          </cell>
          <cell r="D187" t="str">
            <v>216_1</v>
          </cell>
          <cell r="E187" t="str">
            <v>MHS501HospProvSpell</v>
          </cell>
          <cell r="F187" t="str">
            <v>DISCHARGE METHOD CODE (HOSPITAL PROVIDER SPELL)</v>
          </cell>
          <cell r="G187" t="str">
            <v>DischMethCodeHospProvSpell</v>
          </cell>
          <cell r="H187" t="str">
            <v>The method of discharge from a Hospital Provider Spell.</v>
          </cell>
          <cell r="I187" t="str">
            <v>an1</v>
          </cell>
          <cell r="J187" t="str">
            <v>N/A</v>
          </cell>
          <cell r="K187" t="str">
            <v>Reject</v>
          </cell>
          <cell r="L187" t="str">
            <v>Warning</v>
          </cell>
          <cell r="N187">
            <v>1</v>
          </cell>
        </row>
        <row r="188">
          <cell r="A188" t="str">
            <v>M501080</v>
          </cell>
          <cell r="B188" t="str">
            <v>041</v>
          </cell>
          <cell r="C188" t="str">
            <v>501</v>
          </cell>
          <cell r="D188" t="str">
            <v>041_1</v>
          </cell>
          <cell r="E188" t="str">
            <v>MHS501HospProvSpell</v>
          </cell>
          <cell r="F188" t="str">
            <v>DISCHARGE DESTINATION CODE (HOSPITAL PROVIDER SPELL)</v>
          </cell>
          <cell r="G188" t="str">
            <v>DischDestCodeHospProvSpell</v>
          </cell>
          <cell r="H188" t="str">
            <v>The destination of a PATIENT on completion of a Hospital Provider Spell, or a note that the PATIENT died.</v>
          </cell>
          <cell r="I188" t="str">
            <v>an2</v>
          </cell>
          <cell r="J188" t="str">
            <v>N/A</v>
          </cell>
          <cell r="K188" t="str">
            <v>Reject</v>
          </cell>
          <cell r="L188" t="str">
            <v>Warning</v>
          </cell>
          <cell r="N188">
            <v>1</v>
          </cell>
        </row>
        <row r="189">
          <cell r="A189" t="str">
            <v>M502915</v>
          </cell>
          <cell r="B189" t="str">
            <v>118</v>
          </cell>
          <cell r="C189" t="str">
            <v>502</v>
          </cell>
          <cell r="D189" t="str">
            <v>118_1</v>
          </cell>
          <cell r="E189" t="str">
            <v>MHS502WardStay</v>
          </cell>
          <cell r="F189" t="str">
            <v>WARD STAY IDENTIFIER</v>
          </cell>
          <cell r="G189" t="str">
            <v>WardStayId</v>
          </cell>
          <cell r="H189" t="str">
            <v xml:space="preserve">A number to provide a unique identifier for each Ward Stay during the hospital provider spell. </v>
          </cell>
          <cell r="I189" t="str">
            <v>max an20</v>
          </cell>
          <cell r="J189" t="str">
            <v>Reject</v>
          </cell>
          <cell r="K189" t="str">
            <v>Reject</v>
          </cell>
          <cell r="L189" t="str">
            <v>N/A</v>
          </cell>
          <cell r="N189">
            <v>7</v>
          </cell>
        </row>
        <row r="190">
          <cell r="A190" t="str">
            <v>M502920</v>
          </cell>
          <cell r="B190" t="str">
            <v>019</v>
          </cell>
          <cell r="C190" t="str">
            <v>502</v>
          </cell>
          <cell r="D190" t="str">
            <v>019_2</v>
          </cell>
          <cell r="E190" t="str">
            <v>MHS502WardStay</v>
          </cell>
          <cell r="F190" t="str">
            <v>HOSPITAL PROVIDER SPELL NUMBER</v>
          </cell>
          <cell r="G190" t="str">
            <v>HospProvSpellNum</v>
          </cell>
          <cell r="H190" t="str">
            <v>A number to provide a unique identifier for each Hospital Provider Spell for a Health Care Provider.</v>
          </cell>
          <cell r="I190" t="str">
            <v>max an12</v>
          </cell>
          <cell r="J190" t="str">
            <v>Reject</v>
          </cell>
          <cell r="K190" t="str">
            <v>Reject</v>
          </cell>
          <cell r="L190" t="str">
            <v>N/A</v>
          </cell>
          <cell r="N190">
            <v>5</v>
          </cell>
        </row>
        <row r="191">
          <cell r="A191" t="str">
            <v>M502010</v>
          </cell>
          <cell r="B191" t="str">
            <v>119</v>
          </cell>
          <cell r="C191" t="str">
            <v>502</v>
          </cell>
          <cell r="D191" t="str">
            <v>119_1</v>
          </cell>
          <cell r="E191" t="str">
            <v>MHS502WardStay</v>
          </cell>
          <cell r="F191" t="str">
            <v>START DATE (WARD STAY)</v>
          </cell>
          <cell r="G191" t="str">
            <v>StartDateWardStay</v>
          </cell>
          <cell r="H191" t="str">
            <v>The start date of a specific ward stay.</v>
          </cell>
          <cell r="I191" t="str">
            <v>an10
(CCYY-MM-DD)</v>
          </cell>
          <cell r="J191" t="str">
            <v>Reject</v>
          </cell>
          <cell r="K191" t="str">
            <v>Reject</v>
          </cell>
          <cell r="L191" t="str">
            <v>N/A</v>
          </cell>
          <cell r="M191" t="str">
            <v>If START DATE is after the end of the reporting period, the record will be rejected.</v>
          </cell>
          <cell r="N191">
            <v>1</v>
          </cell>
        </row>
        <row r="192">
          <cell r="A192" t="str">
            <v>M502020</v>
          </cell>
          <cell r="E192" t="str">
            <v>MHS502WardStay</v>
          </cell>
          <cell r="F192" t="str">
            <v>START TIME (WARD STAY)</v>
          </cell>
          <cell r="G192" t="str">
            <v>StartTimeWardStay</v>
          </cell>
          <cell r="H192" t="str">
            <v>The start time of a specific ward stay.</v>
          </cell>
          <cell r="I192" t="str">
            <v>an8
(HH:MM:SS)</v>
          </cell>
          <cell r="J192" t="str">
            <v>N/A</v>
          </cell>
          <cell r="K192" t="str">
            <v>Reject</v>
          </cell>
          <cell r="L192" t="str">
            <v>N/A</v>
          </cell>
          <cell r="N192">
            <v>1</v>
          </cell>
        </row>
        <row r="193">
          <cell r="A193" t="str">
            <v>M502030</v>
          </cell>
          <cell r="B193" t="str">
            <v>120</v>
          </cell>
          <cell r="C193" t="str">
            <v>502</v>
          </cell>
          <cell r="D193" t="str">
            <v>120_1</v>
          </cell>
          <cell r="E193" t="str">
            <v>MHS502WardStay</v>
          </cell>
          <cell r="F193" t="str">
            <v>END DATE (WARD STAY)</v>
          </cell>
          <cell r="G193" t="str">
            <v>EndDateWardStay</v>
          </cell>
          <cell r="H193" t="str">
            <v>The end date of a specific ward stay.</v>
          </cell>
          <cell r="I193" t="str">
            <v>an10
(CCYY-MM-DD)</v>
          </cell>
          <cell r="J193" t="str">
            <v>N/A</v>
          </cell>
          <cell r="K193" t="str">
            <v>Reject</v>
          </cell>
          <cell r="L193" t="str">
            <v>N/A</v>
          </cell>
          <cell r="M193"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93">
            <v>1</v>
          </cell>
        </row>
        <row r="194">
          <cell r="A194" t="str">
            <v>M502040</v>
          </cell>
          <cell r="E194" t="str">
            <v>MHS502WardStay</v>
          </cell>
          <cell r="F194" t="str">
            <v>END TIME (WARD STAY)</v>
          </cell>
          <cell r="G194" t="str">
            <v>EndTimeWardStay</v>
          </cell>
          <cell r="H194" t="str">
            <v>The end time of a specific ward stay.</v>
          </cell>
          <cell r="I194" t="str">
            <v>an8
(HH:MM:SS)</v>
          </cell>
          <cell r="J194" t="str">
            <v>N/A</v>
          </cell>
          <cell r="K194" t="str">
            <v>Reject</v>
          </cell>
          <cell r="L194" t="str">
            <v>N/A</v>
          </cell>
          <cell r="N194">
            <v>1</v>
          </cell>
        </row>
        <row r="195">
          <cell r="A195" t="str">
            <v>M502906</v>
          </cell>
          <cell r="B195" t="str">
            <v>070</v>
          </cell>
          <cell r="C195" t="str">
            <v>502</v>
          </cell>
          <cell r="D195" t="str">
            <v>070_3</v>
          </cell>
          <cell r="E195" t="str">
            <v>MHS502WardStay</v>
          </cell>
          <cell r="F195" t="str">
            <v>SITE CODE (OF TREATMENT)</v>
          </cell>
          <cell r="G195" t="str">
            <v>SiteCodeOfTreat</v>
          </cell>
          <cell r="H195"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95" t="str">
            <v>min an5, max an9</v>
          </cell>
          <cell r="J195" t="str">
            <v>N/A</v>
          </cell>
          <cell r="K195" t="str">
            <v>Reject</v>
          </cell>
          <cell r="L195" t="str">
            <v>Warning</v>
          </cell>
          <cell r="N195">
            <v>3</v>
          </cell>
        </row>
        <row r="196">
          <cell r="A196" t="str">
            <v>M502050</v>
          </cell>
          <cell r="B196" t="str">
            <v>220</v>
          </cell>
          <cell r="C196" t="str">
            <v>502</v>
          </cell>
          <cell r="D196" t="str">
            <v>220_1</v>
          </cell>
          <cell r="E196" t="str">
            <v>MHS502WardStay</v>
          </cell>
          <cell r="F196" t="str">
            <v>WARD SETTING TYPE (MENTAL HEALTH)</v>
          </cell>
          <cell r="G196" t="str">
            <v>WardType</v>
          </cell>
          <cell r="H196" t="str">
            <v>The type of WARD setting for a Mental Health Services PATIENT during a Hospital Provider Spell.</v>
          </cell>
          <cell r="I196" t="str">
            <v>an2</v>
          </cell>
          <cell r="J196" t="str">
            <v>N/A</v>
          </cell>
          <cell r="K196" t="str">
            <v>Reject</v>
          </cell>
          <cell r="L196" t="str">
            <v>Warning</v>
          </cell>
          <cell r="N196">
            <v>1</v>
          </cell>
        </row>
        <row r="197">
          <cell r="A197" t="str">
            <v>M502060</v>
          </cell>
          <cell r="B197" t="str">
            <v>121</v>
          </cell>
          <cell r="C197" t="str">
            <v>502</v>
          </cell>
          <cell r="D197" t="str">
            <v>121_1</v>
          </cell>
          <cell r="E197" t="str">
            <v>MHS502WardStay</v>
          </cell>
          <cell r="F197" t="str">
            <v>SEX OF PATIENTS CODE</v>
          </cell>
          <cell r="G197" t="str">
            <v>WardSexTypeCode</v>
          </cell>
          <cell r="H197" t="str">
            <v>The intended SEX of PATIENTS for the ward as indicated in the operational plan in which the person is placed.</v>
          </cell>
          <cell r="I197" t="str">
            <v>an1</v>
          </cell>
          <cell r="J197" t="str">
            <v>N/A</v>
          </cell>
          <cell r="K197" t="str">
            <v>Reject</v>
          </cell>
          <cell r="L197" t="str">
            <v>Warning</v>
          </cell>
          <cell r="N197">
            <v>1</v>
          </cell>
        </row>
        <row r="198">
          <cell r="A198" t="str">
            <v>M502080</v>
          </cell>
          <cell r="B198" t="str">
            <v>123</v>
          </cell>
          <cell r="C198" t="str">
            <v>502</v>
          </cell>
          <cell r="D198" t="str">
            <v>123_1</v>
          </cell>
          <cell r="E198" t="str">
            <v>MHS502WardStay</v>
          </cell>
          <cell r="F198" t="str">
            <v>INTENDED CLINICAL CARE INTENSITY CODE (MENTAL HEALTH)</v>
          </cell>
          <cell r="G198" t="str">
            <v>IntendClinCareIntenCodeMH</v>
          </cell>
          <cell r="H198" t="str">
            <v>The intended level of resources and intensity of care for the ward in which the person is placed.</v>
          </cell>
          <cell r="I198" t="str">
            <v>an2</v>
          </cell>
          <cell r="J198" t="str">
            <v>N/A</v>
          </cell>
          <cell r="K198" t="str">
            <v>Reject</v>
          </cell>
          <cell r="L198" t="str">
            <v>Warning</v>
          </cell>
          <cell r="N198">
            <v>1</v>
          </cell>
        </row>
        <row r="199">
          <cell r="A199" t="str">
            <v>M502090</v>
          </cell>
          <cell r="B199" t="str">
            <v>124</v>
          </cell>
          <cell r="C199" t="str">
            <v>502</v>
          </cell>
          <cell r="D199" t="str">
            <v>124_1</v>
          </cell>
          <cell r="E199" t="str">
            <v>MHS502WardStay</v>
          </cell>
          <cell r="F199" t="str">
            <v>WARD SECURITY LEVEL</v>
          </cell>
          <cell r="G199" t="str">
            <v>WardSecLevel</v>
          </cell>
          <cell r="H199" t="str">
            <v>The level of security for the ward in which the person is placed.</v>
          </cell>
          <cell r="I199" t="str">
            <v>an1</v>
          </cell>
          <cell r="J199" t="str">
            <v>N/A</v>
          </cell>
          <cell r="K199" t="str">
            <v>Reject</v>
          </cell>
          <cell r="L199" t="str">
            <v>Warning</v>
          </cell>
          <cell r="N199">
            <v>1</v>
          </cell>
        </row>
        <row r="200">
          <cell r="A200" t="str">
            <v>M503908</v>
          </cell>
          <cell r="B200" t="str">
            <v>081</v>
          </cell>
          <cell r="C200" t="str">
            <v>503</v>
          </cell>
          <cell r="D200" t="str">
            <v>081_6</v>
          </cell>
          <cell r="E200" t="str">
            <v>MHS503AssignedCareProf</v>
          </cell>
          <cell r="F200" t="str">
            <v>CARE PROFESSIONAL LOCAL IDENTIFIER</v>
          </cell>
          <cell r="G200" t="str">
            <v>CareProfLocalId</v>
          </cell>
          <cell r="H200" t="str">
            <v xml:space="preserve">A unique local CARE PROFESSIONAL IDENTIFIER within a Health Care Provider which may be assigned automatically by the computer system.
 </v>
          </cell>
          <cell r="I200" t="str">
            <v>max an20</v>
          </cell>
          <cell r="J200" t="str">
            <v>Reject</v>
          </cell>
          <cell r="K200" t="str">
            <v>Reject</v>
          </cell>
          <cell r="L200" t="str">
            <v>N/A</v>
          </cell>
          <cell r="N200">
            <v>8</v>
          </cell>
        </row>
        <row r="201">
          <cell r="A201" t="str">
            <v>M503010</v>
          </cell>
          <cell r="B201" t="str">
            <v>129</v>
          </cell>
          <cell r="C201" t="str">
            <v>503</v>
          </cell>
          <cell r="D201" t="str">
            <v>129_1</v>
          </cell>
          <cell r="E201" t="str">
            <v>MHS503AssignedCareProf</v>
          </cell>
          <cell r="F201" t="str">
            <v xml:space="preserve">START DATE (CARE PROFESSIONAL ADMITTED CARE EPISODE) </v>
          </cell>
          <cell r="G201" t="str">
            <v>StartDateAssCareProf</v>
          </cell>
          <cell r="H201" t="str">
            <v>The start date of an assignment of a Care Professional responsible for the care of the patient.</v>
          </cell>
          <cell r="I201" t="str">
            <v>an10
(CCYY-MM-DD)</v>
          </cell>
          <cell r="J201" t="str">
            <v>Reject</v>
          </cell>
          <cell r="K201" t="str">
            <v>Reject</v>
          </cell>
          <cell r="L201" t="str">
            <v>N/A</v>
          </cell>
          <cell r="M201" t="str">
            <v>If START DATE is after the end of the reporting period, the record will be rejected.</v>
          </cell>
          <cell r="N201">
            <v>1</v>
          </cell>
        </row>
        <row r="202">
          <cell r="A202" t="str">
            <v>M503020</v>
          </cell>
          <cell r="B202" t="str">
            <v>155</v>
          </cell>
          <cell r="C202" t="str">
            <v>503</v>
          </cell>
          <cell r="D202" t="str">
            <v>155_1</v>
          </cell>
          <cell r="E202" t="str">
            <v>MHS503AssignedCareProf</v>
          </cell>
          <cell r="F202" t="str">
            <v>END DATE (CARE PROFESSIONAL ADMITTED CARE EPISODE)</v>
          </cell>
          <cell r="G202" t="str">
            <v>EndDateAssCareProf</v>
          </cell>
          <cell r="H202" t="str">
            <v>The end date of an assignment of a Care Professional responsible for the care of the patient.</v>
          </cell>
          <cell r="I202" t="str">
            <v>an10
(CCYY-MM-DD)</v>
          </cell>
          <cell r="J202" t="str">
            <v>N/A</v>
          </cell>
          <cell r="K202" t="str">
            <v>Reject</v>
          </cell>
          <cell r="L202" t="str">
            <v>N/A</v>
          </cell>
          <cell r="M202"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02">
            <v>1</v>
          </cell>
        </row>
        <row r="203">
          <cell r="A203" t="str">
            <v>M503920</v>
          </cell>
          <cell r="B203" t="str">
            <v>019</v>
          </cell>
          <cell r="C203" t="str">
            <v>503</v>
          </cell>
          <cell r="D203" t="str">
            <v>019_3</v>
          </cell>
          <cell r="E203" t="str">
            <v>MHS503AssignedCareProf</v>
          </cell>
          <cell r="F203" t="str">
            <v>HOSPITAL PROVIDER SPELL NUMBER</v>
          </cell>
          <cell r="G203" t="str">
            <v>HospProvSpellNum</v>
          </cell>
          <cell r="H203" t="str">
            <v>A number to provide a unique identifier for each Hospital Provider Spell for a Health Care Provider.</v>
          </cell>
          <cell r="I203" t="str">
            <v>max an12</v>
          </cell>
          <cell r="J203" t="str">
            <v>Reject</v>
          </cell>
          <cell r="K203" t="str">
            <v>Reject</v>
          </cell>
          <cell r="L203" t="str">
            <v>N/A</v>
          </cell>
          <cell r="N203">
            <v>5</v>
          </cell>
        </row>
        <row r="204">
          <cell r="A204" t="str">
            <v>M503040</v>
          </cell>
          <cell r="C204" t="str">
            <v>503</v>
          </cell>
          <cell r="D204" t="str">
            <v>_1</v>
          </cell>
          <cell r="E204" t="str">
            <v>MHS503AssignedCareProf</v>
          </cell>
          <cell r="F204" t="str">
            <v>TREATMENT FUNCTION CODE (MENTAL HEALTH)</v>
          </cell>
          <cell r="G204" t="str">
            <v>TreatFuncCodeMH</v>
          </cell>
          <cell r="H204" t="str">
            <v>This is the TREATMENT FUNCTION under which the PATIENT is treated. It may be the same as the MAIN SPECIALTY CODE or a different TREATMENT FUNCTION which will be the CARE PROFESSIONAL's treatment interest.</v>
          </cell>
          <cell r="I204" t="str">
            <v>an3</v>
          </cell>
          <cell r="J204" t="str">
            <v>N/A</v>
          </cell>
          <cell r="K204" t="str">
            <v>Reject</v>
          </cell>
          <cell r="L204" t="str">
            <v>Warning</v>
          </cell>
          <cell r="N204">
            <v>1</v>
          </cell>
        </row>
        <row r="205">
          <cell r="A205" t="str">
            <v>M504920</v>
          </cell>
          <cell r="B205" t="str">
            <v>019</v>
          </cell>
          <cell r="C205" t="str">
            <v>504</v>
          </cell>
          <cell r="D205" t="str">
            <v>019_4</v>
          </cell>
          <cell r="E205" t="str">
            <v>MHS504DelayedDischarge</v>
          </cell>
          <cell r="F205" t="str">
            <v>HOSPITAL PROVIDER SPELL NUMBER</v>
          </cell>
          <cell r="G205" t="str">
            <v>HospProvSpellNum</v>
          </cell>
          <cell r="H205" t="str">
            <v>A number to provide a unique identifier for each Hospital Provider Spell for a Health Care Provider.</v>
          </cell>
          <cell r="I205" t="str">
            <v>max an12</v>
          </cell>
          <cell r="J205" t="str">
            <v>Reject</v>
          </cell>
          <cell r="K205" t="str">
            <v>Reject</v>
          </cell>
          <cell r="L205" t="str">
            <v>N/A</v>
          </cell>
          <cell r="N205">
            <v>5</v>
          </cell>
        </row>
        <row r="206">
          <cell r="A206" t="str">
            <v>M504010</v>
          </cell>
          <cell r="B206" t="str">
            <v>125</v>
          </cell>
          <cell r="C206" t="str">
            <v>504</v>
          </cell>
          <cell r="D206" t="str">
            <v>125_1</v>
          </cell>
          <cell r="E206" t="str">
            <v>MHS504DelayedDischarge</v>
          </cell>
          <cell r="F206" t="str">
            <v>START DATE (MENTAL HEALTH DELAYED DISCHARGE PERIOD)</v>
          </cell>
          <cell r="G206" t="str">
            <v>StartDateDelayDisch</v>
          </cell>
          <cell r="H206" t="str">
            <v>The date that the clinical decision was taken that the PATIENT is fit and ready for discharge, but external factors prevent the discharge taking place.</v>
          </cell>
          <cell r="I206" t="str">
            <v>an10
(CCYY-MM-DD)</v>
          </cell>
          <cell r="J206" t="str">
            <v>Reject</v>
          </cell>
          <cell r="K206" t="str">
            <v>Reject</v>
          </cell>
          <cell r="L206" t="str">
            <v>N/A</v>
          </cell>
          <cell r="M206" t="str">
            <v>If START DATE is after the end of the reporting period, the record will be rejected.</v>
          </cell>
          <cell r="N206">
            <v>1</v>
          </cell>
        </row>
        <row r="207">
          <cell r="A207" t="str">
            <v>M504020</v>
          </cell>
          <cell r="B207" t="str">
            <v>126</v>
          </cell>
          <cell r="C207" t="str">
            <v>504</v>
          </cell>
          <cell r="D207" t="str">
            <v>126_1</v>
          </cell>
          <cell r="E207" t="str">
            <v>MHS504DelayedDischarge</v>
          </cell>
          <cell r="F207" t="str">
            <v>END DATE (MENTAL HEALTH DELAYED DISCHARGE PERIOD)</v>
          </cell>
          <cell r="G207" t="str">
            <v>EndDateDelayDisch</v>
          </cell>
          <cell r="H207" t="str">
            <v>The date that a period of delayed discharge for a patient who had previously been ready for discharge ended.  This may end because the patient was discharged or because the patient was no longer ready for discharge.</v>
          </cell>
          <cell r="I207" t="str">
            <v>an10
(CCYY-MM-DD)</v>
          </cell>
          <cell r="J207" t="str">
            <v>N/A</v>
          </cell>
          <cell r="K207" t="str">
            <v>Reject</v>
          </cell>
          <cell r="L207" t="str">
            <v>N/A</v>
          </cell>
          <cell r="M207"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07">
            <v>1</v>
          </cell>
        </row>
        <row r="208">
          <cell r="A208" t="str">
            <v>M504030</v>
          </cell>
          <cell r="B208" t="str">
            <v>127</v>
          </cell>
          <cell r="C208" t="str">
            <v>504</v>
          </cell>
          <cell r="D208" t="str">
            <v>127_1</v>
          </cell>
          <cell r="E208" t="str">
            <v>MHS504DelayedDischarge</v>
          </cell>
          <cell r="F208" t="str">
            <v>MENTAL HEALTH DELAYED DISCHARGE REASON</v>
          </cell>
          <cell r="G208" t="str">
            <v>DelayDischReason</v>
          </cell>
          <cell r="H208" t="str">
            <v xml:space="preserve">The reason that a patient was not able to be discharged despite being medically ready for discharge.
</v>
          </cell>
          <cell r="I208" t="str">
            <v>an2</v>
          </cell>
          <cell r="J208" t="str">
            <v>N/A</v>
          </cell>
          <cell r="K208" t="str">
            <v>Reject</v>
          </cell>
          <cell r="L208" t="str">
            <v>Warning</v>
          </cell>
          <cell r="N208">
            <v>1</v>
          </cell>
        </row>
        <row r="209">
          <cell r="A209" t="str">
            <v>M504040</v>
          </cell>
          <cell r="B209" t="str">
            <v>128</v>
          </cell>
          <cell r="C209" t="str">
            <v>504</v>
          </cell>
          <cell r="D209" t="str">
            <v>128_1</v>
          </cell>
          <cell r="E209" t="str">
            <v>MHS504DelayedDischarge</v>
          </cell>
          <cell r="F209" t="str">
            <v>MENTAL HEALTH DELAYED DISCHARGE ATTRIBUTABLE TO INDICATION CODE</v>
          </cell>
          <cell r="G209" t="str">
            <v>AttribToIndic</v>
          </cell>
          <cell r="H209" t="str">
            <v>To whom the delay is attributable to.</v>
          </cell>
          <cell r="I209" t="str">
            <v>an2</v>
          </cell>
          <cell r="J209" t="str">
            <v>N/A</v>
          </cell>
          <cell r="K209" t="str">
            <v>Reject</v>
          </cell>
          <cell r="L209" t="str">
            <v>Warning</v>
          </cell>
          <cell r="N209">
            <v>1</v>
          </cell>
        </row>
        <row r="210">
          <cell r="A210" t="str">
            <v>M505915</v>
          </cell>
          <cell r="B210" t="str">
            <v>118</v>
          </cell>
          <cell r="C210" t="str">
            <v>505</v>
          </cell>
          <cell r="D210" t="str">
            <v>118_2</v>
          </cell>
          <cell r="E210" t="str">
            <v>MHS505RestrictiveIntervention</v>
          </cell>
          <cell r="F210" t="str">
            <v>WARD STAY IDENTIFIER</v>
          </cell>
          <cell r="G210" t="str">
            <v>WardStayId</v>
          </cell>
          <cell r="H210" t="str">
            <v xml:space="preserve">A number to provide a unique identifier for each Ward Stay during the hospital provider spell. </v>
          </cell>
          <cell r="I210" t="str">
            <v>max an20</v>
          </cell>
          <cell r="J210" t="str">
            <v>Reject</v>
          </cell>
          <cell r="K210" t="str">
            <v>Reject</v>
          </cell>
          <cell r="L210" t="str">
            <v>N/A</v>
          </cell>
          <cell r="N210">
            <v>7</v>
          </cell>
        </row>
        <row r="211">
          <cell r="A211" t="str">
            <v>M505010</v>
          </cell>
          <cell r="B211" t="str">
            <v>131</v>
          </cell>
          <cell r="C211" t="str">
            <v>505</v>
          </cell>
          <cell r="D211" t="str">
            <v>131_1</v>
          </cell>
          <cell r="E211" t="str">
            <v>MHS505RestrictiveIntervention</v>
          </cell>
          <cell r="F211" t="str">
            <v>DATE OF RESTRICTIVE INTERVENTION</v>
          </cell>
          <cell r="G211" t="str">
            <v>DateRestrictiveInt</v>
          </cell>
          <cell r="H211" t="str">
            <v xml:space="preserve">DATE OF RESTRICTIVE INTERVENTION is the DATE of a reported incident of a RESTRICTIVE INTERVENTION.
</v>
          </cell>
          <cell r="I211" t="str">
            <v>an10
(CCYY-MM-DD)</v>
          </cell>
          <cell r="J211" t="str">
            <v>Reject</v>
          </cell>
          <cell r="K211" t="str">
            <v>Reject</v>
          </cell>
          <cell r="L211" t="str">
            <v>N/A</v>
          </cell>
          <cell r="M211" t="str">
            <v>If DATE OF RESTRICTIVE INTERVENTION is populated and not within the reporting period, the record will be rejected.</v>
          </cell>
          <cell r="N211">
            <v>1</v>
          </cell>
        </row>
        <row r="212">
          <cell r="A212" t="str">
            <v>M505020</v>
          </cell>
          <cell r="B212" t="str">
            <v>132</v>
          </cell>
          <cell r="C212" t="str">
            <v>505</v>
          </cell>
          <cell r="D212" t="str">
            <v>132_1</v>
          </cell>
          <cell r="E212" t="str">
            <v>MHS505RestrictiveIntervention</v>
          </cell>
          <cell r="F212" t="str">
            <v>RESTRICTIVE INTERVENTION TYPE</v>
          </cell>
          <cell r="G212" t="str">
            <v>RestrictiveIntType</v>
          </cell>
          <cell r="H212" t="str">
            <v>Type of RESTRICTIVE INTERVENTION used.</v>
          </cell>
          <cell r="I212" t="str">
            <v>an2</v>
          </cell>
          <cell r="J212" t="str">
            <v>N/A</v>
          </cell>
          <cell r="K212" t="str">
            <v>Reject</v>
          </cell>
          <cell r="L212" t="str">
            <v>Warning</v>
          </cell>
          <cell r="N212">
            <v>1</v>
          </cell>
        </row>
        <row r="213">
          <cell r="A213" t="str">
            <v>M505030</v>
          </cell>
          <cell r="B213" t="str">
            <v>133</v>
          </cell>
          <cell r="C213" t="str">
            <v>505</v>
          </cell>
          <cell r="D213" t="str">
            <v>133_1</v>
          </cell>
          <cell r="E213" t="str">
            <v>MHS505RestrictiveIntervention</v>
          </cell>
          <cell r="F213" t="str">
            <v>DURATION OF RESTRICTIVE INTERVENTION</v>
          </cell>
          <cell r="G213" t="str">
            <v>DurRestrictiveInt</v>
          </cell>
          <cell r="H213" t="str">
            <v>DURATION OF RESTRICTIVE INTERVENTION is the duration in minutes of a reported incident of a RESTRICTIVE INTERVENTION.</v>
          </cell>
          <cell r="I213" t="str">
            <v>max n6</v>
          </cell>
          <cell r="J213" t="str">
            <v>N/A</v>
          </cell>
          <cell r="K213" t="str">
            <v>Reject</v>
          </cell>
          <cell r="L213" t="str">
            <v>N/A</v>
          </cell>
          <cell r="N213">
            <v>1</v>
          </cell>
        </row>
        <row r="214">
          <cell r="A214" t="str">
            <v>M506915</v>
          </cell>
          <cell r="B214" t="str">
            <v>118</v>
          </cell>
          <cell r="C214" t="str">
            <v>506</v>
          </cell>
          <cell r="D214" t="str">
            <v>118_3</v>
          </cell>
          <cell r="E214" t="str">
            <v>MHS506Assaulted</v>
          </cell>
          <cell r="F214" t="str">
            <v>WARD STAY IDENTIFIER</v>
          </cell>
          <cell r="G214" t="str">
            <v>WardStayId</v>
          </cell>
          <cell r="H214" t="str">
            <v xml:space="preserve">A number to provide a unique identifier for each Ward Stay during the hospital provider spell. </v>
          </cell>
          <cell r="I214" t="str">
            <v>max an20</v>
          </cell>
          <cell r="J214" t="str">
            <v>Reject</v>
          </cell>
          <cell r="K214" t="str">
            <v>Reject</v>
          </cell>
          <cell r="L214" t="str">
            <v>N/A</v>
          </cell>
          <cell r="N214">
            <v>7</v>
          </cell>
        </row>
        <row r="215">
          <cell r="A215" t="str">
            <v>M506010</v>
          </cell>
          <cell r="B215" t="str">
            <v>134</v>
          </cell>
          <cell r="C215" t="str">
            <v>506</v>
          </cell>
          <cell r="D215" t="str">
            <v>134_1</v>
          </cell>
          <cell r="E215" t="str">
            <v>MHS506Assaulted</v>
          </cell>
          <cell r="F215" t="str">
            <v>DATE OF ASSAULT ON PATIENT</v>
          </cell>
          <cell r="G215" t="str">
            <v>DateAssault</v>
          </cell>
          <cell r="H215" t="str">
            <v>The DATE that an instance of assault on the PATIENT by another PATIENT occurred.</v>
          </cell>
          <cell r="I215" t="str">
            <v>an10
(CCYY-MM-DD)</v>
          </cell>
          <cell r="J215" t="str">
            <v>Reject</v>
          </cell>
          <cell r="K215" t="str">
            <v>Reject</v>
          </cell>
          <cell r="L215" t="str">
            <v>N/A</v>
          </cell>
          <cell r="M215" t="str">
            <v>If DATE OF ASSAULT ON PATIENT is populated and not within the reporting period, the record will be rejected.</v>
          </cell>
          <cell r="N215">
            <v>1</v>
          </cell>
        </row>
        <row r="216">
          <cell r="A216" t="str">
            <v>M507915</v>
          </cell>
          <cell r="B216" t="str">
            <v>118</v>
          </cell>
          <cell r="C216" t="str">
            <v>507</v>
          </cell>
          <cell r="D216" t="str">
            <v>118_4</v>
          </cell>
          <cell r="E216" t="str">
            <v>MHS507SelfHarm</v>
          </cell>
          <cell r="F216" t="str">
            <v>WARD STAY IDENTIFIER</v>
          </cell>
          <cell r="G216" t="str">
            <v>WardStayId</v>
          </cell>
          <cell r="H216" t="str">
            <v xml:space="preserve">A number to provide a unique identifier for each Ward Stay during the hospital provider spell. </v>
          </cell>
          <cell r="I216" t="str">
            <v>max an20</v>
          </cell>
          <cell r="J216" t="str">
            <v>Reject</v>
          </cell>
          <cell r="K216" t="str">
            <v>Reject</v>
          </cell>
          <cell r="L216" t="str">
            <v>N/A</v>
          </cell>
          <cell r="N216">
            <v>7</v>
          </cell>
        </row>
        <row r="217">
          <cell r="A217" t="str">
            <v>M507010</v>
          </cell>
          <cell r="B217" t="str">
            <v>191</v>
          </cell>
          <cell r="C217" t="str">
            <v>507</v>
          </cell>
          <cell r="D217" t="str">
            <v>191_1</v>
          </cell>
          <cell r="E217" t="str">
            <v>MHS507SelfHarm</v>
          </cell>
          <cell r="F217" t="str">
            <v>DATE OF SELF-HARM</v>
          </cell>
          <cell r="G217" t="str">
            <v>DateSelfHarm</v>
          </cell>
          <cell r="H217" t="str">
            <v>The date that an incident of self-harm for the patient occurred.</v>
          </cell>
          <cell r="I217" t="str">
            <v>an10
(CCYY-MM-DD)</v>
          </cell>
          <cell r="J217" t="str">
            <v>Reject</v>
          </cell>
          <cell r="K217" t="str">
            <v>Reject</v>
          </cell>
          <cell r="L217" t="str">
            <v>N/A</v>
          </cell>
          <cell r="M217" t="str">
            <v>If DATE OF SELF HARM is populated and not within the reporting period, the record will be rejected.</v>
          </cell>
          <cell r="N217">
            <v>1</v>
          </cell>
        </row>
        <row r="218">
          <cell r="A218" t="str">
            <v>M509915</v>
          </cell>
          <cell r="B218" t="str">
            <v>118</v>
          </cell>
          <cell r="C218" t="str">
            <v>509</v>
          </cell>
          <cell r="D218" t="str">
            <v>118_5</v>
          </cell>
          <cell r="E218" t="str">
            <v>MHS509HomeLeave</v>
          </cell>
          <cell r="F218" t="str">
            <v>WARD STAY IDENTIFIER</v>
          </cell>
          <cell r="G218" t="str">
            <v>WardStayId</v>
          </cell>
          <cell r="H218" t="str">
            <v xml:space="preserve">A number to provide a unique identifier for each Ward Stay during the hospital provider spell. </v>
          </cell>
          <cell r="I218" t="str">
            <v>max an20</v>
          </cell>
          <cell r="J218" t="str">
            <v>Reject</v>
          </cell>
          <cell r="K218" t="str">
            <v>Reject</v>
          </cell>
          <cell r="L218" t="str">
            <v>N/A</v>
          </cell>
          <cell r="N218">
            <v>7</v>
          </cell>
        </row>
        <row r="219">
          <cell r="A219" t="str">
            <v>M509010</v>
          </cell>
          <cell r="B219" t="str">
            <v>137</v>
          </cell>
          <cell r="C219" t="str">
            <v>509</v>
          </cell>
          <cell r="D219" t="str">
            <v>137_1</v>
          </cell>
          <cell r="E219" t="str">
            <v>MHS509HomeLeave</v>
          </cell>
          <cell r="F219" t="str">
            <v>START DATE (HOME LEAVE)</v>
          </cell>
          <cell r="G219" t="str">
            <v>StartDateHomeLeave</v>
          </cell>
          <cell r="H219" t="str">
            <v>The start date for a period of Home Leave for patients NOT liable for detention under the Mental Health Act 1983.</v>
          </cell>
          <cell r="I219" t="str">
            <v>an10
(CCYY-MM-DD)</v>
          </cell>
          <cell r="J219" t="str">
            <v>Reject</v>
          </cell>
          <cell r="K219" t="str">
            <v>Reject</v>
          </cell>
          <cell r="L219" t="str">
            <v>N/A</v>
          </cell>
          <cell r="M219" t="str">
            <v>If START DATE is after the end of the reporting period, the record will be rejected.</v>
          </cell>
          <cell r="N219">
            <v>1</v>
          </cell>
        </row>
        <row r="220">
          <cell r="A220" t="str">
            <v>M509020</v>
          </cell>
          <cell r="E220" t="str">
            <v>MHS509HomeLeave</v>
          </cell>
          <cell r="F220" t="str">
            <v>START TIME (HOME LEAVE)</v>
          </cell>
          <cell r="G220" t="str">
            <v>StartTimeHomeLeave</v>
          </cell>
          <cell r="H220" t="str">
            <v>The start time for a period of Home Leave for patients NOT liable for detention under the Mental Health Act 1983.</v>
          </cell>
          <cell r="I220" t="str">
            <v>an8
(HH:MM:SS)</v>
          </cell>
          <cell r="J220" t="str">
            <v>N/A</v>
          </cell>
          <cell r="K220" t="str">
            <v>Reject</v>
          </cell>
          <cell r="L220" t="str">
            <v>N/A</v>
          </cell>
          <cell r="N220">
            <v>1</v>
          </cell>
        </row>
        <row r="221">
          <cell r="A221" t="str">
            <v>M509030</v>
          </cell>
          <cell r="B221" t="str">
            <v>138</v>
          </cell>
          <cell r="C221" t="str">
            <v>509</v>
          </cell>
          <cell r="D221" t="str">
            <v>138_1</v>
          </cell>
          <cell r="E221" t="str">
            <v>MHS509HomeLeave</v>
          </cell>
          <cell r="F221" t="str">
            <v>END DATE (HOME LEAVE)</v>
          </cell>
          <cell r="G221" t="str">
            <v>EndDateHomeLeave</v>
          </cell>
          <cell r="H221" t="str">
            <v>The end date for a period of Home Leave for patients NOT liable for detention under the Mental Health Act 1983.</v>
          </cell>
          <cell r="I221" t="str">
            <v>an10
(CCYY-MM-DD)</v>
          </cell>
          <cell r="J221" t="str">
            <v>N/A</v>
          </cell>
          <cell r="K221" t="str">
            <v>Reject</v>
          </cell>
          <cell r="L221" t="str">
            <v>N/A</v>
          </cell>
          <cell r="M221"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21">
            <v>1</v>
          </cell>
        </row>
        <row r="222">
          <cell r="A222" t="str">
            <v>M509040</v>
          </cell>
          <cell r="E222" t="str">
            <v>MHS509HomeLeave</v>
          </cell>
          <cell r="F222" t="str">
            <v>END TIME (HOME LEAVE)</v>
          </cell>
          <cell r="G222" t="str">
            <v>EndTimeHomeLeave</v>
          </cell>
          <cell r="H222" t="str">
            <v>The end time for a period of Home Leave for patients NOT liable for detention under the Mental Health Act 1983.</v>
          </cell>
          <cell r="I222" t="str">
            <v>an8
(HH:MM:SS)</v>
          </cell>
          <cell r="J222" t="str">
            <v>N/A</v>
          </cell>
          <cell r="K222" t="str">
            <v>Reject</v>
          </cell>
          <cell r="L222" t="str">
            <v>N/A</v>
          </cell>
          <cell r="N222">
            <v>1</v>
          </cell>
        </row>
        <row r="223">
          <cell r="A223" t="str">
            <v>M510915</v>
          </cell>
          <cell r="B223" t="str">
            <v>118</v>
          </cell>
          <cell r="C223" t="str">
            <v>510</v>
          </cell>
          <cell r="D223" t="str">
            <v>118_6</v>
          </cell>
          <cell r="E223" t="str">
            <v>MHS510LeaveOfAbsence</v>
          </cell>
          <cell r="F223" t="str">
            <v>WARD STAY IDENTIFIER</v>
          </cell>
          <cell r="G223" t="str">
            <v>WardStayId</v>
          </cell>
          <cell r="H223" t="str">
            <v xml:space="preserve">A number to provide a unique identifier for each Ward Stay during the hospital provider spell. </v>
          </cell>
          <cell r="I223" t="str">
            <v>max an20</v>
          </cell>
          <cell r="J223" t="str">
            <v>Reject</v>
          </cell>
          <cell r="K223" t="str">
            <v>Reject</v>
          </cell>
          <cell r="L223" t="str">
            <v>N/A</v>
          </cell>
          <cell r="N223">
            <v>7</v>
          </cell>
        </row>
        <row r="224">
          <cell r="A224" t="str">
            <v>M510010</v>
          </cell>
          <cell r="B224" t="str">
            <v>139</v>
          </cell>
          <cell r="C224" t="str">
            <v>510</v>
          </cell>
          <cell r="D224" t="str">
            <v>139_1</v>
          </cell>
          <cell r="E224" t="str">
            <v>MHS510LeaveOfAbsence</v>
          </cell>
          <cell r="F224" t="str">
            <v>START DATE (MENTAL HEALTH LEAVE OF ABSENCE)</v>
          </cell>
          <cell r="G224" t="str">
            <v>StartDateMHLeaveAbs</v>
          </cell>
          <cell r="H224" t="str">
            <v>This is the start date of a period of Mental Health Leave Of Absence for a PATIENT detained under the Mental Health Acts 1983 as amended by the Mental Health Act 2007.</v>
          </cell>
          <cell r="I224" t="str">
            <v>an10
(CCYY-MM-DD)</v>
          </cell>
          <cell r="J224" t="str">
            <v>Reject</v>
          </cell>
          <cell r="K224" t="str">
            <v>Reject</v>
          </cell>
          <cell r="L224" t="str">
            <v>N/A</v>
          </cell>
          <cell r="M224" t="str">
            <v>If START DATE is after the end of the reporting period, the record will be rejected.</v>
          </cell>
          <cell r="N224">
            <v>1</v>
          </cell>
        </row>
        <row r="225">
          <cell r="A225" t="str">
            <v>M510020</v>
          </cell>
          <cell r="E225" t="str">
            <v>MHS510LeaveOfAbsence</v>
          </cell>
          <cell r="F225" t="str">
            <v>START TIME (MENTAL HEALTH LEAVE OF ABSENCE)</v>
          </cell>
          <cell r="G225" t="str">
            <v>StartTimeMHLeaveAbs</v>
          </cell>
          <cell r="H225" t="str">
            <v>This is the start time of a period of Mental Health Leave Of Absence for a PATIENT detained under the Mental Health Acts 1983 as amended by the Mental Health Act 2007. </v>
          </cell>
          <cell r="I225" t="str">
            <v>an8
(HH:MM:SS)</v>
          </cell>
          <cell r="J225" t="str">
            <v>N/A</v>
          </cell>
          <cell r="K225" t="str">
            <v>Reject</v>
          </cell>
          <cell r="L225" t="str">
            <v>N/A</v>
          </cell>
          <cell r="N225">
            <v>1</v>
          </cell>
        </row>
        <row r="226">
          <cell r="A226" t="str">
            <v>M510030</v>
          </cell>
          <cell r="B226" t="str">
            <v>140</v>
          </cell>
          <cell r="C226" t="str">
            <v>510</v>
          </cell>
          <cell r="D226" t="str">
            <v>140_1</v>
          </cell>
          <cell r="E226" t="str">
            <v>MHS510LeaveOfAbsence</v>
          </cell>
          <cell r="F226" t="str">
            <v>END DATE (MENTAL HEALTH LEAVE OF ABSENCE)</v>
          </cell>
          <cell r="G226" t="str">
            <v>EndDateMHLeaveAbs</v>
          </cell>
          <cell r="H226" t="str">
            <v>This is the end date of a period of Mental Health Leave Of Absence for a PATIENT detained under the Mental Health Acts 1983 as amended by the Mental Health Act 2007. </v>
          </cell>
          <cell r="I226" t="str">
            <v>an10
(CCYY-MM-DD)</v>
          </cell>
          <cell r="J226" t="str">
            <v>N/A</v>
          </cell>
          <cell r="K226" t="str">
            <v>Reject</v>
          </cell>
          <cell r="L226" t="str">
            <v>N/A</v>
          </cell>
          <cell r="M226"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26">
            <v>1</v>
          </cell>
        </row>
        <row r="227">
          <cell r="A227" t="str">
            <v>M510040</v>
          </cell>
          <cell r="E227" t="str">
            <v>MHS510LeaveOfAbsence</v>
          </cell>
          <cell r="F227" t="str">
            <v>END TIME (MENTAL HEALTH LEAVE OF ABSENCE)</v>
          </cell>
          <cell r="G227" t="str">
            <v>EndTimeMHLeaveAbs</v>
          </cell>
          <cell r="H227" t="str">
            <v>This is the end time of a period of Mental Health Leave Of Absence for a PATIENT detained under the Mental Health Acts 1983 as amended by the Mental Health Act 2007. </v>
          </cell>
          <cell r="I227" t="str">
            <v>an8
(HH:MM:SS)</v>
          </cell>
          <cell r="J227" t="str">
            <v>N/A</v>
          </cell>
          <cell r="K227" t="str">
            <v>Reject</v>
          </cell>
          <cell r="L227" t="str">
            <v>N/A</v>
          </cell>
          <cell r="N227">
            <v>1</v>
          </cell>
        </row>
        <row r="228">
          <cell r="A228" t="str">
            <v>M510050</v>
          </cell>
          <cell r="B228" t="str">
            <v>141</v>
          </cell>
          <cell r="C228" t="str">
            <v>510</v>
          </cell>
          <cell r="D228" t="str">
            <v>141_1</v>
          </cell>
          <cell r="E228" t="str">
            <v>MHS510LeaveOfAbsence</v>
          </cell>
          <cell r="F228" t="str">
            <v>MENTAL HEALTH LEAVE OF ABSENCE END REASON</v>
          </cell>
          <cell r="G228" t="str">
            <v>MHLeaveAbsEndReason</v>
          </cell>
          <cell r="H228" t="str">
            <v>A coding which identifies the reason a Mental Health Leave Of Absence was terminated.</v>
          </cell>
          <cell r="I228" t="str">
            <v>an2</v>
          </cell>
          <cell r="J228" t="str">
            <v>N/A</v>
          </cell>
          <cell r="K228" t="str">
            <v>Reject</v>
          </cell>
          <cell r="L228" t="str">
            <v>Warning</v>
          </cell>
          <cell r="N228">
            <v>1</v>
          </cell>
        </row>
        <row r="229">
          <cell r="A229" t="str">
            <v>M511915</v>
          </cell>
          <cell r="B229" t="str">
            <v>118</v>
          </cell>
          <cell r="C229" t="str">
            <v>511</v>
          </cell>
          <cell r="D229" t="str">
            <v>118_7</v>
          </cell>
          <cell r="E229" t="str">
            <v>MHS511AbsenceWithoutLeave</v>
          </cell>
          <cell r="F229" t="str">
            <v>WARD STAY IDENTIFIER</v>
          </cell>
          <cell r="G229" t="str">
            <v>WardStayId</v>
          </cell>
          <cell r="H229" t="str">
            <v xml:space="preserve">A number to provide a unique identifier for each Ward Stay during the hospital provider spell. </v>
          </cell>
          <cell r="I229" t="str">
            <v>max an20</v>
          </cell>
          <cell r="J229" t="str">
            <v>Reject</v>
          </cell>
          <cell r="K229" t="str">
            <v>Reject</v>
          </cell>
          <cell r="L229" t="str">
            <v>N/A</v>
          </cell>
          <cell r="N229">
            <v>7</v>
          </cell>
        </row>
        <row r="230">
          <cell r="A230" t="str">
            <v>M511010</v>
          </cell>
          <cell r="B230" t="str">
            <v>142</v>
          </cell>
          <cell r="C230" t="str">
            <v>511</v>
          </cell>
          <cell r="D230" t="str">
            <v>142_1</v>
          </cell>
          <cell r="E230" t="str">
            <v>MHS511AbsenceWithoutLeave</v>
          </cell>
          <cell r="F230" t="str">
            <v>START DATE (MENTAL HEALTH ABSENCE WITHOUT LEAVE)</v>
          </cell>
          <cell r="G230" t="str">
            <v>StartDateMHAbsWOLeave</v>
          </cell>
          <cell r="H230" t="str">
            <v>ABSENCE WITHOUT LEAVE START DATE is the Start Date of a period of Mental Health Absence Without Leave for a PATIENT detained under the Mental Health Acts 1983 as amended by the Mental Health Act 2007.</v>
          </cell>
          <cell r="I230" t="str">
            <v>an10
(CCYY-MM-DD)</v>
          </cell>
          <cell r="J230" t="str">
            <v>Reject</v>
          </cell>
          <cell r="K230" t="str">
            <v>Reject</v>
          </cell>
          <cell r="L230" t="str">
            <v>N/A</v>
          </cell>
          <cell r="M230" t="str">
            <v>If START DATE is after the end of the reporting period, the record will be rejected.</v>
          </cell>
          <cell r="N230">
            <v>1</v>
          </cell>
        </row>
        <row r="231">
          <cell r="A231" t="str">
            <v>M511020</v>
          </cell>
          <cell r="E231" t="str">
            <v>MHS511AbsenceWithoutLeave</v>
          </cell>
          <cell r="F231" t="str">
            <v>START TIME (MENTAL HEALTH ABSENCE WITHOUT LEAVE)</v>
          </cell>
          <cell r="G231" t="str">
            <v>StartTimeMHAbsWOLeave</v>
          </cell>
          <cell r="H231" t="str">
            <v>This is the start time of a period of Mental Health Absence Without Leave for a PATIENT detained under the Mental Health Acts 1983 as amended by the Mental Health Act 2007.</v>
          </cell>
          <cell r="I231" t="str">
            <v>an8
(HH:MM:SS)</v>
          </cell>
          <cell r="J231" t="str">
            <v>N/A</v>
          </cell>
          <cell r="K231" t="str">
            <v>Reject</v>
          </cell>
          <cell r="L231" t="str">
            <v>N/A</v>
          </cell>
          <cell r="N231">
            <v>1</v>
          </cell>
        </row>
        <row r="232">
          <cell r="A232" t="str">
            <v>M511030</v>
          </cell>
          <cell r="B232" t="str">
            <v>143</v>
          </cell>
          <cell r="C232" t="str">
            <v>511</v>
          </cell>
          <cell r="D232" t="str">
            <v>143_1</v>
          </cell>
          <cell r="E232" t="str">
            <v>MHS511AbsenceWithoutLeave</v>
          </cell>
          <cell r="F232" t="str">
            <v>END DATE (MENTAL HEALTH ABSENCE WITHOUT LEAVE)</v>
          </cell>
          <cell r="G232" t="str">
            <v>EndDateMHAbsWOLeave</v>
          </cell>
          <cell r="H232" t="str">
            <v>ABSENCE WITHOUT LEAVE END DATE is the end date of a period of Mental Health Absence Without Leave for a PATIENT detained under the Mental Health Acts 1983.</v>
          </cell>
          <cell r="I232" t="str">
            <v>an10
(CCYY-MM-DD)</v>
          </cell>
          <cell r="J232" t="str">
            <v>N/A</v>
          </cell>
          <cell r="K232" t="str">
            <v>Reject</v>
          </cell>
          <cell r="L232" t="str">
            <v>N/A</v>
          </cell>
          <cell r="M232"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32">
            <v>1</v>
          </cell>
        </row>
        <row r="233">
          <cell r="A233" t="str">
            <v>M511040</v>
          </cell>
          <cell r="E233" t="str">
            <v>MHS511AbsenceWithoutLeave</v>
          </cell>
          <cell r="F233" t="str">
            <v>END TIME (MENTAL HEALTH ABSENCE WITHOUT LEAVE)</v>
          </cell>
          <cell r="G233" t="str">
            <v>EndTimeMHAbsWOLeave</v>
          </cell>
          <cell r="H233" t="str">
            <v>This is the end time of a period of Mental Health Absence Without Leave for a PATIENT detained under the Mental Health Acts 1983 as amended by the Mental Health Act 2007.</v>
          </cell>
          <cell r="I233" t="str">
            <v>an8
(HH:MM:SS)</v>
          </cell>
          <cell r="J233" t="str">
            <v>N/A</v>
          </cell>
          <cell r="K233" t="str">
            <v>Reject</v>
          </cell>
          <cell r="L233" t="str">
            <v>N/A</v>
          </cell>
          <cell r="N233">
            <v>1</v>
          </cell>
        </row>
        <row r="234">
          <cell r="A234" t="str">
            <v>M511050</v>
          </cell>
          <cell r="B234" t="str">
            <v>144</v>
          </cell>
          <cell r="C234" t="str">
            <v>511</v>
          </cell>
          <cell r="D234" t="str">
            <v>144_1</v>
          </cell>
          <cell r="E234" t="str">
            <v>MHS511AbsenceWithoutLeave</v>
          </cell>
          <cell r="F234" t="str">
            <v>MENTAL HEALTH ABSENCE WITHOUT LEAVE END REASON</v>
          </cell>
          <cell r="G234" t="str">
            <v>MHAbsWOLeaveEndReason</v>
          </cell>
          <cell r="H234" t="str">
            <v>A coding which identifies the reason an occurrence of Mental Health Absence Without Leave ended.</v>
          </cell>
          <cell r="I234" t="str">
            <v>an2</v>
          </cell>
          <cell r="J234" t="str">
            <v>N/A</v>
          </cell>
          <cell r="K234" t="str">
            <v>Reject</v>
          </cell>
          <cell r="L234" t="str">
            <v>Warning</v>
          </cell>
          <cell r="N234">
            <v>1</v>
          </cell>
        </row>
        <row r="235">
          <cell r="A235" t="str">
            <v>M512920</v>
          </cell>
          <cell r="B235" t="str">
            <v>019</v>
          </cell>
          <cell r="C235" t="str">
            <v>512</v>
          </cell>
          <cell r="D235" t="str">
            <v>019_5</v>
          </cell>
          <cell r="E235" t="str">
            <v>MHS512HospSpellComm</v>
          </cell>
          <cell r="F235" t="str">
            <v>HOSPITAL PROVIDER SPELL NUMBER</v>
          </cell>
          <cell r="G235" t="str">
            <v>HospProvSpellNum</v>
          </cell>
          <cell r="H235" t="str">
            <v>A number to provide a unique identifier for each Hospital Provider Spell for a Health Care Provider.</v>
          </cell>
          <cell r="I235" t="str">
            <v>max an12</v>
          </cell>
          <cell r="J235" t="str">
            <v>Reject</v>
          </cell>
          <cell r="K235" t="str">
            <v>Reject</v>
          </cell>
          <cell r="L235" t="str">
            <v>N/A</v>
          </cell>
          <cell r="N235">
            <v>5</v>
          </cell>
        </row>
        <row r="236">
          <cell r="A236" t="str">
            <v>M512912</v>
          </cell>
          <cell r="B236" t="str">
            <v>027</v>
          </cell>
          <cell r="C236" t="str">
            <v>512</v>
          </cell>
          <cell r="D236" t="str">
            <v>027_5</v>
          </cell>
          <cell r="E236" t="str">
            <v>MHS512HospSpellComm</v>
          </cell>
          <cell r="F236" t="str">
            <v>ORGANISATION CODE (CODE OF COMMISSIONER)</v>
          </cell>
          <cell r="G236" t="str">
            <v>OrgCodeComm</v>
          </cell>
          <cell r="H236" t="str">
            <v>This is the ORGANISATION CODE of the ORGANISATION commissioning health care.</v>
          </cell>
          <cell r="I236" t="str">
            <v>an3 or an5</v>
          </cell>
          <cell r="J236" t="str">
            <v>Reject</v>
          </cell>
          <cell r="K236" t="str">
            <v>Reject</v>
          </cell>
          <cell r="L236" t="str">
            <v>Warning</v>
          </cell>
          <cell r="M236" t="str">
            <v>If Organisation Code (Code of Commissioner) is not in national tables, a warning will be output</v>
          </cell>
          <cell r="N236">
            <v>6</v>
          </cell>
        </row>
        <row r="237">
          <cell r="A237" t="str">
            <v>M512010</v>
          </cell>
          <cell r="B237" t="str">
            <v>042</v>
          </cell>
          <cell r="C237" t="str">
            <v>512</v>
          </cell>
          <cell r="D237" t="str">
            <v>042_1</v>
          </cell>
          <cell r="E237" t="str">
            <v>MHS512HospSpellComm</v>
          </cell>
          <cell r="F237" t="str">
            <v>START DATE (COMMISSIONER ASSIGNMENT PERIOD)</v>
          </cell>
          <cell r="G237" t="str">
            <v>StartDateOrgCodeComm</v>
          </cell>
          <cell r="H237" t="str">
            <v>Start Date (Commissioner Assignment Period) is the Start Date of the Commissioner Assignment Period. </v>
          </cell>
          <cell r="I237" t="str">
            <v>an10(CCYY-MM-DD)</v>
          </cell>
          <cell r="J237" t="str">
            <v>Reject</v>
          </cell>
          <cell r="K237" t="str">
            <v>Reject</v>
          </cell>
          <cell r="L237" t="str">
            <v>N/A</v>
          </cell>
          <cell r="M237" t="str">
            <v>If START DATE is after the end of the reporting period, the record will be rejected.</v>
          </cell>
          <cell r="N237">
            <v>1</v>
          </cell>
        </row>
        <row r="238">
          <cell r="A238" t="str">
            <v>M512020</v>
          </cell>
          <cell r="B238" t="str">
            <v>059</v>
          </cell>
          <cell r="C238" t="str">
            <v>512</v>
          </cell>
          <cell r="D238" t="str">
            <v>059_1</v>
          </cell>
          <cell r="E238" t="str">
            <v>MHS512HospSpellComm</v>
          </cell>
          <cell r="F238" t="str">
            <v>END DATE (COMMISSIONER ASSIGNMENT PERIOD)</v>
          </cell>
          <cell r="G238" t="str">
            <v>EndDateOrgCodeComm</v>
          </cell>
          <cell r="H238" t="str">
            <v>End Date (Commissioner Assignment Period) is the End Date of the Commissioner Assignment Period. </v>
          </cell>
          <cell r="I238" t="str">
            <v>an10(CCYY-MM-DD)</v>
          </cell>
          <cell r="J238" t="str">
            <v>N/A</v>
          </cell>
          <cell r="K238" t="str">
            <v>Reject</v>
          </cell>
          <cell r="L238" t="str">
            <v>N/A</v>
          </cell>
          <cell r="M238"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38">
            <v>1</v>
          </cell>
        </row>
        <row r="239">
          <cell r="A239" t="str">
            <v>M601901</v>
          </cell>
          <cell r="B239" t="str">
            <v>006</v>
          </cell>
          <cell r="C239" t="str">
            <v>601</v>
          </cell>
          <cell r="D239" t="str">
            <v>006_11</v>
          </cell>
          <cell r="E239" t="str">
            <v>MHS601MedHistPrevDiag</v>
          </cell>
          <cell r="F239" t="str">
            <v>LOCAL PATIENT IDENTIFIER (EXTENDED)</v>
          </cell>
          <cell r="G239" t="str">
            <v>LocalPatientId</v>
          </cell>
          <cell r="H239" t="str">
            <v>This is a number used to identify a PATIENT uniquely within a Health Care Provider. It may be different from the PATIENT's casenote number and may be assigned automatically by the computer system.</v>
          </cell>
          <cell r="I239" t="str">
            <v>max an20</v>
          </cell>
          <cell r="J239" t="str">
            <v>Reject</v>
          </cell>
          <cell r="K239" t="str">
            <v>Reject</v>
          </cell>
          <cell r="L239" t="str">
            <v>N/A</v>
          </cell>
          <cell r="N239">
            <v>13</v>
          </cell>
        </row>
        <row r="240">
          <cell r="A240" t="str">
            <v>M601913</v>
          </cell>
          <cell r="B240" t="str">
            <v>145</v>
          </cell>
          <cell r="C240" t="str">
            <v>601</v>
          </cell>
          <cell r="D240" t="str">
            <v>145_1</v>
          </cell>
          <cell r="E240" t="str">
            <v>MHS601MedHistPrevDiag</v>
          </cell>
          <cell r="F240" t="str">
            <v>DIAGNOSIS SCHEME IN USE</v>
          </cell>
          <cell r="G240" t="str">
            <v>DiagSchemeInUse</v>
          </cell>
          <cell r="H240" t="str">
            <v>The code scheme basis of the Diagnosis.</v>
          </cell>
          <cell r="I240" t="str">
            <v>an2</v>
          </cell>
          <cell r="J240" t="str">
            <v>Reject</v>
          </cell>
          <cell r="K240" t="str">
            <v>Reject</v>
          </cell>
          <cell r="L240" t="str">
            <v>Warning</v>
          </cell>
          <cell r="M240" t="str">
            <v xml:space="preserve">
</v>
          </cell>
          <cell r="N240">
            <v>4</v>
          </cell>
        </row>
        <row r="241">
          <cell r="A241" t="str">
            <v>M601010</v>
          </cell>
          <cell r="B241" t="str">
            <v>146</v>
          </cell>
          <cell r="C241" t="str">
            <v>601</v>
          </cell>
          <cell r="D241" t="str">
            <v>146_1</v>
          </cell>
          <cell r="E241" t="str">
            <v>MHS601MedHistPrevDiag</v>
          </cell>
          <cell r="F241" t="str">
            <v>PREVIOUS DIAGNOSIS (CODED CLINICAL ENTRY)</v>
          </cell>
          <cell r="G241" t="str">
            <v>PrevDiag</v>
          </cell>
          <cell r="H241" t="str">
            <v>A unique identifier for a CLINICAL DIAGNOSIS from a specific classification or clinical terminology.</v>
          </cell>
          <cell r="I241" t="str">
            <v>min an4 max an18</v>
          </cell>
          <cell r="J241" t="str">
            <v>Reject</v>
          </cell>
          <cell r="K241" t="str">
            <v>Reject</v>
          </cell>
          <cell r="L241" t="str">
            <v>N/A</v>
          </cell>
          <cell r="N241">
            <v>1</v>
          </cell>
        </row>
        <row r="242">
          <cell r="A242" t="str">
            <v>M601916</v>
          </cell>
          <cell r="B242" t="str">
            <v>147</v>
          </cell>
          <cell r="C242" t="str">
            <v>601</v>
          </cell>
          <cell r="D242" t="str">
            <v>147_1</v>
          </cell>
          <cell r="E242" t="str">
            <v>MHS601MedHistPrevDiag</v>
          </cell>
          <cell r="F242" t="str">
            <v>DIAGNOSIS DATE</v>
          </cell>
          <cell r="G242" t="str">
            <v>DiagDate</v>
          </cell>
          <cell r="H242" t="str">
            <v xml:space="preserve">DIAGNOSIS DATE is the PERSON PROPERTY OBSERVED DATE for the PATIENT DIAGNOSIS. </v>
          </cell>
          <cell r="I242" t="str">
            <v>an10(CCYY-MM-DD)</v>
          </cell>
          <cell r="J242" t="str">
            <v>N/A</v>
          </cell>
          <cell r="K242" t="str">
            <v>Reject</v>
          </cell>
          <cell r="L242" t="str">
            <v>N/A</v>
          </cell>
          <cell r="M242" t="str">
            <v>If Diagnosis Date is after the end of the reporting period, the record will be rejected.</v>
          </cell>
          <cell r="N242">
            <v>3</v>
          </cell>
        </row>
        <row r="243">
          <cell r="A243" t="str">
            <v>M603902</v>
          </cell>
          <cell r="B243" t="str">
            <v>030</v>
          </cell>
          <cell r="C243" t="str">
            <v>603</v>
          </cell>
          <cell r="D243" t="str">
            <v>030_9</v>
          </cell>
          <cell r="E243" t="str">
            <v>MHS603ProvDiag</v>
          </cell>
          <cell r="F243" t="str">
            <v>SERVICE REQUEST IDENTIFIER</v>
          </cell>
          <cell r="G243" t="str">
            <v>ServiceRequestId</v>
          </cell>
          <cell r="H243" t="str">
            <v>The unique identifier for a SERVICE REQUEST. 
It would normally be automatically generated by the local system upon recording a new Referral, although could be manually assigned.</v>
          </cell>
          <cell r="I243" t="str">
            <v>max an20</v>
          </cell>
          <cell r="J243" t="str">
            <v>Reject</v>
          </cell>
          <cell r="K243" t="str">
            <v>Reject</v>
          </cell>
          <cell r="L243" t="str">
            <v>N/A</v>
          </cell>
          <cell r="N243">
            <v>12</v>
          </cell>
        </row>
        <row r="244">
          <cell r="A244" t="str">
            <v>M603913</v>
          </cell>
          <cell r="B244" t="str">
            <v>145</v>
          </cell>
          <cell r="C244" t="str">
            <v>603</v>
          </cell>
          <cell r="D244" t="str">
            <v>145_2</v>
          </cell>
          <cell r="E244" t="str">
            <v>MHS603ProvDiag</v>
          </cell>
          <cell r="F244" t="str">
            <v>DIAGNOSIS SCHEME IN USE</v>
          </cell>
          <cell r="G244" t="str">
            <v>DiagSchemeInUse</v>
          </cell>
          <cell r="H244" t="str">
            <v>The code scheme basis of the Diagnosis.</v>
          </cell>
          <cell r="I244" t="str">
            <v>an2</v>
          </cell>
          <cell r="J244" t="str">
            <v>Reject</v>
          </cell>
          <cell r="K244" t="str">
            <v>Reject</v>
          </cell>
          <cell r="L244" t="str">
            <v>Warning</v>
          </cell>
          <cell r="N244">
            <v>4</v>
          </cell>
        </row>
        <row r="245">
          <cell r="A245" t="str">
            <v>M603010</v>
          </cell>
          <cell r="B245" t="str">
            <v>150</v>
          </cell>
          <cell r="C245" t="str">
            <v>603</v>
          </cell>
          <cell r="D245" t="str">
            <v>150_1</v>
          </cell>
          <cell r="E245" t="str">
            <v>MHS603ProvDiag</v>
          </cell>
          <cell r="F245" t="str">
            <v>PROVISIONAL DIAGNOSIS (CODED CLINICAL ENTRY)</v>
          </cell>
          <cell r="G245" t="str">
            <v>ProvDiag</v>
          </cell>
          <cell r="H245" t="str">
            <v>This is the provisional DIAGNOSIS of the person, from a specific classification or clinical terminology, for the main condition treated or investigated during the relevant episode of healthcare.</v>
          </cell>
          <cell r="I245" t="str">
            <v>min an4 max an18</v>
          </cell>
          <cell r="J245" t="str">
            <v>Reject</v>
          </cell>
          <cell r="K245" t="str">
            <v>Reject</v>
          </cell>
          <cell r="L245" t="str">
            <v>N/A</v>
          </cell>
          <cell r="N245">
            <v>1</v>
          </cell>
        </row>
        <row r="246">
          <cell r="A246" t="str">
            <v>M603020</v>
          </cell>
          <cell r="B246" t="str">
            <v>151</v>
          </cell>
          <cell r="C246" t="str">
            <v>603</v>
          </cell>
          <cell r="D246" t="str">
            <v>151_1</v>
          </cell>
          <cell r="E246" t="str">
            <v>MHS603ProvDiag</v>
          </cell>
          <cell r="F246" t="str">
            <v>PROVISIONAL DIAGNOSIS DATE</v>
          </cell>
          <cell r="G246" t="str">
            <v>ProvDiagDate</v>
          </cell>
          <cell r="H246" t="str">
            <v>The date of provisional diagnosis.</v>
          </cell>
          <cell r="I246" t="str">
            <v>an10
(CCYY-MM-DD)</v>
          </cell>
          <cell r="J246" t="str">
            <v>Warning</v>
          </cell>
          <cell r="K246" t="str">
            <v>Reject</v>
          </cell>
          <cell r="L246" t="str">
            <v>N/A</v>
          </cell>
          <cell r="M246" t="str">
            <v>If PROVISIONAL DIAGNOSIS DATE is after the end of the reporting period, the record will be rejected.</v>
          </cell>
          <cell r="N246">
            <v>1</v>
          </cell>
        </row>
        <row r="247">
          <cell r="A247" t="str">
            <v>M604902</v>
          </cell>
          <cell r="B247" t="str">
            <v>030</v>
          </cell>
          <cell r="C247" t="str">
            <v>604</v>
          </cell>
          <cell r="D247" t="str">
            <v>030_10</v>
          </cell>
          <cell r="E247" t="str">
            <v>MHS604PrimDiag</v>
          </cell>
          <cell r="F247" t="str">
            <v>SERVICE REQUEST IDENTIFIER</v>
          </cell>
          <cell r="G247" t="str">
            <v>ServiceRequestId</v>
          </cell>
          <cell r="H247" t="str">
            <v>The unique identifier for a SERVICE REQUEST. 
It would normally be automatically generated by the local system upon recording a new Referral, although could be manually assigned.</v>
          </cell>
          <cell r="I247" t="str">
            <v>max an20</v>
          </cell>
          <cell r="J247" t="str">
            <v>Reject</v>
          </cell>
          <cell r="K247" t="str">
            <v>Reject</v>
          </cell>
          <cell r="L247" t="str">
            <v>N/A</v>
          </cell>
          <cell r="N247">
            <v>12</v>
          </cell>
        </row>
        <row r="248">
          <cell r="A248" t="str">
            <v>M604913</v>
          </cell>
          <cell r="B248" t="str">
            <v>145</v>
          </cell>
          <cell r="C248" t="str">
            <v>604</v>
          </cell>
          <cell r="D248" t="str">
            <v>145_3</v>
          </cell>
          <cell r="E248" t="str">
            <v>MHS604PrimDiag</v>
          </cell>
          <cell r="F248" t="str">
            <v>DIAGNOSIS SCHEME IN USE</v>
          </cell>
          <cell r="G248" t="str">
            <v>DiagSchemeInUse</v>
          </cell>
          <cell r="H248" t="str">
            <v>The code scheme basis of a diagnosis.</v>
          </cell>
          <cell r="I248" t="str">
            <v>an2</v>
          </cell>
          <cell r="J248" t="str">
            <v>Reject</v>
          </cell>
          <cell r="K248" t="str">
            <v>Reject</v>
          </cell>
          <cell r="L248" t="str">
            <v>Warning</v>
          </cell>
          <cell r="N248">
            <v>4</v>
          </cell>
        </row>
        <row r="249">
          <cell r="A249" t="str">
            <v>M604916</v>
          </cell>
          <cell r="B249" t="str">
            <v>147</v>
          </cell>
          <cell r="C249" t="str">
            <v>604</v>
          </cell>
          <cell r="D249" t="str">
            <v>147_2</v>
          </cell>
          <cell r="E249" t="str">
            <v>MHS604PrimDiag</v>
          </cell>
          <cell r="F249" t="str">
            <v>DIAGNOSIS DATE</v>
          </cell>
          <cell r="G249" t="str">
            <v>DiagDate</v>
          </cell>
          <cell r="H249" t="str">
            <v xml:space="preserve">DIAGNOSIS DATE is the PERSON PROPERTY OBSERVED DATE for the PATIENT DIAGNOSIS. </v>
          </cell>
          <cell r="I249" t="str">
            <v>an10
(CCYY-MM-DD)</v>
          </cell>
          <cell r="J249" t="str">
            <v>Warning</v>
          </cell>
          <cell r="K249" t="str">
            <v>Reject</v>
          </cell>
          <cell r="L249" t="str">
            <v>N/A</v>
          </cell>
          <cell r="M249" t="str">
            <v>If DIAGNOSIS DATE is after the end of the reporting period, the record will be rejected.</v>
          </cell>
          <cell r="N249">
            <v>3</v>
          </cell>
        </row>
        <row r="250">
          <cell r="A250" t="str">
            <v>M604010</v>
          </cell>
          <cell r="B250" t="str">
            <v>152</v>
          </cell>
          <cell r="C250" t="str">
            <v>604</v>
          </cell>
          <cell r="D250" t="str">
            <v>152_1</v>
          </cell>
          <cell r="E250" t="str">
            <v>MHS604PrimDiag</v>
          </cell>
          <cell r="F250" t="str">
            <v>PRIMARY DIAGNOSIS (CODED CLINICAL ENTRY)</v>
          </cell>
          <cell r="G250" t="str">
            <v>PrimDiag</v>
          </cell>
          <cell r="H250"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I250" t="str">
            <v>min an4 max an18</v>
          </cell>
          <cell r="J250" t="str">
            <v>Reject</v>
          </cell>
          <cell r="K250" t="str">
            <v>Reject</v>
          </cell>
          <cell r="L250" t="str">
            <v>N/A</v>
          </cell>
          <cell r="N250">
            <v>1</v>
          </cell>
        </row>
        <row r="251">
          <cell r="A251" t="str">
            <v>M605902</v>
          </cell>
          <cell r="B251" t="str">
            <v>030</v>
          </cell>
          <cell r="C251" t="str">
            <v>605</v>
          </cell>
          <cell r="D251" t="str">
            <v>030_11</v>
          </cell>
          <cell r="E251" t="str">
            <v>MHS605SecDiag</v>
          </cell>
          <cell r="F251" t="str">
            <v>SERVICE REQUEST IDENTIFIER</v>
          </cell>
          <cell r="G251" t="str">
            <v>ServiceRequestId</v>
          </cell>
          <cell r="H251" t="str">
            <v>The unique identifier for a SERVICE REQUEST. 
It would normally be automatically generated by the local system upon recording a new Referral, although could be manually assigned.</v>
          </cell>
          <cell r="I251" t="str">
            <v>max an20</v>
          </cell>
          <cell r="J251" t="str">
            <v>Reject</v>
          </cell>
          <cell r="K251" t="str">
            <v>Reject</v>
          </cell>
          <cell r="L251" t="str">
            <v>N/A</v>
          </cell>
          <cell r="N251">
            <v>12</v>
          </cell>
        </row>
        <row r="252">
          <cell r="A252" t="str">
            <v>M605913</v>
          </cell>
          <cell r="B252" t="str">
            <v>145</v>
          </cell>
          <cell r="C252" t="str">
            <v>605</v>
          </cell>
          <cell r="D252" t="str">
            <v>145_4</v>
          </cell>
          <cell r="E252" t="str">
            <v>MHS605SecDiag</v>
          </cell>
          <cell r="F252" t="str">
            <v>DIAGNOSIS SCHEME IN USE</v>
          </cell>
          <cell r="G252" t="str">
            <v>DiagSchemeInUse</v>
          </cell>
          <cell r="H252" t="str">
            <v>The code scheme basis of a diagnosis.</v>
          </cell>
          <cell r="I252" t="str">
            <v>an2</v>
          </cell>
          <cell r="J252" t="str">
            <v>Reject</v>
          </cell>
          <cell r="K252" t="str">
            <v>Reject</v>
          </cell>
          <cell r="L252" t="str">
            <v>Warning</v>
          </cell>
          <cell r="M252" t="str">
            <v xml:space="preserve">
</v>
          </cell>
          <cell r="N252">
            <v>4</v>
          </cell>
        </row>
        <row r="253">
          <cell r="A253" t="str">
            <v>M605916</v>
          </cell>
          <cell r="B253" t="str">
            <v>147</v>
          </cell>
          <cell r="C253" t="str">
            <v>605</v>
          </cell>
          <cell r="D253" t="str">
            <v>147_3</v>
          </cell>
          <cell r="E253" t="str">
            <v>MHS605SecDiag</v>
          </cell>
          <cell r="F253" t="str">
            <v>DIAGNOSIS DATE</v>
          </cell>
          <cell r="G253" t="str">
            <v>DiagDate</v>
          </cell>
          <cell r="H253" t="str">
            <v xml:space="preserve">DIAGNOSIS DATE is the PERSON PROPERTY OBSERVED DATE for the PATIENT DIAGNOSIS. </v>
          </cell>
          <cell r="I253" t="str">
            <v>an10
(CCYY-MM-DD)</v>
          </cell>
          <cell r="J253" t="str">
            <v>Warning</v>
          </cell>
          <cell r="K253" t="str">
            <v>Reject</v>
          </cell>
          <cell r="L253" t="str">
            <v>N/A</v>
          </cell>
          <cell r="M253" t="str">
            <v>If DIAGNOSIS DATE is after the end of the reporting period, the record will be rejected.</v>
          </cell>
          <cell r="N253">
            <v>3</v>
          </cell>
        </row>
        <row r="254">
          <cell r="A254" t="str">
            <v>M605010</v>
          </cell>
          <cell r="B254" t="str">
            <v>154</v>
          </cell>
          <cell r="C254" t="str">
            <v>605</v>
          </cell>
          <cell r="D254" t="str">
            <v>154_1</v>
          </cell>
          <cell r="E254" t="str">
            <v>MHS605SecDiag</v>
          </cell>
          <cell r="F254" t="str">
            <v>SECONDARY DIAGNOSIS (CODED CLINICAL ENTRY)</v>
          </cell>
          <cell r="G254" t="str">
            <v>SecDiag</v>
          </cell>
          <cell r="H254" t="str">
            <v>This is any other diagnosis other than the primary diagnosis, from a specific classification or clinical terminology.
Multiple Secondary Diagnoses may be recorded.</v>
          </cell>
          <cell r="I254" t="str">
            <v>min an4 max an18</v>
          </cell>
          <cell r="J254" t="str">
            <v>Reject</v>
          </cell>
          <cell r="K254" t="str">
            <v>Reject</v>
          </cell>
          <cell r="L254" t="str">
            <v>N/A</v>
          </cell>
          <cell r="N254">
            <v>1</v>
          </cell>
        </row>
        <row r="255">
          <cell r="A255" t="str">
            <v>M606902</v>
          </cell>
          <cell r="B255" t="str">
            <v>030</v>
          </cell>
          <cell r="C255" t="str">
            <v>606</v>
          </cell>
          <cell r="D255" t="str">
            <v>030_12</v>
          </cell>
          <cell r="E255" t="str">
            <v>MHS606CodedScoreAssessmentRefer</v>
          </cell>
          <cell r="F255" t="str">
            <v>SERVICE REQUEST IDENTIFIER</v>
          </cell>
          <cell r="G255" t="str">
            <v>ServiceRequestId</v>
          </cell>
          <cell r="H255" t="str">
            <v>The unique identifier for a SERVICE REQUEST. 
It would normally be automatically generated by the local system upon recording a new Referral, although could be manually assigned.</v>
          </cell>
          <cell r="I255" t="str">
            <v>max an20</v>
          </cell>
          <cell r="J255" t="str">
            <v>Reject</v>
          </cell>
          <cell r="K255" t="str">
            <v>Reject</v>
          </cell>
          <cell r="L255" t="str">
            <v>N/A</v>
          </cell>
          <cell r="N255">
            <v>12</v>
          </cell>
        </row>
        <row r="256">
          <cell r="A256" t="str">
            <v>M606910</v>
          </cell>
          <cell r="B256" t="str">
            <v>156</v>
          </cell>
          <cell r="C256" t="str">
            <v>606</v>
          </cell>
          <cell r="D256" t="str">
            <v>156_1</v>
          </cell>
          <cell r="E256" t="str">
            <v>MHS606CodedScoreAssessmentRefer</v>
          </cell>
          <cell r="F256" t="str">
            <v>CODED ASSESSMENT TOOL TYPE (SNOMED CT)</v>
          </cell>
          <cell r="G256" t="str">
            <v>CodedAssToolType</v>
          </cell>
          <cell r="H256" t="str">
            <v>The SNOMED CT concept ID which is used to identify an ASSESSMENT in SNOMED CT.</v>
          </cell>
          <cell r="I256" t="str">
            <v>min an6 max an18</v>
          </cell>
          <cell r="J256" t="str">
            <v>Reject</v>
          </cell>
          <cell r="K256" t="str">
            <v>Reject</v>
          </cell>
          <cell r="L256" t="str">
            <v>N/A</v>
          </cell>
          <cell r="N256">
            <v>4</v>
          </cell>
        </row>
        <row r="257">
          <cell r="A257" t="str">
            <v>M606911</v>
          </cell>
          <cell r="B257" t="str">
            <v>157</v>
          </cell>
          <cell r="C257" t="str">
            <v>606</v>
          </cell>
          <cell r="D257" t="str">
            <v>157_1</v>
          </cell>
          <cell r="E257" t="str">
            <v>MHS606CodedScoreAssessmentRefer</v>
          </cell>
          <cell r="F257" t="str">
            <v>PERSON SCORE</v>
          </cell>
          <cell r="G257" t="str">
            <v>PersScore</v>
          </cell>
          <cell r="H257" t="str">
            <v>The observable value (score) resulting from an ASSESSMENT.</v>
          </cell>
          <cell r="I257" t="str">
            <v>max an5</v>
          </cell>
          <cell r="J257" t="str">
            <v>Reject</v>
          </cell>
          <cell r="K257" t="str">
            <v>Reject</v>
          </cell>
          <cell r="L257" t="str">
            <v>Warning</v>
          </cell>
          <cell r="N257">
            <v>4</v>
          </cell>
        </row>
        <row r="258">
          <cell r="A258" t="str">
            <v>M606917</v>
          </cell>
          <cell r="B258" t="str">
            <v>158</v>
          </cell>
          <cell r="C258" t="str">
            <v>606</v>
          </cell>
          <cell r="D258" t="str">
            <v>158_1</v>
          </cell>
          <cell r="E258" t="str">
            <v>MHS606CodedScoreAssessmentRefer</v>
          </cell>
          <cell r="F258" t="str">
            <v>ASSESSMENT TOOL COMPLETION DATE</v>
          </cell>
          <cell r="G258" t="str">
            <v>AssToolCompDate</v>
          </cell>
          <cell r="H258" t="str">
            <v>The date on which the assessment took place</v>
          </cell>
          <cell r="I258" t="str">
            <v>an10
(CCYY-MM-DD)</v>
          </cell>
          <cell r="J258" t="str">
            <v>Reject</v>
          </cell>
          <cell r="K258" t="str">
            <v>Reject</v>
          </cell>
          <cell r="L258" t="str">
            <v>N/A</v>
          </cell>
          <cell r="M258" t="str">
            <v>If ASSESSMENT TOOL COMPLETION DATE is populated and not within the reporting period, the record will be rejected.</v>
          </cell>
          <cell r="N258">
            <v>3</v>
          </cell>
        </row>
        <row r="259">
          <cell r="A259" t="str">
            <v>M607904</v>
          </cell>
          <cell r="B259" t="str">
            <v>079</v>
          </cell>
          <cell r="C259" t="str">
            <v>607</v>
          </cell>
          <cell r="D259" t="str">
            <v>079_2</v>
          </cell>
          <cell r="E259" t="str">
            <v>MHS607CodedScoreAssessmentCont</v>
          </cell>
          <cell r="F259" t="str">
            <v>CARE ACTIVITY IDENTIFIER</v>
          </cell>
          <cell r="G259" t="str">
            <v>CareActId</v>
          </cell>
          <cell r="H259" t="str">
            <v>The unique identifier for a CARE ACTIVITY. 
It would normally be automatically generated by the local system upon recording a new activity, although could be manually assigned.</v>
          </cell>
          <cell r="I259" t="str">
            <v>max an20</v>
          </cell>
          <cell r="J259" t="str">
            <v>Reject</v>
          </cell>
          <cell r="K259" t="str">
            <v>Reject</v>
          </cell>
          <cell r="L259" t="str">
            <v>N/A</v>
          </cell>
          <cell r="N259">
            <v>2</v>
          </cell>
        </row>
        <row r="260">
          <cell r="A260" t="str">
            <v>M607910</v>
          </cell>
          <cell r="B260" t="str">
            <v>156</v>
          </cell>
          <cell r="C260" t="str">
            <v>607</v>
          </cell>
          <cell r="D260" t="str">
            <v>156_2</v>
          </cell>
          <cell r="E260" t="str">
            <v>MHS607CodedScoreAssessmentCont</v>
          </cell>
          <cell r="F260" t="str">
            <v>CODED ASSESSMENT TOOL TYPE (SNOMED CT)</v>
          </cell>
          <cell r="G260" t="str">
            <v>CodedAssToolType</v>
          </cell>
          <cell r="H260" t="str">
            <v>The SNOMED CT concept ID which is used to identify an ASSESSMENT in SNOMED CT.</v>
          </cell>
          <cell r="I260" t="str">
            <v>min an6 max an18</v>
          </cell>
          <cell r="J260" t="str">
            <v>Reject</v>
          </cell>
          <cell r="K260" t="str">
            <v>Reject</v>
          </cell>
          <cell r="L260" t="str">
            <v>N/A</v>
          </cell>
          <cell r="N260">
            <v>4</v>
          </cell>
        </row>
        <row r="261">
          <cell r="A261" t="str">
            <v>M607911</v>
          </cell>
          <cell r="B261" t="str">
            <v>157</v>
          </cell>
          <cell r="C261" t="str">
            <v>607</v>
          </cell>
          <cell r="D261" t="str">
            <v>157_2</v>
          </cell>
          <cell r="E261" t="str">
            <v>MHS607CodedScoreAssessmentCont</v>
          </cell>
          <cell r="F261" t="str">
            <v>PERSON SCORE</v>
          </cell>
          <cell r="G261" t="str">
            <v>PersScore</v>
          </cell>
          <cell r="H261" t="str">
            <v>The observable value (score) resulting from an ASSESSMENT.</v>
          </cell>
          <cell r="I261" t="str">
            <v>max an5</v>
          </cell>
          <cell r="J261" t="str">
            <v>Reject</v>
          </cell>
          <cell r="K261" t="str">
            <v>Reject</v>
          </cell>
          <cell r="L261" t="str">
            <v>Warning</v>
          </cell>
          <cell r="N261">
            <v>4</v>
          </cell>
        </row>
        <row r="262">
          <cell r="A262" t="str">
            <v>M608912</v>
          </cell>
          <cell r="B262" t="str">
            <v>027</v>
          </cell>
          <cell r="C262" t="str">
            <v>608</v>
          </cell>
          <cell r="D262" t="str">
            <v>027_6</v>
          </cell>
          <cell r="E262" t="str">
            <v>MHS608AnonSelfAssess</v>
          </cell>
          <cell r="F262" t="str">
            <v>ORGANISATION CODE (CODE OF COMMISSIONER)</v>
          </cell>
          <cell r="G262" t="str">
            <v>OrgCodeComm</v>
          </cell>
          <cell r="H262" t="str">
            <v>This is the ORGANISATION CODE of the ORGANISATION commissioning health care.</v>
          </cell>
          <cell r="I262" t="str">
            <v>an3 or an5</v>
          </cell>
          <cell r="J262" t="str">
            <v>Warning</v>
          </cell>
          <cell r="K262" t="str">
            <v>Reject</v>
          </cell>
          <cell r="L262" t="str">
            <v>Warning</v>
          </cell>
          <cell r="M262" t="str">
            <v>If Organisation Code (Code of Commissioner) is not in national tables, a warning will be output</v>
          </cell>
          <cell r="N262">
            <v>6</v>
          </cell>
        </row>
        <row r="263">
          <cell r="A263" t="str">
            <v>M608909</v>
          </cell>
          <cell r="B263" t="str">
            <v>069</v>
          </cell>
          <cell r="C263" t="str">
            <v>608</v>
          </cell>
          <cell r="D263" t="str">
            <v>069_3</v>
          </cell>
          <cell r="E263" t="str">
            <v>MHS608AnonSelfAssess</v>
          </cell>
          <cell r="F263" t="str">
            <v>ACTIVITY LOCATION TYPE CODE</v>
          </cell>
          <cell r="G263" t="str">
            <v>ActLocTypeCode</v>
          </cell>
          <cell r="H263" t="str">
            <v>The type of physical LOCATION where PATIENTS complete the self assessment.</v>
          </cell>
          <cell r="I263" t="str">
            <v>an3</v>
          </cell>
          <cell r="J263" t="str">
            <v>N/A</v>
          </cell>
          <cell r="K263" t="str">
            <v>Reject</v>
          </cell>
          <cell r="L263" t="str">
            <v>Warning</v>
          </cell>
          <cell r="N263">
            <v>3</v>
          </cell>
        </row>
        <row r="264">
          <cell r="A264" t="str">
            <v>M608910</v>
          </cell>
          <cell r="B264" t="str">
            <v>156</v>
          </cell>
          <cell r="C264" t="str">
            <v>608</v>
          </cell>
          <cell r="D264" t="str">
            <v>156_3</v>
          </cell>
          <cell r="E264" t="str">
            <v>MHS608AnonSelfAssess</v>
          </cell>
          <cell r="F264" t="str">
            <v>CODED ASSESSMENT TOOL TYPE (SNOMED CT)</v>
          </cell>
          <cell r="G264" t="str">
            <v>CodedAssToolType</v>
          </cell>
          <cell r="H264" t="str">
            <v>The SNOMED CT concept ID which is used to identify an ASSESSMENT in SNOMED CT.</v>
          </cell>
          <cell r="I264" t="str">
            <v>min an6 max an18</v>
          </cell>
          <cell r="J264" t="str">
            <v>Reject</v>
          </cell>
          <cell r="K264" t="str">
            <v>Reject</v>
          </cell>
          <cell r="L264" t="str">
            <v>N/A</v>
          </cell>
          <cell r="N264">
            <v>4</v>
          </cell>
        </row>
        <row r="265">
          <cell r="A265" t="str">
            <v>M608911</v>
          </cell>
          <cell r="B265" t="str">
            <v>157</v>
          </cell>
          <cell r="C265" t="str">
            <v>608</v>
          </cell>
          <cell r="D265" t="str">
            <v>157_3</v>
          </cell>
          <cell r="E265" t="str">
            <v>MHS608AnonSelfAssess</v>
          </cell>
          <cell r="F265" t="str">
            <v>PERSON SCORE</v>
          </cell>
          <cell r="G265" t="str">
            <v>PersScore</v>
          </cell>
          <cell r="H265" t="str">
            <v>The observable value (score) resulting from an ASSESSMENT.</v>
          </cell>
          <cell r="I265" t="str">
            <v>max an5</v>
          </cell>
          <cell r="J265" t="str">
            <v>Reject</v>
          </cell>
          <cell r="K265" t="str">
            <v>Reject</v>
          </cell>
          <cell r="L265" t="str">
            <v>Warning</v>
          </cell>
          <cell r="N265">
            <v>4</v>
          </cell>
        </row>
        <row r="266">
          <cell r="A266" t="str">
            <v>M608917</v>
          </cell>
          <cell r="B266" t="str">
            <v>158</v>
          </cell>
          <cell r="C266" t="str">
            <v>608</v>
          </cell>
          <cell r="D266" t="str">
            <v>158_2</v>
          </cell>
          <cell r="E266" t="str">
            <v>MHS608AnonSelfAssess</v>
          </cell>
          <cell r="F266" t="str">
            <v>ASSESSMENT TOOL COMPLETION DATE</v>
          </cell>
          <cell r="G266" t="str">
            <v>AssToolCompDate</v>
          </cell>
          <cell r="H266" t="str">
            <v xml:space="preserve">SELF ASSESSMENT COMPLETION DATE is the DATE the completed ASSESSMENT was received. 
</v>
          </cell>
          <cell r="I266" t="str">
            <v>an10
(CCYY-MM-DD)</v>
          </cell>
          <cell r="J266" t="str">
            <v>Reject</v>
          </cell>
          <cell r="K266" t="str">
            <v>Reject</v>
          </cell>
          <cell r="L266" t="str">
            <v>N/A</v>
          </cell>
          <cell r="M266" t="str">
            <v>If ASSESSMENT TOOL COMPLETION DATE is populated and not within the reporting period, the record will be rejected.</v>
          </cell>
          <cell r="N266">
            <v>3</v>
          </cell>
        </row>
        <row r="267">
          <cell r="A267" t="str">
            <v>M701901</v>
          </cell>
          <cell r="B267" t="str">
            <v>006</v>
          </cell>
          <cell r="C267" t="str">
            <v>701</v>
          </cell>
          <cell r="D267" t="str">
            <v>006_12</v>
          </cell>
          <cell r="E267" t="str">
            <v>MHS701CPACareEpisode</v>
          </cell>
          <cell r="F267" t="str">
            <v>LOCAL PATIENT IDENTIFIER (EXTENDED)</v>
          </cell>
          <cell r="G267" t="str">
            <v>LocalPatientId</v>
          </cell>
          <cell r="H267" t="str">
            <v>This is a number used to identify a PATIENT uniquely within a Health Care Provider. It may be different from the PATIENT's casenote number and may be assigned automatically by the computer system.</v>
          </cell>
          <cell r="I267" t="str">
            <v>max an20</v>
          </cell>
          <cell r="J267" t="str">
            <v>Reject</v>
          </cell>
          <cell r="K267" t="str">
            <v>Reject</v>
          </cell>
          <cell r="L267" t="str">
            <v>N/A</v>
          </cell>
          <cell r="N267">
            <v>13</v>
          </cell>
        </row>
        <row r="268">
          <cell r="A268" t="str">
            <v>M701918</v>
          </cell>
          <cell r="B268" t="str">
            <v>161</v>
          </cell>
          <cell r="C268" t="str">
            <v>701</v>
          </cell>
          <cell r="D268" t="str">
            <v>161_1</v>
          </cell>
          <cell r="E268" t="str">
            <v>MHS701CPACareEpisode</v>
          </cell>
          <cell r="F268" t="str">
            <v>CARE PROGRAMME APPROACH CARE EPISODE IDENTIFIER</v>
          </cell>
          <cell r="G268" t="str">
            <v>CPAEpisodeId</v>
          </cell>
          <cell r="H268" t="str">
            <v>A unique identifier for each Care Programme Approach Care Episode.</v>
          </cell>
          <cell r="I268" t="str">
            <v>max an20</v>
          </cell>
          <cell r="J268" t="str">
            <v>Reject</v>
          </cell>
          <cell r="K268" t="str">
            <v>Reject</v>
          </cell>
          <cell r="L268" t="str">
            <v>N/A</v>
          </cell>
          <cell r="N268">
            <v>1</v>
          </cell>
        </row>
        <row r="269">
          <cell r="A269" t="str">
            <v>M701010</v>
          </cell>
          <cell r="B269" t="str">
            <v>162</v>
          </cell>
          <cell r="C269" t="str">
            <v>701</v>
          </cell>
          <cell r="D269" t="str">
            <v>162_1</v>
          </cell>
          <cell r="E269" t="str">
            <v>MHS701CPACareEpisode</v>
          </cell>
          <cell r="F269" t="str">
            <v>START DATE (CARE PROGRAMME APPROACH CARE)</v>
          </cell>
          <cell r="G269" t="str">
            <v>StartDateCPA</v>
          </cell>
          <cell r="H269" t="str">
            <v xml:space="preserve">The start date for Care Programme Approach Care for the person </v>
          </cell>
          <cell r="I269" t="str">
            <v>an10
(CCYY-MM-DD)</v>
          </cell>
          <cell r="J269" t="str">
            <v>Reject</v>
          </cell>
          <cell r="K269" t="str">
            <v>Reject</v>
          </cell>
          <cell r="L269" t="str">
            <v>N/A</v>
          </cell>
          <cell r="M269" t="str">
            <v>If START DATE is after the end of the reporting period, the record will be rejected.</v>
          </cell>
          <cell r="N269">
            <v>1</v>
          </cell>
        </row>
        <row r="270">
          <cell r="A270" t="str">
            <v>M701020</v>
          </cell>
          <cell r="B270" t="str">
            <v>163</v>
          </cell>
          <cell r="C270" t="str">
            <v>701</v>
          </cell>
          <cell r="D270" t="str">
            <v>163_1</v>
          </cell>
          <cell r="E270" t="str">
            <v>MHS701CPACareEpisode</v>
          </cell>
          <cell r="F270" t="str">
            <v>END DATE (CARE PROGRAMME APPROACH CARE)</v>
          </cell>
          <cell r="G270" t="str">
            <v>EndDateCPA</v>
          </cell>
          <cell r="H270" t="str">
            <v xml:space="preserve">The end date for Care Programme Approach Care for the person </v>
          </cell>
          <cell r="I270" t="str">
            <v>an10
(CCYY-MM-DD)</v>
          </cell>
          <cell r="J270" t="str">
            <v>N/A</v>
          </cell>
          <cell r="K270" t="str">
            <v>Reject</v>
          </cell>
          <cell r="L270" t="str">
            <v>N/A</v>
          </cell>
          <cell r="M270"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70">
            <v>1</v>
          </cell>
        </row>
        <row r="271">
          <cell r="A271" t="str">
            <v>M702918</v>
          </cell>
          <cell r="B271" t="str">
            <v>161</v>
          </cell>
          <cell r="C271" t="str">
            <v>702</v>
          </cell>
          <cell r="D271" t="str">
            <v>161_2</v>
          </cell>
          <cell r="E271" t="str">
            <v>MHS702CPAReview</v>
          </cell>
          <cell r="F271" t="str">
            <v>CARE PROGRAMME APPROACH EPISODE CARE IDENTIFIER</v>
          </cell>
          <cell r="G271" t="str">
            <v>CPAEpisodeId</v>
          </cell>
          <cell r="H271" t="str">
            <v>A unique identifier for each Care Programme Approach Care Episode.</v>
          </cell>
          <cell r="I271" t="str">
            <v>max an20</v>
          </cell>
          <cell r="J271" t="str">
            <v>Reject</v>
          </cell>
          <cell r="K271" t="str">
            <v>Reject</v>
          </cell>
          <cell r="L271" t="str">
            <v>N/A</v>
          </cell>
          <cell r="N271">
            <v>1</v>
          </cell>
        </row>
        <row r="272">
          <cell r="A272" t="str">
            <v>M702010</v>
          </cell>
          <cell r="B272" t="str">
            <v>164</v>
          </cell>
          <cell r="C272" t="str">
            <v>702</v>
          </cell>
          <cell r="D272" t="str">
            <v>164_1</v>
          </cell>
          <cell r="E272" t="str">
            <v>MHS702CPAReview</v>
          </cell>
          <cell r="F272" t="str">
            <v>CARE PROGRAMME APPROACH REVIEW DATE</v>
          </cell>
          <cell r="G272" t="str">
            <v>CPAReviewDate</v>
          </cell>
          <cell r="H272" t="str">
            <v xml:space="preserve">The date of the Care Programme Approach review. </v>
          </cell>
          <cell r="I272" t="str">
            <v>an10
(CCYY-MM-DD)</v>
          </cell>
          <cell r="J272" t="str">
            <v>Reject</v>
          </cell>
          <cell r="K272" t="str">
            <v>Reject</v>
          </cell>
          <cell r="L272" t="str">
            <v>N/A</v>
          </cell>
          <cell r="M272" t="str">
            <v>If CPA REVIEW DATE is after the end of the reporting period, the record will be rejected.</v>
          </cell>
          <cell r="N272">
            <v>1</v>
          </cell>
        </row>
        <row r="273">
          <cell r="A273" t="str">
            <v>M702020</v>
          </cell>
          <cell r="B273" t="str">
            <v>165</v>
          </cell>
          <cell r="C273" t="str">
            <v>702</v>
          </cell>
          <cell r="D273" t="str">
            <v>165_1</v>
          </cell>
          <cell r="E273" t="str">
            <v>MHS702CPAReview</v>
          </cell>
          <cell r="F273" t="str">
            <v>CARE PROGRAMME APPROACH REVIEW ABUSE QUESTION ASKED INDICATOR</v>
          </cell>
          <cell r="G273" t="str">
            <v>CPARevAbuseQuestAskInd</v>
          </cell>
          <cell r="H273" t="str">
            <v>An indication of whether the PATIENT was asked the Abuse Question during a Care Programme Approach Review.
NOTE:  This indicator should NOT be used to record the answer to the Abuse Question itself.</v>
          </cell>
          <cell r="I273" t="str">
            <v>an1</v>
          </cell>
          <cell r="J273" t="str">
            <v>N/A</v>
          </cell>
          <cell r="K273" t="str">
            <v>Reject</v>
          </cell>
          <cell r="L273" t="str">
            <v>Warning</v>
          </cell>
          <cell r="N273">
            <v>1</v>
          </cell>
        </row>
        <row r="274">
          <cell r="A274" t="str">
            <v>M702908</v>
          </cell>
          <cell r="B274" t="str">
            <v>081</v>
          </cell>
          <cell r="C274" t="str">
            <v>702</v>
          </cell>
          <cell r="D274" t="str">
            <v>081_7</v>
          </cell>
          <cell r="E274" t="str">
            <v>MHS702CPAReview</v>
          </cell>
          <cell r="F274" t="str">
            <v>CARE PROFESSIONAL LOCAL IDENTIFIER</v>
          </cell>
          <cell r="G274" t="str">
            <v>CareProfLocalId</v>
          </cell>
          <cell r="H274" t="str">
            <v xml:space="preserve">A unique local CARE PROFESSIONAL IDENTIFIER within a Health Care Provider which may be assigned automatically by the computer system.
 </v>
          </cell>
          <cell r="I274" t="str">
            <v>max an20</v>
          </cell>
          <cell r="J274" t="str">
            <v>N/A</v>
          </cell>
          <cell r="K274" t="str">
            <v>Reject</v>
          </cell>
          <cell r="L274" t="str">
            <v>N/A</v>
          </cell>
          <cell r="N274">
            <v>8</v>
          </cell>
        </row>
        <row r="275">
          <cell r="A275" t="str">
            <v>M801919</v>
          </cell>
          <cell r="B275" t="str">
            <v>192</v>
          </cell>
          <cell r="C275" t="str">
            <v>801</v>
          </cell>
          <cell r="D275" t="str">
            <v>192_1</v>
          </cell>
          <cell r="E275" t="str">
            <v>MHS801ClusterTool</v>
          </cell>
          <cell r="F275" t="str">
            <v>CLUSTERING TOOL ASSESSMENT IDENTIFIER</v>
          </cell>
          <cell r="G275" t="str">
            <v>ClustId</v>
          </cell>
          <cell r="H275" t="str">
            <v>A unique identifier for each clustering tool assessment that takes place for each patient.</v>
          </cell>
          <cell r="I275" t="str">
            <v>max an20</v>
          </cell>
          <cell r="J275" t="str">
            <v>Reject</v>
          </cell>
          <cell r="K275" t="str">
            <v>Reject</v>
          </cell>
          <cell r="L275" t="str">
            <v>N/A</v>
          </cell>
          <cell r="N275">
            <v>3</v>
          </cell>
        </row>
        <row r="276">
          <cell r="A276" t="str">
            <v>M801901</v>
          </cell>
          <cell r="B276" t="str">
            <v>006</v>
          </cell>
          <cell r="C276" t="str">
            <v>801</v>
          </cell>
          <cell r="D276" t="str">
            <v>006_13</v>
          </cell>
          <cell r="E276" t="str">
            <v>MHS801ClusterTool</v>
          </cell>
          <cell r="F276" t="str">
            <v>LOCAL PATIENT IDENTIFIER (EXTENDED)</v>
          </cell>
          <cell r="G276" t="str">
            <v>LocalPatientId</v>
          </cell>
          <cell r="H276" t="str">
            <v>This is a number used to identify a PATIENT uniquely within a Health Care Provider. It may be different from the PATIENT's casenote number and may be assigned automatically by the computer system.</v>
          </cell>
          <cell r="I276" t="str">
            <v>max an20</v>
          </cell>
          <cell r="J276" t="str">
            <v>Reject</v>
          </cell>
          <cell r="K276" t="str">
            <v>Reject</v>
          </cell>
          <cell r="L276" t="str">
            <v>N/A</v>
          </cell>
          <cell r="N276">
            <v>13</v>
          </cell>
        </row>
        <row r="277">
          <cell r="A277" t="str">
            <v>M801010</v>
          </cell>
          <cell r="B277" t="str">
            <v>193</v>
          </cell>
          <cell r="C277" t="str">
            <v>801</v>
          </cell>
          <cell r="D277" t="str">
            <v>193_1</v>
          </cell>
          <cell r="E277" t="str">
            <v>MHS801ClusterTool</v>
          </cell>
          <cell r="F277" t="str">
            <v>CLUSTERING TOOL ASSESSMENT CATEGORY</v>
          </cell>
          <cell r="G277" t="str">
            <v>ClustCat</v>
          </cell>
          <cell r="H277" t="str">
            <v>The category of the clustering tool assessment completed.</v>
          </cell>
          <cell r="I277" t="str">
            <v>an2</v>
          </cell>
          <cell r="J277" t="str">
            <v>Reject</v>
          </cell>
          <cell r="K277" t="str">
            <v>Reject</v>
          </cell>
          <cell r="L277" t="str">
            <v>Warning</v>
          </cell>
          <cell r="N277">
            <v>1</v>
          </cell>
        </row>
        <row r="278">
          <cell r="A278" t="str">
            <v>M801020</v>
          </cell>
          <cell r="B278" t="str">
            <v>158</v>
          </cell>
          <cell r="C278" t="str">
            <v>801</v>
          </cell>
          <cell r="D278" t="str">
            <v>158_3</v>
          </cell>
          <cell r="E278" t="str">
            <v>MHS801ClusterTool</v>
          </cell>
          <cell r="F278" t="str">
            <v>ASSESSMENT TOOL COMPLETION DATE</v>
          </cell>
          <cell r="G278" t="str">
            <v>AssToolCompDate</v>
          </cell>
          <cell r="H278" t="str">
            <v>The date on which a clustering tool assessment was completed for a patient.</v>
          </cell>
          <cell r="I278" t="str">
            <v>an10
(CCYY-MM-DD)</v>
          </cell>
          <cell r="J278" t="str">
            <v>Reject</v>
          </cell>
          <cell r="K278" t="str">
            <v>Reject</v>
          </cell>
          <cell r="L278" t="str">
            <v>N/A</v>
          </cell>
          <cell r="M278" t="str">
            <v>If ASSESSMENT TOOL COMPLETION DATE is populated and not within the reporting period, the record will be rejected.</v>
          </cell>
          <cell r="N278">
            <v>3</v>
          </cell>
        </row>
        <row r="279">
          <cell r="A279" t="str">
            <v>M801030</v>
          </cell>
          <cell r="C279" t="str">
            <v>801</v>
          </cell>
          <cell r="D279" t="str">
            <v>_1</v>
          </cell>
          <cell r="E279" t="str">
            <v>MHS801ClusterTool</v>
          </cell>
          <cell r="F279" t="str">
            <v>ASSESSMENT TOOL COMPLETION TIME</v>
          </cell>
          <cell r="G279" t="str">
            <v>AssToolCompTime</v>
          </cell>
          <cell r="H279" t="str">
            <v>The time on which a clustering tool assessment was completed for a patient.</v>
          </cell>
          <cell r="I279" t="str">
            <v>an8
(HH:MM:SS)</v>
          </cell>
          <cell r="J279" t="str">
            <v>N/A</v>
          </cell>
          <cell r="K279" t="str">
            <v>Reject</v>
          </cell>
          <cell r="L279" t="str">
            <v>N/A</v>
          </cell>
          <cell r="N279">
            <v>1</v>
          </cell>
        </row>
        <row r="280">
          <cell r="A280" t="str">
            <v>M801040</v>
          </cell>
          <cell r="B280" t="str">
            <v>195</v>
          </cell>
          <cell r="C280" t="str">
            <v>801</v>
          </cell>
          <cell r="D280" t="str">
            <v>195_1</v>
          </cell>
          <cell r="E280" t="str">
            <v>MHS801ClusterTool</v>
          </cell>
          <cell r="F280" t="str">
            <v>CLUSTERING TOOL ASSESSMENT REASON</v>
          </cell>
          <cell r="G280" t="str">
            <v>ClustToolAssReason</v>
          </cell>
          <cell r="H280" t="str">
            <v>The reason that the clustering tool assessment for the patient was undertaken.</v>
          </cell>
          <cell r="I280" t="str">
            <v>an2</v>
          </cell>
          <cell r="J280" t="str">
            <v>N/A</v>
          </cell>
          <cell r="K280" t="str">
            <v>Reject</v>
          </cell>
          <cell r="L280" t="str">
            <v>Warning</v>
          </cell>
          <cell r="N280">
            <v>1</v>
          </cell>
        </row>
        <row r="281">
          <cell r="A281" t="str">
            <v>M801060</v>
          </cell>
          <cell r="C281" t="str">
            <v>801</v>
          </cell>
          <cell r="D281" t="str">
            <v>_1</v>
          </cell>
          <cell r="E281" t="str">
            <v>MHS801ClusterTool</v>
          </cell>
          <cell r="F281" t="str">
            <v>MENTAL HEALTH CARE CLUSTER SUPER CLASS CODE</v>
          </cell>
          <cell r="G281" t="str">
            <v>MHCareClusterSuperClass</v>
          </cell>
          <cell r="H281" t="str">
            <v>The 'Mental Health Care Cluster Super Class' to which the patient has been assigned by the professional following completion of a clustering tool assessment but prior to Care Cluster allocation.</v>
          </cell>
          <cell r="I281" t="str">
            <v>an1</v>
          </cell>
          <cell r="J281" t="str">
            <v>N/A</v>
          </cell>
          <cell r="K281" t="str">
            <v>Reject</v>
          </cell>
          <cell r="L281" t="str">
            <v>Warning</v>
          </cell>
          <cell r="N281">
            <v>1</v>
          </cell>
        </row>
        <row r="282">
          <cell r="A282" t="str">
            <v>M801050</v>
          </cell>
          <cell r="B282" t="str">
            <v>196</v>
          </cell>
          <cell r="C282" t="str">
            <v>801</v>
          </cell>
          <cell r="D282" t="str">
            <v>196_1</v>
          </cell>
          <cell r="E282" t="str">
            <v>MHS801ClusterTool</v>
          </cell>
          <cell r="F282" t="str">
            <v>MENTAL HEALTH CARE CLUSTER CODE (INITIAL)</v>
          </cell>
          <cell r="G282" t="str">
            <v>MHCareClustCodeInit</v>
          </cell>
          <cell r="H282" t="str">
            <v>The initial MENTAL HEALTH CARE CLUSTER CODE which is allocated by the CARE PROFESSIONAL without reference to the National Tariff Payment System clustering algorithm.</v>
          </cell>
          <cell r="I282" t="str">
            <v>max an4</v>
          </cell>
          <cell r="J282" t="str">
            <v>N/A</v>
          </cell>
          <cell r="K282" t="str">
            <v>Reject</v>
          </cell>
          <cell r="L282" t="str">
            <v>Warning</v>
          </cell>
          <cell r="N282">
            <v>1</v>
          </cell>
        </row>
        <row r="283">
          <cell r="A283" t="str">
            <v>M802919</v>
          </cell>
          <cell r="B283" t="str">
            <v>192</v>
          </cell>
          <cell r="C283" t="str">
            <v>802</v>
          </cell>
          <cell r="D283" t="str">
            <v>192_2</v>
          </cell>
          <cell r="E283" t="str">
            <v>MHS802ClusterAssess</v>
          </cell>
          <cell r="F283" t="str">
            <v>CLUSTERING TOOL ASSESSMENT IDENTIFIER</v>
          </cell>
          <cell r="G283" t="str">
            <v>ClustId</v>
          </cell>
          <cell r="H283" t="str">
            <v>A unique identifier for each clustering tool assessment that takes place for each patient.</v>
          </cell>
          <cell r="I283" t="str">
            <v>max an20</v>
          </cell>
          <cell r="J283" t="str">
            <v>Reject</v>
          </cell>
          <cell r="K283" t="str">
            <v>Reject</v>
          </cell>
          <cell r="L283" t="str">
            <v>N/A</v>
          </cell>
          <cell r="N283">
            <v>3</v>
          </cell>
        </row>
        <row r="284">
          <cell r="A284" t="str">
            <v>M802910</v>
          </cell>
          <cell r="B284" t="str">
            <v>156</v>
          </cell>
          <cell r="C284" t="str">
            <v>802</v>
          </cell>
          <cell r="D284" t="str">
            <v>156_4</v>
          </cell>
          <cell r="E284" t="str">
            <v>MHS802ClusterAssess</v>
          </cell>
          <cell r="F284" t="str">
            <v>CODED ASSESSMENT TOOL TYPE (SNOMED CT)</v>
          </cell>
          <cell r="G284" t="str">
            <v>CodedAssToolType</v>
          </cell>
          <cell r="H284" t="str">
            <v>The SNOMED CT concept ID for the clustering tool assessment used. This could be for an individual element of, or question within, an ASSESSMENT TOOL, a subtotal or total score.</v>
          </cell>
          <cell r="I284" t="str">
            <v>min an6 max an18</v>
          </cell>
          <cell r="J284" t="str">
            <v>Reject</v>
          </cell>
          <cell r="K284" t="str">
            <v>Reject</v>
          </cell>
          <cell r="L284" t="str">
            <v>N/A</v>
          </cell>
          <cell r="N284">
            <v>4</v>
          </cell>
        </row>
        <row r="285">
          <cell r="A285" t="str">
            <v>M802911</v>
          </cell>
          <cell r="B285" t="str">
            <v>157</v>
          </cell>
          <cell r="C285" t="str">
            <v>802</v>
          </cell>
          <cell r="D285" t="str">
            <v>157_4</v>
          </cell>
          <cell r="E285" t="str">
            <v>MHS802ClusterAssess</v>
          </cell>
          <cell r="F285" t="str">
            <v>PERSON SCORE</v>
          </cell>
          <cell r="G285" t="str">
            <v>PersScore</v>
          </cell>
          <cell r="H285" t="str">
            <v>The observable value (score) resulting from an ASSESSMENT. This could be for an individual element of, or question within, an ASSESSMENT TOOL, a subtotal or total score.</v>
          </cell>
          <cell r="I285" t="str">
            <v>max an5</v>
          </cell>
          <cell r="J285" t="str">
            <v>Reject</v>
          </cell>
          <cell r="K285" t="str">
            <v>Reject</v>
          </cell>
          <cell r="L285" t="str">
            <v>Warning</v>
          </cell>
          <cell r="N285">
            <v>4</v>
          </cell>
        </row>
        <row r="286">
          <cell r="A286" t="str">
            <v>M803919</v>
          </cell>
          <cell r="B286" t="str">
            <v>192</v>
          </cell>
          <cell r="C286" t="str">
            <v>803</v>
          </cell>
          <cell r="D286" t="str">
            <v>192_3</v>
          </cell>
          <cell r="E286" t="str">
            <v>MHS803CareCluster</v>
          </cell>
          <cell r="F286" t="str">
            <v>CLUSTERING TOOL ASSESSMENT IDENTIFIER</v>
          </cell>
          <cell r="G286" t="str">
            <v>ClustId</v>
          </cell>
          <cell r="H286" t="str">
            <v>A unique identifier for each clustering tool assessment that takes place for each patient.</v>
          </cell>
          <cell r="I286" t="str">
            <v>max an20</v>
          </cell>
          <cell r="J286" t="str">
            <v>Reject</v>
          </cell>
          <cell r="K286" t="str">
            <v>Reject</v>
          </cell>
          <cell r="L286" t="str">
            <v>N/A</v>
          </cell>
          <cell r="N286">
            <v>3</v>
          </cell>
        </row>
        <row r="287">
          <cell r="A287" t="str">
            <v>M803010</v>
          </cell>
          <cell r="B287" t="str">
            <v>197</v>
          </cell>
          <cell r="C287" t="str">
            <v>803</v>
          </cell>
          <cell r="D287" t="str">
            <v>197_1</v>
          </cell>
          <cell r="E287" t="str">
            <v>MHS803CareCluster</v>
          </cell>
          <cell r="F287" t="str">
            <v>MENTAL HEALTH CARE CLUSTER CODE (FINAL)</v>
          </cell>
          <cell r="G287" t="str">
            <v>MHCareClustCodeFin</v>
          </cell>
          <cell r="H287" t="str">
            <v xml:space="preserve">MENTAL HEALTH CARE CLUSTER CODE (FINAL) is the final allocation of the MENTAL HEALTH CARE CLUSTER CODE  by the CARE PROFESSIONAL, the determination of the Mental Health Care Cluster code may or may not have involved the use of the National Tariff Payment System clustering algorithm. </v>
          </cell>
          <cell r="I287" t="str">
            <v>max an4</v>
          </cell>
          <cell r="J287" t="str">
            <v>Reject</v>
          </cell>
          <cell r="K287" t="str">
            <v>Reject</v>
          </cell>
          <cell r="L287" t="str">
            <v>Warning</v>
          </cell>
          <cell r="N287">
            <v>1</v>
          </cell>
        </row>
        <row r="288">
          <cell r="A288" t="str">
            <v>M803020</v>
          </cell>
          <cell r="B288" t="str">
            <v>198</v>
          </cell>
          <cell r="C288" t="str">
            <v>803</v>
          </cell>
          <cell r="D288" t="str">
            <v>198_1</v>
          </cell>
          <cell r="E288" t="str">
            <v>MHS803CareCluster</v>
          </cell>
          <cell r="F288" t="str">
            <v>START DATE (CARE CLUSTER ASSIGNMENT PERIOD)</v>
          </cell>
          <cell r="G288" t="str">
            <v>StartDateCareClust</v>
          </cell>
          <cell r="H288" t="str">
            <v>The date on which the assignment of a patient to a Care Cluster started.</v>
          </cell>
          <cell r="I288" t="str">
            <v>an10
(CCYY-MM-DD)</v>
          </cell>
          <cell r="J288" t="str">
            <v>Reject</v>
          </cell>
          <cell r="K288" t="str">
            <v>Reject</v>
          </cell>
          <cell r="L288" t="str">
            <v>N/A</v>
          </cell>
          <cell r="M288" t="str">
            <v>If START DATE is after the end of the reporting period, the record will be rejected.</v>
          </cell>
          <cell r="N288">
            <v>1</v>
          </cell>
        </row>
        <row r="289">
          <cell r="A289" t="str">
            <v>M803030</v>
          </cell>
          <cell r="C289" t="str">
            <v>803</v>
          </cell>
          <cell r="D289" t="str">
            <v>_1</v>
          </cell>
          <cell r="E289" t="str">
            <v>MHS803CareCluster</v>
          </cell>
          <cell r="F289" t="str">
            <v>START TIME (CARE CLUSTER ASSIGNMENT PERIOD)</v>
          </cell>
          <cell r="G289" t="str">
            <v>StartTimeCareClust</v>
          </cell>
          <cell r="H289" t="str">
            <v>The time on which the assignment of a patient to a Care Cluster started.</v>
          </cell>
          <cell r="I289" t="str">
            <v>an8
(HH:MM:SS)</v>
          </cell>
          <cell r="J289" t="str">
            <v>N/A</v>
          </cell>
          <cell r="K289" t="str">
            <v>Reject</v>
          </cell>
          <cell r="L289" t="str">
            <v>N/A</v>
          </cell>
          <cell r="N289">
            <v>1</v>
          </cell>
        </row>
        <row r="290">
          <cell r="A290" t="str">
            <v>M803040</v>
          </cell>
          <cell r="B290" t="str">
            <v>199</v>
          </cell>
          <cell r="C290" t="str">
            <v>803</v>
          </cell>
          <cell r="D290" t="str">
            <v>199_1</v>
          </cell>
          <cell r="E290" t="str">
            <v>MHS803CareCluster</v>
          </cell>
          <cell r="F290" t="str">
            <v>END DATE (CARE CLUSTER ASSIGNMENT PERIOD)</v>
          </cell>
          <cell r="G290" t="str">
            <v>EndDateCareClust</v>
          </cell>
          <cell r="H290" t="str">
            <v>The date on which the assignment of a patient to a Care Cluster ended.</v>
          </cell>
          <cell r="I290" t="str">
            <v>an10
(CCYY-MM-DD)</v>
          </cell>
          <cell r="J290" t="str">
            <v>N/A</v>
          </cell>
          <cell r="K290" t="str">
            <v>Reject</v>
          </cell>
          <cell r="L290" t="str">
            <v>N/A</v>
          </cell>
          <cell r="M290"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90">
            <v>1</v>
          </cell>
        </row>
        <row r="291">
          <cell r="A291" t="str">
            <v>M803050</v>
          </cell>
          <cell r="C291" t="str">
            <v>803</v>
          </cell>
          <cell r="D291" t="str">
            <v>_1</v>
          </cell>
          <cell r="E291" t="str">
            <v>MHS803CareCluster</v>
          </cell>
          <cell r="F291" t="str">
            <v>END TIME (CARE CLUSTER ASSIGNMENT PERIOD)</v>
          </cell>
          <cell r="G291" t="str">
            <v>EndTimeCareClust</v>
          </cell>
          <cell r="H291" t="str">
            <v>The time on which the assignment of a patient to a Care Cluster ended.</v>
          </cell>
          <cell r="I291" t="str">
            <v>an8
(HH:MM:SS)</v>
          </cell>
          <cell r="J291" t="str">
            <v>N/A</v>
          </cell>
          <cell r="K291" t="str">
            <v>Reject</v>
          </cell>
          <cell r="L291" t="str">
            <v>N/A</v>
          </cell>
          <cell r="N291">
            <v>1</v>
          </cell>
        </row>
        <row r="292">
          <cell r="A292" t="str">
            <v>M901908</v>
          </cell>
          <cell r="B292" t="str">
            <v>081</v>
          </cell>
          <cell r="C292" t="str">
            <v>901</v>
          </cell>
          <cell r="D292" t="str">
            <v>081_8</v>
          </cell>
          <cell r="E292" t="str">
            <v>MHS901StaffDetails</v>
          </cell>
          <cell r="F292" t="str">
            <v>CARE PROFESSIONAL LOCAL IDENTIFIER</v>
          </cell>
          <cell r="G292" t="str">
            <v>CareProfLocalId</v>
          </cell>
          <cell r="H292" t="str">
            <v xml:space="preserve">A unique local CARE PROFESSIONAL IDENTIFIER within a Health Care Provider which may be assigned automatically by the computer system.
 </v>
          </cell>
          <cell r="I292" t="str">
            <v>max an20</v>
          </cell>
          <cell r="J292" t="str">
            <v>Reject</v>
          </cell>
          <cell r="K292" t="str">
            <v>Reject</v>
          </cell>
          <cell r="L292" t="str">
            <v>N/A</v>
          </cell>
          <cell r="N292">
            <v>8</v>
          </cell>
        </row>
        <row r="293">
          <cell r="A293" t="str">
            <v>M901010</v>
          </cell>
          <cell r="B293" t="str">
            <v>169</v>
          </cell>
          <cell r="C293" t="str">
            <v>901</v>
          </cell>
          <cell r="D293" t="str">
            <v>169_1</v>
          </cell>
          <cell r="E293" t="str">
            <v>MHS901StaffDetails</v>
          </cell>
          <cell r="F293" t="str">
            <v>PROFESSIONAL REGISTRATION BODY CODE</v>
          </cell>
          <cell r="G293" t="str">
            <v>ProfRegBodyCode</v>
          </cell>
          <cell r="H293" t="str">
            <v>A code which identifies the PROFESSIONAL REGISTRATION BODY.</v>
          </cell>
          <cell r="I293" t="str">
            <v>an2</v>
          </cell>
          <cell r="J293" t="str">
            <v>N/A</v>
          </cell>
          <cell r="K293" t="str">
            <v>Reject</v>
          </cell>
          <cell r="L293" t="str">
            <v>Warning</v>
          </cell>
          <cell r="N293">
            <v>1</v>
          </cell>
        </row>
        <row r="294">
          <cell r="A294" t="str">
            <v>M901020</v>
          </cell>
          <cell r="B294" t="str">
            <v>170</v>
          </cell>
          <cell r="C294" t="str">
            <v>901</v>
          </cell>
          <cell r="D294" t="str">
            <v>170_1</v>
          </cell>
          <cell r="E294" t="str">
            <v>MHS901StaffDetails</v>
          </cell>
          <cell r="F294" t="str">
            <v>PROFESSIONAL REGISTRATION ENTRY IDENTIFIER</v>
          </cell>
          <cell r="G294" t="str">
            <v>ProfRegEntryId</v>
          </cell>
          <cell r="H294" t="str">
            <v>The registration identifier allocated by an ORGANISATION.</v>
          </cell>
          <cell r="I294" t="str">
            <v>max an32</v>
          </cell>
          <cell r="J294" t="str">
            <v>N/A</v>
          </cell>
          <cell r="K294" t="str">
            <v>Reject</v>
          </cell>
          <cell r="L294" t="str">
            <v>N/A</v>
          </cell>
          <cell r="N294">
            <v>1</v>
          </cell>
        </row>
        <row r="295">
          <cell r="A295" t="str">
            <v>M901030</v>
          </cell>
          <cell r="B295" t="str">
            <v>171</v>
          </cell>
          <cell r="C295" t="str">
            <v>901</v>
          </cell>
          <cell r="D295" t="str">
            <v>171_1</v>
          </cell>
          <cell r="E295" t="str">
            <v>MHS901StaffDetails</v>
          </cell>
          <cell r="F295" t="str">
            <v>CARE PROFESSIONAL STAFF GROUP (MENTAL HEALTH)</v>
          </cell>
          <cell r="G295" t="str">
            <v>CareProfStaffGpMH</v>
          </cell>
          <cell r="H295" t="str">
            <v>The staff group of a CARE PROFESSIONAL working in a Mental Health Service.</v>
          </cell>
          <cell r="I295" t="str">
            <v>an2</v>
          </cell>
          <cell r="J295" t="str">
            <v>N/A</v>
          </cell>
          <cell r="K295" t="str">
            <v>Reject</v>
          </cell>
          <cell r="L295" t="str">
            <v>Warning</v>
          </cell>
          <cell r="N295">
            <v>1</v>
          </cell>
        </row>
        <row r="296">
          <cell r="A296" t="str">
            <v>M901040</v>
          </cell>
          <cell r="B296" t="str">
            <v>172</v>
          </cell>
          <cell r="C296" t="str">
            <v>901</v>
          </cell>
          <cell r="D296" t="str">
            <v>172_1</v>
          </cell>
          <cell r="E296" t="str">
            <v>MHS901StaffDetails</v>
          </cell>
          <cell r="F296" t="str">
            <v>MAIN SPECIALTY CODE (MENTAL HEALTH)</v>
          </cell>
          <cell r="G296" t="str">
            <v>MainSpecCodeMH</v>
          </cell>
          <cell r="H296" t="str">
            <v>The Main Specialty Code of the Mental Health Responsible Clinician for the patient within the reporting period.</v>
          </cell>
          <cell r="I296" t="str">
            <v>an3</v>
          </cell>
          <cell r="J296" t="str">
            <v>N/A</v>
          </cell>
          <cell r="K296" t="str">
            <v>Reject</v>
          </cell>
          <cell r="L296" t="str">
            <v>Warning</v>
          </cell>
          <cell r="N296">
            <v>1</v>
          </cell>
        </row>
        <row r="297">
          <cell r="A297" t="str">
            <v>M901050</v>
          </cell>
          <cell r="B297" t="str">
            <v>173</v>
          </cell>
          <cell r="C297" t="str">
            <v>901</v>
          </cell>
          <cell r="D297" t="str">
            <v>173_1</v>
          </cell>
          <cell r="E297" t="str">
            <v>MHS901StaffDetails</v>
          </cell>
          <cell r="F297" t="str">
            <v>OCCUPATION CODE</v>
          </cell>
          <cell r="G297" t="str">
            <v>OccCode</v>
          </cell>
          <cell r="H297" t="str">
            <v>An NHS OCCUPATION CODE for an EMPLOYEE filling a POSITION.
The NHS OCCUPATION CODES are maintained by the Health and Social Care Information Centre, on behalf of the Department of Health and can be viewed in the NHS Occupation Code Manual.</v>
          </cell>
          <cell r="I297" t="str">
            <v>an3</v>
          </cell>
          <cell r="J297" t="str">
            <v>N/A</v>
          </cell>
          <cell r="K297" t="str">
            <v>Reject</v>
          </cell>
          <cell r="L297" t="str">
            <v>N/A</v>
          </cell>
          <cell r="M297" t="str">
            <v>If Occupation Code is not in national tables, a warning will be output</v>
          </cell>
          <cell r="N297">
            <v>1</v>
          </cell>
        </row>
        <row r="298">
          <cell r="A298" t="str">
            <v>M901060</v>
          </cell>
          <cell r="B298" t="str">
            <v>174</v>
          </cell>
          <cell r="C298" t="str">
            <v>901</v>
          </cell>
          <cell r="D298" t="str">
            <v>174_1</v>
          </cell>
          <cell r="E298" t="str">
            <v>MHS901StaffDetails</v>
          </cell>
          <cell r="F298" t="str">
            <v>CARE PROFESSIONAL (JOB ROLE CODE)</v>
          </cell>
          <cell r="G298" t="str">
            <v>CareProfJobRoleCode</v>
          </cell>
          <cell r="H298" t="str">
            <v>A National Code for a POSITION applicable to an EMPLOYEE.</v>
          </cell>
          <cell r="I298" t="str">
            <v>an5</v>
          </cell>
          <cell r="J298" t="str">
            <v>N/A</v>
          </cell>
          <cell r="K298" t="str">
            <v>Reject</v>
          </cell>
          <cell r="L298" t="str">
            <v>N/A</v>
          </cell>
          <cell r="M298" t="str">
            <v>If Care Professional (Job Role Code) is not in national tables, a warning will be output</v>
          </cell>
          <cell r="N298">
            <v>1</v>
          </cell>
        </row>
      </sheetData>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Contents"/>
      <sheetName val="Change Log"/>
      <sheetName val="MHMDS Extract"/>
      <sheetName val="Extract Envelope file"/>
      <sheetName val="Copyright (c)"/>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et Details"/>
      <sheetName val="Change control for v1.0 - v1.2"/>
      <sheetName val="Change control (v1.5)"/>
      <sheetName val="Change Control (Internal)"/>
      <sheetName val="Explanation of Data Set Columns"/>
      <sheetName val="Data Linkage"/>
      <sheetName val="Technical Glossary"/>
      <sheetName val="File-level Reject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Master Warnings List"/>
      <sheetName val="Unique Fields List"/>
      <sheetName val="Master Data Item List"/>
      <sheetName val="XML Workings 1"/>
      <sheetName val="XML Workings 2"/>
      <sheetName val="XML Workings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heetIndex"/>
      <sheetName val="BTList"/>
      <sheetName val="BT_Sheet2"/>
      <sheetName val="01_HRG Hierarchy1"/>
      <sheetName val="03_OldAdmittedPatientCareTariff"/>
      <sheetName val="2_SSCRank"/>
      <sheetName val="3_APC_HRGExclude"/>
      <sheetName val="4A_APCExclTFC"/>
      <sheetName val="4B_APCExclMSC"/>
      <sheetName val="5_AND_8_ExcusionsFromSSCTopUp"/>
      <sheetName val="6_SS_Adjust"/>
      <sheetName val="7_SSTopUp"/>
      <sheetName val="9A_OutpatAttend_TFC"/>
      <sheetName val="9b_OutPatientAttend_MSC"/>
      <sheetName val="10_OPCS4_OP_Codes"/>
      <sheetName val="11_AE_Excluded_Sites"/>
      <sheetName val="12_MFF"/>
      <sheetName val="13_FlexAndFreez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 Release History"/>
      <sheetName val="Data Set Details "/>
      <sheetName val="Document Guidance (REVIEW)"/>
      <sheetName val="Data Linkage (REVIEW)"/>
      <sheetName val="Technical Glossary (REVIEW)"/>
      <sheetName val="Counts (REVIEW)"/>
      <sheetName val="File-level Rejects"/>
      <sheetName val="Diagnostics (REVIEW)"/>
      <sheetName val="MH Assessment Scales"/>
      <sheetName val="Cluster Tools for MH"/>
      <sheetName val="For ref (remove b4 publishing)"/>
      <sheetName val="V6 change control"/>
      <sheetName val="MDIL of submitted data items"/>
      <sheetName val="Submitted data items no codes"/>
      <sheetName val="Full Derivation List"/>
      <sheetName val="MHS000Header"/>
      <sheetName val="MHS001MPI"/>
      <sheetName val="MHS002GP"/>
      <sheetName val="MHS003AccommStatus"/>
      <sheetName val="MHS004EmpStatus"/>
      <sheetName val="MHS005PatInd"/>
      <sheetName val="MHS006MHCareCoord"/>
      <sheetName val="MHS007DisabilityType"/>
      <sheetName val="MHS008CarePlanType"/>
      <sheetName val="MHS009CarePlanAgreement"/>
      <sheetName val="MHS010AssTechToSupportDisTyp"/>
      <sheetName val="MHS011SocPerCircumstances"/>
      <sheetName val="MHS012OverseasVisitorChargCat"/>
      <sheetName val="MHS101Referral"/>
      <sheetName val="MHS102OtherServiceType"/>
      <sheetName val="MHS103OtherReasonReferral"/>
      <sheetName val="MHS104RTT"/>
      <sheetName val="MHS105OnwardReferral"/>
      <sheetName val="MHS106DischargePlanAgreement"/>
      <sheetName val="MHS107MedicationPrescription"/>
      <sheetName val="MHS201CareContact"/>
      <sheetName val="MHS202CareActivity"/>
      <sheetName val="MHS203OtherAttend"/>
      <sheetName val="MHS204IndirectActivity"/>
      <sheetName val="MHS205SDDigitalIntervention"/>
      <sheetName val="MHS206StaffActivity"/>
      <sheetName val="MHS301GroupSession"/>
      <sheetName val="MHS302MHDropInContact"/>
      <sheetName val="MHS401MHActPeriod"/>
      <sheetName val="MHS402RespClinicianAssignPeriod"/>
      <sheetName val="MHS403ConditionalDischarge"/>
      <sheetName val="MHS404CommTreatOrder"/>
      <sheetName val="MHS405CommTreatOrderRecall"/>
      <sheetName val="MHS501HospProvSpell"/>
      <sheetName val="MHS502WardStay"/>
      <sheetName val="MHS503AssignedCareProf"/>
      <sheetName val="MHS504DelayedDischarge"/>
      <sheetName val="MHS505RestrictiveInterventInc"/>
      <sheetName val="MHS515RestrictiveInterventType"/>
      <sheetName val="MHS516PoliceAssistanceRequest"/>
      <sheetName val="MHS506Assault"/>
      <sheetName val="MHS507SelfHarm"/>
      <sheetName val="MHS509HomeLeave"/>
      <sheetName val="MHS510LeaveOfAbsence"/>
      <sheetName val="MHS511AbsenceWithoutLeave"/>
      <sheetName val="MHS512HospSpellCommAssPer"/>
      <sheetName val="MHS513SubstanceMisuse"/>
      <sheetName val="MHS514TrialLeave"/>
      <sheetName val="MHS517SMHExceptionalPackOfCare"/>
      <sheetName val="MHS601MedHistPrevDiag"/>
      <sheetName val="MHS603ProvDiag"/>
      <sheetName val="MHS604PrimDiag"/>
      <sheetName val="MHS605SecDiag"/>
      <sheetName val="MHS606CodedScoreAssessmentRefer"/>
      <sheetName val="MHS607CodedScoreAssessmentAct"/>
      <sheetName val="MHS608AnonSelfAssess"/>
      <sheetName val="MHS901StaffDetails"/>
      <sheetName val="MHS902ServiceTeamDetails"/>
      <sheetName val="MHS903WardDetails"/>
      <sheetName val="TheMHSDSMasterDataItemsList"/>
      <sheetName val="Pre-v6 Changes (Archive)"/>
      <sheetName val="MHS801ClusterTool"/>
      <sheetName val="MHS802ClusterAssess"/>
      <sheetName val="MHS803CareCluster"/>
      <sheetName val="MHS804FiveForensicPathwa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Set>
  </externalBook>
</externalLink>
</file>

<file path=xl/persons/person.xml><?xml version="1.0" encoding="utf-8"?>
<personList xmlns="http://schemas.microsoft.com/office/spreadsheetml/2018/threadedcomments" xmlns:x="http://schemas.openxmlformats.org/spreadsheetml/2006/main">
  <person displayName="Amy Wilson" id="{29D13253-15E3-4476-8055-A854821062F1}" userId="S::AMWI1@hscic.gov.uk::21e1b351-3589-4712-a5a5-6bac7b4e5c43"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532" dT="2022-06-09T16:24:01.60" personId="{29D13253-15E3-4476-8055-A854821062F1}" id="{0DF477AE-6316-4203-AB19-25235C98D20D}">
    <text>This probably needs wording a bit better to sound less specific - comment in ERG was that it needs to be age agnostic</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digital.nhs.uk/data-and-information/data-collections-and-data-sets/data-sets/mental-health-services-data-set/tools-and-guidance" TargetMode="External"/><Relationship Id="rId3" Type="http://schemas.openxmlformats.org/officeDocument/2006/relationships/hyperlink" Target="http://www.digital.nhs.uk/" TargetMode="External"/><Relationship Id="rId7" Type="http://schemas.openxmlformats.org/officeDocument/2006/relationships/hyperlink" Target="https://digital.nhs.uk/data-and-information/data-collections-and-data-sets/data-sets/mental-health-services-data-set/tools-and-guidance" TargetMode="External"/><Relationship Id="rId2" Type="http://schemas.openxmlformats.org/officeDocument/2006/relationships/hyperlink" Target="mailto:enquiries@nhsdigital.nhs.uk" TargetMode="External"/><Relationship Id="rId1" Type="http://schemas.openxmlformats.org/officeDocument/2006/relationships/printerSettings" Target="../printerSettings/printerSettings1.bin"/><Relationship Id="rId6" Type="http://schemas.openxmlformats.org/officeDocument/2006/relationships/hyperlink" Target="https://digital.nhs.uk/data-and-information/information-standards/information-standards-and-data-collections-including-extractions/publications-and-notifications/standards-and-collections/dapb0011-mental-health-services-data-set" TargetMode="External"/><Relationship Id="rId5" Type="http://schemas.openxmlformats.org/officeDocument/2006/relationships/hyperlink" Target="https://digital.nhs.uk/data-and-information/information-standards/information-standards-and-data-collections-including-extractions/publications-and-notifications/standards-and-collections/dapb0011-mental-health-services-data-set" TargetMode="External"/><Relationship Id="rId4" Type="http://schemas.openxmlformats.org/officeDocument/2006/relationships/hyperlink" Target="https://digital.nhs.uk/data-and-information/information-standards/information-standards-and-data-collections-including-extractions/publications-and-notifications/standards-and-collections/dapb0011-mental-health-services-data-set" TargetMode="External"/><Relationship Id="rId9"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hyperlink" Target="http://www.legislation.gov.uk/ukpga/2012/7/section/250" TargetMode="External"/><Relationship Id="rId1" Type="http://schemas.openxmlformats.org/officeDocument/2006/relationships/hyperlink" Target="https://digital.nhs.uk/isce/publication/dapb0011" TargetMode="Externa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P36"/>
  <sheetViews>
    <sheetView showGridLines="0" zoomScaleNormal="100" workbookViewId="0">
      <selection activeCell="E23" sqref="E23"/>
    </sheetView>
  </sheetViews>
  <sheetFormatPr defaultColWidth="9.28515625" defaultRowHeight="12.75" x14ac:dyDescent="0.2"/>
  <cols>
    <col min="1" max="1" width="36.140625" customWidth="1"/>
    <col min="2" max="2" width="60.42578125" customWidth="1"/>
    <col min="3" max="3" width="18.42578125" customWidth="1"/>
    <col min="4" max="4" width="19" customWidth="1"/>
    <col min="5" max="5" width="40.7109375" customWidth="1"/>
    <col min="7" max="7" width="10.28515625" customWidth="1"/>
    <col min="9" max="9" width="15.28515625" customWidth="1"/>
    <col min="11" max="11" width="17.5703125" customWidth="1"/>
  </cols>
  <sheetData>
    <row r="1" spans="1:16" ht="26.25" x14ac:dyDescent="0.2">
      <c r="A1" s="497" t="s">
        <v>0</v>
      </c>
      <c r="B1" s="498"/>
      <c r="C1" s="498"/>
      <c r="D1" s="498"/>
      <c r="E1" s="499"/>
      <c r="F1" s="4"/>
      <c r="G1" s="4"/>
      <c r="H1" s="4"/>
      <c r="I1" s="4"/>
      <c r="J1" s="4"/>
      <c r="K1" s="4"/>
      <c r="L1" s="4"/>
      <c r="M1" s="4"/>
      <c r="N1" s="4"/>
      <c r="O1" s="4"/>
      <c r="P1" s="4"/>
    </row>
    <row r="2" spans="1:16" ht="23.25" x14ac:dyDescent="0.2">
      <c r="A2" s="500" t="s">
        <v>1</v>
      </c>
      <c r="B2" s="501"/>
      <c r="C2" s="501"/>
      <c r="D2" s="499"/>
      <c r="E2" s="499"/>
      <c r="F2" s="4"/>
      <c r="G2" s="4"/>
      <c r="H2" s="4"/>
      <c r="I2" s="4"/>
      <c r="J2" s="4"/>
      <c r="K2" s="4"/>
      <c r="L2" s="4"/>
      <c r="M2" s="4"/>
      <c r="N2" s="4"/>
      <c r="O2" s="4"/>
      <c r="P2" s="4"/>
    </row>
    <row r="3" spans="1:16" s="7" customFormat="1" x14ac:dyDescent="0.2">
      <c r="I3" s="12"/>
      <c r="J3" s="12"/>
      <c r="K3" s="12"/>
    </row>
    <row r="4" spans="1:16" x14ac:dyDescent="0.2">
      <c r="A4" s="496" t="s">
        <v>2</v>
      </c>
      <c r="B4" s="165" t="s">
        <v>3</v>
      </c>
      <c r="C4" s="502"/>
      <c r="D4" s="502"/>
      <c r="E4" s="17"/>
      <c r="F4" s="17"/>
      <c r="G4" s="17"/>
      <c r="H4" s="17"/>
      <c r="I4" s="17"/>
      <c r="J4" s="17"/>
      <c r="K4" s="17"/>
      <c r="L4" s="17"/>
      <c r="M4" s="17"/>
      <c r="N4" s="17"/>
      <c r="O4" s="17"/>
      <c r="P4" s="17"/>
    </row>
    <row r="5" spans="1:16" x14ac:dyDescent="0.2">
      <c r="A5" s="496" t="s">
        <v>4</v>
      </c>
      <c r="B5" s="163" t="s">
        <v>5</v>
      </c>
      <c r="C5" s="27"/>
      <c r="D5" s="27"/>
      <c r="E5" s="17"/>
      <c r="F5" s="17"/>
      <c r="G5" s="17"/>
      <c r="H5" s="17"/>
      <c r="I5" s="17"/>
      <c r="J5" s="17"/>
      <c r="K5" s="17"/>
      <c r="L5" s="17"/>
      <c r="M5" s="17"/>
      <c r="N5" s="17"/>
      <c r="O5" s="17"/>
      <c r="P5" s="17"/>
    </row>
    <row r="6" spans="1:16" x14ac:dyDescent="0.2">
      <c r="A6" s="496" t="s">
        <v>6</v>
      </c>
      <c r="B6" s="887" t="s">
        <v>7</v>
      </c>
      <c r="C6" s="27"/>
      <c r="D6" s="27"/>
      <c r="E6" s="17"/>
      <c r="F6" s="17"/>
      <c r="G6" s="17"/>
      <c r="H6" s="17"/>
      <c r="I6" s="17"/>
      <c r="J6" s="17"/>
      <c r="K6" s="17"/>
      <c r="L6" s="17"/>
      <c r="M6" s="17"/>
      <c r="N6" s="17"/>
      <c r="O6" s="17"/>
      <c r="P6" s="17"/>
    </row>
    <row r="7" spans="1:16" x14ac:dyDescent="0.2">
      <c r="A7" s="496" t="s">
        <v>8</v>
      </c>
      <c r="B7" s="888">
        <v>45316</v>
      </c>
      <c r="C7" s="27"/>
      <c r="D7" s="27"/>
      <c r="E7" s="17"/>
      <c r="F7" s="17"/>
      <c r="G7" s="17"/>
      <c r="H7" s="17"/>
      <c r="I7" s="17"/>
      <c r="J7" s="17"/>
      <c r="K7" s="17"/>
      <c r="L7" s="17"/>
      <c r="M7" s="17"/>
      <c r="N7" s="17"/>
      <c r="O7" s="17"/>
      <c r="P7" s="17"/>
    </row>
    <row r="8" spans="1:16" x14ac:dyDescent="0.2">
      <c r="A8" s="496" t="s">
        <v>9</v>
      </c>
      <c r="B8" s="165" t="s">
        <v>10</v>
      </c>
      <c r="C8" s="502"/>
      <c r="D8" s="502"/>
      <c r="E8" s="17"/>
      <c r="F8" s="17"/>
      <c r="G8" s="17"/>
      <c r="H8" s="17"/>
      <c r="I8" s="17"/>
      <c r="J8" s="17"/>
      <c r="K8" s="17"/>
      <c r="L8" s="17"/>
      <c r="M8" s="17"/>
      <c r="N8" s="17"/>
      <c r="O8" s="17"/>
      <c r="P8" s="17"/>
    </row>
    <row r="9" spans="1:16" x14ac:dyDescent="0.2">
      <c r="A9" s="496" t="s">
        <v>11</v>
      </c>
      <c r="B9" s="163" t="s">
        <v>12</v>
      </c>
      <c r="C9" s="503"/>
      <c r="D9" s="27"/>
      <c r="E9" s="17"/>
      <c r="F9" s="17"/>
      <c r="G9" s="17"/>
      <c r="H9" s="17"/>
      <c r="I9" s="17"/>
      <c r="J9" s="17"/>
      <c r="K9" s="17"/>
      <c r="L9" s="17"/>
      <c r="M9" s="17"/>
      <c r="N9" s="17"/>
      <c r="O9" s="17"/>
      <c r="P9" s="17"/>
    </row>
    <row r="10" spans="1:16" x14ac:dyDescent="0.2">
      <c r="A10" s="496" t="s">
        <v>13</v>
      </c>
      <c r="B10" s="163" t="s">
        <v>14</v>
      </c>
      <c r="C10" s="503"/>
      <c r="D10" s="504"/>
      <c r="E10" s="17"/>
      <c r="F10" s="17"/>
      <c r="G10" s="17"/>
      <c r="H10" s="17"/>
      <c r="I10" s="17"/>
      <c r="J10" s="17"/>
      <c r="K10" s="17"/>
      <c r="L10" s="17"/>
      <c r="M10" s="17"/>
      <c r="N10" s="17"/>
      <c r="O10" s="17"/>
      <c r="P10" s="17"/>
    </row>
    <row r="11" spans="1:16" x14ac:dyDescent="0.2">
      <c r="A11" s="496" t="s">
        <v>15</v>
      </c>
      <c r="B11" s="163" t="s">
        <v>16</v>
      </c>
      <c r="C11" s="503"/>
      <c r="D11" s="49"/>
      <c r="E11" s="17"/>
      <c r="F11" s="17"/>
      <c r="G11" s="17"/>
      <c r="H11" s="17"/>
      <c r="I11" s="17"/>
      <c r="J11" s="17"/>
      <c r="K11" s="17"/>
      <c r="L11" s="17"/>
      <c r="M11" s="17"/>
      <c r="N11" s="17"/>
      <c r="O11" s="17"/>
      <c r="P11" s="17"/>
    </row>
    <row r="12" spans="1:16" x14ac:dyDescent="0.2">
      <c r="A12" s="48"/>
      <c r="B12" s="27"/>
      <c r="C12" s="48"/>
      <c r="D12" s="49"/>
      <c r="E12" s="17"/>
      <c r="F12" s="17"/>
      <c r="G12" s="17"/>
      <c r="H12" s="17"/>
      <c r="I12" s="17"/>
      <c r="J12" s="17"/>
      <c r="K12" s="17"/>
      <c r="L12" s="17"/>
      <c r="M12" s="17"/>
      <c r="N12" s="17"/>
      <c r="O12" s="17"/>
      <c r="P12" s="17"/>
    </row>
    <row r="13" spans="1:16" ht="17.850000000000001" customHeight="1" x14ac:dyDescent="0.2">
      <c r="A13" s="10" t="s">
        <v>17</v>
      </c>
      <c r="B13" s="14"/>
      <c r="C13" s="15"/>
      <c r="D13" s="16"/>
      <c r="E13" s="17"/>
      <c r="F13" s="17"/>
      <c r="G13" s="17"/>
      <c r="H13" s="17"/>
      <c r="I13" s="17"/>
      <c r="J13" s="17"/>
      <c r="K13" s="17"/>
      <c r="L13" s="17"/>
      <c r="M13" s="17"/>
      <c r="N13" s="17"/>
      <c r="O13" s="17"/>
      <c r="P13" s="17"/>
    </row>
    <row r="14" spans="1:16" ht="53.1" customHeight="1" x14ac:dyDescent="0.2">
      <c r="A14" s="930" t="s">
        <v>18</v>
      </c>
      <c r="B14" s="931"/>
      <c r="C14" s="931"/>
      <c r="D14" s="931"/>
      <c r="E14" s="931"/>
      <c r="F14" s="13"/>
      <c r="G14" s="17"/>
      <c r="H14" s="17"/>
      <c r="I14" s="17"/>
      <c r="J14" s="17"/>
      <c r="K14" s="17"/>
      <c r="L14" s="17"/>
      <c r="M14" s="17"/>
      <c r="N14" s="17"/>
      <c r="O14" s="17"/>
      <c r="P14" s="17"/>
    </row>
    <row r="15" spans="1:16" ht="25.5" customHeight="1" x14ac:dyDescent="0.2">
      <c r="A15" s="10" t="s">
        <v>19</v>
      </c>
      <c r="B15" s="22"/>
      <c r="C15" s="22"/>
      <c r="D15" s="22"/>
      <c r="E15" s="22"/>
      <c r="F15" s="13"/>
      <c r="G15" s="17"/>
      <c r="H15" s="17"/>
      <c r="I15" s="17"/>
      <c r="J15" s="17"/>
      <c r="K15" s="17"/>
      <c r="L15" s="17"/>
      <c r="M15" s="17"/>
      <c r="N15" s="17"/>
      <c r="O15" s="17"/>
      <c r="P15" s="17"/>
    </row>
    <row r="16" spans="1:16" ht="25.5" customHeight="1" x14ac:dyDescent="0.2">
      <c r="A16" s="495" t="s">
        <v>20</v>
      </c>
      <c r="B16" s="27"/>
      <c r="C16" s="22"/>
      <c r="D16" s="22"/>
      <c r="E16" s="22"/>
      <c r="F16" s="13"/>
      <c r="G16" s="17"/>
      <c r="H16" s="17"/>
      <c r="I16" s="17"/>
      <c r="J16" s="17"/>
      <c r="K16" s="17"/>
      <c r="L16" s="17"/>
      <c r="M16" s="17"/>
      <c r="N16" s="17"/>
      <c r="O16" s="17"/>
      <c r="P16" s="17"/>
    </row>
    <row r="17" spans="1:16" ht="25.5" customHeight="1" x14ac:dyDescent="0.2">
      <c r="A17" s="495" t="s">
        <v>21</v>
      </c>
      <c r="B17" s="27"/>
      <c r="C17" s="22"/>
      <c r="D17" s="22"/>
      <c r="E17" s="22"/>
      <c r="F17" s="13"/>
      <c r="G17" s="17"/>
      <c r="H17" s="17"/>
      <c r="I17" s="17"/>
      <c r="J17" s="17"/>
      <c r="K17" s="17"/>
      <c r="L17" s="17"/>
      <c r="M17" s="17"/>
      <c r="N17" s="17"/>
      <c r="O17" s="17"/>
      <c r="P17" s="17"/>
    </row>
    <row r="18" spans="1:16" ht="25.5" customHeight="1" x14ac:dyDescent="0.2">
      <c r="A18" s="163" t="s">
        <v>22</v>
      </c>
      <c r="B18" s="889" t="s">
        <v>23</v>
      </c>
      <c r="C18" s="22"/>
      <c r="D18" s="22"/>
      <c r="E18" s="13"/>
      <c r="F18" s="17"/>
      <c r="G18" s="17"/>
      <c r="H18" s="17"/>
      <c r="I18" s="17"/>
      <c r="J18" s="17"/>
      <c r="K18" s="17"/>
      <c r="L18" s="17"/>
      <c r="M18" s="17"/>
      <c r="N18" s="17"/>
      <c r="O18" s="17"/>
    </row>
    <row r="19" spans="1:16" ht="25.5" customHeight="1" x14ac:dyDescent="0.2">
      <c r="A19" s="890" t="s">
        <v>24</v>
      </c>
      <c r="B19" s="891" t="s">
        <v>25</v>
      </c>
      <c r="C19" s="22"/>
      <c r="D19" s="22"/>
      <c r="E19" s="13"/>
      <c r="F19" s="17"/>
      <c r="G19" s="17"/>
      <c r="H19" s="17"/>
      <c r="I19" s="17"/>
      <c r="J19" s="17"/>
      <c r="K19" s="17"/>
      <c r="L19" s="17"/>
      <c r="M19" s="17"/>
      <c r="N19" s="17"/>
      <c r="O19" s="17"/>
    </row>
    <row r="20" spans="1:16" ht="25.5" customHeight="1" x14ac:dyDescent="0.2">
      <c r="A20" s="890" t="s">
        <v>26</v>
      </c>
      <c r="B20" s="891" t="s">
        <v>25</v>
      </c>
      <c r="C20" s="22"/>
      <c r="D20" s="22"/>
      <c r="E20" s="13"/>
      <c r="F20" s="17"/>
      <c r="G20" s="17"/>
      <c r="H20" s="17"/>
      <c r="I20" s="17"/>
      <c r="J20" s="17"/>
      <c r="K20" s="17"/>
      <c r="L20" s="17"/>
      <c r="M20" s="17"/>
      <c r="N20" s="17"/>
      <c r="O20" s="17"/>
    </row>
    <row r="21" spans="1:16" ht="25.5" customHeight="1" x14ac:dyDescent="0.2">
      <c r="A21" s="890" t="s">
        <v>27</v>
      </c>
      <c r="B21" s="891" t="s">
        <v>25</v>
      </c>
      <c r="C21" s="22"/>
      <c r="D21" s="22"/>
      <c r="E21" s="13"/>
      <c r="F21" s="17"/>
      <c r="G21" s="17"/>
      <c r="H21" s="17"/>
      <c r="I21" s="17"/>
      <c r="J21" s="17"/>
      <c r="K21" s="17"/>
      <c r="L21" s="17"/>
      <c r="M21" s="17"/>
      <c r="N21" s="17"/>
      <c r="O21" s="17"/>
    </row>
    <row r="22" spans="1:16" ht="25.5" customHeight="1" x14ac:dyDescent="0.2">
      <c r="A22" s="890" t="s">
        <v>28</v>
      </c>
      <c r="B22" s="891" t="s">
        <v>23</v>
      </c>
      <c r="C22" s="22"/>
      <c r="D22" s="22"/>
      <c r="E22" s="13"/>
      <c r="F22" s="17"/>
      <c r="G22" s="17"/>
      <c r="H22" s="17"/>
      <c r="I22" s="17"/>
      <c r="J22" s="17"/>
      <c r="K22" s="17"/>
      <c r="L22" s="17"/>
      <c r="M22" s="17"/>
      <c r="N22" s="17"/>
      <c r="O22" s="17"/>
    </row>
    <row r="23" spans="1:16" ht="25.5" customHeight="1" x14ac:dyDescent="0.2">
      <c r="A23" s="876" t="s">
        <v>29</v>
      </c>
      <c r="B23" s="891" t="s">
        <v>23</v>
      </c>
      <c r="C23" s="22"/>
      <c r="D23" s="22"/>
      <c r="E23" s="13"/>
      <c r="F23" s="17"/>
      <c r="G23" s="17"/>
      <c r="H23" s="17"/>
      <c r="I23" s="17"/>
      <c r="J23" s="17"/>
      <c r="K23" s="17"/>
      <c r="L23" s="17"/>
      <c r="M23" s="17"/>
      <c r="N23" s="17"/>
      <c r="O23" s="17"/>
    </row>
    <row r="24" spans="1:16" ht="25.5" customHeight="1" x14ac:dyDescent="0.2">
      <c r="A24" s="145"/>
      <c r="B24" s="495"/>
      <c r="C24" s="22"/>
      <c r="D24" s="22"/>
      <c r="E24" s="22"/>
      <c r="F24" s="13"/>
      <c r="G24" s="17"/>
      <c r="H24" s="17"/>
      <c r="I24" s="17"/>
      <c r="J24" s="17"/>
      <c r="K24" s="17"/>
      <c r="L24" s="17"/>
      <c r="M24" s="17"/>
      <c r="N24" s="17"/>
      <c r="O24" s="17"/>
      <c r="P24" s="17"/>
    </row>
    <row r="25" spans="1:16" ht="22.5" customHeight="1" x14ac:dyDescent="0.2">
      <c r="A25" s="494" t="s">
        <v>30</v>
      </c>
      <c r="B25" s="17"/>
      <c r="C25" s="17"/>
      <c r="D25" s="17"/>
      <c r="E25" s="17"/>
      <c r="F25" s="17"/>
      <c r="G25" s="17"/>
      <c r="H25" s="17"/>
      <c r="I25" s="17"/>
      <c r="J25" s="17"/>
      <c r="K25" s="17"/>
      <c r="L25" s="17"/>
      <c r="M25" s="17"/>
      <c r="N25" s="17"/>
      <c r="O25" s="17"/>
      <c r="P25" s="17"/>
    </row>
    <row r="26" spans="1:16" ht="22.5" customHeight="1" x14ac:dyDescent="0.2">
      <c r="A26" s="493" t="s">
        <v>31</v>
      </c>
      <c r="B26" s="491" t="s">
        <v>32</v>
      </c>
      <c r="D26" s="17"/>
      <c r="E26" s="17"/>
      <c r="F26" s="17"/>
      <c r="G26" s="17"/>
      <c r="H26" s="17"/>
      <c r="I26" s="17"/>
      <c r="J26" s="17"/>
      <c r="K26" s="17"/>
      <c r="L26" s="17"/>
      <c r="M26" s="17"/>
      <c r="N26" s="17"/>
      <c r="O26" s="17"/>
      <c r="P26" s="17"/>
    </row>
    <row r="27" spans="1:16" ht="22.5" customHeight="1" x14ac:dyDescent="0.2">
      <c r="A27" s="493"/>
      <c r="B27" s="17" t="s">
        <v>33</v>
      </c>
      <c r="C27" s="17"/>
      <c r="D27" s="17"/>
      <c r="E27" s="17"/>
      <c r="F27" s="17"/>
      <c r="G27" s="17"/>
      <c r="H27" s="17"/>
      <c r="I27" s="17"/>
      <c r="J27" s="17"/>
      <c r="K27" s="17"/>
      <c r="L27" s="17"/>
      <c r="M27" s="17"/>
      <c r="N27" s="17"/>
      <c r="O27" s="17"/>
      <c r="P27" s="17"/>
    </row>
    <row r="28" spans="1:16" ht="22.5" customHeight="1" x14ac:dyDescent="0.2">
      <c r="A28" s="493" t="s">
        <v>34</v>
      </c>
      <c r="B28" s="491" t="s">
        <v>35</v>
      </c>
      <c r="C28" s="17"/>
      <c r="D28" s="17"/>
      <c r="E28" s="17"/>
      <c r="F28" s="17"/>
      <c r="G28" s="17"/>
      <c r="H28" s="17"/>
      <c r="I28" s="17"/>
      <c r="J28" s="17"/>
      <c r="K28" s="17"/>
      <c r="L28" s="17"/>
      <c r="M28" s="17"/>
      <c r="N28" s="17"/>
      <c r="O28" s="17"/>
      <c r="P28" s="17"/>
    </row>
    <row r="29" spans="1:16" ht="22.5" customHeight="1" x14ac:dyDescent="0.2">
      <c r="A29" s="493" t="s">
        <v>36</v>
      </c>
      <c r="B29" s="492" t="s">
        <v>37</v>
      </c>
      <c r="E29" s="17"/>
      <c r="F29" s="17"/>
      <c r="G29" s="17"/>
      <c r="H29" s="17"/>
      <c r="I29" s="17"/>
      <c r="J29" s="17"/>
      <c r="K29" s="17"/>
      <c r="L29" s="17"/>
      <c r="M29" s="17"/>
      <c r="N29" s="17"/>
      <c r="O29" s="17"/>
      <c r="P29" s="17"/>
    </row>
    <row r="30" spans="1:16" x14ac:dyDescent="0.2">
      <c r="A30" s="493" t="s">
        <v>38</v>
      </c>
      <c r="B30" s="930" t="s">
        <v>39</v>
      </c>
      <c r="C30" s="930"/>
      <c r="E30" s="17"/>
      <c r="F30" s="17"/>
      <c r="G30" s="17"/>
      <c r="H30" s="17"/>
      <c r="I30" s="17"/>
      <c r="J30" s="17"/>
      <c r="K30" s="17"/>
      <c r="L30" s="17"/>
      <c r="M30" s="17"/>
      <c r="N30" s="17"/>
      <c r="O30" s="17"/>
      <c r="P30" s="17"/>
    </row>
    <row r="31" spans="1:16" x14ac:dyDescent="0.2">
      <c r="A31" s="17"/>
      <c r="B31" s="27" t="s">
        <v>40</v>
      </c>
      <c r="C31" s="27"/>
      <c r="E31" s="17"/>
      <c r="F31" s="17"/>
      <c r="G31" s="17"/>
      <c r="H31" s="17"/>
      <c r="I31" s="17"/>
      <c r="J31" s="17"/>
      <c r="K31" s="17"/>
      <c r="L31" s="17"/>
      <c r="M31" s="17"/>
      <c r="N31" s="17"/>
      <c r="O31" s="17"/>
      <c r="P31" s="17"/>
    </row>
    <row r="32" spans="1:16" x14ac:dyDescent="0.2">
      <c r="B32" s="930" t="s">
        <v>41</v>
      </c>
      <c r="C32" s="930"/>
      <c r="E32" s="17"/>
      <c r="F32" s="17"/>
      <c r="G32" s="17"/>
      <c r="H32" s="17"/>
      <c r="I32" s="17"/>
      <c r="J32" s="17"/>
      <c r="K32" s="17"/>
      <c r="L32" s="17"/>
      <c r="M32" s="17"/>
      <c r="N32" s="17"/>
      <c r="O32" s="17"/>
      <c r="P32" s="17"/>
    </row>
    <row r="33" spans="1:16" x14ac:dyDescent="0.2">
      <c r="B33" s="930" t="s">
        <v>42</v>
      </c>
      <c r="C33" s="930"/>
      <c r="E33" s="17"/>
      <c r="F33" s="17"/>
      <c r="G33" s="17"/>
      <c r="H33" s="17"/>
      <c r="I33" s="17"/>
      <c r="J33" s="17"/>
      <c r="K33" s="17"/>
      <c r="L33" s="17"/>
      <c r="M33" s="17"/>
      <c r="N33" s="17"/>
      <c r="O33" s="17"/>
      <c r="P33" s="17"/>
    </row>
    <row r="34" spans="1:16" x14ac:dyDescent="0.2">
      <c r="B34" s="930" t="s">
        <v>43</v>
      </c>
      <c r="C34" s="930"/>
      <c r="E34" s="17"/>
      <c r="F34" s="17"/>
      <c r="G34" s="17"/>
      <c r="H34" s="17"/>
      <c r="I34" s="17"/>
      <c r="J34" s="17"/>
      <c r="K34" s="17"/>
      <c r="L34" s="17"/>
      <c r="M34" s="17"/>
      <c r="N34" s="17"/>
      <c r="O34" s="17"/>
      <c r="P34" s="17"/>
    </row>
    <row r="36" spans="1:16" x14ac:dyDescent="0.2">
      <c r="A36" s="145" t="s">
        <v>44</v>
      </c>
    </row>
  </sheetData>
  <customSheetViews>
    <customSheetView guid="{1CA2EE05-BFE3-417D-ABB6-27855DAD7E12}" showGridLines="0" fitToPage="1" printArea="1" showRuler="0">
      <selection activeCell="A5" sqref="A5"/>
      <pageMargins left="0" right="0" top="0" bottom="0" header="0" footer="0"/>
      <pageSetup paperSize="9" scale="88" fitToHeight="0" orientation="portrait" r:id="rId1"/>
      <headerFooter alignWithMargins="0"/>
    </customSheetView>
  </customSheetViews>
  <mergeCells count="5">
    <mergeCell ref="B30:C30"/>
    <mergeCell ref="B32:C32"/>
    <mergeCell ref="B33:C33"/>
    <mergeCell ref="B34:C34"/>
    <mergeCell ref="A14:E14"/>
  </mergeCells>
  <phoneticPr fontId="41" type="noConversion"/>
  <hyperlinks>
    <hyperlink ref="B26" r:id="rId2" xr:uid="{0206D101-5042-4348-B517-292173E7938A}"/>
    <hyperlink ref="B28" r:id="rId3" xr:uid="{D8A4A8DE-8C7E-421B-8928-CAA78CF02F34}"/>
    <hyperlink ref="B19" r:id="rId4" xr:uid="{6193E1C5-2545-4939-933D-A7F9BAC9AAF2}"/>
    <hyperlink ref="B20" r:id="rId5" xr:uid="{6574D736-266B-4855-87AB-3590E6BE47E1}"/>
    <hyperlink ref="B21" r:id="rId6" xr:uid="{6894526A-BD6A-444E-83F5-F76793EA4039}"/>
    <hyperlink ref="B18" r:id="rId7" xr:uid="{1407FD1F-E68D-4CDF-B900-943710B3EBE1}"/>
    <hyperlink ref="B22" r:id="rId8" xr:uid="{D4B2EF86-8508-4649-A7EC-DB3219B60A38}"/>
  </hyperlinks>
  <pageMargins left="0.23622047244094491" right="0.23622047244094491" top="0.74803149606299213" bottom="0.74803149606299213" header="0.31496062992125984" footer="0.31496062992125984"/>
  <pageSetup paperSize="8" scale="99" orientation="portrait" r:id="rId9"/>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901D1-07B6-423F-87C3-EBF97A7F289D}">
  <sheetPr codeName="Sheet35">
    <tabColor rgb="FFFFFF00"/>
    <pageSetUpPr fitToPage="1"/>
  </sheetPr>
  <dimension ref="A1:S65"/>
  <sheetViews>
    <sheetView showGridLines="0" zoomScale="70" zoomScaleNormal="70" workbookViewId="0">
      <pane ySplit="2" topLeftCell="A3" activePane="bottomLeft" state="frozen"/>
      <selection activeCell="N4" sqref="N4"/>
      <selection pane="bottomLeft" activeCell="C1" sqref="C1"/>
    </sheetView>
  </sheetViews>
  <sheetFormatPr defaultColWidth="9.28515625" defaultRowHeight="12.75" x14ac:dyDescent="0.2"/>
  <cols>
    <col min="1" max="1" width="15.42578125" style="32" customWidth="1"/>
    <col min="2" max="2" width="24.7109375" style="33" customWidth="1"/>
    <col min="3" max="3" width="32.42578125" style="33" customWidth="1"/>
    <col min="4" max="4" width="46.7109375" style="32" customWidth="1"/>
    <col min="5" max="5" width="15.28515625" style="32" customWidth="1"/>
    <col min="6" max="6" width="18.28515625" style="32" customWidth="1"/>
    <col min="7" max="7" width="15.28515625" style="32" customWidth="1"/>
    <col min="8" max="8" width="11.7109375" style="32" customWidth="1"/>
    <col min="9" max="9" width="37.28515625" style="32" customWidth="1"/>
    <col min="10" max="10" width="26" style="32" customWidth="1"/>
    <col min="11" max="11" width="57.28515625" style="32" customWidth="1"/>
    <col min="12" max="12" width="37.7109375" style="32" customWidth="1"/>
    <col min="13" max="13" width="26" style="32" customWidth="1"/>
    <col min="14" max="14" width="57.28515625" style="32" customWidth="1"/>
    <col min="15" max="15" width="37.7109375" style="32" customWidth="1"/>
    <col min="16" max="16" width="26" style="32" customWidth="1"/>
    <col min="17" max="17" width="57.28515625" style="32" customWidth="1"/>
    <col min="18" max="18" width="37.7109375" style="32" customWidth="1"/>
    <col min="19" max="19" width="81.42578125" style="32" customWidth="1"/>
    <col min="20" max="16384" width="9.28515625" style="32"/>
  </cols>
  <sheetData>
    <row r="1" spans="1:19" s="519" customFormat="1" ht="45.6" customHeight="1" x14ac:dyDescent="0.2">
      <c r="A1" s="515" t="s">
        <v>265</v>
      </c>
      <c r="B1" s="516" t="s">
        <v>8034</v>
      </c>
      <c r="C1" s="515" t="s">
        <v>267</v>
      </c>
      <c r="D1" s="515" t="s">
        <v>5601</v>
      </c>
      <c r="E1" s="517" t="s">
        <v>272</v>
      </c>
      <c r="F1" s="515" t="s">
        <v>269</v>
      </c>
      <c r="G1" s="515" t="s">
        <v>5382</v>
      </c>
      <c r="H1" s="515" t="s">
        <v>270</v>
      </c>
      <c r="I1" s="515" t="s">
        <v>271</v>
      </c>
    </row>
    <row r="2" spans="1:19" s="36" customFormat="1" ht="92.1" customHeight="1" x14ac:dyDescent="0.2">
      <c r="A2" s="509" t="s">
        <v>69</v>
      </c>
      <c r="B2" s="508" t="s">
        <v>8039</v>
      </c>
      <c r="C2" s="628" t="s">
        <v>70</v>
      </c>
      <c r="D2" s="541" t="s">
        <v>8040</v>
      </c>
      <c r="E2" s="542" t="s">
        <v>292</v>
      </c>
      <c r="F2" s="541"/>
      <c r="G2" s="541"/>
      <c r="H2" s="541"/>
      <c r="I2" s="541"/>
      <c r="J2" s="629"/>
      <c r="K2" s="629"/>
      <c r="L2" s="629"/>
      <c r="M2" s="629"/>
      <c r="N2" s="629"/>
      <c r="O2" s="629"/>
      <c r="P2" s="629"/>
      <c r="Q2" s="629"/>
      <c r="R2" s="629"/>
      <c r="S2" s="629"/>
    </row>
    <row r="3" spans="1:19" s="629" customFormat="1" ht="102.75" customHeight="1" x14ac:dyDescent="0.2">
      <c r="A3" s="586" t="s">
        <v>339</v>
      </c>
      <c r="B3" s="587" t="s">
        <v>340</v>
      </c>
      <c r="C3" s="586" t="s">
        <v>7923</v>
      </c>
      <c r="D3" s="488" t="s">
        <v>342</v>
      </c>
      <c r="E3" s="529" t="s">
        <v>292</v>
      </c>
      <c r="F3" s="529" t="s">
        <v>316</v>
      </c>
      <c r="G3" s="485" t="s">
        <v>8037</v>
      </c>
      <c r="H3" s="485" t="s">
        <v>8037</v>
      </c>
      <c r="I3" s="485" t="s">
        <v>8037</v>
      </c>
    </row>
    <row r="4" spans="1:19" s="629" customFormat="1" ht="51" x14ac:dyDescent="0.2">
      <c r="A4" s="586" t="s">
        <v>344</v>
      </c>
      <c r="B4" s="587" t="s">
        <v>345</v>
      </c>
      <c r="C4" s="586" t="s">
        <v>7926</v>
      </c>
      <c r="D4" s="488" t="s">
        <v>347</v>
      </c>
      <c r="E4" s="529" t="s">
        <v>292</v>
      </c>
      <c r="F4" s="529" t="s">
        <v>348</v>
      </c>
      <c r="G4" s="485" t="s">
        <v>8037</v>
      </c>
      <c r="H4" s="485" t="s">
        <v>8037</v>
      </c>
      <c r="I4" s="485" t="s">
        <v>8037</v>
      </c>
    </row>
    <row r="5" spans="1:19" s="629" customFormat="1" ht="64.5" customHeight="1" x14ac:dyDescent="0.2">
      <c r="A5" s="586" t="s">
        <v>351</v>
      </c>
      <c r="B5" s="587" t="s">
        <v>352</v>
      </c>
      <c r="C5" s="586" t="s">
        <v>353</v>
      </c>
      <c r="D5" s="488" t="s">
        <v>354</v>
      </c>
      <c r="E5" s="529" t="s">
        <v>356</v>
      </c>
      <c r="F5" s="529" t="s">
        <v>355</v>
      </c>
      <c r="G5" s="485" t="s">
        <v>8037</v>
      </c>
      <c r="H5" s="485" t="s">
        <v>8037</v>
      </c>
      <c r="I5" s="485" t="s">
        <v>8037</v>
      </c>
    </row>
    <row r="6" spans="1:19" s="629" customFormat="1" ht="25.5" x14ac:dyDescent="0.2">
      <c r="A6" s="586" t="s">
        <v>359</v>
      </c>
      <c r="B6" s="587" t="s">
        <v>360</v>
      </c>
      <c r="C6" s="586" t="s">
        <v>361</v>
      </c>
      <c r="D6" s="488" t="s">
        <v>362</v>
      </c>
      <c r="E6" s="529" t="s">
        <v>356</v>
      </c>
      <c r="F6" s="529" t="s">
        <v>363</v>
      </c>
      <c r="G6" s="485" t="s">
        <v>8037</v>
      </c>
      <c r="H6" s="485" t="s">
        <v>8037</v>
      </c>
      <c r="I6" s="485" t="s">
        <v>8037</v>
      </c>
    </row>
    <row r="7" spans="1:19" s="629" customFormat="1" ht="20.25" customHeight="1" x14ac:dyDescent="0.2">
      <c r="A7" s="1271" t="s">
        <v>366</v>
      </c>
      <c r="B7" s="1274" t="s">
        <v>367</v>
      </c>
      <c r="C7" s="1274" t="s">
        <v>368</v>
      </c>
      <c r="D7" s="1277" t="s">
        <v>369</v>
      </c>
      <c r="E7" s="1262" t="s">
        <v>356</v>
      </c>
      <c r="F7" s="1262" t="s">
        <v>370</v>
      </c>
      <c r="G7" s="488" t="s">
        <v>8041</v>
      </c>
      <c r="H7" s="540" t="s">
        <v>371</v>
      </c>
      <c r="I7" s="488" t="s">
        <v>372</v>
      </c>
    </row>
    <row r="8" spans="1:19" s="629" customFormat="1" ht="20.25" customHeight="1" x14ac:dyDescent="0.2">
      <c r="A8" s="1272"/>
      <c r="B8" s="1275"/>
      <c r="C8" s="1275"/>
      <c r="D8" s="1278"/>
      <c r="E8" s="1263"/>
      <c r="F8" s="1263"/>
      <c r="G8" s="488" t="s">
        <v>8042</v>
      </c>
      <c r="H8" s="540" t="s">
        <v>375</v>
      </c>
      <c r="I8" s="488" t="s">
        <v>376</v>
      </c>
    </row>
    <row r="9" spans="1:19" s="629" customFormat="1" ht="20.25" customHeight="1" x14ac:dyDescent="0.2">
      <c r="A9" s="1272"/>
      <c r="B9" s="1275"/>
      <c r="C9" s="1275"/>
      <c r="D9" s="1278"/>
      <c r="E9" s="1263"/>
      <c r="F9" s="1263"/>
      <c r="G9" s="488" t="s">
        <v>8043</v>
      </c>
      <c r="H9" s="540" t="s">
        <v>377</v>
      </c>
      <c r="I9" s="488" t="s">
        <v>378</v>
      </c>
    </row>
    <row r="10" spans="1:19" s="629" customFormat="1" ht="30.75" customHeight="1" x14ac:dyDescent="0.2">
      <c r="A10" s="1272"/>
      <c r="B10" s="1275"/>
      <c r="C10" s="1275"/>
      <c r="D10" s="1278"/>
      <c r="E10" s="1263"/>
      <c r="F10" s="1263"/>
      <c r="G10" s="488" t="s">
        <v>8044</v>
      </c>
      <c r="H10" s="540" t="s">
        <v>379</v>
      </c>
      <c r="I10" s="488" t="s">
        <v>380</v>
      </c>
    </row>
    <row r="11" spans="1:19" s="629" customFormat="1" ht="30.75" customHeight="1" x14ac:dyDescent="0.2">
      <c r="A11" s="1272"/>
      <c r="B11" s="1275"/>
      <c r="C11" s="1275"/>
      <c r="D11" s="1278"/>
      <c r="E11" s="1263"/>
      <c r="F11" s="1263"/>
      <c r="G11" s="488" t="s">
        <v>8045</v>
      </c>
      <c r="H11" s="540" t="s">
        <v>381</v>
      </c>
      <c r="I11" s="488" t="s">
        <v>382</v>
      </c>
    </row>
    <row r="12" spans="1:19" s="629" customFormat="1" ht="20.25" customHeight="1" x14ac:dyDescent="0.2">
      <c r="A12" s="1272"/>
      <c r="B12" s="1275"/>
      <c r="C12" s="1275"/>
      <c r="D12" s="1278"/>
      <c r="E12" s="1263"/>
      <c r="F12" s="1263"/>
      <c r="G12" s="488" t="s">
        <v>8046</v>
      </c>
      <c r="H12" s="540" t="s">
        <v>383</v>
      </c>
      <c r="I12" s="488" t="s">
        <v>384</v>
      </c>
    </row>
    <row r="13" spans="1:19" s="629" customFormat="1" ht="37.5" customHeight="1" x14ac:dyDescent="0.2">
      <c r="A13" s="1273"/>
      <c r="B13" s="1276"/>
      <c r="C13" s="1276"/>
      <c r="D13" s="1279"/>
      <c r="E13" s="1264"/>
      <c r="F13" s="1264"/>
      <c r="G13" s="488" t="s">
        <v>8047</v>
      </c>
      <c r="H13" s="540" t="s">
        <v>385</v>
      </c>
      <c r="I13" s="488" t="s">
        <v>386</v>
      </c>
    </row>
    <row r="14" spans="1:19" s="629" customFormat="1" ht="25.5" x14ac:dyDescent="0.2">
      <c r="A14" s="586" t="s">
        <v>387</v>
      </c>
      <c r="B14" s="587" t="s">
        <v>388</v>
      </c>
      <c r="C14" s="586" t="s">
        <v>389</v>
      </c>
      <c r="D14" s="632" t="s">
        <v>390</v>
      </c>
      <c r="E14" s="538" t="s">
        <v>356</v>
      </c>
      <c r="F14" s="539" t="s">
        <v>323</v>
      </c>
      <c r="G14" s="485" t="s">
        <v>8037</v>
      </c>
      <c r="H14" s="485" t="s">
        <v>8037</v>
      </c>
      <c r="I14" s="485" t="s">
        <v>8037</v>
      </c>
    </row>
    <row r="15" spans="1:19" s="629" customFormat="1" ht="90" customHeight="1" x14ac:dyDescent="0.2">
      <c r="A15" s="530" t="s">
        <v>393</v>
      </c>
      <c r="B15" s="587" t="s">
        <v>394</v>
      </c>
      <c r="C15" s="530" t="s">
        <v>395</v>
      </c>
      <c r="D15" s="488" t="s">
        <v>396</v>
      </c>
      <c r="E15" s="529" t="s">
        <v>356</v>
      </c>
      <c r="F15" s="529" t="s">
        <v>397</v>
      </c>
      <c r="G15" s="485" t="s">
        <v>8037</v>
      </c>
      <c r="H15" s="485" t="s">
        <v>8037</v>
      </c>
      <c r="I15" s="485" t="s">
        <v>8037</v>
      </c>
    </row>
    <row r="16" spans="1:19" s="629" customFormat="1" ht="20.25" customHeight="1" x14ac:dyDescent="0.2">
      <c r="A16" s="1271" t="s">
        <v>400</v>
      </c>
      <c r="B16" s="1274" t="s">
        <v>401</v>
      </c>
      <c r="C16" s="1274" t="s">
        <v>402</v>
      </c>
      <c r="D16" s="1277" t="s">
        <v>403</v>
      </c>
      <c r="E16" s="1262" t="s">
        <v>356</v>
      </c>
      <c r="F16" s="1262" t="s">
        <v>404</v>
      </c>
      <c r="G16" s="488" t="s">
        <v>8048</v>
      </c>
      <c r="H16" s="529">
        <v>1</v>
      </c>
      <c r="I16" s="488" t="s">
        <v>405</v>
      </c>
    </row>
    <row r="17" spans="1:9" s="629" customFormat="1" ht="20.25" customHeight="1" x14ac:dyDescent="0.2">
      <c r="A17" s="1272"/>
      <c r="B17" s="1275"/>
      <c r="C17" s="1275"/>
      <c r="D17" s="1278"/>
      <c r="E17" s="1263"/>
      <c r="F17" s="1263"/>
      <c r="G17" s="488" t="s">
        <v>8049</v>
      </c>
      <c r="H17" s="529">
        <v>2</v>
      </c>
      <c r="I17" s="488" t="s">
        <v>407</v>
      </c>
    </row>
    <row r="18" spans="1:9" s="629" customFormat="1" ht="30.75" customHeight="1" x14ac:dyDescent="0.2">
      <c r="A18" s="1272"/>
      <c r="B18" s="1275"/>
      <c r="C18" s="1275"/>
      <c r="D18" s="1278"/>
      <c r="E18" s="1263"/>
      <c r="F18" s="1263"/>
      <c r="G18" s="488" t="s">
        <v>8050</v>
      </c>
      <c r="H18" s="529">
        <v>3</v>
      </c>
      <c r="I18" s="488" t="s">
        <v>408</v>
      </c>
    </row>
    <row r="19" spans="1:9" s="629" customFormat="1" ht="30.75" customHeight="1" x14ac:dyDescent="0.2">
      <c r="A19" s="1272"/>
      <c r="B19" s="1275"/>
      <c r="C19" s="1275"/>
      <c r="D19" s="1278"/>
      <c r="E19" s="1263"/>
      <c r="F19" s="1263"/>
      <c r="G19" s="488" t="s">
        <v>8051</v>
      </c>
      <c r="H19" s="529">
        <v>4</v>
      </c>
      <c r="I19" s="488" t="s">
        <v>409</v>
      </c>
    </row>
    <row r="20" spans="1:9" s="629" customFormat="1" ht="30.75" customHeight="1" x14ac:dyDescent="0.2">
      <c r="A20" s="1272"/>
      <c r="B20" s="1275"/>
      <c r="C20" s="1275"/>
      <c r="D20" s="1278"/>
      <c r="E20" s="1263"/>
      <c r="F20" s="1263"/>
      <c r="G20" s="488" t="s">
        <v>8052</v>
      </c>
      <c r="H20" s="529" t="s">
        <v>410</v>
      </c>
      <c r="I20" s="488" t="s">
        <v>411</v>
      </c>
    </row>
    <row r="21" spans="1:9" s="629" customFormat="1" ht="30.75" customHeight="1" x14ac:dyDescent="0.2">
      <c r="A21" s="1273"/>
      <c r="B21" s="1276"/>
      <c r="C21" s="1276"/>
      <c r="D21" s="1279"/>
      <c r="E21" s="1264"/>
      <c r="F21" s="1264"/>
      <c r="G21" s="488" t="s">
        <v>8053</v>
      </c>
      <c r="H21" s="529" t="s">
        <v>412</v>
      </c>
      <c r="I21" s="488" t="s">
        <v>413</v>
      </c>
    </row>
    <row r="22" spans="1:9" s="629" customFormat="1" ht="23.1" customHeight="1" x14ac:dyDescent="0.2">
      <c r="A22" s="1271" t="s">
        <v>414</v>
      </c>
      <c r="B22" s="1274" t="s">
        <v>415</v>
      </c>
      <c r="C22" s="1274" t="s">
        <v>416</v>
      </c>
      <c r="D22" s="1277" t="s">
        <v>417</v>
      </c>
      <c r="E22" s="1262" t="s">
        <v>356</v>
      </c>
      <c r="F22" s="1262" t="s">
        <v>404</v>
      </c>
      <c r="G22" s="488" t="s">
        <v>8054</v>
      </c>
      <c r="H22" s="529" t="s">
        <v>297</v>
      </c>
      <c r="I22" s="488" t="s">
        <v>418</v>
      </c>
    </row>
    <row r="23" spans="1:9" s="629" customFormat="1" ht="25.5" customHeight="1" x14ac:dyDescent="0.2">
      <c r="A23" s="1272"/>
      <c r="B23" s="1275"/>
      <c r="C23" s="1275"/>
      <c r="D23" s="1278"/>
      <c r="E23" s="1263"/>
      <c r="F23" s="1263"/>
      <c r="G23" s="488" t="s">
        <v>8055</v>
      </c>
      <c r="H23" s="529" t="s">
        <v>421</v>
      </c>
      <c r="I23" s="488" t="s">
        <v>422</v>
      </c>
    </row>
    <row r="24" spans="1:9" s="629" customFormat="1" ht="25.5" customHeight="1" x14ac:dyDescent="0.2">
      <c r="A24" s="1272"/>
      <c r="B24" s="1275"/>
      <c r="C24" s="1275"/>
      <c r="D24" s="1278"/>
      <c r="E24" s="1263"/>
      <c r="F24" s="1263"/>
      <c r="G24" s="488" t="s">
        <v>8056</v>
      </c>
      <c r="H24" s="529" t="s">
        <v>410</v>
      </c>
      <c r="I24" s="488" t="s">
        <v>423</v>
      </c>
    </row>
    <row r="25" spans="1:9" s="629" customFormat="1" ht="27" customHeight="1" x14ac:dyDescent="0.2">
      <c r="A25" s="1273"/>
      <c r="B25" s="1276"/>
      <c r="C25" s="1276"/>
      <c r="D25" s="1279"/>
      <c r="E25" s="1264"/>
      <c r="F25" s="1264"/>
      <c r="G25" s="488" t="s">
        <v>8057</v>
      </c>
      <c r="H25" s="529" t="s">
        <v>412</v>
      </c>
      <c r="I25" s="488" t="s">
        <v>424</v>
      </c>
    </row>
    <row r="26" spans="1:9" s="633" customFormat="1" ht="20.25" customHeight="1" x14ac:dyDescent="0.2">
      <c r="A26" s="1271" t="s">
        <v>425</v>
      </c>
      <c r="B26" s="1280" t="s">
        <v>426</v>
      </c>
      <c r="C26" s="1280" t="s">
        <v>427</v>
      </c>
      <c r="D26" s="1265" t="s">
        <v>428</v>
      </c>
      <c r="E26" s="1268" t="s">
        <v>356</v>
      </c>
      <c r="F26" s="1268" t="s">
        <v>404</v>
      </c>
      <c r="G26" s="488" t="s">
        <v>8058</v>
      </c>
      <c r="H26" s="559">
        <v>1</v>
      </c>
      <c r="I26" s="459" t="s">
        <v>429</v>
      </c>
    </row>
    <row r="27" spans="1:9" s="633" customFormat="1" ht="20.25" customHeight="1" x14ac:dyDescent="0.2">
      <c r="A27" s="1272"/>
      <c r="B27" s="1281"/>
      <c r="C27" s="1281"/>
      <c r="D27" s="1266"/>
      <c r="E27" s="1269"/>
      <c r="F27" s="1269"/>
      <c r="G27" s="488" t="s">
        <v>8059</v>
      </c>
      <c r="H27" s="559">
        <v>2</v>
      </c>
      <c r="I27" s="459" t="s">
        <v>431</v>
      </c>
    </row>
    <row r="28" spans="1:9" s="633" customFormat="1" ht="30.75" customHeight="1" x14ac:dyDescent="0.2">
      <c r="A28" s="1272"/>
      <c r="B28" s="1281"/>
      <c r="C28" s="1281"/>
      <c r="D28" s="1266"/>
      <c r="E28" s="1269"/>
      <c r="F28" s="1269"/>
      <c r="G28" s="488" t="s">
        <v>8060</v>
      </c>
      <c r="H28" s="559">
        <v>9</v>
      </c>
      <c r="I28" s="459" t="s">
        <v>432</v>
      </c>
    </row>
    <row r="29" spans="1:9" s="633" customFormat="1" ht="30.75" customHeight="1" x14ac:dyDescent="0.2">
      <c r="A29" s="1273"/>
      <c r="B29" s="1282"/>
      <c r="C29" s="1282"/>
      <c r="D29" s="1267"/>
      <c r="E29" s="1270"/>
      <c r="F29" s="1270"/>
      <c r="G29" s="488" t="s">
        <v>8061</v>
      </c>
      <c r="H29" s="559" t="s">
        <v>410</v>
      </c>
      <c r="I29" s="459" t="s">
        <v>433</v>
      </c>
    </row>
    <row r="30" spans="1:9" s="629" customFormat="1" ht="20.25" customHeight="1" x14ac:dyDescent="0.2">
      <c r="A30" s="1274" t="s">
        <v>434</v>
      </c>
      <c r="B30" s="1274" t="s">
        <v>435</v>
      </c>
      <c r="C30" s="1274" t="s">
        <v>436</v>
      </c>
      <c r="D30" s="1277" t="s">
        <v>437</v>
      </c>
      <c r="E30" s="1262" t="s">
        <v>356</v>
      </c>
      <c r="F30" s="1262" t="s">
        <v>404</v>
      </c>
      <c r="G30" s="488" t="s">
        <v>8062</v>
      </c>
      <c r="H30" s="529" t="s">
        <v>438</v>
      </c>
      <c r="I30" s="488" t="s">
        <v>439</v>
      </c>
    </row>
    <row r="31" spans="1:9" s="629" customFormat="1" ht="20.25" customHeight="1" x14ac:dyDescent="0.2">
      <c r="A31" s="1275"/>
      <c r="B31" s="1275"/>
      <c r="C31" s="1275"/>
      <c r="D31" s="1278"/>
      <c r="E31" s="1263"/>
      <c r="F31" s="1263"/>
      <c r="G31" s="488" t="s">
        <v>8063</v>
      </c>
      <c r="H31" s="529" t="s">
        <v>292</v>
      </c>
      <c r="I31" s="488" t="s">
        <v>441</v>
      </c>
    </row>
    <row r="32" spans="1:9" s="629" customFormat="1" ht="25.5" x14ac:dyDescent="0.2">
      <c r="A32" s="1275"/>
      <c r="B32" s="1275"/>
      <c r="C32" s="1275"/>
      <c r="D32" s="1278"/>
      <c r="E32" s="1263"/>
      <c r="F32" s="1263"/>
      <c r="G32" s="488" t="s">
        <v>8064</v>
      </c>
      <c r="H32" s="529" t="s">
        <v>442</v>
      </c>
      <c r="I32" s="488" t="s">
        <v>443</v>
      </c>
    </row>
    <row r="33" spans="1:9" s="629" customFormat="1" ht="20.25" customHeight="1" x14ac:dyDescent="0.2">
      <c r="A33" s="1275"/>
      <c r="B33" s="1275"/>
      <c r="C33" s="1275"/>
      <c r="D33" s="1278"/>
      <c r="E33" s="1263"/>
      <c r="F33" s="1263"/>
      <c r="G33" s="488" t="s">
        <v>8065</v>
      </c>
      <c r="H33" s="529" t="s">
        <v>444</v>
      </c>
      <c r="I33" s="488" t="s">
        <v>445</v>
      </c>
    </row>
    <row r="34" spans="1:9" s="629" customFormat="1" ht="20.25" customHeight="1" x14ac:dyDescent="0.2">
      <c r="A34" s="1275"/>
      <c r="B34" s="1275"/>
      <c r="C34" s="1275"/>
      <c r="D34" s="1278"/>
      <c r="E34" s="1263"/>
      <c r="F34" s="1263"/>
      <c r="G34" s="488" t="s">
        <v>8066</v>
      </c>
      <c r="H34" s="529" t="s">
        <v>446</v>
      </c>
      <c r="I34" s="488" t="s">
        <v>447</v>
      </c>
    </row>
    <row r="35" spans="1:9" s="629" customFormat="1" ht="20.25" customHeight="1" x14ac:dyDescent="0.2">
      <c r="A35" s="1275"/>
      <c r="B35" s="1275"/>
      <c r="C35" s="1275"/>
      <c r="D35" s="1278"/>
      <c r="E35" s="1263"/>
      <c r="F35" s="1263"/>
      <c r="G35" s="488" t="s">
        <v>8067</v>
      </c>
      <c r="H35" s="529" t="s">
        <v>421</v>
      </c>
      <c r="I35" s="488" t="s">
        <v>448</v>
      </c>
    </row>
    <row r="36" spans="1:9" s="629" customFormat="1" ht="20.25" customHeight="1" x14ac:dyDescent="0.2">
      <c r="A36" s="1275"/>
      <c r="B36" s="1275"/>
      <c r="C36" s="1275"/>
      <c r="D36" s="1278"/>
      <c r="E36" s="1263"/>
      <c r="F36" s="1263"/>
      <c r="G36" s="488" t="s">
        <v>8068</v>
      </c>
      <c r="H36" s="529">
        <v>8</v>
      </c>
      <c r="I36" s="488" t="s">
        <v>449</v>
      </c>
    </row>
    <row r="37" spans="1:9" s="629" customFormat="1" ht="20.25" customHeight="1" x14ac:dyDescent="0.2">
      <c r="A37" s="1276"/>
      <c r="B37" s="1276"/>
      <c r="C37" s="1276"/>
      <c r="D37" s="1279"/>
      <c r="E37" s="1264"/>
      <c r="F37" s="1264"/>
      <c r="G37" s="488" t="s">
        <v>8069</v>
      </c>
      <c r="H37" s="529">
        <v>9</v>
      </c>
      <c r="I37" s="488" t="s">
        <v>450</v>
      </c>
    </row>
    <row r="38" spans="1:9" s="629" customFormat="1" ht="20.25" customHeight="1" x14ac:dyDescent="0.2">
      <c r="A38" s="1271" t="s">
        <v>451</v>
      </c>
      <c r="B38" s="1274" t="s">
        <v>452</v>
      </c>
      <c r="C38" s="1274" t="s">
        <v>453</v>
      </c>
      <c r="D38" s="1277" t="s">
        <v>454</v>
      </c>
      <c r="E38" s="1262" t="s">
        <v>356</v>
      </c>
      <c r="F38" s="1259" t="s">
        <v>455</v>
      </c>
      <c r="G38" s="488" t="s">
        <v>8070</v>
      </c>
      <c r="H38" s="529" t="s">
        <v>456</v>
      </c>
      <c r="I38" s="488" t="s">
        <v>457</v>
      </c>
    </row>
    <row r="39" spans="1:9" s="629" customFormat="1" ht="20.25" customHeight="1" x14ac:dyDescent="0.2">
      <c r="A39" s="1272"/>
      <c r="B39" s="1275"/>
      <c r="C39" s="1275"/>
      <c r="D39" s="1278"/>
      <c r="E39" s="1263"/>
      <c r="F39" s="1260"/>
      <c r="G39" s="488" t="s">
        <v>8071</v>
      </c>
      <c r="H39" s="529" t="s">
        <v>459</v>
      </c>
      <c r="I39" s="488" t="s">
        <v>460</v>
      </c>
    </row>
    <row r="40" spans="1:9" s="629" customFormat="1" ht="20.25" customHeight="1" x14ac:dyDescent="0.2">
      <c r="A40" s="1272"/>
      <c r="B40" s="1275"/>
      <c r="C40" s="1275"/>
      <c r="D40" s="1278"/>
      <c r="E40" s="1263"/>
      <c r="F40" s="1260"/>
      <c r="G40" s="488" t="s">
        <v>8072</v>
      </c>
      <c r="H40" s="529" t="s">
        <v>461</v>
      </c>
      <c r="I40" s="488" t="s">
        <v>462</v>
      </c>
    </row>
    <row r="41" spans="1:9" s="629" customFormat="1" ht="20.25" customHeight="1" x14ac:dyDescent="0.2">
      <c r="A41" s="1272"/>
      <c r="B41" s="1275"/>
      <c r="C41" s="1275"/>
      <c r="D41" s="1278"/>
      <c r="E41" s="1263"/>
      <c r="F41" s="1260"/>
      <c r="G41" s="488" t="s">
        <v>8073</v>
      </c>
      <c r="H41" s="529" t="s">
        <v>442</v>
      </c>
      <c r="I41" s="488" t="s">
        <v>463</v>
      </c>
    </row>
    <row r="42" spans="1:9" s="629" customFormat="1" ht="20.25" customHeight="1" x14ac:dyDescent="0.2">
      <c r="A42" s="1272"/>
      <c r="B42" s="1275"/>
      <c r="C42" s="1275"/>
      <c r="D42" s="1278"/>
      <c r="E42" s="1263"/>
      <c r="F42" s="1260"/>
      <c r="G42" s="488" t="s">
        <v>8074</v>
      </c>
      <c r="H42" s="529" t="s">
        <v>464</v>
      </c>
      <c r="I42" s="488" t="s">
        <v>465</v>
      </c>
    </row>
    <row r="43" spans="1:9" s="629" customFormat="1" ht="20.25" customHeight="1" x14ac:dyDescent="0.2">
      <c r="A43" s="1272"/>
      <c r="B43" s="1275"/>
      <c r="C43" s="1275"/>
      <c r="D43" s="1278"/>
      <c r="E43" s="1263"/>
      <c r="F43" s="1260"/>
      <c r="G43" s="488" t="s">
        <v>8075</v>
      </c>
      <c r="H43" s="529" t="s">
        <v>466</v>
      </c>
      <c r="I43" s="488" t="s">
        <v>467</v>
      </c>
    </row>
    <row r="44" spans="1:9" s="629" customFormat="1" ht="20.25" customHeight="1" x14ac:dyDescent="0.2">
      <c r="A44" s="1272"/>
      <c r="B44" s="1275"/>
      <c r="C44" s="1275"/>
      <c r="D44" s="1278"/>
      <c r="E44" s="1263"/>
      <c r="F44" s="1260"/>
      <c r="G44" s="488" t="s">
        <v>8076</v>
      </c>
      <c r="H44" s="529" t="s">
        <v>468</v>
      </c>
      <c r="I44" s="488" t="s">
        <v>469</v>
      </c>
    </row>
    <row r="45" spans="1:9" s="629" customFormat="1" ht="20.25" customHeight="1" x14ac:dyDescent="0.2">
      <c r="A45" s="1272"/>
      <c r="B45" s="1275"/>
      <c r="C45" s="1275"/>
      <c r="D45" s="1278"/>
      <c r="E45" s="1263"/>
      <c r="F45" s="1260"/>
      <c r="G45" s="488" t="s">
        <v>8077</v>
      </c>
      <c r="H45" s="529" t="s">
        <v>470</v>
      </c>
      <c r="I45" s="488" t="s">
        <v>471</v>
      </c>
    </row>
    <row r="46" spans="1:9" s="629" customFormat="1" ht="20.25" customHeight="1" x14ac:dyDescent="0.2">
      <c r="A46" s="1272"/>
      <c r="B46" s="1275"/>
      <c r="C46" s="1275"/>
      <c r="D46" s="1278"/>
      <c r="E46" s="1263"/>
      <c r="F46" s="1260"/>
      <c r="G46" s="488" t="s">
        <v>8078</v>
      </c>
      <c r="H46" s="529" t="s">
        <v>472</v>
      </c>
      <c r="I46" s="488" t="s">
        <v>473</v>
      </c>
    </row>
    <row r="47" spans="1:9" s="629" customFormat="1" ht="20.25" customHeight="1" x14ac:dyDescent="0.2">
      <c r="A47" s="1272"/>
      <c r="B47" s="1275"/>
      <c r="C47" s="1275"/>
      <c r="D47" s="1278"/>
      <c r="E47" s="1263"/>
      <c r="F47" s="1260"/>
      <c r="G47" s="488" t="s">
        <v>8079</v>
      </c>
      <c r="H47" s="529" t="s">
        <v>474</v>
      </c>
      <c r="I47" s="488" t="s">
        <v>475</v>
      </c>
    </row>
    <row r="48" spans="1:9" s="629" customFormat="1" ht="20.25" customHeight="1" x14ac:dyDescent="0.2">
      <c r="A48" s="1272"/>
      <c r="B48" s="1275"/>
      <c r="C48" s="1275"/>
      <c r="D48" s="1278"/>
      <c r="E48" s="1263"/>
      <c r="F48" s="1260"/>
      <c r="G48" s="488" t="s">
        <v>8080</v>
      </c>
      <c r="H48" s="529" t="s">
        <v>476</v>
      </c>
      <c r="I48" s="488" t="s">
        <v>477</v>
      </c>
    </row>
    <row r="49" spans="1:9" s="629" customFormat="1" ht="20.25" customHeight="1" x14ac:dyDescent="0.2">
      <c r="A49" s="1272"/>
      <c r="B49" s="1275"/>
      <c r="C49" s="1275"/>
      <c r="D49" s="1278"/>
      <c r="E49" s="1263"/>
      <c r="F49" s="1260"/>
      <c r="G49" s="488" t="s">
        <v>8081</v>
      </c>
      <c r="H49" s="529" t="s">
        <v>292</v>
      </c>
      <c r="I49" s="488" t="s">
        <v>478</v>
      </c>
    </row>
    <row r="50" spans="1:9" s="629" customFormat="1" ht="20.25" customHeight="1" x14ac:dyDescent="0.2">
      <c r="A50" s="1272"/>
      <c r="B50" s="1275"/>
      <c r="C50" s="1275"/>
      <c r="D50" s="1278"/>
      <c r="E50" s="1263"/>
      <c r="F50" s="1260"/>
      <c r="G50" s="488" t="s">
        <v>8082</v>
      </c>
      <c r="H50" s="529" t="s">
        <v>421</v>
      </c>
      <c r="I50" s="488" t="s">
        <v>479</v>
      </c>
    </row>
    <row r="51" spans="1:9" s="629" customFormat="1" ht="20.25" customHeight="1" x14ac:dyDescent="0.2">
      <c r="A51" s="1272"/>
      <c r="B51" s="1275"/>
      <c r="C51" s="1275"/>
      <c r="D51" s="1278"/>
      <c r="E51" s="1263"/>
      <c r="F51" s="1260"/>
      <c r="G51" s="488" t="s">
        <v>8083</v>
      </c>
      <c r="H51" s="529" t="s">
        <v>446</v>
      </c>
      <c r="I51" s="488" t="s">
        <v>480</v>
      </c>
    </row>
    <row r="52" spans="1:9" s="629" customFormat="1" ht="20.25" customHeight="1" x14ac:dyDescent="0.2">
      <c r="A52" s="1272"/>
      <c r="B52" s="1275"/>
      <c r="C52" s="1275"/>
      <c r="D52" s="1278"/>
      <c r="E52" s="1263"/>
      <c r="F52" s="1260"/>
      <c r="G52" s="488" t="s">
        <v>8084</v>
      </c>
      <c r="H52" s="529" t="s">
        <v>356</v>
      </c>
      <c r="I52" s="488" t="s">
        <v>481</v>
      </c>
    </row>
    <row r="53" spans="1:9" s="629" customFormat="1" ht="20.25" customHeight="1" x14ac:dyDescent="0.2">
      <c r="A53" s="1272"/>
      <c r="B53" s="1275"/>
      <c r="C53" s="1275"/>
      <c r="D53" s="1278"/>
      <c r="E53" s="1263"/>
      <c r="F53" s="1260"/>
      <c r="G53" s="488" t="s">
        <v>8085</v>
      </c>
      <c r="H53" s="529" t="s">
        <v>438</v>
      </c>
      <c r="I53" s="488" t="s">
        <v>482</v>
      </c>
    </row>
    <row r="54" spans="1:9" s="629" customFormat="1" ht="20.25" customHeight="1" x14ac:dyDescent="0.2">
      <c r="A54" s="1272"/>
      <c r="B54" s="1275"/>
      <c r="C54" s="1275"/>
      <c r="D54" s="1278"/>
      <c r="E54" s="1263"/>
      <c r="F54" s="1260"/>
      <c r="G54" s="488" t="s">
        <v>8086</v>
      </c>
      <c r="H54" s="529" t="s">
        <v>412</v>
      </c>
      <c r="I54" s="488" t="s">
        <v>483</v>
      </c>
    </row>
    <row r="55" spans="1:9" s="629" customFormat="1" ht="20.25" customHeight="1" x14ac:dyDescent="0.2">
      <c r="A55" s="1273"/>
      <c r="B55" s="1276"/>
      <c r="C55" s="1276"/>
      <c r="D55" s="1279"/>
      <c r="E55" s="1264"/>
      <c r="F55" s="1261"/>
      <c r="G55" s="488" t="s">
        <v>8087</v>
      </c>
      <c r="H55" s="529" t="s">
        <v>484</v>
      </c>
      <c r="I55" s="488" t="s">
        <v>450</v>
      </c>
    </row>
    <row r="56" spans="1:9" s="629" customFormat="1" ht="56.1" customHeight="1" x14ac:dyDescent="0.2">
      <c r="A56" s="575" t="s">
        <v>485</v>
      </c>
      <c r="B56" s="587" t="s">
        <v>486</v>
      </c>
      <c r="C56" s="587" t="s">
        <v>487</v>
      </c>
      <c r="D56" s="485" t="s">
        <v>488</v>
      </c>
      <c r="E56" s="529" t="s">
        <v>446</v>
      </c>
      <c r="F56" s="634" t="s">
        <v>489</v>
      </c>
      <c r="G56" s="485" t="s">
        <v>8037</v>
      </c>
      <c r="H56" s="485" t="s">
        <v>8037</v>
      </c>
      <c r="I56" s="485" t="s">
        <v>8037</v>
      </c>
    </row>
    <row r="57" spans="1:9" s="629" customFormat="1" ht="20.25" customHeight="1" x14ac:dyDescent="0.2">
      <c r="A57" s="1274" t="s">
        <v>490</v>
      </c>
      <c r="B57" s="1274" t="s">
        <v>491</v>
      </c>
      <c r="C57" s="1274" t="s">
        <v>492</v>
      </c>
      <c r="D57" s="1277" t="s">
        <v>493</v>
      </c>
      <c r="E57" s="1262" t="s">
        <v>356</v>
      </c>
      <c r="F57" s="1262" t="s">
        <v>370</v>
      </c>
      <c r="G57" s="635"/>
      <c r="H57" s="529"/>
      <c r="I57" s="635" t="s">
        <v>494</v>
      </c>
    </row>
    <row r="58" spans="1:9" s="629" customFormat="1" ht="41.25" customHeight="1" x14ac:dyDescent="0.2">
      <c r="A58" s="1275"/>
      <c r="B58" s="1275"/>
      <c r="C58" s="1275"/>
      <c r="D58" s="1278" t="e">
        <v>#N/A</v>
      </c>
      <c r="E58" s="1263"/>
      <c r="F58" s="1263" t="e">
        <v>#N/A</v>
      </c>
      <c r="G58" s="485" t="s">
        <v>8037</v>
      </c>
      <c r="H58" s="529"/>
      <c r="I58" s="488" t="s">
        <v>496</v>
      </c>
    </row>
    <row r="59" spans="1:9" s="629" customFormat="1" ht="20.25" customHeight="1" x14ac:dyDescent="0.2">
      <c r="A59" s="1275"/>
      <c r="B59" s="1275"/>
      <c r="C59" s="1275"/>
      <c r="D59" s="1278" t="e">
        <v>#N/A</v>
      </c>
      <c r="E59" s="1263"/>
      <c r="F59" s="1263" t="e">
        <v>#N/A</v>
      </c>
      <c r="G59" s="635"/>
      <c r="H59" s="529"/>
      <c r="I59" s="635" t="s">
        <v>497</v>
      </c>
    </row>
    <row r="60" spans="1:9" s="629" customFormat="1" ht="20.25" customHeight="1" x14ac:dyDescent="0.2">
      <c r="A60" s="1275"/>
      <c r="B60" s="1275"/>
      <c r="C60" s="1275"/>
      <c r="D60" s="1278" t="e">
        <v>#N/A</v>
      </c>
      <c r="E60" s="1263"/>
      <c r="F60" s="1263" t="e">
        <v>#N/A</v>
      </c>
      <c r="G60" s="488" t="s">
        <v>8088</v>
      </c>
      <c r="H60" s="529" t="s">
        <v>498</v>
      </c>
      <c r="I60" s="488" t="s">
        <v>499</v>
      </c>
    </row>
    <row r="61" spans="1:9" s="629" customFormat="1" ht="20.25" customHeight="1" x14ac:dyDescent="0.2">
      <c r="A61" s="1275"/>
      <c r="B61" s="1275"/>
      <c r="C61" s="1275"/>
      <c r="D61" s="1278" t="e">
        <v>#N/A</v>
      </c>
      <c r="E61" s="1263"/>
      <c r="F61" s="1263" t="e">
        <v>#N/A</v>
      </c>
      <c r="G61" s="488" t="s">
        <v>8089</v>
      </c>
      <c r="H61" s="529" t="s">
        <v>500</v>
      </c>
      <c r="I61" s="488" t="s">
        <v>501</v>
      </c>
    </row>
    <row r="62" spans="1:9" s="629" customFormat="1" ht="20.25" customHeight="1" x14ac:dyDescent="0.2">
      <c r="A62" s="1275"/>
      <c r="B62" s="1275"/>
      <c r="C62" s="1275"/>
      <c r="D62" s="1278" t="e">
        <v>#N/A</v>
      </c>
      <c r="E62" s="1263"/>
      <c r="F62" s="1263" t="e">
        <v>#N/A</v>
      </c>
      <c r="G62" s="488" t="s">
        <v>8090</v>
      </c>
      <c r="H62" s="529" t="s">
        <v>502</v>
      </c>
      <c r="I62" s="488" t="s">
        <v>503</v>
      </c>
    </row>
    <row r="63" spans="1:9" s="629" customFormat="1" ht="20.25" customHeight="1" x14ac:dyDescent="0.2">
      <c r="A63" s="1275"/>
      <c r="B63" s="1275"/>
      <c r="C63" s="1275"/>
      <c r="D63" s="1278" t="e">
        <v>#N/A</v>
      </c>
      <c r="E63" s="1263"/>
      <c r="F63" s="1263" t="e">
        <v>#N/A</v>
      </c>
      <c r="G63" s="488" t="s">
        <v>8091</v>
      </c>
      <c r="H63" s="529" t="s">
        <v>504</v>
      </c>
      <c r="I63" s="488" t="s">
        <v>505</v>
      </c>
    </row>
    <row r="64" spans="1:9" s="629" customFormat="1" ht="41.25" customHeight="1" x14ac:dyDescent="0.2">
      <c r="A64" s="1276"/>
      <c r="B64" s="1276"/>
      <c r="C64" s="1276"/>
      <c r="D64" s="1279" t="e">
        <v>#N/A</v>
      </c>
      <c r="E64" s="1264"/>
      <c r="F64" s="1264" t="e">
        <v>#N/A</v>
      </c>
      <c r="G64" s="488" t="s">
        <v>8092</v>
      </c>
      <c r="H64" s="529" t="s">
        <v>506</v>
      </c>
      <c r="I64" s="488" t="s">
        <v>507</v>
      </c>
    </row>
    <row r="65" spans="1:9" s="603" customFormat="1" ht="82.5" customHeight="1" x14ac:dyDescent="0.2">
      <c r="A65" s="587" t="s">
        <v>508</v>
      </c>
      <c r="B65" s="587" t="s">
        <v>509</v>
      </c>
      <c r="C65" s="587" t="s">
        <v>510</v>
      </c>
      <c r="D65" s="488" t="s">
        <v>511</v>
      </c>
      <c r="E65" s="529" t="s">
        <v>356</v>
      </c>
      <c r="F65" s="488" t="s">
        <v>323</v>
      </c>
      <c r="G65" s="485" t="s">
        <v>8037</v>
      </c>
      <c r="H65" s="485" t="s">
        <v>8037</v>
      </c>
      <c r="I65" s="485" t="s">
        <v>8037</v>
      </c>
    </row>
  </sheetData>
  <mergeCells count="42">
    <mergeCell ref="A57:A64"/>
    <mergeCell ref="B57:B64"/>
    <mergeCell ref="C57:C64"/>
    <mergeCell ref="D57:D64"/>
    <mergeCell ref="A22:A25"/>
    <mergeCell ref="B22:B25"/>
    <mergeCell ref="C22:C25"/>
    <mergeCell ref="A30:A37"/>
    <mergeCell ref="B30:B37"/>
    <mergeCell ref="C30:C37"/>
    <mergeCell ref="A26:A29"/>
    <mergeCell ref="B26:B29"/>
    <mergeCell ref="C26:C29"/>
    <mergeCell ref="D30:D37"/>
    <mergeCell ref="D22:D25"/>
    <mergeCell ref="A38:A55"/>
    <mergeCell ref="B38:B55"/>
    <mergeCell ref="C38:C55"/>
    <mergeCell ref="D38:D55"/>
    <mergeCell ref="E38:E55"/>
    <mergeCell ref="E16:E21"/>
    <mergeCell ref="A7:A13"/>
    <mergeCell ref="B7:B13"/>
    <mergeCell ref="D7:D13"/>
    <mergeCell ref="F7:F13"/>
    <mergeCell ref="E7:E13"/>
    <mergeCell ref="C7:C13"/>
    <mergeCell ref="A16:A21"/>
    <mergeCell ref="B16:B21"/>
    <mergeCell ref="C16:C21"/>
    <mergeCell ref="D16:D21"/>
    <mergeCell ref="F16:F21"/>
    <mergeCell ref="F38:F55"/>
    <mergeCell ref="F57:F64"/>
    <mergeCell ref="F22:F25"/>
    <mergeCell ref="E22:E25"/>
    <mergeCell ref="D26:D29"/>
    <mergeCell ref="F26:F29"/>
    <mergeCell ref="E26:E29"/>
    <mergeCell ref="E57:E64"/>
    <mergeCell ref="F30:F37"/>
    <mergeCell ref="E30:E37"/>
  </mergeCells>
  <conditionalFormatting sqref="B1">
    <cfRule type="expression" dxfId="61" priority="350">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rowBreaks count="1" manualBreakCount="1">
    <brk id="37" max="2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7DE09-48BA-4DB6-BF69-00DDB0F981BE}">
  <sheetPr codeName="Sheet55">
    <tabColor rgb="FFFFFF00"/>
  </sheetPr>
  <dimension ref="A1:I8"/>
  <sheetViews>
    <sheetView showGridLines="0" zoomScale="70" zoomScaleNormal="70" workbookViewId="0">
      <pane ySplit="1" topLeftCell="A2" activePane="bottomLeft" state="frozen"/>
      <selection activeCell="N4" sqref="N4"/>
      <selection pane="bottomLeft" activeCell="C1" sqref="C1"/>
    </sheetView>
  </sheetViews>
  <sheetFormatPr defaultColWidth="8.7109375" defaultRowHeight="12.75" x14ac:dyDescent="0.2"/>
  <cols>
    <col min="1" max="1" width="14.5703125" style="145" customWidth="1"/>
    <col min="2" max="2" width="27.28515625" style="145" customWidth="1"/>
    <col min="3" max="3" width="21.42578125" style="145" customWidth="1"/>
    <col min="4" max="4" width="68.5703125" style="145" customWidth="1"/>
    <col min="5" max="5" width="14" style="145" customWidth="1"/>
    <col min="6" max="6" width="30.28515625" style="145" bestFit="1" customWidth="1"/>
    <col min="7" max="7" width="11" style="145" customWidth="1"/>
    <col min="8" max="8" width="15.28515625" style="145" customWidth="1"/>
    <col min="9" max="9" width="20.28515625" style="145" customWidth="1"/>
    <col min="10" max="16384" width="8.7109375" style="145"/>
  </cols>
  <sheetData>
    <row r="1" spans="1:9" s="519" customFormat="1" ht="45.6" customHeight="1" x14ac:dyDescent="0.2">
      <c r="A1" s="515" t="s">
        <v>265</v>
      </c>
      <c r="B1" s="518" t="s">
        <v>8034</v>
      </c>
      <c r="C1" s="515" t="s">
        <v>267</v>
      </c>
      <c r="D1" s="515" t="s">
        <v>5601</v>
      </c>
      <c r="E1" s="517" t="s">
        <v>272</v>
      </c>
      <c r="F1" s="515" t="s">
        <v>269</v>
      </c>
      <c r="G1" s="515" t="s">
        <v>5382</v>
      </c>
      <c r="H1" s="515" t="s">
        <v>270</v>
      </c>
      <c r="I1" s="515" t="s">
        <v>271</v>
      </c>
    </row>
    <row r="2" spans="1:9" ht="178.5" x14ac:dyDescent="0.2">
      <c r="A2" s="806" t="s">
        <v>72</v>
      </c>
      <c r="B2" s="774" t="s">
        <v>8093</v>
      </c>
      <c r="C2" s="803" t="s">
        <v>73</v>
      </c>
      <c r="D2" s="541" t="s">
        <v>8094</v>
      </c>
      <c r="E2" s="542" t="s">
        <v>292</v>
      </c>
      <c r="F2" s="602" t="s">
        <v>8037</v>
      </c>
      <c r="G2" s="602" t="s">
        <v>8037</v>
      </c>
      <c r="H2" s="601" t="s">
        <v>8037</v>
      </c>
      <c r="I2" s="601" t="s">
        <v>8037</v>
      </c>
    </row>
    <row r="3" spans="1:9" ht="90.6" customHeight="1" x14ac:dyDescent="0.2">
      <c r="A3" s="530" t="s">
        <v>514</v>
      </c>
      <c r="B3" s="530" t="s">
        <v>340</v>
      </c>
      <c r="C3" s="530" t="s">
        <v>7923</v>
      </c>
      <c r="D3" s="488" t="s">
        <v>342</v>
      </c>
      <c r="E3" s="529" t="s">
        <v>292</v>
      </c>
      <c r="F3" s="529" t="s">
        <v>316</v>
      </c>
      <c r="G3" s="529" t="s">
        <v>8037</v>
      </c>
      <c r="H3" s="488" t="s">
        <v>8037</v>
      </c>
      <c r="I3" s="488" t="s">
        <v>8037</v>
      </c>
    </row>
    <row r="4" spans="1:9" ht="63" customHeight="1" x14ac:dyDescent="0.2">
      <c r="A4" s="804" t="s">
        <v>516</v>
      </c>
      <c r="B4" s="585" t="s">
        <v>5405</v>
      </c>
      <c r="C4" s="585" t="s">
        <v>5408</v>
      </c>
      <c r="D4" s="488" t="s">
        <v>519</v>
      </c>
      <c r="E4" s="529" t="s">
        <v>292</v>
      </c>
      <c r="F4" s="528" t="s">
        <v>5411</v>
      </c>
      <c r="G4" s="529" t="s">
        <v>8037</v>
      </c>
      <c r="H4" s="488" t="s">
        <v>8037</v>
      </c>
      <c r="I4" s="488" t="s">
        <v>8037</v>
      </c>
    </row>
    <row r="5" spans="1:9" ht="79.349999999999994" customHeight="1" x14ac:dyDescent="0.2">
      <c r="A5" s="575" t="s">
        <v>523</v>
      </c>
      <c r="B5" s="530" t="s">
        <v>524</v>
      </c>
      <c r="C5" s="530" t="s">
        <v>525</v>
      </c>
      <c r="D5" s="805" t="s">
        <v>526</v>
      </c>
      <c r="E5" s="529" t="s">
        <v>356</v>
      </c>
      <c r="F5" s="531" t="s">
        <v>323</v>
      </c>
      <c r="G5" s="529" t="s">
        <v>8037</v>
      </c>
      <c r="H5" s="488" t="s">
        <v>8037</v>
      </c>
      <c r="I5" s="488" t="s">
        <v>8037</v>
      </c>
    </row>
    <row r="6" spans="1:9" ht="97.35" customHeight="1" x14ac:dyDescent="0.2">
      <c r="A6" s="574" t="s">
        <v>529</v>
      </c>
      <c r="B6" s="530" t="s">
        <v>530</v>
      </c>
      <c r="C6" s="530" t="s">
        <v>531</v>
      </c>
      <c r="D6" s="488" t="s">
        <v>532</v>
      </c>
      <c r="E6" s="529" t="s">
        <v>356</v>
      </c>
      <c r="F6" s="531" t="s">
        <v>323</v>
      </c>
      <c r="G6" s="529" t="s">
        <v>8037</v>
      </c>
      <c r="H6" s="488" t="s">
        <v>8037</v>
      </c>
      <c r="I6" s="488" t="s">
        <v>8037</v>
      </c>
    </row>
    <row r="7" spans="1:9" s="492" customFormat="1" x14ac:dyDescent="0.2"/>
    <row r="8" spans="1:9" s="492" customFormat="1" x14ac:dyDescent="0.2"/>
  </sheetData>
  <conditionalFormatting sqref="A2">
    <cfRule type="expression" dxfId="60" priority="347">
      <formula>_xlfn.XLOOKUP(#REF!,$D:$D,#REF!)="D"</formula>
    </cfRule>
  </conditionalFormatting>
  <conditionalFormatting sqref="B1">
    <cfRule type="expression" dxfId="59" priority="348">
      <formula>_xlfn.XLOOKUP($D1,$D:$D,#REF!)="D"</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17130-22EC-4916-8B7A-94AD5B75900D}">
  <sheetPr codeName="Sheet44">
    <tabColor rgb="FFFAFC9E"/>
    <pageSetUpPr fitToPage="1"/>
  </sheetPr>
  <dimension ref="A1:I34"/>
  <sheetViews>
    <sheetView showGridLines="0" zoomScale="70" zoomScaleNormal="70" zoomScaleSheetLayoutView="55" workbookViewId="0">
      <pane xSplit="4" ySplit="1" topLeftCell="E2" activePane="bottomRight" state="frozen"/>
      <selection pane="topRight" activeCell="N4" sqref="N4"/>
      <selection pane="bottomLeft" activeCell="N4" sqref="N4"/>
      <selection pane="bottomRight" activeCell="N4" sqref="N4"/>
    </sheetView>
  </sheetViews>
  <sheetFormatPr defaultColWidth="8.7109375" defaultRowHeight="12.75" x14ac:dyDescent="0.2"/>
  <cols>
    <col min="1" max="1" width="17.28515625" style="36" customWidth="1"/>
    <col min="2" max="2" width="30.7109375" style="36" customWidth="1"/>
    <col min="3" max="3" width="24.7109375" style="36" customWidth="1"/>
    <col min="4" max="4" width="59.28515625" style="36" customWidth="1"/>
    <col min="5" max="5" width="14.5703125" style="36" customWidth="1"/>
    <col min="6" max="6" width="15.5703125" style="36" bestFit="1" customWidth="1"/>
    <col min="7" max="7" width="12.7109375" style="36" customWidth="1"/>
    <col min="8" max="8" width="13.42578125" style="36" bestFit="1" customWidth="1"/>
    <col min="9" max="9" width="47.7109375" style="29" customWidth="1"/>
    <col min="10" max="16384" width="8.7109375" style="36"/>
  </cols>
  <sheetData>
    <row r="1" spans="1:9" s="519" customFormat="1" ht="45.6" customHeight="1" x14ac:dyDescent="0.2">
      <c r="A1" s="515" t="s">
        <v>265</v>
      </c>
      <c r="B1" s="518" t="s">
        <v>8034</v>
      </c>
      <c r="C1" s="515" t="s">
        <v>267</v>
      </c>
      <c r="D1" s="515" t="s">
        <v>5601</v>
      </c>
      <c r="E1" s="517" t="s">
        <v>272</v>
      </c>
      <c r="F1" s="515" t="s">
        <v>269</v>
      </c>
      <c r="G1" s="515" t="s">
        <v>5382</v>
      </c>
      <c r="H1" s="515" t="s">
        <v>270</v>
      </c>
      <c r="I1" s="515" t="s">
        <v>271</v>
      </c>
    </row>
    <row r="2" spans="1:9" ht="109.35" customHeight="1" x14ac:dyDescent="0.2">
      <c r="A2" s="509" t="s">
        <v>75</v>
      </c>
      <c r="B2" s="508" t="s">
        <v>8095</v>
      </c>
      <c r="C2" s="514" t="s">
        <v>76</v>
      </c>
      <c r="D2" s="541" t="s">
        <v>8096</v>
      </c>
      <c r="E2" s="542" t="s">
        <v>356</v>
      </c>
      <c r="F2" s="601" t="s">
        <v>8037</v>
      </c>
      <c r="G2" s="602" t="s">
        <v>8037</v>
      </c>
      <c r="H2" s="601" t="s">
        <v>8037</v>
      </c>
      <c r="I2" s="601" t="s">
        <v>8037</v>
      </c>
    </row>
    <row r="3" spans="1:9" ht="102.75" customHeight="1" x14ac:dyDescent="0.2">
      <c r="A3" s="586" t="s">
        <v>535</v>
      </c>
      <c r="B3" s="530" t="s">
        <v>340</v>
      </c>
      <c r="C3" s="586" t="s">
        <v>7923</v>
      </c>
      <c r="D3" s="536" t="s">
        <v>342</v>
      </c>
      <c r="E3" s="617" t="s">
        <v>292</v>
      </c>
      <c r="F3" s="617" t="s">
        <v>316</v>
      </c>
      <c r="G3" s="617" t="s">
        <v>8037</v>
      </c>
      <c r="H3" s="617" t="s">
        <v>8037</v>
      </c>
      <c r="I3" s="536" t="s">
        <v>8037</v>
      </c>
    </row>
    <row r="4" spans="1:9" ht="12.75" customHeight="1" x14ac:dyDescent="0.2">
      <c r="A4" s="1286" t="s">
        <v>537</v>
      </c>
      <c r="B4" s="1289" t="s">
        <v>538</v>
      </c>
      <c r="C4" s="1274" t="s">
        <v>539</v>
      </c>
      <c r="D4" s="1277" t="s">
        <v>540</v>
      </c>
      <c r="E4" s="1262" t="s">
        <v>292</v>
      </c>
      <c r="F4" s="1262" t="s">
        <v>370</v>
      </c>
      <c r="G4" s="617" t="s">
        <v>8097</v>
      </c>
      <c r="H4" s="537" t="s">
        <v>371</v>
      </c>
      <c r="I4" s="536" t="s">
        <v>541</v>
      </c>
    </row>
    <row r="5" spans="1:9" ht="25.5" x14ac:dyDescent="0.2">
      <c r="A5" s="1287"/>
      <c r="B5" s="1290" t="e">
        <v>#N/A</v>
      </c>
      <c r="C5" s="1275" t="e">
        <v>#N/A</v>
      </c>
      <c r="D5" s="1278" t="e">
        <v>#N/A</v>
      </c>
      <c r="E5" s="1263"/>
      <c r="F5" s="1263" t="e">
        <v>#N/A</v>
      </c>
      <c r="G5" s="617" t="s">
        <v>8098</v>
      </c>
      <c r="H5" s="537" t="s">
        <v>375</v>
      </c>
      <c r="I5" s="536" t="s">
        <v>543</v>
      </c>
    </row>
    <row r="6" spans="1:9" x14ac:dyDescent="0.2">
      <c r="A6" s="1287"/>
      <c r="B6" s="1290" t="e">
        <v>#N/A</v>
      </c>
      <c r="C6" s="1275" t="e">
        <v>#N/A</v>
      </c>
      <c r="D6" s="1278" t="e">
        <v>#N/A</v>
      </c>
      <c r="E6" s="1263"/>
      <c r="F6" s="1263" t="e">
        <v>#N/A</v>
      </c>
      <c r="G6" s="617" t="s">
        <v>8099</v>
      </c>
      <c r="H6" s="537" t="s">
        <v>377</v>
      </c>
      <c r="I6" s="536" t="s">
        <v>544</v>
      </c>
    </row>
    <row r="7" spans="1:9" x14ac:dyDescent="0.2">
      <c r="A7" s="1287"/>
      <c r="B7" s="1290" t="e">
        <v>#N/A</v>
      </c>
      <c r="C7" s="1275" t="e">
        <v>#N/A</v>
      </c>
      <c r="D7" s="1278" t="e">
        <v>#N/A</v>
      </c>
      <c r="E7" s="1263"/>
      <c r="F7" s="1263" t="e">
        <v>#N/A</v>
      </c>
      <c r="G7" s="617" t="s">
        <v>8100</v>
      </c>
      <c r="H7" s="537" t="s">
        <v>379</v>
      </c>
      <c r="I7" s="536" t="s">
        <v>545</v>
      </c>
    </row>
    <row r="8" spans="1:9" x14ac:dyDescent="0.2">
      <c r="A8" s="1287"/>
      <c r="B8" s="1290" t="e">
        <v>#N/A</v>
      </c>
      <c r="C8" s="1275" t="e">
        <v>#N/A</v>
      </c>
      <c r="D8" s="1278" t="e">
        <v>#N/A</v>
      </c>
      <c r="E8" s="1263"/>
      <c r="F8" s="1263" t="e">
        <v>#N/A</v>
      </c>
      <c r="G8" s="617" t="s">
        <v>8101</v>
      </c>
      <c r="H8" s="537" t="s">
        <v>381</v>
      </c>
      <c r="I8" s="536" t="s">
        <v>546</v>
      </c>
    </row>
    <row r="9" spans="1:9" x14ac:dyDescent="0.2">
      <c r="A9" s="1287"/>
      <c r="B9" s="1290" t="e">
        <v>#N/A</v>
      </c>
      <c r="C9" s="1275" t="e">
        <v>#N/A</v>
      </c>
      <c r="D9" s="1278" t="e">
        <v>#N/A</v>
      </c>
      <c r="E9" s="1263"/>
      <c r="F9" s="1263" t="e">
        <v>#N/A</v>
      </c>
      <c r="G9" s="617" t="s">
        <v>8102</v>
      </c>
      <c r="H9" s="537" t="s">
        <v>383</v>
      </c>
      <c r="I9" s="536" t="s">
        <v>547</v>
      </c>
    </row>
    <row r="10" spans="1:9" ht="14.65" customHeight="1" x14ac:dyDescent="0.2">
      <c r="A10" s="1287"/>
      <c r="B10" s="1290" t="e">
        <v>#N/A</v>
      </c>
      <c r="C10" s="1275" t="e">
        <v>#N/A</v>
      </c>
      <c r="D10" s="1278" t="e">
        <v>#N/A</v>
      </c>
      <c r="E10" s="1263"/>
      <c r="F10" s="1263" t="e">
        <v>#N/A</v>
      </c>
      <c r="G10" s="617" t="s">
        <v>8103</v>
      </c>
      <c r="H10" s="537" t="s">
        <v>385</v>
      </c>
      <c r="I10" s="536" t="s">
        <v>548</v>
      </c>
    </row>
    <row r="11" spans="1:9" x14ac:dyDescent="0.2">
      <c r="A11" s="1287"/>
      <c r="B11" s="1290" t="e">
        <v>#N/A</v>
      </c>
      <c r="C11" s="1275" t="e">
        <v>#N/A</v>
      </c>
      <c r="D11" s="1278" t="e">
        <v>#N/A</v>
      </c>
      <c r="E11" s="1263"/>
      <c r="F11" s="1263" t="e">
        <v>#N/A</v>
      </c>
      <c r="G11" s="617" t="s">
        <v>8104</v>
      </c>
      <c r="H11" s="537" t="s">
        <v>549</v>
      </c>
      <c r="I11" s="536" t="s">
        <v>550</v>
      </c>
    </row>
    <row r="12" spans="1:9" x14ac:dyDescent="0.2">
      <c r="A12" s="1287"/>
      <c r="B12" s="1290" t="e">
        <v>#N/A</v>
      </c>
      <c r="C12" s="1275" t="e">
        <v>#N/A</v>
      </c>
      <c r="D12" s="1278" t="e">
        <v>#N/A</v>
      </c>
      <c r="E12" s="1263"/>
      <c r="F12" s="1263" t="e">
        <v>#N/A</v>
      </c>
      <c r="G12" s="617" t="s">
        <v>8105</v>
      </c>
      <c r="H12" s="537" t="s">
        <v>551</v>
      </c>
      <c r="I12" s="536" t="s">
        <v>552</v>
      </c>
    </row>
    <row r="13" spans="1:9" x14ac:dyDescent="0.2">
      <c r="A13" s="1287"/>
      <c r="B13" s="1290" t="e">
        <v>#N/A</v>
      </c>
      <c r="C13" s="1275" t="e">
        <v>#N/A</v>
      </c>
      <c r="D13" s="1278" t="e">
        <v>#N/A</v>
      </c>
      <c r="E13" s="1263"/>
      <c r="F13" s="1263" t="e">
        <v>#N/A</v>
      </c>
      <c r="G13" s="617" t="s">
        <v>8106</v>
      </c>
      <c r="H13" s="537" t="s">
        <v>553</v>
      </c>
      <c r="I13" s="536" t="s">
        <v>554</v>
      </c>
    </row>
    <row r="14" spans="1:9" ht="25.5" x14ac:dyDescent="0.2">
      <c r="A14" s="1287"/>
      <c r="B14" s="1290" t="e">
        <v>#N/A</v>
      </c>
      <c r="C14" s="1275" t="e">
        <v>#N/A</v>
      </c>
      <c r="D14" s="1278" t="e">
        <v>#N/A</v>
      </c>
      <c r="E14" s="1263"/>
      <c r="F14" s="1263" t="e">
        <v>#N/A</v>
      </c>
      <c r="G14" s="617" t="s">
        <v>8107</v>
      </c>
      <c r="H14" s="537" t="s">
        <v>555</v>
      </c>
      <c r="I14" s="536" t="s">
        <v>556</v>
      </c>
    </row>
    <row r="15" spans="1:9" x14ac:dyDescent="0.2">
      <c r="A15" s="1287"/>
      <c r="B15" s="1290" t="e">
        <v>#N/A</v>
      </c>
      <c r="C15" s="1275" t="e">
        <v>#N/A</v>
      </c>
      <c r="D15" s="1278" t="e">
        <v>#N/A</v>
      </c>
      <c r="E15" s="1263"/>
      <c r="F15" s="1263" t="e">
        <v>#N/A</v>
      </c>
      <c r="G15" s="617" t="s">
        <v>8108</v>
      </c>
      <c r="H15" s="537" t="s">
        <v>557</v>
      </c>
      <c r="I15" s="536" t="s">
        <v>558</v>
      </c>
    </row>
    <row r="16" spans="1:9" x14ac:dyDescent="0.2">
      <c r="A16" s="1287"/>
      <c r="B16" s="1290" t="e">
        <v>#N/A</v>
      </c>
      <c r="C16" s="1275" t="e">
        <v>#N/A</v>
      </c>
      <c r="D16" s="1278" t="e">
        <v>#N/A</v>
      </c>
      <c r="E16" s="1263"/>
      <c r="F16" s="1263" t="e">
        <v>#N/A</v>
      </c>
      <c r="G16" s="617" t="s">
        <v>8109</v>
      </c>
      <c r="H16" s="537" t="s">
        <v>559</v>
      </c>
      <c r="I16" s="536" t="s">
        <v>560</v>
      </c>
    </row>
    <row r="17" spans="1:9" ht="25.5" x14ac:dyDescent="0.2">
      <c r="A17" s="1287"/>
      <c r="B17" s="1290" t="e">
        <v>#N/A</v>
      </c>
      <c r="C17" s="1275" t="e">
        <v>#N/A</v>
      </c>
      <c r="D17" s="1278" t="e">
        <v>#N/A</v>
      </c>
      <c r="E17" s="1263"/>
      <c r="F17" s="1263" t="e">
        <v>#N/A</v>
      </c>
      <c r="G17" s="617" t="s">
        <v>8110</v>
      </c>
      <c r="H17" s="537" t="s">
        <v>561</v>
      </c>
      <c r="I17" s="536" t="s">
        <v>562</v>
      </c>
    </row>
    <row r="18" spans="1:9" x14ac:dyDescent="0.2">
      <c r="A18" s="1287"/>
      <c r="B18" s="1290"/>
      <c r="C18" s="1275"/>
      <c r="D18" s="1278"/>
      <c r="E18" s="1263"/>
      <c r="F18" s="1263"/>
      <c r="G18" s="617" t="s">
        <v>8111</v>
      </c>
      <c r="H18" s="537" t="s">
        <v>563</v>
      </c>
      <c r="I18" s="536" t="s">
        <v>564</v>
      </c>
    </row>
    <row r="19" spans="1:9" ht="25.5" x14ac:dyDescent="0.2">
      <c r="A19" s="1287"/>
      <c r="B19" s="1290" t="e">
        <v>#N/A</v>
      </c>
      <c r="C19" s="1275" t="e">
        <v>#N/A</v>
      </c>
      <c r="D19" s="1278" t="e">
        <v>#N/A</v>
      </c>
      <c r="E19" s="1263"/>
      <c r="F19" s="1263" t="e">
        <v>#N/A</v>
      </c>
      <c r="G19" s="617" t="s">
        <v>8112</v>
      </c>
      <c r="H19" s="537" t="s">
        <v>565</v>
      </c>
      <c r="I19" s="536" t="s">
        <v>566</v>
      </c>
    </row>
    <row r="20" spans="1:9" x14ac:dyDescent="0.2">
      <c r="A20" s="1287"/>
      <c r="B20" s="1290"/>
      <c r="C20" s="1275"/>
      <c r="D20" s="1278"/>
      <c r="E20" s="1263"/>
      <c r="F20" s="1263"/>
      <c r="G20" s="617" t="s">
        <v>8113</v>
      </c>
      <c r="H20" s="537" t="s">
        <v>567</v>
      </c>
      <c r="I20" s="536" t="s">
        <v>568</v>
      </c>
    </row>
    <row r="21" spans="1:9" x14ac:dyDescent="0.2">
      <c r="A21" s="1287"/>
      <c r="B21" s="1290"/>
      <c r="C21" s="1275"/>
      <c r="D21" s="1278"/>
      <c r="E21" s="1263"/>
      <c r="F21" s="1263"/>
      <c r="G21" s="617" t="s">
        <v>8114</v>
      </c>
      <c r="H21" s="537" t="s">
        <v>569</v>
      </c>
      <c r="I21" s="536" t="s">
        <v>570</v>
      </c>
    </row>
    <row r="22" spans="1:9" x14ac:dyDescent="0.2">
      <c r="A22" s="1287"/>
      <c r="B22" s="1290"/>
      <c r="C22" s="1275"/>
      <c r="D22" s="1278"/>
      <c r="E22" s="1263"/>
      <c r="F22" s="1263"/>
      <c r="G22" s="617" t="s">
        <v>8115</v>
      </c>
      <c r="H22" s="537" t="s">
        <v>571</v>
      </c>
      <c r="I22" s="536" t="s">
        <v>572</v>
      </c>
    </row>
    <row r="23" spans="1:9" x14ac:dyDescent="0.2">
      <c r="A23" s="1287"/>
      <c r="B23" s="1290" t="e">
        <v>#N/A</v>
      </c>
      <c r="C23" s="1275" t="e">
        <v>#N/A</v>
      </c>
      <c r="D23" s="1278" t="e">
        <v>#N/A</v>
      </c>
      <c r="E23" s="1263"/>
      <c r="F23" s="1263" t="e">
        <v>#N/A</v>
      </c>
      <c r="G23" s="617" t="s">
        <v>8116</v>
      </c>
      <c r="H23" s="537" t="s">
        <v>573</v>
      </c>
      <c r="I23" s="536" t="s">
        <v>574</v>
      </c>
    </row>
    <row r="24" spans="1:9" x14ac:dyDescent="0.2">
      <c r="A24" s="1287"/>
      <c r="B24" s="1290" t="e">
        <v>#N/A</v>
      </c>
      <c r="C24" s="1275" t="e">
        <v>#N/A</v>
      </c>
      <c r="D24" s="1278" t="e">
        <v>#N/A</v>
      </c>
      <c r="E24" s="1263"/>
      <c r="F24" s="1263" t="e">
        <v>#N/A</v>
      </c>
      <c r="G24" s="617" t="s">
        <v>8117</v>
      </c>
      <c r="H24" s="537" t="s">
        <v>575</v>
      </c>
      <c r="I24" s="536" t="s">
        <v>576</v>
      </c>
    </row>
    <row r="25" spans="1:9" x14ac:dyDescent="0.2">
      <c r="A25" s="1288"/>
      <c r="B25" s="1291" t="e">
        <v>#N/A</v>
      </c>
      <c r="C25" s="1276" t="e">
        <v>#N/A</v>
      </c>
      <c r="D25" s="1279" t="e">
        <v>#N/A</v>
      </c>
      <c r="E25" s="1264"/>
      <c r="F25" s="1264" t="e">
        <v>#N/A</v>
      </c>
      <c r="G25" s="617" t="s">
        <v>8118</v>
      </c>
      <c r="H25" s="537" t="s">
        <v>577</v>
      </c>
      <c r="I25" s="536" t="s">
        <v>409</v>
      </c>
    </row>
    <row r="26" spans="1:9" s="29" customFormat="1" ht="20.25" customHeight="1" x14ac:dyDescent="0.2">
      <c r="A26" s="1271" t="s">
        <v>578</v>
      </c>
      <c r="B26" s="1274" t="s">
        <v>579</v>
      </c>
      <c r="C26" s="1274" t="s">
        <v>580</v>
      </c>
      <c r="D26" s="1277" t="s">
        <v>581</v>
      </c>
      <c r="E26" s="1262" t="s">
        <v>356</v>
      </c>
      <c r="F26" s="1283" t="s">
        <v>404</v>
      </c>
      <c r="G26" s="617" t="s">
        <v>8119</v>
      </c>
      <c r="H26" s="617" t="s">
        <v>297</v>
      </c>
      <c r="I26" s="535" t="s">
        <v>582</v>
      </c>
    </row>
    <row r="27" spans="1:9" s="29" customFormat="1" ht="20.25" customHeight="1" x14ac:dyDescent="0.2">
      <c r="A27" s="1272"/>
      <c r="B27" s="1275"/>
      <c r="C27" s="1275"/>
      <c r="D27" s="1278"/>
      <c r="E27" s="1263"/>
      <c r="F27" s="1285"/>
      <c r="G27" s="617" t="s">
        <v>8120</v>
      </c>
      <c r="H27" s="617" t="s">
        <v>421</v>
      </c>
      <c r="I27" s="535" t="s">
        <v>584</v>
      </c>
    </row>
    <row r="28" spans="1:9" s="29" customFormat="1" ht="30.75" customHeight="1" x14ac:dyDescent="0.2">
      <c r="A28" s="1272"/>
      <c r="B28" s="1275"/>
      <c r="C28" s="1275"/>
      <c r="D28" s="1278"/>
      <c r="E28" s="1263"/>
      <c r="F28" s="1285"/>
      <c r="G28" s="617" t="s">
        <v>8121</v>
      </c>
      <c r="H28" s="617" t="s">
        <v>412</v>
      </c>
      <c r="I28" s="535" t="s">
        <v>585</v>
      </c>
    </row>
    <row r="29" spans="1:9" s="29" customFormat="1" ht="20.25" customHeight="1" x14ac:dyDescent="0.2">
      <c r="A29" s="1273"/>
      <c r="B29" s="1276"/>
      <c r="C29" s="1276"/>
      <c r="D29" s="1279"/>
      <c r="E29" s="1264"/>
      <c r="F29" s="1284"/>
      <c r="G29" s="617" t="s">
        <v>8122</v>
      </c>
      <c r="H29" s="617">
        <v>9</v>
      </c>
      <c r="I29" s="535" t="s">
        <v>586</v>
      </c>
    </row>
    <row r="30" spans="1:9" ht="78" customHeight="1" x14ac:dyDescent="0.2">
      <c r="A30" s="666" t="s">
        <v>587</v>
      </c>
      <c r="B30" s="530" t="s">
        <v>588</v>
      </c>
      <c r="C30" s="586" t="s">
        <v>589</v>
      </c>
      <c r="D30" s="536" t="s">
        <v>590</v>
      </c>
      <c r="E30" s="617" t="s">
        <v>356</v>
      </c>
      <c r="F30" s="531" t="s">
        <v>323</v>
      </c>
      <c r="G30" s="617" t="s">
        <v>8037</v>
      </c>
      <c r="H30" s="617" t="s">
        <v>8037</v>
      </c>
      <c r="I30" s="536" t="s">
        <v>8037</v>
      </c>
    </row>
    <row r="31" spans="1:9" s="29" customFormat="1" ht="20.25" customHeight="1" x14ac:dyDescent="0.2">
      <c r="A31" s="1271" t="s">
        <v>593</v>
      </c>
      <c r="B31" s="1274" t="s">
        <v>594</v>
      </c>
      <c r="C31" s="1274" t="s">
        <v>595</v>
      </c>
      <c r="D31" s="1277" t="s">
        <v>596</v>
      </c>
      <c r="E31" s="1262" t="s">
        <v>356</v>
      </c>
      <c r="F31" s="1283" t="s">
        <v>404</v>
      </c>
      <c r="G31" s="617" t="s">
        <v>8123</v>
      </c>
      <c r="H31" s="617">
        <v>1</v>
      </c>
      <c r="I31" s="535" t="s">
        <v>597</v>
      </c>
    </row>
    <row r="32" spans="1:9" s="29" customFormat="1" ht="36" customHeight="1" x14ac:dyDescent="0.2">
      <c r="A32" s="1273"/>
      <c r="B32" s="1276"/>
      <c r="C32" s="1276"/>
      <c r="D32" s="1279"/>
      <c r="E32" s="1264"/>
      <c r="F32" s="1284"/>
      <c r="G32" s="617" t="s">
        <v>8124</v>
      </c>
      <c r="H32" s="529">
        <v>2</v>
      </c>
      <c r="I32" s="485" t="s">
        <v>599</v>
      </c>
    </row>
    <row r="33" spans="1:9" s="29" customFormat="1" ht="92.65" customHeight="1" x14ac:dyDescent="0.2">
      <c r="A33" s="812" t="s">
        <v>600</v>
      </c>
      <c r="B33" s="813" t="s">
        <v>601</v>
      </c>
      <c r="C33" s="814" t="s">
        <v>602</v>
      </c>
      <c r="D33" s="815" t="s">
        <v>603</v>
      </c>
      <c r="E33" s="816" t="s">
        <v>356</v>
      </c>
      <c r="F33" s="816" t="s">
        <v>323</v>
      </c>
      <c r="G33" s="817" t="s">
        <v>8037</v>
      </c>
      <c r="H33" s="817" t="s">
        <v>8037</v>
      </c>
      <c r="I33" s="818" t="s">
        <v>8037</v>
      </c>
    </row>
    <row r="34" spans="1:9" s="29" customFormat="1" ht="90.6" customHeight="1" x14ac:dyDescent="0.2">
      <c r="A34" s="812" t="s">
        <v>606</v>
      </c>
      <c r="B34" s="813" t="s">
        <v>607</v>
      </c>
      <c r="C34" s="814" t="s">
        <v>608</v>
      </c>
      <c r="D34" s="815" t="s">
        <v>609</v>
      </c>
      <c r="E34" s="816" t="s">
        <v>356</v>
      </c>
      <c r="F34" s="816" t="s">
        <v>323</v>
      </c>
      <c r="G34" s="817" t="s">
        <v>8037</v>
      </c>
      <c r="H34" s="817" t="s">
        <v>8037</v>
      </c>
      <c r="I34" s="818" t="s">
        <v>8037</v>
      </c>
    </row>
  </sheetData>
  <mergeCells count="18">
    <mergeCell ref="C26:C29"/>
    <mergeCell ref="B26:B29"/>
    <mergeCell ref="A26:A29"/>
    <mergeCell ref="F4:F25"/>
    <mergeCell ref="F31:F32"/>
    <mergeCell ref="F26:F29"/>
    <mergeCell ref="E4:E25"/>
    <mergeCell ref="A4:A25"/>
    <mergeCell ref="B4:B25"/>
    <mergeCell ref="C4:C25"/>
    <mergeCell ref="D4:D25"/>
    <mergeCell ref="E26:E29"/>
    <mergeCell ref="E31:E32"/>
    <mergeCell ref="A31:A32"/>
    <mergeCell ref="B31:B32"/>
    <mergeCell ref="C31:C32"/>
    <mergeCell ref="D31:D32"/>
    <mergeCell ref="D26:D29"/>
  </mergeCells>
  <phoneticPr fontId="41" type="noConversion"/>
  <conditionalFormatting sqref="B1">
    <cfRule type="expression" dxfId="58" priority="345">
      <formula>_xlfn.XLOOKUP($D1,$D:$D,#REF!)="D"</formula>
    </cfRule>
  </conditionalFormatting>
  <pageMargins left="0.25" right="0.25" top="0.75" bottom="0.75" header="0.3" footer="0.3"/>
  <pageSetup paperSize="8"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C7691-C4A0-4555-A7A2-8C66534AD161}">
  <sheetPr codeName="Sheet3">
    <tabColor rgb="FFFFFF00"/>
    <pageSetUpPr fitToPage="1"/>
  </sheetPr>
  <dimension ref="A1:I33"/>
  <sheetViews>
    <sheetView showGridLines="0" zoomScale="70" zoomScaleNormal="70" workbookViewId="0">
      <selection activeCell="N4" sqref="N4"/>
    </sheetView>
  </sheetViews>
  <sheetFormatPr defaultColWidth="8.7109375" defaultRowHeight="12.75" x14ac:dyDescent="0.2"/>
  <cols>
    <col min="1" max="1" width="18.28515625" style="36" customWidth="1"/>
    <col min="2" max="2" width="27.5703125" style="36" customWidth="1"/>
    <col min="3" max="3" width="24.7109375" style="36" customWidth="1"/>
    <col min="4" max="4" width="46.7109375" style="36" customWidth="1"/>
    <col min="5" max="5" width="15.28515625" style="36" customWidth="1"/>
    <col min="6" max="6" width="15.7109375" style="36" customWidth="1"/>
    <col min="7" max="7" width="15.42578125" style="36" customWidth="1"/>
    <col min="8" max="8" width="10.7109375" style="36" customWidth="1"/>
    <col min="9" max="9" width="30.7109375" style="36" customWidth="1"/>
    <col min="10" max="16384" width="8.7109375" style="36"/>
  </cols>
  <sheetData>
    <row r="1" spans="1:9" s="519" customFormat="1" ht="45.6" customHeight="1" x14ac:dyDescent="0.2">
      <c r="A1" s="515" t="s">
        <v>265</v>
      </c>
      <c r="B1" s="518" t="s">
        <v>8034</v>
      </c>
      <c r="C1" s="515" t="s">
        <v>267</v>
      </c>
      <c r="D1" s="515" t="s">
        <v>5601</v>
      </c>
      <c r="E1" s="517" t="s">
        <v>272</v>
      </c>
      <c r="F1" s="515" t="s">
        <v>269</v>
      </c>
      <c r="G1" s="515" t="s">
        <v>5382</v>
      </c>
      <c r="H1" s="515" t="s">
        <v>270</v>
      </c>
      <c r="I1" s="515" t="s">
        <v>271</v>
      </c>
    </row>
    <row r="2" spans="1:9" ht="109.35" customHeight="1" x14ac:dyDescent="0.2">
      <c r="A2" s="509" t="s">
        <v>78</v>
      </c>
      <c r="B2" s="508" t="s">
        <v>8125</v>
      </c>
      <c r="C2" s="514" t="s">
        <v>79</v>
      </c>
      <c r="D2" s="541" t="s">
        <v>8126</v>
      </c>
      <c r="E2" s="542" t="s">
        <v>356</v>
      </c>
      <c r="F2" s="541"/>
      <c r="G2" s="541" t="s">
        <v>8037</v>
      </c>
      <c r="H2" s="541" t="s">
        <v>8037</v>
      </c>
      <c r="I2" s="541" t="s">
        <v>8037</v>
      </c>
    </row>
    <row r="3" spans="1:9" ht="102.75" customHeight="1" x14ac:dyDescent="0.2">
      <c r="A3" s="586" t="s">
        <v>612</v>
      </c>
      <c r="B3" s="530" t="s">
        <v>340</v>
      </c>
      <c r="C3" s="586" t="s">
        <v>7923</v>
      </c>
      <c r="D3" s="700" t="s">
        <v>342</v>
      </c>
      <c r="E3" s="617" t="s">
        <v>292</v>
      </c>
      <c r="F3" s="617" t="s">
        <v>316</v>
      </c>
      <c r="G3" s="536" t="s">
        <v>8037</v>
      </c>
      <c r="H3" s="536" t="s">
        <v>8037</v>
      </c>
      <c r="I3" s="536" t="s">
        <v>8037</v>
      </c>
    </row>
    <row r="4" spans="1:9" ht="20.25" customHeight="1" x14ac:dyDescent="0.2">
      <c r="A4" s="1286" t="s">
        <v>614</v>
      </c>
      <c r="B4" s="1274" t="s">
        <v>615</v>
      </c>
      <c r="C4" s="1274" t="s">
        <v>616</v>
      </c>
      <c r="D4" s="1304" t="s">
        <v>617</v>
      </c>
      <c r="E4" s="1262" t="s">
        <v>292</v>
      </c>
      <c r="F4" s="1262" t="s">
        <v>370</v>
      </c>
      <c r="G4" s="617" t="s">
        <v>8127</v>
      </c>
      <c r="H4" s="617" t="s">
        <v>371</v>
      </c>
      <c r="I4" s="535" t="s">
        <v>618</v>
      </c>
    </row>
    <row r="5" spans="1:9" ht="25.5" x14ac:dyDescent="0.2">
      <c r="A5" s="1287"/>
      <c r="B5" s="1275"/>
      <c r="C5" s="1275"/>
      <c r="D5" s="1305"/>
      <c r="E5" s="1263"/>
      <c r="F5" s="1263"/>
      <c r="G5" s="617" t="s">
        <v>8128</v>
      </c>
      <c r="H5" s="617" t="s">
        <v>375</v>
      </c>
      <c r="I5" s="535" t="s">
        <v>620</v>
      </c>
    </row>
    <row r="6" spans="1:9" ht="51.75" customHeight="1" x14ac:dyDescent="0.2">
      <c r="A6" s="1287"/>
      <c r="B6" s="1275"/>
      <c r="C6" s="1275"/>
      <c r="D6" s="1305"/>
      <c r="E6" s="1263"/>
      <c r="F6" s="1263"/>
      <c r="G6" s="617" t="s">
        <v>8129</v>
      </c>
      <c r="H6" s="617" t="s">
        <v>377</v>
      </c>
      <c r="I6" s="535" t="s">
        <v>621</v>
      </c>
    </row>
    <row r="7" spans="1:9" ht="30.75" customHeight="1" x14ac:dyDescent="0.2">
      <c r="A7" s="1287"/>
      <c r="B7" s="1275"/>
      <c r="C7" s="1275"/>
      <c r="D7" s="1305"/>
      <c r="E7" s="1263"/>
      <c r="F7" s="1263"/>
      <c r="G7" s="617" t="s">
        <v>8130</v>
      </c>
      <c r="H7" s="617" t="s">
        <v>379</v>
      </c>
      <c r="I7" s="535" t="s">
        <v>622</v>
      </c>
    </row>
    <row r="8" spans="1:9" ht="41.25" customHeight="1" x14ac:dyDescent="0.2">
      <c r="A8" s="1287"/>
      <c r="B8" s="1275"/>
      <c r="C8" s="1275"/>
      <c r="D8" s="1305"/>
      <c r="E8" s="1263"/>
      <c r="F8" s="1263"/>
      <c r="G8" s="617" t="s">
        <v>8131</v>
      </c>
      <c r="H8" s="617" t="s">
        <v>381</v>
      </c>
      <c r="I8" s="535" t="s">
        <v>623</v>
      </c>
    </row>
    <row r="9" spans="1:9" ht="41.25" customHeight="1" x14ac:dyDescent="0.2">
      <c r="A9" s="1287"/>
      <c r="B9" s="1275"/>
      <c r="C9" s="1275"/>
      <c r="D9" s="1305"/>
      <c r="E9" s="1263"/>
      <c r="F9" s="1263"/>
      <c r="G9" s="617" t="s">
        <v>8132</v>
      </c>
      <c r="H9" s="617" t="s">
        <v>383</v>
      </c>
      <c r="I9" s="535" t="s">
        <v>624</v>
      </c>
    </row>
    <row r="10" spans="1:9" ht="30.75" customHeight="1" x14ac:dyDescent="0.2">
      <c r="A10" s="1287"/>
      <c r="B10" s="1275"/>
      <c r="C10" s="1275"/>
      <c r="D10" s="1305"/>
      <c r="E10" s="1263"/>
      <c r="F10" s="1263"/>
      <c r="G10" s="617" t="s">
        <v>8133</v>
      </c>
      <c r="H10" s="617" t="s">
        <v>385</v>
      </c>
      <c r="I10" s="535" t="s">
        <v>625</v>
      </c>
    </row>
    <row r="11" spans="1:9" ht="20.25" customHeight="1" x14ac:dyDescent="0.2">
      <c r="A11" s="1287"/>
      <c r="B11" s="1275"/>
      <c r="C11" s="1275"/>
      <c r="D11" s="1305"/>
      <c r="E11" s="1263"/>
      <c r="F11" s="1263"/>
      <c r="G11" s="617" t="s">
        <v>8134</v>
      </c>
      <c r="H11" s="617" t="s">
        <v>549</v>
      </c>
      <c r="I11" s="535" t="s">
        <v>626</v>
      </c>
    </row>
    <row r="12" spans="1:9" ht="30.75" customHeight="1" x14ac:dyDescent="0.2">
      <c r="A12" s="1288"/>
      <c r="B12" s="1276"/>
      <c r="C12" s="1276"/>
      <c r="D12" s="1306"/>
      <c r="E12" s="1264"/>
      <c r="F12" s="1264"/>
      <c r="G12" s="617" t="s">
        <v>8135</v>
      </c>
      <c r="H12" s="617" t="s">
        <v>627</v>
      </c>
      <c r="I12" s="535" t="s">
        <v>628</v>
      </c>
    </row>
    <row r="13" spans="1:9" ht="66" customHeight="1" x14ac:dyDescent="0.2">
      <c r="A13" s="857" t="s">
        <v>629</v>
      </c>
      <c r="B13" s="530" t="s">
        <v>630</v>
      </c>
      <c r="C13" s="534" t="s">
        <v>631</v>
      </c>
      <c r="D13" s="858" t="s">
        <v>632</v>
      </c>
      <c r="E13" s="617" t="s">
        <v>356</v>
      </c>
      <c r="F13" s="617" t="s">
        <v>323</v>
      </c>
      <c r="G13" s="809" t="s">
        <v>8037</v>
      </c>
      <c r="H13" s="809" t="s">
        <v>8037</v>
      </c>
      <c r="I13" s="810" t="s">
        <v>8037</v>
      </c>
    </row>
    <row r="14" spans="1:9" ht="68.650000000000006" customHeight="1" x14ac:dyDescent="0.2">
      <c r="A14" s="857" t="s">
        <v>635</v>
      </c>
      <c r="B14" s="530" t="s">
        <v>636</v>
      </c>
      <c r="C14" s="534" t="s">
        <v>637</v>
      </c>
      <c r="D14" s="858" t="s">
        <v>638</v>
      </c>
      <c r="E14" s="617" t="s">
        <v>356</v>
      </c>
      <c r="F14" s="617" t="s">
        <v>323</v>
      </c>
      <c r="G14" s="809" t="s">
        <v>8037</v>
      </c>
      <c r="H14" s="809" t="s">
        <v>8037</v>
      </c>
      <c r="I14" s="810" t="s">
        <v>8037</v>
      </c>
    </row>
    <row r="15" spans="1:9" ht="72" customHeight="1" x14ac:dyDescent="0.2">
      <c r="A15" s="857" t="s">
        <v>641</v>
      </c>
      <c r="B15" s="530" t="s">
        <v>642</v>
      </c>
      <c r="C15" s="534" t="s">
        <v>643</v>
      </c>
      <c r="D15" s="858" t="s">
        <v>644</v>
      </c>
      <c r="E15" s="617" t="s">
        <v>356</v>
      </c>
      <c r="F15" s="617" t="s">
        <v>323</v>
      </c>
      <c r="G15" s="809" t="s">
        <v>8037</v>
      </c>
      <c r="H15" s="809" t="s">
        <v>8037</v>
      </c>
      <c r="I15" s="810" t="s">
        <v>8037</v>
      </c>
    </row>
    <row r="16" spans="1:9" ht="30.75" customHeight="1" x14ac:dyDescent="0.2">
      <c r="A16" s="1292" t="s">
        <v>647</v>
      </c>
      <c r="B16" s="1292" t="s">
        <v>5414</v>
      </c>
      <c r="C16" s="1292" t="s">
        <v>8136</v>
      </c>
      <c r="D16" s="1298" t="s">
        <v>8137</v>
      </c>
      <c r="E16" s="1295" t="s">
        <v>356</v>
      </c>
      <c r="F16" s="1295" t="s">
        <v>370</v>
      </c>
      <c r="G16" s="578" t="s">
        <v>5419</v>
      </c>
      <c r="H16" s="578" t="s">
        <v>371</v>
      </c>
      <c r="I16" s="811" t="s">
        <v>650</v>
      </c>
    </row>
    <row r="17" spans="1:9" x14ac:dyDescent="0.2">
      <c r="A17" s="1293"/>
      <c r="B17" s="1293"/>
      <c r="C17" s="1293"/>
      <c r="D17" s="1299"/>
      <c r="E17" s="1296"/>
      <c r="F17" s="1296"/>
      <c r="G17" s="578" t="s">
        <v>5424</v>
      </c>
      <c r="H17" s="578" t="s">
        <v>375</v>
      </c>
      <c r="I17" s="811" t="s">
        <v>651</v>
      </c>
    </row>
    <row r="18" spans="1:9" x14ac:dyDescent="0.2">
      <c r="A18" s="1293"/>
      <c r="B18" s="1293"/>
      <c r="C18" s="1293"/>
      <c r="D18" s="1299"/>
      <c r="E18" s="1296"/>
      <c r="F18" s="1296"/>
      <c r="G18" s="578" t="s">
        <v>5427</v>
      </c>
      <c r="H18" s="578" t="s">
        <v>377</v>
      </c>
      <c r="I18" s="811" t="s">
        <v>652</v>
      </c>
    </row>
    <row r="19" spans="1:9" x14ac:dyDescent="0.2">
      <c r="A19" s="1293"/>
      <c r="B19" s="1293"/>
      <c r="C19" s="1293"/>
      <c r="D19" s="1299"/>
      <c r="E19" s="1296"/>
      <c r="F19" s="1296"/>
      <c r="G19" s="578" t="s">
        <v>5430</v>
      </c>
      <c r="H19" s="578" t="s">
        <v>379</v>
      </c>
      <c r="I19" s="811" t="s">
        <v>653</v>
      </c>
    </row>
    <row r="20" spans="1:9" ht="25.5" x14ac:dyDescent="0.2">
      <c r="A20" s="1293"/>
      <c r="B20" s="1293"/>
      <c r="C20" s="1293"/>
      <c r="D20" s="1299"/>
      <c r="E20" s="1296"/>
      <c r="F20" s="1296"/>
      <c r="G20" s="578" t="s">
        <v>5433</v>
      </c>
      <c r="H20" s="578" t="s">
        <v>381</v>
      </c>
      <c r="I20" s="811" t="s">
        <v>8138</v>
      </c>
    </row>
    <row r="21" spans="1:9" ht="25.5" x14ac:dyDescent="0.2">
      <c r="A21" s="1293"/>
      <c r="B21" s="1293"/>
      <c r="C21" s="1293"/>
      <c r="D21" s="1299"/>
      <c r="E21" s="1296"/>
      <c r="F21" s="1296"/>
      <c r="G21" s="578" t="s">
        <v>5436</v>
      </c>
      <c r="H21" s="578" t="s">
        <v>383</v>
      </c>
      <c r="I21" s="811" t="s">
        <v>8139</v>
      </c>
    </row>
    <row r="22" spans="1:9" x14ac:dyDescent="0.2">
      <c r="A22" s="1293"/>
      <c r="B22" s="1293"/>
      <c r="C22" s="1293"/>
      <c r="D22" s="1299"/>
      <c r="E22" s="1296"/>
      <c r="F22" s="1296"/>
      <c r="G22" s="578" t="s">
        <v>5439</v>
      </c>
      <c r="H22" s="578" t="s">
        <v>385</v>
      </c>
      <c r="I22" s="811" t="s">
        <v>656</v>
      </c>
    </row>
    <row r="23" spans="1:9" x14ac:dyDescent="0.2">
      <c r="A23" s="1293"/>
      <c r="B23" s="1293"/>
      <c r="C23" s="1293"/>
      <c r="D23" s="1299"/>
      <c r="E23" s="1296"/>
      <c r="F23" s="1296"/>
      <c r="G23" s="578" t="s">
        <v>5442</v>
      </c>
      <c r="H23" s="578" t="s">
        <v>549</v>
      </c>
      <c r="I23" s="811" t="s">
        <v>5444</v>
      </c>
    </row>
    <row r="24" spans="1:9" ht="25.5" x14ac:dyDescent="0.2">
      <c r="A24" s="1293"/>
      <c r="B24" s="1293"/>
      <c r="C24" s="1293"/>
      <c r="D24" s="1299"/>
      <c r="E24" s="1296"/>
      <c r="F24" s="1296"/>
      <c r="G24" s="578" t="s">
        <v>5446</v>
      </c>
      <c r="H24" s="578" t="s">
        <v>658</v>
      </c>
      <c r="I24" s="781" t="s">
        <v>8140</v>
      </c>
    </row>
    <row r="25" spans="1:9" ht="25.5" x14ac:dyDescent="0.2">
      <c r="A25" s="1293"/>
      <c r="B25" s="1293"/>
      <c r="C25" s="1293"/>
      <c r="D25" s="1299"/>
      <c r="E25" s="1296"/>
      <c r="F25" s="1296"/>
      <c r="G25" s="578" t="s">
        <v>5449</v>
      </c>
      <c r="H25" s="578" t="s">
        <v>577</v>
      </c>
      <c r="I25" s="781" t="s">
        <v>8141</v>
      </c>
    </row>
    <row r="26" spans="1:9" ht="25.5" x14ac:dyDescent="0.2">
      <c r="A26" s="1294"/>
      <c r="B26" s="1294"/>
      <c r="C26" s="1294"/>
      <c r="D26" s="1300"/>
      <c r="E26" s="1297"/>
      <c r="F26" s="1297"/>
      <c r="G26" s="563" t="s">
        <v>5453</v>
      </c>
      <c r="H26" s="563" t="s">
        <v>484</v>
      </c>
      <c r="I26" s="696" t="s">
        <v>8142</v>
      </c>
    </row>
    <row r="27" spans="1:9" ht="20.25" customHeight="1" x14ac:dyDescent="0.2">
      <c r="A27" s="1271" t="s">
        <v>661</v>
      </c>
      <c r="B27" s="1274" t="s">
        <v>662</v>
      </c>
      <c r="C27" s="1274" t="s">
        <v>663</v>
      </c>
      <c r="D27" s="1301" t="s">
        <v>664</v>
      </c>
      <c r="E27" s="1262" t="s">
        <v>356</v>
      </c>
      <c r="F27" s="1283" t="s">
        <v>370</v>
      </c>
      <c r="G27" s="617" t="s">
        <v>8143</v>
      </c>
      <c r="H27" s="617" t="s">
        <v>371</v>
      </c>
      <c r="I27" s="535" t="s">
        <v>665</v>
      </c>
    </row>
    <row r="28" spans="1:9" ht="20.25" customHeight="1" x14ac:dyDescent="0.2">
      <c r="A28" s="1272"/>
      <c r="B28" s="1275"/>
      <c r="C28" s="1275"/>
      <c r="D28" s="1302"/>
      <c r="E28" s="1263"/>
      <c r="F28" s="1285"/>
      <c r="G28" s="617" t="s">
        <v>8144</v>
      </c>
      <c r="H28" s="617" t="s">
        <v>375</v>
      </c>
      <c r="I28" s="535" t="s">
        <v>667</v>
      </c>
    </row>
    <row r="29" spans="1:9" ht="20.25" customHeight="1" x14ac:dyDescent="0.2">
      <c r="A29" s="1272"/>
      <c r="B29" s="1275"/>
      <c r="C29" s="1275"/>
      <c r="D29" s="1302"/>
      <c r="E29" s="1263"/>
      <c r="F29" s="1285"/>
      <c r="G29" s="617" t="s">
        <v>8145</v>
      </c>
      <c r="H29" s="617" t="s">
        <v>377</v>
      </c>
      <c r="I29" s="535" t="s">
        <v>668</v>
      </c>
    </row>
    <row r="30" spans="1:9" ht="20.25" customHeight="1" x14ac:dyDescent="0.2">
      <c r="A30" s="1272"/>
      <c r="B30" s="1275"/>
      <c r="C30" s="1275"/>
      <c r="D30" s="1302"/>
      <c r="E30" s="1263"/>
      <c r="F30" s="1285"/>
      <c r="G30" s="617" t="s">
        <v>8146</v>
      </c>
      <c r="H30" s="617" t="s">
        <v>379</v>
      </c>
      <c r="I30" s="535" t="s">
        <v>669</v>
      </c>
    </row>
    <row r="31" spans="1:9" ht="30.75" customHeight="1" x14ac:dyDescent="0.2">
      <c r="A31" s="1272"/>
      <c r="B31" s="1275"/>
      <c r="C31" s="1275"/>
      <c r="D31" s="1302"/>
      <c r="E31" s="1263"/>
      <c r="F31" s="1285"/>
      <c r="G31" s="617" t="s">
        <v>8147</v>
      </c>
      <c r="H31" s="617" t="s">
        <v>658</v>
      </c>
      <c r="I31" s="535" t="s">
        <v>628</v>
      </c>
    </row>
    <row r="32" spans="1:9" ht="20.25" customHeight="1" x14ac:dyDescent="0.2">
      <c r="A32" s="1272"/>
      <c r="B32" s="1275"/>
      <c r="C32" s="1275"/>
      <c r="D32" s="1302"/>
      <c r="E32" s="1263"/>
      <c r="F32" s="1285"/>
      <c r="G32" s="617" t="s">
        <v>8148</v>
      </c>
      <c r="H32" s="617" t="s">
        <v>577</v>
      </c>
      <c r="I32" s="535" t="s">
        <v>659</v>
      </c>
    </row>
    <row r="33" spans="1:9" ht="20.25" customHeight="1" x14ac:dyDescent="0.2">
      <c r="A33" s="1273"/>
      <c r="B33" s="1276"/>
      <c r="C33" s="1276"/>
      <c r="D33" s="1303"/>
      <c r="E33" s="1264"/>
      <c r="F33" s="1284"/>
      <c r="G33" s="529" t="s">
        <v>8149</v>
      </c>
      <c r="H33" s="529" t="s">
        <v>484</v>
      </c>
      <c r="I33" s="485" t="s">
        <v>670</v>
      </c>
    </row>
  </sheetData>
  <mergeCells count="18">
    <mergeCell ref="C4:C12"/>
    <mergeCell ref="D4:D12"/>
    <mergeCell ref="F4:F12"/>
    <mergeCell ref="B16:B26"/>
    <mergeCell ref="A16:A26"/>
    <mergeCell ref="E4:E12"/>
    <mergeCell ref="F27:F33"/>
    <mergeCell ref="E16:E26"/>
    <mergeCell ref="F16:F26"/>
    <mergeCell ref="D16:D26"/>
    <mergeCell ref="C16:C26"/>
    <mergeCell ref="E27:E33"/>
    <mergeCell ref="A27:A33"/>
    <mergeCell ref="B27:B33"/>
    <mergeCell ref="C27:C33"/>
    <mergeCell ref="D27:D33"/>
    <mergeCell ref="A4:A12"/>
    <mergeCell ref="B4:B12"/>
  </mergeCells>
  <conditionalFormatting sqref="B1">
    <cfRule type="expression" dxfId="57" priority="343">
      <formula>_xlfn.XLOOKUP($D1,$D:$D,#REF!)="D"</formula>
    </cfRule>
  </conditionalFormatting>
  <pageMargins left="0.70866141732283472" right="0.70866141732283472" top="0.74803149606299213" bottom="0.74803149606299213" header="0.31496062992125984" footer="0.31496062992125984"/>
  <pageSetup paperSize="8"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168FC-FB61-44F0-9F19-A8FFA46BB286}">
  <sheetPr codeName="Sheet4">
    <tabColor rgb="FFFFFF00"/>
  </sheetPr>
  <dimension ref="A1:I66"/>
  <sheetViews>
    <sheetView showGridLines="0" zoomScale="70" zoomScaleNormal="70" workbookViewId="0">
      <pane xSplit="4" ySplit="2" topLeftCell="E3" activePane="bottomRight" state="frozen"/>
      <selection pane="topRight" activeCell="N4" sqref="N4"/>
      <selection pane="bottomLeft" activeCell="N4" sqref="N4"/>
      <selection pane="bottomRight" activeCell="N4" sqref="N4"/>
    </sheetView>
  </sheetViews>
  <sheetFormatPr defaultColWidth="8.7109375" defaultRowHeight="12.75" x14ac:dyDescent="0.2"/>
  <cols>
    <col min="1" max="1" width="14.42578125" style="36" customWidth="1"/>
    <col min="2" max="3" width="24.7109375" style="36" customWidth="1"/>
    <col min="4" max="4" width="48.28515625" style="36" customWidth="1"/>
    <col min="5" max="5" width="14.7109375" style="29" customWidth="1"/>
    <col min="6" max="6" width="14" style="36" customWidth="1"/>
    <col min="7" max="7" width="13" style="492" customWidth="1"/>
    <col min="8" max="8" width="10.7109375" style="36" customWidth="1"/>
    <col min="9" max="9" width="43.28515625" style="36" customWidth="1"/>
    <col min="10" max="16384" width="8.7109375" style="36"/>
  </cols>
  <sheetData>
    <row r="1" spans="1:9" s="519" customFormat="1" ht="45.6" customHeight="1" x14ac:dyDescent="0.2">
      <c r="A1" s="515" t="s">
        <v>265</v>
      </c>
      <c r="B1" s="518" t="s">
        <v>8034</v>
      </c>
      <c r="C1" s="515" t="s">
        <v>267</v>
      </c>
      <c r="D1" s="515" t="s">
        <v>5601</v>
      </c>
      <c r="E1" s="517" t="s">
        <v>272</v>
      </c>
      <c r="F1" s="515" t="s">
        <v>269</v>
      </c>
      <c r="G1" s="779" t="s">
        <v>5382</v>
      </c>
      <c r="H1" s="515" t="s">
        <v>270</v>
      </c>
      <c r="I1" s="515" t="s">
        <v>271</v>
      </c>
    </row>
    <row r="2" spans="1:9" ht="107.1" customHeight="1" x14ac:dyDescent="0.2">
      <c r="A2" s="509" t="s">
        <v>81</v>
      </c>
      <c r="B2" s="508" t="s">
        <v>8150</v>
      </c>
      <c r="C2" s="514" t="s">
        <v>82</v>
      </c>
      <c r="D2" s="541" t="s">
        <v>8151</v>
      </c>
      <c r="E2" s="542" t="s">
        <v>356</v>
      </c>
      <c r="F2" s="601" t="s">
        <v>8037</v>
      </c>
      <c r="G2" s="601" t="s">
        <v>8037</v>
      </c>
      <c r="H2" s="601" t="s">
        <v>8037</v>
      </c>
      <c r="I2" s="601" t="s">
        <v>8037</v>
      </c>
    </row>
    <row r="3" spans="1:9" ht="127.5" x14ac:dyDescent="0.2">
      <c r="A3" s="586" t="s">
        <v>671</v>
      </c>
      <c r="B3" s="530" t="s">
        <v>340</v>
      </c>
      <c r="C3" s="586" t="s">
        <v>7923</v>
      </c>
      <c r="D3" s="536" t="s">
        <v>342</v>
      </c>
      <c r="E3" s="617" t="s">
        <v>292</v>
      </c>
      <c r="F3" s="617" t="s">
        <v>316</v>
      </c>
      <c r="G3" s="667" t="s">
        <v>8037</v>
      </c>
      <c r="H3" s="488" t="s">
        <v>8037</v>
      </c>
      <c r="I3" s="488" t="s">
        <v>8037</v>
      </c>
    </row>
    <row r="4" spans="1:9" ht="25.5" x14ac:dyDescent="0.2">
      <c r="A4" s="1274" t="s">
        <v>673</v>
      </c>
      <c r="B4" s="1330" t="s">
        <v>674</v>
      </c>
      <c r="C4" s="1274" t="s">
        <v>675</v>
      </c>
      <c r="D4" s="1277" t="s">
        <v>676</v>
      </c>
      <c r="E4" s="1262" t="s">
        <v>356</v>
      </c>
      <c r="F4" s="1262" t="s">
        <v>404</v>
      </c>
      <c r="G4" s="667" t="s">
        <v>8152</v>
      </c>
      <c r="H4" s="529" t="s">
        <v>297</v>
      </c>
      <c r="I4" s="488" t="s">
        <v>677</v>
      </c>
    </row>
    <row r="5" spans="1:9" ht="25.5" x14ac:dyDescent="0.2">
      <c r="A5" s="1276"/>
      <c r="B5" s="1330" t="e">
        <v>#N/A</v>
      </c>
      <c r="C5" s="1276" t="e">
        <v>#N/A</v>
      </c>
      <c r="D5" s="1279" t="e">
        <v>#N/A</v>
      </c>
      <c r="E5" s="1264"/>
      <c r="F5" s="1264" t="e">
        <v>#N/A</v>
      </c>
      <c r="G5" s="667" t="s">
        <v>8153</v>
      </c>
      <c r="H5" s="529" t="s">
        <v>421</v>
      </c>
      <c r="I5" s="488" t="s">
        <v>679</v>
      </c>
    </row>
    <row r="6" spans="1:9" ht="25.5" x14ac:dyDescent="0.2">
      <c r="A6" s="1271" t="s">
        <v>680</v>
      </c>
      <c r="B6" s="1331" t="s">
        <v>681</v>
      </c>
      <c r="C6" s="1274" t="s">
        <v>682</v>
      </c>
      <c r="D6" s="1277" t="s">
        <v>683</v>
      </c>
      <c r="E6" s="1332" t="s">
        <v>356</v>
      </c>
      <c r="F6" s="1262" t="s">
        <v>404</v>
      </c>
      <c r="G6" s="667" t="s">
        <v>8154</v>
      </c>
      <c r="H6" s="529" t="s">
        <v>297</v>
      </c>
      <c r="I6" s="488" t="s">
        <v>684</v>
      </c>
    </row>
    <row r="7" spans="1:9" ht="25.5" x14ac:dyDescent="0.2">
      <c r="A7" s="1272"/>
      <c r="B7" s="1331" t="e">
        <v>#N/A</v>
      </c>
      <c r="C7" s="1275" t="e">
        <v>#N/A</v>
      </c>
      <c r="D7" s="1278" t="e">
        <v>#N/A</v>
      </c>
      <c r="E7" s="1332"/>
      <c r="F7" s="1263" t="e">
        <v>#N/A</v>
      </c>
      <c r="G7" s="667" t="s">
        <v>8155</v>
      </c>
      <c r="H7" s="529" t="s">
        <v>421</v>
      </c>
      <c r="I7" s="488" t="s">
        <v>686</v>
      </c>
    </row>
    <row r="8" spans="1:9" ht="25.5" x14ac:dyDescent="0.2">
      <c r="A8" s="1272"/>
      <c r="B8" s="1331" t="e">
        <v>#N/A</v>
      </c>
      <c r="C8" s="1275" t="e">
        <v>#N/A</v>
      </c>
      <c r="D8" s="1278" t="e">
        <v>#N/A</v>
      </c>
      <c r="E8" s="1332"/>
      <c r="F8" s="1263" t="e">
        <v>#N/A</v>
      </c>
      <c r="G8" s="667" t="s">
        <v>8156</v>
      </c>
      <c r="H8" s="529" t="s">
        <v>412</v>
      </c>
      <c r="I8" s="488" t="s">
        <v>585</v>
      </c>
    </row>
    <row r="9" spans="1:9" x14ac:dyDescent="0.2">
      <c r="A9" s="1273"/>
      <c r="B9" s="1331" t="e">
        <v>#N/A</v>
      </c>
      <c r="C9" s="1276" t="e">
        <v>#N/A</v>
      </c>
      <c r="D9" s="1279" t="e">
        <v>#N/A</v>
      </c>
      <c r="E9" s="1332"/>
      <c r="F9" s="1264" t="e">
        <v>#N/A</v>
      </c>
      <c r="G9" s="667" t="s">
        <v>8157</v>
      </c>
      <c r="H9" s="529" t="s">
        <v>410</v>
      </c>
      <c r="I9" s="488" t="s">
        <v>411</v>
      </c>
    </row>
    <row r="10" spans="1:9" ht="25.5" x14ac:dyDescent="0.2">
      <c r="A10" s="1271" t="s">
        <v>687</v>
      </c>
      <c r="B10" s="1331" t="s">
        <v>688</v>
      </c>
      <c r="C10" s="1274" t="s">
        <v>689</v>
      </c>
      <c r="D10" s="1277" t="s">
        <v>690</v>
      </c>
      <c r="E10" s="1332" t="s">
        <v>356</v>
      </c>
      <c r="F10" s="1262" t="s">
        <v>404</v>
      </c>
      <c r="G10" s="667" t="s">
        <v>8158</v>
      </c>
      <c r="H10" s="529" t="s">
        <v>297</v>
      </c>
      <c r="I10" s="488" t="s">
        <v>691</v>
      </c>
    </row>
    <row r="11" spans="1:9" ht="25.5" x14ac:dyDescent="0.2">
      <c r="A11" s="1272"/>
      <c r="B11" s="1331" t="e">
        <v>#N/A</v>
      </c>
      <c r="C11" s="1275" t="e">
        <v>#N/A</v>
      </c>
      <c r="D11" s="1278" t="e">
        <v>#N/A</v>
      </c>
      <c r="E11" s="1332"/>
      <c r="F11" s="1263" t="e">
        <v>#N/A</v>
      </c>
      <c r="G11" s="667" t="s">
        <v>8159</v>
      </c>
      <c r="H11" s="529" t="s">
        <v>421</v>
      </c>
      <c r="I11" s="488" t="s">
        <v>693</v>
      </c>
    </row>
    <row r="12" spans="1:9" ht="25.5" x14ac:dyDescent="0.2">
      <c r="A12" s="1272"/>
      <c r="B12" s="1331" t="e">
        <v>#N/A</v>
      </c>
      <c r="C12" s="1275" t="e">
        <v>#N/A</v>
      </c>
      <c r="D12" s="1278" t="e">
        <v>#N/A</v>
      </c>
      <c r="E12" s="1332"/>
      <c r="F12" s="1263" t="e">
        <v>#N/A</v>
      </c>
      <c r="G12" s="667" t="s">
        <v>8160</v>
      </c>
      <c r="H12" s="529" t="s">
        <v>412</v>
      </c>
      <c r="I12" s="488" t="s">
        <v>585</v>
      </c>
    </row>
    <row r="13" spans="1:9" ht="25.5" x14ac:dyDescent="0.2">
      <c r="A13" s="1273"/>
      <c r="B13" s="1331" t="e">
        <v>#N/A</v>
      </c>
      <c r="C13" s="1276" t="e">
        <v>#N/A</v>
      </c>
      <c r="D13" s="1279" t="e">
        <v>#N/A</v>
      </c>
      <c r="E13" s="1332"/>
      <c r="F13" s="1264" t="e">
        <v>#N/A</v>
      </c>
      <c r="G13" s="667" t="s">
        <v>8161</v>
      </c>
      <c r="H13" s="529" t="s">
        <v>410</v>
      </c>
      <c r="I13" s="721" t="s">
        <v>694</v>
      </c>
    </row>
    <row r="14" spans="1:9" x14ac:dyDescent="0.2">
      <c r="A14" s="1271" t="s">
        <v>695</v>
      </c>
      <c r="B14" s="1274" t="s">
        <v>696</v>
      </c>
      <c r="C14" s="1274" t="s">
        <v>697</v>
      </c>
      <c r="D14" s="1277" t="s">
        <v>698</v>
      </c>
      <c r="E14" s="1262" t="s">
        <v>356</v>
      </c>
      <c r="F14" s="1262" t="s">
        <v>404</v>
      </c>
      <c r="G14" s="667" t="s">
        <v>8162</v>
      </c>
      <c r="H14" s="529" t="s">
        <v>297</v>
      </c>
      <c r="I14" s="807" t="s">
        <v>699</v>
      </c>
    </row>
    <row r="15" spans="1:9" x14ac:dyDescent="0.2">
      <c r="A15" s="1272"/>
      <c r="B15" s="1275"/>
      <c r="C15" s="1275" t="e">
        <v>#N/A</v>
      </c>
      <c r="D15" s="1278"/>
      <c r="E15" s="1263"/>
      <c r="F15" s="1263" t="e">
        <v>#N/A</v>
      </c>
      <c r="G15" s="667" t="s">
        <v>8163</v>
      </c>
      <c r="H15" s="529" t="s">
        <v>421</v>
      </c>
      <c r="I15" s="807" t="s">
        <v>701</v>
      </c>
    </row>
    <row r="16" spans="1:9" ht="25.5" x14ac:dyDescent="0.2">
      <c r="A16" s="1273"/>
      <c r="B16" s="1276"/>
      <c r="C16" s="1276" t="e">
        <v>#N/A</v>
      </c>
      <c r="D16" s="1279"/>
      <c r="E16" s="1264"/>
      <c r="F16" s="1264" t="e">
        <v>#N/A</v>
      </c>
      <c r="G16" s="667" t="s">
        <v>8164</v>
      </c>
      <c r="H16" s="529" t="s">
        <v>410</v>
      </c>
      <c r="I16" s="807" t="s">
        <v>702</v>
      </c>
    </row>
    <row r="17" spans="1:9" x14ac:dyDescent="0.2">
      <c r="A17" s="1333" t="s">
        <v>703</v>
      </c>
      <c r="B17" s="1274" t="s">
        <v>704</v>
      </c>
      <c r="C17" s="1274" t="s">
        <v>705</v>
      </c>
      <c r="D17" s="1277" t="s">
        <v>706</v>
      </c>
      <c r="E17" s="1262" t="s">
        <v>356</v>
      </c>
      <c r="F17" s="1262" t="s">
        <v>370</v>
      </c>
      <c r="G17" s="667" t="s">
        <v>8165</v>
      </c>
      <c r="H17" s="540" t="s">
        <v>371</v>
      </c>
      <c r="I17" s="807" t="s">
        <v>707</v>
      </c>
    </row>
    <row r="18" spans="1:9" x14ac:dyDescent="0.2">
      <c r="A18" s="1334"/>
      <c r="B18" s="1275"/>
      <c r="C18" s="1275"/>
      <c r="D18" s="1278"/>
      <c r="E18" s="1263"/>
      <c r="F18" s="1263"/>
      <c r="G18" s="667" t="s">
        <v>8166</v>
      </c>
      <c r="H18" s="540" t="s">
        <v>375</v>
      </c>
      <c r="I18" s="807" t="s">
        <v>709</v>
      </c>
    </row>
    <row r="19" spans="1:9" x14ac:dyDescent="0.2">
      <c r="A19" s="1334"/>
      <c r="B19" s="1275"/>
      <c r="C19" s="1275"/>
      <c r="D19" s="1278"/>
      <c r="E19" s="1263"/>
      <c r="F19" s="1263"/>
      <c r="G19" s="667" t="s">
        <v>8167</v>
      </c>
      <c r="H19" s="540" t="s">
        <v>377</v>
      </c>
      <c r="I19" s="807" t="s">
        <v>710</v>
      </c>
    </row>
    <row r="20" spans="1:9" x14ac:dyDescent="0.2">
      <c r="A20" s="1335"/>
      <c r="B20" s="1276"/>
      <c r="C20" s="1276"/>
      <c r="D20" s="1279"/>
      <c r="E20" s="1264"/>
      <c r="F20" s="1264"/>
      <c r="G20" s="667" t="s">
        <v>8168</v>
      </c>
      <c r="H20" s="540" t="s">
        <v>549</v>
      </c>
      <c r="I20" s="807" t="s">
        <v>409</v>
      </c>
    </row>
    <row r="21" spans="1:9" x14ac:dyDescent="0.2">
      <c r="A21" s="1333" t="s">
        <v>711</v>
      </c>
      <c r="B21" s="1274" t="s">
        <v>712</v>
      </c>
      <c r="C21" s="1274" t="s">
        <v>713</v>
      </c>
      <c r="D21" s="1277" t="s">
        <v>714</v>
      </c>
      <c r="E21" s="1262" t="s">
        <v>356</v>
      </c>
      <c r="F21" s="1262" t="s">
        <v>370</v>
      </c>
      <c r="G21" s="667" t="s">
        <v>8169</v>
      </c>
      <c r="H21" s="540" t="s">
        <v>371</v>
      </c>
      <c r="I21" s="807" t="s">
        <v>715</v>
      </c>
    </row>
    <row r="22" spans="1:9" ht="25.5" x14ac:dyDescent="0.2">
      <c r="A22" s="1335"/>
      <c r="B22" s="1276"/>
      <c r="C22" s="1276"/>
      <c r="D22" s="1279"/>
      <c r="E22" s="1264"/>
      <c r="F22" s="1264"/>
      <c r="G22" s="667" t="s">
        <v>8170</v>
      </c>
      <c r="H22" s="540" t="s">
        <v>381</v>
      </c>
      <c r="I22" s="807" t="s">
        <v>717</v>
      </c>
    </row>
    <row r="23" spans="1:9" ht="25.5" x14ac:dyDescent="0.2">
      <c r="A23" s="1333" t="s">
        <v>718</v>
      </c>
      <c r="B23" s="1333" t="s">
        <v>719</v>
      </c>
      <c r="C23" s="1333" t="s">
        <v>720</v>
      </c>
      <c r="D23" s="1277" t="s">
        <v>721</v>
      </c>
      <c r="E23" s="1307" t="s">
        <v>356</v>
      </c>
      <c r="F23" s="1307" t="s">
        <v>404</v>
      </c>
      <c r="G23" s="667" t="s">
        <v>8171</v>
      </c>
      <c r="H23" s="529">
        <v>1</v>
      </c>
      <c r="I23" s="721" t="s">
        <v>722</v>
      </c>
    </row>
    <row r="24" spans="1:9" ht="25.5" x14ac:dyDescent="0.2">
      <c r="A24" s="1334"/>
      <c r="B24" s="1334" t="e">
        <v>#N/A</v>
      </c>
      <c r="C24" s="1334" t="e">
        <v>#N/A</v>
      </c>
      <c r="D24" s="1278"/>
      <c r="E24" s="1308"/>
      <c r="F24" s="1308" t="e">
        <v>#N/A</v>
      </c>
      <c r="G24" s="667" t="s">
        <v>8172</v>
      </c>
      <c r="H24" s="529">
        <v>2</v>
      </c>
      <c r="I24" s="721" t="s">
        <v>724</v>
      </c>
    </row>
    <row r="25" spans="1:9" x14ac:dyDescent="0.2">
      <c r="A25" s="1334"/>
      <c r="B25" s="1334" t="e">
        <v>#N/A</v>
      </c>
      <c r="C25" s="1334" t="e">
        <v>#N/A</v>
      </c>
      <c r="D25" s="1278"/>
      <c r="E25" s="1308"/>
      <c r="F25" s="1308" t="e">
        <v>#N/A</v>
      </c>
      <c r="G25" s="667" t="s">
        <v>8173</v>
      </c>
      <c r="H25" s="529">
        <v>3</v>
      </c>
      <c r="I25" s="721" t="s">
        <v>725</v>
      </c>
    </row>
    <row r="26" spans="1:9" ht="25.5" x14ac:dyDescent="0.2">
      <c r="A26" s="1335"/>
      <c r="B26" s="1335" t="e">
        <v>#N/A</v>
      </c>
      <c r="C26" s="1335" t="e">
        <v>#N/A</v>
      </c>
      <c r="D26" s="1279"/>
      <c r="E26" s="1309"/>
      <c r="F26" s="1309" t="e">
        <v>#N/A</v>
      </c>
      <c r="G26" s="667" t="s">
        <v>8174</v>
      </c>
      <c r="H26" s="529" t="s">
        <v>410</v>
      </c>
      <c r="I26" s="721" t="s">
        <v>726</v>
      </c>
    </row>
    <row r="27" spans="1:9" x14ac:dyDescent="0.2">
      <c r="A27" s="1271" t="s">
        <v>727</v>
      </c>
      <c r="B27" s="1274" t="s">
        <v>728</v>
      </c>
      <c r="C27" s="1274" t="s">
        <v>729</v>
      </c>
      <c r="D27" s="1277" t="s">
        <v>730</v>
      </c>
      <c r="E27" s="1262" t="s">
        <v>356</v>
      </c>
      <c r="F27" s="1262" t="s">
        <v>370</v>
      </c>
      <c r="G27" s="667" t="s">
        <v>8175</v>
      </c>
      <c r="H27" s="540" t="s">
        <v>375</v>
      </c>
      <c r="I27" s="536" t="s">
        <v>731</v>
      </c>
    </row>
    <row r="28" spans="1:9" x14ac:dyDescent="0.2">
      <c r="A28" s="1272"/>
      <c r="B28" s="1275"/>
      <c r="C28" s="1275"/>
      <c r="D28" s="1278"/>
      <c r="E28" s="1263"/>
      <c r="F28" s="1263"/>
      <c r="G28" s="667" t="s">
        <v>8176</v>
      </c>
      <c r="H28" s="540" t="s">
        <v>377</v>
      </c>
      <c r="I28" s="536" t="s">
        <v>733</v>
      </c>
    </row>
    <row r="29" spans="1:9" x14ac:dyDescent="0.2">
      <c r="A29" s="1272"/>
      <c r="B29" s="1275"/>
      <c r="C29" s="1275"/>
      <c r="D29" s="1278"/>
      <c r="E29" s="1263"/>
      <c r="F29" s="1263"/>
      <c r="G29" s="667" t="s">
        <v>8177</v>
      </c>
      <c r="H29" s="540" t="s">
        <v>381</v>
      </c>
      <c r="I29" s="536" t="s">
        <v>734</v>
      </c>
    </row>
    <row r="30" spans="1:9" ht="25.5" x14ac:dyDescent="0.2">
      <c r="A30" s="1272"/>
      <c r="B30" s="1275"/>
      <c r="C30" s="1275"/>
      <c r="D30" s="1278"/>
      <c r="E30" s="1263"/>
      <c r="F30" s="1263"/>
      <c r="G30" s="667" t="s">
        <v>8178</v>
      </c>
      <c r="H30" s="529" t="s">
        <v>735</v>
      </c>
      <c r="I30" s="536" t="s">
        <v>736</v>
      </c>
    </row>
    <row r="31" spans="1:9" ht="25.5" x14ac:dyDescent="0.2">
      <c r="A31" s="1273"/>
      <c r="B31" s="1276"/>
      <c r="C31" s="1276"/>
      <c r="D31" s="1279"/>
      <c r="E31" s="1264"/>
      <c r="F31" s="1264"/>
      <c r="G31" s="667" t="s">
        <v>8179</v>
      </c>
      <c r="H31" s="529" t="s">
        <v>627</v>
      </c>
      <c r="I31" s="536" t="s">
        <v>737</v>
      </c>
    </row>
    <row r="32" spans="1:9" x14ac:dyDescent="0.2">
      <c r="A32" s="1271" t="s">
        <v>738</v>
      </c>
      <c r="B32" s="1274" t="s">
        <v>739</v>
      </c>
      <c r="C32" s="1274" t="s">
        <v>740</v>
      </c>
      <c r="D32" s="1277" t="s">
        <v>741</v>
      </c>
      <c r="E32" s="1262" t="s">
        <v>356</v>
      </c>
      <c r="F32" s="1262" t="s">
        <v>404</v>
      </c>
      <c r="G32" s="667" t="s">
        <v>8180</v>
      </c>
      <c r="H32" s="529">
        <v>1</v>
      </c>
      <c r="I32" s="536" t="s">
        <v>742</v>
      </c>
    </row>
    <row r="33" spans="1:9" x14ac:dyDescent="0.2">
      <c r="A33" s="1272"/>
      <c r="B33" s="1275"/>
      <c r="C33" s="1275"/>
      <c r="D33" s="1278"/>
      <c r="E33" s="1263"/>
      <c r="F33" s="1263"/>
      <c r="G33" s="667" t="s">
        <v>8181</v>
      </c>
      <c r="H33" s="529">
        <v>2</v>
      </c>
      <c r="I33" s="536" t="s">
        <v>744</v>
      </c>
    </row>
    <row r="34" spans="1:9" x14ac:dyDescent="0.2">
      <c r="A34" s="1272"/>
      <c r="B34" s="1275"/>
      <c r="C34" s="1275"/>
      <c r="D34" s="1278"/>
      <c r="E34" s="1263"/>
      <c r="F34" s="1263"/>
      <c r="G34" s="667" t="s">
        <v>8182</v>
      </c>
      <c r="H34" s="529">
        <v>3</v>
      </c>
      <c r="I34" s="536" t="s">
        <v>745</v>
      </c>
    </row>
    <row r="35" spans="1:9" x14ac:dyDescent="0.2">
      <c r="A35" s="1273"/>
      <c r="B35" s="1276"/>
      <c r="C35" s="1276"/>
      <c r="D35" s="1279"/>
      <c r="E35" s="1264"/>
      <c r="F35" s="1264"/>
      <c r="G35" s="667" t="s">
        <v>8183</v>
      </c>
      <c r="H35" s="529" t="s">
        <v>410</v>
      </c>
      <c r="I35" s="807" t="s">
        <v>746</v>
      </c>
    </row>
    <row r="36" spans="1:9" ht="153" x14ac:dyDescent="0.2">
      <c r="A36" s="586" t="s">
        <v>747</v>
      </c>
      <c r="B36" s="530" t="s">
        <v>748</v>
      </c>
      <c r="C36" s="586" t="s">
        <v>749</v>
      </c>
      <c r="D36" s="536" t="s">
        <v>750</v>
      </c>
      <c r="E36" s="617" t="s">
        <v>356</v>
      </c>
      <c r="F36" s="617" t="s">
        <v>323</v>
      </c>
      <c r="G36" s="667" t="s">
        <v>8037</v>
      </c>
      <c r="H36" s="488" t="s">
        <v>8037</v>
      </c>
      <c r="I36" s="488" t="s">
        <v>8037</v>
      </c>
    </row>
    <row r="37" spans="1:9" ht="89.25" x14ac:dyDescent="0.2">
      <c r="A37" s="586" t="s">
        <v>753</v>
      </c>
      <c r="B37" s="530" t="s">
        <v>754</v>
      </c>
      <c r="C37" s="586" t="s">
        <v>755</v>
      </c>
      <c r="D37" s="536" t="s">
        <v>756</v>
      </c>
      <c r="E37" s="748" t="s">
        <v>356</v>
      </c>
      <c r="F37" s="617" t="s">
        <v>323</v>
      </c>
      <c r="G37" s="667" t="s">
        <v>8037</v>
      </c>
      <c r="H37" s="488" t="s">
        <v>8037</v>
      </c>
      <c r="I37" s="488" t="s">
        <v>8037</v>
      </c>
    </row>
    <row r="38" spans="1:9" ht="38.25" x14ac:dyDescent="0.2">
      <c r="A38" s="586" t="s">
        <v>759</v>
      </c>
      <c r="B38" s="530" t="s">
        <v>760</v>
      </c>
      <c r="C38" s="586" t="s">
        <v>761</v>
      </c>
      <c r="D38" s="536" t="s">
        <v>762</v>
      </c>
      <c r="E38" s="748" t="s">
        <v>356</v>
      </c>
      <c r="F38" s="617" t="s">
        <v>323</v>
      </c>
      <c r="G38" s="667" t="s">
        <v>8037</v>
      </c>
      <c r="H38" s="488" t="s">
        <v>8037</v>
      </c>
      <c r="I38" s="488" t="s">
        <v>8037</v>
      </c>
    </row>
    <row r="39" spans="1:9" ht="38.25" x14ac:dyDescent="0.2">
      <c r="A39" s="586" t="s">
        <v>765</v>
      </c>
      <c r="B39" s="530" t="s">
        <v>766</v>
      </c>
      <c r="C39" s="586" t="s">
        <v>767</v>
      </c>
      <c r="D39" s="536" t="s">
        <v>768</v>
      </c>
      <c r="E39" s="748" t="s">
        <v>356</v>
      </c>
      <c r="F39" s="617" t="s">
        <v>323</v>
      </c>
      <c r="G39" s="667" t="s">
        <v>8037</v>
      </c>
      <c r="H39" s="488" t="s">
        <v>8037</v>
      </c>
      <c r="I39" s="488" t="s">
        <v>8037</v>
      </c>
    </row>
    <row r="40" spans="1:9" ht="114.75" x14ac:dyDescent="0.2">
      <c r="A40" s="530" t="s">
        <v>771</v>
      </c>
      <c r="B40" s="530" t="s">
        <v>772</v>
      </c>
      <c r="C40" s="530" t="s">
        <v>773</v>
      </c>
      <c r="D40" s="488" t="s">
        <v>774</v>
      </c>
      <c r="E40" s="748" t="s">
        <v>356</v>
      </c>
      <c r="F40" s="529" t="s">
        <v>323</v>
      </c>
      <c r="G40" s="667" t="s">
        <v>8037</v>
      </c>
      <c r="H40" s="488" t="s">
        <v>8037</v>
      </c>
      <c r="I40" s="488" t="s">
        <v>8037</v>
      </c>
    </row>
    <row r="41" spans="1:9" ht="25.5" x14ac:dyDescent="0.2">
      <c r="A41" s="1333" t="s">
        <v>777</v>
      </c>
      <c r="B41" s="1274" t="s">
        <v>778</v>
      </c>
      <c r="C41" s="1274" t="s">
        <v>779</v>
      </c>
      <c r="D41" s="1277" t="s">
        <v>8184</v>
      </c>
      <c r="E41" s="1262" t="s">
        <v>356</v>
      </c>
      <c r="F41" s="1262" t="s">
        <v>404</v>
      </c>
      <c r="G41" s="667" t="s">
        <v>8185</v>
      </c>
      <c r="H41" s="540" t="s">
        <v>297</v>
      </c>
      <c r="I41" s="807" t="s">
        <v>781</v>
      </c>
    </row>
    <row r="42" spans="1:9" ht="25.5" x14ac:dyDescent="0.2">
      <c r="A42" s="1335"/>
      <c r="B42" s="1276"/>
      <c r="C42" s="1276"/>
      <c r="D42" s="1279"/>
      <c r="E42" s="1264"/>
      <c r="F42" s="1264"/>
      <c r="G42" s="667" t="s">
        <v>8186</v>
      </c>
      <c r="H42" s="540" t="s">
        <v>421</v>
      </c>
      <c r="I42" s="807" t="s">
        <v>783</v>
      </c>
    </row>
    <row r="43" spans="1:9" ht="25.5" x14ac:dyDescent="0.2">
      <c r="A43" s="1324" t="s">
        <v>784</v>
      </c>
      <c r="B43" s="1292" t="s">
        <v>5457</v>
      </c>
      <c r="C43" s="1292" t="s">
        <v>5458</v>
      </c>
      <c r="D43" s="1328" t="s">
        <v>8187</v>
      </c>
      <c r="E43" s="1312" t="s">
        <v>356</v>
      </c>
      <c r="F43" s="1312" t="s">
        <v>404</v>
      </c>
      <c r="G43" s="808" t="s">
        <v>5461</v>
      </c>
      <c r="H43" s="596" t="s">
        <v>297</v>
      </c>
      <c r="I43" s="554" t="s">
        <v>8188</v>
      </c>
    </row>
    <row r="44" spans="1:9" ht="25.5" x14ac:dyDescent="0.2">
      <c r="A44" s="1325"/>
      <c r="B44" s="1294"/>
      <c r="C44" s="1294"/>
      <c r="D44" s="1329"/>
      <c r="E44" s="1313"/>
      <c r="F44" s="1313"/>
      <c r="G44" s="808" t="s">
        <v>5466</v>
      </c>
      <c r="H44" s="596" t="s">
        <v>421</v>
      </c>
      <c r="I44" s="554" t="s">
        <v>8189</v>
      </c>
    </row>
    <row r="45" spans="1:9" ht="25.5" x14ac:dyDescent="0.2">
      <c r="A45" s="1324" t="s">
        <v>792</v>
      </c>
      <c r="B45" s="1292" t="s">
        <v>5470</v>
      </c>
      <c r="C45" s="1292" t="s">
        <v>5471</v>
      </c>
      <c r="D45" s="1328" t="s">
        <v>8190</v>
      </c>
      <c r="E45" s="1312" t="s">
        <v>356</v>
      </c>
      <c r="F45" s="1312" t="s">
        <v>404</v>
      </c>
      <c r="G45" s="808" t="s">
        <v>5478</v>
      </c>
      <c r="H45" s="596" t="s">
        <v>297</v>
      </c>
      <c r="I45" s="554" t="s">
        <v>8191</v>
      </c>
    </row>
    <row r="46" spans="1:9" ht="25.5" x14ac:dyDescent="0.2">
      <c r="A46" s="1325"/>
      <c r="B46" s="1294"/>
      <c r="C46" s="1294"/>
      <c r="D46" s="1329"/>
      <c r="E46" s="1313"/>
      <c r="F46" s="1313"/>
      <c r="G46" s="808" t="s">
        <v>5473</v>
      </c>
      <c r="H46" s="596" t="s">
        <v>421</v>
      </c>
      <c r="I46" s="554" t="s">
        <v>8192</v>
      </c>
    </row>
    <row r="47" spans="1:9" ht="75" customHeight="1" x14ac:dyDescent="0.2">
      <c r="A47" s="1324" t="s">
        <v>5482</v>
      </c>
      <c r="B47" s="1292" t="s">
        <v>5483</v>
      </c>
      <c r="C47" s="1292" t="s">
        <v>786</v>
      </c>
      <c r="D47" s="1326" t="s">
        <v>787</v>
      </c>
      <c r="E47" s="1310" t="s">
        <v>356</v>
      </c>
      <c r="F47" s="1310" t="s">
        <v>404</v>
      </c>
      <c r="G47" s="808" t="s">
        <v>5485</v>
      </c>
      <c r="H47" s="565" t="s">
        <v>297</v>
      </c>
      <c r="I47" s="591" t="s">
        <v>5488</v>
      </c>
    </row>
    <row r="48" spans="1:9" ht="75" customHeight="1" x14ac:dyDescent="0.2">
      <c r="A48" s="1325"/>
      <c r="B48" s="1294"/>
      <c r="C48" s="1294"/>
      <c r="D48" s="1327"/>
      <c r="E48" s="1311"/>
      <c r="F48" s="1311"/>
      <c r="G48" s="808" t="s">
        <v>8193</v>
      </c>
      <c r="H48" s="565" t="s">
        <v>421</v>
      </c>
      <c r="I48" s="591" t="s">
        <v>5491</v>
      </c>
    </row>
    <row r="49" spans="1:9" ht="25.5" x14ac:dyDescent="0.2">
      <c r="A49" s="1324" t="s">
        <v>5493</v>
      </c>
      <c r="B49" s="1292" t="s">
        <v>5494</v>
      </c>
      <c r="C49" s="1292" t="s">
        <v>794</v>
      </c>
      <c r="D49" s="1326" t="s">
        <v>795</v>
      </c>
      <c r="E49" s="1310" t="s">
        <v>356</v>
      </c>
      <c r="F49" s="1310" t="s">
        <v>404</v>
      </c>
      <c r="G49" s="808" t="s">
        <v>5496</v>
      </c>
      <c r="H49" s="565" t="s">
        <v>297</v>
      </c>
      <c r="I49" s="591" t="s">
        <v>5499</v>
      </c>
    </row>
    <row r="50" spans="1:9" ht="25.5" x14ac:dyDescent="0.2">
      <c r="A50" s="1325"/>
      <c r="B50" s="1294"/>
      <c r="C50" s="1294"/>
      <c r="D50" s="1327"/>
      <c r="E50" s="1311"/>
      <c r="F50" s="1311"/>
      <c r="G50" s="808" t="s">
        <v>8194</v>
      </c>
      <c r="H50" s="565" t="s">
        <v>421</v>
      </c>
      <c r="I50" s="591" t="s">
        <v>5502</v>
      </c>
    </row>
    <row r="51" spans="1:9" s="629" customFormat="1" ht="25.5" x14ac:dyDescent="0.2">
      <c r="A51" s="1316" t="s">
        <v>5504</v>
      </c>
      <c r="B51" s="1316" t="s">
        <v>5505</v>
      </c>
      <c r="C51" s="1316" t="s">
        <v>5506</v>
      </c>
      <c r="D51" s="1319" t="s">
        <v>8195</v>
      </c>
      <c r="E51" s="1295" t="s">
        <v>356</v>
      </c>
      <c r="F51" s="1295" t="s">
        <v>404</v>
      </c>
      <c r="G51" s="808" t="s">
        <v>5509</v>
      </c>
      <c r="H51" s="565" t="s">
        <v>1818</v>
      </c>
      <c r="I51" s="554" t="s">
        <v>5512</v>
      </c>
    </row>
    <row r="52" spans="1:9" s="629" customFormat="1" ht="51" x14ac:dyDescent="0.2">
      <c r="A52" s="1317"/>
      <c r="B52" s="1317"/>
      <c r="C52" s="1317"/>
      <c r="D52" s="1320"/>
      <c r="E52" s="1296"/>
      <c r="F52" s="1296"/>
      <c r="G52" s="808" t="s">
        <v>5514</v>
      </c>
      <c r="H52" s="565" t="s">
        <v>1821</v>
      </c>
      <c r="I52" s="554" t="s">
        <v>5516</v>
      </c>
    </row>
    <row r="53" spans="1:9" s="629" customFormat="1" ht="51" x14ac:dyDescent="0.2">
      <c r="A53" s="1317"/>
      <c r="B53" s="1317"/>
      <c r="C53" s="1317"/>
      <c r="D53" s="1320"/>
      <c r="E53" s="1296"/>
      <c r="F53" s="1296"/>
      <c r="G53" s="808" t="s">
        <v>5518</v>
      </c>
      <c r="H53" s="565" t="s">
        <v>1823</v>
      </c>
      <c r="I53" s="554" t="s">
        <v>5520</v>
      </c>
    </row>
    <row r="54" spans="1:9" s="629" customFormat="1" ht="51" x14ac:dyDescent="0.2">
      <c r="A54" s="1317"/>
      <c r="B54" s="1317"/>
      <c r="C54" s="1317"/>
      <c r="D54" s="1320"/>
      <c r="E54" s="1296"/>
      <c r="F54" s="1296"/>
      <c r="G54" s="808" t="s">
        <v>5522</v>
      </c>
      <c r="H54" s="565" t="s">
        <v>5523</v>
      </c>
      <c r="I54" s="554" t="s">
        <v>5525</v>
      </c>
    </row>
    <row r="55" spans="1:9" s="629" customFormat="1" x14ac:dyDescent="0.2">
      <c r="A55" s="1317"/>
      <c r="B55" s="1317"/>
      <c r="C55" s="1317"/>
      <c r="D55" s="1320"/>
      <c r="E55" s="1296"/>
      <c r="F55" s="1296"/>
      <c r="G55" s="808" t="s">
        <v>5527</v>
      </c>
      <c r="H55" s="565" t="s">
        <v>5528</v>
      </c>
      <c r="I55" s="554" t="s">
        <v>5530</v>
      </c>
    </row>
    <row r="56" spans="1:9" s="629" customFormat="1" ht="25.5" x14ac:dyDescent="0.2">
      <c r="A56" s="1317"/>
      <c r="B56" s="1317"/>
      <c r="C56" s="1317"/>
      <c r="D56" s="1320"/>
      <c r="E56" s="1296"/>
      <c r="F56" s="1296"/>
      <c r="G56" s="808" t="s">
        <v>8196</v>
      </c>
      <c r="H56" s="565" t="s">
        <v>5533</v>
      </c>
      <c r="I56" s="554" t="s">
        <v>5535</v>
      </c>
    </row>
    <row r="57" spans="1:9" s="629" customFormat="1" x14ac:dyDescent="0.2">
      <c r="A57" s="1317"/>
      <c r="B57" s="1317"/>
      <c r="C57" s="1317"/>
      <c r="D57" s="1320"/>
      <c r="E57" s="1296"/>
      <c r="F57" s="1296"/>
      <c r="G57" s="808" t="s">
        <v>5537</v>
      </c>
      <c r="H57" s="746" t="s">
        <v>410</v>
      </c>
      <c r="I57" s="490" t="s">
        <v>411</v>
      </c>
    </row>
    <row r="58" spans="1:9" s="629" customFormat="1" ht="25.5" x14ac:dyDescent="0.2">
      <c r="A58" s="1318"/>
      <c r="B58" s="1318"/>
      <c r="C58" s="1318"/>
      <c r="D58" s="1321"/>
      <c r="E58" s="1297"/>
      <c r="F58" s="1297"/>
      <c r="G58" s="808" t="s">
        <v>5540</v>
      </c>
      <c r="H58" s="746" t="s">
        <v>412</v>
      </c>
      <c r="I58" s="490" t="s">
        <v>585</v>
      </c>
    </row>
    <row r="59" spans="1:9" s="629" customFormat="1" x14ac:dyDescent="0.2">
      <c r="A59" s="1322" t="s">
        <v>5543</v>
      </c>
      <c r="B59" s="1322" t="s">
        <v>5544</v>
      </c>
      <c r="C59" s="1322" t="s">
        <v>5545</v>
      </c>
      <c r="D59" s="1323" t="s">
        <v>8197</v>
      </c>
      <c r="E59" s="1315" t="s">
        <v>356</v>
      </c>
      <c r="F59" s="1314" t="s">
        <v>404</v>
      </c>
      <c r="G59" s="808" t="s">
        <v>5547</v>
      </c>
      <c r="H59" s="565" t="s">
        <v>1818</v>
      </c>
      <c r="I59" s="554" t="s">
        <v>5550</v>
      </c>
    </row>
    <row r="60" spans="1:9" s="629" customFormat="1" ht="38.25" x14ac:dyDescent="0.2">
      <c r="A60" s="1322"/>
      <c r="B60" s="1322"/>
      <c r="C60" s="1322"/>
      <c r="D60" s="1323"/>
      <c r="E60" s="1315"/>
      <c r="F60" s="1314"/>
      <c r="G60" s="808" t="s">
        <v>5552</v>
      </c>
      <c r="H60" s="565" t="s">
        <v>1821</v>
      </c>
      <c r="I60" s="554" t="s">
        <v>5554</v>
      </c>
    </row>
    <row r="61" spans="1:9" s="629" customFormat="1" ht="38.25" x14ac:dyDescent="0.2">
      <c r="A61" s="1322"/>
      <c r="B61" s="1322"/>
      <c r="C61" s="1322"/>
      <c r="D61" s="1323"/>
      <c r="E61" s="1315"/>
      <c r="F61" s="1314"/>
      <c r="G61" s="808" t="s">
        <v>5556</v>
      </c>
      <c r="H61" s="565" t="s">
        <v>1823</v>
      </c>
      <c r="I61" s="554" t="s">
        <v>5558</v>
      </c>
    </row>
    <row r="62" spans="1:9" s="629" customFormat="1" ht="38.25" x14ac:dyDescent="0.2">
      <c r="A62" s="1322"/>
      <c r="B62" s="1322"/>
      <c r="C62" s="1322"/>
      <c r="D62" s="1323"/>
      <c r="E62" s="1315"/>
      <c r="F62" s="1314"/>
      <c r="G62" s="808" t="s">
        <v>5560</v>
      </c>
      <c r="H62" s="565" t="s">
        <v>5523</v>
      </c>
      <c r="I62" s="554" t="s">
        <v>5562</v>
      </c>
    </row>
    <row r="63" spans="1:9" s="629" customFormat="1" x14ac:dyDescent="0.2">
      <c r="A63" s="1322"/>
      <c r="B63" s="1322"/>
      <c r="C63" s="1322"/>
      <c r="D63" s="1323"/>
      <c r="E63" s="1315"/>
      <c r="F63" s="1314"/>
      <c r="G63" s="808" t="s">
        <v>5564</v>
      </c>
      <c r="H63" s="565" t="s">
        <v>5528</v>
      </c>
      <c r="I63" s="554" t="s">
        <v>5566</v>
      </c>
    </row>
    <row r="64" spans="1:9" s="629" customFormat="1" x14ac:dyDescent="0.2">
      <c r="A64" s="1322"/>
      <c r="B64" s="1322"/>
      <c r="C64" s="1322"/>
      <c r="D64" s="1323"/>
      <c r="E64" s="1315"/>
      <c r="F64" s="1314"/>
      <c r="G64" s="808" t="s">
        <v>8198</v>
      </c>
      <c r="H64" s="565" t="s">
        <v>5533</v>
      </c>
      <c r="I64" s="554" t="s">
        <v>5570</v>
      </c>
    </row>
    <row r="65" spans="1:9" s="629" customFormat="1" x14ac:dyDescent="0.2">
      <c r="A65" s="1322"/>
      <c r="B65" s="1322"/>
      <c r="C65" s="1322"/>
      <c r="D65" s="1323"/>
      <c r="E65" s="1315"/>
      <c r="F65" s="1314"/>
      <c r="G65" s="808" t="s">
        <v>5572</v>
      </c>
      <c r="H65" s="565" t="s">
        <v>410</v>
      </c>
      <c r="I65" s="554" t="s">
        <v>746</v>
      </c>
    </row>
    <row r="66" spans="1:9" s="629" customFormat="1" ht="25.5" x14ac:dyDescent="0.2">
      <c r="A66" s="1322"/>
      <c r="B66" s="1322"/>
      <c r="C66" s="1322"/>
      <c r="D66" s="1323"/>
      <c r="E66" s="1315"/>
      <c r="F66" s="1314"/>
      <c r="G66" s="808" t="s">
        <v>5575</v>
      </c>
      <c r="H66" s="565" t="s">
        <v>412</v>
      </c>
      <c r="I66" s="554" t="s">
        <v>585</v>
      </c>
    </row>
  </sheetData>
  <autoFilter ref="A1:I66" xr:uid="{E4A168FC-FB61-44F0-9F19-A8FFA46BB286}"/>
  <mergeCells count="96">
    <mergeCell ref="F32:F35"/>
    <mergeCell ref="E41:E42"/>
    <mergeCell ref="E43:E44"/>
    <mergeCell ref="A41:A42"/>
    <mergeCell ref="B41:B42"/>
    <mergeCell ref="C41:C42"/>
    <mergeCell ref="D41:D42"/>
    <mergeCell ref="F41:F42"/>
    <mergeCell ref="E32:E35"/>
    <mergeCell ref="A32:A35"/>
    <mergeCell ref="B32:B35"/>
    <mergeCell ref="C32:C35"/>
    <mergeCell ref="D32:D35"/>
    <mergeCell ref="A23:A26"/>
    <mergeCell ref="A27:A31"/>
    <mergeCell ref="B27:B31"/>
    <mergeCell ref="C27:C31"/>
    <mergeCell ref="D27:D31"/>
    <mergeCell ref="B23:B26"/>
    <mergeCell ref="C23:C26"/>
    <mergeCell ref="D23:D26"/>
    <mergeCell ref="B21:B22"/>
    <mergeCell ref="C21:C22"/>
    <mergeCell ref="D21:D22"/>
    <mergeCell ref="F21:F22"/>
    <mergeCell ref="A14:A16"/>
    <mergeCell ref="A17:A20"/>
    <mergeCell ref="B17:B20"/>
    <mergeCell ref="C17:C20"/>
    <mergeCell ref="D17:D20"/>
    <mergeCell ref="B14:B16"/>
    <mergeCell ref="C14:C16"/>
    <mergeCell ref="D14:D16"/>
    <mergeCell ref="F14:F16"/>
    <mergeCell ref="E21:E22"/>
    <mergeCell ref="A21:A22"/>
    <mergeCell ref="A10:A13"/>
    <mergeCell ref="B10:B13"/>
    <mergeCell ref="C10:C13"/>
    <mergeCell ref="D10:D13"/>
    <mergeCell ref="F10:F13"/>
    <mergeCell ref="E10:E13"/>
    <mergeCell ref="A6:A9"/>
    <mergeCell ref="B6:B9"/>
    <mergeCell ref="C6:C9"/>
    <mergeCell ref="D6:D9"/>
    <mergeCell ref="F6:F9"/>
    <mergeCell ref="E6:E9"/>
    <mergeCell ref="A4:A5"/>
    <mergeCell ref="B4:B5"/>
    <mergeCell ref="C4:C5"/>
    <mergeCell ref="D4:D5"/>
    <mergeCell ref="F4:F5"/>
    <mergeCell ref="E4:E5"/>
    <mergeCell ref="A49:A50"/>
    <mergeCell ref="B49:B50"/>
    <mergeCell ref="C49:C50"/>
    <mergeCell ref="D49:D50"/>
    <mergeCell ref="A43:A44"/>
    <mergeCell ref="B43:B44"/>
    <mergeCell ref="C43:C44"/>
    <mergeCell ref="D43:D44"/>
    <mergeCell ref="A45:A46"/>
    <mergeCell ref="B45:B46"/>
    <mergeCell ref="C45:C46"/>
    <mergeCell ref="D45:D46"/>
    <mergeCell ref="A47:A48"/>
    <mergeCell ref="B47:B48"/>
    <mergeCell ref="C47:C48"/>
    <mergeCell ref="D47:D48"/>
    <mergeCell ref="F59:F66"/>
    <mergeCell ref="E59:E66"/>
    <mergeCell ref="A51:A58"/>
    <mergeCell ref="B51:B58"/>
    <mergeCell ref="C51:C58"/>
    <mergeCell ref="D51:D58"/>
    <mergeCell ref="F51:F58"/>
    <mergeCell ref="E51:E58"/>
    <mergeCell ref="A59:A66"/>
    <mergeCell ref="B59:B66"/>
    <mergeCell ref="C59:C66"/>
    <mergeCell ref="D59:D66"/>
    <mergeCell ref="E49:E50"/>
    <mergeCell ref="E47:E48"/>
    <mergeCell ref="F45:F46"/>
    <mergeCell ref="F43:F44"/>
    <mergeCell ref="F49:F50"/>
    <mergeCell ref="F47:F48"/>
    <mergeCell ref="E45:E46"/>
    <mergeCell ref="F23:F26"/>
    <mergeCell ref="F17:F20"/>
    <mergeCell ref="E14:E16"/>
    <mergeCell ref="E17:E20"/>
    <mergeCell ref="F27:F31"/>
    <mergeCell ref="E27:E31"/>
    <mergeCell ref="E23:E26"/>
  </mergeCells>
  <phoneticPr fontId="116" type="noConversion"/>
  <conditionalFormatting sqref="B1">
    <cfRule type="expression" dxfId="56" priority="341">
      <formula>_xlfn.XLOOKUP($D1,$D:$D,#REF!)="D"</formula>
    </cfRule>
  </conditionalFormatting>
  <pageMargins left="0.70866141732283472" right="0.70866141732283472" top="0.74803149606299213" bottom="0.74803149606299213" header="0.31496062992125984" footer="0.31496062992125984"/>
  <pageSetup paperSize="9" scale="33" orientation="landscape" r:id="rId1"/>
  <rowBreaks count="1" manualBreakCount="1">
    <brk id="3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FDDE5-148E-4B37-9501-EFEC596BB22E}">
  <sheetPr codeName="Sheet5">
    <tabColor rgb="FFFFFF00"/>
    <pageSetUpPr fitToPage="1"/>
  </sheetPr>
  <dimension ref="A1:I59"/>
  <sheetViews>
    <sheetView showGridLines="0" zoomScale="70" zoomScaleNormal="70" workbookViewId="0">
      <pane xSplit="4" ySplit="2" topLeftCell="E3" activePane="bottomRight" state="frozen"/>
      <selection pane="topRight" activeCell="N4" sqref="N4"/>
      <selection pane="bottomLeft" activeCell="N4" sqref="N4"/>
      <selection pane="bottomRight" activeCell="N4" sqref="N4"/>
    </sheetView>
  </sheetViews>
  <sheetFormatPr defaultColWidth="9.28515625" defaultRowHeight="12.75" x14ac:dyDescent="0.2"/>
  <cols>
    <col min="1" max="1" width="14.42578125" style="3" customWidth="1"/>
    <col min="2" max="2" width="27.28515625" style="1" customWidth="1"/>
    <col min="3" max="3" width="24.7109375" style="1" customWidth="1"/>
    <col min="4" max="4" width="55.7109375" style="1" customWidth="1"/>
    <col min="5" max="5" width="14.42578125" style="1" customWidth="1"/>
    <col min="6" max="6" width="14.28515625" style="1" customWidth="1"/>
    <col min="7" max="7" width="15.5703125" style="1" customWidth="1"/>
    <col min="8" max="8" width="12.42578125" style="2" customWidth="1"/>
    <col min="9" max="9" width="36.42578125" style="1" customWidth="1"/>
    <col min="10" max="16384" width="9.28515625" style="1"/>
  </cols>
  <sheetData>
    <row r="1" spans="1:9" s="519" customFormat="1" ht="45.6" customHeight="1" x14ac:dyDescent="0.2">
      <c r="A1" s="515" t="s">
        <v>265</v>
      </c>
      <c r="B1" s="518" t="s">
        <v>8034</v>
      </c>
      <c r="C1" s="515" t="s">
        <v>267</v>
      </c>
      <c r="D1" s="515" t="s">
        <v>5601</v>
      </c>
      <c r="E1" s="517" t="s">
        <v>272</v>
      </c>
      <c r="F1" s="515" t="s">
        <v>269</v>
      </c>
      <c r="G1" s="515" t="s">
        <v>5382</v>
      </c>
      <c r="H1" s="515" t="s">
        <v>270</v>
      </c>
      <c r="I1" s="515" t="s">
        <v>271</v>
      </c>
    </row>
    <row r="2" spans="1:9" s="36" customFormat="1" ht="107.1" customHeight="1" x14ac:dyDescent="0.2">
      <c r="A2" s="509" t="s">
        <v>84</v>
      </c>
      <c r="B2" s="508" t="s">
        <v>8199</v>
      </c>
      <c r="C2" s="514" t="s">
        <v>85</v>
      </c>
      <c r="D2" s="541" t="s">
        <v>8200</v>
      </c>
      <c r="E2" s="542" t="s">
        <v>356</v>
      </c>
      <c r="F2" s="541"/>
      <c r="G2" s="541"/>
      <c r="H2" s="541"/>
      <c r="I2" s="541"/>
    </row>
    <row r="3" spans="1:9" s="36" customFormat="1" ht="102.75" customHeight="1" x14ac:dyDescent="0.2">
      <c r="A3" s="574" t="s">
        <v>800</v>
      </c>
      <c r="B3" s="574" t="s">
        <v>340</v>
      </c>
      <c r="C3" s="574" t="s">
        <v>7923</v>
      </c>
      <c r="D3" s="689" t="s">
        <v>342</v>
      </c>
      <c r="E3" s="690" t="s">
        <v>292</v>
      </c>
      <c r="F3" s="690" t="s">
        <v>316</v>
      </c>
      <c r="G3" s="689"/>
      <c r="H3" s="690"/>
      <c r="I3" s="689"/>
    </row>
    <row r="4" spans="1:9" s="36" customFormat="1" ht="71.099999999999994" customHeight="1" x14ac:dyDescent="0.2">
      <c r="A4" s="574" t="s">
        <v>802</v>
      </c>
      <c r="B4" s="574" t="s">
        <v>803</v>
      </c>
      <c r="C4" s="574" t="s">
        <v>804</v>
      </c>
      <c r="D4" s="689" t="s">
        <v>805</v>
      </c>
      <c r="E4" s="690" t="s">
        <v>292</v>
      </c>
      <c r="F4" s="690" t="s">
        <v>323</v>
      </c>
      <c r="G4" s="689"/>
      <c r="H4" s="690"/>
      <c r="I4" s="689"/>
    </row>
    <row r="5" spans="1:9" s="36" customFormat="1" ht="61.5" customHeight="1" x14ac:dyDescent="0.2">
      <c r="A5" s="574" t="s">
        <v>808</v>
      </c>
      <c r="B5" s="574" t="s">
        <v>809</v>
      </c>
      <c r="C5" s="574" t="s">
        <v>7933</v>
      </c>
      <c r="D5" s="689" t="s">
        <v>811</v>
      </c>
      <c r="E5" s="690" t="s">
        <v>356</v>
      </c>
      <c r="F5" s="690" t="s">
        <v>316</v>
      </c>
      <c r="G5" s="689"/>
      <c r="H5" s="690"/>
      <c r="I5" s="689"/>
    </row>
    <row r="6" spans="1:9" s="36" customFormat="1" ht="110.65" customHeight="1" x14ac:dyDescent="0.2">
      <c r="A6" s="574" t="s">
        <v>813</v>
      </c>
      <c r="B6" s="574" t="s">
        <v>814</v>
      </c>
      <c r="C6" s="574" t="s">
        <v>815</v>
      </c>
      <c r="D6" s="689" t="s">
        <v>816</v>
      </c>
      <c r="E6" s="690" t="s">
        <v>356</v>
      </c>
      <c r="F6" s="690" t="s">
        <v>323</v>
      </c>
      <c r="G6" s="689"/>
      <c r="H6" s="690"/>
      <c r="I6" s="689"/>
    </row>
    <row r="7" spans="1:9" s="36" customFormat="1" ht="22.5" customHeight="1" x14ac:dyDescent="0.2">
      <c r="A7" s="1337" t="s">
        <v>819</v>
      </c>
      <c r="B7" s="1338" t="s">
        <v>820</v>
      </c>
      <c r="C7" s="1338" t="s">
        <v>821</v>
      </c>
      <c r="D7" s="1339" t="s">
        <v>822</v>
      </c>
      <c r="E7" s="1336" t="s">
        <v>356</v>
      </c>
      <c r="F7" s="1336" t="s">
        <v>823</v>
      </c>
      <c r="G7" s="691" t="s">
        <v>8201</v>
      </c>
      <c r="H7" s="540" t="s">
        <v>824</v>
      </c>
      <c r="I7" s="485" t="s">
        <v>825</v>
      </c>
    </row>
    <row r="8" spans="1:9" s="36" customFormat="1" ht="22.5" customHeight="1" x14ac:dyDescent="0.2">
      <c r="A8" s="1337"/>
      <c r="B8" s="1338"/>
      <c r="C8" s="1338"/>
      <c r="D8" s="1339"/>
      <c r="E8" s="1336"/>
      <c r="F8" s="1336"/>
      <c r="G8" s="691" t="s">
        <v>8202</v>
      </c>
      <c r="H8" s="540" t="s">
        <v>827</v>
      </c>
      <c r="I8" s="485" t="s">
        <v>828</v>
      </c>
    </row>
    <row r="9" spans="1:9" s="36" customFormat="1" ht="22.5" customHeight="1" x14ac:dyDescent="0.2">
      <c r="A9" s="1337"/>
      <c r="B9" s="1338"/>
      <c r="C9" s="1338"/>
      <c r="D9" s="1339"/>
      <c r="E9" s="1336"/>
      <c r="F9" s="1336"/>
      <c r="G9" s="691" t="s">
        <v>8203</v>
      </c>
      <c r="H9" s="540" t="s">
        <v>829</v>
      </c>
      <c r="I9" s="485" t="s">
        <v>830</v>
      </c>
    </row>
    <row r="10" spans="1:9" s="36" customFormat="1" ht="22.5" customHeight="1" x14ac:dyDescent="0.2">
      <c r="A10" s="1337"/>
      <c r="B10" s="1338"/>
      <c r="C10" s="1338"/>
      <c r="D10" s="1339"/>
      <c r="E10" s="1336"/>
      <c r="F10" s="1336"/>
      <c r="G10" s="691" t="s">
        <v>8204</v>
      </c>
      <c r="H10" s="540" t="s">
        <v>831</v>
      </c>
      <c r="I10" s="485" t="s">
        <v>832</v>
      </c>
    </row>
    <row r="11" spans="1:9" s="36" customFormat="1" ht="22.5" customHeight="1" x14ac:dyDescent="0.2">
      <c r="A11" s="1337"/>
      <c r="B11" s="1338"/>
      <c r="C11" s="1338"/>
      <c r="D11" s="1339"/>
      <c r="E11" s="1336"/>
      <c r="F11" s="1336"/>
      <c r="G11" s="691" t="s">
        <v>8205</v>
      </c>
      <c r="H11" s="540" t="s">
        <v>833</v>
      </c>
      <c r="I11" s="485" t="s">
        <v>834</v>
      </c>
    </row>
    <row r="12" spans="1:9" s="36" customFormat="1" ht="22.5" customHeight="1" x14ac:dyDescent="0.2">
      <c r="A12" s="1337"/>
      <c r="B12" s="1338"/>
      <c r="C12" s="1338"/>
      <c r="D12" s="1339"/>
      <c r="E12" s="1336"/>
      <c r="F12" s="1336"/>
      <c r="G12" s="691" t="s">
        <v>8206</v>
      </c>
      <c r="H12" s="540" t="s">
        <v>835</v>
      </c>
      <c r="I12" s="485" t="s">
        <v>836</v>
      </c>
    </row>
    <row r="13" spans="1:9" s="36" customFormat="1" ht="22.5" customHeight="1" x14ac:dyDescent="0.2">
      <c r="A13" s="1337"/>
      <c r="B13" s="1338"/>
      <c r="C13" s="1338"/>
      <c r="D13" s="1339"/>
      <c r="E13" s="1336"/>
      <c r="F13" s="1336"/>
      <c r="G13" s="691" t="s">
        <v>8207</v>
      </c>
      <c r="H13" s="540" t="s">
        <v>837</v>
      </c>
      <c r="I13" s="485" t="s">
        <v>838</v>
      </c>
    </row>
    <row r="14" spans="1:9" s="36" customFormat="1" ht="22.5" customHeight="1" x14ac:dyDescent="0.2">
      <c r="A14" s="1337"/>
      <c r="B14" s="1338"/>
      <c r="C14" s="1338"/>
      <c r="D14" s="1339"/>
      <c r="E14" s="1336"/>
      <c r="F14" s="1336"/>
      <c r="G14" s="691" t="s">
        <v>8208</v>
      </c>
      <c r="H14" s="540" t="s">
        <v>839</v>
      </c>
      <c r="I14" s="485" t="s">
        <v>840</v>
      </c>
    </row>
    <row r="15" spans="1:9" s="36" customFormat="1" ht="22.5" customHeight="1" x14ac:dyDescent="0.2">
      <c r="A15" s="1337"/>
      <c r="B15" s="1338"/>
      <c r="C15" s="1338"/>
      <c r="D15" s="1339"/>
      <c r="E15" s="1336"/>
      <c r="F15" s="1336"/>
      <c r="G15" s="691" t="s">
        <v>8209</v>
      </c>
      <c r="H15" s="540" t="s">
        <v>841</v>
      </c>
      <c r="I15" s="485" t="s">
        <v>842</v>
      </c>
    </row>
    <row r="16" spans="1:9" s="36" customFormat="1" ht="22.5" customHeight="1" x14ac:dyDescent="0.2">
      <c r="A16" s="1337"/>
      <c r="B16" s="1338"/>
      <c r="C16" s="1338"/>
      <c r="D16" s="1339"/>
      <c r="E16" s="1336"/>
      <c r="F16" s="1336"/>
      <c r="G16" s="691" t="s">
        <v>8210</v>
      </c>
      <c r="H16" s="540" t="s">
        <v>843</v>
      </c>
      <c r="I16" s="485" t="s">
        <v>844</v>
      </c>
    </row>
    <row r="17" spans="1:9" s="36" customFormat="1" ht="22.5" customHeight="1" x14ac:dyDescent="0.2">
      <c r="A17" s="1337"/>
      <c r="B17" s="1338"/>
      <c r="C17" s="1338"/>
      <c r="D17" s="1339"/>
      <c r="E17" s="1336"/>
      <c r="F17" s="1336"/>
      <c r="G17" s="691" t="s">
        <v>8211</v>
      </c>
      <c r="H17" s="540" t="s">
        <v>845</v>
      </c>
      <c r="I17" s="485" t="s">
        <v>846</v>
      </c>
    </row>
    <row r="18" spans="1:9" s="36" customFormat="1" ht="22.5" customHeight="1" x14ac:dyDescent="0.2">
      <c r="A18" s="1337"/>
      <c r="B18" s="1338"/>
      <c r="C18" s="1338"/>
      <c r="D18" s="1339"/>
      <c r="E18" s="1336"/>
      <c r="F18" s="1336"/>
      <c r="G18" s="691" t="s">
        <v>8212</v>
      </c>
      <c r="H18" s="540" t="s">
        <v>847</v>
      </c>
      <c r="I18" s="485" t="s">
        <v>848</v>
      </c>
    </row>
    <row r="19" spans="1:9" s="36" customFormat="1" ht="22.5" customHeight="1" x14ac:dyDescent="0.2">
      <c r="A19" s="1337"/>
      <c r="B19" s="1338"/>
      <c r="C19" s="1338"/>
      <c r="D19" s="1339"/>
      <c r="E19" s="1336"/>
      <c r="F19" s="1336"/>
      <c r="G19" s="691" t="s">
        <v>8213</v>
      </c>
      <c r="H19" s="540" t="s">
        <v>849</v>
      </c>
      <c r="I19" s="485" t="s">
        <v>850</v>
      </c>
    </row>
    <row r="20" spans="1:9" s="36" customFormat="1" ht="22.5" customHeight="1" x14ac:dyDescent="0.2">
      <c r="A20" s="1337"/>
      <c r="B20" s="1338"/>
      <c r="C20" s="1338"/>
      <c r="D20" s="1339"/>
      <c r="E20" s="1336"/>
      <c r="F20" s="1336"/>
      <c r="G20" s="691" t="s">
        <v>8214</v>
      </c>
      <c r="H20" s="540" t="s">
        <v>851</v>
      </c>
      <c r="I20" s="485" t="s">
        <v>852</v>
      </c>
    </row>
    <row r="21" spans="1:9" s="36" customFormat="1" ht="22.5" customHeight="1" x14ac:dyDescent="0.2">
      <c r="A21" s="1337"/>
      <c r="B21" s="1338"/>
      <c r="C21" s="1338"/>
      <c r="D21" s="1339"/>
      <c r="E21" s="1336"/>
      <c r="F21" s="1336"/>
      <c r="G21" s="691" t="s">
        <v>8215</v>
      </c>
      <c r="H21" s="540" t="s">
        <v>853</v>
      </c>
      <c r="I21" s="485" t="s">
        <v>854</v>
      </c>
    </row>
    <row r="22" spans="1:9" s="36" customFormat="1" ht="22.5" customHeight="1" x14ac:dyDescent="0.2">
      <c r="A22" s="1337"/>
      <c r="B22" s="1338"/>
      <c r="C22" s="1338"/>
      <c r="D22" s="1339"/>
      <c r="E22" s="1336"/>
      <c r="F22" s="1336"/>
      <c r="G22" s="691" t="s">
        <v>8216</v>
      </c>
      <c r="H22" s="540" t="s">
        <v>855</v>
      </c>
      <c r="I22" s="485" t="s">
        <v>856</v>
      </c>
    </row>
    <row r="23" spans="1:9" s="36" customFormat="1" ht="22.5" customHeight="1" x14ac:dyDescent="0.2">
      <c r="A23" s="1337"/>
      <c r="B23" s="1338"/>
      <c r="C23" s="1338"/>
      <c r="D23" s="1339"/>
      <c r="E23" s="1336"/>
      <c r="F23" s="1336"/>
      <c r="G23" s="691" t="s">
        <v>8217</v>
      </c>
      <c r="H23" s="540" t="s">
        <v>857</v>
      </c>
      <c r="I23" s="485" t="s">
        <v>858</v>
      </c>
    </row>
    <row r="24" spans="1:9" s="36" customFormat="1" ht="22.5" customHeight="1" x14ac:dyDescent="0.2">
      <c r="A24" s="1337"/>
      <c r="B24" s="1338"/>
      <c r="C24" s="1338"/>
      <c r="D24" s="1339"/>
      <c r="E24" s="1336"/>
      <c r="F24" s="1336"/>
      <c r="G24" s="691" t="s">
        <v>8218</v>
      </c>
      <c r="H24" s="540" t="s">
        <v>859</v>
      </c>
      <c r="I24" s="485" t="s">
        <v>860</v>
      </c>
    </row>
    <row r="25" spans="1:9" s="36" customFormat="1" ht="22.5" customHeight="1" x14ac:dyDescent="0.2">
      <c r="A25" s="1337"/>
      <c r="B25" s="1338"/>
      <c r="C25" s="1338"/>
      <c r="D25" s="1339"/>
      <c r="E25" s="1336"/>
      <c r="F25" s="1336"/>
      <c r="G25" s="691" t="s">
        <v>8219</v>
      </c>
      <c r="H25" s="540" t="s">
        <v>861</v>
      </c>
      <c r="I25" s="485" t="s">
        <v>862</v>
      </c>
    </row>
    <row r="26" spans="1:9" s="36" customFormat="1" ht="22.5" customHeight="1" x14ac:dyDescent="0.2">
      <c r="A26" s="1337"/>
      <c r="B26" s="1338"/>
      <c r="C26" s="1338"/>
      <c r="D26" s="1339"/>
      <c r="E26" s="1336"/>
      <c r="F26" s="1336"/>
      <c r="G26" s="691" t="s">
        <v>8220</v>
      </c>
      <c r="H26" s="540" t="s">
        <v>863</v>
      </c>
      <c r="I26" s="485" t="s">
        <v>864</v>
      </c>
    </row>
    <row r="27" spans="1:9" s="36" customFormat="1" ht="22.5" customHeight="1" x14ac:dyDescent="0.2">
      <c r="A27" s="1337"/>
      <c r="B27" s="1338"/>
      <c r="C27" s="1338"/>
      <c r="D27" s="1339"/>
      <c r="E27" s="1336"/>
      <c r="F27" s="1336"/>
      <c r="G27" s="691" t="s">
        <v>8221</v>
      </c>
      <c r="H27" s="540" t="s">
        <v>865</v>
      </c>
      <c r="I27" s="485" t="s">
        <v>866</v>
      </c>
    </row>
    <row r="28" spans="1:9" s="36" customFormat="1" ht="22.5" customHeight="1" x14ac:dyDescent="0.2">
      <c r="A28" s="1337"/>
      <c r="B28" s="1338"/>
      <c r="C28" s="1338"/>
      <c r="D28" s="1339"/>
      <c r="E28" s="1336"/>
      <c r="F28" s="1336"/>
      <c r="G28" s="691" t="s">
        <v>8222</v>
      </c>
      <c r="H28" s="540" t="s">
        <v>867</v>
      </c>
      <c r="I28" s="485" t="s">
        <v>868</v>
      </c>
    </row>
    <row r="29" spans="1:9" s="36" customFormat="1" ht="22.5" customHeight="1" x14ac:dyDescent="0.2">
      <c r="A29" s="1337"/>
      <c r="B29" s="1338"/>
      <c r="C29" s="1338"/>
      <c r="D29" s="1339"/>
      <c r="E29" s="1336"/>
      <c r="F29" s="1336"/>
      <c r="G29" s="691" t="s">
        <v>8223</v>
      </c>
      <c r="H29" s="540" t="s">
        <v>869</v>
      </c>
      <c r="I29" s="485" t="s">
        <v>870</v>
      </c>
    </row>
    <row r="30" spans="1:9" s="36" customFormat="1" ht="22.5" customHeight="1" x14ac:dyDescent="0.2">
      <c r="A30" s="1337"/>
      <c r="B30" s="1338"/>
      <c r="C30" s="1338"/>
      <c r="D30" s="1339"/>
      <c r="E30" s="1336"/>
      <c r="F30" s="1336"/>
      <c r="G30" s="691" t="s">
        <v>8224</v>
      </c>
      <c r="H30" s="540" t="s">
        <v>871</v>
      </c>
      <c r="I30" s="485" t="s">
        <v>872</v>
      </c>
    </row>
    <row r="31" spans="1:9" s="36" customFormat="1" ht="22.5" customHeight="1" x14ac:dyDescent="0.2">
      <c r="A31" s="1337"/>
      <c r="B31" s="1338"/>
      <c r="C31" s="1338"/>
      <c r="D31" s="1339"/>
      <c r="E31" s="1336"/>
      <c r="F31" s="1336"/>
      <c r="G31" s="691" t="s">
        <v>8225</v>
      </c>
      <c r="H31" s="540" t="s">
        <v>873</v>
      </c>
      <c r="I31" s="485" t="s">
        <v>874</v>
      </c>
    </row>
    <row r="32" spans="1:9" s="36" customFormat="1" ht="22.5" customHeight="1" x14ac:dyDescent="0.2">
      <c r="A32" s="1337"/>
      <c r="B32" s="1338"/>
      <c r="C32" s="1338"/>
      <c r="D32" s="1339"/>
      <c r="E32" s="1336"/>
      <c r="F32" s="1336"/>
      <c r="G32" s="691" t="s">
        <v>8226</v>
      </c>
      <c r="H32" s="540" t="s">
        <v>875</v>
      </c>
      <c r="I32" s="485" t="s">
        <v>876</v>
      </c>
    </row>
    <row r="33" spans="1:9" s="36" customFormat="1" ht="22.5" customHeight="1" x14ac:dyDescent="0.2">
      <c r="A33" s="1337"/>
      <c r="B33" s="1338"/>
      <c r="C33" s="1338"/>
      <c r="D33" s="1339"/>
      <c r="E33" s="1336"/>
      <c r="F33" s="1336"/>
      <c r="G33" s="691" t="s">
        <v>8227</v>
      </c>
      <c r="H33" s="540" t="s">
        <v>877</v>
      </c>
      <c r="I33" s="485" t="s">
        <v>878</v>
      </c>
    </row>
    <row r="34" spans="1:9" s="36" customFormat="1" ht="22.5" customHeight="1" x14ac:dyDescent="0.2">
      <c r="A34" s="1337"/>
      <c r="B34" s="1338"/>
      <c r="C34" s="1338"/>
      <c r="D34" s="1339"/>
      <c r="E34" s="1336"/>
      <c r="F34" s="1336"/>
      <c r="G34" s="691" t="s">
        <v>8228</v>
      </c>
      <c r="H34" s="540" t="s">
        <v>879</v>
      </c>
      <c r="I34" s="485" t="s">
        <v>880</v>
      </c>
    </row>
    <row r="35" spans="1:9" s="36" customFormat="1" ht="22.5" customHeight="1" x14ac:dyDescent="0.2">
      <c r="A35" s="1337"/>
      <c r="B35" s="1338"/>
      <c r="C35" s="1338"/>
      <c r="D35" s="1339"/>
      <c r="E35" s="1336"/>
      <c r="F35" s="1336"/>
      <c r="G35" s="691" t="s">
        <v>8229</v>
      </c>
      <c r="H35" s="540" t="s">
        <v>881</v>
      </c>
      <c r="I35" s="485" t="s">
        <v>882</v>
      </c>
    </row>
    <row r="36" spans="1:9" s="36" customFormat="1" ht="30.75" customHeight="1" x14ac:dyDescent="0.2">
      <c r="A36" s="1337"/>
      <c r="B36" s="1338"/>
      <c r="C36" s="1338"/>
      <c r="D36" s="1339"/>
      <c r="E36" s="1336"/>
      <c r="F36" s="1336"/>
      <c r="G36" s="691" t="s">
        <v>8230</v>
      </c>
      <c r="H36" s="540" t="s">
        <v>883</v>
      </c>
      <c r="I36" s="485" t="s">
        <v>884</v>
      </c>
    </row>
    <row r="37" spans="1:9" s="36" customFormat="1" ht="22.5" customHeight="1" x14ac:dyDescent="0.2">
      <c r="A37" s="1337"/>
      <c r="B37" s="1338"/>
      <c r="C37" s="1338"/>
      <c r="D37" s="1339"/>
      <c r="E37" s="1336"/>
      <c r="F37" s="1336"/>
      <c r="G37" s="691" t="s">
        <v>8231</v>
      </c>
      <c r="H37" s="540" t="s">
        <v>885</v>
      </c>
      <c r="I37" s="485" t="s">
        <v>886</v>
      </c>
    </row>
    <row r="38" spans="1:9" s="36" customFormat="1" ht="22.5" customHeight="1" x14ac:dyDescent="0.2">
      <c r="A38" s="1337"/>
      <c r="B38" s="1338"/>
      <c r="C38" s="1338"/>
      <c r="D38" s="1339"/>
      <c r="E38" s="1336"/>
      <c r="F38" s="1336"/>
      <c r="G38" s="691" t="s">
        <v>8232</v>
      </c>
      <c r="H38" s="540" t="s">
        <v>887</v>
      </c>
      <c r="I38" s="692" t="s">
        <v>888</v>
      </c>
    </row>
    <row r="39" spans="1:9" s="36" customFormat="1" ht="22.5" customHeight="1" x14ac:dyDescent="0.2">
      <c r="A39" s="1337"/>
      <c r="B39" s="1338"/>
      <c r="C39" s="1338"/>
      <c r="D39" s="1339"/>
      <c r="E39" s="1336"/>
      <c r="F39" s="1336"/>
      <c r="G39" s="691" t="s">
        <v>8233</v>
      </c>
      <c r="H39" s="540" t="s">
        <v>889</v>
      </c>
      <c r="I39" s="692" t="s">
        <v>890</v>
      </c>
    </row>
    <row r="40" spans="1:9" s="36" customFormat="1" ht="22.5" customHeight="1" x14ac:dyDescent="0.2">
      <c r="A40" s="1337"/>
      <c r="B40" s="1338"/>
      <c r="C40" s="1338"/>
      <c r="D40" s="1339"/>
      <c r="E40" s="1336"/>
      <c r="F40" s="1336"/>
      <c r="G40" s="691" t="s">
        <v>8234</v>
      </c>
      <c r="H40" s="540" t="s">
        <v>891</v>
      </c>
      <c r="I40" s="485" t="s">
        <v>892</v>
      </c>
    </row>
    <row r="41" spans="1:9" s="36" customFormat="1" ht="22.5" customHeight="1" x14ac:dyDescent="0.2">
      <c r="A41" s="1337"/>
      <c r="B41" s="1338"/>
      <c r="C41" s="1338"/>
      <c r="D41" s="1339"/>
      <c r="E41" s="1336"/>
      <c r="F41" s="1336"/>
      <c r="G41" s="691" t="s">
        <v>8235</v>
      </c>
      <c r="H41" s="540" t="s">
        <v>893</v>
      </c>
      <c r="I41" s="485" t="s">
        <v>894</v>
      </c>
    </row>
    <row r="42" spans="1:9" s="36" customFormat="1" ht="22.5" customHeight="1" x14ac:dyDescent="0.2">
      <c r="A42" s="1337"/>
      <c r="B42" s="1338"/>
      <c r="C42" s="1338"/>
      <c r="D42" s="1339"/>
      <c r="E42" s="1336"/>
      <c r="F42" s="1336"/>
      <c r="G42" s="691" t="s">
        <v>8236</v>
      </c>
      <c r="H42" s="540" t="s">
        <v>895</v>
      </c>
      <c r="I42" s="485" t="s">
        <v>896</v>
      </c>
    </row>
    <row r="43" spans="1:9" s="36" customFormat="1" ht="22.5" customHeight="1" x14ac:dyDescent="0.2">
      <c r="A43" s="1337"/>
      <c r="B43" s="1338"/>
      <c r="C43" s="1338"/>
      <c r="D43" s="1339"/>
      <c r="E43" s="1336"/>
      <c r="F43" s="1336"/>
      <c r="G43" s="691" t="s">
        <v>8237</v>
      </c>
      <c r="H43" s="540" t="s">
        <v>897</v>
      </c>
      <c r="I43" s="485" t="s">
        <v>898</v>
      </c>
    </row>
    <row r="44" spans="1:9" s="36" customFormat="1" ht="22.5" customHeight="1" x14ac:dyDescent="0.2">
      <c r="A44" s="1337"/>
      <c r="B44" s="1338"/>
      <c r="C44" s="1338"/>
      <c r="D44" s="1339"/>
      <c r="E44" s="1336"/>
      <c r="F44" s="1336"/>
      <c r="G44" s="691" t="s">
        <v>8238</v>
      </c>
      <c r="H44" s="540" t="s">
        <v>899</v>
      </c>
      <c r="I44" s="485" t="s">
        <v>900</v>
      </c>
    </row>
    <row r="45" spans="1:9" s="36" customFormat="1" ht="22.5" customHeight="1" x14ac:dyDescent="0.2">
      <c r="A45" s="1337"/>
      <c r="B45" s="1338"/>
      <c r="C45" s="1338"/>
      <c r="D45" s="1339"/>
      <c r="E45" s="1336"/>
      <c r="F45" s="1336"/>
      <c r="G45" s="691" t="s">
        <v>8239</v>
      </c>
      <c r="H45" s="540" t="s">
        <v>901</v>
      </c>
      <c r="I45" s="485" t="s">
        <v>902</v>
      </c>
    </row>
    <row r="46" spans="1:9" s="36" customFormat="1" ht="22.5" customHeight="1" x14ac:dyDescent="0.2">
      <c r="A46" s="1337"/>
      <c r="B46" s="1338"/>
      <c r="C46" s="1338"/>
      <c r="D46" s="1339"/>
      <c r="E46" s="1336"/>
      <c r="F46" s="1336"/>
      <c r="G46" s="691" t="s">
        <v>8240</v>
      </c>
      <c r="H46" s="540" t="s">
        <v>903</v>
      </c>
      <c r="I46" s="485" t="s">
        <v>904</v>
      </c>
    </row>
    <row r="47" spans="1:9" s="36" customFormat="1" ht="22.5" customHeight="1" x14ac:dyDescent="0.2">
      <c r="A47" s="1337"/>
      <c r="B47" s="1338"/>
      <c r="C47" s="1338"/>
      <c r="D47" s="1339"/>
      <c r="E47" s="1336"/>
      <c r="F47" s="1336"/>
      <c r="G47" s="691" t="s">
        <v>8241</v>
      </c>
      <c r="H47" s="540" t="s">
        <v>905</v>
      </c>
      <c r="I47" s="485" t="s">
        <v>906</v>
      </c>
    </row>
    <row r="48" spans="1:9" s="36" customFormat="1" ht="22.5" customHeight="1" x14ac:dyDescent="0.2">
      <c r="A48" s="1337"/>
      <c r="B48" s="1338"/>
      <c r="C48" s="1338"/>
      <c r="D48" s="1339"/>
      <c r="E48" s="1336"/>
      <c r="F48" s="1336"/>
      <c r="G48" s="691" t="s">
        <v>8242</v>
      </c>
      <c r="H48" s="540" t="s">
        <v>907</v>
      </c>
      <c r="I48" s="485" t="s">
        <v>908</v>
      </c>
    </row>
    <row r="49" spans="1:9" s="36" customFormat="1" ht="22.5" customHeight="1" x14ac:dyDescent="0.2">
      <c r="A49" s="1337"/>
      <c r="B49" s="1338"/>
      <c r="C49" s="1338"/>
      <c r="D49" s="1339"/>
      <c r="E49" s="1336"/>
      <c r="F49" s="1336"/>
      <c r="G49" s="691" t="s">
        <v>8243</v>
      </c>
      <c r="H49" s="540" t="s">
        <v>909</v>
      </c>
      <c r="I49" s="485" t="s">
        <v>910</v>
      </c>
    </row>
    <row r="50" spans="1:9" s="36" customFormat="1" ht="22.5" customHeight="1" x14ac:dyDescent="0.2">
      <c r="A50" s="1337"/>
      <c r="B50" s="1338"/>
      <c r="C50" s="1338"/>
      <c r="D50" s="1339"/>
      <c r="E50" s="1336"/>
      <c r="F50" s="1336"/>
      <c r="G50" s="691" t="s">
        <v>8244</v>
      </c>
      <c r="H50" s="540" t="s">
        <v>911</v>
      </c>
      <c r="I50" s="485" t="s">
        <v>912</v>
      </c>
    </row>
    <row r="51" spans="1:9" s="36" customFormat="1" ht="22.5" customHeight="1" x14ac:dyDescent="0.2">
      <c r="A51" s="1337"/>
      <c r="B51" s="1338"/>
      <c r="C51" s="1338"/>
      <c r="D51" s="1339"/>
      <c r="E51" s="1336"/>
      <c r="F51" s="1336"/>
      <c r="G51" s="691" t="s">
        <v>8245</v>
      </c>
      <c r="H51" s="540" t="s">
        <v>913</v>
      </c>
      <c r="I51" s="485" t="s">
        <v>914</v>
      </c>
    </row>
    <row r="52" spans="1:9" s="36" customFormat="1" ht="25.5" x14ac:dyDescent="0.2">
      <c r="A52" s="1337"/>
      <c r="B52" s="1338"/>
      <c r="C52" s="1338"/>
      <c r="D52" s="1339"/>
      <c r="E52" s="1336"/>
      <c r="F52" s="1336"/>
      <c r="G52" s="691" t="s">
        <v>5578</v>
      </c>
      <c r="H52" s="528" t="s">
        <v>915</v>
      </c>
      <c r="I52" s="693" t="s">
        <v>7253</v>
      </c>
    </row>
    <row r="53" spans="1:9" s="36" customFormat="1" ht="22.5" customHeight="1" x14ac:dyDescent="0.2">
      <c r="A53" s="1337"/>
      <c r="B53" s="1338"/>
      <c r="C53" s="1338"/>
      <c r="D53" s="1339"/>
      <c r="E53" s="1336"/>
      <c r="F53" s="1336"/>
      <c r="G53" s="691" t="s">
        <v>8246</v>
      </c>
      <c r="H53" s="529" t="s">
        <v>917</v>
      </c>
      <c r="I53" s="692" t="s">
        <v>918</v>
      </c>
    </row>
    <row r="54" spans="1:9" s="36" customFormat="1" ht="22.5" customHeight="1" x14ac:dyDescent="0.2">
      <c r="A54" s="1337"/>
      <c r="B54" s="1338"/>
      <c r="C54" s="1338"/>
      <c r="D54" s="1339"/>
      <c r="E54" s="1336"/>
      <c r="F54" s="1336"/>
      <c r="G54" s="691" t="s">
        <v>8247</v>
      </c>
      <c r="H54" s="529" t="s">
        <v>919</v>
      </c>
      <c r="I54" s="692" t="s">
        <v>920</v>
      </c>
    </row>
    <row r="55" spans="1:9" s="36" customFormat="1" ht="22.5" customHeight="1" x14ac:dyDescent="0.2">
      <c r="A55" s="1337"/>
      <c r="B55" s="1338"/>
      <c r="C55" s="1338"/>
      <c r="D55" s="1339"/>
      <c r="E55" s="1336"/>
      <c r="F55" s="1336"/>
      <c r="G55" s="691" t="s">
        <v>8248</v>
      </c>
      <c r="H55" s="529" t="s">
        <v>923</v>
      </c>
      <c r="I55" s="692" t="s">
        <v>924</v>
      </c>
    </row>
    <row r="56" spans="1:9" s="36" customFormat="1" ht="22.5" customHeight="1" x14ac:dyDescent="0.2">
      <c r="A56" s="1337"/>
      <c r="B56" s="1338"/>
      <c r="C56" s="1338"/>
      <c r="D56" s="1339"/>
      <c r="E56" s="1336"/>
      <c r="F56" s="1336"/>
      <c r="G56" s="691" t="s">
        <v>8249</v>
      </c>
      <c r="H56" s="529" t="s">
        <v>925</v>
      </c>
      <c r="I56" s="692" t="s">
        <v>926</v>
      </c>
    </row>
    <row r="57" spans="1:9" s="36" customFormat="1" ht="22.5" customHeight="1" x14ac:dyDescent="0.2">
      <c r="A57" s="1337"/>
      <c r="B57" s="1338"/>
      <c r="C57" s="1338"/>
      <c r="D57" s="1339"/>
      <c r="E57" s="1336"/>
      <c r="F57" s="1336"/>
      <c r="G57" s="691" t="s">
        <v>5588</v>
      </c>
      <c r="H57" s="528" t="s">
        <v>5589</v>
      </c>
      <c r="I57" s="693" t="s">
        <v>6205</v>
      </c>
    </row>
    <row r="58" spans="1:9" s="36" customFormat="1" ht="22.5" customHeight="1" x14ac:dyDescent="0.2">
      <c r="A58" s="1337"/>
      <c r="B58" s="1338"/>
      <c r="C58" s="1338"/>
      <c r="D58" s="1339"/>
      <c r="E58" s="1336"/>
      <c r="F58" s="1336"/>
      <c r="G58" s="691" t="s">
        <v>8250</v>
      </c>
      <c r="H58" s="540" t="s">
        <v>927</v>
      </c>
      <c r="I58" s="485" t="s">
        <v>928</v>
      </c>
    </row>
    <row r="59" spans="1:9" s="36" customFormat="1" ht="22.5" customHeight="1" x14ac:dyDescent="0.2">
      <c r="A59" s="1337"/>
      <c r="B59" s="1338"/>
      <c r="C59" s="1338"/>
      <c r="D59" s="1339"/>
      <c r="E59" s="1336"/>
      <c r="F59" s="1336"/>
      <c r="G59" s="691" t="s">
        <v>8251</v>
      </c>
      <c r="H59" s="540" t="s">
        <v>929</v>
      </c>
      <c r="I59" s="485" t="s">
        <v>930</v>
      </c>
    </row>
  </sheetData>
  <mergeCells count="6">
    <mergeCell ref="F7:F59"/>
    <mergeCell ref="E7:E59"/>
    <mergeCell ref="A7:A59"/>
    <mergeCell ref="B7:B59"/>
    <mergeCell ref="C7:C59"/>
    <mergeCell ref="D7:D59"/>
  </mergeCells>
  <phoneticPr fontId="41" type="noConversion"/>
  <conditionalFormatting sqref="B1">
    <cfRule type="expression" dxfId="55" priority="339">
      <formula>_xlfn.XLOOKUP($D1,$D:$D,#REF!)="D"</formula>
    </cfRule>
  </conditionalFormatting>
  <pageMargins left="0.70866141732283472" right="0.70866141732283472" top="0.74803149606299213" bottom="0.74803149606299213" header="0.31496062992125984" footer="0.31496062992125984"/>
  <pageSetup paperSize="8" fitToHeight="0" orientation="landscape" horizontalDpi="90" verticalDpi="9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67C88-E89E-47F2-94A6-F8C844C9B13D}">
  <sheetPr codeName="Sheet56">
    <tabColor rgb="FFFAFC9E"/>
    <pageSetUpPr fitToPage="1"/>
  </sheetPr>
  <dimension ref="A1:I20"/>
  <sheetViews>
    <sheetView showGridLines="0" zoomScale="70" zoomScaleNormal="70" workbookViewId="0">
      <pane xSplit="4" ySplit="2" topLeftCell="E3" activePane="bottomRight" state="frozen"/>
      <selection pane="topRight" activeCell="N4" sqref="N4"/>
      <selection pane="bottomLeft" activeCell="N4" sqref="N4"/>
      <selection pane="bottomRight" activeCell="N4" sqref="N4"/>
    </sheetView>
  </sheetViews>
  <sheetFormatPr defaultColWidth="8.7109375" defaultRowHeight="12.75" x14ac:dyDescent="0.2"/>
  <cols>
    <col min="1" max="1" width="13.7109375" style="702" customWidth="1"/>
    <col min="2" max="3" width="24.7109375" style="36" customWidth="1"/>
    <col min="4" max="4" width="57" style="36" customWidth="1"/>
    <col min="5" max="5" width="14" style="36" customWidth="1"/>
    <col min="6" max="6" width="10.7109375" style="36" customWidth="1"/>
    <col min="7" max="7" width="17.7109375" style="36" customWidth="1"/>
    <col min="8" max="8" width="10.7109375" style="29" customWidth="1"/>
    <col min="9" max="9" width="39" style="36" customWidth="1"/>
    <col min="10" max="16384" width="8.7109375" style="36"/>
  </cols>
  <sheetData>
    <row r="1" spans="1:9" s="519" customFormat="1" ht="45.6" customHeight="1" x14ac:dyDescent="0.2">
      <c r="A1" s="515" t="s">
        <v>265</v>
      </c>
      <c r="B1" s="518" t="s">
        <v>8034</v>
      </c>
      <c r="C1" s="515" t="s">
        <v>267</v>
      </c>
      <c r="D1" s="515" t="s">
        <v>5601</v>
      </c>
      <c r="E1" s="517" t="s">
        <v>272</v>
      </c>
      <c r="F1" s="515" t="s">
        <v>269</v>
      </c>
      <c r="G1" s="515" t="s">
        <v>5382</v>
      </c>
      <c r="H1" s="515" t="s">
        <v>270</v>
      </c>
      <c r="I1" s="515" t="s">
        <v>271</v>
      </c>
    </row>
    <row r="2" spans="1:9" ht="107.1" customHeight="1" x14ac:dyDescent="0.2">
      <c r="A2" s="509" t="s">
        <v>87</v>
      </c>
      <c r="B2" s="508" t="s">
        <v>8252</v>
      </c>
      <c r="C2" s="514" t="s">
        <v>88</v>
      </c>
      <c r="D2" s="541" t="s">
        <v>8253</v>
      </c>
      <c r="E2" s="542" t="s">
        <v>356</v>
      </c>
      <c r="F2" s="601" t="s">
        <v>8037</v>
      </c>
      <c r="G2" s="601" t="s">
        <v>8037</v>
      </c>
      <c r="H2" s="601" t="s">
        <v>8037</v>
      </c>
      <c r="I2" s="601" t="s">
        <v>8037</v>
      </c>
    </row>
    <row r="3" spans="1:9" ht="120" customHeight="1" x14ac:dyDescent="0.2">
      <c r="A3" s="586" t="s">
        <v>931</v>
      </c>
      <c r="B3" s="530" t="s">
        <v>340</v>
      </c>
      <c r="C3" s="530" t="s">
        <v>7923</v>
      </c>
      <c r="D3" s="488" t="s">
        <v>342</v>
      </c>
      <c r="E3" s="529" t="s">
        <v>292</v>
      </c>
      <c r="F3" s="529" t="s">
        <v>316</v>
      </c>
      <c r="G3" s="488" t="s">
        <v>8037</v>
      </c>
      <c r="H3" s="488" t="s">
        <v>8037</v>
      </c>
      <c r="I3" s="488" t="s">
        <v>8037</v>
      </c>
    </row>
    <row r="4" spans="1:9" ht="23.25" customHeight="1" thickBot="1" x14ac:dyDescent="0.25">
      <c r="A4" s="1351" t="s">
        <v>933</v>
      </c>
      <c r="B4" s="1331" t="s">
        <v>934</v>
      </c>
      <c r="C4" s="1354" t="s">
        <v>935</v>
      </c>
      <c r="D4" s="1340" t="s">
        <v>936</v>
      </c>
      <c r="E4" s="1262" t="s">
        <v>292</v>
      </c>
      <c r="F4" s="1262" t="s">
        <v>370</v>
      </c>
      <c r="G4" s="485" t="s">
        <v>8254</v>
      </c>
      <c r="H4" s="540" t="s">
        <v>371</v>
      </c>
      <c r="I4" s="692" t="s">
        <v>937</v>
      </c>
    </row>
    <row r="5" spans="1:9" ht="23.25" customHeight="1" thickBot="1" x14ac:dyDescent="0.25">
      <c r="A5" s="1352"/>
      <c r="B5" s="1331" t="e">
        <v>#N/A</v>
      </c>
      <c r="C5" s="1355" t="e">
        <v>#N/A</v>
      </c>
      <c r="D5" s="1341" t="e">
        <v>#N/A</v>
      </c>
      <c r="E5" s="1263"/>
      <c r="F5" s="1343" t="e">
        <v>#N/A</v>
      </c>
      <c r="G5" s="485" t="s">
        <v>8255</v>
      </c>
      <c r="H5" s="540" t="s">
        <v>375</v>
      </c>
      <c r="I5" s="692" t="s">
        <v>939</v>
      </c>
    </row>
    <row r="6" spans="1:9" ht="23.25" customHeight="1" thickBot="1" x14ac:dyDescent="0.25">
      <c r="A6" s="1352"/>
      <c r="B6" s="1331" t="e">
        <v>#N/A</v>
      </c>
      <c r="C6" s="1355" t="e">
        <v>#N/A</v>
      </c>
      <c r="D6" s="1341" t="e">
        <v>#N/A</v>
      </c>
      <c r="E6" s="1263"/>
      <c r="F6" s="1343" t="e">
        <v>#N/A</v>
      </c>
      <c r="G6" s="485" t="s">
        <v>8256</v>
      </c>
      <c r="H6" s="540" t="s">
        <v>377</v>
      </c>
      <c r="I6" s="692" t="s">
        <v>940</v>
      </c>
    </row>
    <row r="7" spans="1:9" ht="31.5" customHeight="1" thickBot="1" x14ac:dyDescent="0.25">
      <c r="A7" s="1352"/>
      <c r="B7" s="1331" t="e">
        <v>#N/A</v>
      </c>
      <c r="C7" s="1355" t="e">
        <v>#N/A</v>
      </c>
      <c r="D7" s="1341" t="e">
        <v>#N/A</v>
      </c>
      <c r="E7" s="1263"/>
      <c r="F7" s="1343" t="e">
        <v>#N/A</v>
      </c>
      <c r="G7" s="485" t="s">
        <v>8257</v>
      </c>
      <c r="H7" s="540" t="s">
        <v>379</v>
      </c>
      <c r="I7" s="692" t="s">
        <v>941</v>
      </c>
    </row>
    <row r="8" spans="1:9" ht="23.25" customHeight="1" thickBot="1" x14ac:dyDescent="0.25">
      <c r="A8" s="1352"/>
      <c r="B8" s="1331" t="e">
        <v>#N/A</v>
      </c>
      <c r="C8" s="1355" t="e">
        <v>#N/A</v>
      </c>
      <c r="D8" s="1341" t="e">
        <v>#N/A</v>
      </c>
      <c r="E8" s="1263"/>
      <c r="F8" s="1343" t="e">
        <v>#N/A</v>
      </c>
      <c r="G8" s="485" t="s">
        <v>8258</v>
      </c>
      <c r="H8" s="540" t="s">
        <v>381</v>
      </c>
      <c r="I8" s="692" t="s">
        <v>942</v>
      </c>
    </row>
    <row r="9" spans="1:9" ht="23.25" customHeight="1" thickBot="1" x14ac:dyDescent="0.25">
      <c r="A9" s="1352"/>
      <c r="B9" s="1331" t="e">
        <v>#N/A</v>
      </c>
      <c r="C9" s="1355" t="e">
        <v>#N/A</v>
      </c>
      <c r="D9" s="1341" t="e">
        <v>#N/A</v>
      </c>
      <c r="E9" s="1263"/>
      <c r="F9" s="1343" t="e">
        <v>#N/A</v>
      </c>
      <c r="G9" s="485" t="s">
        <v>8259</v>
      </c>
      <c r="H9" s="540" t="s">
        <v>383</v>
      </c>
      <c r="I9" s="692" t="s">
        <v>943</v>
      </c>
    </row>
    <row r="10" spans="1:9" ht="23.25" customHeight="1" thickBot="1" x14ac:dyDescent="0.25">
      <c r="A10" s="1352"/>
      <c r="B10" s="1331" t="e">
        <v>#N/A</v>
      </c>
      <c r="C10" s="1355" t="e">
        <v>#N/A</v>
      </c>
      <c r="D10" s="1341" t="e">
        <v>#N/A</v>
      </c>
      <c r="E10" s="1263"/>
      <c r="F10" s="1343" t="e">
        <v>#N/A</v>
      </c>
      <c r="G10" s="485" t="s">
        <v>8260</v>
      </c>
      <c r="H10" s="540" t="s">
        <v>385</v>
      </c>
      <c r="I10" s="692" t="s">
        <v>944</v>
      </c>
    </row>
    <row r="11" spans="1:9" ht="41.25" customHeight="1" thickBot="1" x14ac:dyDescent="0.25">
      <c r="A11" s="1352"/>
      <c r="B11" s="1331" t="e">
        <v>#N/A</v>
      </c>
      <c r="C11" s="1355" t="e">
        <v>#N/A</v>
      </c>
      <c r="D11" s="1341" t="e">
        <v>#N/A</v>
      </c>
      <c r="E11" s="1263"/>
      <c r="F11" s="1343" t="e">
        <v>#N/A</v>
      </c>
      <c r="G11" s="485" t="s">
        <v>8261</v>
      </c>
      <c r="H11" s="540" t="s">
        <v>549</v>
      </c>
      <c r="I11" s="692" t="s">
        <v>945</v>
      </c>
    </row>
    <row r="12" spans="1:9" ht="23.25" customHeight="1" thickBot="1" x14ac:dyDescent="0.25">
      <c r="A12" s="1352"/>
      <c r="B12" s="1331" t="e">
        <v>#N/A</v>
      </c>
      <c r="C12" s="1355" t="e">
        <v>#N/A</v>
      </c>
      <c r="D12" s="1341" t="e">
        <v>#N/A</v>
      </c>
      <c r="E12" s="1263"/>
      <c r="F12" s="1343" t="e">
        <v>#N/A</v>
      </c>
      <c r="G12" s="485" t="s">
        <v>8262</v>
      </c>
      <c r="H12" s="540" t="s">
        <v>551</v>
      </c>
      <c r="I12" s="692" t="s">
        <v>946</v>
      </c>
    </row>
    <row r="13" spans="1:9" ht="23.25" customHeight="1" thickBot="1" x14ac:dyDescent="0.25">
      <c r="A13" s="1352"/>
      <c r="B13" s="1331"/>
      <c r="C13" s="1355"/>
      <c r="D13" s="1341"/>
      <c r="E13" s="1263"/>
      <c r="F13" s="1343"/>
      <c r="G13" s="485" t="s">
        <v>8263</v>
      </c>
      <c r="H13" s="540" t="s">
        <v>553</v>
      </c>
      <c r="I13" s="692" t="s">
        <v>947</v>
      </c>
    </row>
    <row r="14" spans="1:9" ht="23.25" customHeight="1" thickBot="1" x14ac:dyDescent="0.25">
      <c r="A14" s="1352"/>
      <c r="B14" s="1331" t="e">
        <v>#N/A</v>
      </c>
      <c r="C14" s="1355" t="e">
        <v>#N/A</v>
      </c>
      <c r="D14" s="1341" t="e">
        <v>#N/A</v>
      </c>
      <c r="E14" s="1263"/>
      <c r="F14" s="1343" t="e">
        <v>#N/A</v>
      </c>
      <c r="G14" s="485" t="s">
        <v>8264</v>
      </c>
      <c r="H14" s="540" t="s">
        <v>948</v>
      </c>
      <c r="I14" s="692" t="s">
        <v>409</v>
      </c>
    </row>
    <row r="15" spans="1:9" ht="23.25" customHeight="1" thickBot="1" x14ac:dyDescent="0.25">
      <c r="A15" s="1352"/>
      <c r="B15" s="1331" t="e">
        <v>#N/A</v>
      </c>
      <c r="C15" s="1355" t="e">
        <v>#N/A</v>
      </c>
      <c r="D15" s="1341" t="e">
        <v>#N/A</v>
      </c>
      <c r="E15" s="1263"/>
      <c r="F15" s="1343" t="e">
        <v>#N/A</v>
      </c>
      <c r="G15" s="485" t="s">
        <v>8265</v>
      </c>
      <c r="H15" s="540" t="s">
        <v>949</v>
      </c>
      <c r="I15" s="692" t="s">
        <v>950</v>
      </c>
    </row>
    <row r="16" spans="1:9" ht="30.75" customHeight="1" x14ac:dyDescent="0.2">
      <c r="A16" s="1353"/>
      <c r="B16" s="1331" t="e">
        <v>#N/A</v>
      </c>
      <c r="C16" s="1356" t="e">
        <v>#N/A</v>
      </c>
      <c r="D16" s="1342" t="e">
        <v>#N/A</v>
      </c>
      <c r="E16" s="1264"/>
      <c r="F16" s="1344" t="e">
        <v>#N/A</v>
      </c>
      <c r="G16" s="485" t="s">
        <v>8266</v>
      </c>
      <c r="H16" s="540" t="s">
        <v>627</v>
      </c>
      <c r="I16" s="692" t="s">
        <v>951</v>
      </c>
    </row>
    <row r="17" spans="1:9" ht="22.5" customHeight="1" x14ac:dyDescent="0.2">
      <c r="A17" s="1345" t="s">
        <v>952</v>
      </c>
      <c r="B17" s="1348" t="s">
        <v>953</v>
      </c>
      <c r="C17" s="1357" t="s">
        <v>954</v>
      </c>
      <c r="D17" s="1277" t="s">
        <v>955</v>
      </c>
      <c r="E17" s="1262" t="s">
        <v>356</v>
      </c>
      <c r="F17" s="1262" t="s">
        <v>370</v>
      </c>
      <c r="G17" s="485" t="s">
        <v>8267</v>
      </c>
      <c r="H17" s="540" t="s">
        <v>371</v>
      </c>
      <c r="I17" s="692" t="s">
        <v>956</v>
      </c>
    </row>
    <row r="18" spans="1:9" ht="22.5" customHeight="1" x14ac:dyDescent="0.2">
      <c r="A18" s="1346"/>
      <c r="B18" s="1349"/>
      <c r="C18" s="1358"/>
      <c r="D18" s="1278"/>
      <c r="E18" s="1263"/>
      <c r="F18" s="1263"/>
      <c r="G18" s="485" t="s">
        <v>8268</v>
      </c>
      <c r="H18" s="695" t="s">
        <v>375</v>
      </c>
      <c r="I18" s="694" t="s">
        <v>958</v>
      </c>
    </row>
    <row r="19" spans="1:9" ht="22.5" customHeight="1" x14ac:dyDescent="0.2">
      <c r="A19" s="1346"/>
      <c r="B19" s="1349"/>
      <c r="C19" s="1358"/>
      <c r="D19" s="1278"/>
      <c r="E19" s="1263"/>
      <c r="F19" s="1263"/>
      <c r="G19" s="485" t="s">
        <v>8269</v>
      </c>
      <c r="H19" s="695" t="s">
        <v>377</v>
      </c>
      <c r="I19" s="694" t="s">
        <v>959</v>
      </c>
    </row>
    <row r="20" spans="1:9" ht="25.5" x14ac:dyDescent="0.2">
      <c r="A20" s="1347"/>
      <c r="B20" s="1350"/>
      <c r="C20" s="1359"/>
      <c r="D20" s="1279"/>
      <c r="E20" s="1264"/>
      <c r="F20" s="1264"/>
      <c r="G20" s="485" t="s">
        <v>8270</v>
      </c>
      <c r="H20" s="695" t="s">
        <v>379</v>
      </c>
      <c r="I20" s="694" t="s">
        <v>960</v>
      </c>
    </row>
  </sheetData>
  <mergeCells count="12">
    <mergeCell ref="D4:D16"/>
    <mergeCell ref="F4:F16"/>
    <mergeCell ref="A17:A20"/>
    <mergeCell ref="B17:B20"/>
    <mergeCell ref="A4:A16"/>
    <mergeCell ref="B4:B16"/>
    <mergeCell ref="C4:C16"/>
    <mergeCell ref="E17:E20"/>
    <mergeCell ref="F17:F20"/>
    <mergeCell ref="E4:E16"/>
    <mergeCell ref="D17:D20"/>
    <mergeCell ref="C17:C20"/>
  </mergeCells>
  <conditionalFormatting sqref="B1">
    <cfRule type="expression" dxfId="54" priority="337">
      <formula>_xlfn.XLOOKUP($D1,$D:$D,#REF!)="D"</formula>
    </cfRule>
  </conditionalFormatting>
  <pageMargins left="0.25" right="0.25" top="0.75" bottom="0.75" header="0.3" footer="0.3"/>
  <pageSetup paperSize="8"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7B565-6A87-429D-BF69-27AF71B1F5D6}">
  <sheetPr codeName="Sheet6">
    <tabColor rgb="FFFAFC9E"/>
    <pageSetUpPr fitToPage="1"/>
  </sheetPr>
  <dimension ref="A1:I20"/>
  <sheetViews>
    <sheetView showGridLines="0" zoomScale="70" zoomScaleNormal="70" workbookViewId="0">
      <pane xSplit="4" ySplit="2" topLeftCell="E3" activePane="bottomRight" state="frozen"/>
      <selection pane="topRight" activeCell="N4" sqref="N4"/>
      <selection pane="bottomLeft" activeCell="N4" sqref="N4"/>
      <selection pane="bottomRight" activeCell="N4" sqref="N4"/>
    </sheetView>
  </sheetViews>
  <sheetFormatPr defaultColWidth="8.7109375" defaultRowHeight="12.75" x14ac:dyDescent="0.2"/>
  <cols>
    <col min="1" max="1" width="13.5703125" style="702" customWidth="1"/>
    <col min="2" max="3" width="24.7109375" style="36" customWidth="1"/>
    <col min="4" max="4" width="49.7109375" style="36" customWidth="1"/>
    <col min="5" max="5" width="14" style="36" customWidth="1"/>
    <col min="6" max="6" width="10.7109375" style="36" customWidth="1"/>
    <col min="7" max="7" width="14" style="36" customWidth="1"/>
    <col min="8" max="8" width="12.28515625" style="29" customWidth="1"/>
    <col min="9" max="9" width="27.2851562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07.1" customHeight="1" x14ac:dyDescent="0.2">
      <c r="A2" s="509" t="s">
        <v>90</v>
      </c>
      <c r="B2" s="508" t="s">
        <v>8271</v>
      </c>
      <c r="C2" s="542" t="s">
        <v>91</v>
      </c>
      <c r="D2" s="541" t="s">
        <v>8272</v>
      </c>
      <c r="E2" s="542" t="s">
        <v>356</v>
      </c>
      <c r="F2" s="541"/>
      <c r="G2" s="601"/>
      <c r="H2" s="601"/>
      <c r="I2" s="601"/>
    </row>
    <row r="3" spans="1:9" ht="72.599999999999994" customHeight="1" x14ac:dyDescent="0.2">
      <c r="A3" s="586" t="s">
        <v>961</v>
      </c>
      <c r="B3" s="530" t="s">
        <v>962</v>
      </c>
      <c r="C3" s="586" t="s">
        <v>963</v>
      </c>
      <c r="D3" s="536" t="s">
        <v>964</v>
      </c>
      <c r="E3" s="617" t="s">
        <v>292</v>
      </c>
      <c r="F3" s="617" t="s">
        <v>316</v>
      </c>
      <c r="G3" s="536"/>
      <c r="H3" s="536"/>
      <c r="I3" s="701"/>
    </row>
    <row r="4" spans="1:9" ht="102.75" customHeight="1" x14ac:dyDescent="0.2">
      <c r="A4" s="586" t="s">
        <v>966</v>
      </c>
      <c r="B4" s="530" t="s">
        <v>340</v>
      </c>
      <c r="C4" s="586" t="s">
        <v>7923</v>
      </c>
      <c r="D4" s="536" t="s">
        <v>342</v>
      </c>
      <c r="E4" s="617" t="s">
        <v>292</v>
      </c>
      <c r="F4" s="617" t="s">
        <v>316</v>
      </c>
      <c r="G4" s="536"/>
      <c r="H4" s="536"/>
      <c r="I4" s="701"/>
    </row>
    <row r="5" spans="1:9" ht="20.25" customHeight="1" x14ac:dyDescent="0.2">
      <c r="A5" s="1274" t="s">
        <v>968</v>
      </c>
      <c r="B5" s="1274" t="s">
        <v>969</v>
      </c>
      <c r="C5" s="1274" t="s">
        <v>970</v>
      </c>
      <c r="D5" s="1277" t="s">
        <v>971</v>
      </c>
      <c r="E5" s="1262" t="s">
        <v>292</v>
      </c>
      <c r="F5" s="1262" t="s">
        <v>370</v>
      </c>
      <c r="G5" s="617" t="s">
        <v>8273</v>
      </c>
      <c r="H5" s="617">
        <v>10</v>
      </c>
      <c r="I5" s="488" t="s">
        <v>972</v>
      </c>
    </row>
    <row r="6" spans="1:9" ht="30.75" customHeight="1" x14ac:dyDescent="0.2">
      <c r="A6" s="1275"/>
      <c r="B6" s="1275"/>
      <c r="C6" s="1275"/>
      <c r="D6" s="1278"/>
      <c r="E6" s="1263"/>
      <c r="F6" s="1263"/>
      <c r="G6" s="617" t="s">
        <v>8274</v>
      </c>
      <c r="H6" s="617">
        <v>11</v>
      </c>
      <c r="I6" s="488" t="s">
        <v>974</v>
      </c>
    </row>
    <row r="7" spans="1:9" ht="20.25" customHeight="1" x14ac:dyDescent="0.2">
      <c r="A7" s="1275"/>
      <c r="B7" s="1275"/>
      <c r="C7" s="1275"/>
      <c r="D7" s="1278"/>
      <c r="E7" s="1263"/>
      <c r="F7" s="1263"/>
      <c r="G7" s="617" t="s">
        <v>8275</v>
      </c>
      <c r="H7" s="617">
        <v>12</v>
      </c>
      <c r="I7" s="488" t="s">
        <v>975</v>
      </c>
    </row>
    <row r="8" spans="1:9" ht="20.25" customHeight="1" x14ac:dyDescent="0.2">
      <c r="A8" s="1275"/>
      <c r="B8" s="1275"/>
      <c r="C8" s="1275"/>
      <c r="D8" s="1278"/>
      <c r="E8" s="1263"/>
      <c r="F8" s="1263"/>
      <c r="G8" s="617" t="s">
        <v>8276</v>
      </c>
      <c r="H8" s="617">
        <v>13</v>
      </c>
      <c r="I8" s="488" t="s">
        <v>976</v>
      </c>
    </row>
    <row r="9" spans="1:9" ht="30.75" customHeight="1" x14ac:dyDescent="0.2">
      <c r="A9" s="1275"/>
      <c r="B9" s="1275"/>
      <c r="C9" s="1275"/>
      <c r="D9" s="1278"/>
      <c r="E9" s="1263"/>
      <c r="F9" s="1263"/>
      <c r="G9" s="617" t="s">
        <v>8277</v>
      </c>
      <c r="H9" s="617">
        <v>14</v>
      </c>
      <c r="I9" s="488" t="s">
        <v>977</v>
      </c>
    </row>
    <row r="10" spans="1:9" ht="38.25" x14ac:dyDescent="0.2">
      <c r="A10" s="622" t="s">
        <v>978</v>
      </c>
      <c r="B10" s="530" t="s">
        <v>979</v>
      </c>
      <c r="C10" s="926" t="s">
        <v>980</v>
      </c>
      <c r="D10" s="485" t="s">
        <v>981</v>
      </c>
      <c r="E10" s="617" t="s">
        <v>292</v>
      </c>
      <c r="F10" s="531" t="s">
        <v>323</v>
      </c>
      <c r="G10" s="540"/>
      <c r="H10" s="485"/>
      <c r="I10" s="701"/>
    </row>
    <row r="11" spans="1:9" ht="72.599999999999994" customHeight="1" x14ac:dyDescent="0.2">
      <c r="A11" s="622" t="s">
        <v>984</v>
      </c>
      <c r="B11" s="530" t="s">
        <v>985</v>
      </c>
      <c r="C11" s="926" t="s">
        <v>986</v>
      </c>
      <c r="D11" s="485" t="s">
        <v>987</v>
      </c>
      <c r="E11" s="617" t="s">
        <v>356</v>
      </c>
      <c r="F11" s="531" t="s">
        <v>988</v>
      </c>
      <c r="G11" s="540"/>
      <c r="H11" s="485"/>
      <c r="I11" s="701"/>
    </row>
    <row r="12" spans="1:9" ht="63.75" x14ac:dyDescent="0.2">
      <c r="A12" s="575" t="s">
        <v>990</v>
      </c>
      <c r="B12" s="530" t="s">
        <v>991</v>
      </c>
      <c r="C12" s="926" t="s">
        <v>992</v>
      </c>
      <c r="D12" s="485" t="s">
        <v>993</v>
      </c>
      <c r="E12" s="529" t="s">
        <v>356</v>
      </c>
      <c r="F12" s="531" t="s">
        <v>323</v>
      </c>
      <c r="G12" s="529"/>
      <c r="H12" s="488"/>
      <c r="I12" s="701"/>
    </row>
    <row r="13" spans="1:9" ht="86.1" customHeight="1" x14ac:dyDescent="0.2">
      <c r="A13" s="530" t="s">
        <v>996</v>
      </c>
      <c r="B13" s="530" t="s">
        <v>997</v>
      </c>
      <c r="C13" s="530" t="s">
        <v>998</v>
      </c>
      <c r="D13" s="536" t="s">
        <v>999</v>
      </c>
      <c r="E13" s="617" t="s">
        <v>356</v>
      </c>
      <c r="F13" s="617" t="s">
        <v>988</v>
      </c>
      <c r="G13" s="536"/>
      <c r="H13" s="536"/>
      <c r="I13" s="701"/>
    </row>
    <row r="14" spans="1:9" ht="102.75" customHeight="1" x14ac:dyDescent="0.2">
      <c r="A14" s="575" t="s">
        <v>1001</v>
      </c>
      <c r="B14" s="530" t="s">
        <v>1002</v>
      </c>
      <c r="C14" s="587" t="s">
        <v>1003</v>
      </c>
      <c r="D14" s="485" t="s">
        <v>1004</v>
      </c>
      <c r="E14" s="529" t="s">
        <v>356</v>
      </c>
      <c r="F14" s="531" t="s">
        <v>323</v>
      </c>
      <c r="G14" s="529"/>
      <c r="H14" s="488"/>
      <c r="I14" s="701"/>
    </row>
    <row r="15" spans="1:9" s="29" customFormat="1" ht="22.5" customHeight="1" x14ac:dyDescent="0.2"/>
    <row r="16" spans="1:9" s="29" customFormat="1" ht="22.5" customHeight="1" x14ac:dyDescent="0.2"/>
    <row r="17" s="29" customFormat="1" ht="22.5" customHeight="1" x14ac:dyDescent="0.2"/>
    <row r="18" s="29" customFormat="1" ht="22.5" customHeight="1" x14ac:dyDescent="0.2"/>
    <row r="19" s="29" customFormat="1" ht="22.5" customHeight="1" x14ac:dyDescent="0.2"/>
    <row r="20" s="29" customFormat="1" ht="22.5" customHeight="1" x14ac:dyDescent="0.2"/>
  </sheetData>
  <mergeCells count="6">
    <mergeCell ref="F5:F9"/>
    <mergeCell ref="A5:A9"/>
    <mergeCell ref="B5:B9"/>
    <mergeCell ref="C5:C9"/>
    <mergeCell ref="D5:D9"/>
    <mergeCell ref="E5:E9"/>
  </mergeCells>
  <phoneticPr fontId="41" type="noConversion"/>
  <conditionalFormatting sqref="B1">
    <cfRule type="expression" dxfId="53" priority="335">
      <formula>_xlfn.XLOOKUP($D1,$D:$D,#REF!)="D"</formula>
    </cfRule>
  </conditionalFormatting>
  <pageMargins left="0.25" right="0.25" top="0.75" bottom="0.75" header="0.3" footer="0.3"/>
  <pageSetup paperSize="8"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94C3E-C4AA-465C-898F-08E2F4063A95}">
  <sheetPr codeName="Sheet33">
    <tabColor rgb="FFFFFF00"/>
    <pageSetUpPr fitToPage="1"/>
  </sheetPr>
  <dimension ref="A1:I27"/>
  <sheetViews>
    <sheetView showGridLines="0" zoomScale="70" zoomScaleNormal="70" workbookViewId="0">
      <pane xSplit="4" ySplit="2" topLeftCell="E3" activePane="bottomRight" state="frozen"/>
      <selection pane="topRight" activeCell="N4" sqref="N4"/>
      <selection pane="bottomLeft" activeCell="N4" sqref="N4"/>
      <selection pane="bottomRight" activeCell="N4" sqref="N4"/>
    </sheetView>
  </sheetViews>
  <sheetFormatPr defaultColWidth="9.28515625" defaultRowHeight="12.75" x14ac:dyDescent="0.2"/>
  <cols>
    <col min="1" max="1" width="14.42578125" style="702" customWidth="1"/>
    <col min="2" max="3" width="24.7109375" style="36" customWidth="1"/>
    <col min="4" max="4" width="39.28515625" style="36" customWidth="1"/>
    <col min="5" max="5" width="14" style="36" customWidth="1"/>
    <col min="6" max="6" width="10.7109375" style="36" customWidth="1"/>
    <col min="7" max="7" width="15.5703125" style="36" customWidth="1"/>
    <col min="8" max="8" width="10.7109375" style="29" customWidth="1"/>
    <col min="9" max="9" width="33.42578125" style="36" customWidth="1"/>
    <col min="10" max="16384" width="9.2851562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07.1" customHeight="1" x14ac:dyDescent="0.2">
      <c r="A2" s="509" t="s">
        <v>93</v>
      </c>
      <c r="B2" s="508" t="s">
        <v>8278</v>
      </c>
      <c r="C2" s="628" t="s">
        <v>94</v>
      </c>
      <c r="D2" s="541" t="s">
        <v>8279</v>
      </c>
      <c r="E2" s="542" t="s">
        <v>356</v>
      </c>
      <c r="F2" s="601" t="s">
        <v>8037</v>
      </c>
      <c r="G2" s="601" t="s">
        <v>8037</v>
      </c>
      <c r="H2" s="601" t="s">
        <v>8037</v>
      </c>
      <c r="I2" s="601" t="s">
        <v>8037</v>
      </c>
    </row>
    <row r="3" spans="1:9" ht="65.099999999999994" customHeight="1" x14ac:dyDescent="0.2">
      <c r="A3" s="586" t="s">
        <v>1007</v>
      </c>
      <c r="B3" s="530" t="s">
        <v>962</v>
      </c>
      <c r="C3" s="586" t="s">
        <v>963</v>
      </c>
      <c r="D3" s="536" t="s">
        <v>964</v>
      </c>
      <c r="E3" s="617" t="s">
        <v>292</v>
      </c>
      <c r="F3" s="617" t="s">
        <v>316</v>
      </c>
      <c r="G3" s="536" t="s">
        <v>8037</v>
      </c>
      <c r="H3" s="536" t="s">
        <v>8037</v>
      </c>
      <c r="I3" s="536" t="s">
        <v>8037</v>
      </c>
    </row>
    <row r="4" spans="1:9" ht="29.1" customHeight="1" x14ac:dyDescent="0.2">
      <c r="A4" s="1324" t="s">
        <v>1009</v>
      </c>
      <c r="B4" s="1274" t="s">
        <v>1010</v>
      </c>
      <c r="C4" s="1361" t="s">
        <v>1011</v>
      </c>
      <c r="D4" s="1319" t="s">
        <v>8280</v>
      </c>
      <c r="E4" s="1262" t="s">
        <v>356</v>
      </c>
      <c r="F4" s="1262" t="s">
        <v>404</v>
      </c>
      <c r="G4" s="536" t="str">
        <f>CONCATENATE($A$4,"_",H4)</f>
        <v>M009050_Y</v>
      </c>
      <c r="H4" s="537" t="s">
        <v>297</v>
      </c>
      <c r="I4" s="536" t="s">
        <v>1013</v>
      </c>
    </row>
    <row r="5" spans="1:9" ht="29.1" customHeight="1" x14ac:dyDescent="0.2">
      <c r="A5" s="1360"/>
      <c r="B5" s="1275"/>
      <c r="C5" s="1362"/>
      <c r="D5" s="1320"/>
      <c r="E5" s="1263"/>
      <c r="F5" s="1263"/>
      <c r="G5" s="536" t="str">
        <f>CONCATENATE($A$4,"_",H5)</f>
        <v>M009050_N</v>
      </c>
      <c r="H5" s="537" t="s">
        <v>421</v>
      </c>
      <c r="I5" s="536" t="s">
        <v>1015</v>
      </c>
    </row>
    <row r="6" spans="1:9" ht="29.1" customHeight="1" x14ac:dyDescent="0.2">
      <c r="A6" s="1360"/>
      <c r="B6" s="1275"/>
      <c r="C6" s="1362"/>
      <c r="D6" s="1320"/>
      <c r="E6" s="1263"/>
      <c r="F6" s="1263"/>
      <c r="G6" s="536" t="str">
        <f>CONCATENATE($A$4,"_",H6)</f>
        <v>M009050_9</v>
      </c>
      <c r="H6" s="537" t="s">
        <v>1016</v>
      </c>
      <c r="I6" s="536" t="s">
        <v>1017</v>
      </c>
    </row>
    <row r="7" spans="1:9" ht="29.1" customHeight="1" x14ac:dyDescent="0.2">
      <c r="A7" s="1325"/>
      <c r="B7" s="1276"/>
      <c r="C7" s="1363"/>
      <c r="D7" s="1321"/>
      <c r="E7" s="1264"/>
      <c r="F7" s="1264"/>
      <c r="G7" s="703" t="str">
        <f>CONCATENATE($A$4,"_",H7)</f>
        <v>M009050_X</v>
      </c>
      <c r="H7" s="704" t="s">
        <v>410</v>
      </c>
      <c r="I7" s="703" t="s">
        <v>8281</v>
      </c>
    </row>
    <row r="8" spans="1:9" ht="22.35" customHeight="1" x14ac:dyDescent="0.2">
      <c r="A8" s="1324" t="s">
        <v>1019</v>
      </c>
      <c r="B8" s="1274" t="s">
        <v>1020</v>
      </c>
      <c r="C8" s="1274" t="s">
        <v>1021</v>
      </c>
      <c r="D8" s="1319" t="s">
        <v>8282</v>
      </c>
      <c r="E8" s="1262" t="s">
        <v>356</v>
      </c>
      <c r="F8" s="1262" t="s">
        <v>370</v>
      </c>
      <c r="G8" s="536" t="str">
        <f>CONCATENATE($A$8,"_",H8)</f>
        <v>M009060_01</v>
      </c>
      <c r="H8" s="537" t="s">
        <v>371</v>
      </c>
      <c r="I8" s="536" t="s">
        <v>1023</v>
      </c>
    </row>
    <row r="9" spans="1:9" ht="22.35" customHeight="1" x14ac:dyDescent="0.2">
      <c r="A9" s="1360"/>
      <c r="B9" s="1275"/>
      <c r="C9" s="1275"/>
      <c r="D9" s="1320"/>
      <c r="E9" s="1263"/>
      <c r="F9" s="1263"/>
      <c r="G9" s="536" t="str">
        <f>CONCATENATE($A$8,"_",H9)</f>
        <v>M009060_02</v>
      </c>
      <c r="H9" s="537" t="s">
        <v>375</v>
      </c>
      <c r="I9" s="536" t="s">
        <v>1025</v>
      </c>
    </row>
    <row r="10" spans="1:9" ht="22.35" customHeight="1" x14ac:dyDescent="0.2">
      <c r="A10" s="1360"/>
      <c r="B10" s="1275"/>
      <c r="C10" s="1275"/>
      <c r="D10" s="1320"/>
      <c r="E10" s="1263"/>
      <c r="F10" s="1263"/>
      <c r="G10" s="536" t="str">
        <f>CONCATENATE($A$8,"_",H10)</f>
        <v>M009060_03</v>
      </c>
      <c r="H10" s="537" t="s">
        <v>377</v>
      </c>
      <c r="I10" s="536" t="s">
        <v>1026</v>
      </c>
    </row>
    <row r="11" spans="1:9" ht="22.35" customHeight="1" x14ac:dyDescent="0.2">
      <c r="A11" s="1360"/>
      <c r="B11" s="1275"/>
      <c r="C11" s="1275"/>
      <c r="D11" s="1320"/>
      <c r="E11" s="1263"/>
      <c r="F11" s="1263"/>
      <c r="G11" s="536" t="str">
        <f>CONCATENATE($A$8,"_",H11)</f>
        <v>M009060_08</v>
      </c>
      <c r="H11" s="537" t="s">
        <v>549</v>
      </c>
      <c r="I11" s="536" t="s">
        <v>409</v>
      </c>
    </row>
    <row r="12" spans="1:9" ht="35.1" customHeight="1" x14ac:dyDescent="0.2">
      <c r="A12" s="1325"/>
      <c r="B12" s="1276"/>
      <c r="C12" s="1276"/>
      <c r="D12" s="1321"/>
      <c r="E12" s="1264"/>
      <c r="F12" s="1264"/>
      <c r="G12" s="703" t="str">
        <f>CONCATENATE($A$8,"_",H12)</f>
        <v>M009060_98</v>
      </c>
      <c r="H12" s="704" t="s">
        <v>577</v>
      </c>
      <c r="I12" s="703" t="s">
        <v>8281</v>
      </c>
    </row>
    <row r="13" spans="1:9" ht="22.35" customHeight="1" x14ac:dyDescent="0.2">
      <c r="A13" s="1274" t="s">
        <v>1027</v>
      </c>
      <c r="B13" s="1274" t="s">
        <v>1028</v>
      </c>
      <c r="C13" s="1274" t="s">
        <v>1029</v>
      </c>
      <c r="D13" s="1277" t="s">
        <v>1030</v>
      </c>
      <c r="E13" s="1262" t="s">
        <v>292</v>
      </c>
      <c r="F13" s="1262" t="s">
        <v>370</v>
      </c>
      <c r="G13" s="536" t="str">
        <f>CONCATENATE($A$13,"_",H13)</f>
        <v>M009070_10</v>
      </c>
      <c r="H13" s="617">
        <v>10</v>
      </c>
      <c r="I13" s="536" t="s">
        <v>1031</v>
      </c>
    </row>
    <row r="14" spans="1:9" ht="22.35" customHeight="1" x14ac:dyDescent="0.2">
      <c r="A14" s="1275"/>
      <c r="B14" s="1275"/>
      <c r="C14" s="1275"/>
      <c r="D14" s="1278"/>
      <c r="E14" s="1263"/>
      <c r="F14" s="1263"/>
      <c r="G14" s="536" t="str">
        <f t="shared" ref="G14:G19" si="0">CONCATENATE($A$13,"_",H14)</f>
        <v>M009070_12</v>
      </c>
      <c r="H14" s="617">
        <v>12</v>
      </c>
      <c r="I14" s="536" t="s">
        <v>1033</v>
      </c>
    </row>
    <row r="15" spans="1:9" ht="22.35" customHeight="1" x14ac:dyDescent="0.2">
      <c r="A15" s="1275"/>
      <c r="B15" s="1275"/>
      <c r="C15" s="1275"/>
      <c r="D15" s="1278"/>
      <c r="E15" s="1263"/>
      <c r="F15" s="1263"/>
      <c r="G15" s="536" t="str">
        <f t="shared" si="0"/>
        <v>M009070_13</v>
      </c>
      <c r="H15" s="617">
        <v>13</v>
      </c>
      <c r="I15" s="536" t="s">
        <v>1034</v>
      </c>
    </row>
    <row r="16" spans="1:9" ht="22.35" customHeight="1" x14ac:dyDescent="0.2">
      <c r="A16" s="1275"/>
      <c r="B16" s="1275"/>
      <c r="C16" s="1275"/>
      <c r="D16" s="1278"/>
      <c r="E16" s="1263"/>
      <c r="F16" s="1263"/>
      <c r="G16" s="536" t="str">
        <f t="shared" si="0"/>
        <v>M009070_14</v>
      </c>
      <c r="H16" s="617">
        <v>14</v>
      </c>
      <c r="I16" s="536" t="s">
        <v>1035</v>
      </c>
    </row>
    <row r="17" spans="1:9" ht="22.35" customHeight="1" x14ac:dyDescent="0.2">
      <c r="A17" s="1275"/>
      <c r="B17" s="1275"/>
      <c r="C17" s="1275"/>
      <c r="D17" s="1278"/>
      <c r="E17" s="1263"/>
      <c r="F17" s="1263"/>
      <c r="G17" s="536" t="str">
        <f t="shared" si="0"/>
        <v>M009070_15</v>
      </c>
      <c r="H17" s="617">
        <v>15</v>
      </c>
      <c r="I17" s="536" t="s">
        <v>1036</v>
      </c>
    </row>
    <row r="18" spans="1:9" ht="22.35" customHeight="1" x14ac:dyDescent="0.2">
      <c r="A18" s="1275"/>
      <c r="B18" s="1275"/>
      <c r="C18" s="1275"/>
      <c r="D18" s="1278"/>
      <c r="E18" s="1263"/>
      <c r="F18" s="1263"/>
      <c r="G18" s="536" t="str">
        <f t="shared" si="0"/>
        <v>M009070_16</v>
      </c>
      <c r="H18" s="617">
        <v>16</v>
      </c>
      <c r="I18" s="536" t="s">
        <v>1037</v>
      </c>
    </row>
    <row r="19" spans="1:9" ht="22.35" customHeight="1" x14ac:dyDescent="0.2">
      <c r="A19" s="1276"/>
      <c r="B19" s="1276"/>
      <c r="C19" s="1276"/>
      <c r="D19" s="1279"/>
      <c r="E19" s="1264"/>
      <c r="F19" s="1264"/>
      <c r="G19" s="536" t="str">
        <f t="shared" si="0"/>
        <v>M009070_17</v>
      </c>
      <c r="H19" s="617">
        <v>17</v>
      </c>
      <c r="I19" s="536" t="s">
        <v>1038</v>
      </c>
    </row>
    <row r="20" spans="1:9" ht="82.35" customHeight="1" x14ac:dyDescent="0.2">
      <c r="A20" s="673" t="s">
        <v>1039</v>
      </c>
      <c r="B20" s="530" t="s">
        <v>1040</v>
      </c>
      <c r="C20" s="587" t="s">
        <v>1041</v>
      </c>
      <c r="D20" s="631" t="s">
        <v>5602</v>
      </c>
      <c r="E20" s="529" t="s">
        <v>356</v>
      </c>
      <c r="F20" s="531" t="s">
        <v>323</v>
      </c>
      <c r="G20" s="488" t="s">
        <v>8037</v>
      </c>
      <c r="H20" s="529" t="s">
        <v>8037</v>
      </c>
      <c r="I20" s="488" t="s">
        <v>8037</v>
      </c>
    </row>
    <row r="21" spans="1:9" ht="72" customHeight="1" x14ac:dyDescent="0.2">
      <c r="A21" s="673" t="s">
        <v>1045</v>
      </c>
      <c r="B21" s="530" t="s">
        <v>1046</v>
      </c>
      <c r="C21" s="587" t="s">
        <v>1047</v>
      </c>
      <c r="D21" s="631" t="s">
        <v>5606</v>
      </c>
      <c r="E21" s="529" t="s">
        <v>356</v>
      </c>
      <c r="F21" s="531" t="s">
        <v>988</v>
      </c>
      <c r="G21" s="488" t="s">
        <v>8037</v>
      </c>
      <c r="H21" s="529" t="s">
        <v>8037</v>
      </c>
      <c r="I21" s="488" t="s">
        <v>8037</v>
      </c>
    </row>
    <row r="22" spans="1:9" s="29" customFormat="1" x14ac:dyDescent="0.2"/>
    <row r="23" spans="1:9" s="29" customFormat="1" x14ac:dyDescent="0.2"/>
    <row r="24" spans="1:9" s="29" customFormat="1" x14ac:dyDescent="0.2"/>
    <row r="25" spans="1:9" s="29" customFormat="1" x14ac:dyDescent="0.2"/>
    <row r="26" spans="1:9" s="29" customFormat="1" x14ac:dyDescent="0.2"/>
    <row r="27" spans="1:9" s="29" customFormat="1" x14ac:dyDescent="0.2"/>
  </sheetData>
  <mergeCells count="18">
    <mergeCell ref="A13:A19"/>
    <mergeCell ref="B13:B19"/>
    <mergeCell ref="C13:C19"/>
    <mergeCell ref="D13:D19"/>
    <mergeCell ref="E13:E19"/>
    <mergeCell ref="A4:A7"/>
    <mergeCell ref="D4:D7"/>
    <mergeCell ref="C4:C7"/>
    <mergeCell ref="B4:B7"/>
    <mergeCell ref="A8:A12"/>
    <mergeCell ref="D8:D12"/>
    <mergeCell ref="C8:C12"/>
    <mergeCell ref="B8:B12"/>
    <mergeCell ref="F4:F7"/>
    <mergeCell ref="E4:E7"/>
    <mergeCell ref="F8:F12"/>
    <mergeCell ref="E8:E12"/>
    <mergeCell ref="F13:F19"/>
  </mergeCells>
  <conditionalFormatting sqref="B1">
    <cfRule type="expression" dxfId="52" priority="333">
      <formula>_xlfn.XLOOKUP($D1,$D:$D,#REF!)="D"</formula>
    </cfRule>
  </conditionalFormatting>
  <pageMargins left="0.25" right="0.25" top="0.75" bottom="0.75" header="0.3" footer="0.3"/>
  <pageSetup paperSize="8"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A0A1F-BF26-48D1-B67B-ADB28A1F9BD6}">
  <sheetPr codeName="Sheet52">
    <tabColor rgb="FFFFFF00"/>
    <pageSetUpPr fitToPage="1"/>
  </sheetPr>
  <dimension ref="A1:I5"/>
  <sheetViews>
    <sheetView showGridLines="0" zoomScale="70" zoomScaleNormal="70" workbookViewId="0">
      <pane xSplit="4" ySplit="2" topLeftCell="E3" activePane="bottomRight" state="frozen"/>
      <selection pane="topRight" activeCell="N4" sqref="N4"/>
      <selection pane="bottomLeft" activeCell="N4" sqref="N4"/>
      <selection pane="bottomRight" activeCell="N4" sqref="N4"/>
    </sheetView>
  </sheetViews>
  <sheetFormatPr defaultColWidth="9.28515625" defaultRowHeight="12.75" x14ac:dyDescent="0.2"/>
  <cols>
    <col min="1" max="1" width="16.28515625" style="6" customWidth="1"/>
    <col min="2" max="3" width="24.7109375" style="6" customWidth="1"/>
    <col min="4" max="4" width="55.5703125" style="6" customWidth="1"/>
    <col min="5" max="5" width="14" style="6" customWidth="1"/>
    <col min="6" max="6" width="15.42578125" style="6" customWidth="1"/>
    <col min="7" max="7" width="30.7109375" style="6" customWidth="1"/>
    <col min="8" max="8" width="10.7109375" style="707" customWidth="1"/>
    <col min="9" max="9" width="12" style="6" customWidth="1"/>
    <col min="10" max="16384" width="9.28515625" style="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s="36" customFormat="1" ht="102" x14ac:dyDescent="0.2">
      <c r="A2" s="509" t="s">
        <v>96</v>
      </c>
      <c r="B2" s="508" t="s">
        <v>8283</v>
      </c>
      <c r="C2" s="514" t="s">
        <v>97</v>
      </c>
      <c r="D2" s="541" t="s">
        <v>8284</v>
      </c>
      <c r="E2" s="542" t="s">
        <v>356</v>
      </c>
      <c r="F2" s="601" t="s">
        <v>8037</v>
      </c>
      <c r="G2" s="601" t="s">
        <v>8037</v>
      </c>
      <c r="H2" s="601" t="s">
        <v>8037</v>
      </c>
      <c r="I2" s="601" t="s">
        <v>8037</v>
      </c>
    </row>
    <row r="3" spans="1:9" s="36" customFormat="1" ht="114.75" x14ac:dyDescent="0.2">
      <c r="A3" s="586" t="s">
        <v>1050</v>
      </c>
      <c r="B3" s="530" t="s">
        <v>340</v>
      </c>
      <c r="C3" s="586" t="s">
        <v>7923</v>
      </c>
      <c r="D3" s="536" t="s">
        <v>342</v>
      </c>
      <c r="E3" s="617" t="s">
        <v>292</v>
      </c>
      <c r="F3" s="617" t="s">
        <v>316</v>
      </c>
      <c r="G3" s="536" t="s">
        <v>8037</v>
      </c>
      <c r="H3" s="536" t="s">
        <v>8037</v>
      </c>
      <c r="I3" s="536" t="s">
        <v>8037</v>
      </c>
    </row>
    <row r="4" spans="1:9" ht="38.25" x14ac:dyDescent="0.2">
      <c r="A4" s="763" t="s">
        <v>1052</v>
      </c>
      <c r="B4" s="585" t="s">
        <v>1053</v>
      </c>
      <c r="C4" s="586" t="s">
        <v>1054</v>
      </c>
      <c r="D4" s="703" t="s">
        <v>7519</v>
      </c>
      <c r="E4" s="705" t="s">
        <v>292</v>
      </c>
      <c r="F4" s="706" t="s">
        <v>3509</v>
      </c>
      <c r="G4" s="165" t="s">
        <v>8037</v>
      </c>
      <c r="H4" s="165" t="s">
        <v>8037</v>
      </c>
      <c r="I4" s="165" t="s">
        <v>8037</v>
      </c>
    </row>
    <row r="5" spans="1:9" ht="38.25" x14ac:dyDescent="0.2">
      <c r="A5" s="764" t="s">
        <v>1059</v>
      </c>
      <c r="B5" s="530" t="s">
        <v>1060</v>
      </c>
      <c r="C5" s="530" t="s">
        <v>1061</v>
      </c>
      <c r="D5" s="488" t="s">
        <v>1062</v>
      </c>
      <c r="E5" s="705" t="s">
        <v>356</v>
      </c>
      <c r="F5" s="529" t="s">
        <v>8285</v>
      </c>
      <c r="G5" s="165" t="s">
        <v>8037</v>
      </c>
      <c r="H5" s="165" t="s">
        <v>8037</v>
      </c>
      <c r="I5" s="165" t="s">
        <v>8037</v>
      </c>
    </row>
  </sheetData>
  <conditionalFormatting sqref="B1">
    <cfRule type="expression" dxfId="51" priority="331">
      <formula>_xlfn.XLOOKUP($D1,$D:$D,#REF!)="D"</formula>
    </cfRule>
  </conditionalFormatting>
  <pageMargins left="0.25" right="0.25" top="0.75" bottom="0.75" header="0.3" footer="0.3"/>
  <pageSetup paperSize="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10830-297F-45D4-9C15-9A8723E47B46}">
  <sheetPr codeName="Sheet1"/>
  <dimension ref="A1:I81"/>
  <sheetViews>
    <sheetView workbookViewId="0">
      <selection activeCell="A4" sqref="A4"/>
    </sheetView>
  </sheetViews>
  <sheetFormatPr defaultRowHeight="12.75" x14ac:dyDescent="0.2"/>
  <cols>
    <col min="1" max="1" width="10" bestFit="1" customWidth="1"/>
    <col min="3" max="3" width="32.28515625" bestFit="1" customWidth="1"/>
    <col min="4" max="5" width="60.42578125" bestFit="1" customWidth="1"/>
    <col min="6" max="6" width="50.7109375" customWidth="1"/>
    <col min="7" max="7" width="65.42578125" bestFit="1" customWidth="1"/>
    <col min="8" max="8" width="43.5703125" customWidth="1"/>
  </cols>
  <sheetData>
    <row r="1" spans="1:9" x14ac:dyDescent="0.2">
      <c r="A1" s="50" t="s">
        <v>45</v>
      </c>
      <c r="B1" s="50" t="s">
        <v>46</v>
      </c>
      <c r="C1" s="50" t="s">
        <v>47</v>
      </c>
      <c r="D1" s="50" t="s">
        <v>48</v>
      </c>
      <c r="E1" s="50" t="s">
        <v>49</v>
      </c>
      <c r="F1" s="50" t="s">
        <v>50</v>
      </c>
      <c r="G1" s="50" t="s">
        <v>51</v>
      </c>
    </row>
    <row r="2" spans="1:9" x14ac:dyDescent="0.2">
      <c r="B2">
        <v>1</v>
      </c>
      <c r="C2" t="s">
        <v>52</v>
      </c>
    </row>
    <row r="3" spans="1:9" x14ac:dyDescent="0.2">
      <c r="B3">
        <v>2</v>
      </c>
      <c r="C3" t="s">
        <v>53</v>
      </c>
    </row>
    <row r="4" spans="1:9" x14ac:dyDescent="0.2">
      <c r="B4">
        <v>3</v>
      </c>
      <c r="C4" t="s">
        <v>54</v>
      </c>
    </row>
    <row r="5" spans="1:9" x14ac:dyDescent="0.2">
      <c r="B5">
        <v>4</v>
      </c>
      <c r="C5" t="s">
        <v>55</v>
      </c>
    </row>
    <row r="6" spans="1:9" x14ac:dyDescent="0.2">
      <c r="B6">
        <v>5</v>
      </c>
      <c r="C6" t="s">
        <v>56</v>
      </c>
    </row>
    <row r="7" spans="1:9" x14ac:dyDescent="0.2">
      <c r="B7">
        <v>6</v>
      </c>
      <c r="C7" t="s">
        <v>57</v>
      </c>
    </row>
    <row r="8" spans="1:9" x14ac:dyDescent="0.2">
      <c r="B8">
        <v>7</v>
      </c>
      <c r="C8" t="s">
        <v>58</v>
      </c>
    </row>
    <row r="9" spans="1:9" x14ac:dyDescent="0.2">
      <c r="B9">
        <v>8</v>
      </c>
      <c r="C9" t="s">
        <v>59</v>
      </c>
    </row>
    <row r="10" spans="1:9" x14ac:dyDescent="0.2">
      <c r="B10">
        <v>9</v>
      </c>
      <c r="C10" t="s">
        <v>60</v>
      </c>
    </row>
    <row r="11" spans="1:9" x14ac:dyDescent="0.2">
      <c r="B11">
        <v>10</v>
      </c>
      <c r="C11" t="s">
        <v>61</v>
      </c>
    </row>
    <row r="12" spans="1:9" x14ac:dyDescent="0.2">
      <c r="B12">
        <v>11</v>
      </c>
      <c r="C12" t="s">
        <v>62</v>
      </c>
    </row>
    <row r="13" spans="1:9" x14ac:dyDescent="0.2">
      <c r="B13">
        <v>12</v>
      </c>
      <c r="C13" t="s">
        <v>63</v>
      </c>
    </row>
    <row r="14" spans="1:9" x14ac:dyDescent="0.2">
      <c r="B14">
        <v>13</v>
      </c>
      <c r="C14" t="s">
        <v>64</v>
      </c>
    </row>
    <row r="15" spans="1:9" x14ac:dyDescent="0.2">
      <c r="B15">
        <v>14</v>
      </c>
      <c r="C15" t="s">
        <v>65</v>
      </c>
    </row>
    <row r="16" spans="1:9" x14ac:dyDescent="0.2">
      <c r="A16" t="s">
        <v>66</v>
      </c>
      <c r="B16">
        <v>15</v>
      </c>
      <c r="C16" t="s">
        <v>67</v>
      </c>
      <c r="D16" t="str" cm="1">
        <f t="array" aca="1" ref="D16" ca="1">INDIRECT(""&amp;C16&amp;"!A1")</f>
        <v>UID</v>
      </c>
      <c r="E16" t="s">
        <v>68</v>
      </c>
      <c r="F16" t="str" cm="1">
        <f t="array" aca="1" ref="F16" ca="1">INDIRECT(""&amp;C16&amp;"!E1")</f>
        <v>M/R/O/P/D</v>
      </c>
      <c r="G16" t="str" cm="1">
        <f t="array" aca="1" ref="G16" ca="1">INDIRECT(""&amp;C16&amp;"!H1")</f>
        <v>National Code</v>
      </c>
      <c r="H16" t="str" cm="1">
        <f t="array" aca="1" ref="H16" ca="1">INDIRECT(""&amp;C16&amp;"!I1")</f>
        <v>National Code Definition</v>
      </c>
      <c r="I16" cm="1">
        <f t="array" aca="1" ref="I16" ca="1">INDIRECT(""&amp;C16&amp;"!M1")</f>
        <v>0</v>
      </c>
    </row>
    <row r="17" spans="1:9" x14ac:dyDescent="0.2">
      <c r="A17" t="s">
        <v>69</v>
      </c>
      <c r="B17">
        <v>16</v>
      </c>
      <c r="C17" t="s">
        <v>70</v>
      </c>
      <c r="D17" t="str" cm="1">
        <f t="array" aca="1" ref="D17" ca="1">INDIRECT(""&amp;C17&amp;"!A1")</f>
        <v>UID</v>
      </c>
      <c r="E17" t="s">
        <v>71</v>
      </c>
      <c r="F17" t="str" cm="1">
        <f t="array" aca="1" ref="F17" ca="1">INDIRECT(""&amp;C17&amp;"!E1")</f>
        <v>M/R/O/P/D</v>
      </c>
      <c r="G17" t="str" cm="1">
        <f t="array" aca="1" ref="G17" ca="1">INDIRECT(""&amp;C17&amp;"!H1")</f>
        <v>National Code</v>
      </c>
      <c r="H17" t="str" cm="1">
        <f t="array" aca="1" ref="H17" ca="1">INDIRECT(""&amp;C17&amp;"!I1")</f>
        <v>National Code Definition</v>
      </c>
      <c r="I17" cm="1">
        <f t="array" aca="1" ref="I17" ca="1">INDIRECT(""&amp;C17&amp;"!M1")</f>
        <v>0</v>
      </c>
    </row>
    <row r="18" spans="1:9" x14ac:dyDescent="0.2">
      <c r="A18" t="s">
        <v>72</v>
      </c>
      <c r="B18">
        <v>17</v>
      </c>
      <c r="C18" t="s">
        <v>73</v>
      </c>
      <c r="D18" t="str" cm="1">
        <f t="array" aca="1" ref="D18" ca="1">INDIRECT(""&amp;C18&amp;"!A1")</f>
        <v>UID</v>
      </c>
      <c r="E18" t="s">
        <v>74</v>
      </c>
      <c r="F18" t="str" cm="1">
        <f t="array" aca="1" ref="F18" ca="1">INDIRECT(""&amp;C18&amp;"!E1")</f>
        <v>M/R/O/P/D</v>
      </c>
      <c r="G18" t="str" cm="1">
        <f t="array" aca="1" ref="G18" ca="1">INDIRECT(""&amp;C18&amp;"!H1")</f>
        <v>National Code</v>
      </c>
      <c r="H18" t="str" cm="1">
        <f t="array" aca="1" ref="H18" ca="1">INDIRECT(""&amp;C18&amp;"!I1")</f>
        <v>National Code Definition</v>
      </c>
      <c r="I18" cm="1">
        <f t="array" aca="1" ref="I18" ca="1">INDIRECT(""&amp;C18&amp;"!M1")</f>
        <v>0</v>
      </c>
    </row>
    <row r="19" spans="1:9" x14ac:dyDescent="0.2">
      <c r="A19" t="s">
        <v>75</v>
      </c>
      <c r="B19">
        <v>18</v>
      </c>
      <c r="C19" t="s">
        <v>76</v>
      </c>
      <c r="D19" t="str" cm="1">
        <f t="array" aca="1" ref="D19" ca="1">INDIRECT(""&amp;C19&amp;"!A1")</f>
        <v>UID</v>
      </c>
      <c r="E19" t="s">
        <v>77</v>
      </c>
      <c r="F19" t="str" cm="1">
        <f t="array" aca="1" ref="F19" ca="1">INDIRECT(""&amp;C19&amp;"!E1")</f>
        <v>M/R/O/P/D</v>
      </c>
      <c r="G19" t="str" cm="1">
        <f t="array" aca="1" ref="G19" ca="1">INDIRECT(""&amp;C19&amp;"!H1")</f>
        <v>National Code</v>
      </c>
      <c r="H19" t="str" cm="1">
        <f t="array" aca="1" ref="H19" ca="1">INDIRECT(""&amp;C19&amp;"!I1")</f>
        <v>National Code Definition</v>
      </c>
      <c r="I19" cm="1">
        <f t="array" aca="1" ref="I19" ca="1">INDIRECT(""&amp;C19&amp;"!M1")</f>
        <v>0</v>
      </c>
    </row>
    <row r="20" spans="1:9" x14ac:dyDescent="0.2">
      <c r="A20" t="s">
        <v>78</v>
      </c>
      <c r="B20">
        <v>19</v>
      </c>
      <c r="C20" t="s">
        <v>79</v>
      </c>
      <c r="D20" t="str" cm="1">
        <f t="array" aca="1" ref="D20" ca="1">INDIRECT(""&amp;C20&amp;"!A1")</f>
        <v>UID</v>
      </c>
      <c r="E20" t="s">
        <v>80</v>
      </c>
      <c r="F20" t="str" cm="1">
        <f t="array" aca="1" ref="F20" ca="1">INDIRECT(""&amp;C20&amp;"!E1")</f>
        <v>M/R/O/P/D</v>
      </c>
      <c r="G20" t="str" cm="1">
        <f t="array" aca="1" ref="G20" ca="1">INDIRECT(""&amp;C20&amp;"!H1")</f>
        <v>National Code</v>
      </c>
      <c r="H20" t="str" cm="1">
        <f t="array" aca="1" ref="H20" ca="1">INDIRECT(""&amp;C20&amp;"!I1")</f>
        <v>National Code Definition</v>
      </c>
      <c r="I20" cm="1">
        <f t="array" aca="1" ref="I20" ca="1">INDIRECT(""&amp;C20&amp;"!M1")</f>
        <v>0</v>
      </c>
    </row>
    <row r="21" spans="1:9" x14ac:dyDescent="0.2">
      <c r="A21" t="s">
        <v>81</v>
      </c>
      <c r="B21">
        <v>20</v>
      </c>
      <c r="C21" t="s">
        <v>82</v>
      </c>
      <c r="D21" t="str" cm="1">
        <f t="array" aca="1" ref="D21" ca="1">INDIRECT(""&amp;C21&amp;"!A1")</f>
        <v>UID</v>
      </c>
      <c r="E21" t="s">
        <v>83</v>
      </c>
      <c r="F21" t="str" cm="1">
        <f t="array" aca="1" ref="F21" ca="1">INDIRECT(""&amp;C21&amp;"!E1")</f>
        <v>M/R/O/P/D</v>
      </c>
      <c r="G21" t="str" cm="1">
        <f t="array" aca="1" ref="G21" ca="1">INDIRECT(""&amp;C21&amp;"!H1")</f>
        <v>National Code</v>
      </c>
      <c r="H21" t="str" cm="1">
        <f t="array" aca="1" ref="H21" ca="1">INDIRECT(""&amp;C21&amp;"!I1")</f>
        <v>National Code Definition</v>
      </c>
      <c r="I21" cm="1">
        <f t="array" aca="1" ref="I21" ca="1">INDIRECT(""&amp;C21&amp;"!M1")</f>
        <v>0</v>
      </c>
    </row>
    <row r="22" spans="1:9" x14ac:dyDescent="0.2">
      <c r="A22" t="s">
        <v>84</v>
      </c>
      <c r="B22">
        <v>21</v>
      </c>
      <c r="C22" t="s">
        <v>85</v>
      </c>
      <c r="D22" t="str" cm="1">
        <f t="array" aca="1" ref="D22" ca="1">INDIRECT(""&amp;C22&amp;"!A1")</f>
        <v>UID</v>
      </c>
      <c r="E22" t="s">
        <v>86</v>
      </c>
      <c r="F22" t="str" cm="1">
        <f t="array" aca="1" ref="F22" ca="1">INDIRECT(""&amp;C22&amp;"!E1")</f>
        <v>M/R/O/P/D</v>
      </c>
      <c r="G22" t="str" cm="1">
        <f t="array" aca="1" ref="G22" ca="1">INDIRECT(""&amp;C22&amp;"!H1")</f>
        <v>National Code</v>
      </c>
      <c r="H22" t="str" cm="1">
        <f t="array" aca="1" ref="H22" ca="1">INDIRECT(""&amp;C22&amp;"!I1")</f>
        <v>National Code Definition</v>
      </c>
      <c r="I22" cm="1">
        <f t="array" aca="1" ref="I22" ca="1">INDIRECT(""&amp;C22&amp;"!M1")</f>
        <v>0</v>
      </c>
    </row>
    <row r="23" spans="1:9" x14ac:dyDescent="0.2">
      <c r="A23" t="s">
        <v>87</v>
      </c>
      <c r="B23">
        <v>22</v>
      </c>
      <c r="C23" t="s">
        <v>88</v>
      </c>
      <c r="D23" t="str" cm="1">
        <f t="array" aca="1" ref="D23" ca="1">INDIRECT(""&amp;C23&amp;"!A1")</f>
        <v>UID</v>
      </c>
      <c r="E23" t="s">
        <v>89</v>
      </c>
      <c r="F23" t="str" cm="1">
        <f t="array" aca="1" ref="F23" ca="1">INDIRECT(""&amp;C23&amp;"!E1")</f>
        <v>M/R/O/P/D</v>
      </c>
      <c r="G23" t="str" cm="1">
        <f t="array" aca="1" ref="G23" ca="1">INDIRECT(""&amp;C23&amp;"!H1")</f>
        <v>National Code</v>
      </c>
      <c r="H23" t="str" cm="1">
        <f t="array" aca="1" ref="H23" ca="1">INDIRECT(""&amp;C23&amp;"!I1")</f>
        <v>National Code Definition</v>
      </c>
      <c r="I23" cm="1">
        <f t="array" aca="1" ref="I23" ca="1">INDIRECT(""&amp;C23&amp;"!M1")</f>
        <v>0</v>
      </c>
    </row>
    <row r="24" spans="1:9" x14ac:dyDescent="0.2">
      <c r="A24" t="s">
        <v>90</v>
      </c>
      <c r="B24">
        <v>23</v>
      </c>
      <c r="C24" t="s">
        <v>91</v>
      </c>
      <c r="D24" t="str" cm="1">
        <f t="array" aca="1" ref="D24" ca="1">INDIRECT(""&amp;C24&amp;"!A1")</f>
        <v>UID</v>
      </c>
      <c r="E24" t="s">
        <v>92</v>
      </c>
      <c r="F24" t="str" cm="1">
        <f t="array" aca="1" ref="F24" ca="1">INDIRECT(""&amp;C24&amp;"!E1")</f>
        <v>M/R/O/P/D</v>
      </c>
      <c r="G24" t="str" cm="1">
        <f t="array" aca="1" ref="G24" ca="1">INDIRECT(""&amp;C24&amp;"!H1")</f>
        <v>National Code</v>
      </c>
      <c r="H24" t="str" cm="1">
        <f t="array" aca="1" ref="H24" ca="1">INDIRECT(""&amp;C24&amp;"!I1")</f>
        <v>National Code Definition</v>
      </c>
      <c r="I24" cm="1">
        <f t="array" aca="1" ref="I24" ca="1">INDIRECT(""&amp;C24&amp;"!M1")</f>
        <v>0</v>
      </c>
    </row>
    <row r="25" spans="1:9" x14ac:dyDescent="0.2">
      <c r="A25" t="s">
        <v>93</v>
      </c>
      <c r="B25">
        <v>24</v>
      </c>
      <c r="C25" t="s">
        <v>94</v>
      </c>
      <c r="D25" t="str" cm="1">
        <f t="array" aca="1" ref="D25" ca="1">INDIRECT(""&amp;C25&amp;"!A1")</f>
        <v>UID</v>
      </c>
      <c r="E25" t="s">
        <v>95</v>
      </c>
      <c r="F25" t="str" cm="1">
        <f t="array" aca="1" ref="F25" ca="1">INDIRECT(""&amp;C25&amp;"!E1")</f>
        <v>M/R/O/P/D</v>
      </c>
      <c r="G25" t="str" cm="1">
        <f t="array" aca="1" ref="G25" ca="1">INDIRECT(""&amp;C25&amp;"!H1")</f>
        <v>National Code</v>
      </c>
      <c r="H25" t="str" cm="1">
        <f t="array" aca="1" ref="H25" ca="1">INDIRECT(""&amp;C25&amp;"!I1")</f>
        <v>National Code Definition</v>
      </c>
      <c r="I25" cm="1">
        <f t="array" aca="1" ref="I25" ca="1">INDIRECT(""&amp;C25&amp;"!M1")</f>
        <v>0</v>
      </c>
    </row>
    <row r="26" spans="1:9" x14ac:dyDescent="0.2">
      <c r="A26" t="s">
        <v>96</v>
      </c>
      <c r="B26">
        <v>25</v>
      </c>
      <c r="C26" t="s">
        <v>97</v>
      </c>
      <c r="D26" t="str" cm="1">
        <f t="array" aca="1" ref="D26" ca="1">INDIRECT(""&amp;C26&amp;"!A1")</f>
        <v>UID</v>
      </c>
      <c r="E26" t="s">
        <v>98</v>
      </c>
      <c r="F26" t="str" cm="1">
        <f t="array" aca="1" ref="F26" ca="1">INDIRECT(""&amp;C26&amp;"!E1")</f>
        <v>M/R/O/P/D</v>
      </c>
      <c r="G26" t="str" cm="1">
        <f t="array" aca="1" ref="G26" ca="1">INDIRECT(""&amp;C26&amp;"!H1")</f>
        <v>National Code</v>
      </c>
      <c r="H26" t="str" cm="1">
        <f t="array" aca="1" ref="H26" ca="1">INDIRECT(""&amp;C26&amp;"!I1")</f>
        <v>National Code Definition</v>
      </c>
      <c r="I26" cm="1">
        <f t="array" aca="1" ref="I26" ca="1">INDIRECT(""&amp;C26&amp;"!M1")</f>
        <v>0</v>
      </c>
    </row>
    <row r="27" spans="1:9" x14ac:dyDescent="0.2">
      <c r="A27" t="s">
        <v>99</v>
      </c>
      <c r="B27">
        <v>26</v>
      </c>
      <c r="C27" t="s">
        <v>100</v>
      </c>
      <c r="D27" t="str" cm="1">
        <f t="array" aca="1" ref="D27" ca="1">INDIRECT(""&amp;C27&amp;"!A1")</f>
        <v>UID</v>
      </c>
      <c r="E27" t="s">
        <v>101</v>
      </c>
      <c r="F27" t="str" cm="1">
        <f t="array" aca="1" ref="F27" ca="1">INDIRECT(""&amp;C27&amp;"!E1")</f>
        <v>M/R/O/P/D</v>
      </c>
      <c r="G27" t="str" cm="1">
        <f t="array" aca="1" ref="G27" ca="1">INDIRECT(""&amp;C27&amp;"!H1")</f>
        <v>National Code</v>
      </c>
      <c r="H27" t="str" cm="1">
        <f t="array" aca="1" ref="H27" ca="1">INDIRECT(""&amp;C27&amp;"!I1")</f>
        <v>National Code Definition</v>
      </c>
      <c r="I27" cm="1">
        <f t="array" aca="1" ref="I27" ca="1">INDIRECT(""&amp;C27&amp;"!M1")</f>
        <v>0</v>
      </c>
    </row>
    <row r="28" spans="1:9" x14ac:dyDescent="0.2">
      <c r="A28" t="s">
        <v>102</v>
      </c>
      <c r="B28">
        <v>27</v>
      </c>
      <c r="C28" t="s">
        <v>103</v>
      </c>
      <c r="D28" t="str" cm="1">
        <f t="array" aca="1" ref="D28" ca="1">INDIRECT(""&amp;C28&amp;"!A1")</f>
        <v>UID</v>
      </c>
      <c r="E28" t="s">
        <v>104</v>
      </c>
      <c r="F28" t="str" cm="1">
        <f t="array" aca="1" ref="F28" ca="1">INDIRECT(""&amp;C28&amp;"!E1")</f>
        <v>M/R/O/P/D</v>
      </c>
      <c r="G28" t="str" cm="1">
        <f t="array" aca="1" ref="G28" ca="1">INDIRECT(""&amp;C28&amp;"!H1")</f>
        <v>National Code</v>
      </c>
      <c r="H28" t="str" cm="1">
        <f t="array" aca="1" ref="H28" ca="1">INDIRECT(""&amp;C28&amp;"!I1")</f>
        <v>National Code Definition</v>
      </c>
      <c r="I28" cm="1">
        <f t="array" aca="1" ref="I28" ca="1">INDIRECT(""&amp;C28&amp;"!M1")</f>
        <v>0</v>
      </c>
    </row>
    <row r="29" spans="1:9" x14ac:dyDescent="0.2">
      <c r="A29" t="s">
        <v>105</v>
      </c>
      <c r="B29">
        <v>28</v>
      </c>
      <c r="C29" t="s">
        <v>106</v>
      </c>
      <c r="D29" s="145" t="s">
        <v>107</v>
      </c>
      <c r="E29" t="s">
        <v>108</v>
      </c>
      <c r="F29" t="e" cm="1">
        <f t="array" aca="1" ref="F29" ca="1">INDIRECT(""&amp;C29&amp;"!E1")</f>
        <v>#REF!</v>
      </c>
      <c r="G29" t="e" cm="1">
        <f t="array" aca="1" ref="G29" ca="1">INDIRECT(""&amp;C29&amp;"!H1")</f>
        <v>#REF!</v>
      </c>
      <c r="H29" t="e" cm="1">
        <f t="array" aca="1" ref="H29" ca="1">INDIRECT(""&amp;C29&amp;"!I1")</f>
        <v>#REF!</v>
      </c>
      <c r="I29" t="e" cm="1">
        <f t="array" aca="1" ref="I29" ca="1">INDIRECT(""&amp;C29&amp;"!M1")</f>
        <v>#REF!</v>
      </c>
    </row>
    <row r="30" spans="1:9" x14ac:dyDescent="0.2">
      <c r="A30" t="s">
        <v>109</v>
      </c>
      <c r="B30">
        <v>29</v>
      </c>
      <c r="C30" t="s">
        <v>110</v>
      </c>
      <c r="D30" t="str" cm="1">
        <f t="array" aca="1" ref="D30" ca="1">INDIRECT(""&amp;C30&amp;"!A1")</f>
        <v>UID</v>
      </c>
      <c r="E30" t="s">
        <v>111</v>
      </c>
      <c r="F30" t="str" cm="1">
        <f t="array" aca="1" ref="F30" ca="1">INDIRECT(""&amp;C30&amp;"!E1")</f>
        <v>M/R/O/P/D</v>
      </c>
      <c r="G30" t="str" cm="1">
        <f t="array" aca="1" ref="G30" ca="1">INDIRECT(""&amp;C30&amp;"!H1")</f>
        <v>National Code</v>
      </c>
      <c r="H30" t="str" cm="1">
        <f t="array" aca="1" ref="H30" ca="1">INDIRECT(""&amp;C30&amp;"!I1")</f>
        <v>National Code Definition</v>
      </c>
      <c r="I30" cm="1">
        <f t="array" aca="1" ref="I30" ca="1">INDIRECT(""&amp;C30&amp;"!M1")</f>
        <v>0</v>
      </c>
    </row>
    <row r="31" spans="1:9" x14ac:dyDescent="0.2">
      <c r="A31" t="s">
        <v>112</v>
      </c>
      <c r="B31">
        <v>30</v>
      </c>
      <c r="C31" t="s">
        <v>113</v>
      </c>
      <c r="D31" t="e" cm="1">
        <f t="array" aca="1" ref="D31" ca="1">INDIRECT(""&amp;C31&amp;"!A1")</f>
        <v>#REF!</v>
      </c>
      <c r="E31" t="s">
        <v>114</v>
      </c>
      <c r="F31" t="e" cm="1">
        <f t="array" aca="1" ref="F31" ca="1">INDIRECT(""&amp;C31&amp;"!E1")</f>
        <v>#REF!</v>
      </c>
      <c r="G31" t="e" cm="1">
        <f t="array" aca="1" ref="G31" ca="1">INDIRECT(""&amp;C31&amp;"!H1")</f>
        <v>#REF!</v>
      </c>
      <c r="H31" t="e" cm="1">
        <f t="array" aca="1" ref="H31" ca="1">INDIRECT(""&amp;C31&amp;"!I1")</f>
        <v>#REF!</v>
      </c>
      <c r="I31" t="e" cm="1">
        <f t="array" aca="1" ref="I31" ca="1">INDIRECT(""&amp;C31&amp;"!M1")</f>
        <v>#REF!</v>
      </c>
    </row>
    <row r="32" spans="1:9" x14ac:dyDescent="0.2">
      <c r="A32" t="s">
        <v>115</v>
      </c>
      <c r="B32">
        <v>31</v>
      </c>
      <c r="C32" t="s">
        <v>116</v>
      </c>
      <c r="D32" t="str" cm="1">
        <f t="array" aca="1" ref="D32" ca="1">INDIRECT(""&amp;C32&amp;"!A1")</f>
        <v>UID</v>
      </c>
      <c r="E32" t="s">
        <v>117</v>
      </c>
      <c r="F32" t="str" cm="1">
        <f t="array" aca="1" ref="F32" ca="1">INDIRECT(""&amp;C32&amp;"!E1")</f>
        <v>M/R/O/P/D</v>
      </c>
      <c r="G32" t="str" cm="1">
        <f t="array" aca="1" ref="G32" ca="1">INDIRECT(""&amp;C32&amp;"!H1")</f>
        <v>National Code</v>
      </c>
      <c r="H32" t="str" cm="1">
        <f t="array" aca="1" ref="H32" ca="1">INDIRECT(""&amp;C32&amp;"!I1")</f>
        <v>National Code Definition</v>
      </c>
      <c r="I32" cm="1">
        <f t="array" aca="1" ref="I32" ca="1">INDIRECT(""&amp;C32&amp;"!M1")</f>
        <v>0</v>
      </c>
    </row>
    <row r="33" spans="1:9" x14ac:dyDescent="0.2">
      <c r="A33" t="s">
        <v>118</v>
      </c>
      <c r="B33">
        <v>32</v>
      </c>
      <c r="C33" t="s">
        <v>119</v>
      </c>
      <c r="D33" t="str" cm="1">
        <f t="array" aca="1" ref="D33" ca="1">INDIRECT(""&amp;C33&amp;"!A1")</f>
        <v>UID</v>
      </c>
      <c r="E33" t="s">
        <v>120</v>
      </c>
      <c r="F33" t="str" cm="1">
        <f t="array" aca="1" ref="F33" ca="1">INDIRECT(""&amp;C33&amp;"!E1")</f>
        <v>M/R/O/P/D</v>
      </c>
      <c r="G33" t="str" cm="1">
        <f t="array" aca="1" ref="G33" ca="1">INDIRECT(""&amp;C33&amp;"!H1")</f>
        <v>National Code</v>
      </c>
      <c r="H33" t="str" cm="1">
        <f t="array" aca="1" ref="H33" ca="1">INDIRECT(""&amp;C33&amp;"!I1")</f>
        <v>National Code Definition</v>
      </c>
      <c r="I33" cm="1">
        <f t="array" aca="1" ref="I33" ca="1">INDIRECT(""&amp;C33&amp;"!M1")</f>
        <v>0</v>
      </c>
    </row>
    <row r="34" spans="1:9" x14ac:dyDescent="0.2">
      <c r="A34" t="s">
        <v>121</v>
      </c>
      <c r="B34">
        <v>33</v>
      </c>
      <c r="C34" t="s">
        <v>122</v>
      </c>
      <c r="D34" t="str" cm="1">
        <f t="array" aca="1" ref="D34" ca="1">INDIRECT(""&amp;C34&amp;"!A1")</f>
        <v>UID</v>
      </c>
      <c r="E34" t="s">
        <v>123</v>
      </c>
      <c r="F34" t="str" cm="1">
        <f t="array" aca="1" ref="F34" ca="1">INDIRECT(""&amp;C34&amp;"!E1")</f>
        <v>M/R/O/P/D</v>
      </c>
      <c r="G34" t="str" cm="1">
        <f t="array" aca="1" ref="G34" ca="1">INDIRECT(""&amp;C34&amp;"!H1")</f>
        <v>National Code</v>
      </c>
      <c r="H34" t="str" cm="1">
        <f t="array" aca="1" ref="H34" ca="1">INDIRECT(""&amp;C34&amp;"!I1")</f>
        <v>National Code Definition</v>
      </c>
      <c r="I34" cm="1">
        <f t="array" aca="1" ref="I34" ca="1">INDIRECT(""&amp;C34&amp;"!M1")</f>
        <v>0</v>
      </c>
    </row>
    <row r="35" spans="1:9" x14ac:dyDescent="0.2">
      <c r="A35" t="s">
        <v>124</v>
      </c>
      <c r="B35">
        <v>34</v>
      </c>
      <c r="C35" t="s">
        <v>125</v>
      </c>
      <c r="D35" t="str" cm="1">
        <f t="array" aca="1" ref="D35" ca="1">INDIRECT(""&amp;C35&amp;"!A1")</f>
        <v>UID</v>
      </c>
      <c r="E35" t="s">
        <v>126</v>
      </c>
      <c r="F35" t="str" cm="1">
        <f t="array" aca="1" ref="F35" ca="1">INDIRECT(""&amp;C35&amp;"!E1")</f>
        <v>M/R/O/P/D</v>
      </c>
      <c r="G35" t="str" cm="1">
        <f t="array" aca="1" ref="G35" ca="1">INDIRECT(""&amp;C35&amp;"!H1")</f>
        <v>National Code</v>
      </c>
      <c r="H35" t="str" cm="1">
        <f t="array" aca="1" ref="H35" ca="1">INDIRECT(""&amp;C35&amp;"!I1")</f>
        <v>National Code Definition</v>
      </c>
      <c r="I35" cm="1">
        <f t="array" aca="1" ref="I35" ca="1">INDIRECT(""&amp;C35&amp;"!M1")</f>
        <v>0</v>
      </c>
    </row>
    <row r="36" spans="1:9" x14ac:dyDescent="0.2">
      <c r="A36" t="s">
        <v>127</v>
      </c>
      <c r="B36">
        <v>35</v>
      </c>
      <c r="C36" t="s">
        <v>128</v>
      </c>
      <c r="D36" t="e" cm="1">
        <f t="array" aca="1" ref="D36" ca="1">INDIRECT(""&amp;C36&amp;"!A1")</f>
        <v>#REF!</v>
      </c>
      <c r="E36" t="s">
        <v>129</v>
      </c>
      <c r="F36" t="e" cm="1">
        <f t="array" aca="1" ref="F36" ca="1">INDIRECT(""&amp;C36&amp;"!E1")</f>
        <v>#REF!</v>
      </c>
      <c r="G36" t="e" cm="1">
        <f t="array" aca="1" ref="G36" ca="1">INDIRECT(""&amp;C36&amp;"!H1")</f>
        <v>#REF!</v>
      </c>
      <c r="H36" t="e" cm="1">
        <f t="array" aca="1" ref="H36" ca="1">INDIRECT(""&amp;C36&amp;"!I1")</f>
        <v>#REF!</v>
      </c>
      <c r="I36" t="e" cm="1">
        <f t="array" aca="1" ref="I36" ca="1">INDIRECT(""&amp;C36&amp;"!M1")</f>
        <v>#REF!</v>
      </c>
    </row>
    <row r="37" spans="1:9" x14ac:dyDescent="0.2">
      <c r="A37" t="s">
        <v>130</v>
      </c>
      <c r="B37">
        <v>36</v>
      </c>
      <c r="C37" t="s">
        <v>131</v>
      </c>
      <c r="D37" t="str" cm="1">
        <f t="array" aca="1" ref="D37" ca="1">INDIRECT(""&amp;C37&amp;"!A1")</f>
        <v>UID</v>
      </c>
      <c r="E37" t="s">
        <v>132</v>
      </c>
      <c r="F37" t="str" cm="1">
        <f t="array" aca="1" ref="F37" ca="1">INDIRECT(""&amp;C37&amp;"!E1")</f>
        <v>M/R/O/P/D</v>
      </c>
      <c r="G37" t="str" cm="1">
        <f t="array" aca="1" ref="G37" ca="1">INDIRECT(""&amp;C37&amp;"!H1")</f>
        <v>National Code</v>
      </c>
      <c r="H37" t="str" cm="1">
        <f t="array" aca="1" ref="H37" ca="1">INDIRECT(""&amp;C37&amp;"!I1")</f>
        <v>National Code Definition</v>
      </c>
      <c r="I37" cm="1">
        <f t="array" aca="1" ref="I37" ca="1">INDIRECT(""&amp;C37&amp;"!M1")</f>
        <v>0</v>
      </c>
    </row>
    <row r="38" spans="1:9" x14ac:dyDescent="0.2">
      <c r="A38" t="s">
        <v>133</v>
      </c>
      <c r="B38">
        <v>37</v>
      </c>
      <c r="C38" t="s">
        <v>134</v>
      </c>
      <c r="D38" t="str" cm="1">
        <f t="array" aca="1" ref="D38" ca="1">INDIRECT(""&amp;C38&amp;"!A1")</f>
        <v>UID</v>
      </c>
      <c r="E38" t="s">
        <v>135</v>
      </c>
      <c r="F38" t="str" cm="1">
        <f t="array" aca="1" ref="F38" ca="1">INDIRECT(""&amp;C38&amp;"!E1")</f>
        <v>M/R/O/P/D</v>
      </c>
      <c r="G38" t="str" cm="1">
        <f t="array" aca="1" ref="G38" ca="1">INDIRECT(""&amp;C38&amp;"!H1")</f>
        <v>National Code</v>
      </c>
      <c r="H38" t="str" cm="1">
        <f t="array" aca="1" ref="H38" ca="1">INDIRECT(""&amp;C38&amp;"!I1")</f>
        <v>National Code Definition</v>
      </c>
      <c r="I38" cm="1">
        <f t="array" aca="1" ref="I38" ca="1">INDIRECT(""&amp;C38&amp;"!M1")</f>
        <v>0</v>
      </c>
    </row>
    <row r="39" spans="1:9" x14ac:dyDescent="0.2">
      <c r="A39" t="s">
        <v>136</v>
      </c>
      <c r="B39">
        <v>38</v>
      </c>
      <c r="C39" t="s">
        <v>137</v>
      </c>
      <c r="D39" t="str" cm="1">
        <f t="array" aca="1" ref="D39" ca="1">INDIRECT(""&amp;C39&amp;"!A1")</f>
        <v>UID</v>
      </c>
      <c r="E39" t="s">
        <v>138</v>
      </c>
      <c r="F39" t="str" cm="1">
        <f t="array" aca="1" ref="F39" ca="1">INDIRECT(""&amp;C39&amp;"!E1")</f>
        <v>M/R/O/P/D</v>
      </c>
      <c r="G39" t="str" cm="1">
        <f t="array" aca="1" ref="G39" ca="1">INDIRECT(""&amp;C39&amp;"!H1")</f>
        <v>National Code</v>
      </c>
      <c r="H39" t="str" cm="1">
        <f t="array" aca="1" ref="H39" ca="1">INDIRECT(""&amp;C39&amp;"!I1")</f>
        <v>National Code Definition</v>
      </c>
      <c r="I39" cm="1">
        <f t="array" aca="1" ref="I39" ca="1">INDIRECT(""&amp;C39&amp;"!M1")</f>
        <v>0</v>
      </c>
    </row>
    <row r="40" spans="1:9" x14ac:dyDescent="0.2">
      <c r="A40" t="s">
        <v>139</v>
      </c>
      <c r="B40">
        <v>39</v>
      </c>
      <c r="C40" t="s">
        <v>140</v>
      </c>
      <c r="D40" t="str" cm="1">
        <f t="array" aca="1" ref="D40" ca="1">INDIRECT(""&amp;C40&amp;"!A1")</f>
        <v>UID</v>
      </c>
      <c r="E40" t="s">
        <v>141</v>
      </c>
      <c r="F40" t="str" cm="1">
        <f t="array" aca="1" ref="F40" ca="1">INDIRECT(""&amp;C40&amp;"!E1")</f>
        <v>M/R/O/P/D</v>
      </c>
      <c r="G40" t="str" cm="1">
        <f t="array" aca="1" ref="G40" ca="1">INDIRECT(""&amp;C40&amp;"!H1")</f>
        <v>National Code</v>
      </c>
      <c r="H40" t="str" cm="1">
        <f t="array" aca="1" ref="H40" ca="1">INDIRECT(""&amp;C40&amp;"!I1")</f>
        <v>National Code Definition</v>
      </c>
      <c r="I40" cm="1">
        <f t="array" aca="1" ref="I40" ca="1">INDIRECT(""&amp;C40&amp;"!M1")</f>
        <v>0</v>
      </c>
    </row>
    <row r="41" spans="1:9" x14ac:dyDescent="0.2">
      <c r="A41" t="s">
        <v>142</v>
      </c>
      <c r="B41">
        <v>40</v>
      </c>
      <c r="C41" s="12" t="s">
        <v>143</v>
      </c>
      <c r="D41" t="e" cm="1">
        <f t="array" aca="1" ref="D41" ca="1">INDIRECT(""&amp;C41&amp;"!A1")</f>
        <v>#REF!</v>
      </c>
      <c r="E41" t="s">
        <v>144</v>
      </c>
      <c r="F41" t="e" cm="1">
        <f t="array" aca="1" ref="F41" ca="1">INDIRECT(""&amp;C41&amp;"!E1")</f>
        <v>#REF!</v>
      </c>
      <c r="G41" t="e" cm="1">
        <f t="array" aca="1" ref="G41" ca="1">INDIRECT(""&amp;C41&amp;"!H1")</f>
        <v>#REF!</v>
      </c>
      <c r="H41" t="e" cm="1">
        <f t="array" aca="1" ref="H41" ca="1">INDIRECT(""&amp;C41&amp;"!I1")</f>
        <v>#REF!</v>
      </c>
      <c r="I41" t="e" cm="1">
        <f t="array" aca="1" ref="I41" ca="1">INDIRECT(""&amp;C41&amp;"!M1")</f>
        <v>#REF!</v>
      </c>
    </row>
    <row r="42" spans="1:9" x14ac:dyDescent="0.2">
      <c r="A42" t="s">
        <v>145</v>
      </c>
      <c r="B42">
        <v>41</v>
      </c>
      <c r="C42" t="s">
        <v>146</v>
      </c>
      <c r="D42" t="str" cm="1">
        <f t="array" aca="1" ref="D42" ca="1">INDIRECT(""&amp;C42&amp;"!A1")</f>
        <v>UID</v>
      </c>
      <c r="E42" t="s">
        <v>147</v>
      </c>
      <c r="F42" t="str" cm="1">
        <f t="array" aca="1" ref="F42" ca="1">INDIRECT(""&amp;C42&amp;"!E1")</f>
        <v>M/R/O/P/D</v>
      </c>
      <c r="G42" t="str" cm="1">
        <f t="array" aca="1" ref="G42" ca="1">INDIRECT(""&amp;C42&amp;"!H1")</f>
        <v>National Code</v>
      </c>
      <c r="H42" t="str" cm="1">
        <f t="array" aca="1" ref="H42" ca="1">INDIRECT(""&amp;C42&amp;"!I1")</f>
        <v>National Code Definition</v>
      </c>
      <c r="I42" cm="1">
        <f t="array" aca="1" ref="I42" ca="1">INDIRECT(""&amp;C42&amp;"!M1")</f>
        <v>0</v>
      </c>
    </row>
    <row r="43" spans="1:9" x14ac:dyDescent="0.2">
      <c r="A43" t="s">
        <v>148</v>
      </c>
      <c r="B43">
        <v>42</v>
      </c>
      <c r="C43" t="s">
        <v>149</v>
      </c>
      <c r="D43" t="str" cm="1">
        <f t="array" aca="1" ref="D43" ca="1">INDIRECT(""&amp;C43&amp;"!A1")</f>
        <v>UID</v>
      </c>
      <c r="E43" t="s">
        <v>150</v>
      </c>
      <c r="F43" t="str" cm="1">
        <f t="array" aca="1" ref="F43" ca="1">INDIRECT(""&amp;C43&amp;"!E1")</f>
        <v>M/R/O/P/D</v>
      </c>
      <c r="G43" t="str" cm="1">
        <f t="array" aca="1" ref="G43" ca="1">INDIRECT(""&amp;C43&amp;"!H1")</f>
        <v>National Code</v>
      </c>
      <c r="H43" t="str" cm="1">
        <f t="array" aca="1" ref="H43" ca="1">INDIRECT(""&amp;C43&amp;"!I1")</f>
        <v>National Code Definition</v>
      </c>
      <c r="I43" cm="1">
        <f t="array" aca="1" ref="I43" ca="1">INDIRECT(""&amp;C43&amp;"!M1")</f>
        <v>0</v>
      </c>
    </row>
    <row r="44" spans="1:9" x14ac:dyDescent="0.2">
      <c r="A44" t="s">
        <v>151</v>
      </c>
      <c r="B44">
        <v>43</v>
      </c>
      <c r="C44" t="s">
        <v>152</v>
      </c>
      <c r="D44" t="str" cm="1">
        <f t="array" aca="1" ref="D44" ca="1">INDIRECT(""&amp;C44&amp;"!A1")</f>
        <v>UID</v>
      </c>
      <c r="E44" t="s">
        <v>153</v>
      </c>
      <c r="F44" t="str" cm="1">
        <f t="array" aca="1" ref="F44" ca="1">INDIRECT(""&amp;C44&amp;"!E1")</f>
        <v>M/R/O/P/D</v>
      </c>
      <c r="G44" t="str" cm="1">
        <f t="array" aca="1" ref="G44" ca="1">INDIRECT(""&amp;C44&amp;"!H1")</f>
        <v>National Code</v>
      </c>
      <c r="H44" t="str" cm="1">
        <f t="array" aca="1" ref="H44" ca="1">INDIRECT(""&amp;C44&amp;"!I1")</f>
        <v>National Code Definition</v>
      </c>
      <c r="I44" cm="1">
        <f t="array" aca="1" ref="I44" ca="1">INDIRECT(""&amp;C44&amp;"!M1")</f>
        <v>0</v>
      </c>
    </row>
    <row r="45" spans="1:9" x14ac:dyDescent="0.2">
      <c r="A45" t="s">
        <v>154</v>
      </c>
      <c r="B45">
        <v>44</v>
      </c>
      <c r="C45" t="s">
        <v>155</v>
      </c>
      <c r="D45" t="str" cm="1">
        <f t="array" aca="1" ref="D45" ca="1">INDIRECT(""&amp;C45&amp;"!A1")</f>
        <v>UID</v>
      </c>
      <c r="E45" t="s">
        <v>156</v>
      </c>
      <c r="F45" t="str" cm="1">
        <f t="array" aca="1" ref="F45" ca="1">INDIRECT(""&amp;C45&amp;"!E1")</f>
        <v>M/R/O/P/D</v>
      </c>
      <c r="G45" t="str" cm="1">
        <f t="array" aca="1" ref="G45" ca="1">INDIRECT(""&amp;C45&amp;"!H1")</f>
        <v>National Code</v>
      </c>
      <c r="H45" t="str" cm="1">
        <f t="array" aca="1" ref="H45" ca="1">INDIRECT(""&amp;C45&amp;"!I1")</f>
        <v>National Code Definition</v>
      </c>
      <c r="I45" cm="1">
        <f t="array" aca="1" ref="I45" ca="1">INDIRECT(""&amp;C45&amp;"!M1")</f>
        <v>0</v>
      </c>
    </row>
    <row r="46" spans="1:9" x14ac:dyDescent="0.2">
      <c r="A46" t="s">
        <v>157</v>
      </c>
      <c r="B46">
        <v>45</v>
      </c>
      <c r="C46" t="s">
        <v>158</v>
      </c>
      <c r="D46" t="str" cm="1">
        <f t="array" aca="1" ref="D46" ca="1">INDIRECT(""&amp;C46&amp;"!A1")</f>
        <v>UID</v>
      </c>
      <c r="E46" t="s">
        <v>159</v>
      </c>
      <c r="F46" t="str" cm="1">
        <f t="array" aca="1" ref="F46" ca="1">INDIRECT(""&amp;C46&amp;"!E1")</f>
        <v>M/R/O/P/D</v>
      </c>
      <c r="G46" t="str" cm="1">
        <f t="array" aca="1" ref="G46" ca="1">INDIRECT(""&amp;C46&amp;"!H1")</f>
        <v>National Code</v>
      </c>
      <c r="H46" t="str" cm="1">
        <f t="array" aca="1" ref="H46" ca="1">INDIRECT(""&amp;C46&amp;"!I1")</f>
        <v>National Code Definition</v>
      </c>
      <c r="I46" cm="1">
        <f t="array" aca="1" ref="I46" ca="1">INDIRECT(""&amp;C46&amp;"!M1")</f>
        <v>0</v>
      </c>
    </row>
    <row r="47" spans="1:9" x14ac:dyDescent="0.2">
      <c r="A47" t="s">
        <v>160</v>
      </c>
      <c r="B47">
        <v>46</v>
      </c>
      <c r="C47" t="s">
        <v>161</v>
      </c>
      <c r="D47" t="str" cm="1">
        <f t="array" aca="1" ref="D47" ca="1">INDIRECT(""&amp;C47&amp;"!A1")</f>
        <v>UID</v>
      </c>
      <c r="E47" t="s">
        <v>162</v>
      </c>
      <c r="F47" t="str" cm="1">
        <f t="array" aca="1" ref="F47" ca="1">INDIRECT(""&amp;C47&amp;"!E1")</f>
        <v>M/R/O/P/D</v>
      </c>
      <c r="G47" t="str" cm="1">
        <f t="array" aca="1" ref="G47" ca="1">INDIRECT(""&amp;C47&amp;"!H1")</f>
        <v>National Code</v>
      </c>
      <c r="H47" t="str" cm="1">
        <f t="array" aca="1" ref="H47" ca="1">INDIRECT(""&amp;C47&amp;"!I1")</f>
        <v>National Code Definition</v>
      </c>
      <c r="I47" cm="1">
        <f t="array" aca="1" ref="I47" ca="1">INDIRECT(""&amp;C47&amp;"!M1")</f>
        <v>0</v>
      </c>
    </row>
    <row r="48" spans="1:9" x14ac:dyDescent="0.2">
      <c r="A48" t="s">
        <v>163</v>
      </c>
      <c r="B48">
        <v>47</v>
      </c>
      <c r="C48" t="s">
        <v>164</v>
      </c>
      <c r="D48" t="str" cm="1">
        <f t="array" aca="1" ref="D48" ca="1">INDIRECT(""&amp;C48&amp;"!A1")</f>
        <v>UID</v>
      </c>
      <c r="E48" t="s">
        <v>165</v>
      </c>
      <c r="F48" t="str" cm="1">
        <f t="array" aca="1" ref="F48" ca="1">INDIRECT(""&amp;C48&amp;"!E1")</f>
        <v>M/R/O/P/D</v>
      </c>
      <c r="G48" t="str" cm="1">
        <f t="array" aca="1" ref="G48" ca="1">INDIRECT(""&amp;C48&amp;"!H1")</f>
        <v>National Code</v>
      </c>
      <c r="H48" t="str" cm="1">
        <f t="array" aca="1" ref="H48" ca="1">INDIRECT(""&amp;C48&amp;"!I1")</f>
        <v>National Code Definition</v>
      </c>
      <c r="I48" cm="1">
        <f t="array" aca="1" ref="I48" ca="1">INDIRECT(""&amp;C48&amp;"!M1")</f>
        <v>0</v>
      </c>
    </row>
    <row r="49" spans="1:9" x14ac:dyDescent="0.2">
      <c r="A49" t="s">
        <v>166</v>
      </c>
      <c r="B49">
        <v>48</v>
      </c>
      <c r="C49" t="s">
        <v>167</v>
      </c>
      <c r="D49" t="str" cm="1">
        <f t="array" aca="1" ref="D49" ca="1">INDIRECT(""&amp;C49&amp;"!A1")</f>
        <v>UID</v>
      </c>
      <c r="E49" t="s">
        <v>168</v>
      </c>
      <c r="F49" t="str" cm="1">
        <f t="array" aca="1" ref="F49" ca="1">INDIRECT(""&amp;C49&amp;"!E1")</f>
        <v>M/R/O/P/D</v>
      </c>
      <c r="G49" t="str" cm="1">
        <f t="array" aca="1" ref="G49" ca="1">INDIRECT(""&amp;C49&amp;"!H1")</f>
        <v>National Code</v>
      </c>
      <c r="H49" t="str" cm="1">
        <f t="array" aca="1" ref="H49" ca="1">INDIRECT(""&amp;C49&amp;"!I1")</f>
        <v>National Code Definition</v>
      </c>
      <c r="I49" cm="1">
        <f t="array" aca="1" ref="I49" ca="1">INDIRECT(""&amp;C49&amp;"!M1")</f>
        <v>0</v>
      </c>
    </row>
    <row r="50" spans="1:9" x14ac:dyDescent="0.2">
      <c r="A50" t="s">
        <v>169</v>
      </c>
      <c r="B50">
        <v>49</v>
      </c>
      <c r="C50" t="s">
        <v>170</v>
      </c>
      <c r="D50" t="str" cm="1">
        <f t="array" aca="1" ref="D50" ca="1">INDIRECT(""&amp;C50&amp;"!A1")</f>
        <v>UID</v>
      </c>
      <c r="E50" t="s">
        <v>171</v>
      </c>
      <c r="F50" t="str" cm="1">
        <f t="array" aca="1" ref="F50" ca="1">INDIRECT(""&amp;C50&amp;"!E1")</f>
        <v>M/R/O/P/D</v>
      </c>
      <c r="G50" t="str" cm="1">
        <f t="array" aca="1" ref="G50" ca="1">INDIRECT(""&amp;C50&amp;"!H1")</f>
        <v>National Code</v>
      </c>
      <c r="H50" t="str" cm="1">
        <f t="array" aca="1" ref="H50" ca="1">INDIRECT(""&amp;C50&amp;"!I1")</f>
        <v>National Code Definition</v>
      </c>
      <c r="I50" cm="1">
        <f t="array" aca="1" ref="I50" ca="1">INDIRECT(""&amp;C50&amp;"!M1")</f>
        <v>0</v>
      </c>
    </row>
    <row r="51" spans="1:9" x14ac:dyDescent="0.2">
      <c r="A51" t="s">
        <v>172</v>
      </c>
      <c r="B51">
        <v>50</v>
      </c>
      <c r="C51" t="s">
        <v>173</v>
      </c>
      <c r="D51" t="str" cm="1">
        <f t="array" aca="1" ref="D51" ca="1">INDIRECT(""&amp;C51&amp;"!A1")</f>
        <v>UID</v>
      </c>
      <c r="E51" t="s">
        <v>174</v>
      </c>
      <c r="F51" t="str" cm="1">
        <f t="array" aca="1" ref="F51" ca="1">INDIRECT(""&amp;C51&amp;"!E1")</f>
        <v>M/R/O/P/D</v>
      </c>
      <c r="G51" t="str" cm="1">
        <f t="array" aca="1" ref="G51" ca="1">INDIRECT(""&amp;C51&amp;"!H1")</f>
        <v>National Code</v>
      </c>
      <c r="H51" t="str" cm="1">
        <f t="array" aca="1" ref="H51" ca="1">INDIRECT(""&amp;C51&amp;"!I1")</f>
        <v>National Code Definition</v>
      </c>
      <c r="I51" cm="1">
        <f t="array" aca="1" ref="I51" ca="1">INDIRECT(""&amp;C51&amp;"!M1")</f>
        <v>0</v>
      </c>
    </row>
    <row r="52" spans="1:9" x14ac:dyDescent="0.2">
      <c r="A52" t="s">
        <v>175</v>
      </c>
      <c r="B52">
        <v>51</v>
      </c>
      <c r="C52" t="s">
        <v>176</v>
      </c>
      <c r="D52" t="str" cm="1">
        <f t="array" aca="1" ref="D52" ca="1">INDIRECT(""&amp;C52&amp;"!A1")</f>
        <v>UID</v>
      </c>
      <c r="E52" t="s">
        <v>177</v>
      </c>
      <c r="F52" t="str" cm="1">
        <f t="array" aca="1" ref="F52" ca="1">INDIRECT(""&amp;C52&amp;"!E1")</f>
        <v>M/R/O/P/D</v>
      </c>
      <c r="G52" t="str" cm="1">
        <f t="array" aca="1" ref="G52" ca="1">INDIRECT(""&amp;C52&amp;"!H1")</f>
        <v>National Code</v>
      </c>
      <c r="H52" t="str" cm="1">
        <f t="array" aca="1" ref="H52" ca="1">INDIRECT(""&amp;C52&amp;"!I1")</f>
        <v>National Code Definition</v>
      </c>
      <c r="I52" cm="1">
        <f t="array" aca="1" ref="I52" ca="1">INDIRECT(""&amp;C52&amp;"!M1")</f>
        <v>0</v>
      </c>
    </row>
    <row r="53" spans="1:9" x14ac:dyDescent="0.2">
      <c r="A53" t="s">
        <v>178</v>
      </c>
      <c r="B53">
        <v>52</v>
      </c>
      <c r="C53" t="s">
        <v>179</v>
      </c>
      <c r="D53" t="e" cm="1">
        <f t="array" aca="1" ref="D53" ca="1">INDIRECT(""&amp;C53&amp;"!A1")</f>
        <v>#REF!</v>
      </c>
      <c r="E53" t="s">
        <v>180</v>
      </c>
      <c r="F53" t="e" cm="1">
        <f t="array" aca="1" ref="F53" ca="1">INDIRECT(""&amp;C53&amp;"!E1")</f>
        <v>#REF!</v>
      </c>
      <c r="G53" t="e" cm="1">
        <f t="array" aca="1" ref="G53" ca="1">INDIRECT(""&amp;C53&amp;"!H1")</f>
        <v>#REF!</v>
      </c>
      <c r="H53" t="e" cm="1">
        <f t="array" aca="1" ref="H53" ca="1">INDIRECT(""&amp;C53&amp;"!I1")</f>
        <v>#REF!</v>
      </c>
      <c r="I53" t="e" cm="1">
        <f t="array" aca="1" ref="I53" ca="1">INDIRECT(""&amp;C53&amp;"!M1")</f>
        <v>#REF!</v>
      </c>
    </row>
    <row r="54" spans="1:9" x14ac:dyDescent="0.2">
      <c r="A54" t="s">
        <v>181</v>
      </c>
      <c r="B54">
        <v>53</v>
      </c>
      <c r="C54" t="s">
        <v>182</v>
      </c>
      <c r="D54" t="str" cm="1">
        <f t="array" aca="1" ref="D54" ca="1">INDIRECT(""&amp;C54&amp;"!A1")</f>
        <v>UID</v>
      </c>
      <c r="E54" t="s">
        <v>183</v>
      </c>
      <c r="F54" t="str" cm="1">
        <f t="array" aca="1" ref="F54" ca="1">INDIRECT(""&amp;C54&amp;"!E1")</f>
        <v>M/R/O/P/D</v>
      </c>
      <c r="G54" t="str" cm="1">
        <f t="array" aca="1" ref="G54" ca="1">INDIRECT(""&amp;C54&amp;"!H1")</f>
        <v>National Code</v>
      </c>
      <c r="H54" t="str" cm="1">
        <f t="array" aca="1" ref="H54" ca="1">INDIRECT(""&amp;C54&amp;"!I1")</f>
        <v>National Code Definition</v>
      </c>
      <c r="I54" cm="1">
        <f t="array" aca="1" ref="I54" ca="1">INDIRECT(""&amp;C54&amp;"!M1")</f>
        <v>0</v>
      </c>
    </row>
    <row r="55" spans="1:9" x14ac:dyDescent="0.2">
      <c r="A55" t="s">
        <v>184</v>
      </c>
      <c r="B55">
        <v>54</v>
      </c>
      <c r="C55" t="s">
        <v>185</v>
      </c>
      <c r="D55" t="str" cm="1">
        <f t="array" aca="1" ref="D55" ca="1">INDIRECT(""&amp;C55&amp;"!A1")</f>
        <v>UID</v>
      </c>
      <c r="E55" t="s">
        <v>186</v>
      </c>
      <c r="F55" t="str" cm="1">
        <f t="array" aca="1" ref="F55" ca="1">INDIRECT(""&amp;C55&amp;"!E1")</f>
        <v>M/R/O/P/D</v>
      </c>
      <c r="G55" t="str" cm="1">
        <f t="array" aca="1" ref="G55" ca="1">INDIRECT(""&amp;C55&amp;"!H1")</f>
        <v>National Code</v>
      </c>
      <c r="H55" t="str" cm="1">
        <f t="array" aca="1" ref="H55" ca="1">INDIRECT(""&amp;C55&amp;"!I1")</f>
        <v>National Code Definition</v>
      </c>
      <c r="I55" cm="1">
        <f t="array" aca="1" ref="I55" ca="1">INDIRECT(""&amp;C55&amp;"!M1")</f>
        <v>0</v>
      </c>
    </row>
    <row r="56" spans="1:9" x14ac:dyDescent="0.2">
      <c r="A56" t="s">
        <v>187</v>
      </c>
      <c r="B56">
        <v>55</v>
      </c>
      <c r="C56" t="s">
        <v>188</v>
      </c>
      <c r="D56" t="str" cm="1">
        <f t="array" aca="1" ref="D56" ca="1">INDIRECT(""&amp;C56&amp;"!A1")</f>
        <v>UID</v>
      </c>
      <c r="E56" t="s">
        <v>189</v>
      </c>
      <c r="F56" t="str" cm="1">
        <f t="array" aca="1" ref="F56" ca="1">INDIRECT(""&amp;C56&amp;"!E1")</f>
        <v>M/R/O/P/D</v>
      </c>
      <c r="G56" t="str" cm="1">
        <f t="array" aca="1" ref="G56" ca="1">INDIRECT(""&amp;C56&amp;"!H1")</f>
        <v>National Code</v>
      </c>
      <c r="H56" t="str" cm="1">
        <f t="array" aca="1" ref="H56" ca="1">INDIRECT(""&amp;C56&amp;"!I1")</f>
        <v>National Code Definition</v>
      </c>
      <c r="I56" cm="1">
        <f t="array" aca="1" ref="I56" ca="1">INDIRECT(""&amp;C56&amp;"!M1")</f>
        <v>0</v>
      </c>
    </row>
    <row r="57" spans="1:9" x14ac:dyDescent="0.2">
      <c r="A57" t="s">
        <v>190</v>
      </c>
      <c r="B57">
        <v>56</v>
      </c>
      <c r="C57" t="s">
        <v>191</v>
      </c>
      <c r="D57" t="str" cm="1">
        <f t="array" aca="1" ref="D57" ca="1">INDIRECT(""&amp;C57&amp;"!A1")</f>
        <v>UID</v>
      </c>
      <c r="E57" t="s">
        <v>192</v>
      </c>
      <c r="F57" t="str" cm="1">
        <f t="array" aca="1" ref="F57" ca="1">INDIRECT(""&amp;C57&amp;"!E1")</f>
        <v>M/R/O/P/D</v>
      </c>
      <c r="G57" t="str" cm="1">
        <f t="array" aca="1" ref="G57" ca="1">INDIRECT(""&amp;C57&amp;"!H1")</f>
        <v>National Code</v>
      </c>
      <c r="H57" t="str" cm="1">
        <f t="array" aca="1" ref="H57" ca="1">INDIRECT(""&amp;C57&amp;"!I1")</f>
        <v>National Code Definition</v>
      </c>
      <c r="I57" cm="1">
        <f t="array" aca="1" ref="I57" ca="1">INDIRECT(""&amp;C57&amp;"!M1")</f>
        <v>0</v>
      </c>
    </row>
    <row r="58" spans="1:9" x14ac:dyDescent="0.2">
      <c r="A58" t="s">
        <v>193</v>
      </c>
      <c r="B58">
        <v>57</v>
      </c>
      <c r="C58" t="s">
        <v>194</v>
      </c>
      <c r="D58" t="str" cm="1">
        <f t="array" aca="1" ref="D58" ca="1">INDIRECT(""&amp;C58&amp;"!A1")</f>
        <v>UID</v>
      </c>
      <c r="E58" t="s">
        <v>195</v>
      </c>
      <c r="F58" t="str" cm="1">
        <f t="array" aca="1" ref="F58" ca="1">INDIRECT(""&amp;C58&amp;"!E1")</f>
        <v>M/R/O/P/D</v>
      </c>
      <c r="G58" t="str" cm="1">
        <f t="array" aca="1" ref="G58" ca="1">INDIRECT(""&amp;C58&amp;"!H1")</f>
        <v>National Code</v>
      </c>
      <c r="H58" t="str" cm="1">
        <f t="array" aca="1" ref="H58" ca="1">INDIRECT(""&amp;C58&amp;"!I1")</f>
        <v>National Code Definition</v>
      </c>
      <c r="I58" cm="1">
        <f t="array" aca="1" ref="I58" ca="1">INDIRECT(""&amp;C58&amp;"!M1")</f>
        <v>0</v>
      </c>
    </row>
    <row r="59" spans="1:9" x14ac:dyDescent="0.2">
      <c r="A59" t="s">
        <v>196</v>
      </c>
      <c r="B59">
        <v>58</v>
      </c>
      <c r="C59" t="s">
        <v>197</v>
      </c>
      <c r="D59" t="str" cm="1">
        <f t="array" aca="1" ref="D59" ca="1">INDIRECT(""&amp;C59&amp;"!A1")</f>
        <v>UID</v>
      </c>
      <c r="E59" t="s">
        <v>198</v>
      </c>
      <c r="F59" t="str" cm="1">
        <f t="array" aca="1" ref="F59" ca="1">INDIRECT(""&amp;C59&amp;"!E1")</f>
        <v>M/R/O/P/D</v>
      </c>
      <c r="G59" t="str" cm="1">
        <f t="array" aca="1" ref="G59" ca="1">INDIRECT(""&amp;C59&amp;"!H1")</f>
        <v>National Code</v>
      </c>
      <c r="H59" t="str" cm="1">
        <f t="array" aca="1" ref="H59" ca="1">INDIRECT(""&amp;C59&amp;"!I1")</f>
        <v>National Code Definition</v>
      </c>
      <c r="I59" cm="1">
        <f t="array" aca="1" ref="I59" ca="1">INDIRECT(""&amp;C59&amp;"!M1")</f>
        <v>0</v>
      </c>
    </row>
    <row r="60" spans="1:9" x14ac:dyDescent="0.2">
      <c r="A60" t="s">
        <v>199</v>
      </c>
      <c r="B60">
        <v>59</v>
      </c>
      <c r="C60" t="s">
        <v>200</v>
      </c>
      <c r="D60" t="str" cm="1">
        <f t="array" aca="1" ref="D60" ca="1">INDIRECT(""&amp;C60&amp;"!A1")</f>
        <v>UID</v>
      </c>
      <c r="E60" t="s">
        <v>201</v>
      </c>
      <c r="F60" t="str" cm="1">
        <f t="array" aca="1" ref="F60" ca="1">INDIRECT(""&amp;C60&amp;"!E1")</f>
        <v>M/R/O/P/D</v>
      </c>
      <c r="G60" t="str" cm="1">
        <f t="array" aca="1" ref="G60" ca="1">INDIRECT(""&amp;C60&amp;"!H1")</f>
        <v>National Code</v>
      </c>
      <c r="H60" t="str" cm="1">
        <f t="array" aca="1" ref="H60" ca="1">INDIRECT(""&amp;C60&amp;"!I1")</f>
        <v>National Code Definition</v>
      </c>
      <c r="I60" cm="1">
        <f t="array" aca="1" ref="I60" ca="1">INDIRECT(""&amp;C60&amp;"!M1")</f>
        <v>0</v>
      </c>
    </row>
    <row r="61" spans="1:9" x14ac:dyDescent="0.2">
      <c r="A61" t="s">
        <v>202</v>
      </c>
      <c r="B61">
        <v>60</v>
      </c>
      <c r="C61" t="s">
        <v>203</v>
      </c>
      <c r="D61" t="str" cm="1">
        <f t="array" aca="1" ref="D61" ca="1">INDIRECT(""&amp;C61&amp;"!A1")</f>
        <v>UID</v>
      </c>
      <c r="E61" t="s">
        <v>204</v>
      </c>
      <c r="F61" t="str" cm="1">
        <f t="array" aca="1" ref="F61" ca="1">INDIRECT(""&amp;C61&amp;"!E1")</f>
        <v>M/R/O/P/D</v>
      </c>
      <c r="G61" t="str" cm="1">
        <f t="array" aca="1" ref="G61" ca="1">INDIRECT(""&amp;C61&amp;"!H1")</f>
        <v>National Code</v>
      </c>
      <c r="H61" t="str" cm="1">
        <f t="array" aca="1" ref="H61" ca="1">INDIRECT(""&amp;C61&amp;"!I1")</f>
        <v>National Code Definition</v>
      </c>
      <c r="I61" cm="1">
        <f t="array" aca="1" ref="I61" ca="1">INDIRECT(""&amp;C61&amp;"!M1")</f>
        <v>0</v>
      </c>
    </row>
    <row r="62" spans="1:9" x14ac:dyDescent="0.2">
      <c r="A62" t="s">
        <v>205</v>
      </c>
      <c r="B62">
        <v>61</v>
      </c>
      <c r="C62" t="s">
        <v>206</v>
      </c>
      <c r="D62" t="str" cm="1">
        <f t="array" aca="1" ref="D62" ca="1">INDIRECT(""&amp;C62&amp;"!A1")</f>
        <v>UID</v>
      </c>
      <c r="E62" t="s">
        <v>207</v>
      </c>
      <c r="F62" t="str" cm="1">
        <f t="array" aca="1" ref="F62" ca="1">INDIRECT(""&amp;C62&amp;"!E1")</f>
        <v>M/R/O/P/D</v>
      </c>
      <c r="G62" t="str" cm="1">
        <f t="array" aca="1" ref="G62" ca="1">INDIRECT(""&amp;C62&amp;"!H1")</f>
        <v>National Code</v>
      </c>
      <c r="H62" t="str" cm="1">
        <f t="array" aca="1" ref="H62" ca="1">INDIRECT(""&amp;C62&amp;"!I1")</f>
        <v>National Code Definition</v>
      </c>
      <c r="I62" cm="1">
        <f t="array" aca="1" ref="I62" ca="1">INDIRECT(""&amp;C62&amp;"!M1")</f>
        <v>0</v>
      </c>
    </row>
    <row r="63" spans="1:9" x14ac:dyDescent="0.2">
      <c r="A63" t="s">
        <v>208</v>
      </c>
      <c r="B63">
        <v>62</v>
      </c>
      <c r="C63" t="s">
        <v>209</v>
      </c>
      <c r="D63" t="str" cm="1">
        <f t="array" aca="1" ref="D63" ca="1">INDIRECT(""&amp;C63&amp;"!A1")</f>
        <v>UID</v>
      </c>
      <c r="E63" t="s">
        <v>210</v>
      </c>
      <c r="F63" t="str" cm="1">
        <f t="array" aca="1" ref="F63" ca="1">INDIRECT(""&amp;C63&amp;"!E1")</f>
        <v>M/R/O/P/D</v>
      </c>
      <c r="G63" t="str" cm="1">
        <f t="array" aca="1" ref="G63" ca="1">INDIRECT(""&amp;C63&amp;"!H1")</f>
        <v>National Code</v>
      </c>
      <c r="H63" t="str" cm="1">
        <f t="array" aca="1" ref="H63" ca="1">INDIRECT(""&amp;C63&amp;"!I1")</f>
        <v>National Code Definition</v>
      </c>
      <c r="I63" cm="1">
        <f t="array" aca="1" ref="I63" ca="1">INDIRECT(""&amp;C63&amp;"!M1")</f>
        <v>0</v>
      </c>
    </row>
    <row r="64" spans="1:9" x14ac:dyDescent="0.2">
      <c r="A64" t="s">
        <v>211</v>
      </c>
      <c r="B64">
        <v>63</v>
      </c>
      <c r="C64" t="s">
        <v>212</v>
      </c>
      <c r="D64" t="str" cm="1">
        <f t="array" aca="1" ref="D64" ca="1">INDIRECT(""&amp;C64&amp;"!A1")</f>
        <v>UID</v>
      </c>
      <c r="E64" t="s">
        <v>213</v>
      </c>
      <c r="F64" t="str" cm="1">
        <f t="array" aca="1" ref="F64" ca="1">INDIRECT(""&amp;C64&amp;"!E1")</f>
        <v>M/R/O/P/D</v>
      </c>
      <c r="G64" t="str" cm="1">
        <f t="array" aca="1" ref="G64" ca="1">INDIRECT(""&amp;C64&amp;"!H1")</f>
        <v>National Code</v>
      </c>
      <c r="H64" t="str" cm="1">
        <f t="array" aca="1" ref="H64" ca="1">INDIRECT(""&amp;C64&amp;"!I1")</f>
        <v>National Code Definition</v>
      </c>
      <c r="I64" cm="1">
        <f t="array" aca="1" ref="I64" ca="1">INDIRECT(""&amp;C64&amp;"!M1")</f>
        <v>0</v>
      </c>
    </row>
    <row r="65" spans="1:9" x14ac:dyDescent="0.2">
      <c r="A65" t="s">
        <v>214</v>
      </c>
      <c r="B65">
        <v>64</v>
      </c>
      <c r="C65" t="s">
        <v>215</v>
      </c>
      <c r="D65" t="str" cm="1">
        <f t="array" aca="1" ref="D65" ca="1">INDIRECT(""&amp;C65&amp;"!A1")</f>
        <v>UID</v>
      </c>
      <c r="E65" t="s">
        <v>216</v>
      </c>
      <c r="F65" t="str" cm="1">
        <f t="array" aca="1" ref="F65" ca="1">INDIRECT(""&amp;C65&amp;"!E1")</f>
        <v>M/R/O/P/D</v>
      </c>
      <c r="G65" t="str" cm="1">
        <f t="array" aca="1" ref="G65" ca="1">INDIRECT(""&amp;C65&amp;"!H1")</f>
        <v>National Code</v>
      </c>
      <c r="H65" t="str" cm="1">
        <f t="array" aca="1" ref="H65" ca="1">INDIRECT(""&amp;C65&amp;"!I1")</f>
        <v>National Code Definition</v>
      </c>
      <c r="I65" cm="1">
        <f t="array" aca="1" ref="I65" ca="1">INDIRECT(""&amp;C65&amp;"!M1")</f>
        <v>0</v>
      </c>
    </row>
    <row r="66" spans="1:9" x14ac:dyDescent="0.2">
      <c r="A66" t="s">
        <v>217</v>
      </c>
      <c r="B66">
        <v>65</v>
      </c>
      <c r="C66" t="s">
        <v>218</v>
      </c>
      <c r="D66" t="str" cm="1">
        <f t="array" aca="1" ref="D66" ca="1">INDIRECT(""&amp;C66&amp;"!A1")</f>
        <v>UID</v>
      </c>
      <c r="E66" t="s">
        <v>219</v>
      </c>
      <c r="F66" t="str" cm="1">
        <f t="array" aca="1" ref="F66" ca="1">INDIRECT(""&amp;C66&amp;"!E1")</f>
        <v>M/R/O/P/D</v>
      </c>
      <c r="G66" t="str" cm="1">
        <f t="array" aca="1" ref="G66" ca="1">INDIRECT(""&amp;C66&amp;"!H1")</f>
        <v>National Code</v>
      </c>
      <c r="H66" t="str" cm="1">
        <f t="array" aca="1" ref="H66" ca="1">INDIRECT(""&amp;C66&amp;"!I1")</f>
        <v>National Code Definition</v>
      </c>
      <c r="I66" cm="1">
        <f t="array" aca="1" ref="I66" ca="1">INDIRECT(""&amp;C66&amp;"!M1")</f>
        <v>0</v>
      </c>
    </row>
    <row r="67" spans="1:9" x14ac:dyDescent="0.2">
      <c r="A67" t="s">
        <v>220</v>
      </c>
      <c r="B67">
        <v>66</v>
      </c>
      <c r="C67" t="s">
        <v>221</v>
      </c>
      <c r="D67" t="e" cm="1">
        <f t="array" aca="1" ref="D67" ca="1">INDIRECT(""&amp;C67&amp;"!A1")</f>
        <v>#REF!</v>
      </c>
      <c r="E67" t="s">
        <v>222</v>
      </c>
      <c r="F67" t="e" cm="1">
        <f t="array" aca="1" ref="F67" ca="1">INDIRECT(""&amp;C67&amp;"!E1")</f>
        <v>#REF!</v>
      </c>
      <c r="G67" t="e" cm="1">
        <f t="array" aca="1" ref="G67" ca="1">INDIRECT(""&amp;C67&amp;"!H1")</f>
        <v>#REF!</v>
      </c>
      <c r="H67" t="e" cm="1">
        <f t="array" aca="1" ref="H67" ca="1">INDIRECT(""&amp;C67&amp;"!I1")</f>
        <v>#REF!</v>
      </c>
      <c r="I67" t="e" cm="1">
        <f t="array" aca="1" ref="I67" ca="1">INDIRECT(""&amp;C67&amp;"!M1")</f>
        <v>#REF!</v>
      </c>
    </row>
    <row r="68" spans="1:9" x14ac:dyDescent="0.2">
      <c r="A68" t="s">
        <v>223</v>
      </c>
      <c r="B68">
        <v>67</v>
      </c>
      <c r="C68" t="s">
        <v>224</v>
      </c>
      <c r="D68" t="str" cm="1">
        <f t="array" aca="1" ref="D68" ca="1">INDIRECT(""&amp;C68&amp;"!A1")</f>
        <v>UID</v>
      </c>
      <c r="E68" t="s">
        <v>225</v>
      </c>
      <c r="F68" t="str" cm="1">
        <f t="array" aca="1" ref="F68" ca="1">INDIRECT(""&amp;C68&amp;"!E1")</f>
        <v>M/R/O/P/D</v>
      </c>
      <c r="G68" t="str" cm="1">
        <f t="array" aca="1" ref="G68" ca="1">INDIRECT(""&amp;C68&amp;"!H1")</f>
        <v>National Code</v>
      </c>
      <c r="H68" t="str" cm="1">
        <f t="array" aca="1" ref="H68" ca="1">INDIRECT(""&amp;C68&amp;"!I1")</f>
        <v>National Code Definition</v>
      </c>
      <c r="I68" cm="1">
        <f t="array" aca="1" ref="I68" ca="1">INDIRECT(""&amp;C68&amp;"!M1")</f>
        <v>0</v>
      </c>
    </row>
    <row r="69" spans="1:9" x14ac:dyDescent="0.2">
      <c r="A69" t="s">
        <v>226</v>
      </c>
      <c r="B69">
        <v>68</v>
      </c>
      <c r="C69" t="s">
        <v>227</v>
      </c>
      <c r="D69" t="str" cm="1">
        <f t="array" aca="1" ref="D69" ca="1">INDIRECT(""&amp;C69&amp;"!A1")</f>
        <v>UID</v>
      </c>
      <c r="E69" t="s">
        <v>228</v>
      </c>
      <c r="F69" t="str" cm="1">
        <f t="array" aca="1" ref="F69" ca="1">INDIRECT(""&amp;C69&amp;"!E1")</f>
        <v>M/R/O/P/D</v>
      </c>
      <c r="G69" t="str" cm="1">
        <f t="array" aca="1" ref="G69" ca="1">INDIRECT(""&amp;C69&amp;"!H1")</f>
        <v>National Code</v>
      </c>
      <c r="H69" t="str" cm="1">
        <f t="array" aca="1" ref="H69" ca="1">INDIRECT(""&amp;C69&amp;"!I1")</f>
        <v>National Code Definition</v>
      </c>
      <c r="I69" cm="1">
        <f t="array" aca="1" ref="I69" ca="1">INDIRECT(""&amp;C69&amp;"!M1")</f>
        <v>0</v>
      </c>
    </row>
    <row r="70" spans="1:9" x14ac:dyDescent="0.2">
      <c r="A70" t="s">
        <v>229</v>
      </c>
      <c r="B70">
        <v>69</v>
      </c>
      <c r="C70" t="s">
        <v>230</v>
      </c>
      <c r="D70" t="str" cm="1">
        <f t="array" aca="1" ref="D70" ca="1">INDIRECT(""&amp;C70&amp;"!A1")</f>
        <v>UID</v>
      </c>
      <c r="E70" t="s">
        <v>231</v>
      </c>
      <c r="F70" t="str" cm="1">
        <f t="array" aca="1" ref="F70" ca="1">INDIRECT(""&amp;C70&amp;"!E1")</f>
        <v>M/R/O/P/D</v>
      </c>
      <c r="G70" t="str" cm="1">
        <f t="array" aca="1" ref="G70" ca="1">INDIRECT(""&amp;C70&amp;"!H1")</f>
        <v>National Code</v>
      </c>
      <c r="H70" t="str" cm="1">
        <f t="array" aca="1" ref="H70" ca="1">INDIRECT(""&amp;C70&amp;"!I1")</f>
        <v>National Code Definition</v>
      </c>
      <c r="I70" cm="1">
        <f t="array" aca="1" ref="I70" ca="1">INDIRECT(""&amp;C70&amp;"!M1")</f>
        <v>0</v>
      </c>
    </row>
    <row r="71" spans="1:9" x14ac:dyDescent="0.2">
      <c r="A71" t="s">
        <v>232</v>
      </c>
      <c r="B71">
        <v>70</v>
      </c>
      <c r="C71" t="s">
        <v>233</v>
      </c>
      <c r="D71" t="str" cm="1">
        <f t="array" aca="1" ref="D71" ca="1">INDIRECT(""&amp;C71&amp;"!A1")</f>
        <v>UID</v>
      </c>
      <c r="E71" t="s">
        <v>234</v>
      </c>
      <c r="F71" t="str" cm="1">
        <f t="array" aca="1" ref="F71" ca="1">INDIRECT(""&amp;C71&amp;"!E1")</f>
        <v>M/R/O/P/D</v>
      </c>
      <c r="G71" t="str" cm="1">
        <f t="array" aca="1" ref="G71" ca="1">INDIRECT(""&amp;C71&amp;"!H1")</f>
        <v>National Code</v>
      </c>
      <c r="H71" t="str" cm="1">
        <f t="array" aca="1" ref="H71" ca="1">INDIRECT(""&amp;C71&amp;"!I1")</f>
        <v>National Code Definition</v>
      </c>
      <c r="I71" cm="1">
        <f t="array" aca="1" ref="I71" ca="1">INDIRECT(""&amp;C71&amp;"!M1")</f>
        <v>0</v>
      </c>
    </row>
    <row r="72" spans="1:9" x14ac:dyDescent="0.2">
      <c r="A72" t="s">
        <v>235</v>
      </c>
      <c r="B72">
        <v>71</v>
      </c>
      <c r="C72" t="s">
        <v>236</v>
      </c>
      <c r="D72" t="str" cm="1">
        <f t="array" aca="1" ref="D72" ca="1">INDIRECT(""&amp;C72&amp;"!A1")</f>
        <v>UID</v>
      </c>
      <c r="E72" t="s">
        <v>237</v>
      </c>
      <c r="F72" t="str" cm="1">
        <f t="array" aca="1" ref="F72" ca="1">INDIRECT(""&amp;C72&amp;"!E1")</f>
        <v>M/R/O/P/D</v>
      </c>
      <c r="G72" t="str" cm="1">
        <f t="array" aca="1" ref="G72" ca="1">INDIRECT(""&amp;C72&amp;"!H1")</f>
        <v>National Code</v>
      </c>
      <c r="H72" t="str" cm="1">
        <f t="array" aca="1" ref="H72" ca="1">INDIRECT(""&amp;C72&amp;"!I1")</f>
        <v>National Code Definition</v>
      </c>
      <c r="I72" cm="1">
        <f t="array" aca="1" ref="I72" ca="1">INDIRECT(""&amp;C72&amp;"!M1")</f>
        <v>0</v>
      </c>
    </row>
    <row r="73" spans="1:9" x14ac:dyDescent="0.2">
      <c r="A73" t="s">
        <v>238</v>
      </c>
      <c r="B73">
        <v>72</v>
      </c>
      <c r="C73" t="s">
        <v>239</v>
      </c>
      <c r="D73" s="145" t="s">
        <v>107</v>
      </c>
      <c r="E73" t="s">
        <v>240</v>
      </c>
      <c r="F73" t="str" cm="1">
        <f t="array" aca="1" ref="F73" ca="1">INDIRECT(""&amp;C73&amp;"!E1")</f>
        <v>M/R/O/P/D</v>
      </c>
      <c r="G73" t="str" cm="1">
        <f t="array" aca="1" ref="G73" ca="1">INDIRECT(""&amp;C73&amp;"!H1")</f>
        <v>National Code</v>
      </c>
      <c r="H73" t="str" cm="1">
        <f t="array" aca="1" ref="H73" ca="1">INDIRECT(""&amp;C73&amp;"!I1")</f>
        <v>National Code Definition</v>
      </c>
      <c r="I73" cm="1">
        <f t="array" aca="1" ref="I73" ca="1">INDIRECT(""&amp;C73&amp;"!M1")</f>
        <v>0</v>
      </c>
    </row>
    <row r="74" spans="1:9" x14ac:dyDescent="0.2">
      <c r="A74" t="s">
        <v>241</v>
      </c>
      <c r="B74">
        <v>73</v>
      </c>
      <c r="C74" t="s">
        <v>242</v>
      </c>
      <c r="D74" s="145" t="s">
        <v>107</v>
      </c>
      <c r="E74" t="s">
        <v>243</v>
      </c>
      <c r="F74" t="str" cm="1">
        <f t="array" aca="1" ref="F74" ca="1">INDIRECT(""&amp;C74&amp;"!E1")</f>
        <v>M/R/O/P/D</v>
      </c>
      <c r="G74" t="str" cm="1">
        <f t="array" aca="1" ref="G74" ca="1">INDIRECT(""&amp;C74&amp;"!H1")</f>
        <v>National Code</v>
      </c>
      <c r="H74" t="str" cm="1">
        <f t="array" aca="1" ref="H74" ca="1">INDIRECT(""&amp;C74&amp;"!I1")</f>
        <v>National Code Definition</v>
      </c>
      <c r="I74" cm="1">
        <f t="array" aca="1" ref="I74" ca="1">INDIRECT(""&amp;C74&amp;"!M1")</f>
        <v>0</v>
      </c>
    </row>
    <row r="75" spans="1:9" x14ac:dyDescent="0.2">
      <c r="A75" t="s">
        <v>244</v>
      </c>
      <c r="B75">
        <v>74</v>
      </c>
      <c r="C75" t="s">
        <v>245</v>
      </c>
      <c r="D75" t="e" cm="1">
        <f t="array" aca="1" ref="D75" ca="1">INDIRECT(""&amp;C75&amp;"!A1")</f>
        <v>#REF!</v>
      </c>
      <c r="E75" t="s">
        <v>246</v>
      </c>
      <c r="F75" t="e" cm="1">
        <f t="array" aca="1" ref="F75" ca="1">INDIRECT(""&amp;C75&amp;"!E1")</f>
        <v>#REF!</v>
      </c>
      <c r="G75" t="e" cm="1">
        <f t="array" aca="1" ref="G75" ca="1">INDIRECT(""&amp;C75&amp;"!H1")</f>
        <v>#REF!</v>
      </c>
      <c r="H75" t="e" cm="1">
        <f t="array" aca="1" ref="H75" ca="1">INDIRECT(""&amp;C75&amp;"!I1")</f>
        <v>#REF!</v>
      </c>
      <c r="I75" t="e" cm="1">
        <f t="array" aca="1" ref="I75" ca="1">INDIRECT(""&amp;C75&amp;"!M1")</f>
        <v>#REF!</v>
      </c>
    </row>
    <row r="76" spans="1:9" x14ac:dyDescent="0.2">
      <c r="A76" t="s">
        <v>247</v>
      </c>
      <c r="B76">
        <v>75</v>
      </c>
      <c r="C76" t="s">
        <v>248</v>
      </c>
      <c r="D76" t="e" cm="1">
        <f t="array" aca="1" ref="D76" ca="1">INDIRECT(""&amp;C76&amp;"!A1")</f>
        <v>#REF!</v>
      </c>
      <c r="E76" t="s">
        <v>249</v>
      </c>
      <c r="F76" t="e" cm="1">
        <f t="array" aca="1" ref="F76" ca="1">INDIRECT(""&amp;C76&amp;"!E1")</f>
        <v>#REF!</v>
      </c>
      <c r="G76" t="e" cm="1">
        <f t="array" aca="1" ref="G76" ca="1">INDIRECT(""&amp;C76&amp;"!H1")</f>
        <v>#REF!</v>
      </c>
      <c r="H76" t="e" cm="1">
        <f t="array" aca="1" ref="H76" ca="1">INDIRECT(""&amp;C76&amp;"!I1")</f>
        <v>#REF!</v>
      </c>
      <c r="I76" t="e" cm="1">
        <f t="array" aca="1" ref="I76" ca="1">INDIRECT(""&amp;C76&amp;"!M1")</f>
        <v>#REF!</v>
      </c>
    </row>
    <row r="77" spans="1:9" x14ac:dyDescent="0.2">
      <c r="A77" t="s">
        <v>250</v>
      </c>
      <c r="B77">
        <v>76</v>
      </c>
      <c r="C77" t="s">
        <v>251</v>
      </c>
      <c r="D77" t="e" cm="1">
        <f t="array" aca="1" ref="D77" ca="1">INDIRECT(""&amp;C77&amp;"!A1")</f>
        <v>#REF!</v>
      </c>
      <c r="E77" t="s">
        <v>252</v>
      </c>
      <c r="F77" t="e" cm="1">
        <f t="array" aca="1" ref="F77" ca="1">INDIRECT(""&amp;C77&amp;"!E1")</f>
        <v>#REF!</v>
      </c>
      <c r="G77" t="e" cm="1">
        <f t="array" aca="1" ref="G77" ca="1">INDIRECT(""&amp;C77&amp;"!H1")</f>
        <v>#REF!</v>
      </c>
      <c r="H77" t="e" cm="1">
        <f t="array" aca="1" ref="H77" ca="1">INDIRECT(""&amp;C77&amp;"!I1")</f>
        <v>#REF!</v>
      </c>
      <c r="I77" t="e" cm="1">
        <f t="array" aca="1" ref="I77" ca="1">INDIRECT(""&amp;C77&amp;"!M1")</f>
        <v>#REF!</v>
      </c>
    </row>
    <row r="78" spans="1:9" x14ac:dyDescent="0.2">
      <c r="A78" t="s">
        <v>253</v>
      </c>
      <c r="B78">
        <v>77</v>
      </c>
      <c r="C78" t="s">
        <v>254</v>
      </c>
      <c r="D78" t="e" cm="1">
        <f t="array" aca="1" ref="D78" ca="1">INDIRECT(""&amp;C78&amp;"!A1")</f>
        <v>#REF!</v>
      </c>
      <c r="E78" t="s">
        <v>255</v>
      </c>
      <c r="F78" t="e" cm="1">
        <f t="array" aca="1" ref="F78" ca="1">INDIRECT(""&amp;C78&amp;"!E1")</f>
        <v>#REF!</v>
      </c>
      <c r="G78" t="e" cm="1">
        <f t="array" aca="1" ref="G78" ca="1">INDIRECT(""&amp;C78&amp;"!H1")</f>
        <v>#REF!</v>
      </c>
      <c r="H78" t="e" cm="1">
        <f t="array" aca="1" ref="H78" ca="1">INDIRECT(""&amp;C78&amp;"!I1")</f>
        <v>#REF!</v>
      </c>
      <c r="I78" t="e" cm="1">
        <f t="array" aca="1" ref="I78" ca="1">INDIRECT(""&amp;C78&amp;"!M1")</f>
        <v>#REF!</v>
      </c>
    </row>
    <row r="79" spans="1:9" x14ac:dyDescent="0.2">
      <c r="A79" t="s">
        <v>256</v>
      </c>
      <c r="B79">
        <v>78</v>
      </c>
      <c r="C79" t="s">
        <v>257</v>
      </c>
      <c r="D79" t="str" cm="1">
        <f t="array" aca="1" ref="D79" ca="1">INDIRECT(""&amp;C79&amp;"!A1")</f>
        <v>UID</v>
      </c>
      <c r="E79" t="s">
        <v>258</v>
      </c>
      <c r="F79" t="str" cm="1">
        <f t="array" aca="1" ref="F79" ca="1">INDIRECT(""&amp;C79&amp;"!E1")</f>
        <v>M/R/O/P/D</v>
      </c>
      <c r="G79" t="str" cm="1">
        <f t="array" aca="1" ref="G79" ca="1">INDIRECT(""&amp;C79&amp;"!H1")</f>
        <v>National Code</v>
      </c>
      <c r="H79" t="str" cm="1">
        <f t="array" aca="1" ref="H79" ca="1">INDIRECT(""&amp;C79&amp;"!I1")</f>
        <v>National Code Definition</v>
      </c>
      <c r="I79" cm="1">
        <f t="array" aca="1" ref="I79" ca="1">INDIRECT(""&amp;C79&amp;"!M1")</f>
        <v>0</v>
      </c>
    </row>
    <row r="80" spans="1:9" x14ac:dyDescent="0.2">
      <c r="A80" t="s">
        <v>259</v>
      </c>
      <c r="B80">
        <v>79</v>
      </c>
      <c r="C80" t="s">
        <v>260</v>
      </c>
      <c r="D80" t="str" cm="1">
        <f t="array" aca="1" ref="D80" ca="1">INDIRECT(""&amp;C80&amp;"!A1")</f>
        <v>UID</v>
      </c>
      <c r="E80" t="s">
        <v>261</v>
      </c>
      <c r="F80" t="str" cm="1">
        <f t="array" aca="1" ref="F80" ca="1">INDIRECT(""&amp;C80&amp;"!E1")</f>
        <v>M/R/O/P/D</v>
      </c>
      <c r="G80" t="str" cm="1">
        <f t="array" aca="1" ref="G80" ca="1">INDIRECT(""&amp;C80&amp;"!H1")</f>
        <v>National Code</v>
      </c>
      <c r="H80" t="str" cm="1">
        <f t="array" aca="1" ref="H80" ca="1">INDIRECT(""&amp;C80&amp;"!I1")</f>
        <v>National Code Definition</v>
      </c>
      <c r="I80" cm="1">
        <f t="array" aca="1" ref="I80" ca="1">INDIRECT(""&amp;C80&amp;"!M1")</f>
        <v>0</v>
      </c>
    </row>
    <row r="81" spans="1:9" x14ac:dyDescent="0.2">
      <c r="A81" t="s">
        <v>262</v>
      </c>
      <c r="B81">
        <v>80</v>
      </c>
      <c r="C81" t="s">
        <v>263</v>
      </c>
      <c r="D81" t="str" cm="1">
        <f t="array" aca="1" ref="D81" ca="1">INDIRECT(""&amp;C81&amp;"!A1")</f>
        <v>UID</v>
      </c>
      <c r="E81" t="s">
        <v>264</v>
      </c>
      <c r="F81" t="str" cm="1">
        <f t="array" aca="1" ref="F81" ca="1">INDIRECT(""&amp;C81&amp;"!E1")</f>
        <v>M/R/O/P/D</v>
      </c>
      <c r="G81" t="str" cm="1">
        <f t="array" aca="1" ref="G81" ca="1">INDIRECT(""&amp;C81&amp;"!H1")</f>
        <v>National Code</v>
      </c>
      <c r="H81" t="str" cm="1">
        <f t="array" aca="1" ref="H81" ca="1">INDIRECT(""&amp;C81&amp;"!I1")</f>
        <v>National Code Definition</v>
      </c>
      <c r="I81" cm="1">
        <f t="array" aca="1" ref="I81" ca="1">INDIRECT(""&amp;C81&amp;"!M1")</f>
        <v>0</v>
      </c>
    </row>
  </sheetData>
  <phoneticPr fontId="105"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3E2CC-099B-43B2-BD8F-BECA0C52FF95}">
  <sheetPr codeName="Sheet59">
    <tabColor rgb="FFFFFF00"/>
    <pageSetUpPr fitToPage="1"/>
  </sheetPr>
  <dimension ref="A1:I5"/>
  <sheetViews>
    <sheetView showGridLines="0" zoomScale="70" zoomScaleNormal="70" workbookViewId="0">
      <pane xSplit="4" ySplit="2" topLeftCell="E3" activePane="bottomRight" state="frozen"/>
      <selection pane="topRight" activeCell="N4" sqref="N4"/>
      <selection pane="bottomLeft" activeCell="N4" sqref="N4"/>
      <selection pane="bottomRight" activeCell="N4" sqref="N4"/>
    </sheetView>
  </sheetViews>
  <sheetFormatPr defaultColWidth="9.28515625" defaultRowHeight="12.75" x14ac:dyDescent="0.2"/>
  <cols>
    <col min="1" max="1" width="14.28515625" style="6" customWidth="1"/>
    <col min="2" max="3" width="24.7109375" style="6" customWidth="1"/>
    <col min="4" max="4" width="54.28515625" style="6" customWidth="1"/>
    <col min="5" max="5" width="14" style="6" customWidth="1"/>
    <col min="6" max="6" width="17.7109375" style="6" customWidth="1"/>
    <col min="7" max="7" width="20.42578125" style="6" customWidth="1"/>
    <col min="8" max="8" width="10.7109375" style="707" customWidth="1"/>
    <col min="9" max="9" width="25" style="6" customWidth="1"/>
    <col min="10" max="16384" width="9.28515625" style="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s="36" customFormat="1" ht="107.1" customHeight="1" x14ac:dyDescent="0.2">
      <c r="A2" s="509" t="s">
        <v>99</v>
      </c>
      <c r="B2" s="508" t="s">
        <v>8286</v>
      </c>
      <c r="C2" s="514" t="s">
        <v>100</v>
      </c>
      <c r="D2" s="541" t="s">
        <v>8287</v>
      </c>
      <c r="E2" s="542" t="s">
        <v>356</v>
      </c>
      <c r="F2" s="601" t="s">
        <v>8037</v>
      </c>
      <c r="G2" s="601" t="s">
        <v>8037</v>
      </c>
      <c r="H2" s="601" t="s">
        <v>8037</v>
      </c>
      <c r="I2" s="601" t="s">
        <v>8037</v>
      </c>
    </row>
    <row r="3" spans="1:9" s="36" customFormat="1" ht="102.75" customHeight="1" x14ac:dyDescent="0.2">
      <c r="A3" s="586" t="s">
        <v>1066</v>
      </c>
      <c r="B3" s="530" t="s">
        <v>340</v>
      </c>
      <c r="C3" s="586" t="s">
        <v>7923</v>
      </c>
      <c r="D3" s="536" t="s">
        <v>342</v>
      </c>
      <c r="E3" s="617" t="s">
        <v>292</v>
      </c>
      <c r="F3" s="617" t="s">
        <v>316</v>
      </c>
      <c r="G3" s="536" t="s">
        <v>8037</v>
      </c>
      <c r="H3" s="617" t="s">
        <v>8037</v>
      </c>
      <c r="I3" s="617" t="s">
        <v>8037</v>
      </c>
    </row>
    <row r="4" spans="1:9" ht="64.349999999999994" customHeight="1" x14ac:dyDescent="0.2">
      <c r="A4" s="763" t="s">
        <v>1068</v>
      </c>
      <c r="B4" s="585" t="s">
        <v>1069</v>
      </c>
      <c r="C4" s="530" t="s">
        <v>1070</v>
      </c>
      <c r="D4" s="490" t="s">
        <v>7521</v>
      </c>
      <c r="E4" s="705" t="s">
        <v>292</v>
      </c>
      <c r="F4" s="528" t="s">
        <v>3509</v>
      </c>
      <c r="G4" s="165" t="s">
        <v>8037</v>
      </c>
      <c r="H4" s="705" t="s">
        <v>8037</v>
      </c>
      <c r="I4" s="705" t="s">
        <v>8037</v>
      </c>
    </row>
    <row r="5" spans="1:9" ht="82.5" customHeight="1" x14ac:dyDescent="0.2">
      <c r="A5" s="764" t="s">
        <v>1074</v>
      </c>
      <c r="B5" s="530" t="s">
        <v>1075</v>
      </c>
      <c r="C5" s="530" t="s">
        <v>1076</v>
      </c>
      <c r="D5" s="488" t="s">
        <v>1077</v>
      </c>
      <c r="E5" s="705" t="s">
        <v>356</v>
      </c>
      <c r="F5" s="529" t="s">
        <v>8288</v>
      </c>
      <c r="G5" s="165" t="s">
        <v>8037</v>
      </c>
      <c r="H5" s="705" t="s">
        <v>8037</v>
      </c>
      <c r="I5" s="705" t="s">
        <v>8037</v>
      </c>
    </row>
  </sheetData>
  <conditionalFormatting sqref="B1">
    <cfRule type="expression" dxfId="50" priority="329">
      <formula>_xlfn.XLOOKUP($D1,$D:$D,#REF!)="D"</formula>
    </cfRule>
  </conditionalFormatting>
  <pageMargins left="0.25" right="0.25" top="0.75" bottom="0.75" header="0.3" footer="0.3"/>
  <pageSetup paperSize="8"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E44D9-233F-4F29-944C-9E88AC598081}">
  <sheetPr codeName="Sheet66">
    <tabColor rgb="FFFAFC9E"/>
    <pageSetUpPr fitToPage="1"/>
  </sheetPr>
  <dimension ref="A1:I13"/>
  <sheetViews>
    <sheetView showGridLines="0" zoomScale="70" zoomScaleNormal="70" workbookViewId="0">
      <selection activeCell="N4" sqref="N4"/>
    </sheetView>
  </sheetViews>
  <sheetFormatPr defaultColWidth="9.28515625" defaultRowHeight="12.75" x14ac:dyDescent="0.2"/>
  <cols>
    <col min="1" max="1" width="13.7109375" style="6" customWidth="1"/>
    <col min="2" max="3" width="24.7109375" style="6" customWidth="1"/>
    <col min="4" max="4" width="57.28515625" style="6" customWidth="1"/>
    <col min="5" max="5" width="14" style="6" customWidth="1"/>
    <col min="6" max="6" width="10.7109375" style="6" customWidth="1"/>
    <col min="7" max="7" width="11.7109375" style="6" customWidth="1"/>
    <col min="8" max="8" width="10.7109375" style="707" customWidth="1"/>
    <col min="9" max="9" width="36.7109375" style="6" customWidth="1"/>
    <col min="10" max="16384" width="9.28515625" style="6"/>
  </cols>
  <sheetData>
    <row r="1" spans="1:9" s="519" customFormat="1" ht="25.5" x14ac:dyDescent="0.2">
      <c r="A1" s="515" t="s">
        <v>265</v>
      </c>
      <c r="B1" s="516" t="s">
        <v>8034</v>
      </c>
      <c r="C1" s="515" t="s">
        <v>267</v>
      </c>
      <c r="D1" s="515" t="s">
        <v>5601</v>
      </c>
      <c r="E1" s="517" t="s">
        <v>272</v>
      </c>
      <c r="F1" s="515" t="s">
        <v>269</v>
      </c>
      <c r="G1" s="515" t="s">
        <v>5382</v>
      </c>
      <c r="H1" s="515" t="s">
        <v>270</v>
      </c>
      <c r="I1" s="515" t="s">
        <v>271</v>
      </c>
    </row>
    <row r="2" spans="1:9" s="36" customFormat="1" ht="89.25" x14ac:dyDescent="0.2">
      <c r="A2" s="509" t="s">
        <v>102</v>
      </c>
      <c r="B2" s="508" t="s">
        <v>8289</v>
      </c>
      <c r="C2" s="514" t="s">
        <v>103</v>
      </c>
      <c r="D2" s="541" t="s">
        <v>8290</v>
      </c>
      <c r="E2" s="542" t="s">
        <v>356</v>
      </c>
      <c r="F2" s="601" t="s">
        <v>8037</v>
      </c>
      <c r="G2" s="601" t="s">
        <v>8037</v>
      </c>
      <c r="H2" s="601" t="s">
        <v>8037</v>
      </c>
      <c r="I2" s="601" t="s">
        <v>8037</v>
      </c>
    </row>
    <row r="3" spans="1:9" s="36" customFormat="1" ht="114.75" x14ac:dyDescent="0.2">
      <c r="A3" s="530" t="s">
        <v>1080</v>
      </c>
      <c r="B3" s="530" t="s">
        <v>340</v>
      </c>
      <c r="C3" s="530" t="s">
        <v>7923</v>
      </c>
      <c r="D3" s="488" t="s">
        <v>342</v>
      </c>
      <c r="E3" s="529" t="s">
        <v>292</v>
      </c>
      <c r="F3" s="529" t="s">
        <v>316</v>
      </c>
      <c r="G3" s="488" t="s">
        <v>8037</v>
      </c>
      <c r="H3" s="488" t="s">
        <v>8037</v>
      </c>
      <c r="I3" s="488" t="s">
        <v>8037</v>
      </c>
    </row>
    <row r="4" spans="1:9" x14ac:dyDescent="0.2">
      <c r="A4" s="1364" t="s">
        <v>1082</v>
      </c>
      <c r="B4" s="1364" t="s">
        <v>1083</v>
      </c>
      <c r="C4" s="1364" t="s">
        <v>1084</v>
      </c>
      <c r="D4" s="1365" t="s">
        <v>1085</v>
      </c>
      <c r="E4" s="1367" t="s">
        <v>292</v>
      </c>
      <c r="F4" s="1366" t="s">
        <v>404</v>
      </c>
      <c r="G4" s="488" t="s">
        <v>8291</v>
      </c>
      <c r="H4" s="529" t="s">
        <v>456</v>
      </c>
      <c r="I4" s="488" t="s">
        <v>1086</v>
      </c>
    </row>
    <row r="5" spans="1:9" x14ac:dyDescent="0.2">
      <c r="A5" s="1364"/>
      <c r="B5" s="1364"/>
      <c r="C5" s="1364"/>
      <c r="D5" s="1365"/>
      <c r="E5" s="1367"/>
      <c r="F5" s="1366"/>
      <c r="G5" s="488" t="s">
        <v>8292</v>
      </c>
      <c r="H5" s="529" t="s">
        <v>459</v>
      </c>
      <c r="I5" s="488" t="s">
        <v>1088</v>
      </c>
    </row>
    <row r="6" spans="1:9" ht="25.5" x14ac:dyDescent="0.2">
      <c r="A6" s="1364"/>
      <c r="B6" s="1364"/>
      <c r="C6" s="1364"/>
      <c r="D6" s="1365"/>
      <c r="E6" s="1367"/>
      <c r="F6" s="1366"/>
      <c r="G6" s="488" t="s">
        <v>8293</v>
      </c>
      <c r="H6" s="529" t="s">
        <v>461</v>
      </c>
      <c r="I6" s="488" t="s">
        <v>1089</v>
      </c>
    </row>
    <row r="7" spans="1:9" ht="25.5" x14ac:dyDescent="0.2">
      <c r="A7" s="1364"/>
      <c r="B7" s="1364"/>
      <c r="C7" s="1364"/>
      <c r="D7" s="1365"/>
      <c r="E7" s="1367"/>
      <c r="F7" s="1366"/>
      <c r="G7" s="488" t="s">
        <v>8294</v>
      </c>
      <c r="H7" s="529" t="s">
        <v>442</v>
      </c>
      <c r="I7" s="488" t="s">
        <v>1090</v>
      </c>
    </row>
    <row r="8" spans="1:9" ht="25.5" x14ac:dyDescent="0.2">
      <c r="A8" s="1364"/>
      <c r="B8" s="1364"/>
      <c r="C8" s="1364"/>
      <c r="D8" s="1365"/>
      <c r="E8" s="1367"/>
      <c r="F8" s="1366"/>
      <c r="G8" s="488" t="s">
        <v>8295</v>
      </c>
      <c r="H8" s="529" t="s">
        <v>464</v>
      </c>
      <c r="I8" s="488" t="s">
        <v>1091</v>
      </c>
    </row>
    <row r="9" spans="1:9" ht="25.5" x14ac:dyDescent="0.2">
      <c r="A9" s="1364"/>
      <c r="B9" s="1364"/>
      <c r="C9" s="1364"/>
      <c r="D9" s="1365"/>
      <c r="E9" s="1367"/>
      <c r="F9" s="1366"/>
      <c r="G9" s="488" t="s">
        <v>8296</v>
      </c>
      <c r="H9" s="529" t="s">
        <v>466</v>
      </c>
      <c r="I9" s="488" t="s">
        <v>1092</v>
      </c>
    </row>
    <row r="10" spans="1:9" ht="25.5" x14ac:dyDescent="0.2">
      <c r="A10" s="1364"/>
      <c r="B10" s="1364"/>
      <c r="C10" s="1364"/>
      <c r="D10" s="1365"/>
      <c r="E10" s="1367"/>
      <c r="F10" s="1366"/>
      <c r="G10" s="488" t="s">
        <v>8297</v>
      </c>
      <c r="H10" s="529" t="s">
        <v>446</v>
      </c>
      <c r="I10" s="488" t="s">
        <v>1093</v>
      </c>
    </row>
    <row r="11" spans="1:9" ht="25.5" x14ac:dyDescent="0.2">
      <c r="A11" s="1364"/>
      <c r="B11" s="1364"/>
      <c r="C11" s="1364"/>
      <c r="D11" s="1365"/>
      <c r="E11" s="1367"/>
      <c r="F11" s="1366"/>
      <c r="G11" s="488" t="s">
        <v>8298</v>
      </c>
      <c r="H11" s="540">
        <v>9</v>
      </c>
      <c r="I11" s="488" t="s">
        <v>1094</v>
      </c>
    </row>
    <row r="12" spans="1:9" ht="51" x14ac:dyDescent="0.2">
      <c r="A12" s="764" t="s">
        <v>1095</v>
      </c>
      <c r="B12" s="530" t="s">
        <v>1096</v>
      </c>
      <c r="C12" s="530" t="s">
        <v>1097</v>
      </c>
      <c r="D12" s="488" t="s">
        <v>1098</v>
      </c>
      <c r="E12" s="705" t="s">
        <v>356</v>
      </c>
      <c r="F12" s="529" t="s">
        <v>323</v>
      </c>
      <c r="G12" s="165" t="s">
        <v>8037</v>
      </c>
      <c r="H12" s="762" t="s">
        <v>8037</v>
      </c>
      <c r="I12" s="165" t="s">
        <v>8037</v>
      </c>
    </row>
    <row r="13" spans="1:9" s="36" customFormat="1" ht="38.25" x14ac:dyDescent="0.2">
      <c r="A13" s="575" t="s">
        <v>1101</v>
      </c>
      <c r="B13" s="530" t="s">
        <v>1102</v>
      </c>
      <c r="C13" s="587" t="s">
        <v>1103</v>
      </c>
      <c r="D13" s="488" t="s">
        <v>1104</v>
      </c>
      <c r="E13" s="748" t="s">
        <v>356</v>
      </c>
      <c r="F13" s="531" t="s">
        <v>323</v>
      </c>
      <c r="G13" s="488" t="s">
        <v>8037</v>
      </c>
      <c r="H13" s="488" t="s">
        <v>8037</v>
      </c>
      <c r="I13" s="488" t="s">
        <v>8037</v>
      </c>
    </row>
  </sheetData>
  <mergeCells count="6">
    <mergeCell ref="A4:A11"/>
    <mergeCell ref="B4:B11"/>
    <mergeCell ref="C4:C11"/>
    <mergeCell ref="D4:D11"/>
    <mergeCell ref="F4:F11"/>
    <mergeCell ref="E4:E11"/>
  </mergeCells>
  <conditionalFormatting sqref="B1">
    <cfRule type="expression" dxfId="49" priority="327">
      <formula>_xlfn.XLOOKUP($D1,$D:$D,#REF!)="D"</formula>
    </cfRule>
  </conditionalFormatting>
  <pageMargins left="0.25" right="0.25" top="0.75" bottom="0.75" header="0.3" footer="0.3"/>
  <pageSetup paperSize="8"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59BB2-7D7D-434F-8758-FD2FE8AF4133}">
  <sheetPr codeName="Sheet78">
    <tabColor rgb="FFFFFF00"/>
  </sheetPr>
  <dimension ref="A1:I17"/>
  <sheetViews>
    <sheetView showGridLines="0" zoomScale="70" zoomScaleNormal="70" workbookViewId="0">
      <selection activeCell="N4" sqref="N4"/>
    </sheetView>
  </sheetViews>
  <sheetFormatPr defaultColWidth="9.28515625" defaultRowHeight="12.75" x14ac:dyDescent="0.2"/>
  <cols>
    <col min="1" max="1" width="18" style="145" customWidth="1"/>
    <col min="2" max="2" width="33.28515625" style="145" bestFit="1" customWidth="1"/>
    <col min="3" max="3" width="24.7109375" style="145" customWidth="1"/>
    <col min="4" max="4" width="57.28515625" style="145" customWidth="1"/>
    <col min="5" max="5" width="14" style="145" customWidth="1"/>
    <col min="6" max="6" width="15.28515625" style="145" customWidth="1"/>
    <col min="7" max="7" width="13.7109375" style="145" customWidth="1"/>
    <col min="8" max="8" width="10.7109375" style="145" customWidth="1"/>
    <col min="9" max="9" width="29.42578125" style="145" customWidth="1"/>
    <col min="10" max="16384" width="9.28515625" style="145"/>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s="36" customFormat="1" ht="107.1" customHeight="1" x14ac:dyDescent="0.2">
      <c r="A2" s="509" t="s">
        <v>7423</v>
      </c>
      <c r="B2" s="508" t="s">
        <v>8299</v>
      </c>
      <c r="C2" s="514" t="s">
        <v>5625</v>
      </c>
      <c r="D2" s="541" t="s">
        <v>8300</v>
      </c>
      <c r="E2" s="542" t="s">
        <v>356</v>
      </c>
      <c r="F2" s="601" t="s">
        <v>8037</v>
      </c>
      <c r="G2" s="601" t="s">
        <v>8037</v>
      </c>
      <c r="H2" s="601" t="s">
        <v>8037</v>
      </c>
      <c r="I2" s="601" t="s">
        <v>8037</v>
      </c>
    </row>
    <row r="3" spans="1:9" s="36" customFormat="1" ht="89.1" customHeight="1" x14ac:dyDescent="0.2">
      <c r="A3" s="927" t="s">
        <v>5623</v>
      </c>
      <c r="B3" s="585" t="s">
        <v>340</v>
      </c>
      <c r="C3" s="589" t="s">
        <v>7923</v>
      </c>
      <c r="D3" s="485" t="s">
        <v>2109</v>
      </c>
      <c r="E3" s="617" t="s">
        <v>292</v>
      </c>
      <c r="F3" s="529" t="s">
        <v>316</v>
      </c>
      <c r="G3" s="535" t="s">
        <v>8037</v>
      </c>
      <c r="H3" s="535" t="s">
        <v>8037</v>
      </c>
      <c r="I3" s="535" t="s">
        <v>8037</v>
      </c>
    </row>
    <row r="4" spans="1:9" ht="92.1" customHeight="1" x14ac:dyDescent="0.2">
      <c r="A4" s="585" t="s">
        <v>5628</v>
      </c>
      <c r="B4" s="585" t="s">
        <v>5629</v>
      </c>
      <c r="C4" s="527" t="s">
        <v>5630</v>
      </c>
      <c r="D4" s="592" t="s">
        <v>8301</v>
      </c>
      <c r="E4" s="523" t="s">
        <v>356</v>
      </c>
      <c r="F4" s="523" t="s">
        <v>8302</v>
      </c>
      <c r="G4" s="526" t="s">
        <v>8037</v>
      </c>
      <c r="H4" s="765" t="s">
        <v>8037</v>
      </c>
      <c r="I4" s="526" t="s">
        <v>8037</v>
      </c>
    </row>
    <row r="5" spans="1:9" ht="57" customHeight="1" x14ac:dyDescent="0.2">
      <c r="A5" s="585" t="s">
        <v>5632</v>
      </c>
      <c r="B5" s="799" t="s">
        <v>7501</v>
      </c>
      <c r="C5" s="819" t="s">
        <v>5634</v>
      </c>
      <c r="D5" s="867" t="s">
        <v>7524</v>
      </c>
      <c r="E5" s="523" t="s">
        <v>356</v>
      </c>
      <c r="F5" s="558" t="s">
        <v>3509</v>
      </c>
      <c r="G5" s="526" t="s">
        <v>8037</v>
      </c>
      <c r="H5" s="765" t="s">
        <v>8037</v>
      </c>
      <c r="I5" s="526" t="s">
        <v>8037</v>
      </c>
    </row>
    <row r="6" spans="1:9" ht="55.35" customHeight="1" x14ac:dyDescent="0.2">
      <c r="A6" s="585" t="s">
        <v>5636</v>
      </c>
      <c r="B6" s="799" t="s">
        <v>5637</v>
      </c>
      <c r="C6" s="819" t="s">
        <v>5638</v>
      </c>
      <c r="D6" s="711" t="s">
        <v>8303</v>
      </c>
      <c r="E6" s="523" t="s">
        <v>356</v>
      </c>
      <c r="F6" s="559" t="s">
        <v>4424</v>
      </c>
      <c r="G6" s="461" t="s">
        <v>8037</v>
      </c>
      <c r="H6" s="461" t="s">
        <v>8037</v>
      </c>
      <c r="I6" s="461" t="s">
        <v>8037</v>
      </c>
    </row>
    <row r="7" spans="1:9" ht="69.599999999999994" customHeight="1" x14ac:dyDescent="0.2">
      <c r="A7" s="585" t="s">
        <v>5640</v>
      </c>
      <c r="B7" s="819" t="s">
        <v>5641</v>
      </c>
      <c r="C7" s="819" t="s">
        <v>5642</v>
      </c>
      <c r="D7" s="465" t="s">
        <v>8304</v>
      </c>
      <c r="E7" s="523" t="s">
        <v>356</v>
      </c>
      <c r="F7" s="766" t="s">
        <v>8302</v>
      </c>
      <c r="G7" s="526" t="s">
        <v>8037</v>
      </c>
      <c r="H7" s="765" t="s">
        <v>8037</v>
      </c>
      <c r="I7" s="526" t="s">
        <v>8037</v>
      </c>
    </row>
    <row r="8" spans="1:9" ht="69.599999999999994" customHeight="1" x14ac:dyDescent="0.2">
      <c r="A8" s="585" t="s">
        <v>5644</v>
      </c>
      <c r="B8" s="819" t="s">
        <v>5645</v>
      </c>
      <c r="C8" s="819" t="s">
        <v>5646</v>
      </c>
      <c r="D8" s="465" t="s">
        <v>8305</v>
      </c>
      <c r="E8" s="523" t="s">
        <v>356</v>
      </c>
      <c r="F8" s="766" t="s">
        <v>8302</v>
      </c>
      <c r="G8" s="526" t="s">
        <v>8037</v>
      </c>
      <c r="H8" s="765" t="s">
        <v>8037</v>
      </c>
      <c r="I8" s="526" t="s">
        <v>8037</v>
      </c>
    </row>
    <row r="9" spans="1:9" ht="58.35" customHeight="1" x14ac:dyDescent="0.2">
      <c r="A9" s="589" t="s">
        <v>5648</v>
      </c>
      <c r="B9" s="799" t="s">
        <v>5649</v>
      </c>
      <c r="C9" s="799" t="s">
        <v>5650</v>
      </c>
      <c r="D9" s="465" t="s">
        <v>8306</v>
      </c>
      <c r="E9" s="523" t="s">
        <v>356</v>
      </c>
      <c r="F9" s="766" t="s">
        <v>489</v>
      </c>
      <c r="G9" s="461" t="s">
        <v>8037</v>
      </c>
      <c r="H9" s="461" t="s">
        <v>8037</v>
      </c>
      <c r="I9" s="461" t="s">
        <v>8037</v>
      </c>
    </row>
    <row r="10" spans="1:9" ht="60.6" customHeight="1" x14ac:dyDescent="0.2">
      <c r="A10" s="589" t="s">
        <v>5652</v>
      </c>
      <c r="B10" s="819" t="s">
        <v>5653</v>
      </c>
      <c r="C10" s="819" t="s">
        <v>5654</v>
      </c>
      <c r="D10" s="465" t="s">
        <v>8307</v>
      </c>
      <c r="E10" s="523" t="s">
        <v>356</v>
      </c>
      <c r="F10" s="766" t="s">
        <v>8302</v>
      </c>
      <c r="G10" s="526" t="s">
        <v>8037</v>
      </c>
      <c r="H10" s="765" t="s">
        <v>8037</v>
      </c>
      <c r="I10" s="526" t="s">
        <v>8037</v>
      </c>
    </row>
    <row r="11" spans="1:9" ht="38.65" customHeight="1" x14ac:dyDescent="0.2">
      <c r="A11" s="1316" t="s">
        <v>5656</v>
      </c>
      <c r="B11" s="1368" t="s">
        <v>5657</v>
      </c>
      <c r="C11" s="1368" t="s">
        <v>5658</v>
      </c>
      <c r="D11" s="1265" t="s">
        <v>8308</v>
      </c>
      <c r="E11" s="1376" t="s">
        <v>356</v>
      </c>
      <c r="F11" s="1268" t="s">
        <v>404</v>
      </c>
      <c r="G11" s="526" t="s">
        <v>5660</v>
      </c>
      <c r="H11" s="609" t="s">
        <v>297</v>
      </c>
      <c r="I11" s="526" t="s">
        <v>5663</v>
      </c>
    </row>
    <row r="12" spans="1:9" ht="38.65" customHeight="1" x14ac:dyDescent="0.2">
      <c r="A12" s="1318"/>
      <c r="B12" s="1369"/>
      <c r="C12" s="1369"/>
      <c r="D12" s="1267"/>
      <c r="E12" s="1377"/>
      <c r="F12" s="1270"/>
      <c r="G12" s="526" t="s">
        <v>5665</v>
      </c>
      <c r="H12" s="609" t="s">
        <v>421</v>
      </c>
      <c r="I12" s="526" t="s">
        <v>5667</v>
      </c>
    </row>
    <row r="13" spans="1:9" ht="12.75" customHeight="1" x14ac:dyDescent="0.2">
      <c r="A13" s="1316" t="s">
        <v>5669</v>
      </c>
      <c r="B13" s="1316" t="s">
        <v>5671</v>
      </c>
      <c r="C13" s="1316" t="s">
        <v>5672</v>
      </c>
      <c r="D13" s="1370" t="s">
        <v>8309</v>
      </c>
      <c r="E13" s="1373" t="s">
        <v>356</v>
      </c>
      <c r="F13" s="1376" t="s">
        <v>370</v>
      </c>
      <c r="G13" s="526" t="s">
        <v>5675</v>
      </c>
      <c r="H13" s="609" t="s">
        <v>371</v>
      </c>
      <c r="I13" s="526" t="s">
        <v>5679</v>
      </c>
    </row>
    <row r="14" spans="1:9" ht="25.5" customHeight="1" x14ac:dyDescent="0.2">
      <c r="A14" s="1317"/>
      <c r="B14" s="1317"/>
      <c r="C14" s="1317"/>
      <c r="D14" s="1371"/>
      <c r="E14" s="1374"/>
      <c r="F14" s="1378"/>
      <c r="G14" s="526" t="s">
        <v>5681</v>
      </c>
      <c r="H14" s="609" t="s">
        <v>375</v>
      </c>
      <c r="I14" s="526" t="s">
        <v>5683</v>
      </c>
    </row>
    <row r="15" spans="1:9" ht="25.5" customHeight="1" x14ac:dyDescent="0.2">
      <c r="A15" s="1317"/>
      <c r="B15" s="1317"/>
      <c r="C15" s="1317"/>
      <c r="D15" s="1371"/>
      <c r="E15" s="1374"/>
      <c r="F15" s="1378"/>
      <c r="G15" s="526" t="s">
        <v>5685</v>
      </c>
      <c r="H15" s="609" t="s">
        <v>377</v>
      </c>
      <c r="I15" s="526" t="s">
        <v>5687</v>
      </c>
    </row>
    <row r="16" spans="1:9" ht="25.5" customHeight="1" x14ac:dyDescent="0.2">
      <c r="A16" s="1317"/>
      <c r="B16" s="1317"/>
      <c r="C16" s="1317"/>
      <c r="D16" s="1371"/>
      <c r="E16" s="1374"/>
      <c r="F16" s="1378"/>
      <c r="G16" s="526" t="s">
        <v>5689</v>
      </c>
      <c r="H16" s="609" t="s">
        <v>379</v>
      </c>
      <c r="I16" s="526" t="s">
        <v>5691</v>
      </c>
    </row>
    <row r="17" spans="1:9" ht="15.75" customHeight="1" x14ac:dyDescent="0.2">
      <c r="A17" s="1318"/>
      <c r="B17" s="1318"/>
      <c r="C17" s="1318"/>
      <c r="D17" s="1372"/>
      <c r="E17" s="1375"/>
      <c r="F17" s="1377"/>
      <c r="G17" s="526" t="s">
        <v>5693</v>
      </c>
      <c r="H17" s="609" t="s">
        <v>381</v>
      </c>
      <c r="I17" s="526" t="s">
        <v>1247</v>
      </c>
    </row>
  </sheetData>
  <mergeCells count="12">
    <mergeCell ref="E13:E17"/>
    <mergeCell ref="E11:E12"/>
    <mergeCell ref="F13:F17"/>
    <mergeCell ref="F11:F12"/>
    <mergeCell ref="D11:D12"/>
    <mergeCell ref="C11:C12"/>
    <mergeCell ref="B11:B12"/>
    <mergeCell ref="A11:A12"/>
    <mergeCell ref="A13:A17"/>
    <mergeCell ref="D13:D17"/>
    <mergeCell ref="C13:C17"/>
    <mergeCell ref="B13:B17"/>
  </mergeCells>
  <phoneticPr fontId="41" type="noConversion"/>
  <conditionalFormatting sqref="B1">
    <cfRule type="expression" dxfId="48" priority="325">
      <formula>_xlfn.XLOOKUP($D1,$D:$D,#REF!)="D"</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3A718-FE56-452E-A445-F14F03638FB2}">
  <sheetPr codeName="Sheet60">
    <tabColor rgb="FFFFFF00"/>
    <pageSetUpPr fitToPage="1"/>
  </sheetPr>
  <dimension ref="A1:I174"/>
  <sheetViews>
    <sheetView showGridLines="0" zoomScale="70" zoomScaleNormal="70" zoomScaleSheetLayoutView="55" workbookViewId="0">
      <pane xSplit="4" ySplit="2" topLeftCell="N161" activePane="bottomRight" state="frozen"/>
      <selection pane="topRight" activeCell="N4" sqref="N4"/>
      <selection pane="bottomLeft" activeCell="N4" sqref="N4"/>
      <selection pane="bottomRight" activeCell="B162" sqref="B162"/>
    </sheetView>
  </sheetViews>
  <sheetFormatPr defaultColWidth="8.7109375" defaultRowHeight="12.75" x14ac:dyDescent="0.2"/>
  <cols>
    <col min="1" max="1" width="14.28515625" style="702" customWidth="1"/>
    <col min="2" max="2" width="32.5703125" style="36" customWidth="1"/>
    <col min="3" max="3" width="36.5703125" style="36" customWidth="1"/>
    <col min="4" max="4" width="57.42578125" style="36" customWidth="1"/>
    <col min="5" max="5" width="16" style="36" customWidth="1"/>
    <col min="6" max="6" width="10.7109375" style="511" customWidth="1"/>
    <col min="7" max="7" width="14" style="636" customWidth="1"/>
    <col min="8" max="8" width="10.7109375" style="29" customWidth="1"/>
    <col min="9" max="9" width="50"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37.65" customHeight="1" x14ac:dyDescent="0.2">
      <c r="A2" s="509" t="s">
        <v>109</v>
      </c>
      <c r="B2" s="508" t="s">
        <v>8310</v>
      </c>
      <c r="C2" s="514" t="s">
        <v>110</v>
      </c>
      <c r="D2" s="541" t="s">
        <v>8311</v>
      </c>
      <c r="E2" s="756" t="s">
        <v>292</v>
      </c>
      <c r="F2" s="601" t="s">
        <v>8037</v>
      </c>
      <c r="G2" s="601" t="s">
        <v>8037</v>
      </c>
      <c r="H2" s="601" t="s">
        <v>8037</v>
      </c>
      <c r="I2" s="601" t="s">
        <v>8037</v>
      </c>
    </row>
    <row r="3" spans="1:9" ht="61.5" customHeight="1" x14ac:dyDescent="0.2">
      <c r="A3" s="574" t="s">
        <v>1106</v>
      </c>
      <c r="B3" s="530" t="s">
        <v>1107</v>
      </c>
      <c r="C3" s="530" t="s">
        <v>6144</v>
      </c>
      <c r="D3" s="488" t="s">
        <v>1109</v>
      </c>
      <c r="E3" s="523" t="s">
        <v>292</v>
      </c>
      <c r="F3" s="529" t="s">
        <v>316</v>
      </c>
      <c r="G3" s="526" t="s">
        <v>8037</v>
      </c>
      <c r="H3" s="526" t="s">
        <v>8037</v>
      </c>
      <c r="I3" s="526" t="s">
        <v>8037</v>
      </c>
    </row>
    <row r="4" spans="1:9" ht="102.75" customHeight="1" x14ac:dyDescent="0.2">
      <c r="A4" s="530" t="s">
        <v>1111</v>
      </c>
      <c r="B4" s="530" t="s">
        <v>340</v>
      </c>
      <c r="C4" s="530" t="s">
        <v>7923</v>
      </c>
      <c r="D4" s="488" t="s">
        <v>342</v>
      </c>
      <c r="E4" s="523" t="s">
        <v>292</v>
      </c>
      <c r="F4" s="529" t="s">
        <v>316</v>
      </c>
      <c r="G4" s="526" t="s">
        <v>8037</v>
      </c>
      <c r="H4" s="526" t="s">
        <v>8037</v>
      </c>
      <c r="I4" s="526" t="s">
        <v>8037</v>
      </c>
    </row>
    <row r="5" spans="1:9" ht="62.1" customHeight="1" x14ac:dyDescent="0.2">
      <c r="A5" s="575" t="s">
        <v>1113</v>
      </c>
      <c r="B5" s="530" t="s">
        <v>1114</v>
      </c>
      <c r="C5" s="530" t="s">
        <v>1115</v>
      </c>
      <c r="D5" s="488" t="s">
        <v>1116</v>
      </c>
      <c r="E5" s="529" t="s">
        <v>292</v>
      </c>
      <c r="F5" s="529" t="s">
        <v>348</v>
      </c>
      <c r="G5" s="526" t="s">
        <v>8037</v>
      </c>
      <c r="H5" s="526" t="s">
        <v>8037</v>
      </c>
      <c r="I5" s="526" t="s">
        <v>8037</v>
      </c>
    </row>
    <row r="6" spans="1:9" s="519" customFormat="1" ht="72" customHeight="1" x14ac:dyDescent="0.2">
      <c r="A6" s="561" t="s">
        <v>5744</v>
      </c>
      <c r="B6" s="561" t="s">
        <v>1444</v>
      </c>
      <c r="C6" s="561" t="s">
        <v>5745</v>
      </c>
      <c r="D6" s="757" t="s">
        <v>8312</v>
      </c>
      <c r="E6" s="758" t="s">
        <v>292</v>
      </c>
      <c r="F6" s="758" t="s">
        <v>316</v>
      </c>
      <c r="G6" s="771" t="s">
        <v>8037</v>
      </c>
      <c r="H6" s="771" t="s">
        <v>8037</v>
      </c>
      <c r="I6" s="771" t="s">
        <v>8037</v>
      </c>
    </row>
    <row r="7" spans="1:9" ht="93" customHeight="1" x14ac:dyDescent="0.2">
      <c r="A7" s="574" t="s">
        <v>1119</v>
      </c>
      <c r="B7" s="530" t="s">
        <v>1120</v>
      </c>
      <c r="C7" s="530" t="s">
        <v>1121</v>
      </c>
      <c r="D7" s="488" t="s">
        <v>1122</v>
      </c>
      <c r="E7" s="529" t="s">
        <v>292</v>
      </c>
      <c r="F7" s="529" t="s">
        <v>323</v>
      </c>
      <c r="G7" s="526" t="s">
        <v>8037</v>
      </c>
      <c r="H7" s="526" t="s">
        <v>8037</v>
      </c>
      <c r="I7" s="526" t="s">
        <v>8037</v>
      </c>
    </row>
    <row r="8" spans="1:9" ht="86.65" customHeight="1" x14ac:dyDescent="0.2">
      <c r="A8" s="574" t="s">
        <v>1125</v>
      </c>
      <c r="B8" s="530" t="s">
        <v>1126</v>
      </c>
      <c r="C8" s="530" t="s">
        <v>1127</v>
      </c>
      <c r="D8" s="488" t="s">
        <v>1128</v>
      </c>
      <c r="E8" s="529" t="s">
        <v>356</v>
      </c>
      <c r="F8" s="529" t="s">
        <v>988</v>
      </c>
      <c r="G8" s="526" t="s">
        <v>8037</v>
      </c>
      <c r="H8" s="526" t="s">
        <v>8037</v>
      </c>
      <c r="I8" s="526" t="s">
        <v>8037</v>
      </c>
    </row>
    <row r="9" spans="1:9" s="519" customFormat="1" ht="82.5" customHeight="1" x14ac:dyDescent="0.2">
      <c r="A9" s="768" t="s">
        <v>1130</v>
      </c>
      <c r="B9" s="585" t="s">
        <v>5733</v>
      </c>
      <c r="C9" s="585" t="s">
        <v>5736</v>
      </c>
      <c r="D9" s="488" t="s">
        <v>1133</v>
      </c>
      <c r="E9" s="529" t="s">
        <v>356</v>
      </c>
      <c r="F9" s="528" t="s">
        <v>316</v>
      </c>
      <c r="G9" s="526" t="s">
        <v>8037</v>
      </c>
      <c r="H9" s="526" t="s">
        <v>8037</v>
      </c>
      <c r="I9" s="526" t="s">
        <v>8037</v>
      </c>
    </row>
    <row r="10" spans="1:9" s="519" customFormat="1" ht="92.25" customHeight="1" x14ac:dyDescent="0.2">
      <c r="A10" s="928" t="s">
        <v>1136</v>
      </c>
      <c r="B10" s="530" t="s">
        <v>1137</v>
      </c>
      <c r="C10" s="530" t="s">
        <v>1138</v>
      </c>
      <c r="D10" s="488" t="s">
        <v>1139</v>
      </c>
      <c r="E10" s="529" t="s">
        <v>356</v>
      </c>
      <c r="F10" s="529" t="s">
        <v>1140</v>
      </c>
      <c r="G10" s="526" t="s">
        <v>8037</v>
      </c>
      <c r="H10" s="526" t="s">
        <v>8037</v>
      </c>
      <c r="I10" s="526" t="s">
        <v>8037</v>
      </c>
    </row>
    <row r="11" spans="1:9" ht="20.25" customHeight="1" x14ac:dyDescent="0.2">
      <c r="A11" s="1338" t="s">
        <v>1142</v>
      </c>
      <c r="B11" s="1330" t="s">
        <v>1143</v>
      </c>
      <c r="C11" s="1330" t="s">
        <v>1144</v>
      </c>
      <c r="D11" s="1365" t="s">
        <v>1145</v>
      </c>
      <c r="E11" s="1390" t="s">
        <v>356</v>
      </c>
      <c r="F11" s="1366" t="s">
        <v>370</v>
      </c>
      <c r="G11" s="546" t="s">
        <v>7593</v>
      </c>
      <c r="H11" s="544" t="s">
        <v>1146</v>
      </c>
      <c r="I11" s="546" t="s">
        <v>1147</v>
      </c>
    </row>
    <row r="12" spans="1:9" ht="20.25" customHeight="1" x14ac:dyDescent="0.2">
      <c r="A12" s="1338"/>
      <c r="B12" s="1330"/>
      <c r="C12" s="1330"/>
      <c r="D12" s="1365"/>
      <c r="E12" s="1390"/>
      <c r="F12" s="1366"/>
      <c r="G12" s="546" t="s">
        <v>7597</v>
      </c>
      <c r="H12" s="544" t="s">
        <v>1149</v>
      </c>
      <c r="I12" s="546" t="s">
        <v>1150</v>
      </c>
    </row>
    <row r="13" spans="1:9" ht="20.25" customHeight="1" x14ac:dyDescent="0.2">
      <c r="A13" s="1338"/>
      <c r="B13" s="1330"/>
      <c r="C13" s="1330"/>
      <c r="D13" s="1365"/>
      <c r="E13" s="1390"/>
      <c r="F13" s="1366"/>
      <c r="G13" s="546" t="s">
        <v>7600</v>
      </c>
      <c r="H13" s="544" t="s">
        <v>1151</v>
      </c>
      <c r="I13" s="546" t="s">
        <v>1152</v>
      </c>
    </row>
    <row r="14" spans="1:9" ht="20.25" customHeight="1" x14ac:dyDescent="0.2">
      <c r="A14" s="1338"/>
      <c r="B14" s="1330"/>
      <c r="C14" s="1330"/>
      <c r="D14" s="1365"/>
      <c r="E14" s="1390"/>
      <c r="F14" s="1366"/>
      <c r="G14" s="546" t="s">
        <v>7603</v>
      </c>
      <c r="H14" s="544" t="s">
        <v>1153</v>
      </c>
      <c r="I14" s="546" t="s">
        <v>1154</v>
      </c>
    </row>
    <row r="15" spans="1:9" ht="20.25" customHeight="1" x14ac:dyDescent="0.2">
      <c r="A15" s="1338"/>
      <c r="B15" s="1330"/>
      <c r="C15" s="1330"/>
      <c r="D15" s="1365"/>
      <c r="E15" s="1390"/>
      <c r="F15" s="1366"/>
      <c r="G15" s="546" t="s">
        <v>7606</v>
      </c>
      <c r="H15" s="544" t="s">
        <v>1155</v>
      </c>
      <c r="I15" s="546" t="s">
        <v>1156</v>
      </c>
    </row>
    <row r="16" spans="1:9" ht="20.25" customHeight="1" x14ac:dyDescent="0.2">
      <c r="A16" s="1338"/>
      <c r="B16" s="1330"/>
      <c r="C16" s="1330"/>
      <c r="D16" s="1365"/>
      <c r="E16" s="1390"/>
      <c r="F16" s="1366"/>
      <c r="G16" s="546" t="s">
        <v>7609</v>
      </c>
      <c r="H16" s="544" t="s">
        <v>1157</v>
      </c>
      <c r="I16" s="546" t="s">
        <v>1158</v>
      </c>
    </row>
    <row r="17" spans="1:9" ht="20.25" customHeight="1" x14ac:dyDescent="0.2">
      <c r="A17" s="1338"/>
      <c r="B17" s="1330"/>
      <c r="C17" s="1330"/>
      <c r="D17" s="1365"/>
      <c r="E17" s="1390"/>
      <c r="F17" s="1366"/>
      <c r="G17" s="546" t="s">
        <v>7612</v>
      </c>
      <c r="H17" s="544" t="s">
        <v>1159</v>
      </c>
      <c r="I17" s="546" t="s">
        <v>1160</v>
      </c>
    </row>
    <row r="18" spans="1:9" ht="20.25" customHeight="1" x14ac:dyDescent="0.2">
      <c r="A18" s="1338"/>
      <c r="B18" s="1330"/>
      <c r="C18" s="1330"/>
      <c r="D18" s="1365"/>
      <c r="E18" s="1390"/>
      <c r="F18" s="1366"/>
      <c r="G18" s="546" t="s">
        <v>7615</v>
      </c>
      <c r="H18" s="544" t="s">
        <v>1161</v>
      </c>
      <c r="I18" s="546" t="s">
        <v>1162</v>
      </c>
    </row>
    <row r="19" spans="1:9" ht="20.25" customHeight="1" x14ac:dyDescent="0.2">
      <c r="A19" s="1338"/>
      <c r="B19" s="1330"/>
      <c r="C19" s="1330"/>
      <c r="D19" s="1365"/>
      <c r="E19" s="1390"/>
      <c r="F19" s="1366"/>
      <c r="G19" s="546" t="s">
        <v>7618</v>
      </c>
      <c r="H19" s="544" t="s">
        <v>1163</v>
      </c>
      <c r="I19" s="546" t="s">
        <v>1164</v>
      </c>
    </row>
    <row r="20" spans="1:9" ht="20.25" customHeight="1" x14ac:dyDescent="0.2">
      <c r="A20" s="1338"/>
      <c r="B20" s="1330"/>
      <c r="C20" s="1330"/>
      <c r="D20" s="1365"/>
      <c r="E20" s="1390"/>
      <c r="F20" s="1366"/>
      <c r="G20" s="546" t="s">
        <v>7621</v>
      </c>
      <c r="H20" s="544" t="s">
        <v>1165</v>
      </c>
      <c r="I20" s="546" t="s">
        <v>1166</v>
      </c>
    </row>
    <row r="21" spans="1:9" ht="30.75" customHeight="1" x14ac:dyDescent="0.2">
      <c r="A21" s="1338"/>
      <c r="B21" s="1330"/>
      <c r="C21" s="1330"/>
      <c r="D21" s="1365"/>
      <c r="E21" s="1390"/>
      <c r="F21" s="1366"/>
      <c r="G21" s="546" t="s">
        <v>7624</v>
      </c>
      <c r="H21" s="544" t="s">
        <v>1167</v>
      </c>
      <c r="I21" s="546" t="s">
        <v>1168</v>
      </c>
    </row>
    <row r="22" spans="1:9" ht="20.25" customHeight="1" x14ac:dyDescent="0.2">
      <c r="A22" s="1338"/>
      <c r="B22" s="1330"/>
      <c r="C22" s="1330"/>
      <c r="D22" s="1365"/>
      <c r="E22" s="1390"/>
      <c r="F22" s="1366"/>
      <c r="G22" s="546" t="s">
        <v>7627</v>
      </c>
      <c r="H22" s="544" t="s">
        <v>1169</v>
      </c>
      <c r="I22" s="546" t="s">
        <v>1170</v>
      </c>
    </row>
    <row r="23" spans="1:9" ht="20.25" customHeight="1" x14ac:dyDescent="0.2">
      <c r="A23" s="1338"/>
      <c r="B23" s="1330"/>
      <c r="C23" s="1330"/>
      <c r="D23" s="1365"/>
      <c r="E23" s="1390"/>
      <c r="F23" s="1366"/>
      <c r="G23" s="546" t="s">
        <v>7630</v>
      </c>
      <c r="H23" s="544" t="s">
        <v>1171</v>
      </c>
      <c r="I23" s="546" t="s">
        <v>1172</v>
      </c>
    </row>
    <row r="24" spans="1:9" ht="20.25" customHeight="1" x14ac:dyDescent="0.2">
      <c r="A24" s="1338"/>
      <c r="B24" s="1330"/>
      <c r="C24" s="1330"/>
      <c r="D24" s="1365"/>
      <c r="E24" s="1390"/>
      <c r="F24" s="1366"/>
      <c r="G24" s="546" t="s">
        <v>7633</v>
      </c>
      <c r="H24" s="544" t="s">
        <v>1173</v>
      </c>
      <c r="I24" s="546" t="s">
        <v>1174</v>
      </c>
    </row>
    <row r="25" spans="1:9" ht="20.25" customHeight="1" x14ac:dyDescent="0.2">
      <c r="A25" s="1338"/>
      <c r="B25" s="1330"/>
      <c r="C25" s="1330"/>
      <c r="D25" s="1365"/>
      <c r="E25" s="1390"/>
      <c r="F25" s="1366"/>
      <c r="G25" s="546" t="s">
        <v>7636</v>
      </c>
      <c r="H25" s="544" t="s">
        <v>1175</v>
      </c>
      <c r="I25" s="546" t="s">
        <v>1176</v>
      </c>
    </row>
    <row r="26" spans="1:9" ht="20.25" customHeight="1" x14ac:dyDescent="0.2">
      <c r="A26" s="1338"/>
      <c r="B26" s="1330"/>
      <c r="C26" s="1330"/>
      <c r="D26" s="1365"/>
      <c r="E26" s="1390"/>
      <c r="F26" s="1366"/>
      <c r="G26" s="546" t="s">
        <v>7639</v>
      </c>
      <c r="H26" s="544" t="s">
        <v>1177</v>
      </c>
      <c r="I26" s="546" t="s">
        <v>1178</v>
      </c>
    </row>
    <row r="27" spans="1:9" ht="20.25" customHeight="1" x14ac:dyDescent="0.2">
      <c r="A27" s="1338"/>
      <c r="B27" s="1330"/>
      <c r="C27" s="1330"/>
      <c r="D27" s="1365"/>
      <c r="E27" s="1390"/>
      <c r="F27" s="1366"/>
      <c r="G27" s="546" t="s">
        <v>7642</v>
      </c>
      <c r="H27" s="544" t="s">
        <v>1179</v>
      </c>
      <c r="I27" s="546" t="s">
        <v>1180</v>
      </c>
    </row>
    <row r="28" spans="1:9" ht="20.25" customHeight="1" x14ac:dyDescent="0.2">
      <c r="A28" s="1338"/>
      <c r="B28" s="1330"/>
      <c r="C28" s="1330"/>
      <c r="D28" s="1365"/>
      <c r="E28" s="1390"/>
      <c r="F28" s="1366"/>
      <c r="G28" s="546" t="s">
        <v>7645</v>
      </c>
      <c r="H28" s="544" t="s">
        <v>1181</v>
      </c>
      <c r="I28" s="546" t="s">
        <v>1182</v>
      </c>
    </row>
    <row r="29" spans="1:9" ht="20.25" customHeight="1" x14ac:dyDescent="0.2">
      <c r="A29" s="1338"/>
      <c r="B29" s="1330"/>
      <c r="C29" s="1330"/>
      <c r="D29" s="1365"/>
      <c r="E29" s="1390"/>
      <c r="F29" s="1366"/>
      <c r="G29" s="546" t="s">
        <v>7648</v>
      </c>
      <c r="H29" s="544" t="s">
        <v>1183</v>
      </c>
      <c r="I29" s="546" t="s">
        <v>1184</v>
      </c>
    </row>
    <row r="30" spans="1:9" ht="20.25" customHeight="1" x14ac:dyDescent="0.2">
      <c r="A30" s="1338"/>
      <c r="B30" s="1330"/>
      <c r="C30" s="1330"/>
      <c r="D30" s="1365"/>
      <c r="E30" s="1390"/>
      <c r="F30" s="1366"/>
      <c r="G30" s="546" t="s">
        <v>7651</v>
      </c>
      <c r="H30" s="544" t="s">
        <v>1185</v>
      </c>
      <c r="I30" s="546" t="s">
        <v>1186</v>
      </c>
    </row>
    <row r="31" spans="1:9" ht="20.25" customHeight="1" x14ac:dyDescent="0.2">
      <c r="A31" s="1338"/>
      <c r="B31" s="1330"/>
      <c r="C31" s="1330"/>
      <c r="D31" s="1365"/>
      <c r="E31" s="1390"/>
      <c r="F31" s="1366"/>
      <c r="G31" s="546" t="s">
        <v>7654</v>
      </c>
      <c r="H31" s="544" t="s">
        <v>1187</v>
      </c>
      <c r="I31" s="546" t="s">
        <v>1188</v>
      </c>
    </row>
    <row r="32" spans="1:9" ht="20.25" customHeight="1" x14ac:dyDescent="0.2">
      <c r="A32" s="1338"/>
      <c r="B32" s="1330"/>
      <c r="C32" s="1330"/>
      <c r="D32" s="1365"/>
      <c r="E32" s="1390"/>
      <c r="F32" s="1366"/>
      <c r="G32" s="546" t="s">
        <v>7657</v>
      </c>
      <c r="H32" s="544" t="s">
        <v>1189</v>
      </c>
      <c r="I32" s="546" t="s">
        <v>1190</v>
      </c>
    </row>
    <row r="33" spans="1:9" ht="20.25" customHeight="1" x14ac:dyDescent="0.2">
      <c r="A33" s="1338"/>
      <c r="B33" s="1330"/>
      <c r="C33" s="1330"/>
      <c r="D33" s="1365"/>
      <c r="E33" s="1390"/>
      <c r="F33" s="1366"/>
      <c r="G33" s="546" t="s">
        <v>7660</v>
      </c>
      <c r="H33" s="544" t="s">
        <v>1191</v>
      </c>
      <c r="I33" s="546" t="s">
        <v>1192</v>
      </c>
    </row>
    <row r="34" spans="1:9" ht="20.25" customHeight="1" x14ac:dyDescent="0.2">
      <c r="A34" s="1338"/>
      <c r="B34" s="1330"/>
      <c r="C34" s="1330"/>
      <c r="D34" s="1365"/>
      <c r="E34" s="1390"/>
      <c r="F34" s="1366"/>
      <c r="G34" s="546" t="s">
        <v>7663</v>
      </c>
      <c r="H34" s="544" t="s">
        <v>1193</v>
      </c>
      <c r="I34" s="546" t="s">
        <v>1194</v>
      </c>
    </row>
    <row r="35" spans="1:9" ht="20.25" customHeight="1" x14ac:dyDescent="0.2">
      <c r="A35" s="1338"/>
      <c r="B35" s="1330"/>
      <c r="C35" s="1330"/>
      <c r="D35" s="1365"/>
      <c r="E35" s="1390"/>
      <c r="F35" s="1366"/>
      <c r="G35" s="546" t="s">
        <v>7666</v>
      </c>
      <c r="H35" s="544" t="s">
        <v>1195</v>
      </c>
      <c r="I35" s="546" t="s">
        <v>1196</v>
      </c>
    </row>
    <row r="36" spans="1:9" ht="20.25" customHeight="1" x14ac:dyDescent="0.2">
      <c r="A36" s="1338"/>
      <c r="B36" s="1330"/>
      <c r="C36" s="1330"/>
      <c r="D36" s="1365"/>
      <c r="E36" s="1390"/>
      <c r="F36" s="1366"/>
      <c r="G36" s="546" t="s">
        <v>7669</v>
      </c>
      <c r="H36" s="544" t="s">
        <v>1197</v>
      </c>
      <c r="I36" s="546" t="s">
        <v>1198</v>
      </c>
    </row>
    <row r="37" spans="1:9" ht="30" customHeight="1" x14ac:dyDescent="0.2">
      <c r="A37" s="1338"/>
      <c r="B37" s="1330"/>
      <c r="C37" s="1330"/>
      <c r="D37" s="1365"/>
      <c r="E37" s="1390"/>
      <c r="F37" s="1366"/>
      <c r="G37" s="597" t="s">
        <v>5696</v>
      </c>
      <c r="H37" s="555" t="s">
        <v>1199</v>
      </c>
      <c r="I37" s="597" t="s">
        <v>8313</v>
      </c>
    </row>
    <row r="38" spans="1:9" ht="30.75" customHeight="1" x14ac:dyDescent="0.2">
      <c r="A38" s="1338"/>
      <c r="B38" s="1330"/>
      <c r="C38" s="1330"/>
      <c r="D38" s="1365"/>
      <c r="E38" s="1390"/>
      <c r="F38" s="1366"/>
      <c r="G38" s="597" t="s">
        <v>5700</v>
      </c>
      <c r="H38" s="555" t="s">
        <v>1201</v>
      </c>
      <c r="I38" s="597" t="s">
        <v>8314</v>
      </c>
    </row>
    <row r="39" spans="1:9" ht="20.25" customHeight="1" x14ac:dyDescent="0.2">
      <c r="A39" s="1338"/>
      <c r="B39" s="1330"/>
      <c r="C39" s="1330"/>
      <c r="D39" s="1365"/>
      <c r="E39" s="1390"/>
      <c r="F39" s="1366"/>
      <c r="G39" s="546" t="s">
        <v>7676</v>
      </c>
      <c r="H39" s="544" t="s">
        <v>1203</v>
      </c>
      <c r="I39" s="546" t="s">
        <v>1204</v>
      </c>
    </row>
    <row r="40" spans="1:9" ht="30.75" customHeight="1" x14ac:dyDescent="0.2">
      <c r="A40" s="1338"/>
      <c r="B40" s="1330"/>
      <c r="C40" s="1330"/>
      <c r="D40" s="1365"/>
      <c r="E40" s="1390"/>
      <c r="F40" s="1366"/>
      <c r="G40" s="546" t="s">
        <v>7679</v>
      </c>
      <c r="H40" s="544" t="s">
        <v>1205</v>
      </c>
      <c r="I40" s="546" t="s">
        <v>1206</v>
      </c>
    </row>
    <row r="41" spans="1:9" ht="20.25" customHeight="1" x14ac:dyDescent="0.2">
      <c r="A41" s="1338"/>
      <c r="B41" s="1330"/>
      <c r="C41" s="1330"/>
      <c r="D41" s="1365"/>
      <c r="E41" s="1390"/>
      <c r="F41" s="1366"/>
      <c r="G41" s="546" t="s">
        <v>7682</v>
      </c>
      <c r="H41" s="544" t="s">
        <v>1207</v>
      </c>
      <c r="I41" s="546" t="s">
        <v>1208</v>
      </c>
    </row>
    <row r="42" spans="1:9" ht="20.25" customHeight="1" x14ac:dyDescent="0.2">
      <c r="A42" s="1338"/>
      <c r="B42" s="1330"/>
      <c r="C42" s="1330"/>
      <c r="D42" s="1365"/>
      <c r="E42" s="1390"/>
      <c r="F42" s="1366"/>
      <c r="G42" s="546" t="s">
        <v>7685</v>
      </c>
      <c r="H42" s="544" t="s">
        <v>1209</v>
      </c>
      <c r="I42" s="546" t="s">
        <v>1210</v>
      </c>
    </row>
    <row r="43" spans="1:9" ht="20.25" customHeight="1" x14ac:dyDescent="0.2">
      <c r="A43" s="1338"/>
      <c r="B43" s="1330"/>
      <c r="C43" s="1330"/>
      <c r="D43" s="1365"/>
      <c r="E43" s="1390"/>
      <c r="F43" s="1366"/>
      <c r="G43" s="546" t="s">
        <v>7688</v>
      </c>
      <c r="H43" s="544" t="s">
        <v>1211</v>
      </c>
      <c r="I43" s="546" t="s">
        <v>1212</v>
      </c>
    </row>
    <row r="44" spans="1:9" ht="20.25" customHeight="1" x14ac:dyDescent="0.2">
      <c r="A44" s="1338"/>
      <c r="B44" s="1330"/>
      <c r="C44" s="1330"/>
      <c r="D44" s="1365"/>
      <c r="E44" s="1390"/>
      <c r="F44" s="1366"/>
      <c r="G44" s="546" t="s">
        <v>7691</v>
      </c>
      <c r="H44" s="544" t="s">
        <v>1213</v>
      </c>
      <c r="I44" s="546" t="s">
        <v>1214</v>
      </c>
    </row>
    <row r="45" spans="1:9" ht="20.25" customHeight="1" x14ac:dyDescent="0.2">
      <c r="A45" s="1338"/>
      <c r="B45" s="1330"/>
      <c r="C45" s="1330"/>
      <c r="D45" s="1365"/>
      <c r="E45" s="1390"/>
      <c r="F45" s="1366"/>
      <c r="G45" s="546" t="s">
        <v>7694</v>
      </c>
      <c r="H45" s="544" t="s">
        <v>1215</v>
      </c>
      <c r="I45" s="546" t="s">
        <v>1216</v>
      </c>
    </row>
    <row r="46" spans="1:9" ht="20.25" customHeight="1" x14ac:dyDescent="0.2">
      <c r="A46" s="1338"/>
      <c r="B46" s="1330"/>
      <c r="C46" s="1330"/>
      <c r="D46" s="1365"/>
      <c r="E46" s="1390"/>
      <c r="F46" s="1366"/>
      <c r="G46" s="546" t="s">
        <v>7697</v>
      </c>
      <c r="H46" s="544" t="s">
        <v>1217</v>
      </c>
      <c r="I46" s="546" t="s">
        <v>1218</v>
      </c>
    </row>
    <row r="47" spans="1:9" ht="20.25" customHeight="1" x14ac:dyDescent="0.2">
      <c r="A47" s="1338"/>
      <c r="B47" s="1330"/>
      <c r="C47" s="1330"/>
      <c r="D47" s="1365"/>
      <c r="E47" s="1390"/>
      <c r="F47" s="1366"/>
      <c r="G47" s="546" t="s">
        <v>7700</v>
      </c>
      <c r="H47" s="544" t="s">
        <v>1219</v>
      </c>
      <c r="I47" s="546" t="s">
        <v>1220</v>
      </c>
    </row>
    <row r="48" spans="1:9" ht="20.25" customHeight="1" x14ac:dyDescent="0.2">
      <c r="A48" s="1338"/>
      <c r="B48" s="1330"/>
      <c r="C48" s="1330"/>
      <c r="D48" s="1365"/>
      <c r="E48" s="1390"/>
      <c r="F48" s="1366"/>
      <c r="G48" s="546" t="s">
        <v>7703</v>
      </c>
      <c r="H48" s="544" t="s">
        <v>1221</v>
      </c>
      <c r="I48" s="546" t="s">
        <v>1222</v>
      </c>
    </row>
    <row r="49" spans="1:9" ht="20.25" customHeight="1" x14ac:dyDescent="0.2">
      <c r="A49" s="1338"/>
      <c r="B49" s="1330"/>
      <c r="C49" s="1330"/>
      <c r="D49" s="1365"/>
      <c r="E49" s="1390"/>
      <c r="F49" s="1366"/>
      <c r="G49" s="546" t="s">
        <v>7706</v>
      </c>
      <c r="H49" s="544" t="s">
        <v>1223</v>
      </c>
      <c r="I49" s="546" t="s">
        <v>1224</v>
      </c>
    </row>
    <row r="50" spans="1:9" ht="27" customHeight="1" x14ac:dyDescent="0.2">
      <c r="A50" s="1338"/>
      <c r="B50" s="1330"/>
      <c r="C50" s="1330"/>
      <c r="D50" s="1365"/>
      <c r="E50" s="1390"/>
      <c r="F50" s="1366"/>
      <c r="G50" s="597" t="s">
        <v>5703</v>
      </c>
      <c r="H50" s="760" t="s">
        <v>5704</v>
      </c>
      <c r="I50" s="554" t="s">
        <v>5579</v>
      </c>
    </row>
    <row r="51" spans="1:9" ht="71.25" customHeight="1" x14ac:dyDescent="0.2">
      <c r="A51" s="561" t="s">
        <v>1226</v>
      </c>
      <c r="B51" s="585" t="s">
        <v>5727</v>
      </c>
      <c r="C51" s="585" t="s">
        <v>5729</v>
      </c>
      <c r="D51" s="488" t="s">
        <v>1229</v>
      </c>
      <c r="E51" s="529" t="s">
        <v>356</v>
      </c>
      <c r="F51" s="528" t="s">
        <v>1230</v>
      </c>
      <c r="G51" s="548" t="s">
        <v>8037</v>
      </c>
      <c r="H51" s="548" t="s">
        <v>8037</v>
      </c>
      <c r="I51" s="548" t="s">
        <v>8037</v>
      </c>
    </row>
    <row r="52" spans="1:9" ht="20.25" customHeight="1" x14ac:dyDescent="0.2">
      <c r="A52" s="1396" t="s">
        <v>1233</v>
      </c>
      <c r="B52" s="1382" t="s">
        <v>7712</v>
      </c>
      <c r="C52" s="1397" t="s">
        <v>5711</v>
      </c>
      <c r="D52" s="1398" t="s">
        <v>5713</v>
      </c>
      <c r="E52" s="1389" t="s">
        <v>356</v>
      </c>
      <c r="F52" s="1389" t="s">
        <v>823</v>
      </c>
      <c r="G52" s="546" t="s">
        <v>7711</v>
      </c>
      <c r="H52" s="545" t="s">
        <v>824</v>
      </c>
      <c r="I52" s="550" t="s">
        <v>1237</v>
      </c>
    </row>
    <row r="53" spans="1:9" ht="20.25" customHeight="1" x14ac:dyDescent="0.2">
      <c r="A53" s="1396"/>
      <c r="B53" s="1382" t="e">
        <v>#N/A</v>
      </c>
      <c r="C53" s="1397" t="e">
        <v>#N/A</v>
      </c>
      <c r="D53" s="1398" t="e">
        <v>#N/A</v>
      </c>
      <c r="E53" s="1389"/>
      <c r="F53" s="1389" t="e">
        <v>#N/A</v>
      </c>
      <c r="G53" s="546" t="s">
        <v>7715</v>
      </c>
      <c r="H53" s="545" t="s">
        <v>827</v>
      </c>
      <c r="I53" s="740" t="s">
        <v>1239</v>
      </c>
    </row>
    <row r="54" spans="1:9" ht="20.25" customHeight="1" x14ac:dyDescent="0.2">
      <c r="A54" s="1396"/>
      <c r="B54" s="1382" t="e">
        <v>#N/A</v>
      </c>
      <c r="C54" s="1397" t="e">
        <v>#N/A</v>
      </c>
      <c r="D54" s="1398" t="e">
        <v>#N/A</v>
      </c>
      <c r="E54" s="1389"/>
      <c r="F54" s="1389" t="e">
        <v>#N/A</v>
      </c>
      <c r="G54" s="546" t="s">
        <v>7718</v>
      </c>
      <c r="H54" s="545" t="s">
        <v>1240</v>
      </c>
      <c r="I54" s="740" t="s">
        <v>1241</v>
      </c>
    </row>
    <row r="55" spans="1:9" ht="20.25" customHeight="1" x14ac:dyDescent="0.2">
      <c r="A55" s="1396"/>
      <c r="B55" s="1382" t="e">
        <v>#N/A</v>
      </c>
      <c r="C55" s="1397" t="e">
        <v>#N/A</v>
      </c>
      <c r="D55" s="1398" t="e">
        <v>#N/A</v>
      </c>
      <c r="E55" s="1389"/>
      <c r="F55" s="1389" t="e">
        <v>#N/A</v>
      </c>
      <c r="G55" s="546" t="s">
        <v>7721</v>
      </c>
      <c r="H55" s="545" t="s">
        <v>1242</v>
      </c>
      <c r="I55" s="550" t="s">
        <v>1243</v>
      </c>
    </row>
    <row r="56" spans="1:9" ht="20.25" customHeight="1" x14ac:dyDescent="0.2">
      <c r="A56" s="1396"/>
      <c r="B56" s="1382" t="e">
        <v>#N/A</v>
      </c>
      <c r="C56" s="1397" t="e">
        <v>#N/A</v>
      </c>
      <c r="D56" s="1398" t="e">
        <v>#N/A</v>
      </c>
      <c r="E56" s="1389"/>
      <c r="F56" s="1389" t="e">
        <v>#N/A</v>
      </c>
      <c r="G56" s="546" t="s">
        <v>7724</v>
      </c>
      <c r="H56" s="545" t="s">
        <v>829</v>
      </c>
      <c r="I56" s="550" t="s">
        <v>1244</v>
      </c>
    </row>
    <row r="57" spans="1:9" ht="20.25" customHeight="1" x14ac:dyDescent="0.2">
      <c r="A57" s="1396"/>
      <c r="B57" s="1382" t="e">
        <v>#N/A</v>
      </c>
      <c r="C57" s="1397" t="e">
        <v>#N/A</v>
      </c>
      <c r="D57" s="1398" t="e">
        <v>#N/A</v>
      </c>
      <c r="E57" s="1389"/>
      <c r="F57" s="1389" t="e">
        <v>#N/A</v>
      </c>
      <c r="G57" s="546" t="s">
        <v>7727</v>
      </c>
      <c r="H57" s="545" t="s">
        <v>831</v>
      </c>
      <c r="I57" s="740" t="s">
        <v>1245</v>
      </c>
    </row>
    <row r="58" spans="1:9" ht="20.25" customHeight="1" x14ac:dyDescent="0.2">
      <c r="A58" s="1396"/>
      <c r="B58" s="1382" t="e">
        <v>#N/A</v>
      </c>
      <c r="C58" s="1397" t="e">
        <v>#N/A</v>
      </c>
      <c r="D58" s="1398" t="e">
        <v>#N/A</v>
      </c>
      <c r="E58" s="1389"/>
      <c r="F58" s="1389" t="e">
        <v>#N/A</v>
      </c>
      <c r="G58" s="546" t="s">
        <v>7730</v>
      </c>
      <c r="H58" s="545" t="s">
        <v>833</v>
      </c>
      <c r="I58" s="740" t="s">
        <v>1246</v>
      </c>
    </row>
    <row r="59" spans="1:9" ht="20.25" customHeight="1" x14ac:dyDescent="0.2">
      <c r="A59" s="1396"/>
      <c r="B59" s="1382" t="e">
        <v>#N/A</v>
      </c>
      <c r="C59" s="1397" t="e">
        <v>#N/A</v>
      </c>
      <c r="D59" s="1398" t="e">
        <v>#N/A</v>
      </c>
      <c r="E59" s="1389"/>
      <c r="F59" s="1389" t="e">
        <v>#N/A</v>
      </c>
      <c r="G59" s="546" t="s">
        <v>7733</v>
      </c>
      <c r="H59" s="545" t="s">
        <v>835</v>
      </c>
      <c r="I59" s="740" t="s">
        <v>1247</v>
      </c>
    </row>
    <row r="60" spans="1:9" ht="20.25" customHeight="1" x14ac:dyDescent="0.2">
      <c r="A60" s="1396"/>
      <c r="B60" s="1382" t="e">
        <v>#N/A</v>
      </c>
      <c r="C60" s="1397" t="e">
        <v>#N/A</v>
      </c>
      <c r="D60" s="1398" t="e">
        <v>#N/A</v>
      </c>
      <c r="E60" s="1389"/>
      <c r="F60" s="1389" t="e">
        <v>#N/A</v>
      </c>
      <c r="G60" s="546" t="s">
        <v>7736</v>
      </c>
      <c r="H60" s="545" t="s">
        <v>837</v>
      </c>
      <c r="I60" s="740" t="s">
        <v>1248</v>
      </c>
    </row>
    <row r="61" spans="1:9" ht="20.25" customHeight="1" x14ac:dyDescent="0.2">
      <c r="A61" s="1396"/>
      <c r="B61" s="1382" t="e">
        <v>#N/A</v>
      </c>
      <c r="C61" s="1397" t="e">
        <v>#N/A</v>
      </c>
      <c r="D61" s="1398" t="e">
        <v>#N/A</v>
      </c>
      <c r="E61" s="1389"/>
      <c r="F61" s="1389" t="e">
        <v>#N/A</v>
      </c>
      <c r="G61" s="546" t="s">
        <v>7739</v>
      </c>
      <c r="H61" s="545" t="s">
        <v>839</v>
      </c>
      <c r="I61" s="740" t="s">
        <v>1249</v>
      </c>
    </row>
    <row r="62" spans="1:9" ht="20.25" customHeight="1" x14ac:dyDescent="0.2">
      <c r="A62" s="1396"/>
      <c r="B62" s="1382" t="e">
        <v>#N/A</v>
      </c>
      <c r="C62" s="1397" t="e">
        <v>#N/A</v>
      </c>
      <c r="D62" s="1398" t="e">
        <v>#N/A</v>
      </c>
      <c r="E62" s="1389"/>
      <c r="F62" s="1389" t="e">
        <v>#N/A</v>
      </c>
      <c r="G62" s="546" t="s">
        <v>7742</v>
      </c>
      <c r="H62" s="545" t="s">
        <v>841</v>
      </c>
      <c r="I62" s="550" t="s">
        <v>1250</v>
      </c>
    </row>
    <row r="63" spans="1:9" ht="20.25" customHeight="1" x14ac:dyDescent="0.2">
      <c r="A63" s="1396"/>
      <c r="B63" s="1382" t="e">
        <v>#N/A</v>
      </c>
      <c r="C63" s="1397" t="e">
        <v>#N/A</v>
      </c>
      <c r="D63" s="1398" t="e">
        <v>#N/A</v>
      </c>
      <c r="E63" s="1389"/>
      <c r="F63" s="1389" t="e">
        <v>#N/A</v>
      </c>
      <c r="G63" s="546" t="s">
        <v>7745</v>
      </c>
      <c r="H63" s="545" t="s">
        <v>843</v>
      </c>
      <c r="I63" s="740" t="s">
        <v>1251</v>
      </c>
    </row>
    <row r="64" spans="1:9" ht="20.25" customHeight="1" x14ac:dyDescent="0.2">
      <c r="A64" s="1396"/>
      <c r="B64" s="1382" t="e">
        <v>#N/A</v>
      </c>
      <c r="C64" s="1397" t="e">
        <v>#N/A</v>
      </c>
      <c r="D64" s="1398" t="e">
        <v>#N/A</v>
      </c>
      <c r="E64" s="1389"/>
      <c r="F64" s="1389" t="e">
        <v>#N/A</v>
      </c>
      <c r="G64" s="546" t="s">
        <v>7748</v>
      </c>
      <c r="H64" s="545" t="s">
        <v>845</v>
      </c>
      <c r="I64" s="740" t="s">
        <v>1252</v>
      </c>
    </row>
    <row r="65" spans="1:9" ht="20.25" customHeight="1" x14ac:dyDescent="0.2">
      <c r="A65" s="1396"/>
      <c r="B65" s="1382" t="e">
        <v>#N/A</v>
      </c>
      <c r="C65" s="1397" t="e">
        <v>#N/A</v>
      </c>
      <c r="D65" s="1398" t="e">
        <v>#N/A</v>
      </c>
      <c r="E65" s="1389"/>
      <c r="F65" s="1389" t="e">
        <v>#N/A</v>
      </c>
      <c r="G65" s="546" t="s">
        <v>7751</v>
      </c>
      <c r="H65" s="545" t="s">
        <v>847</v>
      </c>
      <c r="I65" s="740" t="s">
        <v>1253</v>
      </c>
    </row>
    <row r="66" spans="1:9" ht="20.25" customHeight="1" x14ac:dyDescent="0.2">
      <c r="A66" s="1396"/>
      <c r="B66" s="1382" t="e">
        <v>#N/A</v>
      </c>
      <c r="C66" s="1397" t="e">
        <v>#N/A</v>
      </c>
      <c r="D66" s="1398" t="e">
        <v>#N/A</v>
      </c>
      <c r="E66" s="1389"/>
      <c r="F66" s="1389" t="e">
        <v>#N/A</v>
      </c>
      <c r="G66" s="546" t="s">
        <v>7754</v>
      </c>
      <c r="H66" s="545" t="s">
        <v>1254</v>
      </c>
      <c r="I66" s="550" t="s">
        <v>1255</v>
      </c>
    </row>
    <row r="67" spans="1:9" ht="20.25" customHeight="1" x14ac:dyDescent="0.2">
      <c r="A67" s="1396"/>
      <c r="B67" s="1382" t="e">
        <v>#N/A</v>
      </c>
      <c r="C67" s="1397" t="e">
        <v>#N/A</v>
      </c>
      <c r="D67" s="1398" t="e">
        <v>#N/A</v>
      </c>
      <c r="E67" s="1389"/>
      <c r="F67" s="1389" t="e">
        <v>#N/A</v>
      </c>
      <c r="G67" s="546" t="s">
        <v>7757</v>
      </c>
      <c r="H67" s="545" t="s">
        <v>1256</v>
      </c>
      <c r="I67" s="740" t="s">
        <v>1257</v>
      </c>
    </row>
    <row r="68" spans="1:9" ht="20.25" customHeight="1" x14ac:dyDescent="0.2">
      <c r="A68" s="1396"/>
      <c r="B68" s="1382" t="e">
        <v>#N/A</v>
      </c>
      <c r="C68" s="1397" t="e">
        <v>#N/A</v>
      </c>
      <c r="D68" s="1398" t="e">
        <v>#N/A</v>
      </c>
      <c r="E68" s="1389"/>
      <c r="F68" s="1389" t="e">
        <v>#N/A</v>
      </c>
      <c r="G68" s="546" t="s">
        <v>7760</v>
      </c>
      <c r="H68" s="545" t="s">
        <v>1258</v>
      </c>
      <c r="I68" s="740" t="s">
        <v>1259</v>
      </c>
    </row>
    <row r="69" spans="1:9" ht="20.25" customHeight="1" x14ac:dyDescent="0.2">
      <c r="A69" s="1396"/>
      <c r="B69" s="1382" t="e">
        <v>#N/A</v>
      </c>
      <c r="C69" s="1397" t="e">
        <v>#N/A</v>
      </c>
      <c r="D69" s="1398" t="e">
        <v>#N/A</v>
      </c>
      <c r="E69" s="1389"/>
      <c r="F69" s="1389" t="e">
        <v>#N/A</v>
      </c>
      <c r="G69" s="546" t="s">
        <v>7763</v>
      </c>
      <c r="H69" s="545" t="s">
        <v>1260</v>
      </c>
      <c r="I69" s="550" t="s">
        <v>1261</v>
      </c>
    </row>
    <row r="70" spans="1:9" ht="20.25" customHeight="1" x14ac:dyDescent="0.2">
      <c r="A70" s="1396"/>
      <c r="B70" s="1382" t="e">
        <v>#N/A</v>
      </c>
      <c r="C70" s="1397" t="e">
        <v>#N/A</v>
      </c>
      <c r="D70" s="1398" t="e">
        <v>#N/A</v>
      </c>
      <c r="E70" s="1389"/>
      <c r="F70" s="1389" t="e">
        <v>#N/A</v>
      </c>
      <c r="G70" s="546" t="s">
        <v>7766</v>
      </c>
      <c r="H70" s="545" t="s">
        <v>1262</v>
      </c>
      <c r="I70" s="740" t="s">
        <v>1263</v>
      </c>
    </row>
    <row r="71" spans="1:9" ht="15.75" customHeight="1" x14ac:dyDescent="0.2">
      <c r="A71" s="1396"/>
      <c r="B71" s="1382" t="e">
        <v>#N/A</v>
      </c>
      <c r="C71" s="1397" t="e">
        <v>#N/A</v>
      </c>
      <c r="D71" s="1398" t="e">
        <v>#N/A</v>
      </c>
      <c r="E71" s="1389"/>
      <c r="F71" s="1389" t="e">
        <v>#N/A</v>
      </c>
      <c r="G71" s="546" t="s">
        <v>7769</v>
      </c>
      <c r="H71" s="545" t="s">
        <v>1264</v>
      </c>
      <c r="I71" s="740" t="s">
        <v>1265</v>
      </c>
    </row>
    <row r="72" spans="1:9" ht="19.350000000000001" customHeight="1" x14ac:dyDescent="0.2">
      <c r="A72" s="1396"/>
      <c r="B72" s="1382" t="e">
        <v>#N/A</v>
      </c>
      <c r="C72" s="1397" t="e">
        <v>#N/A</v>
      </c>
      <c r="D72" s="1398" t="e">
        <v>#N/A</v>
      </c>
      <c r="E72" s="1389"/>
      <c r="F72" s="1389" t="e">
        <v>#N/A</v>
      </c>
      <c r="G72" s="546" t="s">
        <v>7772</v>
      </c>
      <c r="H72" s="545" t="s">
        <v>1266</v>
      </c>
      <c r="I72" s="740" t="s">
        <v>1267</v>
      </c>
    </row>
    <row r="73" spans="1:9" ht="20.25" customHeight="1" x14ac:dyDescent="0.2">
      <c r="A73" s="1396"/>
      <c r="B73" s="1382" t="e">
        <v>#N/A</v>
      </c>
      <c r="C73" s="1397" t="e">
        <v>#N/A</v>
      </c>
      <c r="D73" s="1398" t="e">
        <v>#N/A</v>
      </c>
      <c r="E73" s="1389"/>
      <c r="F73" s="1389" t="e">
        <v>#N/A</v>
      </c>
      <c r="G73" s="546" t="s">
        <v>7775</v>
      </c>
      <c r="H73" s="545" t="s">
        <v>1268</v>
      </c>
      <c r="I73" s="740" t="s">
        <v>1269</v>
      </c>
    </row>
    <row r="74" spans="1:9" ht="20.25" customHeight="1" x14ac:dyDescent="0.2">
      <c r="A74" s="1396"/>
      <c r="B74" s="1382" t="e">
        <v>#N/A</v>
      </c>
      <c r="C74" s="1397" t="e">
        <v>#N/A</v>
      </c>
      <c r="D74" s="1398" t="e">
        <v>#N/A</v>
      </c>
      <c r="E74" s="1389"/>
      <c r="F74" s="1389" t="e">
        <v>#N/A</v>
      </c>
      <c r="G74" s="546" t="s">
        <v>7778</v>
      </c>
      <c r="H74" s="545" t="s">
        <v>1270</v>
      </c>
      <c r="I74" s="740" t="s">
        <v>1271</v>
      </c>
    </row>
    <row r="75" spans="1:9" ht="20.25" customHeight="1" x14ac:dyDescent="0.2">
      <c r="A75" s="1396"/>
      <c r="B75" s="1382" t="e">
        <v>#N/A</v>
      </c>
      <c r="C75" s="1397" t="e">
        <v>#N/A</v>
      </c>
      <c r="D75" s="1398" t="e">
        <v>#N/A</v>
      </c>
      <c r="E75" s="1389"/>
      <c r="F75" s="1389" t="e">
        <v>#N/A</v>
      </c>
      <c r="G75" s="546" t="s">
        <v>7781</v>
      </c>
      <c r="H75" s="545" t="s">
        <v>1272</v>
      </c>
      <c r="I75" s="550" t="s">
        <v>1273</v>
      </c>
    </row>
    <row r="76" spans="1:9" ht="20.25" customHeight="1" x14ac:dyDescent="0.2">
      <c r="A76" s="1396"/>
      <c r="B76" s="1382" t="e">
        <v>#N/A</v>
      </c>
      <c r="C76" s="1397" t="e">
        <v>#N/A</v>
      </c>
      <c r="D76" s="1398" t="e">
        <v>#N/A</v>
      </c>
      <c r="E76" s="1389"/>
      <c r="F76" s="1389" t="e">
        <v>#N/A</v>
      </c>
      <c r="G76" s="546" t="s">
        <v>7784</v>
      </c>
      <c r="H76" s="545" t="s">
        <v>1274</v>
      </c>
      <c r="I76" s="550" t="s">
        <v>1275</v>
      </c>
    </row>
    <row r="77" spans="1:9" ht="20.25" customHeight="1" x14ac:dyDescent="0.2">
      <c r="A77" s="1396"/>
      <c r="B77" s="1382" t="e">
        <v>#N/A</v>
      </c>
      <c r="C77" s="1397" t="e">
        <v>#N/A</v>
      </c>
      <c r="D77" s="1398" t="e">
        <v>#N/A</v>
      </c>
      <c r="E77" s="1389"/>
      <c r="F77" s="1389" t="e">
        <v>#N/A</v>
      </c>
      <c r="G77" s="546" t="s">
        <v>7787</v>
      </c>
      <c r="H77" s="545" t="s">
        <v>1276</v>
      </c>
      <c r="I77" s="550" t="s">
        <v>1277</v>
      </c>
    </row>
    <row r="78" spans="1:9" ht="30.75" customHeight="1" x14ac:dyDescent="0.2">
      <c r="A78" s="1396"/>
      <c r="B78" s="1382" t="e">
        <v>#N/A</v>
      </c>
      <c r="C78" s="1397" t="e">
        <v>#N/A</v>
      </c>
      <c r="D78" s="1398" t="e">
        <v>#N/A</v>
      </c>
      <c r="E78" s="1389"/>
      <c r="F78" s="1389" t="e">
        <v>#N/A</v>
      </c>
      <c r="G78" s="546" t="s">
        <v>7790</v>
      </c>
      <c r="H78" s="545" t="s">
        <v>1278</v>
      </c>
      <c r="I78" s="550" t="s">
        <v>1279</v>
      </c>
    </row>
    <row r="79" spans="1:9" ht="20.25" customHeight="1" x14ac:dyDescent="0.2">
      <c r="A79" s="1396"/>
      <c r="B79" s="1382" t="e">
        <v>#N/A</v>
      </c>
      <c r="C79" s="1397" t="e">
        <v>#N/A</v>
      </c>
      <c r="D79" s="1398" t="e">
        <v>#N/A</v>
      </c>
      <c r="E79" s="1389"/>
      <c r="F79" s="1389" t="e">
        <v>#N/A</v>
      </c>
      <c r="G79" s="546" t="s">
        <v>7793</v>
      </c>
      <c r="H79" s="545" t="s">
        <v>1280</v>
      </c>
      <c r="I79" s="550" t="s">
        <v>1281</v>
      </c>
    </row>
    <row r="80" spans="1:9" ht="30.75" customHeight="1" x14ac:dyDescent="0.2">
      <c r="A80" s="1396"/>
      <c r="B80" s="1382" t="e">
        <v>#N/A</v>
      </c>
      <c r="C80" s="1397" t="e">
        <v>#N/A</v>
      </c>
      <c r="D80" s="1398" t="e">
        <v>#N/A</v>
      </c>
      <c r="E80" s="1389"/>
      <c r="F80" s="1389" t="e">
        <v>#N/A</v>
      </c>
      <c r="G80" s="546" t="s">
        <v>7796</v>
      </c>
      <c r="H80" s="545" t="s">
        <v>1282</v>
      </c>
      <c r="I80" s="550" t="s">
        <v>1283</v>
      </c>
    </row>
    <row r="81" spans="1:9" ht="30.75" customHeight="1" x14ac:dyDescent="0.2">
      <c r="A81" s="1396"/>
      <c r="B81" s="1382" t="e">
        <v>#N/A</v>
      </c>
      <c r="C81" s="1397" t="e">
        <v>#N/A</v>
      </c>
      <c r="D81" s="1398" t="e">
        <v>#N/A</v>
      </c>
      <c r="E81" s="1389"/>
      <c r="F81" s="1389" t="e">
        <v>#N/A</v>
      </c>
      <c r="G81" s="546" t="s">
        <v>7799</v>
      </c>
      <c r="H81" s="545" t="s">
        <v>1284</v>
      </c>
      <c r="I81" s="550" t="s">
        <v>1285</v>
      </c>
    </row>
    <row r="82" spans="1:9" ht="20.25" customHeight="1" x14ac:dyDescent="0.2">
      <c r="A82" s="1396"/>
      <c r="B82" s="1382" t="e">
        <v>#N/A</v>
      </c>
      <c r="C82" s="1397" t="e">
        <v>#N/A</v>
      </c>
      <c r="D82" s="1398" t="e">
        <v>#N/A</v>
      </c>
      <c r="E82" s="1389"/>
      <c r="F82" s="1389" t="e">
        <v>#N/A</v>
      </c>
      <c r="G82" s="546" t="s">
        <v>7802</v>
      </c>
      <c r="H82" s="545" t="s">
        <v>1286</v>
      </c>
      <c r="I82" s="550" t="s">
        <v>1287</v>
      </c>
    </row>
    <row r="83" spans="1:9" ht="20.25" customHeight="1" x14ac:dyDescent="0.2">
      <c r="A83" s="1396"/>
      <c r="B83" s="1382" t="e">
        <v>#N/A</v>
      </c>
      <c r="C83" s="1397" t="e">
        <v>#N/A</v>
      </c>
      <c r="D83" s="1398" t="e">
        <v>#N/A</v>
      </c>
      <c r="E83" s="1389"/>
      <c r="F83" s="1389" t="e">
        <v>#N/A</v>
      </c>
      <c r="G83" s="546" t="s">
        <v>7805</v>
      </c>
      <c r="H83" s="545" t="s">
        <v>1288</v>
      </c>
      <c r="I83" s="550" t="s">
        <v>1289</v>
      </c>
    </row>
    <row r="84" spans="1:9" ht="20.25" customHeight="1" x14ac:dyDescent="0.2">
      <c r="A84" s="1396"/>
      <c r="B84" s="1382" t="e">
        <v>#N/A</v>
      </c>
      <c r="C84" s="1397" t="e">
        <v>#N/A</v>
      </c>
      <c r="D84" s="1398" t="e">
        <v>#N/A</v>
      </c>
      <c r="E84" s="1389"/>
      <c r="F84" s="1389" t="e">
        <v>#N/A</v>
      </c>
      <c r="G84" s="546" t="s">
        <v>7808</v>
      </c>
      <c r="H84" s="545" t="s">
        <v>1290</v>
      </c>
      <c r="I84" s="550" t="s">
        <v>1291</v>
      </c>
    </row>
    <row r="85" spans="1:9" ht="30.75" customHeight="1" x14ac:dyDescent="0.2">
      <c r="A85" s="1396"/>
      <c r="B85" s="1382" t="e">
        <v>#N/A</v>
      </c>
      <c r="C85" s="1397" t="e">
        <v>#N/A</v>
      </c>
      <c r="D85" s="1398" t="e">
        <v>#N/A</v>
      </c>
      <c r="E85" s="1389"/>
      <c r="F85" s="1389" t="e">
        <v>#N/A</v>
      </c>
      <c r="G85" s="546" t="s">
        <v>7811</v>
      </c>
      <c r="H85" s="545" t="s">
        <v>1292</v>
      </c>
      <c r="I85" s="550" t="s">
        <v>1293</v>
      </c>
    </row>
    <row r="86" spans="1:9" ht="20.25" customHeight="1" x14ac:dyDescent="0.2">
      <c r="A86" s="1396"/>
      <c r="B86" s="1382" t="e">
        <v>#N/A</v>
      </c>
      <c r="C86" s="1397" t="e">
        <v>#N/A</v>
      </c>
      <c r="D86" s="1398" t="e">
        <v>#N/A</v>
      </c>
      <c r="E86" s="1389"/>
      <c r="F86" s="1389" t="e">
        <v>#N/A</v>
      </c>
      <c r="G86" s="546" t="s">
        <v>7814</v>
      </c>
      <c r="H86" s="545" t="s">
        <v>1294</v>
      </c>
      <c r="I86" s="550" t="s">
        <v>1295</v>
      </c>
    </row>
    <row r="87" spans="1:9" ht="20.25" customHeight="1" x14ac:dyDescent="0.2">
      <c r="A87" s="1396"/>
      <c r="B87" s="1382" t="e">
        <v>#N/A</v>
      </c>
      <c r="C87" s="1397" t="e">
        <v>#N/A</v>
      </c>
      <c r="D87" s="1398" t="e">
        <v>#N/A</v>
      </c>
      <c r="E87" s="1389"/>
      <c r="F87" s="1389" t="e">
        <v>#N/A</v>
      </c>
      <c r="G87" s="546" t="s">
        <v>7817</v>
      </c>
      <c r="H87" s="545" t="s">
        <v>1296</v>
      </c>
      <c r="I87" s="550" t="s">
        <v>1297</v>
      </c>
    </row>
    <row r="88" spans="1:9" ht="30.75" customHeight="1" x14ac:dyDescent="0.2">
      <c r="A88" s="1396"/>
      <c r="B88" s="1382" t="e">
        <v>#N/A</v>
      </c>
      <c r="C88" s="1397" t="e">
        <v>#N/A</v>
      </c>
      <c r="D88" s="1398" t="e">
        <v>#N/A</v>
      </c>
      <c r="E88" s="1389"/>
      <c r="F88" s="1389" t="e">
        <v>#N/A</v>
      </c>
      <c r="G88" s="546" t="s">
        <v>7820</v>
      </c>
      <c r="H88" s="545" t="s">
        <v>1298</v>
      </c>
      <c r="I88" s="550" t="s">
        <v>1299</v>
      </c>
    </row>
    <row r="89" spans="1:9" ht="30.75" customHeight="1" x14ac:dyDescent="0.2">
      <c r="A89" s="1396"/>
      <c r="B89" s="1382" t="e">
        <v>#N/A</v>
      </c>
      <c r="C89" s="1397" t="e">
        <v>#N/A</v>
      </c>
      <c r="D89" s="1398" t="e">
        <v>#N/A</v>
      </c>
      <c r="E89" s="1389"/>
      <c r="F89" s="1389" t="e">
        <v>#N/A</v>
      </c>
      <c r="G89" s="546" t="s">
        <v>7823</v>
      </c>
      <c r="H89" s="545" t="s">
        <v>1300</v>
      </c>
      <c r="I89" s="550" t="s">
        <v>1301</v>
      </c>
    </row>
    <row r="90" spans="1:9" ht="20.25" customHeight="1" x14ac:dyDescent="0.2">
      <c r="A90" s="1396"/>
      <c r="B90" s="1382" t="e">
        <v>#N/A</v>
      </c>
      <c r="C90" s="1397" t="e">
        <v>#N/A</v>
      </c>
      <c r="D90" s="1398" t="e">
        <v>#N/A</v>
      </c>
      <c r="E90" s="1389"/>
      <c r="F90" s="1389" t="e">
        <v>#N/A</v>
      </c>
      <c r="G90" s="546" t="s">
        <v>7826</v>
      </c>
      <c r="H90" s="545" t="s">
        <v>1302</v>
      </c>
      <c r="I90" s="550" t="s">
        <v>1303</v>
      </c>
    </row>
    <row r="91" spans="1:9" ht="20.25" customHeight="1" x14ac:dyDescent="0.2">
      <c r="A91" s="1396"/>
      <c r="B91" s="1382" t="e">
        <v>#N/A</v>
      </c>
      <c r="C91" s="1397" t="e">
        <v>#N/A</v>
      </c>
      <c r="D91" s="1398" t="e">
        <v>#N/A</v>
      </c>
      <c r="E91" s="1389"/>
      <c r="F91" s="1389" t="e">
        <v>#N/A</v>
      </c>
      <c r="G91" s="546" t="s">
        <v>7829</v>
      </c>
      <c r="H91" s="545" t="s">
        <v>1304</v>
      </c>
      <c r="I91" s="550" t="s">
        <v>1305</v>
      </c>
    </row>
    <row r="92" spans="1:9" ht="20.25" customHeight="1" x14ac:dyDescent="0.2">
      <c r="A92" s="1396"/>
      <c r="B92" s="1382" t="e">
        <v>#N/A</v>
      </c>
      <c r="C92" s="1397" t="e">
        <v>#N/A</v>
      </c>
      <c r="D92" s="1398" t="e">
        <v>#N/A</v>
      </c>
      <c r="E92" s="1389"/>
      <c r="F92" s="1389" t="e">
        <v>#N/A</v>
      </c>
      <c r="G92" s="546" t="s">
        <v>7832</v>
      </c>
      <c r="H92" s="545" t="s">
        <v>1306</v>
      </c>
      <c r="I92" s="550" t="s">
        <v>1307</v>
      </c>
    </row>
    <row r="93" spans="1:9" ht="30.75" customHeight="1" x14ac:dyDescent="0.2">
      <c r="A93" s="1396"/>
      <c r="B93" s="1382" t="e">
        <v>#N/A</v>
      </c>
      <c r="C93" s="1397" t="e">
        <v>#N/A</v>
      </c>
      <c r="D93" s="1398" t="e">
        <v>#N/A</v>
      </c>
      <c r="E93" s="1389"/>
      <c r="F93" s="1389" t="e">
        <v>#N/A</v>
      </c>
      <c r="G93" s="546" t="s">
        <v>7835</v>
      </c>
      <c r="H93" s="545" t="s">
        <v>1308</v>
      </c>
      <c r="I93" s="550" t="s">
        <v>1309</v>
      </c>
    </row>
    <row r="94" spans="1:9" ht="20.25" customHeight="1" x14ac:dyDescent="0.2">
      <c r="A94" s="1396"/>
      <c r="B94" s="1382" t="e">
        <v>#N/A</v>
      </c>
      <c r="C94" s="1397" t="e">
        <v>#N/A</v>
      </c>
      <c r="D94" s="1398" t="e">
        <v>#N/A</v>
      </c>
      <c r="E94" s="1389"/>
      <c r="F94" s="1389" t="e">
        <v>#N/A</v>
      </c>
      <c r="G94" s="546" t="s">
        <v>7838</v>
      </c>
      <c r="H94" s="545" t="s">
        <v>1310</v>
      </c>
      <c r="I94" s="550" t="s">
        <v>1311</v>
      </c>
    </row>
    <row r="95" spans="1:9" ht="20.25" customHeight="1" x14ac:dyDescent="0.2">
      <c r="A95" s="1396"/>
      <c r="B95" s="1382" t="e">
        <v>#N/A</v>
      </c>
      <c r="C95" s="1397" t="e">
        <v>#N/A</v>
      </c>
      <c r="D95" s="1398" t="e">
        <v>#N/A</v>
      </c>
      <c r="E95" s="1389"/>
      <c r="F95" s="1389" t="e">
        <v>#N/A</v>
      </c>
      <c r="G95" s="546" t="s">
        <v>7841</v>
      </c>
      <c r="H95" s="545" t="s">
        <v>1312</v>
      </c>
      <c r="I95" s="550" t="s">
        <v>1313</v>
      </c>
    </row>
    <row r="96" spans="1:9" ht="30.75" customHeight="1" x14ac:dyDescent="0.2">
      <c r="A96" s="1396"/>
      <c r="B96" s="1382" t="e">
        <v>#N/A</v>
      </c>
      <c r="C96" s="1397" t="e">
        <v>#N/A</v>
      </c>
      <c r="D96" s="1398" t="e">
        <v>#N/A</v>
      </c>
      <c r="E96" s="1389"/>
      <c r="F96" s="1389" t="e">
        <v>#N/A</v>
      </c>
      <c r="G96" s="546" t="s">
        <v>7844</v>
      </c>
      <c r="H96" s="545" t="s">
        <v>1314</v>
      </c>
      <c r="I96" s="550" t="s">
        <v>1315</v>
      </c>
    </row>
    <row r="97" spans="1:9" ht="30.75" customHeight="1" x14ac:dyDescent="0.2">
      <c r="A97" s="1396"/>
      <c r="B97" s="1382" t="e">
        <v>#N/A</v>
      </c>
      <c r="C97" s="1397" t="e">
        <v>#N/A</v>
      </c>
      <c r="D97" s="1398" t="e">
        <v>#N/A</v>
      </c>
      <c r="E97" s="1389"/>
      <c r="F97" s="1389" t="e">
        <v>#N/A</v>
      </c>
      <c r="G97" s="546" t="s">
        <v>7847</v>
      </c>
      <c r="H97" s="545" t="s">
        <v>1316</v>
      </c>
      <c r="I97" s="550" t="s">
        <v>1317</v>
      </c>
    </row>
    <row r="98" spans="1:9" ht="30.75" customHeight="1" x14ac:dyDescent="0.2">
      <c r="A98" s="1396"/>
      <c r="B98" s="1382" t="e">
        <v>#N/A</v>
      </c>
      <c r="C98" s="1397" t="e">
        <v>#N/A</v>
      </c>
      <c r="D98" s="1398" t="e">
        <v>#N/A</v>
      </c>
      <c r="E98" s="1389"/>
      <c r="F98" s="1389" t="e">
        <v>#N/A</v>
      </c>
      <c r="G98" s="546" t="s">
        <v>7850</v>
      </c>
      <c r="H98" s="545" t="s">
        <v>1318</v>
      </c>
      <c r="I98" s="550" t="s">
        <v>1319</v>
      </c>
    </row>
    <row r="99" spans="1:9" ht="30.75" customHeight="1" x14ac:dyDescent="0.2">
      <c r="A99" s="1396"/>
      <c r="B99" s="1382" t="e">
        <v>#N/A</v>
      </c>
      <c r="C99" s="1397" t="e">
        <v>#N/A</v>
      </c>
      <c r="D99" s="1398" t="e">
        <v>#N/A</v>
      </c>
      <c r="E99" s="1389"/>
      <c r="F99" s="1389" t="e">
        <v>#N/A</v>
      </c>
      <c r="G99" s="546" t="s">
        <v>7853</v>
      </c>
      <c r="H99" s="545" t="s">
        <v>1320</v>
      </c>
      <c r="I99" s="550" t="s">
        <v>1321</v>
      </c>
    </row>
    <row r="100" spans="1:9" ht="20.25" customHeight="1" x14ac:dyDescent="0.2">
      <c r="A100" s="1396"/>
      <c r="B100" s="1382" t="e">
        <v>#N/A</v>
      </c>
      <c r="C100" s="1397" t="e">
        <v>#N/A</v>
      </c>
      <c r="D100" s="1398" t="e">
        <v>#N/A</v>
      </c>
      <c r="E100" s="1389"/>
      <c r="F100" s="1389" t="e">
        <v>#N/A</v>
      </c>
      <c r="G100" s="546" t="s">
        <v>7856</v>
      </c>
      <c r="H100" s="545" t="s">
        <v>1322</v>
      </c>
      <c r="I100" s="740" t="s">
        <v>1323</v>
      </c>
    </row>
    <row r="101" spans="1:9" ht="20.25" customHeight="1" x14ac:dyDescent="0.2">
      <c r="A101" s="1396"/>
      <c r="B101" s="1382" t="e">
        <v>#N/A</v>
      </c>
      <c r="C101" s="1397" t="e">
        <v>#N/A</v>
      </c>
      <c r="D101" s="1398" t="e">
        <v>#N/A</v>
      </c>
      <c r="E101" s="1389"/>
      <c r="F101" s="1389" t="e">
        <v>#N/A</v>
      </c>
      <c r="G101" s="546" t="s">
        <v>7859</v>
      </c>
      <c r="H101" s="545" t="s">
        <v>1324</v>
      </c>
      <c r="I101" s="740" t="s">
        <v>1325</v>
      </c>
    </row>
    <row r="102" spans="1:9" ht="20.25" customHeight="1" x14ac:dyDescent="0.2">
      <c r="A102" s="1396"/>
      <c r="B102" s="1382" t="e">
        <v>#N/A</v>
      </c>
      <c r="C102" s="1397" t="e">
        <v>#N/A</v>
      </c>
      <c r="D102" s="1398" t="e">
        <v>#N/A</v>
      </c>
      <c r="E102" s="1389"/>
      <c r="F102" s="1389" t="e">
        <v>#N/A</v>
      </c>
      <c r="G102" s="546" t="s">
        <v>7862</v>
      </c>
      <c r="H102" s="545" t="s">
        <v>1326</v>
      </c>
      <c r="I102" s="740" t="s">
        <v>1327</v>
      </c>
    </row>
    <row r="103" spans="1:9" ht="20.25" customHeight="1" x14ac:dyDescent="0.2">
      <c r="A103" s="1396"/>
      <c r="B103" s="1382" t="e">
        <v>#N/A</v>
      </c>
      <c r="C103" s="1397" t="e">
        <v>#N/A</v>
      </c>
      <c r="D103" s="1398" t="e">
        <v>#N/A</v>
      </c>
      <c r="E103" s="1389"/>
      <c r="F103" s="1389" t="e">
        <v>#N/A</v>
      </c>
      <c r="G103" s="546" t="s">
        <v>7865</v>
      </c>
      <c r="H103" s="545" t="s">
        <v>875</v>
      </c>
      <c r="I103" s="550" t="s">
        <v>1328</v>
      </c>
    </row>
    <row r="104" spans="1:9" ht="20.25" customHeight="1" x14ac:dyDescent="0.2">
      <c r="A104" s="1396"/>
      <c r="B104" s="1382" t="e">
        <v>#N/A</v>
      </c>
      <c r="C104" s="1397" t="e">
        <v>#N/A</v>
      </c>
      <c r="D104" s="1398" t="e">
        <v>#N/A</v>
      </c>
      <c r="E104" s="1389"/>
      <c r="F104" s="1389" t="e">
        <v>#N/A</v>
      </c>
      <c r="G104" s="546" t="s">
        <v>7868</v>
      </c>
      <c r="H104" s="545" t="s">
        <v>877</v>
      </c>
      <c r="I104" s="550" t="s">
        <v>1329</v>
      </c>
    </row>
    <row r="105" spans="1:9" ht="20.25" customHeight="1" x14ac:dyDescent="0.2">
      <c r="A105" s="1396"/>
      <c r="B105" s="1382" t="e">
        <v>#N/A</v>
      </c>
      <c r="C105" s="1397" t="e">
        <v>#N/A</v>
      </c>
      <c r="D105" s="1398" t="e">
        <v>#N/A</v>
      </c>
      <c r="E105" s="1389"/>
      <c r="F105" s="1389" t="e">
        <v>#N/A</v>
      </c>
      <c r="G105" s="546" t="s">
        <v>7871</v>
      </c>
      <c r="H105" s="545" t="s">
        <v>1330</v>
      </c>
      <c r="I105" s="550" t="s">
        <v>1331</v>
      </c>
    </row>
    <row r="106" spans="1:9" ht="20.25" customHeight="1" x14ac:dyDescent="0.2">
      <c r="A106" s="1396"/>
      <c r="B106" s="1382" t="e">
        <v>#N/A</v>
      </c>
      <c r="C106" s="1397" t="e">
        <v>#N/A</v>
      </c>
      <c r="D106" s="1398" t="e">
        <v>#N/A</v>
      </c>
      <c r="E106" s="1389"/>
      <c r="F106" s="1389" t="e">
        <v>#N/A</v>
      </c>
      <c r="G106" s="546" t="s">
        <v>7874</v>
      </c>
      <c r="H106" s="545" t="s">
        <v>879</v>
      </c>
      <c r="I106" s="550" t="s">
        <v>1332</v>
      </c>
    </row>
    <row r="107" spans="1:9" ht="20.25" customHeight="1" x14ac:dyDescent="0.2">
      <c r="A107" s="1396"/>
      <c r="B107" s="1382" t="e">
        <v>#N/A</v>
      </c>
      <c r="C107" s="1397" t="e">
        <v>#N/A</v>
      </c>
      <c r="D107" s="1398" t="e">
        <v>#N/A</v>
      </c>
      <c r="E107" s="1389"/>
      <c r="F107" s="1389" t="e">
        <v>#N/A</v>
      </c>
      <c r="G107" s="546" t="s">
        <v>7877</v>
      </c>
      <c r="H107" s="545" t="s">
        <v>883</v>
      </c>
      <c r="I107" s="550" t="s">
        <v>1333</v>
      </c>
    </row>
    <row r="108" spans="1:9" ht="20.25" customHeight="1" x14ac:dyDescent="0.2">
      <c r="A108" s="1396"/>
      <c r="B108" s="1382" t="e">
        <v>#N/A</v>
      </c>
      <c r="C108" s="1397" t="e">
        <v>#N/A</v>
      </c>
      <c r="D108" s="1398" t="e">
        <v>#N/A</v>
      </c>
      <c r="E108" s="1389"/>
      <c r="F108" s="1389" t="e">
        <v>#N/A</v>
      </c>
      <c r="G108" s="546" t="s">
        <v>7880</v>
      </c>
      <c r="H108" s="545" t="s">
        <v>885</v>
      </c>
      <c r="I108" s="740" t="s">
        <v>1334</v>
      </c>
    </row>
    <row r="109" spans="1:9" ht="20.25" customHeight="1" x14ac:dyDescent="0.2">
      <c r="A109" s="1396"/>
      <c r="B109" s="1382" t="e">
        <v>#N/A</v>
      </c>
      <c r="C109" s="1397" t="e">
        <v>#N/A</v>
      </c>
      <c r="D109" s="1398" t="e">
        <v>#N/A</v>
      </c>
      <c r="E109" s="1389"/>
      <c r="F109" s="1389" t="e">
        <v>#N/A</v>
      </c>
      <c r="G109" s="546" t="s">
        <v>7883</v>
      </c>
      <c r="H109" s="545" t="s">
        <v>887</v>
      </c>
      <c r="I109" s="550" t="s">
        <v>1335</v>
      </c>
    </row>
    <row r="110" spans="1:9" ht="20.25" customHeight="1" x14ac:dyDescent="0.2">
      <c r="A110" s="1396"/>
      <c r="B110" s="1382" t="e">
        <v>#N/A</v>
      </c>
      <c r="C110" s="1397" t="e">
        <v>#N/A</v>
      </c>
      <c r="D110" s="1398" t="e">
        <v>#N/A</v>
      </c>
      <c r="E110" s="1389"/>
      <c r="F110" s="1389" t="e">
        <v>#N/A</v>
      </c>
      <c r="G110" s="546" t="s">
        <v>7886</v>
      </c>
      <c r="H110" s="545" t="s">
        <v>1336</v>
      </c>
      <c r="I110" s="740" t="s">
        <v>1337</v>
      </c>
    </row>
    <row r="111" spans="1:9" ht="20.25" customHeight="1" x14ac:dyDescent="0.2">
      <c r="A111" s="1396"/>
      <c r="B111" s="1382" t="e">
        <v>#N/A</v>
      </c>
      <c r="C111" s="1397" t="e">
        <v>#N/A</v>
      </c>
      <c r="D111" s="1398" t="e">
        <v>#N/A</v>
      </c>
      <c r="E111" s="1389"/>
      <c r="F111" s="1389" t="e">
        <v>#N/A</v>
      </c>
      <c r="G111" s="546" t="s">
        <v>7889</v>
      </c>
      <c r="H111" s="545" t="s">
        <v>1338</v>
      </c>
      <c r="I111" s="740" t="s">
        <v>1339</v>
      </c>
    </row>
    <row r="112" spans="1:9" ht="20.25" customHeight="1" x14ac:dyDescent="0.2">
      <c r="A112" s="1395" t="s">
        <v>1340</v>
      </c>
      <c r="B112" s="1331" t="s">
        <v>1341</v>
      </c>
      <c r="C112" s="1393" t="s">
        <v>1342</v>
      </c>
      <c r="D112" s="1391" t="s">
        <v>1343</v>
      </c>
      <c r="E112" s="1389" t="s">
        <v>356</v>
      </c>
      <c r="F112" s="1389" t="s">
        <v>404</v>
      </c>
      <c r="G112" s="547" t="s">
        <v>7892</v>
      </c>
      <c r="H112" s="544">
        <v>1</v>
      </c>
      <c r="I112" s="547" t="s">
        <v>1344</v>
      </c>
    </row>
    <row r="113" spans="1:9" ht="20.25" customHeight="1" x14ac:dyDescent="0.2">
      <c r="A113" s="1395"/>
      <c r="B113" s="1331"/>
      <c r="C113" s="1393"/>
      <c r="D113" s="1391"/>
      <c r="E113" s="1389"/>
      <c r="F113" s="1389"/>
      <c r="G113" s="547" t="s">
        <v>7895</v>
      </c>
      <c r="H113" s="544">
        <v>2</v>
      </c>
      <c r="I113" s="547" t="s">
        <v>1346</v>
      </c>
    </row>
    <row r="114" spans="1:9" ht="20.25" customHeight="1" x14ac:dyDescent="0.2">
      <c r="A114" s="1395"/>
      <c r="B114" s="1331"/>
      <c r="C114" s="1393"/>
      <c r="D114" s="1391"/>
      <c r="E114" s="1389"/>
      <c r="F114" s="1389"/>
      <c r="G114" s="547" t="s">
        <v>7898</v>
      </c>
      <c r="H114" s="544">
        <v>3</v>
      </c>
      <c r="I114" s="547" t="s">
        <v>1347</v>
      </c>
    </row>
    <row r="115" spans="1:9" ht="20.25" customHeight="1" x14ac:dyDescent="0.2">
      <c r="A115" s="1395"/>
      <c r="B115" s="1331" t="e">
        <v>#N/A</v>
      </c>
      <c r="C115" s="1393" t="e">
        <v>#N/A</v>
      </c>
      <c r="D115" s="1391" t="e">
        <v>#N/A</v>
      </c>
      <c r="E115" s="1389"/>
      <c r="F115" s="1389" t="e">
        <v>#N/A</v>
      </c>
      <c r="G115" s="547" t="s">
        <v>7901</v>
      </c>
      <c r="H115" s="544">
        <v>4</v>
      </c>
      <c r="I115" s="547" t="s">
        <v>1348</v>
      </c>
    </row>
    <row r="116" spans="1:9" ht="20.25" customHeight="1" x14ac:dyDescent="0.2">
      <c r="A116" s="1393" t="s">
        <v>1349</v>
      </c>
      <c r="B116" s="1393" t="s">
        <v>1350</v>
      </c>
      <c r="C116" s="1393" t="s">
        <v>1351</v>
      </c>
      <c r="D116" s="1391" t="s">
        <v>1352</v>
      </c>
      <c r="E116" s="1389" t="s">
        <v>356</v>
      </c>
      <c r="F116" s="1389" t="s">
        <v>370</v>
      </c>
      <c r="G116" s="547" t="s">
        <v>8315</v>
      </c>
      <c r="H116" s="551" t="s">
        <v>371</v>
      </c>
      <c r="I116" s="547" t="s">
        <v>1353</v>
      </c>
    </row>
    <row r="117" spans="1:9" ht="20.25" customHeight="1" x14ac:dyDescent="0.2">
      <c r="A117" s="1393"/>
      <c r="B117" s="1393"/>
      <c r="C117" s="1393"/>
      <c r="D117" s="1391"/>
      <c r="E117" s="1389"/>
      <c r="F117" s="1389"/>
      <c r="G117" s="547" t="s">
        <v>8316</v>
      </c>
      <c r="H117" s="551" t="s">
        <v>375</v>
      </c>
      <c r="I117" s="547" t="s">
        <v>1355</v>
      </c>
    </row>
    <row r="118" spans="1:9" ht="20.25" customHeight="1" x14ac:dyDescent="0.2">
      <c r="A118" s="1393"/>
      <c r="B118" s="1393"/>
      <c r="C118" s="1393"/>
      <c r="D118" s="1391"/>
      <c r="E118" s="1389"/>
      <c r="F118" s="1389"/>
      <c r="G118" s="547" t="s">
        <v>8317</v>
      </c>
      <c r="H118" s="551" t="s">
        <v>377</v>
      </c>
      <c r="I118" s="547" t="s">
        <v>1356</v>
      </c>
    </row>
    <row r="119" spans="1:9" ht="20.25" customHeight="1" x14ac:dyDescent="0.2">
      <c r="A119" s="1393"/>
      <c r="B119" s="1393"/>
      <c r="C119" s="1393"/>
      <c r="D119" s="1391"/>
      <c r="E119" s="1389"/>
      <c r="F119" s="1389"/>
      <c r="G119" s="547" t="s">
        <v>8318</v>
      </c>
      <c r="H119" s="551" t="s">
        <v>379</v>
      </c>
      <c r="I119" s="547" t="s">
        <v>1357</v>
      </c>
    </row>
    <row r="120" spans="1:9" ht="20.25" customHeight="1" x14ac:dyDescent="0.2">
      <c r="A120" s="1393"/>
      <c r="B120" s="1393"/>
      <c r="C120" s="1393"/>
      <c r="D120" s="1391"/>
      <c r="E120" s="1389"/>
      <c r="F120" s="1389"/>
      <c r="G120" s="547" t="s">
        <v>8319</v>
      </c>
      <c r="H120" s="551" t="s">
        <v>381</v>
      </c>
      <c r="I120" s="547" t="s">
        <v>1358</v>
      </c>
    </row>
    <row r="121" spans="1:9" ht="20.25" customHeight="1" x14ac:dyDescent="0.2">
      <c r="A121" s="1393"/>
      <c r="B121" s="1393"/>
      <c r="C121" s="1393"/>
      <c r="D121" s="1391"/>
      <c r="E121" s="1389"/>
      <c r="F121" s="1389"/>
      <c r="G121" s="547" t="s">
        <v>8320</v>
      </c>
      <c r="H121" s="551" t="s">
        <v>383</v>
      </c>
      <c r="I121" s="547" t="s">
        <v>1359</v>
      </c>
    </row>
    <row r="122" spans="1:9" ht="20.25" customHeight="1" x14ac:dyDescent="0.2">
      <c r="A122" s="1393"/>
      <c r="B122" s="1393"/>
      <c r="C122" s="1393"/>
      <c r="D122" s="1391"/>
      <c r="E122" s="1389"/>
      <c r="F122" s="1389"/>
      <c r="G122" s="547" t="s">
        <v>8321</v>
      </c>
      <c r="H122" s="551" t="s">
        <v>385</v>
      </c>
      <c r="I122" s="547" t="s">
        <v>1360</v>
      </c>
    </row>
    <row r="123" spans="1:9" ht="20.25" customHeight="1" x14ac:dyDescent="0.2">
      <c r="A123" s="1393"/>
      <c r="B123" s="1393"/>
      <c r="C123" s="1393"/>
      <c r="D123" s="1391"/>
      <c r="E123" s="1389"/>
      <c r="F123" s="1389"/>
      <c r="G123" s="547" t="s">
        <v>8322</v>
      </c>
      <c r="H123" s="551" t="s">
        <v>549</v>
      </c>
      <c r="I123" s="547" t="s">
        <v>1361</v>
      </c>
    </row>
    <row r="124" spans="1:9" ht="20.25" customHeight="1" x14ac:dyDescent="0.2">
      <c r="A124" s="1393"/>
      <c r="B124" s="1393"/>
      <c r="C124" s="1393"/>
      <c r="D124" s="1391"/>
      <c r="E124" s="1389"/>
      <c r="F124" s="1389"/>
      <c r="G124" s="547" t="s">
        <v>8323</v>
      </c>
      <c r="H124" s="551" t="s">
        <v>551</v>
      </c>
      <c r="I124" s="547" t="s">
        <v>1362</v>
      </c>
    </row>
    <row r="125" spans="1:9" ht="20.25" customHeight="1" x14ac:dyDescent="0.2">
      <c r="A125" s="1393"/>
      <c r="B125" s="1393"/>
      <c r="C125" s="1393"/>
      <c r="D125" s="1391"/>
      <c r="E125" s="1389"/>
      <c r="F125" s="1389"/>
      <c r="G125" s="547" t="s">
        <v>7904</v>
      </c>
      <c r="H125" s="551" t="s">
        <v>553</v>
      </c>
      <c r="I125" s="547" t="s">
        <v>1363</v>
      </c>
    </row>
    <row r="126" spans="1:9" ht="20.25" customHeight="1" x14ac:dyDescent="0.2">
      <c r="A126" s="1393"/>
      <c r="B126" s="1393"/>
      <c r="C126" s="1393"/>
      <c r="D126" s="1391"/>
      <c r="E126" s="1389"/>
      <c r="F126" s="1389"/>
      <c r="G126" s="547" t="s">
        <v>7906</v>
      </c>
      <c r="H126" s="551" t="s">
        <v>555</v>
      </c>
      <c r="I126" s="547" t="s">
        <v>1364</v>
      </c>
    </row>
    <row r="127" spans="1:9" ht="20.25" customHeight="1" x14ac:dyDescent="0.2">
      <c r="A127" s="1393"/>
      <c r="B127" s="1393"/>
      <c r="C127" s="1393"/>
      <c r="D127" s="1391"/>
      <c r="E127" s="1389"/>
      <c r="F127" s="1389"/>
      <c r="G127" s="547" t="s">
        <v>7909</v>
      </c>
      <c r="H127" s="551" t="s">
        <v>557</v>
      </c>
      <c r="I127" s="547" t="s">
        <v>1365</v>
      </c>
    </row>
    <row r="128" spans="1:9" ht="20.25" customHeight="1" x14ac:dyDescent="0.2">
      <c r="A128" s="1393"/>
      <c r="B128" s="1393"/>
      <c r="C128" s="1393"/>
      <c r="D128" s="1391"/>
      <c r="E128" s="1389"/>
      <c r="F128" s="1389"/>
      <c r="G128" s="547" t="s">
        <v>7912</v>
      </c>
      <c r="H128" s="551" t="s">
        <v>559</v>
      </c>
      <c r="I128" s="547" t="s">
        <v>1366</v>
      </c>
    </row>
    <row r="129" spans="1:9" ht="20.25" customHeight="1" x14ac:dyDescent="0.2">
      <c r="A129" s="1393"/>
      <c r="B129" s="1393"/>
      <c r="C129" s="1393"/>
      <c r="D129" s="1391"/>
      <c r="E129" s="1389"/>
      <c r="F129" s="1389"/>
      <c r="G129" s="547" t="s">
        <v>7915</v>
      </c>
      <c r="H129" s="551" t="s">
        <v>561</v>
      </c>
      <c r="I129" s="547" t="s">
        <v>1367</v>
      </c>
    </row>
    <row r="130" spans="1:9" ht="20.25" customHeight="1" x14ac:dyDescent="0.2">
      <c r="A130" s="1393"/>
      <c r="B130" s="1393"/>
      <c r="C130" s="1393"/>
      <c r="D130" s="1391"/>
      <c r="E130" s="1389"/>
      <c r="F130" s="1389"/>
      <c r="G130" s="547" t="s">
        <v>7918</v>
      </c>
      <c r="H130" s="551" t="s">
        <v>563</v>
      </c>
      <c r="I130" s="547" t="s">
        <v>1368</v>
      </c>
    </row>
    <row r="131" spans="1:9" ht="20.25" customHeight="1" x14ac:dyDescent="0.2">
      <c r="A131" s="1393"/>
      <c r="B131" s="1393"/>
      <c r="C131" s="1393"/>
      <c r="D131" s="1391"/>
      <c r="E131" s="1389"/>
      <c r="F131" s="1389"/>
      <c r="G131" s="547" t="s">
        <v>8324</v>
      </c>
      <c r="H131" s="551" t="s">
        <v>565</v>
      </c>
      <c r="I131" s="547" t="s">
        <v>1369</v>
      </c>
    </row>
    <row r="132" spans="1:9" ht="20.25" customHeight="1" x14ac:dyDescent="0.2">
      <c r="A132" s="1393"/>
      <c r="B132" s="1393"/>
      <c r="C132" s="1393"/>
      <c r="D132" s="1391"/>
      <c r="E132" s="1389"/>
      <c r="F132" s="1389"/>
      <c r="G132" s="547" t="s">
        <v>8325</v>
      </c>
      <c r="H132" s="551" t="s">
        <v>569</v>
      </c>
      <c r="I132" s="547" t="s">
        <v>1370</v>
      </c>
    </row>
    <row r="133" spans="1:9" ht="20.25" customHeight="1" x14ac:dyDescent="0.2">
      <c r="A133" s="1393"/>
      <c r="B133" s="1393"/>
      <c r="C133" s="1393"/>
      <c r="D133" s="1391"/>
      <c r="E133" s="1389"/>
      <c r="F133" s="1389"/>
      <c r="G133" s="547" t="s">
        <v>8326</v>
      </c>
      <c r="H133" s="551" t="s">
        <v>571</v>
      </c>
      <c r="I133" s="547" t="s">
        <v>1371</v>
      </c>
    </row>
    <row r="134" spans="1:9" ht="20.25" customHeight="1" x14ac:dyDescent="0.2">
      <c r="A134" s="1393"/>
      <c r="B134" s="1393"/>
      <c r="C134" s="1393"/>
      <c r="D134" s="1391"/>
      <c r="E134" s="1389"/>
      <c r="F134" s="1389"/>
      <c r="G134" s="547" t="s">
        <v>8327</v>
      </c>
      <c r="H134" s="551" t="s">
        <v>573</v>
      </c>
      <c r="I134" s="547" t="s">
        <v>1372</v>
      </c>
    </row>
    <row r="135" spans="1:9" ht="20.25" customHeight="1" x14ac:dyDescent="0.2">
      <c r="A135" s="1393"/>
      <c r="B135" s="1393"/>
      <c r="C135" s="1393"/>
      <c r="D135" s="1391"/>
      <c r="E135" s="1389"/>
      <c r="F135" s="1389"/>
      <c r="G135" s="547" t="s">
        <v>8328</v>
      </c>
      <c r="H135" s="551" t="s">
        <v>575</v>
      </c>
      <c r="I135" s="547" t="s">
        <v>1373</v>
      </c>
    </row>
    <row r="136" spans="1:9" ht="20.25" customHeight="1" x14ac:dyDescent="0.2">
      <c r="A136" s="1393"/>
      <c r="B136" s="1393"/>
      <c r="C136" s="1393"/>
      <c r="D136" s="1391"/>
      <c r="E136" s="1389"/>
      <c r="F136" s="1389"/>
      <c r="G136" s="547" t="s">
        <v>8329</v>
      </c>
      <c r="H136" s="551" t="s">
        <v>1374</v>
      </c>
      <c r="I136" s="547" t="s">
        <v>1375</v>
      </c>
    </row>
    <row r="137" spans="1:9" ht="20.25" customHeight="1" x14ac:dyDescent="0.2">
      <c r="A137" s="1393"/>
      <c r="B137" s="1393"/>
      <c r="C137" s="1393"/>
      <c r="D137" s="1391"/>
      <c r="E137" s="1389"/>
      <c r="F137" s="1389"/>
      <c r="G137" s="547" t="s">
        <v>8330</v>
      </c>
      <c r="H137" s="551" t="s">
        <v>1376</v>
      </c>
      <c r="I137" s="547" t="s">
        <v>1377</v>
      </c>
    </row>
    <row r="138" spans="1:9" ht="30.75" customHeight="1" x14ac:dyDescent="0.2">
      <c r="A138" s="1393"/>
      <c r="B138" s="1393"/>
      <c r="C138" s="1393"/>
      <c r="D138" s="1391"/>
      <c r="E138" s="1389"/>
      <c r="F138" s="1389"/>
      <c r="G138" s="547" t="s">
        <v>8331</v>
      </c>
      <c r="H138" s="551" t="s">
        <v>1378</v>
      </c>
      <c r="I138" s="547" t="s">
        <v>1379</v>
      </c>
    </row>
    <row r="139" spans="1:9" ht="20.25" customHeight="1" x14ac:dyDescent="0.2">
      <c r="A139" s="1393"/>
      <c r="B139" s="1393"/>
      <c r="C139" s="1393"/>
      <c r="D139" s="1391"/>
      <c r="E139" s="1389"/>
      <c r="F139" s="1389"/>
      <c r="G139" s="547" t="s">
        <v>8332</v>
      </c>
      <c r="H139" s="551" t="s">
        <v>1380</v>
      </c>
      <c r="I139" s="547" t="s">
        <v>1381</v>
      </c>
    </row>
    <row r="140" spans="1:9" ht="20.25" customHeight="1" x14ac:dyDescent="0.2">
      <c r="A140" s="1393"/>
      <c r="B140" s="1393"/>
      <c r="C140" s="1393"/>
      <c r="D140" s="1391"/>
      <c r="E140" s="1389"/>
      <c r="F140" s="1389"/>
      <c r="G140" s="547" t="s">
        <v>8333</v>
      </c>
      <c r="H140" s="551">
        <v>26</v>
      </c>
      <c r="I140" s="547" t="s">
        <v>1382</v>
      </c>
    </row>
    <row r="141" spans="1:9" ht="30.75" customHeight="1" x14ac:dyDescent="0.2">
      <c r="A141" s="1393"/>
      <c r="B141" s="1393"/>
      <c r="C141" s="1393"/>
      <c r="D141" s="1391"/>
      <c r="E141" s="1389"/>
      <c r="F141" s="1389"/>
      <c r="G141" s="547" t="s">
        <v>8334</v>
      </c>
      <c r="H141" s="551">
        <v>27</v>
      </c>
      <c r="I141" s="547" t="s">
        <v>1383</v>
      </c>
    </row>
    <row r="142" spans="1:9" ht="30.75" customHeight="1" x14ac:dyDescent="0.2">
      <c r="A142" s="1393"/>
      <c r="B142" s="1393"/>
      <c r="C142" s="1393"/>
      <c r="D142" s="1391"/>
      <c r="E142" s="1389"/>
      <c r="F142" s="1389"/>
      <c r="G142" s="547" t="s">
        <v>8335</v>
      </c>
      <c r="H142" s="551" t="s">
        <v>1384</v>
      </c>
      <c r="I142" s="547" t="s">
        <v>1385</v>
      </c>
    </row>
    <row r="143" spans="1:9" ht="30.75" customHeight="1" x14ac:dyDescent="0.2">
      <c r="A143" s="1393"/>
      <c r="B143" s="1393"/>
      <c r="C143" s="1393"/>
      <c r="D143" s="1391"/>
      <c r="E143" s="1389"/>
      <c r="F143" s="1389"/>
      <c r="G143" s="547" t="s">
        <v>8336</v>
      </c>
      <c r="H143" s="544">
        <v>29</v>
      </c>
      <c r="I143" s="547" t="s">
        <v>1386</v>
      </c>
    </row>
    <row r="144" spans="1:9" ht="32.1" customHeight="1" x14ac:dyDescent="0.2">
      <c r="A144" s="1393"/>
      <c r="B144" s="1393"/>
      <c r="C144" s="1393"/>
      <c r="D144" s="1391"/>
      <c r="E144" s="1389"/>
      <c r="F144" s="1389"/>
      <c r="G144" s="546" t="s">
        <v>8337</v>
      </c>
      <c r="H144" s="623">
        <v>30</v>
      </c>
      <c r="I144" s="546" t="s">
        <v>1387</v>
      </c>
    </row>
    <row r="145" spans="1:9" ht="20.25" customHeight="1" x14ac:dyDescent="0.2">
      <c r="A145" s="1394"/>
      <c r="B145" s="1394"/>
      <c r="C145" s="1394"/>
      <c r="D145" s="1392"/>
      <c r="E145" s="1399"/>
      <c r="F145" s="1399"/>
      <c r="G145" s="597" t="s">
        <v>8338</v>
      </c>
      <c r="H145" s="648">
        <v>31</v>
      </c>
      <c r="I145" s="597" t="s">
        <v>5921</v>
      </c>
    </row>
    <row r="146" spans="1:9" ht="20.25" customHeight="1" x14ac:dyDescent="0.2">
      <c r="A146" s="1393" t="s">
        <v>1388</v>
      </c>
      <c r="B146" s="1330" t="s">
        <v>1389</v>
      </c>
      <c r="C146" s="1393" t="s">
        <v>1390</v>
      </c>
      <c r="D146" s="1391" t="s">
        <v>1391</v>
      </c>
      <c r="E146" s="1389" t="s">
        <v>356</v>
      </c>
      <c r="F146" s="1389" t="s">
        <v>370</v>
      </c>
      <c r="G146" s="554" t="s">
        <v>5719</v>
      </c>
      <c r="H146" s="551" t="s">
        <v>553</v>
      </c>
      <c r="I146" s="554" t="s">
        <v>5720</v>
      </c>
    </row>
    <row r="147" spans="1:9" ht="20.25" customHeight="1" x14ac:dyDescent="0.2">
      <c r="A147" s="1393"/>
      <c r="B147" s="1330"/>
      <c r="C147" s="1393"/>
      <c r="D147" s="1391"/>
      <c r="E147" s="1389"/>
      <c r="F147" s="1389"/>
      <c r="G147" s="547" t="s">
        <v>5722</v>
      </c>
      <c r="H147" s="551" t="s">
        <v>555</v>
      </c>
      <c r="I147" s="554" t="s">
        <v>5723</v>
      </c>
    </row>
    <row r="148" spans="1:9" ht="20.25" customHeight="1" x14ac:dyDescent="0.2">
      <c r="A148" s="1393"/>
      <c r="B148" s="1330"/>
      <c r="C148" s="1393"/>
      <c r="D148" s="1391"/>
      <c r="E148" s="1389"/>
      <c r="F148" s="1389"/>
      <c r="G148" s="547" t="s">
        <v>7908</v>
      </c>
      <c r="H148" s="551" t="s">
        <v>557</v>
      </c>
      <c r="I148" s="547" t="s">
        <v>1395</v>
      </c>
    </row>
    <row r="149" spans="1:9" ht="30.75" customHeight="1" x14ac:dyDescent="0.2">
      <c r="A149" s="1393"/>
      <c r="B149" s="1330"/>
      <c r="C149" s="1393"/>
      <c r="D149" s="1391"/>
      <c r="E149" s="1389"/>
      <c r="F149" s="1389"/>
      <c r="G149" s="547" t="s">
        <v>7911</v>
      </c>
      <c r="H149" s="551" t="s">
        <v>559</v>
      </c>
      <c r="I149" s="547" t="s">
        <v>1396</v>
      </c>
    </row>
    <row r="150" spans="1:9" ht="20.25" customHeight="1" x14ac:dyDescent="0.2">
      <c r="A150" s="1393"/>
      <c r="B150" s="1330"/>
      <c r="C150" s="1393"/>
      <c r="D150" s="1391"/>
      <c r="E150" s="1389"/>
      <c r="F150" s="1389"/>
      <c r="G150" s="547" t="s">
        <v>7914</v>
      </c>
      <c r="H150" s="551" t="s">
        <v>561</v>
      </c>
      <c r="I150" s="547" t="s">
        <v>1397</v>
      </c>
    </row>
    <row r="151" spans="1:9" ht="20.25" customHeight="1" x14ac:dyDescent="0.2">
      <c r="A151" s="1393"/>
      <c r="B151" s="1330"/>
      <c r="C151" s="1393"/>
      <c r="D151" s="1391"/>
      <c r="E151" s="1389"/>
      <c r="F151" s="1389"/>
      <c r="G151" s="547" t="s">
        <v>7917</v>
      </c>
      <c r="H151" s="551" t="s">
        <v>563</v>
      </c>
      <c r="I151" s="547" t="s">
        <v>1398</v>
      </c>
    </row>
    <row r="152" spans="1:9" ht="20.25" customHeight="1" x14ac:dyDescent="0.2">
      <c r="A152" s="1393"/>
      <c r="B152" s="1330"/>
      <c r="C152" s="1393"/>
      <c r="D152" s="1391"/>
      <c r="E152" s="1389"/>
      <c r="F152" s="1389"/>
      <c r="G152" s="547" t="s">
        <v>7920</v>
      </c>
      <c r="H152" s="551" t="s">
        <v>484</v>
      </c>
      <c r="I152" s="547" t="s">
        <v>746</v>
      </c>
    </row>
    <row r="153" spans="1:9" ht="114" customHeight="1" x14ac:dyDescent="0.2">
      <c r="A153" s="575" t="s">
        <v>1399</v>
      </c>
      <c r="B153" s="530" t="s">
        <v>1400</v>
      </c>
      <c r="C153" s="530" t="s">
        <v>1401</v>
      </c>
      <c r="D153" s="488" t="s">
        <v>1402</v>
      </c>
      <c r="E153" s="523" t="s">
        <v>356</v>
      </c>
      <c r="F153" s="529" t="s">
        <v>323</v>
      </c>
      <c r="G153" s="526" t="s">
        <v>8037</v>
      </c>
      <c r="H153" s="526" t="s">
        <v>8037</v>
      </c>
      <c r="I153" s="526" t="s">
        <v>8037</v>
      </c>
    </row>
    <row r="154" spans="1:9" ht="97.35" customHeight="1" x14ac:dyDescent="0.2">
      <c r="A154" s="575" t="s">
        <v>1405</v>
      </c>
      <c r="B154" s="530" t="s">
        <v>1406</v>
      </c>
      <c r="C154" s="530" t="s">
        <v>1407</v>
      </c>
      <c r="D154" s="488" t="s">
        <v>1408</v>
      </c>
      <c r="E154" s="523" t="s">
        <v>356</v>
      </c>
      <c r="F154" s="529" t="s">
        <v>988</v>
      </c>
      <c r="G154" s="526" t="s">
        <v>8037</v>
      </c>
      <c r="H154" s="526" t="s">
        <v>8037</v>
      </c>
      <c r="I154" s="526" t="s">
        <v>8037</v>
      </c>
    </row>
    <row r="155" spans="1:9" ht="102.75" customHeight="1" x14ac:dyDescent="0.2">
      <c r="A155" s="619" t="s">
        <v>1410</v>
      </c>
      <c r="B155" s="530" t="s">
        <v>1411</v>
      </c>
      <c r="C155" s="619" t="s">
        <v>1412</v>
      </c>
      <c r="D155" s="620" t="s">
        <v>1413</v>
      </c>
      <c r="E155" s="618" t="s">
        <v>356</v>
      </c>
      <c r="F155" s="531" t="s">
        <v>323</v>
      </c>
      <c r="G155" s="526" t="s">
        <v>8037</v>
      </c>
      <c r="H155" s="526" t="s">
        <v>8037</v>
      </c>
      <c r="I155" s="526" t="s">
        <v>8037</v>
      </c>
    </row>
    <row r="156" spans="1:9" ht="75" customHeight="1" x14ac:dyDescent="0.2">
      <c r="A156" s="619" t="s">
        <v>1416</v>
      </c>
      <c r="B156" s="530" t="s">
        <v>1417</v>
      </c>
      <c r="C156" s="619" t="s">
        <v>1418</v>
      </c>
      <c r="D156" s="620" t="s">
        <v>1419</v>
      </c>
      <c r="E156" s="618" t="s">
        <v>356</v>
      </c>
      <c r="F156" s="531" t="s">
        <v>988</v>
      </c>
      <c r="G156" s="526" t="s">
        <v>8037</v>
      </c>
      <c r="H156" s="526" t="s">
        <v>8037</v>
      </c>
      <c r="I156" s="526" t="s">
        <v>8037</v>
      </c>
    </row>
    <row r="157" spans="1:9" ht="113.25" customHeight="1" x14ac:dyDescent="0.2">
      <c r="A157" s="619" t="s">
        <v>1421</v>
      </c>
      <c r="B157" s="530" t="s">
        <v>1422</v>
      </c>
      <c r="C157" s="619" t="s">
        <v>1423</v>
      </c>
      <c r="D157" s="620" t="s">
        <v>1424</v>
      </c>
      <c r="E157" s="618" t="s">
        <v>356</v>
      </c>
      <c r="F157" s="531" t="s">
        <v>323</v>
      </c>
      <c r="G157" s="526" t="s">
        <v>8037</v>
      </c>
      <c r="H157" s="526" t="s">
        <v>8037</v>
      </c>
      <c r="I157" s="526" t="s">
        <v>8037</v>
      </c>
    </row>
    <row r="158" spans="1:9" ht="76.349999999999994" customHeight="1" x14ac:dyDescent="0.2">
      <c r="A158" s="619" t="s">
        <v>1427</v>
      </c>
      <c r="B158" s="530" t="s">
        <v>1428</v>
      </c>
      <c r="C158" s="619" t="s">
        <v>1429</v>
      </c>
      <c r="D158" s="620" t="s">
        <v>1430</v>
      </c>
      <c r="E158" s="618" t="s">
        <v>356</v>
      </c>
      <c r="F158" s="531" t="s">
        <v>988</v>
      </c>
      <c r="G158" s="526" t="s">
        <v>8037</v>
      </c>
      <c r="H158" s="526" t="s">
        <v>8037</v>
      </c>
      <c r="I158" s="526" t="s">
        <v>8037</v>
      </c>
    </row>
    <row r="159" spans="1:9" ht="95.1" customHeight="1" x14ac:dyDescent="0.2">
      <c r="A159" s="769" t="s">
        <v>1432</v>
      </c>
      <c r="B159" s="530" t="s">
        <v>1433</v>
      </c>
      <c r="C159" s="619" t="s">
        <v>1434</v>
      </c>
      <c r="D159" s="620" t="s">
        <v>1435</v>
      </c>
      <c r="E159" s="618" t="s">
        <v>356</v>
      </c>
      <c r="F159" s="531" t="s">
        <v>323</v>
      </c>
      <c r="G159" s="526" t="s">
        <v>8037</v>
      </c>
      <c r="H159" s="526" t="s">
        <v>8037</v>
      </c>
      <c r="I159" s="526" t="s">
        <v>8037</v>
      </c>
    </row>
    <row r="160" spans="1:9" ht="61.5" customHeight="1" x14ac:dyDescent="0.2">
      <c r="A160" s="769" t="s">
        <v>1438</v>
      </c>
      <c r="B160" s="530" t="s">
        <v>1439</v>
      </c>
      <c r="C160" s="619" t="s">
        <v>1440</v>
      </c>
      <c r="D160" s="620" t="s">
        <v>1441</v>
      </c>
      <c r="E160" s="618" t="s">
        <v>356</v>
      </c>
      <c r="F160" s="531" t="s">
        <v>988</v>
      </c>
      <c r="G160" s="526" t="s">
        <v>8037</v>
      </c>
      <c r="H160" s="526" t="s">
        <v>8037</v>
      </c>
      <c r="I160" s="526" t="s">
        <v>8037</v>
      </c>
    </row>
    <row r="161" spans="1:9" ht="61.5" customHeight="1" x14ac:dyDescent="0.2">
      <c r="A161" s="853" t="s">
        <v>7506</v>
      </c>
      <c r="B161" s="585" t="s">
        <v>1463</v>
      </c>
      <c r="C161" s="585" t="s">
        <v>1464</v>
      </c>
      <c r="D161" s="490" t="s">
        <v>1465</v>
      </c>
      <c r="E161" s="528" t="s">
        <v>356</v>
      </c>
      <c r="F161" s="854" t="s">
        <v>323</v>
      </c>
      <c r="G161" s="855" t="s">
        <v>8037</v>
      </c>
      <c r="H161" s="761" t="s">
        <v>8037</v>
      </c>
      <c r="I161" s="855" t="s">
        <v>8037</v>
      </c>
    </row>
    <row r="162" spans="1:9" ht="61.5" customHeight="1" x14ac:dyDescent="0.2">
      <c r="A162" s="853" t="s">
        <v>7509</v>
      </c>
      <c r="B162" s="585" t="s">
        <v>1469</v>
      </c>
      <c r="C162" s="585" t="s">
        <v>1470</v>
      </c>
      <c r="D162" s="490" t="s">
        <v>1471</v>
      </c>
      <c r="E162" s="528" t="s">
        <v>356</v>
      </c>
      <c r="F162" s="854" t="s">
        <v>988</v>
      </c>
      <c r="G162" s="855" t="s">
        <v>8037</v>
      </c>
      <c r="H162" s="761" t="s">
        <v>8037</v>
      </c>
      <c r="I162" s="855" t="s">
        <v>8037</v>
      </c>
    </row>
    <row r="163" spans="1:9" ht="33.6" customHeight="1" x14ac:dyDescent="0.2">
      <c r="A163" s="1380" t="s">
        <v>7511</v>
      </c>
      <c r="B163" s="1382" t="s">
        <v>1489</v>
      </c>
      <c r="C163" s="1382" t="s">
        <v>1490</v>
      </c>
      <c r="D163" s="1384" t="s">
        <v>1491</v>
      </c>
      <c r="E163" s="1385" t="s">
        <v>356</v>
      </c>
      <c r="F163" s="1386" t="s">
        <v>370</v>
      </c>
      <c r="G163" s="490" t="s">
        <v>8339</v>
      </c>
      <c r="H163" s="856" t="s">
        <v>371</v>
      </c>
      <c r="I163" s="490" t="s">
        <v>1492</v>
      </c>
    </row>
    <row r="164" spans="1:9" ht="38.1" customHeight="1" x14ac:dyDescent="0.2">
      <c r="A164" s="1381"/>
      <c r="B164" s="1383"/>
      <c r="C164" s="1383"/>
      <c r="D164" s="1383"/>
      <c r="E164" s="1379"/>
      <c r="F164" s="1379"/>
      <c r="G164" s="490" t="s">
        <v>8340</v>
      </c>
      <c r="H164" s="856" t="s">
        <v>375</v>
      </c>
      <c r="I164" s="490" t="s">
        <v>1495</v>
      </c>
    </row>
    <row r="165" spans="1:9" ht="36" customHeight="1" x14ac:dyDescent="0.2">
      <c r="A165" s="1381"/>
      <c r="B165" s="1383"/>
      <c r="C165" s="1383"/>
      <c r="D165" s="1383"/>
      <c r="E165" s="1379"/>
      <c r="F165" s="1379"/>
      <c r="G165" s="490" t="s">
        <v>8341</v>
      </c>
      <c r="H165" s="856" t="s">
        <v>377</v>
      </c>
      <c r="I165" s="490" t="s">
        <v>1496</v>
      </c>
    </row>
    <row r="166" spans="1:9" ht="21" customHeight="1" x14ac:dyDescent="0.2">
      <c r="A166" s="1387" t="s">
        <v>7514</v>
      </c>
      <c r="B166" s="1388" t="s">
        <v>1474</v>
      </c>
      <c r="C166" s="1388" t="s">
        <v>1475</v>
      </c>
      <c r="D166" s="1383" t="s">
        <v>1476</v>
      </c>
      <c r="E166" s="1379" t="s">
        <v>356</v>
      </c>
      <c r="F166" s="1379" t="s">
        <v>370</v>
      </c>
      <c r="G166" s="490" t="s">
        <v>8342</v>
      </c>
      <c r="H166" s="528" t="s">
        <v>371</v>
      </c>
      <c r="I166" s="490" t="s">
        <v>1477</v>
      </c>
    </row>
    <row r="167" spans="1:9" ht="18" customHeight="1" x14ac:dyDescent="0.2">
      <c r="A167" s="1387"/>
      <c r="B167" s="1388"/>
      <c r="C167" s="1388"/>
      <c r="D167" s="1383"/>
      <c r="E167" s="1379"/>
      <c r="F167" s="1379"/>
      <c r="G167" s="490" t="s">
        <v>8343</v>
      </c>
      <c r="H167" s="528" t="s">
        <v>375</v>
      </c>
      <c r="I167" s="490" t="s">
        <v>1480</v>
      </c>
    </row>
    <row r="168" spans="1:9" ht="15.6" customHeight="1" x14ac:dyDescent="0.2">
      <c r="A168" s="1387"/>
      <c r="B168" s="1388"/>
      <c r="C168" s="1388"/>
      <c r="D168" s="1383"/>
      <c r="E168" s="1379"/>
      <c r="F168" s="1379"/>
      <c r="G168" s="490" t="s">
        <v>8344</v>
      </c>
      <c r="H168" s="528" t="s">
        <v>377</v>
      </c>
      <c r="I168" s="490" t="s">
        <v>1481</v>
      </c>
    </row>
    <row r="169" spans="1:9" ht="14.1" customHeight="1" x14ac:dyDescent="0.2">
      <c r="A169" s="1387"/>
      <c r="B169" s="1388"/>
      <c r="C169" s="1388"/>
      <c r="D169" s="1383"/>
      <c r="E169" s="1379"/>
      <c r="F169" s="1379"/>
      <c r="G169" s="490" t="s">
        <v>8345</v>
      </c>
      <c r="H169" s="528" t="s">
        <v>379</v>
      </c>
      <c r="I169" s="490" t="s">
        <v>1482</v>
      </c>
    </row>
    <row r="170" spans="1:9" ht="16.5" customHeight="1" x14ac:dyDescent="0.2">
      <c r="A170" s="1387"/>
      <c r="B170" s="1388"/>
      <c r="C170" s="1388"/>
      <c r="D170" s="1383"/>
      <c r="E170" s="1379"/>
      <c r="F170" s="1379"/>
      <c r="G170" s="490" t="s">
        <v>8346</v>
      </c>
      <c r="H170" s="528" t="s">
        <v>381</v>
      </c>
      <c r="I170" s="490" t="s">
        <v>1483</v>
      </c>
    </row>
    <row r="171" spans="1:9" ht="18.600000000000001" customHeight="1" x14ac:dyDescent="0.2">
      <c r="A171" s="1387"/>
      <c r="B171" s="1388"/>
      <c r="C171" s="1388"/>
      <c r="D171" s="1383"/>
      <c r="E171" s="1379"/>
      <c r="F171" s="1379"/>
      <c r="G171" s="490" t="s">
        <v>8347</v>
      </c>
      <c r="H171" s="528" t="s">
        <v>383</v>
      </c>
      <c r="I171" s="490" t="s">
        <v>1484</v>
      </c>
    </row>
    <row r="172" spans="1:9" ht="18" customHeight="1" x14ac:dyDescent="0.2">
      <c r="A172" s="1387"/>
      <c r="B172" s="1388"/>
      <c r="C172" s="1388"/>
      <c r="D172" s="1383"/>
      <c r="E172" s="1379"/>
      <c r="F172" s="1379"/>
      <c r="G172" s="490" t="s">
        <v>8348</v>
      </c>
      <c r="H172" s="528" t="s">
        <v>385</v>
      </c>
      <c r="I172" s="490" t="s">
        <v>1485</v>
      </c>
    </row>
    <row r="173" spans="1:9" ht="14.1" customHeight="1" x14ac:dyDescent="0.2">
      <c r="A173" s="1387"/>
      <c r="B173" s="1388"/>
      <c r="C173" s="1388"/>
      <c r="D173" s="1383"/>
      <c r="E173" s="1379"/>
      <c r="F173" s="1379"/>
      <c r="G173" s="490" t="s">
        <v>8349</v>
      </c>
      <c r="H173" s="528" t="s">
        <v>549</v>
      </c>
      <c r="I173" s="490" t="s">
        <v>1486</v>
      </c>
    </row>
    <row r="174" spans="1:9" ht="19.5" customHeight="1" x14ac:dyDescent="0.2">
      <c r="A174" s="1387"/>
      <c r="B174" s="1388"/>
      <c r="C174" s="1388"/>
      <c r="D174" s="1383"/>
      <c r="E174" s="1379"/>
      <c r="F174" s="1379"/>
      <c r="G174" s="490" t="s">
        <v>8350</v>
      </c>
      <c r="H174" s="528" t="s">
        <v>551</v>
      </c>
      <c r="I174" s="490" t="s">
        <v>1487</v>
      </c>
    </row>
  </sheetData>
  <autoFilter ref="A1:I197" xr:uid="{1043A718-FE56-452E-A445-F14F03638FB2}"/>
  <mergeCells count="42">
    <mergeCell ref="F112:F115"/>
    <mergeCell ref="E112:E115"/>
    <mergeCell ref="F116:F145"/>
    <mergeCell ref="E116:E145"/>
    <mergeCell ref="F146:F152"/>
    <mergeCell ref="E146:E152"/>
    <mergeCell ref="A146:A152"/>
    <mergeCell ref="B146:B152"/>
    <mergeCell ref="C146:C152"/>
    <mergeCell ref="D146:D152"/>
    <mergeCell ref="A52:A111"/>
    <mergeCell ref="B52:B111"/>
    <mergeCell ref="C52:C111"/>
    <mergeCell ref="D52:D111"/>
    <mergeCell ref="A11:A50"/>
    <mergeCell ref="D116:D145"/>
    <mergeCell ref="C116:C145"/>
    <mergeCell ref="B116:B145"/>
    <mergeCell ref="A116:A145"/>
    <mergeCell ref="A112:A115"/>
    <mergeCell ref="B112:B115"/>
    <mergeCell ref="C112:C115"/>
    <mergeCell ref="D112:D115"/>
    <mergeCell ref="F52:F111"/>
    <mergeCell ref="E52:E111"/>
    <mergeCell ref="D11:D50"/>
    <mergeCell ref="C11:C50"/>
    <mergeCell ref="B11:B50"/>
    <mergeCell ref="F11:F50"/>
    <mergeCell ref="E11:E50"/>
    <mergeCell ref="F166:F174"/>
    <mergeCell ref="A163:A165"/>
    <mergeCell ref="C163:C165"/>
    <mergeCell ref="D163:D165"/>
    <mergeCell ref="E163:E165"/>
    <mergeCell ref="F163:F165"/>
    <mergeCell ref="B163:B165"/>
    <mergeCell ref="A166:A174"/>
    <mergeCell ref="B166:B174"/>
    <mergeCell ref="C166:C174"/>
    <mergeCell ref="D166:D174"/>
    <mergeCell ref="E166:E174"/>
  </mergeCells>
  <phoneticPr fontId="124" type="noConversion"/>
  <conditionalFormatting sqref="B1">
    <cfRule type="expression" dxfId="47" priority="323">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rowBreaks count="3" manualBreakCount="3">
    <brk id="10" max="21" man="1"/>
    <brk id="51" max="21" man="1"/>
    <brk id="111" max="2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0A5A9-0BD3-47AB-B1BB-78A8693DE0CD}">
  <sheetPr codeName="Sheet7">
    <tabColor rgb="FFFFFF00"/>
    <pageSetUpPr fitToPage="1"/>
  </sheetPr>
  <dimension ref="A1:I20"/>
  <sheetViews>
    <sheetView showGridLines="0" zoomScale="70" zoomScaleNormal="70" zoomScaleSheetLayoutView="85" workbookViewId="0">
      <pane xSplit="4" ySplit="2" topLeftCell="E3" activePane="bottomRight" state="frozen"/>
      <selection pane="topRight" activeCell="N4" sqref="N4"/>
      <selection pane="bottomLeft" activeCell="N4" sqref="N4"/>
      <selection pane="bottomRight" activeCell="N4" sqref="N4"/>
    </sheetView>
  </sheetViews>
  <sheetFormatPr defaultColWidth="8.7109375" defaultRowHeight="12.75" x14ac:dyDescent="0.2"/>
  <cols>
    <col min="1" max="1" width="15.7109375" style="702" customWidth="1"/>
    <col min="2" max="2" width="33.5703125" style="36" customWidth="1"/>
    <col min="3" max="3" width="24.7109375" style="36" customWidth="1"/>
    <col min="4" max="4" width="62.42578125" style="36" customWidth="1"/>
    <col min="5" max="5" width="14" style="36" customWidth="1"/>
    <col min="6" max="6" width="10.7109375" style="36" customWidth="1"/>
    <col min="7" max="7" width="14.28515625" style="36" customWidth="1"/>
    <col min="8" max="8" width="10.7109375" style="36" customWidth="1"/>
    <col min="9" max="9" width="48.2851562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37.65" customHeight="1" x14ac:dyDescent="0.2">
      <c r="A2" s="509" t="s">
        <v>112</v>
      </c>
      <c r="B2" s="774" t="s">
        <v>7428</v>
      </c>
      <c r="C2" s="514" t="s">
        <v>5913</v>
      </c>
      <c r="D2" s="541" t="s">
        <v>8351</v>
      </c>
      <c r="E2" s="542" t="s">
        <v>356</v>
      </c>
      <c r="F2" s="601" t="s">
        <v>8037</v>
      </c>
      <c r="G2" s="601" t="s">
        <v>8037</v>
      </c>
      <c r="H2" s="601" t="s">
        <v>8037</v>
      </c>
      <c r="I2" s="601" t="s">
        <v>8037</v>
      </c>
    </row>
    <row r="3" spans="1:9" ht="51" x14ac:dyDescent="0.2">
      <c r="A3" s="520" t="s">
        <v>1449</v>
      </c>
      <c r="B3" s="521" t="s">
        <v>1107</v>
      </c>
      <c r="C3" s="521" t="s">
        <v>6144</v>
      </c>
      <c r="D3" s="522" t="s">
        <v>1109</v>
      </c>
      <c r="E3" s="523" t="s">
        <v>292</v>
      </c>
      <c r="F3" s="513" t="s">
        <v>316</v>
      </c>
      <c r="G3" s="526" t="s">
        <v>8037</v>
      </c>
      <c r="H3" s="526" t="s">
        <v>8037</v>
      </c>
      <c r="I3" s="526" t="s">
        <v>8037</v>
      </c>
    </row>
    <row r="4" spans="1:9" ht="102" x14ac:dyDescent="0.2">
      <c r="A4" s="527" t="s">
        <v>5911</v>
      </c>
      <c r="B4" s="527" t="s">
        <v>5914</v>
      </c>
      <c r="C4" s="527" t="s">
        <v>7949</v>
      </c>
      <c r="D4" s="631" t="s">
        <v>8352</v>
      </c>
      <c r="E4" s="528" t="s">
        <v>292</v>
      </c>
      <c r="F4" s="528" t="s">
        <v>316</v>
      </c>
      <c r="G4" s="526" t="s">
        <v>8037</v>
      </c>
      <c r="H4" s="526" t="s">
        <v>8037</v>
      </c>
      <c r="I4" s="526" t="s">
        <v>8037</v>
      </c>
    </row>
    <row r="5" spans="1:9" ht="51" x14ac:dyDescent="0.2">
      <c r="A5" s="521" t="s">
        <v>1451</v>
      </c>
      <c r="B5" s="530" t="s">
        <v>1452</v>
      </c>
      <c r="C5" s="521" t="s">
        <v>1453</v>
      </c>
      <c r="D5" s="522" t="s">
        <v>1454</v>
      </c>
      <c r="E5" s="529" t="s">
        <v>356</v>
      </c>
      <c r="F5" s="531" t="s">
        <v>323</v>
      </c>
      <c r="G5" s="526" t="s">
        <v>8037</v>
      </c>
      <c r="H5" s="526" t="s">
        <v>8037</v>
      </c>
      <c r="I5" s="526" t="s">
        <v>8037</v>
      </c>
    </row>
    <row r="6" spans="1:9" ht="51" x14ac:dyDescent="0.2">
      <c r="A6" s="521" t="s">
        <v>1457</v>
      </c>
      <c r="B6" s="530" t="s">
        <v>1458</v>
      </c>
      <c r="C6" s="521" t="s">
        <v>1459</v>
      </c>
      <c r="D6" s="522" t="s">
        <v>1460</v>
      </c>
      <c r="E6" s="529" t="s">
        <v>356</v>
      </c>
      <c r="F6" s="531" t="s">
        <v>988</v>
      </c>
      <c r="G6" s="773" t="s">
        <v>8037</v>
      </c>
      <c r="H6" s="526" t="s">
        <v>8037</v>
      </c>
      <c r="I6" s="773" t="s">
        <v>8037</v>
      </c>
    </row>
    <row r="7" spans="1:9" ht="51" x14ac:dyDescent="0.2">
      <c r="A7" s="532" t="s">
        <v>1462</v>
      </c>
      <c r="B7" s="530" t="s">
        <v>1463</v>
      </c>
      <c r="C7" s="521" t="s">
        <v>1464</v>
      </c>
      <c r="D7" s="522" t="s">
        <v>1465</v>
      </c>
      <c r="E7" s="529" t="s">
        <v>356</v>
      </c>
      <c r="F7" s="531" t="s">
        <v>323</v>
      </c>
      <c r="G7" s="773" t="s">
        <v>8037</v>
      </c>
      <c r="H7" s="526" t="s">
        <v>8037</v>
      </c>
      <c r="I7" s="773" t="s">
        <v>8037</v>
      </c>
    </row>
    <row r="8" spans="1:9" ht="51" x14ac:dyDescent="0.2">
      <c r="A8" s="532" t="s">
        <v>1468</v>
      </c>
      <c r="B8" s="530" t="s">
        <v>1469</v>
      </c>
      <c r="C8" s="521" t="s">
        <v>1470</v>
      </c>
      <c r="D8" s="522" t="s">
        <v>1471</v>
      </c>
      <c r="E8" s="529" t="s">
        <v>356</v>
      </c>
      <c r="F8" s="531" t="s">
        <v>988</v>
      </c>
      <c r="G8" s="773" t="s">
        <v>8037</v>
      </c>
      <c r="H8" s="526" t="s">
        <v>8037</v>
      </c>
      <c r="I8" s="773" t="s">
        <v>8037</v>
      </c>
    </row>
    <row r="9" spans="1:9" ht="38.25" x14ac:dyDescent="0.2">
      <c r="A9" s="1403" t="s">
        <v>1488</v>
      </c>
      <c r="B9" s="1274" t="s">
        <v>1489</v>
      </c>
      <c r="C9" s="1274" t="s">
        <v>1490</v>
      </c>
      <c r="D9" s="1277" t="s">
        <v>1491</v>
      </c>
      <c r="E9" s="1262" t="s">
        <v>356</v>
      </c>
      <c r="F9" s="1283" t="s">
        <v>370</v>
      </c>
      <c r="G9" s="488" t="s">
        <v>8353</v>
      </c>
      <c r="H9" s="537" t="s">
        <v>371</v>
      </c>
      <c r="I9" s="536" t="s">
        <v>1492</v>
      </c>
    </row>
    <row r="10" spans="1:9" ht="38.25" x14ac:dyDescent="0.2">
      <c r="A10" s="1403"/>
      <c r="B10" s="1275"/>
      <c r="C10" s="1275"/>
      <c r="D10" s="1278"/>
      <c r="E10" s="1263"/>
      <c r="F10" s="1285"/>
      <c r="G10" s="488" t="s">
        <v>8354</v>
      </c>
      <c r="H10" s="537" t="s">
        <v>375</v>
      </c>
      <c r="I10" s="536" t="s">
        <v>1495</v>
      </c>
    </row>
    <row r="11" spans="1:9" ht="25.5" x14ac:dyDescent="0.2">
      <c r="A11" s="1403"/>
      <c r="B11" s="1276"/>
      <c r="C11" s="1276"/>
      <c r="D11" s="1279"/>
      <c r="E11" s="1264"/>
      <c r="F11" s="1284"/>
      <c r="G11" s="488" t="s">
        <v>8355</v>
      </c>
      <c r="H11" s="540" t="s">
        <v>377</v>
      </c>
      <c r="I11" s="488" t="s">
        <v>1496</v>
      </c>
    </row>
    <row r="12" spans="1:9" ht="25.5" x14ac:dyDescent="0.2">
      <c r="A12" s="1400" t="s">
        <v>1473</v>
      </c>
      <c r="B12" s="1393" t="s">
        <v>1474</v>
      </c>
      <c r="C12" s="1400" t="s">
        <v>1475</v>
      </c>
      <c r="D12" s="1391" t="s">
        <v>1476</v>
      </c>
      <c r="E12" s="1389" t="s">
        <v>356</v>
      </c>
      <c r="F12" s="1389" t="s">
        <v>370</v>
      </c>
      <c r="G12" s="488" t="s">
        <v>8356</v>
      </c>
      <c r="H12" s="529" t="s">
        <v>371</v>
      </c>
      <c r="I12" s="488" t="s">
        <v>1477</v>
      </c>
    </row>
    <row r="13" spans="1:9" x14ac:dyDescent="0.2">
      <c r="A13" s="1401"/>
      <c r="B13" s="1393" t="e">
        <v>#N/A</v>
      </c>
      <c r="C13" s="1401"/>
      <c r="D13" s="1391" t="e">
        <v>#N/A</v>
      </c>
      <c r="E13" s="1389"/>
      <c r="F13" s="1389" t="e">
        <v>#N/A</v>
      </c>
      <c r="G13" s="488" t="s">
        <v>8357</v>
      </c>
      <c r="H13" s="529" t="s">
        <v>375</v>
      </c>
      <c r="I13" s="488" t="s">
        <v>1480</v>
      </c>
    </row>
    <row r="14" spans="1:9" x14ac:dyDescent="0.2">
      <c r="A14" s="1401"/>
      <c r="B14" s="1393" t="e">
        <v>#N/A</v>
      </c>
      <c r="C14" s="1401"/>
      <c r="D14" s="1391" t="e">
        <v>#N/A</v>
      </c>
      <c r="E14" s="1389"/>
      <c r="F14" s="1389" t="e">
        <v>#N/A</v>
      </c>
      <c r="G14" s="488" t="s">
        <v>8358</v>
      </c>
      <c r="H14" s="529" t="s">
        <v>377</v>
      </c>
      <c r="I14" s="488" t="s">
        <v>1481</v>
      </c>
    </row>
    <row r="15" spans="1:9" x14ac:dyDescent="0.2">
      <c r="A15" s="1401"/>
      <c r="B15" s="1393" t="e">
        <v>#N/A</v>
      </c>
      <c r="C15" s="1401"/>
      <c r="D15" s="1391" t="e">
        <v>#N/A</v>
      </c>
      <c r="E15" s="1389"/>
      <c r="F15" s="1389" t="e">
        <v>#N/A</v>
      </c>
      <c r="G15" s="488" t="s">
        <v>8359</v>
      </c>
      <c r="H15" s="529" t="s">
        <v>379</v>
      </c>
      <c r="I15" s="488" t="s">
        <v>1482</v>
      </c>
    </row>
    <row r="16" spans="1:9" x14ac:dyDescent="0.2">
      <c r="A16" s="1401"/>
      <c r="B16" s="1393" t="e">
        <v>#N/A</v>
      </c>
      <c r="C16" s="1401"/>
      <c r="D16" s="1391" t="e">
        <v>#N/A</v>
      </c>
      <c r="E16" s="1389"/>
      <c r="F16" s="1389" t="e">
        <v>#N/A</v>
      </c>
      <c r="G16" s="488" t="s">
        <v>8360</v>
      </c>
      <c r="H16" s="529" t="s">
        <v>381</v>
      </c>
      <c r="I16" s="488" t="s">
        <v>1483</v>
      </c>
    </row>
    <row r="17" spans="1:9" x14ac:dyDescent="0.2">
      <c r="A17" s="1401"/>
      <c r="B17" s="1393" t="e">
        <v>#N/A</v>
      </c>
      <c r="C17" s="1401"/>
      <c r="D17" s="1391" t="e">
        <v>#N/A</v>
      </c>
      <c r="E17" s="1389"/>
      <c r="F17" s="1389" t="e">
        <v>#N/A</v>
      </c>
      <c r="G17" s="488" t="s">
        <v>8361</v>
      </c>
      <c r="H17" s="529" t="s">
        <v>383</v>
      </c>
      <c r="I17" s="488" t="s">
        <v>1484</v>
      </c>
    </row>
    <row r="18" spans="1:9" x14ac:dyDescent="0.2">
      <c r="A18" s="1401"/>
      <c r="B18" s="1393" t="e">
        <v>#N/A</v>
      </c>
      <c r="C18" s="1401"/>
      <c r="D18" s="1391" t="e">
        <v>#N/A</v>
      </c>
      <c r="E18" s="1389"/>
      <c r="F18" s="1389" t="e">
        <v>#N/A</v>
      </c>
      <c r="G18" s="488" t="s">
        <v>8362</v>
      </c>
      <c r="H18" s="529" t="s">
        <v>385</v>
      </c>
      <c r="I18" s="488" t="s">
        <v>1485</v>
      </c>
    </row>
    <row r="19" spans="1:9" ht="25.5" x14ac:dyDescent="0.2">
      <c r="A19" s="1401"/>
      <c r="B19" s="1393" t="e">
        <v>#N/A</v>
      </c>
      <c r="C19" s="1401"/>
      <c r="D19" s="1391" t="e">
        <v>#N/A</v>
      </c>
      <c r="E19" s="1389"/>
      <c r="F19" s="1389" t="e">
        <v>#N/A</v>
      </c>
      <c r="G19" s="488" t="s">
        <v>8363</v>
      </c>
      <c r="H19" s="529" t="s">
        <v>549</v>
      </c>
      <c r="I19" s="488" t="s">
        <v>1486</v>
      </c>
    </row>
    <row r="20" spans="1:9" x14ac:dyDescent="0.2">
      <c r="A20" s="1402"/>
      <c r="B20" s="1393" t="e">
        <v>#N/A</v>
      </c>
      <c r="C20" s="1402"/>
      <c r="D20" s="1391" t="e">
        <v>#N/A</v>
      </c>
      <c r="E20" s="1389"/>
      <c r="F20" s="1389" t="e">
        <v>#N/A</v>
      </c>
      <c r="G20" s="488" t="s">
        <v>8364</v>
      </c>
      <c r="H20" s="529" t="s">
        <v>551</v>
      </c>
      <c r="I20" s="488" t="s">
        <v>1487</v>
      </c>
    </row>
  </sheetData>
  <mergeCells count="12">
    <mergeCell ref="B9:B11"/>
    <mergeCell ref="D9:D11"/>
    <mergeCell ref="E9:E11"/>
    <mergeCell ref="F9:F11"/>
    <mergeCell ref="A9:A11"/>
    <mergeCell ref="C9:C11"/>
    <mergeCell ref="E12:E20"/>
    <mergeCell ref="F12:F20"/>
    <mergeCell ref="A12:A20"/>
    <mergeCell ref="B12:B20"/>
    <mergeCell ref="C12:C20"/>
    <mergeCell ref="D12:D20"/>
  </mergeCells>
  <phoneticPr fontId="41" type="noConversion"/>
  <conditionalFormatting sqref="B1">
    <cfRule type="expression" dxfId="46" priority="352">
      <formula>_xlfn.XLOOKUP($D1,$D:$D,#REF!)="D"</formula>
    </cfRule>
  </conditionalFormatting>
  <pageMargins left="0.23622047244094491" right="0.23622047244094491" top="0.74803149606299213" bottom="0.74803149606299213" header="0.31496062992125984" footer="0.31496062992125984"/>
  <pageSetup paperSize="8" scale="3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EBC94-41BE-4A90-A801-937B2AFFB798}">
  <sheetPr codeName="Sheet67">
    <tabColor rgb="FFFFFF00"/>
    <pageSetUpPr fitToPage="1"/>
  </sheetPr>
  <dimension ref="A1:I33"/>
  <sheetViews>
    <sheetView showGridLines="0" zoomScale="70" zoomScaleNormal="70" zoomScaleSheetLayoutView="85" workbookViewId="0">
      <pane xSplit="4" ySplit="2" topLeftCell="E3" activePane="bottomRight" state="frozen"/>
      <selection pane="topRight" activeCell="N4" sqref="N4"/>
      <selection pane="bottomLeft" activeCell="N4" sqref="N4"/>
      <selection pane="bottomRight" activeCell="N4" sqref="N4"/>
    </sheetView>
  </sheetViews>
  <sheetFormatPr defaultColWidth="8.7109375" defaultRowHeight="12.75" x14ac:dyDescent="0.2"/>
  <cols>
    <col min="1" max="1" width="14.28515625" style="702" customWidth="1"/>
    <col min="2" max="3" width="24.7109375" style="36" customWidth="1"/>
    <col min="4" max="4" width="48.5703125" style="36" customWidth="1"/>
    <col min="5" max="5" width="14" style="36" customWidth="1"/>
    <col min="6" max="6" width="10.7109375" style="36" customWidth="1"/>
    <col min="7" max="7" width="13.42578125" style="36" customWidth="1"/>
    <col min="8" max="8" width="10.7109375" style="29" customWidth="1"/>
    <col min="9" max="9" width="31.710937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14" customHeight="1" x14ac:dyDescent="0.2">
      <c r="A2" s="509" t="s">
        <v>115</v>
      </c>
      <c r="B2" s="508" t="s">
        <v>8365</v>
      </c>
      <c r="C2" s="514" t="s">
        <v>116</v>
      </c>
      <c r="D2" s="541" t="s">
        <v>8366</v>
      </c>
      <c r="E2" s="542" t="s">
        <v>356</v>
      </c>
      <c r="F2" s="601" t="s">
        <v>8037</v>
      </c>
      <c r="G2" s="601" t="s">
        <v>8037</v>
      </c>
      <c r="H2" s="601" t="s">
        <v>8037</v>
      </c>
      <c r="I2" s="601" t="s">
        <v>8037</v>
      </c>
    </row>
    <row r="3" spans="1:9" ht="63.75" x14ac:dyDescent="0.2">
      <c r="A3" s="574" t="s">
        <v>1497</v>
      </c>
      <c r="B3" s="534" t="s">
        <v>1107</v>
      </c>
      <c r="C3" s="586" t="s">
        <v>6144</v>
      </c>
      <c r="D3" s="488" t="s">
        <v>1109</v>
      </c>
      <c r="E3" s="617" t="s">
        <v>292</v>
      </c>
      <c r="F3" s="617" t="s">
        <v>316</v>
      </c>
      <c r="G3" s="536" t="s">
        <v>8037</v>
      </c>
      <c r="H3" s="536" t="s">
        <v>8037</v>
      </c>
      <c r="I3" s="536" t="s">
        <v>8037</v>
      </c>
    </row>
    <row r="4" spans="1:9" ht="25.5" x14ac:dyDescent="0.2">
      <c r="A4" s="1404" t="s">
        <v>1499</v>
      </c>
      <c r="B4" s="1330" t="s">
        <v>1500</v>
      </c>
      <c r="C4" s="1330" t="s">
        <v>1501</v>
      </c>
      <c r="D4" s="1365" t="s">
        <v>1502</v>
      </c>
      <c r="E4" s="1366" t="s">
        <v>292</v>
      </c>
      <c r="F4" s="1366" t="s">
        <v>370</v>
      </c>
      <c r="G4" s="529" t="s">
        <v>8367</v>
      </c>
      <c r="H4" s="540" t="s">
        <v>371</v>
      </c>
      <c r="I4" s="488" t="s">
        <v>1353</v>
      </c>
    </row>
    <row r="5" spans="1:9" ht="17.649999999999999" customHeight="1" x14ac:dyDescent="0.2">
      <c r="A5" s="1404"/>
      <c r="B5" s="1330"/>
      <c r="C5" s="1330"/>
      <c r="D5" s="1365"/>
      <c r="E5" s="1366"/>
      <c r="F5" s="1366"/>
      <c r="G5" s="529" t="s">
        <v>8368</v>
      </c>
      <c r="H5" s="540" t="s">
        <v>375</v>
      </c>
      <c r="I5" s="488" t="s">
        <v>1355</v>
      </c>
    </row>
    <row r="6" spans="1:9" ht="17.649999999999999" customHeight="1" x14ac:dyDescent="0.2">
      <c r="A6" s="1404"/>
      <c r="B6" s="1330"/>
      <c r="C6" s="1330"/>
      <c r="D6" s="1365"/>
      <c r="E6" s="1366"/>
      <c r="F6" s="1366"/>
      <c r="G6" s="529" t="s">
        <v>8369</v>
      </c>
      <c r="H6" s="540" t="s">
        <v>377</v>
      </c>
      <c r="I6" s="488" t="s">
        <v>1356</v>
      </c>
    </row>
    <row r="7" spans="1:9" ht="17.649999999999999" customHeight="1" x14ac:dyDescent="0.2">
      <c r="A7" s="1404"/>
      <c r="B7" s="1330"/>
      <c r="C7" s="1330"/>
      <c r="D7" s="1365"/>
      <c r="E7" s="1366"/>
      <c r="F7" s="1366"/>
      <c r="G7" s="529" t="s">
        <v>8370</v>
      </c>
      <c r="H7" s="540" t="s">
        <v>379</v>
      </c>
      <c r="I7" s="488" t="s">
        <v>1357</v>
      </c>
    </row>
    <row r="8" spans="1:9" ht="17.649999999999999" customHeight="1" x14ac:dyDescent="0.2">
      <c r="A8" s="1404"/>
      <c r="B8" s="1330"/>
      <c r="C8" s="1330"/>
      <c r="D8" s="1365"/>
      <c r="E8" s="1366"/>
      <c r="F8" s="1366"/>
      <c r="G8" s="529" t="s">
        <v>8371</v>
      </c>
      <c r="H8" s="540" t="s">
        <v>381</v>
      </c>
      <c r="I8" s="488" t="s">
        <v>1358</v>
      </c>
    </row>
    <row r="9" spans="1:9" ht="17.649999999999999" customHeight="1" x14ac:dyDescent="0.2">
      <c r="A9" s="1404"/>
      <c r="B9" s="1330"/>
      <c r="C9" s="1330"/>
      <c r="D9" s="1365"/>
      <c r="E9" s="1366"/>
      <c r="F9" s="1366"/>
      <c r="G9" s="529" t="s">
        <v>8372</v>
      </c>
      <c r="H9" s="540" t="s">
        <v>383</v>
      </c>
      <c r="I9" s="488" t="s">
        <v>1359</v>
      </c>
    </row>
    <row r="10" spans="1:9" ht="17.649999999999999" customHeight="1" x14ac:dyDescent="0.2">
      <c r="A10" s="1404"/>
      <c r="B10" s="1330"/>
      <c r="C10" s="1330"/>
      <c r="D10" s="1365"/>
      <c r="E10" s="1366"/>
      <c r="F10" s="1366"/>
      <c r="G10" s="529" t="s">
        <v>8373</v>
      </c>
      <c r="H10" s="540" t="s">
        <v>385</v>
      </c>
      <c r="I10" s="488" t="s">
        <v>1360</v>
      </c>
    </row>
    <row r="11" spans="1:9" ht="17.649999999999999" customHeight="1" x14ac:dyDescent="0.2">
      <c r="A11" s="1404"/>
      <c r="B11" s="1330"/>
      <c r="C11" s="1330"/>
      <c r="D11" s="1365"/>
      <c r="E11" s="1366"/>
      <c r="F11" s="1366"/>
      <c r="G11" s="529" t="s">
        <v>8374</v>
      </c>
      <c r="H11" s="540" t="s">
        <v>549</v>
      </c>
      <c r="I11" s="488" t="s">
        <v>1361</v>
      </c>
    </row>
    <row r="12" spans="1:9" ht="17.649999999999999" customHeight="1" x14ac:dyDescent="0.2">
      <c r="A12" s="1404"/>
      <c r="B12" s="1330"/>
      <c r="C12" s="1330"/>
      <c r="D12" s="1365"/>
      <c r="E12" s="1366"/>
      <c r="F12" s="1366"/>
      <c r="G12" s="529" t="s">
        <v>8375</v>
      </c>
      <c r="H12" s="540" t="s">
        <v>551</v>
      </c>
      <c r="I12" s="488" t="s">
        <v>1362</v>
      </c>
    </row>
    <row r="13" spans="1:9" ht="17.649999999999999" customHeight="1" x14ac:dyDescent="0.2">
      <c r="A13" s="1404"/>
      <c r="B13" s="1330"/>
      <c r="C13" s="1330"/>
      <c r="D13" s="1365"/>
      <c r="E13" s="1366"/>
      <c r="F13" s="1366"/>
      <c r="G13" s="529" t="s">
        <v>8376</v>
      </c>
      <c r="H13" s="540" t="s">
        <v>553</v>
      </c>
      <c r="I13" s="488" t="s">
        <v>1363</v>
      </c>
    </row>
    <row r="14" spans="1:9" ht="17.649999999999999" customHeight="1" x14ac:dyDescent="0.2">
      <c r="A14" s="1404"/>
      <c r="B14" s="1330"/>
      <c r="C14" s="1330"/>
      <c r="D14" s="1365"/>
      <c r="E14" s="1366"/>
      <c r="F14" s="1366"/>
      <c r="G14" s="529" t="s">
        <v>8377</v>
      </c>
      <c r="H14" s="540" t="s">
        <v>555</v>
      </c>
      <c r="I14" s="488" t="s">
        <v>1364</v>
      </c>
    </row>
    <row r="15" spans="1:9" ht="17.649999999999999" customHeight="1" x14ac:dyDescent="0.2">
      <c r="A15" s="1404"/>
      <c r="B15" s="1330"/>
      <c r="C15" s="1330"/>
      <c r="D15" s="1365"/>
      <c r="E15" s="1366"/>
      <c r="F15" s="1366"/>
      <c r="G15" s="529" t="s">
        <v>8378</v>
      </c>
      <c r="H15" s="540" t="s">
        <v>557</v>
      </c>
      <c r="I15" s="488" t="s">
        <v>1365</v>
      </c>
    </row>
    <row r="16" spans="1:9" ht="17.649999999999999" customHeight="1" x14ac:dyDescent="0.2">
      <c r="A16" s="1404"/>
      <c r="B16" s="1330"/>
      <c r="C16" s="1330"/>
      <c r="D16" s="1365"/>
      <c r="E16" s="1366"/>
      <c r="F16" s="1366"/>
      <c r="G16" s="529" t="s">
        <v>8379</v>
      </c>
      <c r="H16" s="540" t="s">
        <v>559</v>
      </c>
      <c r="I16" s="488" t="s">
        <v>1366</v>
      </c>
    </row>
    <row r="17" spans="1:9" ht="17.649999999999999" customHeight="1" x14ac:dyDescent="0.2">
      <c r="A17" s="1404"/>
      <c r="B17" s="1330"/>
      <c r="C17" s="1330"/>
      <c r="D17" s="1365"/>
      <c r="E17" s="1366"/>
      <c r="F17" s="1366"/>
      <c r="G17" s="529" t="s">
        <v>8380</v>
      </c>
      <c r="H17" s="540" t="s">
        <v>561</v>
      </c>
      <c r="I17" s="488" t="s">
        <v>1367</v>
      </c>
    </row>
    <row r="18" spans="1:9" ht="17.649999999999999" customHeight="1" x14ac:dyDescent="0.2">
      <c r="A18" s="1404"/>
      <c r="B18" s="1330"/>
      <c r="C18" s="1330"/>
      <c r="D18" s="1365"/>
      <c r="E18" s="1366"/>
      <c r="F18" s="1366"/>
      <c r="G18" s="529" t="s">
        <v>8381</v>
      </c>
      <c r="H18" s="540" t="s">
        <v>563</v>
      </c>
      <c r="I18" s="488" t="s">
        <v>1368</v>
      </c>
    </row>
    <row r="19" spans="1:9" ht="17.649999999999999" customHeight="1" x14ac:dyDescent="0.2">
      <c r="A19" s="1404"/>
      <c r="B19" s="1330"/>
      <c r="C19" s="1330"/>
      <c r="D19" s="1365"/>
      <c r="E19" s="1366"/>
      <c r="F19" s="1366"/>
      <c r="G19" s="529" t="s">
        <v>8382</v>
      </c>
      <c r="H19" s="540" t="s">
        <v>565</v>
      </c>
      <c r="I19" s="488" t="s">
        <v>1369</v>
      </c>
    </row>
    <row r="20" spans="1:9" ht="17.649999999999999" customHeight="1" x14ac:dyDescent="0.2">
      <c r="A20" s="1404"/>
      <c r="B20" s="1330"/>
      <c r="C20" s="1330"/>
      <c r="D20" s="1365"/>
      <c r="E20" s="1366"/>
      <c r="F20" s="1366"/>
      <c r="G20" s="529" t="s">
        <v>8383</v>
      </c>
      <c r="H20" s="540" t="s">
        <v>569</v>
      </c>
      <c r="I20" s="488" t="s">
        <v>1370</v>
      </c>
    </row>
    <row r="21" spans="1:9" ht="17.649999999999999" customHeight="1" x14ac:dyDescent="0.2">
      <c r="A21" s="1404"/>
      <c r="B21" s="1330"/>
      <c r="C21" s="1330"/>
      <c r="D21" s="1365"/>
      <c r="E21" s="1366"/>
      <c r="F21" s="1366"/>
      <c r="G21" s="529" t="s">
        <v>8384</v>
      </c>
      <c r="H21" s="540" t="s">
        <v>571</v>
      </c>
      <c r="I21" s="488" t="s">
        <v>1371</v>
      </c>
    </row>
    <row r="22" spans="1:9" ht="17.649999999999999" customHeight="1" x14ac:dyDescent="0.2">
      <c r="A22" s="1404"/>
      <c r="B22" s="1330"/>
      <c r="C22" s="1330"/>
      <c r="D22" s="1365"/>
      <c r="E22" s="1366"/>
      <c r="F22" s="1366"/>
      <c r="G22" s="529" t="s">
        <v>8385</v>
      </c>
      <c r="H22" s="540" t="s">
        <v>573</v>
      </c>
      <c r="I22" s="488" t="s">
        <v>1372</v>
      </c>
    </row>
    <row r="23" spans="1:9" ht="17.649999999999999" customHeight="1" x14ac:dyDescent="0.2">
      <c r="A23" s="1404"/>
      <c r="B23" s="1330"/>
      <c r="C23" s="1330"/>
      <c r="D23" s="1365"/>
      <c r="E23" s="1366"/>
      <c r="F23" s="1366"/>
      <c r="G23" s="529" t="s">
        <v>8386</v>
      </c>
      <c r="H23" s="540" t="s">
        <v>575</v>
      </c>
      <c r="I23" s="488" t="s">
        <v>1373</v>
      </c>
    </row>
    <row r="24" spans="1:9" ht="17.649999999999999" customHeight="1" x14ac:dyDescent="0.2">
      <c r="A24" s="1404"/>
      <c r="B24" s="1330"/>
      <c r="C24" s="1330"/>
      <c r="D24" s="1365"/>
      <c r="E24" s="1366"/>
      <c r="F24" s="1366"/>
      <c r="G24" s="529" t="s">
        <v>8387</v>
      </c>
      <c r="H24" s="540" t="s">
        <v>1374</v>
      </c>
      <c r="I24" s="488" t="s">
        <v>1375</v>
      </c>
    </row>
    <row r="25" spans="1:9" ht="17.649999999999999" customHeight="1" x14ac:dyDescent="0.2">
      <c r="A25" s="1404"/>
      <c r="B25" s="1330"/>
      <c r="C25" s="1330"/>
      <c r="D25" s="1365"/>
      <c r="E25" s="1366"/>
      <c r="F25" s="1366"/>
      <c r="G25" s="529" t="s">
        <v>8388</v>
      </c>
      <c r="H25" s="540" t="s">
        <v>1376</v>
      </c>
      <c r="I25" s="488" t="s">
        <v>1377</v>
      </c>
    </row>
    <row r="26" spans="1:9" ht="24" customHeight="1" x14ac:dyDescent="0.2">
      <c r="A26" s="1404"/>
      <c r="B26" s="1330"/>
      <c r="C26" s="1330"/>
      <c r="D26" s="1365"/>
      <c r="E26" s="1366"/>
      <c r="F26" s="1366"/>
      <c r="G26" s="529" t="s">
        <v>8389</v>
      </c>
      <c r="H26" s="529" t="s">
        <v>1378</v>
      </c>
      <c r="I26" s="488" t="s">
        <v>1379</v>
      </c>
    </row>
    <row r="27" spans="1:9" ht="17.649999999999999" customHeight="1" x14ac:dyDescent="0.2">
      <c r="A27" s="1404"/>
      <c r="B27" s="1330"/>
      <c r="C27" s="1330"/>
      <c r="D27" s="1365"/>
      <c r="E27" s="1366"/>
      <c r="F27" s="1366"/>
      <c r="G27" s="529" t="s">
        <v>8390</v>
      </c>
      <c r="H27" s="529" t="s">
        <v>1380</v>
      </c>
      <c r="I27" s="488" t="s">
        <v>1381</v>
      </c>
    </row>
    <row r="28" spans="1:9" ht="17.649999999999999" customHeight="1" x14ac:dyDescent="0.2">
      <c r="A28" s="1404"/>
      <c r="B28" s="1330"/>
      <c r="C28" s="1330"/>
      <c r="D28" s="1365"/>
      <c r="E28" s="1366"/>
      <c r="F28" s="1366"/>
      <c r="G28" s="529" t="s">
        <v>8391</v>
      </c>
      <c r="H28" s="529">
        <v>26</v>
      </c>
      <c r="I28" s="488" t="s">
        <v>1504</v>
      </c>
    </row>
    <row r="29" spans="1:9" ht="17.649999999999999" customHeight="1" x14ac:dyDescent="0.2">
      <c r="A29" s="1404"/>
      <c r="B29" s="1330"/>
      <c r="C29" s="1330"/>
      <c r="D29" s="1365"/>
      <c r="E29" s="1366"/>
      <c r="F29" s="1366"/>
      <c r="G29" s="529" t="s">
        <v>8392</v>
      </c>
      <c r="H29" s="529">
        <v>27</v>
      </c>
      <c r="I29" s="488" t="s">
        <v>1383</v>
      </c>
    </row>
    <row r="30" spans="1:9" ht="17.649999999999999" customHeight="1" x14ac:dyDescent="0.2">
      <c r="A30" s="1404"/>
      <c r="B30" s="1330"/>
      <c r="C30" s="1330"/>
      <c r="D30" s="1365"/>
      <c r="E30" s="1366"/>
      <c r="F30" s="1366"/>
      <c r="G30" s="529" t="s">
        <v>8393</v>
      </c>
      <c r="H30" s="529">
        <v>28</v>
      </c>
      <c r="I30" s="488" t="s">
        <v>1385</v>
      </c>
    </row>
    <row r="31" spans="1:9" ht="25.5" x14ac:dyDescent="0.2">
      <c r="A31" s="1404"/>
      <c r="B31" s="1330"/>
      <c r="C31" s="1330"/>
      <c r="D31" s="1365"/>
      <c r="E31" s="1366"/>
      <c r="F31" s="1366"/>
      <c r="G31" s="529" t="s">
        <v>8394</v>
      </c>
      <c r="H31" s="529">
        <v>29</v>
      </c>
      <c r="I31" s="488" t="s">
        <v>1386</v>
      </c>
    </row>
    <row r="32" spans="1:9" ht="25.5" x14ac:dyDescent="0.2">
      <c r="A32" s="1404"/>
      <c r="B32" s="1330"/>
      <c r="C32" s="1330"/>
      <c r="D32" s="1365"/>
      <c r="E32" s="1366"/>
      <c r="F32" s="1366"/>
      <c r="G32" s="529" t="s">
        <v>8395</v>
      </c>
      <c r="H32" s="748">
        <v>30</v>
      </c>
      <c r="I32" s="485" t="s">
        <v>1387</v>
      </c>
    </row>
    <row r="33" spans="1:9" ht="17.649999999999999" customHeight="1" x14ac:dyDescent="0.2">
      <c r="A33" s="1404"/>
      <c r="B33" s="1330"/>
      <c r="C33" s="1330"/>
      <c r="D33" s="1365"/>
      <c r="E33" s="1366"/>
      <c r="F33" s="1366"/>
      <c r="G33" s="529" t="s">
        <v>5918</v>
      </c>
      <c r="H33" s="746">
        <v>31</v>
      </c>
      <c r="I33" s="631" t="s">
        <v>5921</v>
      </c>
    </row>
  </sheetData>
  <mergeCells count="6">
    <mergeCell ref="F4:F33"/>
    <mergeCell ref="A4:A33"/>
    <mergeCell ref="B4:B33"/>
    <mergeCell ref="C4:C33"/>
    <mergeCell ref="D4:D33"/>
    <mergeCell ref="E4:E33"/>
  </mergeCells>
  <conditionalFormatting sqref="B1">
    <cfRule type="expression" dxfId="45" priority="441">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5EB25-F964-41A0-83A9-887F86197290}">
  <sheetPr codeName="Sheet61">
    <tabColor rgb="FFFFFF00"/>
    <pageSetUpPr fitToPage="1"/>
  </sheetPr>
  <dimension ref="A1:I26"/>
  <sheetViews>
    <sheetView showGridLines="0" zoomScale="70" zoomScaleNormal="70" zoomScaleSheetLayoutView="85" workbookViewId="0">
      <pane xSplit="4" ySplit="2" topLeftCell="E3" activePane="bottomRight" state="frozen"/>
      <selection pane="topRight" activeCell="N4" sqref="N4"/>
      <selection pane="bottomLeft" activeCell="N4" sqref="N4"/>
      <selection pane="bottomRight" activeCell="N4" sqref="N4"/>
    </sheetView>
  </sheetViews>
  <sheetFormatPr defaultColWidth="8.7109375" defaultRowHeight="12.75" x14ac:dyDescent="0.2"/>
  <cols>
    <col min="1" max="1" width="16.28515625" style="702" customWidth="1"/>
    <col min="2" max="3" width="24.7109375" style="36" customWidth="1"/>
    <col min="4" max="4" width="48.5703125" style="36" customWidth="1"/>
    <col min="5" max="5" width="18.7109375" style="36" customWidth="1"/>
    <col min="6" max="6" width="10.7109375" style="36" customWidth="1"/>
    <col min="7" max="7" width="14.7109375" style="36" customWidth="1"/>
    <col min="8" max="8" width="12.28515625" style="29" customWidth="1"/>
    <col min="9" max="9" width="51.2851562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14" customHeight="1" x14ac:dyDescent="0.2">
      <c r="A2" s="509" t="s">
        <v>118</v>
      </c>
      <c r="B2" s="508" t="s">
        <v>7436</v>
      </c>
      <c r="C2" s="514" t="s">
        <v>119</v>
      </c>
      <c r="D2" s="541" t="s">
        <v>8396</v>
      </c>
      <c r="E2" s="659" t="s">
        <v>8397</v>
      </c>
      <c r="F2" s="601" t="s">
        <v>8037</v>
      </c>
      <c r="G2" s="601" t="s">
        <v>8037</v>
      </c>
      <c r="H2" s="601" t="s">
        <v>8037</v>
      </c>
      <c r="I2" s="601" t="s">
        <v>8037</v>
      </c>
    </row>
    <row r="3" spans="1:9" ht="61.5" customHeight="1" x14ac:dyDescent="0.2">
      <c r="A3" s="574" t="s">
        <v>1505</v>
      </c>
      <c r="B3" s="530" t="s">
        <v>1107</v>
      </c>
      <c r="C3" s="586" t="s">
        <v>6144</v>
      </c>
      <c r="D3" s="488" t="s">
        <v>1109</v>
      </c>
      <c r="E3" s="617" t="s">
        <v>292</v>
      </c>
      <c r="F3" s="617" t="s">
        <v>316</v>
      </c>
      <c r="G3" s="772" t="s">
        <v>8037</v>
      </c>
      <c r="H3" s="592" t="s">
        <v>8037</v>
      </c>
      <c r="I3" s="772" t="s">
        <v>8037</v>
      </c>
    </row>
    <row r="4" spans="1:9" ht="57" customHeight="1" x14ac:dyDescent="0.2">
      <c r="A4" s="586" t="s">
        <v>1507</v>
      </c>
      <c r="B4" s="530" t="s">
        <v>1508</v>
      </c>
      <c r="C4" s="586" t="s">
        <v>7953</v>
      </c>
      <c r="D4" s="488" t="s">
        <v>1510</v>
      </c>
      <c r="E4" s="617" t="s">
        <v>356</v>
      </c>
      <c r="F4" s="617" t="s">
        <v>316</v>
      </c>
      <c r="G4" s="772" t="s">
        <v>8037</v>
      </c>
      <c r="H4" s="592" t="s">
        <v>8037</v>
      </c>
      <c r="I4" s="772" t="s">
        <v>8037</v>
      </c>
    </row>
    <row r="5" spans="1:9" ht="30.75" customHeight="1" x14ac:dyDescent="0.2">
      <c r="A5" s="1271" t="s">
        <v>1518</v>
      </c>
      <c r="B5" s="1331" t="s">
        <v>1519</v>
      </c>
      <c r="C5" s="1274" t="s">
        <v>1520</v>
      </c>
      <c r="D5" s="1277" t="s">
        <v>1521</v>
      </c>
      <c r="E5" s="1262" t="s">
        <v>292</v>
      </c>
      <c r="F5" s="1262" t="s">
        <v>370</v>
      </c>
      <c r="G5" s="488" t="s">
        <v>8398</v>
      </c>
      <c r="H5" s="529" t="s">
        <v>375</v>
      </c>
      <c r="I5" s="488" t="s">
        <v>1522</v>
      </c>
    </row>
    <row r="6" spans="1:9" ht="30.75" customHeight="1" x14ac:dyDescent="0.2">
      <c r="A6" s="1272"/>
      <c r="B6" s="1331" t="e">
        <v>#N/A</v>
      </c>
      <c r="C6" s="1275" t="e">
        <v>#N/A</v>
      </c>
      <c r="D6" s="1278" t="e">
        <v>#N/A</v>
      </c>
      <c r="E6" s="1263"/>
      <c r="F6" s="1263" t="e">
        <v>#N/A</v>
      </c>
      <c r="G6" s="488" t="s">
        <v>8399</v>
      </c>
      <c r="H6" s="529" t="s">
        <v>551</v>
      </c>
      <c r="I6" s="488" t="s">
        <v>1524</v>
      </c>
    </row>
    <row r="7" spans="1:9" ht="70.5" customHeight="1" x14ac:dyDescent="0.2">
      <c r="A7" s="586" t="s">
        <v>1512</v>
      </c>
      <c r="B7" s="530" t="s">
        <v>1513</v>
      </c>
      <c r="C7" s="586" t="s">
        <v>7955</v>
      </c>
      <c r="D7" s="488" t="s">
        <v>1515</v>
      </c>
      <c r="E7" s="617" t="s">
        <v>356</v>
      </c>
      <c r="F7" s="617" t="s">
        <v>348</v>
      </c>
      <c r="G7" s="772" t="s">
        <v>8037</v>
      </c>
      <c r="H7" s="592" t="s">
        <v>8037</v>
      </c>
      <c r="I7" s="772" t="s">
        <v>8037</v>
      </c>
    </row>
    <row r="8" spans="1:9" ht="84" customHeight="1" x14ac:dyDescent="0.2">
      <c r="A8" s="586" t="s">
        <v>1525</v>
      </c>
      <c r="B8" s="530" t="s">
        <v>1526</v>
      </c>
      <c r="C8" s="586" t="s">
        <v>1527</v>
      </c>
      <c r="D8" s="536" t="s">
        <v>1528</v>
      </c>
      <c r="E8" s="617" t="s">
        <v>356</v>
      </c>
      <c r="F8" s="531" t="s">
        <v>323</v>
      </c>
      <c r="G8" s="772" t="s">
        <v>8037</v>
      </c>
      <c r="H8" s="592" t="s">
        <v>8037</v>
      </c>
      <c r="I8" s="772" t="s">
        <v>8037</v>
      </c>
    </row>
    <row r="9" spans="1:9" ht="106.35" customHeight="1" x14ac:dyDescent="0.2">
      <c r="A9" s="586" t="s">
        <v>1531</v>
      </c>
      <c r="B9" s="530" t="s">
        <v>1532</v>
      </c>
      <c r="C9" s="586" t="s">
        <v>1533</v>
      </c>
      <c r="D9" s="536" t="s">
        <v>1534</v>
      </c>
      <c r="E9" s="617" t="s">
        <v>356</v>
      </c>
      <c r="F9" s="531" t="s">
        <v>323</v>
      </c>
      <c r="G9" s="772" t="s">
        <v>8037</v>
      </c>
      <c r="H9" s="592" t="s">
        <v>8037</v>
      </c>
      <c r="I9" s="772" t="s">
        <v>8037</v>
      </c>
    </row>
    <row r="10" spans="1:9" ht="33" customHeight="1" x14ac:dyDescent="0.2">
      <c r="A10" s="1395" t="s">
        <v>1536</v>
      </c>
      <c r="B10" s="1331" t="s">
        <v>1537</v>
      </c>
      <c r="C10" s="1330" t="s">
        <v>1538</v>
      </c>
      <c r="D10" s="1391" t="s">
        <v>1539</v>
      </c>
      <c r="E10" s="1366" t="s">
        <v>356</v>
      </c>
      <c r="F10" s="1366" t="s">
        <v>370</v>
      </c>
      <c r="G10" s="592" t="s">
        <v>8400</v>
      </c>
      <c r="H10" s="523">
        <v>10</v>
      </c>
      <c r="I10" s="592" t="s">
        <v>1540</v>
      </c>
    </row>
    <row r="11" spans="1:9" ht="30.75" customHeight="1" x14ac:dyDescent="0.2">
      <c r="A11" s="1395"/>
      <c r="B11" s="1331" t="e">
        <v>#N/A</v>
      </c>
      <c r="C11" s="1330" t="e">
        <v>#N/A</v>
      </c>
      <c r="D11" s="1391" t="e">
        <v>#N/A</v>
      </c>
      <c r="E11" s="1366"/>
      <c r="F11" s="1366" t="e">
        <v>#N/A</v>
      </c>
      <c r="G11" s="592" t="s">
        <v>8401</v>
      </c>
      <c r="H11" s="523">
        <v>11</v>
      </c>
      <c r="I11" s="592" t="s">
        <v>1542</v>
      </c>
    </row>
    <row r="12" spans="1:9" ht="41.25" customHeight="1" x14ac:dyDescent="0.2">
      <c r="A12" s="1395"/>
      <c r="B12" s="1331" t="e">
        <v>#N/A</v>
      </c>
      <c r="C12" s="1330" t="e">
        <v>#N/A</v>
      </c>
      <c r="D12" s="1391" t="e">
        <v>#N/A</v>
      </c>
      <c r="E12" s="1366"/>
      <c r="F12" s="1366" t="e">
        <v>#N/A</v>
      </c>
      <c r="G12" s="592" t="s">
        <v>8402</v>
      </c>
      <c r="H12" s="523">
        <v>12</v>
      </c>
      <c r="I12" s="592" t="s">
        <v>1543</v>
      </c>
    </row>
    <row r="13" spans="1:9" ht="33" customHeight="1" x14ac:dyDescent="0.2">
      <c r="A13" s="1395"/>
      <c r="B13" s="1331" t="e">
        <v>#N/A</v>
      </c>
      <c r="C13" s="1330" t="e">
        <v>#N/A</v>
      </c>
      <c r="D13" s="1391" t="e">
        <v>#N/A</v>
      </c>
      <c r="E13" s="1366"/>
      <c r="F13" s="1366" t="e">
        <v>#N/A</v>
      </c>
      <c r="G13" s="592" t="s">
        <v>8403</v>
      </c>
      <c r="H13" s="523">
        <v>20</v>
      </c>
      <c r="I13" s="592" t="s">
        <v>1544</v>
      </c>
    </row>
    <row r="14" spans="1:9" ht="33" customHeight="1" x14ac:dyDescent="0.2">
      <c r="A14" s="1395"/>
      <c r="B14" s="1331" t="e">
        <v>#N/A</v>
      </c>
      <c r="C14" s="1330" t="e">
        <v>#N/A</v>
      </c>
      <c r="D14" s="1391" t="e">
        <v>#N/A</v>
      </c>
      <c r="E14" s="1366"/>
      <c r="F14" s="1366" t="e">
        <v>#N/A</v>
      </c>
      <c r="G14" s="592" t="s">
        <v>8404</v>
      </c>
      <c r="H14" s="523">
        <v>21</v>
      </c>
      <c r="I14" s="592" t="s">
        <v>1545</v>
      </c>
    </row>
    <row r="15" spans="1:9" ht="30.75" customHeight="1" x14ac:dyDescent="0.2">
      <c r="A15" s="1395"/>
      <c r="B15" s="1331" t="e">
        <v>#N/A</v>
      </c>
      <c r="C15" s="1330" t="e">
        <v>#N/A</v>
      </c>
      <c r="D15" s="1391" t="e">
        <v>#N/A</v>
      </c>
      <c r="E15" s="1366"/>
      <c r="F15" s="1366" t="e">
        <v>#N/A</v>
      </c>
      <c r="G15" s="592" t="s">
        <v>8405</v>
      </c>
      <c r="H15" s="523">
        <v>30</v>
      </c>
      <c r="I15" s="592" t="s">
        <v>1546</v>
      </c>
    </row>
    <row r="16" spans="1:9" ht="41.25" customHeight="1" x14ac:dyDescent="0.2">
      <c r="A16" s="1395"/>
      <c r="B16" s="1331" t="e">
        <v>#N/A</v>
      </c>
      <c r="C16" s="1330" t="e">
        <v>#N/A</v>
      </c>
      <c r="D16" s="1391" t="e">
        <v>#N/A</v>
      </c>
      <c r="E16" s="1366"/>
      <c r="F16" s="1366" t="e">
        <v>#N/A</v>
      </c>
      <c r="G16" s="592" t="s">
        <v>8406</v>
      </c>
      <c r="H16" s="523">
        <v>31</v>
      </c>
      <c r="I16" s="592" t="s">
        <v>1547</v>
      </c>
    </row>
    <row r="17" spans="1:9" ht="33" customHeight="1" x14ac:dyDescent="0.2">
      <c r="A17" s="1395"/>
      <c r="B17" s="1331" t="e">
        <v>#N/A</v>
      </c>
      <c r="C17" s="1330" t="e">
        <v>#N/A</v>
      </c>
      <c r="D17" s="1391" t="e">
        <v>#N/A</v>
      </c>
      <c r="E17" s="1366"/>
      <c r="F17" s="1366" t="e">
        <v>#N/A</v>
      </c>
      <c r="G17" s="592" t="s">
        <v>8407</v>
      </c>
      <c r="H17" s="523">
        <v>32</v>
      </c>
      <c r="I17" s="592" t="s">
        <v>1548</v>
      </c>
    </row>
    <row r="18" spans="1:9" ht="20.25" customHeight="1" x14ac:dyDescent="0.2">
      <c r="A18" s="1395"/>
      <c r="B18" s="1331" t="e">
        <v>#N/A</v>
      </c>
      <c r="C18" s="1330" t="e">
        <v>#N/A</v>
      </c>
      <c r="D18" s="1391" t="e">
        <v>#N/A</v>
      </c>
      <c r="E18" s="1366"/>
      <c r="F18" s="1366" t="e">
        <v>#N/A</v>
      </c>
      <c r="G18" s="592" t="s">
        <v>8408</v>
      </c>
      <c r="H18" s="523">
        <v>33</v>
      </c>
      <c r="I18" s="592" t="s">
        <v>1549</v>
      </c>
    </row>
    <row r="19" spans="1:9" ht="30.75" customHeight="1" x14ac:dyDescent="0.2">
      <c r="A19" s="1395"/>
      <c r="B19" s="1331" t="e">
        <v>#N/A</v>
      </c>
      <c r="C19" s="1330" t="e">
        <v>#N/A</v>
      </c>
      <c r="D19" s="1391" t="e">
        <v>#N/A</v>
      </c>
      <c r="E19" s="1366"/>
      <c r="F19" s="1366" t="e">
        <v>#N/A</v>
      </c>
      <c r="G19" s="592" t="s">
        <v>8409</v>
      </c>
      <c r="H19" s="523">
        <v>34</v>
      </c>
      <c r="I19" s="592" t="s">
        <v>1550</v>
      </c>
    </row>
    <row r="20" spans="1:9" ht="30.75" customHeight="1" x14ac:dyDescent="0.2">
      <c r="A20" s="1395"/>
      <c r="B20" s="1331" t="e">
        <v>#N/A</v>
      </c>
      <c r="C20" s="1330" t="e">
        <v>#N/A</v>
      </c>
      <c r="D20" s="1391" t="e">
        <v>#N/A</v>
      </c>
      <c r="E20" s="1366"/>
      <c r="F20" s="1366" t="e">
        <v>#N/A</v>
      </c>
      <c r="G20" s="592" t="s">
        <v>8410</v>
      </c>
      <c r="H20" s="523">
        <v>35</v>
      </c>
      <c r="I20" s="592" t="s">
        <v>1551</v>
      </c>
    </row>
    <row r="21" spans="1:9" ht="30.75" customHeight="1" x14ac:dyDescent="0.2">
      <c r="A21" s="1395"/>
      <c r="B21" s="1331" t="e">
        <v>#N/A</v>
      </c>
      <c r="C21" s="1330" t="e">
        <v>#N/A</v>
      </c>
      <c r="D21" s="1391" t="e">
        <v>#N/A</v>
      </c>
      <c r="E21" s="1366"/>
      <c r="F21" s="1366" t="e">
        <v>#N/A</v>
      </c>
      <c r="G21" s="592" t="s">
        <v>8411</v>
      </c>
      <c r="H21" s="523">
        <v>36</v>
      </c>
      <c r="I21" s="592" t="s">
        <v>1552</v>
      </c>
    </row>
    <row r="22" spans="1:9" ht="30.75" customHeight="1" x14ac:dyDescent="0.2">
      <c r="A22" s="1395"/>
      <c r="B22" s="1331" t="e">
        <v>#N/A</v>
      </c>
      <c r="C22" s="1330" t="e">
        <v>#N/A</v>
      </c>
      <c r="D22" s="1391" t="e">
        <v>#N/A</v>
      </c>
      <c r="E22" s="1366"/>
      <c r="F22" s="1366" t="e">
        <v>#N/A</v>
      </c>
      <c r="G22" s="592" t="s">
        <v>8412</v>
      </c>
      <c r="H22" s="523">
        <v>90</v>
      </c>
      <c r="I22" s="592" t="s">
        <v>1553</v>
      </c>
    </row>
    <row r="23" spans="1:9" ht="20.25" customHeight="1" x14ac:dyDescent="0.2">
      <c r="A23" s="1395"/>
      <c r="B23" s="1331" t="e">
        <v>#N/A</v>
      </c>
      <c r="C23" s="1330" t="e">
        <v>#N/A</v>
      </c>
      <c r="D23" s="1391" t="e">
        <v>#N/A</v>
      </c>
      <c r="E23" s="1366"/>
      <c r="F23" s="1366" t="e">
        <v>#N/A</v>
      </c>
      <c r="G23" s="592" t="s">
        <v>8413</v>
      </c>
      <c r="H23" s="523">
        <v>91</v>
      </c>
      <c r="I23" s="592" t="s">
        <v>1554</v>
      </c>
    </row>
    <row r="24" spans="1:9" ht="20.25" customHeight="1" x14ac:dyDescent="0.2">
      <c r="A24" s="1395"/>
      <c r="B24" s="1331" t="e">
        <v>#N/A</v>
      </c>
      <c r="C24" s="1330" t="e">
        <v>#N/A</v>
      </c>
      <c r="D24" s="1391" t="e">
        <v>#N/A</v>
      </c>
      <c r="E24" s="1366"/>
      <c r="F24" s="1366" t="e">
        <v>#N/A</v>
      </c>
      <c r="G24" s="592" t="s">
        <v>8414</v>
      </c>
      <c r="H24" s="523">
        <v>92</v>
      </c>
      <c r="I24" s="592" t="s">
        <v>1555</v>
      </c>
    </row>
    <row r="25" spans="1:9" ht="33" customHeight="1" x14ac:dyDescent="0.2">
      <c r="A25" s="1395"/>
      <c r="B25" s="1331" t="e">
        <v>#N/A</v>
      </c>
      <c r="C25" s="1330" t="e">
        <v>#N/A</v>
      </c>
      <c r="D25" s="1391" t="e">
        <v>#N/A</v>
      </c>
      <c r="E25" s="1366"/>
      <c r="F25" s="1366" t="e">
        <v>#N/A</v>
      </c>
      <c r="G25" s="592" t="s">
        <v>8415</v>
      </c>
      <c r="H25" s="523">
        <v>98</v>
      </c>
      <c r="I25" s="592" t="s">
        <v>1556</v>
      </c>
    </row>
    <row r="26" spans="1:9" ht="28.5" customHeight="1" x14ac:dyDescent="0.2">
      <c r="A26" s="1395"/>
      <c r="B26" s="1331" t="e">
        <v>#N/A</v>
      </c>
      <c r="C26" s="1330" t="e">
        <v>#N/A</v>
      </c>
      <c r="D26" s="1391" t="e">
        <v>#N/A</v>
      </c>
      <c r="E26" s="1366"/>
      <c r="F26" s="1366" t="e">
        <v>#N/A</v>
      </c>
      <c r="G26" s="592" t="s">
        <v>8416</v>
      </c>
      <c r="H26" s="523">
        <v>99</v>
      </c>
      <c r="I26" s="592" t="s">
        <v>1557</v>
      </c>
    </row>
  </sheetData>
  <mergeCells count="12">
    <mergeCell ref="E5:E6"/>
    <mergeCell ref="E10:E26"/>
    <mergeCell ref="F5:F6"/>
    <mergeCell ref="F10:F26"/>
    <mergeCell ref="A10:A26"/>
    <mergeCell ref="B10:B26"/>
    <mergeCell ref="C10:C26"/>
    <mergeCell ref="D10:D26"/>
    <mergeCell ref="A5:A6"/>
    <mergeCell ref="B5:B6"/>
    <mergeCell ref="C5:C6"/>
    <mergeCell ref="D5:D6"/>
  </mergeCells>
  <conditionalFormatting sqref="B1">
    <cfRule type="expression" dxfId="44" priority="439">
      <formula>_xlfn.XLOOKUP($D1,$D:$D,#REF!)="D"</formula>
    </cfRule>
  </conditionalFormatting>
  <pageMargins left="0.25" right="0.25" top="0.75" bottom="0.75" header="0.3" footer="0.3"/>
  <pageSetup paperSize="8" fitToHeight="0" orientation="landscape" r:id="rId1"/>
  <rowBreaks count="1" manualBreakCount="1">
    <brk id="9" max="2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73CA4-3447-44C8-9C8E-BF0308DCA266}">
  <sheetPr codeName="Sheet68">
    <tabColor rgb="FFFFFF00"/>
    <pageSetUpPr fitToPage="1"/>
  </sheetPr>
  <dimension ref="A1:I23"/>
  <sheetViews>
    <sheetView showGridLines="0" zoomScale="70" zoomScaleNormal="70" workbookViewId="0">
      <pane xSplit="4" ySplit="2" topLeftCell="E3" activePane="bottomRight" state="frozen"/>
      <selection pane="topRight" activeCell="N4" sqref="N4"/>
      <selection pane="bottomLeft" activeCell="N4" sqref="N4"/>
      <selection pane="bottomRight" activeCell="N4" sqref="N4"/>
    </sheetView>
  </sheetViews>
  <sheetFormatPr defaultColWidth="8.7109375" defaultRowHeight="12.75" x14ac:dyDescent="0.2"/>
  <cols>
    <col min="1" max="1" width="15.28515625" style="702" customWidth="1"/>
    <col min="2" max="3" width="24.7109375" style="36" customWidth="1"/>
    <col min="4" max="4" width="48.5703125" style="36" customWidth="1"/>
    <col min="5" max="5" width="14" style="36" customWidth="1"/>
    <col min="6" max="6" width="10.7109375" style="36" customWidth="1"/>
    <col min="7" max="7" width="14.28515625" style="36" customWidth="1"/>
    <col min="8" max="8" width="10.7109375" style="29" customWidth="1"/>
    <col min="9" max="9" width="36.2851562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05" customHeight="1" x14ac:dyDescent="0.2">
      <c r="A2" s="509" t="s">
        <v>121</v>
      </c>
      <c r="B2" s="508" t="s">
        <v>8417</v>
      </c>
      <c r="C2" s="514" t="s">
        <v>122</v>
      </c>
      <c r="D2" s="541" t="s">
        <v>8418</v>
      </c>
      <c r="E2" s="542" t="s">
        <v>356</v>
      </c>
      <c r="F2" s="601" t="s">
        <v>8037</v>
      </c>
      <c r="G2" s="601" t="s">
        <v>8037</v>
      </c>
      <c r="H2" s="601" t="s">
        <v>8037</v>
      </c>
      <c r="I2" s="601" t="s">
        <v>8037</v>
      </c>
    </row>
    <row r="3" spans="1:9" ht="61.5" customHeight="1" x14ac:dyDescent="0.2">
      <c r="A3" s="574" t="s">
        <v>1558</v>
      </c>
      <c r="B3" s="530" t="s">
        <v>1107</v>
      </c>
      <c r="C3" s="586" t="s">
        <v>6144</v>
      </c>
      <c r="D3" s="488" t="s">
        <v>1109</v>
      </c>
      <c r="E3" s="529" t="s">
        <v>292</v>
      </c>
      <c r="F3" s="617" t="s">
        <v>316</v>
      </c>
      <c r="G3" s="536"/>
      <c r="H3" s="536"/>
      <c r="I3" s="536"/>
    </row>
    <row r="4" spans="1:9" ht="92.25" customHeight="1" x14ac:dyDescent="0.2">
      <c r="A4" s="574" t="s">
        <v>1560</v>
      </c>
      <c r="B4" s="530" t="s">
        <v>1561</v>
      </c>
      <c r="C4" s="586" t="s">
        <v>1562</v>
      </c>
      <c r="D4" s="488" t="s">
        <v>1563</v>
      </c>
      <c r="E4" s="529" t="s">
        <v>356</v>
      </c>
      <c r="F4" s="617" t="s">
        <v>323</v>
      </c>
      <c r="G4" s="536"/>
      <c r="H4" s="536"/>
      <c r="I4" s="536"/>
    </row>
    <row r="5" spans="1:9" ht="75.599999999999994" customHeight="1" x14ac:dyDescent="0.2">
      <c r="A5" s="574" t="s">
        <v>1566</v>
      </c>
      <c r="B5" s="530" t="s">
        <v>1567</v>
      </c>
      <c r="C5" s="586" t="s">
        <v>1568</v>
      </c>
      <c r="D5" s="488" t="s">
        <v>1569</v>
      </c>
      <c r="E5" s="529" t="s">
        <v>356</v>
      </c>
      <c r="F5" s="617" t="s">
        <v>988</v>
      </c>
      <c r="G5" s="536"/>
      <c r="H5" s="536"/>
      <c r="I5" s="536"/>
    </row>
    <row r="6" spans="1:9" ht="92.25" customHeight="1" x14ac:dyDescent="0.2">
      <c r="A6" s="530" t="s">
        <v>1571</v>
      </c>
      <c r="B6" s="530" t="s">
        <v>1572</v>
      </c>
      <c r="C6" s="530" t="s">
        <v>1573</v>
      </c>
      <c r="D6" s="488" t="s">
        <v>1574</v>
      </c>
      <c r="E6" s="529" t="s">
        <v>292</v>
      </c>
      <c r="F6" s="529" t="s">
        <v>323</v>
      </c>
      <c r="G6" s="488"/>
      <c r="H6" s="488"/>
      <c r="I6" s="488"/>
    </row>
    <row r="7" spans="1:9" ht="65.650000000000006" customHeight="1" x14ac:dyDescent="0.2">
      <c r="A7" s="586" t="s">
        <v>1577</v>
      </c>
      <c r="B7" s="530" t="s">
        <v>1578</v>
      </c>
      <c r="C7" s="530" t="s">
        <v>1579</v>
      </c>
      <c r="D7" s="488" t="s">
        <v>1580</v>
      </c>
      <c r="E7" s="617" t="s">
        <v>356</v>
      </c>
      <c r="F7" s="529" t="s">
        <v>988</v>
      </c>
      <c r="G7" s="488"/>
      <c r="H7" s="488"/>
      <c r="I7" s="488"/>
    </row>
    <row r="8" spans="1:9" ht="22.5" customHeight="1" x14ac:dyDescent="0.2">
      <c r="A8" s="1400" t="s">
        <v>1582</v>
      </c>
      <c r="B8" s="1393" t="s">
        <v>1583</v>
      </c>
      <c r="C8" s="1400" t="s">
        <v>1584</v>
      </c>
      <c r="D8" s="1408" t="s">
        <v>1585</v>
      </c>
      <c r="E8" s="1407" t="s">
        <v>356</v>
      </c>
      <c r="F8" s="1405" t="s">
        <v>370</v>
      </c>
      <c r="G8" s="529" t="s">
        <v>8419</v>
      </c>
      <c r="H8" s="540" t="s">
        <v>371</v>
      </c>
      <c r="I8" s="488" t="s">
        <v>1586</v>
      </c>
    </row>
    <row r="9" spans="1:9" ht="22.5" customHeight="1" x14ac:dyDescent="0.2">
      <c r="A9" s="1401"/>
      <c r="B9" s="1393" t="e">
        <v>#N/A</v>
      </c>
      <c r="C9" s="1401" t="e">
        <v>#N/A</v>
      </c>
      <c r="D9" s="1409" t="e">
        <v>#N/A</v>
      </c>
      <c r="E9" s="1343"/>
      <c r="F9" s="1406" t="e">
        <v>#N/A</v>
      </c>
      <c r="G9" s="529" t="s">
        <v>8420</v>
      </c>
      <c r="H9" s="540" t="s">
        <v>375</v>
      </c>
      <c r="I9" s="488" t="s">
        <v>1588</v>
      </c>
    </row>
    <row r="10" spans="1:9" ht="22.5" customHeight="1" x14ac:dyDescent="0.2">
      <c r="A10" s="1401"/>
      <c r="B10" s="1393" t="e">
        <v>#N/A</v>
      </c>
      <c r="C10" s="1401" t="e">
        <v>#N/A</v>
      </c>
      <c r="D10" s="1409" t="e">
        <v>#N/A</v>
      </c>
      <c r="E10" s="1343"/>
      <c r="F10" s="1406" t="e">
        <v>#N/A</v>
      </c>
      <c r="G10" s="529" t="s">
        <v>8421</v>
      </c>
      <c r="H10" s="540" t="s">
        <v>377</v>
      </c>
      <c r="I10" s="488" t="s">
        <v>1589</v>
      </c>
    </row>
    <row r="11" spans="1:9" ht="22.5" customHeight="1" x14ac:dyDescent="0.2">
      <c r="A11" s="1401"/>
      <c r="B11" s="1393" t="e">
        <v>#N/A</v>
      </c>
      <c r="C11" s="1401" t="e">
        <v>#N/A</v>
      </c>
      <c r="D11" s="1409" t="e">
        <v>#N/A</v>
      </c>
      <c r="E11" s="1343"/>
      <c r="F11" s="1406" t="e">
        <v>#N/A</v>
      </c>
      <c r="G11" s="529" t="s">
        <v>8422</v>
      </c>
      <c r="H11" s="540" t="s">
        <v>379</v>
      </c>
      <c r="I11" s="488" t="s">
        <v>1590</v>
      </c>
    </row>
    <row r="12" spans="1:9" ht="22.5" customHeight="1" x14ac:dyDescent="0.2">
      <c r="A12" s="1401"/>
      <c r="B12" s="1393" t="e">
        <v>#N/A</v>
      </c>
      <c r="C12" s="1401" t="e">
        <v>#N/A</v>
      </c>
      <c r="D12" s="1409" t="e">
        <v>#N/A</v>
      </c>
      <c r="E12" s="1343"/>
      <c r="F12" s="1406" t="e">
        <v>#N/A</v>
      </c>
      <c r="G12" s="529" t="s">
        <v>8423</v>
      </c>
      <c r="H12" s="540">
        <v>96</v>
      </c>
      <c r="I12" s="488" t="s">
        <v>409</v>
      </c>
    </row>
    <row r="13" spans="1:9" ht="22.5" customHeight="1" x14ac:dyDescent="0.2">
      <c r="A13" s="1401"/>
      <c r="B13" s="1393" t="e">
        <v>#N/A</v>
      </c>
      <c r="C13" s="1401" t="e">
        <v>#N/A</v>
      </c>
      <c r="D13" s="1409" t="e">
        <v>#N/A</v>
      </c>
      <c r="E13" s="1343"/>
      <c r="F13" s="1406" t="e">
        <v>#N/A</v>
      </c>
      <c r="G13" s="529" t="s">
        <v>8424</v>
      </c>
      <c r="H13" s="540" t="s">
        <v>577</v>
      </c>
      <c r="I13" s="721" t="s">
        <v>1591</v>
      </c>
    </row>
    <row r="14" spans="1:9" ht="22.5" customHeight="1" x14ac:dyDescent="0.2">
      <c r="A14" s="1401"/>
      <c r="B14" s="1393" t="e">
        <v>#N/A</v>
      </c>
      <c r="C14" s="1401" t="e">
        <v>#N/A</v>
      </c>
      <c r="D14" s="1409" t="e">
        <v>#N/A</v>
      </c>
      <c r="E14" s="1344"/>
      <c r="F14" s="1406" t="e">
        <v>#N/A</v>
      </c>
      <c r="G14" s="529" t="s">
        <v>8425</v>
      </c>
      <c r="H14" s="540">
        <v>99</v>
      </c>
      <c r="I14" s="721" t="s">
        <v>746</v>
      </c>
    </row>
    <row r="15" spans="1:9" ht="25.5" x14ac:dyDescent="0.2">
      <c r="A15" s="1397" t="s">
        <v>1592</v>
      </c>
      <c r="B15" s="1330" t="s">
        <v>1593</v>
      </c>
      <c r="C15" s="1330" t="s">
        <v>1594</v>
      </c>
      <c r="D15" s="1365" t="s">
        <v>1595</v>
      </c>
      <c r="E15" s="1366" t="s">
        <v>356</v>
      </c>
      <c r="F15" s="1366" t="s">
        <v>370</v>
      </c>
      <c r="G15" s="529" t="s">
        <v>8426</v>
      </c>
      <c r="H15" s="529">
        <v>10</v>
      </c>
      <c r="I15" s="490" t="s">
        <v>5720</v>
      </c>
    </row>
    <row r="16" spans="1:9" ht="22.5" customHeight="1" x14ac:dyDescent="0.2">
      <c r="A16" s="1397"/>
      <c r="B16" s="1330"/>
      <c r="C16" s="1330"/>
      <c r="D16" s="1365"/>
      <c r="E16" s="1366"/>
      <c r="F16" s="1366"/>
      <c r="G16" s="529" t="s">
        <v>8427</v>
      </c>
      <c r="H16" s="529">
        <v>11</v>
      </c>
      <c r="I16" s="490" t="s">
        <v>5723</v>
      </c>
    </row>
    <row r="17" spans="1:9" ht="22.5" customHeight="1" x14ac:dyDescent="0.2">
      <c r="A17" s="1397"/>
      <c r="B17" s="1330"/>
      <c r="C17" s="1330"/>
      <c r="D17" s="1365"/>
      <c r="E17" s="1366"/>
      <c r="F17" s="1366"/>
      <c r="G17" s="529" t="s">
        <v>8428</v>
      </c>
      <c r="H17" s="529">
        <v>12</v>
      </c>
      <c r="I17" s="488" t="s">
        <v>1395</v>
      </c>
    </row>
    <row r="18" spans="1:9" ht="30.75" customHeight="1" x14ac:dyDescent="0.2">
      <c r="A18" s="1397"/>
      <c r="B18" s="1330"/>
      <c r="C18" s="1330"/>
      <c r="D18" s="1365"/>
      <c r="E18" s="1366"/>
      <c r="F18" s="1366"/>
      <c r="G18" s="529" t="s">
        <v>8429</v>
      </c>
      <c r="H18" s="529">
        <v>13</v>
      </c>
      <c r="I18" s="488" t="s">
        <v>1396</v>
      </c>
    </row>
    <row r="19" spans="1:9" ht="22.5" customHeight="1" x14ac:dyDescent="0.2">
      <c r="A19" s="1397"/>
      <c r="B19" s="1330"/>
      <c r="C19" s="1330"/>
      <c r="D19" s="1365"/>
      <c r="E19" s="1366"/>
      <c r="F19" s="1366"/>
      <c r="G19" s="529" t="s">
        <v>8430</v>
      </c>
      <c r="H19" s="529">
        <v>14</v>
      </c>
      <c r="I19" s="488" t="s">
        <v>1397</v>
      </c>
    </row>
    <row r="20" spans="1:9" ht="22.5" customHeight="1" x14ac:dyDescent="0.2">
      <c r="A20" s="1397"/>
      <c r="B20" s="1330"/>
      <c r="C20" s="1330"/>
      <c r="D20" s="1365"/>
      <c r="E20" s="1366"/>
      <c r="F20" s="1366"/>
      <c r="G20" s="529" t="s">
        <v>5923</v>
      </c>
      <c r="H20" s="528">
        <v>15</v>
      </c>
      <c r="I20" s="490" t="s">
        <v>1398</v>
      </c>
    </row>
    <row r="21" spans="1:9" ht="22.5" customHeight="1" x14ac:dyDescent="0.2">
      <c r="A21" s="1397"/>
      <c r="B21" s="1330"/>
      <c r="C21" s="1330"/>
      <c r="D21" s="1365"/>
      <c r="E21" s="1366"/>
      <c r="F21" s="1366"/>
      <c r="G21" s="529" t="s">
        <v>8431</v>
      </c>
      <c r="H21" s="529">
        <v>99</v>
      </c>
      <c r="I21" s="488" t="s">
        <v>746</v>
      </c>
    </row>
    <row r="22" spans="1:9" ht="103.5" customHeight="1" x14ac:dyDescent="0.2">
      <c r="A22" s="561" t="s">
        <v>1597</v>
      </c>
      <c r="B22" s="585" t="s">
        <v>5928</v>
      </c>
      <c r="C22" s="530" t="s">
        <v>1599</v>
      </c>
      <c r="D22" s="488" t="s">
        <v>5931</v>
      </c>
      <c r="E22" s="748" t="s">
        <v>356</v>
      </c>
      <c r="F22" s="747" t="s">
        <v>1230</v>
      </c>
      <c r="G22" s="488"/>
      <c r="H22" s="488"/>
      <c r="I22" s="488"/>
    </row>
    <row r="23" spans="1:9" ht="66" customHeight="1" x14ac:dyDescent="0.2">
      <c r="A23" s="585" t="s">
        <v>1603</v>
      </c>
      <c r="B23" s="585" t="s">
        <v>7486</v>
      </c>
      <c r="C23" s="585" t="s">
        <v>7548</v>
      </c>
      <c r="D23" s="490" t="s">
        <v>7532</v>
      </c>
      <c r="E23" s="529" t="s">
        <v>356</v>
      </c>
      <c r="F23" s="528" t="s">
        <v>3516</v>
      </c>
      <c r="G23" s="525"/>
      <c r="H23" s="525"/>
      <c r="I23" s="525"/>
    </row>
  </sheetData>
  <mergeCells count="12">
    <mergeCell ref="A15:A21"/>
    <mergeCell ref="B15:B21"/>
    <mergeCell ref="C15:C21"/>
    <mergeCell ref="D15:D21"/>
    <mergeCell ref="F8:F14"/>
    <mergeCell ref="E8:E14"/>
    <mergeCell ref="F15:F21"/>
    <mergeCell ref="E15:E21"/>
    <mergeCell ref="A8:A14"/>
    <mergeCell ref="B8:B14"/>
    <mergeCell ref="C8:C14"/>
    <mergeCell ref="D8:D14"/>
  </mergeCells>
  <conditionalFormatting sqref="B1">
    <cfRule type="expression" dxfId="43" priority="437">
      <formula>_xlfn.XLOOKUP($D1,$D:$D,#REF!)="D"</formula>
    </cfRule>
  </conditionalFormatting>
  <pageMargins left="0.25" right="0.25" top="0.75" bottom="0.75" header="0.3" footer="0.3"/>
  <pageSetup paperSize="8"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44AC8-46D6-494A-8D65-C995AA388C55}">
  <sheetPr codeName="Sheet45">
    <tabColor rgb="FFFFFF00"/>
    <pageSetUpPr fitToPage="1"/>
  </sheetPr>
  <dimension ref="A1:I13"/>
  <sheetViews>
    <sheetView showGridLines="0" zoomScale="70" zoomScaleNormal="70" workbookViewId="0">
      <pane xSplit="4" ySplit="2" topLeftCell="E3" activePane="bottomRight" state="frozen"/>
      <selection pane="topRight" activeCell="N4" sqref="N4"/>
      <selection pane="bottomLeft" activeCell="N4" sqref="N4"/>
      <selection pane="bottomRight" activeCell="N4" sqref="N4"/>
    </sheetView>
  </sheetViews>
  <sheetFormatPr defaultColWidth="9.28515625" defaultRowHeight="12.75" x14ac:dyDescent="0.2"/>
  <cols>
    <col min="1" max="1" width="13.7109375" style="702" customWidth="1"/>
    <col min="2" max="3" width="24.7109375" style="36" customWidth="1"/>
    <col min="4" max="4" width="48.5703125" style="36" customWidth="1"/>
    <col min="5" max="5" width="14" style="36" customWidth="1"/>
    <col min="6" max="6" width="10.7109375" style="36" customWidth="1"/>
    <col min="7" max="7" width="14.7109375" style="36" customWidth="1"/>
    <col min="8" max="8" width="10.7109375" style="29" customWidth="1"/>
    <col min="9" max="9" width="33.28515625" style="36" customWidth="1"/>
    <col min="10" max="16384" width="9.2851562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05" customHeight="1" x14ac:dyDescent="0.2">
      <c r="A2" s="509" t="s">
        <v>124</v>
      </c>
      <c r="B2" s="508" t="s">
        <v>8432</v>
      </c>
      <c r="C2" s="514" t="s">
        <v>125</v>
      </c>
      <c r="D2" s="541" t="s">
        <v>8433</v>
      </c>
      <c r="E2" s="542" t="s">
        <v>356</v>
      </c>
      <c r="F2" s="601" t="s">
        <v>8037</v>
      </c>
      <c r="G2" s="601" t="s">
        <v>8037</v>
      </c>
      <c r="H2" s="601" t="s">
        <v>8037</v>
      </c>
      <c r="I2" s="601" t="s">
        <v>8037</v>
      </c>
    </row>
    <row r="3" spans="1:9" ht="61.5" customHeight="1" x14ac:dyDescent="0.2">
      <c r="A3" s="574" t="s">
        <v>1608</v>
      </c>
      <c r="B3" s="530" t="s">
        <v>1107</v>
      </c>
      <c r="C3" s="530" t="s">
        <v>6144</v>
      </c>
      <c r="D3" s="488" t="s">
        <v>1109</v>
      </c>
      <c r="E3" s="523" t="s">
        <v>292</v>
      </c>
      <c r="F3" s="529" t="s">
        <v>316</v>
      </c>
      <c r="G3" s="524"/>
      <c r="H3" s="525"/>
      <c r="I3" s="524"/>
    </row>
    <row r="4" spans="1:9" ht="20.25" customHeight="1" x14ac:dyDescent="0.2">
      <c r="A4" s="1271" t="s">
        <v>1610</v>
      </c>
      <c r="B4" s="1274" t="s">
        <v>1611</v>
      </c>
      <c r="C4" s="1274" t="s">
        <v>1612</v>
      </c>
      <c r="D4" s="1277" t="s">
        <v>1613</v>
      </c>
      <c r="E4" s="1262" t="s">
        <v>292</v>
      </c>
      <c r="F4" s="1262" t="s">
        <v>370</v>
      </c>
      <c r="G4" s="485" t="s">
        <v>8434</v>
      </c>
      <c r="H4" s="529">
        <v>10</v>
      </c>
      <c r="I4" s="485" t="s">
        <v>1031</v>
      </c>
    </row>
    <row r="5" spans="1:9" ht="20.25" customHeight="1" x14ac:dyDescent="0.2">
      <c r="A5" s="1272"/>
      <c r="B5" s="1275"/>
      <c r="C5" s="1275"/>
      <c r="D5" s="1278"/>
      <c r="E5" s="1263"/>
      <c r="F5" s="1263"/>
      <c r="G5" s="485" t="s">
        <v>8435</v>
      </c>
      <c r="H5" s="529">
        <v>12</v>
      </c>
      <c r="I5" s="485" t="s">
        <v>1033</v>
      </c>
    </row>
    <row r="6" spans="1:9" ht="20.25" customHeight="1" x14ac:dyDescent="0.2">
      <c r="A6" s="1272"/>
      <c r="B6" s="1275"/>
      <c r="C6" s="1275"/>
      <c r="D6" s="1278"/>
      <c r="E6" s="1263"/>
      <c r="F6" s="1263"/>
      <c r="G6" s="485" t="s">
        <v>8436</v>
      </c>
      <c r="H6" s="529">
        <v>13</v>
      </c>
      <c r="I6" s="485" t="s">
        <v>1034</v>
      </c>
    </row>
    <row r="7" spans="1:9" ht="20.25" customHeight="1" x14ac:dyDescent="0.2">
      <c r="A7" s="1272"/>
      <c r="B7" s="1275"/>
      <c r="C7" s="1275"/>
      <c r="D7" s="1278"/>
      <c r="E7" s="1263"/>
      <c r="F7" s="1263"/>
      <c r="G7" s="485" t="s">
        <v>8437</v>
      </c>
      <c r="H7" s="529">
        <v>14</v>
      </c>
      <c r="I7" s="485" t="s">
        <v>1035</v>
      </c>
    </row>
    <row r="8" spans="1:9" ht="20.25" customHeight="1" x14ac:dyDescent="0.2">
      <c r="A8" s="1272"/>
      <c r="B8" s="1275"/>
      <c r="C8" s="1275"/>
      <c r="D8" s="1278"/>
      <c r="E8" s="1263"/>
      <c r="F8" s="1263"/>
      <c r="G8" s="485" t="s">
        <v>8438</v>
      </c>
      <c r="H8" s="529">
        <v>15</v>
      </c>
      <c r="I8" s="485" t="s">
        <v>1615</v>
      </c>
    </row>
    <row r="9" spans="1:9" ht="20.25" customHeight="1" x14ac:dyDescent="0.2">
      <c r="A9" s="1272"/>
      <c r="B9" s="1275"/>
      <c r="C9" s="1275"/>
      <c r="D9" s="1278"/>
      <c r="E9" s="1263"/>
      <c r="F9" s="1263"/>
      <c r="G9" s="485" t="s">
        <v>8439</v>
      </c>
      <c r="H9" s="529">
        <v>16</v>
      </c>
      <c r="I9" s="485" t="s">
        <v>1616</v>
      </c>
    </row>
    <row r="10" spans="1:9" ht="24" customHeight="1" x14ac:dyDescent="0.2">
      <c r="A10" s="1272"/>
      <c r="B10" s="1275"/>
      <c r="C10" s="1275"/>
      <c r="D10" s="1278"/>
      <c r="E10" s="1263"/>
      <c r="F10" s="1263"/>
      <c r="G10" s="536" t="s">
        <v>8440</v>
      </c>
      <c r="H10" s="529">
        <v>17</v>
      </c>
      <c r="I10" s="536" t="s">
        <v>1037</v>
      </c>
    </row>
    <row r="11" spans="1:9" ht="24" customHeight="1" x14ac:dyDescent="0.2">
      <c r="A11" s="1273"/>
      <c r="B11" s="1276"/>
      <c r="C11" s="1276"/>
      <c r="D11" s="1279"/>
      <c r="E11" s="1264"/>
      <c r="F11" s="1264"/>
      <c r="G11" s="536" t="s">
        <v>8441</v>
      </c>
      <c r="H11" s="748">
        <v>18</v>
      </c>
      <c r="I11" s="536" t="s">
        <v>1038</v>
      </c>
    </row>
    <row r="12" spans="1:9" ht="113.25" customHeight="1" x14ac:dyDescent="0.2">
      <c r="A12" s="561" t="s">
        <v>1617</v>
      </c>
      <c r="B12" s="530" t="s">
        <v>1618</v>
      </c>
      <c r="C12" s="530" t="s">
        <v>1619</v>
      </c>
      <c r="D12" s="490" t="s">
        <v>8442</v>
      </c>
      <c r="E12" s="523" t="s">
        <v>356</v>
      </c>
      <c r="F12" s="529" t="s">
        <v>323</v>
      </c>
      <c r="G12" s="524"/>
      <c r="H12" s="525"/>
      <c r="I12" s="524"/>
    </row>
    <row r="13" spans="1:9" ht="86.65" customHeight="1" x14ac:dyDescent="0.2">
      <c r="A13" s="561" t="s">
        <v>1623</v>
      </c>
      <c r="B13" s="530" t="s">
        <v>1624</v>
      </c>
      <c r="C13" s="530" t="s">
        <v>1625</v>
      </c>
      <c r="D13" s="490" t="s">
        <v>8443</v>
      </c>
      <c r="E13" s="523" t="s">
        <v>356</v>
      </c>
      <c r="F13" s="529" t="s">
        <v>988</v>
      </c>
      <c r="G13" s="524"/>
      <c r="H13" s="525"/>
      <c r="I13" s="524"/>
    </row>
  </sheetData>
  <mergeCells count="6">
    <mergeCell ref="A4:A11"/>
    <mergeCell ref="B4:B11"/>
    <mergeCell ref="C4:C11"/>
    <mergeCell ref="D4:D11"/>
    <mergeCell ref="F4:F11"/>
    <mergeCell ref="E4:E11"/>
  </mergeCells>
  <conditionalFormatting sqref="B1">
    <cfRule type="expression" dxfId="42" priority="435">
      <formula>_xlfn.XLOOKUP($D1,$D:$D,#REF!)="D"</formula>
    </cfRule>
  </conditionalFormatting>
  <pageMargins left="0.70866141732283472" right="0.70866141732283472" top="0.74803149606299213" bottom="0.74803149606299213" header="0.31496062992125984" footer="0.31496062992125984"/>
  <pageSetup paperSize="8"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8FDAA-C993-453F-9C5E-191C0C8CEF79}">
  <sheetPr codeName="Sheet62">
    <tabColor rgb="FFFFFF00"/>
    <pageSetUpPr fitToPage="1"/>
  </sheetPr>
  <dimension ref="A1:I132"/>
  <sheetViews>
    <sheetView showGridLines="0" zoomScale="70" zoomScaleNormal="70" workbookViewId="0">
      <pane xSplit="4" ySplit="2" topLeftCell="E49" activePane="bottomRight" state="frozen"/>
      <selection pane="topRight" activeCell="N4" sqref="N4"/>
      <selection pane="bottomLeft" activeCell="N4" sqref="N4"/>
      <selection pane="bottomRight" activeCell="N4" sqref="N4"/>
    </sheetView>
  </sheetViews>
  <sheetFormatPr defaultColWidth="8.7109375" defaultRowHeight="12.75" x14ac:dyDescent="0.2"/>
  <cols>
    <col min="1" max="1" width="14.28515625" style="754" customWidth="1"/>
    <col min="2" max="3" width="24.7109375" style="54" customWidth="1"/>
    <col min="4" max="4" width="75.7109375" style="54" customWidth="1"/>
    <col min="5" max="5" width="14" style="54" customWidth="1"/>
    <col min="6" max="6" width="10.7109375" style="54" customWidth="1"/>
    <col min="7" max="7" width="13" style="54" customWidth="1"/>
    <col min="8" max="8" width="10.7109375" style="755" customWidth="1"/>
    <col min="9" max="9" width="53.7109375" style="54" customWidth="1"/>
    <col min="10" max="16384" width="8.7109375" style="54"/>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s="36" customFormat="1" ht="105" customHeight="1" x14ac:dyDescent="0.2">
      <c r="A2" s="509" t="s">
        <v>130</v>
      </c>
      <c r="B2" s="508" t="s">
        <v>8444</v>
      </c>
      <c r="C2" s="514" t="s">
        <v>131</v>
      </c>
      <c r="D2" s="541" t="s">
        <v>8445</v>
      </c>
      <c r="E2" s="542" t="s">
        <v>356</v>
      </c>
      <c r="F2" s="601" t="s">
        <v>8037</v>
      </c>
      <c r="G2" s="601" t="s">
        <v>8037</v>
      </c>
      <c r="H2" s="601" t="s">
        <v>8037</v>
      </c>
      <c r="I2" s="601" t="s">
        <v>8037</v>
      </c>
    </row>
    <row r="3" spans="1:9" ht="63.75" x14ac:dyDescent="0.2">
      <c r="A3" s="570" t="s">
        <v>1649</v>
      </c>
      <c r="B3" s="570" t="s">
        <v>1650</v>
      </c>
      <c r="C3" s="571" t="s">
        <v>7959</v>
      </c>
      <c r="D3" s="543" t="s">
        <v>1652</v>
      </c>
      <c r="E3" s="544" t="s">
        <v>292</v>
      </c>
      <c r="F3" s="545" t="s">
        <v>316</v>
      </c>
      <c r="G3" s="550" t="s">
        <v>8037</v>
      </c>
      <c r="H3" s="550" t="s">
        <v>8037</v>
      </c>
      <c r="I3" s="550" t="s">
        <v>8037</v>
      </c>
    </row>
    <row r="4" spans="1:9" ht="51" x14ac:dyDescent="0.2">
      <c r="A4" s="570" t="s">
        <v>1654</v>
      </c>
      <c r="B4" s="570" t="s">
        <v>1107</v>
      </c>
      <c r="C4" s="572" t="s">
        <v>6144</v>
      </c>
      <c r="D4" s="543" t="s">
        <v>1109</v>
      </c>
      <c r="E4" s="544" t="s">
        <v>292</v>
      </c>
      <c r="F4" s="545" t="s">
        <v>316</v>
      </c>
      <c r="G4" s="550" t="s">
        <v>8037</v>
      </c>
      <c r="H4" s="550" t="s">
        <v>8037</v>
      </c>
      <c r="I4" s="550" t="s">
        <v>8037</v>
      </c>
    </row>
    <row r="5" spans="1:9" ht="38.25" x14ac:dyDescent="0.2">
      <c r="A5" s="570" t="s">
        <v>1658</v>
      </c>
      <c r="B5" s="570" t="s">
        <v>1659</v>
      </c>
      <c r="C5" s="572" t="s">
        <v>1660</v>
      </c>
      <c r="D5" s="543" t="s">
        <v>1661</v>
      </c>
      <c r="E5" s="544" t="s">
        <v>292</v>
      </c>
      <c r="F5" s="545" t="s">
        <v>323</v>
      </c>
      <c r="G5" s="550" t="s">
        <v>8037</v>
      </c>
      <c r="H5" s="550" t="s">
        <v>8037</v>
      </c>
      <c r="I5" s="550" t="s">
        <v>8037</v>
      </c>
    </row>
    <row r="6" spans="1:9" ht="38.25" x14ac:dyDescent="0.2">
      <c r="A6" s="570" t="s">
        <v>1664</v>
      </c>
      <c r="B6" s="570" t="s">
        <v>1665</v>
      </c>
      <c r="C6" s="571" t="s">
        <v>1666</v>
      </c>
      <c r="D6" s="543" t="s">
        <v>1667</v>
      </c>
      <c r="E6" s="544" t="s">
        <v>356</v>
      </c>
      <c r="F6" s="545" t="s">
        <v>988</v>
      </c>
      <c r="G6" s="550" t="s">
        <v>8037</v>
      </c>
      <c r="H6" s="550" t="s">
        <v>8037</v>
      </c>
      <c r="I6" s="550" t="s">
        <v>8037</v>
      </c>
    </row>
    <row r="7" spans="1:9" ht="108.6" customHeight="1" x14ac:dyDescent="0.2">
      <c r="A7" s="573" t="s">
        <v>6034</v>
      </c>
      <c r="B7" s="573" t="s">
        <v>5914</v>
      </c>
      <c r="C7" s="573" t="s">
        <v>7949</v>
      </c>
      <c r="D7" s="597" t="s">
        <v>8446</v>
      </c>
      <c r="E7" s="544" t="s">
        <v>356</v>
      </c>
      <c r="F7" s="544" t="s">
        <v>316</v>
      </c>
      <c r="G7" s="550" t="s">
        <v>8037</v>
      </c>
      <c r="H7" s="550" t="s">
        <v>8037</v>
      </c>
      <c r="I7" s="550" t="s">
        <v>8037</v>
      </c>
    </row>
    <row r="8" spans="1:9" ht="38.25" x14ac:dyDescent="0.2">
      <c r="A8" s="570" t="s">
        <v>1669</v>
      </c>
      <c r="B8" s="570" t="s">
        <v>1114</v>
      </c>
      <c r="C8" s="571" t="s">
        <v>1115</v>
      </c>
      <c r="D8" s="543" t="s">
        <v>1116</v>
      </c>
      <c r="E8" s="544" t="s">
        <v>356</v>
      </c>
      <c r="F8" s="545" t="s">
        <v>348</v>
      </c>
      <c r="G8" s="550" t="s">
        <v>8037</v>
      </c>
      <c r="H8" s="550" t="s">
        <v>8037</v>
      </c>
      <c r="I8" s="550" t="s">
        <v>8037</v>
      </c>
    </row>
    <row r="9" spans="1:9" ht="38.25" x14ac:dyDescent="0.2">
      <c r="A9" s="1416" t="s">
        <v>1671</v>
      </c>
      <c r="B9" s="1434" t="s">
        <v>1672</v>
      </c>
      <c r="C9" s="1410" t="s">
        <v>1673</v>
      </c>
      <c r="D9" s="1435" t="s">
        <v>1674</v>
      </c>
      <c r="E9" s="1437" t="s">
        <v>356</v>
      </c>
      <c r="F9" s="1436" t="s">
        <v>370</v>
      </c>
      <c r="G9" s="548" t="s">
        <v>8447</v>
      </c>
      <c r="H9" s="549" t="s">
        <v>371</v>
      </c>
      <c r="I9" s="548" t="s">
        <v>1675</v>
      </c>
    </row>
    <row r="10" spans="1:9" ht="25.5" x14ac:dyDescent="0.2">
      <c r="A10" s="1416"/>
      <c r="B10" s="1434"/>
      <c r="C10" s="1371" t="e">
        <v>#N/A</v>
      </c>
      <c r="D10" s="1435" t="e">
        <v>#N/A</v>
      </c>
      <c r="E10" s="1437"/>
      <c r="F10" s="1436" t="e">
        <v>#N/A</v>
      </c>
      <c r="G10" s="548" t="s">
        <v>8448</v>
      </c>
      <c r="H10" s="549" t="s">
        <v>375</v>
      </c>
      <c r="I10" s="550" t="s">
        <v>1677</v>
      </c>
    </row>
    <row r="11" spans="1:9" ht="38.25" x14ac:dyDescent="0.2">
      <c r="A11" s="1416"/>
      <c r="B11" s="1434"/>
      <c r="C11" s="1371" t="e">
        <v>#N/A</v>
      </c>
      <c r="D11" s="1435" t="e">
        <v>#N/A</v>
      </c>
      <c r="E11" s="1437"/>
      <c r="F11" s="1436" t="e">
        <v>#N/A</v>
      </c>
      <c r="G11" s="548" t="s">
        <v>8449</v>
      </c>
      <c r="H11" s="549" t="s">
        <v>377</v>
      </c>
      <c r="I11" s="550" t="s">
        <v>1678</v>
      </c>
    </row>
    <row r="12" spans="1:9" ht="51" x14ac:dyDescent="0.2">
      <c r="A12" s="1416"/>
      <c r="B12" s="1434"/>
      <c r="C12" s="1371" t="e">
        <v>#N/A</v>
      </c>
      <c r="D12" s="1435" t="e">
        <v>#N/A</v>
      </c>
      <c r="E12" s="1437"/>
      <c r="F12" s="1436" t="e">
        <v>#N/A</v>
      </c>
      <c r="G12" s="548" t="s">
        <v>8450</v>
      </c>
      <c r="H12" s="549" t="s">
        <v>379</v>
      </c>
      <c r="I12" s="550" t="s">
        <v>1679</v>
      </c>
    </row>
    <row r="13" spans="1:9" x14ac:dyDescent="0.2">
      <c r="A13" s="1416"/>
      <c r="B13" s="1434"/>
      <c r="C13" s="1371" t="e">
        <v>#N/A</v>
      </c>
      <c r="D13" s="1435" t="e">
        <v>#N/A</v>
      </c>
      <c r="E13" s="1437"/>
      <c r="F13" s="1436" t="e">
        <v>#N/A</v>
      </c>
      <c r="G13" s="548" t="s">
        <v>8451</v>
      </c>
      <c r="H13" s="549" t="s">
        <v>577</v>
      </c>
      <c r="I13" s="548" t="s">
        <v>449</v>
      </c>
    </row>
    <row r="14" spans="1:9" x14ac:dyDescent="0.2">
      <c r="A14" s="1416"/>
      <c r="B14" s="1434"/>
      <c r="C14" s="1372" t="e">
        <v>#N/A</v>
      </c>
      <c r="D14" s="1435" t="e">
        <v>#N/A</v>
      </c>
      <c r="E14" s="1437"/>
      <c r="F14" s="1436" t="e">
        <v>#N/A</v>
      </c>
      <c r="G14" s="548" t="s">
        <v>8452</v>
      </c>
      <c r="H14" s="549" t="s">
        <v>484</v>
      </c>
      <c r="I14" s="548" t="s">
        <v>1680</v>
      </c>
    </row>
    <row r="15" spans="1:9" ht="76.5" x14ac:dyDescent="0.2">
      <c r="A15" s="570" t="s">
        <v>1681</v>
      </c>
      <c r="B15" s="572" t="s">
        <v>1137</v>
      </c>
      <c r="C15" s="571" t="s">
        <v>1138</v>
      </c>
      <c r="D15" s="547" t="s">
        <v>1139</v>
      </c>
      <c r="E15" s="544" t="s">
        <v>356</v>
      </c>
      <c r="F15" s="544" t="s">
        <v>1140</v>
      </c>
      <c r="G15" s="550" t="s">
        <v>8037</v>
      </c>
      <c r="H15" s="550" t="s">
        <v>8037</v>
      </c>
      <c r="I15" s="550" t="s">
        <v>8037</v>
      </c>
    </row>
    <row r="16" spans="1:9" ht="127.5" x14ac:dyDescent="0.2">
      <c r="A16" s="570" t="s">
        <v>1683</v>
      </c>
      <c r="B16" s="572" t="s">
        <v>1684</v>
      </c>
      <c r="C16" s="571" t="s">
        <v>1685</v>
      </c>
      <c r="D16" s="547" t="s">
        <v>1686</v>
      </c>
      <c r="E16" s="544" t="s">
        <v>356</v>
      </c>
      <c r="F16" s="544" t="s">
        <v>1687</v>
      </c>
      <c r="G16" s="550" t="s">
        <v>8037</v>
      </c>
      <c r="H16" s="550" t="s">
        <v>8037</v>
      </c>
      <c r="I16" s="550" t="s">
        <v>8037</v>
      </c>
    </row>
    <row r="17" spans="1:9" x14ac:dyDescent="0.2">
      <c r="A17" s="1416" t="s">
        <v>1689</v>
      </c>
      <c r="B17" s="1338" t="s">
        <v>1690</v>
      </c>
      <c r="C17" s="1410" t="s">
        <v>1691</v>
      </c>
      <c r="D17" s="1415" t="s">
        <v>1692</v>
      </c>
      <c r="E17" s="1437" t="s">
        <v>356</v>
      </c>
      <c r="F17" s="1438" t="s">
        <v>370</v>
      </c>
      <c r="G17" s="548" t="s">
        <v>8453</v>
      </c>
      <c r="H17" s="551" t="s">
        <v>371</v>
      </c>
      <c r="I17" s="547" t="s">
        <v>1693</v>
      </c>
    </row>
    <row r="18" spans="1:9" x14ac:dyDescent="0.2">
      <c r="A18" s="1416"/>
      <c r="B18" s="1338"/>
      <c r="C18" s="1412" t="e">
        <v>#N/A</v>
      </c>
      <c r="D18" s="1415" t="e">
        <v>#N/A</v>
      </c>
      <c r="E18" s="1437"/>
      <c r="F18" s="1438" t="e">
        <v>#N/A</v>
      </c>
      <c r="G18" s="548" t="s">
        <v>8454</v>
      </c>
      <c r="H18" s="551" t="s">
        <v>375</v>
      </c>
      <c r="I18" s="547" t="s">
        <v>1695</v>
      </c>
    </row>
    <row r="19" spans="1:9" x14ac:dyDescent="0.2">
      <c r="A19" s="1410" t="s">
        <v>1696</v>
      </c>
      <c r="B19" s="1271" t="s">
        <v>1697</v>
      </c>
      <c r="C19" s="1410" t="s">
        <v>1698</v>
      </c>
      <c r="D19" s="1415" t="s">
        <v>1699</v>
      </c>
      <c r="E19" s="1437" t="s">
        <v>356</v>
      </c>
      <c r="F19" s="1438" t="s">
        <v>370</v>
      </c>
      <c r="G19" s="548" t="s">
        <v>8455</v>
      </c>
      <c r="H19" s="549" t="s">
        <v>371</v>
      </c>
      <c r="I19" s="548" t="s">
        <v>1700</v>
      </c>
    </row>
    <row r="20" spans="1:9" x14ac:dyDescent="0.2">
      <c r="A20" s="1411"/>
      <c r="B20" s="1272"/>
      <c r="C20" s="1411" t="e">
        <v>#N/A</v>
      </c>
      <c r="D20" s="1415" t="e">
        <v>#N/A</v>
      </c>
      <c r="E20" s="1437"/>
      <c r="F20" s="1438" t="e">
        <v>#N/A</v>
      </c>
      <c r="G20" s="548" t="s">
        <v>8456</v>
      </c>
      <c r="H20" s="549" t="s">
        <v>375</v>
      </c>
      <c r="I20" s="548" t="s">
        <v>1702</v>
      </c>
    </row>
    <row r="21" spans="1:9" x14ac:dyDescent="0.2">
      <c r="A21" s="1416" t="s">
        <v>1703</v>
      </c>
      <c r="B21" s="1338" t="s">
        <v>1704</v>
      </c>
      <c r="C21" s="1410" t="s">
        <v>1705</v>
      </c>
      <c r="D21" s="1415" t="s">
        <v>1706</v>
      </c>
      <c r="E21" s="1437" t="s">
        <v>356</v>
      </c>
      <c r="F21" s="1438" t="s">
        <v>370</v>
      </c>
      <c r="G21" s="548" t="s">
        <v>8457</v>
      </c>
      <c r="H21" s="549" t="s">
        <v>371</v>
      </c>
      <c r="I21" s="547" t="s">
        <v>1707</v>
      </c>
    </row>
    <row r="22" spans="1:9" x14ac:dyDescent="0.2">
      <c r="A22" s="1416"/>
      <c r="B22" s="1338"/>
      <c r="C22" s="1411" t="e">
        <v>#N/A</v>
      </c>
      <c r="D22" s="1415" t="e">
        <v>#N/A</v>
      </c>
      <c r="E22" s="1437"/>
      <c r="F22" s="1438" t="e">
        <v>#N/A</v>
      </c>
      <c r="G22" s="548" t="s">
        <v>8458</v>
      </c>
      <c r="H22" s="549" t="s">
        <v>375</v>
      </c>
      <c r="I22" s="547" t="s">
        <v>36</v>
      </c>
    </row>
    <row r="23" spans="1:9" x14ac:dyDescent="0.2">
      <c r="A23" s="1416"/>
      <c r="B23" s="1338"/>
      <c r="C23" s="1411" t="e">
        <v>#N/A</v>
      </c>
      <c r="D23" s="1415" t="e">
        <v>#N/A</v>
      </c>
      <c r="E23" s="1437"/>
      <c r="F23" s="1438" t="e">
        <v>#N/A</v>
      </c>
      <c r="G23" s="548" t="s">
        <v>8459</v>
      </c>
      <c r="H23" s="549" t="s">
        <v>379</v>
      </c>
      <c r="I23" s="547" t="s">
        <v>1709</v>
      </c>
    </row>
    <row r="24" spans="1:9" x14ac:dyDescent="0.2">
      <c r="A24" s="1416"/>
      <c r="B24" s="1338"/>
      <c r="C24" s="1411" t="e">
        <v>#N/A</v>
      </c>
      <c r="D24" s="1415" t="e">
        <v>#N/A</v>
      </c>
      <c r="E24" s="1437"/>
      <c r="F24" s="1438" t="e">
        <v>#N/A</v>
      </c>
      <c r="G24" s="548" t="s">
        <v>8460</v>
      </c>
      <c r="H24" s="549" t="s">
        <v>381</v>
      </c>
      <c r="I24" s="547" t="s">
        <v>31</v>
      </c>
    </row>
    <row r="25" spans="1:9" x14ac:dyDescent="0.2">
      <c r="A25" s="1416"/>
      <c r="B25" s="1338"/>
      <c r="C25" s="1411" t="e">
        <v>#N/A</v>
      </c>
      <c r="D25" s="1415" t="e">
        <v>#N/A</v>
      </c>
      <c r="E25" s="1437"/>
      <c r="F25" s="1438" t="e">
        <v>#N/A</v>
      </c>
      <c r="G25" s="548" t="s">
        <v>8461</v>
      </c>
      <c r="H25" s="549" t="s">
        <v>551</v>
      </c>
      <c r="I25" s="547" t="s">
        <v>1710</v>
      </c>
    </row>
    <row r="26" spans="1:9" x14ac:dyDescent="0.2">
      <c r="A26" s="1416"/>
      <c r="B26" s="1338"/>
      <c r="C26" s="1411" t="e">
        <v>#N/A</v>
      </c>
      <c r="D26" s="1415" t="e">
        <v>#N/A</v>
      </c>
      <c r="E26" s="1437"/>
      <c r="F26" s="1438" t="e">
        <v>#N/A</v>
      </c>
      <c r="G26" s="548" t="s">
        <v>8462</v>
      </c>
      <c r="H26" s="549" t="s">
        <v>553</v>
      </c>
      <c r="I26" s="547" t="s">
        <v>1711</v>
      </c>
    </row>
    <row r="27" spans="1:9" x14ac:dyDescent="0.2">
      <c r="A27" s="1416"/>
      <c r="B27" s="1338"/>
      <c r="C27" s="1411"/>
      <c r="D27" s="1415"/>
      <c r="E27" s="1437"/>
      <c r="F27" s="1438"/>
      <c r="G27" s="548" t="s">
        <v>8463</v>
      </c>
      <c r="H27" s="549" t="s">
        <v>555</v>
      </c>
      <c r="I27" s="547" t="s">
        <v>1712</v>
      </c>
    </row>
    <row r="28" spans="1:9" x14ac:dyDescent="0.2">
      <c r="A28" s="1416"/>
      <c r="B28" s="1338"/>
      <c r="C28" s="1411"/>
      <c r="D28" s="1415"/>
      <c r="E28" s="1437"/>
      <c r="F28" s="1438"/>
      <c r="G28" s="548" t="s">
        <v>8464</v>
      </c>
      <c r="H28" s="549" t="s">
        <v>557</v>
      </c>
      <c r="I28" s="547" t="s">
        <v>1713</v>
      </c>
    </row>
    <row r="29" spans="1:9" x14ac:dyDescent="0.2">
      <c r="A29" s="1416"/>
      <c r="B29" s="1338"/>
      <c r="C29" s="1411"/>
      <c r="D29" s="1415"/>
      <c r="E29" s="1437"/>
      <c r="F29" s="1438"/>
      <c r="G29" s="548" t="s">
        <v>8465</v>
      </c>
      <c r="H29" s="549" t="s">
        <v>559</v>
      </c>
      <c r="I29" s="547" t="s">
        <v>1714</v>
      </c>
    </row>
    <row r="30" spans="1:9" x14ac:dyDescent="0.2">
      <c r="A30" s="1416"/>
      <c r="B30" s="1338"/>
      <c r="C30" s="1412" t="e">
        <v>#N/A</v>
      </c>
      <c r="D30" s="1415" t="e">
        <v>#N/A</v>
      </c>
      <c r="E30" s="1437"/>
      <c r="F30" s="1438" t="e">
        <v>#N/A</v>
      </c>
      <c r="G30" s="548" t="s">
        <v>8466</v>
      </c>
      <c r="H30" s="549" t="s">
        <v>577</v>
      </c>
      <c r="I30" s="547" t="s">
        <v>409</v>
      </c>
    </row>
    <row r="31" spans="1:9" ht="25.5" x14ac:dyDescent="0.2">
      <c r="A31" s="1416" t="s">
        <v>1715</v>
      </c>
      <c r="B31" s="1338" t="s">
        <v>1716</v>
      </c>
      <c r="C31" s="1410" t="s">
        <v>1717</v>
      </c>
      <c r="D31" s="1417" t="s">
        <v>1718</v>
      </c>
      <c r="E31" s="1437" t="s">
        <v>356</v>
      </c>
      <c r="F31" s="1437" t="s">
        <v>823</v>
      </c>
      <c r="G31" s="548" t="s">
        <v>8467</v>
      </c>
      <c r="H31" s="544" t="s">
        <v>824</v>
      </c>
      <c r="I31" s="547" t="s">
        <v>1719</v>
      </c>
    </row>
    <row r="32" spans="1:9" ht="25.5" x14ac:dyDescent="0.2">
      <c r="A32" s="1416"/>
      <c r="B32" s="1338"/>
      <c r="C32" s="1411" t="e">
        <v>#N/A</v>
      </c>
      <c r="D32" s="1417" t="e">
        <v>#N/A</v>
      </c>
      <c r="E32" s="1437"/>
      <c r="F32" s="1437" t="e">
        <v>#N/A</v>
      </c>
      <c r="G32" s="548" t="s">
        <v>8468</v>
      </c>
      <c r="H32" s="544" t="s">
        <v>827</v>
      </c>
      <c r="I32" s="547" t="s">
        <v>1721</v>
      </c>
    </row>
    <row r="33" spans="1:9" ht="25.5" x14ac:dyDescent="0.2">
      <c r="A33" s="1416"/>
      <c r="B33" s="1338"/>
      <c r="C33" s="1411" t="e">
        <v>#N/A</v>
      </c>
      <c r="D33" s="1417" t="e">
        <v>#N/A</v>
      </c>
      <c r="E33" s="1437"/>
      <c r="F33" s="1437" t="e">
        <v>#N/A</v>
      </c>
      <c r="G33" s="548" t="s">
        <v>8469</v>
      </c>
      <c r="H33" s="544" t="s">
        <v>1240</v>
      </c>
      <c r="I33" s="547" t="s">
        <v>1722</v>
      </c>
    </row>
    <row r="34" spans="1:9" ht="25.5" x14ac:dyDescent="0.2">
      <c r="A34" s="1416"/>
      <c r="B34" s="1338"/>
      <c r="C34" s="1411" t="e">
        <v>#N/A</v>
      </c>
      <c r="D34" s="1417" t="e">
        <v>#N/A</v>
      </c>
      <c r="E34" s="1437"/>
      <c r="F34" s="1437" t="e">
        <v>#N/A</v>
      </c>
      <c r="G34" s="548" t="s">
        <v>8470</v>
      </c>
      <c r="H34" s="544" t="s">
        <v>1242</v>
      </c>
      <c r="I34" s="547" t="s">
        <v>1723</v>
      </c>
    </row>
    <row r="35" spans="1:9" ht="25.5" x14ac:dyDescent="0.2">
      <c r="A35" s="1416"/>
      <c r="B35" s="1338"/>
      <c r="C35" s="1411" t="e">
        <v>#N/A</v>
      </c>
      <c r="D35" s="1417" t="e">
        <v>#N/A</v>
      </c>
      <c r="E35" s="1437"/>
      <c r="F35" s="1437" t="e">
        <v>#N/A</v>
      </c>
      <c r="G35" s="548" t="s">
        <v>8471</v>
      </c>
      <c r="H35" s="544" t="s">
        <v>871</v>
      </c>
      <c r="I35" s="547" t="s">
        <v>1724</v>
      </c>
    </row>
    <row r="36" spans="1:9" ht="25.5" x14ac:dyDescent="0.2">
      <c r="A36" s="1416"/>
      <c r="B36" s="1338"/>
      <c r="C36" s="1411" t="e">
        <v>#N/A</v>
      </c>
      <c r="D36" s="1417" t="e">
        <v>#N/A</v>
      </c>
      <c r="E36" s="1437"/>
      <c r="F36" s="1437" t="e">
        <v>#N/A</v>
      </c>
      <c r="G36" s="548" t="s">
        <v>8472</v>
      </c>
      <c r="H36" s="544" t="s">
        <v>873</v>
      </c>
      <c r="I36" s="547" t="s">
        <v>1725</v>
      </c>
    </row>
    <row r="37" spans="1:9" ht="25.5" x14ac:dyDescent="0.2">
      <c r="A37" s="1416"/>
      <c r="B37" s="1338"/>
      <c r="C37" s="1411" t="e">
        <v>#N/A</v>
      </c>
      <c r="D37" s="1417" t="e">
        <v>#N/A</v>
      </c>
      <c r="E37" s="1437"/>
      <c r="F37" s="1437" t="e">
        <v>#N/A</v>
      </c>
      <c r="G37" s="548" t="s">
        <v>8473</v>
      </c>
      <c r="H37" s="544" t="s">
        <v>875</v>
      </c>
      <c r="I37" s="547" t="s">
        <v>1726</v>
      </c>
    </row>
    <row r="38" spans="1:9" ht="25.5" x14ac:dyDescent="0.2">
      <c r="A38" s="1416"/>
      <c r="B38" s="1338"/>
      <c r="C38" s="1411" t="e">
        <v>#N/A</v>
      </c>
      <c r="D38" s="1417" t="e">
        <v>#N/A</v>
      </c>
      <c r="E38" s="1437"/>
      <c r="F38" s="1437" t="e">
        <v>#N/A</v>
      </c>
      <c r="G38" s="548" t="s">
        <v>8474</v>
      </c>
      <c r="H38" s="544" t="s">
        <v>877</v>
      </c>
      <c r="I38" s="547" t="s">
        <v>1727</v>
      </c>
    </row>
    <row r="39" spans="1:9" ht="25.5" x14ac:dyDescent="0.2">
      <c r="A39" s="1416"/>
      <c r="B39" s="1338"/>
      <c r="C39" s="1411" t="e">
        <v>#N/A</v>
      </c>
      <c r="D39" s="1417" t="e">
        <v>#N/A</v>
      </c>
      <c r="E39" s="1437"/>
      <c r="F39" s="1437" t="e">
        <v>#N/A</v>
      </c>
      <c r="G39" s="548" t="s">
        <v>8475</v>
      </c>
      <c r="H39" s="544" t="s">
        <v>1330</v>
      </c>
      <c r="I39" s="547" t="s">
        <v>1728</v>
      </c>
    </row>
    <row r="40" spans="1:9" ht="25.5" x14ac:dyDescent="0.2">
      <c r="A40" s="1416"/>
      <c r="B40" s="1338"/>
      <c r="C40" s="1411" t="e">
        <v>#N/A</v>
      </c>
      <c r="D40" s="1417" t="e">
        <v>#N/A</v>
      </c>
      <c r="E40" s="1437"/>
      <c r="F40" s="1437" t="e">
        <v>#N/A</v>
      </c>
      <c r="G40" s="548" t="s">
        <v>8476</v>
      </c>
      <c r="H40" s="544" t="s">
        <v>891</v>
      </c>
      <c r="I40" s="547" t="s">
        <v>1729</v>
      </c>
    </row>
    <row r="41" spans="1:9" ht="25.5" x14ac:dyDescent="0.2">
      <c r="A41" s="1416"/>
      <c r="B41" s="1338"/>
      <c r="C41" s="1411" t="e">
        <v>#N/A</v>
      </c>
      <c r="D41" s="1417" t="e">
        <v>#N/A</v>
      </c>
      <c r="E41" s="1437"/>
      <c r="F41" s="1437" t="e">
        <v>#N/A</v>
      </c>
      <c r="G41" s="548" t="s">
        <v>8477</v>
      </c>
      <c r="H41" s="544" t="s">
        <v>893</v>
      </c>
      <c r="I41" s="547" t="s">
        <v>1730</v>
      </c>
    </row>
    <row r="42" spans="1:9" ht="25.5" x14ac:dyDescent="0.2">
      <c r="A42" s="1416"/>
      <c r="B42" s="1338"/>
      <c r="C42" s="1411" t="e">
        <v>#N/A</v>
      </c>
      <c r="D42" s="1417" t="e">
        <v>#N/A</v>
      </c>
      <c r="E42" s="1437"/>
      <c r="F42" s="1437" t="e">
        <v>#N/A</v>
      </c>
      <c r="G42" s="548" t="s">
        <v>8478</v>
      </c>
      <c r="H42" s="544" t="s">
        <v>895</v>
      </c>
      <c r="I42" s="547" t="s">
        <v>1731</v>
      </c>
    </row>
    <row r="43" spans="1:9" ht="25.5" x14ac:dyDescent="0.2">
      <c r="A43" s="1416"/>
      <c r="B43" s="1338"/>
      <c r="C43" s="1411" t="e">
        <v>#N/A</v>
      </c>
      <c r="D43" s="1417" t="e">
        <v>#N/A</v>
      </c>
      <c r="E43" s="1437"/>
      <c r="F43" s="1437" t="e">
        <v>#N/A</v>
      </c>
      <c r="G43" s="548" t="s">
        <v>8479</v>
      </c>
      <c r="H43" s="544" t="s">
        <v>907</v>
      </c>
      <c r="I43" s="547" t="s">
        <v>1732</v>
      </c>
    </row>
    <row r="44" spans="1:9" ht="25.5" x14ac:dyDescent="0.2">
      <c r="A44" s="1416"/>
      <c r="B44" s="1338"/>
      <c r="C44" s="1411" t="e">
        <v>#N/A</v>
      </c>
      <c r="D44" s="1417" t="e">
        <v>#N/A</v>
      </c>
      <c r="E44" s="1437"/>
      <c r="F44" s="1437" t="e">
        <v>#N/A</v>
      </c>
      <c r="G44" s="548" t="s">
        <v>8480</v>
      </c>
      <c r="H44" s="544" t="s">
        <v>909</v>
      </c>
      <c r="I44" s="547" t="s">
        <v>1733</v>
      </c>
    </row>
    <row r="45" spans="1:9" ht="25.5" x14ac:dyDescent="0.2">
      <c r="A45" s="1416"/>
      <c r="B45" s="1338"/>
      <c r="C45" s="1411" t="e">
        <v>#N/A</v>
      </c>
      <c r="D45" s="1417" t="e">
        <v>#N/A</v>
      </c>
      <c r="E45" s="1437"/>
      <c r="F45" s="1437" t="e">
        <v>#N/A</v>
      </c>
      <c r="G45" s="548" t="s">
        <v>8481</v>
      </c>
      <c r="H45" s="544" t="s">
        <v>911</v>
      </c>
      <c r="I45" s="547" t="s">
        <v>1734</v>
      </c>
    </row>
    <row r="46" spans="1:9" ht="25.5" x14ac:dyDescent="0.2">
      <c r="A46" s="1416"/>
      <c r="B46" s="1338"/>
      <c r="C46" s="1411" t="e">
        <v>#N/A</v>
      </c>
      <c r="D46" s="1417" t="e">
        <v>#N/A</v>
      </c>
      <c r="E46" s="1437"/>
      <c r="F46" s="1437" t="e">
        <v>#N/A</v>
      </c>
      <c r="G46" s="548" t="s">
        <v>8482</v>
      </c>
      <c r="H46" s="544" t="s">
        <v>913</v>
      </c>
      <c r="I46" s="547" t="s">
        <v>1735</v>
      </c>
    </row>
    <row r="47" spans="1:9" ht="25.5" x14ac:dyDescent="0.2">
      <c r="A47" s="1416"/>
      <c r="B47" s="1338"/>
      <c r="C47" s="1411" t="e">
        <v>#N/A</v>
      </c>
      <c r="D47" s="1417" t="e">
        <v>#N/A</v>
      </c>
      <c r="E47" s="1437"/>
      <c r="F47" s="1437" t="e">
        <v>#N/A</v>
      </c>
      <c r="G47" s="548" t="s">
        <v>8483</v>
      </c>
      <c r="H47" s="544" t="s">
        <v>1736</v>
      </c>
      <c r="I47" s="547" t="s">
        <v>1737</v>
      </c>
    </row>
    <row r="48" spans="1:9" x14ac:dyDescent="0.2">
      <c r="A48" s="1416"/>
      <c r="B48" s="1338"/>
      <c r="C48" s="1411" t="e">
        <v>#N/A</v>
      </c>
      <c r="D48" s="1417" t="e">
        <v>#N/A</v>
      </c>
      <c r="E48" s="1437"/>
      <c r="F48" s="1437" t="e">
        <v>#N/A</v>
      </c>
      <c r="G48" s="548" t="s">
        <v>8484</v>
      </c>
      <c r="H48" s="544" t="s">
        <v>915</v>
      </c>
      <c r="I48" s="547" t="s">
        <v>1738</v>
      </c>
    </row>
    <row r="49" spans="1:9" ht="25.5" x14ac:dyDescent="0.2">
      <c r="A49" s="1416"/>
      <c r="B49" s="1338"/>
      <c r="C49" s="1411" t="e">
        <v>#N/A</v>
      </c>
      <c r="D49" s="1417" t="e">
        <v>#N/A</v>
      </c>
      <c r="E49" s="1437"/>
      <c r="F49" s="1437" t="e">
        <v>#N/A</v>
      </c>
      <c r="G49" s="548" t="s">
        <v>8485</v>
      </c>
      <c r="H49" s="544" t="s">
        <v>1739</v>
      </c>
      <c r="I49" s="547" t="s">
        <v>1740</v>
      </c>
    </row>
    <row r="50" spans="1:9" ht="25.5" x14ac:dyDescent="0.2">
      <c r="A50" s="1416"/>
      <c r="B50" s="1338"/>
      <c r="C50" s="1411" t="e">
        <v>#N/A</v>
      </c>
      <c r="D50" s="1417" t="e">
        <v>#N/A</v>
      </c>
      <c r="E50" s="1437"/>
      <c r="F50" s="1437" t="e">
        <v>#N/A</v>
      </c>
      <c r="G50" s="548" t="s">
        <v>8486</v>
      </c>
      <c r="H50" s="544" t="s">
        <v>1741</v>
      </c>
      <c r="I50" s="547" t="s">
        <v>1742</v>
      </c>
    </row>
    <row r="51" spans="1:9" ht="25.5" x14ac:dyDescent="0.2">
      <c r="A51" s="1416"/>
      <c r="B51" s="1338"/>
      <c r="C51" s="1411" t="e">
        <v>#N/A</v>
      </c>
      <c r="D51" s="1417" t="e">
        <v>#N/A</v>
      </c>
      <c r="E51" s="1437"/>
      <c r="F51" s="1437" t="e">
        <v>#N/A</v>
      </c>
      <c r="G51" s="548" t="s">
        <v>8487</v>
      </c>
      <c r="H51" s="544" t="s">
        <v>1743</v>
      </c>
      <c r="I51" s="547" t="s">
        <v>1744</v>
      </c>
    </row>
    <row r="52" spans="1:9" ht="25.5" x14ac:dyDescent="0.2">
      <c r="A52" s="1416"/>
      <c r="B52" s="1338"/>
      <c r="C52" s="1411" t="e">
        <v>#N/A</v>
      </c>
      <c r="D52" s="1417" t="e">
        <v>#N/A</v>
      </c>
      <c r="E52" s="1437"/>
      <c r="F52" s="1437" t="e">
        <v>#N/A</v>
      </c>
      <c r="G52" s="548" t="s">
        <v>8488</v>
      </c>
      <c r="H52" s="544" t="s">
        <v>1745</v>
      </c>
      <c r="I52" s="547" t="s">
        <v>1746</v>
      </c>
    </row>
    <row r="53" spans="1:9" ht="25.5" x14ac:dyDescent="0.2">
      <c r="A53" s="1416"/>
      <c r="B53" s="1338"/>
      <c r="C53" s="1411" t="e">
        <v>#N/A</v>
      </c>
      <c r="D53" s="1417" t="e">
        <v>#N/A</v>
      </c>
      <c r="E53" s="1437"/>
      <c r="F53" s="1437" t="e">
        <v>#N/A</v>
      </c>
      <c r="G53" s="548" t="s">
        <v>8489</v>
      </c>
      <c r="H53" s="544" t="s">
        <v>1747</v>
      </c>
      <c r="I53" s="547" t="s">
        <v>1748</v>
      </c>
    </row>
    <row r="54" spans="1:9" x14ac:dyDescent="0.2">
      <c r="A54" s="1416"/>
      <c r="B54" s="1338"/>
      <c r="C54" s="1411" t="e">
        <v>#N/A</v>
      </c>
      <c r="D54" s="1417" t="e">
        <v>#N/A</v>
      </c>
      <c r="E54" s="1437"/>
      <c r="F54" s="1437" t="e">
        <v>#N/A</v>
      </c>
      <c r="G54" s="548" t="s">
        <v>8490</v>
      </c>
      <c r="H54" s="544" t="s">
        <v>1749</v>
      </c>
      <c r="I54" s="547" t="s">
        <v>1750</v>
      </c>
    </row>
    <row r="55" spans="1:9" ht="25.5" x14ac:dyDescent="0.2">
      <c r="A55" s="1416"/>
      <c r="B55" s="1338"/>
      <c r="C55" s="1411" t="e">
        <v>#N/A</v>
      </c>
      <c r="D55" s="1417" t="e">
        <v>#N/A</v>
      </c>
      <c r="E55" s="1437"/>
      <c r="F55" s="1437" t="e">
        <v>#N/A</v>
      </c>
      <c r="G55" s="548" t="s">
        <v>8491</v>
      </c>
      <c r="H55" s="544" t="s">
        <v>1751</v>
      </c>
      <c r="I55" s="547" t="s">
        <v>1752</v>
      </c>
    </row>
    <row r="56" spans="1:9" ht="25.5" x14ac:dyDescent="0.2">
      <c r="A56" s="1416"/>
      <c r="B56" s="1338"/>
      <c r="C56" s="1411" t="e">
        <v>#N/A</v>
      </c>
      <c r="D56" s="1417" t="e">
        <v>#N/A</v>
      </c>
      <c r="E56" s="1437"/>
      <c r="F56" s="1437" t="e">
        <v>#N/A</v>
      </c>
      <c r="G56" s="548" t="s">
        <v>8492</v>
      </c>
      <c r="H56" s="544" t="s">
        <v>1753</v>
      </c>
      <c r="I56" s="547" t="s">
        <v>1754</v>
      </c>
    </row>
    <row r="57" spans="1:9" x14ac:dyDescent="0.2">
      <c r="A57" s="1416"/>
      <c r="B57" s="1338"/>
      <c r="C57" s="1411" t="e">
        <v>#N/A</v>
      </c>
      <c r="D57" s="1417" t="e">
        <v>#N/A</v>
      </c>
      <c r="E57" s="1437"/>
      <c r="F57" s="1437" t="e">
        <v>#N/A</v>
      </c>
      <c r="G57" s="548" t="s">
        <v>8493</v>
      </c>
      <c r="H57" s="544" t="s">
        <v>1755</v>
      </c>
      <c r="I57" s="547" t="s">
        <v>1756</v>
      </c>
    </row>
    <row r="58" spans="1:9" x14ac:dyDescent="0.2">
      <c r="A58" s="1416"/>
      <c r="B58" s="1338"/>
      <c r="C58" s="1411" t="e">
        <v>#N/A</v>
      </c>
      <c r="D58" s="1417" t="e">
        <v>#N/A</v>
      </c>
      <c r="E58" s="1437"/>
      <c r="F58" s="1437" t="e">
        <v>#N/A</v>
      </c>
      <c r="G58" s="548" t="s">
        <v>8494</v>
      </c>
      <c r="H58" s="544" t="s">
        <v>1757</v>
      </c>
      <c r="I58" s="547" t="s">
        <v>1758</v>
      </c>
    </row>
    <row r="59" spans="1:9" x14ac:dyDescent="0.2">
      <c r="A59" s="1416"/>
      <c r="B59" s="1338"/>
      <c r="C59" s="1411" t="e">
        <v>#N/A</v>
      </c>
      <c r="D59" s="1417" t="e">
        <v>#N/A</v>
      </c>
      <c r="E59" s="1437"/>
      <c r="F59" s="1437" t="e">
        <v>#N/A</v>
      </c>
      <c r="G59" s="548" t="s">
        <v>8495</v>
      </c>
      <c r="H59" s="544" t="s">
        <v>1759</v>
      </c>
      <c r="I59" s="547" t="s">
        <v>1760</v>
      </c>
    </row>
    <row r="60" spans="1:9" x14ac:dyDescent="0.2">
      <c r="A60" s="1416"/>
      <c r="B60" s="1338"/>
      <c r="C60" s="1411" t="e">
        <v>#N/A</v>
      </c>
      <c r="D60" s="1417" t="e">
        <v>#N/A</v>
      </c>
      <c r="E60" s="1437"/>
      <c r="F60" s="1437" t="e">
        <v>#N/A</v>
      </c>
      <c r="G60" s="548" t="s">
        <v>8496</v>
      </c>
      <c r="H60" s="544" t="s">
        <v>1761</v>
      </c>
      <c r="I60" s="547" t="s">
        <v>1762</v>
      </c>
    </row>
    <row r="61" spans="1:9" x14ac:dyDescent="0.2">
      <c r="A61" s="1416"/>
      <c r="B61" s="1338"/>
      <c r="C61" s="1411" t="e">
        <v>#N/A</v>
      </c>
      <c r="D61" s="1417" t="e">
        <v>#N/A</v>
      </c>
      <c r="E61" s="1437"/>
      <c r="F61" s="1437" t="e">
        <v>#N/A</v>
      </c>
      <c r="G61" s="548" t="s">
        <v>8497</v>
      </c>
      <c r="H61" s="544" t="s">
        <v>1763</v>
      </c>
      <c r="I61" s="547" t="s">
        <v>1764</v>
      </c>
    </row>
    <row r="62" spans="1:9" x14ac:dyDescent="0.2">
      <c r="A62" s="1416"/>
      <c r="B62" s="1338"/>
      <c r="C62" s="1411" t="e">
        <v>#N/A</v>
      </c>
      <c r="D62" s="1417" t="e">
        <v>#N/A</v>
      </c>
      <c r="E62" s="1437"/>
      <c r="F62" s="1437" t="e">
        <v>#N/A</v>
      </c>
      <c r="G62" s="548" t="s">
        <v>8498</v>
      </c>
      <c r="H62" s="544" t="s">
        <v>1765</v>
      </c>
      <c r="I62" s="547" t="s">
        <v>1766</v>
      </c>
    </row>
    <row r="63" spans="1:9" x14ac:dyDescent="0.2">
      <c r="A63" s="1416"/>
      <c r="B63" s="1338"/>
      <c r="C63" s="1411" t="e">
        <v>#N/A</v>
      </c>
      <c r="D63" s="1417" t="e">
        <v>#N/A</v>
      </c>
      <c r="E63" s="1437"/>
      <c r="F63" s="1437" t="e">
        <v>#N/A</v>
      </c>
      <c r="G63" s="548" t="s">
        <v>8499</v>
      </c>
      <c r="H63" s="544" t="s">
        <v>1767</v>
      </c>
      <c r="I63" s="547" t="s">
        <v>1768</v>
      </c>
    </row>
    <row r="64" spans="1:9" ht="25.5" x14ac:dyDescent="0.2">
      <c r="A64" s="1416"/>
      <c r="B64" s="1338"/>
      <c r="C64" s="1411" t="e">
        <v>#N/A</v>
      </c>
      <c r="D64" s="1417" t="e">
        <v>#N/A</v>
      </c>
      <c r="E64" s="1437"/>
      <c r="F64" s="1437" t="e">
        <v>#N/A</v>
      </c>
      <c r="G64" s="548" t="s">
        <v>8500</v>
      </c>
      <c r="H64" s="544" t="s">
        <v>1254</v>
      </c>
      <c r="I64" s="547" t="s">
        <v>1769</v>
      </c>
    </row>
    <row r="65" spans="1:9" ht="25.5" x14ac:dyDescent="0.2">
      <c r="A65" s="1416"/>
      <c r="B65" s="1338"/>
      <c r="C65" s="1411" t="e">
        <v>#N/A</v>
      </c>
      <c r="D65" s="1417" t="e">
        <v>#N/A</v>
      </c>
      <c r="E65" s="1437"/>
      <c r="F65" s="1437" t="e">
        <v>#N/A</v>
      </c>
      <c r="G65" s="548" t="s">
        <v>8501</v>
      </c>
      <c r="H65" s="544" t="s">
        <v>1256</v>
      </c>
      <c r="I65" s="547" t="s">
        <v>1770</v>
      </c>
    </row>
    <row r="66" spans="1:9" ht="25.5" x14ac:dyDescent="0.2">
      <c r="A66" s="1416"/>
      <c r="B66" s="1338"/>
      <c r="C66" s="1411" t="e">
        <v>#N/A</v>
      </c>
      <c r="D66" s="1417" t="e">
        <v>#N/A</v>
      </c>
      <c r="E66" s="1437"/>
      <c r="F66" s="1437" t="e">
        <v>#N/A</v>
      </c>
      <c r="G66" s="548" t="s">
        <v>8502</v>
      </c>
      <c r="H66" s="544" t="s">
        <v>1258</v>
      </c>
      <c r="I66" s="547" t="s">
        <v>1771</v>
      </c>
    </row>
    <row r="67" spans="1:9" ht="25.5" x14ac:dyDescent="0.2">
      <c r="A67" s="1416"/>
      <c r="B67" s="1338"/>
      <c r="C67" s="1411" t="e">
        <v>#N/A</v>
      </c>
      <c r="D67" s="1417" t="e">
        <v>#N/A</v>
      </c>
      <c r="E67" s="1437"/>
      <c r="F67" s="1437" t="e">
        <v>#N/A</v>
      </c>
      <c r="G67" s="548" t="s">
        <v>8503</v>
      </c>
      <c r="H67" s="553" t="s">
        <v>1260</v>
      </c>
      <c r="I67" s="552" t="s">
        <v>1772</v>
      </c>
    </row>
    <row r="68" spans="1:9" ht="25.5" x14ac:dyDescent="0.2">
      <c r="A68" s="1416"/>
      <c r="B68" s="1338"/>
      <c r="C68" s="1411" t="e">
        <v>#N/A</v>
      </c>
      <c r="D68" s="1417" t="e">
        <v>#N/A</v>
      </c>
      <c r="E68" s="1437"/>
      <c r="F68" s="1437" t="e">
        <v>#N/A</v>
      </c>
      <c r="G68" s="548" t="s">
        <v>8504</v>
      </c>
      <c r="H68" s="553" t="s">
        <v>1773</v>
      </c>
      <c r="I68" s="552" t="s">
        <v>1774</v>
      </c>
    </row>
    <row r="69" spans="1:9" ht="25.5" x14ac:dyDescent="0.2">
      <c r="A69" s="1416"/>
      <c r="B69" s="1338"/>
      <c r="C69" s="1411"/>
      <c r="D69" s="1417"/>
      <c r="E69" s="1437"/>
      <c r="F69" s="1437"/>
      <c r="G69" s="548" t="s">
        <v>8505</v>
      </c>
      <c r="H69" s="553" t="s">
        <v>1775</v>
      </c>
      <c r="I69" s="552" t="s">
        <v>1776</v>
      </c>
    </row>
    <row r="70" spans="1:9" ht="25.5" x14ac:dyDescent="0.2">
      <c r="A70" s="1416"/>
      <c r="B70" s="1338"/>
      <c r="C70" s="1411"/>
      <c r="D70" s="1417"/>
      <c r="E70" s="1437"/>
      <c r="F70" s="1437"/>
      <c r="G70" s="548" t="s">
        <v>8506</v>
      </c>
      <c r="H70" s="544" t="s">
        <v>1777</v>
      </c>
      <c r="I70" s="547" t="s">
        <v>1778</v>
      </c>
    </row>
    <row r="71" spans="1:9" ht="25.5" x14ac:dyDescent="0.2">
      <c r="A71" s="1416"/>
      <c r="B71" s="1338"/>
      <c r="C71" s="1411" t="e">
        <v>#N/A</v>
      </c>
      <c r="D71" s="1417" t="e">
        <v>#N/A</v>
      </c>
      <c r="E71" s="1437"/>
      <c r="F71" s="1437" t="e">
        <v>#N/A</v>
      </c>
      <c r="G71" s="548" t="s">
        <v>8507</v>
      </c>
      <c r="H71" s="544" t="s">
        <v>1262</v>
      </c>
      <c r="I71" s="547" t="s">
        <v>1779</v>
      </c>
    </row>
    <row r="72" spans="1:9" ht="25.5" x14ac:dyDescent="0.2">
      <c r="A72" s="1416"/>
      <c r="B72" s="1338"/>
      <c r="C72" s="1411" t="e">
        <v>#N/A</v>
      </c>
      <c r="D72" s="1417" t="e">
        <v>#N/A</v>
      </c>
      <c r="E72" s="1437"/>
      <c r="F72" s="1437" t="e">
        <v>#N/A</v>
      </c>
      <c r="G72" s="548" t="s">
        <v>8508</v>
      </c>
      <c r="H72" s="544" t="s">
        <v>1264</v>
      </c>
      <c r="I72" s="547" t="s">
        <v>1780</v>
      </c>
    </row>
    <row r="73" spans="1:9" ht="25.5" x14ac:dyDescent="0.2">
      <c r="A73" s="1416"/>
      <c r="B73" s="1338"/>
      <c r="C73" s="1411" t="e">
        <v>#N/A</v>
      </c>
      <c r="D73" s="1417" t="e">
        <v>#N/A</v>
      </c>
      <c r="E73" s="1437"/>
      <c r="F73" s="1437" t="e">
        <v>#N/A</v>
      </c>
      <c r="G73" s="548" t="s">
        <v>8509</v>
      </c>
      <c r="H73" s="544" t="s">
        <v>1266</v>
      </c>
      <c r="I73" s="547" t="s">
        <v>1781</v>
      </c>
    </row>
    <row r="74" spans="1:9" ht="25.5" x14ac:dyDescent="0.2">
      <c r="A74" s="1416"/>
      <c r="B74" s="1338"/>
      <c r="C74" s="1411" t="e">
        <v>#N/A</v>
      </c>
      <c r="D74" s="1417" t="e">
        <v>#N/A</v>
      </c>
      <c r="E74" s="1437"/>
      <c r="F74" s="1437" t="e">
        <v>#N/A</v>
      </c>
      <c r="G74" s="548" t="s">
        <v>8510</v>
      </c>
      <c r="H74" s="544" t="s">
        <v>1268</v>
      </c>
      <c r="I74" s="547" t="s">
        <v>1782</v>
      </c>
    </row>
    <row r="75" spans="1:9" ht="25.5" x14ac:dyDescent="0.2">
      <c r="A75" s="1416"/>
      <c r="B75" s="1338"/>
      <c r="C75" s="1411" t="e">
        <v>#N/A</v>
      </c>
      <c r="D75" s="1417" t="e">
        <v>#N/A</v>
      </c>
      <c r="E75" s="1437"/>
      <c r="F75" s="1437" t="e">
        <v>#N/A</v>
      </c>
      <c r="G75" s="548" t="s">
        <v>8511</v>
      </c>
      <c r="H75" s="544" t="s">
        <v>1270</v>
      </c>
      <c r="I75" s="547" t="s">
        <v>1783</v>
      </c>
    </row>
    <row r="76" spans="1:9" x14ac:dyDescent="0.2">
      <c r="A76" s="1416"/>
      <c r="B76" s="1338"/>
      <c r="C76" s="1411" t="e">
        <v>#N/A</v>
      </c>
      <c r="D76" s="1417" t="e">
        <v>#N/A</v>
      </c>
      <c r="E76" s="1437"/>
      <c r="F76" s="1437" t="e">
        <v>#N/A</v>
      </c>
      <c r="G76" s="548" t="s">
        <v>8512</v>
      </c>
      <c r="H76" s="544" t="s">
        <v>1784</v>
      </c>
      <c r="I76" s="547" t="s">
        <v>1785</v>
      </c>
    </row>
    <row r="77" spans="1:9" x14ac:dyDescent="0.2">
      <c r="A77" s="1410" t="s">
        <v>1786</v>
      </c>
      <c r="B77" s="1410" t="s">
        <v>1787</v>
      </c>
      <c r="C77" s="1410" t="s">
        <v>1788</v>
      </c>
      <c r="D77" s="1417" t="s">
        <v>1789</v>
      </c>
      <c r="E77" s="1437" t="s">
        <v>356</v>
      </c>
      <c r="F77" s="1437" t="s">
        <v>404</v>
      </c>
      <c r="G77" s="548" t="s">
        <v>8513</v>
      </c>
      <c r="H77" s="544" t="s">
        <v>297</v>
      </c>
      <c r="I77" s="547" t="s">
        <v>1790</v>
      </c>
    </row>
    <row r="78" spans="1:9" x14ac:dyDescent="0.2">
      <c r="A78" s="1412"/>
      <c r="B78" s="1412"/>
      <c r="C78" s="1412"/>
      <c r="D78" s="1417"/>
      <c r="E78" s="1437"/>
      <c r="F78" s="1437"/>
      <c r="G78" s="548" t="s">
        <v>8514</v>
      </c>
      <c r="H78" s="544" t="s">
        <v>421</v>
      </c>
      <c r="I78" s="547" t="s">
        <v>1792</v>
      </c>
    </row>
    <row r="79" spans="1:9" ht="38.25" x14ac:dyDescent="0.2">
      <c r="A79" s="570" t="s">
        <v>1793</v>
      </c>
      <c r="B79" s="572" t="s">
        <v>1794</v>
      </c>
      <c r="C79" s="571" t="s">
        <v>1795</v>
      </c>
      <c r="D79" s="547" t="s">
        <v>1796</v>
      </c>
      <c r="E79" s="544" t="s">
        <v>356</v>
      </c>
      <c r="F79" s="544" t="s">
        <v>1797</v>
      </c>
      <c r="G79" s="550" t="s">
        <v>8037</v>
      </c>
      <c r="H79" s="550" t="s">
        <v>8037</v>
      </c>
      <c r="I79" s="550" t="s">
        <v>8037</v>
      </c>
    </row>
    <row r="80" spans="1:9" x14ac:dyDescent="0.2">
      <c r="A80" s="1421" t="s">
        <v>6030</v>
      </c>
      <c r="B80" s="1421" t="s">
        <v>6031</v>
      </c>
      <c r="C80" s="1421" t="s">
        <v>8515</v>
      </c>
      <c r="D80" s="1424" t="s">
        <v>8516</v>
      </c>
      <c r="E80" s="1440" t="s">
        <v>356</v>
      </c>
      <c r="F80" s="1440" t="s">
        <v>370</v>
      </c>
      <c r="G80" s="556"/>
      <c r="H80" s="554"/>
      <c r="I80" s="556" t="s">
        <v>494</v>
      </c>
    </row>
    <row r="81" spans="1:9" ht="25.5" x14ac:dyDescent="0.2">
      <c r="A81" s="1422"/>
      <c r="B81" s="1432"/>
      <c r="C81" s="1422"/>
      <c r="D81" s="1425"/>
      <c r="E81" s="1314"/>
      <c r="F81" s="1314"/>
      <c r="G81" s="554"/>
      <c r="H81" s="554"/>
      <c r="I81" s="554" t="s">
        <v>496</v>
      </c>
    </row>
    <row r="82" spans="1:9" x14ac:dyDescent="0.2">
      <c r="A82" s="1422"/>
      <c r="B82" s="1432"/>
      <c r="C82" s="1422"/>
      <c r="D82" s="1425"/>
      <c r="E82" s="1314"/>
      <c r="F82" s="1314"/>
      <c r="G82" s="556"/>
      <c r="H82" s="554"/>
      <c r="I82" s="556" t="s">
        <v>497</v>
      </c>
    </row>
    <row r="83" spans="1:9" x14ac:dyDescent="0.2">
      <c r="A83" s="1422"/>
      <c r="B83" s="1432"/>
      <c r="C83" s="1422"/>
      <c r="D83" s="1425"/>
      <c r="E83" s="1314"/>
      <c r="F83" s="1314"/>
      <c r="G83" s="554" t="s">
        <v>8517</v>
      </c>
      <c r="H83" s="753" t="s">
        <v>498</v>
      </c>
      <c r="I83" s="554" t="s">
        <v>499</v>
      </c>
    </row>
    <row r="84" spans="1:9" x14ac:dyDescent="0.2">
      <c r="A84" s="1422"/>
      <c r="B84" s="1432"/>
      <c r="C84" s="1422"/>
      <c r="D84" s="1425"/>
      <c r="E84" s="1314"/>
      <c r="F84" s="1314"/>
      <c r="G84" s="554" t="s">
        <v>8518</v>
      </c>
      <c r="H84" s="753" t="s">
        <v>500</v>
      </c>
      <c r="I84" s="554" t="s">
        <v>501</v>
      </c>
    </row>
    <row r="85" spans="1:9" x14ac:dyDescent="0.2">
      <c r="A85" s="1422"/>
      <c r="B85" s="1432"/>
      <c r="C85" s="1422"/>
      <c r="D85" s="1425"/>
      <c r="E85" s="1314"/>
      <c r="F85" s="1314"/>
      <c r="G85" s="554" t="s">
        <v>8519</v>
      </c>
      <c r="H85" s="753" t="s">
        <v>502</v>
      </c>
      <c r="I85" s="554" t="s">
        <v>503</v>
      </c>
    </row>
    <row r="86" spans="1:9" x14ac:dyDescent="0.2">
      <c r="A86" s="1422"/>
      <c r="B86" s="1432"/>
      <c r="C86" s="1422"/>
      <c r="D86" s="1425"/>
      <c r="E86" s="1314"/>
      <c r="F86" s="1314"/>
      <c r="G86" s="554" t="s">
        <v>8520</v>
      </c>
      <c r="H86" s="753" t="s">
        <v>504</v>
      </c>
      <c r="I86" s="554" t="s">
        <v>505</v>
      </c>
    </row>
    <row r="87" spans="1:9" ht="25.5" x14ac:dyDescent="0.2">
      <c r="A87" s="1423"/>
      <c r="B87" s="1433"/>
      <c r="C87" s="1423"/>
      <c r="D87" s="1425"/>
      <c r="E87" s="1314"/>
      <c r="F87" s="1314"/>
      <c r="G87" s="554" t="s">
        <v>8521</v>
      </c>
      <c r="H87" s="753" t="s">
        <v>506</v>
      </c>
      <c r="I87" s="554" t="s">
        <v>507</v>
      </c>
    </row>
    <row r="88" spans="1:9" x14ac:dyDescent="0.2">
      <c r="A88" s="1428" t="s">
        <v>5999</v>
      </c>
      <c r="B88" s="1368" t="s">
        <v>6000</v>
      </c>
      <c r="C88" s="1368" t="s">
        <v>6001</v>
      </c>
      <c r="D88" s="1425" t="s">
        <v>8522</v>
      </c>
      <c r="E88" s="1443" t="s">
        <v>356</v>
      </c>
      <c r="F88" s="1441" t="s">
        <v>404</v>
      </c>
      <c r="G88" s="560" t="s">
        <v>6004</v>
      </c>
      <c r="H88" s="753">
        <v>1</v>
      </c>
      <c r="I88" s="560" t="s">
        <v>6007</v>
      </c>
    </row>
    <row r="89" spans="1:9" x14ac:dyDescent="0.2">
      <c r="A89" s="1429"/>
      <c r="B89" s="1426"/>
      <c r="C89" s="1426"/>
      <c r="D89" s="1431"/>
      <c r="E89" s="1399"/>
      <c r="F89" s="1442"/>
      <c r="G89" s="560" t="s">
        <v>6009</v>
      </c>
      <c r="H89" s="753">
        <v>2</v>
      </c>
      <c r="I89" s="560" t="s">
        <v>6011</v>
      </c>
    </row>
    <row r="90" spans="1:9" x14ac:dyDescent="0.2">
      <c r="A90" s="1429"/>
      <c r="B90" s="1426"/>
      <c r="C90" s="1426"/>
      <c r="D90" s="1431"/>
      <c r="E90" s="1399"/>
      <c r="F90" s="1442"/>
      <c r="G90" s="560" t="s">
        <v>6013</v>
      </c>
      <c r="H90" s="753">
        <v>3</v>
      </c>
      <c r="I90" s="560" t="s">
        <v>6015</v>
      </c>
    </row>
    <row r="91" spans="1:9" x14ac:dyDescent="0.2">
      <c r="A91" s="1429"/>
      <c r="B91" s="1426"/>
      <c r="C91" s="1426"/>
      <c r="D91" s="1431"/>
      <c r="E91" s="1399"/>
      <c r="F91" s="1442"/>
      <c r="G91" s="560" t="s">
        <v>6017</v>
      </c>
      <c r="H91" s="753">
        <v>4</v>
      </c>
      <c r="I91" s="560" t="s">
        <v>6019</v>
      </c>
    </row>
    <row r="92" spans="1:9" x14ac:dyDescent="0.2">
      <c r="A92" s="1429"/>
      <c r="B92" s="1426"/>
      <c r="C92" s="1426"/>
      <c r="D92" s="1431"/>
      <c r="E92" s="1399"/>
      <c r="F92" s="1442"/>
      <c r="G92" s="560" t="s">
        <v>6021</v>
      </c>
      <c r="H92" s="753">
        <v>5</v>
      </c>
      <c r="I92" s="560" t="s">
        <v>6023</v>
      </c>
    </row>
    <row r="93" spans="1:9" x14ac:dyDescent="0.2">
      <c r="A93" s="1430"/>
      <c r="B93" s="1427"/>
      <c r="C93" s="1427"/>
      <c r="D93" s="1431"/>
      <c r="E93" s="1399"/>
      <c r="F93" s="1442"/>
      <c r="G93" s="560" t="s">
        <v>6025</v>
      </c>
      <c r="H93" s="753" t="s">
        <v>410</v>
      </c>
      <c r="I93" s="560" t="s">
        <v>746</v>
      </c>
    </row>
    <row r="94" spans="1:9" ht="25.5" x14ac:dyDescent="0.2">
      <c r="A94" s="1410" t="s">
        <v>1800</v>
      </c>
      <c r="B94" s="1410" t="s">
        <v>1801</v>
      </c>
      <c r="C94" s="1410" t="s">
        <v>1802</v>
      </c>
      <c r="D94" s="1417" t="s">
        <v>1803</v>
      </c>
      <c r="E94" s="1444" t="s">
        <v>356</v>
      </c>
      <c r="F94" s="1437" t="s">
        <v>404</v>
      </c>
      <c r="G94" s="547" t="s">
        <v>8523</v>
      </c>
      <c r="H94" s="551" t="s">
        <v>297</v>
      </c>
      <c r="I94" s="547" t="s">
        <v>1804</v>
      </c>
    </row>
    <row r="95" spans="1:9" x14ac:dyDescent="0.2">
      <c r="A95" s="1411"/>
      <c r="B95" s="1411"/>
      <c r="C95" s="1411"/>
      <c r="D95" s="1417"/>
      <c r="E95" s="1444"/>
      <c r="F95" s="1437"/>
      <c r="G95" s="546" t="s">
        <v>8524</v>
      </c>
      <c r="H95" s="1439" t="s">
        <v>421</v>
      </c>
      <c r="I95" s="1417" t="s">
        <v>1806</v>
      </c>
    </row>
    <row r="96" spans="1:9" x14ac:dyDescent="0.2">
      <c r="A96" s="1411"/>
      <c r="B96" s="1411"/>
      <c r="C96" s="1411"/>
      <c r="D96" s="1417"/>
      <c r="E96" s="1444"/>
      <c r="F96" s="1437"/>
      <c r="G96" s="546" t="s">
        <v>8525</v>
      </c>
      <c r="H96" s="1439"/>
      <c r="I96" s="1417"/>
    </row>
    <row r="97" spans="1:9" x14ac:dyDescent="0.2">
      <c r="A97" s="1411"/>
      <c r="B97" s="1411"/>
      <c r="C97" s="1411"/>
      <c r="D97" s="1417"/>
      <c r="E97" s="1444"/>
      <c r="F97" s="1437"/>
      <c r="G97" s="546" t="s">
        <v>8525</v>
      </c>
      <c r="H97" s="1439"/>
      <c r="I97" s="1417"/>
    </row>
    <row r="98" spans="1:9" x14ac:dyDescent="0.2">
      <c r="A98" s="1411"/>
      <c r="B98" s="1411"/>
      <c r="C98" s="1411"/>
      <c r="D98" s="1417"/>
      <c r="E98" s="1444"/>
      <c r="F98" s="1437"/>
      <c r="G98" s="546" t="s">
        <v>8525</v>
      </c>
      <c r="H98" s="1439"/>
      <c r="I98" s="1417"/>
    </row>
    <row r="99" spans="1:9" x14ac:dyDescent="0.2">
      <c r="A99" s="1412"/>
      <c r="B99" s="1412"/>
      <c r="C99" s="1412"/>
      <c r="D99" s="1417"/>
      <c r="E99" s="1444"/>
      <c r="F99" s="1437"/>
      <c r="G99" s="546" t="s">
        <v>8525</v>
      </c>
      <c r="H99" s="1439"/>
      <c r="I99" s="1417"/>
    </row>
    <row r="100" spans="1:9" x14ac:dyDescent="0.2">
      <c r="A100" s="1410" t="s">
        <v>1807</v>
      </c>
      <c r="B100" s="1410" t="s">
        <v>1808</v>
      </c>
      <c r="C100" s="1410" t="s">
        <v>1809</v>
      </c>
      <c r="D100" s="1420" t="s">
        <v>1810</v>
      </c>
      <c r="E100" s="1437" t="s">
        <v>356</v>
      </c>
      <c r="F100" s="1436" t="s">
        <v>404</v>
      </c>
      <c r="G100" s="546" t="s">
        <v>8526</v>
      </c>
      <c r="H100" s="544" t="s">
        <v>297</v>
      </c>
      <c r="I100" s="546" t="s">
        <v>1811</v>
      </c>
    </row>
    <row r="101" spans="1:9" x14ac:dyDescent="0.2">
      <c r="A101" s="1412"/>
      <c r="B101" s="1412"/>
      <c r="C101" s="1412"/>
      <c r="D101" s="1420"/>
      <c r="E101" s="1437"/>
      <c r="F101" s="1436"/>
      <c r="G101" s="546" t="s">
        <v>8527</v>
      </c>
      <c r="H101" s="544" t="s">
        <v>421</v>
      </c>
      <c r="I101" s="546" t="s">
        <v>1813</v>
      </c>
    </row>
    <row r="102" spans="1:9" x14ac:dyDescent="0.2">
      <c r="A102" s="1416" t="s">
        <v>1814</v>
      </c>
      <c r="B102" s="1416" t="s">
        <v>1815</v>
      </c>
      <c r="C102" s="1416" t="s">
        <v>1816</v>
      </c>
      <c r="D102" s="1417" t="s">
        <v>1817</v>
      </c>
      <c r="E102" s="1437" t="s">
        <v>356</v>
      </c>
      <c r="F102" s="1437" t="s">
        <v>404</v>
      </c>
      <c r="G102" s="547" t="s">
        <v>8528</v>
      </c>
      <c r="H102" s="549" t="s">
        <v>1818</v>
      </c>
      <c r="I102" s="547" t="s">
        <v>1819</v>
      </c>
    </row>
    <row r="103" spans="1:9" x14ac:dyDescent="0.2">
      <c r="A103" s="1416"/>
      <c r="B103" s="1416"/>
      <c r="C103" s="1416"/>
      <c r="D103" s="1417"/>
      <c r="E103" s="1437" t="s">
        <v>356</v>
      </c>
      <c r="F103" s="1437"/>
      <c r="G103" s="547" t="s">
        <v>8529</v>
      </c>
      <c r="H103" s="549" t="s">
        <v>1821</v>
      </c>
      <c r="I103" s="547" t="s">
        <v>1822</v>
      </c>
    </row>
    <row r="104" spans="1:9" x14ac:dyDescent="0.2">
      <c r="A104" s="1416"/>
      <c r="B104" s="1416"/>
      <c r="C104" s="1416"/>
      <c r="D104" s="1417"/>
      <c r="E104" s="1437" t="s">
        <v>356</v>
      </c>
      <c r="F104" s="1437"/>
      <c r="G104" s="547" t="s">
        <v>8530</v>
      </c>
      <c r="H104" s="549" t="s">
        <v>1823</v>
      </c>
      <c r="I104" s="547" t="s">
        <v>1824</v>
      </c>
    </row>
    <row r="105" spans="1:9" ht="25.5" x14ac:dyDescent="0.2">
      <c r="A105" s="1418" t="s">
        <v>1825</v>
      </c>
      <c r="B105" s="1419" t="s">
        <v>5942</v>
      </c>
      <c r="C105" s="1292" t="s">
        <v>5945</v>
      </c>
      <c r="D105" s="1417" t="s">
        <v>1828</v>
      </c>
      <c r="E105" s="1437" t="s">
        <v>356</v>
      </c>
      <c r="F105" s="1437" t="s">
        <v>404</v>
      </c>
      <c r="G105" s="547" t="s">
        <v>8531</v>
      </c>
      <c r="H105" s="544">
        <v>5</v>
      </c>
      <c r="I105" s="547" t="s">
        <v>1829</v>
      </c>
    </row>
    <row r="106" spans="1:9" ht="25.5" x14ac:dyDescent="0.2">
      <c r="A106" s="1418"/>
      <c r="B106" s="1419"/>
      <c r="C106" s="1293" t="e">
        <v>#N/A</v>
      </c>
      <c r="D106" s="1417" t="e">
        <v>#N/A</v>
      </c>
      <c r="E106" s="1437"/>
      <c r="F106" s="1437" t="e">
        <v>#N/A</v>
      </c>
      <c r="G106" s="547" t="s">
        <v>8532</v>
      </c>
      <c r="H106" s="544">
        <v>6</v>
      </c>
      <c r="I106" s="547" t="s">
        <v>1831</v>
      </c>
    </row>
    <row r="107" spans="1:9" x14ac:dyDescent="0.2">
      <c r="A107" s="1418"/>
      <c r="B107" s="1419"/>
      <c r="C107" s="1293" t="e">
        <v>#N/A</v>
      </c>
      <c r="D107" s="1417" t="e">
        <v>#N/A</v>
      </c>
      <c r="E107" s="1437"/>
      <c r="F107" s="1437" t="e">
        <v>#N/A</v>
      </c>
      <c r="G107" s="547" t="s">
        <v>8533</v>
      </c>
      <c r="H107" s="544">
        <v>7</v>
      </c>
      <c r="I107" s="547" t="s">
        <v>1832</v>
      </c>
    </row>
    <row r="108" spans="1:9" x14ac:dyDescent="0.2">
      <c r="A108" s="1418"/>
      <c r="B108" s="1419"/>
      <c r="C108" s="1293" t="e">
        <v>#N/A</v>
      </c>
      <c r="D108" s="1417" t="e">
        <v>#N/A</v>
      </c>
      <c r="E108" s="1437"/>
      <c r="F108" s="1437" t="e">
        <v>#N/A</v>
      </c>
      <c r="G108" s="547" t="s">
        <v>8534</v>
      </c>
      <c r="H108" s="544">
        <v>2</v>
      </c>
      <c r="I108" s="547" t="s">
        <v>1833</v>
      </c>
    </row>
    <row r="109" spans="1:9" x14ac:dyDescent="0.2">
      <c r="A109" s="1418"/>
      <c r="B109" s="1419"/>
      <c r="C109" s="1293" t="e">
        <v>#N/A</v>
      </c>
      <c r="D109" s="1417" t="e">
        <v>#N/A</v>
      </c>
      <c r="E109" s="1437"/>
      <c r="F109" s="1437" t="e">
        <v>#N/A</v>
      </c>
      <c r="G109" s="547" t="s">
        <v>8535</v>
      </c>
      <c r="H109" s="544">
        <v>3</v>
      </c>
      <c r="I109" s="547" t="s">
        <v>1834</v>
      </c>
    </row>
    <row r="110" spans="1:9" ht="25.5" x14ac:dyDescent="0.2">
      <c r="A110" s="1418"/>
      <c r="B110" s="1419"/>
      <c r="C110" s="1293" t="e">
        <v>#N/A</v>
      </c>
      <c r="D110" s="1417" t="e">
        <v>#N/A</v>
      </c>
      <c r="E110" s="1437"/>
      <c r="F110" s="1437" t="e">
        <v>#N/A</v>
      </c>
      <c r="G110" s="547" t="s">
        <v>8536</v>
      </c>
      <c r="H110" s="544">
        <v>4</v>
      </c>
      <c r="I110" s="547" t="s">
        <v>1835</v>
      </c>
    </row>
    <row r="111" spans="1:9" ht="38.25" x14ac:dyDescent="0.2">
      <c r="A111" s="570" t="s">
        <v>1836</v>
      </c>
      <c r="B111" s="572" t="s">
        <v>1837</v>
      </c>
      <c r="C111" s="571" t="s">
        <v>1838</v>
      </c>
      <c r="D111" s="547" t="s">
        <v>1839</v>
      </c>
      <c r="E111" s="544" t="s">
        <v>356</v>
      </c>
      <c r="F111" s="562" t="s">
        <v>323</v>
      </c>
      <c r="G111" s="550" t="s">
        <v>8037</v>
      </c>
      <c r="H111" s="550" t="s">
        <v>8037</v>
      </c>
      <c r="I111" s="550" t="s">
        <v>8037</v>
      </c>
    </row>
    <row r="112" spans="1:9" ht="38.25" x14ac:dyDescent="0.2">
      <c r="A112" s="570" t="s">
        <v>1841</v>
      </c>
      <c r="B112" s="572" t="s">
        <v>1842</v>
      </c>
      <c r="C112" s="571" t="s">
        <v>1843</v>
      </c>
      <c r="D112" s="547" t="s">
        <v>1844</v>
      </c>
      <c r="E112" s="544" t="s">
        <v>356</v>
      </c>
      <c r="F112" s="562" t="s">
        <v>323</v>
      </c>
      <c r="G112" s="550" t="s">
        <v>8037</v>
      </c>
      <c r="H112" s="550" t="s">
        <v>8037</v>
      </c>
      <c r="I112" s="550" t="s">
        <v>8037</v>
      </c>
    </row>
    <row r="113" spans="1:9" ht="38.25" x14ac:dyDescent="0.2">
      <c r="A113" s="570" t="s">
        <v>1846</v>
      </c>
      <c r="B113" s="572" t="s">
        <v>1847</v>
      </c>
      <c r="C113" s="571" t="s">
        <v>1848</v>
      </c>
      <c r="D113" s="547" t="s">
        <v>1849</v>
      </c>
      <c r="E113" s="544" t="s">
        <v>356</v>
      </c>
      <c r="F113" s="562" t="s">
        <v>323</v>
      </c>
      <c r="G113" s="550" t="s">
        <v>8037</v>
      </c>
      <c r="H113" s="550" t="s">
        <v>8037</v>
      </c>
      <c r="I113" s="550" t="s">
        <v>8037</v>
      </c>
    </row>
    <row r="114" spans="1:9" x14ac:dyDescent="0.2">
      <c r="A114" s="1410" t="s">
        <v>1851</v>
      </c>
      <c r="B114" s="1338" t="s">
        <v>1852</v>
      </c>
      <c r="C114" s="1410" t="s">
        <v>1853</v>
      </c>
      <c r="D114" s="1415" t="s">
        <v>1854</v>
      </c>
      <c r="E114" s="1437" t="s">
        <v>356</v>
      </c>
      <c r="F114" s="1437" t="s">
        <v>370</v>
      </c>
      <c r="G114" s="547" t="s">
        <v>8537</v>
      </c>
      <c r="H114" s="544" t="s">
        <v>371</v>
      </c>
      <c r="I114" s="547" t="s">
        <v>1855</v>
      </c>
    </row>
    <row r="115" spans="1:9" x14ac:dyDescent="0.2">
      <c r="A115" s="1412"/>
      <c r="B115" s="1338"/>
      <c r="C115" s="1412" t="e">
        <v>#N/A</v>
      </c>
      <c r="D115" s="1415" t="e">
        <v>#N/A</v>
      </c>
      <c r="E115" s="1437"/>
      <c r="F115" s="1437" t="e">
        <v>#N/A</v>
      </c>
      <c r="G115" s="547" t="s">
        <v>8538</v>
      </c>
      <c r="H115" s="544" t="s">
        <v>375</v>
      </c>
      <c r="I115" s="547" t="s">
        <v>1858</v>
      </c>
    </row>
    <row r="116" spans="1:9" x14ac:dyDescent="0.2">
      <c r="A116" s="1410" t="s">
        <v>1859</v>
      </c>
      <c r="B116" s="1414" t="s">
        <v>1860</v>
      </c>
      <c r="C116" s="1410" t="s">
        <v>1861</v>
      </c>
      <c r="D116" s="1415" t="s">
        <v>1862</v>
      </c>
      <c r="E116" s="1437" t="s">
        <v>356</v>
      </c>
      <c r="F116" s="1437" t="s">
        <v>404</v>
      </c>
      <c r="G116" s="547" t="s">
        <v>8539</v>
      </c>
      <c r="H116" s="544" t="s">
        <v>297</v>
      </c>
      <c r="I116" s="547" t="s">
        <v>1863</v>
      </c>
    </row>
    <row r="117" spans="1:9" x14ac:dyDescent="0.2">
      <c r="A117" s="1411"/>
      <c r="B117" s="1414"/>
      <c r="C117" s="1411"/>
      <c r="D117" s="1415"/>
      <c r="E117" s="1437"/>
      <c r="F117" s="1437"/>
      <c r="G117" s="547" t="s">
        <v>8540</v>
      </c>
      <c r="H117" s="544" t="s">
        <v>421</v>
      </c>
      <c r="I117" s="547" t="s">
        <v>1865</v>
      </c>
    </row>
    <row r="118" spans="1:9" x14ac:dyDescent="0.2">
      <c r="A118" s="1412"/>
      <c r="B118" s="1414"/>
      <c r="C118" s="1412" t="e">
        <v>#N/A</v>
      </c>
      <c r="D118" s="1415" t="e">
        <v>#N/A</v>
      </c>
      <c r="E118" s="1437"/>
      <c r="F118" s="1437" t="e">
        <v>#N/A</v>
      </c>
      <c r="G118" s="547" t="s">
        <v>8541</v>
      </c>
      <c r="H118" s="544" t="s">
        <v>410</v>
      </c>
      <c r="I118" s="547" t="s">
        <v>449</v>
      </c>
    </row>
    <row r="119" spans="1:9" s="566" customFormat="1" ht="25.5" x14ac:dyDescent="0.2">
      <c r="A119" s="1324" t="s">
        <v>5947</v>
      </c>
      <c r="B119" s="1292" t="s">
        <v>1866</v>
      </c>
      <c r="C119" s="1292" t="s">
        <v>1867</v>
      </c>
      <c r="D119" s="1413" t="s">
        <v>1868</v>
      </c>
      <c r="E119" s="1445" t="s">
        <v>356</v>
      </c>
      <c r="F119" s="1445" t="s">
        <v>370</v>
      </c>
      <c r="G119" s="564" t="s">
        <v>5950</v>
      </c>
      <c r="H119" s="565" t="s">
        <v>371</v>
      </c>
      <c r="I119" s="564" t="s">
        <v>5952</v>
      </c>
    </row>
    <row r="120" spans="1:9" s="566" customFormat="1" ht="38.25" x14ac:dyDescent="0.2">
      <c r="A120" s="1360"/>
      <c r="B120" s="1293"/>
      <c r="C120" s="1293"/>
      <c r="D120" s="1413"/>
      <c r="E120" s="1445"/>
      <c r="F120" s="1445"/>
      <c r="G120" s="564" t="s">
        <v>5954</v>
      </c>
      <c r="H120" s="565" t="s">
        <v>375</v>
      </c>
      <c r="I120" s="564" t="s">
        <v>5956</v>
      </c>
    </row>
    <row r="121" spans="1:9" s="566" customFormat="1" ht="38.25" x14ac:dyDescent="0.2">
      <c r="A121" s="1360"/>
      <c r="B121" s="1293"/>
      <c r="C121" s="1293"/>
      <c r="D121" s="1413"/>
      <c r="E121" s="1445"/>
      <c r="F121" s="1445"/>
      <c r="G121" s="564" t="s">
        <v>5958</v>
      </c>
      <c r="H121" s="565" t="s">
        <v>377</v>
      </c>
      <c r="I121" s="564" t="s">
        <v>5960</v>
      </c>
    </row>
    <row r="122" spans="1:9" s="566" customFormat="1" ht="38.25" x14ac:dyDescent="0.2">
      <c r="A122" s="1360"/>
      <c r="B122" s="1293"/>
      <c r="C122" s="1293"/>
      <c r="D122" s="1413"/>
      <c r="E122" s="1445"/>
      <c r="F122" s="1445"/>
      <c r="G122" s="564" t="s">
        <v>5962</v>
      </c>
      <c r="H122" s="565" t="s">
        <v>379</v>
      </c>
      <c r="I122" s="564" t="s">
        <v>5964</v>
      </c>
    </row>
    <row r="123" spans="1:9" s="566" customFormat="1" ht="38.25" x14ac:dyDescent="0.2">
      <c r="A123" s="1360"/>
      <c r="B123" s="1293"/>
      <c r="C123" s="1293"/>
      <c r="D123" s="1413"/>
      <c r="E123" s="1445"/>
      <c r="F123" s="1445"/>
      <c r="G123" s="564" t="s">
        <v>5966</v>
      </c>
      <c r="H123" s="565" t="s">
        <v>381</v>
      </c>
      <c r="I123" s="564" t="s">
        <v>5968</v>
      </c>
    </row>
    <row r="124" spans="1:9" s="566" customFormat="1" x14ac:dyDescent="0.2">
      <c r="A124" s="1360"/>
      <c r="B124" s="1293"/>
      <c r="C124" s="1293"/>
      <c r="D124" s="1413"/>
      <c r="E124" s="1445"/>
      <c r="F124" s="1445"/>
      <c r="G124" s="696" t="s">
        <v>5970</v>
      </c>
      <c r="H124" s="565">
        <v>98</v>
      </c>
      <c r="I124" s="568" t="s">
        <v>409</v>
      </c>
    </row>
    <row r="125" spans="1:9" s="566" customFormat="1" ht="25.5" x14ac:dyDescent="0.2">
      <c r="A125" s="1325"/>
      <c r="B125" s="1294"/>
      <c r="C125" s="1294"/>
      <c r="D125" s="1413"/>
      <c r="E125" s="1445"/>
      <c r="F125" s="1445"/>
      <c r="G125" s="696" t="s">
        <v>5973</v>
      </c>
      <c r="H125" s="565">
        <v>99</v>
      </c>
      <c r="I125" s="568" t="s">
        <v>1875</v>
      </c>
    </row>
    <row r="126" spans="1:9" s="566" customFormat="1" ht="25.5" x14ac:dyDescent="0.2">
      <c r="A126" s="1324" t="s">
        <v>5976</v>
      </c>
      <c r="B126" s="1292" t="s">
        <v>1876</v>
      </c>
      <c r="C126" s="1292" t="s">
        <v>1877</v>
      </c>
      <c r="D126" s="1413" t="s">
        <v>1878</v>
      </c>
      <c r="E126" s="1445" t="s">
        <v>356</v>
      </c>
      <c r="F126" s="1445" t="s">
        <v>370</v>
      </c>
      <c r="G126" s="696" t="s">
        <v>5978</v>
      </c>
      <c r="H126" s="565" t="s">
        <v>371</v>
      </c>
      <c r="I126" s="568" t="s">
        <v>1879</v>
      </c>
    </row>
    <row r="127" spans="1:9" s="566" customFormat="1" ht="38.25" x14ac:dyDescent="0.2">
      <c r="A127" s="1360"/>
      <c r="B127" s="1293"/>
      <c r="C127" s="1293"/>
      <c r="D127" s="1413"/>
      <c r="E127" s="1445"/>
      <c r="F127" s="1445"/>
      <c r="G127" s="696" t="s">
        <v>5981</v>
      </c>
      <c r="H127" s="565" t="s">
        <v>375</v>
      </c>
      <c r="I127" s="568" t="s">
        <v>1881</v>
      </c>
    </row>
    <row r="128" spans="1:9" s="566" customFormat="1" ht="38.25" x14ac:dyDescent="0.2">
      <c r="A128" s="1360"/>
      <c r="B128" s="1293"/>
      <c r="C128" s="1293"/>
      <c r="D128" s="1413"/>
      <c r="E128" s="1445"/>
      <c r="F128" s="1445"/>
      <c r="G128" s="696" t="s">
        <v>5984</v>
      </c>
      <c r="H128" s="565" t="s">
        <v>377</v>
      </c>
      <c r="I128" s="568" t="s">
        <v>1882</v>
      </c>
    </row>
    <row r="129" spans="1:9" s="566" customFormat="1" ht="38.25" x14ac:dyDescent="0.2">
      <c r="A129" s="1360"/>
      <c r="B129" s="1293"/>
      <c r="C129" s="1293"/>
      <c r="D129" s="1413"/>
      <c r="E129" s="1445"/>
      <c r="F129" s="1445"/>
      <c r="G129" s="696" t="s">
        <v>5987</v>
      </c>
      <c r="H129" s="565" t="s">
        <v>379</v>
      </c>
      <c r="I129" s="568" t="s">
        <v>1883</v>
      </c>
    </row>
    <row r="130" spans="1:9" s="566" customFormat="1" ht="38.25" x14ac:dyDescent="0.2">
      <c r="A130" s="1360"/>
      <c r="B130" s="1293"/>
      <c r="C130" s="1293"/>
      <c r="D130" s="1413"/>
      <c r="E130" s="1445"/>
      <c r="F130" s="1445"/>
      <c r="G130" s="696" t="s">
        <v>5990</v>
      </c>
      <c r="H130" s="565" t="s">
        <v>381</v>
      </c>
      <c r="I130" s="568" t="s">
        <v>1884</v>
      </c>
    </row>
    <row r="131" spans="1:9" s="566" customFormat="1" x14ac:dyDescent="0.2">
      <c r="A131" s="1360"/>
      <c r="B131" s="1293"/>
      <c r="C131" s="1293"/>
      <c r="D131" s="1413"/>
      <c r="E131" s="1445"/>
      <c r="F131" s="1445"/>
      <c r="G131" s="696" t="s">
        <v>5993</v>
      </c>
      <c r="H131" s="565">
        <v>98</v>
      </c>
      <c r="I131" s="568" t="s">
        <v>409</v>
      </c>
    </row>
    <row r="132" spans="1:9" s="566" customFormat="1" ht="25.5" x14ac:dyDescent="0.2">
      <c r="A132" s="1325"/>
      <c r="B132" s="1294"/>
      <c r="C132" s="1294"/>
      <c r="D132" s="1413"/>
      <c r="E132" s="1445"/>
      <c r="F132" s="1445"/>
      <c r="G132" s="696" t="s">
        <v>5996</v>
      </c>
      <c r="H132" s="565">
        <v>99</v>
      </c>
      <c r="I132" s="568" t="s">
        <v>1885</v>
      </c>
    </row>
  </sheetData>
  <mergeCells count="98">
    <mergeCell ref="F102:F104"/>
    <mergeCell ref="E102:E104"/>
    <mergeCell ref="F105:F110"/>
    <mergeCell ref="E105:E110"/>
    <mergeCell ref="F114:F115"/>
    <mergeCell ref="E114:E115"/>
    <mergeCell ref="F116:F118"/>
    <mergeCell ref="E116:E118"/>
    <mergeCell ref="F119:F125"/>
    <mergeCell ref="E119:E125"/>
    <mergeCell ref="F126:F132"/>
    <mergeCell ref="E126:E132"/>
    <mergeCell ref="I95:I99"/>
    <mergeCell ref="F100:F101"/>
    <mergeCell ref="E100:E101"/>
    <mergeCell ref="F77:F78"/>
    <mergeCell ref="E77:E78"/>
    <mergeCell ref="F80:F87"/>
    <mergeCell ref="E80:E87"/>
    <mergeCell ref="F88:F93"/>
    <mergeCell ref="E88:E93"/>
    <mergeCell ref="F94:F99"/>
    <mergeCell ref="E94:E99"/>
    <mergeCell ref="F9:F14"/>
    <mergeCell ref="E9:E14"/>
    <mergeCell ref="F17:F18"/>
    <mergeCell ref="E17:E18"/>
    <mergeCell ref="H95:H99"/>
    <mergeCell ref="F19:F20"/>
    <mergeCell ref="E19:E20"/>
    <mergeCell ref="F21:F30"/>
    <mergeCell ref="E21:E30"/>
    <mergeCell ref="F31:F76"/>
    <mergeCell ref="E31:E76"/>
    <mergeCell ref="D21:D30"/>
    <mergeCell ref="A19:A20"/>
    <mergeCell ref="B19:B20"/>
    <mergeCell ref="C19:C20"/>
    <mergeCell ref="D19:D20"/>
    <mergeCell ref="D9:D14"/>
    <mergeCell ref="A17:A18"/>
    <mergeCell ref="B17:B18"/>
    <mergeCell ref="C17:C18"/>
    <mergeCell ref="D17:D18"/>
    <mergeCell ref="A31:A76"/>
    <mergeCell ref="B31:B76"/>
    <mergeCell ref="A9:A14"/>
    <mergeCell ref="B9:B14"/>
    <mergeCell ref="C9:C14"/>
    <mergeCell ref="A21:A30"/>
    <mergeCell ref="B21:B30"/>
    <mergeCell ref="C21:C30"/>
    <mergeCell ref="B88:B93"/>
    <mergeCell ref="A88:A93"/>
    <mergeCell ref="C88:C93"/>
    <mergeCell ref="D88:D93"/>
    <mergeCell ref="B80:B87"/>
    <mergeCell ref="A80:A87"/>
    <mergeCell ref="A100:A101"/>
    <mergeCell ref="B100:B101"/>
    <mergeCell ref="C100:C101"/>
    <mergeCell ref="D100:D101"/>
    <mergeCell ref="C31:C76"/>
    <mergeCell ref="D31:D76"/>
    <mergeCell ref="A94:A99"/>
    <mergeCell ref="B94:B99"/>
    <mergeCell ref="C94:C99"/>
    <mergeCell ref="D94:D99"/>
    <mergeCell ref="C80:C87"/>
    <mergeCell ref="D80:D87"/>
    <mergeCell ref="A77:A78"/>
    <mergeCell ref="B77:B78"/>
    <mergeCell ref="C77:C78"/>
    <mergeCell ref="D77:D78"/>
    <mergeCell ref="A102:A104"/>
    <mergeCell ref="B102:B104"/>
    <mergeCell ref="C102:C104"/>
    <mergeCell ref="D102:D104"/>
    <mergeCell ref="A114:A115"/>
    <mergeCell ref="B114:B115"/>
    <mergeCell ref="D105:D110"/>
    <mergeCell ref="D114:D115"/>
    <mergeCell ref="A105:A110"/>
    <mergeCell ref="B105:B110"/>
    <mergeCell ref="C105:C110"/>
    <mergeCell ref="C114:C115"/>
    <mergeCell ref="C116:C118"/>
    <mergeCell ref="A126:A132"/>
    <mergeCell ref="B126:B132"/>
    <mergeCell ref="C126:C132"/>
    <mergeCell ref="D126:D132"/>
    <mergeCell ref="A116:A118"/>
    <mergeCell ref="B116:B118"/>
    <mergeCell ref="D116:D118"/>
    <mergeCell ref="A119:A125"/>
    <mergeCell ref="B119:B125"/>
    <mergeCell ref="C119:C125"/>
    <mergeCell ref="D119:D125"/>
  </mergeCells>
  <conditionalFormatting sqref="B1">
    <cfRule type="expression" dxfId="41" priority="433">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108AB-6C55-454E-BF56-8D4D754001D3}">
  <sheetPr codeName="Sheet25">
    <tabColor rgb="FFFFCCFF"/>
  </sheetPr>
  <dimension ref="A1:V1654"/>
  <sheetViews>
    <sheetView zoomScale="85" zoomScaleNormal="85" workbookViewId="0">
      <pane ySplit="1" topLeftCell="A2" activePane="bottomLeft" state="frozen"/>
      <selection pane="bottomLeft" activeCell="A4" sqref="A4"/>
    </sheetView>
  </sheetViews>
  <sheetFormatPr defaultRowHeight="12.75" x14ac:dyDescent="0.2"/>
  <cols>
    <col min="1" max="1" width="10.7109375" bestFit="1" customWidth="1"/>
    <col min="2" max="2" width="56.7109375" bestFit="1" customWidth="1"/>
    <col min="3" max="3" width="29.28515625" bestFit="1" customWidth="1"/>
    <col min="4" max="4" width="49.28515625" customWidth="1"/>
    <col min="5" max="5" width="9" bestFit="1" customWidth="1"/>
    <col min="6" max="6" width="8.28515625" bestFit="1" customWidth="1"/>
    <col min="7" max="7" width="28.7109375" customWidth="1"/>
    <col min="8" max="8" width="8.7109375" bestFit="1" customWidth="1"/>
    <col min="9" max="9" width="7.28515625" customWidth="1"/>
    <col min="10" max="10" width="7.28515625" bestFit="1" customWidth="1"/>
    <col min="11" max="11" width="8.28515625" bestFit="1" customWidth="1"/>
    <col min="12" max="12" width="55.7109375" customWidth="1"/>
    <col min="13" max="13" width="90.7109375" customWidth="1"/>
    <col min="14" max="14" width="58.7109375" customWidth="1"/>
    <col min="15" max="15" width="51.42578125" bestFit="1" customWidth="1"/>
    <col min="16" max="17" width="8.42578125" bestFit="1" customWidth="1"/>
    <col min="18" max="18" width="8" bestFit="1" customWidth="1"/>
    <col min="19" max="20" width="8.7109375" bestFit="1" customWidth="1"/>
    <col min="21" max="21" width="8.5703125" bestFit="1" customWidth="1"/>
    <col min="23" max="23" width="9.28515625" customWidth="1"/>
  </cols>
  <sheetData>
    <row r="1" spans="1:22" ht="76.5" x14ac:dyDescent="0.2">
      <c r="A1" s="169" t="s">
        <v>265</v>
      </c>
      <c r="B1" s="169" t="s">
        <v>266</v>
      </c>
      <c r="C1" s="169" t="s">
        <v>267</v>
      </c>
      <c r="D1" s="169" t="s">
        <v>268</v>
      </c>
      <c r="E1" s="170" t="s">
        <v>269</v>
      </c>
      <c r="F1" s="170" t="s">
        <v>270</v>
      </c>
      <c r="G1" s="169" t="s">
        <v>271</v>
      </c>
      <c r="H1" s="171" t="s">
        <v>272</v>
      </c>
      <c r="I1" s="170" t="s">
        <v>273</v>
      </c>
      <c r="J1" s="170" t="s">
        <v>274</v>
      </c>
      <c r="K1" s="170" t="s">
        <v>275</v>
      </c>
      <c r="L1" s="170" t="s">
        <v>276</v>
      </c>
      <c r="M1" s="31" t="s">
        <v>277</v>
      </c>
      <c r="N1" s="162" t="s">
        <v>278</v>
      </c>
      <c r="O1" s="172" t="s">
        <v>279</v>
      </c>
      <c r="P1" s="172" t="s">
        <v>280</v>
      </c>
      <c r="Q1" s="172" t="s">
        <v>281</v>
      </c>
      <c r="R1" s="172" t="s">
        <v>282</v>
      </c>
      <c r="S1" s="169" t="s">
        <v>283</v>
      </c>
      <c r="T1" s="169" t="s">
        <v>284</v>
      </c>
      <c r="U1" s="169" t="s">
        <v>285</v>
      </c>
      <c r="V1" s="169" t="s">
        <v>286</v>
      </c>
    </row>
    <row r="2" spans="1:22" s="38" customFormat="1" ht="56.25" x14ac:dyDescent="0.2">
      <c r="A2" s="173" t="s">
        <v>287</v>
      </c>
      <c r="B2" s="174" t="s">
        <v>288</v>
      </c>
      <c r="C2" s="174" t="s">
        <v>289</v>
      </c>
      <c r="D2" s="174" t="s">
        <v>290</v>
      </c>
      <c r="E2" s="175" t="s">
        <v>291</v>
      </c>
      <c r="F2" s="176"/>
      <c r="G2" s="176"/>
      <c r="H2" s="176" t="s">
        <v>292</v>
      </c>
      <c r="I2" s="176" t="s">
        <v>293</v>
      </c>
      <c r="J2" s="176" t="s">
        <v>293</v>
      </c>
      <c r="K2" s="176" t="s">
        <v>294</v>
      </c>
      <c r="L2" s="174" t="s">
        <v>295</v>
      </c>
      <c r="M2" s="174" t="s">
        <v>296</v>
      </c>
      <c r="N2" s="174"/>
      <c r="O2" s="177"/>
      <c r="P2" s="178" t="s">
        <v>297</v>
      </c>
      <c r="Q2" s="178" t="s">
        <v>297</v>
      </c>
      <c r="R2" s="178" t="s">
        <v>297</v>
      </c>
      <c r="S2" s="179"/>
      <c r="T2" s="179"/>
      <c r="U2" s="179"/>
    </row>
    <row r="3" spans="1:22" s="38" customFormat="1" ht="112.5" x14ac:dyDescent="0.2">
      <c r="A3" s="173" t="s">
        <v>298</v>
      </c>
      <c r="B3" s="174" t="s">
        <v>299</v>
      </c>
      <c r="C3" s="174" t="s">
        <v>300</v>
      </c>
      <c r="D3" s="174" t="s">
        <v>301</v>
      </c>
      <c r="E3" s="175" t="s">
        <v>302</v>
      </c>
      <c r="F3" s="176"/>
      <c r="G3" s="176"/>
      <c r="H3" s="176" t="s">
        <v>292</v>
      </c>
      <c r="I3" s="176" t="s">
        <v>293</v>
      </c>
      <c r="J3" s="176" t="s">
        <v>293</v>
      </c>
      <c r="K3" s="176" t="s">
        <v>293</v>
      </c>
      <c r="L3" s="174" t="s">
        <v>303</v>
      </c>
      <c r="M3" s="174" t="s">
        <v>304</v>
      </c>
      <c r="N3" s="174"/>
      <c r="O3" s="177"/>
      <c r="P3" s="178" t="s">
        <v>297</v>
      </c>
      <c r="Q3" s="178" t="s">
        <v>297</v>
      </c>
      <c r="R3" s="178" t="s">
        <v>297</v>
      </c>
      <c r="S3" s="179"/>
      <c r="T3" s="179"/>
      <c r="U3" s="179"/>
    </row>
    <row r="4" spans="1:22" s="38" customFormat="1" ht="135" x14ac:dyDescent="0.2">
      <c r="A4" s="173" t="s">
        <v>305</v>
      </c>
      <c r="B4" s="174" t="s">
        <v>306</v>
      </c>
      <c r="C4" s="174" t="s">
        <v>307</v>
      </c>
      <c r="D4" s="174" t="s">
        <v>308</v>
      </c>
      <c r="E4" s="175" t="s">
        <v>302</v>
      </c>
      <c r="F4" s="176"/>
      <c r="G4" s="176"/>
      <c r="H4" s="176" t="s">
        <v>292</v>
      </c>
      <c r="I4" s="176" t="s">
        <v>293</v>
      </c>
      <c r="J4" s="176" t="s">
        <v>293</v>
      </c>
      <c r="K4" s="176" t="s">
        <v>309</v>
      </c>
      <c r="L4" s="180" t="s">
        <v>310</v>
      </c>
      <c r="M4" s="174" t="s">
        <v>311</v>
      </c>
      <c r="N4" s="174"/>
      <c r="O4" s="177"/>
      <c r="P4" s="178" t="s">
        <v>297</v>
      </c>
      <c r="Q4" s="178" t="s">
        <v>297</v>
      </c>
      <c r="R4" s="178" t="s">
        <v>297</v>
      </c>
      <c r="S4" s="179"/>
      <c r="T4" s="179"/>
      <c r="U4" s="179"/>
    </row>
    <row r="5" spans="1:22" s="38" customFormat="1" ht="56.25" x14ac:dyDescent="0.2">
      <c r="A5" s="173" t="s">
        <v>312</v>
      </c>
      <c r="B5" s="174" t="s">
        <v>313</v>
      </c>
      <c r="C5" s="174" t="s">
        <v>314</v>
      </c>
      <c r="D5" s="174" t="s">
        <v>315</v>
      </c>
      <c r="E5" s="175" t="s">
        <v>316</v>
      </c>
      <c r="F5" s="176"/>
      <c r="G5" s="176"/>
      <c r="H5" s="176" t="s">
        <v>292</v>
      </c>
      <c r="I5" s="176" t="s">
        <v>293</v>
      </c>
      <c r="J5" s="176" t="s">
        <v>293</v>
      </c>
      <c r="K5" s="176" t="s">
        <v>294</v>
      </c>
      <c r="L5" s="174" t="s">
        <v>317</v>
      </c>
      <c r="M5" s="174" t="s">
        <v>318</v>
      </c>
      <c r="N5" s="174"/>
      <c r="O5" s="177"/>
      <c r="P5" s="178" t="s">
        <v>297</v>
      </c>
      <c r="Q5" s="178" t="s">
        <v>297</v>
      </c>
      <c r="R5" s="178" t="s">
        <v>297</v>
      </c>
      <c r="S5" s="179"/>
      <c r="T5" s="179"/>
      <c r="U5" s="179"/>
    </row>
    <row r="6" spans="1:22" s="38" customFormat="1" ht="67.5" x14ac:dyDescent="0.2">
      <c r="A6" s="173" t="s">
        <v>319</v>
      </c>
      <c r="B6" s="174" t="s">
        <v>320</v>
      </c>
      <c r="C6" s="174" t="s">
        <v>321</v>
      </c>
      <c r="D6" s="174" t="s">
        <v>322</v>
      </c>
      <c r="E6" s="175" t="s">
        <v>323</v>
      </c>
      <c r="F6" s="175"/>
      <c r="G6" s="181"/>
      <c r="H6" s="175" t="s">
        <v>292</v>
      </c>
      <c r="I6" s="176" t="s">
        <v>293</v>
      </c>
      <c r="J6" s="176" t="s">
        <v>293</v>
      </c>
      <c r="K6" s="182" t="s">
        <v>294</v>
      </c>
      <c r="L6" s="180" t="s">
        <v>324</v>
      </c>
      <c r="M6" s="181" t="s">
        <v>325</v>
      </c>
      <c r="N6" s="181"/>
      <c r="O6" s="177"/>
      <c r="P6" s="178" t="s">
        <v>297</v>
      </c>
      <c r="Q6" s="178" t="s">
        <v>297</v>
      </c>
      <c r="R6" s="178" t="s">
        <v>297</v>
      </c>
      <c r="S6" s="179"/>
      <c r="T6" s="179"/>
      <c r="U6" s="179"/>
    </row>
    <row r="7" spans="1:22" s="38" customFormat="1" ht="67.5" x14ac:dyDescent="0.2">
      <c r="A7" s="173" t="s">
        <v>326</v>
      </c>
      <c r="B7" s="174" t="s">
        <v>327</v>
      </c>
      <c r="C7" s="174" t="s">
        <v>328</v>
      </c>
      <c r="D7" s="174" t="s">
        <v>329</v>
      </c>
      <c r="E7" s="175" t="s">
        <v>323</v>
      </c>
      <c r="F7" s="175"/>
      <c r="G7" s="181"/>
      <c r="H7" s="175" t="s">
        <v>292</v>
      </c>
      <c r="I7" s="176" t="s">
        <v>293</v>
      </c>
      <c r="J7" s="176" t="s">
        <v>293</v>
      </c>
      <c r="K7" s="182" t="s">
        <v>294</v>
      </c>
      <c r="L7" s="180" t="s">
        <v>330</v>
      </c>
      <c r="M7" s="181" t="s">
        <v>331</v>
      </c>
      <c r="N7" s="181"/>
      <c r="O7" s="177"/>
      <c r="P7" s="178" t="s">
        <v>297</v>
      </c>
      <c r="Q7" s="178" t="s">
        <v>297</v>
      </c>
      <c r="R7" s="178" t="s">
        <v>297</v>
      </c>
      <c r="S7" s="179"/>
      <c r="T7" s="179"/>
      <c r="U7" s="179"/>
    </row>
    <row r="8" spans="1:22" s="38" customFormat="1" ht="146.25" x14ac:dyDescent="0.2">
      <c r="A8" s="183" t="s">
        <v>332</v>
      </c>
      <c r="B8" s="180" t="s">
        <v>333</v>
      </c>
      <c r="C8" s="180" t="s">
        <v>334</v>
      </c>
      <c r="D8" s="180" t="s">
        <v>335</v>
      </c>
      <c r="E8" s="175" t="s">
        <v>336</v>
      </c>
      <c r="F8" s="175"/>
      <c r="G8" s="181"/>
      <c r="H8" s="39" t="s">
        <v>292</v>
      </c>
      <c r="I8" s="175" t="s">
        <v>293</v>
      </c>
      <c r="J8" s="175" t="s">
        <v>293</v>
      </c>
      <c r="K8" s="175" t="s">
        <v>294</v>
      </c>
      <c r="L8" s="51" t="s">
        <v>337</v>
      </c>
      <c r="M8" s="71" t="s">
        <v>338</v>
      </c>
      <c r="N8" s="71"/>
      <c r="O8" s="177"/>
      <c r="P8" s="178" t="s">
        <v>297</v>
      </c>
      <c r="Q8" s="178" t="s">
        <v>297</v>
      </c>
      <c r="R8" s="178" t="s">
        <v>297</v>
      </c>
      <c r="S8" s="179"/>
      <c r="T8" s="179"/>
      <c r="U8" s="179"/>
    </row>
    <row r="9" spans="1:22" s="72" customFormat="1" ht="101.25" x14ac:dyDescent="0.2">
      <c r="A9" s="184" t="s">
        <v>339</v>
      </c>
      <c r="B9" s="180" t="s">
        <v>340</v>
      </c>
      <c r="C9" s="184" t="s">
        <v>341</v>
      </c>
      <c r="D9" s="184" t="s">
        <v>342</v>
      </c>
      <c r="E9" s="176" t="s">
        <v>316</v>
      </c>
      <c r="F9" s="184"/>
      <c r="G9" s="184"/>
      <c r="H9" s="176" t="s">
        <v>292</v>
      </c>
      <c r="I9" s="176" t="s">
        <v>293</v>
      </c>
      <c r="J9" s="176" t="s">
        <v>293</v>
      </c>
      <c r="K9" s="176" t="s">
        <v>294</v>
      </c>
      <c r="L9" s="184" t="s">
        <v>317</v>
      </c>
      <c r="M9" s="184" t="s">
        <v>343</v>
      </c>
      <c r="N9" s="184"/>
      <c r="O9" s="181"/>
      <c r="P9" s="164" t="s">
        <v>297</v>
      </c>
      <c r="Q9" s="164" t="s">
        <v>297</v>
      </c>
      <c r="R9" s="164" t="s">
        <v>297</v>
      </c>
      <c r="S9" s="179"/>
      <c r="T9" s="179"/>
      <c r="U9" s="179"/>
    </row>
    <row r="10" spans="1:22" s="72" customFormat="1" ht="146.25" x14ac:dyDescent="0.2">
      <c r="A10" s="184" t="s">
        <v>344</v>
      </c>
      <c r="B10" s="180" t="s">
        <v>345</v>
      </c>
      <c r="C10" s="184" t="s">
        <v>346</v>
      </c>
      <c r="D10" s="184" t="s">
        <v>347</v>
      </c>
      <c r="E10" s="176" t="s">
        <v>348</v>
      </c>
      <c r="F10" s="184"/>
      <c r="G10" s="184"/>
      <c r="H10" s="176" t="s">
        <v>292</v>
      </c>
      <c r="I10" s="176" t="s">
        <v>293</v>
      </c>
      <c r="J10" s="176" t="s">
        <v>293</v>
      </c>
      <c r="K10" s="176" t="s">
        <v>309</v>
      </c>
      <c r="L10" s="181" t="s">
        <v>349</v>
      </c>
      <c r="M10" s="184" t="s">
        <v>350</v>
      </c>
      <c r="N10" s="184"/>
      <c r="O10" s="181"/>
      <c r="P10" s="164" t="s">
        <v>297</v>
      </c>
      <c r="Q10" s="164" t="s">
        <v>297</v>
      </c>
      <c r="R10" s="164" t="s">
        <v>297</v>
      </c>
      <c r="S10" s="179"/>
      <c r="T10" s="179"/>
      <c r="U10" s="179"/>
    </row>
    <row r="11" spans="1:22" s="72" customFormat="1" ht="67.5" x14ac:dyDescent="0.2">
      <c r="A11" s="184" t="s">
        <v>351</v>
      </c>
      <c r="B11" s="180" t="s">
        <v>352</v>
      </c>
      <c r="C11" s="184" t="s">
        <v>353</v>
      </c>
      <c r="D11" s="184" t="s">
        <v>354</v>
      </c>
      <c r="E11" s="176" t="s">
        <v>355</v>
      </c>
      <c r="F11" s="175"/>
      <c r="G11" s="181"/>
      <c r="H11" s="175" t="s">
        <v>356</v>
      </c>
      <c r="I11" s="175" t="s">
        <v>294</v>
      </c>
      <c r="J11" s="175" t="s">
        <v>293</v>
      </c>
      <c r="K11" s="175" t="s">
        <v>309</v>
      </c>
      <c r="L11" s="180" t="s">
        <v>357</v>
      </c>
      <c r="M11" s="180" t="s">
        <v>358</v>
      </c>
      <c r="N11" s="180"/>
      <c r="O11" s="181"/>
      <c r="P11" s="164" t="s">
        <v>297</v>
      </c>
      <c r="Q11" s="164" t="s">
        <v>297</v>
      </c>
      <c r="R11" s="164" t="s">
        <v>297</v>
      </c>
      <c r="S11" s="179"/>
      <c r="T11" s="179"/>
      <c r="U11" s="179"/>
    </row>
    <row r="12" spans="1:22" s="72" customFormat="1" ht="22.5" x14ac:dyDescent="0.2">
      <c r="A12" s="184" t="s">
        <v>359</v>
      </c>
      <c r="B12" s="180" t="s">
        <v>360</v>
      </c>
      <c r="C12" s="184" t="s">
        <v>361</v>
      </c>
      <c r="D12" s="184" t="s">
        <v>362</v>
      </c>
      <c r="E12" s="176" t="s">
        <v>363</v>
      </c>
      <c r="F12" s="73"/>
      <c r="G12" s="73"/>
      <c r="H12" s="52" t="s">
        <v>356</v>
      </c>
      <c r="I12" s="52" t="s">
        <v>309</v>
      </c>
      <c r="J12" s="52" t="s">
        <v>293</v>
      </c>
      <c r="K12" s="52" t="s">
        <v>294</v>
      </c>
      <c r="L12" s="73" t="s">
        <v>364</v>
      </c>
      <c r="M12" s="73" t="s">
        <v>365</v>
      </c>
      <c r="N12" s="73"/>
      <c r="O12" s="181"/>
      <c r="P12" s="175" t="s">
        <v>297</v>
      </c>
      <c r="Q12" s="175" t="s">
        <v>297</v>
      </c>
      <c r="R12" s="175" t="s">
        <v>297</v>
      </c>
      <c r="S12" s="179"/>
      <c r="T12" s="179"/>
      <c r="U12" s="179"/>
    </row>
    <row r="13" spans="1:22" s="72" customFormat="1" ht="11.25" x14ac:dyDescent="0.2">
      <c r="A13" s="1033" t="s">
        <v>366</v>
      </c>
      <c r="B13" s="1032" t="s">
        <v>367</v>
      </c>
      <c r="C13" s="1020" t="s">
        <v>368</v>
      </c>
      <c r="D13" s="1020" t="s">
        <v>369</v>
      </c>
      <c r="E13" s="1015" t="s">
        <v>370</v>
      </c>
      <c r="F13" s="186" t="s">
        <v>371</v>
      </c>
      <c r="G13" s="184" t="s">
        <v>372</v>
      </c>
      <c r="H13" s="1030" t="s">
        <v>356</v>
      </c>
      <c r="I13" s="1015" t="s">
        <v>294</v>
      </c>
      <c r="J13" s="1015" t="s">
        <v>293</v>
      </c>
      <c r="K13" s="1015" t="s">
        <v>309</v>
      </c>
      <c r="L13" s="1133" t="s">
        <v>373</v>
      </c>
      <c r="M13" s="1032" t="s">
        <v>374</v>
      </c>
      <c r="N13" s="174"/>
      <c r="O13" s="1015"/>
      <c r="P13" s="1216" t="s">
        <v>297</v>
      </c>
      <c r="Q13" s="1216" t="s">
        <v>297</v>
      </c>
      <c r="R13" s="1216" t="s">
        <v>297</v>
      </c>
      <c r="S13" s="1023"/>
      <c r="T13" s="1023"/>
      <c r="U13" s="1023"/>
    </row>
    <row r="14" spans="1:22" s="72" customFormat="1" ht="11.25" x14ac:dyDescent="0.2">
      <c r="A14" s="1034"/>
      <c r="B14" s="1032" t="e">
        <v>#N/A</v>
      </c>
      <c r="C14" s="1021" t="e">
        <v>#N/A</v>
      </c>
      <c r="D14" s="1021" t="e">
        <v>#N/A</v>
      </c>
      <c r="E14" s="1016" t="e">
        <v>#N/A</v>
      </c>
      <c r="F14" s="186" t="s">
        <v>375</v>
      </c>
      <c r="G14" s="184" t="s">
        <v>376</v>
      </c>
      <c r="H14" s="1030"/>
      <c r="I14" s="1016" t="e">
        <v>#N/A</v>
      </c>
      <c r="J14" s="1016" t="e">
        <v>#N/A</v>
      </c>
      <c r="K14" s="1016" t="e">
        <v>#N/A</v>
      </c>
      <c r="L14" s="1134" t="e">
        <v>#N/A</v>
      </c>
      <c r="M14" s="1032"/>
      <c r="N14" s="146"/>
      <c r="O14" s="1016"/>
      <c r="P14" s="1216"/>
      <c r="Q14" s="1216"/>
      <c r="R14" s="1216"/>
      <c r="S14" s="1024"/>
      <c r="T14" s="1024"/>
      <c r="U14" s="1024"/>
    </row>
    <row r="15" spans="1:22" s="72" customFormat="1" ht="11.25" x14ac:dyDescent="0.2">
      <c r="A15" s="1034"/>
      <c r="B15" s="1032" t="e">
        <v>#N/A</v>
      </c>
      <c r="C15" s="1021" t="e">
        <v>#N/A</v>
      </c>
      <c r="D15" s="1021" t="e">
        <v>#N/A</v>
      </c>
      <c r="E15" s="1016" t="e">
        <v>#N/A</v>
      </c>
      <c r="F15" s="186" t="s">
        <v>377</v>
      </c>
      <c r="G15" s="184" t="s">
        <v>378</v>
      </c>
      <c r="H15" s="1030"/>
      <c r="I15" s="1016" t="e">
        <v>#N/A</v>
      </c>
      <c r="J15" s="1016" t="e">
        <v>#N/A</v>
      </c>
      <c r="K15" s="1016" t="e">
        <v>#N/A</v>
      </c>
      <c r="L15" s="1134" t="e">
        <v>#N/A</v>
      </c>
      <c r="M15" s="1032"/>
      <c r="N15" s="146"/>
      <c r="O15" s="1016"/>
      <c r="P15" s="1216"/>
      <c r="Q15" s="1216"/>
      <c r="R15" s="1216"/>
      <c r="S15" s="1024"/>
      <c r="T15" s="1024"/>
      <c r="U15" s="1024"/>
    </row>
    <row r="16" spans="1:22" s="72" customFormat="1" ht="22.5" x14ac:dyDescent="0.2">
      <c r="A16" s="1034"/>
      <c r="B16" s="1032" t="e">
        <v>#N/A</v>
      </c>
      <c r="C16" s="1021" t="e">
        <v>#N/A</v>
      </c>
      <c r="D16" s="1021" t="e">
        <v>#N/A</v>
      </c>
      <c r="E16" s="1016" t="e">
        <v>#N/A</v>
      </c>
      <c r="F16" s="186" t="s">
        <v>379</v>
      </c>
      <c r="G16" s="184" t="s">
        <v>380</v>
      </c>
      <c r="H16" s="1030"/>
      <c r="I16" s="1016" t="e">
        <v>#N/A</v>
      </c>
      <c r="J16" s="1016" t="e">
        <v>#N/A</v>
      </c>
      <c r="K16" s="1016" t="e">
        <v>#N/A</v>
      </c>
      <c r="L16" s="1134" t="e">
        <v>#N/A</v>
      </c>
      <c r="M16" s="1032"/>
      <c r="N16" s="146"/>
      <c r="O16" s="1016"/>
      <c r="P16" s="1216"/>
      <c r="Q16" s="1216"/>
      <c r="R16" s="1216"/>
      <c r="S16" s="1024"/>
      <c r="T16" s="1024"/>
      <c r="U16" s="1024"/>
    </row>
    <row r="17" spans="1:22" s="72" customFormat="1" ht="22.5" x14ac:dyDescent="0.2">
      <c r="A17" s="1034"/>
      <c r="B17" s="1032" t="e">
        <v>#N/A</v>
      </c>
      <c r="C17" s="1021" t="e">
        <v>#N/A</v>
      </c>
      <c r="D17" s="1021" t="e">
        <v>#N/A</v>
      </c>
      <c r="E17" s="1016" t="e">
        <v>#N/A</v>
      </c>
      <c r="F17" s="186" t="s">
        <v>381</v>
      </c>
      <c r="G17" s="184" t="s">
        <v>382</v>
      </c>
      <c r="H17" s="1030"/>
      <c r="I17" s="1016" t="e">
        <v>#N/A</v>
      </c>
      <c r="J17" s="1016" t="e">
        <v>#N/A</v>
      </c>
      <c r="K17" s="1016" t="e">
        <v>#N/A</v>
      </c>
      <c r="L17" s="1134" t="e">
        <v>#N/A</v>
      </c>
      <c r="M17" s="1032"/>
      <c r="N17" s="146"/>
      <c r="O17" s="1016"/>
      <c r="P17" s="1216"/>
      <c r="Q17" s="1216"/>
      <c r="R17" s="1216"/>
      <c r="S17" s="1024"/>
      <c r="T17" s="1024"/>
      <c r="U17" s="1024"/>
    </row>
    <row r="18" spans="1:22" s="72" customFormat="1" ht="11.25" x14ac:dyDescent="0.2">
      <c r="A18" s="1034"/>
      <c r="B18" s="1032" t="e">
        <v>#N/A</v>
      </c>
      <c r="C18" s="1021" t="e">
        <v>#N/A</v>
      </c>
      <c r="D18" s="1021" t="e">
        <v>#N/A</v>
      </c>
      <c r="E18" s="1016" t="e">
        <v>#N/A</v>
      </c>
      <c r="F18" s="186" t="s">
        <v>383</v>
      </c>
      <c r="G18" s="184" t="s">
        <v>384</v>
      </c>
      <c r="H18" s="1030"/>
      <c r="I18" s="1016" t="e">
        <v>#N/A</v>
      </c>
      <c r="J18" s="1016" t="e">
        <v>#N/A</v>
      </c>
      <c r="K18" s="1016" t="e">
        <v>#N/A</v>
      </c>
      <c r="L18" s="1134" t="e">
        <v>#N/A</v>
      </c>
      <c r="M18" s="1032"/>
      <c r="N18" s="146"/>
      <c r="O18" s="1016"/>
      <c r="P18" s="1216"/>
      <c r="Q18" s="1216"/>
      <c r="R18" s="1216"/>
      <c r="S18" s="1024"/>
      <c r="T18" s="1024"/>
      <c r="U18" s="1024"/>
    </row>
    <row r="19" spans="1:22" s="72" customFormat="1" ht="22.5" x14ac:dyDescent="0.2">
      <c r="A19" s="1035"/>
      <c r="B19" s="1032"/>
      <c r="C19" s="1021"/>
      <c r="D19" s="1021"/>
      <c r="E19" s="1016"/>
      <c r="F19" s="186" t="s">
        <v>385</v>
      </c>
      <c r="G19" s="184" t="s">
        <v>386</v>
      </c>
      <c r="H19" s="1030"/>
      <c r="I19" s="1016"/>
      <c r="J19" s="1016"/>
      <c r="K19" s="1016"/>
      <c r="L19" s="1134"/>
      <c r="M19" s="1032"/>
      <c r="N19" s="146"/>
      <c r="O19" s="1016"/>
      <c r="P19" s="1216"/>
      <c r="Q19" s="1216"/>
      <c r="R19" s="1216"/>
      <c r="S19" s="1174"/>
      <c r="T19" s="1174"/>
      <c r="U19" s="1174"/>
    </row>
    <row r="20" spans="1:22" s="72" customFormat="1" ht="56.25" x14ac:dyDescent="0.2">
      <c r="A20" s="184" t="s">
        <v>387</v>
      </c>
      <c r="B20" s="180" t="s">
        <v>388</v>
      </c>
      <c r="C20" s="184" t="s">
        <v>389</v>
      </c>
      <c r="D20" s="184" t="s">
        <v>390</v>
      </c>
      <c r="E20" s="175" t="s">
        <v>323</v>
      </c>
      <c r="F20" s="184"/>
      <c r="G20" s="184"/>
      <c r="H20" s="176" t="s">
        <v>356</v>
      </c>
      <c r="I20" s="176" t="s">
        <v>309</v>
      </c>
      <c r="J20" s="176" t="s">
        <v>293</v>
      </c>
      <c r="K20" s="176" t="s">
        <v>294</v>
      </c>
      <c r="L20" s="184" t="s">
        <v>391</v>
      </c>
      <c r="M20" s="73" t="s">
        <v>392</v>
      </c>
      <c r="N20" s="73"/>
      <c r="O20" s="181"/>
      <c r="P20" s="175" t="s">
        <v>297</v>
      </c>
      <c r="Q20" s="175" t="s">
        <v>297</v>
      </c>
      <c r="R20" s="175" t="s">
        <v>297</v>
      </c>
      <c r="S20" s="189"/>
      <c r="T20" s="189"/>
      <c r="U20" s="189"/>
    </row>
    <row r="21" spans="1:22" s="72" customFormat="1" ht="56.25" x14ac:dyDescent="0.2">
      <c r="A21" s="184" t="s">
        <v>393</v>
      </c>
      <c r="B21" s="180" t="s">
        <v>394</v>
      </c>
      <c r="C21" s="184" t="s">
        <v>395</v>
      </c>
      <c r="D21" s="184" t="s">
        <v>396</v>
      </c>
      <c r="E21" s="176" t="s">
        <v>397</v>
      </c>
      <c r="F21" s="184"/>
      <c r="G21" s="184"/>
      <c r="H21" s="176" t="s">
        <v>356</v>
      </c>
      <c r="I21" s="176" t="s">
        <v>309</v>
      </c>
      <c r="J21" s="176" t="s">
        <v>293</v>
      </c>
      <c r="K21" s="176" t="s">
        <v>309</v>
      </c>
      <c r="L21" s="181" t="s">
        <v>398</v>
      </c>
      <c r="M21" s="184" t="s">
        <v>399</v>
      </c>
      <c r="N21" s="184"/>
      <c r="O21" s="181"/>
      <c r="P21" s="175" t="s">
        <v>297</v>
      </c>
      <c r="Q21" s="175" t="s">
        <v>297</v>
      </c>
      <c r="R21" s="175" t="s">
        <v>297</v>
      </c>
      <c r="S21" s="189"/>
      <c r="T21" s="189"/>
      <c r="U21" s="189"/>
    </row>
    <row r="22" spans="1:22" s="72" customFormat="1" ht="11.25" x14ac:dyDescent="0.2">
      <c r="A22" s="1033" t="s">
        <v>400</v>
      </c>
      <c r="B22" s="1032" t="s">
        <v>401</v>
      </c>
      <c r="C22" s="1032" t="s">
        <v>402</v>
      </c>
      <c r="D22" s="1020" t="s">
        <v>403</v>
      </c>
      <c r="E22" s="1015" t="s">
        <v>404</v>
      </c>
      <c r="F22" s="176">
        <v>1</v>
      </c>
      <c r="G22" s="184" t="s">
        <v>405</v>
      </c>
      <c r="H22" s="1015" t="s">
        <v>356</v>
      </c>
      <c r="I22" s="1030" t="s">
        <v>309</v>
      </c>
      <c r="J22" s="1015" t="s">
        <v>293</v>
      </c>
      <c r="K22" s="1015" t="s">
        <v>309</v>
      </c>
      <c r="L22" s="1020" t="s">
        <v>317</v>
      </c>
      <c r="M22" s="1020" t="s">
        <v>406</v>
      </c>
      <c r="N22" s="174"/>
      <c r="O22" s="1030"/>
      <c r="P22" s="1030" t="s">
        <v>297</v>
      </c>
      <c r="Q22" s="1030" t="s">
        <v>297</v>
      </c>
      <c r="R22" s="1030" t="s">
        <v>297</v>
      </c>
      <c r="S22" s="1145"/>
      <c r="T22" s="1145"/>
      <c r="U22" s="1145"/>
    </row>
    <row r="23" spans="1:22" s="72" customFormat="1" ht="11.25" x14ac:dyDescent="0.2">
      <c r="A23" s="1034"/>
      <c r="B23" s="1032" t="e">
        <v>#N/A</v>
      </c>
      <c r="C23" s="1032" t="e">
        <v>#N/A</v>
      </c>
      <c r="D23" s="1021" t="e">
        <v>#N/A</v>
      </c>
      <c r="E23" s="1016" t="e">
        <v>#N/A</v>
      </c>
      <c r="F23" s="176">
        <v>2</v>
      </c>
      <c r="G23" s="184" t="s">
        <v>407</v>
      </c>
      <c r="H23" s="1016"/>
      <c r="I23" s="1030" t="e">
        <v>#N/A</v>
      </c>
      <c r="J23" s="1016" t="e">
        <v>#N/A</v>
      </c>
      <c r="K23" s="1016" t="e">
        <v>#N/A</v>
      </c>
      <c r="L23" s="1021" t="e">
        <v>#N/A</v>
      </c>
      <c r="M23" s="1021"/>
      <c r="N23" s="146"/>
      <c r="O23" s="1030"/>
      <c r="P23" s="1030"/>
      <c r="Q23" s="1030"/>
      <c r="R23" s="1030"/>
      <c r="S23" s="1146"/>
      <c r="T23" s="1146"/>
      <c r="U23" s="1146"/>
    </row>
    <row r="24" spans="1:22" s="72" customFormat="1" ht="11.25" x14ac:dyDescent="0.2">
      <c r="A24" s="1034"/>
      <c r="B24" s="1032" t="e">
        <v>#N/A</v>
      </c>
      <c r="C24" s="1032" t="e">
        <v>#N/A</v>
      </c>
      <c r="D24" s="1021" t="e">
        <v>#N/A</v>
      </c>
      <c r="E24" s="1016" t="e">
        <v>#N/A</v>
      </c>
      <c r="F24" s="176">
        <v>3</v>
      </c>
      <c r="G24" s="184" t="s">
        <v>408</v>
      </c>
      <c r="H24" s="1016"/>
      <c r="I24" s="1030" t="e">
        <v>#N/A</v>
      </c>
      <c r="J24" s="1016" t="e">
        <v>#N/A</v>
      </c>
      <c r="K24" s="1016" t="e">
        <v>#N/A</v>
      </c>
      <c r="L24" s="1021" t="e">
        <v>#N/A</v>
      </c>
      <c r="M24" s="1021"/>
      <c r="N24" s="146"/>
      <c r="O24" s="1030"/>
      <c r="P24" s="1030"/>
      <c r="Q24" s="1030"/>
      <c r="R24" s="1030"/>
      <c r="S24" s="1146"/>
      <c r="T24" s="1146"/>
      <c r="U24" s="1146"/>
    </row>
    <row r="25" spans="1:22" s="72" customFormat="1" ht="11.25" x14ac:dyDescent="0.2">
      <c r="A25" s="1034"/>
      <c r="B25" s="1032"/>
      <c r="C25" s="1032"/>
      <c r="D25" s="1021"/>
      <c r="E25" s="1016"/>
      <c r="F25" s="176">
        <v>4</v>
      </c>
      <c r="G25" s="184" t="s">
        <v>409</v>
      </c>
      <c r="H25" s="1016"/>
      <c r="I25" s="1030"/>
      <c r="J25" s="1016"/>
      <c r="K25" s="1016"/>
      <c r="L25" s="1021"/>
      <c r="M25" s="1021"/>
      <c r="N25" s="146"/>
      <c r="O25" s="1030"/>
      <c r="P25" s="1030"/>
      <c r="Q25" s="1030"/>
      <c r="R25" s="1030"/>
      <c r="S25" s="1146"/>
      <c r="T25" s="1146"/>
      <c r="U25" s="1146"/>
    </row>
    <row r="26" spans="1:22" s="72" customFormat="1" ht="11.25" x14ac:dyDescent="0.2">
      <c r="A26" s="1034"/>
      <c r="B26" s="1032"/>
      <c r="C26" s="1032"/>
      <c r="D26" s="1021"/>
      <c r="E26" s="1016"/>
      <c r="F26" s="176" t="s">
        <v>410</v>
      </c>
      <c r="G26" s="184" t="s">
        <v>411</v>
      </c>
      <c r="H26" s="1016"/>
      <c r="I26" s="1030"/>
      <c r="J26" s="1016"/>
      <c r="K26" s="1016"/>
      <c r="L26" s="1021"/>
      <c r="M26" s="1021"/>
      <c r="N26" s="146"/>
      <c r="O26" s="1030"/>
      <c r="P26" s="1030"/>
      <c r="Q26" s="1030"/>
      <c r="R26" s="1030"/>
      <c r="S26" s="1146"/>
      <c r="T26" s="1146"/>
      <c r="U26" s="1146"/>
    </row>
    <row r="27" spans="1:22" s="72" customFormat="1" ht="22.5" x14ac:dyDescent="0.2">
      <c r="A27" s="1035"/>
      <c r="B27" s="1032" t="e">
        <v>#N/A</v>
      </c>
      <c r="C27" s="1032" t="e">
        <v>#N/A</v>
      </c>
      <c r="D27" s="1038" t="e">
        <v>#N/A</v>
      </c>
      <c r="E27" s="1017" t="e">
        <v>#N/A</v>
      </c>
      <c r="F27" s="176" t="s">
        <v>412</v>
      </c>
      <c r="G27" s="184" t="s">
        <v>413</v>
      </c>
      <c r="H27" s="1017"/>
      <c r="I27" s="1030" t="e">
        <v>#N/A</v>
      </c>
      <c r="J27" s="1017" t="e">
        <v>#N/A</v>
      </c>
      <c r="K27" s="1017" t="e">
        <v>#N/A</v>
      </c>
      <c r="L27" s="1038" t="e">
        <v>#N/A</v>
      </c>
      <c r="M27" s="1038"/>
      <c r="N27" s="51"/>
      <c r="O27" s="1030"/>
      <c r="P27" s="1030"/>
      <c r="Q27" s="1030"/>
      <c r="R27" s="1030"/>
      <c r="S27" s="1204"/>
      <c r="T27" s="1204"/>
      <c r="U27" s="1204"/>
    </row>
    <row r="28" spans="1:22" s="72" customFormat="1" ht="33.75" x14ac:dyDescent="0.2">
      <c r="A28" s="944" t="s">
        <v>414</v>
      </c>
      <c r="B28" s="1020" t="s">
        <v>415</v>
      </c>
      <c r="C28" s="1020" t="s">
        <v>416</v>
      </c>
      <c r="D28" s="1020" t="s">
        <v>417</v>
      </c>
      <c r="E28" s="1015" t="s">
        <v>404</v>
      </c>
      <c r="F28" s="176" t="s">
        <v>297</v>
      </c>
      <c r="G28" s="191" t="s">
        <v>418</v>
      </c>
      <c r="H28" s="1015" t="s">
        <v>356</v>
      </c>
      <c r="I28" s="953" t="s">
        <v>294</v>
      </c>
      <c r="J28" s="1015" t="s">
        <v>293</v>
      </c>
      <c r="K28" s="1015" t="s">
        <v>309</v>
      </c>
      <c r="L28" s="1020"/>
      <c r="M28" s="1020" t="s">
        <v>419</v>
      </c>
      <c r="N28" s="174"/>
      <c r="O28" s="1020"/>
      <c r="P28" s="1015" t="s">
        <v>297</v>
      </c>
      <c r="Q28" s="1015" t="s">
        <v>297</v>
      </c>
      <c r="R28" s="1015" t="s">
        <v>297</v>
      </c>
      <c r="S28" s="74"/>
      <c r="T28" s="74"/>
      <c r="U28" s="74"/>
      <c r="V28" s="193" t="s">
        <v>420</v>
      </c>
    </row>
    <row r="29" spans="1:22" s="72" customFormat="1" ht="33.75" x14ac:dyDescent="0.2">
      <c r="A29" s="945"/>
      <c r="B29" s="1021"/>
      <c r="C29" s="1021"/>
      <c r="D29" s="1021"/>
      <c r="E29" s="1016"/>
      <c r="F29" s="176" t="s">
        <v>421</v>
      </c>
      <c r="G29" s="191" t="s">
        <v>422</v>
      </c>
      <c r="H29" s="1016"/>
      <c r="I29" s="954"/>
      <c r="J29" s="1016"/>
      <c r="K29" s="1016"/>
      <c r="L29" s="1021"/>
      <c r="M29" s="1021"/>
      <c r="N29" s="146"/>
      <c r="O29" s="1021"/>
      <c r="P29" s="1016"/>
      <c r="Q29" s="1016"/>
      <c r="R29" s="1016"/>
      <c r="S29" s="74"/>
      <c r="T29" s="74"/>
      <c r="U29" s="74"/>
      <c r="V29" s="193" t="s">
        <v>420</v>
      </c>
    </row>
    <row r="30" spans="1:22" s="72" customFormat="1" ht="11.25" x14ac:dyDescent="0.2">
      <c r="A30" s="945"/>
      <c r="B30" s="1021"/>
      <c r="C30" s="1021"/>
      <c r="D30" s="1021"/>
      <c r="E30" s="1016"/>
      <c r="F30" s="176" t="s">
        <v>410</v>
      </c>
      <c r="G30" s="184" t="s">
        <v>423</v>
      </c>
      <c r="H30" s="1016"/>
      <c r="I30" s="954"/>
      <c r="J30" s="1016"/>
      <c r="K30" s="1016"/>
      <c r="L30" s="1021"/>
      <c r="M30" s="1021"/>
      <c r="N30" s="146"/>
      <c r="O30" s="1021"/>
      <c r="P30" s="1016"/>
      <c r="Q30" s="1016"/>
      <c r="R30" s="1016"/>
      <c r="S30" s="74"/>
      <c r="T30" s="74"/>
      <c r="U30" s="74"/>
      <c r="V30" s="193" t="s">
        <v>420</v>
      </c>
    </row>
    <row r="31" spans="1:22" s="72" customFormat="1" ht="22.5" x14ac:dyDescent="0.2">
      <c r="A31" s="945"/>
      <c r="B31" s="1021"/>
      <c r="C31" s="1021"/>
      <c r="D31" s="1021"/>
      <c r="E31" s="1016"/>
      <c r="F31" s="176" t="s">
        <v>412</v>
      </c>
      <c r="G31" s="191" t="s">
        <v>424</v>
      </c>
      <c r="H31" s="1016"/>
      <c r="I31" s="954"/>
      <c r="J31" s="1016"/>
      <c r="K31" s="1016"/>
      <c r="L31" s="1021"/>
      <c r="M31" s="1021"/>
      <c r="N31" s="146"/>
      <c r="O31" s="1021"/>
      <c r="P31" s="1016"/>
      <c r="Q31" s="1016"/>
      <c r="R31" s="1016"/>
      <c r="S31" s="74"/>
      <c r="T31" s="74"/>
      <c r="U31" s="74"/>
      <c r="V31" s="193" t="s">
        <v>420</v>
      </c>
    </row>
    <row r="32" spans="1:22" s="76" customFormat="1" ht="11.25" x14ac:dyDescent="0.2">
      <c r="A32" s="1033" t="s">
        <v>425</v>
      </c>
      <c r="B32" s="1215" t="s">
        <v>426</v>
      </c>
      <c r="C32" s="1215" t="s">
        <v>427</v>
      </c>
      <c r="D32" s="1212" t="s">
        <v>428</v>
      </c>
      <c r="E32" s="1209" t="s">
        <v>404</v>
      </c>
      <c r="F32" s="195">
        <v>1</v>
      </c>
      <c r="G32" s="196" t="s">
        <v>429</v>
      </c>
      <c r="H32" s="1209" t="s">
        <v>356</v>
      </c>
      <c r="I32" s="1208" t="s">
        <v>309</v>
      </c>
      <c r="J32" s="1209" t="s">
        <v>293</v>
      </c>
      <c r="K32" s="1209" t="s">
        <v>309</v>
      </c>
      <c r="L32" s="1212" t="s">
        <v>317</v>
      </c>
      <c r="M32" s="1212" t="s">
        <v>430</v>
      </c>
      <c r="N32" s="194"/>
      <c r="O32" s="1208"/>
      <c r="P32" s="1208" t="s">
        <v>297</v>
      </c>
      <c r="Q32" s="1208" t="s">
        <v>297</v>
      </c>
      <c r="R32" s="1208" t="s">
        <v>297</v>
      </c>
      <c r="S32" s="1145"/>
      <c r="T32" s="1145"/>
      <c r="U32" s="1145"/>
      <c r="V32" s="198"/>
    </row>
    <row r="33" spans="1:22" s="76" customFormat="1" ht="11.25" x14ac:dyDescent="0.2">
      <c r="A33" s="1034"/>
      <c r="B33" s="1215" t="e">
        <v>#N/A</v>
      </c>
      <c r="C33" s="1215" t="e">
        <v>#N/A</v>
      </c>
      <c r="D33" s="1213" t="e">
        <v>#N/A</v>
      </c>
      <c r="E33" s="1210" t="e">
        <v>#N/A</v>
      </c>
      <c r="F33" s="195">
        <v>2</v>
      </c>
      <c r="G33" s="196" t="s">
        <v>431</v>
      </c>
      <c r="H33" s="1210"/>
      <c r="I33" s="1208" t="e">
        <v>#N/A</v>
      </c>
      <c r="J33" s="1210" t="e">
        <v>#N/A</v>
      </c>
      <c r="K33" s="1210" t="e">
        <v>#N/A</v>
      </c>
      <c r="L33" s="1213" t="e">
        <v>#N/A</v>
      </c>
      <c r="M33" s="1213"/>
      <c r="N33" s="158"/>
      <c r="O33" s="1208"/>
      <c r="P33" s="1208"/>
      <c r="Q33" s="1208"/>
      <c r="R33" s="1208"/>
      <c r="S33" s="1146"/>
      <c r="T33" s="1146"/>
      <c r="U33" s="1146"/>
      <c r="V33" s="198"/>
    </row>
    <row r="34" spans="1:22" s="76" customFormat="1" ht="22.5" x14ac:dyDescent="0.2">
      <c r="A34" s="1034"/>
      <c r="B34" s="1215" t="e">
        <v>#N/A</v>
      </c>
      <c r="C34" s="1215" t="e">
        <v>#N/A</v>
      </c>
      <c r="D34" s="1213" t="e">
        <v>#N/A</v>
      </c>
      <c r="E34" s="1210" t="e">
        <v>#N/A</v>
      </c>
      <c r="F34" s="195">
        <v>9</v>
      </c>
      <c r="G34" s="196" t="s">
        <v>432</v>
      </c>
      <c r="H34" s="1210"/>
      <c r="I34" s="1208" t="e">
        <v>#N/A</v>
      </c>
      <c r="J34" s="1210" t="e">
        <v>#N/A</v>
      </c>
      <c r="K34" s="1210" t="e">
        <v>#N/A</v>
      </c>
      <c r="L34" s="1213" t="e">
        <v>#N/A</v>
      </c>
      <c r="M34" s="1213"/>
      <c r="N34" s="158"/>
      <c r="O34" s="1208"/>
      <c r="P34" s="1208"/>
      <c r="Q34" s="1208"/>
      <c r="R34" s="1208"/>
      <c r="S34" s="1146"/>
      <c r="T34" s="1146"/>
      <c r="U34" s="1146"/>
      <c r="V34" s="198"/>
    </row>
    <row r="35" spans="1:22" s="76" customFormat="1" ht="22.5" x14ac:dyDescent="0.2">
      <c r="A35" s="1035"/>
      <c r="B35" s="1215" t="e">
        <v>#N/A</v>
      </c>
      <c r="C35" s="1215" t="e">
        <v>#N/A</v>
      </c>
      <c r="D35" s="1214" t="e">
        <v>#N/A</v>
      </c>
      <c r="E35" s="1211" t="e">
        <v>#N/A</v>
      </c>
      <c r="F35" s="195" t="s">
        <v>410</v>
      </c>
      <c r="G35" s="196" t="s">
        <v>433</v>
      </c>
      <c r="H35" s="1211"/>
      <c r="I35" s="1208" t="e">
        <v>#N/A</v>
      </c>
      <c r="J35" s="1211" t="e">
        <v>#N/A</v>
      </c>
      <c r="K35" s="1211" t="e">
        <v>#N/A</v>
      </c>
      <c r="L35" s="1214" t="e">
        <v>#N/A</v>
      </c>
      <c r="M35" s="1214"/>
      <c r="N35" s="159"/>
      <c r="O35" s="1208"/>
      <c r="P35" s="1208"/>
      <c r="Q35" s="1208"/>
      <c r="R35" s="1208"/>
      <c r="S35" s="1204"/>
      <c r="T35" s="1204"/>
      <c r="U35" s="1204"/>
      <c r="V35" s="198"/>
    </row>
    <row r="36" spans="1:22" s="72" customFormat="1" ht="11.25" x14ac:dyDescent="0.2">
      <c r="A36" s="1020" t="s">
        <v>434</v>
      </c>
      <c r="B36" s="1020" t="s">
        <v>435</v>
      </c>
      <c r="C36" s="1020" t="s">
        <v>436</v>
      </c>
      <c r="D36" s="1020" t="s">
        <v>437</v>
      </c>
      <c r="E36" s="1015" t="s">
        <v>404</v>
      </c>
      <c r="F36" s="176" t="s">
        <v>438</v>
      </c>
      <c r="G36" s="191" t="s">
        <v>439</v>
      </c>
      <c r="H36" s="1015" t="s">
        <v>356</v>
      </c>
      <c r="I36" s="1015" t="s">
        <v>294</v>
      </c>
      <c r="J36" s="1015" t="s">
        <v>293</v>
      </c>
      <c r="K36" s="1015" t="s">
        <v>309</v>
      </c>
      <c r="L36" s="1015"/>
      <c r="M36" s="1020" t="s">
        <v>440</v>
      </c>
      <c r="N36" s="174"/>
      <c r="O36" s="1015"/>
      <c r="P36" s="1015" t="s">
        <v>297</v>
      </c>
      <c r="Q36" s="1015" t="s">
        <v>297</v>
      </c>
      <c r="R36" s="1015" t="s">
        <v>297</v>
      </c>
      <c r="S36" s="1145"/>
      <c r="T36" s="1145"/>
      <c r="U36" s="1145"/>
      <c r="V36" s="199"/>
    </row>
    <row r="37" spans="1:22" s="72" customFormat="1" ht="11.25" x14ac:dyDescent="0.2">
      <c r="A37" s="1021"/>
      <c r="B37" s="1021"/>
      <c r="C37" s="1021"/>
      <c r="D37" s="1021"/>
      <c r="E37" s="1016"/>
      <c r="F37" s="176" t="s">
        <v>292</v>
      </c>
      <c r="G37" s="191" t="s">
        <v>441</v>
      </c>
      <c r="H37" s="1016"/>
      <c r="I37" s="1016"/>
      <c r="J37" s="1016"/>
      <c r="K37" s="1016"/>
      <c r="L37" s="1016"/>
      <c r="M37" s="1021"/>
      <c r="N37" s="146"/>
      <c r="O37" s="1016"/>
      <c r="P37" s="1016"/>
      <c r="Q37" s="1016"/>
      <c r="R37" s="1016"/>
      <c r="S37" s="1146"/>
      <c r="T37" s="1146"/>
      <c r="U37" s="1146"/>
      <c r="V37" s="199"/>
    </row>
    <row r="38" spans="1:22" s="72" customFormat="1" ht="22.5" x14ac:dyDescent="0.2">
      <c r="A38" s="1021"/>
      <c r="B38" s="1021"/>
      <c r="C38" s="1021"/>
      <c r="D38" s="1021"/>
      <c r="E38" s="1016"/>
      <c r="F38" s="176" t="s">
        <v>442</v>
      </c>
      <c r="G38" s="191" t="s">
        <v>443</v>
      </c>
      <c r="H38" s="1016"/>
      <c r="I38" s="1016"/>
      <c r="J38" s="1016"/>
      <c r="K38" s="1016"/>
      <c r="L38" s="1016"/>
      <c r="M38" s="1021"/>
      <c r="N38" s="146"/>
      <c r="O38" s="1016"/>
      <c r="P38" s="1016"/>
      <c r="Q38" s="1016"/>
      <c r="R38" s="1016"/>
      <c r="S38" s="1146"/>
      <c r="T38" s="1146"/>
      <c r="U38" s="1146"/>
      <c r="V38" s="199"/>
    </row>
    <row r="39" spans="1:22" s="72" customFormat="1" ht="11.25" x14ac:dyDescent="0.2">
      <c r="A39" s="1021"/>
      <c r="B39" s="1021"/>
      <c r="C39" s="1021"/>
      <c r="D39" s="1021"/>
      <c r="E39" s="1016"/>
      <c r="F39" s="176" t="s">
        <v>444</v>
      </c>
      <c r="G39" s="191" t="s">
        <v>445</v>
      </c>
      <c r="H39" s="1016"/>
      <c r="I39" s="1016"/>
      <c r="J39" s="1016"/>
      <c r="K39" s="1016"/>
      <c r="L39" s="1016"/>
      <c r="M39" s="1021"/>
      <c r="N39" s="146"/>
      <c r="O39" s="1016"/>
      <c r="P39" s="1016"/>
      <c r="Q39" s="1016"/>
      <c r="R39" s="1016"/>
      <c r="S39" s="1146"/>
      <c r="T39" s="1146"/>
      <c r="U39" s="1146"/>
      <c r="V39" s="199"/>
    </row>
    <row r="40" spans="1:22" s="72" customFormat="1" ht="11.25" x14ac:dyDescent="0.2">
      <c r="A40" s="1021"/>
      <c r="B40" s="1021"/>
      <c r="C40" s="1021"/>
      <c r="D40" s="1021"/>
      <c r="E40" s="1016"/>
      <c r="F40" s="176" t="s">
        <v>446</v>
      </c>
      <c r="G40" s="191" t="s">
        <v>447</v>
      </c>
      <c r="H40" s="1016"/>
      <c r="I40" s="1016"/>
      <c r="J40" s="1016"/>
      <c r="K40" s="1016"/>
      <c r="L40" s="1016"/>
      <c r="M40" s="1021"/>
      <c r="N40" s="146"/>
      <c r="O40" s="1016"/>
      <c r="P40" s="1016"/>
      <c r="Q40" s="1016"/>
      <c r="R40" s="1016"/>
      <c r="S40" s="1146"/>
      <c r="T40" s="1146"/>
      <c r="U40" s="1146"/>
      <c r="V40" s="199"/>
    </row>
    <row r="41" spans="1:22" s="72" customFormat="1" ht="11.25" x14ac:dyDescent="0.2">
      <c r="A41" s="1021"/>
      <c r="B41" s="1021"/>
      <c r="C41" s="1021"/>
      <c r="D41" s="1021"/>
      <c r="E41" s="1016"/>
      <c r="F41" s="176" t="s">
        <v>421</v>
      </c>
      <c r="G41" s="191" t="s">
        <v>448</v>
      </c>
      <c r="H41" s="1016"/>
      <c r="I41" s="1016"/>
      <c r="J41" s="1016"/>
      <c r="K41" s="1016"/>
      <c r="L41" s="1016"/>
      <c r="M41" s="1021"/>
      <c r="N41" s="146"/>
      <c r="O41" s="1016"/>
      <c r="P41" s="1016"/>
      <c r="Q41" s="1016"/>
      <c r="R41" s="1016"/>
      <c r="S41" s="1146"/>
      <c r="T41" s="1146"/>
      <c r="U41" s="1146"/>
      <c r="V41" s="199"/>
    </row>
    <row r="42" spans="1:22" s="72" customFormat="1" ht="11.25" x14ac:dyDescent="0.2">
      <c r="A42" s="1021"/>
      <c r="B42" s="1021"/>
      <c r="C42" s="1021"/>
      <c r="D42" s="1021"/>
      <c r="E42" s="1016"/>
      <c r="F42" s="176">
        <v>8</v>
      </c>
      <c r="G42" s="191" t="s">
        <v>449</v>
      </c>
      <c r="H42" s="1016"/>
      <c r="I42" s="1016"/>
      <c r="J42" s="1016"/>
      <c r="K42" s="1016"/>
      <c r="L42" s="1016"/>
      <c r="M42" s="1021"/>
      <c r="N42" s="146"/>
      <c r="O42" s="1016"/>
      <c r="P42" s="1016"/>
      <c r="Q42" s="1016"/>
      <c r="R42" s="1016"/>
      <c r="S42" s="1146"/>
      <c r="T42" s="1146"/>
      <c r="U42" s="1146"/>
      <c r="V42" s="199"/>
    </row>
    <row r="43" spans="1:22" s="72" customFormat="1" ht="11.25" x14ac:dyDescent="0.2">
      <c r="A43" s="1038"/>
      <c r="B43" s="1038"/>
      <c r="C43" s="1038"/>
      <c r="D43" s="1038"/>
      <c r="E43" s="1017"/>
      <c r="F43" s="176">
        <v>9</v>
      </c>
      <c r="G43" s="191" t="s">
        <v>450</v>
      </c>
      <c r="H43" s="1017"/>
      <c r="I43" s="1017"/>
      <c r="J43" s="1017"/>
      <c r="K43" s="1017"/>
      <c r="L43" s="1017"/>
      <c r="M43" s="1038"/>
      <c r="N43" s="51"/>
      <c r="O43" s="1017"/>
      <c r="P43" s="1017"/>
      <c r="Q43" s="1017"/>
      <c r="R43" s="1017"/>
      <c r="S43" s="1204"/>
      <c r="T43" s="1204"/>
      <c r="U43" s="1204"/>
      <c r="V43" s="199"/>
    </row>
    <row r="44" spans="1:22" s="72" customFormat="1" ht="11.25" x14ac:dyDescent="0.2">
      <c r="A44" s="1033" t="s">
        <v>451</v>
      </c>
      <c r="B44" s="1032" t="s">
        <v>452</v>
      </c>
      <c r="C44" s="1020" t="s">
        <v>453</v>
      </c>
      <c r="D44" s="1020" t="s">
        <v>454</v>
      </c>
      <c r="E44" s="1147" t="s">
        <v>455</v>
      </c>
      <c r="F44" s="176" t="s">
        <v>456</v>
      </c>
      <c r="G44" s="184" t="s">
        <v>457</v>
      </c>
      <c r="H44" s="1015" t="s">
        <v>356</v>
      </c>
      <c r="I44" s="1015" t="s">
        <v>294</v>
      </c>
      <c r="J44" s="1015" t="s">
        <v>293</v>
      </c>
      <c r="K44" s="1015" t="s">
        <v>309</v>
      </c>
      <c r="L44" s="1020" t="s">
        <v>317</v>
      </c>
      <c r="M44" s="1020" t="s">
        <v>458</v>
      </c>
      <c r="N44" s="174"/>
      <c r="O44" s="1030"/>
      <c r="P44" s="1030" t="s">
        <v>297</v>
      </c>
      <c r="Q44" s="1030" t="s">
        <v>297</v>
      </c>
      <c r="R44" s="1030" t="s">
        <v>297</v>
      </c>
      <c r="S44" s="1145"/>
      <c r="T44" s="1145"/>
      <c r="U44" s="1145"/>
      <c r="V44" s="199"/>
    </row>
    <row r="45" spans="1:22" s="72" customFormat="1" ht="11.25" x14ac:dyDescent="0.2">
      <c r="A45" s="1034"/>
      <c r="B45" s="1032" t="e">
        <v>#N/A</v>
      </c>
      <c r="C45" s="1021" t="e">
        <v>#N/A</v>
      </c>
      <c r="D45" s="1021" t="e">
        <v>#N/A</v>
      </c>
      <c r="E45" s="1148" t="e">
        <v>#N/A</v>
      </c>
      <c r="F45" s="176" t="s">
        <v>459</v>
      </c>
      <c r="G45" s="184" t="s">
        <v>460</v>
      </c>
      <c r="H45" s="1016"/>
      <c r="I45" s="1016" t="e">
        <v>#N/A</v>
      </c>
      <c r="J45" s="1016" t="e">
        <v>#N/A</v>
      </c>
      <c r="K45" s="1016" t="e">
        <v>#N/A</v>
      </c>
      <c r="L45" s="1021" t="e">
        <v>#N/A</v>
      </c>
      <c r="M45" s="1021"/>
      <c r="N45" s="146"/>
      <c r="O45" s="1030"/>
      <c r="P45" s="1030"/>
      <c r="Q45" s="1030"/>
      <c r="R45" s="1030"/>
      <c r="S45" s="1146"/>
      <c r="T45" s="1146"/>
      <c r="U45" s="1146"/>
      <c r="V45" s="199"/>
    </row>
    <row r="46" spans="1:22" s="72" customFormat="1" ht="11.25" x14ac:dyDescent="0.2">
      <c r="A46" s="1034"/>
      <c r="B46" s="1032" t="e">
        <v>#N/A</v>
      </c>
      <c r="C46" s="1021" t="e">
        <v>#N/A</v>
      </c>
      <c r="D46" s="1021" t="e">
        <v>#N/A</v>
      </c>
      <c r="E46" s="1148" t="e">
        <v>#N/A</v>
      </c>
      <c r="F46" s="176" t="s">
        <v>461</v>
      </c>
      <c r="G46" s="184" t="s">
        <v>462</v>
      </c>
      <c r="H46" s="1016"/>
      <c r="I46" s="1016" t="e">
        <v>#N/A</v>
      </c>
      <c r="J46" s="1016" t="e">
        <v>#N/A</v>
      </c>
      <c r="K46" s="1016" t="e">
        <v>#N/A</v>
      </c>
      <c r="L46" s="1021" t="e">
        <v>#N/A</v>
      </c>
      <c r="M46" s="1021"/>
      <c r="N46" s="146"/>
      <c r="O46" s="1030"/>
      <c r="P46" s="1030"/>
      <c r="Q46" s="1030"/>
      <c r="R46" s="1030"/>
      <c r="S46" s="1146"/>
      <c r="T46" s="1146"/>
      <c r="U46" s="1146"/>
      <c r="V46" s="199"/>
    </row>
    <row r="47" spans="1:22" s="72" customFormat="1" ht="11.25" x14ac:dyDescent="0.2">
      <c r="A47" s="1034"/>
      <c r="B47" s="1032" t="e">
        <v>#N/A</v>
      </c>
      <c r="C47" s="1021" t="e">
        <v>#N/A</v>
      </c>
      <c r="D47" s="1021" t="e">
        <v>#N/A</v>
      </c>
      <c r="E47" s="1148" t="e">
        <v>#N/A</v>
      </c>
      <c r="F47" s="176" t="s">
        <v>442</v>
      </c>
      <c r="G47" s="184" t="s">
        <v>463</v>
      </c>
      <c r="H47" s="1016"/>
      <c r="I47" s="1016" t="e">
        <v>#N/A</v>
      </c>
      <c r="J47" s="1016" t="e">
        <v>#N/A</v>
      </c>
      <c r="K47" s="1016" t="e">
        <v>#N/A</v>
      </c>
      <c r="L47" s="1021" t="e">
        <v>#N/A</v>
      </c>
      <c r="M47" s="1021"/>
      <c r="N47" s="146"/>
      <c r="O47" s="1030"/>
      <c r="P47" s="1030"/>
      <c r="Q47" s="1030"/>
      <c r="R47" s="1030"/>
      <c r="S47" s="1146"/>
      <c r="T47" s="1146"/>
      <c r="U47" s="1146"/>
      <c r="V47" s="199"/>
    </row>
    <row r="48" spans="1:22" s="72" customFormat="1" ht="11.25" x14ac:dyDescent="0.2">
      <c r="A48" s="1034"/>
      <c r="B48" s="1032" t="e">
        <v>#N/A</v>
      </c>
      <c r="C48" s="1021" t="e">
        <v>#N/A</v>
      </c>
      <c r="D48" s="1021" t="e">
        <v>#N/A</v>
      </c>
      <c r="E48" s="1148" t="e">
        <v>#N/A</v>
      </c>
      <c r="F48" s="176" t="s">
        <v>464</v>
      </c>
      <c r="G48" s="184" t="s">
        <v>465</v>
      </c>
      <c r="H48" s="1016"/>
      <c r="I48" s="1016" t="e">
        <v>#N/A</v>
      </c>
      <c r="J48" s="1016" t="e">
        <v>#N/A</v>
      </c>
      <c r="K48" s="1016" t="e">
        <v>#N/A</v>
      </c>
      <c r="L48" s="1021" t="e">
        <v>#N/A</v>
      </c>
      <c r="M48" s="1021"/>
      <c r="N48" s="146"/>
      <c r="O48" s="1030"/>
      <c r="P48" s="1030"/>
      <c r="Q48" s="1030"/>
      <c r="R48" s="1030"/>
      <c r="S48" s="1146"/>
      <c r="T48" s="1146"/>
      <c r="U48" s="1146"/>
      <c r="V48" s="199"/>
    </row>
    <row r="49" spans="1:22" s="72" customFormat="1" ht="11.25" x14ac:dyDescent="0.2">
      <c r="A49" s="1034"/>
      <c r="B49" s="1032" t="e">
        <v>#N/A</v>
      </c>
      <c r="C49" s="1021" t="e">
        <v>#N/A</v>
      </c>
      <c r="D49" s="1021" t="e">
        <v>#N/A</v>
      </c>
      <c r="E49" s="1148" t="e">
        <v>#N/A</v>
      </c>
      <c r="F49" s="176" t="s">
        <v>466</v>
      </c>
      <c r="G49" s="184" t="s">
        <v>467</v>
      </c>
      <c r="H49" s="1016"/>
      <c r="I49" s="1016" t="e">
        <v>#N/A</v>
      </c>
      <c r="J49" s="1016" t="e">
        <v>#N/A</v>
      </c>
      <c r="K49" s="1016" t="e">
        <v>#N/A</v>
      </c>
      <c r="L49" s="1021" t="e">
        <v>#N/A</v>
      </c>
      <c r="M49" s="1021"/>
      <c r="N49" s="146"/>
      <c r="O49" s="1030"/>
      <c r="P49" s="1030"/>
      <c r="Q49" s="1030"/>
      <c r="R49" s="1030"/>
      <c r="S49" s="1146"/>
      <c r="T49" s="1146"/>
      <c r="U49" s="1146"/>
      <c r="V49" s="199"/>
    </row>
    <row r="50" spans="1:22" s="72" customFormat="1" ht="11.25" x14ac:dyDescent="0.2">
      <c r="A50" s="1034"/>
      <c r="B50" s="1032" t="e">
        <v>#N/A</v>
      </c>
      <c r="C50" s="1021" t="e">
        <v>#N/A</v>
      </c>
      <c r="D50" s="1021" t="e">
        <v>#N/A</v>
      </c>
      <c r="E50" s="1148" t="e">
        <v>#N/A</v>
      </c>
      <c r="F50" s="176" t="s">
        <v>468</v>
      </c>
      <c r="G50" s="184" t="s">
        <v>469</v>
      </c>
      <c r="H50" s="1016"/>
      <c r="I50" s="1016" t="e">
        <v>#N/A</v>
      </c>
      <c r="J50" s="1016" t="e">
        <v>#N/A</v>
      </c>
      <c r="K50" s="1016" t="e">
        <v>#N/A</v>
      </c>
      <c r="L50" s="1021" t="e">
        <v>#N/A</v>
      </c>
      <c r="M50" s="1021"/>
      <c r="N50" s="146"/>
      <c r="O50" s="1030"/>
      <c r="P50" s="1030"/>
      <c r="Q50" s="1030"/>
      <c r="R50" s="1030"/>
      <c r="S50" s="1146"/>
      <c r="T50" s="1146"/>
      <c r="U50" s="1146"/>
      <c r="V50" s="199"/>
    </row>
    <row r="51" spans="1:22" s="72" customFormat="1" ht="11.25" x14ac:dyDescent="0.2">
      <c r="A51" s="1034"/>
      <c r="B51" s="1032" t="e">
        <v>#N/A</v>
      </c>
      <c r="C51" s="1021" t="e">
        <v>#N/A</v>
      </c>
      <c r="D51" s="1021" t="e">
        <v>#N/A</v>
      </c>
      <c r="E51" s="1148" t="e">
        <v>#N/A</v>
      </c>
      <c r="F51" s="176" t="s">
        <v>470</v>
      </c>
      <c r="G51" s="184" t="s">
        <v>471</v>
      </c>
      <c r="H51" s="1016"/>
      <c r="I51" s="1016" t="e">
        <v>#N/A</v>
      </c>
      <c r="J51" s="1016" t="e">
        <v>#N/A</v>
      </c>
      <c r="K51" s="1016" t="e">
        <v>#N/A</v>
      </c>
      <c r="L51" s="1021" t="e">
        <v>#N/A</v>
      </c>
      <c r="M51" s="1021"/>
      <c r="N51" s="146"/>
      <c r="O51" s="1030"/>
      <c r="P51" s="1030"/>
      <c r="Q51" s="1030"/>
      <c r="R51" s="1030"/>
      <c r="S51" s="1146"/>
      <c r="T51" s="1146"/>
      <c r="U51" s="1146"/>
      <c r="V51" s="199"/>
    </row>
    <row r="52" spans="1:22" s="72" customFormat="1" ht="11.25" x14ac:dyDescent="0.2">
      <c r="A52" s="1034"/>
      <c r="B52" s="1032" t="e">
        <v>#N/A</v>
      </c>
      <c r="C52" s="1021" t="e">
        <v>#N/A</v>
      </c>
      <c r="D52" s="1021" t="e">
        <v>#N/A</v>
      </c>
      <c r="E52" s="1148" t="e">
        <v>#N/A</v>
      </c>
      <c r="F52" s="176" t="s">
        <v>472</v>
      </c>
      <c r="G52" s="184" t="s">
        <v>473</v>
      </c>
      <c r="H52" s="1016"/>
      <c r="I52" s="1016" t="e">
        <v>#N/A</v>
      </c>
      <c r="J52" s="1016" t="e">
        <v>#N/A</v>
      </c>
      <c r="K52" s="1016" t="e">
        <v>#N/A</v>
      </c>
      <c r="L52" s="1021" t="e">
        <v>#N/A</v>
      </c>
      <c r="M52" s="1021"/>
      <c r="N52" s="146"/>
      <c r="O52" s="1030"/>
      <c r="P52" s="1030"/>
      <c r="Q52" s="1030"/>
      <c r="R52" s="1030"/>
      <c r="S52" s="1146"/>
      <c r="T52" s="1146"/>
      <c r="U52" s="1146"/>
      <c r="V52" s="199"/>
    </row>
    <row r="53" spans="1:22" s="72" customFormat="1" ht="11.25" x14ac:dyDescent="0.2">
      <c r="A53" s="1034"/>
      <c r="B53" s="1032" t="e">
        <v>#N/A</v>
      </c>
      <c r="C53" s="1021" t="e">
        <v>#N/A</v>
      </c>
      <c r="D53" s="1021" t="e">
        <v>#N/A</v>
      </c>
      <c r="E53" s="1148" t="e">
        <v>#N/A</v>
      </c>
      <c r="F53" s="176" t="s">
        <v>474</v>
      </c>
      <c r="G53" s="184" t="s">
        <v>475</v>
      </c>
      <c r="H53" s="1016"/>
      <c r="I53" s="1016" t="e">
        <v>#N/A</v>
      </c>
      <c r="J53" s="1016" t="e">
        <v>#N/A</v>
      </c>
      <c r="K53" s="1016" t="e">
        <v>#N/A</v>
      </c>
      <c r="L53" s="1021" t="e">
        <v>#N/A</v>
      </c>
      <c r="M53" s="1021"/>
      <c r="N53" s="146"/>
      <c r="O53" s="1030"/>
      <c r="P53" s="1030"/>
      <c r="Q53" s="1030"/>
      <c r="R53" s="1030"/>
      <c r="S53" s="1146"/>
      <c r="T53" s="1146"/>
      <c r="U53" s="1146"/>
      <c r="V53" s="199"/>
    </row>
    <row r="54" spans="1:22" s="72" customFormat="1" ht="22.5" x14ac:dyDescent="0.2">
      <c r="A54" s="1034"/>
      <c r="B54" s="1032" t="e">
        <v>#N/A</v>
      </c>
      <c r="C54" s="1021" t="e">
        <v>#N/A</v>
      </c>
      <c r="D54" s="1021" t="e">
        <v>#N/A</v>
      </c>
      <c r="E54" s="1148" t="e">
        <v>#N/A</v>
      </c>
      <c r="F54" s="176" t="s">
        <v>476</v>
      </c>
      <c r="G54" s="184" t="s">
        <v>477</v>
      </c>
      <c r="H54" s="1016"/>
      <c r="I54" s="1016" t="e">
        <v>#N/A</v>
      </c>
      <c r="J54" s="1016" t="e">
        <v>#N/A</v>
      </c>
      <c r="K54" s="1016" t="e">
        <v>#N/A</v>
      </c>
      <c r="L54" s="1021" t="e">
        <v>#N/A</v>
      </c>
      <c r="M54" s="1021"/>
      <c r="N54" s="146"/>
      <c r="O54" s="1030"/>
      <c r="P54" s="1030"/>
      <c r="Q54" s="1030"/>
      <c r="R54" s="1030"/>
      <c r="S54" s="1146"/>
      <c r="T54" s="1146"/>
      <c r="U54" s="1146"/>
      <c r="V54" s="199"/>
    </row>
    <row r="55" spans="1:22" s="72" customFormat="1" ht="11.25" x14ac:dyDescent="0.2">
      <c r="A55" s="1034"/>
      <c r="B55" s="1032" t="e">
        <v>#N/A</v>
      </c>
      <c r="C55" s="1021" t="e">
        <v>#N/A</v>
      </c>
      <c r="D55" s="1021" t="e">
        <v>#N/A</v>
      </c>
      <c r="E55" s="1148" t="e">
        <v>#N/A</v>
      </c>
      <c r="F55" s="176" t="s">
        <v>292</v>
      </c>
      <c r="G55" s="184" t="s">
        <v>478</v>
      </c>
      <c r="H55" s="1016"/>
      <c r="I55" s="1016" t="e">
        <v>#N/A</v>
      </c>
      <c r="J55" s="1016" t="e">
        <v>#N/A</v>
      </c>
      <c r="K55" s="1016" t="e">
        <v>#N/A</v>
      </c>
      <c r="L55" s="1021" t="e">
        <v>#N/A</v>
      </c>
      <c r="M55" s="1021"/>
      <c r="N55" s="146"/>
      <c r="O55" s="1030"/>
      <c r="P55" s="1030"/>
      <c r="Q55" s="1030"/>
      <c r="R55" s="1030"/>
      <c r="S55" s="1146"/>
      <c r="T55" s="1146"/>
      <c r="U55" s="1146"/>
      <c r="V55" s="199"/>
    </row>
    <row r="56" spans="1:22" s="72" customFormat="1" ht="11.25" x14ac:dyDescent="0.2">
      <c r="A56" s="1034"/>
      <c r="B56" s="1032" t="e">
        <v>#N/A</v>
      </c>
      <c r="C56" s="1021" t="e">
        <v>#N/A</v>
      </c>
      <c r="D56" s="1021" t="e">
        <v>#N/A</v>
      </c>
      <c r="E56" s="1148" t="e">
        <v>#N/A</v>
      </c>
      <c r="F56" s="176" t="s">
        <v>421</v>
      </c>
      <c r="G56" s="184" t="s">
        <v>479</v>
      </c>
      <c r="H56" s="1016"/>
      <c r="I56" s="1016" t="e">
        <v>#N/A</v>
      </c>
      <c r="J56" s="1016" t="e">
        <v>#N/A</v>
      </c>
      <c r="K56" s="1016" t="e">
        <v>#N/A</v>
      </c>
      <c r="L56" s="1021" t="e">
        <v>#N/A</v>
      </c>
      <c r="M56" s="1021"/>
      <c r="N56" s="146"/>
      <c r="O56" s="1030"/>
      <c r="P56" s="1030"/>
      <c r="Q56" s="1030"/>
      <c r="R56" s="1030"/>
      <c r="S56" s="1146"/>
      <c r="T56" s="1146"/>
      <c r="U56" s="1146"/>
      <c r="V56" s="199"/>
    </row>
    <row r="57" spans="1:22" s="72" customFormat="1" ht="22.5" x14ac:dyDescent="0.2">
      <c r="A57" s="1034"/>
      <c r="B57" s="1032" t="e">
        <v>#N/A</v>
      </c>
      <c r="C57" s="1021" t="e">
        <v>#N/A</v>
      </c>
      <c r="D57" s="1021" t="e">
        <v>#N/A</v>
      </c>
      <c r="E57" s="1148" t="e">
        <v>#N/A</v>
      </c>
      <c r="F57" s="176" t="s">
        <v>446</v>
      </c>
      <c r="G57" s="184" t="s">
        <v>480</v>
      </c>
      <c r="H57" s="1016"/>
      <c r="I57" s="1016" t="e">
        <v>#N/A</v>
      </c>
      <c r="J57" s="1016" t="e">
        <v>#N/A</v>
      </c>
      <c r="K57" s="1016" t="e">
        <v>#N/A</v>
      </c>
      <c r="L57" s="1021" t="e">
        <v>#N/A</v>
      </c>
      <c r="M57" s="1021"/>
      <c r="N57" s="146"/>
      <c r="O57" s="1030"/>
      <c r="P57" s="1030"/>
      <c r="Q57" s="1030"/>
      <c r="R57" s="1030"/>
      <c r="S57" s="1146"/>
      <c r="T57" s="1146"/>
      <c r="U57" s="1146"/>
      <c r="V57" s="199"/>
    </row>
    <row r="58" spans="1:22" s="72" customFormat="1" ht="11.25" x14ac:dyDescent="0.2">
      <c r="A58" s="1034"/>
      <c r="B58" s="1032" t="e">
        <v>#N/A</v>
      </c>
      <c r="C58" s="1021" t="e">
        <v>#N/A</v>
      </c>
      <c r="D58" s="1021" t="e">
        <v>#N/A</v>
      </c>
      <c r="E58" s="1148" t="e">
        <v>#N/A</v>
      </c>
      <c r="F58" s="176" t="s">
        <v>356</v>
      </c>
      <c r="G58" s="184" t="s">
        <v>481</v>
      </c>
      <c r="H58" s="1016"/>
      <c r="I58" s="1016" t="e">
        <v>#N/A</v>
      </c>
      <c r="J58" s="1016" t="e">
        <v>#N/A</v>
      </c>
      <c r="K58" s="1016" t="e">
        <v>#N/A</v>
      </c>
      <c r="L58" s="1021" t="e">
        <v>#N/A</v>
      </c>
      <c r="M58" s="1021"/>
      <c r="N58" s="146"/>
      <c r="O58" s="1030"/>
      <c r="P58" s="1030"/>
      <c r="Q58" s="1030"/>
      <c r="R58" s="1030"/>
      <c r="S58" s="1146"/>
      <c r="T58" s="1146"/>
      <c r="U58" s="1146"/>
      <c r="V58" s="199"/>
    </row>
    <row r="59" spans="1:22" s="72" customFormat="1" ht="22.5" x14ac:dyDescent="0.2">
      <c r="A59" s="1034"/>
      <c r="B59" s="1032" t="e">
        <v>#N/A</v>
      </c>
      <c r="C59" s="1021" t="e">
        <v>#N/A</v>
      </c>
      <c r="D59" s="1021" t="e">
        <v>#N/A</v>
      </c>
      <c r="E59" s="1148" t="e">
        <v>#N/A</v>
      </c>
      <c r="F59" s="176" t="s">
        <v>438</v>
      </c>
      <c r="G59" s="184" t="s">
        <v>482</v>
      </c>
      <c r="H59" s="1016"/>
      <c r="I59" s="1016" t="e">
        <v>#N/A</v>
      </c>
      <c r="J59" s="1016" t="e">
        <v>#N/A</v>
      </c>
      <c r="K59" s="1016" t="e">
        <v>#N/A</v>
      </c>
      <c r="L59" s="1021" t="e">
        <v>#N/A</v>
      </c>
      <c r="M59" s="1021"/>
      <c r="N59" s="146"/>
      <c r="O59" s="1030"/>
      <c r="P59" s="1030"/>
      <c r="Q59" s="1030"/>
      <c r="R59" s="1030"/>
      <c r="S59" s="1146"/>
      <c r="T59" s="1146"/>
      <c r="U59" s="1146"/>
      <c r="V59" s="199"/>
    </row>
    <row r="60" spans="1:22" s="72" customFormat="1" ht="11.25" x14ac:dyDescent="0.2">
      <c r="A60" s="1034"/>
      <c r="B60" s="1032" t="e">
        <v>#N/A</v>
      </c>
      <c r="C60" s="1021" t="e">
        <v>#N/A</v>
      </c>
      <c r="D60" s="1021" t="e">
        <v>#N/A</v>
      </c>
      <c r="E60" s="1148" t="e">
        <v>#N/A</v>
      </c>
      <c r="F60" s="176" t="s">
        <v>412</v>
      </c>
      <c r="G60" s="184" t="s">
        <v>483</v>
      </c>
      <c r="H60" s="1016"/>
      <c r="I60" s="1016" t="e">
        <v>#N/A</v>
      </c>
      <c r="J60" s="1016" t="e">
        <v>#N/A</v>
      </c>
      <c r="K60" s="1016" t="e">
        <v>#N/A</v>
      </c>
      <c r="L60" s="1021" t="e">
        <v>#N/A</v>
      </c>
      <c r="M60" s="1021"/>
      <c r="N60" s="146"/>
      <c r="O60" s="1030"/>
      <c r="P60" s="1030"/>
      <c r="Q60" s="1030"/>
      <c r="R60" s="1030"/>
      <c r="S60" s="1146"/>
      <c r="T60" s="1146"/>
      <c r="U60" s="1146"/>
      <c r="V60" s="199"/>
    </row>
    <row r="61" spans="1:22" s="72" customFormat="1" ht="11.25" x14ac:dyDescent="0.2">
      <c r="A61" s="1034"/>
      <c r="B61" s="1020" t="e">
        <v>#N/A</v>
      </c>
      <c r="C61" s="1021" t="e">
        <v>#N/A</v>
      </c>
      <c r="D61" s="1021" t="e">
        <v>#N/A</v>
      </c>
      <c r="E61" s="1148" t="e">
        <v>#N/A</v>
      </c>
      <c r="F61" s="176" t="s">
        <v>484</v>
      </c>
      <c r="G61" s="184" t="s">
        <v>450</v>
      </c>
      <c r="H61" s="1016"/>
      <c r="I61" s="1016" t="e">
        <v>#N/A</v>
      </c>
      <c r="J61" s="1016" t="e">
        <v>#N/A</v>
      </c>
      <c r="K61" s="1016" t="e">
        <v>#N/A</v>
      </c>
      <c r="L61" s="1021" t="e">
        <v>#N/A</v>
      </c>
      <c r="M61" s="1021"/>
      <c r="N61" s="146"/>
      <c r="O61" s="1015"/>
      <c r="P61" s="1030"/>
      <c r="Q61" s="1030"/>
      <c r="R61" s="1030"/>
      <c r="S61" s="1146"/>
      <c r="T61" s="1146"/>
      <c r="U61" s="1146"/>
      <c r="V61" s="199"/>
    </row>
    <row r="62" spans="1:22" s="72" customFormat="1" ht="22.5" x14ac:dyDescent="0.2">
      <c r="A62" s="201" t="s">
        <v>485</v>
      </c>
      <c r="B62" s="180" t="s">
        <v>486</v>
      </c>
      <c r="C62" s="180" t="s">
        <v>487</v>
      </c>
      <c r="D62" s="180" t="s">
        <v>488</v>
      </c>
      <c r="E62" s="202" t="s">
        <v>489</v>
      </c>
      <c r="F62" s="175"/>
      <c r="G62" s="181"/>
      <c r="H62" s="175" t="s">
        <v>446</v>
      </c>
      <c r="I62" s="175" t="s">
        <v>294</v>
      </c>
      <c r="J62" s="175" t="s">
        <v>294</v>
      </c>
      <c r="K62" s="175" t="s">
        <v>294</v>
      </c>
      <c r="L62" s="180"/>
      <c r="M62" s="180"/>
      <c r="N62" s="180"/>
      <c r="O62" s="175"/>
      <c r="P62" s="175" t="s">
        <v>421</v>
      </c>
      <c r="Q62" s="175" t="s">
        <v>421</v>
      </c>
      <c r="R62" s="175" t="s">
        <v>421</v>
      </c>
      <c r="S62" s="189"/>
      <c r="T62" s="189"/>
      <c r="U62" s="189"/>
      <c r="V62" s="199"/>
    </row>
    <row r="63" spans="1:22" s="72" customFormat="1" ht="11.25" x14ac:dyDescent="0.2">
      <c r="A63" s="1020" t="s">
        <v>490</v>
      </c>
      <c r="B63" s="1032" t="s">
        <v>491</v>
      </c>
      <c r="C63" s="1020" t="s">
        <v>492</v>
      </c>
      <c r="D63" s="1020" t="s">
        <v>493</v>
      </c>
      <c r="E63" s="1015" t="s">
        <v>370</v>
      </c>
      <c r="F63" s="176"/>
      <c r="G63" s="203" t="s">
        <v>494</v>
      </c>
      <c r="H63" s="1015" t="s">
        <v>356</v>
      </c>
      <c r="I63" s="1015" t="s">
        <v>294</v>
      </c>
      <c r="J63" s="1015" t="s">
        <v>293</v>
      </c>
      <c r="K63" s="1015" t="s">
        <v>309</v>
      </c>
      <c r="L63" s="1020" t="s">
        <v>317</v>
      </c>
      <c r="M63" s="1020" t="s">
        <v>495</v>
      </c>
      <c r="N63" s="174"/>
      <c r="O63" s="1030"/>
      <c r="P63" s="1030" t="s">
        <v>297</v>
      </c>
      <c r="Q63" s="1030" t="s">
        <v>297</v>
      </c>
      <c r="R63" s="1030" t="s">
        <v>297</v>
      </c>
      <c r="S63" s="1145"/>
      <c r="T63" s="1145"/>
      <c r="U63" s="1145"/>
      <c r="V63" s="199"/>
    </row>
    <row r="64" spans="1:22" s="72" customFormat="1" ht="33.75" x14ac:dyDescent="0.2">
      <c r="A64" s="1021"/>
      <c r="B64" s="1032" t="e">
        <v>#N/A</v>
      </c>
      <c r="C64" s="1021" t="e">
        <v>#N/A</v>
      </c>
      <c r="D64" s="1021" t="e">
        <v>#N/A</v>
      </c>
      <c r="E64" s="1016" t="e">
        <v>#N/A</v>
      </c>
      <c r="F64" s="176"/>
      <c r="G64" s="184" t="s">
        <v>496</v>
      </c>
      <c r="H64" s="1016"/>
      <c r="I64" s="1016" t="e">
        <v>#N/A</v>
      </c>
      <c r="J64" s="1016" t="e">
        <v>#N/A</v>
      </c>
      <c r="K64" s="1016" t="e">
        <v>#N/A</v>
      </c>
      <c r="L64" s="1021" t="e">
        <v>#N/A</v>
      </c>
      <c r="M64" s="1021"/>
      <c r="N64" s="146"/>
      <c r="O64" s="1030"/>
      <c r="P64" s="1030"/>
      <c r="Q64" s="1030"/>
      <c r="R64" s="1030"/>
      <c r="S64" s="1146"/>
      <c r="T64" s="1146"/>
      <c r="U64" s="1146"/>
      <c r="V64" s="199"/>
    </row>
    <row r="65" spans="1:22" s="72" customFormat="1" ht="11.25" x14ac:dyDescent="0.2">
      <c r="A65" s="1021"/>
      <c r="B65" s="1032" t="e">
        <v>#N/A</v>
      </c>
      <c r="C65" s="1021" t="e">
        <v>#N/A</v>
      </c>
      <c r="D65" s="1021" t="e">
        <v>#N/A</v>
      </c>
      <c r="E65" s="1016" t="e">
        <v>#N/A</v>
      </c>
      <c r="F65" s="176"/>
      <c r="G65" s="203" t="s">
        <v>497</v>
      </c>
      <c r="H65" s="1016"/>
      <c r="I65" s="1016" t="e">
        <v>#N/A</v>
      </c>
      <c r="J65" s="1016" t="e">
        <v>#N/A</v>
      </c>
      <c r="K65" s="1016" t="e">
        <v>#N/A</v>
      </c>
      <c r="L65" s="1021" t="e">
        <v>#N/A</v>
      </c>
      <c r="M65" s="1021"/>
      <c r="N65" s="146"/>
      <c r="O65" s="1030"/>
      <c r="P65" s="1030"/>
      <c r="Q65" s="1030"/>
      <c r="R65" s="1030"/>
      <c r="S65" s="1146"/>
      <c r="T65" s="1146"/>
      <c r="U65" s="1146"/>
      <c r="V65" s="199"/>
    </row>
    <row r="66" spans="1:22" s="72" customFormat="1" ht="22.5" x14ac:dyDescent="0.2">
      <c r="A66" s="1021"/>
      <c r="B66" s="1032" t="e">
        <v>#N/A</v>
      </c>
      <c r="C66" s="1021" t="e">
        <v>#N/A</v>
      </c>
      <c r="D66" s="1021" t="e">
        <v>#N/A</v>
      </c>
      <c r="E66" s="1016" t="e">
        <v>#N/A</v>
      </c>
      <c r="F66" s="176" t="s">
        <v>498</v>
      </c>
      <c r="G66" s="184" t="s">
        <v>499</v>
      </c>
      <c r="H66" s="1016"/>
      <c r="I66" s="1016" t="e">
        <v>#N/A</v>
      </c>
      <c r="J66" s="1016" t="e">
        <v>#N/A</v>
      </c>
      <c r="K66" s="1016" t="e">
        <v>#N/A</v>
      </c>
      <c r="L66" s="1021" t="e">
        <v>#N/A</v>
      </c>
      <c r="M66" s="1021"/>
      <c r="N66" s="146"/>
      <c r="O66" s="1030"/>
      <c r="P66" s="1030"/>
      <c r="Q66" s="1030"/>
      <c r="R66" s="1030"/>
      <c r="S66" s="1146"/>
      <c r="T66" s="1146"/>
      <c r="U66" s="1146"/>
      <c r="V66" s="199"/>
    </row>
    <row r="67" spans="1:22" s="72" customFormat="1" ht="11.25" x14ac:dyDescent="0.2">
      <c r="A67" s="1021"/>
      <c r="B67" s="1032" t="e">
        <v>#N/A</v>
      </c>
      <c r="C67" s="1021" t="e">
        <v>#N/A</v>
      </c>
      <c r="D67" s="1021" t="e">
        <v>#N/A</v>
      </c>
      <c r="E67" s="1016" t="e">
        <v>#N/A</v>
      </c>
      <c r="F67" s="176" t="s">
        <v>500</v>
      </c>
      <c r="G67" s="184" t="s">
        <v>501</v>
      </c>
      <c r="H67" s="1016"/>
      <c r="I67" s="1016" t="e">
        <v>#N/A</v>
      </c>
      <c r="J67" s="1016" t="e">
        <v>#N/A</v>
      </c>
      <c r="K67" s="1016" t="e">
        <v>#N/A</v>
      </c>
      <c r="L67" s="1021" t="e">
        <v>#N/A</v>
      </c>
      <c r="M67" s="1021"/>
      <c r="N67" s="146"/>
      <c r="O67" s="1030"/>
      <c r="P67" s="1030"/>
      <c r="Q67" s="1030"/>
      <c r="R67" s="1030"/>
      <c r="S67" s="1146"/>
      <c r="T67" s="1146"/>
      <c r="U67" s="1146"/>
      <c r="V67" s="199"/>
    </row>
    <row r="68" spans="1:22" s="72" customFormat="1" ht="11.25" x14ac:dyDescent="0.2">
      <c r="A68" s="1021"/>
      <c r="B68" s="1032" t="e">
        <v>#N/A</v>
      </c>
      <c r="C68" s="1021" t="e">
        <v>#N/A</v>
      </c>
      <c r="D68" s="1021" t="e">
        <v>#N/A</v>
      </c>
      <c r="E68" s="1016" t="e">
        <v>#N/A</v>
      </c>
      <c r="F68" s="176" t="s">
        <v>502</v>
      </c>
      <c r="G68" s="184" t="s">
        <v>503</v>
      </c>
      <c r="H68" s="1016"/>
      <c r="I68" s="1016" t="e">
        <v>#N/A</v>
      </c>
      <c r="J68" s="1016" t="e">
        <v>#N/A</v>
      </c>
      <c r="K68" s="1016" t="e">
        <v>#N/A</v>
      </c>
      <c r="L68" s="1021" t="e">
        <v>#N/A</v>
      </c>
      <c r="M68" s="1021"/>
      <c r="N68" s="146"/>
      <c r="O68" s="1030"/>
      <c r="P68" s="1030"/>
      <c r="Q68" s="1030"/>
      <c r="R68" s="1030"/>
      <c r="S68" s="1146"/>
      <c r="T68" s="1146"/>
      <c r="U68" s="1146"/>
      <c r="V68" s="199"/>
    </row>
    <row r="69" spans="1:22" s="72" customFormat="1" ht="11.25" x14ac:dyDescent="0.2">
      <c r="A69" s="1021"/>
      <c r="B69" s="1032" t="e">
        <v>#N/A</v>
      </c>
      <c r="C69" s="1021" t="e">
        <v>#N/A</v>
      </c>
      <c r="D69" s="1021" t="e">
        <v>#N/A</v>
      </c>
      <c r="E69" s="1016" t="e">
        <v>#N/A</v>
      </c>
      <c r="F69" s="176" t="s">
        <v>504</v>
      </c>
      <c r="G69" s="184" t="s">
        <v>505</v>
      </c>
      <c r="H69" s="1016"/>
      <c r="I69" s="1016" t="e">
        <v>#N/A</v>
      </c>
      <c r="J69" s="1016" t="e">
        <v>#N/A</v>
      </c>
      <c r="K69" s="1016" t="e">
        <v>#N/A</v>
      </c>
      <c r="L69" s="1021" t="e">
        <v>#N/A</v>
      </c>
      <c r="M69" s="1021"/>
      <c r="N69" s="146"/>
      <c r="O69" s="1030"/>
      <c r="P69" s="1030"/>
      <c r="Q69" s="1030"/>
      <c r="R69" s="1030"/>
      <c r="S69" s="1146"/>
      <c r="T69" s="1146"/>
      <c r="U69" s="1146"/>
      <c r="V69" s="199"/>
    </row>
    <row r="70" spans="1:22" s="72" customFormat="1" ht="33.75" x14ac:dyDescent="0.2">
      <c r="A70" s="1038"/>
      <c r="B70" s="1032" t="e">
        <v>#N/A</v>
      </c>
      <c r="C70" s="1038" t="e">
        <v>#N/A</v>
      </c>
      <c r="D70" s="1038" t="e">
        <v>#N/A</v>
      </c>
      <c r="E70" s="1017" t="e">
        <v>#N/A</v>
      </c>
      <c r="F70" s="175" t="s">
        <v>506</v>
      </c>
      <c r="G70" s="181" t="s">
        <v>507</v>
      </c>
      <c r="H70" s="1017"/>
      <c r="I70" s="1017" t="e">
        <v>#N/A</v>
      </c>
      <c r="J70" s="1017" t="e">
        <v>#N/A</v>
      </c>
      <c r="K70" s="1017" t="e">
        <v>#N/A</v>
      </c>
      <c r="L70" s="1038" t="e">
        <v>#N/A</v>
      </c>
      <c r="M70" s="1038"/>
      <c r="N70" s="51"/>
      <c r="O70" s="1030"/>
      <c r="P70" s="1030"/>
      <c r="Q70" s="1030"/>
      <c r="R70" s="1030"/>
      <c r="S70" s="1204"/>
      <c r="T70" s="1204"/>
      <c r="U70" s="1204"/>
      <c r="V70" s="199"/>
    </row>
    <row r="71" spans="1:22" s="72" customFormat="1" ht="90" x14ac:dyDescent="0.2">
      <c r="A71" s="181" t="s">
        <v>508</v>
      </c>
      <c r="B71" s="180" t="s">
        <v>509</v>
      </c>
      <c r="C71" s="181" t="s">
        <v>510</v>
      </c>
      <c r="D71" s="181" t="s">
        <v>511</v>
      </c>
      <c r="E71" s="175" t="s">
        <v>323</v>
      </c>
      <c r="F71" s="181"/>
      <c r="G71" s="181"/>
      <c r="H71" s="175" t="s">
        <v>356</v>
      </c>
      <c r="I71" s="175" t="s">
        <v>294</v>
      </c>
      <c r="J71" s="175" t="s">
        <v>293</v>
      </c>
      <c r="K71" s="175" t="s">
        <v>294</v>
      </c>
      <c r="L71" s="181" t="s">
        <v>512</v>
      </c>
      <c r="M71" s="180" t="s">
        <v>513</v>
      </c>
      <c r="N71" s="180"/>
      <c r="O71" s="175"/>
      <c r="P71" s="175" t="s">
        <v>297</v>
      </c>
      <c r="Q71" s="175" t="s">
        <v>297</v>
      </c>
      <c r="R71" s="175" t="s">
        <v>297</v>
      </c>
      <c r="S71" s="189"/>
      <c r="T71" s="189"/>
      <c r="U71" s="189"/>
      <c r="V71" s="199"/>
    </row>
    <row r="72" spans="1:22" s="38" customFormat="1" ht="101.25" x14ac:dyDescent="0.2">
      <c r="A72" s="184" t="s">
        <v>514</v>
      </c>
      <c r="B72" s="181" t="s">
        <v>340</v>
      </c>
      <c r="C72" s="184" t="s">
        <v>341</v>
      </c>
      <c r="D72" s="184" t="s">
        <v>342</v>
      </c>
      <c r="E72" s="176" t="s">
        <v>316</v>
      </c>
      <c r="F72" s="184"/>
      <c r="G72" s="184"/>
      <c r="H72" s="175" t="s">
        <v>292</v>
      </c>
      <c r="I72" s="176" t="s">
        <v>293</v>
      </c>
      <c r="J72" s="176" t="s">
        <v>293</v>
      </c>
      <c r="K72" s="176" t="s">
        <v>294</v>
      </c>
      <c r="L72" s="184" t="s">
        <v>317</v>
      </c>
      <c r="M72" s="204" t="s">
        <v>515</v>
      </c>
      <c r="N72" s="204"/>
      <c r="O72" s="179"/>
      <c r="P72" s="178" t="s">
        <v>297</v>
      </c>
      <c r="Q72" s="178" t="s">
        <v>297</v>
      </c>
      <c r="R72" s="178" t="s">
        <v>297</v>
      </c>
      <c r="S72" s="179"/>
      <c r="T72" s="179"/>
      <c r="U72" s="179"/>
      <c r="V72" s="205"/>
    </row>
    <row r="73" spans="1:22" s="38" customFormat="1" ht="101.25" x14ac:dyDescent="0.2">
      <c r="A73" s="206" t="s">
        <v>516</v>
      </c>
      <c r="B73" s="181" t="s">
        <v>517</v>
      </c>
      <c r="C73" s="184" t="s">
        <v>518</v>
      </c>
      <c r="D73" s="184" t="s">
        <v>519</v>
      </c>
      <c r="E73" s="176" t="s">
        <v>520</v>
      </c>
      <c r="F73" s="184"/>
      <c r="G73" s="184"/>
      <c r="H73" s="175" t="s">
        <v>292</v>
      </c>
      <c r="I73" s="176" t="s">
        <v>293</v>
      </c>
      <c r="J73" s="176" t="s">
        <v>293</v>
      </c>
      <c r="K73" s="176" t="s">
        <v>309</v>
      </c>
      <c r="L73" s="181" t="s">
        <v>521</v>
      </c>
      <c r="M73" s="181" t="s">
        <v>522</v>
      </c>
      <c r="N73" s="181"/>
      <c r="O73" s="179"/>
      <c r="P73" s="178" t="s">
        <v>297</v>
      </c>
      <c r="Q73" s="178" t="s">
        <v>297</v>
      </c>
      <c r="R73" s="178" t="s">
        <v>297</v>
      </c>
      <c r="S73" s="179"/>
      <c r="T73" s="179"/>
      <c r="U73" s="179"/>
      <c r="V73" s="205"/>
    </row>
    <row r="74" spans="1:22" s="38" customFormat="1" ht="101.25" x14ac:dyDescent="0.2">
      <c r="A74" s="201" t="s">
        <v>523</v>
      </c>
      <c r="B74" s="181" t="s">
        <v>524</v>
      </c>
      <c r="C74" s="184" t="s">
        <v>525</v>
      </c>
      <c r="D74" s="207" t="s">
        <v>526</v>
      </c>
      <c r="E74" s="175" t="s">
        <v>323</v>
      </c>
      <c r="F74" s="184"/>
      <c r="G74" s="184"/>
      <c r="H74" s="176" t="s">
        <v>356</v>
      </c>
      <c r="I74" s="176" t="s">
        <v>294</v>
      </c>
      <c r="J74" s="176" t="s">
        <v>293</v>
      </c>
      <c r="K74" s="176" t="s">
        <v>294</v>
      </c>
      <c r="L74" s="184" t="s">
        <v>527</v>
      </c>
      <c r="M74" s="73" t="s">
        <v>528</v>
      </c>
      <c r="N74" s="73"/>
      <c r="O74" s="179"/>
      <c r="P74" s="178" t="s">
        <v>297</v>
      </c>
      <c r="Q74" s="178" t="s">
        <v>297</v>
      </c>
      <c r="R74" s="178" t="s">
        <v>297</v>
      </c>
      <c r="S74" s="179"/>
      <c r="T74" s="179"/>
      <c r="U74" s="179"/>
      <c r="V74" s="205"/>
    </row>
    <row r="75" spans="1:22" s="38" customFormat="1" ht="135" x14ac:dyDescent="0.2">
      <c r="A75" s="208" t="s">
        <v>529</v>
      </c>
      <c r="B75" s="181" t="s">
        <v>530</v>
      </c>
      <c r="C75" s="184" t="s">
        <v>531</v>
      </c>
      <c r="D75" s="184" t="s">
        <v>532</v>
      </c>
      <c r="E75" s="175" t="s">
        <v>323</v>
      </c>
      <c r="F75" s="184"/>
      <c r="G75" s="184"/>
      <c r="H75" s="176" t="s">
        <v>356</v>
      </c>
      <c r="I75" s="176" t="s">
        <v>294</v>
      </c>
      <c r="J75" s="176" t="s">
        <v>293</v>
      </c>
      <c r="K75" s="176" t="s">
        <v>294</v>
      </c>
      <c r="L75" s="184" t="s">
        <v>533</v>
      </c>
      <c r="M75" s="184" t="s">
        <v>534</v>
      </c>
      <c r="N75" s="184"/>
      <c r="O75" s="179"/>
      <c r="P75" s="178" t="s">
        <v>297</v>
      </c>
      <c r="Q75" s="178" t="s">
        <v>297</v>
      </c>
      <c r="R75" s="178" t="s">
        <v>297</v>
      </c>
      <c r="S75" s="179"/>
      <c r="T75" s="179"/>
      <c r="U75" s="179"/>
      <c r="V75" s="205"/>
    </row>
    <row r="76" spans="1:22" s="38" customFormat="1" ht="101.25" x14ac:dyDescent="0.2">
      <c r="A76" s="184" t="s">
        <v>535</v>
      </c>
      <c r="B76" s="181" t="s">
        <v>340</v>
      </c>
      <c r="C76" s="184" t="s">
        <v>341</v>
      </c>
      <c r="D76" s="184" t="s">
        <v>342</v>
      </c>
      <c r="E76" s="176" t="s">
        <v>316</v>
      </c>
      <c r="F76" s="184"/>
      <c r="G76" s="184"/>
      <c r="H76" s="176" t="s">
        <v>292</v>
      </c>
      <c r="I76" s="176" t="s">
        <v>293</v>
      </c>
      <c r="J76" s="176" t="s">
        <v>293</v>
      </c>
      <c r="K76" s="176" t="s">
        <v>294</v>
      </c>
      <c r="L76" s="184" t="s">
        <v>317</v>
      </c>
      <c r="M76" s="184" t="s">
        <v>536</v>
      </c>
      <c r="N76" s="184"/>
      <c r="O76" s="179"/>
      <c r="P76" s="178" t="s">
        <v>297</v>
      </c>
      <c r="Q76" s="178" t="s">
        <v>297</v>
      </c>
      <c r="R76" s="178" t="s">
        <v>297</v>
      </c>
      <c r="S76" s="179"/>
      <c r="T76" s="179"/>
      <c r="U76" s="179"/>
      <c r="V76" s="205"/>
    </row>
    <row r="77" spans="1:22" s="38" customFormat="1" ht="10.35" customHeight="1" x14ac:dyDescent="0.2">
      <c r="A77" s="1205" t="s">
        <v>537</v>
      </c>
      <c r="B77" s="1020" t="s">
        <v>538</v>
      </c>
      <c r="C77" s="1020" t="s">
        <v>539</v>
      </c>
      <c r="D77" s="1020" t="s">
        <v>540</v>
      </c>
      <c r="E77" s="1020" t="s">
        <v>370</v>
      </c>
      <c r="F77" s="186" t="s">
        <v>371</v>
      </c>
      <c r="G77" s="184" t="s">
        <v>541</v>
      </c>
      <c r="H77" s="1015" t="s">
        <v>292</v>
      </c>
      <c r="I77" s="1015" t="s">
        <v>293</v>
      </c>
      <c r="J77" s="1015" t="s">
        <v>293</v>
      </c>
      <c r="K77" s="1015" t="s">
        <v>309</v>
      </c>
      <c r="L77" s="1015" t="s">
        <v>317</v>
      </c>
      <c r="M77" s="1020" t="s">
        <v>542</v>
      </c>
      <c r="N77" s="174"/>
      <c r="O77" s="1018"/>
      <c r="P77" s="1018" t="s">
        <v>297</v>
      </c>
      <c r="Q77" s="1018" t="s">
        <v>297</v>
      </c>
      <c r="R77" s="1018" t="s">
        <v>297</v>
      </c>
      <c r="S77" s="1018"/>
      <c r="T77" s="1018"/>
      <c r="U77" s="1018"/>
      <c r="V77" s="205"/>
    </row>
    <row r="78" spans="1:22" s="38" customFormat="1" ht="33.75" x14ac:dyDescent="0.2">
      <c r="A78" s="1206"/>
      <c r="B78" s="1021"/>
      <c r="C78" s="1021"/>
      <c r="D78" s="1021"/>
      <c r="E78" s="1021"/>
      <c r="F78" s="186" t="s">
        <v>375</v>
      </c>
      <c r="G78" s="184" t="s">
        <v>543</v>
      </c>
      <c r="H78" s="1016"/>
      <c r="I78" s="1016"/>
      <c r="J78" s="1016"/>
      <c r="K78" s="1016"/>
      <c r="L78" s="1016"/>
      <c r="M78" s="1021"/>
      <c r="N78" s="146"/>
      <c r="O78" s="1019"/>
      <c r="P78" s="1019"/>
      <c r="Q78" s="1019"/>
      <c r="R78" s="1019"/>
      <c r="S78" s="1019"/>
      <c r="T78" s="1019"/>
      <c r="U78" s="1019"/>
      <c r="V78" s="205"/>
    </row>
    <row r="79" spans="1:22" s="38" customFormat="1" ht="10.35" customHeight="1" x14ac:dyDescent="0.2">
      <c r="A79" s="1206"/>
      <c r="B79" s="1021"/>
      <c r="C79" s="1021"/>
      <c r="D79" s="1021"/>
      <c r="E79" s="1021"/>
      <c r="F79" s="186" t="s">
        <v>377</v>
      </c>
      <c r="G79" s="184" t="s">
        <v>544</v>
      </c>
      <c r="H79" s="1016"/>
      <c r="I79" s="1016"/>
      <c r="J79" s="1016"/>
      <c r="K79" s="1016"/>
      <c r="L79" s="1016"/>
      <c r="M79" s="1021"/>
      <c r="N79" s="146"/>
      <c r="O79" s="1019"/>
      <c r="P79" s="1019"/>
      <c r="Q79" s="1019"/>
      <c r="R79" s="1019"/>
      <c r="S79" s="1019"/>
      <c r="T79" s="1019"/>
      <c r="U79" s="1019"/>
      <c r="V79" s="205"/>
    </row>
    <row r="80" spans="1:22" s="38" customFormat="1" ht="10.35" customHeight="1" x14ac:dyDescent="0.2">
      <c r="A80" s="1206"/>
      <c r="B80" s="1021"/>
      <c r="C80" s="1021"/>
      <c r="D80" s="1021"/>
      <c r="E80" s="1021"/>
      <c r="F80" s="186" t="s">
        <v>379</v>
      </c>
      <c r="G80" s="184" t="s">
        <v>545</v>
      </c>
      <c r="H80" s="1016"/>
      <c r="I80" s="1016"/>
      <c r="J80" s="1016"/>
      <c r="K80" s="1016"/>
      <c r="L80" s="1016"/>
      <c r="M80" s="1021"/>
      <c r="N80" s="146"/>
      <c r="O80" s="1019"/>
      <c r="P80" s="1019"/>
      <c r="Q80" s="1019"/>
      <c r="R80" s="1019"/>
      <c r="S80" s="1019"/>
      <c r="T80" s="1019"/>
      <c r="U80" s="1019"/>
      <c r="V80" s="205"/>
    </row>
    <row r="81" spans="1:22" s="38" customFormat="1" ht="10.35" customHeight="1" x14ac:dyDescent="0.2">
      <c r="A81" s="1206"/>
      <c r="B81" s="1021"/>
      <c r="C81" s="1021"/>
      <c r="D81" s="1021"/>
      <c r="E81" s="1021"/>
      <c r="F81" s="186" t="s">
        <v>381</v>
      </c>
      <c r="G81" s="184" t="s">
        <v>546</v>
      </c>
      <c r="H81" s="1016"/>
      <c r="I81" s="1016"/>
      <c r="J81" s="1016"/>
      <c r="K81" s="1016"/>
      <c r="L81" s="1016"/>
      <c r="M81" s="1021"/>
      <c r="N81" s="146"/>
      <c r="O81" s="1019"/>
      <c r="P81" s="1019"/>
      <c r="Q81" s="1019"/>
      <c r="R81" s="1019"/>
      <c r="S81" s="1019"/>
      <c r="T81" s="1019"/>
      <c r="U81" s="1019"/>
      <c r="V81" s="205"/>
    </row>
    <row r="82" spans="1:22" s="38" customFormat="1" ht="10.35" customHeight="1" x14ac:dyDescent="0.2">
      <c r="A82" s="1206"/>
      <c r="B82" s="1021"/>
      <c r="C82" s="1021"/>
      <c r="D82" s="1021"/>
      <c r="E82" s="1021"/>
      <c r="F82" s="186" t="s">
        <v>383</v>
      </c>
      <c r="G82" s="184" t="s">
        <v>547</v>
      </c>
      <c r="H82" s="1016"/>
      <c r="I82" s="1016"/>
      <c r="J82" s="1016"/>
      <c r="K82" s="1016"/>
      <c r="L82" s="1016"/>
      <c r="M82" s="1021"/>
      <c r="N82" s="146"/>
      <c r="O82" s="1019"/>
      <c r="P82" s="1019"/>
      <c r="Q82" s="1019"/>
      <c r="R82" s="1019"/>
      <c r="S82" s="1019"/>
      <c r="T82" s="1019"/>
      <c r="U82" s="1019"/>
      <c r="V82" s="205"/>
    </row>
    <row r="83" spans="1:22" s="38" customFormat="1" ht="22.5" x14ac:dyDescent="0.2">
      <c r="A83" s="1206"/>
      <c r="B83" s="1021"/>
      <c r="C83" s="1021"/>
      <c r="D83" s="1021"/>
      <c r="E83" s="1021"/>
      <c r="F83" s="186" t="s">
        <v>385</v>
      </c>
      <c r="G83" s="184" t="s">
        <v>548</v>
      </c>
      <c r="H83" s="1016"/>
      <c r="I83" s="1016"/>
      <c r="J83" s="1016"/>
      <c r="K83" s="1016"/>
      <c r="L83" s="1016"/>
      <c r="M83" s="1021"/>
      <c r="N83" s="146"/>
      <c r="O83" s="1019"/>
      <c r="P83" s="1019"/>
      <c r="Q83" s="1019"/>
      <c r="R83" s="1019"/>
      <c r="S83" s="1019"/>
      <c r="T83" s="1019"/>
      <c r="U83" s="1019"/>
      <c r="V83" s="205"/>
    </row>
    <row r="84" spans="1:22" s="38" customFormat="1" ht="10.35" customHeight="1" x14ac:dyDescent="0.2">
      <c r="A84" s="1206"/>
      <c r="B84" s="1021"/>
      <c r="C84" s="1021"/>
      <c r="D84" s="1021"/>
      <c r="E84" s="1021"/>
      <c r="F84" s="186" t="s">
        <v>549</v>
      </c>
      <c r="G84" s="184" t="s">
        <v>550</v>
      </c>
      <c r="H84" s="1016"/>
      <c r="I84" s="1016"/>
      <c r="J84" s="1016"/>
      <c r="K84" s="1016"/>
      <c r="L84" s="1016"/>
      <c r="M84" s="1021"/>
      <c r="N84" s="146"/>
      <c r="O84" s="1019"/>
      <c r="P84" s="1019"/>
      <c r="Q84" s="1019"/>
      <c r="R84" s="1019"/>
      <c r="S84" s="1019"/>
      <c r="T84" s="1019"/>
      <c r="U84" s="1019"/>
      <c r="V84" s="205"/>
    </row>
    <row r="85" spans="1:22" s="38" customFormat="1" ht="10.35" customHeight="1" x14ac:dyDescent="0.2">
      <c r="A85" s="1206"/>
      <c r="B85" s="1021"/>
      <c r="C85" s="1021"/>
      <c r="D85" s="1021"/>
      <c r="E85" s="1021"/>
      <c r="F85" s="186" t="s">
        <v>551</v>
      </c>
      <c r="G85" s="184" t="s">
        <v>552</v>
      </c>
      <c r="H85" s="1016"/>
      <c r="I85" s="1016"/>
      <c r="J85" s="1016"/>
      <c r="K85" s="1016"/>
      <c r="L85" s="1016"/>
      <c r="M85" s="1021"/>
      <c r="N85" s="146"/>
      <c r="O85" s="1019"/>
      <c r="P85" s="1019"/>
      <c r="Q85" s="1019"/>
      <c r="R85" s="1019"/>
      <c r="S85" s="1019"/>
      <c r="T85" s="1019"/>
      <c r="U85" s="1019"/>
      <c r="V85" s="205"/>
    </row>
    <row r="86" spans="1:22" s="38" customFormat="1" ht="10.35" customHeight="1" x14ac:dyDescent="0.2">
      <c r="A86" s="1206"/>
      <c r="B86" s="1021"/>
      <c r="C86" s="1021"/>
      <c r="D86" s="1021"/>
      <c r="E86" s="1021"/>
      <c r="F86" s="186" t="s">
        <v>553</v>
      </c>
      <c r="G86" s="184" t="s">
        <v>554</v>
      </c>
      <c r="H86" s="1016"/>
      <c r="I86" s="1016"/>
      <c r="J86" s="1016"/>
      <c r="K86" s="1016"/>
      <c r="L86" s="1016"/>
      <c r="M86" s="1021"/>
      <c r="N86" s="146"/>
      <c r="O86" s="1019"/>
      <c r="P86" s="1019"/>
      <c r="Q86" s="1019"/>
      <c r="R86" s="1019"/>
      <c r="S86" s="1019"/>
      <c r="T86" s="1019"/>
      <c r="U86" s="1019"/>
      <c r="V86" s="205"/>
    </row>
    <row r="87" spans="1:22" s="38" customFormat="1" ht="33.75" x14ac:dyDescent="0.2">
      <c r="A87" s="1206"/>
      <c r="B87" s="1021"/>
      <c r="C87" s="1021"/>
      <c r="D87" s="1021"/>
      <c r="E87" s="1021"/>
      <c r="F87" s="186" t="s">
        <v>555</v>
      </c>
      <c r="G87" s="184" t="s">
        <v>556</v>
      </c>
      <c r="H87" s="1016"/>
      <c r="I87" s="1016"/>
      <c r="J87" s="1016"/>
      <c r="K87" s="1016"/>
      <c r="L87" s="1016"/>
      <c r="M87" s="1021"/>
      <c r="N87" s="146"/>
      <c r="O87" s="1019"/>
      <c r="P87" s="1019"/>
      <c r="Q87" s="1019"/>
      <c r="R87" s="1019"/>
      <c r="S87" s="1019"/>
      <c r="T87" s="1019"/>
      <c r="U87" s="1019"/>
      <c r="V87" s="205"/>
    </row>
    <row r="88" spans="1:22" s="38" customFormat="1" ht="10.35" customHeight="1" x14ac:dyDescent="0.2">
      <c r="A88" s="1206"/>
      <c r="B88" s="1021"/>
      <c r="C88" s="1021"/>
      <c r="D88" s="1021"/>
      <c r="E88" s="1021"/>
      <c r="F88" s="186" t="s">
        <v>557</v>
      </c>
      <c r="G88" s="184" t="s">
        <v>558</v>
      </c>
      <c r="H88" s="1016"/>
      <c r="I88" s="1016"/>
      <c r="J88" s="1016"/>
      <c r="K88" s="1016"/>
      <c r="L88" s="1016"/>
      <c r="M88" s="1021"/>
      <c r="N88" s="146"/>
      <c r="O88" s="1019"/>
      <c r="P88" s="1019"/>
      <c r="Q88" s="1019"/>
      <c r="R88" s="1019"/>
      <c r="S88" s="1019"/>
      <c r="T88" s="1019"/>
      <c r="U88" s="1019"/>
      <c r="V88" s="205"/>
    </row>
    <row r="89" spans="1:22" s="38" customFormat="1" ht="10.35" customHeight="1" x14ac:dyDescent="0.2">
      <c r="A89" s="1206"/>
      <c r="B89" s="1021"/>
      <c r="C89" s="1021"/>
      <c r="D89" s="1021"/>
      <c r="E89" s="1021"/>
      <c r="F89" s="186" t="s">
        <v>559</v>
      </c>
      <c r="G89" s="184" t="s">
        <v>560</v>
      </c>
      <c r="H89" s="1016"/>
      <c r="I89" s="1016"/>
      <c r="J89" s="1016"/>
      <c r="K89" s="1016"/>
      <c r="L89" s="1016"/>
      <c r="M89" s="1021"/>
      <c r="N89" s="146"/>
      <c r="O89" s="1019"/>
      <c r="P89" s="1019"/>
      <c r="Q89" s="1019"/>
      <c r="R89" s="1019"/>
      <c r="S89" s="1019"/>
      <c r="T89" s="1019"/>
      <c r="U89" s="1019"/>
      <c r="V89" s="205"/>
    </row>
    <row r="90" spans="1:22" s="38" customFormat="1" ht="22.5" x14ac:dyDescent="0.2">
      <c r="A90" s="1206"/>
      <c r="B90" s="1021"/>
      <c r="C90" s="1021"/>
      <c r="D90" s="1021"/>
      <c r="E90" s="1021"/>
      <c r="F90" s="186" t="s">
        <v>561</v>
      </c>
      <c r="G90" s="184" t="s">
        <v>562</v>
      </c>
      <c r="H90" s="1016"/>
      <c r="I90" s="1016"/>
      <c r="J90" s="1016"/>
      <c r="K90" s="1016"/>
      <c r="L90" s="1016"/>
      <c r="M90" s="1021"/>
      <c r="N90" s="146"/>
      <c r="O90" s="1019"/>
      <c r="P90" s="1019"/>
      <c r="Q90" s="1019"/>
      <c r="R90" s="1019"/>
      <c r="S90" s="1019"/>
      <c r="T90" s="1019"/>
      <c r="U90" s="1019"/>
      <c r="V90" s="205"/>
    </row>
    <row r="91" spans="1:22" s="38" customFormat="1" ht="22.5" x14ac:dyDescent="0.2">
      <c r="A91" s="1206"/>
      <c r="B91" s="1021"/>
      <c r="C91" s="1021"/>
      <c r="D91" s="1021"/>
      <c r="E91" s="1021"/>
      <c r="F91" s="186" t="s">
        <v>563</v>
      </c>
      <c r="G91" s="184" t="s">
        <v>564</v>
      </c>
      <c r="H91" s="1016"/>
      <c r="I91" s="1016"/>
      <c r="J91" s="1016"/>
      <c r="K91" s="1016"/>
      <c r="L91" s="1016"/>
      <c r="M91" s="1021"/>
      <c r="N91" s="146"/>
      <c r="O91" s="1019"/>
      <c r="P91" s="1019"/>
      <c r="Q91" s="1019"/>
      <c r="R91" s="1019"/>
      <c r="S91" s="1019"/>
      <c r="T91" s="1019"/>
      <c r="U91" s="1019"/>
      <c r="V91" s="205"/>
    </row>
    <row r="92" spans="1:22" s="38" customFormat="1" ht="22.5" x14ac:dyDescent="0.2">
      <c r="A92" s="1206"/>
      <c r="B92" s="1021"/>
      <c r="C92" s="1021"/>
      <c r="D92" s="1021"/>
      <c r="E92" s="1021"/>
      <c r="F92" s="186" t="s">
        <v>565</v>
      </c>
      <c r="G92" s="184" t="s">
        <v>566</v>
      </c>
      <c r="H92" s="1016"/>
      <c r="I92" s="1016"/>
      <c r="J92" s="1016"/>
      <c r="K92" s="1016"/>
      <c r="L92" s="1016"/>
      <c r="M92" s="1021"/>
      <c r="N92" s="146"/>
      <c r="O92" s="1019"/>
      <c r="P92" s="1019"/>
      <c r="Q92" s="1019"/>
      <c r="R92" s="1019"/>
      <c r="S92" s="1019"/>
      <c r="T92" s="1019"/>
      <c r="U92" s="1019"/>
      <c r="V92" s="205"/>
    </row>
    <row r="93" spans="1:22" s="38" customFormat="1" ht="10.35" customHeight="1" x14ac:dyDescent="0.2">
      <c r="A93" s="1206"/>
      <c r="B93" s="1021"/>
      <c r="C93" s="1021"/>
      <c r="D93" s="1021"/>
      <c r="E93" s="1021"/>
      <c r="F93" s="186" t="s">
        <v>567</v>
      </c>
      <c r="G93" s="184" t="s">
        <v>568</v>
      </c>
      <c r="H93" s="1016"/>
      <c r="I93" s="1016"/>
      <c r="J93" s="1016"/>
      <c r="K93" s="1016"/>
      <c r="L93" s="1016"/>
      <c r="M93" s="1021"/>
      <c r="N93" s="146"/>
      <c r="O93" s="1019"/>
      <c r="P93" s="1019"/>
      <c r="Q93" s="1019"/>
      <c r="R93" s="1019"/>
      <c r="S93" s="1019"/>
      <c r="T93" s="1019"/>
      <c r="U93" s="1019"/>
      <c r="V93" s="205"/>
    </row>
    <row r="94" spans="1:22" s="38" customFormat="1" ht="22.5" x14ac:dyDescent="0.2">
      <c r="A94" s="1206"/>
      <c r="B94" s="1021"/>
      <c r="C94" s="1021"/>
      <c r="D94" s="1021"/>
      <c r="E94" s="1021"/>
      <c r="F94" s="186" t="s">
        <v>569</v>
      </c>
      <c r="G94" s="184" t="s">
        <v>570</v>
      </c>
      <c r="H94" s="1016"/>
      <c r="I94" s="1016"/>
      <c r="J94" s="1016"/>
      <c r="K94" s="1016"/>
      <c r="L94" s="1016"/>
      <c r="M94" s="1021"/>
      <c r="N94" s="146"/>
      <c r="O94" s="1019"/>
      <c r="P94" s="1019"/>
      <c r="Q94" s="1019"/>
      <c r="R94" s="1019"/>
      <c r="S94" s="1019"/>
      <c r="T94" s="1019"/>
      <c r="U94" s="1019"/>
      <c r="V94" s="205"/>
    </row>
    <row r="95" spans="1:22" s="38" customFormat="1" ht="22.5" x14ac:dyDescent="0.2">
      <c r="A95" s="1206"/>
      <c r="B95" s="1021"/>
      <c r="C95" s="1021"/>
      <c r="D95" s="1021"/>
      <c r="E95" s="1021"/>
      <c r="F95" s="186" t="s">
        <v>571</v>
      </c>
      <c r="G95" s="184" t="s">
        <v>572</v>
      </c>
      <c r="H95" s="1016"/>
      <c r="I95" s="1016"/>
      <c r="J95" s="1016"/>
      <c r="K95" s="1016"/>
      <c r="L95" s="1016"/>
      <c r="M95" s="1021"/>
      <c r="N95" s="146"/>
      <c r="O95" s="1019"/>
      <c r="P95" s="1019"/>
      <c r="Q95" s="1019"/>
      <c r="R95" s="1019"/>
      <c r="S95" s="1019"/>
      <c r="T95" s="1019"/>
      <c r="U95" s="1019"/>
      <c r="V95" s="205"/>
    </row>
    <row r="96" spans="1:22" s="38" customFormat="1" ht="10.35" customHeight="1" x14ac:dyDescent="0.2">
      <c r="A96" s="1206"/>
      <c r="B96" s="1021"/>
      <c r="C96" s="1021"/>
      <c r="D96" s="1021"/>
      <c r="E96" s="1021"/>
      <c r="F96" s="186" t="s">
        <v>573</v>
      </c>
      <c r="G96" s="184" t="s">
        <v>574</v>
      </c>
      <c r="H96" s="1016"/>
      <c r="I96" s="1016"/>
      <c r="J96" s="1016"/>
      <c r="K96" s="1016"/>
      <c r="L96" s="1016"/>
      <c r="M96" s="1021"/>
      <c r="N96" s="146"/>
      <c r="O96" s="1019"/>
      <c r="P96" s="1019"/>
      <c r="Q96" s="1019"/>
      <c r="R96" s="1019"/>
      <c r="S96" s="1019"/>
      <c r="T96" s="1019"/>
      <c r="U96" s="1019"/>
      <c r="V96" s="205"/>
    </row>
    <row r="97" spans="1:22" s="38" customFormat="1" ht="10.35" customHeight="1" x14ac:dyDescent="0.2">
      <c r="A97" s="1206"/>
      <c r="B97" s="1021"/>
      <c r="C97" s="1021"/>
      <c r="D97" s="1021"/>
      <c r="E97" s="1021"/>
      <c r="F97" s="210" t="s">
        <v>575</v>
      </c>
      <c r="G97" s="181" t="s">
        <v>576</v>
      </c>
      <c r="H97" s="1016"/>
      <c r="I97" s="1016"/>
      <c r="J97" s="1016"/>
      <c r="K97" s="1016"/>
      <c r="L97" s="1016"/>
      <c r="M97" s="1021"/>
      <c r="N97" s="146"/>
      <c r="O97" s="1019"/>
      <c r="P97" s="1019"/>
      <c r="Q97" s="1019"/>
      <c r="R97" s="1019"/>
      <c r="S97" s="1019"/>
      <c r="T97" s="1019"/>
      <c r="U97" s="1019"/>
      <c r="V97" s="205"/>
    </row>
    <row r="98" spans="1:22" s="38" customFormat="1" ht="13.35" customHeight="1" x14ac:dyDescent="0.2">
      <c r="A98" s="1207"/>
      <c r="B98" s="1038"/>
      <c r="C98" s="1038"/>
      <c r="D98" s="1038"/>
      <c r="E98" s="1038"/>
      <c r="F98" s="210" t="s">
        <v>577</v>
      </c>
      <c r="G98" s="181" t="s">
        <v>409</v>
      </c>
      <c r="H98" s="1017"/>
      <c r="I98" s="1017"/>
      <c r="J98" s="1017"/>
      <c r="K98" s="1017"/>
      <c r="L98" s="1017"/>
      <c r="M98" s="1038"/>
      <c r="N98" s="51"/>
      <c r="O98" s="1025"/>
      <c r="P98" s="1025"/>
      <c r="Q98" s="1025"/>
      <c r="R98" s="1025"/>
      <c r="S98" s="1025"/>
      <c r="T98" s="1025"/>
      <c r="U98" s="1025"/>
      <c r="V98" s="205"/>
    </row>
    <row r="99" spans="1:22" s="77" customFormat="1" ht="11.25" x14ac:dyDescent="0.2">
      <c r="A99" s="1033" t="s">
        <v>578</v>
      </c>
      <c r="B99" s="1020" t="s">
        <v>579</v>
      </c>
      <c r="C99" s="1020" t="s">
        <v>580</v>
      </c>
      <c r="D99" s="1020" t="s">
        <v>581</v>
      </c>
      <c r="E99" s="1015" t="s">
        <v>404</v>
      </c>
      <c r="F99" s="176" t="s">
        <v>297</v>
      </c>
      <c r="G99" s="174" t="s">
        <v>582</v>
      </c>
      <c r="H99" s="1015" t="s">
        <v>356</v>
      </c>
      <c r="I99" s="1015" t="s">
        <v>294</v>
      </c>
      <c r="J99" s="1015" t="s">
        <v>293</v>
      </c>
      <c r="K99" s="1015" t="s">
        <v>309</v>
      </c>
      <c r="L99" s="1020" t="s">
        <v>317</v>
      </c>
      <c r="M99" s="1020" t="s">
        <v>583</v>
      </c>
      <c r="N99" s="174"/>
      <c r="O99" s="1020"/>
      <c r="P99" s="1015" t="s">
        <v>297</v>
      </c>
      <c r="Q99" s="1015" t="s">
        <v>297</v>
      </c>
      <c r="R99" s="1015" t="s">
        <v>297</v>
      </c>
      <c r="S99" s="1121"/>
      <c r="T99" s="1121"/>
      <c r="U99" s="1121"/>
      <c r="V99" s="211"/>
    </row>
    <row r="100" spans="1:22" s="77" customFormat="1" ht="11.25" x14ac:dyDescent="0.2">
      <c r="A100" s="1034"/>
      <c r="B100" s="1021"/>
      <c r="C100" s="1021"/>
      <c r="D100" s="1021"/>
      <c r="E100" s="1016"/>
      <c r="F100" s="176" t="s">
        <v>421</v>
      </c>
      <c r="G100" s="174" t="s">
        <v>584</v>
      </c>
      <c r="H100" s="1016"/>
      <c r="I100" s="1016"/>
      <c r="J100" s="1016"/>
      <c r="K100" s="1016"/>
      <c r="L100" s="1021"/>
      <c r="M100" s="1021"/>
      <c r="N100" s="146"/>
      <c r="O100" s="1021"/>
      <c r="P100" s="1016"/>
      <c r="Q100" s="1016"/>
      <c r="R100" s="1016"/>
      <c r="S100" s="1125"/>
      <c r="T100" s="1125"/>
      <c r="U100" s="1125"/>
      <c r="V100" s="211"/>
    </row>
    <row r="101" spans="1:22" s="77" customFormat="1" ht="22.5" x14ac:dyDescent="0.2">
      <c r="A101" s="1034"/>
      <c r="B101" s="1021"/>
      <c r="C101" s="1021"/>
      <c r="D101" s="1021"/>
      <c r="E101" s="1016"/>
      <c r="F101" s="176" t="s">
        <v>412</v>
      </c>
      <c r="G101" s="174" t="s">
        <v>585</v>
      </c>
      <c r="H101" s="1016"/>
      <c r="I101" s="1016"/>
      <c r="J101" s="1016"/>
      <c r="K101" s="1016"/>
      <c r="L101" s="1021"/>
      <c r="M101" s="1021"/>
      <c r="N101" s="146"/>
      <c r="O101" s="1021"/>
      <c r="P101" s="1016"/>
      <c r="Q101" s="1016"/>
      <c r="R101" s="1016"/>
      <c r="S101" s="1125"/>
      <c r="T101" s="1125"/>
      <c r="U101" s="1125"/>
      <c r="V101" s="211"/>
    </row>
    <row r="102" spans="1:22" s="77" customFormat="1" ht="11.25" x14ac:dyDescent="0.2">
      <c r="A102" s="1035"/>
      <c r="B102" s="1038"/>
      <c r="C102" s="1038"/>
      <c r="D102" s="1038"/>
      <c r="E102" s="1017"/>
      <c r="F102" s="176">
        <v>9</v>
      </c>
      <c r="G102" s="174" t="s">
        <v>586</v>
      </c>
      <c r="H102" s="1017"/>
      <c r="I102" s="1017"/>
      <c r="J102" s="1017"/>
      <c r="K102" s="1017"/>
      <c r="L102" s="1038"/>
      <c r="M102" s="1038"/>
      <c r="N102" s="51"/>
      <c r="O102" s="1038"/>
      <c r="P102" s="1017"/>
      <c r="Q102" s="1017"/>
      <c r="R102" s="1017"/>
      <c r="S102" s="1076"/>
      <c r="T102" s="1076"/>
      <c r="U102" s="1076"/>
      <c r="V102" s="211"/>
    </row>
    <row r="103" spans="1:22" s="38" customFormat="1" ht="78.75" x14ac:dyDescent="0.2">
      <c r="A103" s="212" t="s">
        <v>587</v>
      </c>
      <c r="B103" s="181" t="s">
        <v>588</v>
      </c>
      <c r="C103" s="184" t="s">
        <v>589</v>
      </c>
      <c r="D103" s="184" t="s">
        <v>590</v>
      </c>
      <c r="E103" s="175" t="s">
        <v>323</v>
      </c>
      <c r="F103" s="184"/>
      <c r="G103" s="184"/>
      <c r="H103" s="176" t="s">
        <v>356</v>
      </c>
      <c r="I103" s="192" t="s">
        <v>294</v>
      </c>
      <c r="J103" s="176" t="s">
        <v>293</v>
      </c>
      <c r="K103" s="176" t="s">
        <v>294</v>
      </c>
      <c r="L103" s="184" t="s">
        <v>591</v>
      </c>
      <c r="M103" s="181" t="s">
        <v>592</v>
      </c>
      <c r="N103" s="181"/>
      <c r="O103" s="179"/>
      <c r="P103" s="178" t="s">
        <v>297</v>
      </c>
      <c r="Q103" s="178" t="s">
        <v>297</v>
      </c>
      <c r="R103" s="178" t="s">
        <v>297</v>
      </c>
      <c r="S103" s="179"/>
      <c r="T103" s="179"/>
      <c r="U103" s="179"/>
      <c r="V103" s="193" t="s">
        <v>420</v>
      </c>
    </row>
    <row r="104" spans="1:22" s="77" customFormat="1" ht="11.25" x14ac:dyDescent="0.2">
      <c r="A104" s="1033" t="s">
        <v>593</v>
      </c>
      <c r="B104" s="1020" t="s">
        <v>594</v>
      </c>
      <c r="C104" s="1020" t="s">
        <v>595</v>
      </c>
      <c r="D104" s="1020" t="s">
        <v>596</v>
      </c>
      <c r="E104" s="1015" t="s">
        <v>404</v>
      </c>
      <c r="F104" s="176">
        <v>1</v>
      </c>
      <c r="G104" s="174" t="s">
        <v>597</v>
      </c>
      <c r="H104" s="1015" t="s">
        <v>356</v>
      </c>
      <c r="I104" s="1015" t="s">
        <v>294</v>
      </c>
      <c r="J104" s="1015" t="s">
        <v>293</v>
      </c>
      <c r="K104" s="1015" t="s">
        <v>309</v>
      </c>
      <c r="L104" s="1015" t="s">
        <v>317</v>
      </c>
      <c r="M104" s="1020" t="s">
        <v>598</v>
      </c>
      <c r="N104" s="174"/>
      <c r="O104" s="1015"/>
      <c r="P104" s="1015" t="s">
        <v>297</v>
      </c>
      <c r="Q104" s="1015" t="s">
        <v>297</v>
      </c>
      <c r="R104" s="1015" t="s">
        <v>297</v>
      </c>
      <c r="S104" s="1121"/>
      <c r="T104" s="1121"/>
      <c r="U104" s="1121"/>
      <c r="V104" s="211"/>
    </row>
    <row r="105" spans="1:22" s="77" customFormat="1" ht="11.25" x14ac:dyDescent="0.2">
      <c r="A105" s="1035"/>
      <c r="B105" s="1038"/>
      <c r="C105" s="1038"/>
      <c r="D105" s="1038"/>
      <c r="E105" s="1017"/>
      <c r="F105" s="175">
        <v>2</v>
      </c>
      <c r="G105" s="180" t="s">
        <v>599</v>
      </c>
      <c r="H105" s="1017"/>
      <c r="I105" s="1017"/>
      <c r="J105" s="1017"/>
      <c r="K105" s="1017"/>
      <c r="L105" s="1017"/>
      <c r="M105" s="1038"/>
      <c r="N105" s="51"/>
      <c r="O105" s="1017"/>
      <c r="P105" s="1017"/>
      <c r="Q105" s="1017"/>
      <c r="R105" s="1017"/>
      <c r="S105" s="1076"/>
      <c r="T105" s="1076"/>
      <c r="U105" s="1076"/>
      <c r="V105" s="211"/>
    </row>
    <row r="106" spans="1:22" s="77" customFormat="1" ht="78.75" x14ac:dyDescent="0.2">
      <c r="A106" s="213" t="s">
        <v>600</v>
      </c>
      <c r="B106" s="214" t="s">
        <v>601</v>
      </c>
      <c r="C106" s="215" t="s">
        <v>602</v>
      </c>
      <c r="D106" s="215" t="s">
        <v>603</v>
      </c>
      <c r="E106" s="216" t="s">
        <v>323</v>
      </c>
      <c r="F106" s="217"/>
      <c r="G106" s="218"/>
      <c r="H106" s="216" t="s">
        <v>356</v>
      </c>
      <c r="I106" s="192" t="s">
        <v>294</v>
      </c>
      <c r="J106" s="216" t="s">
        <v>293</v>
      </c>
      <c r="K106" s="216" t="s">
        <v>294</v>
      </c>
      <c r="L106" s="215" t="s">
        <v>604</v>
      </c>
      <c r="M106" s="215" t="s">
        <v>605</v>
      </c>
      <c r="N106" s="215"/>
      <c r="O106" s="219"/>
      <c r="P106" s="219" t="s">
        <v>297</v>
      </c>
      <c r="Q106" s="219" t="s">
        <v>297</v>
      </c>
      <c r="R106" s="219" t="s">
        <v>297</v>
      </c>
      <c r="S106" s="220"/>
      <c r="T106" s="220"/>
      <c r="U106" s="220"/>
      <c r="V106" s="193" t="s">
        <v>420</v>
      </c>
    </row>
    <row r="107" spans="1:22" s="77" customFormat="1" ht="78.75" x14ac:dyDescent="0.2">
      <c r="A107" s="213" t="s">
        <v>606</v>
      </c>
      <c r="B107" s="214" t="s">
        <v>607</v>
      </c>
      <c r="C107" s="215" t="s">
        <v>608</v>
      </c>
      <c r="D107" s="215" t="s">
        <v>609</v>
      </c>
      <c r="E107" s="216" t="s">
        <v>323</v>
      </c>
      <c r="F107" s="217"/>
      <c r="G107" s="218"/>
      <c r="H107" s="216" t="s">
        <v>356</v>
      </c>
      <c r="I107" s="192" t="s">
        <v>294</v>
      </c>
      <c r="J107" s="216" t="s">
        <v>293</v>
      </c>
      <c r="K107" s="216" t="s">
        <v>294</v>
      </c>
      <c r="L107" s="215" t="s">
        <v>610</v>
      </c>
      <c r="M107" s="215" t="s">
        <v>611</v>
      </c>
      <c r="N107" s="215"/>
      <c r="O107" s="219"/>
      <c r="P107" s="219" t="s">
        <v>297</v>
      </c>
      <c r="Q107" s="219" t="s">
        <v>297</v>
      </c>
      <c r="R107" s="219" t="s">
        <v>297</v>
      </c>
      <c r="S107" s="220"/>
      <c r="T107" s="220"/>
      <c r="U107" s="220"/>
      <c r="V107" s="193" t="s">
        <v>420</v>
      </c>
    </row>
    <row r="108" spans="1:22" s="38" customFormat="1" ht="101.25" x14ac:dyDescent="0.2">
      <c r="A108" s="184" t="s">
        <v>612</v>
      </c>
      <c r="B108" s="181" t="s">
        <v>340</v>
      </c>
      <c r="C108" s="184" t="s">
        <v>341</v>
      </c>
      <c r="D108" s="184" t="s">
        <v>342</v>
      </c>
      <c r="E108" s="176" t="s">
        <v>316</v>
      </c>
      <c r="F108" s="184"/>
      <c r="G108" s="184"/>
      <c r="H108" s="176" t="s">
        <v>292</v>
      </c>
      <c r="I108" s="176" t="s">
        <v>293</v>
      </c>
      <c r="J108" s="176" t="s">
        <v>293</v>
      </c>
      <c r="K108" s="176" t="s">
        <v>294</v>
      </c>
      <c r="L108" s="184" t="s">
        <v>317</v>
      </c>
      <c r="M108" s="184" t="s">
        <v>613</v>
      </c>
      <c r="N108" s="184"/>
      <c r="O108" s="179"/>
      <c r="P108" s="178" t="s">
        <v>297</v>
      </c>
      <c r="Q108" s="178" t="s">
        <v>297</v>
      </c>
      <c r="R108" s="178" t="s">
        <v>297</v>
      </c>
      <c r="S108" s="179"/>
      <c r="T108" s="179"/>
      <c r="U108" s="179"/>
      <c r="V108" s="205"/>
    </row>
    <row r="109" spans="1:22" s="38" customFormat="1" ht="11.25" x14ac:dyDescent="0.2">
      <c r="A109" s="1111" t="s">
        <v>614</v>
      </c>
      <c r="B109" s="1020" t="s">
        <v>615</v>
      </c>
      <c r="C109" s="1020" t="s">
        <v>616</v>
      </c>
      <c r="D109" s="1133" t="s">
        <v>617</v>
      </c>
      <c r="E109" s="1015" t="s">
        <v>370</v>
      </c>
      <c r="F109" s="176" t="s">
        <v>371</v>
      </c>
      <c r="G109" s="174" t="s">
        <v>618</v>
      </c>
      <c r="H109" s="1015" t="s">
        <v>292</v>
      </c>
      <c r="I109" s="1015" t="s">
        <v>293</v>
      </c>
      <c r="J109" s="1015" t="s">
        <v>293</v>
      </c>
      <c r="K109" s="1015" t="s">
        <v>309</v>
      </c>
      <c r="L109" s="1015" t="s">
        <v>317</v>
      </c>
      <c r="M109" s="1020" t="s">
        <v>619</v>
      </c>
      <c r="N109" s="174"/>
      <c r="O109" s="1018"/>
      <c r="P109" s="1018" t="s">
        <v>297</v>
      </c>
      <c r="Q109" s="1018" t="s">
        <v>297</v>
      </c>
      <c r="R109" s="1018" t="s">
        <v>297</v>
      </c>
      <c r="S109" s="1018"/>
      <c r="T109" s="1018"/>
      <c r="U109" s="1018"/>
      <c r="V109" s="205"/>
    </row>
    <row r="110" spans="1:22" s="38" customFormat="1" ht="10.35" customHeight="1" x14ac:dyDescent="0.2">
      <c r="A110" s="1112"/>
      <c r="B110" s="1021"/>
      <c r="C110" s="1021"/>
      <c r="D110" s="1134"/>
      <c r="E110" s="1016"/>
      <c r="F110" s="176" t="s">
        <v>375</v>
      </c>
      <c r="G110" s="174" t="s">
        <v>620</v>
      </c>
      <c r="H110" s="1016"/>
      <c r="I110" s="1016"/>
      <c r="J110" s="1016"/>
      <c r="K110" s="1016"/>
      <c r="L110" s="1016"/>
      <c r="M110" s="1021"/>
      <c r="N110" s="146"/>
      <c r="O110" s="1019"/>
      <c r="P110" s="1019"/>
      <c r="Q110" s="1019"/>
      <c r="R110" s="1019"/>
      <c r="S110" s="1019"/>
      <c r="T110" s="1019"/>
      <c r="U110" s="1019"/>
      <c r="V110" s="205"/>
    </row>
    <row r="111" spans="1:22" s="38" customFormat="1" ht="56.25" x14ac:dyDescent="0.2">
      <c r="A111" s="1112"/>
      <c r="B111" s="1021"/>
      <c r="C111" s="1021"/>
      <c r="D111" s="1134"/>
      <c r="E111" s="1016"/>
      <c r="F111" s="176" t="s">
        <v>377</v>
      </c>
      <c r="G111" s="174" t="s">
        <v>621</v>
      </c>
      <c r="H111" s="1016"/>
      <c r="I111" s="1016"/>
      <c r="J111" s="1016"/>
      <c r="K111" s="1016"/>
      <c r="L111" s="1016"/>
      <c r="M111" s="1021"/>
      <c r="N111" s="146"/>
      <c r="O111" s="1019"/>
      <c r="P111" s="1019"/>
      <c r="Q111" s="1019"/>
      <c r="R111" s="1019"/>
      <c r="S111" s="1019"/>
      <c r="T111" s="1019"/>
      <c r="U111" s="1019"/>
      <c r="V111" s="205"/>
    </row>
    <row r="112" spans="1:22" s="38" customFormat="1" ht="33.75" x14ac:dyDescent="0.2">
      <c r="A112" s="1112"/>
      <c r="B112" s="1021"/>
      <c r="C112" s="1021"/>
      <c r="D112" s="1134"/>
      <c r="E112" s="1016"/>
      <c r="F112" s="176" t="s">
        <v>379</v>
      </c>
      <c r="G112" s="174" t="s">
        <v>622</v>
      </c>
      <c r="H112" s="1016"/>
      <c r="I112" s="1016"/>
      <c r="J112" s="1016"/>
      <c r="K112" s="1016"/>
      <c r="L112" s="1016"/>
      <c r="M112" s="1021"/>
      <c r="N112" s="146"/>
      <c r="O112" s="1019"/>
      <c r="P112" s="1019"/>
      <c r="Q112" s="1019"/>
      <c r="R112" s="1019"/>
      <c r="S112" s="1019"/>
      <c r="T112" s="1019"/>
      <c r="U112" s="1019"/>
      <c r="V112" s="205"/>
    </row>
    <row r="113" spans="1:22" s="38" customFormat="1" ht="33.75" x14ac:dyDescent="0.2">
      <c r="A113" s="1112"/>
      <c r="B113" s="1021"/>
      <c r="C113" s="1021"/>
      <c r="D113" s="1134"/>
      <c r="E113" s="1016"/>
      <c r="F113" s="176" t="s">
        <v>381</v>
      </c>
      <c r="G113" s="174" t="s">
        <v>623</v>
      </c>
      <c r="H113" s="1016"/>
      <c r="I113" s="1016"/>
      <c r="J113" s="1016"/>
      <c r="K113" s="1016"/>
      <c r="L113" s="1016"/>
      <c r="M113" s="1021"/>
      <c r="N113" s="146"/>
      <c r="O113" s="1019"/>
      <c r="P113" s="1019"/>
      <c r="Q113" s="1019"/>
      <c r="R113" s="1019"/>
      <c r="S113" s="1019"/>
      <c r="T113" s="1019"/>
      <c r="U113" s="1019"/>
      <c r="V113" s="205"/>
    </row>
    <row r="114" spans="1:22" s="38" customFormat="1" ht="33.75" x14ac:dyDescent="0.2">
      <c r="A114" s="1112"/>
      <c r="B114" s="1021"/>
      <c r="C114" s="1021"/>
      <c r="D114" s="1134"/>
      <c r="E114" s="1016"/>
      <c r="F114" s="176" t="s">
        <v>383</v>
      </c>
      <c r="G114" s="174" t="s">
        <v>624</v>
      </c>
      <c r="H114" s="1016"/>
      <c r="I114" s="1016"/>
      <c r="J114" s="1016"/>
      <c r="K114" s="1016"/>
      <c r="L114" s="1016"/>
      <c r="M114" s="1021"/>
      <c r="N114" s="146"/>
      <c r="O114" s="1019"/>
      <c r="P114" s="1019"/>
      <c r="Q114" s="1019"/>
      <c r="R114" s="1019"/>
      <c r="S114" s="1019"/>
      <c r="T114" s="1019"/>
      <c r="U114" s="1019"/>
      <c r="V114" s="205"/>
    </row>
    <row r="115" spans="1:22" s="38" customFormat="1" ht="22.5" x14ac:dyDescent="0.2">
      <c r="A115" s="1112"/>
      <c r="B115" s="1021"/>
      <c r="C115" s="1021"/>
      <c r="D115" s="1134"/>
      <c r="E115" s="1016"/>
      <c r="F115" s="176" t="s">
        <v>385</v>
      </c>
      <c r="G115" s="174" t="s">
        <v>625</v>
      </c>
      <c r="H115" s="1016"/>
      <c r="I115" s="1016"/>
      <c r="J115" s="1016"/>
      <c r="K115" s="1016"/>
      <c r="L115" s="1016"/>
      <c r="M115" s="1021"/>
      <c r="N115" s="146"/>
      <c r="O115" s="1019"/>
      <c r="P115" s="1019"/>
      <c r="Q115" s="1019"/>
      <c r="R115" s="1019"/>
      <c r="S115" s="1019"/>
      <c r="T115" s="1019"/>
      <c r="U115" s="1019"/>
      <c r="V115" s="205"/>
    </row>
    <row r="116" spans="1:22" s="38" customFormat="1" ht="11.25" x14ac:dyDescent="0.2">
      <c r="A116" s="1112"/>
      <c r="B116" s="1021"/>
      <c r="C116" s="1021"/>
      <c r="D116" s="1134"/>
      <c r="E116" s="1016"/>
      <c r="F116" s="176" t="s">
        <v>549</v>
      </c>
      <c r="G116" s="174" t="s">
        <v>626</v>
      </c>
      <c r="H116" s="1016"/>
      <c r="I116" s="1016"/>
      <c r="J116" s="1016"/>
      <c r="K116" s="1016"/>
      <c r="L116" s="1016"/>
      <c r="M116" s="1021"/>
      <c r="N116" s="146"/>
      <c r="O116" s="1019"/>
      <c r="P116" s="1019"/>
      <c r="Q116" s="1019"/>
      <c r="R116" s="1019"/>
      <c r="S116" s="1019"/>
      <c r="T116" s="1019"/>
      <c r="U116" s="1019"/>
      <c r="V116" s="205"/>
    </row>
    <row r="117" spans="1:22" s="38" customFormat="1" ht="22.5" x14ac:dyDescent="0.2">
      <c r="A117" s="1113"/>
      <c r="B117" s="1038"/>
      <c r="C117" s="1038"/>
      <c r="D117" s="1135"/>
      <c r="E117" s="1017"/>
      <c r="F117" s="176" t="s">
        <v>627</v>
      </c>
      <c r="G117" s="174" t="s">
        <v>628</v>
      </c>
      <c r="H117" s="1017"/>
      <c r="I117" s="1017"/>
      <c r="J117" s="1017"/>
      <c r="K117" s="1017"/>
      <c r="L117" s="1017"/>
      <c r="M117" s="1038"/>
      <c r="N117" s="51"/>
      <c r="O117" s="1025"/>
      <c r="P117" s="1025"/>
      <c r="Q117" s="1025"/>
      <c r="R117" s="1025"/>
      <c r="S117" s="1025"/>
      <c r="T117" s="1025"/>
      <c r="U117" s="1025"/>
      <c r="V117" s="205"/>
    </row>
    <row r="118" spans="1:22" s="38" customFormat="1" ht="78.75" x14ac:dyDescent="0.2">
      <c r="A118" s="213" t="s">
        <v>629</v>
      </c>
      <c r="B118" s="181" t="s">
        <v>630</v>
      </c>
      <c r="C118" s="174" t="s">
        <v>631</v>
      </c>
      <c r="D118" s="174" t="s">
        <v>632</v>
      </c>
      <c r="E118" s="176" t="s">
        <v>323</v>
      </c>
      <c r="F118" s="221"/>
      <c r="G118" s="203"/>
      <c r="H118" s="176" t="s">
        <v>356</v>
      </c>
      <c r="I118" s="192" t="s">
        <v>294</v>
      </c>
      <c r="J118" s="176" t="s">
        <v>293</v>
      </c>
      <c r="K118" s="176" t="s">
        <v>294</v>
      </c>
      <c r="L118" s="174" t="s">
        <v>633</v>
      </c>
      <c r="M118" s="174" t="s">
        <v>634</v>
      </c>
      <c r="N118" s="174"/>
      <c r="O118" s="209"/>
      <c r="P118" s="209" t="s">
        <v>297</v>
      </c>
      <c r="Q118" s="209" t="s">
        <v>297</v>
      </c>
      <c r="R118" s="209" t="s">
        <v>297</v>
      </c>
      <c r="S118" s="179"/>
      <c r="T118" s="179"/>
      <c r="U118" s="179"/>
      <c r="V118" s="193" t="s">
        <v>420</v>
      </c>
    </row>
    <row r="119" spans="1:22" s="38" customFormat="1" ht="56.25" x14ac:dyDescent="0.2">
      <c r="A119" s="213" t="s">
        <v>635</v>
      </c>
      <c r="B119" s="181" t="s">
        <v>636</v>
      </c>
      <c r="C119" s="174" t="s">
        <v>637</v>
      </c>
      <c r="D119" s="174" t="s">
        <v>638</v>
      </c>
      <c r="E119" s="176" t="s">
        <v>323</v>
      </c>
      <c r="F119" s="221"/>
      <c r="G119" s="203"/>
      <c r="H119" s="176" t="s">
        <v>356</v>
      </c>
      <c r="I119" s="192" t="s">
        <v>294</v>
      </c>
      <c r="J119" s="176" t="s">
        <v>293</v>
      </c>
      <c r="K119" s="176" t="s">
        <v>294</v>
      </c>
      <c r="L119" s="174" t="s">
        <v>639</v>
      </c>
      <c r="M119" s="174" t="s">
        <v>640</v>
      </c>
      <c r="N119" s="174"/>
      <c r="O119" s="209"/>
      <c r="P119" s="209" t="s">
        <v>297</v>
      </c>
      <c r="Q119" s="209" t="s">
        <v>297</v>
      </c>
      <c r="R119" s="209" t="s">
        <v>297</v>
      </c>
      <c r="S119" s="179"/>
      <c r="T119" s="179"/>
      <c r="U119" s="179"/>
      <c r="V119" s="193" t="s">
        <v>420</v>
      </c>
    </row>
    <row r="120" spans="1:22" s="38" customFormat="1" ht="78.75" x14ac:dyDescent="0.2">
      <c r="A120" s="213" t="s">
        <v>641</v>
      </c>
      <c r="B120" s="181" t="s">
        <v>642</v>
      </c>
      <c r="C120" s="174" t="s">
        <v>643</v>
      </c>
      <c r="D120" s="174" t="s">
        <v>644</v>
      </c>
      <c r="E120" s="176" t="s">
        <v>323</v>
      </c>
      <c r="F120" s="221"/>
      <c r="G120" s="203"/>
      <c r="H120" s="176" t="s">
        <v>356</v>
      </c>
      <c r="I120" s="192" t="s">
        <v>294</v>
      </c>
      <c r="J120" s="176" t="s">
        <v>293</v>
      </c>
      <c r="K120" s="176" t="s">
        <v>294</v>
      </c>
      <c r="L120" s="174" t="s">
        <v>645</v>
      </c>
      <c r="M120" s="174" t="s">
        <v>646</v>
      </c>
      <c r="N120" s="174"/>
      <c r="O120" s="209"/>
      <c r="P120" s="209" t="s">
        <v>297</v>
      </c>
      <c r="Q120" s="209" t="s">
        <v>297</v>
      </c>
      <c r="R120" s="209" t="s">
        <v>297</v>
      </c>
      <c r="S120" s="179"/>
      <c r="T120" s="179"/>
      <c r="U120" s="179"/>
      <c r="V120" s="193" t="s">
        <v>420</v>
      </c>
    </row>
    <row r="121" spans="1:22" s="38" customFormat="1" ht="11.25" x14ac:dyDescent="0.2">
      <c r="A121" s="953" t="s">
        <v>647</v>
      </c>
      <c r="B121" s="938" t="s">
        <v>648</v>
      </c>
      <c r="C121" s="938" t="s">
        <v>649</v>
      </c>
      <c r="D121" s="938"/>
      <c r="E121" s="953" t="s">
        <v>370</v>
      </c>
      <c r="F121" s="192"/>
      <c r="G121" s="223"/>
      <c r="H121" s="953" t="s">
        <v>356</v>
      </c>
      <c r="I121" s="953" t="s">
        <v>294</v>
      </c>
      <c r="J121" s="953" t="s">
        <v>293</v>
      </c>
      <c r="K121" s="953" t="s">
        <v>309</v>
      </c>
      <c r="L121" s="953"/>
      <c r="M121" s="938"/>
      <c r="N121" s="938"/>
      <c r="O121" s="935"/>
      <c r="P121" s="932" t="s">
        <v>297</v>
      </c>
      <c r="Q121" s="932" t="s">
        <v>297</v>
      </c>
      <c r="R121" s="932" t="s">
        <v>297</v>
      </c>
      <c r="S121" s="932"/>
      <c r="T121" s="932"/>
      <c r="U121" s="932"/>
      <c r="V121" s="932" t="s">
        <v>420</v>
      </c>
    </row>
    <row r="122" spans="1:22" s="38" customFormat="1" ht="11.25" x14ac:dyDescent="0.2">
      <c r="A122" s="954"/>
      <c r="B122" s="939"/>
      <c r="C122" s="939"/>
      <c r="D122" s="939"/>
      <c r="E122" s="954"/>
      <c r="F122" s="192" t="s">
        <v>371</v>
      </c>
      <c r="G122" s="223" t="s">
        <v>650</v>
      </c>
      <c r="H122" s="954"/>
      <c r="I122" s="954"/>
      <c r="J122" s="954"/>
      <c r="K122" s="954"/>
      <c r="L122" s="954"/>
      <c r="M122" s="939"/>
      <c r="N122" s="939"/>
      <c r="O122" s="936"/>
      <c r="P122" s="933"/>
      <c r="Q122" s="933"/>
      <c r="R122" s="933"/>
      <c r="S122" s="933"/>
      <c r="T122" s="933"/>
      <c r="U122" s="933"/>
      <c r="V122" s="933"/>
    </row>
    <row r="123" spans="1:22" s="38" customFormat="1" ht="26.85" customHeight="1" x14ac:dyDescent="0.2">
      <c r="A123" s="954"/>
      <c r="B123" s="939"/>
      <c r="C123" s="939"/>
      <c r="D123" s="939"/>
      <c r="E123" s="954"/>
      <c r="F123" s="192" t="s">
        <v>375</v>
      </c>
      <c r="G123" s="223" t="s">
        <v>651</v>
      </c>
      <c r="H123" s="954"/>
      <c r="I123" s="954"/>
      <c r="J123" s="954"/>
      <c r="K123" s="954"/>
      <c r="L123" s="954"/>
      <c r="M123" s="939"/>
      <c r="N123" s="939"/>
      <c r="O123" s="936"/>
      <c r="P123" s="933"/>
      <c r="Q123" s="933"/>
      <c r="R123" s="933"/>
      <c r="S123" s="933"/>
      <c r="T123" s="933"/>
      <c r="U123" s="933"/>
      <c r="V123" s="933"/>
    </row>
    <row r="124" spans="1:22" s="38" customFormat="1" ht="11.25" x14ac:dyDescent="0.2">
      <c r="A124" s="954"/>
      <c r="B124" s="939"/>
      <c r="C124" s="939"/>
      <c r="D124" s="939"/>
      <c r="E124" s="954"/>
      <c r="F124" s="192" t="s">
        <v>377</v>
      </c>
      <c r="G124" s="223" t="s">
        <v>652</v>
      </c>
      <c r="H124" s="954"/>
      <c r="I124" s="954"/>
      <c r="J124" s="954"/>
      <c r="K124" s="954"/>
      <c r="L124" s="954"/>
      <c r="M124" s="939"/>
      <c r="N124" s="939"/>
      <c r="O124" s="936"/>
      <c r="P124" s="933"/>
      <c r="Q124" s="933"/>
      <c r="R124" s="933"/>
      <c r="S124" s="933"/>
      <c r="T124" s="933"/>
      <c r="U124" s="933"/>
      <c r="V124" s="933"/>
    </row>
    <row r="125" spans="1:22" s="38" customFormat="1" ht="20.100000000000001" customHeight="1" x14ac:dyDescent="0.2">
      <c r="A125" s="954"/>
      <c r="B125" s="939"/>
      <c r="C125" s="939"/>
      <c r="D125" s="939"/>
      <c r="E125" s="954"/>
      <c r="F125" s="192" t="s">
        <v>379</v>
      </c>
      <c r="G125" s="223" t="s">
        <v>653</v>
      </c>
      <c r="H125" s="954"/>
      <c r="I125" s="954"/>
      <c r="J125" s="954"/>
      <c r="K125" s="954"/>
      <c r="L125" s="954"/>
      <c r="M125" s="939"/>
      <c r="N125" s="939"/>
      <c r="O125" s="936"/>
      <c r="P125" s="933"/>
      <c r="Q125" s="933"/>
      <c r="R125" s="933"/>
      <c r="S125" s="933"/>
      <c r="T125" s="933"/>
      <c r="U125" s="933"/>
      <c r="V125" s="933"/>
    </row>
    <row r="126" spans="1:22" s="38" customFormat="1" ht="20.100000000000001" customHeight="1" x14ac:dyDescent="0.2">
      <c r="A126" s="954"/>
      <c r="B126" s="939"/>
      <c r="C126" s="939"/>
      <c r="D126" s="939"/>
      <c r="E126" s="954"/>
      <c r="F126" s="192" t="s">
        <v>381</v>
      </c>
      <c r="G126" s="223" t="s">
        <v>654</v>
      </c>
      <c r="H126" s="954"/>
      <c r="I126" s="954"/>
      <c r="J126" s="954"/>
      <c r="K126" s="954"/>
      <c r="L126" s="954"/>
      <c r="M126" s="939"/>
      <c r="N126" s="939"/>
      <c r="O126" s="936"/>
      <c r="P126" s="933"/>
      <c r="Q126" s="933"/>
      <c r="R126" s="933"/>
      <c r="S126" s="933"/>
      <c r="T126" s="933"/>
      <c r="U126" s="933"/>
      <c r="V126" s="933"/>
    </row>
    <row r="127" spans="1:22" s="38" customFormat="1" ht="20.100000000000001" customHeight="1" x14ac:dyDescent="0.2">
      <c r="A127" s="954"/>
      <c r="B127" s="939"/>
      <c r="C127" s="939"/>
      <c r="D127" s="939"/>
      <c r="E127" s="954"/>
      <c r="F127" s="192" t="s">
        <v>383</v>
      </c>
      <c r="G127" s="223" t="s">
        <v>655</v>
      </c>
      <c r="H127" s="954"/>
      <c r="I127" s="954"/>
      <c r="J127" s="954"/>
      <c r="K127" s="954"/>
      <c r="L127" s="954"/>
      <c r="M127" s="939"/>
      <c r="N127" s="939"/>
      <c r="O127" s="936"/>
      <c r="P127" s="933"/>
      <c r="Q127" s="933"/>
      <c r="R127" s="933"/>
      <c r="S127" s="933"/>
      <c r="T127" s="933"/>
      <c r="U127" s="933"/>
      <c r="V127" s="933"/>
    </row>
    <row r="128" spans="1:22" s="38" customFormat="1" ht="20.100000000000001" customHeight="1" x14ac:dyDescent="0.2">
      <c r="A128" s="954"/>
      <c r="B128" s="939"/>
      <c r="C128" s="939"/>
      <c r="D128" s="939"/>
      <c r="E128" s="954"/>
      <c r="F128" s="192" t="s">
        <v>385</v>
      </c>
      <c r="G128" s="223" t="s">
        <v>656</v>
      </c>
      <c r="H128" s="954"/>
      <c r="I128" s="954"/>
      <c r="J128" s="954"/>
      <c r="K128" s="954"/>
      <c r="L128" s="954"/>
      <c r="M128" s="939"/>
      <c r="N128" s="939"/>
      <c r="O128" s="936"/>
      <c r="P128" s="933"/>
      <c r="Q128" s="933"/>
      <c r="R128" s="933"/>
      <c r="S128" s="933"/>
      <c r="T128" s="933"/>
      <c r="U128" s="933"/>
      <c r="V128" s="933"/>
    </row>
    <row r="129" spans="1:22" s="38" customFormat="1" ht="11.25" x14ac:dyDescent="0.2">
      <c r="A129" s="954"/>
      <c r="B129" s="939"/>
      <c r="C129" s="939"/>
      <c r="D129" s="939"/>
      <c r="E129" s="954"/>
      <c r="F129" s="192" t="s">
        <v>549</v>
      </c>
      <c r="G129" s="223" t="s">
        <v>657</v>
      </c>
      <c r="H129" s="954"/>
      <c r="I129" s="954"/>
      <c r="J129" s="954"/>
      <c r="K129" s="954"/>
      <c r="L129" s="954"/>
      <c r="M129" s="939"/>
      <c r="N129" s="939"/>
      <c r="O129" s="936"/>
      <c r="P129" s="933"/>
      <c r="Q129" s="933"/>
      <c r="R129" s="933"/>
      <c r="S129" s="933"/>
      <c r="T129" s="933"/>
      <c r="U129" s="933"/>
      <c r="V129" s="933"/>
    </row>
    <row r="130" spans="1:22" s="38" customFormat="1" ht="22.5" x14ac:dyDescent="0.2">
      <c r="A130" s="954"/>
      <c r="B130" s="939"/>
      <c r="C130" s="939"/>
      <c r="D130" s="939"/>
      <c r="E130" s="954"/>
      <c r="F130" s="192" t="s">
        <v>658</v>
      </c>
      <c r="G130" s="222" t="s">
        <v>628</v>
      </c>
      <c r="H130" s="954"/>
      <c r="I130" s="954"/>
      <c r="J130" s="954"/>
      <c r="K130" s="954"/>
      <c r="L130" s="954"/>
      <c r="M130" s="939"/>
      <c r="N130" s="939"/>
      <c r="O130" s="936"/>
      <c r="P130" s="933"/>
      <c r="Q130" s="933"/>
      <c r="R130" s="933"/>
      <c r="S130" s="933"/>
      <c r="T130" s="933"/>
      <c r="U130" s="933"/>
      <c r="V130" s="933"/>
    </row>
    <row r="131" spans="1:22" s="38" customFormat="1" ht="11.25" x14ac:dyDescent="0.2">
      <c r="A131" s="954"/>
      <c r="B131" s="939"/>
      <c r="C131" s="939"/>
      <c r="D131" s="939"/>
      <c r="E131" s="954"/>
      <c r="F131" s="192" t="s">
        <v>577</v>
      </c>
      <c r="G131" s="222" t="s">
        <v>659</v>
      </c>
      <c r="H131" s="954"/>
      <c r="I131" s="954"/>
      <c r="J131" s="954"/>
      <c r="K131" s="954"/>
      <c r="L131" s="954"/>
      <c r="M131" s="939"/>
      <c r="N131" s="939"/>
      <c r="O131" s="936"/>
      <c r="P131" s="933"/>
      <c r="Q131" s="933"/>
      <c r="R131" s="933"/>
      <c r="S131" s="933"/>
      <c r="T131" s="933"/>
      <c r="U131" s="933"/>
      <c r="V131" s="933"/>
    </row>
    <row r="132" spans="1:22" s="38" customFormat="1" ht="25.35" customHeight="1" x14ac:dyDescent="0.2">
      <c r="A132" s="955"/>
      <c r="B132" s="940"/>
      <c r="C132" s="940"/>
      <c r="D132" s="940"/>
      <c r="E132" s="955"/>
      <c r="F132" s="225" t="s">
        <v>484</v>
      </c>
      <c r="G132" s="226" t="s">
        <v>660</v>
      </c>
      <c r="H132" s="955"/>
      <c r="I132" s="955"/>
      <c r="J132" s="955"/>
      <c r="K132" s="955"/>
      <c r="L132" s="955"/>
      <c r="M132" s="940"/>
      <c r="N132" s="940"/>
      <c r="O132" s="937"/>
      <c r="P132" s="934"/>
      <c r="Q132" s="934"/>
      <c r="R132" s="934"/>
      <c r="S132" s="934"/>
      <c r="T132" s="934"/>
      <c r="U132" s="934"/>
      <c r="V132" s="934"/>
    </row>
    <row r="133" spans="1:22" s="38" customFormat="1" ht="11.25" x14ac:dyDescent="0.2">
      <c r="A133" s="1160" t="s">
        <v>661</v>
      </c>
      <c r="B133" s="1020" t="s">
        <v>662</v>
      </c>
      <c r="C133" s="1020" t="s">
        <v>663</v>
      </c>
      <c r="D133" s="1133" t="s">
        <v>664</v>
      </c>
      <c r="E133" s="1015" t="s">
        <v>370</v>
      </c>
      <c r="F133" s="176" t="s">
        <v>371</v>
      </c>
      <c r="G133" s="174" t="s">
        <v>665</v>
      </c>
      <c r="H133" s="1015" t="s">
        <v>356</v>
      </c>
      <c r="I133" s="1015" t="s">
        <v>294</v>
      </c>
      <c r="J133" s="1015" t="s">
        <v>293</v>
      </c>
      <c r="K133" s="1015" t="s">
        <v>309</v>
      </c>
      <c r="L133" s="1015" t="s">
        <v>317</v>
      </c>
      <c r="M133" s="1020" t="s">
        <v>666</v>
      </c>
      <c r="N133" s="174"/>
      <c r="O133" s="1018"/>
      <c r="P133" s="1018" t="s">
        <v>297</v>
      </c>
      <c r="Q133" s="1018" t="s">
        <v>297</v>
      </c>
      <c r="R133" s="1018" t="s">
        <v>297</v>
      </c>
      <c r="S133" s="1018"/>
      <c r="T133" s="1018"/>
      <c r="U133" s="1018"/>
      <c r="V133" s="205"/>
    </row>
    <row r="134" spans="1:22" s="38" customFormat="1" ht="11.25" x14ac:dyDescent="0.2">
      <c r="A134" s="1160"/>
      <c r="B134" s="1021"/>
      <c r="C134" s="1021"/>
      <c r="D134" s="1134"/>
      <c r="E134" s="1016"/>
      <c r="F134" s="176" t="s">
        <v>375</v>
      </c>
      <c r="G134" s="174" t="s">
        <v>667</v>
      </c>
      <c r="H134" s="1016"/>
      <c r="I134" s="1016"/>
      <c r="J134" s="1016"/>
      <c r="K134" s="1016"/>
      <c r="L134" s="1016"/>
      <c r="M134" s="1021"/>
      <c r="N134" s="146"/>
      <c r="O134" s="1019"/>
      <c r="P134" s="1019"/>
      <c r="Q134" s="1019"/>
      <c r="R134" s="1019"/>
      <c r="S134" s="1019"/>
      <c r="T134" s="1019"/>
      <c r="U134" s="1019"/>
      <c r="V134" s="205"/>
    </row>
    <row r="135" spans="1:22" s="38" customFormat="1" ht="11.25" x14ac:dyDescent="0.2">
      <c r="A135" s="1160"/>
      <c r="B135" s="1021"/>
      <c r="C135" s="1021"/>
      <c r="D135" s="1134"/>
      <c r="E135" s="1016"/>
      <c r="F135" s="176" t="s">
        <v>377</v>
      </c>
      <c r="G135" s="174" t="s">
        <v>668</v>
      </c>
      <c r="H135" s="1016"/>
      <c r="I135" s="1016"/>
      <c r="J135" s="1016"/>
      <c r="K135" s="1016"/>
      <c r="L135" s="1016"/>
      <c r="M135" s="1021"/>
      <c r="N135" s="146"/>
      <c r="O135" s="1019"/>
      <c r="P135" s="1019"/>
      <c r="Q135" s="1019"/>
      <c r="R135" s="1019"/>
      <c r="S135" s="1019"/>
      <c r="T135" s="1019"/>
      <c r="U135" s="1019"/>
      <c r="V135" s="205"/>
    </row>
    <row r="136" spans="1:22" s="38" customFormat="1" ht="11.25" x14ac:dyDescent="0.2">
      <c r="A136" s="1160"/>
      <c r="B136" s="1021"/>
      <c r="C136" s="1021"/>
      <c r="D136" s="1134"/>
      <c r="E136" s="1016"/>
      <c r="F136" s="176" t="s">
        <v>379</v>
      </c>
      <c r="G136" s="174" t="s">
        <v>669</v>
      </c>
      <c r="H136" s="1016"/>
      <c r="I136" s="1016"/>
      <c r="J136" s="1016"/>
      <c r="K136" s="1016"/>
      <c r="L136" s="1016"/>
      <c r="M136" s="1021"/>
      <c r="N136" s="146"/>
      <c r="O136" s="1019"/>
      <c r="P136" s="1019"/>
      <c r="Q136" s="1019"/>
      <c r="R136" s="1019"/>
      <c r="S136" s="1019"/>
      <c r="T136" s="1019"/>
      <c r="U136" s="1019"/>
      <c r="V136" s="205"/>
    </row>
    <row r="137" spans="1:22" s="38" customFormat="1" ht="22.5" x14ac:dyDescent="0.2">
      <c r="A137" s="1160"/>
      <c r="B137" s="1021"/>
      <c r="C137" s="1021"/>
      <c r="D137" s="1134"/>
      <c r="E137" s="1016"/>
      <c r="F137" s="176" t="s">
        <v>658</v>
      </c>
      <c r="G137" s="174" t="s">
        <v>628</v>
      </c>
      <c r="H137" s="1016"/>
      <c r="I137" s="1016"/>
      <c r="J137" s="1016"/>
      <c r="K137" s="1016"/>
      <c r="L137" s="1016"/>
      <c r="M137" s="1021"/>
      <c r="N137" s="146"/>
      <c r="O137" s="1019"/>
      <c r="P137" s="1019"/>
      <c r="Q137" s="1019"/>
      <c r="R137" s="1019"/>
      <c r="S137" s="1019"/>
      <c r="T137" s="1019"/>
      <c r="U137" s="1019"/>
      <c r="V137" s="205"/>
    </row>
    <row r="138" spans="1:22" s="38" customFormat="1" ht="11.25" x14ac:dyDescent="0.2">
      <c r="A138" s="1160"/>
      <c r="B138" s="1021"/>
      <c r="C138" s="1021"/>
      <c r="D138" s="1134"/>
      <c r="E138" s="1016"/>
      <c r="F138" s="176" t="s">
        <v>577</v>
      </c>
      <c r="G138" s="174" t="s">
        <v>659</v>
      </c>
      <c r="H138" s="1016"/>
      <c r="I138" s="1016"/>
      <c r="J138" s="1016"/>
      <c r="K138" s="1016"/>
      <c r="L138" s="1016"/>
      <c r="M138" s="1021"/>
      <c r="N138" s="146"/>
      <c r="O138" s="1019"/>
      <c r="P138" s="1019"/>
      <c r="Q138" s="1019"/>
      <c r="R138" s="1019"/>
      <c r="S138" s="1019"/>
      <c r="T138" s="1019"/>
      <c r="U138" s="1019"/>
      <c r="V138" s="205"/>
    </row>
    <row r="139" spans="1:22" s="38" customFormat="1" ht="11.25" x14ac:dyDescent="0.2">
      <c r="A139" s="1160"/>
      <c r="B139" s="1021"/>
      <c r="C139" s="1021"/>
      <c r="D139" s="1134"/>
      <c r="E139" s="1016"/>
      <c r="F139" s="175" t="s">
        <v>484</v>
      </c>
      <c r="G139" s="180" t="s">
        <v>670</v>
      </c>
      <c r="H139" s="1016"/>
      <c r="I139" s="1016"/>
      <c r="J139" s="1016"/>
      <c r="K139" s="1016"/>
      <c r="L139" s="1016"/>
      <c r="M139" s="1021"/>
      <c r="N139" s="146"/>
      <c r="O139" s="1019"/>
      <c r="P139" s="1019"/>
      <c r="Q139" s="1019"/>
      <c r="R139" s="1019"/>
      <c r="S139" s="1019"/>
      <c r="T139" s="1019"/>
      <c r="U139" s="1019"/>
      <c r="V139" s="205"/>
    </row>
    <row r="140" spans="1:22" s="38" customFormat="1" ht="101.25" x14ac:dyDescent="0.2">
      <c r="A140" s="184" t="s">
        <v>671</v>
      </c>
      <c r="B140" s="181" t="s">
        <v>340</v>
      </c>
      <c r="C140" s="184" t="s">
        <v>341</v>
      </c>
      <c r="D140" s="184" t="s">
        <v>342</v>
      </c>
      <c r="E140" s="176" t="s">
        <v>316</v>
      </c>
      <c r="F140" s="184"/>
      <c r="G140" s="184"/>
      <c r="H140" s="176" t="s">
        <v>292</v>
      </c>
      <c r="I140" s="176" t="s">
        <v>293</v>
      </c>
      <c r="J140" s="176" t="s">
        <v>293</v>
      </c>
      <c r="K140" s="176" t="s">
        <v>294</v>
      </c>
      <c r="L140" s="184" t="s">
        <v>317</v>
      </c>
      <c r="M140" s="184" t="s">
        <v>672</v>
      </c>
      <c r="N140" s="184"/>
      <c r="O140" s="179"/>
      <c r="P140" s="178" t="s">
        <v>297</v>
      </c>
      <c r="Q140" s="178" t="s">
        <v>297</v>
      </c>
      <c r="R140" s="178" t="s">
        <v>297</v>
      </c>
      <c r="S140" s="179"/>
      <c r="T140" s="179"/>
      <c r="U140" s="179"/>
      <c r="V140" s="205"/>
    </row>
    <row r="141" spans="1:22" s="38" customFormat="1" ht="22.5" x14ac:dyDescent="0.2">
      <c r="A141" s="1020" t="s">
        <v>673</v>
      </c>
      <c r="B141" s="1032" t="s">
        <v>674</v>
      </c>
      <c r="C141" s="1020" t="s">
        <v>675</v>
      </c>
      <c r="D141" s="1020" t="s">
        <v>676</v>
      </c>
      <c r="E141" s="1015" t="s">
        <v>404</v>
      </c>
      <c r="F141" s="176" t="s">
        <v>297</v>
      </c>
      <c r="G141" s="184" t="s">
        <v>677</v>
      </c>
      <c r="H141" s="1015" t="s">
        <v>356</v>
      </c>
      <c r="I141" s="1015" t="s">
        <v>294</v>
      </c>
      <c r="J141" s="1015" t="s">
        <v>293</v>
      </c>
      <c r="K141" s="1015" t="s">
        <v>309</v>
      </c>
      <c r="L141" s="1020" t="s">
        <v>317</v>
      </c>
      <c r="M141" s="1032" t="s">
        <v>678</v>
      </c>
      <c r="N141" s="180"/>
      <c r="O141" s="1039"/>
      <c r="P141" s="1039" t="s">
        <v>297</v>
      </c>
      <c r="Q141" s="1039" t="s">
        <v>297</v>
      </c>
      <c r="R141" s="1039" t="s">
        <v>297</v>
      </c>
      <c r="S141" s="1018"/>
      <c r="T141" s="1018"/>
      <c r="U141" s="1018"/>
      <c r="V141" s="205"/>
    </row>
    <row r="142" spans="1:22" s="38" customFormat="1" ht="22.5" x14ac:dyDescent="0.2">
      <c r="A142" s="1038"/>
      <c r="B142" s="1032" t="e">
        <v>#N/A</v>
      </c>
      <c r="C142" s="1038" t="e">
        <v>#N/A</v>
      </c>
      <c r="D142" s="1038" t="e">
        <v>#N/A</v>
      </c>
      <c r="E142" s="1017" t="e">
        <v>#N/A</v>
      </c>
      <c r="F142" s="176" t="s">
        <v>421</v>
      </c>
      <c r="G142" s="184" t="s">
        <v>679</v>
      </c>
      <c r="H142" s="1017"/>
      <c r="I142" s="1017" t="e">
        <v>#N/A</v>
      </c>
      <c r="J142" s="1017" t="e">
        <v>#N/A</v>
      </c>
      <c r="K142" s="1017" t="e">
        <v>#N/A</v>
      </c>
      <c r="L142" s="1038" t="e">
        <v>#N/A</v>
      </c>
      <c r="M142" s="1032"/>
      <c r="N142" s="180"/>
      <c r="O142" s="1039"/>
      <c r="P142" s="1039"/>
      <c r="Q142" s="1039"/>
      <c r="R142" s="1039"/>
      <c r="S142" s="1025"/>
      <c r="T142" s="1025"/>
      <c r="U142" s="1025"/>
      <c r="V142" s="205"/>
    </row>
    <row r="143" spans="1:22" s="38" customFormat="1" ht="33.75" x14ac:dyDescent="0.2">
      <c r="A143" s="1033" t="s">
        <v>680</v>
      </c>
      <c r="B143" s="1036" t="s">
        <v>681</v>
      </c>
      <c r="C143" s="1020" t="s">
        <v>682</v>
      </c>
      <c r="D143" s="1020" t="s">
        <v>683</v>
      </c>
      <c r="E143" s="1015" t="s">
        <v>404</v>
      </c>
      <c r="F143" s="175" t="s">
        <v>297</v>
      </c>
      <c r="G143" s="181" t="s">
        <v>684</v>
      </c>
      <c r="H143" s="1039" t="s">
        <v>356</v>
      </c>
      <c r="I143" s="1015" t="s">
        <v>294</v>
      </c>
      <c r="J143" s="1015" t="s">
        <v>293</v>
      </c>
      <c r="K143" s="1015" t="s">
        <v>309</v>
      </c>
      <c r="L143" s="1015" t="s">
        <v>317</v>
      </c>
      <c r="M143" s="1036" t="s">
        <v>685</v>
      </c>
      <c r="N143" s="181"/>
      <c r="O143" s="1039"/>
      <c r="P143" s="1039" t="s">
        <v>297</v>
      </c>
      <c r="Q143" s="1039" t="s">
        <v>297</v>
      </c>
      <c r="R143" s="1039" t="s">
        <v>297</v>
      </c>
      <c r="S143" s="1018"/>
      <c r="T143" s="1018"/>
      <c r="U143" s="1018"/>
      <c r="V143" s="205"/>
    </row>
    <row r="144" spans="1:22" s="38" customFormat="1" ht="33.75" x14ac:dyDescent="0.2">
      <c r="A144" s="1034"/>
      <c r="B144" s="1036" t="e">
        <v>#N/A</v>
      </c>
      <c r="C144" s="1021" t="e">
        <v>#N/A</v>
      </c>
      <c r="D144" s="1021" t="e">
        <v>#N/A</v>
      </c>
      <c r="E144" s="1016" t="e">
        <v>#N/A</v>
      </c>
      <c r="F144" s="175" t="s">
        <v>421</v>
      </c>
      <c r="G144" s="181" t="s">
        <v>686</v>
      </c>
      <c r="H144" s="1039"/>
      <c r="I144" s="1016" t="e">
        <v>#N/A</v>
      </c>
      <c r="J144" s="1016" t="e">
        <v>#N/A</v>
      </c>
      <c r="K144" s="1016" t="e">
        <v>#N/A</v>
      </c>
      <c r="L144" s="1016" t="e">
        <v>#N/A</v>
      </c>
      <c r="M144" s="1036"/>
      <c r="N144" s="181"/>
      <c r="O144" s="1039"/>
      <c r="P144" s="1039"/>
      <c r="Q144" s="1039"/>
      <c r="R144" s="1039"/>
      <c r="S144" s="1019"/>
      <c r="T144" s="1019"/>
      <c r="U144" s="1019"/>
      <c r="V144" s="205"/>
    </row>
    <row r="145" spans="1:22" s="38" customFormat="1" ht="22.5" x14ac:dyDescent="0.2">
      <c r="A145" s="1034"/>
      <c r="B145" s="1036" t="e">
        <v>#N/A</v>
      </c>
      <c r="C145" s="1021" t="e">
        <v>#N/A</v>
      </c>
      <c r="D145" s="1021" t="e">
        <v>#N/A</v>
      </c>
      <c r="E145" s="1016" t="e">
        <v>#N/A</v>
      </c>
      <c r="F145" s="175" t="s">
        <v>412</v>
      </c>
      <c r="G145" s="181" t="s">
        <v>585</v>
      </c>
      <c r="H145" s="1039"/>
      <c r="I145" s="1016" t="e">
        <v>#N/A</v>
      </c>
      <c r="J145" s="1016" t="e">
        <v>#N/A</v>
      </c>
      <c r="K145" s="1016" t="e">
        <v>#N/A</v>
      </c>
      <c r="L145" s="1016" t="e">
        <v>#N/A</v>
      </c>
      <c r="M145" s="1036"/>
      <c r="N145" s="181"/>
      <c r="O145" s="1039"/>
      <c r="P145" s="1039"/>
      <c r="Q145" s="1039"/>
      <c r="R145" s="1039"/>
      <c r="S145" s="1019"/>
      <c r="T145" s="1019"/>
      <c r="U145" s="1019"/>
      <c r="V145" s="205"/>
    </row>
    <row r="146" spans="1:22" s="38" customFormat="1" ht="11.25" x14ac:dyDescent="0.2">
      <c r="A146" s="1035"/>
      <c r="B146" s="1036" t="e">
        <v>#N/A</v>
      </c>
      <c r="C146" s="1038" t="e">
        <v>#N/A</v>
      </c>
      <c r="D146" s="1038" t="e">
        <v>#N/A</v>
      </c>
      <c r="E146" s="1017" t="e">
        <v>#N/A</v>
      </c>
      <c r="F146" s="175" t="s">
        <v>410</v>
      </c>
      <c r="G146" s="181" t="s">
        <v>411</v>
      </c>
      <c r="H146" s="1039"/>
      <c r="I146" s="1017" t="e">
        <v>#N/A</v>
      </c>
      <c r="J146" s="1017" t="e">
        <v>#N/A</v>
      </c>
      <c r="K146" s="1017" t="e">
        <v>#N/A</v>
      </c>
      <c r="L146" s="1017" t="e">
        <v>#N/A</v>
      </c>
      <c r="M146" s="1036"/>
      <c r="N146" s="181"/>
      <c r="O146" s="1039"/>
      <c r="P146" s="1039"/>
      <c r="Q146" s="1039"/>
      <c r="R146" s="1039"/>
      <c r="S146" s="1025"/>
      <c r="T146" s="1025"/>
      <c r="U146" s="1025"/>
      <c r="V146" s="205"/>
    </row>
    <row r="147" spans="1:22" s="38" customFormat="1" ht="22.5" x14ac:dyDescent="0.2">
      <c r="A147" s="1033" t="s">
        <v>687</v>
      </c>
      <c r="B147" s="1036" t="s">
        <v>688</v>
      </c>
      <c r="C147" s="1020" t="s">
        <v>689</v>
      </c>
      <c r="D147" s="1020" t="s">
        <v>690</v>
      </c>
      <c r="E147" s="1015" t="s">
        <v>404</v>
      </c>
      <c r="F147" s="175" t="s">
        <v>297</v>
      </c>
      <c r="G147" s="181" t="s">
        <v>691</v>
      </c>
      <c r="H147" s="1039" t="s">
        <v>356</v>
      </c>
      <c r="I147" s="1015" t="s">
        <v>294</v>
      </c>
      <c r="J147" s="1015" t="s">
        <v>293</v>
      </c>
      <c r="K147" s="1015" t="s">
        <v>309</v>
      </c>
      <c r="L147" s="1015" t="s">
        <v>317</v>
      </c>
      <c r="M147" s="1036" t="s">
        <v>692</v>
      </c>
      <c r="N147" s="181"/>
      <c r="O147" s="1039"/>
      <c r="P147" s="1039" t="s">
        <v>297</v>
      </c>
      <c r="Q147" s="1039" t="s">
        <v>297</v>
      </c>
      <c r="R147" s="1039" t="s">
        <v>297</v>
      </c>
      <c r="S147" s="1018"/>
      <c r="T147" s="1018"/>
      <c r="U147" s="1018"/>
      <c r="V147" s="205"/>
    </row>
    <row r="148" spans="1:22" s="38" customFormat="1" ht="33.75" x14ac:dyDescent="0.2">
      <c r="A148" s="1034"/>
      <c r="B148" s="1036" t="e">
        <v>#N/A</v>
      </c>
      <c r="C148" s="1021" t="e">
        <v>#N/A</v>
      </c>
      <c r="D148" s="1021" t="e">
        <v>#N/A</v>
      </c>
      <c r="E148" s="1016" t="e">
        <v>#N/A</v>
      </c>
      <c r="F148" s="175" t="s">
        <v>421</v>
      </c>
      <c r="G148" s="181" t="s">
        <v>693</v>
      </c>
      <c r="H148" s="1039"/>
      <c r="I148" s="1016" t="e">
        <v>#N/A</v>
      </c>
      <c r="J148" s="1016" t="e">
        <v>#N/A</v>
      </c>
      <c r="K148" s="1016" t="e">
        <v>#N/A</v>
      </c>
      <c r="L148" s="1016" t="e">
        <v>#N/A</v>
      </c>
      <c r="M148" s="1036"/>
      <c r="N148" s="181"/>
      <c r="O148" s="1039"/>
      <c r="P148" s="1039"/>
      <c r="Q148" s="1039"/>
      <c r="R148" s="1039"/>
      <c r="S148" s="1019"/>
      <c r="T148" s="1019"/>
      <c r="U148" s="1019"/>
      <c r="V148" s="205"/>
    </row>
    <row r="149" spans="1:22" s="38" customFormat="1" ht="22.5" x14ac:dyDescent="0.2">
      <c r="A149" s="1034"/>
      <c r="B149" s="1036" t="e">
        <v>#N/A</v>
      </c>
      <c r="C149" s="1021" t="e">
        <v>#N/A</v>
      </c>
      <c r="D149" s="1021" t="e">
        <v>#N/A</v>
      </c>
      <c r="E149" s="1016" t="e">
        <v>#N/A</v>
      </c>
      <c r="F149" s="175" t="s">
        <v>412</v>
      </c>
      <c r="G149" s="181" t="s">
        <v>585</v>
      </c>
      <c r="H149" s="1039"/>
      <c r="I149" s="1016" t="e">
        <v>#N/A</v>
      </c>
      <c r="J149" s="1016" t="e">
        <v>#N/A</v>
      </c>
      <c r="K149" s="1016" t="e">
        <v>#N/A</v>
      </c>
      <c r="L149" s="1016" t="e">
        <v>#N/A</v>
      </c>
      <c r="M149" s="1036"/>
      <c r="N149" s="181"/>
      <c r="O149" s="1039"/>
      <c r="P149" s="1039"/>
      <c r="Q149" s="1039"/>
      <c r="R149" s="1039"/>
      <c r="S149" s="1019"/>
      <c r="T149" s="1019"/>
      <c r="U149" s="1019"/>
      <c r="V149" s="205"/>
    </row>
    <row r="150" spans="1:22" s="38" customFormat="1" ht="22.5" x14ac:dyDescent="0.2">
      <c r="A150" s="1035"/>
      <c r="B150" s="1036" t="e">
        <v>#N/A</v>
      </c>
      <c r="C150" s="1038" t="e">
        <v>#N/A</v>
      </c>
      <c r="D150" s="1038" t="e">
        <v>#N/A</v>
      </c>
      <c r="E150" s="1017" t="e">
        <v>#N/A</v>
      </c>
      <c r="F150" s="175" t="s">
        <v>410</v>
      </c>
      <c r="G150" s="227" t="s">
        <v>694</v>
      </c>
      <c r="H150" s="1039"/>
      <c r="I150" s="1017" t="e">
        <v>#N/A</v>
      </c>
      <c r="J150" s="1017" t="e">
        <v>#N/A</v>
      </c>
      <c r="K150" s="1017" t="e">
        <v>#N/A</v>
      </c>
      <c r="L150" s="1017" t="e">
        <v>#N/A</v>
      </c>
      <c r="M150" s="1036"/>
      <c r="N150" s="181"/>
      <c r="O150" s="1039"/>
      <c r="P150" s="1039"/>
      <c r="Q150" s="1039"/>
      <c r="R150" s="1039"/>
      <c r="S150" s="1025"/>
      <c r="T150" s="1025"/>
      <c r="U150" s="1025"/>
      <c r="V150" s="205"/>
    </row>
    <row r="151" spans="1:22" s="38" customFormat="1" ht="11.25" x14ac:dyDescent="0.2">
      <c r="A151" s="1033" t="s">
        <v>695</v>
      </c>
      <c r="B151" s="1036" t="s">
        <v>696</v>
      </c>
      <c r="C151" s="1020" t="s">
        <v>697</v>
      </c>
      <c r="D151" s="1020" t="s">
        <v>698</v>
      </c>
      <c r="E151" s="1015" t="s">
        <v>404</v>
      </c>
      <c r="F151" s="176" t="s">
        <v>297</v>
      </c>
      <c r="G151" s="228" t="s">
        <v>699</v>
      </c>
      <c r="H151" s="1015" t="s">
        <v>356</v>
      </c>
      <c r="I151" s="1015" t="s">
        <v>294</v>
      </c>
      <c r="J151" s="1015" t="s">
        <v>293</v>
      </c>
      <c r="K151" s="1015" t="s">
        <v>309</v>
      </c>
      <c r="L151" s="1020" t="s">
        <v>317</v>
      </c>
      <c r="M151" s="1032" t="s">
        <v>700</v>
      </c>
      <c r="N151" s="180"/>
      <c r="O151" s="1039"/>
      <c r="P151" s="1039" t="s">
        <v>297</v>
      </c>
      <c r="Q151" s="1039" t="s">
        <v>297</v>
      </c>
      <c r="R151" s="1039" t="s">
        <v>297</v>
      </c>
      <c r="S151" s="1018"/>
      <c r="T151" s="1018"/>
      <c r="U151" s="1018"/>
      <c r="V151" s="205"/>
    </row>
    <row r="152" spans="1:22" s="38" customFormat="1" ht="11.25" x14ac:dyDescent="0.2">
      <c r="A152" s="1034"/>
      <c r="B152" s="1036" t="e">
        <v>#N/A</v>
      </c>
      <c r="C152" s="1021" t="e">
        <v>#N/A</v>
      </c>
      <c r="D152" s="1021" t="e">
        <v>#N/A</v>
      </c>
      <c r="E152" s="1016" t="e">
        <v>#N/A</v>
      </c>
      <c r="F152" s="176" t="s">
        <v>421</v>
      </c>
      <c r="G152" s="228" t="s">
        <v>701</v>
      </c>
      <c r="H152" s="1016"/>
      <c r="I152" s="1016" t="e">
        <v>#N/A</v>
      </c>
      <c r="J152" s="1016" t="e">
        <v>#N/A</v>
      </c>
      <c r="K152" s="1016" t="e">
        <v>#N/A</v>
      </c>
      <c r="L152" s="1021" t="e">
        <v>#N/A</v>
      </c>
      <c r="M152" s="1032"/>
      <c r="N152" s="180"/>
      <c r="O152" s="1039"/>
      <c r="P152" s="1039"/>
      <c r="Q152" s="1039"/>
      <c r="R152" s="1039"/>
      <c r="S152" s="1019"/>
      <c r="T152" s="1019"/>
      <c r="U152" s="1019"/>
      <c r="V152" s="205"/>
    </row>
    <row r="153" spans="1:22" s="38" customFormat="1" ht="22.5" x14ac:dyDescent="0.2">
      <c r="A153" s="1035"/>
      <c r="B153" s="1036" t="e">
        <v>#N/A</v>
      </c>
      <c r="C153" s="1038" t="e">
        <v>#N/A</v>
      </c>
      <c r="D153" s="1038" t="e">
        <v>#N/A</v>
      </c>
      <c r="E153" s="1017" t="e">
        <v>#N/A</v>
      </c>
      <c r="F153" s="176" t="s">
        <v>410</v>
      </c>
      <c r="G153" s="228" t="s">
        <v>702</v>
      </c>
      <c r="H153" s="1017"/>
      <c r="I153" s="1017" t="e">
        <v>#N/A</v>
      </c>
      <c r="J153" s="1017" t="e">
        <v>#N/A</v>
      </c>
      <c r="K153" s="1017" t="e">
        <v>#N/A</v>
      </c>
      <c r="L153" s="1038" t="e">
        <v>#N/A</v>
      </c>
      <c r="M153" s="1032"/>
      <c r="N153" s="180"/>
      <c r="O153" s="1039"/>
      <c r="P153" s="1039"/>
      <c r="Q153" s="1039"/>
      <c r="R153" s="1039"/>
      <c r="S153" s="1025"/>
      <c r="T153" s="1025"/>
      <c r="U153" s="1025"/>
      <c r="V153" s="205"/>
    </row>
    <row r="154" spans="1:22" s="38" customFormat="1" ht="11.25" x14ac:dyDescent="0.2">
      <c r="A154" s="1077" t="s">
        <v>703</v>
      </c>
      <c r="B154" s="1020" t="s">
        <v>704</v>
      </c>
      <c r="C154" s="1020" t="s">
        <v>705</v>
      </c>
      <c r="D154" s="1020" t="s">
        <v>706</v>
      </c>
      <c r="E154" s="1015" t="s">
        <v>370</v>
      </c>
      <c r="F154" s="186" t="s">
        <v>371</v>
      </c>
      <c r="G154" s="228" t="s">
        <v>707</v>
      </c>
      <c r="H154" s="1015" t="s">
        <v>356</v>
      </c>
      <c r="I154" s="1015" t="s">
        <v>294</v>
      </c>
      <c r="J154" s="1015" t="s">
        <v>293</v>
      </c>
      <c r="K154" s="1015" t="s">
        <v>309</v>
      </c>
      <c r="L154" s="1020"/>
      <c r="M154" s="1020" t="s">
        <v>708</v>
      </c>
      <c r="N154" s="174"/>
      <c r="O154" s="1121"/>
      <c r="P154" s="1018" t="s">
        <v>297</v>
      </c>
      <c r="Q154" s="1018" t="s">
        <v>297</v>
      </c>
      <c r="R154" s="1018" t="s">
        <v>297</v>
      </c>
      <c r="S154" s="1018"/>
      <c r="T154" s="1018"/>
      <c r="U154" s="1018"/>
      <c r="V154" s="205"/>
    </row>
    <row r="155" spans="1:22" s="38" customFormat="1" ht="11.25" x14ac:dyDescent="0.2">
      <c r="A155" s="1082"/>
      <c r="B155" s="1021"/>
      <c r="C155" s="1021"/>
      <c r="D155" s="1021"/>
      <c r="E155" s="1016"/>
      <c r="F155" s="186" t="s">
        <v>375</v>
      </c>
      <c r="G155" s="228" t="s">
        <v>709</v>
      </c>
      <c r="H155" s="1016"/>
      <c r="I155" s="1016"/>
      <c r="J155" s="1016"/>
      <c r="K155" s="1016"/>
      <c r="L155" s="1021"/>
      <c r="M155" s="1021"/>
      <c r="N155" s="146"/>
      <c r="O155" s="1125"/>
      <c r="P155" s="1019"/>
      <c r="Q155" s="1019"/>
      <c r="R155" s="1019"/>
      <c r="S155" s="1019"/>
      <c r="T155" s="1019"/>
      <c r="U155" s="1019"/>
      <c r="V155" s="205"/>
    </row>
    <row r="156" spans="1:22" s="38" customFormat="1" ht="11.25" x14ac:dyDescent="0.2">
      <c r="A156" s="1082"/>
      <c r="B156" s="1021"/>
      <c r="C156" s="1021"/>
      <c r="D156" s="1021"/>
      <c r="E156" s="1016"/>
      <c r="F156" s="186" t="s">
        <v>377</v>
      </c>
      <c r="G156" s="228" t="s">
        <v>710</v>
      </c>
      <c r="H156" s="1016"/>
      <c r="I156" s="1016"/>
      <c r="J156" s="1016"/>
      <c r="K156" s="1016"/>
      <c r="L156" s="1021"/>
      <c r="M156" s="1021"/>
      <c r="N156" s="146"/>
      <c r="O156" s="1125"/>
      <c r="P156" s="1019"/>
      <c r="Q156" s="1019"/>
      <c r="R156" s="1019"/>
      <c r="S156" s="1019"/>
      <c r="T156" s="1019"/>
      <c r="U156" s="1019"/>
      <c r="V156" s="205"/>
    </row>
    <row r="157" spans="1:22" s="38" customFormat="1" ht="11.25" x14ac:dyDescent="0.2">
      <c r="A157" s="1082"/>
      <c r="B157" s="1021"/>
      <c r="C157" s="1021"/>
      <c r="D157" s="1021"/>
      <c r="E157" s="1016"/>
      <c r="F157" s="186" t="s">
        <v>549</v>
      </c>
      <c r="G157" s="228" t="s">
        <v>409</v>
      </c>
      <c r="H157" s="1016"/>
      <c r="I157" s="1016"/>
      <c r="J157" s="1016"/>
      <c r="K157" s="1016"/>
      <c r="L157" s="1021"/>
      <c r="M157" s="1021"/>
      <c r="N157" s="146"/>
      <c r="O157" s="1125"/>
      <c r="P157" s="1019"/>
      <c r="Q157" s="1019"/>
      <c r="R157" s="1019"/>
      <c r="S157" s="1019"/>
      <c r="T157" s="1019"/>
      <c r="U157" s="1019"/>
      <c r="V157" s="205"/>
    </row>
    <row r="158" spans="1:22" s="38" customFormat="1" ht="11.25" x14ac:dyDescent="0.2">
      <c r="A158" s="1077" t="s">
        <v>711</v>
      </c>
      <c r="B158" s="1020" t="s">
        <v>712</v>
      </c>
      <c r="C158" s="1020" t="s">
        <v>713</v>
      </c>
      <c r="D158" s="1020" t="s">
        <v>714</v>
      </c>
      <c r="E158" s="1015" t="s">
        <v>370</v>
      </c>
      <c r="F158" s="186" t="s">
        <v>371</v>
      </c>
      <c r="G158" s="228" t="s">
        <v>715</v>
      </c>
      <c r="H158" s="1015" t="s">
        <v>356</v>
      </c>
      <c r="I158" s="1015" t="s">
        <v>294</v>
      </c>
      <c r="J158" s="1015" t="s">
        <v>293</v>
      </c>
      <c r="K158" s="1015" t="s">
        <v>309</v>
      </c>
      <c r="L158" s="1020"/>
      <c r="M158" s="1020" t="s">
        <v>716</v>
      </c>
      <c r="N158" s="174"/>
      <c r="O158" s="1023"/>
      <c r="P158" s="1018" t="s">
        <v>297</v>
      </c>
      <c r="Q158" s="1018" t="s">
        <v>297</v>
      </c>
      <c r="R158" s="1018" t="s">
        <v>297</v>
      </c>
      <c r="S158" s="1018"/>
      <c r="T158" s="1018"/>
      <c r="U158" s="1018"/>
      <c r="V158" s="205"/>
    </row>
    <row r="159" spans="1:22" s="38" customFormat="1" ht="22.5" x14ac:dyDescent="0.2">
      <c r="A159" s="1082"/>
      <c r="B159" s="1021"/>
      <c r="C159" s="1021"/>
      <c r="D159" s="1021"/>
      <c r="E159" s="1016"/>
      <c r="F159" s="186" t="s">
        <v>381</v>
      </c>
      <c r="G159" s="228" t="s">
        <v>717</v>
      </c>
      <c r="H159" s="1016"/>
      <c r="I159" s="1016"/>
      <c r="J159" s="1016"/>
      <c r="K159" s="1016"/>
      <c r="L159" s="1021"/>
      <c r="M159" s="1021"/>
      <c r="N159" s="146"/>
      <c r="O159" s="1024"/>
      <c r="P159" s="1019"/>
      <c r="Q159" s="1019"/>
      <c r="R159" s="1019"/>
      <c r="S159" s="1019"/>
      <c r="T159" s="1019"/>
      <c r="U159" s="1019"/>
      <c r="V159" s="205"/>
    </row>
    <row r="160" spans="1:22" s="38" customFormat="1" ht="22.5" x14ac:dyDescent="0.2">
      <c r="A160" s="1077" t="s">
        <v>718</v>
      </c>
      <c r="B160" s="1036" t="s">
        <v>719</v>
      </c>
      <c r="C160" s="1020" t="s">
        <v>720</v>
      </c>
      <c r="D160" s="1020" t="s">
        <v>721</v>
      </c>
      <c r="E160" s="1015" t="s">
        <v>404</v>
      </c>
      <c r="F160" s="175">
        <v>1</v>
      </c>
      <c r="G160" s="227" t="s">
        <v>722</v>
      </c>
      <c r="H160" s="1039" t="s">
        <v>356</v>
      </c>
      <c r="I160" s="1015" t="s">
        <v>294</v>
      </c>
      <c r="J160" s="1015" t="s">
        <v>293</v>
      </c>
      <c r="K160" s="1015" t="s">
        <v>309</v>
      </c>
      <c r="L160" s="1015" t="s">
        <v>317</v>
      </c>
      <c r="M160" s="1032" t="s">
        <v>723</v>
      </c>
      <c r="N160" s="180"/>
      <c r="O160" s="1039"/>
      <c r="P160" s="1039" t="s">
        <v>297</v>
      </c>
      <c r="Q160" s="1039" t="s">
        <v>297</v>
      </c>
      <c r="R160" s="1039" t="s">
        <v>297</v>
      </c>
      <c r="S160" s="1018"/>
      <c r="T160" s="1018"/>
      <c r="U160" s="1018"/>
      <c r="V160" s="205"/>
    </row>
    <row r="161" spans="1:22" s="38" customFormat="1" ht="22.5" x14ac:dyDescent="0.2">
      <c r="A161" s="1082"/>
      <c r="B161" s="1036" t="e">
        <v>#N/A</v>
      </c>
      <c r="C161" s="1021" t="e">
        <v>#N/A</v>
      </c>
      <c r="D161" s="1021" t="e">
        <v>#N/A</v>
      </c>
      <c r="E161" s="1016" t="e">
        <v>#N/A</v>
      </c>
      <c r="F161" s="175">
        <v>2</v>
      </c>
      <c r="G161" s="227" t="s">
        <v>724</v>
      </c>
      <c r="H161" s="1039"/>
      <c r="I161" s="1016" t="e">
        <v>#N/A</v>
      </c>
      <c r="J161" s="1016" t="e">
        <v>#N/A</v>
      </c>
      <c r="K161" s="1016" t="e">
        <v>#N/A</v>
      </c>
      <c r="L161" s="1016" t="e">
        <v>#N/A</v>
      </c>
      <c r="M161" s="1032"/>
      <c r="N161" s="180"/>
      <c r="O161" s="1039"/>
      <c r="P161" s="1039"/>
      <c r="Q161" s="1039"/>
      <c r="R161" s="1039"/>
      <c r="S161" s="1019"/>
      <c r="T161" s="1019"/>
      <c r="U161" s="1019"/>
      <c r="V161" s="205"/>
    </row>
    <row r="162" spans="1:22" s="38" customFormat="1" ht="22.5" x14ac:dyDescent="0.2">
      <c r="A162" s="1082"/>
      <c r="B162" s="1036" t="e">
        <v>#N/A</v>
      </c>
      <c r="C162" s="1021" t="e">
        <v>#N/A</v>
      </c>
      <c r="D162" s="1021" t="e">
        <v>#N/A</v>
      </c>
      <c r="E162" s="1016" t="e">
        <v>#N/A</v>
      </c>
      <c r="F162" s="175">
        <v>3</v>
      </c>
      <c r="G162" s="227" t="s">
        <v>725</v>
      </c>
      <c r="H162" s="1039"/>
      <c r="I162" s="1016" t="e">
        <v>#N/A</v>
      </c>
      <c r="J162" s="1016" t="e">
        <v>#N/A</v>
      </c>
      <c r="K162" s="1016" t="e">
        <v>#N/A</v>
      </c>
      <c r="L162" s="1016" t="e">
        <v>#N/A</v>
      </c>
      <c r="M162" s="1032"/>
      <c r="N162" s="180"/>
      <c r="O162" s="1039"/>
      <c r="P162" s="1039"/>
      <c r="Q162" s="1039"/>
      <c r="R162" s="1039"/>
      <c r="S162" s="1019"/>
      <c r="T162" s="1019"/>
      <c r="U162" s="1019"/>
      <c r="V162" s="205"/>
    </row>
    <row r="163" spans="1:22" s="38" customFormat="1" ht="33.75" x14ac:dyDescent="0.2">
      <c r="A163" s="1078"/>
      <c r="B163" s="1036" t="e">
        <v>#N/A</v>
      </c>
      <c r="C163" s="1038" t="e">
        <v>#N/A</v>
      </c>
      <c r="D163" s="1038" t="e">
        <v>#N/A</v>
      </c>
      <c r="E163" s="1017" t="e">
        <v>#N/A</v>
      </c>
      <c r="F163" s="175" t="s">
        <v>410</v>
      </c>
      <c r="G163" s="227" t="s">
        <v>726</v>
      </c>
      <c r="H163" s="1039"/>
      <c r="I163" s="1017" t="e">
        <v>#N/A</v>
      </c>
      <c r="J163" s="1017" t="e">
        <v>#N/A</v>
      </c>
      <c r="K163" s="1017" t="e">
        <v>#N/A</v>
      </c>
      <c r="L163" s="1017" t="e">
        <v>#N/A</v>
      </c>
      <c r="M163" s="1032"/>
      <c r="N163" s="180"/>
      <c r="O163" s="1039"/>
      <c r="P163" s="1039"/>
      <c r="Q163" s="1039"/>
      <c r="R163" s="1039"/>
      <c r="S163" s="1025"/>
      <c r="T163" s="1025"/>
      <c r="U163" s="1025"/>
      <c r="V163" s="205"/>
    </row>
    <row r="164" spans="1:22" s="38" customFormat="1" ht="11.25" x14ac:dyDescent="0.2">
      <c r="A164" s="1161" t="s">
        <v>727</v>
      </c>
      <c r="B164" s="1032" t="s">
        <v>728</v>
      </c>
      <c r="C164" s="1032" t="s">
        <v>729</v>
      </c>
      <c r="D164" s="1032" t="s">
        <v>730</v>
      </c>
      <c r="E164" s="1015" t="s">
        <v>370</v>
      </c>
      <c r="F164" s="186" t="s">
        <v>375</v>
      </c>
      <c r="G164" s="184" t="s">
        <v>731</v>
      </c>
      <c r="H164" s="1015" t="s">
        <v>356</v>
      </c>
      <c r="I164" s="1015" t="s">
        <v>294</v>
      </c>
      <c r="J164" s="1015" t="s">
        <v>293</v>
      </c>
      <c r="K164" s="1015" t="s">
        <v>309</v>
      </c>
      <c r="L164" s="1015" t="s">
        <v>317</v>
      </c>
      <c r="M164" s="1020" t="s">
        <v>732</v>
      </c>
      <c r="N164" s="174"/>
      <c r="O164" s="1015"/>
      <c r="P164" s="1015" t="s">
        <v>297</v>
      </c>
      <c r="Q164" s="1015" t="s">
        <v>297</v>
      </c>
      <c r="R164" s="1015" t="s">
        <v>297</v>
      </c>
      <c r="S164" s="1018"/>
      <c r="T164" s="1018"/>
      <c r="U164" s="1018"/>
      <c r="V164" s="205"/>
    </row>
    <row r="165" spans="1:22" s="38" customFormat="1" ht="22.5" x14ac:dyDescent="0.2">
      <c r="A165" s="1161"/>
      <c r="B165" s="1032"/>
      <c r="C165" s="1032"/>
      <c r="D165" s="1032"/>
      <c r="E165" s="1016"/>
      <c r="F165" s="186" t="s">
        <v>377</v>
      </c>
      <c r="G165" s="184" t="s">
        <v>733</v>
      </c>
      <c r="H165" s="1016"/>
      <c r="I165" s="1016"/>
      <c r="J165" s="1016" t="e">
        <v>#N/A</v>
      </c>
      <c r="K165" s="1016" t="e">
        <v>#N/A</v>
      </c>
      <c r="L165" s="1016"/>
      <c r="M165" s="1021"/>
      <c r="N165" s="146"/>
      <c r="O165" s="1016"/>
      <c r="P165" s="1016"/>
      <c r="Q165" s="1016"/>
      <c r="R165" s="1016"/>
      <c r="S165" s="1019"/>
      <c r="T165" s="1019"/>
      <c r="U165" s="1019"/>
      <c r="V165" s="205"/>
    </row>
    <row r="166" spans="1:22" s="38" customFormat="1" ht="11.25" x14ac:dyDescent="0.2">
      <c r="A166" s="1161"/>
      <c r="B166" s="1032"/>
      <c r="C166" s="1032"/>
      <c r="D166" s="1032"/>
      <c r="E166" s="1016"/>
      <c r="F166" s="186" t="s">
        <v>381</v>
      </c>
      <c r="G166" s="184" t="s">
        <v>734</v>
      </c>
      <c r="H166" s="1016"/>
      <c r="I166" s="1016"/>
      <c r="J166" s="1016" t="e">
        <v>#N/A</v>
      </c>
      <c r="K166" s="1016" t="e">
        <v>#N/A</v>
      </c>
      <c r="L166" s="1016"/>
      <c r="M166" s="1021"/>
      <c r="N166" s="146"/>
      <c r="O166" s="1016"/>
      <c r="P166" s="1016"/>
      <c r="Q166" s="1016"/>
      <c r="R166" s="1016"/>
      <c r="S166" s="1019"/>
      <c r="T166" s="1019"/>
      <c r="U166" s="1019"/>
      <c r="V166" s="205"/>
    </row>
    <row r="167" spans="1:22" s="38" customFormat="1" ht="22.5" x14ac:dyDescent="0.2">
      <c r="A167" s="1161"/>
      <c r="B167" s="1032"/>
      <c r="C167" s="1032"/>
      <c r="D167" s="1032"/>
      <c r="E167" s="1016"/>
      <c r="F167" s="176" t="s">
        <v>735</v>
      </c>
      <c r="G167" s="184" t="s">
        <v>736</v>
      </c>
      <c r="H167" s="1016"/>
      <c r="I167" s="1016"/>
      <c r="J167" s="1016" t="e">
        <v>#N/A</v>
      </c>
      <c r="K167" s="1016" t="e">
        <v>#N/A</v>
      </c>
      <c r="L167" s="1016"/>
      <c r="M167" s="1021"/>
      <c r="N167" s="146"/>
      <c r="O167" s="1016"/>
      <c r="P167" s="1016"/>
      <c r="Q167" s="1016"/>
      <c r="R167" s="1016"/>
      <c r="S167" s="1019"/>
      <c r="T167" s="1019"/>
      <c r="U167" s="1019"/>
      <c r="V167" s="205"/>
    </row>
    <row r="168" spans="1:22" s="38" customFormat="1" ht="22.5" x14ac:dyDescent="0.2">
      <c r="A168" s="1161"/>
      <c r="B168" s="1032"/>
      <c r="C168" s="1032"/>
      <c r="D168" s="1032"/>
      <c r="E168" s="1017"/>
      <c r="F168" s="176" t="s">
        <v>627</v>
      </c>
      <c r="G168" s="184" t="s">
        <v>737</v>
      </c>
      <c r="H168" s="1017"/>
      <c r="I168" s="1017"/>
      <c r="J168" s="1017"/>
      <c r="K168" s="1017"/>
      <c r="L168" s="1017"/>
      <c r="M168" s="1038"/>
      <c r="N168" s="51"/>
      <c r="O168" s="1017"/>
      <c r="P168" s="1017"/>
      <c r="Q168" s="1017"/>
      <c r="R168" s="1017"/>
      <c r="S168" s="1025"/>
      <c r="T168" s="1025"/>
      <c r="U168" s="1025"/>
      <c r="V168" s="205"/>
    </row>
    <row r="169" spans="1:22" s="38" customFormat="1" ht="11.25" x14ac:dyDescent="0.2">
      <c r="A169" s="1033" t="s">
        <v>738</v>
      </c>
      <c r="B169" s="1020" t="s">
        <v>739</v>
      </c>
      <c r="C169" s="1020" t="s">
        <v>740</v>
      </c>
      <c r="D169" s="1020" t="s">
        <v>741</v>
      </c>
      <c r="E169" s="1015" t="s">
        <v>404</v>
      </c>
      <c r="F169" s="176">
        <v>1</v>
      </c>
      <c r="G169" s="184" t="s">
        <v>742</v>
      </c>
      <c r="H169" s="1015" t="s">
        <v>356</v>
      </c>
      <c r="I169" s="1015" t="s">
        <v>294</v>
      </c>
      <c r="J169" s="1015" t="s">
        <v>293</v>
      </c>
      <c r="K169" s="1015" t="s">
        <v>309</v>
      </c>
      <c r="L169" s="1020" t="s">
        <v>317</v>
      </c>
      <c r="M169" s="1020" t="s">
        <v>743</v>
      </c>
      <c r="N169" s="174"/>
      <c r="O169" s="1020"/>
      <c r="P169" s="1039" t="s">
        <v>297</v>
      </c>
      <c r="Q169" s="1039" t="s">
        <v>297</v>
      </c>
      <c r="R169" s="1039" t="s">
        <v>297</v>
      </c>
      <c r="S169" s="1018"/>
      <c r="T169" s="1018"/>
      <c r="U169" s="1018"/>
      <c r="V169" s="205"/>
    </row>
    <row r="170" spans="1:22" s="38" customFormat="1" ht="11.25" x14ac:dyDescent="0.2">
      <c r="A170" s="1034"/>
      <c r="B170" s="1021"/>
      <c r="C170" s="1021"/>
      <c r="D170" s="1021"/>
      <c r="E170" s="1016"/>
      <c r="F170" s="176">
        <v>2</v>
      </c>
      <c r="G170" s="184" t="s">
        <v>744</v>
      </c>
      <c r="H170" s="1016"/>
      <c r="I170" s="1016"/>
      <c r="J170" s="1016"/>
      <c r="K170" s="1016"/>
      <c r="L170" s="1021"/>
      <c r="M170" s="1021"/>
      <c r="N170" s="146"/>
      <c r="O170" s="1021"/>
      <c r="P170" s="1039"/>
      <c r="Q170" s="1039"/>
      <c r="R170" s="1039"/>
      <c r="S170" s="1019"/>
      <c r="T170" s="1019"/>
      <c r="U170" s="1019"/>
      <c r="V170" s="205"/>
    </row>
    <row r="171" spans="1:22" s="38" customFormat="1" ht="11.25" x14ac:dyDescent="0.2">
      <c r="A171" s="1034"/>
      <c r="B171" s="1021"/>
      <c r="C171" s="1021"/>
      <c r="D171" s="1021"/>
      <c r="E171" s="1016"/>
      <c r="F171" s="176">
        <v>3</v>
      </c>
      <c r="G171" s="184" t="s">
        <v>745</v>
      </c>
      <c r="H171" s="1016"/>
      <c r="I171" s="1016"/>
      <c r="J171" s="1016"/>
      <c r="K171" s="1016"/>
      <c r="L171" s="1021"/>
      <c r="M171" s="1021"/>
      <c r="N171" s="146"/>
      <c r="O171" s="1021"/>
      <c r="P171" s="1039"/>
      <c r="Q171" s="1039"/>
      <c r="R171" s="1039"/>
      <c r="S171" s="1019"/>
      <c r="T171" s="1019"/>
      <c r="U171" s="1019"/>
      <c r="V171" s="205"/>
    </row>
    <row r="172" spans="1:22" s="38" customFormat="1" ht="11.25" x14ac:dyDescent="0.2">
      <c r="A172" s="1035"/>
      <c r="B172" s="1038"/>
      <c r="C172" s="1038"/>
      <c r="D172" s="1038"/>
      <c r="E172" s="1017"/>
      <c r="F172" s="176" t="s">
        <v>410</v>
      </c>
      <c r="G172" s="228" t="s">
        <v>746</v>
      </c>
      <c r="H172" s="1017"/>
      <c r="I172" s="1017"/>
      <c r="J172" s="1017"/>
      <c r="K172" s="1017"/>
      <c r="L172" s="1038"/>
      <c r="M172" s="1038"/>
      <c r="N172" s="51"/>
      <c r="O172" s="1038"/>
      <c r="P172" s="1039"/>
      <c r="Q172" s="1039"/>
      <c r="R172" s="1039"/>
      <c r="S172" s="1025"/>
      <c r="T172" s="1025"/>
      <c r="U172" s="1025"/>
      <c r="V172" s="205"/>
    </row>
    <row r="173" spans="1:22" s="38" customFormat="1" ht="123.75" x14ac:dyDescent="0.2">
      <c r="A173" s="184" t="s">
        <v>747</v>
      </c>
      <c r="B173" s="181" t="s">
        <v>748</v>
      </c>
      <c r="C173" s="184" t="s">
        <v>749</v>
      </c>
      <c r="D173" s="184" t="s">
        <v>750</v>
      </c>
      <c r="E173" s="176" t="s">
        <v>323</v>
      </c>
      <c r="F173" s="184"/>
      <c r="G173" s="184"/>
      <c r="H173" s="176" t="s">
        <v>356</v>
      </c>
      <c r="I173" s="176" t="s">
        <v>294</v>
      </c>
      <c r="J173" s="176" t="s">
        <v>293</v>
      </c>
      <c r="K173" s="176" t="s">
        <v>294</v>
      </c>
      <c r="L173" s="184" t="s">
        <v>751</v>
      </c>
      <c r="M173" s="184" t="s">
        <v>752</v>
      </c>
      <c r="N173" s="184"/>
      <c r="O173" s="178"/>
      <c r="P173" s="178" t="s">
        <v>297</v>
      </c>
      <c r="Q173" s="178" t="s">
        <v>297</v>
      </c>
      <c r="R173" s="178" t="s">
        <v>297</v>
      </c>
      <c r="S173" s="179"/>
      <c r="T173" s="179"/>
      <c r="U173" s="179"/>
      <c r="V173" s="205"/>
    </row>
    <row r="174" spans="1:22" s="38" customFormat="1" ht="56.25" x14ac:dyDescent="0.2">
      <c r="A174" s="184" t="s">
        <v>753</v>
      </c>
      <c r="B174" s="181" t="s">
        <v>754</v>
      </c>
      <c r="C174" s="184" t="s">
        <v>755</v>
      </c>
      <c r="D174" s="184" t="s">
        <v>756</v>
      </c>
      <c r="E174" s="176" t="s">
        <v>323</v>
      </c>
      <c r="F174" s="175"/>
      <c r="G174" s="181"/>
      <c r="H174" s="178" t="s">
        <v>356</v>
      </c>
      <c r="I174" s="176" t="s">
        <v>294</v>
      </c>
      <c r="J174" s="176" t="s">
        <v>293</v>
      </c>
      <c r="K174" s="176" t="s">
        <v>294</v>
      </c>
      <c r="L174" s="184" t="s">
        <v>757</v>
      </c>
      <c r="M174" s="184" t="s">
        <v>758</v>
      </c>
      <c r="N174" s="184"/>
      <c r="O174" s="178"/>
      <c r="P174" s="178" t="s">
        <v>297</v>
      </c>
      <c r="Q174" s="178" t="s">
        <v>297</v>
      </c>
      <c r="R174" s="178" t="s">
        <v>297</v>
      </c>
      <c r="S174" s="179"/>
      <c r="T174" s="179"/>
      <c r="U174" s="179"/>
      <c r="V174" s="205"/>
    </row>
    <row r="175" spans="1:22" s="38" customFormat="1" ht="56.25" x14ac:dyDescent="0.2">
      <c r="A175" s="184" t="s">
        <v>759</v>
      </c>
      <c r="B175" s="181" t="s">
        <v>760</v>
      </c>
      <c r="C175" s="184" t="s">
        <v>761</v>
      </c>
      <c r="D175" s="184" t="s">
        <v>762</v>
      </c>
      <c r="E175" s="176" t="s">
        <v>323</v>
      </c>
      <c r="F175" s="175"/>
      <c r="G175" s="181"/>
      <c r="H175" s="178" t="s">
        <v>356</v>
      </c>
      <c r="I175" s="176" t="s">
        <v>294</v>
      </c>
      <c r="J175" s="176" t="s">
        <v>293</v>
      </c>
      <c r="K175" s="176" t="s">
        <v>294</v>
      </c>
      <c r="L175" s="184" t="s">
        <v>763</v>
      </c>
      <c r="M175" s="184" t="s">
        <v>764</v>
      </c>
      <c r="N175" s="184"/>
      <c r="O175" s="178"/>
      <c r="P175" s="178" t="s">
        <v>297</v>
      </c>
      <c r="Q175" s="178" t="s">
        <v>297</v>
      </c>
      <c r="R175" s="178" t="s">
        <v>297</v>
      </c>
      <c r="S175" s="179"/>
      <c r="T175" s="179"/>
      <c r="U175" s="179"/>
      <c r="V175" s="205"/>
    </row>
    <row r="176" spans="1:22" s="38" customFormat="1" ht="56.25" x14ac:dyDescent="0.2">
      <c r="A176" s="184" t="s">
        <v>765</v>
      </c>
      <c r="B176" s="181" t="s">
        <v>766</v>
      </c>
      <c r="C176" s="184" t="s">
        <v>767</v>
      </c>
      <c r="D176" s="184" t="s">
        <v>768</v>
      </c>
      <c r="E176" s="176" t="s">
        <v>323</v>
      </c>
      <c r="F176" s="175"/>
      <c r="G176" s="181"/>
      <c r="H176" s="178" t="s">
        <v>356</v>
      </c>
      <c r="I176" s="176" t="s">
        <v>294</v>
      </c>
      <c r="J176" s="176" t="s">
        <v>293</v>
      </c>
      <c r="K176" s="176" t="s">
        <v>294</v>
      </c>
      <c r="L176" s="184" t="s">
        <v>769</v>
      </c>
      <c r="M176" s="184" t="s">
        <v>770</v>
      </c>
      <c r="N176" s="184"/>
      <c r="O176" s="178"/>
      <c r="P176" s="178" t="s">
        <v>297</v>
      </c>
      <c r="Q176" s="178" t="s">
        <v>297</v>
      </c>
      <c r="R176" s="178" t="s">
        <v>297</v>
      </c>
      <c r="S176" s="179"/>
      <c r="T176" s="179"/>
      <c r="U176" s="179"/>
      <c r="V176" s="205"/>
    </row>
    <row r="177" spans="1:22" s="38" customFormat="1" ht="90" x14ac:dyDescent="0.2">
      <c r="A177" s="181" t="s">
        <v>771</v>
      </c>
      <c r="B177" s="181" t="s">
        <v>772</v>
      </c>
      <c r="C177" s="181" t="s">
        <v>773</v>
      </c>
      <c r="D177" s="181" t="s">
        <v>774</v>
      </c>
      <c r="E177" s="175" t="s">
        <v>323</v>
      </c>
      <c r="F177" s="175"/>
      <c r="G177" s="181"/>
      <c r="H177" s="178" t="s">
        <v>356</v>
      </c>
      <c r="I177" s="175" t="s">
        <v>294</v>
      </c>
      <c r="J177" s="175" t="s">
        <v>293</v>
      </c>
      <c r="K177" s="175" t="s">
        <v>294</v>
      </c>
      <c r="L177" s="181" t="s">
        <v>775</v>
      </c>
      <c r="M177" s="181" t="s">
        <v>776</v>
      </c>
      <c r="N177" s="181"/>
      <c r="O177" s="178"/>
      <c r="P177" s="178" t="s">
        <v>297</v>
      </c>
      <c r="Q177" s="178" t="s">
        <v>297</v>
      </c>
      <c r="R177" s="178" t="s">
        <v>297</v>
      </c>
      <c r="S177" s="179"/>
      <c r="T177" s="179"/>
      <c r="U177" s="179"/>
      <c r="V177" s="205"/>
    </row>
    <row r="178" spans="1:22" s="38" customFormat="1" ht="22.5" x14ac:dyDescent="0.2">
      <c r="A178" s="1077" t="s">
        <v>777</v>
      </c>
      <c r="B178" s="1020" t="s">
        <v>778</v>
      </c>
      <c r="C178" s="1020" t="s">
        <v>779</v>
      </c>
      <c r="D178" s="1020" t="s">
        <v>780</v>
      </c>
      <c r="E178" s="1015" t="s">
        <v>404</v>
      </c>
      <c r="F178" s="186" t="s">
        <v>297</v>
      </c>
      <c r="G178" s="228" t="s">
        <v>781</v>
      </c>
      <c r="H178" s="1015" t="s">
        <v>356</v>
      </c>
      <c r="I178" s="1015" t="s">
        <v>294</v>
      </c>
      <c r="J178" s="1015" t="s">
        <v>293</v>
      </c>
      <c r="K178" s="1015" t="s">
        <v>309</v>
      </c>
      <c r="L178" s="1020"/>
      <c r="M178" s="1020" t="s">
        <v>782</v>
      </c>
      <c r="N178" s="174"/>
      <c r="O178" s="1023"/>
      <c r="P178" s="1018" t="s">
        <v>297</v>
      </c>
      <c r="Q178" s="1018" t="s">
        <v>297</v>
      </c>
      <c r="R178" s="1018" t="s">
        <v>297</v>
      </c>
      <c r="S178" s="1018"/>
      <c r="T178" s="1018"/>
      <c r="U178" s="1018"/>
      <c r="V178" s="205"/>
    </row>
    <row r="179" spans="1:22" s="38" customFormat="1" ht="70.349999999999994" customHeight="1" x14ac:dyDescent="0.2">
      <c r="A179" s="1082"/>
      <c r="B179" s="1021"/>
      <c r="C179" s="1021"/>
      <c r="D179" s="1021"/>
      <c r="E179" s="1016"/>
      <c r="F179" s="186" t="s">
        <v>421</v>
      </c>
      <c r="G179" s="228" t="s">
        <v>783</v>
      </c>
      <c r="H179" s="1016"/>
      <c r="I179" s="1016"/>
      <c r="J179" s="1016"/>
      <c r="K179" s="1016"/>
      <c r="L179" s="1021"/>
      <c r="M179" s="1021"/>
      <c r="N179" s="146"/>
      <c r="O179" s="1024"/>
      <c r="P179" s="1019"/>
      <c r="Q179" s="1019"/>
      <c r="R179" s="1019"/>
      <c r="S179" s="1019"/>
      <c r="T179" s="1019"/>
      <c r="U179" s="1019"/>
      <c r="V179" s="205"/>
    </row>
    <row r="180" spans="1:22" s="38" customFormat="1" ht="20.100000000000001" customHeight="1" x14ac:dyDescent="0.2">
      <c r="A180" s="1026" t="s">
        <v>784</v>
      </c>
      <c r="B180" s="1022" t="s">
        <v>785</v>
      </c>
      <c r="C180" s="1022" t="s">
        <v>786</v>
      </c>
      <c r="D180" s="1022" t="s">
        <v>787</v>
      </c>
      <c r="E180" s="953" t="s">
        <v>404</v>
      </c>
      <c r="F180" s="231" t="s">
        <v>297</v>
      </c>
      <c r="G180" s="223" t="s">
        <v>788</v>
      </c>
      <c r="H180" s="953" t="s">
        <v>356</v>
      </c>
      <c r="I180" s="953" t="s">
        <v>294</v>
      </c>
      <c r="J180" s="953" t="s">
        <v>293</v>
      </c>
      <c r="K180" s="953" t="s">
        <v>309</v>
      </c>
      <c r="L180" s="953"/>
      <c r="M180" s="1022" t="s">
        <v>789</v>
      </c>
      <c r="N180" s="953"/>
      <c r="O180" s="1027"/>
      <c r="P180" s="932" t="s">
        <v>297</v>
      </c>
      <c r="Q180" s="932" t="s">
        <v>297</v>
      </c>
      <c r="R180" s="932" t="s">
        <v>297</v>
      </c>
      <c r="S180" s="932"/>
      <c r="T180" s="932"/>
      <c r="U180" s="932"/>
      <c r="V180" s="932" t="s">
        <v>420</v>
      </c>
    </row>
    <row r="181" spans="1:22" s="38" customFormat="1" ht="22.5" x14ac:dyDescent="0.2">
      <c r="A181" s="1026"/>
      <c r="B181" s="1022"/>
      <c r="C181" s="1022"/>
      <c r="D181" s="1022"/>
      <c r="E181" s="954"/>
      <c r="F181" s="231" t="s">
        <v>421</v>
      </c>
      <c r="G181" s="223" t="s">
        <v>790</v>
      </c>
      <c r="H181" s="954"/>
      <c r="I181" s="954"/>
      <c r="J181" s="954"/>
      <c r="K181" s="954"/>
      <c r="L181" s="954"/>
      <c r="M181" s="1022"/>
      <c r="N181" s="954"/>
      <c r="O181" s="1027"/>
      <c r="P181" s="933"/>
      <c r="Q181" s="933"/>
      <c r="R181" s="933"/>
      <c r="S181" s="933"/>
      <c r="T181" s="933"/>
      <c r="U181" s="933"/>
      <c r="V181" s="933"/>
    </row>
    <row r="182" spans="1:22" s="38" customFormat="1" ht="11.25" x14ac:dyDescent="0.2">
      <c r="A182" s="1026"/>
      <c r="B182" s="1022"/>
      <c r="C182" s="1022"/>
      <c r="D182" s="1022"/>
      <c r="E182" s="79"/>
      <c r="F182" s="231" t="s">
        <v>410</v>
      </c>
      <c r="G182" s="223" t="s">
        <v>791</v>
      </c>
      <c r="H182" s="955"/>
      <c r="I182" s="955"/>
      <c r="J182" s="955"/>
      <c r="K182" s="955"/>
      <c r="L182" s="955"/>
      <c r="M182" s="1022"/>
      <c r="N182" s="955"/>
      <c r="O182" s="1027"/>
      <c r="P182" s="934"/>
      <c r="Q182" s="934"/>
      <c r="R182" s="934"/>
      <c r="S182" s="934"/>
      <c r="T182" s="934"/>
      <c r="U182" s="934"/>
      <c r="V182" s="934"/>
    </row>
    <row r="183" spans="1:22" s="38" customFormat="1" ht="22.5" x14ac:dyDescent="0.2">
      <c r="A183" s="112" t="s">
        <v>792</v>
      </c>
      <c r="B183" s="78" t="s">
        <v>793</v>
      </c>
      <c r="C183" s="78" t="s">
        <v>794</v>
      </c>
      <c r="D183" s="78" t="s">
        <v>795</v>
      </c>
      <c r="E183" s="953" t="s">
        <v>404</v>
      </c>
      <c r="F183" s="231" t="s">
        <v>297</v>
      </c>
      <c r="G183" s="223" t="s">
        <v>796</v>
      </c>
      <c r="H183" s="953" t="s">
        <v>356</v>
      </c>
      <c r="I183" s="953" t="s">
        <v>294</v>
      </c>
      <c r="J183" s="953" t="s">
        <v>293</v>
      </c>
      <c r="K183" s="953" t="s">
        <v>309</v>
      </c>
      <c r="L183" s="1150"/>
      <c r="M183" s="1022" t="s">
        <v>797</v>
      </c>
      <c r="N183" s="953"/>
      <c r="O183" s="1027"/>
      <c r="P183" s="932" t="s">
        <v>297</v>
      </c>
      <c r="Q183" s="932" t="s">
        <v>297</v>
      </c>
      <c r="R183" s="932" t="s">
        <v>297</v>
      </c>
      <c r="S183" s="932"/>
      <c r="T183" s="932"/>
      <c r="U183" s="932"/>
      <c r="V183" s="932" t="s">
        <v>420</v>
      </c>
    </row>
    <row r="184" spans="1:22" s="38" customFormat="1" ht="22.5" x14ac:dyDescent="0.2">
      <c r="A184" s="112"/>
      <c r="B184" s="78"/>
      <c r="C184" s="78"/>
      <c r="D184" s="78"/>
      <c r="E184" s="954"/>
      <c r="F184" s="231" t="s">
        <v>421</v>
      </c>
      <c r="G184" s="223" t="s">
        <v>798</v>
      </c>
      <c r="H184" s="954"/>
      <c r="I184" s="954"/>
      <c r="J184" s="954"/>
      <c r="K184" s="954"/>
      <c r="L184" s="1150"/>
      <c r="M184" s="1022"/>
      <c r="N184" s="954"/>
      <c r="O184" s="1027"/>
      <c r="P184" s="933"/>
      <c r="Q184" s="933"/>
      <c r="R184" s="933"/>
      <c r="S184" s="933"/>
      <c r="T184" s="933"/>
      <c r="U184" s="933"/>
      <c r="V184" s="933"/>
    </row>
    <row r="185" spans="1:22" s="38" customFormat="1" ht="11.25" x14ac:dyDescent="0.2">
      <c r="A185" s="112"/>
      <c r="B185" s="78"/>
      <c r="C185" s="78"/>
      <c r="D185" s="78"/>
      <c r="E185" s="954"/>
      <c r="F185" s="231" t="s">
        <v>410</v>
      </c>
      <c r="G185" s="223" t="s">
        <v>799</v>
      </c>
      <c r="H185" s="79"/>
      <c r="I185" s="79"/>
      <c r="J185" s="79"/>
      <c r="K185" s="79"/>
      <c r="L185" s="1150"/>
      <c r="M185" s="1022"/>
      <c r="N185" s="955"/>
      <c r="O185" s="1027"/>
      <c r="P185" s="934"/>
      <c r="Q185" s="934"/>
      <c r="R185" s="934"/>
      <c r="S185" s="934"/>
      <c r="T185" s="934"/>
      <c r="U185" s="934"/>
      <c r="V185" s="934"/>
    </row>
    <row r="186" spans="1:22" s="38" customFormat="1" ht="101.25" x14ac:dyDescent="0.2">
      <c r="A186" s="233" t="s">
        <v>800</v>
      </c>
      <c r="B186" s="233" t="s">
        <v>340</v>
      </c>
      <c r="C186" s="233" t="s">
        <v>341</v>
      </c>
      <c r="D186" s="233" t="s">
        <v>342</v>
      </c>
      <c r="E186" s="234" t="s">
        <v>316</v>
      </c>
      <c r="F186" s="234"/>
      <c r="G186" s="233"/>
      <c r="H186" s="234" t="s">
        <v>292</v>
      </c>
      <c r="I186" s="234" t="s">
        <v>293</v>
      </c>
      <c r="J186" s="234" t="s">
        <v>293</v>
      </c>
      <c r="K186" s="234" t="s">
        <v>294</v>
      </c>
      <c r="L186" s="233" t="s">
        <v>317</v>
      </c>
      <c r="M186" s="233" t="s">
        <v>801</v>
      </c>
      <c r="N186" s="233"/>
      <c r="O186" s="233"/>
      <c r="P186" s="234" t="s">
        <v>297</v>
      </c>
      <c r="Q186" s="234" t="s">
        <v>297</v>
      </c>
      <c r="R186" s="235" t="s">
        <v>297</v>
      </c>
      <c r="S186" s="179"/>
      <c r="T186" s="236"/>
      <c r="U186" s="179"/>
      <c r="V186" s="205"/>
    </row>
    <row r="187" spans="1:22" s="38" customFormat="1" ht="101.25" x14ac:dyDescent="0.2">
      <c r="A187" s="233" t="s">
        <v>802</v>
      </c>
      <c r="B187" s="233" t="s">
        <v>803</v>
      </c>
      <c r="C187" s="233" t="s">
        <v>804</v>
      </c>
      <c r="D187" s="233" t="s">
        <v>805</v>
      </c>
      <c r="E187" s="234" t="s">
        <v>323</v>
      </c>
      <c r="F187" s="234"/>
      <c r="G187" s="233"/>
      <c r="H187" s="234" t="s">
        <v>292</v>
      </c>
      <c r="I187" s="234" t="s">
        <v>293</v>
      </c>
      <c r="J187" s="234" t="s">
        <v>293</v>
      </c>
      <c r="K187" s="234" t="s">
        <v>294</v>
      </c>
      <c r="L187" s="233" t="s">
        <v>806</v>
      </c>
      <c r="M187" s="233" t="s">
        <v>807</v>
      </c>
      <c r="N187" s="233"/>
      <c r="O187" s="233"/>
      <c r="P187" s="234" t="s">
        <v>297</v>
      </c>
      <c r="Q187" s="234" t="s">
        <v>297</v>
      </c>
      <c r="R187" s="235" t="s">
        <v>297</v>
      </c>
      <c r="S187" s="179"/>
      <c r="T187" s="236"/>
      <c r="U187" s="179"/>
      <c r="V187" s="205"/>
    </row>
    <row r="188" spans="1:22" s="38" customFormat="1" ht="56.25" x14ac:dyDescent="0.2">
      <c r="A188" s="233" t="s">
        <v>808</v>
      </c>
      <c r="B188" s="233" t="s">
        <v>809</v>
      </c>
      <c r="C188" s="233" t="s">
        <v>810</v>
      </c>
      <c r="D188" s="233" t="s">
        <v>811</v>
      </c>
      <c r="E188" s="234" t="s">
        <v>316</v>
      </c>
      <c r="F188" s="234"/>
      <c r="G188" s="233"/>
      <c r="H188" s="234" t="s">
        <v>356</v>
      </c>
      <c r="I188" s="234" t="s">
        <v>294</v>
      </c>
      <c r="J188" s="234" t="s">
        <v>293</v>
      </c>
      <c r="K188" s="234" t="s">
        <v>294</v>
      </c>
      <c r="L188" s="233" t="s">
        <v>317</v>
      </c>
      <c r="M188" s="233" t="s">
        <v>812</v>
      </c>
      <c r="N188" s="233"/>
      <c r="O188" s="233"/>
      <c r="P188" s="234" t="s">
        <v>297</v>
      </c>
      <c r="Q188" s="234" t="s">
        <v>297</v>
      </c>
      <c r="R188" s="235" t="s">
        <v>297</v>
      </c>
      <c r="S188" s="179"/>
      <c r="T188" s="236"/>
      <c r="U188" s="179"/>
      <c r="V188" s="205"/>
    </row>
    <row r="189" spans="1:22" s="38" customFormat="1" ht="157.5" x14ac:dyDescent="0.2">
      <c r="A189" s="233" t="s">
        <v>813</v>
      </c>
      <c r="B189" s="233" t="s">
        <v>814</v>
      </c>
      <c r="C189" s="233" t="s">
        <v>815</v>
      </c>
      <c r="D189" s="233" t="s">
        <v>816</v>
      </c>
      <c r="E189" s="234" t="s">
        <v>323</v>
      </c>
      <c r="F189" s="234"/>
      <c r="G189" s="233"/>
      <c r="H189" s="234" t="s">
        <v>356</v>
      </c>
      <c r="I189" s="234" t="s">
        <v>294</v>
      </c>
      <c r="J189" s="234" t="s">
        <v>293</v>
      </c>
      <c r="K189" s="234" t="s">
        <v>294</v>
      </c>
      <c r="L189" s="233" t="s">
        <v>817</v>
      </c>
      <c r="M189" s="233" t="s">
        <v>818</v>
      </c>
      <c r="N189" s="233"/>
      <c r="O189" s="233"/>
      <c r="P189" s="234" t="s">
        <v>297</v>
      </c>
      <c r="Q189" s="234" t="s">
        <v>297</v>
      </c>
      <c r="R189" s="235" t="s">
        <v>297</v>
      </c>
      <c r="S189" s="179"/>
      <c r="T189" s="236"/>
      <c r="U189" s="179"/>
      <c r="V189" s="205"/>
    </row>
    <row r="190" spans="1:22" s="38" customFormat="1" ht="11.25" x14ac:dyDescent="0.2">
      <c r="A190" s="1161" t="s">
        <v>819</v>
      </c>
      <c r="B190" s="1033" t="s">
        <v>820</v>
      </c>
      <c r="C190" s="1033" t="s">
        <v>821</v>
      </c>
      <c r="D190" s="1033" t="s">
        <v>822</v>
      </c>
      <c r="E190" s="1202" t="s">
        <v>823</v>
      </c>
      <c r="F190" s="210" t="s">
        <v>824</v>
      </c>
      <c r="G190" s="180" t="s">
        <v>825</v>
      </c>
      <c r="H190" s="1202" t="s">
        <v>356</v>
      </c>
      <c r="I190" s="1202" t="s">
        <v>294</v>
      </c>
      <c r="J190" s="1202" t="s">
        <v>293</v>
      </c>
      <c r="K190" s="1202" t="s">
        <v>309</v>
      </c>
      <c r="L190" s="1202" t="s">
        <v>317</v>
      </c>
      <c r="M190" s="1161" t="s">
        <v>826</v>
      </c>
      <c r="N190" s="201"/>
      <c r="O190" s="1202"/>
      <c r="P190" s="1202" t="s">
        <v>297</v>
      </c>
      <c r="Q190" s="1202" t="s">
        <v>297</v>
      </c>
      <c r="R190" s="1203" t="s">
        <v>297</v>
      </c>
      <c r="S190" s="1039"/>
      <c r="T190" s="1201"/>
      <c r="U190" s="1039"/>
      <c r="V190" s="205"/>
    </row>
    <row r="191" spans="1:22" s="38" customFormat="1" ht="22.5" x14ac:dyDescent="0.2">
      <c r="A191" s="1161"/>
      <c r="B191" s="1034"/>
      <c r="C191" s="1034"/>
      <c r="D191" s="1034"/>
      <c r="E191" s="1202"/>
      <c r="F191" s="210" t="s">
        <v>827</v>
      </c>
      <c r="G191" s="180" t="s">
        <v>828</v>
      </c>
      <c r="H191" s="1202"/>
      <c r="I191" s="1202"/>
      <c r="J191" s="1202"/>
      <c r="K191" s="1202"/>
      <c r="L191" s="1202"/>
      <c r="M191" s="1161"/>
      <c r="N191" s="201"/>
      <c r="O191" s="1202"/>
      <c r="P191" s="1202"/>
      <c r="Q191" s="1202"/>
      <c r="R191" s="1203"/>
      <c r="S191" s="1039"/>
      <c r="T191" s="1201"/>
      <c r="U191" s="1039"/>
      <c r="V191" s="205"/>
    </row>
    <row r="192" spans="1:22" s="38" customFormat="1" ht="11.25" x14ac:dyDescent="0.2">
      <c r="A192" s="1161"/>
      <c r="B192" s="1034"/>
      <c r="C192" s="1034"/>
      <c r="D192" s="1034"/>
      <c r="E192" s="1202"/>
      <c r="F192" s="210" t="s">
        <v>829</v>
      </c>
      <c r="G192" s="180" t="s">
        <v>830</v>
      </c>
      <c r="H192" s="1202"/>
      <c r="I192" s="1202"/>
      <c r="J192" s="1202"/>
      <c r="K192" s="1202"/>
      <c r="L192" s="1202"/>
      <c r="M192" s="1161"/>
      <c r="N192" s="201"/>
      <c r="O192" s="1202"/>
      <c r="P192" s="1202"/>
      <c r="Q192" s="1202"/>
      <c r="R192" s="1203"/>
      <c r="S192" s="1039"/>
      <c r="T192" s="1201"/>
      <c r="U192" s="1039"/>
      <c r="V192" s="205"/>
    </row>
    <row r="193" spans="1:22" s="38" customFormat="1" ht="22.5" x14ac:dyDescent="0.2">
      <c r="A193" s="1161"/>
      <c r="B193" s="1034"/>
      <c r="C193" s="1034"/>
      <c r="D193" s="1034"/>
      <c r="E193" s="1202"/>
      <c r="F193" s="210" t="s">
        <v>831</v>
      </c>
      <c r="G193" s="180" t="s">
        <v>832</v>
      </c>
      <c r="H193" s="1202"/>
      <c r="I193" s="1202"/>
      <c r="J193" s="1202"/>
      <c r="K193" s="1202"/>
      <c r="L193" s="1202"/>
      <c r="M193" s="1161"/>
      <c r="N193" s="201"/>
      <c r="O193" s="1202"/>
      <c r="P193" s="1202"/>
      <c r="Q193" s="1202"/>
      <c r="R193" s="1203"/>
      <c r="S193" s="1039"/>
      <c r="T193" s="1201"/>
      <c r="U193" s="1039"/>
      <c r="V193" s="205"/>
    </row>
    <row r="194" spans="1:22" s="38" customFormat="1" ht="22.5" x14ac:dyDescent="0.2">
      <c r="A194" s="1161"/>
      <c r="B194" s="1034"/>
      <c r="C194" s="1034"/>
      <c r="D194" s="1034"/>
      <c r="E194" s="1202"/>
      <c r="F194" s="210" t="s">
        <v>833</v>
      </c>
      <c r="G194" s="180" t="s">
        <v>834</v>
      </c>
      <c r="H194" s="1202"/>
      <c r="I194" s="1202"/>
      <c r="J194" s="1202"/>
      <c r="K194" s="1202"/>
      <c r="L194" s="1202"/>
      <c r="M194" s="1161"/>
      <c r="N194" s="201"/>
      <c r="O194" s="1202"/>
      <c r="P194" s="1202"/>
      <c r="Q194" s="1202"/>
      <c r="R194" s="1203"/>
      <c r="S194" s="1039"/>
      <c r="T194" s="1201"/>
      <c r="U194" s="1039"/>
      <c r="V194" s="205"/>
    </row>
    <row r="195" spans="1:22" s="38" customFormat="1" ht="11.25" x14ac:dyDescent="0.2">
      <c r="A195" s="1161"/>
      <c r="B195" s="1034"/>
      <c r="C195" s="1034"/>
      <c r="D195" s="1034"/>
      <c r="E195" s="1202"/>
      <c r="F195" s="210" t="s">
        <v>835</v>
      </c>
      <c r="G195" s="180" t="s">
        <v>836</v>
      </c>
      <c r="H195" s="1202"/>
      <c r="I195" s="1202"/>
      <c r="J195" s="1202"/>
      <c r="K195" s="1202"/>
      <c r="L195" s="1202"/>
      <c r="M195" s="1161"/>
      <c r="N195" s="201"/>
      <c r="O195" s="1202"/>
      <c r="P195" s="1202"/>
      <c r="Q195" s="1202"/>
      <c r="R195" s="1203"/>
      <c r="S195" s="1039"/>
      <c r="T195" s="1201"/>
      <c r="U195" s="1039"/>
      <c r="V195" s="205"/>
    </row>
    <row r="196" spans="1:22" s="38" customFormat="1" ht="11.25" x14ac:dyDescent="0.2">
      <c r="A196" s="1161"/>
      <c r="B196" s="1034"/>
      <c r="C196" s="1034"/>
      <c r="D196" s="1034"/>
      <c r="E196" s="1202"/>
      <c r="F196" s="210" t="s">
        <v>837</v>
      </c>
      <c r="G196" s="180" t="s">
        <v>838</v>
      </c>
      <c r="H196" s="1202"/>
      <c r="I196" s="1202"/>
      <c r="J196" s="1202"/>
      <c r="K196" s="1202"/>
      <c r="L196" s="1202"/>
      <c r="M196" s="1161"/>
      <c r="N196" s="201"/>
      <c r="O196" s="1202"/>
      <c r="P196" s="1202"/>
      <c r="Q196" s="1202"/>
      <c r="R196" s="1203"/>
      <c r="S196" s="1039"/>
      <c r="T196" s="1201"/>
      <c r="U196" s="1039"/>
      <c r="V196" s="205"/>
    </row>
    <row r="197" spans="1:22" s="38" customFormat="1" ht="11.25" x14ac:dyDescent="0.2">
      <c r="A197" s="1161"/>
      <c r="B197" s="1034"/>
      <c r="C197" s="1034"/>
      <c r="D197" s="1034"/>
      <c r="E197" s="1202"/>
      <c r="F197" s="210" t="s">
        <v>839</v>
      </c>
      <c r="G197" s="180" t="s">
        <v>840</v>
      </c>
      <c r="H197" s="1202"/>
      <c r="I197" s="1202"/>
      <c r="J197" s="1202"/>
      <c r="K197" s="1202"/>
      <c r="L197" s="1202"/>
      <c r="M197" s="1161"/>
      <c r="N197" s="201"/>
      <c r="O197" s="1202"/>
      <c r="P197" s="1202"/>
      <c r="Q197" s="1202"/>
      <c r="R197" s="1203"/>
      <c r="S197" s="1039"/>
      <c r="T197" s="1201"/>
      <c r="U197" s="1039"/>
      <c r="V197" s="205"/>
    </row>
    <row r="198" spans="1:22" s="38" customFormat="1" ht="11.25" x14ac:dyDescent="0.2">
      <c r="A198" s="1161"/>
      <c r="B198" s="1034"/>
      <c r="C198" s="1034"/>
      <c r="D198" s="1034"/>
      <c r="E198" s="1202"/>
      <c r="F198" s="210" t="s">
        <v>841</v>
      </c>
      <c r="G198" s="180" t="s">
        <v>842</v>
      </c>
      <c r="H198" s="1202"/>
      <c r="I198" s="1202"/>
      <c r="J198" s="1202"/>
      <c r="K198" s="1202"/>
      <c r="L198" s="1202"/>
      <c r="M198" s="1161"/>
      <c r="N198" s="201"/>
      <c r="O198" s="1202"/>
      <c r="P198" s="1202"/>
      <c r="Q198" s="1202"/>
      <c r="R198" s="1203"/>
      <c r="S198" s="1039"/>
      <c r="T198" s="1201"/>
      <c r="U198" s="1039"/>
      <c r="V198" s="205"/>
    </row>
    <row r="199" spans="1:22" s="38" customFormat="1" ht="11.25" x14ac:dyDescent="0.2">
      <c r="A199" s="1161"/>
      <c r="B199" s="1034"/>
      <c r="C199" s="1034"/>
      <c r="D199" s="1034"/>
      <c r="E199" s="1202"/>
      <c r="F199" s="210" t="s">
        <v>843</v>
      </c>
      <c r="G199" s="180" t="s">
        <v>844</v>
      </c>
      <c r="H199" s="1202"/>
      <c r="I199" s="1202"/>
      <c r="J199" s="1202"/>
      <c r="K199" s="1202"/>
      <c r="L199" s="1202"/>
      <c r="M199" s="1161"/>
      <c r="N199" s="201"/>
      <c r="O199" s="1202"/>
      <c r="P199" s="1202"/>
      <c r="Q199" s="1202"/>
      <c r="R199" s="1203"/>
      <c r="S199" s="1039"/>
      <c r="T199" s="1201"/>
      <c r="U199" s="1039"/>
      <c r="V199" s="205"/>
    </row>
    <row r="200" spans="1:22" s="38" customFormat="1" ht="22.5" x14ac:dyDescent="0.2">
      <c r="A200" s="1161"/>
      <c r="B200" s="1034"/>
      <c r="C200" s="1034"/>
      <c r="D200" s="1034"/>
      <c r="E200" s="1202"/>
      <c r="F200" s="210" t="s">
        <v>845</v>
      </c>
      <c r="G200" s="180" t="s">
        <v>846</v>
      </c>
      <c r="H200" s="1202"/>
      <c r="I200" s="1202"/>
      <c r="J200" s="1202"/>
      <c r="K200" s="1202"/>
      <c r="L200" s="1202"/>
      <c r="M200" s="1161"/>
      <c r="N200" s="201"/>
      <c r="O200" s="1202"/>
      <c r="P200" s="1202"/>
      <c r="Q200" s="1202"/>
      <c r="R200" s="1203"/>
      <c r="S200" s="1039"/>
      <c r="T200" s="1201"/>
      <c r="U200" s="1039"/>
      <c r="V200" s="205"/>
    </row>
    <row r="201" spans="1:22" s="38" customFormat="1" ht="11.25" x14ac:dyDescent="0.2">
      <c r="A201" s="1161"/>
      <c r="B201" s="1034"/>
      <c r="C201" s="1034"/>
      <c r="D201" s="1034"/>
      <c r="E201" s="1202"/>
      <c r="F201" s="210" t="s">
        <v>847</v>
      </c>
      <c r="G201" s="180" t="s">
        <v>848</v>
      </c>
      <c r="H201" s="1202"/>
      <c r="I201" s="1202"/>
      <c r="J201" s="1202"/>
      <c r="K201" s="1202"/>
      <c r="L201" s="1202"/>
      <c r="M201" s="1161"/>
      <c r="N201" s="201"/>
      <c r="O201" s="1202"/>
      <c r="P201" s="1202"/>
      <c r="Q201" s="1202"/>
      <c r="R201" s="1203"/>
      <c r="S201" s="1039"/>
      <c r="T201" s="1201"/>
      <c r="U201" s="1039"/>
      <c r="V201" s="205"/>
    </row>
    <row r="202" spans="1:22" s="38" customFormat="1" ht="11.25" x14ac:dyDescent="0.2">
      <c r="A202" s="1161"/>
      <c r="B202" s="1034"/>
      <c r="C202" s="1034"/>
      <c r="D202" s="1034"/>
      <c r="E202" s="1202"/>
      <c r="F202" s="210" t="s">
        <v>849</v>
      </c>
      <c r="G202" s="180" t="s">
        <v>850</v>
      </c>
      <c r="H202" s="1202"/>
      <c r="I202" s="1202"/>
      <c r="J202" s="1202"/>
      <c r="K202" s="1202"/>
      <c r="L202" s="1202"/>
      <c r="M202" s="1161"/>
      <c r="N202" s="201"/>
      <c r="O202" s="1202"/>
      <c r="P202" s="1202"/>
      <c r="Q202" s="1202"/>
      <c r="R202" s="1203"/>
      <c r="S202" s="1039"/>
      <c r="T202" s="1201"/>
      <c r="U202" s="1039"/>
      <c r="V202" s="205"/>
    </row>
    <row r="203" spans="1:22" s="38" customFormat="1" ht="11.25" x14ac:dyDescent="0.2">
      <c r="A203" s="1161"/>
      <c r="B203" s="1034"/>
      <c r="C203" s="1034"/>
      <c r="D203" s="1034"/>
      <c r="E203" s="1202"/>
      <c r="F203" s="210" t="s">
        <v>851</v>
      </c>
      <c r="G203" s="180" t="s">
        <v>852</v>
      </c>
      <c r="H203" s="1202"/>
      <c r="I203" s="1202"/>
      <c r="J203" s="1202"/>
      <c r="K203" s="1202"/>
      <c r="L203" s="1202"/>
      <c r="M203" s="1161"/>
      <c r="N203" s="201"/>
      <c r="O203" s="1202"/>
      <c r="P203" s="1202"/>
      <c r="Q203" s="1202"/>
      <c r="R203" s="1203"/>
      <c r="S203" s="1039"/>
      <c r="T203" s="1201"/>
      <c r="U203" s="1039"/>
      <c r="V203" s="205"/>
    </row>
    <row r="204" spans="1:22" s="38" customFormat="1" ht="11.25" x14ac:dyDescent="0.2">
      <c r="A204" s="1161"/>
      <c r="B204" s="1034"/>
      <c r="C204" s="1034"/>
      <c r="D204" s="1034"/>
      <c r="E204" s="1202"/>
      <c r="F204" s="210" t="s">
        <v>853</v>
      </c>
      <c r="G204" s="180" t="s">
        <v>854</v>
      </c>
      <c r="H204" s="1202"/>
      <c r="I204" s="1202"/>
      <c r="J204" s="1202"/>
      <c r="K204" s="1202"/>
      <c r="L204" s="1202"/>
      <c r="M204" s="1161"/>
      <c r="N204" s="201"/>
      <c r="O204" s="1202"/>
      <c r="P204" s="1202"/>
      <c r="Q204" s="1202"/>
      <c r="R204" s="1203"/>
      <c r="S204" s="1039"/>
      <c r="T204" s="1201"/>
      <c r="U204" s="1039"/>
      <c r="V204" s="205"/>
    </row>
    <row r="205" spans="1:22" s="38" customFormat="1" ht="11.25" x14ac:dyDescent="0.2">
      <c r="A205" s="1161"/>
      <c r="B205" s="1034"/>
      <c r="C205" s="1034"/>
      <c r="D205" s="1034"/>
      <c r="E205" s="1202"/>
      <c r="F205" s="210" t="s">
        <v>855</v>
      </c>
      <c r="G205" s="180" t="s">
        <v>856</v>
      </c>
      <c r="H205" s="1202"/>
      <c r="I205" s="1202"/>
      <c r="J205" s="1202"/>
      <c r="K205" s="1202"/>
      <c r="L205" s="1202"/>
      <c r="M205" s="1161"/>
      <c r="N205" s="201"/>
      <c r="O205" s="1202"/>
      <c r="P205" s="1202"/>
      <c r="Q205" s="1202"/>
      <c r="R205" s="1203"/>
      <c r="S205" s="1039"/>
      <c r="T205" s="1201"/>
      <c r="U205" s="1039"/>
      <c r="V205" s="205"/>
    </row>
    <row r="206" spans="1:22" s="38" customFormat="1" ht="11.25" x14ac:dyDescent="0.2">
      <c r="A206" s="1161"/>
      <c r="B206" s="1034"/>
      <c r="C206" s="1034"/>
      <c r="D206" s="1034"/>
      <c r="E206" s="1202"/>
      <c r="F206" s="210" t="s">
        <v>857</v>
      </c>
      <c r="G206" s="180" t="s">
        <v>858</v>
      </c>
      <c r="H206" s="1202"/>
      <c r="I206" s="1202"/>
      <c r="J206" s="1202"/>
      <c r="K206" s="1202"/>
      <c r="L206" s="1202"/>
      <c r="M206" s="1161"/>
      <c r="N206" s="201"/>
      <c r="O206" s="1202"/>
      <c r="P206" s="1202"/>
      <c r="Q206" s="1202"/>
      <c r="R206" s="1203"/>
      <c r="S206" s="1039"/>
      <c r="T206" s="1201"/>
      <c r="U206" s="1039"/>
      <c r="V206" s="205"/>
    </row>
    <row r="207" spans="1:22" s="38" customFormat="1" ht="11.25" x14ac:dyDescent="0.2">
      <c r="A207" s="1161"/>
      <c r="B207" s="1034"/>
      <c r="C207" s="1034"/>
      <c r="D207" s="1034"/>
      <c r="E207" s="1202"/>
      <c r="F207" s="210" t="s">
        <v>859</v>
      </c>
      <c r="G207" s="180" t="s">
        <v>860</v>
      </c>
      <c r="H207" s="1202"/>
      <c r="I207" s="1202"/>
      <c r="J207" s="1202"/>
      <c r="K207" s="1202"/>
      <c r="L207" s="1202"/>
      <c r="M207" s="1161"/>
      <c r="N207" s="201"/>
      <c r="O207" s="1202"/>
      <c r="P207" s="1202"/>
      <c r="Q207" s="1202"/>
      <c r="R207" s="1203"/>
      <c r="S207" s="1039"/>
      <c r="T207" s="1201"/>
      <c r="U207" s="1039"/>
      <c r="V207" s="205"/>
    </row>
    <row r="208" spans="1:22" s="38" customFormat="1" ht="22.5" x14ac:dyDescent="0.2">
      <c r="A208" s="1161"/>
      <c r="B208" s="1034"/>
      <c r="C208" s="1034"/>
      <c r="D208" s="1034"/>
      <c r="E208" s="1202"/>
      <c r="F208" s="210" t="s">
        <v>861</v>
      </c>
      <c r="G208" s="180" t="s">
        <v>862</v>
      </c>
      <c r="H208" s="1202"/>
      <c r="I208" s="1202"/>
      <c r="J208" s="1202"/>
      <c r="K208" s="1202"/>
      <c r="L208" s="1202"/>
      <c r="M208" s="1161"/>
      <c r="N208" s="201"/>
      <c r="O208" s="1202"/>
      <c r="P208" s="1202"/>
      <c r="Q208" s="1202"/>
      <c r="R208" s="1203"/>
      <c r="S208" s="1039"/>
      <c r="T208" s="1201"/>
      <c r="U208" s="1039"/>
      <c r="V208" s="205"/>
    </row>
    <row r="209" spans="1:22" s="38" customFormat="1" ht="22.5" x14ac:dyDescent="0.2">
      <c r="A209" s="1161"/>
      <c r="B209" s="1034"/>
      <c r="C209" s="1034"/>
      <c r="D209" s="1034"/>
      <c r="E209" s="1202"/>
      <c r="F209" s="210" t="s">
        <v>863</v>
      </c>
      <c r="G209" s="180" t="s">
        <v>864</v>
      </c>
      <c r="H209" s="1202"/>
      <c r="I209" s="1202"/>
      <c r="J209" s="1202"/>
      <c r="K209" s="1202"/>
      <c r="L209" s="1202"/>
      <c r="M209" s="1161"/>
      <c r="N209" s="201"/>
      <c r="O209" s="1202"/>
      <c r="P209" s="1202"/>
      <c r="Q209" s="1202"/>
      <c r="R209" s="1203"/>
      <c r="S209" s="1039"/>
      <c r="T209" s="1201"/>
      <c r="U209" s="1039"/>
      <c r="V209" s="205"/>
    </row>
    <row r="210" spans="1:22" s="38" customFormat="1" ht="11.25" x14ac:dyDescent="0.2">
      <c r="A210" s="1161"/>
      <c r="B210" s="1034"/>
      <c r="C210" s="1034"/>
      <c r="D210" s="1034"/>
      <c r="E210" s="1202"/>
      <c r="F210" s="210" t="s">
        <v>865</v>
      </c>
      <c r="G210" s="180" t="s">
        <v>866</v>
      </c>
      <c r="H210" s="1202"/>
      <c r="I210" s="1202"/>
      <c r="J210" s="1202"/>
      <c r="K210" s="1202"/>
      <c r="L210" s="1202"/>
      <c r="M210" s="1161"/>
      <c r="N210" s="201"/>
      <c r="O210" s="1202"/>
      <c r="P210" s="1202"/>
      <c r="Q210" s="1202"/>
      <c r="R210" s="1203"/>
      <c r="S210" s="1039"/>
      <c r="T210" s="1201"/>
      <c r="U210" s="1039"/>
      <c r="V210" s="205"/>
    </row>
    <row r="211" spans="1:22" s="38" customFormat="1" ht="11.25" x14ac:dyDescent="0.2">
      <c r="A211" s="1161"/>
      <c r="B211" s="1034"/>
      <c r="C211" s="1034"/>
      <c r="D211" s="1034"/>
      <c r="E211" s="1202"/>
      <c r="F211" s="210" t="s">
        <v>867</v>
      </c>
      <c r="G211" s="180" t="s">
        <v>868</v>
      </c>
      <c r="H211" s="1202"/>
      <c r="I211" s="1202"/>
      <c r="J211" s="1202"/>
      <c r="K211" s="1202"/>
      <c r="L211" s="1202"/>
      <c r="M211" s="1161"/>
      <c r="N211" s="201"/>
      <c r="O211" s="1202"/>
      <c r="P211" s="1202"/>
      <c r="Q211" s="1202"/>
      <c r="R211" s="1203"/>
      <c r="S211" s="1039"/>
      <c r="T211" s="1201"/>
      <c r="U211" s="1039"/>
      <c r="V211" s="205"/>
    </row>
    <row r="212" spans="1:22" s="38" customFormat="1" ht="11.25" x14ac:dyDescent="0.2">
      <c r="A212" s="1161"/>
      <c r="B212" s="1034"/>
      <c r="C212" s="1034"/>
      <c r="D212" s="1034"/>
      <c r="E212" s="1202"/>
      <c r="F212" s="210" t="s">
        <v>869</v>
      </c>
      <c r="G212" s="180" t="s">
        <v>870</v>
      </c>
      <c r="H212" s="1202"/>
      <c r="I212" s="1202"/>
      <c r="J212" s="1202"/>
      <c r="K212" s="1202"/>
      <c r="L212" s="1202"/>
      <c r="M212" s="1161"/>
      <c r="N212" s="201"/>
      <c r="O212" s="1202"/>
      <c r="P212" s="1202"/>
      <c r="Q212" s="1202"/>
      <c r="R212" s="1203"/>
      <c r="S212" s="1039"/>
      <c r="T212" s="1201"/>
      <c r="U212" s="1039"/>
      <c r="V212" s="205"/>
    </row>
    <row r="213" spans="1:22" s="38" customFormat="1" ht="11.25" x14ac:dyDescent="0.2">
      <c r="A213" s="1161"/>
      <c r="B213" s="1034"/>
      <c r="C213" s="1034"/>
      <c r="D213" s="1034"/>
      <c r="E213" s="1202"/>
      <c r="F213" s="210" t="s">
        <v>871</v>
      </c>
      <c r="G213" s="180" t="s">
        <v>872</v>
      </c>
      <c r="H213" s="1202"/>
      <c r="I213" s="1202"/>
      <c r="J213" s="1202"/>
      <c r="K213" s="1202"/>
      <c r="L213" s="1202"/>
      <c r="M213" s="1161"/>
      <c r="N213" s="201"/>
      <c r="O213" s="1202"/>
      <c r="P213" s="1202"/>
      <c r="Q213" s="1202"/>
      <c r="R213" s="1203"/>
      <c r="S213" s="1039"/>
      <c r="T213" s="1201"/>
      <c r="U213" s="1039"/>
      <c r="V213" s="205"/>
    </row>
    <row r="214" spans="1:22" s="38" customFormat="1" ht="11.25" x14ac:dyDescent="0.2">
      <c r="A214" s="1161"/>
      <c r="B214" s="1034"/>
      <c r="C214" s="1034"/>
      <c r="D214" s="1034"/>
      <c r="E214" s="1202"/>
      <c r="F214" s="210" t="s">
        <v>873</v>
      </c>
      <c r="G214" s="180" t="s">
        <v>874</v>
      </c>
      <c r="H214" s="1202"/>
      <c r="I214" s="1202"/>
      <c r="J214" s="1202"/>
      <c r="K214" s="1202"/>
      <c r="L214" s="1202"/>
      <c r="M214" s="1161"/>
      <c r="N214" s="201"/>
      <c r="O214" s="1202"/>
      <c r="P214" s="1202"/>
      <c r="Q214" s="1202"/>
      <c r="R214" s="1203"/>
      <c r="S214" s="1039"/>
      <c r="T214" s="1201"/>
      <c r="U214" s="1039"/>
      <c r="V214" s="205"/>
    </row>
    <row r="215" spans="1:22" s="38" customFormat="1" ht="11.25" x14ac:dyDescent="0.2">
      <c r="A215" s="1161"/>
      <c r="B215" s="1034"/>
      <c r="C215" s="1034"/>
      <c r="D215" s="1034"/>
      <c r="E215" s="1202"/>
      <c r="F215" s="210" t="s">
        <v>875</v>
      </c>
      <c r="G215" s="180" t="s">
        <v>876</v>
      </c>
      <c r="H215" s="1202"/>
      <c r="I215" s="1202"/>
      <c r="J215" s="1202"/>
      <c r="K215" s="1202"/>
      <c r="L215" s="1202"/>
      <c r="M215" s="1161"/>
      <c r="N215" s="201"/>
      <c r="O215" s="1202"/>
      <c r="P215" s="1202"/>
      <c r="Q215" s="1202"/>
      <c r="R215" s="1203"/>
      <c r="S215" s="1039"/>
      <c r="T215" s="1201"/>
      <c r="U215" s="1039"/>
      <c r="V215" s="205"/>
    </row>
    <row r="216" spans="1:22" s="38" customFormat="1" ht="22.5" x14ac:dyDescent="0.2">
      <c r="A216" s="1161"/>
      <c r="B216" s="1034"/>
      <c r="C216" s="1034"/>
      <c r="D216" s="1034"/>
      <c r="E216" s="1202"/>
      <c r="F216" s="210" t="s">
        <v>877</v>
      </c>
      <c r="G216" s="180" t="s">
        <v>878</v>
      </c>
      <c r="H216" s="1202"/>
      <c r="I216" s="1202"/>
      <c r="J216" s="1202"/>
      <c r="K216" s="1202"/>
      <c r="L216" s="1202"/>
      <c r="M216" s="1161"/>
      <c r="N216" s="201"/>
      <c r="O216" s="1202"/>
      <c r="P216" s="1202"/>
      <c r="Q216" s="1202"/>
      <c r="R216" s="1203"/>
      <c r="S216" s="1039"/>
      <c r="T216" s="1201"/>
      <c r="U216" s="1039"/>
      <c r="V216" s="205"/>
    </row>
    <row r="217" spans="1:22" s="38" customFormat="1" ht="11.25" x14ac:dyDescent="0.2">
      <c r="A217" s="1161"/>
      <c r="B217" s="1034"/>
      <c r="C217" s="1034"/>
      <c r="D217" s="1034"/>
      <c r="E217" s="1202"/>
      <c r="F217" s="210" t="s">
        <v>879</v>
      </c>
      <c r="G217" s="180" t="s">
        <v>880</v>
      </c>
      <c r="H217" s="1202"/>
      <c r="I217" s="1202"/>
      <c r="J217" s="1202"/>
      <c r="K217" s="1202"/>
      <c r="L217" s="1202"/>
      <c r="M217" s="1161"/>
      <c r="N217" s="201"/>
      <c r="O217" s="1202"/>
      <c r="P217" s="1202"/>
      <c r="Q217" s="1202"/>
      <c r="R217" s="1203"/>
      <c r="S217" s="1039"/>
      <c r="T217" s="1201"/>
      <c r="U217" s="1039"/>
      <c r="V217" s="205"/>
    </row>
    <row r="218" spans="1:22" s="38" customFormat="1" ht="11.25" x14ac:dyDescent="0.2">
      <c r="A218" s="1161"/>
      <c r="B218" s="1034"/>
      <c r="C218" s="1034"/>
      <c r="D218" s="1034"/>
      <c r="E218" s="1202"/>
      <c r="F218" s="210" t="s">
        <v>881</v>
      </c>
      <c r="G218" s="180" t="s">
        <v>882</v>
      </c>
      <c r="H218" s="1202"/>
      <c r="I218" s="1202"/>
      <c r="J218" s="1202"/>
      <c r="K218" s="1202"/>
      <c r="L218" s="1202"/>
      <c r="M218" s="1161"/>
      <c r="N218" s="201"/>
      <c r="O218" s="1202"/>
      <c r="P218" s="1202"/>
      <c r="Q218" s="1202"/>
      <c r="R218" s="1203"/>
      <c r="S218" s="1039"/>
      <c r="T218" s="1201"/>
      <c r="U218" s="1039"/>
      <c r="V218" s="205"/>
    </row>
    <row r="219" spans="1:22" s="38" customFormat="1" ht="11.25" x14ac:dyDescent="0.2">
      <c r="A219" s="1161"/>
      <c r="B219" s="1034"/>
      <c r="C219" s="1034"/>
      <c r="D219" s="1034"/>
      <c r="E219" s="1202"/>
      <c r="F219" s="210" t="s">
        <v>883</v>
      </c>
      <c r="G219" s="180" t="s">
        <v>884</v>
      </c>
      <c r="H219" s="1202"/>
      <c r="I219" s="1202"/>
      <c r="J219" s="1202"/>
      <c r="K219" s="1202"/>
      <c r="L219" s="1202"/>
      <c r="M219" s="1161"/>
      <c r="N219" s="201"/>
      <c r="O219" s="1202"/>
      <c r="P219" s="1202"/>
      <c r="Q219" s="1202"/>
      <c r="R219" s="1203"/>
      <c r="S219" s="1039"/>
      <c r="T219" s="1201"/>
      <c r="U219" s="1039"/>
      <c r="V219" s="205"/>
    </row>
    <row r="220" spans="1:22" s="38" customFormat="1" ht="11.25" x14ac:dyDescent="0.2">
      <c r="A220" s="1161"/>
      <c r="B220" s="1034"/>
      <c r="C220" s="1034"/>
      <c r="D220" s="1034"/>
      <c r="E220" s="1202"/>
      <c r="F220" s="210" t="s">
        <v>885</v>
      </c>
      <c r="G220" s="180" t="s">
        <v>886</v>
      </c>
      <c r="H220" s="1202"/>
      <c r="I220" s="1202"/>
      <c r="J220" s="1202"/>
      <c r="K220" s="1202"/>
      <c r="L220" s="1202"/>
      <c r="M220" s="1161"/>
      <c r="N220" s="201"/>
      <c r="O220" s="1202"/>
      <c r="P220" s="1202"/>
      <c r="Q220" s="1202"/>
      <c r="R220" s="1203"/>
      <c r="S220" s="1039"/>
      <c r="T220" s="1201"/>
      <c r="U220" s="1039"/>
      <c r="V220" s="205"/>
    </row>
    <row r="221" spans="1:22" s="38" customFormat="1" ht="11.25" x14ac:dyDescent="0.2">
      <c r="A221" s="1161"/>
      <c r="B221" s="1034"/>
      <c r="C221" s="1034"/>
      <c r="D221" s="1034"/>
      <c r="E221" s="1202"/>
      <c r="F221" s="210" t="s">
        <v>887</v>
      </c>
      <c r="G221" s="237" t="s">
        <v>888</v>
      </c>
      <c r="H221" s="1202"/>
      <c r="I221" s="1202"/>
      <c r="J221" s="1202"/>
      <c r="K221" s="1202"/>
      <c r="L221" s="1202"/>
      <c r="M221" s="1161"/>
      <c r="N221" s="201"/>
      <c r="O221" s="1202"/>
      <c r="P221" s="1202"/>
      <c r="Q221" s="1202"/>
      <c r="R221" s="1203"/>
      <c r="S221" s="1039"/>
      <c r="T221" s="1201"/>
      <c r="U221" s="1039"/>
      <c r="V221" s="205"/>
    </row>
    <row r="222" spans="1:22" s="38" customFormat="1" ht="11.25" x14ac:dyDescent="0.2">
      <c r="A222" s="1161"/>
      <c r="B222" s="1034"/>
      <c r="C222" s="1034"/>
      <c r="D222" s="1034"/>
      <c r="E222" s="1202"/>
      <c r="F222" s="210" t="s">
        <v>889</v>
      </c>
      <c r="G222" s="237" t="s">
        <v>890</v>
      </c>
      <c r="H222" s="1202"/>
      <c r="I222" s="1202"/>
      <c r="J222" s="1202"/>
      <c r="K222" s="1202"/>
      <c r="L222" s="1202"/>
      <c r="M222" s="1161"/>
      <c r="N222" s="201"/>
      <c r="O222" s="1202"/>
      <c r="P222" s="1202"/>
      <c r="Q222" s="1202"/>
      <c r="R222" s="1203"/>
      <c r="S222" s="1039"/>
      <c r="T222" s="1201"/>
      <c r="U222" s="1039"/>
      <c r="V222" s="205"/>
    </row>
    <row r="223" spans="1:22" s="38" customFormat="1" ht="11.25" x14ac:dyDescent="0.2">
      <c r="A223" s="1161"/>
      <c r="B223" s="1034"/>
      <c r="C223" s="1034"/>
      <c r="D223" s="1034"/>
      <c r="E223" s="1202"/>
      <c r="F223" s="210" t="s">
        <v>891</v>
      </c>
      <c r="G223" s="180" t="s">
        <v>892</v>
      </c>
      <c r="H223" s="1202"/>
      <c r="I223" s="1202"/>
      <c r="J223" s="1202"/>
      <c r="K223" s="1202"/>
      <c r="L223" s="1202"/>
      <c r="M223" s="1161"/>
      <c r="N223" s="201"/>
      <c r="O223" s="1202"/>
      <c r="P223" s="1202"/>
      <c r="Q223" s="1202"/>
      <c r="R223" s="1203"/>
      <c r="S223" s="1039"/>
      <c r="T223" s="1201"/>
      <c r="U223" s="1039"/>
      <c r="V223" s="205"/>
    </row>
    <row r="224" spans="1:22" s="38" customFormat="1" ht="22.5" x14ac:dyDescent="0.2">
      <c r="A224" s="1161"/>
      <c r="B224" s="1034"/>
      <c r="C224" s="1034"/>
      <c r="D224" s="1034"/>
      <c r="E224" s="1202"/>
      <c r="F224" s="210" t="s">
        <v>893</v>
      </c>
      <c r="G224" s="180" t="s">
        <v>894</v>
      </c>
      <c r="H224" s="1202"/>
      <c r="I224" s="1202"/>
      <c r="J224" s="1202"/>
      <c r="K224" s="1202"/>
      <c r="L224" s="1202"/>
      <c r="M224" s="1161"/>
      <c r="N224" s="201"/>
      <c r="O224" s="1202"/>
      <c r="P224" s="1202"/>
      <c r="Q224" s="1202"/>
      <c r="R224" s="1203"/>
      <c r="S224" s="1039"/>
      <c r="T224" s="1201"/>
      <c r="U224" s="1039"/>
      <c r="V224" s="205"/>
    </row>
    <row r="225" spans="1:22" s="38" customFormat="1" ht="11.25" x14ac:dyDescent="0.2">
      <c r="A225" s="1161"/>
      <c r="B225" s="1034"/>
      <c r="C225" s="1034"/>
      <c r="D225" s="1034"/>
      <c r="E225" s="1202"/>
      <c r="F225" s="210" t="s">
        <v>895</v>
      </c>
      <c r="G225" s="180" t="s">
        <v>896</v>
      </c>
      <c r="H225" s="1202"/>
      <c r="I225" s="1202"/>
      <c r="J225" s="1202"/>
      <c r="K225" s="1202"/>
      <c r="L225" s="1202"/>
      <c r="M225" s="1161"/>
      <c r="N225" s="201"/>
      <c r="O225" s="1202"/>
      <c r="P225" s="1202"/>
      <c r="Q225" s="1202"/>
      <c r="R225" s="1203"/>
      <c r="S225" s="1039"/>
      <c r="T225" s="1201"/>
      <c r="U225" s="1039"/>
      <c r="V225" s="205"/>
    </row>
    <row r="226" spans="1:22" s="38" customFormat="1" ht="11.25" x14ac:dyDescent="0.2">
      <c r="A226" s="1161"/>
      <c r="B226" s="1034"/>
      <c r="C226" s="1034"/>
      <c r="D226" s="1034"/>
      <c r="E226" s="1202"/>
      <c r="F226" s="210" t="s">
        <v>897</v>
      </c>
      <c r="G226" s="180" t="s">
        <v>898</v>
      </c>
      <c r="H226" s="1202"/>
      <c r="I226" s="1202"/>
      <c r="J226" s="1202"/>
      <c r="K226" s="1202"/>
      <c r="L226" s="1202"/>
      <c r="M226" s="1161"/>
      <c r="N226" s="201"/>
      <c r="O226" s="1202"/>
      <c r="P226" s="1202"/>
      <c r="Q226" s="1202"/>
      <c r="R226" s="1203"/>
      <c r="S226" s="1039"/>
      <c r="T226" s="1201"/>
      <c r="U226" s="1039"/>
      <c r="V226" s="205"/>
    </row>
    <row r="227" spans="1:22" s="38" customFormat="1" ht="22.5" x14ac:dyDescent="0.2">
      <c r="A227" s="1161"/>
      <c r="B227" s="1034"/>
      <c r="C227" s="1034"/>
      <c r="D227" s="1034"/>
      <c r="E227" s="1202"/>
      <c r="F227" s="210" t="s">
        <v>899</v>
      </c>
      <c r="G227" s="180" t="s">
        <v>900</v>
      </c>
      <c r="H227" s="1202"/>
      <c r="I227" s="1202"/>
      <c r="J227" s="1202"/>
      <c r="K227" s="1202"/>
      <c r="L227" s="1202"/>
      <c r="M227" s="1161"/>
      <c r="N227" s="201"/>
      <c r="O227" s="1202"/>
      <c r="P227" s="1202"/>
      <c r="Q227" s="1202"/>
      <c r="R227" s="1203"/>
      <c r="S227" s="1039"/>
      <c r="T227" s="1201"/>
      <c r="U227" s="1039"/>
      <c r="V227" s="205"/>
    </row>
    <row r="228" spans="1:22" s="38" customFormat="1" ht="11.25" x14ac:dyDescent="0.2">
      <c r="A228" s="1161"/>
      <c r="B228" s="1034"/>
      <c r="C228" s="1034"/>
      <c r="D228" s="1034"/>
      <c r="E228" s="1202"/>
      <c r="F228" s="210" t="s">
        <v>901</v>
      </c>
      <c r="G228" s="180" t="s">
        <v>902</v>
      </c>
      <c r="H228" s="1202"/>
      <c r="I228" s="1202"/>
      <c r="J228" s="1202"/>
      <c r="K228" s="1202"/>
      <c r="L228" s="1202"/>
      <c r="M228" s="1161"/>
      <c r="N228" s="201"/>
      <c r="O228" s="1202"/>
      <c r="P228" s="1202"/>
      <c r="Q228" s="1202"/>
      <c r="R228" s="1203"/>
      <c r="S228" s="1039"/>
      <c r="T228" s="1201"/>
      <c r="U228" s="1039"/>
      <c r="V228" s="205"/>
    </row>
    <row r="229" spans="1:22" s="38" customFormat="1" ht="11.25" x14ac:dyDescent="0.2">
      <c r="A229" s="1161"/>
      <c r="B229" s="1034"/>
      <c r="C229" s="1034"/>
      <c r="D229" s="1034"/>
      <c r="E229" s="1202"/>
      <c r="F229" s="210" t="s">
        <v>903</v>
      </c>
      <c r="G229" s="180" t="s">
        <v>904</v>
      </c>
      <c r="H229" s="1202"/>
      <c r="I229" s="1202"/>
      <c r="J229" s="1202"/>
      <c r="K229" s="1202"/>
      <c r="L229" s="1202"/>
      <c r="M229" s="1161"/>
      <c r="N229" s="201"/>
      <c r="O229" s="1202"/>
      <c r="P229" s="1202"/>
      <c r="Q229" s="1202"/>
      <c r="R229" s="1203"/>
      <c r="S229" s="1039"/>
      <c r="T229" s="1201"/>
      <c r="U229" s="1039"/>
      <c r="V229" s="205"/>
    </row>
    <row r="230" spans="1:22" s="38" customFormat="1" ht="11.25" x14ac:dyDescent="0.2">
      <c r="A230" s="1161"/>
      <c r="B230" s="1034"/>
      <c r="C230" s="1034"/>
      <c r="D230" s="1034"/>
      <c r="E230" s="1202"/>
      <c r="F230" s="210" t="s">
        <v>905</v>
      </c>
      <c r="G230" s="180" t="s">
        <v>906</v>
      </c>
      <c r="H230" s="1202"/>
      <c r="I230" s="1202"/>
      <c r="J230" s="1202"/>
      <c r="K230" s="1202"/>
      <c r="L230" s="1202"/>
      <c r="M230" s="1161"/>
      <c r="N230" s="201"/>
      <c r="O230" s="1202"/>
      <c r="P230" s="1202"/>
      <c r="Q230" s="1202"/>
      <c r="R230" s="1203"/>
      <c r="S230" s="1039"/>
      <c r="T230" s="1201"/>
      <c r="U230" s="1039"/>
      <c r="V230" s="205"/>
    </row>
    <row r="231" spans="1:22" s="38" customFormat="1" ht="22.5" x14ac:dyDescent="0.2">
      <c r="A231" s="1161"/>
      <c r="B231" s="1034"/>
      <c r="C231" s="1034"/>
      <c r="D231" s="1034"/>
      <c r="E231" s="1202"/>
      <c r="F231" s="210" t="s">
        <v>907</v>
      </c>
      <c r="G231" s="180" t="s">
        <v>908</v>
      </c>
      <c r="H231" s="1202"/>
      <c r="I231" s="1202"/>
      <c r="J231" s="1202"/>
      <c r="K231" s="1202"/>
      <c r="L231" s="1202"/>
      <c r="M231" s="1161"/>
      <c r="N231" s="201"/>
      <c r="O231" s="1202"/>
      <c r="P231" s="1202"/>
      <c r="Q231" s="1202"/>
      <c r="R231" s="1203"/>
      <c r="S231" s="1039"/>
      <c r="T231" s="1201"/>
      <c r="U231" s="1039"/>
      <c r="V231" s="205"/>
    </row>
    <row r="232" spans="1:22" s="38" customFormat="1" ht="11.25" x14ac:dyDescent="0.2">
      <c r="A232" s="1161"/>
      <c r="B232" s="1034"/>
      <c r="C232" s="1034"/>
      <c r="D232" s="1034"/>
      <c r="E232" s="1202"/>
      <c r="F232" s="210" t="s">
        <v>909</v>
      </c>
      <c r="G232" s="180" t="s">
        <v>910</v>
      </c>
      <c r="H232" s="1202"/>
      <c r="I232" s="1202"/>
      <c r="J232" s="1202"/>
      <c r="K232" s="1202"/>
      <c r="L232" s="1202"/>
      <c r="M232" s="1161"/>
      <c r="N232" s="201"/>
      <c r="O232" s="1202"/>
      <c r="P232" s="1202"/>
      <c r="Q232" s="1202"/>
      <c r="R232" s="1203"/>
      <c r="S232" s="1039"/>
      <c r="T232" s="1201"/>
      <c r="U232" s="1039"/>
      <c r="V232" s="205"/>
    </row>
    <row r="233" spans="1:22" s="38" customFormat="1" ht="11.25" x14ac:dyDescent="0.2">
      <c r="A233" s="1161"/>
      <c r="B233" s="1034"/>
      <c r="C233" s="1034"/>
      <c r="D233" s="1034"/>
      <c r="E233" s="1202"/>
      <c r="F233" s="210" t="s">
        <v>911</v>
      </c>
      <c r="G233" s="180" t="s">
        <v>912</v>
      </c>
      <c r="H233" s="1202"/>
      <c r="I233" s="1202"/>
      <c r="J233" s="1202"/>
      <c r="K233" s="1202"/>
      <c r="L233" s="1202"/>
      <c r="M233" s="1161"/>
      <c r="N233" s="201"/>
      <c r="O233" s="1202"/>
      <c r="P233" s="1202"/>
      <c r="Q233" s="1202"/>
      <c r="R233" s="1203"/>
      <c r="S233" s="1039"/>
      <c r="T233" s="1201"/>
      <c r="U233" s="1039"/>
      <c r="V233" s="205"/>
    </row>
    <row r="234" spans="1:22" s="38" customFormat="1" ht="11.25" x14ac:dyDescent="0.2">
      <c r="A234" s="1161"/>
      <c r="B234" s="1034"/>
      <c r="C234" s="1034"/>
      <c r="D234" s="1034"/>
      <c r="E234" s="1202"/>
      <c r="F234" s="210" t="s">
        <v>913</v>
      </c>
      <c r="G234" s="180" t="s">
        <v>914</v>
      </c>
      <c r="H234" s="1202"/>
      <c r="I234" s="1202"/>
      <c r="J234" s="1202"/>
      <c r="K234" s="1202"/>
      <c r="L234" s="1202"/>
      <c r="M234" s="1161"/>
      <c r="N234" s="201"/>
      <c r="O234" s="1202"/>
      <c r="P234" s="1202"/>
      <c r="Q234" s="1202"/>
      <c r="R234" s="1203"/>
      <c r="S234" s="1039"/>
      <c r="T234" s="1201"/>
      <c r="U234" s="1039"/>
      <c r="V234" s="205"/>
    </row>
    <row r="235" spans="1:22" s="38" customFormat="1" ht="11.25" x14ac:dyDescent="0.2">
      <c r="A235" s="1161"/>
      <c r="B235" s="1034"/>
      <c r="C235" s="1034"/>
      <c r="D235" s="1034"/>
      <c r="E235" s="1202"/>
      <c r="F235" s="175" t="s">
        <v>915</v>
      </c>
      <c r="G235" s="237" t="s">
        <v>916</v>
      </c>
      <c r="H235" s="1202"/>
      <c r="I235" s="1202"/>
      <c r="J235" s="1202"/>
      <c r="K235" s="1202"/>
      <c r="L235" s="1202"/>
      <c r="M235" s="1161"/>
      <c r="N235" s="201"/>
      <c r="O235" s="1202"/>
      <c r="P235" s="1202"/>
      <c r="Q235" s="1202"/>
      <c r="R235" s="1203"/>
      <c r="S235" s="1039"/>
      <c r="T235" s="1201"/>
      <c r="U235" s="1039"/>
      <c r="V235" s="205"/>
    </row>
    <row r="236" spans="1:22" s="38" customFormat="1" ht="11.25" x14ac:dyDescent="0.2">
      <c r="A236" s="1161"/>
      <c r="B236" s="1034"/>
      <c r="C236" s="1034"/>
      <c r="D236" s="1034"/>
      <c r="E236" s="1202"/>
      <c r="F236" s="175" t="s">
        <v>917</v>
      </c>
      <c r="G236" s="237" t="s">
        <v>918</v>
      </c>
      <c r="H236" s="1202"/>
      <c r="I236" s="1202"/>
      <c r="J236" s="1202"/>
      <c r="K236" s="1202"/>
      <c r="L236" s="1202"/>
      <c r="M236" s="1161"/>
      <c r="N236" s="201"/>
      <c r="O236" s="1202"/>
      <c r="P236" s="1202"/>
      <c r="Q236" s="1202"/>
      <c r="R236" s="1203"/>
      <c r="S236" s="1039"/>
      <c r="T236" s="1201"/>
      <c r="U236" s="1039"/>
      <c r="V236" s="205"/>
    </row>
    <row r="237" spans="1:22" s="38" customFormat="1" ht="11.25" x14ac:dyDescent="0.2">
      <c r="A237" s="1161"/>
      <c r="B237" s="1034"/>
      <c r="C237" s="1034"/>
      <c r="D237" s="1034"/>
      <c r="E237" s="1202"/>
      <c r="F237" s="175" t="s">
        <v>919</v>
      </c>
      <c r="G237" s="237" t="s">
        <v>920</v>
      </c>
      <c r="H237" s="1202"/>
      <c r="I237" s="1202"/>
      <c r="J237" s="1202"/>
      <c r="K237" s="1202"/>
      <c r="L237" s="1202"/>
      <c r="M237" s="1161"/>
      <c r="N237" s="201"/>
      <c r="O237" s="1202"/>
      <c r="P237" s="1202"/>
      <c r="Q237" s="1202"/>
      <c r="R237" s="1203"/>
      <c r="S237" s="1039"/>
      <c r="T237" s="1201"/>
      <c r="U237" s="1039"/>
      <c r="V237" s="205"/>
    </row>
    <row r="238" spans="1:22" s="38" customFormat="1" ht="11.25" x14ac:dyDescent="0.2">
      <c r="A238" s="1161"/>
      <c r="B238" s="1034"/>
      <c r="C238" s="1034"/>
      <c r="D238" s="1034"/>
      <c r="E238" s="1202"/>
      <c r="F238" s="175" t="s">
        <v>921</v>
      </c>
      <c r="G238" s="237" t="s">
        <v>922</v>
      </c>
      <c r="H238" s="1202"/>
      <c r="I238" s="1202"/>
      <c r="J238" s="1202"/>
      <c r="K238" s="1202"/>
      <c r="L238" s="1202"/>
      <c r="M238" s="1161"/>
      <c r="N238" s="201"/>
      <c r="O238" s="1202"/>
      <c r="P238" s="1202"/>
      <c r="Q238" s="1202"/>
      <c r="R238" s="1203"/>
      <c r="S238" s="1039"/>
      <c r="T238" s="1201"/>
      <c r="U238" s="1039"/>
      <c r="V238" s="205"/>
    </row>
    <row r="239" spans="1:22" s="38" customFormat="1" ht="11.25" x14ac:dyDescent="0.2">
      <c r="A239" s="1161"/>
      <c r="B239" s="1034"/>
      <c r="C239" s="1034"/>
      <c r="D239" s="1034"/>
      <c r="E239" s="1202"/>
      <c r="F239" s="175" t="s">
        <v>923</v>
      </c>
      <c r="G239" s="237" t="s">
        <v>924</v>
      </c>
      <c r="H239" s="1202"/>
      <c r="I239" s="1202"/>
      <c r="J239" s="1202"/>
      <c r="K239" s="1202"/>
      <c r="L239" s="1202"/>
      <c r="M239" s="1161"/>
      <c r="N239" s="201"/>
      <c r="O239" s="1202"/>
      <c r="P239" s="1202"/>
      <c r="Q239" s="1202"/>
      <c r="R239" s="1203"/>
      <c r="S239" s="1039"/>
      <c r="T239" s="1201"/>
      <c r="U239" s="1039"/>
      <c r="V239" s="205"/>
    </row>
    <row r="240" spans="1:22" s="38" customFormat="1" ht="11.25" x14ac:dyDescent="0.2">
      <c r="A240" s="1161"/>
      <c r="B240" s="1034"/>
      <c r="C240" s="1034"/>
      <c r="D240" s="1034"/>
      <c r="E240" s="1202"/>
      <c r="F240" s="175" t="s">
        <v>925</v>
      </c>
      <c r="G240" s="237" t="s">
        <v>926</v>
      </c>
      <c r="H240" s="1202"/>
      <c r="I240" s="1202"/>
      <c r="J240" s="1202"/>
      <c r="K240" s="1202"/>
      <c r="L240" s="1202"/>
      <c r="M240" s="1161"/>
      <c r="N240" s="201"/>
      <c r="O240" s="1202"/>
      <c r="P240" s="1202"/>
      <c r="Q240" s="1202"/>
      <c r="R240" s="1203"/>
      <c r="S240" s="1039"/>
      <c r="T240" s="1201"/>
      <c r="U240" s="1039"/>
      <c r="V240" s="205"/>
    </row>
    <row r="241" spans="1:22" s="38" customFormat="1" ht="22.5" x14ac:dyDescent="0.2">
      <c r="A241" s="1161"/>
      <c r="B241" s="1034"/>
      <c r="C241" s="1034"/>
      <c r="D241" s="1034"/>
      <c r="E241" s="1202"/>
      <c r="F241" s="210" t="s">
        <v>927</v>
      </c>
      <c r="G241" s="180" t="s">
        <v>928</v>
      </c>
      <c r="H241" s="1202"/>
      <c r="I241" s="1202"/>
      <c r="J241" s="1202"/>
      <c r="K241" s="1202"/>
      <c r="L241" s="1202"/>
      <c r="M241" s="1161"/>
      <c r="N241" s="201"/>
      <c r="O241" s="1202"/>
      <c r="P241" s="1202"/>
      <c r="Q241" s="1202"/>
      <c r="R241" s="1203"/>
      <c r="S241" s="1039"/>
      <c r="T241" s="1201"/>
      <c r="U241" s="1039"/>
      <c r="V241" s="205"/>
    </row>
    <row r="242" spans="1:22" s="38" customFormat="1" ht="33.75" x14ac:dyDescent="0.2">
      <c r="A242" s="1161"/>
      <c r="B242" s="1034"/>
      <c r="C242" s="1034"/>
      <c r="D242" s="1034"/>
      <c r="E242" s="1202"/>
      <c r="F242" s="210" t="s">
        <v>929</v>
      </c>
      <c r="G242" s="180" t="s">
        <v>930</v>
      </c>
      <c r="H242" s="1202"/>
      <c r="I242" s="1202"/>
      <c r="J242" s="1202"/>
      <c r="K242" s="1202"/>
      <c r="L242" s="1202"/>
      <c r="M242" s="1161"/>
      <c r="N242" s="201"/>
      <c r="O242" s="1202"/>
      <c r="P242" s="1202"/>
      <c r="Q242" s="1202"/>
      <c r="R242" s="1203"/>
      <c r="S242" s="1039"/>
      <c r="T242" s="1201"/>
      <c r="U242" s="1039"/>
      <c r="V242" s="205"/>
    </row>
    <row r="243" spans="1:22" s="38" customFormat="1" ht="101.25" x14ac:dyDescent="0.2">
      <c r="A243" s="184" t="s">
        <v>931</v>
      </c>
      <c r="B243" s="181" t="s">
        <v>340</v>
      </c>
      <c r="C243" s="181" t="s">
        <v>341</v>
      </c>
      <c r="D243" s="181" t="s">
        <v>342</v>
      </c>
      <c r="E243" s="175" t="s">
        <v>316</v>
      </c>
      <c r="F243" s="181"/>
      <c r="G243" s="181"/>
      <c r="H243" s="175" t="s">
        <v>292</v>
      </c>
      <c r="I243" s="176" t="s">
        <v>293</v>
      </c>
      <c r="J243" s="176" t="s">
        <v>293</v>
      </c>
      <c r="K243" s="176" t="s">
        <v>294</v>
      </c>
      <c r="L243" s="184" t="s">
        <v>317</v>
      </c>
      <c r="M243" s="184" t="s">
        <v>932</v>
      </c>
      <c r="N243" s="184"/>
      <c r="O243" s="179"/>
      <c r="P243" s="178" t="s">
        <v>297</v>
      </c>
      <c r="Q243" s="178" t="s">
        <v>297</v>
      </c>
      <c r="R243" s="235" t="s">
        <v>297</v>
      </c>
      <c r="S243" s="179"/>
      <c r="T243" s="236"/>
      <c r="U243" s="179"/>
      <c r="V243" s="205"/>
    </row>
    <row r="244" spans="1:22" s="38" customFormat="1" ht="12" thickBot="1" x14ac:dyDescent="0.25">
      <c r="A244" s="1152" t="s">
        <v>933</v>
      </c>
      <c r="B244" s="1036" t="s">
        <v>934</v>
      </c>
      <c r="C244" s="1198" t="s">
        <v>935</v>
      </c>
      <c r="D244" s="1079" t="s">
        <v>936</v>
      </c>
      <c r="E244" s="1015" t="s">
        <v>370</v>
      </c>
      <c r="F244" s="210" t="s">
        <v>371</v>
      </c>
      <c r="G244" s="237" t="s">
        <v>937</v>
      </c>
      <c r="H244" s="1015" t="s">
        <v>292</v>
      </c>
      <c r="I244" s="1015" t="s">
        <v>293</v>
      </c>
      <c r="J244" s="1015" t="s">
        <v>293</v>
      </c>
      <c r="K244" s="1015" t="s">
        <v>309</v>
      </c>
      <c r="L244" s="1198" t="s">
        <v>317</v>
      </c>
      <c r="M244" s="1079" t="s">
        <v>938</v>
      </c>
      <c r="N244" s="184"/>
      <c r="O244" s="1018"/>
      <c r="P244" s="1018" t="s">
        <v>297</v>
      </c>
      <c r="Q244" s="1018" t="s">
        <v>297</v>
      </c>
      <c r="R244" s="1191" t="s">
        <v>297</v>
      </c>
      <c r="S244" s="1039"/>
      <c r="T244" s="1163"/>
      <c r="U244" s="1018"/>
      <c r="V244" s="205"/>
    </row>
    <row r="245" spans="1:22" s="38" customFormat="1" ht="12" thickBot="1" x14ac:dyDescent="0.25">
      <c r="A245" s="1153"/>
      <c r="B245" s="1036" t="e">
        <v>#N/A</v>
      </c>
      <c r="C245" s="1199" t="e">
        <v>#N/A</v>
      </c>
      <c r="D245" s="1024" t="e">
        <v>#N/A</v>
      </c>
      <c r="E245" s="1019" t="e">
        <v>#N/A</v>
      </c>
      <c r="F245" s="210" t="s">
        <v>375</v>
      </c>
      <c r="G245" s="237" t="s">
        <v>939</v>
      </c>
      <c r="H245" s="1016"/>
      <c r="I245" s="1016" t="e">
        <v>#N/A</v>
      </c>
      <c r="J245" s="1019" t="e">
        <v>#N/A</v>
      </c>
      <c r="K245" s="1019" t="e">
        <v>#N/A</v>
      </c>
      <c r="L245" s="1199" t="e">
        <v>#N/A</v>
      </c>
      <c r="M245" s="1024"/>
      <c r="N245" s="147"/>
      <c r="O245" s="1019"/>
      <c r="P245" s="1019"/>
      <c r="Q245" s="1019"/>
      <c r="R245" s="1192"/>
      <c r="S245" s="1039"/>
      <c r="T245" s="1164"/>
      <c r="U245" s="1019"/>
      <c r="V245" s="205"/>
    </row>
    <row r="246" spans="1:22" s="38" customFormat="1" ht="12" thickBot="1" x14ac:dyDescent="0.25">
      <c r="A246" s="1153"/>
      <c r="B246" s="1036" t="e">
        <v>#N/A</v>
      </c>
      <c r="C246" s="1199" t="e">
        <v>#N/A</v>
      </c>
      <c r="D246" s="1024" t="e">
        <v>#N/A</v>
      </c>
      <c r="E246" s="1019" t="e">
        <v>#N/A</v>
      </c>
      <c r="F246" s="210" t="s">
        <v>377</v>
      </c>
      <c r="G246" s="237" t="s">
        <v>940</v>
      </c>
      <c r="H246" s="1016"/>
      <c r="I246" s="1016" t="e">
        <v>#N/A</v>
      </c>
      <c r="J246" s="1019" t="e">
        <v>#N/A</v>
      </c>
      <c r="K246" s="1019" t="e">
        <v>#N/A</v>
      </c>
      <c r="L246" s="1199" t="e">
        <v>#N/A</v>
      </c>
      <c r="M246" s="1024"/>
      <c r="N246" s="147"/>
      <c r="O246" s="1019"/>
      <c r="P246" s="1019"/>
      <c r="Q246" s="1019"/>
      <c r="R246" s="1192"/>
      <c r="S246" s="1039"/>
      <c r="T246" s="1164"/>
      <c r="U246" s="1019"/>
      <c r="V246" s="205"/>
    </row>
    <row r="247" spans="1:22" s="38" customFormat="1" ht="23.25" thickBot="1" x14ac:dyDescent="0.25">
      <c r="A247" s="1153"/>
      <c r="B247" s="1036" t="e">
        <v>#N/A</v>
      </c>
      <c r="C247" s="1199" t="e">
        <v>#N/A</v>
      </c>
      <c r="D247" s="1024" t="e">
        <v>#N/A</v>
      </c>
      <c r="E247" s="1019" t="e">
        <v>#N/A</v>
      </c>
      <c r="F247" s="210" t="s">
        <v>379</v>
      </c>
      <c r="G247" s="237" t="s">
        <v>941</v>
      </c>
      <c r="H247" s="1016"/>
      <c r="I247" s="1016" t="e">
        <v>#N/A</v>
      </c>
      <c r="J247" s="1019" t="e">
        <v>#N/A</v>
      </c>
      <c r="K247" s="1019" t="e">
        <v>#N/A</v>
      </c>
      <c r="L247" s="1199" t="e">
        <v>#N/A</v>
      </c>
      <c r="M247" s="1024"/>
      <c r="N247" s="147"/>
      <c r="O247" s="1019"/>
      <c r="P247" s="1019"/>
      <c r="Q247" s="1019"/>
      <c r="R247" s="1192"/>
      <c r="S247" s="1039"/>
      <c r="T247" s="1164"/>
      <c r="U247" s="1019"/>
      <c r="V247" s="205"/>
    </row>
    <row r="248" spans="1:22" s="38" customFormat="1" ht="12" thickBot="1" x14ac:dyDescent="0.25">
      <c r="A248" s="1153"/>
      <c r="B248" s="1036" t="e">
        <v>#N/A</v>
      </c>
      <c r="C248" s="1199" t="e">
        <v>#N/A</v>
      </c>
      <c r="D248" s="1024" t="e">
        <v>#N/A</v>
      </c>
      <c r="E248" s="1019" t="e">
        <v>#N/A</v>
      </c>
      <c r="F248" s="210" t="s">
        <v>381</v>
      </c>
      <c r="G248" s="237" t="s">
        <v>942</v>
      </c>
      <c r="H248" s="1016"/>
      <c r="I248" s="1016" t="e">
        <v>#N/A</v>
      </c>
      <c r="J248" s="1019" t="e">
        <v>#N/A</v>
      </c>
      <c r="K248" s="1019" t="e">
        <v>#N/A</v>
      </c>
      <c r="L248" s="1199" t="e">
        <v>#N/A</v>
      </c>
      <c r="M248" s="1024"/>
      <c r="N248" s="147"/>
      <c r="O248" s="1019"/>
      <c r="P248" s="1019"/>
      <c r="Q248" s="1019"/>
      <c r="R248" s="1192"/>
      <c r="S248" s="1039"/>
      <c r="T248" s="1164"/>
      <c r="U248" s="1019"/>
      <c r="V248" s="205"/>
    </row>
    <row r="249" spans="1:22" s="38" customFormat="1" ht="12" thickBot="1" x14ac:dyDescent="0.25">
      <c r="A249" s="1153"/>
      <c r="B249" s="1036" t="e">
        <v>#N/A</v>
      </c>
      <c r="C249" s="1199" t="e">
        <v>#N/A</v>
      </c>
      <c r="D249" s="1024" t="e">
        <v>#N/A</v>
      </c>
      <c r="E249" s="1019" t="e">
        <v>#N/A</v>
      </c>
      <c r="F249" s="210" t="s">
        <v>383</v>
      </c>
      <c r="G249" s="237" t="s">
        <v>943</v>
      </c>
      <c r="H249" s="1016"/>
      <c r="I249" s="1016" t="e">
        <v>#N/A</v>
      </c>
      <c r="J249" s="1019" t="e">
        <v>#N/A</v>
      </c>
      <c r="K249" s="1019" t="e">
        <v>#N/A</v>
      </c>
      <c r="L249" s="1199" t="e">
        <v>#N/A</v>
      </c>
      <c r="M249" s="1024"/>
      <c r="N249" s="147"/>
      <c r="O249" s="1019"/>
      <c r="P249" s="1019"/>
      <c r="Q249" s="1019"/>
      <c r="R249" s="1192"/>
      <c r="S249" s="1039"/>
      <c r="T249" s="1164"/>
      <c r="U249" s="1019"/>
      <c r="V249" s="205"/>
    </row>
    <row r="250" spans="1:22" s="38" customFormat="1" ht="12" thickBot="1" x14ac:dyDescent="0.25">
      <c r="A250" s="1153"/>
      <c r="B250" s="1036" t="e">
        <v>#N/A</v>
      </c>
      <c r="C250" s="1199" t="e">
        <v>#N/A</v>
      </c>
      <c r="D250" s="1024" t="e">
        <v>#N/A</v>
      </c>
      <c r="E250" s="1019" t="e">
        <v>#N/A</v>
      </c>
      <c r="F250" s="210" t="s">
        <v>385</v>
      </c>
      <c r="G250" s="237" t="s">
        <v>944</v>
      </c>
      <c r="H250" s="1016"/>
      <c r="I250" s="1016" t="e">
        <v>#N/A</v>
      </c>
      <c r="J250" s="1019" t="e">
        <v>#N/A</v>
      </c>
      <c r="K250" s="1019" t="e">
        <v>#N/A</v>
      </c>
      <c r="L250" s="1199" t="e">
        <v>#N/A</v>
      </c>
      <c r="M250" s="1024"/>
      <c r="N250" s="147"/>
      <c r="O250" s="1019"/>
      <c r="P250" s="1019"/>
      <c r="Q250" s="1019"/>
      <c r="R250" s="1192"/>
      <c r="S250" s="1039"/>
      <c r="T250" s="1164"/>
      <c r="U250" s="1019"/>
      <c r="V250" s="205"/>
    </row>
    <row r="251" spans="1:22" s="38" customFormat="1" ht="34.5" thickBot="1" x14ac:dyDescent="0.25">
      <c r="A251" s="1153"/>
      <c r="B251" s="1036" t="e">
        <v>#N/A</v>
      </c>
      <c r="C251" s="1199" t="e">
        <v>#N/A</v>
      </c>
      <c r="D251" s="1024" t="e">
        <v>#N/A</v>
      </c>
      <c r="E251" s="1019" t="e">
        <v>#N/A</v>
      </c>
      <c r="F251" s="210" t="s">
        <v>549</v>
      </c>
      <c r="G251" s="237" t="s">
        <v>945</v>
      </c>
      <c r="H251" s="1016"/>
      <c r="I251" s="1016" t="e">
        <v>#N/A</v>
      </c>
      <c r="J251" s="1019" t="e">
        <v>#N/A</v>
      </c>
      <c r="K251" s="1019" t="e">
        <v>#N/A</v>
      </c>
      <c r="L251" s="1199" t="e">
        <v>#N/A</v>
      </c>
      <c r="M251" s="1024"/>
      <c r="N251" s="147"/>
      <c r="O251" s="1019"/>
      <c r="P251" s="1019"/>
      <c r="Q251" s="1019"/>
      <c r="R251" s="1192"/>
      <c r="S251" s="1039"/>
      <c r="T251" s="1164"/>
      <c r="U251" s="1019"/>
      <c r="V251" s="205"/>
    </row>
    <row r="252" spans="1:22" s="38" customFormat="1" ht="12" thickBot="1" x14ac:dyDescent="0.25">
      <c r="A252" s="1153"/>
      <c r="B252" s="1036" t="e">
        <v>#N/A</v>
      </c>
      <c r="C252" s="1199" t="e">
        <v>#N/A</v>
      </c>
      <c r="D252" s="1024" t="e">
        <v>#N/A</v>
      </c>
      <c r="E252" s="1019" t="e">
        <v>#N/A</v>
      </c>
      <c r="F252" s="210" t="s">
        <v>551</v>
      </c>
      <c r="G252" s="237" t="s">
        <v>946</v>
      </c>
      <c r="H252" s="1016"/>
      <c r="I252" s="1016" t="e">
        <v>#N/A</v>
      </c>
      <c r="J252" s="1019" t="e">
        <v>#N/A</v>
      </c>
      <c r="K252" s="1019" t="e">
        <v>#N/A</v>
      </c>
      <c r="L252" s="1199" t="e">
        <v>#N/A</v>
      </c>
      <c r="M252" s="1024"/>
      <c r="N252" s="147"/>
      <c r="O252" s="1019"/>
      <c r="P252" s="1019"/>
      <c r="Q252" s="1019"/>
      <c r="R252" s="1192"/>
      <c r="S252" s="1039"/>
      <c r="T252" s="1164"/>
      <c r="U252" s="1019"/>
      <c r="V252" s="205"/>
    </row>
    <row r="253" spans="1:22" s="38" customFormat="1" ht="12" thickBot="1" x14ac:dyDescent="0.25">
      <c r="A253" s="1153"/>
      <c r="B253" s="1036"/>
      <c r="C253" s="1199"/>
      <c r="D253" s="1024"/>
      <c r="E253" s="1019"/>
      <c r="F253" s="210" t="s">
        <v>553</v>
      </c>
      <c r="G253" s="237" t="s">
        <v>947</v>
      </c>
      <c r="H253" s="1016"/>
      <c r="I253" s="1016"/>
      <c r="J253" s="1019"/>
      <c r="K253" s="1019"/>
      <c r="L253" s="1199"/>
      <c r="M253" s="1024"/>
      <c r="N253" s="147"/>
      <c r="O253" s="1019"/>
      <c r="P253" s="1019"/>
      <c r="Q253" s="1019"/>
      <c r="R253" s="1192"/>
      <c r="S253" s="1039"/>
      <c r="T253" s="1164"/>
      <c r="U253" s="1019"/>
      <c r="V253" s="205"/>
    </row>
    <row r="254" spans="1:22" s="38" customFormat="1" ht="12" thickBot="1" x14ac:dyDescent="0.25">
      <c r="A254" s="1153"/>
      <c r="B254" s="1036" t="e">
        <v>#N/A</v>
      </c>
      <c r="C254" s="1199" t="e">
        <v>#N/A</v>
      </c>
      <c r="D254" s="1024" t="e">
        <v>#N/A</v>
      </c>
      <c r="E254" s="1019" t="e">
        <v>#N/A</v>
      </c>
      <c r="F254" s="210" t="s">
        <v>948</v>
      </c>
      <c r="G254" s="237" t="s">
        <v>409</v>
      </c>
      <c r="H254" s="1016"/>
      <c r="I254" s="1016" t="e">
        <v>#N/A</v>
      </c>
      <c r="J254" s="1019" t="e">
        <v>#N/A</v>
      </c>
      <c r="K254" s="1019" t="e">
        <v>#N/A</v>
      </c>
      <c r="L254" s="1199" t="e">
        <v>#N/A</v>
      </c>
      <c r="M254" s="1024"/>
      <c r="N254" s="147"/>
      <c r="O254" s="1019"/>
      <c r="P254" s="1019"/>
      <c r="Q254" s="1019"/>
      <c r="R254" s="1192"/>
      <c r="S254" s="1039"/>
      <c r="T254" s="1164"/>
      <c r="U254" s="1019"/>
      <c r="V254" s="205"/>
    </row>
    <row r="255" spans="1:22" s="38" customFormat="1" ht="12" thickBot="1" x14ac:dyDescent="0.25">
      <c r="A255" s="1153"/>
      <c r="B255" s="1036" t="e">
        <v>#N/A</v>
      </c>
      <c r="C255" s="1199" t="e">
        <v>#N/A</v>
      </c>
      <c r="D255" s="1024" t="e">
        <v>#N/A</v>
      </c>
      <c r="E255" s="1019" t="e">
        <v>#N/A</v>
      </c>
      <c r="F255" s="210" t="s">
        <v>949</v>
      </c>
      <c r="G255" s="237" t="s">
        <v>950</v>
      </c>
      <c r="H255" s="1016"/>
      <c r="I255" s="1016" t="e">
        <v>#N/A</v>
      </c>
      <c r="J255" s="1019" t="e">
        <v>#N/A</v>
      </c>
      <c r="K255" s="1019" t="e">
        <v>#N/A</v>
      </c>
      <c r="L255" s="1199" t="e">
        <v>#N/A</v>
      </c>
      <c r="M255" s="1024"/>
      <c r="N255" s="147"/>
      <c r="O255" s="1019"/>
      <c r="P255" s="1019"/>
      <c r="Q255" s="1019"/>
      <c r="R255" s="1192"/>
      <c r="S255" s="1039"/>
      <c r="T255" s="1164"/>
      <c r="U255" s="1019"/>
      <c r="V255" s="205"/>
    </row>
    <row r="256" spans="1:22" s="38" customFormat="1" ht="22.5" x14ac:dyDescent="0.2">
      <c r="A256" s="1154"/>
      <c r="B256" s="1036" t="e">
        <v>#N/A</v>
      </c>
      <c r="C256" s="1200" t="e">
        <v>#N/A</v>
      </c>
      <c r="D256" s="1174" t="e">
        <v>#N/A</v>
      </c>
      <c r="E256" s="1025" t="e">
        <v>#N/A</v>
      </c>
      <c r="F256" s="210" t="s">
        <v>627</v>
      </c>
      <c r="G256" s="237" t="s">
        <v>951</v>
      </c>
      <c r="H256" s="1017"/>
      <c r="I256" s="1017" t="e">
        <v>#N/A</v>
      </c>
      <c r="J256" s="1025" t="e">
        <v>#N/A</v>
      </c>
      <c r="K256" s="1025" t="e">
        <v>#N/A</v>
      </c>
      <c r="L256" s="1200" t="e">
        <v>#N/A</v>
      </c>
      <c r="M256" s="1174"/>
      <c r="N256" s="88"/>
      <c r="O256" s="1025"/>
      <c r="P256" s="1025"/>
      <c r="Q256" s="1025"/>
      <c r="R256" s="1193"/>
      <c r="S256" s="1039"/>
      <c r="T256" s="1165"/>
      <c r="U256" s="1025"/>
      <c r="V256" s="205"/>
    </row>
    <row r="257" spans="1:22" s="38" customFormat="1" ht="11.25" x14ac:dyDescent="0.2">
      <c r="A257" s="1194" t="s">
        <v>952</v>
      </c>
      <c r="B257" s="1197" t="s">
        <v>953</v>
      </c>
      <c r="C257" s="1121" t="s">
        <v>954</v>
      </c>
      <c r="D257" s="1079" t="s">
        <v>955</v>
      </c>
      <c r="E257" s="1018" t="s">
        <v>370</v>
      </c>
      <c r="F257" s="210" t="s">
        <v>371</v>
      </c>
      <c r="G257" s="237" t="s">
        <v>956</v>
      </c>
      <c r="H257" s="1015" t="s">
        <v>356</v>
      </c>
      <c r="I257" s="1015" t="s">
        <v>294</v>
      </c>
      <c r="J257" s="1018" t="s">
        <v>293</v>
      </c>
      <c r="K257" s="1018" t="s">
        <v>309</v>
      </c>
      <c r="L257" s="1121" t="s">
        <v>317</v>
      </c>
      <c r="M257" s="1079" t="s">
        <v>957</v>
      </c>
      <c r="N257" s="184"/>
      <c r="O257" s="1018"/>
      <c r="P257" s="1018" t="s">
        <v>297</v>
      </c>
      <c r="Q257" s="1018" t="s">
        <v>297</v>
      </c>
      <c r="R257" s="1191" t="s">
        <v>297</v>
      </c>
      <c r="S257" s="1039"/>
      <c r="T257" s="1163"/>
      <c r="U257" s="1018"/>
      <c r="V257" s="205"/>
    </row>
    <row r="258" spans="1:22" s="38" customFormat="1" ht="11.25" x14ac:dyDescent="0.2">
      <c r="A258" s="1195"/>
      <c r="B258" s="1197" t="e">
        <v>#N/A</v>
      </c>
      <c r="C258" s="1125" t="e">
        <v>#N/A</v>
      </c>
      <c r="D258" s="1081" t="e">
        <v>#N/A</v>
      </c>
      <c r="E258" s="1019" t="e">
        <v>#N/A</v>
      </c>
      <c r="F258" s="80" t="s">
        <v>375</v>
      </c>
      <c r="G258" s="81" t="s">
        <v>958</v>
      </c>
      <c r="H258" s="1016"/>
      <c r="I258" s="1016" t="e">
        <v>#N/A</v>
      </c>
      <c r="J258" s="1019" t="e">
        <v>#N/A</v>
      </c>
      <c r="K258" s="1019" t="e">
        <v>#N/A</v>
      </c>
      <c r="L258" s="1125" t="e">
        <v>#N/A</v>
      </c>
      <c r="M258" s="1024"/>
      <c r="N258" s="147"/>
      <c r="O258" s="1019"/>
      <c r="P258" s="1019"/>
      <c r="Q258" s="1019"/>
      <c r="R258" s="1192"/>
      <c r="S258" s="1039"/>
      <c r="T258" s="1164"/>
      <c r="U258" s="1019"/>
      <c r="V258" s="205"/>
    </row>
    <row r="259" spans="1:22" s="38" customFormat="1" ht="11.25" x14ac:dyDescent="0.2">
      <c r="A259" s="1195"/>
      <c r="B259" s="1197" t="e">
        <v>#N/A</v>
      </c>
      <c r="C259" s="1125" t="e">
        <v>#N/A</v>
      </c>
      <c r="D259" s="1081" t="e">
        <v>#N/A</v>
      </c>
      <c r="E259" s="1019" t="e">
        <v>#N/A</v>
      </c>
      <c r="F259" s="80" t="s">
        <v>377</v>
      </c>
      <c r="G259" s="81" t="s">
        <v>959</v>
      </c>
      <c r="H259" s="1016"/>
      <c r="I259" s="1016" t="e">
        <v>#N/A</v>
      </c>
      <c r="J259" s="1019" t="e">
        <v>#N/A</v>
      </c>
      <c r="K259" s="1019" t="e">
        <v>#N/A</v>
      </c>
      <c r="L259" s="1125" t="e">
        <v>#N/A</v>
      </c>
      <c r="M259" s="1024"/>
      <c r="N259" s="147"/>
      <c r="O259" s="1019"/>
      <c r="P259" s="1019"/>
      <c r="Q259" s="1019"/>
      <c r="R259" s="1192"/>
      <c r="S259" s="1039"/>
      <c r="T259" s="1164"/>
      <c r="U259" s="1019"/>
      <c r="V259" s="205"/>
    </row>
    <row r="260" spans="1:22" s="38" customFormat="1" ht="22.5" x14ac:dyDescent="0.2">
      <c r="A260" s="1196"/>
      <c r="B260" s="1197" t="e">
        <v>#N/A</v>
      </c>
      <c r="C260" s="1076" t="e">
        <v>#N/A</v>
      </c>
      <c r="D260" s="1080" t="e">
        <v>#N/A</v>
      </c>
      <c r="E260" s="1025" t="e">
        <v>#N/A</v>
      </c>
      <c r="F260" s="80" t="s">
        <v>379</v>
      </c>
      <c r="G260" s="81" t="s">
        <v>960</v>
      </c>
      <c r="H260" s="1017"/>
      <c r="I260" s="1017" t="e">
        <v>#N/A</v>
      </c>
      <c r="J260" s="1025" t="e">
        <v>#N/A</v>
      </c>
      <c r="K260" s="1025" t="e">
        <v>#N/A</v>
      </c>
      <c r="L260" s="1076" t="e">
        <v>#N/A</v>
      </c>
      <c r="M260" s="1174"/>
      <c r="N260" s="88"/>
      <c r="O260" s="1025"/>
      <c r="P260" s="1025"/>
      <c r="Q260" s="1025"/>
      <c r="R260" s="1193"/>
      <c r="S260" s="1039"/>
      <c r="T260" s="1165"/>
      <c r="U260" s="1025"/>
      <c r="V260" s="205"/>
    </row>
    <row r="261" spans="1:22" s="38" customFormat="1" ht="45" x14ac:dyDescent="0.2">
      <c r="A261" s="184" t="s">
        <v>961</v>
      </c>
      <c r="B261" s="181" t="s">
        <v>962</v>
      </c>
      <c r="C261" s="184" t="s">
        <v>963</v>
      </c>
      <c r="D261" s="184" t="s">
        <v>964</v>
      </c>
      <c r="E261" s="176" t="s">
        <v>316</v>
      </c>
      <c r="F261" s="184"/>
      <c r="G261" s="184"/>
      <c r="H261" s="176" t="s">
        <v>292</v>
      </c>
      <c r="I261" s="176" t="s">
        <v>293</v>
      </c>
      <c r="J261" s="176" t="s">
        <v>293</v>
      </c>
      <c r="K261" s="176" t="s">
        <v>294</v>
      </c>
      <c r="L261" s="184"/>
      <c r="M261" s="184" t="s">
        <v>965</v>
      </c>
      <c r="N261" s="184"/>
      <c r="O261" s="179"/>
      <c r="P261" s="178" t="s">
        <v>297</v>
      </c>
      <c r="Q261" s="178" t="s">
        <v>297</v>
      </c>
      <c r="R261" s="178" t="s">
        <v>297</v>
      </c>
      <c r="S261" s="179"/>
      <c r="T261" s="179"/>
      <c r="U261" s="179"/>
      <c r="V261" s="205"/>
    </row>
    <row r="262" spans="1:22" s="38" customFormat="1" ht="101.25" x14ac:dyDescent="0.2">
      <c r="A262" s="184" t="s">
        <v>966</v>
      </c>
      <c r="B262" s="181" t="s">
        <v>340</v>
      </c>
      <c r="C262" s="184" t="s">
        <v>341</v>
      </c>
      <c r="D262" s="184" t="s">
        <v>342</v>
      </c>
      <c r="E262" s="176" t="s">
        <v>316</v>
      </c>
      <c r="F262" s="184"/>
      <c r="G262" s="184"/>
      <c r="H262" s="176" t="s">
        <v>292</v>
      </c>
      <c r="I262" s="176" t="s">
        <v>293</v>
      </c>
      <c r="J262" s="176" t="s">
        <v>293</v>
      </c>
      <c r="K262" s="176" t="s">
        <v>294</v>
      </c>
      <c r="L262" s="184" t="s">
        <v>317</v>
      </c>
      <c r="M262" s="184" t="s">
        <v>967</v>
      </c>
      <c r="N262" s="184"/>
      <c r="O262" s="179"/>
      <c r="P262" s="178" t="s">
        <v>297</v>
      </c>
      <c r="Q262" s="178" t="s">
        <v>297</v>
      </c>
      <c r="R262" s="178" t="s">
        <v>297</v>
      </c>
      <c r="S262" s="179"/>
      <c r="T262" s="179"/>
      <c r="U262" s="179"/>
      <c r="V262" s="205"/>
    </row>
    <row r="263" spans="1:22" s="38" customFormat="1" ht="11.25" x14ac:dyDescent="0.2">
      <c r="A263" s="1020" t="s">
        <v>968</v>
      </c>
      <c r="B263" s="1020" t="s">
        <v>969</v>
      </c>
      <c r="C263" s="1020" t="s">
        <v>970</v>
      </c>
      <c r="D263" s="1020" t="s">
        <v>971</v>
      </c>
      <c r="E263" s="1015" t="s">
        <v>370</v>
      </c>
      <c r="F263" s="176">
        <v>10</v>
      </c>
      <c r="G263" s="184" t="s">
        <v>972</v>
      </c>
      <c r="H263" s="1015" t="s">
        <v>292</v>
      </c>
      <c r="I263" s="1015" t="s">
        <v>293</v>
      </c>
      <c r="J263" s="1015" t="s">
        <v>293</v>
      </c>
      <c r="K263" s="1015" t="s">
        <v>309</v>
      </c>
      <c r="L263" s="1015" t="s">
        <v>317</v>
      </c>
      <c r="M263" s="1020" t="s">
        <v>973</v>
      </c>
      <c r="N263" s="174"/>
      <c r="O263" s="1015"/>
      <c r="P263" s="1015" t="s">
        <v>297</v>
      </c>
      <c r="Q263" s="1015" t="s">
        <v>297</v>
      </c>
      <c r="R263" s="1015" t="s">
        <v>297</v>
      </c>
      <c r="S263" s="1018"/>
      <c r="T263" s="1018"/>
      <c r="U263" s="1018"/>
      <c r="V263" s="205"/>
    </row>
    <row r="264" spans="1:22" s="38" customFormat="1" ht="22.5" x14ac:dyDescent="0.2">
      <c r="A264" s="1021"/>
      <c r="B264" s="1021"/>
      <c r="C264" s="1021"/>
      <c r="D264" s="1021"/>
      <c r="E264" s="1016"/>
      <c r="F264" s="176">
        <v>11</v>
      </c>
      <c r="G264" s="184" t="s">
        <v>974</v>
      </c>
      <c r="H264" s="1016"/>
      <c r="I264" s="1016"/>
      <c r="J264" s="1016"/>
      <c r="K264" s="1016"/>
      <c r="L264" s="1016"/>
      <c r="M264" s="1021"/>
      <c r="N264" s="146"/>
      <c r="O264" s="1016"/>
      <c r="P264" s="1016"/>
      <c r="Q264" s="1016"/>
      <c r="R264" s="1016"/>
      <c r="S264" s="1019"/>
      <c r="T264" s="1019"/>
      <c r="U264" s="1019"/>
      <c r="V264" s="205"/>
    </row>
    <row r="265" spans="1:22" s="38" customFormat="1" ht="11.25" x14ac:dyDescent="0.2">
      <c r="A265" s="1021"/>
      <c r="B265" s="1021"/>
      <c r="C265" s="1021"/>
      <c r="D265" s="1021"/>
      <c r="E265" s="1016"/>
      <c r="F265" s="176">
        <v>12</v>
      </c>
      <c r="G265" s="184" t="s">
        <v>975</v>
      </c>
      <c r="H265" s="1016"/>
      <c r="I265" s="1016"/>
      <c r="J265" s="1016"/>
      <c r="K265" s="1016"/>
      <c r="L265" s="1016"/>
      <c r="M265" s="1021"/>
      <c r="N265" s="146"/>
      <c r="O265" s="1016"/>
      <c r="P265" s="1016"/>
      <c r="Q265" s="1016"/>
      <c r="R265" s="1016"/>
      <c r="S265" s="1019"/>
      <c r="T265" s="1019"/>
      <c r="U265" s="1019"/>
      <c r="V265" s="205"/>
    </row>
    <row r="266" spans="1:22" s="38" customFormat="1" ht="11.25" x14ac:dyDescent="0.2">
      <c r="A266" s="1021"/>
      <c r="B266" s="1021"/>
      <c r="C266" s="1021"/>
      <c r="D266" s="1021"/>
      <c r="E266" s="1016"/>
      <c r="F266" s="176">
        <v>13</v>
      </c>
      <c r="G266" s="184" t="s">
        <v>976</v>
      </c>
      <c r="H266" s="1016"/>
      <c r="I266" s="1016"/>
      <c r="J266" s="1016"/>
      <c r="K266" s="1016"/>
      <c r="L266" s="1016"/>
      <c r="M266" s="1021"/>
      <c r="N266" s="146"/>
      <c r="O266" s="1016"/>
      <c r="P266" s="1016"/>
      <c r="Q266" s="1016"/>
      <c r="R266" s="1016"/>
      <c r="S266" s="1019"/>
      <c r="T266" s="1019"/>
      <c r="U266" s="1019"/>
      <c r="V266" s="205"/>
    </row>
    <row r="267" spans="1:22" s="38" customFormat="1" ht="22.5" x14ac:dyDescent="0.2">
      <c r="A267" s="1021"/>
      <c r="B267" s="1021"/>
      <c r="C267" s="1021"/>
      <c r="D267" s="1021"/>
      <c r="E267" s="1016"/>
      <c r="F267" s="176">
        <v>14</v>
      </c>
      <c r="G267" s="184" t="s">
        <v>977</v>
      </c>
      <c r="H267" s="1016"/>
      <c r="I267" s="1016"/>
      <c r="J267" s="1016"/>
      <c r="K267" s="1016"/>
      <c r="L267" s="1016"/>
      <c r="M267" s="1021"/>
      <c r="N267" s="146"/>
      <c r="O267" s="1016"/>
      <c r="P267" s="1016"/>
      <c r="Q267" s="1016"/>
      <c r="R267" s="1016"/>
      <c r="S267" s="1025"/>
      <c r="T267" s="1025"/>
      <c r="U267" s="1025"/>
      <c r="V267" s="205"/>
    </row>
    <row r="268" spans="1:22" s="38" customFormat="1" ht="90" x14ac:dyDescent="0.2">
      <c r="A268" s="185" t="s">
        <v>978</v>
      </c>
      <c r="B268" s="181" t="s">
        <v>979</v>
      </c>
      <c r="C268" s="204" t="s">
        <v>980</v>
      </c>
      <c r="D268" s="180" t="s">
        <v>981</v>
      </c>
      <c r="E268" s="175" t="s">
        <v>323</v>
      </c>
      <c r="F268" s="210"/>
      <c r="G268" s="180"/>
      <c r="H268" s="176" t="s">
        <v>292</v>
      </c>
      <c r="I268" s="241" t="s">
        <v>293</v>
      </c>
      <c r="J268" s="176" t="s">
        <v>293</v>
      </c>
      <c r="K268" s="176" t="s">
        <v>294</v>
      </c>
      <c r="L268" s="184" t="s">
        <v>982</v>
      </c>
      <c r="M268" s="184" t="s">
        <v>983</v>
      </c>
      <c r="N268" s="184"/>
      <c r="O268" s="179"/>
      <c r="P268" s="178" t="s">
        <v>297</v>
      </c>
      <c r="Q268" s="178" t="s">
        <v>297</v>
      </c>
      <c r="R268" s="178" t="s">
        <v>297</v>
      </c>
      <c r="S268" s="179"/>
      <c r="T268" s="179"/>
      <c r="U268" s="179"/>
      <c r="V268" s="205"/>
    </row>
    <row r="269" spans="1:22" s="38" customFormat="1" ht="33.75" x14ac:dyDescent="0.2">
      <c r="A269" s="185" t="s">
        <v>984</v>
      </c>
      <c r="B269" s="181" t="s">
        <v>985</v>
      </c>
      <c r="C269" s="204" t="s">
        <v>986</v>
      </c>
      <c r="D269" s="180" t="s">
        <v>987</v>
      </c>
      <c r="E269" s="175" t="s">
        <v>988</v>
      </c>
      <c r="F269" s="210"/>
      <c r="G269" s="180"/>
      <c r="H269" s="176" t="s">
        <v>356</v>
      </c>
      <c r="I269" s="241" t="s">
        <v>294</v>
      </c>
      <c r="J269" s="176" t="s">
        <v>293</v>
      </c>
      <c r="K269" s="176" t="s">
        <v>294</v>
      </c>
      <c r="L269" s="184"/>
      <c r="M269" s="184" t="s">
        <v>989</v>
      </c>
      <c r="N269" s="184"/>
      <c r="O269" s="179"/>
      <c r="P269" s="178" t="s">
        <v>297</v>
      </c>
      <c r="Q269" s="178" t="s">
        <v>297</v>
      </c>
      <c r="R269" s="178" t="s">
        <v>297</v>
      </c>
      <c r="S269" s="179"/>
      <c r="T269" s="179"/>
      <c r="U269" s="179"/>
      <c r="V269" s="205"/>
    </row>
    <row r="270" spans="1:22" s="38" customFormat="1" ht="101.25" x14ac:dyDescent="0.2">
      <c r="A270" s="201" t="s">
        <v>990</v>
      </c>
      <c r="B270" s="181" t="s">
        <v>991</v>
      </c>
      <c r="C270" s="204" t="s">
        <v>992</v>
      </c>
      <c r="D270" s="180" t="s">
        <v>993</v>
      </c>
      <c r="E270" s="175" t="s">
        <v>323</v>
      </c>
      <c r="F270" s="175"/>
      <c r="G270" s="181"/>
      <c r="H270" s="175" t="s">
        <v>356</v>
      </c>
      <c r="I270" s="241" t="s">
        <v>294</v>
      </c>
      <c r="J270" s="176" t="s">
        <v>293</v>
      </c>
      <c r="K270" s="176" t="s">
        <v>294</v>
      </c>
      <c r="L270" s="181" t="s">
        <v>994</v>
      </c>
      <c r="M270" s="184" t="s">
        <v>995</v>
      </c>
      <c r="N270" s="184"/>
      <c r="O270" s="179"/>
      <c r="P270" s="178" t="s">
        <v>297</v>
      </c>
      <c r="Q270" s="178" t="s">
        <v>297</v>
      </c>
      <c r="R270" s="178" t="s">
        <v>297</v>
      </c>
      <c r="S270" s="179"/>
      <c r="T270" s="179"/>
      <c r="U270" s="179"/>
      <c r="V270" s="205"/>
    </row>
    <row r="271" spans="1:22" s="38" customFormat="1" ht="45" x14ac:dyDescent="0.2">
      <c r="A271" s="181" t="s">
        <v>996</v>
      </c>
      <c r="B271" s="181" t="s">
        <v>997</v>
      </c>
      <c r="C271" s="181" t="s">
        <v>998</v>
      </c>
      <c r="D271" s="184" t="s">
        <v>999</v>
      </c>
      <c r="E271" s="176" t="s">
        <v>988</v>
      </c>
      <c r="F271" s="184"/>
      <c r="G271" s="184"/>
      <c r="H271" s="176" t="s">
        <v>356</v>
      </c>
      <c r="I271" s="176" t="s">
        <v>294</v>
      </c>
      <c r="J271" s="176" t="s">
        <v>293</v>
      </c>
      <c r="K271" s="176" t="s">
        <v>294</v>
      </c>
      <c r="L271" s="184"/>
      <c r="M271" s="184" t="s">
        <v>1000</v>
      </c>
      <c r="N271" s="184"/>
      <c r="O271" s="184"/>
      <c r="P271" s="176" t="s">
        <v>297</v>
      </c>
      <c r="Q271" s="176" t="s">
        <v>297</v>
      </c>
      <c r="R271" s="176" t="s">
        <v>297</v>
      </c>
      <c r="S271" s="179"/>
      <c r="T271" s="179"/>
      <c r="U271" s="179"/>
      <c r="V271" s="205"/>
    </row>
    <row r="272" spans="1:22" s="38" customFormat="1" ht="112.5" x14ac:dyDescent="0.2">
      <c r="A272" s="201" t="s">
        <v>1001</v>
      </c>
      <c r="B272" s="181" t="s">
        <v>1002</v>
      </c>
      <c r="C272" s="180" t="s">
        <v>1003</v>
      </c>
      <c r="D272" s="180" t="s">
        <v>1004</v>
      </c>
      <c r="E272" s="175" t="s">
        <v>323</v>
      </c>
      <c r="F272" s="175"/>
      <c r="G272" s="181"/>
      <c r="H272" s="175" t="s">
        <v>356</v>
      </c>
      <c r="I272" s="175" t="s">
        <v>294</v>
      </c>
      <c r="J272" s="175" t="s">
        <v>293</v>
      </c>
      <c r="K272" s="175" t="s">
        <v>294</v>
      </c>
      <c r="L272" s="181" t="s">
        <v>1005</v>
      </c>
      <c r="M272" s="181" t="s">
        <v>1006</v>
      </c>
      <c r="N272" s="181"/>
      <c r="O272" s="179"/>
      <c r="P272" s="178" t="s">
        <v>297</v>
      </c>
      <c r="Q272" s="178" t="s">
        <v>297</v>
      </c>
      <c r="R272" s="178" t="s">
        <v>297</v>
      </c>
      <c r="S272" s="179"/>
      <c r="T272" s="179"/>
      <c r="U272" s="179"/>
      <c r="V272" s="205"/>
    </row>
    <row r="273" spans="1:22" s="38" customFormat="1" ht="33.75" x14ac:dyDescent="0.2">
      <c r="A273" s="184" t="s">
        <v>1007</v>
      </c>
      <c r="B273" s="181" t="s">
        <v>962</v>
      </c>
      <c r="C273" s="184" t="s">
        <v>963</v>
      </c>
      <c r="D273" s="184" t="s">
        <v>964</v>
      </c>
      <c r="E273" s="176" t="s">
        <v>316</v>
      </c>
      <c r="F273" s="184"/>
      <c r="G273" s="184"/>
      <c r="H273" s="176" t="s">
        <v>292</v>
      </c>
      <c r="I273" s="176" t="s">
        <v>293</v>
      </c>
      <c r="J273" s="176" t="s">
        <v>293</v>
      </c>
      <c r="K273" s="176" t="s">
        <v>294</v>
      </c>
      <c r="L273" s="184"/>
      <c r="M273" s="184" t="s">
        <v>1008</v>
      </c>
      <c r="N273" s="184"/>
      <c r="O273" s="179"/>
      <c r="P273" s="178" t="s">
        <v>297</v>
      </c>
      <c r="Q273" s="178" t="s">
        <v>297</v>
      </c>
      <c r="R273" s="178" t="s">
        <v>297</v>
      </c>
      <c r="S273" s="179"/>
      <c r="T273" s="179"/>
      <c r="U273" s="179"/>
      <c r="V273" s="205"/>
    </row>
    <row r="274" spans="1:22" s="38" customFormat="1" ht="30.6" customHeight="1" x14ac:dyDescent="0.2">
      <c r="A274" s="1188" t="s">
        <v>1009</v>
      </c>
      <c r="B274" s="1020" t="s">
        <v>1010</v>
      </c>
      <c r="C274" s="1020" t="s">
        <v>1011</v>
      </c>
      <c r="D274" s="1020" t="s">
        <v>1012</v>
      </c>
      <c r="E274" s="1015" t="s">
        <v>404</v>
      </c>
      <c r="F274" s="186" t="s">
        <v>297</v>
      </c>
      <c r="G274" s="184" t="s">
        <v>1013</v>
      </c>
      <c r="H274" s="1015" t="s">
        <v>356</v>
      </c>
      <c r="I274" s="1015" t="s">
        <v>294</v>
      </c>
      <c r="J274" s="1015" t="s">
        <v>293</v>
      </c>
      <c r="K274" s="1015" t="s">
        <v>309</v>
      </c>
      <c r="L274" s="1015"/>
      <c r="M274" s="1020" t="s">
        <v>1014</v>
      </c>
      <c r="N274" s="174"/>
      <c r="O274" s="1018"/>
      <c r="P274" s="1018" t="s">
        <v>297</v>
      </c>
      <c r="Q274" s="1018" t="s">
        <v>297</v>
      </c>
      <c r="R274" s="1018" t="s">
        <v>297</v>
      </c>
      <c r="S274" s="1018"/>
      <c r="T274" s="1018"/>
      <c r="U274" s="1018"/>
      <c r="V274" s="193" t="s">
        <v>420</v>
      </c>
    </row>
    <row r="275" spans="1:22" s="38" customFormat="1" ht="33.75" x14ac:dyDescent="0.2">
      <c r="A275" s="1189"/>
      <c r="B275" s="1021"/>
      <c r="C275" s="1021"/>
      <c r="D275" s="1021"/>
      <c r="E275" s="1016"/>
      <c r="F275" s="186" t="s">
        <v>421</v>
      </c>
      <c r="G275" s="184" t="s">
        <v>1015</v>
      </c>
      <c r="H275" s="1016"/>
      <c r="I275" s="1016"/>
      <c r="J275" s="1016"/>
      <c r="K275" s="1016"/>
      <c r="L275" s="1016"/>
      <c r="M275" s="1021"/>
      <c r="N275" s="146"/>
      <c r="O275" s="1019"/>
      <c r="P275" s="1019"/>
      <c r="Q275" s="1019"/>
      <c r="R275" s="1019"/>
      <c r="S275" s="1019"/>
      <c r="T275" s="1019"/>
      <c r="U275" s="1019"/>
      <c r="V275" s="193" t="s">
        <v>420</v>
      </c>
    </row>
    <row r="276" spans="1:22" s="38" customFormat="1" ht="33.75" x14ac:dyDescent="0.2">
      <c r="A276" s="1189"/>
      <c r="B276" s="1021"/>
      <c r="C276" s="1021"/>
      <c r="D276" s="1021"/>
      <c r="E276" s="1016"/>
      <c r="F276" s="186" t="s">
        <v>1016</v>
      </c>
      <c r="G276" s="184" t="s">
        <v>1017</v>
      </c>
      <c r="H276" s="1016"/>
      <c r="I276" s="1016"/>
      <c r="J276" s="1016"/>
      <c r="K276" s="1016"/>
      <c r="L276" s="1016"/>
      <c r="M276" s="1021"/>
      <c r="N276" s="146"/>
      <c r="O276" s="1019"/>
      <c r="P276" s="1019"/>
      <c r="Q276" s="1019"/>
      <c r="R276" s="1019"/>
      <c r="S276" s="1019"/>
      <c r="T276" s="1019"/>
      <c r="U276" s="1019"/>
      <c r="V276" s="193" t="s">
        <v>420</v>
      </c>
    </row>
    <row r="277" spans="1:22" s="38" customFormat="1" ht="13.35" customHeight="1" x14ac:dyDescent="0.2">
      <c r="A277" s="1190"/>
      <c r="B277" s="1038"/>
      <c r="C277" s="1038"/>
      <c r="D277" s="1038"/>
      <c r="E277" s="1017"/>
      <c r="F277" s="231" t="s">
        <v>1018</v>
      </c>
      <c r="G277" s="223" t="s">
        <v>294</v>
      </c>
      <c r="H277" s="1017"/>
      <c r="I277" s="1017"/>
      <c r="J277" s="1017"/>
      <c r="K277" s="1017"/>
      <c r="L277" s="1017"/>
      <c r="M277" s="1038"/>
      <c r="N277" s="51"/>
      <c r="O277" s="1025"/>
      <c r="P277" s="1025"/>
      <c r="Q277" s="1025"/>
      <c r="R277" s="1025"/>
      <c r="S277" s="1025"/>
      <c r="T277" s="1025"/>
      <c r="U277" s="1025"/>
      <c r="V277" s="193" t="s">
        <v>420</v>
      </c>
    </row>
    <row r="278" spans="1:22" s="38" customFormat="1" ht="10.35" customHeight="1" x14ac:dyDescent="0.2">
      <c r="A278" s="1188" t="s">
        <v>1019</v>
      </c>
      <c r="B278" s="1020" t="s">
        <v>1020</v>
      </c>
      <c r="C278" s="1020" t="s">
        <v>1021</v>
      </c>
      <c r="D278" s="1020" t="s">
        <v>1022</v>
      </c>
      <c r="E278" s="1015" t="s">
        <v>370</v>
      </c>
      <c r="F278" s="186" t="s">
        <v>371</v>
      </c>
      <c r="G278" s="184" t="s">
        <v>1023</v>
      </c>
      <c r="H278" s="1015" t="s">
        <v>356</v>
      </c>
      <c r="I278" s="1015" t="s">
        <v>294</v>
      </c>
      <c r="J278" s="1015" t="s">
        <v>293</v>
      </c>
      <c r="K278" s="1015" t="s">
        <v>309</v>
      </c>
      <c r="L278" s="1015"/>
      <c r="M278" s="1020" t="s">
        <v>1024</v>
      </c>
      <c r="N278" s="174"/>
      <c r="O278" s="1018"/>
      <c r="P278" s="1018" t="s">
        <v>297</v>
      </c>
      <c r="Q278" s="1018" t="s">
        <v>297</v>
      </c>
      <c r="R278" s="1018" t="s">
        <v>297</v>
      </c>
      <c r="S278" s="1018"/>
      <c r="T278" s="1018"/>
      <c r="U278" s="1018"/>
      <c r="V278" s="193" t="s">
        <v>420</v>
      </c>
    </row>
    <row r="279" spans="1:22" s="38" customFormat="1" ht="10.35" customHeight="1" x14ac:dyDescent="0.2">
      <c r="A279" s="1189"/>
      <c r="B279" s="1021"/>
      <c r="C279" s="1021"/>
      <c r="D279" s="1021"/>
      <c r="E279" s="1016"/>
      <c r="F279" s="186" t="s">
        <v>375</v>
      </c>
      <c r="G279" s="184" t="s">
        <v>1025</v>
      </c>
      <c r="H279" s="1016"/>
      <c r="I279" s="1016"/>
      <c r="J279" s="1016"/>
      <c r="K279" s="1016"/>
      <c r="L279" s="1016"/>
      <c r="M279" s="1021"/>
      <c r="N279" s="146"/>
      <c r="O279" s="1019"/>
      <c r="P279" s="1019"/>
      <c r="Q279" s="1019"/>
      <c r="R279" s="1019"/>
      <c r="S279" s="1019"/>
      <c r="T279" s="1019"/>
      <c r="U279" s="1019"/>
      <c r="V279" s="193" t="s">
        <v>420</v>
      </c>
    </row>
    <row r="280" spans="1:22" s="38" customFormat="1" ht="10.35" customHeight="1" x14ac:dyDescent="0.2">
      <c r="A280" s="1189"/>
      <c r="B280" s="1021"/>
      <c r="C280" s="1021"/>
      <c r="D280" s="1021"/>
      <c r="E280" s="1016"/>
      <c r="F280" s="186" t="s">
        <v>377</v>
      </c>
      <c r="G280" s="184" t="s">
        <v>1026</v>
      </c>
      <c r="H280" s="1016"/>
      <c r="I280" s="1016"/>
      <c r="J280" s="1016"/>
      <c r="K280" s="1016"/>
      <c r="L280" s="1016"/>
      <c r="M280" s="1021"/>
      <c r="N280" s="146"/>
      <c r="O280" s="1019"/>
      <c r="P280" s="1019"/>
      <c r="Q280" s="1019"/>
      <c r="R280" s="1019"/>
      <c r="S280" s="1019"/>
      <c r="T280" s="1019"/>
      <c r="U280" s="1019"/>
      <c r="V280" s="193" t="s">
        <v>420</v>
      </c>
    </row>
    <row r="281" spans="1:22" s="38" customFormat="1" ht="10.35" customHeight="1" x14ac:dyDescent="0.2">
      <c r="A281" s="1189"/>
      <c r="B281" s="1021"/>
      <c r="C281" s="1021"/>
      <c r="D281" s="1021"/>
      <c r="E281" s="1016"/>
      <c r="F281" s="186" t="s">
        <v>549</v>
      </c>
      <c r="G281" s="184" t="s">
        <v>409</v>
      </c>
      <c r="H281" s="1016"/>
      <c r="I281" s="1016"/>
      <c r="J281" s="1016"/>
      <c r="K281" s="1016"/>
      <c r="L281" s="1016"/>
      <c r="M281" s="1021"/>
      <c r="N281" s="146"/>
      <c r="O281" s="1019"/>
      <c r="P281" s="1019"/>
      <c r="Q281" s="1019"/>
      <c r="R281" s="1019"/>
      <c r="S281" s="1019"/>
      <c r="T281" s="1019"/>
      <c r="U281" s="1019"/>
      <c r="V281" s="193" t="s">
        <v>420</v>
      </c>
    </row>
    <row r="282" spans="1:22" s="38" customFormat="1" ht="13.35" customHeight="1" x14ac:dyDescent="0.2">
      <c r="A282" s="1190"/>
      <c r="B282" s="1038"/>
      <c r="C282" s="1038"/>
      <c r="D282" s="1038"/>
      <c r="E282" s="1017"/>
      <c r="F282" s="231" t="s">
        <v>1018</v>
      </c>
      <c r="G282" s="223" t="s">
        <v>294</v>
      </c>
      <c r="H282" s="1017"/>
      <c r="I282" s="1017"/>
      <c r="J282" s="1017"/>
      <c r="K282" s="1017"/>
      <c r="L282" s="1017"/>
      <c r="M282" s="1038"/>
      <c r="N282" s="51"/>
      <c r="O282" s="1025"/>
      <c r="P282" s="1025"/>
      <c r="Q282" s="1025"/>
      <c r="R282" s="1025"/>
      <c r="S282" s="1025"/>
      <c r="T282" s="1025"/>
      <c r="U282" s="1025"/>
      <c r="V282" s="193" t="s">
        <v>420</v>
      </c>
    </row>
    <row r="283" spans="1:22" s="38" customFormat="1" ht="11.25" x14ac:dyDescent="0.2">
      <c r="A283" s="1020" t="s">
        <v>1027</v>
      </c>
      <c r="B283" s="1020" t="s">
        <v>1028</v>
      </c>
      <c r="C283" s="1020" t="s">
        <v>1029</v>
      </c>
      <c r="D283" s="1020" t="s">
        <v>1030</v>
      </c>
      <c r="E283" s="1015" t="s">
        <v>370</v>
      </c>
      <c r="F283" s="176">
        <v>10</v>
      </c>
      <c r="G283" s="184" t="s">
        <v>1031</v>
      </c>
      <c r="H283" s="1015" t="s">
        <v>292</v>
      </c>
      <c r="I283" s="1015" t="s">
        <v>293</v>
      </c>
      <c r="J283" s="1015" t="s">
        <v>293</v>
      </c>
      <c r="K283" s="1015" t="s">
        <v>309</v>
      </c>
      <c r="L283" s="1015" t="s">
        <v>317</v>
      </c>
      <c r="M283" s="1020" t="s">
        <v>1032</v>
      </c>
      <c r="N283" s="174"/>
      <c r="O283" s="1015"/>
      <c r="P283" s="1015" t="s">
        <v>297</v>
      </c>
      <c r="Q283" s="1015" t="s">
        <v>297</v>
      </c>
      <c r="R283" s="1015" t="s">
        <v>297</v>
      </c>
      <c r="S283" s="1018"/>
      <c r="T283" s="1018"/>
      <c r="U283" s="1018"/>
      <c r="V283" s="205"/>
    </row>
    <row r="284" spans="1:22" s="38" customFormat="1" ht="11.25" x14ac:dyDescent="0.2">
      <c r="A284" s="1021"/>
      <c r="B284" s="1021"/>
      <c r="C284" s="1021"/>
      <c r="D284" s="1021"/>
      <c r="E284" s="1016"/>
      <c r="F284" s="176">
        <v>12</v>
      </c>
      <c r="G284" s="184" t="s">
        <v>1033</v>
      </c>
      <c r="H284" s="1016"/>
      <c r="I284" s="1016"/>
      <c r="J284" s="1016"/>
      <c r="K284" s="1016"/>
      <c r="L284" s="1016"/>
      <c r="M284" s="1021"/>
      <c r="N284" s="146"/>
      <c r="O284" s="1016"/>
      <c r="P284" s="1016"/>
      <c r="Q284" s="1016"/>
      <c r="R284" s="1016"/>
      <c r="S284" s="1019"/>
      <c r="T284" s="1019"/>
      <c r="U284" s="1019"/>
      <c r="V284" s="205"/>
    </row>
    <row r="285" spans="1:22" s="38" customFormat="1" ht="11.25" x14ac:dyDescent="0.2">
      <c r="A285" s="1021"/>
      <c r="B285" s="1021"/>
      <c r="C285" s="1021"/>
      <c r="D285" s="1021"/>
      <c r="E285" s="1016"/>
      <c r="F285" s="176">
        <v>13</v>
      </c>
      <c r="G285" s="184" t="s">
        <v>1034</v>
      </c>
      <c r="H285" s="1016"/>
      <c r="I285" s="1016"/>
      <c r="J285" s="1016"/>
      <c r="K285" s="1016"/>
      <c r="L285" s="1016"/>
      <c r="M285" s="1021"/>
      <c r="N285" s="146"/>
      <c r="O285" s="1016"/>
      <c r="P285" s="1016"/>
      <c r="Q285" s="1016"/>
      <c r="R285" s="1016"/>
      <c r="S285" s="1019"/>
      <c r="T285" s="1019"/>
      <c r="U285" s="1019"/>
      <c r="V285" s="205"/>
    </row>
    <row r="286" spans="1:22" s="38" customFormat="1" ht="11.25" x14ac:dyDescent="0.2">
      <c r="A286" s="1021"/>
      <c r="B286" s="1021"/>
      <c r="C286" s="1021"/>
      <c r="D286" s="1021"/>
      <c r="E286" s="1016"/>
      <c r="F286" s="176">
        <v>14</v>
      </c>
      <c r="G286" s="184" t="s">
        <v>1035</v>
      </c>
      <c r="H286" s="1016"/>
      <c r="I286" s="1016"/>
      <c r="J286" s="1016"/>
      <c r="K286" s="1016"/>
      <c r="L286" s="1016"/>
      <c r="M286" s="1021"/>
      <c r="N286" s="146"/>
      <c r="O286" s="1016"/>
      <c r="P286" s="1016"/>
      <c r="Q286" s="1016"/>
      <c r="R286" s="1016"/>
      <c r="S286" s="1019"/>
      <c r="T286" s="1019"/>
      <c r="U286" s="1019"/>
      <c r="V286" s="205"/>
    </row>
    <row r="287" spans="1:22" s="38" customFormat="1" ht="11.25" x14ac:dyDescent="0.2">
      <c r="A287" s="1021"/>
      <c r="B287" s="1021"/>
      <c r="C287" s="1021"/>
      <c r="D287" s="1021"/>
      <c r="E287" s="1016"/>
      <c r="F287" s="176">
        <v>15</v>
      </c>
      <c r="G287" s="184" t="s">
        <v>1036</v>
      </c>
      <c r="H287" s="1016"/>
      <c r="I287" s="1016"/>
      <c r="J287" s="1016"/>
      <c r="K287" s="1016"/>
      <c r="L287" s="1016"/>
      <c r="M287" s="1021"/>
      <c r="N287" s="146"/>
      <c r="O287" s="1016"/>
      <c r="P287" s="1016"/>
      <c r="Q287" s="1016"/>
      <c r="R287" s="1016"/>
      <c r="S287" s="1019"/>
      <c r="T287" s="1019"/>
      <c r="U287" s="1019"/>
      <c r="V287" s="205"/>
    </row>
    <row r="288" spans="1:22" s="38" customFormat="1" ht="22.5" x14ac:dyDescent="0.2">
      <c r="A288" s="1021"/>
      <c r="B288" s="1021"/>
      <c r="C288" s="1021"/>
      <c r="D288" s="1021"/>
      <c r="E288" s="1016"/>
      <c r="F288" s="176">
        <v>16</v>
      </c>
      <c r="G288" s="184" t="s">
        <v>1037</v>
      </c>
      <c r="H288" s="1016"/>
      <c r="I288" s="1016"/>
      <c r="J288" s="1016"/>
      <c r="K288" s="1016"/>
      <c r="L288" s="1016"/>
      <c r="M288" s="1021"/>
      <c r="N288" s="146"/>
      <c r="O288" s="1016"/>
      <c r="P288" s="1016"/>
      <c r="Q288" s="1016"/>
      <c r="R288" s="1016"/>
      <c r="S288" s="1019"/>
      <c r="T288" s="1019"/>
      <c r="U288" s="1019"/>
      <c r="V288" s="205"/>
    </row>
    <row r="289" spans="1:22" s="38" customFormat="1" ht="22.5" x14ac:dyDescent="0.2">
      <c r="A289" s="1038"/>
      <c r="B289" s="1038"/>
      <c r="C289" s="1038"/>
      <c r="D289" s="1038"/>
      <c r="E289" s="1017"/>
      <c r="F289" s="176">
        <v>17</v>
      </c>
      <c r="G289" s="184" t="s">
        <v>1038</v>
      </c>
      <c r="H289" s="1017"/>
      <c r="I289" s="1017"/>
      <c r="J289" s="1017"/>
      <c r="K289" s="1017"/>
      <c r="L289" s="1017"/>
      <c r="M289" s="1038"/>
      <c r="N289" s="51"/>
      <c r="O289" s="1017"/>
      <c r="P289" s="1017"/>
      <c r="Q289" s="1017"/>
      <c r="R289" s="1017"/>
      <c r="S289" s="1025"/>
      <c r="T289" s="1025"/>
      <c r="U289" s="1025"/>
      <c r="V289" s="205"/>
    </row>
    <row r="290" spans="1:22" s="38" customFormat="1" ht="112.5" x14ac:dyDescent="0.2">
      <c r="A290" s="201" t="s">
        <v>1039</v>
      </c>
      <c r="B290" s="181" t="s">
        <v>1040</v>
      </c>
      <c r="C290" s="180" t="s">
        <v>1041</v>
      </c>
      <c r="D290" s="180" t="s">
        <v>1042</v>
      </c>
      <c r="E290" s="175" t="s">
        <v>323</v>
      </c>
      <c r="F290" s="175"/>
      <c r="G290" s="181"/>
      <c r="H290" s="175" t="s">
        <v>356</v>
      </c>
      <c r="I290" s="175" t="s">
        <v>294</v>
      </c>
      <c r="J290" s="175" t="s">
        <v>293</v>
      </c>
      <c r="K290" s="175" t="s">
        <v>294</v>
      </c>
      <c r="L290" s="181" t="s">
        <v>1043</v>
      </c>
      <c r="M290" s="180" t="s">
        <v>1044</v>
      </c>
      <c r="N290" s="180"/>
      <c r="O290" s="179"/>
      <c r="P290" s="178" t="s">
        <v>297</v>
      </c>
      <c r="Q290" s="178" t="s">
        <v>297</v>
      </c>
      <c r="R290" s="178" t="s">
        <v>297</v>
      </c>
      <c r="S290" s="179"/>
      <c r="T290" s="179"/>
      <c r="U290" s="179"/>
      <c r="V290" s="205"/>
    </row>
    <row r="291" spans="1:22" s="38" customFormat="1" ht="33.75" x14ac:dyDescent="0.2">
      <c r="A291" s="201" t="s">
        <v>1045</v>
      </c>
      <c r="B291" s="181" t="s">
        <v>1046</v>
      </c>
      <c r="C291" s="180" t="s">
        <v>1047</v>
      </c>
      <c r="D291" s="180" t="s">
        <v>1048</v>
      </c>
      <c r="E291" s="175" t="s">
        <v>988</v>
      </c>
      <c r="F291" s="175"/>
      <c r="G291" s="181"/>
      <c r="H291" s="175" t="s">
        <v>356</v>
      </c>
      <c r="I291" s="175" t="s">
        <v>294</v>
      </c>
      <c r="J291" s="175" t="s">
        <v>293</v>
      </c>
      <c r="K291" s="175" t="s">
        <v>294</v>
      </c>
      <c r="L291" s="181" t="s">
        <v>317</v>
      </c>
      <c r="M291" s="180" t="s">
        <v>1049</v>
      </c>
      <c r="N291" s="180"/>
      <c r="O291" s="179"/>
      <c r="P291" s="178" t="s">
        <v>297</v>
      </c>
      <c r="Q291" s="178" t="s">
        <v>297</v>
      </c>
      <c r="R291" s="242" t="s">
        <v>297</v>
      </c>
      <c r="S291" s="179"/>
      <c r="T291" s="179"/>
      <c r="U291" s="179"/>
      <c r="V291" s="205"/>
    </row>
    <row r="292" spans="1:22" s="38" customFormat="1" ht="101.25" x14ac:dyDescent="0.2">
      <c r="A292" s="184" t="s">
        <v>1050</v>
      </c>
      <c r="B292" s="181" t="s">
        <v>340</v>
      </c>
      <c r="C292" s="184" t="s">
        <v>341</v>
      </c>
      <c r="D292" s="184" t="s">
        <v>342</v>
      </c>
      <c r="E292" s="176" t="s">
        <v>316</v>
      </c>
      <c r="F292" s="184"/>
      <c r="G292" s="184"/>
      <c r="H292" s="176" t="s">
        <v>292</v>
      </c>
      <c r="I292" s="176" t="s">
        <v>293</v>
      </c>
      <c r="J292" s="176" t="s">
        <v>293</v>
      </c>
      <c r="K292" s="176" t="s">
        <v>294</v>
      </c>
      <c r="L292" s="174" t="s">
        <v>317</v>
      </c>
      <c r="M292" s="184" t="s">
        <v>1051</v>
      </c>
      <c r="N292" s="184"/>
      <c r="O292" s="179"/>
      <c r="P292" s="178" t="s">
        <v>297</v>
      </c>
      <c r="Q292" s="178" t="s">
        <v>297</v>
      </c>
      <c r="R292" s="234" t="s">
        <v>297</v>
      </c>
      <c r="S292" s="179"/>
      <c r="T292" s="179"/>
      <c r="U292" s="179"/>
      <c r="V292" s="205"/>
    </row>
    <row r="293" spans="1:22" s="82" customFormat="1" ht="90" x14ac:dyDescent="0.2">
      <c r="A293" s="243" t="s">
        <v>1052</v>
      </c>
      <c r="B293" s="181" t="s">
        <v>1053</v>
      </c>
      <c r="C293" s="184" t="s">
        <v>1054</v>
      </c>
      <c r="D293" s="184" t="s">
        <v>1055</v>
      </c>
      <c r="E293" s="244" t="s">
        <v>1056</v>
      </c>
      <c r="F293" s="245"/>
      <c r="G293" s="246"/>
      <c r="H293" s="164" t="s">
        <v>292</v>
      </c>
      <c r="I293" s="176" t="s">
        <v>293</v>
      </c>
      <c r="J293" s="176" t="s">
        <v>293</v>
      </c>
      <c r="K293" s="176" t="s">
        <v>294</v>
      </c>
      <c r="L293" s="174" t="s">
        <v>1057</v>
      </c>
      <c r="M293" s="247" t="s">
        <v>1058</v>
      </c>
      <c r="N293" s="247"/>
      <c r="O293" s="248"/>
      <c r="P293" s="249" t="s">
        <v>297</v>
      </c>
      <c r="Q293" s="249" t="s">
        <v>297</v>
      </c>
      <c r="R293" s="249" t="s">
        <v>297</v>
      </c>
      <c r="S293" s="179"/>
      <c r="T293" s="179"/>
      <c r="U293" s="179"/>
      <c r="V293" s="250"/>
    </row>
    <row r="294" spans="1:22" s="82" customFormat="1" ht="78.75" x14ac:dyDescent="0.2">
      <c r="A294" s="251" t="s">
        <v>1059</v>
      </c>
      <c r="B294" s="181" t="s">
        <v>1060</v>
      </c>
      <c r="C294" s="181" t="s">
        <v>1061</v>
      </c>
      <c r="D294" s="181" t="s">
        <v>1062</v>
      </c>
      <c r="E294" s="175" t="s">
        <v>1063</v>
      </c>
      <c r="F294" s="245"/>
      <c r="G294" s="246"/>
      <c r="H294" s="164" t="s">
        <v>356</v>
      </c>
      <c r="I294" s="175" t="s">
        <v>294</v>
      </c>
      <c r="J294" s="175" t="s">
        <v>293</v>
      </c>
      <c r="K294" s="175" t="s">
        <v>294</v>
      </c>
      <c r="L294" s="180" t="s">
        <v>1064</v>
      </c>
      <c r="M294" s="247" t="s">
        <v>1065</v>
      </c>
      <c r="N294" s="247"/>
      <c r="O294" s="248"/>
      <c r="P294" s="249" t="s">
        <v>297</v>
      </c>
      <c r="Q294" s="249" t="s">
        <v>297</v>
      </c>
      <c r="R294" s="249" t="s">
        <v>297</v>
      </c>
      <c r="S294" s="179"/>
      <c r="T294" s="179"/>
      <c r="U294" s="179"/>
      <c r="V294" s="250"/>
    </row>
    <row r="295" spans="1:22" s="38" customFormat="1" ht="101.25" x14ac:dyDescent="0.2">
      <c r="A295" s="184" t="s">
        <v>1066</v>
      </c>
      <c r="B295" s="181" t="s">
        <v>340</v>
      </c>
      <c r="C295" s="184" t="s">
        <v>341</v>
      </c>
      <c r="D295" s="184" t="s">
        <v>342</v>
      </c>
      <c r="E295" s="176" t="s">
        <v>316</v>
      </c>
      <c r="F295" s="184"/>
      <c r="G295" s="184"/>
      <c r="H295" s="176" t="s">
        <v>292</v>
      </c>
      <c r="I295" s="176" t="s">
        <v>293</v>
      </c>
      <c r="J295" s="176" t="s">
        <v>293</v>
      </c>
      <c r="K295" s="176" t="s">
        <v>294</v>
      </c>
      <c r="L295" s="174" t="s">
        <v>317</v>
      </c>
      <c r="M295" s="180" t="s">
        <v>1067</v>
      </c>
      <c r="N295" s="180"/>
      <c r="O295" s="179"/>
      <c r="P295" s="178" t="s">
        <v>297</v>
      </c>
      <c r="Q295" s="178" t="s">
        <v>297</v>
      </c>
      <c r="R295" s="234" t="s">
        <v>297</v>
      </c>
      <c r="S295" s="179"/>
      <c r="T295" s="179"/>
      <c r="U295" s="179"/>
      <c r="V295" s="205"/>
    </row>
    <row r="296" spans="1:22" s="82" customFormat="1" ht="56.25" x14ac:dyDescent="0.2">
      <c r="A296" s="243" t="s">
        <v>1068</v>
      </c>
      <c r="B296" s="181" t="s">
        <v>1069</v>
      </c>
      <c r="C296" s="181" t="s">
        <v>1070</v>
      </c>
      <c r="D296" s="181" t="s">
        <v>1071</v>
      </c>
      <c r="E296" s="244" t="s">
        <v>1056</v>
      </c>
      <c r="F296" s="245"/>
      <c r="G296" s="246"/>
      <c r="H296" s="164" t="s">
        <v>292</v>
      </c>
      <c r="I296" s="175" t="s">
        <v>293</v>
      </c>
      <c r="J296" s="175" t="s">
        <v>293</v>
      </c>
      <c r="K296" s="175" t="s">
        <v>294</v>
      </c>
      <c r="L296" s="174" t="s">
        <v>1072</v>
      </c>
      <c r="M296" s="247" t="s">
        <v>1073</v>
      </c>
      <c r="N296" s="247"/>
      <c r="O296" s="248"/>
      <c r="P296" s="249" t="s">
        <v>297</v>
      </c>
      <c r="Q296" s="249" t="s">
        <v>297</v>
      </c>
      <c r="R296" s="249" t="s">
        <v>297</v>
      </c>
      <c r="S296" s="179"/>
      <c r="T296" s="179"/>
      <c r="U296" s="179"/>
      <c r="V296" s="250"/>
    </row>
    <row r="297" spans="1:22" s="82" customFormat="1" ht="101.25" x14ac:dyDescent="0.2">
      <c r="A297" s="243" t="s">
        <v>1074</v>
      </c>
      <c r="B297" s="181" t="s">
        <v>1075</v>
      </c>
      <c r="C297" s="181" t="s">
        <v>1076</v>
      </c>
      <c r="D297" s="181" t="s">
        <v>1077</v>
      </c>
      <c r="E297" s="175" t="s">
        <v>1063</v>
      </c>
      <c r="F297" s="245"/>
      <c r="G297" s="246"/>
      <c r="H297" s="164" t="s">
        <v>356</v>
      </c>
      <c r="I297" s="192" t="s">
        <v>294</v>
      </c>
      <c r="J297" s="175" t="s">
        <v>293</v>
      </c>
      <c r="K297" s="175" t="s">
        <v>294</v>
      </c>
      <c r="L297" s="180" t="s">
        <v>1078</v>
      </c>
      <c r="M297" s="247" t="s">
        <v>1079</v>
      </c>
      <c r="N297" s="247"/>
      <c r="O297" s="248"/>
      <c r="P297" s="249" t="s">
        <v>297</v>
      </c>
      <c r="Q297" s="249" t="s">
        <v>297</v>
      </c>
      <c r="R297" s="249" t="s">
        <v>297</v>
      </c>
      <c r="S297" s="179"/>
      <c r="T297" s="179"/>
      <c r="U297" s="179"/>
      <c r="V297" s="193" t="s">
        <v>420</v>
      </c>
    </row>
    <row r="298" spans="1:22" s="38" customFormat="1" ht="101.25" x14ac:dyDescent="0.2">
      <c r="A298" s="184" t="s">
        <v>1080</v>
      </c>
      <c r="B298" s="181" t="s">
        <v>340</v>
      </c>
      <c r="C298" s="184" t="s">
        <v>341</v>
      </c>
      <c r="D298" s="184" t="s">
        <v>342</v>
      </c>
      <c r="E298" s="176" t="s">
        <v>316</v>
      </c>
      <c r="F298" s="184"/>
      <c r="G298" s="184"/>
      <c r="H298" s="176" t="s">
        <v>292</v>
      </c>
      <c r="I298" s="176" t="s">
        <v>293</v>
      </c>
      <c r="J298" s="176" t="s">
        <v>293</v>
      </c>
      <c r="K298" s="176" t="s">
        <v>294</v>
      </c>
      <c r="L298" s="174" t="s">
        <v>317</v>
      </c>
      <c r="M298" s="180" t="s">
        <v>1081</v>
      </c>
      <c r="N298" s="180"/>
      <c r="O298" s="179"/>
      <c r="P298" s="178" t="s">
        <v>297</v>
      </c>
      <c r="Q298" s="178" t="s">
        <v>297</v>
      </c>
      <c r="R298" s="234" t="s">
        <v>297</v>
      </c>
      <c r="S298" s="179"/>
      <c r="T298" s="179"/>
      <c r="U298" s="179"/>
      <c r="V298" s="205"/>
    </row>
    <row r="299" spans="1:22" s="82" customFormat="1" ht="11.25" x14ac:dyDescent="0.2">
      <c r="A299" s="1185" t="s">
        <v>1082</v>
      </c>
      <c r="B299" s="1185" t="s">
        <v>1083</v>
      </c>
      <c r="C299" s="1185" t="s">
        <v>1084</v>
      </c>
      <c r="D299" s="1020" t="s">
        <v>1085</v>
      </c>
      <c r="E299" s="1015" t="s">
        <v>404</v>
      </c>
      <c r="F299" s="176" t="s">
        <v>456</v>
      </c>
      <c r="G299" s="184" t="s">
        <v>1086</v>
      </c>
      <c r="H299" s="1179" t="s">
        <v>292</v>
      </c>
      <c r="I299" s="1179" t="s">
        <v>293</v>
      </c>
      <c r="J299" s="1179" t="s">
        <v>293</v>
      </c>
      <c r="K299" s="1179" t="s">
        <v>309</v>
      </c>
      <c r="L299" s="1179" t="s">
        <v>317</v>
      </c>
      <c r="M299" s="1182" t="s">
        <v>1087</v>
      </c>
      <c r="N299" s="252"/>
      <c r="O299" s="1179"/>
      <c r="P299" s="1179" t="s">
        <v>297</v>
      </c>
      <c r="Q299" s="1179" t="s">
        <v>297</v>
      </c>
      <c r="R299" s="1179" t="s">
        <v>297</v>
      </c>
      <c r="S299" s="1018"/>
      <c r="T299" s="1018"/>
      <c r="U299" s="1018"/>
      <c r="V299" s="250"/>
    </row>
    <row r="300" spans="1:22" s="82" customFormat="1" ht="11.25" x14ac:dyDescent="0.2">
      <c r="A300" s="1186"/>
      <c r="B300" s="1186"/>
      <c r="C300" s="1186"/>
      <c r="D300" s="1021"/>
      <c r="E300" s="1016"/>
      <c r="F300" s="176" t="s">
        <v>459</v>
      </c>
      <c r="G300" s="184" t="s">
        <v>1088</v>
      </c>
      <c r="H300" s="1180"/>
      <c r="I300" s="1180"/>
      <c r="J300" s="1180"/>
      <c r="K300" s="1180"/>
      <c r="L300" s="1180"/>
      <c r="M300" s="1183"/>
      <c r="N300" s="156"/>
      <c r="O300" s="1180"/>
      <c r="P300" s="1180"/>
      <c r="Q300" s="1180"/>
      <c r="R300" s="1180"/>
      <c r="S300" s="1019"/>
      <c r="T300" s="1019"/>
      <c r="U300" s="1019"/>
      <c r="V300" s="250"/>
    </row>
    <row r="301" spans="1:22" s="82" customFormat="1" ht="22.5" x14ac:dyDescent="0.2">
      <c r="A301" s="1186"/>
      <c r="B301" s="1186"/>
      <c r="C301" s="1186"/>
      <c r="D301" s="1021"/>
      <c r="E301" s="1016"/>
      <c r="F301" s="176" t="s">
        <v>461</v>
      </c>
      <c r="G301" s="184" t="s">
        <v>1089</v>
      </c>
      <c r="H301" s="1180"/>
      <c r="I301" s="1180"/>
      <c r="J301" s="1180"/>
      <c r="K301" s="1180"/>
      <c r="L301" s="1180"/>
      <c r="M301" s="1183"/>
      <c r="N301" s="156"/>
      <c r="O301" s="1180"/>
      <c r="P301" s="1180"/>
      <c r="Q301" s="1180"/>
      <c r="R301" s="1180"/>
      <c r="S301" s="1019"/>
      <c r="T301" s="1019"/>
      <c r="U301" s="1019"/>
      <c r="V301" s="250"/>
    </row>
    <row r="302" spans="1:22" s="82" customFormat="1" ht="22.5" x14ac:dyDescent="0.2">
      <c r="A302" s="1186"/>
      <c r="B302" s="1186"/>
      <c r="C302" s="1186"/>
      <c r="D302" s="1021"/>
      <c r="E302" s="1016"/>
      <c r="F302" s="176" t="s">
        <v>442</v>
      </c>
      <c r="G302" s="184" t="s">
        <v>1090</v>
      </c>
      <c r="H302" s="1180"/>
      <c r="I302" s="1180"/>
      <c r="J302" s="1180"/>
      <c r="K302" s="1180"/>
      <c r="L302" s="1180"/>
      <c r="M302" s="1183"/>
      <c r="N302" s="156"/>
      <c r="O302" s="1180"/>
      <c r="P302" s="1180"/>
      <c r="Q302" s="1180"/>
      <c r="R302" s="1180"/>
      <c r="S302" s="1019"/>
      <c r="T302" s="1019"/>
      <c r="U302" s="1019"/>
      <c r="V302" s="250"/>
    </row>
    <row r="303" spans="1:22" s="82" customFormat="1" ht="22.5" x14ac:dyDescent="0.2">
      <c r="A303" s="1186"/>
      <c r="B303" s="1186"/>
      <c r="C303" s="1186"/>
      <c r="D303" s="1021"/>
      <c r="E303" s="1016"/>
      <c r="F303" s="176" t="s">
        <v>464</v>
      </c>
      <c r="G303" s="184" t="s">
        <v>1091</v>
      </c>
      <c r="H303" s="1180"/>
      <c r="I303" s="1180"/>
      <c r="J303" s="1180"/>
      <c r="K303" s="1180"/>
      <c r="L303" s="1180"/>
      <c r="M303" s="1183"/>
      <c r="N303" s="156"/>
      <c r="O303" s="1180"/>
      <c r="P303" s="1180"/>
      <c r="Q303" s="1180"/>
      <c r="R303" s="1180"/>
      <c r="S303" s="1019"/>
      <c r="T303" s="1019"/>
      <c r="U303" s="1019"/>
      <c r="V303" s="250"/>
    </row>
    <row r="304" spans="1:22" s="82" customFormat="1" ht="22.5" x14ac:dyDescent="0.2">
      <c r="A304" s="1186"/>
      <c r="B304" s="1186"/>
      <c r="C304" s="1186"/>
      <c r="D304" s="1021"/>
      <c r="E304" s="1016"/>
      <c r="F304" s="176" t="s">
        <v>466</v>
      </c>
      <c r="G304" s="184" t="s">
        <v>1092</v>
      </c>
      <c r="H304" s="1180"/>
      <c r="I304" s="1180"/>
      <c r="J304" s="1180"/>
      <c r="K304" s="1180"/>
      <c r="L304" s="1180"/>
      <c r="M304" s="1183"/>
      <c r="N304" s="156"/>
      <c r="O304" s="1180"/>
      <c r="P304" s="1180"/>
      <c r="Q304" s="1180"/>
      <c r="R304" s="1180"/>
      <c r="S304" s="1019"/>
      <c r="T304" s="1019"/>
      <c r="U304" s="1019"/>
      <c r="V304" s="250"/>
    </row>
    <row r="305" spans="1:22" s="82" customFormat="1" ht="22.5" x14ac:dyDescent="0.2">
      <c r="A305" s="1186"/>
      <c r="B305" s="1186"/>
      <c r="C305" s="1186"/>
      <c r="D305" s="1021"/>
      <c r="E305" s="1016"/>
      <c r="F305" s="176" t="s">
        <v>446</v>
      </c>
      <c r="G305" s="184" t="s">
        <v>1093</v>
      </c>
      <c r="H305" s="1180"/>
      <c r="I305" s="1180"/>
      <c r="J305" s="1180"/>
      <c r="K305" s="1180"/>
      <c r="L305" s="1180"/>
      <c r="M305" s="1183"/>
      <c r="N305" s="156"/>
      <c r="O305" s="1180"/>
      <c r="P305" s="1180"/>
      <c r="Q305" s="1180"/>
      <c r="R305" s="1180"/>
      <c r="S305" s="1019"/>
      <c r="T305" s="1019"/>
      <c r="U305" s="1019"/>
      <c r="V305" s="250"/>
    </row>
    <row r="306" spans="1:22" s="82" customFormat="1" ht="33.75" x14ac:dyDescent="0.2">
      <c r="A306" s="1187"/>
      <c r="B306" s="1187"/>
      <c r="C306" s="1187"/>
      <c r="D306" s="1038"/>
      <c r="E306" s="1017"/>
      <c r="F306" s="186">
        <v>9</v>
      </c>
      <c r="G306" s="184" t="s">
        <v>1094</v>
      </c>
      <c r="H306" s="1181"/>
      <c r="I306" s="1181"/>
      <c r="J306" s="1181"/>
      <c r="K306" s="1181"/>
      <c r="L306" s="1181"/>
      <c r="M306" s="1184"/>
      <c r="N306" s="157"/>
      <c r="O306" s="1181"/>
      <c r="P306" s="1181"/>
      <c r="Q306" s="1181"/>
      <c r="R306" s="1181"/>
      <c r="S306" s="1025"/>
      <c r="T306" s="1025"/>
      <c r="U306" s="1025"/>
      <c r="V306" s="250"/>
    </row>
    <row r="307" spans="1:22" s="82" customFormat="1" ht="101.25" x14ac:dyDescent="0.2">
      <c r="A307" s="243" t="s">
        <v>1095</v>
      </c>
      <c r="B307" s="181" t="s">
        <v>1096</v>
      </c>
      <c r="C307" s="181" t="s">
        <v>1097</v>
      </c>
      <c r="D307" s="181" t="s">
        <v>1098</v>
      </c>
      <c r="E307" s="175" t="s">
        <v>323</v>
      </c>
      <c r="F307" s="245"/>
      <c r="G307" s="246"/>
      <c r="H307" s="164" t="s">
        <v>356</v>
      </c>
      <c r="I307" s="192" t="s">
        <v>294</v>
      </c>
      <c r="J307" s="175" t="s">
        <v>293</v>
      </c>
      <c r="K307" s="175" t="s">
        <v>294</v>
      </c>
      <c r="L307" s="180" t="s">
        <v>1099</v>
      </c>
      <c r="M307" s="247" t="s">
        <v>1100</v>
      </c>
      <c r="N307" s="247"/>
      <c r="O307" s="248"/>
      <c r="P307" s="249" t="s">
        <v>297</v>
      </c>
      <c r="Q307" s="249" t="s">
        <v>297</v>
      </c>
      <c r="R307" s="249" t="s">
        <v>297</v>
      </c>
      <c r="S307" s="179"/>
      <c r="T307" s="179"/>
      <c r="U307" s="179"/>
      <c r="V307" s="193" t="s">
        <v>420</v>
      </c>
    </row>
    <row r="308" spans="1:22" s="38" customFormat="1" ht="157.5" x14ac:dyDescent="0.2">
      <c r="A308" s="201" t="s">
        <v>1101</v>
      </c>
      <c r="B308" s="181" t="s">
        <v>1102</v>
      </c>
      <c r="C308" s="180" t="s">
        <v>1103</v>
      </c>
      <c r="D308" s="181" t="s">
        <v>1104</v>
      </c>
      <c r="E308" s="175" t="s">
        <v>323</v>
      </c>
      <c r="F308" s="73"/>
      <c r="G308" s="73"/>
      <c r="H308" s="178" t="s">
        <v>356</v>
      </c>
      <c r="I308" s="175" t="s">
        <v>294</v>
      </c>
      <c r="J308" s="175" t="s">
        <v>293</v>
      </c>
      <c r="K308" s="175" t="s">
        <v>294</v>
      </c>
      <c r="L308" s="175" t="s">
        <v>317</v>
      </c>
      <c r="M308" s="181" t="s">
        <v>1105</v>
      </c>
      <c r="N308" s="181"/>
      <c r="O308" s="179"/>
      <c r="P308" s="178" t="s">
        <v>297</v>
      </c>
      <c r="Q308" s="178" t="s">
        <v>297</v>
      </c>
      <c r="R308" s="178" t="s">
        <v>297</v>
      </c>
      <c r="S308" s="179"/>
      <c r="T308" s="179"/>
      <c r="U308" s="179"/>
      <c r="V308" s="205"/>
    </row>
    <row r="309" spans="1:22" s="38" customFormat="1" ht="56.25" x14ac:dyDescent="0.2">
      <c r="A309" s="233" t="s">
        <v>1106</v>
      </c>
      <c r="B309" s="181" t="s">
        <v>1107</v>
      </c>
      <c r="C309" s="181" t="s">
        <v>1108</v>
      </c>
      <c r="D309" s="181" t="s">
        <v>1109</v>
      </c>
      <c r="E309" s="175" t="s">
        <v>316</v>
      </c>
      <c r="F309" s="175"/>
      <c r="G309" s="253"/>
      <c r="H309" s="175" t="s">
        <v>292</v>
      </c>
      <c r="I309" s="176" t="s">
        <v>293</v>
      </c>
      <c r="J309" s="176" t="s">
        <v>293</v>
      </c>
      <c r="K309" s="176" t="s">
        <v>294</v>
      </c>
      <c r="L309" s="176" t="s">
        <v>317</v>
      </c>
      <c r="M309" s="207" t="s">
        <v>1110</v>
      </c>
      <c r="N309" s="207"/>
      <c r="O309" s="179"/>
      <c r="P309" s="178" t="s">
        <v>297</v>
      </c>
      <c r="Q309" s="178" t="s">
        <v>297</v>
      </c>
      <c r="R309" s="178" t="s">
        <v>297</v>
      </c>
      <c r="S309" s="179"/>
      <c r="T309" s="179"/>
      <c r="U309" s="179"/>
      <c r="V309" s="205"/>
    </row>
    <row r="310" spans="1:22" s="38" customFormat="1" ht="101.25" x14ac:dyDescent="0.2">
      <c r="A310" s="184" t="s">
        <v>1111</v>
      </c>
      <c r="B310" s="181" t="s">
        <v>340</v>
      </c>
      <c r="C310" s="181" t="s">
        <v>341</v>
      </c>
      <c r="D310" s="181" t="s">
        <v>342</v>
      </c>
      <c r="E310" s="175" t="s">
        <v>316</v>
      </c>
      <c r="F310" s="175"/>
      <c r="G310" s="253"/>
      <c r="H310" s="175" t="s">
        <v>292</v>
      </c>
      <c r="I310" s="176" t="s">
        <v>293</v>
      </c>
      <c r="J310" s="176" t="s">
        <v>293</v>
      </c>
      <c r="K310" s="176" t="s">
        <v>294</v>
      </c>
      <c r="L310" s="176" t="s">
        <v>317</v>
      </c>
      <c r="M310" s="180" t="s">
        <v>1112</v>
      </c>
      <c r="N310" s="180"/>
      <c r="O310" s="179"/>
      <c r="P310" s="178" t="s">
        <v>297</v>
      </c>
      <c r="Q310" s="178" t="s">
        <v>297</v>
      </c>
      <c r="R310" s="234" t="s">
        <v>297</v>
      </c>
      <c r="S310" s="179"/>
      <c r="T310" s="179"/>
      <c r="U310" s="179"/>
      <c r="V310" s="205"/>
    </row>
    <row r="311" spans="1:22" s="38" customFormat="1" ht="101.25" x14ac:dyDescent="0.2">
      <c r="A311" s="185" t="s">
        <v>1113</v>
      </c>
      <c r="B311" s="181" t="s">
        <v>1114</v>
      </c>
      <c r="C311" s="181" t="s">
        <v>1115</v>
      </c>
      <c r="D311" s="181" t="s">
        <v>1116</v>
      </c>
      <c r="E311" s="175" t="s">
        <v>348</v>
      </c>
      <c r="F311" s="176"/>
      <c r="G311" s="254"/>
      <c r="H311" s="175" t="s">
        <v>292</v>
      </c>
      <c r="I311" s="176" t="s">
        <v>293</v>
      </c>
      <c r="J311" s="176" t="s">
        <v>293</v>
      </c>
      <c r="K311" s="176" t="s">
        <v>309</v>
      </c>
      <c r="L311" s="180" t="s">
        <v>1117</v>
      </c>
      <c r="M311" s="73" t="s">
        <v>1118</v>
      </c>
      <c r="N311" s="73"/>
      <c r="O311" s="179"/>
      <c r="P311" s="178" t="s">
        <v>297</v>
      </c>
      <c r="Q311" s="178" t="s">
        <v>297</v>
      </c>
      <c r="R311" s="178" t="s">
        <v>297</v>
      </c>
      <c r="S311" s="179"/>
      <c r="T311" s="179"/>
      <c r="U311" s="179"/>
      <c r="V311" s="205"/>
    </row>
    <row r="312" spans="1:22" s="38" customFormat="1" ht="101.25" x14ac:dyDescent="0.2">
      <c r="A312" s="233" t="s">
        <v>1119</v>
      </c>
      <c r="B312" s="181" t="s">
        <v>1120</v>
      </c>
      <c r="C312" s="181" t="s">
        <v>1121</v>
      </c>
      <c r="D312" s="181" t="s">
        <v>1122</v>
      </c>
      <c r="E312" s="175" t="s">
        <v>323</v>
      </c>
      <c r="F312" s="175"/>
      <c r="G312" s="253"/>
      <c r="H312" s="175" t="s">
        <v>292</v>
      </c>
      <c r="I312" s="176" t="s">
        <v>293</v>
      </c>
      <c r="J312" s="176" t="s">
        <v>293</v>
      </c>
      <c r="K312" s="176" t="s">
        <v>294</v>
      </c>
      <c r="L312" s="174" t="s">
        <v>1123</v>
      </c>
      <c r="M312" s="181" t="s">
        <v>1124</v>
      </c>
      <c r="N312" s="181"/>
      <c r="O312" s="179"/>
      <c r="P312" s="178" t="s">
        <v>297</v>
      </c>
      <c r="Q312" s="178" t="s">
        <v>297</v>
      </c>
      <c r="R312" s="178" t="s">
        <v>297</v>
      </c>
      <c r="S312" s="179"/>
      <c r="T312" s="179"/>
      <c r="U312" s="179"/>
      <c r="V312" s="205"/>
    </row>
    <row r="313" spans="1:22" s="38" customFormat="1" ht="67.5" x14ac:dyDescent="0.2">
      <c r="A313" s="233" t="s">
        <v>1125</v>
      </c>
      <c r="B313" s="181" t="s">
        <v>1126</v>
      </c>
      <c r="C313" s="181" t="s">
        <v>1127</v>
      </c>
      <c r="D313" s="181" t="s">
        <v>1128</v>
      </c>
      <c r="E313" s="175" t="s">
        <v>988</v>
      </c>
      <c r="F313" s="175"/>
      <c r="G313" s="253"/>
      <c r="H313" s="175" t="s">
        <v>356</v>
      </c>
      <c r="I313" s="176" t="s">
        <v>294</v>
      </c>
      <c r="J313" s="176" t="s">
        <v>293</v>
      </c>
      <c r="K313" s="175" t="s">
        <v>294</v>
      </c>
      <c r="L313" s="184" t="s">
        <v>317</v>
      </c>
      <c r="M313" s="71" t="s">
        <v>1129</v>
      </c>
      <c r="N313" s="71"/>
      <c r="O313" s="179"/>
      <c r="P313" s="178" t="s">
        <v>297</v>
      </c>
      <c r="Q313" s="178" t="s">
        <v>297</v>
      </c>
      <c r="R313" s="178" t="s">
        <v>297</v>
      </c>
      <c r="S313" s="179"/>
      <c r="T313" s="179"/>
      <c r="U313" s="179"/>
      <c r="V313" s="205"/>
    </row>
    <row r="314" spans="1:22" s="38" customFormat="1" ht="67.5" x14ac:dyDescent="0.2">
      <c r="A314" s="255" t="s">
        <v>1130</v>
      </c>
      <c r="B314" s="181" t="s">
        <v>1131</v>
      </c>
      <c r="C314" s="181" t="s">
        <v>1132</v>
      </c>
      <c r="D314" s="181" t="s">
        <v>1133</v>
      </c>
      <c r="E314" s="202" t="s">
        <v>1134</v>
      </c>
      <c r="F314" s="175"/>
      <c r="G314" s="253"/>
      <c r="H314" s="175" t="s">
        <v>356</v>
      </c>
      <c r="I314" s="175" t="s">
        <v>294</v>
      </c>
      <c r="J314" s="175" t="s">
        <v>293</v>
      </c>
      <c r="K314" s="175" t="s">
        <v>294</v>
      </c>
      <c r="L314" s="184" t="s">
        <v>317</v>
      </c>
      <c r="M314" s="181" t="s">
        <v>1135</v>
      </c>
      <c r="N314" s="181"/>
      <c r="O314" s="179"/>
      <c r="P314" s="178" t="s">
        <v>297</v>
      </c>
      <c r="Q314" s="178" t="s">
        <v>297</v>
      </c>
      <c r="R314" s="178" t="s">
        <v>297</v>
      </c>
      <c r="S314" s="179"/>
      <c r="T314" s="179"/>
      <c r="U314" s="179"/>
      <c r="V314" s="205"/>
    </row>
    <row r="315" spans="1:22" s="38" customFormat="1" ht="67.5" x14ac:dyDescent="0.2">
      <c r="A315" s="256" t="s">
        <v>1136</v>
      </c>
      <c r="B315" s="181" t="s">
        <v>1137</v>
      </c>
      <c r="C315" s="181" t="s">
        <v>1138</v>
      </c>
      <c r="D315" s="181" t="s">
        <v>1139</v>
      </c>
      <c r="E315" s="175" t="s">
        <v>1140</v>
      </c>
      <c r="F315" s="175"/>
      <c r="G315" s="175"/>
      <c r="H315" s="175" t="s">
        <v>356</v>
      </c>
      <c r="I315" s="175" t="s">
        <v>294</v>
      </c>
      <c r="J315" s="175" t="s">
        <v>293</v>
      </c>
      <c r="K315" s="175" t="s">
        <v>309</v>
      </c>
      <c r="L315" s="184" t="s">
        <v>317</v>
      </c>
      <c r="M315" s="184" t="s">
        <v>1141</v>
      </c>
      <c r="N315" s="184"/>
      <c r="O315" s="188"/>
      <c r="P315" s="209" t="s">
        <v>297</v>
      </c>
      <c r="Q315" s="209" t="s">
        <v>297</v>
      </c>
      <c r="R315" s="209" t="s">
        <v>297</v>
      </c>
      <c r="S315" s="179"/>
      <c r="T315" s="179"/>
      <c r="U315" s="179"/>
      <c r="V315" s="205"/>
    </row>
    <row r="316" spans="1:22" s="38" customFormat="1" ht="22.5" x14ac:dyDescent="0.2">
      <c r="A316" s="944" t="s">
        <v>1142</v>
      </c>
      <c r="B316" s="1020" t="s">
        <v>1143</v>
      </c>
      <c r="C316" s="1020" t="s">
        <v>1144</v>
      </c>
      <c r="D316" s="1020" t="s">
        <v>1145</v>
      </c>
      <c r="E316" s="1015" t="s">
        <v>370</v>
      </c>
      <c r="F316" s="175" t="s">
        <v>1146</v>
      </c>
      <c r="G316" s="180" t="s">
        <v>1147</v>
      </c>
      <c r="H316" s="1030" t="s">
        <v>356</v>
      </c>
      <c r="I316" s="1015" t="s">
        <v>294</v>
      </c>
      <c r="J316" s="1015" t="s">
        <v>293</v>
      </c>
      <c r="K316" s="1015" t="s">
        <v>309</v>
      </c>
      <c r="L316" s="1015" t="s">
        <v>317</v>
      </c>
      <c r="M316" s="1020" t="s">
        <v>1148</v>
      </c>
      <c r="N316" s="174"/>
      <c r="O316" s="1018"/>
      <c r="P316" s="1018" t="s">
        <v>297</v>
      </c>
      <c r="Q316" s="1018" t="s">
        <v>297</v>
      </c>
      <c r="R316" s="1018" t="s">
        <v>297</v>
      </c>
      <c r="S316" s="1018"/>
      <c r="T316" s="1018"/>
      <c r="U316" s="1018"/>
      <c r="V316" s="193" t="s">
        <v>420</v>
      </c>
    </row>
    <row r="317" spans="1:22" s="38" customFormat="1" ht="11.25" x14ac:dyDescent="0.2">
      <c r="A317" s="945"/>
      <c r="B317" s="1021"/>
      <c r="C317" s="1021"/>
      <c r="D317" s="1021"/>
      <c r="E317" s="1016"/>
      <c r="F317" s="175" t="s">
        <v>1149</v>
      </c>
      <c r="G317" s="180" t="s">
        <v>1150</v>
      </c>
      <c r="H317" s="1030"/>
      <c r="I317" s="1016"/>
      <c r="J317" s="1016"/>
      <c r="K317" s="1016"/>
      <c r="L317" s="1016"/>
      <c r="M317" s="1021"/>
      <c r="N317" s="146"/>
      <c r="O317" s="1019"/>
      <c r="P317" s="1019"/>
      <c r="Q317" s="1019"/>
      <c r="R317" s="1019"/>
      <c r="S317" s="1019"/>
      <c r="T317" s="1019"/>
      <c r="U317" s="1019"/>
      <c r="V317" s="193" t="s">
        <v>420</v>
      </c>
    </row>
    <row r="318" spans="1:22" s="38" customFormat="1" ht="11.25" x14ac:dyDescent="0.2">
      <c r="A318" s="945"/>
      <c r="B318" s="1021"/>
      <c r="C318" s="1021"/>
      <c r="D318" s="1021"/>
      <c r="E318" s="1016"/>
      <c r="F318" s="175" t="s">
        <v>1151</v>
      </c>
      <c r="G318" s="180" t="s">
        <v>1152</v>
      </c>
      <c r="H318" s="1030"/>
      <c r="I318" s="1016"/>
      <c r="J318" s="1016"/>
      <c r="K318" s="1016"/>
      <c r="L318" s="1016"/>
      <c r="M318" s="1021"/>
      <c r="N318" s="146"/>
      <c r="O318" s="1019"/>
      <c r="P318" s="1019"/>
      <c r="Q318" s="1019"/>
      <c r="R318" s="1019"/>
      <c r="S318" s="1019"/>
      <c r="T318" s="1019"/>
      <c r="U318" s="1019"/>
      <c r="V318" s="193" t="s">
        <v>420</v>
      </c>
    </row>
    <row r="319" spans="1:22" s="38" customFormat="1" ht="11.25" x14ac:dyDescent="0.2">
      <c r="A319" s="945"/>
      <c r="B319" s="1021"/>
      <c r="C319" s="1021"/>
      <c r="D319" s="1021"/>
      <c r="E319" s="1016"/>
      <c r="F319" s="175" t="s">
        <v>1153</v>
      </c>
      <c r="G319" s="180" t="s">
        <v>1154</v>
      </c>
      <c r="H319" s="1030"/>
      <c r="I319" s="1016"/>
      <c r="J319" s="1016"/>
      <c r="K319" s="1016"/>
      <c r="L319" s="1016"/>
      <c r="M319" s="1021"/>
      <c r="N319" s="146"/>
      <c r="O319" s="1019"/>
      <c r="P319" s="1019"/>
      <c r="Q319" s="1019"/>
      <c r="R319" s="1019"/>
      <c r="S319" s="1019"/>
      <c r="T319" s="1019"/>
      <c r="U319" s="1019"/>
      <c r="V319" s="193" t="s">
        <v>420</v>
      </c>
    </row>
    <row r="320" spans="1:22" s="38" customFormat="1" ht="11.25" x14ac:dyDescent="0.2">
      <c r="A320" s="945"/>
      <c r="B320" s="1021"/>
      <c r="C320" s="1021"/>
      <c r="D320" s="1021"/>
      <c r="E320" s="1016"/>
      <c r="F320" s="175" t="s">
        <v>1155</v>
      </c>
      <c r="G320" s="180" t="s">
        <v>1156</v>
      </c>
      <c r="H320" s="1030"/>
      <c r="I320" s="1016"/>
      <c r="J320" s="1016"/>
      <c r="K320" s="1016"/>
      <c r="L320" s="1016"/>
      <c r="M320" s="1021"/>
      <c r="N320" s="146"/>
      <c r="O320" s="1019"/>
      <c r="P320" s="1019"/>
      <c r="Q320" s="1019"/>
      <c r="R320" s="1019"/>
      <c r="S320" s="1019"/>
      <c r="T320" s="1019"/>
      <c r="U320" s="1019"/>
      <c r="V320" s="193" t="s">
        <v>420</v>
      </c>
    </row>
    <row r="321" spans="1:22" s="38" customFormat="1" ht="11.25" x14ac:dyDescent="0.2">
      <c r="A321" s="945"/>
      <c r="B321" s="1021"/>
      <c r="C321" s="1021"/>
      <c r="D321" s="1021"/>
      <c r="E321" s="1016"/>
      <c r="F321" s="175" t="s">
        <v>1157</v>
      </c>
      <c r="G321" s="180" t="s">
        <v>1158</v>
      </c>
      <c r="H321" s="1030"/>
      <c r="I321" s="1016"/>
      <c r="J321" s="1016"/>
      <c r="K321" s="1016"/>
      <c r="L321" s="1016"/>
      <c r="M321" s="1021"/>
      <c r="N321" s="146"/>
      <c r="O321" s="1019"/>
      <c r="P321" s="1019"/>
      <c r="Q321" s="1019"/>
      <c r="R321" s="1019"/>
      <c r="S321" s="1019"/>
      <c r="T321" s="1019"/>
      <c r="U321" s="1019"/>
      <c r="V321" s="193" t="s">
        <v>420</v>
      </c>
    </row>
    <row r="322" spans="1:22" s="38" customFormat="1" ht="22.5" x14ac:dyDescent="0.2">
      <c r="A322" s="945"/>
      <c r="B322" s="1021"/>
      <c r="C322" s="1021"/>
      <c r="D322" s="1021"/>
      <c r="E322" s="1016"/>
      <c r="F322" s="175" t="s">
        <v>1159</v>
      </c>
      <c r="G322" s="180" t="s">
        <v>1160</v>
      </c>
      <c r="H322" s="1030"/>
      <c r="I322" s="1016"/>
      <c r="J322" s="1016"/>
      <c r="K322" s="1016"/>
      <c r="L322" s="1016"/>
      <c r="M322" s="1021"/>
      <c r="N322" s="146"/>
      <c r="O322" s="1019"/>
      <c r="P322" s="1019"/>
      <c r="Q322" s="1019"/>
      <c r="R322" s="1019"/>
      <c r="S322" s="1019"/>
      <c r="T322" s="1019"/>
      <c r="U322" s="1019"/>
      <c r="V322" s="193" t="s">
        <v>420</v>
      </c>
    </row>
    <row r="323" spans="1:22" s="38" customFormat="1" ht="33.75" x14ac:dyDescent="0.2">
      <c r="A323" s="945"/>
      <c r="B323" s="1021"/>
      <c r="C323" s="1021"/>
      <c r="D323" s="1021"/>
      <c r="E323" s="1016"/>
      <c r="F323" s="175" t="s">
        <v>1161</v>
      </c>
      <c r="G323" s="180" t="s">
        <v>1162</v>
      </c>
      <c r="H323" s="1030"/>
      <c r="I323" s="1016"/>
      <c r="J323" s="1016"/>
      <c r="K323" s="1016"/>
      <c r="L323" s="1016"/>
      <c r="M323" s="1021"/>
      <c r="N323" s="146"/>
      <c r="O323" s="1019"/>
      <c r="P323" s="1019"/>
      <c r="Q323" s="1019"/>
      <c r="R323" s="1019"/>
      <c r="S323" s="1019"/>
      <c r="T323" s="1019"/>
      <c r="U323" s="1019"/>
      <c r="V323" s="193" t="s">
        <v>420</v>
      </c>
    </row>
    <row r="324" spans="1:22" s="38" customFormat="1" ht="22.5" x14ac:dyDescent="0.2">
      <c r="A324" s="945"/>
      <c r="B324" s="1021"/>
      <c r="C324" s="1021"/>
      <c r="D324" s="1021"/>
      <c r="E324" s="1016"/>
      <c r="F324" s="175" t="s">
        <v>1163</v>
      </c>
      <c r="G324" s="180" t="s">
        <v>1164</v>
      </c>
      <c r="H324" s="1030"/>
      <c r="I324" s="1016"/>
      <c r="J324" s="1016"/>
      <c r="K324" s="1016"/>
      <c r="L324" s="1016"/>
      <c r="M324" s="1021"/>
      <c r="N324" s="146"/>
      <c r="O324" s="1019"/>
      <c r="P324" s="1019"/>
      <c r="Q324" s="1019"/>
      <c r="R324" s="1019"/>
      <c r="S324" s="1019"/>
      <c r="T324" s="1019"/>
      <c r="U324" s="1019"/>
      <c r="V324" s="193" t="s">
        <v>420</v>
      </c>
    </row>
    <row r="325" spans="1:22" s="38" customFormat="1" ht="11.25" x14ac:dyDescent="0.2">
      <c r="A325" s="945"/>
      <c r="B325" s="1021"/>
      <c r="C325" s="1021"/>
      <c r="D325" s="1021"/>
      <c r="E325" s="1016"/>
      <c r="F325" s="175" t="s">
        <v>1165</v>
      </c>
      <c r="G325" s="180" t="s">
        <v>1166</v>
      </c>
      <c r="H325" s="1030"/>
      <c r="I325" s="1016"/>
      <c r="J325" s="1016"/>
      <c r="K325" s="1016"/>
      <c r="L325" s="1016"/>
      <c r="M325" s="1021"/>
      <c r="N325" s="146"/>
      <c r="O325" s="1019"/>
      <c r="P325" s="1019"/>
      <c r="Q325" s="1019"/>
      <c r="R325" s="1019"/>
      <c r="S325" s="1019"/>
      <c r="T325" s="1019"/>
      <c r="U325" s="1019"/>
      <c r="V325" s="193" t="s">
        <v>420</v>
      </c>
    </row>
    <row r="326" spans="1:22" s="38" customFormat="1" ht="11.25" x14ac:dyDescent="0.2">
      <c r="A326" s="945"/>
      <c r="B326" s="1021"/>
      <c r="C326" s="1021"/>
      <c r="D326" s="1021"/>
      <c r="E326" s="1016"/>
      <c r="F326" s="175" t="s">
        <v>1167</v>
      </c>
      <c r="G326" s="180" t="s">
        <v>1168</v>
      </c>
      <c r="H326" s="1030"/>
      <c r="I326" s="1016"/>
      <c r="J326" s="1016"/>
      <c r="K326" s="1016"/>
      <c r="L326" s="1016"/>
      <c r="M326" s="1021"/>
      <c r="N326" s="146"/>
      <c r="O326" s="1019"/>
      <c r="P326" s="1019"/>
      <c r="Q326" s="1019"/>
      <c r="R326" s="1019"/>
      <c r="S326" s="1019"/>
      <c r="T326" s="1019"/>
      <c r="U326" s="1019"/>
      <c r="V326" s="193" t="s">
        <v>420</v>
      </c>
    </row>
    <row r="327" spans="1:22" s="38" customFormat="1" ht="11.25" x14ac:dyDescent="0.2">
      <c r="A327" s="945"/>
      <c r="B327" s="1021"/>
      <c r="C327" s="1021"/>
      <c r="D327" s="1021"/>
      <c r="E327" s="1016"/>
      <c r="F327" s="175" t="s">
        <v>1169</v>
      </c>
      <c r="G327" s="180" t="s">
        <v>1170</v>
      </c>
      <c r="H327" s="1030"/>
      <c r="I327" s="1016"/>
      <c r="J327" s="1016"/>
      <c r="K327" s="1016"/>
      <c r="L327" s="1016"/>
      <c r="M327" s="1021"/>
      <c r="N327" s="146"/>
      <c r="O327" s="1019"/>
      <c r="P327" s="1019"/>
      <c r="Q327" s="1019"/>
      <c r="R327" s="1019"/>
      <c r="S327" s="1019"/>
      <c r="T327" s="1019"/>
      <c r="U327" s="1019"/>
      <c r="V327" s="193" t="s">
        <v>420</v>
      </c>
    </row>
    <row r="328" spans="1:22" s="38" customFormat="1" ht="11.25" x14ac:dyDescent="0.2">
      <c r="A328" s="945"/>
      <c r="B328" s="1021"/>
      <c r="C328" s="1021"/>
      <c r="D328" s="1021"/>
      <c r="E328" s="1016"/>
      <c r="F328" s="175" t="s">
        <v>1171</v>
      </c>
      <c r="G328" s="180" t="s">
        <v>1172</v>
      </c>
      <c r="H328" s="1030"/>
      <c r="I328" s="1016"/>
      <c r="J328" s="1016"/>
      <c r="K328" s="1016"/>
      <c r="L328" s="1016"/>
      <c r="M328" s="1021"/>
      <c r="N328" s="146"/>
      <c r="O328" s="1019"/>
      <c r="P328" s="1019"/>
      <c r="Q328" s="1019"/>
      <c r="R328" s="1019"/>
      <c r="S328" s="1019"/>
      <c r="T328" s="1019"/>
      <c r="U328" s="1019"/>
      <c r="V328" s="193" t="s">
        <v>420</v>
      </c>
    </row>
    <row r="329" spans="1:22" s="38" customFormat="1" ht="11.25" x14ac:dyDescent="0.2">
      <c r="A329" s="945"/>
      <c r="B329" s="1021"/>
      <c r="C329" s="1021"/>
      <c r="D329" s="1021"/>
      <c r="E329" s="1016"/>
      <c r="F329" s="175" t="s">
        <v>1173</v>
      </c>
      <c r="G329" s="180" t="s">
        <v>1174</v>
      </c>
      <c r="H329" s="1030"/>
      <c r="I329" s="1016"/>
      <c r="J329" s="1016"/>
      <c r="K329" s="1016"/>
      <c r="L329" s="1016"/>
      <c r="M329" s="1021"/>
      <c r="N329" s="146"/>
      <c r="O329" s="1019"/>
      <c r="P329" s="1019"/>
      <c r="Q329" s="1019"/>
      <c r="R329" s="1019"/>
      <c r="S329" s="1019"/>
      <c r="T329" s="1019"/>
      <c r="U329" s="1019"/>
      <c r="V329" s="193" t="s">
        <v>420</v>
      </c>
    </row>
    <row r="330" spans="1:22" s="38" customFormat="1" ht="11.25" x14ac:dyDescent="0.2">
      <c r="A330" s="945"/>
      <c r="B330" s="1021"/>
      <c r="C330" s="1021"/>
      <c r="D330" s="1021"/>
      <c r="E330" s="1016"/>
      <c r="F330" s="175" t="s">
        <v>1175</v>
      </c>
      <c r="G330" s="180" t="s">
        <v>1176</v>
      </c>
      <c r="H330" s="1030"/>
      <c r="I330" s="1016"/>
      <c r="J330" s="1016"/>
      <c r="K330" s="1016"/>
      <c r="L330" s="1016"/>
      <c r="M330" s="1021"/>
      <c r="N330" s="146"/>
      <c r="O330" s="1019"/>
      <c r="P330" s="1019"/>
      <c r="Q330" s="1019"/>
      <c r="R330" s="1019"/>
      <c r="S330" s="1019"/>
      <c r="T330" s="1019"/>
      <c r="U330" s="1019"/>
      <c r="V330" s="193" t="s">
        <v>420</v>
      </c>
    </row>
    <row r="331" spans="1:22" s="38" customFormat="1" ht="22.5" x14ac:dyDescent="0.2">
      <c r="A331" s="945"/>
      <c r="B331" s="1021"/>
      <c r="C331" s="1021"/>
      <c r="D331" s="1021"/>
      <c r="E331" s="1016"/>
      <c r="F331" s="175" t="s">
        <v>1177</v>
      </c>
      <c r="G331" s="180" t="s">
        <v>1178</v>
      </c>
      <c r="H331" s="1030"/>
      <c r="I331" s="1016"/>
      <c r="J331" s="1016"/>
      <c r="K331" s="1016"/>
      <c r="L331" s="1016"/>
      <c r="M331" s="1021"/>
      <c r="N331" s="146"/>
      <c r="O331" s="1019"/>
      <c r="P331" s="1019"/>
      <c r="Q331" s="1019"/>
      <c r="R331" s="1019"/>
      <c r="S331" s="1019"/>
      <c r="T331" s="1019"/>
      <c r="U331" s="1019"/>
      <c r="V331" s="193" t="s">
        <v>420</v>
      </c>
    </row>
    <row r="332" spans="1:22" s="38" customFormat="1" ht="11.25" x14ac:dyDescent="0.2">
      <c r="A332" s="945"/>
      <c r="B332" s="1021"/>
      <c r="C332" s="1021"/>
      <c r="D332" s="1021"/>
      <c r="E332" s="1016"/>
      <c r="F332" s="175" t="s">
        <v>1179</v>
      </c>
      <c r="G332" s="180" t="s">
        <v>1180</v>
      </c>
      <c r="H332" s="1030"/>
      <c r="I332" s="1016"/>
      <c r="J332" s="1016"/>
      <c r="K332" s="1016"/>
      <c r="L332" s="1016"/>
      <c r="M332" s="1021"/>
      <c r="N332" s="146"/>
      <c r="O332" s="1019"/>
      <c r="P332" s="1019"/>
      <c r="Q332" s="1019"/>
      <c r="R332" s="1019"/>
      <c r="S332" s="1019"/>
      <c r="T332" s="1019"/>
      <c r="U332" s="1019"/>
      <c r="V332" s="193" t="s">
        <v>420</v>
      </c>
    </row>
    <row r="333" spans="1:22" s="38" customFormat="1" ht="11.25" x14ac:dyDescent="0.2">
      <c r="A333" s="945"/>
      <c r="B333" s="1021"/>
      <c r="C333" s="1021"/>
      <c r="D333" s="1021"/>
      <c r="E333" s="1016"/>
      <c r="F333" s="175" t="s">
        <v>1181</v>
      </c>
      <c r="G333" s="180" t="s">
        <v>1182</v>
      </c>
      <c r="H333" s="1030"/>
      <c r="I333" s="1016"/>
      <c r="J333" s="1016"/>
      <c r="K333" s="1016"/>
      <c r="L333" s="1016"/>
      <c r="M333" s="1021"/>
      <c r="N333" s="146"/>
      <c r="O333" s="1019"/>
      <c r="P333" s="1019"/>
      <c r="Q333" s="1019"/>
      <c r="R333" s="1019"/>
      <c r="S333" s="1019"/>
      <c r="T333" s="1019"/>
      <c r="U333" s="1019"/>
      <c r="V333" s="193" t="s">
        <v>420</v>
      </c>
    </row>
    <row r="334" spans="1:22" s="38" customFormat="1" ht="22.5" x14ac:dyDescent="0.2">
      <c r="A334" s="945"/>
      <c r="B334" s="1021"/>
      <c r="C334" s="1021"/>
      <c r="D334" s="1021"/>
      <c r="E334" s="1016"/>
      <c r="F334" s="175" t="s">
        <v>1183</v>
      </c>
      <c r="G334" s="180" t="s">
        <v>1184</v>
      </c>
      <c r="H334" s="1030"/>
      <c r="I334" s="1016"/>
      <c r="J334" s="1016"/>
      <c r="K334" s="1016"/>
      <c r="L334" s="1016"/>
      <c r="M334" s="1021"/>
      <c r="N334" s="146"/>
      <c r="O334" s="1019"/>
      <c r="P334" s="1019"/>
      <c r="Q334" s="1019"/>
      <c r="R334" s="1019"/>
      <c r="S334" s="1019"/>
      <c r="T334" s="1019"/>
      <c r="U334" s="1019"/>
      <c r="V334" s="193" t="s">
        <v>420</v>
      </c>
    </row>
    <row r="335" spans="1:22" s="38" customFormat="1" ht="22.5" x14ac:dyDescent="0.2">
      <c r="A335" s="945"/>
      <c r="B335" s="1021"/>
      <c r="C335" s="1021"/>
      <c r="D335" s="1021"/>
      <c r="E335" s="1016"/>
      <c r="F335" s="175" t="s">
        <v>1185</v>
      </c>
      <c r="G335" s="180" t="s">
        <v>1186</v>
      </c>
      <c r="H335" s="1030"/>
      <c r="I335" s="1016"/>
      <c r="J335" s="1016"/>
      <c r="K335" s="1016"/>
      <c r="L335" s="1016"/>
      <c r="M335" s="1021"/>
      <c r="N335" s="146"/>
      <c r="O335" s="1019"/>
      <c r="P335" s="1019"/>
      <c r="Q335" s="1019"/>
      <c r="R335" s="1019"/>
      <c r="S335" s="1019"/>
      <c r="T335" s="1019"/>
      <c r="U335" s="1019"/>
      <c r="V335" s="193" t="s">
        <v>420</v>
      </c>
    </row>
    <row r="336" spans="1:22" s="38" customFormat="1" ht="22.5" x14ac:dyDescent="0.2">
      <c r="A336" s="945"/>
      <c r="B336" s="1021"/>
      <c r="C336" s="1021"/>
      <c r="D336" s="1021"/>
      <c r="E336" s="1016"/>
      <c r="F336" s="175" t="s">
        <v>1187</v>
      </c>
      <c r="G336" s="180" t="s">
        <v>1188</v>
      </c>
      <c r="H336" s="1030"/>
      <c r="I336" s="1016"/>
      <c r="J336" s="1016"/>
      <c r="K336" s="1016"/>
      <c r="L336" s="1016"/>
      <c r="M336" s="1021"/>
      <c r="N336" s="146"/>
      <c r="O336" s="1019"/>
      <c r="P336" s="1019"/>
      <c r="Q336" s="1019"/>
      <c r="R336" s="1019"/>
      <c r="S336" s="1019"/>
      <c r="T336" s="1019"/>
      <c r="U336" s="1019"/>
      <c r="V336" s="193" t="s">
        <v>420</v>
      </c>
    </row>
    <row r="337" spans="1:22" s="38" customFormat="1" ht="22.5" x14ac:dyDescent="0.2">
      <c r="A337" s="945"/>
      <c r="B337" s="1021"/>
      <c r="C337" s="1021"/>
      <c r="D337" s="1021"/>
      <c r="E337" s="1016"/>
      <c r="F337" s="175" t="s">
        <v>1189</v>
      </c>
      <c r="G337" s="180" t="s">
        <v>1190</v>
      </c>
      <c r="H337" s="1030"/>
      <c r="I337" s="1016"/>
      <c r="J337" s="1016"/>
      <c r="K337" s="1016"/>
      <c r="L337" s="1016"/>
      <c r="M337" s="1021"/>
      <c r="N337" s="146"/>
      <c r="O337" s="1019"/>
      <c r="P337" s="1019"/>
      <c r="Q337" s="1019"/>
      <c r="R337" s="1019"/>
      <c r="S337" s="1019"/>
      <c r="T337" s="1019"/>
      <c r="U337" s="1019"/>
      <c r="V337" s="193" t="s">
        <v>420</v>
      </c>
    </row>
    <row r="338" spans="1:22" s="38" customFormat="1" ht="22.5" x14ac:dyDescent="0.2">
      <c r="A338" s="945"/>
      <c r="B338" s="1021"/>
      <c r="C338" s="1021"/>
      <c r="D338" s="1021"/>
      <c r="E338" s="1016"/>
      <c r="F338" s="175" t="s">
        <v>1191</v>
      </c>
      <c r="G338" s="180" t="s">
        <v>1192</v>
      </c>
      <c r="H338" s="1030"/>
      <c r="I338" s="1016"/>
      <c r="J338" s="1016"/>
      <c r="K338" s="1016"/>
      <c r="L338" s="1016"/>
      <c r="M338" s="1021"/>
      <c r="N338" s="146"/>
      <c r="O338" s="1019"/>
      <c r="P338" s="1019"/>
      <c r="Q338" s="1019"/>
      <c r="R338" s="1019"/>
      <c r="S338" s="1019"/>
      <c r="T338" s="1019"/>
      <c r="U338" s="1019"/>
      <c r="V338" s="193" t="s">
        <v>420</v>
      </c>
    </row>
    <row r="339" spans="1:22" s="38" customFormat="1" ht="11.25" x14ac:dyDescent="0.2">
      <c r="A339" s="945"/>
      <c r="B339" s="1021"/>
      <c r="C339" s="1021"/>
      <c r="D339" s="1021"/>
      <c r="E339" s="1016"/>
      <c r="F339" s="175" t="s">
        <v>1193</v>
      </c>
      <c r="G339" s="180" t="s">
        <v>1194</v>
      </c>
      <c r="H339" s="1030"/>
      <c r="I339" s="1016"/>
      <c r="J339" s="1016"/>
      <c r="K339" s="1016"/>
      <c r="L339" s="1016"/>
      <c r="M339" s="1021"/>
      <c r="N339" s="146"/>
      <c r="O339" s="1019"/>
      <c r="P339" s="1019"/>
      <c r="Q339" s="1019"/>
      <c r="R339" s="1019"/>
      <c r="S339" s="1019"/>
      <c r="T339" s="1019"/>
      <c r="U339" s="1019"/>
      <c r="V339" s="193" t="s">
        <v>420</v>
      </c>
    </row>
    <row r="340" spans="1:22" s="38" customFormat="1" ht="22.5" x14ac:dyDescent="0.2">
      <c r="A340" s="945"/>
      <c r="B340" s="1021"/>
      <c r="C340" s="1021"/>
      <c r="D340" s="1021"/>
      <c r="E340" s="1016"/>
      <c r="F340" s="175" t="s">
        <v>1195</v>
      </c>
      <c r="G340" s="180" t="s">
        <v>1196</v>
      </c>
      <c r="H340" s="1030"/>
      <c r="I340" s="1016"/>
      <c r="J340" s="1016"/>
      <c r="K340" s="1016"/>
      <c r="L340" s="1016"/>
      <c r="M340" s="1021"/>
      <c r="N340" s="146"/>
      <c r="O340" s="1019"/>
      <c r="P340" s="1019"/>
      <c r="Q340" s="1019"/>
      <c r="R340" s="1019"/>
      <c r="S340" s="1019"/>
      <c r="T340" s="1019"/>
      <c r="U340" s="1019"/>
      <c r="V340" s="193" t="s">
        <v>420</v>
      </c>
    </row>
    <row r="341" spans="1:22" s="38" customFormat="1" ht="11.25" x14ac:dyDescent="0.2">
      <c r="A341" s="945"/>
      <c r="B341" s="1021"/>
      <c r="C341" s="1021"/>
      <c r="D341" s="1021"/>
      <c r="E341" s="1016"/>
      <c r="F341" s="175" t="s">
        <v>1197</v>
      </c>
      <c r="G341" s="180" t="s">
        <v>1198</v>
      </c>
      <c r="H341" s="1030"/>
      <c r="I341" s="1016"/>
      <c r="J341" s="1016"/>
      <c r="K341" s="1016"/>
      <c r="L341" s="1016"/>
      <c r="M341" s="1021"/>
      <c r="N341" s="146"/>
      <c r="O341" s="1019"/>
      <c r="P341" s="1019"/>
      <c r="Q341" s="1019"/>
      <c r="R341" s="1019"/>
      <c r="S341" s="1019"/>
      <c r="T341" s="1019"/>
      <c r="U341" s="1019"/>
      <c r="V341" s="193" t="s">
        <v>420</v>
      </c>
    </row>
    <row r="342" spans="1:22" s="38" customFormat="1" ht="22.5" x14ac:dyDescent="0.2">
      <c r="A342" s="945"/>
      <c r="B342" s="1021"/>
      <c r="C342" s="1021"/>
      <c r="D342" s="1021"/>
      <c r="E342" s="1016"/>
      <c r="F342" s="175" t="s">
        <v>1199</v>
      </c>
      <c r="G342" s="180" t="s">
        <v>1200</v>
      </c>
      <c r="H342" s="1030"/>
      <c r="I342" s="1016"/>
      <c r="J342" s="1016"/>
      <c r="K342" s="1016"/>
      <c r="L342" s="1016"/>
      <c r="M342" s="1021"/>
      <c r="N342" s="146"/>
      <c r="O342" s="1019"/>
      <c r="P342" s="1019"/>
      <c r="Q342" s="1019"/>
      <c r="R342" s="1019"/>
      <c r="S342" s="1019"/>
      <c r="T342" s="1019"/>
      <c r="U342" s="1019"/>
      <c r="V342" s="193" t="s">
        <v>420</v>
      </c>
    </row>
    <row r="343" spans="1:22" s="38" customFormat="1" ht="22.5" x14ac:dyDescent="0.2">
      <c r="A343" s="945"/>
      <c r="B343" s="1021"/>
      <c r="C343" s="1021"/>
      <c r="D343" s="1021"/>
      <c r="E343" s="1016"/>
      <c r="F343" s="175" t="s">
        <v>1201</v>
      </c>
      <c r="G343" s="180" t="s">
        <v>1202</v>
      </c>
      <c r="H343" s="1030"/>
      <c r="I343" s="1016"/>
      <c r="J343" s="1016"/>
      <c r="K343" s="1016"/>
      <c r="L343" s="1016"/>
      <c r="M343" s="1021"/>
      <c r="N343" s="146"/>
      <c r="O343" s="1019"/>
      <c r="P343" s="1019"/>
      <c r="Q343" s="1019"/>
      <c r="R343" s="1019"/>
      <c r="S343" s="1019"/>
      <c r="T343" s="1019"/>
      <c r="U343" s="1019"/>
      <c r="V343" s="193" t="s">
        <v>420</v>
      </c>
    </row>
    <row r="344" spans="1:22" s="38" customFormat="1" ht="11.25" x14ac:dyDescent="0.2">
      <c r="A344" s="945"/>
      <c r="B344" s="1021"/>
      <c r="C344" s="1021"/>
      <c r="D344" s="1021"/>
      <c r="E344" s="1016"/>
      <c r="F344" s="175" t="s">
        <v>1203</v>
      </c>
      <c r="G344" s="180" t="s">
        <v>1204</v>
      </c>
      <c r="H344" s="1030"/>
      <c r="I344" s="1016"/>
      <c r="J344" s="1016"/>
      <c r="K344" s="1016"/>
      <c r="L344" s="1016"/>
      <c r="M344" s="1021"/>
      <c r="N344" s="146"/>
      <c r="O344" s="1019"/>
      <c r="P344" s="1019"/>
      <c r="Q344" s="1019"/>
      <c r="R344" s="1019"/>
      <c r="S344" s="1019"/>
      <c r="T344" s="1019"/>
      <c r="U344" s="1019"/>
      <c r="V344" s="193" t="s">
        <v>420</v>
      </c>
    </row>
    <row r="345" spans="1:22" s="38" customFormat="1" ht="22.5" x14ac:dyDescent="0.2">
      <c r="A345" s="945"/>
      <c r="B345" s="1021"/>
      <c r="C345" s="1021"/>
      <c r="D345" s="1021"/>
      <c r="E345" s="1016"/>
      <c r="F345" s="175" t="s">
        <v>1205</v>
      </c>
      <c r="G345" s="180" t="s">
        <v>1206</v>
      </c>
      <c r="H345" s="1030"/>
      <c r="I345" s="1016"/>
      <c r="J345" s="1016"/>
      <c r="K345" s="1016"/>
      <c r="L345" s="1016"/>
      <c r="M345" s="1021"/>
      <c r="N345" s="146"/>
      <c r="O345" s="1019"/>
      <c r="P345" s="1019"/>
      <c r="Q345" s="1019"/>
      <c r="R345" s="1019"/>
      <c r="S345" s="1019"/>
      <c r="T345" s="1019"/>
      <c r="U345" s="1019"/>
      <c r="V345" s="193" t="s">
        <v>420</v>
      </c>
    </row>
    <row r="346" spans="1:22" s="38" customFormat="1" ht="11.25" x14ac:dyDescent="0.2">
      <c r="A346" s="945"/>
      <c r="B346" s="1021"/>
      <c r="C346" s="1021"/>
      <c r="D346" s="1021"/>
      <c r="E346" s="1016"/>
      <c r="F346" s="175" t="s">
        <v>1207</v>
      </c>
      <c r="G346" s="180" t="s">
        <v>1208</v>
      </c>
      <c r="H346" s="1030"/>
      <c r="I346" s="1016"/>
      <c r="J346" s="1016"/>
      <c r="K346" s="1016"/>
      <c r="L346" s="1016"/>
      <c r="M346" s="1021"/>
      <c r="N346" s="146"/>
      <c r="O346" s="1019"/>
      <c r="P346" s="1019"/>
      <c r="Q346" s="1019"/>
      <c r="R346" s="1019"/>
      <c r="S346" s="1019"/>
      <c r="T346" s="1019"/>
      <c r="U346" s="1019"/>
      <c r="V346" s="193" t="s">
        <v>420</v>
      </c>
    </row>
    <row r="347" spans="1:22" s="38" customFormat="1" ht="22.5" x14ac:dyDescent="0.2">
      <c r="A347" s="945"/>
      <c r="B347" s="1021"/>
      <c r="C347" s="1021"/>
      <c r="D347" s="1021"/>
      <c r="E347" s="1016"/>
      <c r="F347" s="175" t="s">
        <v>1209</v>
      </c>
      <c r="G347" s="180" t="s">
        <v>1210</v>
      </c>
      <c r="H347" s="1030"/>
      <c r="I347" s="1016"/>
      <c r="J347" s="1016"/>
      <c r="K347" s="1016"/>
      <c r="L347" s="1016"/>
      <c r="M347" s="1021"/>
      <c r="N347" s="146"/>
      <c r="O347" s="1019"/>
      <c r="P347" s="1019"/>
      <c r="Q347" s="1019"/>
      <c r="R347" s="1019"/>
      <c r="S347" s="1019"/>
      <c r="T347" s="1019"/>
      <c r="U347" s="1019"/>
      <c r="V347" s="193" t="s">
        <v>420</v>
      </c>
    </row>
    <row r="348" spans="1:22" s="38" customFormat="1" ht="11.25" x14ac:dyDescent="0.2">
      <c r="A348" s="945"/>
      <c r="B348" s="1021"/>
      <c r="C348" s="1021"/>
      <c r="D348" s="1021"/>
      <c r="E348" s="1016"/>
      <c r="F348" s="175" t="s">
        <v>1211</v>
      </c>
      <c r="G348" s="180" t="s">
        <v>1212</v>
      </c>
      <c r="H348" s="1030"/>
      <c r="I348" s="1016"/>
      <c r="J348" s="1016"/>
      <c r="K348" s="1016"/>
      <c r="L348" s="1016"/>
      <c r="M348" s="1021"/>
      <c r="N348" s="146"/>
      <c r="O348" s="1019"/>
      <c r="P348" s="1019"/>
      <c r="Q348" s="1019"/>
      <c r="R348" s="1019"/>
      <c r="S348" s="1019"/>
      <c r="T348" s="1019"/>
      <c r="U348" s="1019"/>
      <c r="V348" s="193" t="s">
        <v>420</v>
      </c>
    </row>
    <row r="349" spans="1:22" s="38" customFormat="1" ht="11.25" x14ac:dyDescent="0.2">
      <c r="A349" s="945"/>
      <c r="B349" s="1021"/>
      <c r="C349" s="1021"/>
      <c r="D349" s="1021"/>
      <c r="E349" s="1016"/>
      <c r="F349" s="175" t="s">
        <v>1213</v>
      </c>
      <c r="G349" s="180" t="s">
        <v>1214</v>
      </c>
      <c r="H349" s="1030"/>
      <c r="I349" s="1016"/>
      <c r="J349" s="1016"/>
      <c r="K349" s="1016"/>
      <c r="L349" s="1016"/>
      <c r="M349" s="1021"/>
      <c r="N349" s="146"/>
      <c r="O349" s="1019"/>
      <c r="P349" s="1019"/>
      <c r="Q349" s="1019"/>
      <c r="R349" s="1019"/>
      <c r="S349" s="1019"/>
      <c r="T349" s="1019"/>
      <c r="U349" s="1019"/>
      <c r="V349" s="193" t="s">
        <v>420</v>
      </c>
    </row>
    <row r="350" spans="1:22" s="38" customFormat="1" ht="11.25" x14ac:dyDescent="0.2">
      <c r="A350" s="945"/>
      <c r="B350" s="1021"/>
      <c r="C350" s="1021"/>
      <c r="D350" s="1021"/>
      <c r="E350" s="1016"/>
      <c r="F350" s="175" t="s">
        <v>1215</v>
      </c>
      <c r="G350" s="180" t="s">
        <v>1216</v>
      </c>
      <c r="H350" s="1030"/>
      <c r="I350" s="1016"/>
      <c r="J350" s="1016"/>
      <c r="K350" s="1016"/>
      <c r="L350" s="1016"/>
      <c r="M350" s="1021"/>
      <c r="N350" s="146"/>
      <c r="O350" s="1019"/>
      <c r="P350" s="1019"/>
      <c r="Q350" s="1019"/>
      <c r="R350" s="1019"/>
      <c r="S350" s="1019"/>
      <c r="T350" s="1019"/>
      <c r="U350" s="1019"/>
      <c r="V350" s="193" t="s">
        <v>420</v>
      </c>
    </row>
    <row r="351" spans="1:22" s="38" customFormat="1" ht="22.5" x14ac:dyDescent="0.2">
      <c r="A351" s="945"/>
      <c r="B351" s="1021"/>
      <c r="C351" s="1021"/>
      <c r="D351" s="1021"/>
      <c r="E351" s="1016"/>
      <c r="F351" s="175" t="s">
        <v>1217</v>
      </c>
      <c r="G351" s="180" t="s">
        <v>1218</v>
      </c>
      <c r="H351" s="1030"/>
      <c r="I351" s="1016"/>
      <c r="J351" s="1016"/>
      <c r="K351" s="1016"/>
      <c r="L351" s="1016"/>
      <c r="M351" s="1021"/>
      <c r="N351" s="146"/>
      <c r="O351" s="1019"/>
      <c r="P351" s="1019"/>
      <c r="Q351" s="1019"/>
      <c r="R351" s="1019"/>
      <c r="S351" s="1019"/>
      <c r="T351" s="1019"/>
      <c r="U351" s="1019"/>
      <c r="V351" s="193" t="s">
        <v>420</v>
      </c>
    </row>
    <row r="352" spans="1:22" s="38" customFormat="1" ht="22.5" x14ac:dyDescent="0.2">
      <c r="A352" s="945"/>
      <c r="B352" s="1021"/>
      <c r="C352" s="1021"/>
      <c r="D352" s="1021"/>
      <c r="E352" s="1016"/>
      <c r="F352" s="175" t="s">
        <v>1219</v>
      </c>
      <c r="G352" s="180" t="s">
        <v>1220</v>
      </c>
      <c r="H352" s="1030"/>
      <c r="I352" s="1016"/>
      <c r="J352" s="1016"/>
      <c r="K352" s="1016"/>
      <c r="L352" s="1016"/>
      <c r="M352" s="1021"/>
      <c r="N352" s="146"/>
      <c r="O352" s="1019"/>
      <c r="P352" s="1019"/>
      <c r="Q352" s="1019"/>
      <c r="R352" s="1019"/>
      <c r="S352" s="1019"/>
      <c r="T352" s="1019"/>
      <c r="U352" s="1019"/>
      <c r="V352" s="193" t="s">
        <v>420</v>
      </c>
    </row>
    <row r="353" spans="1:22" s="38" customFormat="1" ht="11.25" x14ac:dyDescent="0.2">
      <c r="A353" s="945"/>
      <c r="B353" s="1021"/>
      <c r="C353" s="1021"/>
      <c r="D353" s="1021"/>
      <c r="E353" s="1016"/>
      <c r="F353" s="175" t="s">
        <v>1221</v>
      </c>
      <c r="G353" s="180" t="s">
        <v>1222</v>
      </c>
      <c r="H353" s="1030"/>
      <c r="I353" s="1016"/>
      <c r="J353" s="1016"/>
      <c r="K353" s="1016"/>
      <c r="L353" s="1016"/>
      <c r="M353" s="1021"/>
      <c r="N353" s="146"/>
      <c r="O353" s="1019"/>
      <c r="P353" s="1019"/>
      <c r="Q353" s="1019"/>
      <c r="R353" s="1019"/>
      <c r="S353" s="1019"/>
      <c r="T353" s="1019"/>
      <c r="U353" s="1019"/>
      <c r="V353" s="193" t="s">
        <v>420</v>
      </c>
    </row>
    <row r="354" spans="1:22" s="38" customFormat="1" ht="11.25" x14ac:dyDescent="0.2">
      <c r="A354" s="945"/>
      <c r="B354" s="1021"/>
      <c r="C354" s="1021"/>
      <c r="D354" s="1021"/>
      <c r="E354" s="1016"/>
      <c r="F354" s="175" t="s">
        <v>1223</v>
      </c>
      <c r="G354" s="180" t="s">
        <v>1224</v>
      </c>
      <c r="H354" s="1030"/>
      <c r="I354" s="1016"/>
      <c r="J354" s="1016"/>
      <c r="K354" s="1016"/>
      <c r="L354" s="1016"/>
      <c r="M354" s="1021"/>
      <c r="N354" s="146"/>
      <c r="O354" s="1019"/>
      <c r="P354" s="1019"/>
      <c r="Q354" s="1019"/>
      <c r="R354" s="1019"/>
      <c r="S354" s="1019"/>
      <c r="T354" s="1019"/>
      <c r="U354" s="1019"/>
      <c r="V354" s="193" t="s">
        <v>420</v>
      </c>
    </row>
    <row r="355" spans="1:22" s="38" customFormat="1" ht="11.25" x14ac:dyDescent="0.2">
      <c r="A355" s="945"/>
      <c r="B355" s="1021"/>
      <c r="C355" s="1021"/>
      <c r="D355" s="1021"/>
      <c r="E355" s="1016"/>
      <c r="F355" s="257" t="s">
        <v>1018</v>
      </c>
      <c r="G355" s="257" t="s">
        <v>1225</v>
      </c>
      <c r="H355" s="1030"/>
      <c r="I355" s="1016"/>
      <c r="J355" s="1016"/>
      <c r="K355" s="1016"/>
      <c r="L355" s="1016"/>
      <c r="M355" s="1021"/>
      <c r="N355" s="146"/>
      <c r="O355" s="1019"/>
      <c r="P355" s="1019"/>
      <c r="Q355" s="1019"/>
      <c r="R355" s="1019"/>
      <c r="S355" s="1019"/>
      <c r="T355" s="1019"/>
      <c r="U355" s="1019"/>
      <c r="V355" s="193" t="s">
        <v>420</v>
      </c>
    </row>
    <row r="356" spans="1:22" s="38" customFormat="1" ht="67.5" x14ac:dyDescent="0.2">
      <c r="A356" s="258" t="s">
        <v>1226</v>
      </c>
      <c r="B356" s="181" t="s">
        <v>1227</v>
      </c>
      <c r="C356" s="181" t="s">
        <v>1228</v>
      </c>
      <c r="D356" s="181" t="s">
        <v>1229</v>
      </c>
      <c r="E356" s="225" t="s">
        <v>1230</v>
      </c>
      <c r="F356" s="39"/>
      <c r="G356" s="83"/>
      <c r="H356" s="175" t="s">
        <v>356</v>
      </c>
      <c r="I356" s="175" t="s">
        <v>294</v>
      </c>
      <c r="J356" s="175" t="s">
        <v>293</v>
      </c>
      <c r="K356" s="175" t="s">
        <v>309</v>
      </c>
      <c r="L356" s="180" t="s">
        <v>1231</v>
      </c>
      <c r="M356" s="181" t="s">
        <v>1232</v>
      </c>
      <c r="N356" s="181"/>
      <c r="O356" s="179"/>
      <c r="P356" s="178" t="s">
        <v>297</v>
      </c>
      <c r="Q356" s="178" t="s">
        <v>297</v>
      </c>
      <c r="R356" s="178" t="s">
        <v>297</v>
      </c>
      <c r="S356" s="179"/>
      <c r="T356" s="179"/>
      <c r="U356" s="179"/>
      <c r="V356" s="193" t="s">
        <v>420</v>
      </c>
    </row>
    <row r="357" spans="1:22" s="38" customFormat="1" ht="11.25" x14ac:dyDescent="0.2">
      <c r="A357" s="1177" t="s">
        <v>1233</v>
      </c>
      <c r="B357" s="1036" t="s">
        <v>1234</v>
      </c>
      <c r="C357" s="1072" t="s">
        <v>1235</v>
      </c>
      <c r="D357" s="1072" t="s">
        <v>1236</v>
      </c>
      <c r="E357" s="1070" t="s">
        <v>823</v>
      </c>
      <c r="F357" s="175" t="s">
        <v>824</v>
      </c>
      <c r="G357" s="181" t="s">
        <v>1237</v>
      </c>
      <c r="H357" s="1131" t="s">
        <v>356</v>
      </c>
      <c r="I357" s="1070" t="s">
        <v>294</v>
      </c>
      <c r="J357" s="1070" t="s">
        <v>293</v>
      </c>
      <c r="K357" s="1070" t="s">
        <v>309</v>
      </c>
      <c r="L357" s="1070" t="s">
        <v>317</v>
      </c>
      <c r="M357" s="1176" t="s">
        <v>1238</v>
      </c>
      <c r="N357" s="263"/>
      <c r="O357" s="1018"/>
      <c r="P357" s="1018" t="s">
        <v>297</v>
      </c>
      <c r="Q357" s="1018" t="s">
        <v>297</v>
      </c>
      <c r="R357" s="1018" t="s">
        <v>297</v>
      </c>
      <c r="S357" s="1018"/>
      <c r="T357" s="1018"/>
      <c r="U357" s="1018"/>
      <c r="V357" s="205"/>
    </row>
    <row r="358" spans="1:22" s="38" customFormat="1" ht="11.25" x14ac:dyDescent="0.2">
      <c r="A358" s="1178"/>
      <c r="B358" s="1036" t="e">
        <v>#N/A</v>
      </c>
      <c r="C358" s="1118" t="e">
        <v>#N/A</v>
      </c>
      <c r="D358" s="1118" t="e">
        <v>#N/A</v>
      </c>
      <c r="E358" s="1120" t="e">
        <v>#N/A</v>
      </c>
      <c r="F358" s="175" t="s">
        <v>827</v>
      </c>
      <c r="G358" s="179" t="s">
        <v>1239</v>
      </c>
      <c r="H358" s="1131"/>
      <c r="I358" s="1120" t="e">
        <v>#N/A</v>
      </c>
      <c r="J358" s="1120" t="e">
        <v>#N/A</v>
      </c>
      <c r="K358" s="1120" t="e">
        <v>#N/A</v>
      </c>
      <c r="L358" s="1120" t="e">
        <v>#N/A</v>
      </c>
      <c r="M358" s="1176"/>
      <c r="N358" s="119"/>
      <c r="O358" s="1019"/>
      <c r="P358" s="1019"/>
      <c r="Q358" s="1019"/>
      <c r="R358" s="1019"/>
      <c r="S358" s="1019"/>
      <c r="T358" s="1019"/>
      <c r="U358" s="1019"/>
      <c r="V358" s="205"/>
    </row>
    <row r="359" spans="1:22" s="38" customFormat="1" ht="11.25" x14ac:dyDescent="0.2">
      <c r="A359" s="1178"/>
      <c r="B359" s="1036" t="e">
        <v>#N/A</v>
      </c>
      <c r="C359" s="1118" t="e">
        <v>#N/A</v>
      </c>
      <c r="D359" s="1118" t="e">
        <v>#N/A</v>
      </c>
      <c r="E359" s="1120" t="e">
        <v>#N/A</v>
      </c>
      <c r="F359" s="175" t="s">
        <v>1240</v>
      </c>
      <c r="G359" s="179" t="s">
        <v>1241</v>
      </c>
      <c r="H359" s="1131"/>
      <c r="I359" s="1120" t="e">
        <v>#N/A</v>
      </c>
      <c r="J359" s="1120" t="e">
        <v>#N/A</v>
      </c>
      <c r="K359" s="1120" t="e">
        <v>#N/A</v>
      </c>
      <c r="L359" s="1120" t="e">
        <v>#N/A</v>
      </c>
      <c r="M359" s="1176"/>
      <c r="N359" s="119"/>
      <c r="O359" s="1019"/>
      <c r="P359" s="1019"/>
      <c r="Q359" s="1019"/>
      <c r="R359" s="1019"/>
      <c r="S359" s="1019"/>
      <c r="T359" s="1019"/>
      <c r="U359" s="1019"/>
      <c r="V359" s="205"/>
    </row>
    <row r="360" spans="1:22" s="38" customFormat="1" ht="11.25" x14ac:dyDescent="0.2">
      <c r="A360" s="1178"/>
      <c r="B360" s="1036" t="e">
        <v>#N/A</v>
      </c>
      <c r="C360" s="1118" t="e">
        <v>#N/A</v>
      </c>
      <c r="D360" s="1118" t="e">
        <v>#N/A</v>
      </c>
      <c r="E360" s="1120" t="e">
        <v>#N/A</v>
      </c>
      <c r="F360" s="175" t="s">
        <v>1242</v>
      </c>
      <c r="G360" s="181" t="s">
        <v>1243</v>
      </c>
      <c r="H360" s="1131"/>
      <c r="I360" s="1120" t="e">
        <v>#N/A</v>
      </c>
      <c r="J360" s="1120" t="e">
        <v>#N/A</v>
      </c>
      <c r="K360" s="1120" t="e">
        <v>#N/A</v>
      </c>
      <c r="L360" s="1120" t="e">
        <v>#N/A</v>
      </c>
      <c r="M360" s="1176"/>
      <c r="N360" s="119"/>
      <c r="O360" s="1019"/>
      <c r="P360" s="1019"/>
      <c r="Q360" s="1019"/>
      <c r="R360" s="1019"/>
      <c r="S360" s="1019"/>
      <c r="T360" s="1019"/>
      <c r="U360" s="1019"/>
      <c r="V360" s="205"/>
    </row>
    <row r="361" spans="1:22" s="38" customFormat="1" ht="11.25" x14ac:dyDescent="0.2">
      <c r="A361" s="1178"/>
      <c r="B361" s="1036" t="e">
        <v>#N/A</v>
      </c>
      <c r="C361" s="1118" t="e">
        <v>#N/A</v>
      </c>
      <c r="D361" s="1118" t="e">
        <v>#N/A</v>
      </c>
      <c r="E361" s="1120" t="e">
        <v>#N/A</v>
      </c>
      <c r="F361" s="175" t="s">
        <v>829</v>
      </c>
      <c r="G361" s="181" t="s">
        <v>1244</v>
      </c>
      <c r="H361" s="1131"/>
      <c r="I361" s="1120" t="e">
        <v>#N/A</v>
      </c>
      <c r="J361" s="1120" t="e">
        <v>#N/A</v>
      </c>
      <c r="K361" s="1120" t="e">
        <v>#N/A</v>
      </c>
      <c r="L361" s="1120" t="e">
        <v>#N/A</v>
      </c>
      <c r="M361" s="1176"/>
      <c r="N361" s="119"/>
      <c r="O361" s="1019"/>
      <c r="P361" s="1019"/>
      <c r="Q361" s="1019"/>
      <c r="R361" s="1019"/>
      <c r="S361" s="1019"/>
      <c r="T361" s="1019"/>
      <c r="U361" s="1019"/>
      <c r="V361" s="205"/>
    </row>
    <row r="362" spans="1:22" s="38" customFormat="1" ht="11.25" x14ac:dyDescent="0.2">
      <c r="A362" s="1178"/>
      <c r="B362" s="1036" t="e">
        <v>#N/A</v>
      </c>
      <c r="C362" s="1118" t="e">
        <v>#N/A</v>
      </c>
      <c r="D362" s="1118" t="e">
        <v>#N/A</v>
      </c>
      <c r="E362" s="1120" t="e">
        <v>#N/A</v>
      </c>
      <c r="F362" s="175" t="s">
        <v>831</v>
      </c>
      <c r="G362" s="179" t="s">
        <v>1245</v>
      </c>
      <c r="H362" s="1131"/>
      <c r="I362" s="1120" t="e">
        <v>#N/A</v>
      </c>
      <c r="J362" s="1120" t="e">
        <v>#N/A</v>
      </c>
      <c r="K362" s="1120" t="e">
        <v>#N/A</v>
      </c>
      <c r="L362" s="1120" t="e">
        <v>#N/A</v>
      </c>
      <c r="M362" s="1176"/>
      <c r="N362" s="119"/>
      <c r="O362" s="1019"/>
      <c r="P362" s="1019"/>
      <c r="Q362" s="1019"/>
      <c r="R362" s="1019"/>
      <c r="S362" s="1019"/>
      <c r="T362" s="1019"/>
      <c r="U362" s="1019"/>
      <c r="V362" s="205"/>
    </row>
    <row r="363" spans="1:22" s="38" customFormat="1" ht="11.25" x14ac:dyDescent="0.2">
      <c r="A363" s="1178"/>
      <c r="B363" s="1036" t="e">
        <v>#N/A</v>
      </c>
      <c r="C363" s="1118" t="e">
        <v>#N/A</v>
      </c>
      <c r="D363" s="1118" t="e">
        <v>#N/A</v>
      </c>
      <c r="E363" s="1120" t="e">
        <v>#N/A</v>
      </c>
      <c r="F363" s="175" t="s">
        <v>833</v>
      </c>
      <c r="G363" s="179" t="s">
        <v>1246</v>
      </c>
      <c r="H363" s="1131"/>
      <c r="I363" s="1120" t="e">
        <v>#N/A</v>
      </c>
      <c r="J363" s="1120" t="e">
        <v>#N/A</v>
      </c>
      <c r="K363" s="1120" t="e">
        <v>#N/A</v>
      </c>
      <c r="L363" s="1120" t="e">
        <v>#N/A</v>
      </c>
      <c r="M363" s="1176"/>
      <c r="N363" s="119"/>
      <c r="O363" s="1019"/>
      <c r="P363" s="1019"/>
      <c r="Q363" s="1019"/>
      <c r="R363" s="1019"/>
      <c r="S363" s="1019"/>
      <c r="T363" s="1019"/>
      <c r="U363" s="1019"/>
      <c r="V363" s="205"/>
    </row>
    <row r="364" spans="1:22" s="38" customFormat="1" ht="11.25" x14ac:dyDescent="0.2">
      <c r="A364" s="1178"/>
      <c r="B364" s="1036" t="e">
        <v>#N/A</v>
      </c>
      <c r="C364" s="1118" t="e">
        <v>#N/A</v>
      </c>
      <c r="D364" s="1118" t="e">
        <v>#N/A</v>
      </c>
      <c r="E364" s="1120" t="e">
        <v>#N/A</v>
      </c>
      <c r="F364" s="175" t="s">
        <v>835</v>
      </c>
      <c r="G364" s="179" t="s">
        <v>1247</v>
      </c>
      <c r="H364" s="1131"/>
      <c r="I364" s="1120" t="e">
        <v>#N/A</v>
      </c>
      <c r="J364" s="1120" t="e">
        <v>#N/A</v>
      </c>
      <c r="K364" s="1120" t="e">
        <v>#N/A</v>
      </c>
      <c r="L364" s="1120" t="e">
        <v>#N/A</v>
      </c>
      <c r="M364" s="1176"/>
      <c r="N364" s="119"/>
      <c r="O364" s="1019"/>
      <c r="P364" s="1019"/>
      <c r="Q364" s="1019"/>
      <c r="R364" s="1019"/>
      <c r="S364" s="1019"/>
      <c r="T364" s="1019"/>
      <c r="U364" s="1019"/>
      <c r="V364" s="205"/>
    </row>
    <row r="365" spans="1:22" s="38" customFormat="1" ht="11.25" x14ac:dyDescent="0.2">
      <c r="A365" s="1178"/>
      <c r="B365" s="1036" t="e">
        <v>#N/A</v>
      </c>
      <c r="C365" s="1118" t="e">
        <v>#N/A</v>
      </c>
      <c r="D365" s="1118" t="e">
        <v>#N/A</v>
      </c>
      <c r="E365" s="1120" t="e">
        <v>#N/A</v>
      </c>
      <c r="F365" s="175" t="s">
        <v>837</v>
      </c>
      <c r="G365" s="179" t="s">
        <v>1248</v>
      </c>
      <c r="H365" s="1131"/>
      <c r="I365" s="1120" t="e">
        <v>#N/A</v>
      </c>
      <c r="J365" s="1120" t="e">
        <v>#N/A</v>
      </c>
      <c r="K365" s="1120" t="e">
        <v>#N/A</v>
      </c>
      <c r="L365" s="1120" t="e">
        <v>#N/A</v>
      </c>
      <c r="M365" s="1176"/>
      <c r="N365" s="119"/>
      <c r="O365" s="1019"/>
      <c r="P365" s="1019"/>
      <c r="Q365" s="1019"/>
      <c r="R365" s="1019"/>
      <c r="S365" s="1019"/>
      <c r="T365" s="1019"/>
      <c r="U365" s="1019"/>
      <c r="V365" s="205"/>
    </row>
    <row r="366" spans="1:22" s="38" customFormat="1" ht="11.25" x14ac:dyDescent="0.2">
      <c r="A366" s="1178"/>
      <c r="B366" s="1036" t="e">
        <v>#N/A</v>
      </c>
      <c r="C366" s="1118" t="e">
        <v>#N/A</v>
      </c>
      <c r="D366" s="1118" t="e">
        <v>#N/A</v>
      </c>
      <c r="E366" s="1120" t="e">
        <v>#N/A</v>
      </c>
      <c r="F366" s="175" t="s">
        <v>839</v>
      </c>
      <c r="G366" s="179" t="s">
        <v>1249</v>
      </c>
      <c r="H366" s="1131"/>
      <c r="I366" s="1120" t="e">
        <v>#N/A</v>
      </c>
      <c r="J366" s="1120" t="e">
        <v>#N/A</v>
      </c>
      <c r="K366" s="1120" t="e">
        <v>#N/A</v>
      </c>
      <c r="L366" s="1120" t="e">
        <v>#N/A</v>
      </c>
      <c r="M366" s="1176"/>
      <c r="N366" s="119"/>
      <c r="O366" s="1019"/>
      <c r="P366" s="1019"/>
      <c r="Q366" s="1019"/>
      <c r="R366" s="1019"/>
      <c r="S366" s="1019"/>
      <c r="T366" s="1019"/>
      <c r="U366" s="1019"/>
      <c r="V366" s="205"/>
    </row>
    <row r="367" spans="1:22" s="38" customFormat="1" ht="11.25" x14ac:dyDescent="0.2">
      <c r="A367" s="1178"/>
      <c r="B367" s="1036" t="e">
        <v>#N/A</v>
      </c>
      <c r="C367" s="1118" t="e">
        <v>#N/A</v>
      </c>
      <c r="D367" s="1118" t="e">
        <v>#N/A</v>
      </c>
      <c r="E367" s="1120" t="e">
        <v>#N/A</v>
      </c>
      <c r="F367" s="175" t="s">
        <v>841</v>
      </c>
      <c r="G367" s="181" t="s">
        <v>1250</v>
      </c>
      <c r="H367" s="1131"/>
      <c r="I367" s="1120" t="e">
        <v>#N/A</v>
      </c>
      <c r="J367" s="1120" t="e">
        <v>#N/A</v>
      </c>
      <c r="K367" s="1120" t="e">
        <v>#N/A</v>
      </c>
      <c r="L367" s="1120" t="e">
        <v>#N/A</v>
      </c>
      <c r="M367" s="1176"/>
      <c r="N367" s="119"/>
      <c r="O367" s="1019"/>
      <c r="P367" s="1019"/>
      <c r="Q367" s="1019"/>
      <c r="R367" s="1019"/>
      <c r="S367" s="1019"/>
      <c r="T367" s="1019"/>
      <c r="U367" s="1019"/>
      <c r="V367" s="205"/>
    </row>
    <row r="368" spans="1:22" s="38" customFormat="1" ht="11.25" x14ac:dyDescent="0.2">
      <c r="A368" s="1178"/>
      <c r="B368" s="1036" t="e">
        <v>#N/A</v>
      </c>
      <c r="C368" s="1118" t="e">
        <v>#N/A</v>
      </c>
      <c r="D368" s="1118" t="e">
        <v>#N/A</v>
      </c>
      <c r="E368" s="1120" t="e">
        <v>#N/A</v>
      </c>
      <c r="F368" s="175" t="s">
        <v>843</v>
      </c>
      <c r="G368" s="179" t="s">
        <v>1251</v>
      </c>
      <c r="H368" s="1131"/>
      <c r="I368" s="1120" t="e">
        <v>#N/A</v>
      </c>
      <c r="J368" s="1120" t="e">
        <v>#N/A</v>
      </c>
      <c r="K368" s="1120" t="e">
        <v>#N/A</v>
      </c>
      <c r="L368" s="1120" t="e">
        <v>#N/A</v>
      </c>
      <c r="M368" s="1176"/>
      <c r="N368" s="119"/>
      <c r="O368" s="1019"/>
      <c r="P368" s="1019"/>
      <c r="Q368" s="1019"/>
      <c r="R368" s="1019"/>
      <c r="S368" s="1019"/>
      <c r="T368" s="1019"/>
      <c r="U368" s="1019"/>
      <c r="V368" s="205"/>
    </row>
    <row r="369" spans="1:22" s="38" customFormat="1" ht="11.25" x14ac:dyDescent="0.2">
      <c r="A369" s="1178"/>
      <c r="B369" s="1036" t="e">
        <v>#N/A</v>
      </c>
      <c r="C369" s="1118" t="e">
        <v>#N/A</v>
      </c>
      <c r="D369" s="1118" t="e">
        <v>#N/A</v>
      </c>
      <c r="E369" s="1120" t="e">
        <v>#N/A</v>
      </c>
      <c r="F369" s="175" t="s">
        <v>845</v>
      </c>
      <c r="G369" s="179" t="s">
        <v>1252</v>
      </c>
      <c r="H369" s="1131"/>
      <c r="I369" s="1120" t="e">
        <v>#N/A</v>
      </c>
      <c r="J369" s="1120" t="e">
        <v>#N/A</v>
      </c>
      <c r="K369" s="1120" t="e">
        <v>#N/A</v>
      </c>
      <c r="L369" s="1120" t="e">
        <v>#N/A</v>
      </c>
      <c r="M369" s="1176"/>
      <c r="N369" s="119"/>
      <c r="O369" s="1019"/>
      <c r="P369" s="1019"/>
      <c r="Q369" s="1019"/>
      <c r="R369" s="1019"/>
      <c r="S369" s="1019"/>
      <c r="T369" s="1019"/>
      <c r="U369" s="1019"/>
      <c r="V369" s="205"/>
    </row>
    <row r="370" spans="1:22" s="38" customFormat="1" ht="11.25" x14ac:dyDescent="0.2">
      <c r="A370" s="1178"/>
      <c r="B370" s="1036" t="e">
        <v>#N/A</v>
      </c>
      <c r="C370" s="1118" t="e">
        <v>#N/A</v>
      </c>
      <c r="D370" s="1118" t="e">
        <v>#N/A</v>
      </c>
      <c r="E370" s="1120" t="e">
        <v>#N/A</v>
      </c>
      <c r="F370" s="175" t="s">
        <v>847</v>
      </c>
      <c r="G370" s="179" t="s">
        <v>1253</v>
      </c>
      <c r="H370" s="1131"/>
      <c r="I370" s="1120" t="e">
        <v>#N/A</v>
      </c>
      <c r="J370" s="1120" t="e">
        <v>#N/A</v>
      </c>
      <c r="K370" s="1120" t="e">
        <v>#N/A</v>
      </c>
      <c r="L370" s="1120" t="e">
        <v>#N/A</v>
      </c>
      <c r="M370" s="1176"/>
      <c r="N370" s="119"/>
      <c r="O370" s="1019"/>
      <c r="P370" s="1019"/>
      <c r="Q370" s="1019"/>
      <c r="R370" s="1019"/>
      <c r="S370" s="1019"/>
      <c r="T370" s="1019"/>
      <c r="U370" s="1019"/>
      <c r="V370" s="205"/>
    </row>
    <row r="371" spans="1:22" s="38" customFormat="1" ht="11.25" x14ac:dyDescent="0.2">
      <c r="A371" s="1178"/>
      <c r="B371" s="1036" t="e">
        <v>#N/A</v>
      </c>
      <c r="C371" s="1118" t="e">
        <v>#N/A</v>
      </c>
      <c r="D371" s="1118" t="e">
        <v>#N/A</v>
      </c>
      <c r="E371" s="1120" t="e">
        <v>#N/A</v>
      </c>
      <c r="F371" s="175" t="s">
        <v>1254</v>
      </c>
      <c r="G371" s="181" t="s">
        <v>1255</v>
      </c>
      <c r="H371" s="1131"/>
      <c r="I371" s="1120" t="e">
        <v>#N/A</v>
      </c>
      <c r="J371" s="1120" t="e">
        <v>#N/A</v>
      </c>
      <c r="K371" s="1120" t="e">
        <v>#N/A</v>
      </c>
      <c r="L371" s="1120" t="e">
        <v>#N/A</v>
      </c>
      <c r="M371" s="1176"/>
      <c r="N371" s="119"/>
      <c r="O371" s="1019"/>
      <c r="P371" s="1019"/>
      <c r="Q371" s="1019"/>
      <c r="R371" s="1019"/>
      <c r="S371" s="1019"/>
      <c r="T371" s="1019"/>
      <c r="U371" s="1019"/>
      <c r="V371" s="205"/>
    </row>
    <row r="372" spans="1:22" s="38" customFormat="1" ht="11.25" x14ac:dyDescent="0.2">
      <c r="A372" s="1178"/>
      <c r="B372" s="1036" t="e">
        <v>#N/A</v>
      </c>
      <c r="C372" s="1118" t="e">
        <v>#N/A</v>
      </c>
      <c r="D372" s="1118" t="e">
        <v>#N/A</v>
      </c>
      <c r="E372" s="1120" t="e">
        <v>#N/A</v>
      </c>
      <c r="F372" s="175" t="s">
        <v>1256</v>
      </c>
      <c r="G372" s="179" t="s">
        <v>1257</v>
      </c>
      <c r="H372" s="1131"/>
      <c r="I372" s="1120" t="e">
        <v>#N/A</v>
      </c>
      <c r="J372" s="1120" t="e">
        <v>#N/A</v>
      </c>
      <c r="K372" s="1120" t="e">
        <v>#N/A</v>
      </c>
      <c r="L372" s="1120" t="e">
        <v>#N/A</v>
      </c>
      <c r="M372" s="1176"/>
      <c r="N372" s="119"/>
      <c r="O372" s="1019"/>
      <c r="P372" s="1019"/>
      <c r="Q372" s="1019"/>
      <c r="R372" s="1019"/>
      <c r="S372" s="1019"/>
      <c r="T372" s="1019"/>
      <c r="U372" s="1019"/>
      <c r="V372" s="205"/>
    </row>
    <row r="373" spans="1:22" s="38" customFormat="1" ht="11.25" x14ac:dyDescent="0.2">
      <c r="A373" s="1178"/>
      <c r="B373" s="1036" t="e">
        <v>#N/A</v>
      </c>
      <c r="C373" s="1118" t="e">
        <v>#N/A</v>
      </c>
      <c r="D373" s="1118" t="e">
        <v>#N/A</v>
      </c>
      <c r="E373" s="1120" t="e">
        <v>#N/A</v>
      </c>
      <c r="F373" s="175" t="s">
        <v>1258</v>
      </c>
      <c r="G373" s="179" t="s">
        <v>1259</v>
      </c>
      <c r="H373" s="1131"/>
      <c r="I373" s="1120" t="e">
        <v>#N/A</v>
      </c>
      <c r="J373" s="1120" t="e">
        <v>#N/A</v>
      </c>
      <c r="K373" s="1120" t="e">
        <v>#N/A</v>
      </c>
      <c r="L373" s="1120" t="e">
        <v>#N/A</v>
      </c>
      <c r="M373" s="1176"/>
      <c r="N373" s="119"/>
      <c r="O373" s="1019"/>
      <c r="P373" s="1019"/>
      <c r="Q373" s="1019"/>
      <c r="R373" s="1019"/>
      <c r="S373" s="1019"/>
      <c r="T373" s="1019"/>
      <c r="U373" s="1019"/>
      <c r="V373" s="205"/>
    </row>
    <row r="374" spans="1:22" s="38" customFormat="1" ht="22.5" x14ac:dyDescent="0.2">
      <c r="A374" s="1178"/>
      <c r="B374" s="1036" t="e">
        <v>#N/A</v>
      </c>
      <c r="C374" s="1118" t="e">
        <v>#N/A</v>
      </c>
      <c r="D374" s="1118" t="e">
        <v>#N/A</v>
      </c>
      <c r="E374" s="1120" t="e">
        <v>#N/A</v>
      </c>
      <c r="F374" s="175" t="s">
        <v>1260</v>
      </c>
      <c r="G374" s="181" t="s">
        <v>1261</v>
      </c>
      <c r="H374" s="1131"/>
      <c r="I374" s="1120" t="e">
        <v>#N/A</v>
      </c>
      <c r="J374" s="1120" t="e">
        <v>#N/A</v>
      </c>
      <c r="K374" s="1120" t="e">
        <v>#N/A</v>
      </c>
      <c r="L374" s="1120" t="e">
        <v>#N/A</v>
      </c>
      <c r="M374" s="1176"/>
      <c r="N374" s="119"/>
      <c r="O374" s="1019"/>
      <c r="P374" s="1019"/>
      <c r="Q374" s="1019"/>
      <c r="R374" s="1019"/>
      <c r="S374" s="1019"/>
      <c r="T374" s="1019"/>
      <c r="U374" s="1019"/>
      <c r="V374" s="205"/>
    </row>
    <row r="375" spans="1:22" s="38" customFormat="1" ht="11.25" x14ac:dyDescent="0.2">
      <c r="A375" s="1178"/>
      <c r="B375" s="1036" t="e">
        <v>#N/A</v>
      </c>
      <c r="C375" s="1118" t="e">
        <v>#N/A</v>
      </c>
      <c r="D375" s="1118" t="e">
        <v>#N/A</v>
      </c>
      <c r="E375" s="1120" t="e">
        <v>#N/A</v>
      </c>
      <c r="F375" s="175" t="s">
        <v>1262</v>
      </c>
      <c r="G375" s="179" t="s">
        <v>1263</v>
      </c>
      <c r="H375" s="1131"/>
      <c r="I375" s="1120" t="e">
        <v>#N/A</v>
      </c>
      <c r="J375" s="1120" t="e">
        <v>#N/A</v>
      </c>
      <c r="K375" s="1120" t="e">
        <v>#N/A</v>
      </c>
      <c r="L375" s="1120" t="e">
        <v>#N/A</v>
      </c>
      <c r="M375" s="1176"/>
      <c r="N375" s="119"/>
      <c r="O375" s="1019"/>
      <c r="P375" s="1019"/>
      <c r="Q375" s="1019"/>
      <c r="R375" s="1019"/>
      <c r="S375" s="1019"/>
      <c r="T375" s="1019"/>
      <c r="U375" s="1019"/>
      <c r="V375" s="205"/>
    </row>
    <row r="376" spans="1:22" s="38" customFormat="1" ht="11.25" x14ac:dyDescent="0.2">
      <c r="A376" s="1178"/>
      <c r="B376" s="1036" t="e">
        <v>#N/A</v>
      </c>
      <c r="C376" s="1118" t="e">
        <v>#N/A</v>
      </c>
      <c r="D376" s="1118" t="e">
        <v>#N/A</v>
      </c>
      <c r="E376" s="1120" t="e">
        <v>#N/A</v>
      </c>
      <c r="F376" s="175" t="s">
        <v>1264</v>
      </c>
      <c r="G376" s="179" t="s">
        <v>1265</v>
      </c>
      <c r="H376" s="1131"/>
      <c r="I376" s="1120" t="e">
        <v>#N/A</v>
      </c>
      <c r="J376" s="1120" t="e">
        <v>#N/A</v>
      </c>
      <c r="K376" s="1120" t="e">
        <v>#N/A</v>
      </c>
      <c r="L376" s="1120" t="e">
        <v>#N/A</v>
      </c>
      <c r="M376" s="1176"/>
      <c r="N376" s="119"/>
      <c r="O376" s="1019"/>
      <c r="P376" s="1019"/>
      <c r="Q376" s="1019"/>
      <c r="R376" s="1019"/>
      <c r="S376" s="1019"/>
      <c r="T376" s="1019"/>
      <c r="U376" s="1019"/>
      <c r="V376" s="205"/>
    </row>
    <row r="377" spans="1:22" s="38" customFormat="1" ht="11.25" x14ac:dyDescent="0.2">
      <c r="A377" s="1178"/>
      <c r="B377" s="1036" t="e">
        <v>#N/A</v>
      </c>
      <c r="C377" s="1118" t="e">
        <v>#N/A</v>
      </c>
      <c r="D377" s="1118" t="e">
        <v>#N/A</v>
      </c>
      <c r="E377" s="1120" t="e">
        <v>#N/A</v>
      </c>
      <c r="F377" s="175" t="s">
        <v>1266</v>
      </c>
      <c r="G377" s="179" t="s">
        <v>1267</v>
      </c>
      <c r="H377" s="1131"/>
      <c r="I377" s="1120" t="e">
        <v>#N/A</v>
      </c>
      <c r="J377" s="1120" t="e">
        <v>#N/A</v>
      </c>
      <c r="K377" s="1120" t="e">
        <v>#N/A</v>
      </c>
      <c r="L377" s="1120" t="e">
        <v>#N/A</v>
      </c>
      <c r="M377" s="1176"/>
      <c r="N377" s="119"/>
      <c r="O377" s="1019"/>
      <c r="P377" s="1019"/>
      <c r="Q377" s="1019"/>
      <c r="R377" s="1019"/>
      <c r="S377" s="1019"/>
      <c r="T377" s="1019"/>
      <c r="U377" s="1019"/>
      <c r="V377" s="205"/>
    </row>
    <row r="378" spans="1:22" s="38" customFormat="1" ht="11.25" x14ac:dyDescent="0.2">
      <c r="A378" s="1178"/>
      <c r="B378" s="1036" t="e">
        <v>#N/A</v>
      </c>
      <c r="C378" s="1118" t="e">
        <v>#N/A</v>
      </c>
      <c r="D378" s="1118" t="e">
        <v>#N/A</v>
      </c>
      <c r="E378" s="1120" t="e">
        <v>#N/A</v>
      </c>
      <c r="F378" s="175" t="s">
        <v>1268</v>
      </c>
      <c r="G378" s="179" t="s">
        <v>1269</v>
      </c>
      <c r="H378" s="1131"/>
      <c r="I378" s="1120" t="e">
        <v>#N/A</v>
      </c>
      <c r="J378" s="1120" t="e">
        <v>#N/A</v>
      </c>
      <c r="K378" s="1120" t="e">
        <v>#N/A</v>
      </c>
      <c r="L378" s="1120" t="e">
        <v>#N/A</v>
      </c>
      <c r="M378" s="1176"/>
      <c r="N378" s="119"/>
      <c r="O378" s="1019"/>
      <c r="P378" s="1019"/>
      <c r="Q378" s="1019"/>
      <c r="R378" s="1019"/>
      <c r="S378" s="1019"/>
      <c r="T378" s="1019"/>
      <c r="U378" s="1019"/>
      <c r="V378" s="205"/>
    </row>
    <row r="379" spans="1:22" s="38" customFormat="1" ht="11.25" x14ac:dyDescent="0.2">
      <c r="A379" s="1178"/>
      <c r="B379" s="1036" t="e">
        <v>#N/A</v>
      </c>
      <c r="C379" s="1118" t="e">
        <v>#N/A</v>
      </c>
      <c r="D379" s="1118" t="e">
        <v>#N/A</v>
      </c>
      <c r="E379" s="1120" t="e">
        <v>#N/A</v>
      </c>
      <c r="F379" s="175" t="s">
        <v>1270</v>
      </c>
      <c r="G379" s="179" t="s">
        <v>1271</v>
      </c>
      <c r="H379" s="1131"/>
      <c r="I379" s="1120" t="e">
        <v>#N/A</v>
      </c>
      <c r="J379" s="1120" t="e">
        <v>#N/A</v>
      </c>
      <c r="K379" s="1120" t="e">
        <v>#N/A</v>
      </c>
      <c r="L379" s="1120" t="e">
        <v>#N/A</v>
      </c>
      <c r="M379" s="1176"/>
      <c r="N379" s="119"/>
      <c r="O379" s="1019"/>
      <c r="P379" s="1019"/>
      <c r="Q379" s="1019"/>
      <c r="R379" s="1019"/>
      <c r="S379" s="1019"/>
      <c r="T379" s="1019"/>
      <c r="U379" s="1019"/>
      <c r="V379" s="205"/>
    </row>
    <row r="380" spans="1:22" s="38" customFormat="1" ht="22.5" x14ac:dyDescent="0.2">
      <c r="A380" s="1178"/>
      <c r="B380" s="1036" t="e">
        <v>#N/A</v>
      </c>
      <c r="C380" s="1118" t="e">
        <v>#N/A</v>
      </c>
      <c r="D380" s="1118" t="e">
        <v>#N/A</v>
      </c>
      <c r="E380" s="1120" t="e">
        <v>#N/A</v>
      </c>
      <c r="F380" s="175" t="s">
        <v>1272</v>
      </c>
      <c r="G380" s="181" t="s">
        <v>1273</v>
      </c>
      <c r="H380" s="1131"/>
      <c r="I380" s="1120" t="e">
        <v>#N/A</v>
      </c>
      <c r="J380" s="1120" t="e">
        <v>#N/A</v>
      </c>
      <c r="K380" s="1120" t="e">
        <v>#N/A</v>
      </c>
      <c r="L380" s="1120" t="e">
        <v>#N/A</v>
      </c>
      <c r="M380" s="1176"/>
      <c r="N380" s="119"/>
      <c r="O380" s="1019"/>
      <c r="P380" s="1019"/>
      <c r="Q380" s="1019"/>
      <c r="R380" s="1019"/>
      <c r="S380" s="1019"/>
      <c r="T380" s="1019"/>
      <c r="U380" s="1019"/>
      <c r="V380" s="205"/>
    </row>
    <row r="381" spans="1:22" s="38" customFormat="1" ht="22.5" x14ac:dyDescent="0.2">
      <c r="A381" s="1178"/>
      <c r="B381" s="1036" t="e">
        <v>#N/A</v>
      </c>
      <c r="C381" s="1118" t="e">
        <v>#N/A</v>
      </c>
      <c r="D381" s="1118" t="e">
        <v>#N/A</v>
      </c>
      <c r="E381" s="1120" t="e">
        <v>#N/A</v>
      </c>
      <c r="F381" s="175" t="s">
        <v>1274</v>
      </c>
      <c r="G381" s="181" t="s">
        <v>1275</v>
      </c>
      <c r="H381" s="1131"/>
      <c r="I381" s="1120" t="e">
        <v>#N/A</v>
      </c>
      <c r="J381" s="1120" t="e">
        <v>#N/A</v>
      </c>
      <c r="K381" s="1120" t="e">
        <v>#N/A</v>
      </c>
      <c r="L381" s="1120" t="e">
        <v>#N/A</v>
      </c>
      <c r="M381" s="1176"/>
      <c r="N381" s="119"/>
      <c r="O381" s="1019"/>
      <c r="P381" s="1019"/>
      <c r="Q381" s="1019"/>
      <c r="R381" s="1019"/>
      <c r="S381" s="1019"/>
      <c r="T381" s="1019"/>
      <c r="U381" s="1019"/>
      <c r="V381" s="205"/>
    </row>
    <row r="382" spans="1:22" s="38" customFormat="1" ht="22.5" x14ac:dyDescent="0.2">
      <c r="A382" s="1178"/>
      <c r="B382" s="1036" t="e">
        <v>#N/A</v>
      </c>
      <c r="C382" s="1118" t="e">
        <v>#N/A</v>
      </c>
      <c r="D382" s="1118" t="e">
        <v>#N/A</v>
      </c>
      <c r="E382" s="1120" t="e">
        <v>#N/A</v>
      </c>
      <c r="F382" s="175" t="s">
        <v>1276</v>
      </c>
      <c r="G382" s="181" t="s">
        <v>1277</v>
      </c>
      <c r="H382" s="1131"/>
      <c r="I382" s="1120" t="e">
        <v>#N/A</v>
      </c>
      <c r="J382" s="1120" t="e">
        <v>#N/A</v>
      </c>
      <c r="K382" s="1120" t="e">
        <v>#N/A</v>
      </c>
      <c r="L382" s="1120" t="e">
        <v>#N/A</v>
      </c>
      <c r="M382" s="1176"/>
      <c r="N382" s="119"/>
      <c r="O382" s="1019"/>
      <c r="P382" s="1019"/>
      <c r="Q382" s="1019"/>
      <c r="R382" s="1019"/>
      <c r="S382" s="1019"/>
      <c r="T382" s="1019"/>
      <c r="U382" s="1019"/>
      <c r="V382" s="205"/>
    </row>
    <row r="383" spans="1:22" s="38" customFormat="1" ht="22.5" x14ac:dyDescent="0.2">
      <c r="A383" s="1178"/>
      <c r="B383" s="1036" t="e">
        <v>#N/A</v>
      </c>
      <c r="C383" s="1118" t="e">
        <v>#N/A</v>
      </c>
      <c r="D383" s="1118" t="e">
        <v>#N/A</v>
      </c>
      <c r="E383" s="1120" t="e">
        <v>#N/A</v>
      </c>
      <c r="F383" s="175" t="s">
        <v>1278</v>
      </c>
      <c r="G383" s="181" t="s">
        <v>1279</v>
      </c>
      <c r="H383" s="1131"/>
      <c r="I383" s="1120" t="e">
        <v>#N/A</v>
      </c>
      <c r="J383" s="1120" t="e">
        <v>#N/A</v>
      </c>
      <c r="K383" s="1120" t="e">
        <v>#N/A</v>
      </c>
      <c r="L383" s="1120" t="e">
        <v>#N/A</v>
      </c>
      <c r="M383" s="1176"/>
      <c r="N383" s="119"/>
      <c r="O383" s="1019"/>
      <c r="P383" s="1019"/>
      <c r="Q383" s="1019"/>
      <c r="R383" s="1019"/>
      <c r="S383" s="1019"/>
      <c r="T383" s="1019"/>
      <c r="U383" s="1019"/>
      <c r="V383" s="205"/>
    </row>
    <row r="384" spans="1:22" s="38" customFormat="1" ht="11.25" x14ac:dyDescent="0.2">
      <c r="A384" s="1178"/>
      <c r="B384" s="1036" t="e">
        <v>#N/A</v>
      </c>
      <c r="C384" s="1118" t="e">
        <v>#N/A</v>
      </c>
      <c r="D384" s="1118" t="e">
        <v>#N/A</v>
      </c>
      <c r="E384" s="1120" t="e">
        <v>#N/A</v>
      </c>
      <c r="F384" s="175" t="s">
        <v>1280</v>
      </c>
      <c r="G384" s="181" t="s">
        <v>1281</v>
      </c>
      <c r="H384" s="1131"/>
      <c r="I384" s="1120" t="e">
        <v>#N/A</v>
      </c>
      <c r="J384" s="1120" t="e">
        <v>#N/A</v>
      </c>
      <c r="K384" s="1120" t="e">
        <v>#N/A</v>
      </c>
      <c r="L384" s="1120" t="e">
        <v>#N/A</v>
      </c>
      <c r="M384" s="1176"/>
      <c r="N384" s="119"/>
      <c r="O384" s="1019"/>
      <c r="P384" s="1019"/>
      <c r="Q384" s="1019"/>
      <c r="R384" s="1019"/>
      <c r="S384" s="1019"/>
      <c r="T384" s="1019"/>
      <c r="U384" s="1019"/>
      <c r="V384" s="205"/>
    </row>
    <row r="385" spans="1:22" s="38" customFormat="1" ht="22.5" x14ac:dyDescent="0.2">
      <c r="A385" s="1178"/>
      <c r="B385" s="1036" t="e">
        <v>#N/A</v>
      </c>
      <c r="C385" s="1118" t="e">
        <v>#N/A</v>
      </c>
      <c r="D385" s="1118" t="e">
        <v>#N/A</v>
      </c>
      <c r="E385" s="1120" t="e">
        <v>#N/A</v>
      </c>
      <c r="F385" s="175" t="s">
        <v>1282</v>
      </c>
      <c r="G385" s="181" t="s">
        <v>1283</v>
      </c>
      <c r="H385" s="1131"/>
      <c r="I385" s="1120" t="e">
        <v>#N/A</v>
      </c>
      <c r="J385" s="1120" t="e">
        <v>#N/A</v>
      </c>
      <c r="K385" s="1120" t="e">
        <v>#N/A</v>
      </c>
      <c r="L385" s="1120" t="e">
        <v>#N/A</v>
      </c>
      <c r="M385" s="1176"/>
      <c r="N385" s="119"/>
      <c r="O385" s="1019"/>
      <c r="P385" s="1019"/>
      <c r="Q385" s="1019"/>
      <c r="R385" s="1019"/>
      <c r="S385" s="1019"/>
      <c r="T385" s="1019"/>
      <c r="U385" s="1019"/>
      <c r="V385" s="205"/>
    </row>
    <row r="386" spans="1:22" s="38" customFormat="1" ht="11.25" x14ac:dyDescent="0.2">
      <c r="A386" s="1178"/>
      <c r="B386" s="1036" t="e">
        <v>#N/A</v>
      </c>
      <c r="C386" s="1118" t="e">
        <v>#N/A</v>
      </c>
      <c r="D386" s="1118" t="e">
        <v>#N/A</v>
      </c>
      <c r="E386" s="1120" t="e">
        <v>#N/A</v>
      </c>
      <c r="F386" s="175" t="s">
        <v>1284</v>
      </c>
      <c r="G386" s="181" t="s">
        <v>1285</v>
      </c>
      <c r="H386" s="1131"/>
      <c r="I386" s="1120" t="e">
        <v>#N/A</v>
      </c>
      <c r="J386" s="1120" t="e">
        <v>#N/A</v>
      </c>
      <c r="K386" s="1120" t="e">
        <v>#N/A</v>
      </c>
      <c r="L386" s="1120" t="e">
        <v>#N/A</v>
      </c>
      <c r="M386" s="1176"/>
      <c r="N386" s="119"/>
      <c r="O386" s="1019"/>
      <c r="P386" s="1019"/>
      <c r="Q386" s="1019"/>
      <c r="R386" s="1019"/>
      <c r="S386" s="1019"/>
      <c r="T386" s="1019"/>
      <c r="U386" s="1019"/>
      <c r="V386" s="205"/>
    </row>
    <row r="387" spans="1:22" s="38" customFormat="1" ht="22.5" x14ac:dyDescent="0.2">
      <c r="A387" s="1178"/>
      <c r="B387" s="1036" t="e">
        <v>#N/A</v>
      </c>
      <c r="C387" s="1118" t="e">
        <v>#N/A</v>
      </c>
      <c r="D387" s="1118" t="e">
        <v>#N/A</v>
      </c>
      <c r="E387" s="1120" t="e">
        <v>#N/A</v>
      </c>
      <c r="F387" s="175" t="s">
        <v>1286</v>
      </c>
      <c r="G387" s="181" t="s">
        <v>1287</v>
      </c>
      <c r="H387" s="1131"/>
      <c r="I387" s="1120" t="e">
        <v>#N/A</v>
      </c>
      <c r="J387" s="1120" t="e">
        <v>#N/A</v>
      </c>
      <c r="K387" s="1120" t="e">
        <v>#N/A</v>
      </c>
      <c r="L387" s="1120" t="e">
        <v>#N/A</v>
      </c>
      <c r="M387" s="1176"/>
      <c r="N387" s="119"/>
      <c r="O387" s="1019"/>
      <c r="P387" s="1019"/>
      <c r="Q387" s="1019"/>
      <c r="R387" s="1019"/>
      <c r="S387" s="1019"/>
      <c r="T387" s="1019"/>
      <c r="U387" s="1019"/>
      <c r="V387" s="205"/>
    </row>
    <row r="388" spans="1:22" s="38" customFormat="1" ht="22.5" x14ac:dyDescent="0.2">
      <c r="A388" s="1178"/>
      <c r="B388" s="1036" t="e">
        <v>#N/A</v>
      </c>
      <c r="C388" s="1118" t="e">
        <v>#N/A</v>
      </c>
      <c r="D388" s="1118" t="e">
        <v>#N/A</v>
      </c>
      <c r="E388" s="1120" t="e">
        <v>#N/A</v>
      </c>
      <c r="F388" s="175" t="s">
        <v>1288</v>
      </c>
      <c r="G388" s="181" t="s">
        <v>1289</v>
      </c>
      <c r="H388" s="1131"/>
      <c r="I388" s="1120" t="e">
        <v>#N/A</v>
      </c>
      <c r="J388" s="1120" t="e">
        <v>#N/A</v>
      </c>
      <c r="K388" s="1120" t="e">
        <v>#N/A</v>
      </c>
      <c r="L388" s="1120" t="e">
        <v>#N/A</v>
      </c>
      <c r="M388" s="1176"/>
      <c r="N388" s="119"/>
      <c r="O388" s="1019"/>
      <c r="P388" s="1019"/>
      <c r="Q388" s="1019"/>
      <c r="R388" s="1019"/>
      <c r="S388" s="1019"/>
      <c r="T388" s="1019"/>
      <c r="U388" s="1019"/>
      <c r="V388" s="205"/>
    </row>
    <row r="389" spans="1:22" s="38" customFormat="1" ht="22.5" x14ac:dyDescent="0.2">
      <c r="A389" s="1178"/>
      <c r="B389" s="1036" t="e">
        <v>#N/A</v>
      </c>
      <c r="C389" s="1118" t="e">
        <v>#N/A</v>
      </c>
      <c r="D389" s="1118" t="e">
        <v>#N/A</v>
      </c>
      <c r="E389" s="1120" t="e">
        <v>#N/A</v>
      </c>
      <c r="F389" s="175" t="s">
        <v>1290</v>
      </c>
      <c r="G389" s="181" t="s">
        <v>1291</v>
      </c>
      <c r="H389" s="1131"/>
      <c r="I389" s="1120" t="e">
        <v>#N/A</v>
      </c>
      <c r="J389" s="1120" t="e">
        <v>#N/A</v>
      </c>
      <c r="K389" s="1120" t="e">
        <v>#N/A</v>
      </c>
      <c r="L389" s="1120" t="e">
        <v>#N/A</v>
      </c>
      <c r="M389" s="1176"/>
      <c r="N389" s="119"/>
      <c r="O389" s="1019"/>
      <c r="P389" s="1019"/>
      <c r="Q389" s="1019"/>
      <c r="R389" s="1019"/>
      <c r="S389" s="1019"/>
      <c r="T389" s="1019"/>
      <c r="U389" s="1019"/>
      <c r="V389" s="205"/>
    </row>
    <row r="390" spans="1:22" s="38" customFormat="1" ht="22.5" x14ac:dyDescent="0.2">
      <c r="A390" s="1178"/>
      <c r="B390" s="1036" t="e">
        <v>#N/A</v>
      </c>
      <c r="C390" s="1118" t="e">
        <v>#N/A</v>
      </c>
      <c r="D390" s="1118" t="e">
        <v>#N/A</v>
      </c>
      <c r="E390" s="1120" t="e">
        <v>#N/A</v>
      </c>
      <c r="F390" s="175" t="s">
        <v>1292</v>
      </c>
      <c r="G390" s="181" t="s">
        <v>1293</v>
      </c>
      <c r="H390" s="1131"/>
      <c r="I390" s="1120" t="e">
        <v>#N/A</v>
      </c>
      <c r="J390" s="1120" t="e">
        <v>#N/A</v>
      </c>
      <c r="K390" s="1120" t="e">
        <v>#N/A</v>
      </c>
      <c r="L390" s="1120" t="e">
        <v>#N/A</v>
      </c>
      <c r="M390" s="1176"/>
      <c r="N390" s="119"/>
      <c r="O390" s="1019"/>
      <c r="P390" s="1019"/>
      <c r="Q390" s="1019"/>
      <c r="R390" s="1019"/>
      <c r="S390" s="1019"/>
      <c r="T390" s="1019"/>
      <c r="U390" s="1019"/>
      <c r="V390" s="205"/>
    </row>
    <row r="391" spans="1:22" s="38" customFormat="1" ht="22.5" x14ac:dyDescent="0.2">
      <c r="A391" s="1178"/>
      <c r="B391" s="1036" t="e">
        <v>#N/A</v>
      </c>
      <c r="C391" s="1118" t="e">
        <v>#N/A</v>
      </c>
      <c r="D391" s="1118" t="e">
        <v>#N/A</v>
      </c>
      <c r="E391" s="1120" t="e">
        <v>#N/A</v>
      </c>
      <c r="F391" s="175" t="s">
        <v>1294</v>
      </c>
      <c r="G391" s="181" t="s">
        <v>1295</v>
      </c>
      <c r="H391" s="1131"/>
      <c r="I391" s="1120" t="e">
        <v>#N/A</v>
      </c>
      <c r="J391" s="1120" t="e">
        <v>#N/A</v>
      </c>
      <c r="K391" s="1120" t="e">
        <v>#N/A</v>
      </c>
      <c r="L391" s="1120" t="e">
        <v>#N/A</v>
      </c>
      <c r="M391" s="1176"/>
      <c r="N391" s="119"/>
      <c r="O391" s="1019"/>
      <c r="P391" s="1019"/>
      <c r="Q391" s="1019"/>
      <c r="R391" s="1019"/>
      <c r="S391" s="1019"/>
      <c r="T391" s="1019"/>
      <c r="U391" s="1019"/>
      <c r="V391" s="205"/>
    </row>
    <row r="392" spans="1:22" s="38" customFormat="1" ht="22.5" x14ac:dyDescent="0.2">
      <c r="A392" s="1178"/>
      <c r="B392" s="1036" t="e">
        <v>#N/A</v>
      </c>
      <c r="C392" s="1118" t="e">
        <v>#N/A</v>
      </c>
      <c r="D392" s="1118" t="e">
        <v>#N/A</v>
      </c>
      <c r="E392" s="1120" t="e">
        <v>#N/A</v>
      </c>
      <c r="F392" s="175" t="s">
        <v>1296</v>
      </c>
      <c r="G392" s="181" t="s">
        <v>1297</v>
      </c>
      <c r="H392" s="1131"/>
      <c r="I392" s="1120" t="e">
        <v>#N/A</v>
      </c>
      <c r="J392" s="1120" t="e">
        <v>#N/A</v>
      </c>
      <c r="K392" s="1120" t="e">
        <v>#N/A</v>
      </c>
      <c r="L392" s="1120" t="e">
        <v>#N/A</v>
      </c>
      <c r="M392" s="1176"/>
      <c r="N392" s="119"/>
      <c r="O392" s="1019"/>
      <c r="P392" s="1019"/>
      <c r="Q392" s="1019"/>
      <c r="R392" s="1019"/>
      <c r="S392" s="1019"/>
      <c r="T392" s="1019"/>
      <c r="U392" s="1019"/>
      <c r="V392" s="205"/>
    </row>
    <row r="393" spans="1:22" s="38" customFormat="1" ht="22.5" x14ac:dyDescent="0.2">
      <c r="A393" s="1178"/>
      <c r="B393" s="1036" t="e">
        <v>#N/A</v>
      </c>
      <c r="C393" s="1118" t="e">
        <v>#N/A</v>
      </c>
      <c r="D393" s="1118" t="e">
        <v>#N/A</v>
      </c>
      <c r="E393" s="1120" t="e">
        <v>#N/A</v>
      </c>
      <c r="F393" s="175" t="s">
        <v>1298</v>
      </c>
      <c r="G393" s="181" t="s">
        <v>1299</v>
      </c>
      <c r="H393" s="1131"/>
      <c r="I393" s="1120" t="e">
        <v>#N/A</v>
      </c>
      <c r="J393" s="1120" t="e">
        <v>#N/A</v>
      </c>
      <c r="K393" s="1120" t="e">
        <v>#N/A</v>
      </c>
      <c r="L393" s="1120" t="e">
        <v>#N/A</v>
      </c>
      <c r="M393" s="1176"/>
      <c r="N393" s="119"/>
      <c r="O393" s="1019"/>
      <c r="P393" s="1019"/>
      <c r="Q393" s="1019"/>
      <c r="R393" s="1019"/>
      <c r="S393" s="1019"/>
      <c r="T393" s="1019"/>
      <c r="U393" s="1019"/>
      <c r="V393" s="205"/>
    </row>
    <row r="394" spans="1:22" s="38" customFormat="1" ht="22.5" x14ac:dyDescent="0.2">
      <c r="A394" s="1178"/>
      <c r="B394" s="1036" t="e">
        <v>#N/A</v>
      </c>
      <c r="C394" s="1118" t="e">
        <v>#N/A</v>
      </c>
      <c r="D394" s="1118" t="e">
        <v>#N/A</v>
      </c>
      <c r="E394" s="1120" t="e">
        <v>#N/A</v>
      </c>
      <c r="F394" s="175" t="s">
        <v>1300</v>
      </c>
      <c r="G394" s="181" t="s">
        <v>1301</v>
      </c>
      <c r="H394" s="1131"/>
      <c r="I394" s="1120" t="e">
        <v>#N/A</v>
      </c>
      <c r="J394" s="1120" t="e">
        <v>#N/A</v>
      </c>
      <c r="K394" s="1120" t="e">
        <v>#N/A</v>
      </c>
      <c r="L394" s="1120" t="e">
        <v>#N/A</v>
      </c>
      <c r="M394" s="1176"/>
      <c r="N394" s="119"/>
      <c r="O394" s="1019"/>
      <c r="P394" s="1019"/>
      <c r="Q394" s="1019"/>
      <c r="R394" s="1019"/>
      <c r="S394" s="1019"/>
      <c r="T394" s="1019"/>
      <c r="U394" s="1019"/>
      <c r="V394" s="205"/>
    </row>
    <row r="395" spans="1:22" s="38" customFormat="1" ht="22.5" x14ac:dyDescent="0.2">
      <c r="A395" s="1178"/>
      <c r="B395" s="1036" t="e">
        <v>#N/A</v>
      </c>
      <c r="C395" s="1118" t="e">
        <v>#N/A</v>
      </c>
      <c r="D395" s="1118" t="e">
        <v>#N/A</v>
      </c>
      <c r="E395" s="1120" t="e">
        <v>#N/A</v>
      </c>
      <c r="F395" s="175" t="s">
        <v>1302</v>
      </c>
      <c r="G395" s="181" t="s">
        <v>1303</v>
      </c>
      <c r="H395" s="1131"/>
      <c r="I395" s="1120" t="e">
        <v>#N/A</v>
      </c>
      <c r="J395" s="1120" t="e">
        <v>#N/A</v>
      </c>
      <c r="K395" s="1120" t="e">
        <v>#N/A</v>
      </c>
      <c r="L395" s="1120" t="e">
        <v>#N/A</v>
      </c>
      <c r="M395" s="1176"/>
      <c r="N395" s="119"/>
      <c r="O395" s="1019"/>
      <c r="P395" s="1019"/>
      <c r="Q395" s="1019"/>
      <c r="R395" s="1019"/>
      <c r="S395" s="1019"/>
      <c r="T395" s="1019"/>
      <c r="U395" s="1019"/>
      <c r="V395" s="205"/>
    </row>
    <row r="396" spans="1:22" s="38" customFormat="1" ht="22.5" x14ac:dyDescent="0.2">
      <c r="A396" s="1178"/>
      <c r="B396" s="1036" t="e">
        <v>#N/A</v>
      </c>
      <c r="C396" s="1118" t="e">
        <v>#N/A</v>
      </c>
      <c r="D396" s="1118" t="e">
        <v>#N/A</v>
      </c>
      <c r="E396" s="1120" t="e">
        <v>#N/A</v>
      </c>
      <c r="F396" s="175" t="s">
        <v>1304</v>
      </c>
      <c r="G396" s="181" t="s">
        <v>1305</v>
      </c>
      <c r="H396" s="1131"/>
      <c r="I396" s="1120" t="e">
        <v>#N/A</v>
      </c>
      <c r="J396" s="1120" t="e">
        <v>#N/A</v>
      </c>
      <c r="K396" s="1120" t="e">
        <v>#N/A</v>
      </c>
      <c r="L396" s="1120" t="e">
        <v>#N/A</v>
      </c>
      <c r="M396" s="1176"/>
      <c r="N396" s="119"/>
      <c r="O396" s="1019"/>
      <c r="P396" s="1019"/>
      <c r="Q396" s="1019"/>
      <c r="R396" s="1019"/>
      <c r="S396" s="1019"/>
      <c r="T396" s="1019"/>
      <c r="U396" s="1019"/>
      <c r="V396" s="205"/>
    </row>
    <row r="397" spans="1:22" s="38" customFormat="1" ht="22.5" x14ac:dyDescent="0.2">
      <c r="A397" s="1178"/>
      <c r="B397" s="1036" t="e">
        <v>#N/A</v>
      </c>
      <c r="C397" s="1118" t="e">
        <v>#N/A</v>
      </c>
      <c r="D397" s="1118" t="e">
        <v>#N/A</v>
      </c>
      <c r="E397" s="1120" t="e">
        <v>#N/A</v>
      </c>
      <c r="F397" s="175" t="s">
        <v>1306</v>
      </c>
      <c r="G397" s="181" t="s">
        <v>1307</v>
      </c>
      <c r="H397" s="1131"/>
      <c r="I397" s="1120" t="e">
        <v>#N/A</v>
      </c>
      <c r="J397" s="1120" t="e">
        <v>#N/A</v>
      </c>
      <c r="K397" s="1120" t="e">
        <v>#N/A</v>
      </c>
      <c r="L397" s="1120" t="e">
        <v>#N/A</v>
      </c>
      <c r="M397" s="1176"/>
      <c r="N397" s="119"/>
      <c r="O397" s="1019"/>
      <c r="P397" s="1019"/>
      <c r="Q397" s="1019"/>
      <c r="R397" s="1019"/>
      <c r="S397" s="1019"/>
      <c r="T397" s="1019"/>
      <c r="U397" s="1019"/>
      <c r="V397" s="205"/>
    </row>
    <row r="398" spans="1:22" s="38" customFormat="1" ht="22.5" x14ac:dyDescent="0.2">
      <c r="A398" s="1178"/>
      <c r="B398" s="1036" t="e">
        <v>#N/A</v>
      </c>
      <c r="C398" s="1118" t="e">
        <v>#N/A</v>
      </c>
      <c r="D398" s="1118" t="e">
        <v>#N/A</v>
      </c>
      <c r="E398" s="1120" t="e">
        <v>#N/A</v>
      </c>
      <c r="F398" s="175" t="s">
        <v>1308</v>
      </c>
      <c r="G398" s="181" t="s">
        <v>1309</v>
      </c>
      <c r="H398" s="1131"/>
      <c r="I398" s="1120" t="e">
        <v>#N/A</v>
      </c>
      <c r="J398" s="1120" t="e">
        <v>#N/A</v>
      </c>
      <c r="K398" s="1120" t="e">
        <v>#N/A</v>
      </c>
      <c r="L398" s="1120" t="e">
        <v>#N/A</v>
      </c>
      <c r="M398" s="1176"/>
      <c r="N398" s="119"/>
      <c r="O398" s="1019"/>
      <c r="P398" s="1019"/>
      <c r="Q398" s="1019"/>
      <c r="R398" s="1019"/>
      <c r="S398" s="1019"/>
      <c r="T398" s="1019"/>
      <c r="U398" s="1019"/>
      <c r="V398" s="205"/>
    </row>
    <row r="399" spans="1:22" s="38" customFormat="1" ht="22.5" x14ac:dyDescent="0.2">
      <c r="A399" s="1178"/>
      <c r="B399" s="1036" t="e">
        <v>#N/A</v>
      </c>
      <c r="C399" s="1118" t="e">
        <v>#N/A</v>
      </c>
      <c r="D399" s="1118" t="e">
        <v>#N/A</v>
      </c>
      <c r="E399" s="1120" t="e">
        <v>#N/A</v>
      </c>
      <c r="F399" s="175" t="s">
        <v>1310</v>
      </c>
      <c r="G399" s="181" t="s">
        <v>1311</v>
      </c>
      <c r="H399" s="1131"/>
      <c r="I399" s="1120" t="e">
        <v>#N/A</v>
      </c>
      <c r="J399" s="1120" t="e">
        <v>#N/A</v>
      </c>
      <c r="K399" s="1120" t="e">
        <v>#N/A</v>
      </c>
      <c r="L399" s="1120" t="e">
        <v>#N/A</v>
      </c>
      <c r="M399" s="1176"/>
      <c r="N399" s="119"/>
      <c r="O399" s="1019"/>
      <c r="P399" s="1019"/>
      <c r="Q399" s="1019"/>
      <c r="R399" s="1019"/>
      <c r="S399" s="1019"/>
      <c r="T399" s="1019"/>
      <c r="U399" s="1019"/>
      <c r="V399" s="205"/>
    </row>
    <row r="400" spans="1:22" s="38" customFormat="1" ht="22.5" x14ac:dyDescent="0.2">
      <c r="A400" s="1178"/>
      <c r="B400" s="1036" t="e">
        <v>#N/A</v>
      </c>
      <c r="C400" s="1118" t="e">
        <v>#N/A</v>
      </c>
      <c r="D400" s="1118" t="e">
        <v>#N/A</v>
      </c>
      <c r="E400" s="1120" t="e">
        <v>#N/A</v>
      </c>
      <c r="F400" s="175" t="s">
        <v>1312</v>
      </c>
      <c r="G400" s="181" t="s">
        <v>1313</v>
      </c>
      <c r="H400" s="1131"/>
      <c r="I400" s="1120" t="e">
        <v>#N/A</v>
      </c>
      <c r="J400" s="1120" t="e">
        <v>#N/A</v>
      </c>
      <c r="K400" s="1120" t="e">
        <v>#N/A</v>
      </c>
      <c r="L400" s="1120" t="e">
        <v>#N/A</v>
      </c>
      <c r="M400" s="1176"/>
      <c r="N400" s="119"/>
      <c r="O400" s="1019"/>
      <c r="P400" s="1019"/>
      <c r="Q400" s="1019"/>
      <c r="R400" s="1019"/>
      <c r="S400" s="1019"/>
      <c r="T400" s="1019"/>
      <c r="U400" s="1019"/>
      <c r="V400" s="205"/>
    </row>
    <row r="401" spans="1:22" s="38" customFormat="1" ht="22.5" x14ac:dyDescent="0.2">
      <c r="A401" s="1178"/>
      <c r="B401" s="1036" t="e">
        <v>#N/A</v>
      </c>
      <c r="C401" s="1118" t="e">
        <v>#N/A</v>
      </c>
      <c r="D401" s="1118" t="e">
        <v>#N/A</v>
      </c>
      <c r="E401" s="1120" t="e">
        <v>#N/A</v>
      </c>
      <c r="F401" s="175" t="s">
        <v>1314</v>
      </c>
      <c r="G401" s="181" t="s">
        <v>1315</v>
      </c>
      <c r="H401" s="1131"/>
      <c r="I401" s="1120" t="e">
        <v>#N/A</v>
      </c>
      <c r="J401" s="1120" t="e">
        <v>#N/A</v>
      </c>
      <c r="K401" s="1120" t="e">
        <v>#N/A</v>
      </c>
      <c r="L401" s="1120" t="e">
        <v>#N/A</v>
      </c>
      <c r="M401" s="1176"/>
      <c r="N401" s="119"/>
      <c r="O401" s="1019"/>
      <c r="P401" s="1019"/>
      <c r="Q401" s="1019"/>
      <c r="R401" s="1019"/>
      <c r="S401" s="1019"/>
      <c r="T401" s="1019"/>
      <c r="U401" s="1019"/>
      <c r="V401" s="205"/>
    </row>
    <row r="402" spans="1:22" s="38" customFormat="1" ht="22.5" x14ac:dyDescent="0.2">
      <c r="A402" s="1178"/>
      <c r="B402" s="1036" t="e">
        <v>#N/A</v>
      </c>
      <c r="C402" s="1118" t="e">
        <v>#N/A</v>
      </c>
      <c r="D402" s="1118" t="e">
        <v>#N/A</v>
      </c>
      <c r="E402" s="1120" t="e">
        <v>#N/A</v>
      </c>
      <c r="F402" s="175" t="s">
        <v>1316</v>
      </c>
      <c r="G402" s="181" t="s">
        <v>1317</v>
      </c>
      <c r="H402" s="1131"/>
      <c r="I402" s="1120" t="e">
        <v>#N/A</v>
      </c>
      <c r="J402" s="1120" t="e">
        <v>#N/A</v>
      </c>
      <c r="K402" s="1120" t="e">
        <v>#N/A</v>
      </c>
      <c r="L402" s="1120" t="e">
        <v>#N/A</v>
      </c>
      <c r="M402" s="1176"/>
      <c r="N402" s="119"/>
      <c r="O402" s="1019"/>
      <c r="P402" s="1019"/>
      <c r="Q402" s="1019"/>
      <c r="R402" s="1019"/>
      <c r="S402" s="1019"/>
      <c r="T402" s="1019"/>
      <c r="U402" s="1019"/>
      <c r="V402" s="205"/>
    </row>
    <row r="403" spans="1:22" s="38" customFormat="1" ht="11.25" x14ac:dyDescent="0.2">
      <c r="A403" s="1178"/>
      <c r="B403" s="1036" t="e">
        <v>#N/A</v>
      </c>
      <c r="C403" s="1118" t="e">
        <v>#N/A</v>
      </c>
      <c r="D403" s="1118" t="e">
        <v>#N/A</v>
      </c>
      <c r="E403" s="1120" t="e">
        <v>#N/A</v>
      </c>
      <c r="F403" s="175" t="s">
        <v>1318</v>
      </c>
      <c r="G403" s="181" t="s">
        <v>1319</v>
      </c>
      <c r="H403" s="1131"/>
      <c r="I403" s="1120" t="e">
        <v>#N/A</v>
      </c>
      <c r="J403" s="1120" t="e">
        <v>#N/A</v>
      </c>
      <c r="K403" s="1120" t="e">
        <v>#N/A</v>
      </c>
      <c r="L403" s="1120" t="e">
        <v>#N/A</v>
      </c>
      <c r="M403" s="1176"/>
      <c r="N403" s="119"/>
      <c r="O403" s="1019"/>
      <c r="P403" s="1019"/>
      <c r="Q403" s="1019"/>
      <c r="R403" s="1019"/>
      <c r="S403" s="1019"/>
      <c r="T403" s="1019"/>
      <c r="U403" s="1019"/>
      <c r="V403" s="205"/>
    </row>
    <row r="404" spans="1:22" s="38" customFormat="1" ht="11.25" x14ac:dyDescent="0.2">
      <c r="A404" s="1178"/>
      <c r="B404" s="1036" t="e">
        <v>#N/A</v>
      </c>
      <c r="C404" s="1118" t="e">
        <v>#N/A</v>
      </c>
      <c r="D404" s="1118" t="e">
        <v>#N/A</v>
      </c>
      <c r="E404" s="1120" t="e">
        <v>#N/A</v>
      </c>
      <c r="F404" s="175" t="s">
        <v>1320</v>
      </c>
      <c r="G404" s="181" t="s">
        <v>1321</v>
      </c>
      <c r="H404" s="1131"/>
      <c r="I404" s="1120" t="e">
        <v>#N/A</v>
      </c>
      <c r="J404" s="1120" t="e">
        <v>#N/A</v>
      </c>
      <c r="K404" s="1120" t="e">
        <v>#N/A</v>
      </c>
      <c r="L404" s="1120" t="e">
        <v>#N/A</v>
      </c>
      <c r="M404" s="1176"/>
      <c r="N404" s="119"/>
      <c r="O404" s="1019"/>
      <c r="P404" s="1019"/>
      <c r="Q404" s="1019"/>
      <c r="R404" s="1019"/>
      <c r="S404" s="1019"/>
      <c r="T404" s="1019"/>
      <c r="U404" s="1019"/>
      <c r="V404" s="205"/>
    </row>
    <row r="405" spans="1:22" s="38" customFormat="1" ht="11.25" x14ac:dyDescent="0.2">
      <c r="A405" s="1178"/>
      <c r="B405" s="1036" t="e">
        <v>#N/A</v>
      </c>
      <c r="C405" s="1118" t="e">
        <v>#N/A</v>
      </c>
      <c r="D405" s="1118" t="e">
        <v>#N/A</v>
      </c>
      <c r="E405" s="1120" t="e">
        <v>#N/A</v>
      </c>
      <c r="F405" s="175" t="s">
        <v>1322</v>
      </c>
      <c r="G405" s="179" t="s">
        <v>1323</v>
      </c>
      <c r="H405" s="1131"/>
      <c r="I405" s="1120" t="e">
        <v>#N/A</v>
      </c>
      <c r="J405" s="1120" t="e">
        <v>#N/A</v>
      </c>
      <c r="K405" s="1120" t="e">
        <v>#N/A</v>
      </c>
      <c r="L405" s="1120" t="e">
        <v>#N/A</v>
      </c>
      <c r="M405" s="1176"/>
      <c r="N405" s="119"/>
      <c r="O405" s="1019"/>
      <c r="P405" s="1019"/>
      <c r="Q405" s="1019"/>
      <c r="R405" s="1019"/>
      <c r="S405" s="1019"/>
      <c r="T405" s="1019"/>
      <c r="U405" s="1019"/>
      <c r="V405" s="205"/>
    </row>
    <row r="406" spans="1:22" s="38" customFormat="1" ht="11.25" x14ac:dyDescent="0.2">
      <c r="A406" s="1178"/>
      <c r="B406" s="1036" t="e">
        <v>#N/A</v>
      </c>
      <c r="C406" s="1118" t="e">
        <v>#N/A</v>
      </c>
      <c r="D406" s="1118" t="e">
        <v>#N/A</v>
      </c>
      <c r="E406" s="1120" t="e">
        <v>#N/A</v>
      </c>
      <c r="F406" s="175" t="s">
        <v>1324</v>
      </c>
      <c r="G406" s="179" t="s">
        <v>1325</v>
      </c>
      <c r="H406" s="1131"/>
      <c r="I406" s="1120" t="e">
        <v>#N/A</v>
      </c>
      <c r="J406" s="1120" t="e">
        <v>#N/A</v>
      </c>
      <c r="K406" s="1120" t="e">
        <v>#N/A</v>
      </c>
      <c r="L406" s="1120" t="e">
        <v>#N/A</v>
      </c>
      <c r="M406" s="1176"/>
      <c r="N406" s="119"/>
      <c r="O406" s="1019"/>
      <c r="P406" s="1019"/>
      <c r="Q406" s="1019"/>
      <c r="R406" s="1019"/>
      <c r="S406" s="1019"/>
      <c r="T406" s="1019"/>
      <c r="U406" s="1019"/>
      <c r="V406" s="205"/>
    </row>
    <row r="407" spans="1:22" s="38" customFormat="1" ht="11.25" x14ac:dyDescent="0.2">
      <c r="A407" s="1178"/>
      <c r="B407" s="1036" t="e">
        <v>#N/A</v>
      </c>
      <c r="C407" s="1118" t="e">
        <v>#N/A</v>
      </c>
      <c r="D407" s="1118" t="e">
        <v>#N/A</v>
      </c>
      <c r="E407" s="1120" t="e">
        <v>#N/A</v>
      </c>
      <c r="F407" s="175" t="s">
        <v>1326</v>
      </c>
      <c r="G407" s="179" t="s">
        <v>1327</v>
      </c>
      <c r="H407" s="1131"/>
      <c r="I407" s="1120" t="e">
        <v>#N/A</v>
      </c>
      <c r="J407" s="1120" t="e">
        <v>#N/A</v>
      </c>
      <c r="K407" s="1120" t="e">
        <v>#N/A</v>
      </c>
      <c r="L407" s="1120" t="e">
        <v>#N/A</v>
      </c>
      <c r="M407" s="1176"/>
      <c r="N407" s="119"/>
      <c r="O407" s="1019"/>
      <c r="P407" s="1019"/>
      <c r="Q407" s="1019"/>
      <c r="R407" s="1019"/>
      <c r="S407" s="1019"/>
      <c r="T407" s="1019"/>
      <c r="U407" s="1019"/>
      <c r="V407" s="205"/>
    </row>
    <row r="408" spans="1:22" s="38" customFormat="1" ht="11.25" x14ac:dyDescent="0.2">
      <c r="A408" s="1178"/>
      <c r="B408" s="1036" t="e">
        <v>#N/A</v>
      </c>
      <c r="C408" s="1118" t="e">
        <v>#N/A</v>
      </c>
      <c r="D408" s="1118" t="e">
        <v>#N/A</v>
      </c>
      <c r="E408" s="1120" t="e">
        <v>#N/A</v>
      </c>
      <c r="F408" s="175" t="s">
        <v>875</v>
      </c>
      <c r="G408" s="181" t="s">
        <v>1328</v>
      </c>
      <c r="H408" s="1131"/>
      <c r="I408" s="1120" t="e">
        <v>#N/A</v>
      </c>
      <c r="J408" s="1120" t="e">
        <v>#N/A</v>
      </c>
      <c r="K408" s="1120" t="e">
        <v>#N/A</v>
      </c>
      <c r="L408" s="1120" t="e">
        <v>#N/A</v>
      </c>
      <c r="M408" s="1176"/>
      <c r="N408" s="119"/>
      <c r="O408" s="1019"/>
      <c r="P408" s="1019"/>
      <c r="Q408" s="1019"/>
      <c r="R408" s="1019"/>
      <c r="S408" s="1019"/>
      <c r="T408" s="1019"/>
      <c r="U408" s="1019"/>
      <c r="V408" s="205"/>
    </row>
    <row r="409" spans="1:22" s="38" customFormat="1" ht="11.25" x14ac:dyDescent="0.2">
      <c r="A409" s="1178"/>
      <c r="B409" s="1036" t="e">
        <v>#N/A</v>
      </c>
      <c r="C409" s="1118" t="e">
        <v>#N/A</v>
      </c>
      <c r="D409" s="1118" t="e">
        <v>#N/A</v>
      </c>
      <c r="E409" s="1120" t="e">
        <v>#N/A</v>
      </c>
      <c r="F409" s="175" t="s">
        <v>877</v>
      </c>
      <c r="G409" s="181" t="s">
        <v>1329</v>
      </c>
      <c r="H409" s="1131"/>
      <c r="I409" s="1120" t="e">
        <v>#N/A</v>
      </c>
      <c r="J409" s="1120" t="e">
        <v>#N/A</v>
      </c>
      <c r="K409" s="1120" t="e">
        <v>#N/A</v>
      </c>
      <c r="L409" s="1120" t="e">
        <v>#N/A</v>
      </c>
      <c r="M409" s="1176"/>
      <c r="N409" s="119"/>
      <c r="O409" s="1019"/>
      <c r="P409" s="1019"/>
      <c r="Q409" s="1019"/>
      <c r="R409" s="1019"/>
      <c r="S409" s="1019"/>
      <c r="T409" s="1019"/>
      <c r="U409" s="1019"/>
      <c r="V409" s="205"/>
    </row>
    <row r="410" spans="1:22" s="38" customFormat="1" ht="11.25" x14ac:dyDescent="0.2">
      <c r="A410" s="1178"/>
      <c r="B410" s="1036" t="e">
        <v>#N/A</v>
      </c>
      <c r="C410" s="1118" t="e">
        <v>#N/A</v>
      </c>
      <c r="D410" s="1118" t="e">
        <v>#N/A</v>
      </c>
      <c r="E410" s="1120" t="e">
        <v>#N/A</v>
      </c>
      <c r="F410" s="175" t="s">
        <v>1330</v>
      </c>
      <c r="G410" s="181" t="s">
        <v>1331</v>
      </c>
      <c r="H410" s="1131"/>
      <c r="I410" s="1120" t="e">
        <v>#N/A</v>
      </c>
      <c r="J410" s="1120" t="e">
        <v>#N/A</v>
      </c>
      <c r="K410" s="1120" t="e">
        <v>#N/A</v>
      </c>
      <c r="L410" s="1120" t="e">
        <v>#N/A</v>
      </c>
      <c r="M410" s="1176"/>
      <c r="N410" s="119"/>
      <c r="O410" s="1019"/>
      <c r="P410" s="1019"/>
      <c r="Q410" s="1019"/>
      <c r="R410" s="1019"/>
      <c r="S410" s="1019"/>
      <c r="T410" s="1019"/>
      <c r="U410" s="1019"/>
      <c r="V410" s="205"/>
    </row>
    <row r="411" spans="1:22" s="38" customFormat="1" ht="11.25" x14ac:dyDescent="0.2">
      <c r="A411" s="1178"/>
      <c r="B411" s="1036" t="e">
        <v>#N/A</v>
      </c>
      <c r="C411" s="1118" t="e">
        <v>#N/A</v>
      </c>
      <c r="D411" s="1118" t="e">
        <v>#N/A</v>
      </c>
      <c r="E411" s="1120" t="e">
        <v>#N/A</v>
      </c>
      <c r="F411" s="175" t="s">
        <v>879</v>
      </c>
      <c r="G411" s="181" t="s">
        <v>1332</v>
      </c>
      <c r="H411" s="1131"/>
      <c r="I411" s="1120" t="e">
        <v>#N/A</v>
      </c>
      <c r="J411" s="1120" t="e">
        <v>#N/A</v>
      </c>
      <c r="K411" s="1120" t="e">
        <v>#N/A</v>
      </c>
      <c r="L411" s="1120" t="e">
        <v>#N/A</v>
      </c>
      <c r="M411" s="1176"/>
      <c r="N411" s="119"/>
      <c r="O411" s="1019"/>
      <c r="P411" s="1019"/>
      <c r="Q411" s="1019"/>
      <c r="R411" s="1019"/>
      <c r="S411" s="1019"/>
      <c r="T411" s="1019"/>
      <c r="U411" s="1019"/>
      <c r="V411" s="205"/>
    </row>
    <row r="412" spans="1:22" s="38" customFormat="1" ht="11.25" x14ac:dyDescent="0.2">
      <c r="A412" s="1178"/>
      <c r="B412" s="1036" t="e">
        <v>#N/A</v>
      </c>
      <c r="C412" s="1118" t="e">
        <v>#N/A</v>
      </c>
      <c r="D412" s="1118" t="e">
        <v>#N/A</v>
      </c>
      <c r="E412" s="1120" t="e">
        <v>#N/A</v>
      </c>
      <c r="F412" s="175" t="s">
        <v>883</v>
      </c>
      <c r="G412" s="181" t="s">
        <v>1333</v>
      </c>
      <c r="H412" s="1131"/>
      <c r="I412" s="1120" t="e">
        <v>#N/A</v>
      </c>
      <c r="J412" s="1120" t="e">
        <v>#N/A</v>
      </c>
      <c r="K412" s="1120" t="e">
        <v>#N/A</v>
      </c>
      <c r="L412" s="1120" t="e">
        <v>#N/A</v>
      </c>
      <c r="M412" s="1176"/>
      <c r="N412" s="119"/>
      <c r="O412" s="1019"/>
      <c r="P412" s="1019"/>
      <c r="Q412" s="1019"/>
      <c r="R412" s="1019"/>
      <c r="S412" s="1019"/>
      <c r="T412" s="1019"/>
      <c r="U412" s="1019"/>
      <c r="V412" s="205"/>
    </row>
    <row r="413" spans="1:22" s="38" customFormat="1" ht="11.25" x14ac:dyDescent="0.2">
      <c r="A413" s="1178"/>
      <c r="B413" s="1036" t="e">
        <v>#N/A</v>
      </c>
      <c r="C413" s="1118" t="e">
        <v>#N/A</v>
      </c>
      <c r="D413" s="1118" t="e">
        <v>#N/A</v>
      </c>
      <c r="E413" s="1120" t="e">
        <v>#N/A</v>
      </c>
      <c r="F413" s="175" t="s">
        <v>885</v>
      </c>
      <c r="G413" s="179" t="s">
        <v>1334</v>
      </c>
      <c r="H413" s="1131"/>
      <c r="I413" s="1120" t="e">
        <v>#N/A</v>
      </c>
      <c r="J413" s="1120" t="e">
        <v>#N/A</v>
      </c>
      <c r="K413" s="1120" t="e">
        <v>#N/A</v>
      </c>
      <c r="L413" s="1120" t="e">
        <v>#N/A</v>
      </c>
      <c r="M413" s="1176"/>
      <c r="N413" s="119"/>
      <c r="O413" s="1019"/>
      <c r="P413" s="1019"/>
      <c r="Q413" s="1019"/>
      <c r="R413" s="1019"/>
      <c r="S413" s="1019"/>
      <c r="T413" s="1019"/>
      <c r="U413" s="1019"/>
      <c r="V413" s="205"/>
    </row>
    <row r="414" spans="1:22" s="38" customFormat="1" ht="11.25" x14ac:dyDescent="0.2">
      <c r="A414" s="1178"/>
      <c r="B414" s="1036" t="e">
        <v>#N/A</v>
      </c>
      <c r="C414" s="1118" t="e">
        <v>#N/A</v>
      </c>
      <c r="D414" s="1118" t="e">
        <v>#N/A</v>
      </c>
      <c r="E414" s="1120" t="e">
        <v>#N/A</v>
      </c>
      <c r="F414" s="175" t="s">
        <v>887</v>
      </c>
      <c r="G414" s="181" t="s">
        <v>1335</v>
      </c>
      <c r="H414" s="1131"/>
      <c r="I414" s="1120" t="e">
        <v>#N/A</v>
      </c>
      <c r="J414" s="1120" t="e">
        <v>#N/A</v>
      </c>
      <c r="K414" s="1120" t="e">
        <v>#N/A</v>
      </c>
      <c r="L414" s="1120" t="e">
        <v>#N/A</v>
      </c>
      <c r="M414" s="1176"/>
      <c r="N414" s="119"/>
      <c r="O414" s="1019"/>
      <c r="P414" s="1019"/>
      <c r="Q414" s="1019"/>
      <c r="R414" s="1019"/>
      <c r="S414" s="1019"/>
      <c r="T414" s="1019"/>
      <c r="U414" s="1019"/>
      <c r="V414" s="205"/>
    </row>
    <row r="415" spans="1:22" s="38" customFormat="1" ht="11.25" x14ac:dyDescent="0.2">
      <c r="A415" s="1178"/>
      <c r="B415" s="1036" t="e">
        <v>#N/A</v>
      </c>
      <c r="C415" s="1118" t="e">
        <v>#N/A</v>
      </c>
      <c r="D415" s="1118" t="e">
        <v>#N/A</v>
      </c>
      <c r="E415" s="1120" t="e">
        <v>#N/A</v>
      </c>
      <c r="F415" s="175" t="s">
        <v>1336</v>
      </c>
      <c r="G415" s="179" t="s">
        <v>1337</v>
      </c>
      <c r="H415" s="1131"/>
      <c r="I415" s="1120" t="e">
        <v>#N/A</v>
      </c>
      <c r="J415" s="1120" t="e">
        <v>#N/A</v>
      </c>
      <c r="K415" s="1120" t="e">
        <v>#N/A</v>
      </c>
      <c r="L415" s="1120" t="e">
        <v>#N/A</v>
      </c>
      <c r="M415" s="1176"/>
      <c r="N415" s="119"/>
      <c r="O415" s="1019"/>
      <c r="P415" s="1019"/>
      <c r="Q415" s="1019"/>
      <c r="R415" s="1019"/>
      <c r="S415" s="1019"/>
      <c r="T415" s="1019"/>
      <c r="U415" s="1019"/>
      <c r="V415" s="205"/>
    </row>
    <row r="416" spans="1:22" s="38" customFormat="1" ht="11.25" x14ac:dyDescent="0.2">
      <c r="A416" s="1178"/>
      <c r="B416" s="1036" t="e">
        <v>#N/A</v>
      </c>
      <c r="C416" s="1118" t="e">
        <v>#N/A</v>
      </c>
      <c r="D416" s="1118" t="e">
        <v>#N/A</v>
      </c>
      <c r="E416" s="1120" t="e">
        <v>#N/A</v>
      </c>
      <c r="F416" s="175" t="s">
        <v>1338</v>
      </c>
      <c r="G416" s="179" t="s">
        <v>1339</v>
      </c>
      <c r="H416" s="1131"/>
      <c r="I416" s="1120" t="e">
        <v>#N/A</v>
      </c>
      <c r="J416" s="1120" t="e">
        <v>#N/A</v>
      </c>
      <c r="K416" s="1120" t="e">
        <v>#N/A</v>
      </c>
      <c r="L416" s="1120" t="e">
        <v>#N/A</v>
      </c>
      <c r="M416" s="1176"/>
      <c r="N416" s="119"/>
      <c r="O416" s="1019"/>
      <c r="P416" s="1019"/>
      <c r="Q416" s="1019"/>
      <c r="R416" s="1019"/>
      <c r="S416" s="1019"/>
      <c r="T416" s="1019"/>
      <c r="U416" s="1019"/>
      <c r="V416" s="205"/>
    </row>
    <row r="417" spans="1:22" s="38" customFormat="1" ht="11.25" x14ac:dyDescent="0.2">
      <c r="A417" s="1074" t="s">
        <v>1340</v>
      </c>
      <c r="B417" s="1036" t="s">
        <v>1341</v>
      </c>
      <c r="C417" s="1072" t="s">
        <v>1342</v>
      </c>
      <c r="D417" s="1072" t="s">
        <v>1343</v>
      </c>
      <c r="E417" s="1070" t="s">
        <v>404</v>
      </c>
      <c r="F417" s="175">
        <v>1</v>
      </c>
      <c r="G417" s="73" t="s">
        <v>1344</v>
      </c>
      <c r="H417" s="1131" t="s">
        <v>356</v>
      </c>
      <c r="I417" s="1070" t="s">
        <v>294</v>
      </c>
      <c r="J417" s="1070" t="s">
        <v>293</v>
      </c>
      <c r="K417" s="1070" t="s">
        <v>309</v>
      </c>
      <c r="L417" s="1072" t="s">
        <v>317</v>
      </c>
      <c r="M417" s="1176" t="s">
        <v>1345</v>
      </c>
      <c r="N417" s="263"/>
      <c r="O417" s="1018"/>
      <c r="P417" s="1018" t="s">
        <v>297</v>
      </c>
      <c r="Q417" s="1018" t="s">
        <v>297</v>
      </c>
      <c r="R417" s="1018" t="s">
        <v>297</v>
      </c>
      <c r="S417" s="1018"/>
      <c r="T417" s="1018"/>
      <c r="U417" s="1018"/>
      <c r="V417" s="205"/>
    </row>
    <row r="418" spans="1:22" s="38" customFormat="1" ht="11.25" x14ac:dyDescent="0.2">
      <c r="A418" s="1119"/>
      <c r="B418" s="1036"/>
      <c r="C418" s="1118"/>
      <c r="D418" s="1118"/>
      <c r="E418" s="1120"/>
      <c r="F418" s="175">
        <v>2</v>
      </c>
      <c r="G418" s="184" t="s">
        <v>1346</v>
      </c>
      <c r="H418" s="1131"/>
      <c r="I418" s="1120"/>
      <c r="J418" s="1120"/>
      <c r="K418" s="1120"/>
      <c r="L418" s="1118"/>
      <c r="M418" s="1176"/>
      <c r="N418" s="119"/>
      <c r="O418" s="1019"/>
      <c r="P418" s="1019"/>
      <c r="Q418" s="1019"/>
      <c r="R418" s="1019"/>
      <c r="S418" s="1019"/>
      <c r="T418" s="1019"/>
      <c r="U418" s="1019"/>
      <c r="V418" s="205"/>
    </row>
    <row r="419" spans="1:22" s="38" customFormat="1" ht="11.25" x14ac:dyDescent="0.2">
      <c r="A419" s="1119"/>
      <c r="B419" s="1036"/>
      <c r="C419" s="1118"/>
      <c r="D419" s="1118"/>
      <c r="E419" s="1120"/>
      <c r="F419" s="175">
        <v>3</v>
      </c>
      <c r="G419" s="184" t="s">
        <v>1347</v>
      </c>
      <c r="H419" s="1131"/>
      <c r="I419" s="1120"/>
      <c r="J419" s="1120"/>
      <c r="K419" s="1120"/>
      <c r="L419" s="1118"/>
      <c r="M419" s="1176"/>
      <c r="N419" s="119"/>
      <c r="O419" s="1019"/>
      <c r="P419" s="1019"/>
      <c r="Q419" s="1019"/>
      <c r="R419" s="1019"/>
      <c r="S419" s="1019"/>
      <c r="T419" s="1019"/>
      <c r="U419" s="1019"/>
      <c r="V419" s="205"/>
    </row>
    <row r="420" spans="1:22" s="38" customFormat="1" ht="11.25" x14ac:dyDescent="0.2">
      <c r="A420" s="1119"/>
      <c r="B420" s="1036" t="e">
        <v>#N/A</v>
      </c>
      <c r="C420" s="1118" t="e">
        <v>#N/A</v>
      </c>
      <c r="D420" s="1118" t="e">
        <v>#N/A</v>
      </c>
      <c r="E420" s="1120" t="e">
        <v>#N/A</v>
      </c>
      <c r="F420" s="175">
        <v>4</v>
      </c>
      <c r="G420" s="184" t="s">
        <v>1348</v>
      </c>
      <c r="H420" s="1131"/>
      <c r="I420" s="1120" t="e">
        <v>#N/A</v>
      </c>
      <c r="J420" s="1120" t="e">
        <v>#N/A</v>
      </c>
      <c r="K420" s="1120" t="e">
        <v>#N/A</v>
      </c>
      <c r="L420" s="1118" t="e">
        <v>#N/A</v>
      </c>
      <c r="M420" s="1176"/>
      <c r="N420" s="119"/>
      <c r="O420" s="1019"/>
      <c r="P420" s="1019"/>
      <c r="Q420" s="1019"/>
      <c r="R420" s="1019"/>
      <c r="S420" s="1025"/>
      <c r="T420" s="1025"/>
      <c r="U420" s="1025"/>
      <c r="V420" s="205"/>
    </row>
    <row r="421" spans="1:22" s="38" customFormat="1" ht="11.25" x14ac:dyDescent="0.2">
      <c r="A421" s="1175" t="s">
        <v>1349</v>
      </c>
      <c r="B421" s="1175" t="s">
        <v>1350</v>
      </c>
      <c r="C421" s="1072" t="s">
        <v>1351</v>
      </c>
      <c r="D421" s="1175" t="s">
        <v>1352</v>
      </c>
      <c r="E421" s="1131" t="s">
        <v>370</v>
      </c>
      <c r="F421" s="210" t="s">
        <v>371</v>
      </c>
      <c r="G421" s="181" t="s">
        <v>1353</v>
      </c>
      <c r="H421" s="1131" t="s">
        <v>356</v>
      </c>
      <c r="I421" s="1131" t="s">
        <v>294</v>
      </c>
      <c r="J421" s="1131" t="s">
        <v>293</v>
      </c>
      <c r="K421" s="1131" t="s">
        <v>309</v>
      </c>
      <c r="L421" s="1131" t="s">
        <v>317</v>
      </c>
      <c r="M421" s="1175" t="s">
        <v>1354</v>
      </c>
      <c r="N421" s="264"/>
      <c r="O421" s="1039"/>
      <c r="P421" s="1039" t="s">
        <v>297</v>
      </c>
      <c r="Q421" s="1039" t="s">
        <v>297</v>
      </c>
      <c r="R421" s="1039" t="s">
        <v>297</v>
      </c>
      <c r="S421" s="1039"/>
      <c r="T421" s="1039"/>
      <c r="U421" s="1039"/>
      <c r="V421" s="205"/>
    </row>
    <row r="422" spans="1:22" s="38" customFormat="1" ht="11.25" x14ac:dyDescent="0.2">
      <c r="A422" s="1175"/>
      <c r="B422" s="1175"/>
      <c r="C422" s="1118"/>
      <c r="D422" s="1175"/>
      <c r="E422" s="1131"/>
      <c r="F422" s="210" t="s">
        <v>375</v>
      </c>
      <c r="G422" s="181" t="s">
        <v>1355</v>
      </c>
      <c r="H422" s="1131"/>
      <c r="I422" s="1131"/>
      <c r="J422" s="1131"/>
      <c r="K422" s="1131"/>
      <c r="L422" s="1131"/>
      <c r="M422" s="1175"/>
      <c r="N422" s="264"/>
      <c r="O422" s="1039"/>
      <c r="P422" s="1039"/>
      <c r="Q422" s="1039"/>
      <c r="R422" s="1039"/>
      <c r="S422" s="1039"/>
      <c r="T422" s="1039"/>
      <c r="U422" s="1039"/>
      <c r="V422" s="205"/>
    </row>
    <row r="423" spans="1:22" s="38" customFormat="1" ht="11.25" x14ac:dyDescent="0.2">
      <c r="A423" s="1175"/>
      <c r="B423" s="1175"/>
      <c r="C423" s="1118"/>
      <c r="D423" s="1175"/>
      <c r="E423" s="1131"/>
      <c r="F423" s="210" t="s">
        <v>377</v>
      </c>
      <c r="G423" s="181" t="s">
        <v>1356</v>
      </c>
      <c r="H423" s="1131"/>
      <c r="I423" s="1131"/>
      <c r="J423" s="1131"/>
      <c r="K423" s="1131"/>
      <c r="L423" s="1131"/>
      <c r="M423" s="1175"/>
      <c r="N423" s="264"/>
      <c r="O423" s="1039"/>
      <c r="P423" s="1039"/>
      <c r="Q423" s="1039"/>
      <c r="R423" s="1039"/>
      <c r="S423" s="1039"/>
      <c r="T423" s="1039"/>
      <c r="U423" s="1039"/>
      <c r="V423" s="205"/>
    </row>
    <row r="424" spans="1:22" s="38" customFormat="1" ht="11.25" x14ac:dyDescent="0.2">
      <c r="A424" s="1175"/>
      <c r="B424" s="1175"/>
      <c r="C424" s="1118"/>
      <c r="D424" s="1175"/>
      <c r="E424" s="1131"/>
      <c r="F424" s="210" t="s">
        <v>379</v>
      </c>
      <c r="G424" s="181" t="s">
        <v>1357</v>
      </c>
      <c r="H424" s="1131"/>
      <c r="I424" s="1131"/>
      <c r="J424" s="1131"/>
      <c r="K424" s="1131"/>
      <c r="L424" s="1131"/>
      <c r="M424" s="1175"/>
      <c r="N424" s="264"/>
      <c r="O424" s="1039"/>
      <c r="P424" s="1039"/>
      <c r="Q424" s="1039"/>
      <c r="R424" s="1039"/>
      <c r="S424" s="1039"/>
      <c r="T424" s="1039"/>
      <c r="U424" s="1039"/>
      <c r="V424" s="205"/>
    </row>
    <row r="425" spans="1:22" s="38" customFormat="1" ht="11.25" x14ac:dyDescent="0.2">
      <c r="A425" s="1175"/>
      <c r="B425" s="1175"/>
      <c r="C425" s="1118"/>
      <c r="D425" s="1175"/>
      <c r="E425" s="1131"/>
      <c r="F425" s="210" t="s">
        <v>381</v>
      </c>
      <c r="G425" s="181" t="s">
        <v>1358</v>
      </c>
      <c r="H425" s="1131"/>
      <c r="I425" s="1131"/>
      <c r="J425" s="1131"/>
      <c r="K425" s="1131"/>
      <c r="L425" s="1131"/>
      <c r="M425" s="1175"/>
      <c r="N425" s="264"/>
      <c r="O425" s="1039"/>
      <c r="P425" s="1039"/>
      <c r="Q425" s="1039"/>
      <c r="R425" s="1039"/>
      <c r="S425" s="1039"/>
      <c r="T425" s="1039"/>
      <c r="U425" s="1039"/>
      <c r="V425" s="205"/>
    </row>
    <row r="426" spans="1:22" s="38" customFormat="1" ht="11.25" x14ac:dyDescent="0.2">
      <c r="A426" s="1175"/>
      <c r="B426" s="1175"/>
      <c r="C426" s="1118"/>
      <c r="D426" s="1175"/>
      <c r="E426" s="1131"/>
      <c r="F426" s="210" t="s">
        <v>383</v>
      </c>
      <c r="G426" s="181" t="s">
        <v>1359</v>
      </c>
      <c r="H426" s="1131"/>
      <c r="I426" s="1131"/>
      <c r="J426" s="1131"/>
      <c r="K426" s="1131"/>
      <c r="L426" s="1131"/>
      <c r="M426" s="1175"/>
      <c r="N426" s="264"/>
      <c r="O426" s="1039"/>
      <c r="P426" s="1039"/>
      <c r="Q426" s="1039"/>
      <c r="R426" s="1039"/>
      <c r="S426" s="1039"/>
      <c r="T426" s="1039"/>
      <c r="U426" s="1039"/>
      <c r="V426" s="205"/>
    </row>
    <row r="427" spans="1:22" s="38" customFormat="1" ht="11.25" x14ac:dyDescent="0.2">
      <c r="A427" s="1175"/>
      <c r="B427" s="1175"/>
      <c r="C427" s="1118"/>
      <c r="D427" s="1175"/>
      <c r="E427" s="1131"/>
      <c r="F427" s="210" t="s">
        <v>385</v>
      </c>
      <c r="G427" s="181" t="s">
        <v>1360</v>
      </c>
      <c r="H427" s="1131"/>
      <c r="I427" s="1131"/>
      <c r="J427" s="1131"/>
      <c r="K427" s="1131"/>
      <c r="L427" s="1131"/>
      <c r="M427" s="1175"/>
      <c r="N427" s="264"/>
      <c r="O427" s="1039"/>
      <c r="P427" s="1039"/>
      <c r="Q427" s="1039"/>
      <c r="R427" s="1039"/>
      <c r="S427" s="1039"/>
      <c r="T427" s="1039"/>
      <c r="U427" s="1039"/>
      <c r="V427" s="205"/>
    </row>
    <row r="428" spans="1:22" s="38" customFormat="1" ht="11.25" x14ac:dyDescent="0.2">
      <c r="A428" s="1175"/>
      <c r="B428" s="1175"/>
      <c r="C428" s="1118"/>
      <c r="D428" s="1175"/>
      <c r="E428" s="1131"/>
      <c r="F428" s="210" t="s">
        <v>549</v>
      </c>
      <c r="G428" s="181" t="s">
        <v>1361</v>
      </c>
      <c r="H428" s="1131"/>
      <c r="I428" s="1131"/>
      <c r="J428" s="1131"/>
      <c r="K428" s="1131"/>
      <c r="L428" s="1131"/>
      <c r="M428" s="1175"/>
      <c r="N428" s="264"/>
      <c r="O428" s="1039"/>
      <c r="P428" s="1039"/>
      <c r="Q428" s="1039"/>
      <c r="R428" s="1039"/>
      <c r="S428" s="1039"/>
      <c r="T428" s="1039"/>
      <c r="U428" s="1039"/>
      <c r="V428" s="205"/>
    </row>
    <row r="429" spans="1:22" s="38" customFormat="1" ht="11.25" x14ac:dyDescent="0.2">
      <c r="A429" s="1175"/>
      <c r="B429" s="1175"/>
      <c r="C429" s="1118"/>
      <c r="D429" s="1175"/>
      <c r="E429" s="1131"/>
      <c r="F429" s="210" t="s">
        <v>551</v>
      </c>
      <c r="G429" s="181" t="s">
        <v>1362</v>
      </c>
      <c r="H429" s="1131"/>
      <c r="I429" s="1131"/>
      <c r="J429" s="1131"/>
      <c r="K429" s="1131"/>
      <c r="L429" s="1131"/>
      <c r="M429" s="1175"/>
      <c r="N429" s="264"/>
      <c r="O429" s="1039"/>
      <c r="P429" s="1039"/>
      <c r="Q429" s="1039"/>
      <c r="R429" s="1039"/>
      <c r="S429" s="1039"/>
      <c r="T429" s="1039"/>
      <c r="U429" s="1039"/>
      <c r="V429" s="205"/>
    </row>
    <row r="430" spans="1:22" s="38" customFormat="1" ht="11.25" x14ac:dyDescent="0.2">
      <c r="A430" s="1175"/>
      <c r="B430" s="1175"/>
      <c r="C430" s="1118"/>
      <c r="D430" s="1175"/>
      <c r="E430" s="1131"/>
      <c r="F430" s="210" t="s">
        <v>553</v>
      </c>
      <c r="G430" s="181" t="s">
        <v>1363</v>
      </c>
      <c r="H430" s="1131"/>
      <c r="I430" s="1131"/>
      <c r="J430" s="1131"/>
      <c r="K430" s="1131"/>
      <c r="L430" s="1131"/>
      <c r="M430" s="1175"/>
      <c r="N430" s="264"/>
      <c r="O430" s="1039"/>
      <c r="P430" s="1039"/>
      <c r="Q430" s="1039"/>
      <c r="R430" s="1039"/>
      <c r="S430" s="1039"/>
      <c r="T430" s="1039"/>
      <c r="U430" s="1039"/>
      <c r="V430" s="205"/>
    </row>
    <row r="431" spans="1:22" s="38" customFormat="1" ht="11.25" x14ac:dyDescent="0.2">
      <c r="A431" s="1175"/>
      <c r="B431" s="1175"/>
      <c r="C431" s="1118"/>
      <c r="D431" s="1175"/>
      <c r="E431" s="1131"/>
      <c r="F431" s="210" t="s">
        <v>555</v>
      </c>
      <c r="G431" s="181" t="s">
        <v>1364</v>
      </c>
      <c r="H431" s="1131"/>
      <c r="I431" s="1131"/>
      <c r="J431" s="1131"/>
      <c r="K431" s="1131"/>
      <c r="L431" s="1131"/>
      <c r="M431" s="1175"/>
      <c r="N431" s="264"/>
      <c r="O431" s="1039"/>
      <c r="P431" s="1039"/>
      <c r="Q431" s="1039"/>
      <c r="R431" s="1039"/>
      <c r="S431" s="1039"/>
      <c r="T431" s="1039"/>
      <c r="U431" s="1039"/>
      <c r="V431" s="205"/>
    </row>
    <row r="432" spans="1:22" s="38" customFormat="1" ht="11.25" x14ac:dyDescent="0.2">
      <c r="A432" s="1175"/>
      <c r="B432" s="1175"/>
      <c r="C432" s="1118"/>
      <c r="D432" s="1175"/>
      <c r="E432" s="1131"/>
      <c r="F432" s="210" t="s">
        <v>557</v>
      </c>
      <c r="G432" s="181" t="s">
        <v>1365</v>
      </c>
      <c r="H432" s="1131"/>
      <c r="I432" s="1131"/>
      <c r="J432" s="1131"/>
      <c r="K432" s="1131"/>
      <c r="L432" s="1131"/>
      <c r="M432" s="1175"/>
      <c r="N432" s="264"/>
      <c r="O432" s="1039"/>
      <c r="P432" s="1039"/>
      <c r="Q432" s="1039"/>
      <c r="R432" s="1039"/>
      <c r="S432" s="1039"/>
      <c r="T432" s="1039"/>
      <c r="U432" s="1039"/>
      <c r="V432" s="205"/>
    </row>
    <row r="433" spans="1:22" s="38" customFormat="1" ht="11.25" x14ac:dyDescent="0.2">
      <c r="A433" s="1175"/>
      <c r="B433" s="1175"/>
      <c r="C433" s="1118"/>
      <c r="D433" s="1175"/>
      <c r="E433" s="1131"/>
      <c r="F433" s="210" t="s">
        <v>559</v>
      </c>
      <c r="G433" s="181" t="s">
        <v>1366</v>
      </c>
      <c r="H433" s="1131"/>
      <c r="I433" s="1131"/>
      <c r="J433" s="1131"/>
      <c r="K433" s="1131"/>
      <c r="L433" s="1131"/>
      <c r="M433" s="1175"/>
      <c r="N433" s="264"/>
      <c r="O433" s="1039"/>
      <c r="P433" s="1039"/>
      <c r="Q433" s="1039"/>
      <c r="R433" s="1039"/>
      <c r="S433" s="1039"/>
      <c r="T433" s="1039"/>
      <c r="U433" s="1039"/>
      <c r="V433" s="205"/>
    </row>
    <row r="434" spans="1:22" s="38" customFormat="1" ht="11.25" x14ac:dyDescent="0.2">
      <c r="A434" s="1175"/>
      <c r="B434" s="1175"/>
      <c r="C434" s="1118"/>
      <c r="D434" s="1175"/>
      <c r="E434" s="1131"/>
      <c r="F434" s="210" t="s">
        <v>561</v>
      </c>
      <c r="G434" s="181" t="s">
        <v>1367</v>
      </c>
      <c r="H434" s="1131"/>
      <c r="I434" s="1131"/>
      <c r="J434" s="1131"/>
      <c r="K434" s="1131"/>
      <c r="L434" s="1131"/>
      <c r="M434" s="1175"/>
      <c r="N434" s="264"/>
      <c r="O434" s="1039"/>
      <c r="P434" s="1039"/>
      <c r="Q434" s="1039"/>
      <c r="R434" s="1039"/>
      <c r="S434" s="1039"/>
      <c r="T434" s="1039"/>
      <c r="U434" s="1039"/>
      <c r="V434" s="205"/>
    </row>
    <row r="435" spans="1:22" s="38" customFormat="1" ht="11.25" x14ac:dyDescent="0.2">
      <c r="A435" s="1175"/>
      <c r="B435" s="1175"/>
      <c r="C435" s="1118"/>
      <c r="D435" s="1175"/>
      <c r="E435" s="1131"/>
      <c r="F435" s="210" t="s">
        <v>563</v>
      </c>
      <c r="G435" s="181" t="s">
        <v>1368</v>
      </c>
      <c r="H435" s="1131"/>
      <c r="I435" s="1131"/>
      <c r="J435" s="1131"/>
      <c r="K435" s="1131"/>
      <c r="L435" s="1131"/>
      <c r="M435" s="1175"/>
      <c r="N435" s="264"/>
      <c r="O435" s="1039"/>
      <c r="P435" s="1039"/>
      <c r="Q435" s="1039"/>
      <c r="R435" s="1039"/>
      <c r="S435" s="1039"/>
      <c r="T435" s="1039"/>
      <c r="U435" s="1039"/>
      <c r="V435" s="205"/>
    </row>
    <row r="436" spans="1:22" s="38" customFormat="1" ht="11.25" x14ac:dyDescent="0.2">
      <c r="A436" s="1175"/>
      <c r="B436" s="1175"/>
      <c r="C436" s="1118"/>
      <c r="D436" s="1175"/>
      <c r="E436" s="1131"/>
      <c r="F436" s="210" t="s">
        <v>565</v>
      </c>
      <c r="G436" s="181" t="s">
        <v>1369</v>
      </c>
      <c r="H436" s="1131"/>
      <c r="I436" s="1131"/>
      <c r="J436" s="1131"/>
      <c r="K436" s="1131"/>
      <c r="L436" s="1131"/>
      <c r="M436" s="1175"/>
      <c r="N436" s="264"/>
      <c r="O436" s="1039"/>
      <c r="P436" s="1039"/>
      <c r="Q436" s="1039"/>
      <c r="R436" s="1039"/>
      <c r="S436" s="1039"/>
      <c r="T436" s="1039"/>
      <c r="U436" s="1039"/>
      <c r="V436" s="205"/>
    </row>
    <row r="437" spans="1:22" s="38" customFormat="1" ht="11.25" x14ac:dyDescent="0.2">
      <c r="A437" s="1175"/>
      <c r="B437" s="1175"/>
      <c r="C437" s="1118"/>
      <c r="D437" s="1175"/>
      <c r="E437" s="1131"/>
      <c r="F437" s="210" t="s">
        <v>569</v>
      </c>
      <c r="G437" s="181" t="s">
        <v>1370</v>
      </c>
      <c r="H437" s="1131"/>
      <c r="I437" s="1131"/>
      <c r="J437" s="1131"/>
      <c r="K437" s="1131"/>
      <c r="L437" s="1131"/>
      <c r="M437" s="1175"/>
      <c r="N437" s="264"/>
      <c r="O437" s="1039"/>
      <c r="P437" s="1039"/>
      <c r="Q437" s="1039"/>
      <c r="R437" s="1039"/>
      <c r="S437" s="1039"/>
      <c r="T437" s="1039"/>
      <c r="U437" s="1039"/>
      <c r="V437" s="205"/>
    </row>
    <row r="438" spans="1:22" s="38" customFormat="1" ht="11.25" x14ac:dyDescent="0.2">
      <c r="A438" s="1175"/>
      <c r="B438" s="1175"/>
      <c r="C438" s="1118"/>
      <c r="D438" s="1175"/>
      <c r="E438" s="1131"/>
      <c r="F438" s="210" t="s">
        <v>571</v>
      </c>
      <c r="G438" s="181" t="s">
        <v>1371</v>
      </c>
      <c r="H438" s="1131"/>
      <c r="I438" s="1131"/>
      <c r="J438" s="1131"/>
      <c r="K438" s="1131"/>
      <c r="L438" s="1131"/>
      <c r="M438" s="1175"/>
      <c r="N438" s="264"/>
      <c r="O438" s="1039"/>
      <c r="P438" s="1039"/>
      <c r="Q438" s="1039"/>
      <c r="R438" s="1039"/>
      <c r="S438" s="1039"/>
      <c r="T438" s="1039"/>
      <c r="U438" s="1039"/>
      <c r="V438" s="205"/>
    </row>
    <row r="439" spans="1:22" s="38" customFormat="1" ht="11.25" x14ac:dyDescent="0.2">
      <c r="A439" s="1175"/>
      <c r="B439" s="1175"/>
      <c r="C439" s="1118"/>
      <c r="D439" s="1175"/>
      <c r="E439" s="1131"/>
      <c r="F439" s="210" t="s">
        <v>573</v>
      </c>
      <c r="G439" s="181" t="s">
        <v>1372</v>
      </c>
      <c r="H439" s="1131"/>
      <c r="I439" s="1131"/>
      <c r="J439" s="1131"/>
      <c r="K439" s="1131"/>
      <c r="L439" s="1131"/>
      <c r="M439" s="1175"/>
      <c r="N439" s="264"/>
      <c r="O439" s="1039"/>
      <c r="P439" s="1039"/>
      <c r="Q439" s="1039"/>
      <c r="R439" s="1039"/>
      <c r="S439" s="1039"/>
      <c r="T439" s="1039"/>
      <c r="U439" s="1039"/>
      <c r="V439" s="205"/>
    </row>
    <row r="440" spans="1:22" s="38" customFormat="1" ht="11.25" x14ac:dyDescent="0.2">
      <c r="A440" s="1175"/>
      <c r="B440" s="1175"/>
      <c r="C440" s="1118"/>
      <c r="D440" s="1175"/>
      <c r="E440" s="1131"/>
      <c r="F440" s="210" t="s">
        <v>575</v>
      </c>
      <c r="G440" s="181" t="s">
        <v>1373</v>
      </c>
      <c r="H440" s="1131"/>
      <c r="I440" s="1131"/>
      <c r="J440" s="1131"/>
      <c r="K440" s="1131"/>
      <c r="L440" s="1131"/>
      <c r="M440" s="1175"/>
      <c r="N440" s="264"/>
      <c r="O440" s="1039"/>
      <c r="P440" s="1039"/>
      <c r="Q440" s="1039"/>
      <c r="R440" s="1039"/>
      <c r="S440" s="1039"/>
      <c r="T440" s="1039"/>
      <c r="U440" s="1039"/>
      <c r="V440" s="205"/>
    </row>
    <row r="441" spans="1:22" s="38" customFormat="1" ht="11.25" x14ac:dyDescent="0.2">
      <c r="A441" s="1175"/>
      <c r="B441" s="1175"/>
      <c r="C441" s="1118"/>
      <c r="D441" s="1175"/>
      <c r="E441" s="1131"/>
      <c r="F441" s="210" t="s">
        <v>1374</v>
      </c>
      <c r="G441" s="181" t="s">
        <v>1375</v>
      </c>
      <c r="H441" s="1131"/>
      <c r="I441" s="1131"/>
      <c r="J441" s="1131"/>
      <c r="K441" s="1131"/>
      <c r="L441" s="1131"/>
      <c r="M441" s="1175"/>
      <c r="N441" s="264"/>
      <c r="O441" s="1039"/>
      <c r="P441" s="1039"/>
      <c r="Q441" s="1039"/>
      <c r="R441" s="1039"/>
      <c r="S441" s="1039"/>
      <c r="T441" s="1039"/>
      <c r="U441" s="1039"/>
      <c r="V441" s="205"/>
    </row>
    <row r="442" spans="1:22" s="38" customFormat="1" ht="11.25" x14ac:dyDescent="0.2">
      <c r="A442" s="1175"/>
      <c r="B442" s="1175"/>
      <c r="C442" s="1118"/>
      <c r="D442" s="1175"/>
      <c r="E442" s="1131"/>
      <c r="F442" s="210" t="s">
        <v>1376</v>
      </c>
      <c r="G442" s="181" t="s">
        <v>1377</v>
      </c>
      <c r="H442" s="1131"/>
      <c r="I442" s="1131"/>
      <c r="J442" s="1131"/>
      <c r="K442" s="1131"/>
      <c r="L442" s="1131"/>
      <c r="M442" s="1175"/>
      <c r="N442" s="264"/>
      <c r="O442" s="1039"/>
      <c r="P442" s="1039"/>
      <c r="Q442" s="1039"/>
      <c r="R442" s="1039"/>
      <c r="S442" s="1039"/>
      <c r="T442" s="1039"/>
      <c r="U442" s="1039"/>
      <c r="V442" s="205"/>
    </row>
    <row r="443" spans="1:22" s="38" customFormat="1" ht="22.5" x14ac:dyDescent="0.2">
      <c r="A443" s="1175"/>
      <c r="B443" s="1175"/>
      <c r="C443" s="1118"/>
      <c r="D443" s="1175"/>
      <c r="E443" s="1131"/>
      <c r="F443" s="210" t="s">
        <v>1378</v>
      </c>
      <c r="G443" s="181" t="s">
        <v>1379</v>
      </c>
      <c r="H443" s="1131"/>
      <c r="I443" s="1131"/>
      <c r="J443" s="1131"/>
      <c r="K443" s="1131"/>
      <c r="L443" s="1131"/>
      <c r="M443" s="1175"/>
      <c r="N443" s="264"/>
      <c r="O443" s="1039"/>
      <c r="P443" s="1039"/>
      <c r="Q443" s="1039"/>
      <c r="R443" s="1039"/>
      <c r="S443" s="1039"/>
      <c r="T443" s="1039"/>
      <c r="U443" s="1039"/>
      <c r="V443" s="205"/>
    </row>
    <row r="444" spans="1:22" s="38" customFormat="1" ht="11.25" x14ac:dyDescent="0.2">
      <c r="A444" s="1175"/>
      <c r="B444" s="1175"/>
      <c r="C444" s="1118"/>
      <c r="D444" s="1175"/>
      <c r="E444" s="1131"/>
      <c r="F444" s="210" t="s">
        <v>1380</v>
      </c>
      <c r="G444" s="181" t="s">
        <v>1381</v>
      </c>
      <c r="H444" s="1131"/>
      <c r="I444" s="1131"/>
      <c r="J444" s="1131"/>
      <c r="K444" s="1131"/>
      <c r="L444" s="1131"/>
      <c r="M444" s="1175"/>
      <c r="N444" s="264"/>
      <c r="O444" s="1039"/>
      <c r="P444" s="1039"/>
      <c r="Q444" s="1039"/>
      <c r="R444" s="1039"/>
      <c r="S444" s="1039"/>
      <c r="T444" s="1039"/>
      <c r="U444" s="1039"/>
      <c r="V444" s="205"/>
    </row>
    <row r="445" spans="1:22" s="38" customFormat="1" ht="11.25" x14ac:dyDescent="0.2">
      <c r="A445" s="1175"/>
      <c r="B445" s="1175"/>
      <c r="C445" s="1118"/>
      <c r="D445" s="1175"/>
      <c r="E445" s="1131"/>
      <c r="F445" s="210">
        <v>26</v>
      </c>
      <c r="G445" s="181" t="s">
        <v>1382</v>
      </c>
      <c r="H445" s="1131"/>
      <c r="I445" s="1131"/>
      <c r="J445" s="1131"/>
      <c r="K445" s="1131"/>
      <c r="L445" s="1131"/>
      <c r="M445" s="1175"/>
      <c r="N445" s="264"/>
      <c r="O445" s="1039"/>
      <c r="P445" s="1039"/>
      <c r="Q445" s="1039"/>
      <c r="R445" s="1039"/>
      <c r="S445" s="1039"/>
      <c r="T445" s="1039"/>
      <c r="U445" s="1039"/>
      <c r="V445" s="205"/>
    </row>
    <row r="446" spans="1:22" s="38" customFormat="1" ht="22.5" x14ac:dyDescent="0.2">
      <c r="A446" s="1175"/>
      <c r="B446" s="1175"/>
      <c r="C446" s="1118"/>
      <c r="D446" s="1175"/>
      <c r="E446" s="1131"/>
      <c r="F446" s="210">
        <v>27</v>
      </c>
      <c r="G446" s="84" t="s">
        <v>1383</v>
      </c>
      <c r="H446" s="1131"/>
      <c r="I446" s="1131"/>
      <c r="J446" s="1131"/>
      <c r="K446" s="1131"/>
      <c r="L446" s="1131"/>
      <c r="M446" s="1175"/>
      <c r="N446" s="264"/>
      <c r="O446" s="1039"/>
      <c r="P446" s="1039"/>
      <c r="Q446" s="1039"/>
      <c r="R446" s="1039"/>
      <c r="S446" s="1039"/>
      <c r="T446" s="1039"/>
      <c r="U446" s="1039"/>
      <c r="V446" s="205"/>
    </row>
    <row r="447" spans="1:22" s="38" customFormat="1" ht="11.25" x14ac:dyDescent="0.2">
      <c r="A447" s="1175"/>
      <c r="B447" s="1175"/>
      <c r="C447" s="1118"/>
      <c r="D447" s="1175"/>
      <c r="E447" s="1131"/>
      <c r="F447" s="210" t="s">
        <v>1384</v>
      </c>
      <c r="G447" s="181" t="s">
        <v>1385</v>
      </c>
      <c r="H447" s="1131"/>
      <c r="I447" s="1131"/>
      <c r="J447" s="1131"/>
      <c r="K447" s="1131"/>
      <c r="L447" s="1131"/>
      <c r="M447" s="1175"/>
      <c r="N447" s="264"/>
      <c r="O447" s="1039"/>
      <c r="P447" s="1039"/>
      <c r="Q447" s="1039"/>
      <c r="R447" s="1039"/>
      <c r="S447" s="1039"/>
      <c r="T447" s="1039"/>
      <c r="U447" s="1039"/>
      <c r="V447" s="205"/>
    </row>
    <row r="448" spans="1:22" s="38" customFormat="1" ht="22.5" x14ac:dyDescent="0.2">
      <c r="A448" s="1175"/>
      <c r="B448" s="1175"/>
      <c r="C448" s="1118"/>
      <c r="D448" s="1175"/>
      <c r="E448" s="1131"/>
      <c r="F448" s="175">
        <v>29</v>
      </c>
      <c r="G448" s="181" t="s">
        <v>1386</v>
      </c>
      <c r="H448" s="1131"/>
      <c r="I448" s="1131"/>
      <c r="J448" s="1131"/>
      <c r="K448" s="1131"/>
      <c r="L448" s="1131"/>
      <c r="M448" s="1175"/>
      <c r="N448" s="264"/>
      <c r="O448" s="1039"/>
      <c r="P448" s="1039"/>
      <c r="Q448" s="1039"/>
      <c r="R448" s="1039"/>
      <c r="S448" s="1039"/>
      <c r="T448" s="1039"/>
      <c r="U448" s="1039"/>
      <c r="V448" s="205"/>
    </row>
    <row r="449" spans="1:22" s="38" customFormat="1" ht="22.5" x14ac:dyDescent="0.2">
      <c r="A449" s="1175"/>
      <c r="B449" s="1175"/>
      <c r="C449" s="1073"/>
      <c r="D449" s="1175"/>
      <c r="E449" s="1131"/>
      <c r="F449" s="178">
        <v>30</v>
      </c>
      <c r="G449" s="85" t="s">
        <v>1387</v>
      </c>
      <c r="H449" s="1131"/>
      <c r="I449" s="1131"/>
      <c r="J449" s="1131"/>
      <c r="K449" s="1131"/>
      <c r="L449" s="1131"/>
      <c r="M449" s="1175"/>
      <c r="N449" s="264"/>
      <c r="O449" s="1039"/>
      <c r="P449" s="1039"/>
      <c r="Q449" s="1039"/>
      <c r="R449" s="1039"/>
      <c r="S449" s="1039"/>
      <c r="T449" s="1039"/>
      <c r="U449" s="1039"/>
      <c r="V449" s="205"/>
    </row>
    <row r="450" spans="1:22" s="38" customFormat="1" ht="22.5" x14ac:dyDescent="0.2">
      <c r="A450" s="1072" t="s">
        <v>1388</v>
      </c>
      <c r="B450" s="1020" t="s">
        <v>1389</v>
      </c>
      <c r="C450" s="1072" t="s">
        <v>1390</v>
      </c>
      <c r="D450" s="1072" t="s">
        <v>1391</v>
      </c>
      <c r="E450" s="1070" t="s">
        <v>370</v>
      </c>
      <c r="F450" s="210" t="s">
        <v>553</v>
      </c>
      <c r="G450" s="181" t="s">
        <v>1392</v>
      </c>
      <c r="H450" s="1131" t="s">
        <v>356</v>
      </c>
      <c r="I450" s="1131" t="s">
        <v>294</v>
      </c>
      <c r="J450" s="1131" t="s">
        <v>293</v>
      </c>
      <c r="K450" s="1131" t="s">
        <v>309</v>
      </c>
      <c r="L450" s="1131" t="s">
        <v>317</v>
      </c>
      <c r="M450" s="1175" t="s">
        <v>1393</v>
      </c>
      <c r="N450" s="264"/>
      <c r="O450" s="1131"/>
      <c r="P450" s="1131" t="s">
        <v>297</v>
      </c>
      <c r="Q450" s="1131" t="s">
        <v>297</v>
      </c>
      <c r="R450" s="1131" t="s">
        <v>297</v>
      </c>
      <c r="S450" s="1039"/>
      <c r="T450" s="1039"/>
      <c r="U450" s="1039"/>
      <c r="V450" s="205"/>
    </row>
    <row r="451" spans="1:22" s="38" customFormat="1" ht="11.25" x14ac:dyDescent="0.2">
      <c r="A451" s="1118"/>
      <c r="B451" s="1021"/>
      <c r="C451" s="1118"/>
      <c r="D451" s="1118"/>
      <c r="E451" s="1120"/>
      <c r="F451" s="210" t="s">
        <v>555</v>
      </c>
      <c r="G451" s="181" t="s">
        <v>1394</v>
      </c>
      <c r="H451" s="1131"/>
      <c r="I451" s="1131"/>
      <c r="J451" s="1131"/>
      <c r="K451" s="1131"/>
      <c r="L451" s="1131"/>
      <c r="M451" s="1175"/>
      <c r="N451" s="264"/>
      <c r="O451" s="1131"/>
      <c r="P451" s="1131"/>
      <c r="Q451" s="1131"/>
      <c r="R451" s="1131"/>
      <c r="S451" s="1039"/>
      <c r="T451" s="1039"/>
      <c r="U451" s="1039"/>
      <c r="V451" s="205"/>
    </row>
    <row r="452" spans="1:22" s="38" customFormat="1" ht="11.25" x14ac:dyDescent="0.2">
      <c r="A452" s="1118"/>
      <c r="B452" s="1021"/>
      <c r="C452" s="1118"/>
      <c r="D452" s="1118"/>
      <c r="E452" s="1120"/>
      <c r="F452" s="210" t="s">
        <v>557</v>
      </c>
      <c r="G452" s="181" t="s">
        <v>1395</v>
      </c>
      <c r="H452" s="1131"/>
      <c r="I452" s="1131"/>
      <c r="J452" s="1131"/>
      <c r="K452" s="1131"/>
      <c r="L452" s="1131"/>
      <c r="M452" s="1175"/>
      <c r="N452" s="264"/>
      <c r="O452" s="1131"/>
      <c r="P452" s="1131"/>
      <c r="Q452" s="1131"/>
      <c r="R452" s="1131"/>
      <c r="S452" s="1039"/>
      <c r="T452" s="1039"/>
      <c r="U452" s="1039"/>
      <c r="V452" s="205"/>
    </row>
    <row r="453" spans="1:22" s="38" customFormat="1" ht="22.5" x14ac:dyDescent="0.2">
      <c r="A453" s="1118"/>
      <c r="B453" s="1021"/>
      <c r="C453" s="1118"/>
      <c r="D453" s="1118"/>
      <c r="E453" s="1120"/>
      <c r="F453" s="210" t="s">
        <v>559</v>
      </c>
      <c r="G453" s="181" t="s">
        <v>1396</v>
      </c>
      <c r="H453" s="1131"/>
      <c r="I453" s="1131"/>
      <c r="J453" s="1131"/>
      <c r="K453" s="1131"/>
      <c r="L453" s="1131"/>
      <c r="M453" s="1175"/>
      <c r="N453" s="264"/>
      <c r="O453" s="1131"/>
      <c r="P453" s="1131"/>
      <c r="Q453" s="1131"/>
      <c r="R453" s="1131"/>
      <c r="S453" s="1039"/>
      <c r="T453" s="1039"/>
      <c r="U453" s="1039"/>
      <c r="V453" s="205"/>
    </row>
    <row r="454" spans="1:22" s="38" customFormat="1" ht="11.25" x14ac:dyDescent="0.2">
      <c r="A454" s="1118"/>
      <c r="B454" s="1021"/>
      <c r="C454" s="1118"/>
      <c r="D454" s="1118"/>
      <c r="E454" s="1120"/>
      <c r="F454" s="210" t="s">
        <v>561</v>
      </c>
      <c r="G454" s="181" t="s">
        <v>1397</v>
      </c>
      <c r="H454" s="1131"/>
      <c r="I454" s="1131"/>
      <c r="J454" s="1131"/>
      <c r="K454" s="1131"/>
      <c r="L454" s="1131"/>
      <c r="M454" s="1175"/>
      <c r="N454" s="264"/>
      <c r="O454" s="1131"/>
      <c r="P454" s="1131"/>
      <c r="Q454" s="1131"/>
      <c r="R454" s="1131"/>
      <c r="S454" s="1039"/>
      <c r="T454" s="1039"/>
      <c r="U454" s="1039"/>
      <c r="V454" s="205"/>
    </row>
    <row r="455" spans="1:22" s="38" customFormat="1" ht="11.25" x14ac:dyDescent="0.2">
      <c r="A455" s="1118"/>
      <c r="B455" s="1021"/>
      <c r="C455" s="1118"/>
      <c r="D455" s="1118"/>
      <c r="E455" s="1120"/>
      <c r="F455" s="210" t="s">
        <v>563</v>
      </c>
      <c r="G455" s="181" t="s">
        <v>1398</v>
      </c>
      <c r="H455" s="1131"/>
      <c r="I455" s="1131"/>
      <c r="J455" s="1131"/>
      <c r="K455" s="1131"/>
      <c r="L455" s="1131"/>
      <c r="M455" s="1175"/>
      <c r="N455" s="264"/>
      <c r="O455" s="1131"/>
      <c r="P455" s="1131"/>
      <c r="Q455" s="1131"/>
      <c r="R455" s="1131"/>
      <c r="S455" s="1039"/>
      <c r="T455" s="1039"/>
      <c r="U455" s="1039"/>
      <c r="V455" s="205"/>
    </row>
    <row r="456" spans="1:22" s="38" customFormat="1" ht="11.25" x14ac:dyDescent="0.2">
      <c r="A456" s="1073"/>
      <c r="B456" s="1038"/>
      <c r="C456" s="1073"/>
      <c r="D456" s="1073"/>
      <c r="E456" s="1071"/>
      <c r="F456" s="210" t="s">
        <v>484</v>
      </c>
      <c r="G456" s="181" t="s">
        <v>746</v>
      </c>
      <c r="H456" s="1131"/>
      <c r="I456" s="1131"/>
      <c r="J456" s="1131"/>
      <c r="K456" s="1131"/>
      <c r="L456" s="1131"/>
      <c r="M456" s="1175"/>
      <c r="N456" s="264"/>
      <c r="O456" s="1131"/>
      <c r="P456" s="1131"/>
      <c r="Q456" s="1131"/>
      <c r="R456" s="1131"/>
      <c r="S456" s="1039"/>
      <c r="T456" s="1039"/>
      <c r="U456" s="1039"/>
      <c r="V456" s="205"/>
    </row>
    <row r="457" spans="1:22" s="38" customFormat="1" ht="67.5" x14ac:dyDescent="0.2">
      <c r="A457" s="190" t="s">
        <v>1399</v>
      </c>
      <c r="B457" s="181" t="s">
        <v>1400</v>
      </c>
      <c r="C457" s="181" t="s">
        <v>1401</v>
      </c>
      <c r="D457" s="181" t="s">
        <v>1402</v>
      </c>
      <c r="E457" s="175" t="s">
        <v>323</v>
      </c>
      <c r="F457" s="181"/>
      <c r="G457" s="253"/>
      <c r="H457" s="175" t="s">
        <v>356</v>
      </c>
      <c r="I457" s="192" t="s">
        <v>294</v>
      </c>
      <c r="J457" s="176" t="s">
        <v>293</v>
      </c>
      <c r="K457" s="176" t="s">
        <v>294</v>
      </c>
      <c r="L457" s="174" t="s">
        <v>1403</v>
      </c>
      <c r="M457" s="265" t="s">
        <v>1404</v>
      </c>
      <c r="N457" s="265"/>
      <c r="O457" s="179"/>
      <c r="P457" s="178" t="s">
        <v>297</v>
      </c>
      <c r="Q457" s="178" t="s">
        <v>297</v>
      </c>
      <c r="R457" s="178" t="s">
        <v>297</v>
      </c>
      <c r="S457" s="179"/>
      <c r="T457" s="179"/>
      <c r="U457" s="179"/>
      <c r="V457" s="193" t="s">
        <v>420</v>
      </c>
    </row>
    <row r="458" spans="1:22" s="38" customFormat="1" ht="45" x14ac:dyDescent="0.2">
      <c r="A458" s="185" t="s">
        <v>1405</v>
      </c>
      <c r="B458" s="181" t="s">
        <v>1406</v>
      </c>
      <c r="C458" s="181" t="s">
        <v>1407</v>
      </c>
      <c r="D458" s="181" t="s">
        <v>1408</v>
      </c>
      <c r="E458" s="175" t="s">
        <v>988</v>
      </c>
      <c r="F458" s="181"/>
      <c r="G458" s="253"/>
      <c r="H458" s="175" t="s">
        <v>356</v>
      </c>
      <c r="I458" s="176" t="s">
        <v>294</v>
      </c>
      <c r="J458" s="176" t="s">
        <v>293</v>
      </c>
      <c r="K458" s="176" t="s">
        <v>294</v>
      </c>
      <c r="L458" s="176"/>
      <c r="M458" s="207" t="s">
        <v>1409</v>
      </c>
      <c r="N458" s="207"/>
      <c r="O458" s="179"/>
      <c r="P458" s="178" t="s">
        <v>297</v>
      </c>
      <c r="Q458" s="178" t="s">
        <v>297</v>
      </c>
      <c r="R458" s="178" t="s">
        <v>297</v>
      </c>
      <c r="S458" s="179"/>
      <c r="T458" s="179"/>
      <c r="U458" s="179"/>
      <c r="V458" s="205"/>
    </row>
    <row r="459" spans="1:22" s="38" customFormat="1" ht="112.5" x14ac:dyDescent="0.2">
      <c r="A459" s="264" t="s">
        <v>1410</v>
      </c>
      <c r="B459" s="181" t="s">
        <v>1411</v>
      </c>
      <c r="C459" s="264" t="s">
        <v>1412</v>
      </c>
      <c r="D459" s="264" t="s">
        <v>1413</v>
      </c>
      <c r="E459" s="175" t="s">
        <v>323</v>
      </c>
      <c r="F459" s="210"/>
      <c r="G459" s="181"/>
      <c r="H459" s="261" t="s">
        <v>356</v>
      </c>
      <c r="I459" s="261" t="s">
        <v>294</v>
      </c>
      <c r="J459" s="261" t="s">
        <v>293</v>
      </c>
      <c r="K459" s="261" t="s">
        <v>294</v>
      </c>
      <c r="L459" s="181" t="s">
        <v>1414</v>
      </c>
      <c r="M459" s="264" t="s">
        <v>1415</v>
      </c>
      <c r="N459" s="264"/>
      <c r="O459" s="178"/>
      <c r="P459" s="178" t="s">
        <v>297</v>
      </c>
      <c r="Q459" s="178" t="s">
        <v>297</v>
      </c>
      <c r="R459" s="178" t="s">
        <v>297</v>
      </c>
      <c r="S459" s="179"/>
      <c r="T459" s="179"/>
      <c r="U459" s="179"/>
      <c r="V459" s="205"/>
    </row>
    <row r="460" spans="1:22" s="38" customFormat="1" ht="33.75" x14ac:dyDescent="0.2">
      <c r="A460" s="264" t="s">
        <v>1416</v>
      </c>
      <c r="B460" s="181" t="s">
        <v>1417</v>
      </c>
      <c r="C460" s="264" t="s">
        <v>1418</v>
      </c>
      <c r="D460" s="264" t="s">
        <v>1419</v>
      </c>
      <c r="E460" s="175" t="s">
        <v>988</v>
      </c>
      <c r="F460" s="210"/>
      <c r="G460" s="181"/>
      <c r="H460" s="261" t="s">
        <v>356</v>
      </c>
      <c r="I460" s="261" t="s">
        <v>294</v>
      </c>
      <c r="J460" s="261" t="s">
        <v>293</v>
      </c>
      <c r="K460" s="261" t="s">
        <v>294</v>
      </c>
      <c r="L460" s="181"/>
      <c r="M460" s="264" t="s">
        <v>1420</v>
      </c>
      <c r="N460" s="264"/>
      <c r="O460" s="178"/>
      <c r="P460" s="178" t="s">
        <v>297</v>
      </c>
      <c r="Q460" s="178" t="s">
        <v>297</v>
      </c>
      <c r="R460" s="178" t="s">
        <v>297</v>
      </c>
      <c r="S460" s="179"/>
      <c r="T460" s="179"/>
      <c r="U460" s="179"/>
      <c r="V460" s="205"/>
    </row>
    <row r="461" spans="1:22" s="38" customFormat="1" ht="112.5" x14ac:dyDescent="0.2">
      <c r="A461" s="264" t="s">
        <v>1421</v>
      </c>
      <c r="B461" s="181" t="s">
        <v>1422</v>
      </c>
      <c r="C461" s="264" t="s">
        <v>1423</v>
      </c>
      <c r="D461" s="264" t="s">
        <v>1424</v>
      </c>
      <c r="E461" s="175" t="s">
        <v>323</v>
      </c>
      <c r="F461" s="210"/>
      <c r="G461" s="181"/>
      <c r="H461" s="261" t="s">
        <v>356</v>
      </c>
      <c r="I461" s="261" t="s">
        <v>294</v>
      </c>
      <c r="J461" s="261" t="s">
        <v>293</v>
      </c>
      <c r="K461" s="261" t="s">
        <v>294</v>
      </c>
      <c r="L461" s="181" t="s">
        <v>1425</v>
      </c>
      <c r="M461" s="264" t="s">
        <v>1426</v>
      </c>
      <c r="N461" s="264"/>
      <c r="O461" s="178"/>
      <c r="P461" s="178" t="s">
        <v>297</v>
      </c>
      <c r="Q461" s="178" t="s">
        <v>297</v>
      </c>
      <c r="R461" s="178" t="s">
        <v>297</v>
      </c>
      <c r="S461" s="179"/>
      <c r="T461" s="179"/>
      <c r="U461" s="179"/>
      <c r="V461" s="205"/>
    </row>
    <row r="462" spans="1:22" s="38" customFormat="1" ht="45" x14ac:dyDescent="0.2">
      <c r="A462" s="264" t="s">
        <v>1427</v>
      </c>
      <c r="B462" s="181" t="s">
        <v>1428</v>
      </c>
      <c r="C462" s="264" t="s">
        <v>1429</v>
      </c>
      <c r="D462" s="264" t="s">
        <v>1430</v>
      </c>
      <c r="E462" s="175" t="s">
        <v>988</v>
      </c>
      <c r="F462" s="210"/>
      <c r="G462" s="181"/>
      <c r="H462" s="261" t="s">
        <v>356</v>
      </c>
      <c r="I462" s="261" t="s">
        <v>294</v>
      </c>
      <c r="J462" s="261" t="s">
        <v>293</v>
      </c>
      <c r="K462" s="261" t="s">
        <v>294</v>
      </c>
      <c r="L462" s="181" t="s">
        <v>317</v>
      </c>
      <c r="M462" s="264" t="s">
        <v>1431</v>
      </c>
      <c r="N462" s="264"/>
      <c r="O462" s="178"/>
      <c r="P462" s="178" t="s">
        <v>297</v>
      </c>
      <c r="Q462" s="178" t="s">
        <v>297</v>
      </c>
      <c r="R462" s="178" t="s">
        <v>297</v>
      </c>
      <c r="S462" s="179"/>
      <c r="T462" s="179"/>
      <c r="U462" s="179"/>
      <c r="V462" s="205"/>
    </row>
    <row r="463" spans="1:22" s="38" customFormat="1" ht="191.25" x14ac:dyDescent="0.2">
      <c r="A463" s="266" t="s">
        <v>1432</v>
      </c>
      <c r="B463" s="181" t="s">
        <v>1433</v>
      </c>
      <c r="C463" s="264" t="s">
        <v>1434</v>
      </c>
      <c r="D463" s="264" t="s">
        <v>1435</v>
      </c>
      <c r="E463" s="175" t="s">
        <v>323</v>
      </c>
      <c r="F463" s="267"/>
      <c r="G463" s="175"/>
      <c r="H463" s="261" t="s">
        <v>356</v>
      </c>
      <c r="I463" s="261" t="s">
        <v>294</v>
      </c>
      <c r="J463" s="261" t="s">
        <v>293</v>
      </c>
      <c r="K463" s="261" t="s">
        <v>294</v>
      </c>
      <c r="L463" s="184" t="s">
        <v>1436</v>
      </c>
      <c r="M463" s="262" t="s">
        <v>1437</v>
      </c>
      <c r="N463" s="262"/>
      <c r="O463" s="179"/>
      <c r="P463" s="178" t="s">
        <v>297</v>
      </c>
      <c r="Q463" s="178" t="s">
        <v>297</v>
      </c>
      <c r="R463" s="178" t="s">
        <v>297</v>
      </c>
      <c r="S463" s="179"/>
      <c r="T463" s="179"/>
      <c r="U463" s="179"/>
      <c r="V463" s="205"/>
    </row>
    <row r="464" spans="1:22" s="38" customFormat="1" ht="45" x14ac:dyDescent="0.2">
      <c r="A464" s="266" t="s">
        <v>1438</v>
      </c>
      <c r="B464" s="181" t="s">
        <v>1439</v>
      </c>
      <c r="C464" s="264" t="s">
        <v>1440</v>
      </c>
      <c r="D464" s="264" t="s">
        <v>1441</v>
      </c>
      <c r="E464" s="175" t="s">
        <v>988</v>
      </c>
      <c r="F464" s="267"/>
      <c r="G464" s="253"/>
      <c r="H464" s="261" t="s">
        <v>356</v>
      </c>
      <c r="I464" s="261" t="s">
        <v>294</v>
      </c>
      <c r="J464" s="261" t="s">
        <v>293</v>
      </c>
      <c r="K464" s="261" t="s">
        <v>294</v>
      </c>
      <c r="L464" s="184" t="s">
        <v>317</v>
      </c>
      <c r="M464" s="262" t="s">
        <v>1442</v>
      </c>
      <c r="N464" s="262"/>
      <c r="O464" s="179"/>
      <c r="P464" s="178" t="s">
        <v>297</v>
      </c>
      <c r="Q464" s="178" t="s">
        <v>297</v>
      </c>
      <c r="R464" s="178" t="s">
        <v>297</v>
      </c>
      <c r="S464" s="179"/>
      <c r="T464" s="179"/>
      <c r="U464" s="179"/>
      <c r="V464" s="205"/>
    </row>
    <row r="465" spans="1:22" s="38" customFormat="1" ht="33.75" x14ac:dyDescent="0.2">
      <c r="A465" s="226" t="s">
        <v>1443</v>
      </c>
      <c r="B465" s="180" t="s">
        <v>1444</v>
      </c>
      <c r="C465" s="180" t="s">
        <v>1445</v>
      </c>
      <c r="D465" s="180" t="s">
        <v>1446</v>
      </c>
      <c r="E465" s="175" t="s">
        <v>316</v>
      </c>
      <c r="F465" s="175"/>
      <c r="G465" s="181"/>
      <c r="H465" s="225" t="s">
        <v>292</v>
      </c>
      <c r="I465" s="225" t="s">
        <v>293</v>
      </c>
      <c r="J465" s="175" t="s">
        <v>293</v>
      </c>
      <c r="K465" s="175" t="s">
        <v>294</v>
      </c>
      <c r="L465" s="175" t="s">
        <v>1447</v>
      </c>
      <c r="M465" s="268" t="s">
        <v>1448</v>
      </c>
      <c r="N465" s="181"/>
      <c r="O465" s="179"/>
      <c r="P465" s="178" t="s">
        <v>297</v>
      </c>
      <c r="Q465" s="178" t="s">
        <v>297</v>
      </c>
      <c r="R465" s="178" t="s">
        <v>297</v>
      </c>
      <c r="S465" s="179"/>
      <c r="T465" s="179"/>
      <c r="U465" s="179"/>
      <c r="V465" s="205"/>
    </row>
    <row r="466" spans="1:22" s="38" customFormat="1" ht="56.25" x14ac:dyDescent="0.2">
      <c r="A466" s="101" t="s">
        <v>1449</v>
      </c>
      <c r="B466" s="181" t="s">
        <v>1107</v>
      </c>
      <c r="C466" s="71" t="s">
        <v>1108</v>
      </c>
      <c r="D466" s="71" t="s">
        <v>1109</v>
      </c>
      <c r="E466" s="39" t="s">
        <v>316</v>
      </c>
      <c r="F466" s="73"/>
      <c r="G466" s="86"/>
      <c r="H466" s="39" t="s">
        <v>292</v>
      </c>
      <c r="I466" s="52" t="s">
        <v>293</v>
      </c>
      <c r="J466" s="52" t="s">
        <v>293</v>
      </c>
      <c r="K466" s="52" t="s">
        <v>294</v>
      </c>
      <c r="L466" s="52" t="s">
        <v>317</v>
      </c>
      <c r="M466" s="87" t="s">
        <v>1450</v>
      </c>
      <c r="N466" s="87"/>
      <c r="O466" s="88"/>
      <c r="P466" s="89" t="s">
        <v>297</v>
      </c>
      <c r="Q466" s="89" t="s">
        <v>297</v>
      </c>
      <c r="R466" s="89" t="s">
        <v>297</v>
      </c>
      <c r="S466" s="179"/>
      <c r="T466" s="179"/>
      <c r="U466" s="179"/>
      <c r="V466" s="205"/>
    </row>
    <row r="467" spans="1:22" s="38" customFormat="1" ht="200.1" customHeight="1" x14ac:dyDescent="0.2">
      <c r="A467" s="71" t="s">
        <v>1451</v>
      </c>
      <c r="B467" s="181" t="s">
        <v>1452</v>
      </c>
      <c r="C467" s="71" t="s">
        <v>1453</v>
      </c>
      <c r="D467" s="71" t="s">
        <v>1454</v>
      </c>
      <c r="E467" s="175" t="s">
        <v>323</v>
      </c>
      <c r="F467" s="181"/>
      <c r="G467" s="269"/>
      <c r="H467" s="175" t="s">
        <v>356</v>
      </c>
      <c r="I467" s="39" t="s">
        <v>294</v>
      </c>
      <c r="J467" s="39" t="s">
        <v>293</v>
      </c>
      <c r="K467" s="39" t="s">
        <v>294</v>
      </c>
      <c r="L467" s="51" t="s">
        <v>1455</v>
      </c>
      <c r="M467" s="181" t="s">
        <v>1456</v>
      </c>
      <c r="N467" s="181"/>
      <c r="O467" s="179"/>
      <c r="P467" s="178" t="s">
        <v>297</v>
      </c>
      <c r="Q467" s="178" t="s">
        <v>297</v>
      </c>
      <c r="R467" s="178" t="s">
        <v>297</v>
      </c>
      <c r="S467" s="179"/>
      <c r="T467" s="179"/>
      <c r="U467" s="179"/>
      <c r="V467" s="205"/>
    </row>
    <row r="468" spans="1:22" s="38" customFormat="1" ht="40.35" customHeight="1" x14ac:dyDescent="0.2">
      <c r="A468" s="71" t="s">
        <v>1457</v>
      </c>
      <c r="B468" s="181" t="s">
        <v>1458</v>
      </c>
      <c r="C468" s="71" t="s">
        <v>1459</v>
      </c>
      <c r="D468" s="71" t="s">
        <v>1460</v>
      </c>
      <c r="E468" s="175" t="s">
        <v>988</v>
      </c>
      <c r="F468" s="181"/>
      <c r="G468" s="269"/>
      <c r="H468" s="175" t="s">
        <v>356</v>
      </c>
      <c r="I468" s="39" t="s">
        <v>294</v>
      </c>
      <c r="J468" s="39" t="s">
        <v>293</v>
      </c>
      <c r="K468" s="39" t="s">
        <v>294</v>
      </c>
      <c r="L468" s="51" t="s">
        <v>317</v>
      </c>
      <c r="M468" s="181" t="s">
        <v>1461</v>
      </c>
      <c r="N468" s="181"/>
      <c r="O468" s="179"/>
      <c r="P468" s="178" t="s">
        <v>297</v>
      </c>
      <c r="Q468" s="178" t="s">
        <v>297</v>
      </c>
      <c r="R468" s="178" t="s">
        <v>297</v>
      </c>
      <c r="S468" s="179"/>
      <c r="T468" s="179"/>
      <c r="U468" s="179"/>
      <c r="V468" s="205"/>
    </row>
    <row r="469" spans="1:22" s="38" customFormat="1" ht="180" customHeight="1" x14ac:dyDescent="0.2">
      <c r="A469" s="87" t="s">
        <v>1462</v>
      </c>
      <c r="B469" s="181" t="s">
        <v>1463</v>
      </c>
      <c r="C469" s="71" t="s">
        <v>1464</v>
      </c>
      <c r="D469" s="71" t="s">
        <v>1465</v>
      </c>
      <c r="E469" s="175" t="s">
        <v>323</v>
      </c>
      <c r="F469" s="181"/>
      <c r="G469" s="269"/>
      <c r="H469" s="175" t="s">
        <v>356</v>
      </c>
      <c r="I469" s="39" t="s">
        <v>294</v>
      </c>
      <c r="J469" s="39" t="s">
        <v>293</v>
      </c>
      <c r="K469" s="39" t="s">
        <v>294</v>
      </c>
      <c r="L469" s="51" t="s">
        <v>1466</v>
      </c>
      <c r="M469" s="181" t="s">
        <v>1467</v>
      </c>
      <c r="N469" s="181"/>
      <c r="O469" s="179"/>
      <c r="P469" s="178" t="s">
        <v>297</v>
      </c>
      <c r="Q469" s="178" t="s">
        <v>297</v>
      </c>
      <c r="R469" s="178" t="s">
        <v>297</v>
      </c>
      <c r="S469" s="179"/>
      <c r="T469" s="179"/>
      <c r="U469" s="179"/>
      <c r="V469" s="205"/>
    </row>
    <row r="470" spans="1:22" s="38" customFormat="1" ht="40.35" customHeight="1" x14ac:dyDescent="0.2">
      <c r="A470" s="87" t="s">
        <v>1468</v>
      </c>
      <c r="B470" s="181" t="s">
        <v>1469</v>
      </c>
      <c r="C470" s="71" t="s">
        <v>1470</v>
      </c>
      <c r="D470" s="71" t="s">
        <v>1471</v>
      </c>
      <c r="E470" s="175" t="s">
        <v>988</v>
      </c>
      <c r="F470" s="181"/>
      <c r="G470" s="269"/>
      <c r="H470" s="175" t="s">
        <v>356</v>
      </c>
      <c r="I470" s="39" t="s">
        <v>294</v>
      </c>
      <c r="J470" s="39" t="s">
        <v>293</v>
      </c>
      <c r="K470" s="39" t="s">
        <v>294</v>
      </c>
      <c r="L470" s="51" t="s">
        <v>317</v>
      </c>
      <c r="M470" s="181" t="s">
        <v>1472</v>
      </c>
      <c r="N470" s="181"/>
      <c r="O470" s="179"/>
      <c r="P470" s="178" t="s">
        <v>297</v>
      </c>
      <c r="Q470" s="178" t="s">
        <v>297</v>
      </c>
      <c r="R470" s="178" t="s">
        <v>297</v>
      </c>
      <c r="S470" s="179"/>
      <c r="T470" s="179"/>
      <c r="U470" s="179"/>
      <c r="V470" s="205"/>
    </row>
    <row r="471" spans="1:22" s="38" customFormat="1" ht="22.5" x14ac:dyDescent="0.2">
      <c r="A471" s="1072" t="s">
        <v>1473</v>
      </c>
      <c r="B471" s="1175" t="s">
        <v>1474</v>
      </c>
      <c r="C471" s="1072" t="s">
        <v>1475</v>
      </c>
      <c r="D471" s="1175" t="s">
        <v>1476</v>
      </c>
      <c r="E471" s="1131" t="s">
        <v>370</v>
      </c>
      <c r="F471" s="175" t="s">
        <v>371</v>
      </c>
      <c r="G471" s="181" t="s">
        <v>1477</v>
      </c>
      <c r="H471" s="1131" t="s">
        <v>356</v>
      </c>
      <c r="I471" s="1070" t="s">
        <v>294</v>
      </c>
      <c r="J471" s="1070" t="s">
        <v>293</v>
      </c>
      <c r="K471" s="1070" t="s">
        <v>309</v>
      </c>
      <c r="L471" s="1072" t="s">
        <v>1478</v>
      </c>
      <c r="M471" s="1072" t="s">
        <v>1479</v>
      </c>
      <c r="N471" s="260"/>
      <c r="O471" s="1018"/>
      <c r="P471" s="1018" t="s">
        <v>297</v>
      </c>
      <c r="Q471" s="1018" t="s">
        <v>297</v>
      </c>
      <c r="R471" s="1018" t="s">
        <v>297</v>
      </c>
      <c r="S471" s="1018"/>
      <c r="T471" s="1018"/>
      <c r="U471" s="1018"/>
      <c r="V471" s="205"/>
    </row>
    <row r="472" spans="1:22" s="38" customFormat="1" ht="11.25" x14ac:dyDescent="0.2">
      <c r="A472" s="1118"/>
      <c r="B472" s="1175" t="e">
        <v>#N/A</v>
      </c>
      <c r="C472" s="1118"/>
      <c r="D472" s="1175" t="e">
        <v>#N/A</v>
      </c>
      <c r="E472" s="1131" t="e">
        <v>#N/A</v>
      </c>
      <c r="F472" s="175" t="s">
        <v>375</v>
      </c>
      <c r="G472" s="181" t="s">
        <v>1480</v>
      </c>
      <c r="H472" s="1131"/>
      <c r="I472" s="1120"/>
      <c r="J472" s="1120"/>
      <c r="K472" s="1120"/>
      <c r="L472" s="1118"/>
      <c r="M472" s="1118"/>
      <c r="N472" s="152"/>
      <c r="O472" s="1019"/>
      <c r="P472" s="1019"/>
      <c r="Q472" s="1019"/>
      <c r="R472" s="1019"/>
      <c r="S472" s="1019"/>
      <c r="T472" s="1019"/>
      <c r="U472" s="1019"/>
      <c r="V472" s="205"/>
    </row>
    <row r="473" spans="1:22" s="38" customFormat="1" ht="11.25" x14ac:dyDescent="0.2">
      <c r="A473" s="1118"/>
      <c r="B473" s="1175" t="e">
        <v>#N/A</v>
      </c>
      <c r="C473" s="1118"/>
      <c r="D473" s="1175" t="e">
        <v>#N/A</v>
      </c>
      <c r="E473" s="1131" t="e">
        <v>#N/A</v>
      </c>
      <c r="F473" s="175" t="s">
        <v>377</v>
      </c>
      <c r="G473" s="181" t="s">
        <v>1481</v>
      </c>
      <c r="H473" s="1131"/>
      <c r="I473" s="1120"/>
      <c r="J473" s="1120"/>
      <c r="K473" s="1120"/>
      <c r="L473" s="1118"/>
      <c r="M473" s="1118"/>
      <c r="N473" s="152"/>
      <c r="O473" s="1019"/>
      <c r="P473" s="1019"/>
      <c r="Q473" s="1019"/>
      <c r="R473" s="1019"/>
      <c r="S473" s="1019"/>
      <c r="T473" s="1019"/>
      <c r="U473" s="1019"/>
      <c r="V473" s="205"/>
    </row>
    <row r="474" spans="1:22" s="38" customFormat="1" ht="11.25" x14ac:dyDescent="0.2">
      <c r="A474" s="1118"/>
      <c r="B474" s="1175" t="e">
        <v>#N/A</v>
      </c>
      <c r="C474" s="1118"/>
      <c r="D474" s="1175" t="e">
        <v>#N/A</v>
      </c>
      <c r="E474" s="1131" t="e">
        <v>#N/A</v>
      </c>
      <c r="F474" s="175" t="s">
        <v>379</v>
      </c>
      <c r="G474" s="181" t="s">
        <v>1482</v>
      </c>
      <c r="H474" s="1131"/>
      <c r="I474" s="1120"/>
      <c r="J474" s="1120"/>
      <c r="K474" s="1120"/>
      <c r="L474" s="1118"/>
      <c r="M474" s="1118"/>
      <c r="N474" s="152"/>
      <c r="O474" s="1019"/>
      <c r="P474" s="1019"/>
      <c r="Q474" s="1019"/>
      <c r="R474" s="1019"/>
      <c r="S474" s="1019"/>
      <c r="T474" s="1019"/>
      <c r="U474" s="1019"/>
      <c r="V474" s="205"/>
    </row>
    <row r="475" spans="1:22" s="38" customFormat="1" ht="11.25" x14ac:dyDescent="0.2">
      <c r="A475" s="1118"/>
      <c r="B475" s="1175" t="e">
        <v>#N/A</v>
      </c>
      <c r="C475" s="1118"/>
      <c r="D475" s="1175" t="e">
        <v>#N/A</v>
      </c>
      <c r="E475" s="1131" t="e">
        <v>#N/A</v>
      </c>
      <c r="F475" s="175" t="s">
        <v>381</v>
      </c>
      <c r="G475" s="181" t="s">
        <v>1483</v>
      </c>
      <c r="H475" s="1131"/>
      <c r="I475" s="1120"/>
      <c r="J475" s="1120"/>
      <c r="K475" s="1120"/>
      <c r="L475" s="1118"/>
      <c r="M475" s="1118"/>
      <c r="N475" s="152"/>
      <c r="O475" s="1019"/>
      <c r="P475" s="1019"/>
      <c r="Q475" s="1019"/>
      <c r="R475" s="1019"/>
      <c r="S475" s="1019"/>
      <c r="T475" s="1019"/>
      <c r="U475" s="1019"/>
      <c r="V475" s="205"/>
    </row>
    <row r="476" spans="1:22" s="38" customFormat="1" ht="11.25" x14ac:dyDescent="0.2">
      <c r="A476" s="1118"/>
      <c r="B476" s="1175" t="e">
        <v>#N/A</v>
      </c>
      <c r="C476" s="1118"/>
      <c r="D476" s="1175" t="e">
        <v>#N/A</v>
      </c>
      <c r="E476" s="1131" t="e">
        <v>#N/A</v>
      </c>
      <c r="F476" s="175" t="s">
        <v>383</v>
      </c>
      <c r="G476" s="181" t="s">
        <v>1484</v>
      </c>
      <c r="H476" s="1131"/>
      <c r="I476" s="1120"/>
      <c r="J476" s="1120"/>
      <c r="K476" s="1120"/>
      <c r="L476" s="1118"/>
      <c r="M476" s="1118"/>
      <c r="N476" s="152"/>
      <c r="O476" s="1019"/>
      <c r="P476" s="1019"/>
      <c r="Q476" s="1019"/>
      <c r="R476" s="1019"/>
      <c r="S476" s="1019"/>
      <c r="T476" s="1019"/>
      <c r="U476" s="1019"/>
      <c r="V476" s="205"/>
    </row>
    <row r="477" spans="1:22" s="38" customFormat="1" ht="11.25" x14ac:dyDescent="0.2">
      <c r="A477" s="1118"/>
      <c r="B477" s="1175" t="e">
        <v>#N/A</v>
      </c>
      <c r="C477" s="1118"/>
      <c r="D477" s="1175" t="e">
        <v>#N/A</v>
      </c>
      <c r="E477" s="1131" t="e">
        <v>#N/A</v>
      </c>
      <c r="F477" s="175" t="s">
        <v>385</v>
      </c>
      <c r="G477" s="181" t="s">
        <v>1485</v>
      </c>
      <c r="H477" s="1131"/>
      <c r="I477" s="1120"/>
      <c r="J477" s="1120"/>
      <c r="K477" s="1120"/>
      <c r="L477" s="1118"/>
      <c r="M477" s="1118"/>
      <c r="N477" s="152"/>
      <c r="O477" s="1019"/>
      <c r="P477" s="1019"/>
      <c r="Q477" s="1019"/>
      <c r="R477" s="1019"/>
      <c r="S477" s="1019"/>
      <c r="T477" s="1019"/>
      <c r="U477" s="1019"/>
      <c r="V477" s="205"/>
    </row>
    <row r="478" spans="1:22" s="38" customFormat="1" ht="33.75" x14ac:dyDescent="0.2">
      <c r="A478" s="1118"/>
      <c r="B478" s="1175" t="e">
        <v>#N/A</v>
      </c>
      <c r="C478" s="1118"/>
      <c r="D478" s="1175" t="e">
        <v>#N/A</v>
      </c>
      <c r="E478" s="1131" t="e">
        <v>#N/A</v>
      </c>
      <c r="F478" s="175" t="s">
        <v>549</v>
      </c>
      <c r="G478" s="181" t="s">
        <v>1486</v>
      </c>
      <c r="H478" s="1131"/>
      <c r="I478" s="1120"/>
      <c r="J478" s="1120"/>
      <c r="K478" s="1120"/>
      <c r="L478" s="1118"/>
      <c r="M478" s="1118"/>
      <c r="N478" s="152"/>
      <c r="O478" s="1019"/>
      <c r="P478" s="1019"/>
      <c r="Q478" s="1019"/>
      <c r="R478" s="1019"/>
      <c r="S478" s="1019"/>
      <c r="T478" s="1019"/>
      <c r="U478" s="1019"/>
      <c r="V478" s="205"/>
    </row>
    <row r="479" spans="1:22" s="38" customFormat="1" ht="11.25" x14ac:dyDescent="0.2">
      <c r="A479" s="1073"/>
      <c r="B479" s="1175" t="e">
        <v>#N/A</v>
      </c>
      <c r="C479" s="1073"/>
      <c r="D479" s="1175" t="e">
        <v>#N/A</v>
      </c>
      <c r="E479" s="1131" t="e">
        <v>#N/A</v>
      </c>
      <c r="F479" s="175" t="s">
        <v>551</v>
      </c>
      <c r="G479" s="181" t="s">
        <v>1487</v>
      </c>
      <c r="H479" s="1131"/>
      <c r="I479" s="1071"/>
      <c r="J479" s="1071"/>
      <c r="K479" s="1071"/>
      <c r="L479" s="1073"/>
      <c r="M479" s="1073"/>
      <c r="N479" s="149"/>
      <c r="O479" s="1025"/>
      <c r="P479" s="1025"/>
      <c r="Q479" s="1025"/>
      <c r="R479" s="1025"/>
      <c r="S479" s="1025"/>
      <c r="T479" s="1025"/>
      <c r="U479" s="1025"/>
      <c r="V479" s="205"/>
    </row>
    <row r="480" spans="1:22" s="38" customFormat="1" ht="45" x14ac:dyDescent="0.2">
      <c r="A480" s="1123" t="s">
        <v>1488</v>
      </c>
      <c r="B480" s="1020" t="s">
        <v>1489</v>
      </c>
      <c r="C480" s="1020" t="s">
        <v>1490</v>
      </c>
      <c r="D480" s="1020" t="s">
        <v>1491</v>
      </c>
      <c r="E480" s="1015" t="s">
        <v>370</v>
      </c>
      <c r="F480" s="186" t="s">
        <v>371</v>
      </c>
      <c r="G480" s="184" t="s">
        <v>1492</v>
      </c>
      <c r="H480" s="1015" t="s">
        <v>356</v>
      </c>
      <c r="I480" s="1015" t="s">
        <v>294</v>
      </c>
      <c r="J480" s="1015" t="s">
        <v>293</v>
      </c>
      <c r="K480" s="1015" t="s">
        <v>309</v>
      </c>
      <c r="L480" s="1020" t="s">
        <v>1493</v>
      </c>
      <c r="M480" s="1020" t="s">
        <v>1494</v>
      </c>
      <c r="N480" s="174"/>
      <c r="O480" s="1018"/>
      <c r="P480" s="1018" t="s">
        <v>297</v>
      </c>
      <c r="Q480" s="1018" t="s">
        <v>297</v>
      </c>
      <c r="R480" s="1018" t="s">
        <v>297</v>
      </c>
      <c r="S480" s="1018"/>
      <c r="T480" s="1018"/>
      <c r="U480" s="1018"/>
      <c r="V480" s="205"/>
    </row>
    <row r="481" spans="1:22" s="38" customFormat="1" ht="45" x14ac:dyDescent="0.2">
      <c r="A481" s="1124"/>
      <c r="B481" s="1021"/>
      <c r="C481" s="1021"/>
      <c r="D481" s="1021"/>
      <c r="E481" s="1016"/>
      <c r="F481" s="186" t="s">
        <v>375</v>
      </c>
      <c r="G481" s="184" t="s">
        <v>1495</v>
      </c>
      <c r="H481" s="1016"/>
      <c r="I481" s="1016"/>
      <c r="J481" s="1016"/>
      <c r="K481" s="1016"/>
      <c r="L481" s="1021"/>
      <c r="M481" s="1021"/>
      <c r="N481" s="146"/>
      <c r="O481" s="1019"/>
      <c r="P481" s="1019"/>
      <c r="Q481" s="1019"/>
      <c r="R481" s="1019"/>
      <c r="S481" s="1019"/>
      <c r="T481" s="1019"/>
      <c r="U481" s="1019"/>
      <c r="V481" s="205"/>
    </row>
    <row r="482" spans="1:22" s="38" customFormat="1" ht="33.75" x14ac:dyDescent="0.2">
      <c r="A482" s="1132"/>
      <c r="B482" s="1038"/>
      <c r="C482" s="1038"/>
      <c r="D482" s="1038"/>
      <c r="E482" s="1017"/>
      <c r="F482" s="210" t="s">
        <v>377</v>
      </c>
      <c r="G482" s="181" t="s">
        <v>1496</v>
      </c>
      <c r="H482" s="1017"/>
      <c r="I482" s="1017"/>
      <c r="J482" s="1017"/>
      <c r="K482" s="1017"/>
      <c r="L482" s="1038"/>
      <c r="M482" s="1038"/>
      <c r="N482" s="51"/>
      <c r="O482" s="1025"/>
      <c r="P482" s="1025"/>
      <c r="Q482" s="1025"/>
      <c r="R482" s="1025"/>
      <c r="S482" s="1025"/>
      <c r="T482" s="1025"/>
      <c r="U482" s="1025"/>
      <c r="V482" s="205"/>
    </row>
    <row r="483" spans="1:22" s="38" customFormat="1" ht="40.35" customHeight="1" x14ac:dyDescent="0.2">
      <c r="A483" s="233" t="s">
        <v>1497</v>
      </c>
      <c r="B483" s="174" t="s">
        <v>1107</v>
      </c>
      <c r="C483" s="184" t="s">
        <v>1108</v>
      </c>
      <c r="D483" s="181" t="s">
        <v>1109</v>
      </c>
      <c r="E483" s="176" t="s">
        <v>316</v>
      </c>
      <c r="F483" s="184"/>
      <c r="G483" s="184"/>
      <c r="H483" s="176" t="s">
        <v>292</v>
      </c>
      <c r="I483" s="176" t="s">
        <v>293</v>
      </c>
      <c r="J483" s="176" t="s">
        <v>293</v>
      </c>
      <c r="K483" s="176" t="s">
        <v>294</v>
      </c>
      <c r="L483" s="184" t="s">
        <v>317</v>
      </c>
      <c r="M483" s="87" t="s">
        <v>1498</v>
      </c>
      <c r="N483" s="87"/>
      <c r="O483" s="179"/>
      <c r="P483" s="178" t="s">
        <v>297</v>
      </c>
      <c r="Q483" s="178" t="s">
        <v>297</v>
      </c>
      <c r="R483" s="178" t="s">
        <v>297</v>
      </c>
      <c r="S483" s="179"/>
      <c r="T483" s="179"/>
      <c r="U483" s="179"/>
      <c r="V483" s="205"/>
    </row>
    <row r="484" spans="1:22" s="38" customFormat="1" ht="10.35" customHeight="1" x14ac:dyDescent="0.2">
      <c r="A484" s="1020" t="s">
        <v>1499</v>
      </c>
      <c r="B484" s="1032" t="s">
        <v>1500</v>
      </c>
      <c r="C484" s="1020" t="s">
        <v>1501</v>
      </c>
      <c r="D484" s="1032" t="s">
        <v>1502</v>
      </c>
      <c r="E484" s="1030" t="s">
        <v>370</v>
      </c>
      <c r="F484" s="210" t="s">
        <v>371</v>
      </c>
      <c r="G484" s="181" t="s">
        <v>1353</v>
      </c>
      <c r="H484" s="1030" t="s">
        <v>292</v>
      </c>
      <c r="I484" s="1131" t="s">
        <v>293</v>
      </c>
      <c r="J484" s="1131" t="s">
        <v>293</v>
      </c>
      <c r="K484" s="1131" t="s">
        <v>309</v>
      </c>
      <c r="L484" s="1030" t="s">
        <v>317</v>
      </c>
      <c r="M484" s="1175" t="s">
        <v>1503</v>
      </c>
      <c r="N484" s="264"/>
      <c r="O484" s="1039"/>
      <c r="P484" s="1039" t="s">
        <v>297</v>
      </c>
      <c r="Q484" s="1039" t="s">
        <v>297</v>
      </c>
      <c r="R484" s="1039" t="s">
        <v>297</v>
      </c>
      <c r="S484" s="1039"/>
      <c r="T484" s="1039"/>
      <c r="U484" s="1039"/>
      <c r="V484" s="205"/>
    </row>
    <row r="485" spans="1:22" s="38" customFormat="1" ht="10.35" customHeight="1" x14ac:dyDescent="0.2">
      <c r="A485" s="1021"/>
      <c r="B485" s="1032"/>
      <c r="C485" s="1021"/>
      <c r="D485" s="1032"/>
      <c r="E485" s="1030"/>
      <c r="F485" s="210" t="s">
        <v>375</v>
      </c>
      <c r="G485" s="181" t="s">
        <v>1355</v>
      </c>
      <c r="H485" s="1030"/>
      <c r="I485" s="1131"/>
      <c r="J485" s="1131"/>
      <c r="K485" s="1131"/>
      <c r="L485" s="1030"/>
      <c r="M485" s="1175"/>
      <c r="N485" s="264"/>
      <c r="O485" s="1039"/>
      <c r="P485" s="1039"/>
      <c r="Q485" s="1039"/>
      <c r="R485" s="1039"/>
      <c r="S485" s="1039"/>
      <c r="T485" s="1039"/>
      <c r="U485" s="1039"/>
      <c r="V485" s="205"/>
    </row>
    <row r="486" spans="1:22" s="38" customFormat="1" ht="10.35" customHeight="1" x14ac:dyDescent="0.2">
      <c r="A486" s="1021"/>
      <c r="B486" s="1032"/>
      <c r="C486" s="1021"/>
      <c r="D486" s="1032"/>
      <c r="E486" s="1030"/>
      <c r="F486" s="210" t="s">
        <v>377</v>
      </c>
      <c r="G486" s="181" t="s">
        <v>1356</v>
      </c>
      <c r="H486" s="1030"/>
      <c r="I486" s="1131"/>
      <c r="J486" s="1131"/>
      <c r="K486" s="1131"/>
      <c r="L486" s="1030"/>
      <c r="M486" s="1175"/>
      <c r="N486" s="264"/>
      <c r="O486" s="1039"/>
      <c r="P486" s="1039"/>
      <c r="Q486" s="1039"/>
      <c r="R486" s="1039"/>
      <c r="S486" s="1039"/>
      <c r="T486" s="1039"/>
      <c r="U486" s="1039"/>
      <c r="V486" s="205"/>
    </row>
    <row r="487" spans="1:22" s="38" customFormat="1" ht="10.35" customHeight="1" x14ac:dyDescent="0.2">
      <c r="A487" s="1021"/>
      <c r="B487" s="1032"/>
      <c r="C487" s="1021"/>
      <c r="D487" s="1032"/>
      <c r="E487" s="1030"/>
      <c r="F487" s="210" t="s">
        <v>379</v>
      </c>
      <c r="G487" s="181" t="s">
        <v>1357</v>
      </c>
      <c r="H487" s="1030"/>
      <c r="I487" s="1131"/>
      <c r="J487" s="1131"/>
      <c r="K487" s="1131"/>
      <c r="L487" s="1030"/>
      <c r="M487" s="1175"/>
      <c r="N487" s="264"/>
      <c r="O487" s="1039"/>
      <c r="P487" s="1039"/>
      <c r="Q487" s="1039"/>
      <c r="R487" s="1039"/>
      <c r="S487" s="1039"/>
      <c r="T487" s="1039"/>
      <c r="U487" s="1039"/>
      <c r="V487" s="205"/>
    </row>
    <row r="488" spans="1:22" s="38" customFormat="1" ht="10.35" customHeight="1" x14ac:dyDescent="0.2">
      <c r="A488" s="1021"/>
      <c r="B488" s="1032"/>
      <c r="C488" s="1021"/>
      <c r="D488" s="1032"/>
      <c r="E488" s="1030"/>
      <c r="F488" s="210" t="s">
        <v>381</v>
      </c>
      <c r="G488" s="181" t="s">
        <v>1358</v>
      </c>
      <c r="H488" s="1030"/>
      <c r="I488" s="1131"/>
      <c r="J488" s="1131"/>
      <c r="K488" s="1131"/>
      <c r="L488" s="1030"/>
      <c r="M488" s="1175"/>
      <c r="N488" s="264"/>
      <c r="O488" s="1039"/>
      <c r="P488" s="1039"/>
      <c r="Q488" s="1039"/>
      <c r="R488" s="1039"/>
      <c r="S488" s="1039"/>
      <c r="T488" s="1039"/>
      <c r="U488" s="1039"/>
      <c r="V488" s="205"/>
    </row>
    <row r="489" spans="1:22" s="38" customFormat="1" ht="10.35" customHeight="1" x14ac:dyDescent="0.2">
      <c r="A489" s="1021"/>
      <c r="B489" s="1032"/>
      <c r="C489" s="1021"/>
      <c r="D489" s="1032"/>
      <c r="E489" s="1030"/>
      <c r="F489" s="210" t="s">
        <v>383</v>
      </c>
      <c r="G489" s="181" t="s">
        <v>1359</v>
      </c>
      <c r="H489" s="1030"/>
      <c r="I489" s="1131"/>
      <c r="J489" s="1131"/>
      <c r="K489" s="1131"/>
      <c r="L489" s="1030"/>
      <c r="M489" s="1175"/>
      <c r="N489" s="264"/>
      <c r="O489" s="1039"/>
      <c r="P489" s="1039"/>
      <c r="Q489" s="1039"/>
      <c r="R489" s="1039"/>
      <c r="S489" s="1039"/>
      <c r="T489" s="1039"/>
      <c r="U489" s="1039"/>
      <c r="V489" s="205"/>
    </row>
    <row r="490" spans="1:22" s="38" customFormat="1" ht="10.35" customHeight="1" x14ac:dyDescent="0.2">
      <c r="A490" s="1021"/>
      <c r="B490" s="1032"/>
      <c r="C490" s="1021"/>
      <c r="D490" s="1032"/>
      <c r="E490" s="1030"/>
      <c r="F490" s="210" t="s">
        <v>385</v>
      </c>
      <c r="G490" s="181" t="s">
        <v>1360</v>
      </c>
      <c r="H490" s="1030"/>
      <c r="I490" s="1131"/>
      <c r="J490" s="1131"/>
      <c r="K490" s="1131"/>
      <c r="L490" s="1030"/>
      <c r="M490" s="1175"/>
      <c r="N490" s="264"/>
      <c r="O490" s="1039"/>
      <c r="P490" s="1039"/>
      <c r="Q490" s="1039"/>
      <c r="R490" s="1039"/>
      <c r="S490" s="1039"/>
      <c r="T490" s="1039"/>
      <c r="U490" s="1039"/>
      <c r="V490" s="205"/>
    </row>
    <row r="491" spans="1:22" s="38" customFormat="1" ht="10.35" customHeight="1" x14ac:dyDescent="0.2">
      <c r="A491" s="1021"/>
      <c r="B491" s="1032"/>
      <c r="C491" s="1021"/>
      <c r="D491" s="1032"/>
      <c r="E491" s="1030"/>
      <c r="F491" s="210" t="s">
        <v>549</v>
      </c>
      <c r="G491" s="181" t="s">
        <v>1361</v>
      </c>
      <c r="H491" s="1030"/>
      <c r="I491" s="1131"/>
      <c r="J491" s="1131"/>
      <c r="K491" s="1131"/>
      <c r="L491" s="1030"/>
      <c r="M491" s="1175"/>
      <c r="N491" s="264"/>
      <c r="O491" s="1039"/>
      <c r="P491" s="1039"/>
      <c r="Q491" s="1039"/>
      <c r="R491" s="1039"/>
      <c r="S491" s="1039"/>
      <c r="T491" s="1039"/>
      <c r="U491" s="1039"/>
      <c r="V491" s="205"/>
    </row>
    <row r="492" spans="1:22" s="38" customFormat="1" ht="10.35" customHeight="1" x14ac:dyDescent="0.2">
      <c r="A492" s="1021"/>
      <c r="B492" s="1032"/>
      <c r="C492" s="1021"/>
      <c r="D492" s="1032"/>
      <c r="E492" s="1030"/>
      <c r="F492" s="210" t="s">
        <v>551</v>
      </c>
      <c r="G492" s="181" t="s">
        <v>1362</v>
      </c>
      <c r="H492" s="1030"/>
      <c r="I492" s="1131"/>
      <c r="J492" s="1131"/>
      <c r="K492" s="1131"/>
      <c r="L492" s="1030"/>
      <c r="M492" s="1175"/>
      <c r="N492" s="264"/>
      <c r="O492" s="1039"/>
      <c r="P492" s="1039"/>
      <c r="Q492" s="1039"/>
      <c r="R492" s="1039"/>
      <c r="S492" s="1039"/>
      <c r="T492" s="1039"/>
      <c r="U492" s="1039"/>
      <c r="V492" s="205"/>
    </row>
    <row r="493" spans="1:22" s="38" customFormat="1" ht="10.35" customHeight="1" x14ac:dyDescent="0.2">
      <c r="A493" s="1021"/>
      <c r="B493" s="1032"/>
      <c r="C493" s="1021"/>
      <c r="D493" s="1032"/>
      <c r="E493" s="1030"/>
      <c r="F493" s="210" t="s">
        <v>553</v>
      </c>
      <c r="G493" s="181" t="s">
        <v>1363</v>
      </c>
      <c r="H493" s="1030"/>
      <c r="I493" s="1131"/>
      <c r="J493" s="1131"/>
      <c r="K493" s="1131"/>
      <c r="L493" s="1030"/>
      <c r="M493" s="1175"/>
      <c r="N493" s="264"/>
      <c r="O493" s="1039"/>
      <c r="P493" s="1039"/>
      <c r="Q493" s="1039"/>
      <c r="R493" s="1039"/>
      <c r="S493" s="1039"/>
      <c r="T493" s="1039"/>
      <c r="U493" s="1039"/>
      <c r="V493" s="205"/>
    </row>
    <row r="494" spans="1:22" s="38" customFormat="1" ht="10.35" customHeight="1" x14ac:dyDescent="0.2">
      <c r="A494" s="1021"/>
      <c r="B494" s="1032"/>
      <c r="C494" s="1021"/>
      <c r="D494" s="1032"/>
      <c r="E494" s="1030"/>
      <c r="F494" s="210" t="s">
        <v>555</v>
      </c>
      <c r="G494" s="181" t="s">
        <v>1364</v>
      </c>
      <c r="H494" s="1030"/>
      <c r="I494" s="1131"/>
      <c r="J494" s="1131"/>
      <c r="K494" s="1131"/>
      <c r="L494" s="1030"/>
      <c r="M494" s="1175"/>
      <c r="N494" s="264"/>
      <c r="O494" s="1039"/>
      <c r="P494" s="1039"/>
      <c r="Q494" s="1039"/>
      <c r="R494" s="1039"/>
      <c r="S494" s="1039"/>
      <c r="T494" s="1039"/>
      <c r="U494" s="1039"/>
      <c r="V494" s="205"/>
    </row>
    <row r="495" spans="1:22" s="38" customFormat="1" ht="10.35" customHeight="1" x14ac:dyDescent="0.2">
      <c r="A495" s="1021"/>
      <c r="B495" s="1032"/>
      <c r="C495" s="1021"/>
      <c r="D495" s="1032"/>
      <c r="E495" s="1030"/>
      <c r="F495" s="210" t="s">
        <v>557</v>
      </c>
      <c r="G495" s="181" t="s">
        <v>1365</v>
      </c>
      <c r="H495" s="1030"/>
      <c r="I495" s="1131"/>
      <c r="J495" s="1131"/>
      <c r="K495" s="1131"/>
      <c r="L495" s="1030"/>
      <c r="M495" s="1175"/>
      <c r="N495" s="264"/>
      <c r="O495" s="1039"/>
      <c r="P495" s="1039"/>
      <c r="Q495" s="1039"/>
      <c r="R495" s="1039"/>
      <c r="S495" s="1039"/>
      <c r="T495" s="1039"/>
      <c r="U495" s="1039"/>
      <c r="V495" s="205"/>
    </row>
    <row r="496" spans="1:22" s="38" customFormat="1" ht="10.35" customHeight="1" x14ac:dyDescent="0.2">
      <c r="A496" s="1021"/>
      <c r="B496" s="1032"/>
      <c r="C496" s="1021"/>
      <c r="D496" s="1032"/>
      <c r="E496" s="1030"/>
      <c r="F496" s="210" t="s">
        <v>559</v>
      </c>
      <c r="G496" s="181" t="s">
        <v>1366</v>
      </c>
      <c r="H496" s="1030"/>
      <c r="I496" s="1131"/>
      <c r="J496" s="1131"/>
      <c r="K496" s="1131"/>
      <c r="L496" s="1030"/>
      <c r="M496" s="1175"/>
      <c r="N496" s="264"/>
      <c r="O496" s="1039"/>
      <c r="P496" s="1039"/>
      <c r="Q496" s="1039"/>
      <c r="R496" s="1039"/>
      <c r="S496" s="1039"/>
      <c r="T496" s="1039"/>
      <c r="U496" s="1039"/>
      <c r="V496" s="205"/>
    </row>
    <row r="497" spans="1:22" s="38" customFormat="1" ht="10.35" customHeight="1" x14ac:dyDescent="0.2">
      <c r="A497" s="1021"/>
      <c r="B497" s="1032"/>
      <c r="C497" s="1021"/>
      <c r="D497" s="1032"/>
      <c r="E497" s="1030"/>
      <c r="F497" s="210" t="s">
        <v>561</v>
      </c>
      <c r="G497" s="181" t="s">
        <v>1367</v>
      </c>
      <c r="H497" s="1030"/>
      <c r="I497" s="1131"/>
      <c r="J497" s="1131"/>
      <c r="K497" s="1131"/>
      <c r="L497" s="1030"/>
      <c r="M497" s="1175"/>
      <c r="N497" s="264"/>
      <c r="O497" s="1039"/>
      <c r="P497" s="1039"/>
      <c r="Q497" s="1039"/>
      <c r="R497" s="1039"/>
      <c r="S497" s="1039"/>
      <c r="T497" s="1039"/>
      <c r="U497" s="1039"/>
      <c r="V497" s="205"/>
    </row>
    <row r="498" spans="1:22" s="38" customFormat="1" ht="10.35" customHeight="1" x14ac:dyDescent="0.2">
      <c r="A498" s="1021"/>
      <c r="B498" s="1032"/>
      <c r="C498" s="1021"/>
      <c r="D498" s="1032"/>
      <c r="E498" s="1030"/>
      <c r="F498" s="210" t="s">
        <v>563</v>
      </c>
      <c r="G498" s="181" t="s">
        <v>1368</v>
      </c>
      <c r="H498" s="1030"/>
      <c r="I498" s="1131"/>
      <c r="J498" s="1131"/>
      <c r="K498" s="1131"/>
      <c r="L498" s="1030"/>
      <c r="M498" s="1175"/>
      <c r="N498" s="264"/>
      <c r="O498" s="1039"/>
      <c r="P498" s="1039"/>
      <c r="Q498" s="1039"/>
      <c r="R498" s="1039"/>
      <c r="S498" s="1039"/>
      <c r="T498" s="1039"/>
      <c r="U498" s="1039"/>
      <c r="V498" s="205"/>
    </row>
    <row r="499" spans="1:22" s="38" customFormat="1" ht="10.35" customHeight="1" x14ac:dyDescent="0.2">
      <c r="A499" s="1021"/>
      <c r="B499" s="1032"/>
      <c r="C499" s="1021"/>
      <c r="D499" s="1032"/>
      <c r="E499" s="1030"/>
      <c r="F499" s="210" t="s">
        <v>565</v>
      </c>
      <c r="G499" s="181" t="s">
        <v>1369</v>
      </c>
      <c r="H499" s="1030"/>
      <c r="I499" s="1131"/>
      <c r="J499" s="1131"/>
      <c r="K499" s="1131"/>
      <c r="L499" s="1030"/>
      <c r="M499" s="1175"/>
      <c r="N499" s="264"/>
      <c r="O499" s="1039"/>
      <c r="P499" s="1039"/>
      <c r="Q499" s="1039"/>
      <c r="R499" s="1039"/>
      <c r="S499" s="1039"/>
      <c r="T499" s="1039"/>
      <c r="U499" s="1039"/>
      <c r="V499" s="205"/>
    </row>
    <row r="500" spans="1:22" s="38" customFormat="1" ht="10.35" customHeight="1" x14ac:dyDescent="0.2">
      <c r="A500" s="1021"/>
      <c r="B500" s="1032"/>
      <c r="C500" s="1021"/>
      <c r="D500" s="1032"/>
      <c r="E500" s="1030"/>
      <c r="F500" s="210" t="s">
        <v>569</v>
      </c>
      <c r="G500" s="181" t="s">
        <v>1370</v>
      </c>
      <c r="H500" s="1030"/>
      <c r="I500" s="1131"/>
      <c r="J500" s="1131"/>
      <c r="K500" s="1131"/>
      <c r="L500" s="1030"/>
      <c r="M500" s="1175"/>
      <c r="N500" s="264"/>
      <c r="O500" s="1039"/>
      <c r="P500" s="1039"/>
      <c r="Q500" s="1039"/>
      <c r="R500" s="1039"/>
      <c r="S500" s="1039"/>
      <c r="T500" s="1039"/>
      <c r="U500" s="1039"/>
      <c r="V500" s="205"/>
    </row>
    <row r="501" spans="1:22" s="38" customFormat="1" ht="10.35" customHeight="1" x14ac:dyDescent="0.2">
      <c r="A501" s="1021"/>
      <c r="B501" s="1032"/>
      <c r="C501" s="1021"/>
      <c r="D501" s="1032"/>
      <c r="E501" s="1030"/>
      <c r="F501" s="210" t="s">
        <v>571</v>
      </c>
      <c r="G501" s="181" t="s">
        <v>1371</v>
      </c>
      <c r="H501" s="1030"/>
      <c r="I501" s="1131"/>
      <c r="J501" s="1131"/>
      <c r="K501" s="1131"/>
      <c r="L501" s="1030"/>
      <c r="M501" s="1175"/>
      <c r="N501" s="264"/>
      <c r="O501" s="1039"/>
      <c r="P501" s="1039"/>
      <c r="Q501" s="1039"/>
      <c r="R501" s="1039"/>
      <c r="S501" s="1039"/>
      <c r="T501" s="1039"/>
      <c r="U501" s="1039"/>
      <c r="V501" s="205"/>
    </row>
    <row r="502" spans="1:22" s="38" customFormat="1" ht="10.35" customHeight="1" x14ac:dyDescent="0.2">
      <c r="A502" s="1021"/>
      <c r="B502" s="1032"/>
      <c r="C502" s="1021"/>
      <c r="D502" s="1032"/>
      <c r="E502" s="1030"/>
      <c r="F502" s="210" t="s">
        <v>573</v>
      </c>
      <c r="G502" s="181" t="s">
        <v>1372</v>
      </c>
      <c r="H502" s="1030"/>
      <c r="I502" s="1131"/>
      <c r="J502" s="1131"/>
      <c r="K502" s="1131"/>
      <c r="L502" s="1030"/>
      <c r="M502" s="1175"/>
      <c r="N502" s="264"/>
      <c r="O502" s="1039"/>
      <c r="P502" s="1039"/>
      <c r="Q502" s="1039"/>
      <c r="R502" s="1039"/>
      <c r="S502" s="1039"/>
      <c r="T502" s="1039"/>
      <c r="U502" s="1039"/>
      <c r="V502" s="205"/>
    </row>
    <row r="503" spans="1:22" s="38" customFormat="1" ht="10.35" customHeight="1" x14ac:dyDescent="0.2">
      <c r="A503" s="1021"/>
      <c r="B503" s="1032"/>
      <c r="C503" s="1021"/>
      <c r="D503" s="1032"/>
      <c r="E503" s="1030"/>
      <c r="F503" s="210" t="s">
        <v>575</v>
      </c>
      <c r="G503" s="181" t="s">
        <v>1373</v>
      </c>
      <c r="H503" s="1030"/>
      <c r="I503" s="1131"/>
      <c r="J503" s="1131"/>
      <c r="K503" s="1131"/>
      <c r="L503" s="1030"/>
      <c r="M503" s="1175"/>
      <c r="N503" s="264"/>
      <c r="O503" s="1039"/>
      <c r="P503" s="1039"/>
      <c r="Q503" s="1039"/>
      <c r="R503" s="1039"/>
      <c r="S503" s="1039"/>
      <c r="T503" s="1039"/>
      <c r="U503" s="1039"/>
      <c r="V503" s="205"/>
    </row>
    <row r="504" spans="1:22" s="38" customFormat="1" ht="10.35" customHeight="1" x14ac:dyDescent="0.2">
      <c r="A504" s="1021"/>
      <c r="B504" s="1032"/>
      <c r="C504" s="1021"/>
      <c r="D504" s="1032"/>
      <c r="E504" s="1030"/>
      <c r="F504" s="210" t="s">
        <v>1374</v>
      </c>
      <c r="G504" s="181" t="s">
        <v>1375</v>
      </c>
      <c r="H504" s="1030"/>
      <c r="I504" s="1131"/>
      <c r="J504" s="1131"/>
      <c r="K504" s="1131"/>
      <c r="L504" s="1030"/>
      <c r="M504" s="1175"/>
      <c r="N504" s="264"/>
      <c r="O504" s="1039"/>
      <c r="P504" s="1039"/>
      <c r="Q504" s="1039"/>
      <c r="R504" s="1039"/>
      <c r="S504" s="1039"/>
      <c r="T504" s="1039"/>
      <c r="U504" s="1039"/>
      <c r="V504" s="205"/>
    </row>
    <row r="505" spans="1:22" s="38" customFormat="1" ht="10.35" customHeight="1" x14ac:dyDescent="0.2">
      <c r="A505" s="1021"/>
      <c r="B505" s="1032"/>
      <c r="C505" s="1021"/>
      <c r="D505" s="1032"/>
      <c r="E505" s="1030"/>
      <c r="F505" s="210" t="s">
        <v>1376</v>
      </c>
      <c r="G505" s="181" t="s">
        <v>1377</v>
      </c>
      <c r="H505" s="1030"/>
      <c r="I505" s="1131"/>
      <c r="J505" s="1131"/>
      <c r="K505" s="1131"/>
      <c r="L505" s="1030"/>
      <c r="M505" s="1175"/>
      <c r="N505" s="264"/>
      <c r="O505" s="1039"/>
      <c r="P505" s="1039"/>
      <c r="Q505" s="1039"/>
      <c r="R505" s="1039"/>
      <c r="S505" s="1039"/>
      <c r="T505" s="1039"/>
      <c r="U505" s="1039"/>
      <c r="V505" s="205"/>
    </row>
    <row r="506" spans="1:22" s="38" customFormat="1" ht="22.5" x14ac:dyDescent="0.2">
      <c r="A506" s="1021"/>
      <c r="B506" s="1032"/>
      <c r="C506" s="1021"/>
      <c r="D506" s="1032"/>
      <c r="E506" s="1030"/>
      <c r="F506" s="175" t="s">
        <v>1378</v>
      </c>
      <c r="G506" s="181" t="s">
        <v>1379</v>
      </c>
      <c r="H506" s="1030"/>
      <c r="I506" s="1131"/>
      <c r="J506" s="1131"/>
      <c r="K506" s="1131"/>
      <c r="L506" s="1030"/>
      <c r="M506" s="1175"/>
      <c r="N506" s="264"/>
      <c r="O506" s="1039"/>
      <c r="P506" s="1039"/>
      <c r="Q506" s="1039"/>
      <c r="R506" s="1039"/>
      <c r="S506" s="1039"/>
      <c r="T506" s="1039"/>
      <c r="U506" s="1039"/>
      <c r="V506" s="205"/>
    </row>
    <row r="507" spans="1:22" s="38" customFormat="1" ht="10.35" customHeight="1" x14ac:dyDescent="0.2">
      <c r="A507" s="1021"/>
      <c r="B507" s="1032"/>
      <c r="C507" s="1021"/>
      <c r="D507" s="1032"/>
      <c r="E507" s="1030"/>
      <c r="F507" s="175" t="s">
        <v>1380</v>
      </c>
      <c r="G507" s="181" t="s">
        <v>1381</v>
      </c>
      <c r="H507" s="1030"/>
      <c r="I507" s="1131"/>
      <c r="J507" s="1131"/>
      <c r="K507" s="1131"/>
      <c r="L507" s="1030"/>
      <c r="M507" s="1175"/>
      <c r="N507" s="264"/>
      <c r="O507" s="1039"/>
      <c r="P507" s="1039"/>
      <c r="Q507" s="1039"/>
      <c r="R507" s="1039"/>
      <c r="S507" s="1039"/>
      <c r="T507" s="1039"/>
      <c r="U507" s="1039"/>
      <c r="V507" s="205"/>
    </row>
    <row r="508" spans="1:22" s="38" customFormat="1" ht="10.35" customHeight="1" x14ac:dyDescent="0.2">
      <c r="A508" s="1021"/>
      <c r="B508" s="1032"/>
      <c r="C508" s="1021"/>
      <c r="D508" s="1032"/>
      <c r="E508" s="1030"/>
      <c r="F508" s="175">
        <v>26</v>
      </c>
      <c r="G508" s="181" t="s">
        <v>1504</v>
      </c>
      <c r="H508" s="1030"/>
      <c r="I508" s="1131"/>
      <c r="J508" s="1131"/>
      <c r="K508" s="1131"/>
      <c r="L508" s="1030"/>
      <c r="M508" s="1175"/>
      <c r="N508" s="264"/>
      <c r="O508" s="1039"/>
      <c r="P508" s="1039"/>
      <c r="Q508" s="1039"/>
      <c r="R508" s="1039"/>
      <c r="S508" s="1039"/>
      <c r="T508" s="1039"/>
      <c r="U508" s="1039"/>
      <c r="V508" s="205"/>
    </row>
    <row r="509" spans="1:22" s="38" customFormat="1" ht="22.5" x14ac:dyDescent="0.2">
      <c r="A509" s="1021"/>
      <c r="B509" s="1032"/>
      <c r="C509" s="1021"/>
      <c r="D509" s="1032"/>
      <c r="E509" s="1030"/>
      <c r="F509" s="175">
        <v>27</v>
      </c>
      <c r="G509" s="181" t="s">
        <v>1383</v>
      </c>
      <c r="H509" s="1030"/>
      <c r="I509" s="1131"/>
      <c r="J509" s="1131"/>
      <c r="K509" s="1131"/>
      <c r="L509" s="1030"/>
      <c r="M509" s="1175"/>
      <c r="N509" s="264"/>
      <c r="O509" s="1039"/>
      <c r="P509" s="1039"/>
      <c r="Q509" s="1039"/>
      <c r="R509" s="1039"/>
      <c r="S509" s="1039"/>
      <c r="T509" s="1039"/>
      <c r="U509" s="1039"/>
      <c r="V509" s="205"/>
    </row>
    <row r="510" spans="1:22" s="38" customFormat="1" ht="10.35" customHeight="1" x14ac:dyDescent="0.2">
      <c r="A510" s="1021"/>
      <c r="B510" s="1032"/>
      <c r="C510" s="1021"/>
      <c r="D510" s="1032"/>
      <c r="E510" s="1030"/>
      <c r="F510" s="175">
        <v>28</v>
      </c>
      <c r="G510" s="181" t="s">
        <v>1385</v>
      </c>
      <c r="H510" s="1030"/>
      <c r="I510" s="1131"/>
      <c r="J510" s="1131"/>
      <c r="K510" s="1131"/>
      <c r="L510" s="1030"/>
      <c r="M510" s="1175"/>
      <c r="N510" s="264"/>
      <c r="O510" s="1039"/>
      <c r="P510" s="1039"/>
      <c r="Q510" s="1039"/>
      <c r="R510" s="1039"/>
      <c r="S510" s="1039"/>
      <c r="T510" s="1039"/>
      <c r="U510" s="1039"/>
      <c r="V510" s="205"/>
    </row>
    <row r="511" spans="1:22" s="38" customFormat="1" ht="22.5" x14ac:dyDescent="0.2">
      <c r="A511" s="1021"/>
      <c r="B511" s="1032"/>
      <c r="C511" s="1021"/>
      <c r="D511" s="1032"/>
      <c r="E511" s="1030"/>
      <c r="F511" s="175">
        <v>29</v>
      </c>
      <c r="G511" s="181" t="s">
        <v>1386</v>
      </c>
      <c r="H511" s="1030"/>
      <c r="I511" s="1131"/>
      <c r="J511" s="1131"/>
      <c r="K511" s="1131"/>
      <c r="L511" s="1030"/>
      <c r="M511" s="1175"/>
      <c r="N511" s="264"/>
      <c r="O511" s="1039"/>
      <c r="P511" s="1039"/>
      <c r="Q511" s="1039"/>
      <c r="R511" s="1039"/>
      <c r="S511" s="1039"/>
      <c r="T511" s="1039"/>
      <c r="U511" s="1039"/>
      <c r="V511" s="205"/>
    </row>
    <row r="512" spans="1:22" s="38" customFormat="1" ht="22.5" x14ac:dyDescent="0.2">
      <c r="A512" s="1038"/>
      <c r="B512" s="1032"/>
      <c r="C512" s="1038"/>
      <c r="D512" s="1032"/>
      <c r="E512" s="1030"/>
      <c r="F512" s="178">
        <v>30</v>
      </c>
      <c r="G512" s="85" t="s">
        <v>1387</v>
      </c>
      <c r="H512" s="1030"/>
      <c r="I512" s="1131"/>
      <c r="J512" s="1131"/>
      <c r="K512" s="1131"/>
      <c r="L512" s="1030"/>
      <c r="M512" s="1175"/>
      <c r="N512" s="264"/>
      <c r="O512" s="1039"/>
      <c r="P512" s="1039"/>
      <c r="Q512" s="1039"/>
      <c r="R512" s="1039"/>
      <c r="S512" s="1039"/>
      <c r="T512" s="1039"/>
      <c r="U512" s="1039"/>
      <c r="V512" s="205"/>
    </row>
    <row r="513" spans="1:22" s="38" customFormat="1" ht="40.35" customHeight="1" x14ac:dyDescent="0.2">
      <c r="A513" s="233" t="s">
        <v>1505</v>
      </c>
      <c r="B513" s="181" t="s">
        <v>1107</v>
      </c>
      <c r="C513" s="184" t="s">
        <v>1108</v>
      </c>
      <c r="D513" s="181" t="s">
        <v>1109</v>
      </c>
      <c r="E513" s="176" t="s">
        <v>316</v>
      </c>
      <c r="F513" s="181"/>
      <c r="G513" s="270"/>
      <c r="H513" s="176" t="s">
        <v>292</v>
      </c>
      <c r="I513" s="176" t="s">
        <v>293</v>
      </c>
      <c r="J513" s="176" t="s">
        <v>293</v>
      </c>
      <c r="K513" s="176" t="s">
        <v>294</v>
      </c>
      <c r="L513" s="184" t="s">
        <v>317</v>
      </c>
      <c r="M513" s="87" t="s">
        <v>1506</v>
      </c>
      <c r="N513" s="87"/>
      <c r="O513" s="179"/>
      <c r="P513" s="178" t="s">
        <v>297</v>
      </c>
      <c r="Q513" s="178" t="s">
        <v>297</v>
      </c>
      <c r="R513" s="178" t="s">
        <v>297</v>
      </c>
      <c r="S513" s="179"/>
      <c r="T513" s="179"/>
      <c r="U513" s="179"/>
      <c r="V513" s="205"/>
    </row>
    <row r="514" spans="1:22" s="38" customFormat="1" ht="20.100000000000001" customHeight="1" x14ac:dyDescent="0.2">
      <c r="A514" s="184" t="s">
        <v>1507</v>
      </c>
      <c r="B514" s="181" t="s">
        <v>1508</v>
      </c>
      <c r="C514" s="184" t="s">
        <v>1509</v>
      </c>
      <c r="D514" s="181" t="s">
        <v>1510</v>
      </c>
      <c r="E514" s="176" t="s">
        <v>316</v>
      </c>
      <c r="F514" s="181"/>
      <c r="G514" s="270"/>
      <c r="H514" s="176" t="s">
        <v>356</v>
      </c>
      <c r="I514" s="176" t="s">
        <v>294</v>
      </c>
      <c r="J514" s="176" t="s">
        <v>293</v>
      </c>
      <c r="K514" s="176" t="s">
        <v>294</v>
      </c>
      <c r="L514" s="184"/>
      <c r="M514" s="184" t="s">
        <v>1511</v>
      </c>
      <c r="N514" s="184"/>
      <c r="O514" s="179"/>
      <c r="P514" s="178" t="s">
        <v>297</v>
      </c>
      <c r="Q514" s="178" t="s">
        <v>297</v>
      </c>
      <c r="R514" s="178" t="s">
        <v>297</v>
      </c>
      <c r="S514" s="179"/>
      <c r="T514" s="179"/>
      <c r="U514" s="179"/>
      <c r="V514" s="205"/>
    </row>
    <row r="515" spans="1:22" s="38" customFormat="1" ht="60" customHeight="1" x14ac:dyDescent="0.2">
      <c r="A515" s="184" t="s">
        <v>1512</v>
      </c>
      <c r="B515" s="181" t="s">
        <v>1513</v>
      </c>
      <c r="C515" s="184" t="s">
        <v>1514</v>
      </c>
      <c r="D515" s="181" t="s">
        <v>1515</v>
      </c>
      <c r="E515" s="176" t="s">
        <v>348</v>
      </c>
      <c r="F515" s="181"/>
      <c r="G515" s="270"/>
      <c r="H515" s="176" t="s">
        <v>356</v>
      </c>
      <c r="I515" s="176" t="s">
        <v>294</v>
      </c>
      <c r="J515" s="176" t="s">
        <v>293</v>
      </c>
      <c r="K515" s="176" t="s">
        <v>309</v>
      </c>
      <c r="L515" s="181" t="s">
        <v>1516</v>
      </c>
      <c r="M515" s="184" t="s">
        <v>1517</v>
      </c>
      <c r="N515" s="184"/>
      <c r="O515" s="179"/>
      <c r="P515" s="178" t="s">
        <v>297</v>
      </c>
      <c r="Q515" s="178" t="s">
        <v>297</v>
      </c>
      <c r="R515" s="178" t="s">
        <v>297</v>
      </c>
      <c r="S515" s="179"/>
      <c r="T515" s="179"/>
      <c r="U515" s="179"/>
      <c r="V515" s="205"/>
    </row>
    <row r="516" spans="1:22" s="38" customFormat="1" ht="22.5" x14ac:dyDescent="0.2">
      <c r="A516" s="1033" t="s">
        <v>1518</v>
      </c>
      <c r="B516" s="1036" t="s">
        <v>1519</v>
      </c>
      <c r="C516" s="1020" t="s">
        <v>1520</v>
      </c>
      <c r="D516" s="1020" t="s">
        <v>1521</v>
      </c>
      <c r="E516" s="1015" t="s">
        <v>370</v>
      </c>
      <c r="F516" s="176" t="s">
        <v>375</v>
      </c>
      <c r="G516" s="184" t="s">
        <v>1522</v>
      </c>
      <c r="H516" s="1015" t="s">
        <v>292</v>
      </c>
      <c r="I516" s="1015" t="s">
        <v>293</v>
      </c>
      <c r="J516" s="1015" t="s">
        <v>293</v>
      </c>
      <c r="K516" s="1015" t="s">
        <v>309</v>
      </c>
      <c r="L516" s="1015" t="s">
        <v>317</v>
      </c>
      <c r="M516" s="1020" t="s">
        <v>1523</v>
      </c>
      <c r="N516" s="174"/>
      <c r="O516" s="1018"/>
      <c r="P516" s="1018" t="s">
        <v>297</v>
      </c>
      <c r="Q516" s="1018" t="s">
        <v>297</v>
      </c>
      <c r="R516" s="1018" t="s">
        <v>297</v>
      </c>
      <c r="S516" s="1018"/>
      <c r="T516" s="1018"/>
      <c r="U516" s="1018"/>
      <c r="V516" s="205"/>
    </row>
    <row r="517" spans="1:22" s="38" customFormat="1" ht="22.5" x14ac:dyDescent="0.2">
      <c r="A517" s="1035"/>
      <c r="B517" s="1036" t="e">
        <v>#N/A</v>
      </c>
      <c r="C517" s="1021" t="e">
        <v>#N/A</v>
      </c>
      <c r="D517" s="1021" t="e">
        <v>#N/A</v>
      </c>
      <c r="E517" s="1016" t="e">
        <v>#N/A</v>
      </c>
      <c r="F517" s="176" t="s">
        <v>551</v>
      </c>
      <c r="G517" s="184" t="s">
        <v>1524</v>
      </c>
      <c r="H517" s="1016"/>
      <c r="I517" s="1016" t="e">
        <v>#N/A</v>
      </c>
      <c r="J517" s="1016" t="e">
        <v>#N/A</v>
      </c>
      <c r="K517" s="1016" t="e">
        <v>#N/A</v>
      </c>
      <c r="L517" s="1016" t="e">
        <v>#N/A</v>
      </c>
      <c r="M517" s="1021"/>
      <c r="N517" s="146"/>
      <c r="O517" s="1019"/>
      <c r="P517" s="1019"/>
      <c r="Q517" s="1019"/>
      <c r="R517" s="1019"/>
      <c r="S517" s="1025"/>
      <c r="T517" s="1025"/>
      <c r="U517" s="1025"/>
      <c r="V517" s="205"/>
    </row>
    <row r="518" spans="1:22" s="38" customFormat="1" ht="60" customHeight="1" x14ac:dyDescent="0.2">
      <c r="A518" s="184" t="s">
        <v>1525</v>
      </c>
      <c r="B518" s="181" t="s">
        <v>1526</v>
      </c>
      <c r="C518" s="184" t="s">
        <v>1527</v>
      </c>
      <c r="D518" s="184" t="s">
        <v>1528</v>
      </c>
      <c r="E518" s="175" t="s">
        <v>323</v>
      </c>
      <c r="F518" s="184"/>
      <c r="G518" s="184"/>
      <c r="H518" s="176" t="s">
        <v>356</v>
      </c>
      <c r="I518" s="176" t="s">
        <v>294</v>
      </c>
      <c r="J518" s="176" t="s">
        <v>293</v>
      </c>
      <c r="K518" s="176" t="s">
        <v>294</v>
      </c>
      <c r="L518" s="184" t="s">
        <v>1529</v>
      </c>
      <c r="M518" s="184" t="s">
        <v>1530</v>
      </c>
      <c r="N518" s="184"/>
      <c r="O518" s="179"/>
      <c r="P518" s="178" t="s">
        <v>297</v>
      </c>
      <c r="Q518" s="178" t="s">
        <v>297</v>
      </c>
      <c r="R518" s="178" t="s">
        <v>297</v>
      </c>
      <c r="S518" s="179"/>
      <c r="T518" s="179"/>
      <c r="U518" s="179"/>
      <c r="V518" s="205"/>
    </row>
    <row r="519" spans="1:22" s="38" customFormat="1" ht="140.1" customHeight="1" x14ac:dyDescent="0.2">
      <c r="A519" s="184" t="s">
        <v>1531</v>
      </c>
      <c r="B519" s="181" t="s">
        <v>1532</v>
      </c>
      <c r="C519" s="184" t="s">
        <v>1533</v>
      </c>
      <c r="D519" s="184" t="s">
        <v>1534</v>
      </c>
      <c r="E519" s="175" t="s">
        <v>323</v>
      </c>
      <c r="F519" s="184"/>
      <c r="G519" s="254"/>
      <c r="H519" s="176" t="s">
        <v>356</v>
      </c>
      <c r="I519" s="176" t="s">
        <v>294</v>
      </c>
      <c r="J519" s="176" t="s">
        <v>293</v>
      </c>
      <c r="K519" s="176" t="s">
        <v>294</v>
      </c>
      <c r="L519" s="184" t="s">
        <v>533</v>
      </c>
      <c r="M519" s="184" t="s">
        <v>1535</v>
      </c>
      <c r="N519" s="184"/>
      <c r="O519" s="179"/>
      <c r="P519" s="178" t="s">
        <v>297</v>
      </c>
      <c r="Q519" s="178" t="s">
        <v>297</v>
      </c>
      <c r="R519" s="178" t="s">
        <v>297</v>
      </c>
      <c r="S519" s="179"/>
      <c r="T519" s="179"/>
      <c r="U519" s="179"/>
      <c r="V519" s="205"/>
    </row>
    <row r="520" spans="1:22" s="38" customFormat="1" ht="22.5" x14ac:dyDescent="0.2">
      <c r="A520" s="1074" t="s">
        <v>1536</v>
      </c>
      <c r="B520" s="1036" t="s">
        <v>1537</v>
      </c>
      <c r="C520" s="1020" t="s">
        <v>1538</v>
      </c>
      <c r="D520" s="1072" t="s">
        <v>1539</v>
      </c>
      <c r="E520" s="1015" t="s">
        <v>370</v>
      </c>
      <c r="F520" s="175">
        <v>10</v>
      </c>
      <c r="G520" s="181" t="s">
        <v>1540</v>
      </c>
      <c r="H520" s="1015" t="s">
        <v>356</v>
      </c>
      <c r="I520" s="1070" t="s">
        <v>294</v>
      </c>
      <c r="J520" s="1070" t="s">
        <v>293</v>
      </c>
      <c r="K520" s="1070" t="s">
        <v>309</v>
      </c>
      <c r="L520" s="1070" t="s">
        <v>317</v>
      </c>
      <c r="M520" s="1079" t="s">
        <v>1541</v>
      </c>
      <c r="N520" s="184"/>
      <c r="O520" s="1018"/>
      <c r="P520" s="1018" t="s">
        <v>297</v>
      </c>
      <c r="Q520" s="1018" t="s">
        <v>297</v>
      </c>
      <c r="R520" s="1018" t="s">
        <v>297</v>
      </c>
      <c r="S520" s="1018"/>
      <c r="T520" s="1018"/>
      <c r="U520" s="1018"/>
      <c r="V520" s="205"/>
    </row>
    <row r="521" spans="1:22" s="38" customFormat="1" ht="33.75" x14ac:dyDescent="0.2">
      <c r="A521" s="1119"/>
      <c r="B521" s="1036" t="e">
        <v>#N/A</v>
      </c>
      <c r="C521" s="1021" t="e">
        <v>#N/A</v>
      </c>
      <c r="D521" s="1118" t="e">
        <v>#N/A</v>
      </c>
      <c r="E521" s="1016" t="e">
        <v>#N/A</v>
      </c>
      <c r="F521" s="175">
        <v>11</v>
      </c>
      <c r="G521" s="181" t="s">
        <v>1542</v>
      </c>
      <c r="H521" s="1016"/>
      <c r="I521" s="1120" t="e">
        <v>#N/A</v>
      </c>
      <c r="J521" s="1120" t="e">
        <v>#N/A</v>
      </c>
      <c r="K521" s="1120" t="e">
        <v>#N/A</v>
      </c>
      <c r="L521" s="1120" t="e">
        <v>#N/A</v>
      </c>
      <c r="M521" s="1081"/>
      <c r="N521" s="73"/>
      <c r="O521" s="1019"/>
      <c r="P521" s="1019"/>
      <c r="Q521" s="1019"/>
      <c r="R521" s="1019"/>
      <c r="S521" s="1019"/>
      <c r="T521" s="1019"/>
      <c r="U521" s="1019"/>
      <c r="V521" s="205"/>
    </row>
    <row r="522" spans="1:22" s="38" customFormat="1" ht="78.75" x14ac:dyDescent="0.2">
      <c r="A522" s="1119"/>
      <c r="B522" s="1036" t="e">
        <v>#N/A</v>
      </c>
      <c r="C522" s="1021" t="e">
        <v>#N/A</v>
      </c>
      <c r="D522" s="1118" t="e">
        <v>#N/A</v>
      </c>
      <c r="E522" s="1016" t="e">
        <v>#N/A</v>
      </c>
      <c r="F522" s="175">
        <v>12</v>
      </c>
      <c r="G522" s="181" t="s">
        <v>1543</v>
      </c>
      <c r="H522" s="1016"/>
      <c r="I522" s="1120" t="e">
        <v>#N/A</v>
      </c>
      <c r="J522" s="1120" t="e">
        <v>#N/A</v>
      </c>
      <c r="K522" s="1120" t="e">
        <v>#N/A</v>
      </c>
      <c r="L522" s="1120" t="e">
        <v>#N/A</v>
      </c>
      <c r="M522" s="1081"/>
      <c r="N522" s="73"/>
      <c r="O522" s="1019"/>
      <c r="P522" s="1019"/>
      <c r="Q522" s="1019"/>
      <c r="R522" s="1019"/>
      <c r="S522" s="1019"/>
      <c r="T522" s="1019"/>
      <c r="U522" s="1019"/>
      <c r="V522" s="205"/>
    </row>
    <row r="523" spans="1:22" s="38" customFormat="1" ht="33.75" x14ac:dyDescent="0.2">
      <c r="A523" s="1119"/>
      <c r="B523" s="1036" t="e">
        <v>#N/A</v>
      </c>
      <c r="C523" s="1021" t="e">
        <v>#N/A</v>
      </c>
      <c r="D523" s="1118" t="e">
        <v>#N/A</v>
      </c>
      <c r="E523" s="1016" t="e">
        <v>#N/A</v>
      </c>
      <c r="F523" s="175">
        <v>20</v>
      </c>
      <c r="G523" s="181" t="s">
        <v>1544</v>
      </c>
      <c r="H523" s="1016"/>
      <c r="I523" s="1120" t="e">
        <v>#N/A</v>
      </c>
      <c r="J523" s="1120" t="e">
        <v>#N/A</v>
      </c>
      <c r="K523" s="1120" t="e">
        <v>#N/A</v>
      </c>
      <c r="L523" s="1120" t="e">
        <v>#N/A</v>
      </c>
      <c r="M523" s="1081"/>
      <c r="N523" s="73"/>
      <c r="O523" s="1019"/>
      <c r="P523" s="1019"/>
      <c r="Q523" s="1019"/>
      <c r="R523" s="1019"/>
      <c r="S523" s="1019"/>
      <c r="T523" s="1019"/>
      <c r="U523" s="1019"/>
      <c r="V523" s="205"/>
    </row>
    <row r="524" spans="1:22" s="38" customFormat="1" ht="56.25" x14ac:dyDescent="0.2">
      <c r="A524" s="1119"/>
      <c r="B524" s="1036" t="e">
        <v>#N/A</v>
      </c>
      <c r="C524" s="1021" t="e">
        <v>#N/A</v>
      </c>
      <c r="D524" s="1118" t="e">
        <v>#N/A</v>
      </c>
      <c r="E524" s="1016" t="e">
        <v>#N/A</v>
      </c>
      <c r="F524" s="175">
        <v>21</v>
      </c>
      <c r="G524" s="181" t="s">
        <v>1545</v>
      </c>
      <c r="H524" s="1016"/>
      <c r="I524" s="1120" t="e">
        <v>#N/A</v>
      </c>
      <c r="J524" s="1120" t="e">
        <v>#N/A</v>
      </c>
      <c r="K524" s="1120" t="e">
        <v>#N/A</v>
      </c>
      <c r="L524" s="1120" t="e">
        <v>#N/A</v>
      </c>
      <c r="M524" s="1081"/>
      <c r="N524" s="73"/>
      <c r="O524" s="1019"/>
      <c r="P524" s="1019"/>
      <c r="Q524" s="1019"/>
      <c r="R524" s="1019"/>
      <c r="S524" s="1019"/>
      <c r="T524" s="1019"/>
      <c r="U524" s="1019"/>
      <c r="V524" s="205"/>
    </row>
    <row r="525" spans="1:22" s="38" customFormat="1" ht="33.75" x14ac:dyDescent="0.2">
      <c r="A525" s="1119"/>
      <c r="B525" s="1036" t="e">
        <v>#N/A</v>
      </c>
      <c r="C525" s="1021" t="e">
        <v>#N/A</v>
      </c>
      <c r="D525" s="1118" t="e">
        <v>#N/A</v>
      </c>
      <c r="E525" s="1016" t="e">
        <v>#N/A</v>
      </c>
      <c r="F525" s="175">
        <v>30</v>
      </c>
      <c r="G525" s="181" t="s">
        <v>1546</v>
      </c>
      <c r="H525" s="1016"/>
      <c r="I525" s="1120" t="e">
        <v>#N/A</v>
      </c>
      <c r="J525" s="1120" t="e">
        <v>#N/A</v>
      </c>
      <c r="K525" s="1120" t="e">
        <v>#N/A</v>
      </c>
      <c r="L525" s="1120" t="e">
        <v>#N/A</v>
      </c>
      <c r="M525" s="1081"/>
      <c r="N525" s="73"/>
      <c r="O525" s="1019"/>
      <c r="P525" s="1019"/>
      <c r="Q525" s="1019"/>
      <c r="R525" s="1019"/>
      <c r="S525" s="1019"/>
      <c r="T525" s="1019"/>
      <c r="U525" s="1019"/>
      <c r="V525" s="205"/>
    </row>
    <row r="526" spans="1:22" s="38" customFormat="1" ht="33.75" x14ac:dyDescent="0.2">
      <c r="A526" s="1119"/>
      <c r="B526" s="1036" t="e">
        <v>#N/A</v>
      </c>
      <c r="C526" s="1021" t="e">
        <v>#N/A</v>
      </c>
      <c r="D526" s="1118" t="e">
        <v>#N/A</v>
      </c>
      <c r="E526" s="1016" t="e">
        <v>#N/A</v>
      </c>
      <c r="F526" s="175">
        <v>31</v>
      </c>
      <c r="G526" s="181" t="s">
        <v>1547</v>
      </c>
      <c r="H526" s="1016"/>
      <c r="I526" s="1120" t="e">
        <v>#N/A</v>
      </c>
      <c r="J526" s="1120" t="e">
        <v>#N/A</v>
      </c>
      <c r="K526" s="1120" t="e">
        <v>#N/A</v>
      </c>
      <c r="L526" s="1120" t="e">
        <v>#N/A</v>
      </c>
      <c r="M526" s="1081"/>
      <c r="N526" s="73"/>
      <c r="O526" s="1019"/>
      <c r="P526" s="1019"/>
      <c r="Q526" s="1019"/>
      <c r="R526" s="1019"/>
      <c r="S526" s="1019"/>
      <c r="T526" s="1019"/>
      <c r="U526" s="1019"/>
      <c r="V526" s="205"/>
    </row>
    <row r="527" spans="1:22" s="38" customFormat="1" ht="33.75" x14ac:dyDescent="0.2">
      <c r="A527" s="1119"/>
      <c r="B527" s="1036" t="e">
        <v>#N/A</v>
      </c>
      <c r="C527" s="1021" t="e">
        <v>#N/A</v>
      </c>
      <c r="D527" s="1118" t="e">
        <v>#N/A</v>
      </c>
      <c r="E527" s="1016" t="e">
        <v>#N/A</v>
      </c>
      <c r="F527" s="175">
        <v>32</v>
      </c>
      <c r="G527" s="181" t="s">
        <v>1548</v>
      </c>
      <c r="H527" s="1016"/>
      <c r="I527" s="1120" t="e">
        <v>#N/A</v>
      </c>
      <c r="J527" s="1120" t="e">
        <v>#N/A</v>
      </c>
      <c r="K527" s="1120" t="e">
        <v>#N/A</v>
      </c>
      <c r="L527" s="1120" t="e">
        <v>#N/A</v>
      </c>
      <c r="M527" s="1081"/>
      <c r="N527" s="73"/>
      <c r="O527" s="1019"/>
      <c r="P527" s="1019"/>
      <c r="Q527" s="1019"/>
      <c r="R527" s="1019"/>
      <c r="S527" s="1019"/>
      <c r="T527" s="1019"/>
      <c r="U527" s="1019"/>
      <c r="V527" s="205"/>
    </row>
    <row r="528" spans="1:22" s="38" customFormat="1" ht="45" x14ac:dyDescent="0.2">
      <c r="A528" s="1119"/>
      <c r="B528" s="1036" t="e">
        <v>#N/A</v>
      </c>
      <c r="C528" s="1021" t="e">
        <v>#N/A</v>
      </c>
      <c r="D528" s="1118" t="e">
        <v>#N/A</v>
      </c>
      <c r="E528" s="1016" t="e">
        <v>#N/A</v>
      </c>
      <c r="F528" s="175">
        <v>33</v>
      </c>
      <c r="G528" s="181" t="s">
        <v>1549</v>
      </c>
      <c r="H528" s="1016"/>
      <c r="I528" s="1120" t="e">
        <v>#N/A</v>
      </c>
      <c r="J528" s="1120" t="e">
        <v>#N/A</v>
      </c>
      <c r="K528" s="1120" t="e">
        <v>#N/A</v>
      </c>
      <c r="L528" s="1120" t="e">
        <v>#N/A</v>
      </c>
      <c r="M528" s="1081"/>
      <c r="N528" s="73"/>
      <c r="O528" s="1019"/>
      <c r="P528" s="1019"/>
      <c r="Q528" s="1019"/>
      <c r="R528" s="1019"/>
      <c r="S528" s="1019"/>
      <c r="T528" s="1019"/>
      <c r="U528" s="1019"/>
      <c r="V528" s="205"/>
    </row>
    <row r="529" spans="1:22" s="38" customFormat="1" ht="45" x14ac:dyDescent="0.2">
      <c r="A529" s="1119"/>
      <c r="B529" s="1036" t="e">
        <v>#N/A</v>
      </c>
      <c r="C529" s="1021" t="e">
        <v>#N/A</v>
      </c>
      <c r="D529" s="1118" t="e">
        <v>#N/A</v>
      </c>
      <c r="E529" s="1016" t="e">
        <v>#N/A</v>
      </c>
      <c r="F529" s="175">
        <v>34</v>
      </c>
      <c r="G529" s="181" t="s">
        <v>1550</v>
      </c>
      <c r="H529" s="1016"/>
      <c r="I529" s="1120" t="e">
        <v>#N/A</v>
      </c>
      <c r="J529" s="1120" t="e">
        <v>#N/A</v>
      </c>
      <c r="K529" s="1120" t="e">
        <v>#N/A</v>
      </c>
      <c r="L529" s="1120" t="e">
        <v>#N/A</v>
      </c>
      <c r="M529" s="1081"/>
      <c r="N529" s="73"/>
      <c r="O529" s="1019"/>
      <c r="P529" s="1019"/>
      <c r="Q529" s="1019"/>
      <c r="R529" s="1019"/>
      <c r="S529" s="1019"/>
      <c r="T529" s="1019"/>
      <c r="U529" s="1019"/>
      <c r="V529" s="205"/>
    </row>
    <row r="530" spans="1:22" s="38" customFormat="1" ht="33.75" x14ac:dyDescent="0.2">
      <c r="A530" s="1119"/>
      <c r="B530" s="1036" t="e">
        <v>#N/A</v>
      </c>
      <c r="C530" s="1021" t="e">
        <v>#N/A</v>
      </c>
      <c r="D530" s="1118" t="e">
        <v>#N/A</v>
      </c>
      <c r="E530" s="1016" t="e">
        <v>#N/A</v>
      </c>
      <c r="F530" s="175">
        <v>35</v>
      </c>
      <c r="G530" s="181" t="s">
        <v>1551</v>
      </c>
      <c r="H530" s="1016"/>
      <c r="I530" s="1120" t="e">
        <v>#N/A</v>
      </c>
      <c r="J530" s="1120" t="e">
        <v>#N/A</v>
      </c>
      <c r="K530" s="1120" t="e">
        <v>#N/A</v>
      </c>
      <c r="L530" s="1120" t="e">
        <v>#N/A</v>
      </c>
      <c r="M530" s="1081"/>
      <c r="N530" s="73"/>
      <c r="O530" s="1019"/>
      <c r="P530" s="1019"/>
      <c r="Q530" s="1019"/>
      <c r="R530" s="1019"/>
      <c r="S530" s="1019"/>
      <c r="T530" s="1019"/>
      <c r="U530" s="1019"/>
      <c r="V530" s="205"/>
    </row>
    <row r="531" spans="1:22" s="38" customFormat="1" ht="22.5" x14ac:dyDescent="0.2">
      <c r="A531" s="1119"/>
      <c r="B531" s="1036" t="e">
        <v>#N/A</v>
      </c>
      <c r="C531" s="1021" t="e">
        <v>#N/A</v>
      </c>
      <c r="D531" s="1118" t="e">
        <v>#N/A</v>
      </c>
      <c r="E531" s="1016" t="e">
        <v>#N/A</v>
      </c>
      <c r="F531" s="175">
        <v>36</v>
      </c>
      <c r="G531" s="181" t="s">
        <v>1552</v>
      </c>
      <c r="H531" s="1016"/>
      <c r="I531" s="1120" t="e">
        <v>#N/A</v>
      </c>
      <c r="J531" s="1120" t="e">
        <v>#N/A</v>
      </c>
      <c r="K531" s="1120" t="e">
        <v>#N/A</v>
      </c>
      <c r="L531" s="1120" t="e">
        <v>#N/A</v>
      </c>
      <c r="M531" s="1081"/>
      <c r="N531" s="73"/>
      <c r="O531" s="1019"/>
      <c r="P531" s="1019"/>
      <c r="Q531" s="1019"/>
      <c r="R531" s="1019"/>
      <c r="S531" s="1019"/>
      <c r="T531" s="1019"/>
      <c r="U531" s="1019"/>
      <c r="V531" s="205"/>
    </row>
    <row r="532" spans="1:22" s="38" customFormat="1" ht="67.5" x14ac:dyDescent="0.2">
      <c r="A532" s="1119"/>
      <c r="B532" s="1036" t="e">
        <v>#N/A</v>
      </c>
      <c r="C532" s="1021" t="e">
        <v>#N/A</v>
      </c>
      <c r="D532" s="1118" t="e">
        <v>#N/A</v>
      </c>
      <c r="E532" s="1016" t="e">
        <v>#N/A</v>
      </c>
      <c r="F532" s="175">
        <v>90</v>
      </c>
      <c r="G532" s="181" t="s">
        <v>1553</v>
      </c>
      <c r="H532" s="1016"/>
      <c r="I532" s="1120" t="e">
        <v>#N/A</v>
      </c>
      <c r="J532" s="1120" t="e">
        <v>#N/A</v>
      </c>
      <c r="K532" s="1120" t="e">
        <v>#N/A</v>
      </c>
      <c r="L532" s="1120" t="e">
        <v>#N/A</v>
      </c>
      <c r="M532" s="1081"/>
      <c r="N532" s="73"/>
      <c r="O532" s="1019"/>
      <c r="P532" s="1019"/>
      <c r="Q532" s="1019"/>
      <c r="R532" s="1019"/>
      <c r="S532" s="1019"/>
      <c r="T532" s="1019"/>
      <c r="U532" s="1019"/>
      <c r="V532" s="205"/>
    </row>
    <row r="533" spans="1:22" s="38" customFormat="1" ht="33.75" x14ac:dyDescent="0.2">
      <c r="A533" s="1119"/>
      <c r="B533" s="1036" t="e">
        <v>#N/A</v>
      </c>
      <c r="C533" s="1021" t="e">
        <v>#N/A</v>
      </c>
      <c r="D533" s="1118" t="e">
        <v>#N/A</v>
      </c>
      <c r="E533" s="1016" t="e">
        <v>#N/A</v>
      </c>
      <c r="F533" s="175">
        <v>91</v>
      </c>
      <c r="G533" s="181" t="s">
        <v>1554</v>
      </c>
      <c r="H533" s="1016"/>
      <c r="I533" s="1120" t="e">
        <v>#N/A</v>
      </c>
      <c r="J533" s="1120" t="e">
        <v>#N/A</v>
      </c>
      <c r="K533" s="1120" t="e">
        <v>#N/A</v>
      </c>
      <c r="L533" s="1120" t="e">
        <v>#N/A</v>
      </c>
      <c r="M533" s="1081"/>
      <c r="N533" s="73"/>
      <c r="O533" s="1019"/>
      <c r="P533" s="1019"/>
      <c r="Q533" s="1019"/>
      <c r="R533" s="1019"/>
      <c r="S533" s="1019"/>
      <c r="T533" s="1019"/>
      <c r="U533" s="1019"/>
      <c r="V533" s="205"/>
    </row>
    <row r="534" spans="1:22" s="38" customFormat="1" ht="45" x14ac:dyDescent="0.2">
      <c r="A534" s="1119"/>
      <c r="B534" s="1036" t="e">
        <v>#N/A</v>
      </c>
      <c r="C534" s="1021" t="e">
        <v>#N/A</v>
      </c>
      <c r="D534" s="1118" t="e">
        <v>#N/A</v>
      </c>
      <c r="E534" s="1016" t="e">
        <v>#N/A</v>
      </c>
      <c r="F534" s="175">
        <v>92</v>
      </c>
      <c r="G534" s="181" t="s">
        <v>1555</v>
      </c>
      <c r="H534" s="1016"/>
      <c r="I534" s="1120" t="e">
        <v>#N/A</v>
      </c>
      <c r="J534" s="1120" t="e">
        <v>#N/A</v>
      </c>
      <c r="K534" s="1120" t="e">
        <v>#N/A</v>
      </c>
      <c r="L534" s="1120" t="e">
        <v>#N/A</v>
      </c>
      <c r="M534" s="1081"/>
      <c r="N534" s="73"/>
      <c r="O534" s="1019"/>
      <c r="P534" s="1019"/>
      <c r="Q534" s="1019"/>
      <c r="R534" s="1019"/>
      <c r="S534" s="1019"/>
      <c r="T534" s="1019"/>
      <c r="U534" s="1019"/>
      <c r="V534" s="205"/>
    </row>
    <row r="535" spans="1:22" s="38" customFormat="1" ht="33.75" x14ac:dyDescent="0.2">
      <c r="A535" s="1119"/>
      <c r="B535" s="1036" t="e">
        <v>#N/A</v>
      </c>
      <c r="C535" s="1021" t="e">
        <v>#N/A</v>
      </c>
      <c r="D535" s="1118" t="e">
        <v>#N/A</v>
      </c>
      <c r="E535" s="1016" t="e">
        <v>#N/A</v>
      </c>
      <c r="F535" s="175">
        <v>98</v>
      </c>
      <c r="G535" s="181" t="s">
        <v>1556</v>
      </c>
      <c r="H535" s="1016"/>
      <c r="I535" s="1120" t="e">
        <v>#N/A</v>
      </c>
      <c r="J535" s="1120" t="e">
        <v>#N/A</v>
      </c>
      <c r="K535" s="1120" t="e">
        <v>#N/A</v>
      </c>
      <c r="L535" s="1120" t="e">
        <v>#N/A</v>
      </c>
      <c r="M535" s="1081"/>
      <c r="N535" s="73"/>
      <c r="O535" s="1019"/>
      <c r="P535" s="1019"/>
      <c r="Q535" s="1019"/>
      <c r="R535" s="1019"/>
      <c r="S535" s="1019"/>
      <c r="T535" s="1019"/>
      <c r="U535" s="1019"/>
      <c r="V535" s="205"/>
    </row>
    <row r="536" spans="1:22" s="38" customFormat="1" ht="22.5" x14ac:dyDescent="0.2">
      <c r="A536" s="1075"/>
      <c r="B536" s="1036" t="e">
        <v>#N/A</v>
      </c>
      <c r="C536" s="1021" t="e">
        <v>#N/A</v>
      </c>
      <c r="D536" s="1118" t="e">
        <v>#N/A</v>
      </c>
      <c r="E536" s="1016" t="e">
        <v>#N/A</v>
      </c>
      <c r="F536" s="175">
        <v>99</v>
      </c>
      <c r="G536" s="181" t="s">
        <v>1557</v>
      </c>
      <c r="H536" s="1016"/>
      <c r="I536" s="1120" t="e">
        <v>#N/A</v>
      </c>
      <c r="J536" s="1120" t="e">
        <v>#N/A</v>
      </c>
      <c r="K536" s="1120" t="e">
        <v>#N/A</v>
      </c>
      <c r="L536" s="1120" t="e">
        <v>#N/A</v>
      </c>
      <c r="M536" s="1081"/>
      <c r="N536" s="73"/>
      <c r="O536" s="1019"/>
      <c r="P536" s="1019"/>
      <c r="Q536" s="1019"/>
      <c r="R536" s="1019"/>
      <c r="S536" s="1019"/>
      <c r="T536" s="1019"/>
      <c r="U536" s="1019"/>
      <c r="V536" s="205"/>
    </row>
    <row r="537" spans="1:22" s="38" customFormat="1" ht="40.35" customHeight="1" x14ac:dyDescent="0.2">
      <c r="A537" s="233" t="s">
        <v>1558</v>
      </c>
      <c r="B537" s="181" t="s">
        <v>1107</v>
      </c>
      <c r="C537" s="184" t="s">
        <v>1108</v>
      </c>
      <c r="D537" s="181" t="s">
        <v>1109</v>
      </c>
      <c r="E537" s="176" t="s">
        <v>316</v>
      </c>
      <c r="F537" s="184"/>
      <c r="G537" s="184"/>
      <c r="H537" s="175" t="s">
        <v>292</v>
      </c>
      <c r="I537" s="176" t="s">
        <v>293</v>
      </c>
      <c r="J537" s="176" t="s">
        <v>293</v>
      </c>
      <c r="K537" s="175" t="s">
        <v>294</v>
      </c>
      <c r="L537" s="181" t="s">
        <v>317</v>
      </c>
      <c r="M537" s="87" t="s">
        <v>1559</v>
      </c>
      <c r="N537" s="87"/>
      <c r="O537" s="179"/>
      <c r="P537" s="178" t="s">
        <v>297</v>
      </c>
      <c r="Q537" s="178" t="s">
        <v>297</v>
      </c>
      <c r="R537" s="178" t="s">
        <v>297</v>
      </c>
      <c r="S537" s="179"/>
      <c r="T537" s="179"/>
      <c r="U537" s="179"/>
      <c r="V537" s="205"/>
    </row>
    <row r="538" spans="1:22" s="38" customFormat="1" ht="80.099999999999994" customHeight="1" x14ac:dyDescent="0.2">
      <c r="A538" s="233" t="s">
        <v>1560</v>
      </c>
      <c r="B538" s="181" t="s">
        <v>1561</v>
      </c>
      <c r="C538" s="184" t="s">
        <v>1562</v>
      </c>
      <c r="D538" s="181" t="s">
        <v>1563</v>
      </c>
      <c r="E538" s="176" t="s">
        <v>323</v>
      </c>
      <c r="F538" s="184"/>
      <c r="G538" s="184"/>
      <c r="H538" s="175" t="s">
        <v>356</v>
      </c>
      <c r="I538" s="176" t="s">
        <v>294</v>
      </c>
      <c r="J538" s="176" t="s">
        <v>293</v>
      </c>
      <c r="K538" s="175" t="s">
        <v>294</v>
      </c>
      <c r="L538" s="181" t="s">
        <v>1564</v>
      </c>
      <c r="M538" s="87" t="s">
        <v>1565</v>
      </c>
      <c r="N538" s="87"/>
      <c r="O538" s="179"/>
      <c r="P538" s="178" t="s">
        <v>297</v>
      </c>
      <c r="Q538" s="178" t="s">
        <v>297</v>
      </c>
      <c r="R538" s="178" t="s">
        <v>297</v>
      </c>
      <c r="S538" s="179"/>
      <c r="T538" s="179"/>
      <c r="U538" s="179"/>
      <c r="V538" s="205"/>
    </row>
    <row r="539" spans="1:22" s="38" customFormat="1" ht="30" customHeight="1" x14ac:dyDescent="0.2">
      <c r="A539" s="233" t="s">
        <v>1566</v>
      </c>
      <c r="B539" s="181" t="s">
        <v>1567</v>
      </c>
      <c r="C539" s="184" t="s">
        <v>1568</v>
      </c>
      <c r="D539" s="181" t="s">
        <v>1569</v>
      </c>
      <c r="E539" s="176" t="s">
        <v>988</v>
      </c>
      <c r="F539" s="184"/>
      <c r="G539" s="184"/>
      <c r="H539" s="175" t="s">
        <v>356</v>
      </c>
      <c r="I539" s="176" t="s">
        <v>294</v>
      </c>
      <c r="J539" s="176" t="s">
        <v>293</v>
      </c>
      <c r="K539" s="175" t="s">
        <v>294</v>
      </c>
      <c r="L539" s="181" t="s">
        <v>317</v>
      </c>
      <c r="M539" s="87" t="s">
        <v>1570</v>
      </c>
      <c r="N539" s="87"/>
      <c r="O539" s="179"/>
      <c r="P539" s="178" t="s">
        <v>297</v>
      </c>
      <c r="Q539" s="178" t="s">
        <v>297</v>
      </c>
      <c r="R539" s="178" t="s">
        <v>297</v>
      </c>
      <c r="S539" s="179"/>
      <c r="T539" s="179"/>
      <c r="U539" s="179"/>
      <c r="V539" s="205"/>
    </row>
    <row r="540" spans="1:22" s="38" customFormat="1" ht="80.099999999999994" customHeight="1" x14ac:dyDescent="0.2">
      <c r="A540" s="181" t="s">
        <v>1571</v>
      </c>
      <c r="B540" s="181" t="s">
        <v>1572</v>
      </c>
      <c r="C540" s="181" t="s">
        <v>1573</v>
      </c>
      <c r="D540" s="181" t="s">
        <v>1574</v>
      </c>
      <c r="E540" s="175" t="s">
        <v>323</v>
      </c>
      <c r="F540" s="181"/>
      <c r="G540" s="181"/>
      <c r="H540" s="175" t="s">
        <v>292</v>
      </c>
      <c r="I540" s="175" t="s">
        <v>293</v>
      </c>
      <c r="J540" s="176" t="s">
        <v>293</v>
      </c>
      <c r="K540" s="175" t="s">
        <v>294</v>
      </c>
      <c r="L540" s="181" t="s">
        <v>1575</v>
      </c>
      <c r="M540" s="181" t="s">
        <v>1576</v>
      </c>
      <c r="N540" s="181"/>
      <c r="O540" s="179"/>
      <c r="P540" s="178" t="s">
        <v>297</v>
      </c>
      <c r="Q540" s="178" t="s">
        <v>297</v>
      </c>
      <c r="R540" s="178" t="s">
        <v>297</v>
      </c>
      <c r="S540" s="179"/>
      <c r="T540" s="179"/>
      <c r="U540" s="179"/>
      <c r="V540" s="205"/>
    </row>
    <row r="541" spans="1:22" s="38" customFormat="1" ht="20.100000000000001" customHeight="1" x14ac:dyDescent="0.2">
      <c r="A541" s="184" t="s">
        <v>1577</v>
      </c>
      <c r="B541" s="181" t="s">
        <v>1578</v>
      </c>
      <c r="C541" s="181" t="s">
        <v>1579</v>
      </c>
      <c r="D541" s="181" t="s">
        <v>1580</v>
      </c>
      <c r="E541" s="175" t="s">
        <v>988</v>
      </c>
      <c r="F541" s="181"/>
      <c r="G541" s="181"/>
      <c r="H541" s="176" t="s">
        <v>356</v>
      </c>
      <c r="I541" s="175" t="s">
        <v>294</v>
      </c>
      <c r="J541" s="176" t="s">
        <v>293</v>
      </c>
      <c r="K541" s="175" t="s">
        <v>294</v>
      </c>
      <c r="L541" s="181" t="s">
        <v>317</v>
      </c>
      <c r="M541" s="184" t="s">
        <v>1581</v>
      </c>
      <c r="N541" s="184"/>
      <c r="O541" s="188"/>
      <c r="P541" s="209" t="s">
        <v>297</v>
      </c>
      <c r="Q541" s="209" t="s">
        <v>297</v>
      </c>
      <c r="R541" s="209" t="s">
        <v>297</v>
      </c>
      <c r="S541" s="179"/>
      <c r="T541" s="179"/>
      <c r="U541" s="179"/>
      <c r="V541" s="205"/>
    </row>
    <row r="542" spans="1:22" s="38" customFormat="1" ht="11.25" x14ac:dyDescent="0.2">
      <c r="A542" s="1072" t="s">
        <v>1582</v>
      </c>
      <c r="B542" s="1175" t="s">
        <v>1583</v>
      </c>
      <c r="C542" s="1072" t="s">
        <v>1584</v>
      </c>
      <c r="D542" s="1072" t="s">
        <v>1585</v>
      </c>
      <c r="E542" s="1070" t="s">
        <v>370</v>
      </c>
      <c r="F542" s="210" t="s">
        <v>371</v>
      </c>
      <c r="G542" s="181" t="s">
        <v>1586</v>
      </c>
      <c r="H542" s="1018" t="s">
        <v>356</v>
      </c>
      <c r="I542" s="1070" t="s">
        <v>294</v>
      </c>
      <c r="J542" s="1070" t="s">
        <v>293</v>
      </c>
      <c r="K542" s="1070" t="s">
        <v>309</v>
      </c>
      <c r="L542" s="1023" t="s">
        <v>317</v>
      </c>
      <c r="M542" s="1079" t="s">
        <v>1587</v>
      </c>
      <c r="N542" s="184"/>
      <c r="O542" s="1018"/>
      <c r="P542" s="1018" t="s">
        <v>297</v>
      </c>
      <c r="Q542" s="1018" t="s">
        <v>297</v>
      </c>
      <c r="R542" s="1018" t="s">
        <v>297</v>
      </c>
      <c r="S542" s="1018"/>
      <c r="T542" s="1018"/>
      <c r="U542" s="1018"/>
      <c r="V542" s="205"/>
    </row>
    <row r="543" spans="1:22" s="38" customFormat="1" ht="11.25" x14ac:dyDescent="0.2">
      <c r="A543" s="1118"/>
      <c r="B543" s="1175" t="e">
        <v>#N/A</v>
      </c>
      <c r="C543" s="1118" t="e">
        <v>#N/A</v>
      </c>
      <c r="D543" s="1118" t="e">
        <v>#N/A</v>
      </c>
      <c r="E543" s="1120" t="e">
        <v>#N/A</v>
      </c>
      <c r="F543" s="210" t="s">
        <v>375</v>
      </c>
      <c r="G543" s="181" t="s">
        <v>1588</v>
      </c>
      <c r="H543" s="1019"/>
      <c r="I543" s="1120" t="e">
        <v>#N/A</v>
      </c>
      <c r="J543" s="1120" t="e">
        <v>#N/A</v>
      </c>
      <c r="K543" s="1120" t="e">
        <v>#N/A</v>
      </c>
      <c r="L543" s="1024" t="e">
        <v>#N/A</v>
      </c>
      <c r="M543" s="1024"/>
      <c r="N543" s="147"/>
      <c r="O543" s="1019"/>
      <c r="P543" s="1019"/>
      <c r="Q543" s="1019"/>
      <c r="R543" s="1019"/>
      <c r="S543" s="1019"/>
      <c r="T543" s="1019"/>
      <c r="U543" s="1019"/>
      <c r="V543" s="205"/>
    </row>
    <row r="544" spans="1:22" s="38" customFormat="1" ht="11.25" x14ac:dyDescent="0.2">
      <c r="A544" s="1118"/>
      <c r="B544" s="1175" t="e">
        <v>#N/A</v>
      </c>
      <c r="C544" s="1118" t="e">
        <v>#N/A</v>
      </c>
      <c r="D544" s="1118" t="e">
        <v>#N/A</v>
      </c>
      <c r="E544" s="1120" t="e">
        <v>#N/A</v>
      </c>
      <c r="F544" s="210" t="s">
        <v>377</v>
      </c>
      <c r="G544" s="181" t="s">
        <v>1589</v>
      </c>
      <c r="H544" s="1019"/>
      <c r="I544" s="1120" t="e">
        <v>#N/A</v>
      </c>
      <c r="J544" s="1120" t="e">
        <v>#N/A</v>
      </c>
      <c r="K544" s="1120" t="e">
        <v>#N/A</v>
      </c>
      <c r="L544" s="1024" t="e">
        <v>#N/A</v>
      </c>
      <c r="M544" s="1024"/>
      <c r="N544" s="147"/>
      <c r="O544" s="1019"/>
      <c r="P544" s="1019"/>
      <c r="Q544" s="1019"/>
      <c r="R544" s="1019"/>
      <c r="S544" s="1019"/>
      <c r="T544" s="1019"/>
      <c r="U544" s="1019"/>
      <c r="V544" s="205"/>
    </row>
    <row r="545" spans="1:22" s="38" customFormat="1" ht="11.25" x14ac:dyDescent="0.2">
      <c r="A545" s="1118"/>
      <c r="B545" s="1175" t="e">
        <v>#N/A</v>
      </c>
      <c r="C545" s="1118" t="e">
        <v>#N/A</v>
      </c>
      <c r="D545" s="1118" t="e">
        <v>#N/A</v>
      </c>
      <c r="E545" s="1120" t="e">
        <v>#N/A</v>
      </c>
      <c r="F545" s="210" t="s">
        <v>379</v>
      </c>
      <c r="G545" s="181" t="s">
        <v>1590</v>
      </c>
      <c r="H545" s="1019"/>
      <c r="I545" s="1120" t="e">
        <v>#N/A</v>
      </c>
      <c r="J545" s="1120" t="e">
        <v>#N/A</v>
      </c>
      <c r="K545" s="1120" t="e">
        <v>#N/A</v>
      </c>
      <c r="L545" s="1024" t="e">
        <v>#N/A</v>
      </c>
      <c r="M545" s="1024"/>
      <c r="N545" s="147"/>
      <c r="O545" s="1019"/>
      <c r="P545" s="1019"/>
      <c r="Q545" s="1019"/>
      <c r="R545" s="1019"/>
      <c r="S545" s="1019"/>
      <c r="T545" s="1019"/>
      <c r="U545" s="1019"/>
      <c r="V545" s="205"/>
    </row>
    <row r="546" spans="1:22" s="38" customFormat="1" ht="11.25" x14ac:dyDescent="0.2">
      <c r="A546" s="1118"/>
      <c r="B546" s="1175" t="e">
        <v>#N/A</v>
      </c>
      <c r="C546" s="1118" t="e">
        <v>#N/A</v>
      </c>
      <c r="D546" s="1118" t="e">
        <v>#N/A</v>
      </c>
      <c r="E546" s="1120" t="e">
        <v>#N/A</v>
      </c>
      <c r="F546" s="210">
        <v>96</v>
      </c>
      <c r="G546" s="181" t="s">
        <v>409</v>
      </c>
      <c r="H546" s="1019"/>
      <c r="I546" s="1120" t="e">
        <v>#N/A</v>
      </c>
      <c r="J546" s="1120" t="e">
        <v>#N/A</v>
      </c>
      <c r="K546" s="1120" t="e">
        <v>#N/A</v>
      </c>
      <c r="L546" s="1024" t="e">
        <v>#N/A</v>
      </c>
      <c r="M546" s="1024"/>
      <c r="N546" s="147"/>
      <c r="O546" s="1019"/>
      <c r="P546" s="1019"/>
      <c r="Q546" s="1019"/>
      <c r="R546" s="1019"/>
      <c r="S546" s="1019"/>
      <c r="T546" s="1019"/>
      <c r="U546" s="1019"/>
      <c r="V546" s="205"/>
    </row>
    <row r="547" spans="1:22" s="38" customFormat="1" ht="22.5" x14ac:dyDescent="0.2">
      <c r="A547" s="1118"/>
      <c r="B547" s="1175" t="e">
        <v>#N/A</v>
      </c>
      <c r="C547" s="1118" t="e">
        <v>#N/A</v>
      </c>
      <c r="D547" s="1118" t="e">
        <v>#N/A</v>
      </c>
      <c r="E547" s="1120" t="e">
        <v>#N/A</v>
      </c>
      <c r="F547" s="210" t="s">
        <v>577</v>
      </c>
      <c r="G547" s="227" t="s">
        <v>1591</v>
      </c>
      <c r="H547" s="1019"/>
      <c r="I547" s="1120" t="e">
        <v>#N/A</v>
      </c>
      <c r="J547" s="1120" t="e">
        <v>#N/A</v>
      </c>
      <c r="K547" s="1120" t="e">
        <v>#N/A</v>
      </c>
      <c r="L547" s="1024" t="e">
        <v>#N/A</v>
      </c>
      <c r="M547" s="1024"/>
      <c r="N547" s="147"/>
      <c r="O547" s="1019"/>
      <c r="P547" s="1019"/>
      <c r="Q547" s="1019"/>
      <c r="R547" s="1019"/>
      <c r="S547" s="1019"/>
      <c r="T547" s="1019"/>
      <c r="U547" s="1019"/>
      <c r="V547" s="205"/>
    </row>
    <row r="548" spans="1:22" s="38" customFormat="1" ht="11.25" x14ac:dyDescent="0.2">
      <c r="A548" s="1073"/>
      <c r="B548" s="1175" t="e">
        <v>#N/A</v>
      </c>
      <c r="C548" s="1118" t="e">
        <v>#N/A</v>
      </c>
      <c r="D548" s="1118" t="e">
        <v>#N/A</v>
      </c>
      <c r="E548" s="1120" t="e">
        <v>#N/A</v>
      </c>
      <c r="F548" s="210">
        <v>99</v>
      </c>
      <c r="G548" s="227" t="s">
        <v>746</v>
      </c>
      <c r="H548" s="1025"/>
      <c r="I548" s="1071" t="e">
        <v>#N/A</v>
      </c>
      <c r="J548" s="1071" t="e">
        <v>#N/A</v>
      </c>
      <c r="K548" s="1071" t="e">
        <v>#N/A</v>
      </c>
      <c r="L548" s="1174" t="e">
        <v>#N/A</v>
      </c>
      <c r="M548" s="1174"/>
      <c r="N548" s="88"/>
      <c r="O548" s="1025"/>
      <c r="P548" s="1025"/>
      <c r="Q548" s="1025"/>
      <c r="R548" s="1025"/>
      <c r="S548" s="1025"/>
      <c r="T548" s="1025"/>
      <c r="U548" s="1025"/>
      <c r="V548" s="205"/>
    </row>
    <row r="549" spans="1:22" s="38" customFormat="1" ht="22.5" x14ac:dyDescent="0.2">
      <c r="A549" s="1171" t="s">
        <v>1592</v>
      </c>
      <c r="B549" s="1020" t="s">
        <v>1593</v>
      </c>
      <c r="C549" s="1020" t="s">
        <v>1594</v>
      </c>
      <c r="D549" s="1020" t="s">
        <v>1595</v>
      </c>
      <c r="E549" s="1015" t="s">
        <v>370</v>
      </c>
      <c r="F549" s="175">
        <v>10</v>
      </c>
      <c r="G549" s="181" t="s">
        <v>1392</v>
      </c>
      <c r="H549" s="1015" t="s">
        <v>356</v>
      </c>
      <c r="I549" s="1015" t="s">
        <v>294</v>
      </c>
      <c r="J549" s="1015" t="s">
        <v>293</v>
      </c>
      <c r="K549" s="1015" t="s">
        <v>309</v>
      </c>
      <c r="L549" s="1015" t="s">
        <v>317</v>
      </c>
      <c r="M549" s="1020" t="s">
        <v>1596</v>
      </c>
      <c r="N549" s="174"/>
      <c r="O549" s="1015"/>
      <c r="P549" s="1015" t="s">
        <v>297</v>
      </c>
      <c r="Q549" s="1015" t="s">
        <v>297</v>
      </c>
      <c r="R549" s="1015" t="s">
        <v>297</v>
      </c>
      <c r="S549" s="1142"/>
      <c r="T549" s="1142"/>
      <c r="U549" s="1142"/>
      <c r="V549" s="193" t="s">
        <v>420</v>
      </c>
    </row>
    <row r="550" spans="1:22" s="38" customFormat="1" ht="11.25" x14ac:dyDescent="0.2">
      <c r="A550" s="1172"/>
      <c r="B550" s="1021"/>
      <c r="C550" s="1021"/>
      <c r="D550" s="1021"/>
      <c r="E550" s="1016"/>
      <c r="F550" s="175">
        <v>11</v>
      </c>
      <c r="G550" s="181" t="s">
        <v>1394</v>
      </c>
      <c r="H550" s="1016"/>
      <c r="I550" s="1016"/>
      <c r="J550" s="1016"/>
      <c r="K550" s="1016"/>
      <c r="L550" s="1016"/>
      <c r="M550" s="1021"/>
      <c r="N550" s="146"/>
      <c r="O550" s="1016"/>
      <c r="P550" s="1016"/>
      <c r="Q550" s="1016"/>
      <c r="R550" s="1016"/>
      <c r="S550" s="1143"/>
      <c r="T550" s="1143"/>
      <c r="U550" s="1143"/>
      <c r="V550" s="193" t="s">
        <v>420</v>
      </c>
    </row>
    <row r="551" spans="1:22" s="38" customFormat="1" ht="11.25" x14ac:dyDescent="0.2">
      <c r="A551" s="1172"/>
      <c r="B551" s="1021"/>
      <c r="C551" s="1021"/>
      <c r="D551" s="1021"/>
      <c r="E551" s="1016"/>
      <c r="F551" s="175">
        <v>12</v>
      </c>
      <c r="G551" s="181" t="s">
        <v>1395</v>
      </c>
      <c r="H551" s="1016"/>
      <c r="I551" s="1016"/>
      <c r="J551" s="1016"/>
      <c r="K551" s="1016"/>
      <c r="L551" s="1016"/>
      <c r="M551" s="1021"/>
      <c r="N551" s="146"/>
      <c r="O551" s="1016"/>
      <c r="P551" s="1016"/>
      <c r="Q551" s="1016"/>
      <c r="R551" s="1016"/>
      <c r="S551" s="1143"/>
      <c r="T551" s="1143"/>
      <c r="U551" s="1143"/>
      <c r="V551" s="193" t="s">
        <v>420</v>
      </c>
    </row>
    <row r="552" spans="1:22" s="38" customFormat="1" ht="22.5" x14ac:dyDescent="0.2">
      <c r="A552" s="1172"/>
      <c r="B552" s="1021"/>
      <c r="C552" s="1021"/>
      <c r="D552" s="1021"/>
      <c r="E552" s="1016"/>
      <c r="F552" s="175">
        <v>13</v>
      </c>
      <c r="G552" s="181" t="s">
        <v>1396</v>
      </c>
      <c r="H552" s="1016"/>
      <c r="I552" s="1016"/>
      <c r="J552" s="1016"/>
      <c r="K552" s="1016"/>
      <c r="L552" s="1016"/>
      <c r="M552" s="1021"/>
      <c r="N552" s="146"/>
      <c r="O552" s="1016"/>
      <c r="P552" s="1016"/>
      <c r="Q552" s="1016"/>
      <c r="R552" s="1016"/>
      <c r="S552" s="1143"/>
      <c r="T552" s="1143"/>
      <c r="U552" s="1143"/>
      <c r="V552" s="193" t="s">
        <v>420</v>
      </c>
    </row>
    <row r="553" spans="1:22" s="38" customFormat="1" ht="11.25" x14ac:dyDescent="0.2">
      <c r="A553" s="1172"/>
      <c r="B553" s="1021"/>
      <c r="C553" s="1021"/>
      <c r="D553" s="1021"/>
      <c r="E553" s="1016"/>
      <c r="F553" s="175">
        <v>14</v>
      </c>
      <c r="G553" s="181" t="s">
        <v>1397</v>
      </c>
      <c r="H553" s="1016"/>
      <c r="I553" s="1016"/>
      <c r="J553" s="1016"/>
      <c r="K553" s="1016"/>
      <c r="L553" s="1016"/>
      <c r="M553" s="1021"/>
      <c r="N553" s="146"/>
      <c r="O553" s="1016"/>
      <c r="P553" s="1016"/>
      <c r="Q553" s="1016"/>
      <c r="R553" s="1016"/>
      <c r="S553" s="1143"/>
      <c r="T553" s="1143"/>
      <c r="U553" s="1143"/>
      <c r="V553" s="193" t="s">
        <v>420</v>
      </c>
    </row>
    <row r="554" spans="1:22" s="38" customFormat="1" ht="11.25" x14ac:dyDescent="0.2">
      <c r="A554" s="1172"/>
      <c r="B554" s="1021"/>
      <c r="C554" s="1021"/>
      <c r="D554" s="1021"/>
      <c r="E554" s="1016"/>
      <c r="F554" s="225">
        <v>15</v>
      </c>
      <c r="G554" s="268" t="s">
        <v>1398</v>
      </c>
      <c r="H554" s="1016"/>
      <c r="I554" s="1016"/>
      <c r="J554" s="1016"/>
      <c r="K554" s="1016"/>
      <c r="L554" s="1016"/>
      <c r="M554" s="1021"/>
      <c r="N554" s="146"/>
      <c r="O554" s="1016"/>
      <c r="P554" s="1016"/>
      <c r="Q554" s="1016"/>
      <c r="R554" s="1016"/>
      <c r="S554" s="1143"/>
      <c r="T554" s="1143"/>
      <c r="U554" s="1143"/>
      <c r="V554" s="193" t="s">
        <v>420</v>
      </c>
    </row>
    <row r="555" spans="1:22" s="38" customFormat="1" ht="11.25" x14ac:dyDescent="0.2">
      <c r="A555" s="1173"/>
      <c r="B555" s="1038"/>
      <c r="C555" s="1038"/>
      <c r="D555" s="1038"/>
      <c r="E555" s="1017"/>
      <c r="F555" s="175">
        <v>99</v>
      </c>
      <c r="G555" s="181" t="s">
        <v>746</v>
      </c>
      <c r="H555" s="1017"/>
      <c r="I555" s="1017"/>
      <c r="J555" s="1017"/>
      <c r="K555" s="1017"/>
      <c r="L555" s="1017"/>
      <c r="M555" s="1038"/>
      <c r="N555" s="51"/>
      <c r="O555" s="1017"/>
      <c r="P555" s="1017"/>
      <c r="Q555" s="1017"/>
      <c r="R555" s="1017"/>
      <c r="S555" s="1144"/>
      <c r="T555" s="1144"/>
      <c r="U555" s="1144"/>
      <c r="V555" s="193" t="s">
        <v>420</v>
      </c>
    </row>
    <row r="556" spans="1:22" s="38" customFormat="1" ht="50.1" customHeight="1" x14ac:dyDescent="0.2">
      <c r="A556" s="233" t="s">
        <v>1597</v>
      </c>
      <c r="B556" s="181" t="s">
        <v>1598</v>
      </c>
      <c r="C556" s="181" t="s">
        <v>1599</v>
      </c>
      <c r="D556" s="181" t="s">
        <v>1600</v>
      </c>
      <c r="E556" s="175" t="s">
        <v>348</v>
      </c>
      <c r="F556" s="181"/>
      <c r="G556" s="181"/>
      <c r="H556" s="178" t="s">
        <v>356</v>
      </c>
      <c r="I556" s="175" t="s">
        <v>294</v>
      </c>
      <c r="J556" s="175" t="s">
        <v>293</v>
      </c>
      <c r="K556" s="175" t="s">
        <v>309</v>
      </c>
      <c r="L556" s="181" t="s">
        <v>1601</v>
      </c>
      <c r="M556" s="181" t="s">
        <v>1602</v>
      </c>
      <c r="N556" s="181"/>
      <c r="O556" s="179"/>
      <c r="P556" s="178" t="s">
        <v>297</v>
      </c>
      <c r="Q556" s="178" t="s">
        <v>297</v>
      </c>
      <c r="R556" s="178" t="s">
        <v>297</v>
      </c>
      <c r="S556" s="179"/>
      <c r="T556" s="179"/>
      <c r="U556" s="179"/>
      <c r="V556" s="205"/>
    </row>
    <row r="557" spans="1:22" s="38" customFormat="1" ht="40.35" customHeight="1" x14ac:dyDescent="0.2">
      <c r="A557" s="223" t="s">
        <v>1603</v>
      </c>
      <c r="B557" s="181" t="s">
        <v>1604</v>
      </c>
      <c r="C557" s="184" t="s">
        <v>1605</v>
      </c>
      <c r="D557" s="184" t="s">
        <v>1606</v>
      </c>
      <c r="E557" s="244" t="s">
        <v>1056</v>
      </c>
      <c r="F557" s="184"/>
      <c r="G557" s="184"/>
      <c r="H557" s="176" t="s">
        <v>356</v>
      </c>
      <c r="I557" s="176" t="s">
        <v>294</v>
      </c>
      <c r="J557" s="176" t="s">
        <v>293</v>
      </c>
      <c r="K557" s="176" t="s">
        <v>294</v>
      </c>
      <c r="L557" s="184" t="s">
        <v>317</v>
      </c>
      <c r="M557" s="181" t="s">
        <v>1607</v>
      </c>
      <c r="N557" s="181"/>
      <c r="O557" s="179"/>
      <c r="P557" s="178" t="s">
        <v>297</v>
      </c>
      <c r="Q557" s="178" t="s">
        <v>297</v>
      </c>
      <c r="R557" s="178" t="s">
        <v>297</v>
      </c>
      <c r="S557" s="179"/>
      <c r="T557" s="179"/>
      <c r="U557" s="179"/>
      <c r="V557" s="205"/>
    </row>
    <row r="558" spans="1:22" s="38" customFormat="1" ht="40.35" customHeight="1" x14ac:dyDescent="0.2">
      <c r="A558" s="233" t="s">
        <v>1608</v>
      </c>
      <c r="B558" s="181" t="s">
        <v>1107</v>
      </c>
      <c r="C558" s="181" t="s">
        <v>1108</v>
      </c>
      <c r="D558" s="181" t="s">
        <v>1109</v>
      </c>
      <c r="E558" s="175" t="s">
        <v>316</v>
      </c>
      <c r="F558" s="181"/>
      <c r="G558" s="175"/>
      <c r="H558" s="175" t="s">
        <v>292</v>
      </c>
      <c r="I558" s="175" t="s">
        <v>293</v>
      </c>
      <c r="J558" s="175" t="s">
        <v>293</v>
      </c>
      <c r="K558" s="175" t="s">
        <v>294</v>
      </c>
      <c r="L558" s="175" t="s">
        <v>317</v>
      </c>
      <c r="M558" s="265" t="s">
        <v>1609</v>
      </c>
      <c r="N558" s="265"/>
      <c r="O558" s="179"/>
      <c r="P558" s="178" t="s">
        <v>297</v>
      </c>
      <c r="Q558" s="178" t="s">
        <v>297</v>
      </c>
      <c r="R558" s="178" t="s">
        <v>297</v>
      </c>
      <c r="S558" s="179"/>
      <c r="T558" s="179"/>
      <c r="U558" s="179"/>
      <c r="V558" s="205"/>
    </row>
    <row r="559" spans="1:22" s="38" customFormat="1" ht="10.35" customHeight="1" x14ac:dyDescent="0.2">
      <c r="A559" s="1033" t="s">
        <v>1610</v>
      </c>
      <c r="B559" s="1020" t="s">
        <v>1611</v>
      </c>
      <c r="C559" s="1020" t="s">
        <v>1612</v>
      </c>
      <c r="D559" s="1020" t="s">
        <v>1613</v>
      </c>
      <c r="E559" s="1015" t="s">
        <v>370</v>
      </c>
      <c r="F559" s="175">
        <v>10</v>
      </c>
      <c r="G559" s="180" t="s">
        <v>1031</v>
      </c>
      <c r="H559" s="1015" t="s">
        <v>292</v>
      </c>
      <c r="I559" s="1015" t="s">
        <v>293</v>
      </c>
      <c r="J559" s="1015" t="s">
        <v>293</v>
      </c>
      <c r="K559" s="1015" t="s">
        <v>309</v>
      </c>
      <c r="L559" s="1015" t="s">
        <v>317</v>
      </c>
      <c r="M559" s="1020" t="s">
        <v>1614</v>
      </c>
      <c r="N559" s="174"/>
      <c r="O559" s="1015"/>
      <c r="P559" s="1015" t="s">
        <v>297</v>
      </c>
      <c r="Q559" s="1015" t="s">
        <v>297</v>
      </c>
      <c r="R559" s="1015" t="s">
        <v>297</v>
      </c>
      <c r="S559" s="1018"/>
      <c r="T559" s="1018"/>
      <c r="U559" s="1018"/>
      <c r="V559" s="205"/>
    </row>
    <row r="560" spans="1:22" s="38" customFormat="1" ht="10.35" customHeight="1" x14ac:dyDescent="0.2">
      <c r="A560" s="1034"/>
      <c r="B560" s="1021"/>
      <c r="C560" s="1021"/>
      <c r="D560" s="1021"/>
      <c r="E560" s="1016"/>
      <c r="F560" s="175">
        <v>12</v>
      </c>
      <c r="G560" s="180" t="s">
        <v>1033</v>
      </c>
      <c r="H560" s="1016"/>
      <c r="I560" s="1016"/>
      <c r="J560" s="1016"/>
      <c r="K560" s="1016"/>
      <c r="L560" s="1016"/>
      <c r="M560" s="1021"/>
      <c r="N560" s="146"/>
      <c r="O560" s="1016"/>
      <c r="P560" s="1016"/>
      <c r="Q560" s="1016"/>
      <c r="R560" s="1016"/>
      <c r="S560" s="1019"/>
      <c r="T560" s="1019"/>
      <c r="U560" s="1019"/>
      <c r="V560" s="205"/>
    </row>
    <row r="561" spans="1:22" s="38" customFormat="1" ht="10.35" customHeight="1" x14ac:dyDescent="0.2">
      <c r="A561" s="1034"/>
      <c r="B561" s="1021"/>
      <c r="C561" s="1021"/>
      <c r="D561" s="1021"/>
      <c r="E561" s="1016"/>
      <c r="F561" s="175">
        <v>13</v>
      </c>
      <c r="G561" s="180" t="s">
        <v>1034</v>
      </c>
      <c r="H561" s="1016"/>
      <c r="I561" s="1016"/>
      <c r="J561" s="1016"/>
      <c r="K561" s="1016"/>
      <c r="L561" s="1016"/>
      <c r="M561" s="1021"/>
      <c r="N561" s="146"/>
      <c r="O561" s="1016"/>
      <c r="P561" s="1016"/>
      <c r="Q561" s="1016"/>
      <c r="R561" s="1016"/>
      <c r="S561" s="1019"/>
      <c r="T561" s="1019"/>
      <c r="U561" s="1019"/>
      <c r="V561" s="205"/>
    </row>
    <row r="562" spans="1:22" s="38" customFormat="1" ht="10.35" customHeight="1" x14ac:dyDescent="0.2">
      <c r="A562" s="1034"/>
      <c r="B562" s="1021"/>
      <c r="C562" s="1021"/>
      <c r="D562" s="1021"/>
      <c r="E562" s="1016"/>
      <c r="F562" s="175">
        <v>14</v>
      </c>
      <c r="G562" s="180" t="s">
        <v>1035</v>
      </c>
      <c r="H562" s="1016"/>
      <c r="I562" s="1016"/>
      <c r="J562" s="1016"/>
      <c r="K562" s="1016"/>
      <c r="L562" s="1016"/>
      <c r="M562" s="1021"/>
      <c r="N562" s="146"/>
      <c r="O562" s="1016"/>
      <c r="P562" s="1016"/>
      <c r="Q562" s="1016"/>
      <c r="R562" s="1016"/>
      <c r="S562" s="1019"/>
      <c r="T562" s="1019"/>
      <c r="U562" s="1019"/>
      <c r="V562" s="205"/>
    </row>
    <row r="563" spans="1:22" s="38" customFormat="1" ht="10.35" customHeight="1" x14ac:dyDescent="0.2">
      <c r="A563" s="1034"/>
      <c r="B563" s="1021"/>
      <c r="C563" s="1021"/>
      <c r="D563" s="1021"/>
      <c r="E563" s="1016"/>
      <c r="F563" s="175">
        <v>15</v>
      </c>
      <c r="G563" s="180" t="s">
        <v>1615</v>
      </c>
      <c r="H563" s="1016"/>
      <c r="I563" s="1016"/>
      <c r="J563" s="1016"/>
      <c r="K563" s="1016"/>
      <c r="L563" s="1016"/>
      <c r="M563" s="1021"/>
      <c r="N563" s="146"/>
      <c r="O563" s="1016"/>
      <c r="P563" s="1016"/>
      <c r="Q563" s="1016"/>
      <c r="R563" s="1016"/>
      <c r="S563" s="1019"/>
      <c r="T563" s="1019"/>
      <c r="U563" s="1019"/>
      <c r="V563" s="205"/>
    </row>
    <row r="564" spans="1:22" s="38" customFormat="1" ht="22.5" x14ac:dyDescent="0.2">
      <c r="A564" s="1034"/>
      <c r="B564" s="1021"/>
      <c r="C564" s="1021"/>
      <c r="D564" s="1021"/>
      <c r="E564" s="1016"/>
      <c r="F564" s="175">
        <v>16</v>
      </c>
      <c r="G564" s="180" t="s">
        <v>1616</v>
      </c>
      <c r="H564" s="1016"/>
      <c r="I564" s="1016"/>
      <c r="J564" s="1016"/>
      <c r="K564" s="1016"/>
      <c r="L564" s="1016"/>
      <c r="M564" s="1021"/>
      <c r="N564" s="146"/>
      <c r="O564" s="1016"/>
      <c r="P564" s="1016"/>
      <c r="Q564" s="1016"/>
      <c r="R564" s="1016"/>
      <c r="S564" s="1019"/>
      <c r="T564" s="1019"/>
      <c r="U564" s="1019"/>
      <c r="V564" s="205"/>
    </row>
    <row r="565" spans="1:22" s="38" customFormat="1" ht="22.5" x14ac:dyDescent="0.2">
      <c r="A565" s="1034"/>
      <c r="B565" s="1021"/>
      <c r="C565" s="1021"/>
      <c r="D565" s="1021"/>
      <c r="E565" s="1016"/>
      <c r="F565" s="175">
        <v>17</v>
      </c>
      <c r="G565" s="184" t="s">
        <v>1037</v>
      </c>
      <c r="H565" s="1016"/>
      <c r="I565" s="1016"/>
      <c r="J565" s="1016"/>
      <c r="K565" s="1016"/>
      <c r="L565" s="1016"/>
      <c r="M565" s="1021"/>
      <c r="N565" s="146"/>
      <c r="O565" s="1016"/>
      <c r="P565" s="1016"/>
      <c r="Q565" s="1016"/>
      <c r="R565" s="1016"/>
      <c r="S565" s="1019"/>
      <c r="T565" s="1019"/>
      <c r="U565" s="1019"/>
      <c r="V565" s="205"/>
    </row>
    <row r="566" spans="1:22" s="38" customFormat="1" ht="22.5" x14ac:dyDescent="0.2">
      <c r="A566" s="1035"/>
      <c r="B566" s="1038"/>
      <c r="C566" s="1038"/>
      <c r="D566" s="1038"/>
      <c r="E566" s="1017"/>
      <c r="F566" s="178">
        <v>18</v>
      </c>
      <c r="G566" s="184" t="s">
        <v>1038</v>
      </c>
      <c r="H566" s="1017"/>
      <c r="I566" s="1017"/>
      <c r="J566" s="1017"/>
      <c r="K566" s="1017"/>
      <c r="L566" s="1017"/>
      <c r="M566" s="1038"/>
      <c r="N566" s="51"/>
      <c r="O566" s="1017"/>
      <c r="P566" s="1017"/>
      <c r="Q566" s="1017"/>
      <c r="R566" s="1017"/>
      <c r="S566" s="1025"/>
      <c r="T566" s="1025"/>
      <c r="U566" s="1025"/>
      <c r="V566" s="205"/>
    </row>
    <row r="567" spans="1:22" s="38" customFormat="1" ht="100.35" customHeight="1" x14ac:dyDescent="0.2">
      <c r="A567" s="233" t="s">
        <v>1617</v>
      </c>
      <c r="B567" s="181" t="s">
        <v>1618</v>
      </c>
      <c r="C567" s="181" t="s">
        <v>1619</v>
      </c>
      <c r="D567" s="181" t="s">
        <v>1620</v>
      </c>
      <c r="E567" s="175" t="s">
        <v>323</v>
      </c>
      <c r="F567" s="181"/>
      <c r="G567" s="175"/>
      <c r="H567" s="175" t="s">
        <v>356</v>
      </c>
      <c r="I567" s="175" t="s">
        <v>294</v>
      </c>
      <c r="J567" s="175" t="s">
        <v>293</v>
      </c>
      <c r="K567" s="175" t="s">
        <v>294</v>
      </c>
      <c r="L567" s="180" t="s">
        <v>1621</v>
      </c>
      <c r="M567" s="265" t="s">
        <v>1622</v>
      </c>
      <c r="N567" s="265"/>
      <c r="O567" s="178"/>
      <c r="P567" s="178" t="s">
        <v>297</v>
      </c>
      <c r="Q567" s="178" t="s">
        <v>297</v>
      </c>
      <c r="R567" s="178" t="s">
        <v>297</v>
      </c>
      <c r="S567" s="179"/>
      <c r="T567" s="179"/>
      <c r="U567" s="179"/>
      <c r="V567" s="205"/>
    </row>
    <row r="568" spans="1:22" s="38" customFormat="1" ht="20.100000000000001" customHeight="1" x14ac:dyDescent="0.2">
      <c r="A568" s="233" t="s">
        <v>1623</v>
      </c>
      <c r="B568" s="181" t="s">
        <v>1624</v>
      </c>
      <c r="C568" s="181" t="s">
        <v>1625</v>
      </c>
      <c r="D568" s="181" t="s">
        <v>1626</v>
      </c>
      <c r="E568" s="175" t="s">
        <v>988</v>
      </c>
      <c r="F568" s="181"/>
      <c r="G568" s="175"/>
      <c r="H568" s="175" t="s">
        <v>356</v>
      </c>
      <c r="I568" s="175" t="s">
        <v>294</v>
      </c>
      <c r="J568" s="175" t="s">
        <v>293</v>
      </c>
      <c r="K568" s="175" t="s">
        <v>294</v>
      </c>
      <c r="L568" s="180" t="s">
        <v>317</v>
      </c>
      <c r="M568" s="181" t="s">
        <v>1627</v>
      </c>
      <c r="N568" s="181"/>
      <c r="O568" s="178"/>
      <c r="P568" s="178" t="s">
        <v>297</v>
      </c>
      <c r="Q568" s="178" t="s">
        <v>297</v>
      </c>
      <c r="R568" s="178" t="s">
        <v>297</v>
      </c>
      <c r="S568" s="179"/>
      <c r="T568" s="179"/>
      <c r="U568" s="179"/>
      <c r="V568" s="205"/>
    </row>
    <row r="569" spans="1:22" s="38" customFormat="1" ht="40.35" customHeight="1" x14ac:dyDescent="0.2">
      <c r="A569" s="258" t="s">
        <v>1628</v>
      </c>
      <c r="B569" s="181" t="s">
        <v>1107</v>
      </c>
      <c r="C569" s="181" t="s">
        <v>1108</v>
      </c>
      <c r="D569" s="181" t="s">
        <v>1109</v>
      </c>
      <c r="E569" s="175" t="s">
        <v>316</v>
      </c>
      <c r="F569" s="181"/>
      <c r="G569" s="175"/>
      <c r="H569" s="225" t="s">
        <v>292</v>
      </c>
      <c r="I569" s="175" t="s">
        <v>293</v>
      </c>
      <c r="J569" s="175" t="s">
        <v>293</v>
      </c>
      <c r="K569" s="175" t="s">
        <v>294</v>
      </c>
      <c r="L569" s="180" t="s">
        <v>317</v>
      </c>
      <c r="M569" s="271" t="s">
        <v>1629</v>
      </c>
      <c r="N569" s="271"/>
      <c r="O569" s="179"/>
      <c r="P569" s="178" t="s">
        <v>297</v>
      </c>
      <c r="Q569" s="178" t="s">
        <v>297</v>
      </c>
      <c r="R569" s="178" t="s">
        <v>421</v>
      </c>
      <c r="S569" s="179"/>
      <c r="T569" s="179"/>
      <c r="U569" s="179"/>
      <c r="V569" s="205"/>
    </row>
    <row r="570" spans="1:22" s="38" customFormat="1" ht="30" customHeight="1" x14ac:dyDescent="0.2">
      <c r="A570" s="190" t="s">
        <v>1630</v>
      </c>
      <c r="B570" s="174" t="s">
        <v>1631</v>
      </c>
      <c r="C570" s="174" t="s">
        <v>1632</v>
      </c>
      <c r="D570" s="174" t="s">
        <v>1633</v>
      </c>
      <c r="E570" s="176" t="s">
        <v>1140</v>
      </c>
      <c r="F570" s="175"/>
      <c r="G570" s="180"/>
      <c r="H570" s="225" t="s">
        <v>292</v>
      </c>
      <c r="I570" s="175" t="s">
        <v>293</v>
      </c>
      <c r="J570" s="175" t="s">
        <v>293</v>
      </c>
      <c r="K570" s="175" t="s">
        <v>294</v>
      </c>
      <c r="L570" s="180" t="s">
        <v>317</v>
      </c>
      <c r="M570" s="187" t="s">
        <v>1634</v>
      </c>
      <c r="N570" s="187"/>
      <c r="O570" s="176"/>
      <c r="P570" s="178" t="s">
        <v>297</v>
      </c>
      <c r="Q570" s="178" t="s">
        <v>297</v>
      </c>
      <c r="R570" s="178" t="s">
        <v>421</v>
      </c>
      <c r="S570" s="179"/>
      <c r="T570" s="179"/>
      <c r="U570" s="179"/>
      <c r="V570" s="205"/>
    </row>
    <row r="571" spans="1:22" s="38" customFormat="1" ht="30" customHeight="1" x14ac:dyDescent="0.2">
      <c r="A571" s="190" t="s">
        <v>1635</v>
      </c>
      <c r="B571" s="222" t="s">
        <v>340</v>
      </c>
      <c r="C571" s="222" t="s">
        <v>341</v>
      </c>
      <c r="D571" s="268" t="s">
        <v>1636</v>
      </c>
      <c r="E571" s="225" t="s">
        <v>316</v>
      </c>
      <c r="F571" s="225"/>
      <c r="G571" s="226"/>
      <c r="H571" s="225" t="s">
        <v>292</v>
      </c>
      <c r="I571" s="225" t="s">
        <v>293</v>
      </c>
      <c r="J571" s="225" t="s">
        <v>293</v>
      </c>
      <c r="K571" s="225" t="s">
        <v>294</v>
      </c>
      <c r="L571" s="226"/>
      <c r="M571" s="222" t="s">
        <v>1637</v>
      </c>
      <c r="N571" s="222"/>
      <c r="O571" s="192"/>
      <c r="P571" s="232" t="s">
        <v>297</v>
      </c>
      <c r="Q571" s="232" t="s">
        <v>297</v>
      </c>
      <c r="R571" s="232" t="s">
        <v>297</v>
      </c>
      <c r="S571" s="193"/>
      <c r="T571" s="193"/>
      <c r="U571" s="193"/>
      <c r="V571" s="193" t="s">
        <v>420</v>
      </c>
    </row>
    <row r="572" spans="1:22" s="38" customFormat="1" ht="40.35" customHeight="1" x14ac:dyDescent="0.2">
      <c r="A572" s="258" t="s">
        <v>1638</v>
      </c>
      <c r="B572" s="181" t="s">
        <v>1639</v>
      </c>
      <c r="C572" s="181" t="s">
        <v>1640</v>
      </c>
      <c r="D572" s="181" t="s">
        <v>1641</v>
      </c>
      <c r="E572" s="175" t="s">
        <v>323</v>
      </c>
      <c r="F572" s="181"/>
      <c r="G572" s="175"/>
      <c r="H572" s="225" t="s">
        <v>356</v>
      </c>
      <c r="I572" s="175" t="s">
        <v>294</v>
      </c>
      <c r="J572" s="175" t="s">
        <v>293</v>
      </c>
      <c r="K572" s="175" t="s">
        <v>294</v>
      </c>
      <c r="L572" s="180" t="s">
        <v>1642</v>
      </c>
      <c r="M572" s="271" t="s">
        <v>1643</v>
      </c>
      <c r="N572" s="271"/>
      <c r="O572" s="178"/>
      <c r="P572" s="178" t="s">
        <v>297</v>
      </c>
      <c r="Q572" s="178" t="s">
        <v>297</v>
      </c>
      <c r="R572" s="178" t="s">
        <v>421</v>
      </c>
      <c r="S572" s="179"/>
      <c r="T572" s="179"/>
      <c r="U572" s="179"/>
      <c r="V572" s="205"/>
    </row>
    <row r="573" spans="1:22" s="38" customFormat="1" ht="20.100000000000001" customHeight="1" x14ac:dyDescent="0.2">
      <c r="A573" s="258" t="s">
        <v>1644</v>
      </c>
      <c r="B573" s="181" t="s">
        <v>1645</v>
      </c>
      <c r="C573" s="181" t="s">
        <v>1646</v>
      </c>
      <c r="D573" s="181" t="s">
        <v>1647</v>
      </c>
      <c r="E573" s="175" t="s">
        <v>988</v>
      </c>
      <c r="F573" s="181"/>
      <c r="G573" s="175"/>
      <c r="H573" s="225" t="s">
        <v>356</v>
      </c>
      <c r="I573" s="175" t="s">
        <v>294</v>
      </c>
      <c r="J573" s="175" t="s">
        <v>293</v>
      </c>
      <c r="K573" s="175" t="s">
        <v>294</v>
      </c>
      <c r="L573" s="180" t="s">
        <v>317</v>
      </c>
      <c r="M573" s="227" t="s">
        <v>1648</v>
      </c>
      <c r="N573" s="227"/>
      <c r="O573" s="178"/>
      <c r="P573" s="178" t="s">
        <v>297</v>
      </c>
      <c r="Q573" s="178" t="s">
        <v>297</v>
      </c>
      <c r="R573" s="178" t="s">
        <v>421</v>
      </c>
      <c r="S573" s="179"/>
      <c r="T573" s="179"/>
      <c r="U573" s="179"/>
      <c r="V573" s="205"/>
    </row>
    <row r="574" spans="1:22" s="38" customFormat="1" ht="50.1" customHeight="1" x14ac:dyDescent="0.2">
      <c r="A574" s="180" t="s">
        <v>1649</v>
      </c>
      <c r="B574" s="180" t="s">
        <v>1650</v>
      </c>
      <c r="C574" s="184" t="s">
        <v>1651</v>
      </c>
      <c r="D574" s="181" t="s">
        <v>1652</v>
      </c>
      <c r="E574" s="175" t="s">
        <v>316</v>
      </c>
      <c r="F574" s="181"/>
      <c r="G574" s="272"/>
      <c r="H574" s="176" t="s">
        <v>292</v>
      </c>
      <c r="I574" s="176" t="s">
        <v>293</v>
      </c>
      <c r="J574" s="176" t="s">
        <v>293</v>
      </c>
      <c r="K574" s="176" t="s">
        <v>294</v>
      </c>
      <c r="L574" s="184" t="s">
        <v>317</v>
      </c>
      <c r="M574" s="184" t="s">
        <v>1653</v>
      </c>
      <c r="N574" s="184"/>
      <c r="O574" s="179"/>
      <c r="P574" s="178" t="s">
        <v>297</v>
      </c>
      <c r="Q574" s="178" t="s">
        <v>297</v>
      </c>
      <c r="R574" s="178" t="s">
        <v>297</v>
      </c>
      <c r="S574" s="179"/>
      <c r="T574" s="179"/>
      <c r="U574" s="179"/>
      <c r="V574" s="205"/>
    </row>
    <row r="575" spans="1:22" s="38" customFormat="1" ht="40.35" customHeight="1" x14ac:dyDescent="0.2">
      <c r="A575" s="174" t="s">
        <v>1654</v>
      </c>
      <c r="B575" s="174" t="s">
        <v>1107</v>
      </c>
      <c r="C575" s="184" t="s">
        <v>1108</v>
      </c>
      <c r="D575" s="184" t="s">
        <v>1109</v>
      </c>
      <c r="E575" s="176" t="s">
        <v>316</v>
      </c>
      <c r="F575" s="184"/>
      <c r="G575" s="182"/>
      <c r="H575" s="176" t="s">
        <v>292</v>
      </c>
      <c r="I575" s="176" t="s">
        <v>293</v>
      </c>
      <c r="J575" s="176" t="s">
        <v>293</v>
      </c>
      <c r="K575" s="176" t="s">
        <v>294</v>
      </c>
      <c r="L575" s="184" t="s">
        <v>317</v>
      </c>
      <c r="M575" s="184" t="s">
        <v>1655</v>
      </c>
      <c r="N575" s="184"/>
      <c r="O575" s="188"/>
      <c r="P575" s="209" t="s">
        <v>297</v>
      </c>
      <c r="Q575" s="209" t="s">
        <v>297</v>
      </c>
      <c r="R575" s="209" t="s">
        <v>297</v>
      </c>
      <c r="S575" s="179"/>
      <c r="T575" s="179"/>
      <c r="U575" s="179"/>
      <c r="V575" s="205"/>
    </row>
    <row r="576" spans="1:22" s="38" customFormat="1" ht="30" customHeight="1" x14ac:dyDescent="0.2">
      <c r="A576" s="226" t="s">
        <v>1656</v>
      </c>
      <c r="B576" s="180" t="s">
        <v>1444</v>
      </c>
      <c r="C576" s="181" t="s">
        <v>1445</v>
      </c>
      <c r="D576" s="181" t="s">
        <v>1446</v>
      </c>
      <c r="E576" s="175" t="s">
        <v>316</v>
      </c>
      <c r="F576" s="175"/>
      <c r="G576" s="181"/>
      <c r="H576" s="225" t="s">
        <v>292</v>
      </c>
      <c r="I576" s="225" t="s">
        <v>293</v>
      </c>
      <c r="J576" s="175" t="s">
        <v>293</v>
      </c>
      <c r="K576" s="175" t="s">
        <v>294</v>
      </c>
      <c r="L576" s="175" t="s">
        <v>1447</v>
      </c>
      <c r="M576" s="268" t="s">
        <v>1657</v>
      </c>
      <c r="N576" s="181"/>
      <c r="O576" s="179"/>
      <c r="P576" s="178" t="s">
        <v>297</v>
      </c>
      <c r="Q576" s="178" t="s">
        <v>297</v>
      </c>
      <c r="R576" s="178" t="s">
        <v>297</v>
      </c>
      <c r="S576" s="179"/>
      <c r="T576" s="179"/>
      <c r="U576" s="179"/>
      <c r="V576" s="205"/>
    </row>
    <row r="577" spans="1:22" s="38" customFormat="1" ht="80.099999999999994" customHeight="1" x14ac:dyDescent="0.2">
      <c r="A577" s="51" t="s">
        <v>1658</v>
      </c>
      <c r="B577" s="51" t="s">
        <v>1659</v>
      </c>
      <c r="C577" s="73" t="s">
        <v>1660</v>
      </c>
      <c r="D577" s="71" t="s">
        <v>1661</v>
      </c>
      <c r="E577" s="39" t="s">
        <v>323</v>
      </c>
      <c r="F577" s="71"/>
      <c r="G577" s="90"/>
      <c r="H577" s="52" t="s">
        <v>292</v>
      </c>
      <c r="I577" s="52" t="s">
        <v>293</v>
      </c>
      <c r="J577" s="52" t="s">
        <v>293</v>
      </c>
      <c r="K577" s="52" t="s">
        <v>294</v>
      </c>
      <c r="L577" s="73" t="s">
        <v>1662</v>
      </c>
      <c r="M577" s="73" t="s">
        <v>1663</v>
      </c>
      <c r="N577" s="73"/>
      <c r="O577" s="88"/>
      <c r="P577" s="89" t="s">
        <v>297</v>
      </c>
      <c r="Q577" s="89" t="s">
        <v>297</v>
      </c>
      <c r="R577" s="89" t="s">
        <v>297</v>
      </c>
      <c r="S577" s="179"/>
      <c r="T577" s="179"/>
      <c r="U577" s="179"/>
      <c r="V577" s="205"/>
    </row>
    <row r="578" spans="1:22" s="38" customFormat="1" ht="20.100000000000001" customHeight="1" x14ac:dyDescent="0.2">
      <c r="A578" s="180" t="s">
        <v>1664</v>
      </c>
      <c r="B578" s="180" t="s">
        <v>1665</v>
      </c>
      <c r="C578" s="184" t="s">
        <v>1666</v>
      </c>
      <c r="D578" s="181" t="s">
        <v>1667</v>
      </c>
      <c r="E578" s="175" t="s">
        <v>988</v>
      </c>
      <c r="F578" s="181"/>
      <c r="G578" s="272"/>
      <c r="H578" s="176" t="s">
        <v>356</v>
      </c>
      <c r="I578" s="176" t="s">
        <v>294</v>
      </c>
      <c r="J578" s="176" t="s">
        <v>293</v>
      </c>
      <c r="K578" s="176" t="s">
        <v>294</v>
      </c>
      <c r="L578" s="184" t="s">
        <v>317</v>
      </c>
      <c r="M578" s="184" t="s">
        <v>1668</v>
      </c>
      <c r="N578" s="184"/>
      <c r="O578" s="179"/>
      <c r="P578" s="178" t="s">
        <v>297</v>
      </c>
      <c r="Q578" s="178" t="s">
        <v>297</v>
      </c>
      <c r="R578" s="178" t="s">
        <v>297</v>
      </c>
      <c r="S578" s="179"/>
      <c r="T578" s="179"/>
      <c r="U578" s="179"/>
      <c r="V578" s="205"/>
    </row>
    <row r="579" spans="1:22" s="38" customFormat="1" ht="60" customHeight="1" x14ac:dyDescent="0.2">
      <c r="A579" s="180" t="s">
        <v>1669</v>
      </c>
      <c r="B579" s="180" t="s">
        <v>1114</v>
      </c>
      <c r="C579" s="184" t="s">
        <v>1115</v>
      </c>
      <c r="D579" s="181" t="s">
        <v>1116</v>
      </c>
      <c r="E579" s="175" t="s">
        <v>348</v>
      </c>
      <c r="F579" s="181"/>
      <c r="G579" s="272"/>
      <c r="H579" s="176" t="s">
        <v>356</v>
      </c>
      <c r="I579" s="176" t="s">
        <v>294</v>
      </c>
      <c r="J579" s="176" t="s">
        <v>293</v>
      </c>
      <c r="K579" s="176" t="s">
        <v>309</v>
      </c>
      <c r="L579" s="181" t="s">
        <v>1117</v>
      </c>
      <c r="M579" s="184" t="s">
        <v>1670</v>
      </c>
      <c r="N579" s="184"/>
      <c r="O579" s="179"/>
      <c r="P579" s="178" t="s">
        <v>297</v>
      </c>
      <c r="Q579" s="178" t="s">
        <v>297</v>
      </c>
      <c r="R579" s="178" t="s">
        <v>297</v>
      </c>
      <c r="S579" s="179"/>
      <c r="T579" s="179"/>
      <c r="U579" s="179"/>
      <c r="V579" s="205"/>
    </row>
    <row r="580" spans="1:22" s="38" customFormat="1" ht="45" x14ac:dyDescent="0.2">
      <c r="A580" s="1020" t="s">
        <v>1671</v>
      </c>
      <c r="B580" s="1170" t="s">
        <v>1672</v>
      </c>
      <c r="C580" s="1020" t="s">
        <v>1673</v>
      </c>
      <c r="D580" s="1020" t="s">
        <v>1674</v>
      </c>
      <c r="E580" s="1015" t="s">
        <v>370</v>
      </c>
      <c r="F580" s="210" t="s">
        <v>371</v>
      </c>
      <c r="G580" s="272" t="s">
        <v>1675</v>
      </c>
      <c r="H580" s="1015" t="s">
        <v>356</v>
      </c>
      <c r="I580" s="1015" t="s">
        <v>294</v>
      </c>
      <c r="J580" s="1015" t="s">
        <v>293</v>
      </c>
      <c r="K580" s="1015" t="s">
        <v>309</v>
      </c>
      <c r="L580" s="1079" t="s">
        <v>317</v>
      </c>
      <c r="M580" s="1079" t="s">
        <v>1676</v>
      </c>
      <c r="N580" s="184"/>
      <c r="O580" s="1018"/>
      <c r="P580" s="1018" t="s">
        <v>297</v>
      </c>
      <c r="Q580" s="1018" t="s">
        <v>297</v>
      </c>
      <c r="R580" s="1018" t="s">
        <v>297</v>
      </c>
      <c r="S580" s="1018"/>
      <c r="T580" s="1018"/>
      <c r="U580" s="1018"/>
      <c r="V580" s="205"/>
    </row>
    <row r="581" spans="1:22" s="38" customFormat="1" ht="45" x14ac:dyDescent="0.2">
      <c r="A581" s="1021"/>
      <c r="B581" s="1170"/>
      <c r="C581" s="1021" t="e">
        <v>#N/A</v>
      </c>
      <c r="D581" s="1021" t="e">
        <v>#N/A</v>
      </c>
      <c r="E581" s="1016" t="e">
        <v>#N/A</v>
      </c>
      <c r="F581" s="210" t="s">
        <v>375</v>
      </c>
      <c r="G581" s="273" t="s">
        <v>1677</v>
      </c>
      <c r="H581" s="1016"/>
      <c r="I581" s="1016" t="e">
        <v>#N/A</v>
      </c>
      <c r="J581" s="1016" t="e">
        <v>#N/A</v>
      </c>
      <c r="K581" s="1016" t="e">
        <v>#N/A</v>
      </c>
      <c r="L581" s="1081" t="e">
        <v>#N/A</v>
      </c>
      <c r="M581" s="1081"/>
      <c r="N581" s="73"/>
      <c r="O581" s="1019"/>
      <c r="P581" s="1019"/>
      <c r="Q581" s="1019"/>
      <c r="R581" s="1019"/>
      <c r="S581" s="1019"/>
      <c r="T581" s="1019"/>
      <c r="U581" s="1019"/>
      <c r="V581" s="205"/>
    </row>
    <row r="582" spans="1:22" s="38" customFormat="1" ht="45" x14ac:dyDescent="0.2">
      <c r="A582" s="1021"/>
      <c r="B582" s="1170"/>
      <c r="C582" s="1021" t="e">
        <v>#N/A</v>
      </c>
      <c r="D582" s="1021" t="e">
        <v>#N/A</v>
      </c>
      <c r="E582" s="1016" t="e">
        <v>#N/A</v>
      </c>
      <c r="F582" s="210" t="s">
        <v>377</v>
      </c>
      <c r="G582" s="273" t="s">
        <v>1678</v>
      </c>
      <c r="H582" s="1016"/>
      <c r="I582" s="1016" t="e">
        <v>#N/A</v>
      </c>
      <c r="J582" s="1016" t="e">
        <v>#N/A</v>
      </c>
      <c r="K582" s="1016" t="e">
        <v>#N/A</v>
      </c>
      <c r="L582" s="1081" t="e">
        <v>#N/A</v>
      </c>
      <c r="M582" s="1081"/>
      <c r="N582" s="73"/>
      <c r="O582" s="1019"/>
      <c r="P582" s="1019"/>
      <c r="Q582" s="1019"/>
      <c r="R582" s="1019"/>
      <c r="S582" s="1019"/>
      <c r="T582" s="1019"/>
      <c r="U582" s="1019"/>
      <c r="V582" s="205"/>
    </row>
    <row r="583" spans="1:22" s="38" customFormat="1" ht="67.5" x14ac:dyDescent="0.2">
      <c r="A583" s="1021"/>
      <c r="B583" s="1170"/>
      <c r="C583" s="1021" t="e">
        <v>#N/A</v>
      </c>
      <c r="D583" s="1021" t="e">
        <v>#N/A</v>
      </c>
      <c r="E583" s="1016" t="e">
        <v>#N/A</v>
      </c>
      <c r="F583" s="210" t="s">
        <v>379</v>
      </c>
      <c r="G583" s="273" t="s">
        <v>1679</v>
      </c>
      <c r="H583" s="1016"/>
      <c r="I583" s="1016" t="e">
        <v>#N/A</v>
      </c>
      <c r="J583" s="1016" t="e">
        <v>#N/A</v>
      </c>
      <c r="K583" s="1016" t="e">
        <v>#N/A</v>
      </c>
      <c r="L583" s="1081" t="e">
        <v>#N/A</v>
      </c>
      <c r="M583" s="1081"/>
      <c r="N583" s="73"/>
      <c r="O583" s="1019"/>
      <c r="P583" s="1019"/>
      <c r="Q583" s="1019"/>
      <c r="R583" s="1019"/>
      <c r="S583" s="1019"/>
      <c r="T583" s="1019"/>
      <c r="U583" s="1019"/>
      <c r="V583" s="205"/>
    </row>
    <row r="584" spans="1:22" s="38" customFormat="1" ht="10.35" customHeight="1" x14ac:dyDescent="0.2">
      <c r="A584" s="1021"/>
      <c r="B584" s="1170"/>
      <c r="C584" s="1021" t="e">
        <v>#N/A</v>
      </c>
      <c r="D584" s="1021" t="e">
        <v>#N/A</v>
      </c>
      <c r="E584" s="1016" t="e">
        <v>#N/A</v>
      </c>
      <c r="F584" s="210" t="s">
        <v>577</v>
      </c>
      <c r="G584" s="272" t="s">
        <v>449</v>
      </c>
      <c r="H584" s="1016"/>
      <c r="I584" s="1016" t="e">
        <v>#N/A</v>
      </c>
      <c r="J584" s="1016" t="e">
        <v>#N/A</v>
      </c>
      <c r="K584" s="1016" t="e">
        <v>#N/A</v>
      </c>
      <c r="L584" s="1081" t="e">
        <v>#N/A</v>
      </c>
      <c r="M584" s="1081"/>
      <c r="N584" s="73"/>
      <c r="O584" s="1019"/>
      <c r="P584" s="1019"/>
      <c r="Q584" s="1019"/>
      <c r="R584" s="1019"/>
      <c r="S584" s="1019"/>
      <c r="T584" s="1019"/>
      <c r="U584" s="1019"/>
      <c r="V584" s="205"/>
    </row>
    <row r="585" spans="1:22" s="38" customFormat="1" ht="22.5" x14ac:dyDescent="0.2">
      <c r="A585" s="1038"/>
      <c r="B585" s="1170"/>
      <c r="C585" s="1038" t="e">
        <v>#N/A</v>
      </c>
      <c r="D585" s="1038" t="e">
        <v>#N/A</v>
      </c>
      <c r="E585" s="1017" t="e">
        <v>#N/A</v>
      </c>
      <c r="F585" s="210" t="s">
        <v>484</v>
      </c>
      <c r="G585" s="272" t="s">
        <v>1680</v>
      </c>
      <c r="H585" s="1017"/>
      <c r="I585" s="1017" t="e">
        <v>#N/A</v>
      </c>
      <c r="J585" s="1017" t="e">
        <v>#N/A</v>
      </c>
      <c r="K585" s="1017" t="e">
        <v>#N/A</v>
      </c>
      <c r="L585" s="1080" t="e">
        <v>#N/A</v>
      </c>
      <c r="M585" s="1080"/>
      <c r="N585" s="71"/>
      <c r="O585" s="1025"/>
      <c r="P585" s="1025"/>
      <c r="Q585" s="1025"/>
      <c r="R585" s="1025"/>
      <c r="S585" s="1025"/>
      <c r="T585" s="1025"/>
      <c r="U585" s="1025"/>
      <c r="V585" s="205"/>
    </row>
    <row r="586" spans="1:22" s="38" customFormat="1" ht="60" customHeight="1" x14ac:dyDescent="0.2">
      <c r="A586" s="180" t="s">
        <v>1681</v>
      </c>
      <c r="B586" s="181" t="s">
        <v>1137</v>
      </c>
      <c r="C586" s="184" t="s">
        <v>1138</v>
      </c>
      <c r="D586" s="181" t="s">
        <v>1139</v>
      </c>
      <c r="E586" s="175" t="s">
        <v>1140</v>
      </c>
      <c r="F586" s="181"/>
      <c r="G586" s="272"/>
      <c r="H586" s="176" t="s">
        <v>356</v>
      </c>
      <c r="I586" s="176" t="s">
        <v>294</v>
      </c>
      <c r="J586" s="176" t="s">
        <v>293</v>
      </c>
      <c r="K586" s="176" t="s">
        <v>309</v>
      </c>
      <c r="L586" s="184" t="s">
        <v>317</v>
      </c>
      <c r="M586" s="181" t="s">
        <v>1682</v>
      </c>
      <c r="N586" s="71"/>
      <c r="O586" s="89"/>
      <c r="P586" s="89" t="s">
        <v>297</v>
      </c>
      <c r="Q586" s="89" t="s">
        <v>297</v>
      </c>
      <c r="R586" s="89" t="s">
        <v>297</v>
      </c>
      <c r="S586" s="248"/>
      <c r="T586" s="248"/>
      <c r="U586" s="248"/>
      <c r="V586" s="205"/>
    </row>
    <row r="587" spans="1:22" s="38" customFormat="1" ht="110.1" customHeight="1" x14ac:dyDescent="0.2">
      <c r="A587" s="180" t="s">
        <v>1683</v>
      </c>
      <c r="B587" s="181" t="s">
        <v>1684</v>
      </c>
      <c r="C587" s="184" t="s">
        <v>1685</v>
      </c>
      <c r="D587" s="181" t="s">
        <v>1686</v>
      </c>
      <c r="E587" s="175" t="s">
        <v>1687</v>
      </c>
      <c r="F587" s="181"/>
      <c r="G587" s="272"/>
      <c r="H587" s="176" t="s">
        <v>356</v>
      </c>
      <c r="I587" s="176" t="s">
        <v>294</v>
      </c>
      <c r="J587" s="176" t="s">
        <v>293</v>
      </c>
      <c r="K587" s="176" t="s">
        <v>294</v>
      </c>
      <c r="L587" s="184" t="s">
        <v>317</v>
      </c>
      <c r="M587" s="184" t="s">
        <v>1688</v>
      </c>
      <c r="N587" s="184"/>
      <c r="O587" s="179"/>
      <c r="P587" s="178" t="s">
        <v>297</v>
      </c>
      <c r="Q587" s="178" t="s">
        <v>297</v>
      </c>
      <c r="R587" s="178" t="s">
        <v>297</v>
      </c>
      <c r="S587" s="248"/>
      <c r="T587" s="248"/>
      <c r="U587" s="248"/>
      <c r="V587" s="205"/>
    </row>
    <row r="588" spans="1:22" s="38" customFormat="1" ht="10.35" customHeight="1" x14ac:dyDescent="0.2">
      <c r="A588" s="1020" t="s">
        <v>1689</v>
      </c>
      <c r="B588" s="1161" t="s">
        <v>1690</v>
      </c>
      <c r="C588" s="1020" t="s">
        <v>1691</v>
      </c>
      <c r="D588" s="1072" t="s">
        <v>1692</v>
      </c>
      <c r="E588" s="1070" t="s">
        <v>370</v>
      </c>
      <c r="F588" s="210" t="s">
        <v>371</v>
      </c>
      <c r="G588" s="181" t="s">
        <v>1693</v>
      </c>
      <c r="H588" s="1015" t="s">
        <v>356</v>
      </c>
      <c r="I588" s="1015" t="s">
        <v>294</v>
      </c>
      <c r="J588" s="1015" t="s">
        <v>293</v>
      </c>
      <c r="K588" s="1015" t="s">
        <v>309</v>
      </c>
      <c r="L588" s="1015" t="s">
        <v>317</v>
      </c>
      <c r="M588" s="1020" t="s">
        <v>1694</v>
      </c>
      <c r="N588" s="174"/>
      <c r="O588" s="1018"/>
      <c r="P588" s="1018" t="s">
        <v>297</v>
      </c>
      <c r="Q588" s="1018" t="s">
        <v>297</v>
      </c>
      <c r="R588" s="1018" t="s">
        <v>297</v>
      </c>
      <c r="S588" s="1142"/>
      <c r="T588" s="1142"/>
      <c r="U588" s="1142"/>
      <c r="V588" s="205"/>
    </row>
    <row r="589" spans="1:22" s="38" customFormat="1" ht="10.35" customHeight="1" x14ac:dyDescent="0.2">
      <c r="A589" s="1038"/>
      <c r="B589" s="1161"/>
      <c r="C589" s="1038" t="e">
        <v>#N/A</v>
      </c>
      <c r="D589" s="1118" t="e">
        <v>#N/A</v>
      </c>
      <c r="E589" s="1120" t="e">
        <v>#N/A</v>
      </c>
      <c r="F589" s="210" t="s">
        <v>375</v>
      </c>
      <c r="G589" s="181" t="s">
        <v>1695</v>
      </c>
      <c r="H589" s="1017"/>
      <c r="I589" s="1017" t="e">
        <v>#N/A</v>
      </c>
      <c r="J589" s="1017" t="e">
        <v>#N/A</v>
      </c>
      <c r="K589" s="1017" t="e">
        <v>#N/A</v>
      </c>
      <c r="L589" s="1017" t="e">
        <v>#N/A</v>
      </c>
      <c r="M589" s="1038"/>
      <c r="N589" s="51"/>
      <c r="O589" s="1025"/>
      <c r="P589" s="1025"/>
      <c r="Q589" s="1025"/>
      <c r="R589" s="1025"/>
      <c r="S589" s="1144"/>
      <c r="T589" s="1144"/>
      <c r="U589" s="1144"/>
      <c r="V589" s="205"/>
    </row>
    <row r="590" spans="1:22" s="38" customFormat="1" ht="10.35" customHeight="1" x14ac:dyDescent="0.2">
      <c r="A590" s="1020" t="s">
        <v>1696</v>
      </c>
      <c r="B590" s="1033" t="s">
        <v>1697</v>
      </c>
      <c r="C590" s="1020" t="s">
        <v>1698</v>
      </c>
      <c r="D590" s="1072" t="s">
        <v>1699</v>
      </c>
      <c r="E590" s="1070" t="s">
        <v>370</v>
      </c>
      <c r="F590" s="210" t="s">
        <v>371</v>
      </c>
      <c r="G590" s="272" t="s">
        <v>1700</v>
      </c>
      <c r="H590" s="1015" t="s">
        <v>356</v>
      </c>
      <c r="I590" s="1015" t="s">
        <v>294</v>
      </c>
      <c r="J590" s="1015" t="s">
        <v>293</v>
      </c>
      <c r="K590" s="1015" t="s">
        <v>309</v>
      </c>
      <c r="L590" s="1020" t="s">
        <v>317</v>
      </c>
      <c r="M590" s="1020" t="s">
        <v>1701</v>
      </c>
      <c r="N590" s="174"/>
      <c r="O590" s="1018"/>
      <c r="P590" s="1018" t="s">
        <v>297</v>
      </c>
      <c r="Q590" s="1018" t="s">
        <v>297</v>
      </c>
      <c r="R590" s="1018" t="s">
        <v>297</v>
      </c>
      <c r="S590" s="1018"/>
      <c r="T590" s="1018"/>
      <c r="U590" s="1018"/>
      <c r="V590" s="205"/>
    </row>
    <row r="591" spans="1:22" s="38" customFormat="1" ht="10.35" customHeight="1" x14ac:dyDescent="0.2">
      <c r="A591" s="1038"/>
      <c r="B591" s="1034"/>
      <c r="C591" s="1021" t="e">
        <v>#N/A</v>
      </c>
      <c r="D591" s="1118" t="e">
        <v>#N/A</v>
      </c>
      <c r="E591" s="1120" t="e">
        <v>#N/A</v>
      </c>
      <c r="F591" s="210" t="s">
        <v>375</v>
      </c>
      <c r="G591" s="272" t="s">
        <v>1702</v>
      </c>
      <c r="H591" s="1016"/>
      <c r="I591" s="1016" t="e">
        <v>#N/A</v>
      </c>
      <c r="J591" s="1016" t="e">
        <v>#N/A</v>
      </c>
      <c r="K591" s="1016" t="e">
        <v>#N/A</v>
      </c>
      <c r="L591" s="1021" t="e">
        <v>#N/A</v>
      </c>
      <c r="M591" s="1021"/>
      <c r="N591" s="146"/>
      <c r="O591" s="1019"/>
      <c r="P591" s="1019"/>
      <c r="Q591" s="1019"/>
      <c r="R591" s="1019"/>
      <c r="S591" s="1025"/>
      <c r="T591" s="1025"/>
      <c r="U591" s="1025"/>
      <c r="V591" s="205"/>
    </row>
    <row r="592" spans="1:22" s="38" customFormat="1" ht="10.35" customHeight="1" x14ac:dyDescent="0.2">
      <c r="A592" s="1020" t="s">
        <v>1703</v>
      </c>
      <c r="B592" s="1161" t="s">
        <v>1704</v>
      </c>
      <c r="C592" s="1020" t="s">
        <v>1705</v>
      </c>
      <c r="D592" s="1072" t="s">
        <v>1706</v>
      </c>
      <c r="E592" s="1070" t="s">
        <v>370</v>
      </c>
      <c r="F592" s="210" t="s">
        <v>371</v>
      </c>
      <c r="G592" s="184" t="s">
        <v>1707</v>
      </c>
      <c r="H592" s="1015" t="s">
        <v>356</v>
      </c>
      <c r="I592" s="1015" t="s">
        <v>294</v>
      </c>
      <c r="J592" s="1015" t="s">
        <v>293</v>
      </c>
      <c r="K592" s="1015" t="s">
        <v>309</v>
      </c>
      <c r="L592" s="1020"/>
      <c r="M592" s="1020" t="s">
        <v>1708</v>
      </c>
      <c r="N592" s="174"/>
      <c r="O592" s="1018"/>
      <c r="P592" s="1018" t="s">
        <v>297</v>
      </c>
      <c r="Q592" s="1018" t="s">
        <v>297</v>
      </c>
      <c r="R592" s="1018" t="s">
        <v>297</v>
      </c>
      <c r="S592" s="1018"/>
      <c r="T592" s="1018"/>
      <c r="U592" s="1018"/>
      <c r="V592" s="205"/>
    </row>
    <row r="593" spans="1:22" s="38" customFormat="1" ht="10.35" customHeight="1" x14ac:dyDescent="0.2">
      <c r="A593" s="1021"/>
      <c r="B593" s="1161"/>
      <c r="C593" s="1021" t="e">
        <v>#N/A</v>
      </c>
      <c r="D593" s="1118" t="e">
        <v>#N/A</v>
      </c>
      <c r="E593" s="1120" t="e">
        <v>#N/A</v>
      </c>
      <c r="F593" s="210" t="s">
        <v>375</v>
      </c>
      <c r="G593" s="184" t="s">
        <v>36</v>
      </c>
      <c r="H593" s="1016"/>
      <c r="I593" s="1016" t="e">
        <v>#N/A</v>
      </c>
      <c r="J593" s="1016" t="e">
        <v>#N/A</v>
      </c>
      <c r="K593" s="1016" t="e">
        <v>#N/A</v>
      </c>
      <c r="L593" s="1021" t="e">
        <v>#N/A</v>
      </c>
      <c r="M593" s="1021"/>
      <c r="N593" s="146"/>
      <c r="O593" s="1019"/>
      <c r="P593" s="1019"/>
      <c r="Q593" s="1019"/>
      <c r="R593" s="1019"/>
      <c r="S593" s="1019"/>
      <c r="T593" s="1019"/>
      <c r="U593" s="1019"/>
      <c r="V593" s="205"/>
    </row>
    <row r="594" spans="1:22" s="38" customFormat="1" ht="10.35" customHeight="1" x14ac:dyDescent="0.2">
      <c r="A594" s="1021"/>
      <c r="B594" s="1161"/>
      <c r="C594" s="1021" t="e">
        <v>#N/A</v>
      </c>
      <c r="D594" s="1118" t="e">
        <v>#N/A</v>
      </c>
      <c r="E594" s="1120" t="e">
        <v>#N/A</v>
      </c>
      <c r="F594" s="210" t="s">
        <v>379</v>
      </c>
      <c r="G594" s="184" t="s">
        <v>1709</v>
      </c>
      <c r="H594" s="1016"/>
      <c r="I594" s="1016" t="e">
        <v>#N/A</v>
      </c>
      <c r="J594" s="1016" t="e">
        <v>#N/A</v>
      </c>
      <c r="K594" s="1016" t="e">
        <v>#N/A</v>
      </c>
      <c r="L594" s="1021" t="e">
        <v>#N/A</v>
      </c>
      <c r="M594" s="1021"/>
      <c r="N594" s="146"/>
      <c r="O594" s="1019"/>
      <c r="P594" s="1019"/>
      <c r="Q594" s="1019"/>
      <c r="R594" s="1019"/>
      <c r="S594" s="1019"/>
      <c r="T594" s="1019"/>
      <c r="U594" s="1019"/>
      <c r="V594" s="205"/>
    </row>
    <row r="595" spans="1:22" s="38" customFormat="1" ht="10.35" customHeight="1" x14ac:dyDescent="0.2">
      <c r="A595" s="1021"/>
      <c r="B595" s="1161"/>
      <c r="C595" s="1021" t="e">
        <v>#N/A</v>
      </c>
      <c r="D595" s="1118" t="e">
        <v>#N/A</v>
      </c>
      <c r="E595" s="1120" t="e">
        <v>#N/A</v>
      </c>
      <c r="F595" s="210" t="s">
        <v>381</v>
      </c>
      <c r="G595" s="184" t="s">
        <v>31</v>
      </c>
      <c r="H595" s="1016"/>
      <c r="I595" s="1016" t="e">
        <v>#N/A</v>
      </c>
      <c r="J595" s="1016" t="e">
        <v>#N/A</v>
      </c>
      <c r="K595" s="1016" t="e">
        <v>#N/A</v>
      </c>
      <c r="L595" s="1021" t="e">
        <v>#N/A</v>
      </c>
      <c r="M595" s="1021"/>
      <c r="N595" s="146"/>
      <c r="O595" s="1019"/>
      <c r="P595" s="1019"/>
      <c r="Q595" s="1019"/>
      <c r="R595" s="1019"/>
      <c r="S595" s="1019"/>
      <c r="T595" s="1019"/>
      <c r="U595" s="1019"/>
      <c r="V595" s="205"/>
    </row>
    <row r="596" spans="1:22" s="38" customFormat="1" ht="10.35" customHeight="1" x14ac:dyDescent="0.2">
      <c r="A596" s="1021"/>
      <c r="B596" s="1161"/>
      <c r="C596" s="1021" t="e">
        <v>#N/A</v>
      </c>
      <c r="D596" s="1118" t="e">
        <v>#N/A</v>
      </c>
      <c r="E596" s="1120" t="e">
        <v>#N/A</v>
      </c>
      <c r="F596" s="210" t="s">
        <v>551</v>
      </c>
      <c r="G596" s="184" t="s">
        <v>1710</v>
      </c>
      <c r="H596" s="1016"/>
      <c r="I596" s="1016" t="e">
        <v>#N/A</v>
      </c>
      <c r="J596" s="1016" t="e">
        <v>#N/A</v>
      </c>
      <c r="K596" s="1016" t="e">
        <v>#N/A</v>
      </c>
      <c r="L596" s="1021" t="e">
        <v>#N/A</v>
      </c>
      <c r="M596" s="1021"/>
      <c r="N596" s="146"/>
      <c r="O596" s="1019"/>
      <c r="P596" s="1019"/>
      <c r="Q596" s="1019"/>
      <c r="R596" s="1019"/>
      <c r="S596" s="1019"/>
      <c r="T596" s="1019"/>
      <c r="U596" s="1019"/>
      <c r="V596" s="205"/>
    </row>
    <row r="597" spans="1:22" s="38" customFormat="1" ht="10.35" customHeight="1" x14ac:dyDescent="0.2">
      <c r="A597" s="1021"/>
      <c r="B597" s="1161"/>
      <c r="C597" s="1021" t="e">
        <v>#N/A</v>
      </c>
      <c r="D597" s="1118" t="e">
        <v>#N/A</v>
      </c>
      <c r="E597" s="1120" t="e">
        <v>#N/A</v>
      </c>
      <c r="F597" s="210" t="s">
        <v>553</v>
      </c>
      <c r="G597" s="184" t="s">
        <v>1711</v>
      </c>
      <c r="H597" s="1016"/>
      <c r="I597" s="1016" t="e">
        <v>#N/A</v>
      </c>
      <c r="J597" s="1016" t="e">
        <v>#N/A</v>
      </c>
      <c r="K597" s="1016" t="e">
        <v>#N/A</v>
      </c>
      <c r="L597" s="1021" t="e">
        <v>#N/A</v>
      </c>
      <c r="M597" s="1021"/>
      <c r="N597" s="146"/>
      <c r="O597" s="1019"/>
      <c r="P597" s="1019"/>
      <c r="Q597" s="1019"/>
      <c r="R597" s="1019"/>
      <c r="S597" s="1019"/>
      <c r="T597" s="1019"/>
      <c r="U597" s="1019"/>
      <c r="V597" s="205"/>
    </row>
    <row r="598" spans="1:22" s="38" customFormat="1" ht="10.35" customHeight="1" x14ac:dyDescent="0.2">
      <c r="A598" s="1021"/>
      <c r="B598" s="1161"/>
      <c r="C598" s="1021"/>
      <c r="D598" s="1118"/>
      <c r="E598" s="1120"/>
      <c r="F598" s="210" t="s">
        <v>555</v>
      </c>
      <c r="G598" s="184" t="s">
        <v>1712</v>
      </c>
      <c r="H598" s="1016"/>
      <c r="I598" s="1016"/>
      <c r="J598" s="1016"/>
      <c r="K598" s="1016"/>
      <c r="L598" s="1021"/>
      <c r="M598" s="1021"/>
      <c r="N598" s="146"/>
      <c r="O598" s="1019"/>
      <c r="P598" s="1019"/>
      <c r="Q598" s="1019"/>
      <c r="R598" s="1019"/>
      <c r="S598" s="1019"/>
      <c r="T598" s="1019"/>
      <c r="U598" s="1019"/>
      <c r="V598" s="205"/>
    </row>
    <row r="599" spans="1:22" s="38" customFormat="1" ht="10.35" customHeight="1" x14ac:dyDescent="0.2">
      <c r="A599" s="1021"/>
      <c r="B599" s="1161"/>
      <c r="C599" s="1021"/>
      <c r="D599" s="1118"/>
      <c r="E599" s="1120"/>
      <c r="F599" s="210" t="s">
        <v>557</v>
      </c>
      <c r="G599" s="184" t="s">
        <v>1713</v>
      </c>
      <c r="H599" s="1016"/>
      <c r="I599" s="1016"/>
      <c r="J599" s="1016"/>
      <c r="K599" s="1016"/>
      <c r="L599" s="1021"/>
      <c r="M599" s="1021"/>
      <c r="N599" s="146"/>
      <c r="O599" s="1019"/>
      <c r="P599" s="1019"/>
      <c r="Q599" s="1019"/>
      <c r="R599" s="1019"/>
      <c r="S599" s="1019"/>
      <c r="T599" s="1019"/>
      <c r="U599" s="1019"/>
      <c r="V599" s="205"/>
    </row>
    <row r="600" spans="1:22" s="38" customFormat="1" ht="10.35" customHeight="1" x14ac:dyDescent="0.2">
      <c r="A600" s="1021"/>
      <c r="B600" s="1161"/>
      <c r="C600" s="1021"/>
      <c r="D600" s="1118"/>
      <c r="E600" s="1120"/>
      <c r="F600" s="210" t="s">
        <v>559</v>
      </c>
      <c r="G600" s="184" t="s">
        <v>1714</v>
      </c>
      <c r="H600" s="1016"/>
      <c r="I600" s="1016"/>
      <c r="J600" s="1016"/>
      <c r="K600" s="1016"/>
      <c r="L600" s="1021"/>
      <c r="M600" s="1021"/>
      <c r="N600" s="146"/>
      <c r="O600" s="1019"/>
      <c r="P600" s="1019"/>
      <c r="Q600" s="1019"/>
      <c r="R600" s="1019"/>
      <c r="S600" s="1019"/>
      <c r="T600" s="1019"/>
      <c r="U600" s="1019"/>
      <c r="V600" s="205"/>
    </row>
    <row r="601" spans="1:22" s="38" customFormat="1" ht="10.35" customHeight="1" x14ac:dyDescent="0.2">
      <c r="A601" s="1038"/>
      <c r="B601" s="1161"/>
      <c r="C601" s="1038" t="e">
        <v>#N/A</v>
      </c>
      <c r="D601" s="1118" t="e">
        <v>#N/A</v>
      </c>
      <c r="E601" s="1120" t="e">
        <v>#N/A</v>
      </c>
      <c r="F601" s="210" t="s">
        <v>577</v>
      </c>
      <c r="G601" s="184" t="s">
        <v>409</v>
      </c>
      <c r="H601" s="1017"/>
      <c r="I601" s="1017" t="e">
        <v>#N/A</v>
      </c>
      <c r="J601" s="1017" t="e">
        <v>#N/A</v>
      </c>
      <c r="K601" s="1017" t="e">
        <v>#N/A</v>
      </c>
      <c r="L601" s="1038" t="e">
        <v>#N/A</v>
      </c>
      <c r="M601" s="1038"/>
      <c r="N601" s="51"/>
      <c r="O601" s="1025"/>
      <c r="P601" s="1025"/>
      <c r="Q601" s="1025"/>
      <c r="R601" s="1025"/>
      <c r="S601" s="1025"/>
      <c r="T601" s="1025"/>
      <c r="U601" s="1025"/>
      <c r="V601" s="205"/>
    </row>
    <row r="602" spans="1:22" s="38" customFormat="1" ht="10.35" customHeight="1" x14ac:dyDescent="0.2">
      <c r="A602" s="1020" t="s">
        <v>1715</v>
      </c>
      <c r="B602" s="1161" t="s">
        <v>1716</v>
      </c>
      <c r="C602" s="1020" t="s">
        <v>1717</v>
      </c>
      <c r="D602" s="1020" t="s">
        <v>1718</v>
      </c>
      <c r="E602" s="1015" t="s">
        <v>823</v>
      </c>
      <c r="F602" s="176" t="s">
        <v>824</v>
      </c>
      <c r="G602" s="184" t="s">
        <v>1719</v>
      </c>
      <c r="H602" s="1015" t="s">
        <v>356</v>
      </c>
      <c r="I602" s="1015" t="s">
        <v>294</v>
      </c>
      <c r="J602" s="1015" t="s">
        <v>293</v>
      </c>
      <c r="K602" s="1015" t="s">
        <v>309</v>
      </c>
      <c r="L602" s="1020" t="s">
        <v>317</v>
      </c>
      <c r="M602" s="1020" t="s">
        <v>1720</v>
      </c>
      <c r="N602" s="174"/>
      <c r="O602" s="1018"/>
      <c r="P602" s="1018" t="s">
        <v>297</v>
      </c>
      <c r="Q602" s="1018" t="s">
        <v>297</v>
      </c>
      <c r="R602" s="1018" t="s">
        <v>297</v>
      </c>
      <c r="S602" s="1018"/>
      <c r="T602" s="1018"/>
      <c r="U602" s="1018"/>
      <c r="V602" s="205"/>
    </row>
    <row r="603" spans="1:22" s="38" customFormat="1" ht="10.35" customHeight="1" x14ac:dyDescent="0.2">
      <c r="A603" s="1021"/>
      <c r="B603" s="1161"/>
      <c r="C603" s="1021" t="e">
        <v>#N/A</v>
      </c>
      <c r="D603" s="1021" t="e">
        <v>#N/A</v>
      </c>
      <c r="E603" s="1016" t="e">
        <v>#N/A</v>
      </c>
      <c r="F603" s="176" t="s">
        <v>827</v>
      </c>
      <c r="G603" s="184" t="s">
        <v>1721</v>
      </c>
      <c r="H603" s="1016"/>
      <c r="I603" s="1016" t="e">
        <v>#N/A</v>
      </c>
      <c r="J603" s="1016" t="e">
        <v>#N/A</v>
      </c>
      <c r="K603" s="1016" t="e">
        <v>#N/A</v>
      </c>
      <c r="L603" s="1021" t="e">
        <v>#N/A</v>
      </c>
      <c r="M603" s="1021"/>
      <c r="N603" s="146"/>
      <c r="O603" s="1019"/>
      <c r="P603" s="1019"/>
      <c r="Q603" s="1019"/>
      <c r="R603" s="1019"/>
      <c r="S603" s="1019"/>
      <c r="T603" s="1019"/>
      <c r="U603" s="1019"/>
      <c r="V603" s="205"/>
    </row>
    <row r="604" spans="1:22" s="38" customFormat="1" ht="10.35" customHeight="1" x14ac:dyDescent="0.2">
      <c r="A604" s="1021"/>
      <c r="B604" s="1161"/>
      <c r="C604" s="1021" t="e">
        <v>#N/A</v>
      </c>
      <c r="D604" s="1021" t="e">
        <v>#N/A</v>
      </c>
      <c r="E604" s="1016" t="e">
        <v>#N/A</v>
      </c>
      <c r="F604" s="176" t="s">
        <v>1240</v>
      </c>
      <c r="G604" s="184" t="s">
        <v>1722</v>
      </c>
      <c r="H604" s="1016"/>
      <c r="I604" s="1016" t="e">
        <v>#N/A</v>
      </c>
      <c r="J604" s="1016" t="e">
        <v>#N/A</v>
      </c>
      <c r="K604" s="1016" t="e">
        <v>#N/A</v>
      </c>
      <c r="L604" s="1021" t="e">
        <v>#N/A</v>
      </c>
      <c r="M604" s="1021"/>
      <c r="N604" s="146"/>
      <c r="O604" s="1019"/>
      <c r="P604" s="1019"/>
      <c r="Q604" s="1019"/>
      <c r="R604" s="1019"/>
      <c r="S604" s="1019"/>
      <c r="T604" s="1019"/>
      <c r="U604" s="1019"/>
      <c r="V604" s="205"/>
    </row>
    <row r="605" spans="1:22" s="38" customFormat="1" ht="10.35" customHeight="1" x14ac:dyDescent="0.2">
      <c r="A605" s="1021"/>
      <c r="B605" s="1161"/>
      <c r="C605" s="1021" t="e">
        <v>#N/A</v>
      </c>
      <c r="D605" s="1021" t="e">
        <v>#N/A</v>
      </c>
      <c r="E605" s="1016" t="e">
        <v>#N/A</v>
      </c>
      <c r="F605" s="176" t="s">
        <v>1242</v>
      </c>
      <c r="G605" s="184" t="s">
        <v>1723</v>
      </c>
      <c r="H605" s="1016"/>
      <c r="I605" s="1016" t="e">
        <v>#N/A</v>
      </c>
      <c r="J605" s="1016" t="e">
        <v>#N/A</v>
      </c>
      <c r="K605" s="1016" t="e">
        <v>#N/A</v>
      </c>
      <c r="L605" s="1021" t="e">
        <v>#N/A</v>
      </c>
      <c r="M605" s="1021"/>
      <c r="N605" s="146"/>
      <c r="O605" s="1019"/>
      <c r="P605" s="1019"/>
      <c r="Q605" s="1019"/>
      <c r="R605" s="1019"/>
      <c r="S605" s="1019"/>
      <c r="T605" s="1019"/>
      <c r="U605" s="1019"/>
      <c r="V605" s="205"/>
    </row>
    <row r="606" spans="1:22" s="38" customFormat="1" ht="10.35" customHeight="1" x14ac:dyDescent="0.2">
      <c r="A606" s="1021"/>
      <c r="B606" s="1161"/>
      <c r="C606" s="1021" t="e">
        <v>#N/A</v>
      </c>
      <c r="D606" s="1021" t="e">
        <v>#N/A</v>
      </c>
      <c r="E606" s="1016" t="e">
        <v>#N/A</v>
      </c>
      <c r="F606" s="176" t="s">
        <v>871</v>
      </c>
      <c r="G606" s="184" t="s">
        <v>1724</v>
      </c>
      <c r="H606" s="1016"/>
      <c r="I606" s="1016" t="e">
        <v>#N/A</v>
      </c>
      <c r="J606" s="1016" t="e">
        <v>#N/A</v>
      </c>
      <c r="K606" s="1016" t="e">
        <v>#N/A</v>
      </c>
      <c r="L606" s="1021" t="e">
        <v>#N/A</v>
      </c>
      <c r="M606" s="1021"/>
      <c r="N606" s="146"/>
      <c r="O606" s="1019"/>
      <c r="P606" s="1019"/>
      <c r="Q606" s="1019"/>
      <c r="R606" s="1019"/>
      <c r="S606" s="1019"/>
      <c r="T606" s="1019"/>
      <c r="U606" s="1019"/>
      <c r="V606" s="205"/>
    </row>
    <row r="607" spans="1:22" s="38" customFormat="1" ht="10.35" customHeight="1" x14ac:dyDescent="0.2">
      <c r="A607" s="1021"/>
      <c r="B607" s="1161"/>
      <c r="C607" s="1021" t="e">
        <v>#N/A</v>
      </c>
      <c r="D607" s="1021" t="e">
        <v>#N/A</v>
      </c>
      <c r="E607" s="1016" t="e">
        <v>#N/A</v>
      </c>
      <c r="F607" s="176" t="s">
        <v>873</v>
      </c>
      <c r="G607" s="184" t="s">
        <v>1725</v>
      </c>
      <c r="H607" s="1016"/>
      <c r="I607" s="1016" t="e">
        <v>#N/A</v>
      </c>
      <c r="J607" s="1016" t="e">
        <v>#N/A</v>
      </c>
      <c r="K607" s="1016" t="e">
        <v>#N/A</v>
      </c>
      <c r="L607" s="1021" t="e">
        <v>#N/A</v>
      </c>
      <c r="M607" s="1021"/>
      <c r="N607" s="146"/>
      <c r="O607" s="1019"/>
      <c r="P607" s="1019"/>
      <c r="Q607" s="1019"/>
      <c r="R607" s="1019"/>
      <c r="S607" s="1019"/>
      <c r="T607" s="1019"/>
      <c r="U607" s="1019"/>
      <c r="V607" s="205"/>
    </row>
    <row r="608" spans="1:22" s="38" customFormat="1" ht="10.35" customHeight="1" x14ac:dyDescent="0.2">
      <c r="A608" s="1021"/>
      <c r="B608" s="1161"/>
      <c r="C608" s="1021" t="e">
        <v>#N/A</v>
      </c>
      <c r="D608" s="1021" t="e">
        <v>#N/A</v>
      </c>
      <c r="E608" s="1016" t="e">
        <v>#N/A</v>
      </c>
      <c r="F608" s="176" t="s">
        <v>875</v>
      </c>
      <c r="G608" s="184" t="s">
        <v>1726</v>
      </c>
      <c r="H608" s="1016"/>
      <c r="I608" s="1016" t="e">
        <v>#N/A</v>
      </c>
      <c r="J608" s="1016" t="e">
        <v>#N/A</v>
      </c>
      <c r="K608" s="1016" t="e">
        <v>#N/A</v>
      </c>
      <c r="L608" s="1021" t="e">
        <v>#N/A</v>
      </c>
      <c r="M608" s="1021"/>
      <c r="N608" s="146"/>
      <c r="O608" s="1019"/>
      <c r="P608" s="1019"/>
      <c r="Q608" s="1019"/>
      <c r="R608" s="1019"/>
      <c r="S608" s="1019"/>
      <c r="T608" s="1019"/>
      <c r="U608" s="1019"/>
      <c r="V608" s="205"/>
    </row>
    <row r="609" spans="1:22" s="38" customFormat="1" ht="10.35" customHeight="1" x14ac:dyDescent="0.2">
      <c r="A609" s="1021"/>
      <c r="B609" s="1161"/>
      <c r="C609" s="1021" t="e">
        <v>#N/A</v>
      </c>
      <c r="D609" s="1021" t="e">
        <v>#N/A</v>
      </c>
      <c r="E609" s="1016" t="e">
        <v>#N/A</v>
      </c>
      <c r="F609" s="176" t="s">
        <v>877</v>
      </c>
      <c r="G609" s="184" t="s">
        <v>1727</v>
      </c>
      <c r="H609" s="1016"/>
      <c r="I609" s="1016" t="e">
        <v>#N/A</v>
      </c>
      <c r="J609" s="1016" t="e">
        <v>#N/A</v>
      </c>
      <c r="K609" s="1016" t="e">
        <v>#N/A</v>
      </c>
      <c r="L609" s="1021" t="e">
        <v>#N/A</v>
      </c>
      <c r="M609" s="1021"/>
      <c r="N609" s="146"/>
      <c r="O609" s="1019"/>
      <c r="P609" s="1019"/>
      <c r="Q609" s="1019"/>
      <c r="R609" s="1019"/>
      <c r="S609" s="1019"/>
      <c r="T609" s="1019"/>
      <c r="U609" s="1019"/>
      <c r="V609" s="205"/>
    </row>
    <row r="610" spans="1:22" s="38" customFormat="1" ht="22.5" x14ac:dyDescent="0.2">
      <c r="A610" s="1021"/>
      <c r="B610" s="1161"/>
      <c r="C610" s="1021" t="e">
        <v>#N/A</v>
      </c>
      <c r="D610" s="1021" t="e">
        <v>#N/A</v>
      </c>
      <c r="E610" s="1016" t="e">
        <v>#N/A</v>
      </c>
      <c r="F610" s="176" t="s">
        <v>1330</v>
      </c>
      <c r="G610" s="184" t="s">
        <v>1728</v>
      </c>
      <c r="H610" s="1016"/>
      <c r="I610" s="1016" t="e">
        <v>#N/A</v>
      </c>
      <c r="J610" s="1016" t="e">
        <v>#N/A</v>
      </c>
      <c r="K610" s="1016" t="e">
        <v>#N/A</v>
      </c>
      <c r="L610" s="1021" t="e">
        <v>#N/A</v>
      </c>
      <c r="M610" s="1021"/>
      <c r="N610" s="146"/>
      <c r="O610" s="1019"/>
      <c r="P610" s="1019"/>
      <c r="Q610" s="1019"/>
      <c r="R610" s="1019"/>
      <c r="S610" s="1019"/>
      <c r="T610" s="1019"/>
      <c r="U610" s="1019"/>
      <c r="V610" s="205"/>
    </row>
    <row r="611" spans="1:22" s="38" customFormat="1" ht="10.35" customHeight="1" x14ac:dyDescent="0.2">
      <c r="A611" s="1021"/>
      <c r="B611" s="1161"/>
      <c r="C611" s="1021" t="e">
        <v>#N/A</v>
      </c>
      <c r="D611" s="1021" t="e">
        <v>#N/A</v>
      </c>
      <c r="E611" s="1016" t="e">
        <v>#N/A</v>
      </c>
      <c r="F611" s="176" t="s">
        <v>891</v>
      </c>
      <c r="G611" s="184" t="s">
        <v>1729</v>
      </c>
      <c r="H611" s="1016"/>
      <c r="I611" s="1016" t="e">
        <v>#N/A</v>
      </c>
      <c r="J611" s="1016" t="e">
        <v>#N/A</v>
      </c>
      <c r="K611" s="1016" t="e">
        <v>#N/A</v>
      </c>
      <c r="L611" s="1021" t="e">
        <v>#N/A</v>
      </c>
      <c r="M611" s="1021"/>
      <c r="N611" s="146"/>
      <c r="O611" s="1019"/>
      <c r="P611" s="1019"/>
      <c r="Q611" s="1019"/>
      <c r="R611" s="1019"/>
      <c r="S611" s="1019"/>
      <c r="T611" s="1019"/>
      <c r="U611" s="1019"/>
      <c r="V611" s="205"/>
    </row>
    <row r="612" spans="1:22" s="38" customFormat="1" ht="10.35" customHeight="1" x14ac:dyDescent="0.2">
      <c r="A612" s="1021"/>
      <c r="B612" s="1161"/>
      <c r="C612" s="1021" t="e">
        <v>#N/A</v>
      </c>
      <c r="D612" s="1021" t="e">
        <v>#N/A</v>
      </c>
      <c r="E612" s="1016" t="e">
        <v>#N/A</v>
      </c>
      <c r="F612" s="176" t="s">
        <v>893</v>
      </c>
      <c r="G612" s="184" t="s">
        <v>1730</v>
      </c>
      <c r="H612" s="1016"/>
      <c r="I612" s="1016" t="e">
        <v>#N/A</v>
      </c>
      <c r="J612" s="1016" t="e">
        <v>#N/A</v>
      </c>
      <c r="K612" s="1016" t="e">
        <v>#N/A</v>
      </c>
      <c r="L612" s="1021" t="e">
        <v>#N/A</v>
      </c>
      <c r="M612" s="1021"/>
      <c r="N612" s="146"/>
      <c r="O612" s="1019"/>
      <c r="P612" s="1019"/>
      <c r="Q612" s="1019"/>
      <c r="R612" s="1019"/>
      <c r="S612" s="1019"/>
      <c r="T612" s="1019"/>
      <c r="U612" s="1019"/>
      <c r="V612" s="205"/>
    </row>
    <row r="613" spans="1:22" s="38" customFormat="1" ht="10.35" customHeight="1" x14ac:dyDescent="0.2">
      <c r="A613" s="1021"/>
      <c r="B613" s="1161"/>
      <c r="C613" s="1021" t="e">
        <v>#N/A</v>
      </c>
      <c r="D613" s="1021" t="e">
        <v>#N/A</v>
      </c>
      <c r="E613" s="1016" t="e">
        <v>#N/A</v>
      </c>
      <c r="F613" s="176" t="s">
        <v>895</v>
      </c>
      <c r="G613" s="184" t="s">
        <v>1731</v>
      </c>
      <c r="H613" s="1016"/>
      <c r="I613" s="1016" t="e">
        <v>#N/A</v>
      </c>
      <c r="J613" s="1016" t="e">
        <v>#N/A</v>
      </c>
      <c r="K613" s="1016" t="e">
        <v>#N/A</v>
      </c>
      <c r="L613" s="1021" t="e">
        <v>#N/A</v>
      </c>
      <c r="M613" s="1021"/>
      <c r="N613" s="146"/>
      <c r="O613" s="1019"/>
      <c r="P613" s="1019"/>
      <c r="Q613" s="1019"/>
      <c r="R613" s="1019"/>
      <c r="S613" s="1019"/>
      <c r="T613" s="1019"/>
      <c r="U613" s="1019"/>
      <c r="V613" s="205"/>
    </row>
    <row r="614" spans="1:22" s="38" customFormat="1" ht="10.35" customHeight="1" x14ac:dyDescent="0.2">
      <c r="A614" s="1021"/>
      <c r="B614" s="1161"/>
      <c r="C614" s="1021" t="e">
        <v>#N/A</v>
      </c>
      <c r="D614" s="1021" t="e">
        <v>#N/A</v>
      </c>
      <c r="E614" s="1016" t="e">
        <v>#N/A</v>
      </c>
      <c r="F614" s="176" t="s">
        <v>907</v>
      </c>
      <c r="G614" s="184" t="s">
        <v>1732</v>
      </c>
      <c r="H614" s="1016"/>
      <c r="I614" s="1016" t="e">
        <v>#N/A</v>
      </c>
      <c r="J614" s="1016" t="e">
        <v>#N/A</v>
      </c>
      <c r="K614" s="1016" t="e">
        <v>#N/A</v>
      </c>
      <c r="L614" s="1021" t="e">
        <v>#N/A</v>
      </c>
      <c r="M614" s="1021"/>
      <c r="N614" s="146"/>
      <c r="O614" s="1019"/>
      <c r="P614" s="1019"/>
      <c r="Q614" s="1019"/>
      <c r="R614" s="1019"/>
      <c r="S614" s="1019"/>
      <c r="T614" s="1019"/>
      <c r="U614" s="1019"/>
      <c r="V614" s="205"/>
    </row>
    <row r="615" spans="1:22" s="38" customFormat="1" ht="10.35" customHeight="1" x14ac:dyDescent="0.2">
      <c r="A615" s="1021"/>
      <c r="B615" s="1161"/>
      <c r="C615" s="1021" t="e">
        <v>#N/A</v>
      </c>
      <c r="D615" s="1021" t="e">
        <v>#N/A</v>
      </c>
      <c r="E615" s="1016" t="e">
        <v>#N/A</v>
      </c>
      <c r="F615" s="176" t="s">
        <v>909</v>
      </c>
      <c r="G615" s="184" t="s">
        <v>1733</v>
      </c>
      <c r="H615" s="1016"/>
      <c r="I615" s="1016" t="e">
        <v>#N/A</v>
      </c>
      <c r="J615" s="1016" t="e">
        <v>#N/A</v>
      </c>
      <c r="K615" s="1016" t="e">
        <v>#N/A</v>
      </c>
      <c r="L615" s="1021" t="e">
        <v>#N/A</v>
      </c>
      <c r="M615" s="1021"/>
      <c r="N615" s="146"/>
      <c r="O615" s="1019"/>
      <c r="P615" s="1019"/>
      <c r="Q615" s="1019"/>
      <c r="R615" s="1019"/>
      <c r="S615" s="1019"/>
      <c r="T615" s="1019"/>
      <c r="U615" s="1019"/>
      <c r="V615" s="205"/>
    </row>
    <row r="616" spans="1:22" s="38" customFormat="1" ht="10.35" customHeight="1" x14ac:dyDescent="0.2">
      <c r="A616" s="1021"/>
      <c r="B616" s="1161"/>
      <c r="C616" s="1021" t="e">
        <v>#N/A</v>
      </c>
      <c r="D616" s="1021" t="e">
        <v>#N/A</v>
      </c>
      <c r="E616" s="1016" t="e">
        <v>#N/A</v>
      </c>
      <c r="F616" s="176" t="s">
        <v>911</v>
      </c>
      <c r="G616" s="184" t="s">
        <v>1734</v>
      </c>
      <c r="H616" s="1016"/>
      <c r="I616" s="1016" t="e">
        <v>#N/A</v>
      </c>
      <c r="J616" s="1016" t="e">
        <v>#N/A</v>
      </c>
      <c r="K616" s="1016" t="e">
        <v>#N/A</v>
      </c>
      <c r="L616" s="1021" t="e">
        <v>#N/A</v>
      </c>
      <c r="M616" s="1021"/>
      <c r="N616" s="146"/>
      <c r="O616" s="1019"/>
      <c r="P616" s="1019"/>
      <c r="Q616" s="1019"/>
      <c r="R616" s="1019"/>
      <c r="S616" s="1019"/>
      <c r="T616" s="1019"/>
      <c r="U616" s="1019"/>
      <c r="V616" s="205"/>
    </row>
    <row r="617" spans="1:22" s="38" customFormat="1" ht="22.5" x14ac:dyDescent="0.2">
      <c r="A617" s="1021"/>
      <c r="B617" s="1161"/>
      <c r="C617" s="1021" t="e">
        <v>#N/A</v>
      </c>
      <c r="D617" s="1021" t="e">
        <v>#N/A</v>
      </c>
      <c r="E617" s="1016" t="e">
        <v>#N/A</v>
      </c>
      <c r="F617" s="176" t="s">
        <v>913</v>
      </c>
      <c r="G617" s="184" t="s">
        <v>1735</v>
      </c>
      <c r="H617" s="1016"/>
      <c r="I617" s="1016" t="e">
        <v>#N/A</v>
      </c>
      <c r="J617" s="1016" t="e">
        <v>#N/A</v>
      </c>
      <c r="K617" s="1016" t="e">
        <v>#N/A</v>
      </c>
      <c r="L617" s="1021" t="e">
        <v>#N/A</v>
      </c>
      <c r="M617" s="1021"/>
      <c r="N617" s="146"/>
      <c r="O617" s="1019"/>
      <c r="P617" s="1019"/>
      <c r="Q617" s="1019"/>
      <c r="R617" s="1019"/>
      <c r="S617" s="1019"/>
      <c r="T617" s="1019"/>
      <c r="U617" s="1019"/>
      <c r="V617" s="205"/>
    </row>
    <row r="618" spans="1:22" s="38" customFormat="1" ht="10.35" customHeight="1" x14ac:dyDescent="0.2">
      <c r="A618" s="1021"/>
      <c r="B618" s="1161"/>
      <c r="C618" s="1021" t="e">
        <v>#N/A</v>
      </c>
      <c r="D618" s="1021" t="e">
        <v>#N/A</v>
      </c>
      <c r="E618" s="1016" t="e">
        <v>#N/A</v>
      </c>
      <c r="F618" s="176" t="s">
        <v>1736</v>
      </c>
      <c r="G618" s="184" t="s">
        <v>1737</v>
      </c>
      <c r="H618" s="1016"/>
      <c r="I618" s="1016" t="e">
        <v>#N/A</v>
      </c>
      <c r="J618" s="1016" t="e">
        <v>#N/A</v>
      </c>
      <c r="K618" s="1016" t="e">
        <v>#N/A</v>
      </c>
      <c r="L618" s="1021" t="e">
        <v>#N/A</v>
      </c>
      <c r="M618" s="1021"/>
      <c r="N618" s="146"/>
      <c r="O618" s="1019"/>
      <c r="P618" s="1019"/>
      <c r="Q618" s="1019"/>
      <c r="R618" s="1019"/>
      <c r="S618" s="1019"/>
      <c r="T618" s="1019"/>
      <c r="U618" s="1019"/>
      <c r="V618" s="205"/>
    </row>
    <row r="619" spans="1:22" s="38" customFormat="1" ht="10.35" customHeight="1" x14ac:dyDescent="0.2">
      <c r="A619" s="1021"/>
      <c r="B619" s="1161"/>
      <c r="C619" s="1021" t="e">
        <v>#N/A</v>
      </c>
      <c r="D619" s="1021" t="e">
        <v>#N/A</v>
      </c>
      <c r="E619" s="1016" t="e">
        <v>#N/A</v>
      </c>
      <c r="F619" s="176" t="s">
        <v>915</v>
      </c>
      <c r="G619" s="184" t="s">
        <v>1738</v>
      </c>
      <c r="H619" s="1016"/>
      <c r="I619" s="1016" t="e">
        <v>#N/A</v>
      </c>
      <c r="J619" s="1016" t="e">
        <v>#N/A</v>
      </c>
      <c r="K619" s="1016" t="e">
        <v>#N/A</v>
      </c>
      <c r="L619" s="1021" t="e">
        <v>#N/A</v>
      </c>
      <c r="M619" s="1021"/>
      <c r="N619" s="146"/>
      <c r="O619" s="1019"/>
      <c r="P619" s="1019"/>
      <c r="Q619" s="1019"/>
      <c r="R619" s="1019"/>
      <c r="S619" s="1019"/>
      <c r="T619" s="1019"/>
      <c r="U619" s="1019"/>
      <c r="V619" s="205"/>
    </row>
    <row r="620" spans="1:22" s="38" customFormat="1" ht="10.35" customHeight="1" x14ac:dyDescent="0.2">
      <c r="A620" s="1021"/>
      <c r="B620" s="1161"/>
      <c r="C620" s="1021" t="e">
        <v>#N/A</v>
      </c>
      <c r="D620" s="1021" t="e">
        <v>#N/A</v>
      </c>
      <c r="E620" s="1016" t="e">
        <v>#N/A</v>
      </c>
      <c r="F620" s="176" t="s">
        <v>1739</v>
      </c>
      <c r="G620" s="184" t="s">
        <v>1740</v>
      </c>
      <c r="H620" s="1016"/>
      <c r="I620" s="1016" t="e">
        <v>#N/A</v>
      </c>
      <c r="J620" s="1016" t="e">
        <v>#N/A</v>
      </c>
      <c r="K620" s="1016" t="e">
        <v>#N/A</v>
      </c>
      <c r="L620" s="1021" t="e">
        <v>#N/A</v>
      </c>
      <c r="M620" s="1021"/>
      <c r="N620" s="146"/>
      <c r="O620" s="1019"/>
      <c r="P620" s="1019"/>
      <c r="Q620" s="1019"/>
      <c r="R620" s="1019"/>
      <c r="S620" s="1019"/>
      <c r="T620" s="1019"/>
      <c r="U620" s="1019"/>
      <c r="V620" s="205"/>
    </row>
    <row r="621" spans="1:22" s="38" customFormat="1" ht="10.35" customHeight="1" x14ac:dyDescent="0.2">
      <c r="A621" s="1021"/>
      <c r="B621" s="1161"/>
      <c r="C621" s="1021" t="e">
        <v>#N/A</v>
      </c>
      <c r="D621" s="1021" t="e">
        <v>#N/A</v>
      </c>
      <c r="E621" s="1016" t="e">
        <v>#N/A</v>
      </c>
      <c r="F621" s="176" t="s">
        <v>1741</v>
      </c>
      <c r="G621" s="184" t="s">
        <v>1742</v>
      </c>
      <c r="H621" s="1016"/>
      <c r="I621" s="1016" t="e">
        <v>#N/A</v>
      </c>
      <c r="J621" s="1016" t="e">
        <v>#N/A</v>
      </c>
      <c r="K621" s="1016" t="e">
        <v>#N/A</v>
      </c>
      <c r="L621" s="1021" t="e">
        <v>#N/A</v>
      </c>
      <c r="M621" s="1021"/>
      <c r="N621" s="146"/>
      <c r="O621" s="1019"/>
      <c r="P621" s="1019"/>
      <c r="Q621" s="1019"/>
      <c r="R621" s="1019"/>
      <c r="S621" s="1019"/>
      <c r="T621" s="1019"/>
      <c r="U621" s="1019"/>
      <c r="V621" s="205"/>
    </row>
    <row r="622" spans="1:22" s="38" customFormat="1" ht="10.35" customHeight="1" x14ac:dyDescent="0.2">
      <c r="A622" s="1021"/>
      <c r="B622" s="1161"/>
      <c r="C622" s="1021" t="e">
        <v>#N/A</v>
      </c>
      <c r="D622" s="1021" t="e">
        <v>#N/A</v>
      </c>
      <c r="E622" s="1016" t="e">
        <v>#N/A</v>
      </c>
      <c r="F622" s="176" t="s">
        <v>1743</v>
      </c>
      <c r="G622" s="184" t="s">
        <v>1744</v>
      </c>
      <c r="H622" s="1016"/>
      <c r="I622" s="1016" t="e">
        <v>#N/A</v>
      </c>
      <c r="J622" s="1016" t="e">
        <v>#N/A</v>
      </c>
      <c r="K622" s="1016" t="e">
        <v>#N/A</v>
      </c>
      <c r="L622" s="1021" t="e">
        <v>#N/A</v>
      </c>
      <c r="M622" s="1021"/>
      <c r="N622" s="146"/>
      <c r="O622" s="1019"/>
      <c r="P622" s="1019"/>
      <c r="Q622" s="1019"/>
      <c r="R622" s="1019"/>
      <c r="S622" s="1019"/>
      <c r="T622" s="1019"/>
      <c r="U622" s="1019"/>
      <c r="V622" s="205"/>
    </row>
    <row r="623" spans="1:22" s="38" customFormat="1" ht="22.5" x14ac:dyDescent="0.2">
      <c r="A623" s="1021"/>
      <c r="B623" s="1161"/>
      <c r="C623" s="1021" t="e">
        <v>#N/A</v>
      </c>
      <c r="D623" s="1021" t="e">
        <v>#N/A</v>
      </c>
      <c r="E623" s="1016" t="e">
        <v>#N/A</v>
      </c>
      <c r="F623" s="176" t="s">
        <v>1745</v>
      </c>
      <c r="G623" s="184" t="s">
        <v>1746</v>
      </c>
      <c r="H623" s="1016"/>
      <c r="I623" s="1016" t="e">
        <v>#N/A</v>
      </c>
      <c r="J623" s="1016" t="e">
        <v>#N/A</v>
      </c>
      <c r="K623" s="1016" t="e">
        <v>#N/A</v>
      </c>
      <c r="L623" s="1021" t="e">
        <v>#N/A</v>
      </c>
      <c r="M623" s="1021"/>
      <c r="N623" s="146"/>
      <c r="O623" s="1019"/>
      <c r="P623" s="1019"/>
      <c r="Q623" s="1019"/>
      <c r="R623" s="1019"/>
      <c r="S623" s="1019"/>
      <c r="T623" s="1019"/>
      <c r="U623" s="1019"/>
      <c r="V623" s="205"/>
    </row>
    <row r="624" spans="1:22" s="38" customFormat="1" ht="10.35" customHeight="1" x14ac:dyDescent="0.2">
      <c r="A624" s="1021"/>
      <c r="B624" s="1161"/>
      <c r="C624" s="1021" t="e">
        <v>#N/A</v>
      </c>
      <c r="D624" s="1021" t="e">
        <v>#N/A</v>
      </c>
      <c r="E624" s="1016" t="e">
        <v>#N/A</v>
      </c>
      <c r="F624" s="176" t="s">
        <v>1747</v>
      </c>
      <c r="G624" s="184" t="s">
        <v>1748</v>
      </c>
      <c r="H624" s="1016"/>
      <c r="I624" s="1016" t="e">
        <v>#N/A</v>
      </c>
      <c r="J624" s="1016" t="e">
        <v>#N/A</v>
      </c>
      <c r="K624" s="1016" t="e">
        <v>#N/A</v>
      </c>
      <c r="L624" s="1021" t="e">
        <v>#N/A</v>
      </c>
      <c r="M624" s="1021"/>
      <c r="N624" s="146"/>
      <c r="O624" s="1019"/>
      <c r="P624" s="1019"/>
      <c r="Q624" s="1019"/>
      <c r="R624" s="1019"/>
      <c r="S624" s="1019"/>
      <c r="T624" s="1019"/>
      <c r="U624" s="1019"/>
      <c r="V624" s="205"/>
    </row>
    <row r="625" spans="1:22" s="38" customFormat="1" ht="10.35" customHeight="1" x14ac:dyDescent="0.2">
      <c r="A625" s="1021"/>
      <c r="B625" s="1161"/>
      <c r="C625" s="1021" t="e">
        <v>#N/A</v>
      </c>
      <c r="D625" s="1021" t="e">
        <v>#N/A</v>
      </c>
      <c r="E625" s="1016" t="e">
        <v>#N/A</v>
      </c>
      <c r="F625" s="176" t="s">
        <v>1749</v>
      </c>
      <c r="G625" s="184" t="s">
        <v>1750</v>
      </c>
      <c r="H625" s="1016"/>
      <c r="I625" s="1016" t="e">
        <v>#N/A</v>
      </c>
      <c r="J625" s="1016" t="e">
        <v>#N/A</v>
      </c>
      <c r="K625" s="1016" t="e">
        <v>#N/A</v>
      </c>
      <c r="L625" s="1021" t="e">
        <v>#N/A</v>
      </c>
      <c r="M625" s="1021"/>
      <c r="N625" s="146"/>
      <c r="O625" s="1019"/>
      <c r="P625" s="1019"/>
      <c r="Q625" s="1019"/>
      <c r="R625" s="1019"/>
      <c r="S625" s="1019"/>
      <c r="T625" s="1019"/>
      <c r="U625" s="1019"/>
      <c r="V625" s="205"/>
    </row>
    <row r="626" spans="1:22" s="38" customFormat="1" ht="10.35" customHeight="1" x14ac:dyDescent="0.2">
      <c r="A626" s="1021"/>
      <c r="B626" s="1161"/>
      <c r="C626" s="1021" t="e">
        <v>#N/A</v>
      </c>
      <c r="D626" s="1021" t="e">
        <v>#N/A</v>
      </c>
      <c r="E626" s="1016" t="e">
        <v>#N/A</v>
      </c>
      <c r="F626" s="176" t="s">
        <v>1751</v>
      </c>
      <c r="G626" s="184" t="s">
        <v>1752</v>
      </c>
      <c r="H626" s="1016"/>
      <c r="I626" s="1016" t="e">
        <v>#N/A</v>
      </c>
      <c r="J626" s="1016" t="e">
        <v>#N/A</v>
      </c>
      <c r="K626" s="1016" t="e">
        <v>#N/A</v>
      </c>
      <c r="L626" s="1021" t="e">
        <v>#N/A</v>
      </c>
      <c r="M626" s="1021"/>
      <c r="N626" s="146"/>
      <c r="O626" s="1019"/>
      <c r="P626" s="1019"/>
      <c r="Q626" s="1019"/>
      <c r="R626" s="1019"/>
      <c r="S626" s="1019"/>
      <c r="T626" s="1019"/>
      <c r="U626" s="1019"/>
      <c r="V626" s="205"/>
    </row>
    <row r="627" spans="1:22" s="38" customFormat="1" ht="10.35" customHeight="1" x14ac:dyDescent="0.2">
      <c r="A627" s="1021"/>
      <c r="B627" s="1161"/>
      <c r="C627" s="1021" t="e">
        <v>#N/A</v>
      </c>
      <c r="D627" s="1021" t="e">
        <v>#N/A</v>
      </c>
      <c r="E627" s="1016" t="e">
        <v>#N/A</v>
      </c>
      <c r="F627" s="176" t="s">
        <v>1753</v>
      </c>
      <c r="G627" s="184" t="s">
        <v>1754</v>
      </c>
      <c r="H627" s="1016"/>
      <c r="I627" s="1016" t="e">
        <v>#N/A</v>
      </c>
      <c r="J627" s="1016" t="e">
        <v>#N/A</v>
      </c>
      <c r="K627" s="1016" t="e">
        <v>#N/A</v>
      </c>
      <c r="L627" s="1021" t="e">
        <v>#N/A</v>
      </c>
      <c r="M627" s="1021"/>
      <c r="N627" s="146"/>
      <c r="O627" s="1019"/>
      <c r="P627" s="1019"/>
      <c r="Q627" s="1019"/>
      <c r="R627" s="1019"/>
      <c r="S627" s="1019"/>
      <c r="T627" s="1019"/>
      <c r="U627" s="1019"/>
      <c r="V627" s="205"/>
    </row>
    <row r="628" spans="1:22" s="38" customFormat="1" ht="10.35" customHeight="1" x14ac:dyDescent="0.2">
      <c r="A628" s="1021"/>
      <c r="B628" s="1161"/>
      <c r="C628" s="1021" t="e">
        <v>#N/A</v>
      </c>
      <c r="D628" s="1021" t="e">
        <v>#N/A</v>
      </c>
      <c r="E628" s="1016" t="e">
        <v>#N/A</v>
      </c>
      <c r="F628" s="176" t="s">
        <v>1755</v>
      </c>
      <c r="G628" s="184" t="s">
        <v>1756</v>
      </c>
      <c r="H628" s="1016"/>
      <c r="I628" s="1016" t="e">
        <v>#N/A</v>
      </c>
      <c r="J628" s="1016" t="e">
        <v>#N/A</v>
      </c>
      <c r="K628" s="1016" t="e">
        <v>#N/A</v>
      </c>
      <c r="L628" s="1021" t="e">
        <v>#N/A</v>
      </c>
      <c r="M628" s="1021"/>
      <c r="N628" s="146"/>
      <c r="O628" s="1019"/>
      <c r="P628" s="1019"/>
      <c r="Q628" s="1019"/>
      <c r="R628" s="1019"/>
      <c r="S628" s="1019"/>
      <c r="T628" s="1019"/>
      <c r="U628" s="1019"/>
      <c r="V628" s="205"/>
    </row>
    <row r="629" spans="1:22" s="38" customFormat="1" ht="10.35" customHeight="1" x14ac:dyDescent="0.2">
      <c r="A629" s="1021"/>
      <c r="B629" s="1161"/>
      <c r="C629" s="1021" t="e">
        <v>#N/A</v>
      </c>
      <c r="D629" s="1021" t="e">
        <v>#N/A</v>
      </c>
      <c r="E629" s="1016" t="e">
        <v>#N/A</v>
      </c>
      <c r="F629" s="176" t="s">
        <v>1757</v>
      </c>
      <c r="G629" s="184" t="s">
        <v>1758</v>
      </c>
      <c r="H629" s="1016"/>
      <c r="I629" s="1016" t="e">
        <v>#N/A</v>
      </c>
      <c r="J629" s="1016" t="e">
        <v>#N/A</v>
      </c>
      <c r="K629" s="1016" t="e">
        <v>#N/A</v>
      </c>
      <c r="L629" s="1021" t="e">
        <v>#N/A</v>
      </c>
      <c r="M629" s="1021"/>
      <c r="N629" s="146"/>
      <c r="O629" s="1019"/>
      <c r="P629" s="1019"/>
      <c r="Q629" s="1019"/>
      <c r="R629" s="1019"/>
      <c r="S629" s="1019"/>
      <c r="T629" s="1019"/>
      <c r="U629" s="1019"/>
      <c r="V629" s="205"/>
    </row>
    <row r="630" spans="1:22" s="38" customFormat="1" ht="10.35" customHeight="1" x14ac:dyDescent="0.2">
      <c r="A630" s="1021"/>
      <c r="B630" s="1161"/>
      <c r="C630" s="1021" t="e">
        <v>#N/A</v>
      </c>
      <c r="D630" s="1021" t="e">
        <v>#N/A</v>
      </c>
      <c r="E630" s="1016" t="e">
        <v>#N/A</v>
      </c>
      <c r="F630" s="176" t="s">
        <v>1759</v>
      </c>
      <c r="G630" s="184" t="s">
        <v>1760</v>
      </c>
      <c r="H630" s="1016"/>
      <c r="I630" s="1016" t="e">
        <v>#N/A</v>
      </c>
      <c r="J630" s="1016" t="e">
        <v>#N/A</v>
      </c>
      <c r="K630" s="1016" t="e">
        <v>#N/A</v>
      </c>
      <c r="L630" s="1021" t="e">
        <v>#N/A</v>
      </c>
      <c r="M630" s="1021"/>
      <c r="N630" s="146"/>
      <c r="O630" s="1019"/>
      <c r="P630" s="1019"/>
      <c r="Q630" s="1019"/>
      <c r="R630" s="1019"/>
      <c r="S630" s="1019"/>
      <c r="T630" s="1019"/>
      <c r="U630" s="1019"/>
      <c r="V630" s="205"/>
    </row>
    <row r="631" spans="1:22" s="38" customFormat="1" ht="10.35" customHeight="1" x14ac:dyDescent="0.2">
      <c r="A631" s="1021"/>
      <c r="B631" s="1161"/>
      <c r="C631" s="1021" t="e">
        <v>#N/A</v>
      </c>
      <c r="D631" s="1021" t="e">
        <v>#N/A</v>
      </c>
      <c r="E631" s="1016" t="e">
        <v>#N/A</v>
      </c>
      <c r="F631" s="176" t="s">
        <v>1761</v>
      </c>
      <c r="G631" s="184" t="s">
        <v>1762</v>
      </c>
      <c r="H631" s="1016"/>
      <c r="I631" s="1016" t="e">
        <v>#N/A</v>
      </c>
      <c r="J631" s="1016" t="e">
        <v>#N/A</v>
      </c>
      <c r="K631" s="1016" t="e">
        <v>#N/A</v>
      </c>
      <c r="L631" s="1021" t="e">
        <v>#N/A</v>
      </c>
      <c r="M631" s="1021"/>
      <c r="N631" s="146"/>
      <c r="O631" s="1019"/>
      <c r="P631" s="1019"/>
      <c r="Q631" s="1019"/>
      <c r="R631" s="1019"/>
      <c r="S631" s="1019"/>
      <c r="T631" s="1019"/>
      <c r="U631" s="1019"/>
      <c r="V631" s="205"/>
    </row>
    <row r="632" spans="1:22" s="38" customFormat="1" ht="10.35" customHeight="1" x14ac:dyDescent="0.2">
      <c r="A632" s="1021"/>
      <c r="B632" s="1161"/>
      <c r="C632" s="1021" t="e">
        <v>#N/A</v>
      </c>
      <c r="D632" s="1021" t="e">
        <v>#N/A</v>
      </c>
      <c r="E632" s="1016" t="e">
        <v>#N/A</v>
      </c>
      <c r="F632" s="176" t="s">
        <v>1763</v>
      </c>
      <c r="G632" s="184" t="s">
        <v>1764</v>
      </c>
      <c r="H632" s="1016"/>
      <c r="I632" s="1016" t="e">
        <v>#N/A</v>
      </c>
      <c r="J632" s="1016" t="e">
        <v>#N/A</v>
      </c>
      <c r="K632" s="1016" t="e">
        <v>#N/A</v>
      </c>
      <c r="L632" s="1021" t="e">
        <v>#N/A</v>
      </c>
      <c r="M632" s="1021"/>
      <c r="N632" s="146"/>
      <c r="O632" s="1019"/>
      <c r="P632" s="1019"/>
      <c r="Q632" s="1019"/>
      <c r="R632" s="1019"/>
      <c r="S632" s="1019"/>
      <c r="T632" s="1019"/>
      <c r="U632" s="1019"/>
      <c r="V632" s="205"/>
    </row>
    <row r="633" spans="1:22" s="38" customFormat="1" ht="10.35" customHeight="1" x14ac:dyDescent="0.2">
      <c r="A633" s="1021"/>
      <c r="B633" s="1161"/>
      <c r="C633" s="1021" t="e">
        <v>#N/A</v>
      </c>
      <c r="D633" s="1021" t="e">
        <v>#N/A</v>
      </c>
      <c r="E633" s="1016" t="e">
        <v>#N/A</v>
      </c>
      <c r="F633" s="176" t="s">
        <v>1765</v>
      </c>
      <c r="G633" s="184" t="s">
        <v>1766</v>
      </c>
      <c r="H633" s="1016"/>
      <c r="I633" s="1016" t="e">
        <v>#N/A</v>
      </c>
      <c r="J633" s="1016" t="e">
        <v>#N/A</v>
      </c>
      <c r="K633" s="1016" t="e">
        <v>#N/A</v>
      </c>
      <c r="L633" s="1021" t="e">
        <v>#N/A</v>
      </c>
      <c r="M633" s="1021"/>
      <c r="N633" s="146"/>
      <c r="O633" s="1019"/>
      <c r="P633" s="1019"/>
      <c r="Q633" s="1019"/>
      <c r="R633" s="1019"/>
      <c r="S633" s="1019"/>
      <c r="T633" s="1019"/>
      <c r="U633" s="1019"/>
      <c r="V633" s="205"/>
    </row>
    <row r="634" spans="1:22" s="38" customFormat="1" ht="10.35" customHeight="1" x14ac:dyDescent="0.2">
      <c r="A634" s="1021"/>
      <c r="B634" s="1161"/>
      <c r="C634" s="1021" t="e">
        <v>#N/A</v>
      </c>
      <c r="D634" s="1021" t="e">
        <v>#N/A</v>
      </c>
      <c r="E634" s="1016" t="e">
        <v>#N/A</v>
      </c>
      <c r="F634" s="176" t="s">
        <v>1767</v>
      </c>
      <c r="G634" s="184" t="s">
        <v>1768</v>
      </c>
      <c r="H634" s="1016"/>
      <c r="I634" s="1016" t="e">
        <v>#N/A</v>
      </c>
      <c r="J634" s="1016" t="e">
        <v>#N/A</v>
      </c>
      <c r="K634" s="1016" t="e">
        <v>#N/A</v>
      </c>
      <c r="L634" s="1021" t="e">
        <v>#N/A</v>
      </c>
      <c r="M634" s="1021"/>
      <c r="N634" s="146"/>
      <c r="O634" s="1019"/>
      <c r="P634" s="1019"/>
      <c r="Q634" s="1019"/>
      <c r="R634" s="1019"/>
      <c r="S634" s="1019"/>
      <c r="T634" s="1019"/>
      <c r="U634" s="1019"/>
      <c r="V634" s="205"/>
    </row>
    <row r="635" spans="1:22" s="38" customFormat="1" ht="10.35" customHeight="1" x14ac:dyDescent="0.2">
      <c r="A635" s="1021"/>
      <c r="B635" s="1161"/>
      <c r="C635" s="1021" t="e">
        <v>#N/A</v>
      </c>
      <c r="D635" s="1021" t="e">
        <v>#N/A</v>
      </c>
      <c r="E635" s="1016" t="e">
        <v>#N/A</v>
      </c>
      <c r="F635" s="176" t="s">
        <v>1254</v>
      </c>
      <c r="G635" s="184" t="s">
        <v>1769</v>
      </c>
      <c r="H635" s="1016"/>
      <c r="I635" s="1016" t="e">
        <v>#N/A</v>
      </c>
      <c r="J635" s="1016" t="e">
        <v>#N/A</v>
      </c>
      <c r="K635" s="1016" t="e">
        <v>#N/A</v>
      </c>
      <c r="L635" s="1021" t="e">
        <v>#N/A</v>
      </c>
      <c r="M635" s="1021"/>
      <c r="N635" s="146"/>
      <c r="O635" s="1019"/>
      <c r="P635" s="1019"/>
      <c r="Q635" s="1019"/>
      <c r="R635" s="1019"/>
      <c r="S635" s="1019"/>
      <c r="T635" s="1019"/>
      <c r="U635" s="1019"/>
      <c r="V635" s="205"/>
    </row>
    <row r="636" spans="1:22" s="38" customFormat="1" ht="10.35" customHeight="1" x14ac:dyDescent="0.2">
      <c r="A636" s="1021"/>
      <c r="B636" s="1161"/>
      <c r="C636" s="1021" t="e">
        <v>#N/A</v>
      </c>
      <c r="D636" s="1021" t="e">
        <v>#N/A</v>
      </c>
      <c r="E636" s="1016" t="e">
        <v>#N/A</v>
      </c>
      <c r="F636" s="176" t="s">
        <v>1256</v>
      </c>
      <c r="G636" s="184" t="s">
        <v>1770</v>
      </c>
      <c r="H636" s="1016"/>
      <c r="I636" s="1016" t="e">
        <v>#N/A</v>
      </c>
      <c r="J636" s="1016" t="e">
        <v>#N/A</v>
      </c>
      <c r="K636" s="1016" t="e">
        <v>#N/A</v>
      </c>
      <c r="L636" s="1021" t="e">
        <v>#N/A</v>
      </c>
      <c r="M636" s="1021"/>
      <c r="N636" s="146"/>
      <c r="O636" s="1019"/>
      <c r="P636" s="1019"/>
      <c r="Q636" s="1019"/>
      <c r="R636" s="1019"/>
      <c r="S636" s="1019"/>
      <c r="T636" s="1019"/>
      <c r="U636" s="1019"/>
      <c r="V636" s="205"/>
    </row>
    <row r="637" spans="1:22" s="38" customFormat="1" ht="10.35" customHeight="1" x14ac:dyDescent="0.2">
      <c r="A637" s="1021"/>
      <c r="B637" s="1161"/>
      <c r="C637" s="1021" t="e">
        <v>#N/A</v>
      </c>
      <c r="D637" s="1021" t="e">
        <v>#N/A</v>
      </c>
      <c r="E637" s="1016" t="e">
        <v>#N/A</v>
      </c>
      <c r="F637" s="176" t="s">
        <v>1258</v>
      </c>
      <c r="G637" s="184" t="s">
        <v>1771</v>
      </c>
      <c r="H637" s="1016"/>
      <c r="I637" s="1016" t="e">
        <v>#N/A</v>
      </c>
      <c r="J637" s="1016" t="e">
        <v>#N/A</v>
      </c>
      <c r="K637" s="1016" t="e">
        <v>#N/A</v>
      </c>
      <c r="L637" s="1021" t="e">
        <v>#N/A</v>
      </c>
      <c r="M637" s="1021"/>
      <c r="N637" s="146"/>
      <c r="O637" s="1019"/>
      <c r="P637" s="1019"/>
      <c r="Q637" s="1019"/>
      <c r="R637" s="1019"/>
      <c r="S637" s="1019"/>
      <c r="T637" s="1019"/>
      <c r="U637" s="1019"/>
      <c r="V637" s="205"/>
    </row>
    <row r="638" spans="1:22" s="38" customFormat="1" ht="10.35" customHeight="1" x14ac:dyDescent="0.2">
      <c r="A638" s="1021"/>
      <c r="B638" s="1161"/>
      <c r="C638" s="1021" t="e">
        <v>#N/A</v>
      </c>
      <c r="D638" s="1021" t="e">
        <v>#N/A</v>
      </c>
      <c r="E638" s="1016" t="e">
        <v>#N/A</v>
      </c>
      <c r="F638" s="200" t="s">
        <v>1260</v>
      </c>
      <c r="G638" s="228" t="s">
        <v>1772</v>
      </c>
      <c r="H638" s="1016"/>
      <c r="I638" s="1016" t="e">
        <v>#N/A</v>
      </c>
      <c r="J638" s="1016" t="e">
        <v>#N/A</v>
      </c>
      <c r="K638" s="1016" t="e">
        <v>#N/A</v>
      </c>
      <c r="L638" s="1021" t="e">
        <v>#N/A</v>
      </c>
      <c r="M638" s="1021"/>
      <c r="N638" s="146"/>
      <c r="O638" s="1019"/>
      <c r="P638" s="1019"/>
      <c r="Q638" s="1019"/>
      <c r="R638" s="1019"/>
      <c r="S638" s="1019"/>
      <c r="T638" s="1019"/>
      <c r="U638" s="1019"/>
      <c r="V638" s="205"/>
    </row>
    <row r="639" spans="1:22" s="38" customFormat="1" ht="10.35" customHeight="1" x14ac:dyDescent="0.2">
      <c r="A639" s="1021"/>
      <c r="B639" s="1161"/>
      <c r="C639" s="1021" t="e">
        <v>#N/A</v>
      </c>
      <c r="D639" s="1021" t="e">
        <v>#N/A</v>
      </c>
      <c r="E639" s="1016" t="e">
        <v>#N/A</v>
      </c>
      <c r="F639" s="200" t="s">
        <v>1773</v>
      </c>
      <c r="G639" s="228" t="s">
        <v>1774</v>
      </c>
      <c r="H639" s="1016"/>
      <c r="I639" s="1016" t="e">
        <v>#N/A</v>
      </c>
      <c r="J639" s="1016" t="e">
        <v>#N/A</v>
      </c>
      <c r="K639" s="1016" t="e">
        <v>#N/A</v>
      </c>
      <c r="L639" s="1021" t="e">
        <v>#N/A</v>
      </c>
      <c r="M639" s="1021"/>
      <c r="N639" s="146"/>
      <c r="O639" s="1019"/>
      <c r="P639" s="1019"/>
      <c r="Q639" s="1019"/>
      <c r="R639" s="1019"/>
      <c r="S639" s="1019"/>
      <c r="T639" s="1019"/>
      <c r="U639" s="1019"/>
      <c r="V639" s="205"/>
    </row>
    <row r="640" spans="1:22" s="38" customFormat="1" ht="10.35" customHeight="1" x14ac:dyDescent="0.2">
      <c r="A640" s="1021"/>
      <c r="B640" s="1161"/>
      <c r="C640" s="1021"/>
      <c r="D640" s="1021"/>
      <c r="E640" s="1016"/>
      <c r="F640" s="200" t="s">
        <v>1775</v>
      </c>
      <c r="G640" s="228" t="s">
        <v>1776</v>
      </c>
      <c r="H640" s="1016"/>
      <c r="I640" s="1016"/>
      <c r="J640" s="1016"/>
      <c r="K640" s="1016"/>
      <c r="L640" s="1021"/>
      <c r="M640" s="1021"/>
      <c r="N640" s="146"/>
      <c r="O640" s="1019"/>
      <c r="P640" s="1019"/>
      <c r="Q640" s="1019"/>
      <c r="R640" s="1019"/>
      <c r="S640" s="1019"/>
      <c r="T640" s="1019"/>
      <c r="U640" s="1019"/>
      <c r="V640" s="205"/>
    </row>
    <row r="641" spans="1:22" s="38" customFormat="1" ht="10.35" customHeight="1" x14ac:dyDescent="0.2">
      <c r="A641" s="1021"/>
      <c r="B641" s="1161"/>
      <c r="C641" s="1021"/>
      <c r="D641" s="1021"/>
      <c r="E641" s="1016"/>
      <c r="F641" s="176" t="s">
        <v>1777</v>
      </c>
      <c r="G641" s="184" t="s">
        <v>1778</v>
      </c>
      <c r="H641" s="1016"/>
      <c r="I641" s="1016"/>
      <c r="J641" s="1016"/>
      <c r="K641" s="1016"/>
      <c r="L641" s="1021"/>
      <c r="M641" s="1021"/>
      <c r="N641" s="146"/>
      <c r="O641" s="1019"/>
      <c r="P641" s="1019"/>
      <c r="Q641" s="1019"/>
      <c r="R641" s="1019"/>
      <c r="S641" s="1019"/>
      <c r="T641" s="1019"/>
      <c r="U641" s="1019"/>
      <c r="V641" s="205"/>
    </row>
    <row r="642" spans="1:22" s="38" customFormat="1" ht="10.35" customHeight="1" x14ac:dyDescent="0.2">
      <c r="A642" s="1021"/>
      <c r="B642" s="1161"/>
      <c r="C642" s="1021" t="e">
        <v>#N/A</v>
      </c>
      <c r="D642" s="1021" t="e">
        <v>#N/A</v>
      </c>
      <c r="E642" s="1016" t="e">
        <v>#N/A</v>
      </c>
      <c r="F642" s="176" t="s">
        <v>1262</v>
      </c>
      <c r="G642" s="184" t="s">
        <v>1779</v>
      </c>
      <c r="H642" s="1016"/>
      <c r="I642" s="1016" t="e">
        <v>#N/A</v>
      </c>
      <c r="J642" s="1016" t="e">
        <v>#N/A</v>
      </c>
      <c r="K642" s="1016" t="e">
        <v>#N/A</v>
      </c>
      <c r="L642" s="1021" t="e">
        <v>#N/A</v>
      </c>
      <c r="M642" s="1021"/>
      <c r="N642" s="146"/>
      <c r="O642" s="1019"/>
      <c r="P642" s="1019"/>
      <c r="Q642" s="1019"/>
      <c r="R642" s="1019"/>
      <c r="S642" s="1019"/>
      <c r="T642" s="1019"/>
      <c r="U642" s="1019"/>
      <c r="V642" s="205"/>
    </row>
    <row r="643" spans="1:22" s="38" customFormat="1" ht="22.5" x14ac:dyDescent="0.2">
      <c r="A643" s="1021"/>
      <c r="B643" s="1161"/>
      <c r="C643" s="1021" t="e">
        <v>#N/A</v>
      </c>
      <c r="D643" s="1021" t="e">
        <v>#N/A</v>
      </c>
      <c r="E643" s="1016" t="e">
        <v>#N/A</v>
      </c>
      <c r="F643" s="176" t="s">
        <v>1264</v>
      </c>
      <c r="G643" s="184" t="s">
        <v>1780</v>
      </c>
      <c r="H643" s="1016"/>
      <c r="I643" s="1016" t="e">
        <v>#N/A</v>
      </c>
      <c r="J643" s="1016" t="e">
        <v>#N/A</v>
      </c>
      <c r="K643" s="1016" t="e">
        <v>#N/A</v>
      </c>
      <c r="L643" s="1021" t="e">
        <v>#N/A</v>
      </c>
      <c r="M643" s="1021"/>
      <c r="N643" s="146"/>
      <c r="O643" s="1019"/>
      <c r="P643" s="1019"/>
      <c r="Q643" s="1019"/>
      <c r="R643" s="1019"/>
      <c r="S643" s="1019"/>
      <c r="T643" s="1019"/>
      <c r="U643" s="1019"/>
      <c r="V643" s="205"/>
    </row>
    <row r="644" spans="1:22" s="38" customFormat="1" ht="22.5" x14ac:dyDescent="0.2">
      <c r="A644" s="1021"/>
      <c r="B644" s="1161"/>
      <c r="C644" s="1021" t="e">
        <v>#N/A</v>
      </c>
      <c r="D644" s="1021" t="e">
        <v>#N/A</v>
      </c>
      <c r="E644" s="1016" t="e">
        <v>#N/A</v>
      </c>
      <c r="F644" s="176" t="s">
        <v>1266</v>
      </c>
      <c r="G644" s="184" t="s">
        <v>1781</v>
      </c>
      <c r="H644" s="1016"/>
      <c r="I644" s="1016" t="e">
        <v>#N/A</v>
      </c>
      <c r="J644" s="1016" t="e">
        <v>#N/A</v>
      </c>
      <c r="K644" s="1016" t="e">
        <v>#N/A</v>
      </c>
      <c r="L644" s="1021" t="e">
        <v>#N/A</v>
      </c>
      <c r="M644" s="1021"/>
      <c r="N644" s="146"/>
      <c r="O644" s="1019"/>
      <c r="P644" s="1019"/>
      <c r="Q644" s="1019"/>
      <c r="R644" s="1019"/>
      <c r="S644" s="1019"/>
      <c r="T644" s="1019"/>
      <c r="U644" s="1019"/>
      <c r="V644" s="205"/>
    </row>
    <row r="645" spans="1:22" s="38" customFormat="1" ht="10.35" customHeight="1" x14ac:dyDescent="0.2">
      <c r="A645" s="1021"/>
      <c r="B645" s="1161"/>
      <c r="C645" s="1021" t="e">
        <v>#N/A</v>
      </c>
      <c r="D645" s="1021" t="e">
        <v>#N/A</v>
      </c>
      <c r="E645" s="1016" t="e">
        <v>#N/A</v>
      </c>
      <c r="F645" s="176" t="s">
        <v>1268</v>
      </c>
      <c r="G645" s="184" t="s">
        <v>1782</v>
      </c>
      <c r="H645" s="1016"/>
      <c r="I645" s="1016" t="e">
        <v>#N/A</v>
      </c>
      <c r="J645" s="1016" t="e">
        <v>#N/A</v>
      </c>
      <c r="K645" s="1016" t="e">
        <v>#N/A</v>
      </c>
      <c r="L645" s="1021" t="e">
        <v>#N/A</v>
      </c>
      <c r="M645" s="1021"/>
      <c r="N645" s="146"/>
      <c r="O645" s="1019"/>
      <c r="P645" s="1019"/>
      <c r="Q645" s="1019"/>
      <c r="R645" s="1019"/>
      <c r="S645" s="1019"/>
      <c r="T645" s="1019"/>
      <c r="U645" s="1019"/>
      <c r="V645" s="205"/>
    </row>
    <row r="646" spans="1:22" s="38" customFormat="1" ht="10.35" customHeight="1" x14ac:dyDescent="0.2">
      <c r="A646" s="1021"/>
      <c r="B646" s="1161"/>
      <c r="C646" s="1021" t="e">
        <v>#N/A</v>
      </c>
      <c r="D646" s="1021" t="e">
        <v>#N/A</v>
      </c>
      <c r="E646" s="1016" t="e">
        <v>#N/A</v>
      </c>
      <c r="F646" s="176" t="s">
        <v>1270</v>
      </c>
      <c r="G646" s="184" t="s">
        <v>1783</v>
      </c>
      <c r="H646" s="1016"/>
      <c r="I646" s="1016" t="e">
        <v>#N/A</v>
      </c>
      <c r="J646" s="1016" t="e">
        <v>#N/A</v>
      </c>
      <c r="K646" s="1016" t="e">
        <v>#N/A</v>
      </c>
      <c r="L646" s="1021" t="e">
        <v>#N/A</v>
      </c>
      <c r="M646" s="1021"/>
      <c r="N646" s="146"/>
      <c r="O646" s="1019"/>
      <c r="P646" s="1019"/>
      <c r="Q646" s="1019"/>
      <c r="R646" s="1019"/>
      <c r="S646" s="1019"/>
      <c r="T646" s="1019"/>
      <c r="U646" s="1019"/>
      <c r="V646" s="205"/>
    </row>
    <row r="647" spans="1:22" s="38" customFormat="1" ht="22.5" x14ac:dyDescent="0.2">
      <c r="A647" s="1038"/>
      <c r="B647" s="1161"/>
      <c r="C647" s="1021" t="e">
        <v>#N/A</v>
      </c>
      <c r="D647" s="1021" t="e">
        <v>#N/A</v>
      </c>
      <c r="E647" s="1016" t="e">
        <v>#N/A</v>
      </c>
      <c r="F647" s="176" t="s">
        <v>1784</v>
      </c>
      <c r="G647" s="184" t="s">
        <v>1785</v>
      </c>
      <c r="H647" s="1016"/>
      <c r="I647" s="1016" t="e">
        <v>#N/A</v>
      </c>
      <c r="J647" s="1016" t="e">
        <v>#N/A</v>
      </c>
      <c r="K647" s="1016" t="e">
        <v>#N/A</v>
      </c>
      <c r="L647" s="1021" t="e">
        <v>#N/A</v>
      </c>
      <c r="M647" s="1021"/>
      <c r="N647" s="146"/>
      <c r="O647" s="1019"/>
      <c r="P647" s="1019"/>
      <c r="Q647" s="1019"/>
      <c r="R647" s="1019"/>
      <c r="S647" s="1019"/>
      <c r="T647" s="1019"/>
      <c r="U647" s="1019"/>
      <c r="V647" s="205"/>
    </row>
    <row r="648" spans="1:22" s="38" customFormat="1" ht="22.5" x14ac:dyDescent="0.2">
      <c r="A648" s="1020" t="s">
        <v>1786</v>
      </c>
      <c r="B648" s="1020" t="s">
        <v>1787</v>
      </c>
      <c r="C648" s="1020" t="s">
        <v>1788</v>
      </c>
      <c r="D648" s="1020" t="s">
        <v>1789</v>
      </c>
      <c r="E648" s="1015" t="s">
        <v>404</v>
      </c>
      <c r="F648" s="176" t="s">
        <v>297</v>
      </c>
      <c r="G648" s="184" t="s">
        <v>1790</v>
      </c>
      <c r="H648" s="1015" t="s">
        <v>356</v>
      </c>
      <c r="I648" s="1015" t="s">
        <v>294</v>
      </c>
      <c r="J648" s="1015" t="s">
        <v>293</v>
      </c>
      <c r="K648" s="1015" t="s">
        <v>309</v>
      </c>
      <c r="L648" s="1015" t="s">
        <v>317</v>
      </c>
      <c r="M648" s="1020" t="s">
        <v>1791</v>
      </c>
      <c r="N648" s="174"/>
      <c r="O648" s="1015"/>
      <c r="P648" s="1015" t="s">
        <v>297</v>
      </c>
      <c r="Q648" s="1015" t="s">
        <v>297</v>
      </c>
      <c r="R648" s="1015" t="s">
        <v>297</v>
      </c>
      <c r="S648" s="1018"/>
      <c r="T648" s="1018"/>
      <c r="U648" s="1018"/>
      <c r="V648" s="205"/>
    </row>
    <row r="649" spans="1:22" s="38" customFormat="1" ht="22.5" x14ac:dyDescent="0.2">
      <c r="A649" s="1038"/>
      <c r="B649" s="1038"/>
      <c r="C649" s="1038"/>
      <c r="D649" s="1038"/>
      <c r="E649" s="1017"/>
      <c r="F649" s="176" t="s">
        <v>421</v>
      </c>
      <c r="G649" s="184" t="s">
        <v>1792</v>
      </c>
      <c r="H649" s="1017"/>
      <c r="I649" s="1017"/>
      <c r="J649" s="1017"/>
      <c r="K649" s="1017"/>
      <c r="L649" s="1017"/>
      <c r="M649" s="1038"/>
      <c r="N649" s="51"/>
      <c r="O649" s="1017"/>
      <c r="P649" s="1017"/>
      <c r="Q649" s="1017"/>
      <c r="R649" s="1017"/>
      <c r="S649" s="1025"/>
      <c r="T649" s="1025"/>
      <c r="U649" s="1025"/>
      <c r="V649" s="205"/>
    </row>
    <row r="650" spans="1:22" s="38" customFormat="1" ht="60" customHeight="1" x14ac:dyDescent="0.2">
      <c r="A650" s="180" t="s">
        <v>1793</v>
      </c>
      <c r="B650" s="181" t="s">
        <v>1794</v>
      </c>
      <c r="C650" s="184" t="s">
        <v>1795</v>
      </c>
      <c r="D650" s="181" t="s">
        <v>1796</v>
      </c>
      <c r="E650" s="176" t="s">
        <v>1797</v>
      </c>
      <c r="F650" s="184"/>
      <c r="G650" s="184"/>
      <c r="H650" s="176" t="s">
        <v>356</v>
      </c>
      <c r="I650" s="176" t="s">
        <v>294</v>
      </c>
      <c r="J650" s="176" t="s">
        <v>293</v>
      </c>
      <c r="K650" s="176" t="s">
        <v>309</v>
      </c>
      <c r="L650" s="181" t="s">
        <v>1798</v>
      </c>
      <c r="M650" s="184" t="s">
        <v>1799</v>
      </c>
      <c r="N650" s="184"/>
      <c r="O650" s="179"/>
      <c r="P650" s="178" t="s">
        <v>297</v>
      </c>
      <c r="Q650" s="178" t="s">
        <v>297</v>
      </c>
      <c r="R650" s="178" t="s">
        <v>297</v>
      </c>
      <c r="S650" s="179"/>
      <c r="T650" s="179"/>
      <c r="U650" s="179"/>
      <c r="V650" s="205"/>
    </row>
    <row r="651" spans="1:22" s="38" customFormat="1" ht="33.75" x14ac:dyDescent="0.2">
      <c r="A651" s="1020" t="s">
        <v>1800</v>
      </c>
      <c r="B651" s="1020" t="s">
        <v>1801</v>
      </c>
      <c r="C651" s="1020" t="s">
        <v>1802</v>
      </c>
      <c r="D651" s="1020" t="s">
        <v>1803</v>
      </c>
      <c r="E651" s="1015" t="s">
        <v>404</v>
      </c>
      <c r="F651" s="210" t="s">
        <v>297</v>
      </c>
      <c r="G651" s="181" t="s">
        <v>1804</v>
      </c>
      <c r="H651" s="1018" t="s">
        <v>356</v>
      </c>
      <c r="I651" s="1015" t="s">
        <v>294</v>
      </c>
      <c r="J651" s="1015" t="s">
        <v>293</v>
      </c>
      <c r="K651" s="1015" t="s">
        <v>309</v>
      </c>
      <c r="L651" s="1020"/>
      <c r="M651" s="1020" t="s">
        <v>1805</v>
      </c>
      <c r="N651" s="174"/>
      <c r="O651" s="1121"/>
      <c r="P651" s="1018" t="s">
        <v>297</v>
      </c>
      <c r="Q651" s="1018" t="s">
        <v>297</v>
      </c>
      <c r="R651" s="1018" t="s">
        <v>297</v>
      </c>
      <c r="S651" s="1018"/>
      <c r="T651" s="1018"/>
      <c r="U651" s="1018"/>
      <c r="V651" s="205"/>
    </row>
    <row r="652" spans="1:22" s="38" customFormat="1" ht="10.35" customHeight="1" x14ac:dyDescent="0.2">
      <c r="A652" s="1021"/>
      <c r="B652" s="1021"/>
      <c r="C652" s="1021"/>
      <c r="D652" s="1021"/>
      <c r="E652" s="1016"/>
      <c r="F652" s="1167" t="s">
        <v>421</v>
      </c>
      <c r="G652" s="1020" t="s">
        <v>1806</v>
      </c>
      <c r="H652" s="1019"/>
      <c r="I652" s="1016"/>
      <c r="J652" s="1016"/>
      <c r="K652" s="1016"/>
      <c r="L652" s="1021"/>
      <c r="M652" s="1021"/>
      <c r="N652" s="146"/>
      <c r="O652" s="1125"/>
      <c r="P652" s="1019"/>
      <c r="Q652" s="1019"/>
      <c r="R652" s="1019"/>
      <c r="S652" s="1019"/>
      <c r="T652" s="1019"/>
      <c r="U652" s="1019"/>
      <c r="V652" s="205"/>
    </row>
    <row r="653" spans="1:22" s="38" customFormat="1" ht="10.35" customHeight="1" x14ac:dyDescent="0.2">
      <c r="A653" s="1021"/>
      <c r="B653" s="1021"/>
      <c r="C653" s="1021"/>
      <c r="D653" s="1021"/>
      <c r="E653" s="1016"/>
      <c r="F653" s="1168"/>
      <c r="G653" s="1021"/>
      <c r="H653" s="1019"/>
      <c r="I653" s="1016"/>
      <c r="J653" s="1016"/>
      <c r="K653" s="1016"/>
      <c r="L653" s="1021"/>
      <c r="M653" s="1021"/>
      <c r="N653" s="146"/>
      <c r="O653" s="1125"/>
      <c r="P653" s="1019"/>
      <c r="Q653" s="1019"/>
      <c r="R653" s="1019"/>
      <c r="S653" s="1019"/>
      <c r="T653" s="1019"/>
      <c r="U653" s="1019"/>
      <c r="V653" s="205"/>
    </row>
    <row r="654" spans="1:22" s="38" customFormat="1" ht="10.35" customHeight="1" x14ac:dyDescent="0.2">
      <c r="A654" s="1021"/>
      <c r="B654" s="1021"/>
      <c r="C654" s="1021"/>
      <c r="D654" s="1021"/>
      <c r="E654" s="1016"/>
      <c r="F654" s="1168"/>
      <c r="G654" s="1021"/>
      <c r="H654" s="1019"/>
      <c r="I654" s="1016"/>
      <c r="J654" s="1016"/>
      <c r="K654" s="1016"/>
      <c r="L654" s="1021"/>
      <c r="M654" s="1021"/>
      <c r="N654" s="146"/>
      <c r="O654" s="1125"/>
      <c r="P654" s="1019"/>
      <c r="Q654" s="1019"/>
      <c r="R654" s="1019"/>
      <c r="S654" s="1019"/>
      <c r="T654" s="1019"/>
      <c r="U654" s="1019"/>
      <c r="V654" s="205"/>
    </row>
    <row r="655" spans="1:22" s="38" customFormat="1" ht="10.35" customHeight="1" x14ac:dyDescent="0.2">
      <c r="A655" s="1021"/>
      <c r="B655" s="1021"/>
      <c r="C655" s="1021"/>
      <c r="D655" s="1021"/>
      <c r="E655" s="1016"/>
      <c r="F655" s="1168"/>
      <c r="G655" s="1021"/>
      <c r="H655" s="1019"/>
      <c r="I655" s="1016"/>
      <c r="J655" s="1016"/>
      <c r="K655" s="1016"/>
      <c r="L655" s="1021"/>
      <c r="M655" s="1021"/>
      <c r="N655" s="146"/>
      <c r="O655" s="1125"/>
      <c r="P655" s="1019"/>
      <c r="Q655" s="1019"/>
      <c r="R655" s="1019"/>
      <c r="S655" s="1019"/>
      <c r="T655" s="1019"/>
      <c r="U655" s="1019"/>
      <c r="V655" s="205"/>
    </row>
    <row r="656" spans="1:22" s="38" customFormat="1" ht="10.35" customHeight="1" x14ac:dyDescent="0.2">
      <c r="A656" s="1038"/>
      <c r="B656" s="1038"/>
      <c r="C656" s="1038"/>
      <c r="D656" s="1038"/>
      <c r="E656" s="1017"/>
      <c r="F656" s="1169"/>
      <c r="G656" s="1038"/>
      <c r="H656" s="1025"/>
      <c r="I656" s="1017"/>
      <c r="J656" s="1017"/>
      <c r="K656" s="1017"/>
      <c r="L656" s="1038"/>
      <c r="M656" s="1038"/>
      <c r="N656" s="51"/>
      <c r="O656" s="1076"/>
      <c r="P656" s="1025"/>
      <c r="Q656" s="1025"/>
      <c r="R656" s="1025"/>
      <c r="S656" s="1025"/>
      <c r="T656" s="1025"/>
      <c r="U656" s="1025"/>
      <c r="V656" s="205"/>
    </row>
    <row r="657" spans="1:22" s="38" customFormat="1" ht="22.5" x14ac:dyDescent="0.2">
      <c r="A657" s="1020" t="s">
        <v>1807</v>
      </c>
      <c r="B657" s="1020" t="s">
        <v>1808</v>
      </c>
      <c r="C657" s="1020" t="s">
        <v>1809</v>
      </c>
      <c r="D657" s="1020" t="s">
        <v>1810</v>
      </c>
      <c r="E657" s="1015" t="s">
        <v>404</v>
      </c>
      <c r="F657" s="176" t="s">
        <v>297</v>
      </c>
      <c r="G657" s="204" t="s">
        <v>1811</v>
      </c>
      <c r="H657" s="1015" t="s">
        <v>356</v>
      </c>
      <c r="I657" s="1015" t="s">
        <v>294</v>
      </c>
      <c r="J657" s="1015" t="s">
        <v>293</v>
      </c>
      <c r="K657" s="1015" t="s">
        <v>309</v>
      </c>
      <c r="L657" s="1015"/>
      <c r="M657" s="1020" t="s">
        <v>1812</v>
      </c>
      <c r="N657" s="174"/>
      <c r="O657" s="1015"/>
      <c r="P657" s="1015" t="s">
        <v>297</v>
      </c>
      <c r="Q657" s="1015" t="s">
        <v>297</v>
      </c>
      <c r="R657" s="1015" t="s">
        <v>297</v>
      </c>
      <c r="S657" s="1166"/>
      <c r="T657" s="1166"/>
      <c r="U657" s="1166"/>
      <c r="V657" s="205"/>
    </row>
    <row r="658" spans="1:22" s="38" customFormat="1" ht="22.5" x14ac:dyDescent="0.2">
      <c r="A658" s="1038"/>
      <c r="B658" s="1038"/>
      <c r="C658" s="1038"/>
      <c r="D658" s="1038"/>
      <c r="E658" s="1017"/>
      <c r="F658" s="176" t="s">
        <v>421</v>
      </c>
      <c r="G658" s="204" t="s">
        <v>1813</v>
      </c>
      <c r="H658" s="1017"/>
      <c r="I658" s="1017"/>
      <c r="J658" s="1017"/>
      <c r="K658" s="1017"/>
      <c r="L658" s="1017"/>
      <c r="M658" s="1038"/>
      <c r="N658" s="51"/>
      <c r="O658" s="1017"/>
      <c r="P658" s="1017" t="s">
        <v>297</v>
      </c>
      <c r="Q658" s="1017" t="s">
        <v>297</v>
      </c>
      <c r="R658" s="1017" t="s">
        <v>297</v>
      </c>
      <c r="S658" s="1166"/>
      <c r="T658" s="1166"/>
      <c r="U658" s="1166"/>
      <c r="V658" s="205"/>
    </row>
    <row r="659" spans="1:22" s="38" customFormat="1" ht="10.35" customHeight="1" x14ac:dyDescent="0.2">
      <c r="A659" s="1020" t="s">
        <v>1814</v>
      </c>
      <c r="B659" s="1032" t="s">
        <v>1815</v>
      </c>
      <c r="C659" s="1032" t="s">
        <v>1816</v>
      </c>
      <c r="D659" s="1032" t="s">
        <v>1817</v>
      </c>
      <c r="E659" s="1030" t="s">
        <v>404</v>
      </c>
      <c r="F659" s="210" t="s">
        <v>1818</v>
      </c>
      <c r="G659" s="181" t="s">
        <v>1819</v>
      </c>
      <c r="H659" s="1030" t="s">
        <v>356</v>
      </c>
      <c r="I659" s="1030" t="s">
        <v>294</v>
      </c>
      <c r="J659" s="1030" t="s">
        <v>293</v>
      </c>
      <c r="K659" s="1030" t="s">
        <v>309</v>
      </c>
      <c r="L659" s="1030" t="s">
        <v>317</v>
      </c>
      <c r="M659" s="1020" t="s">
        <v>1820</v>
      </c>
      <c r="N659" s="275"/>
      <c r="O659" s="1163"/>
      <c r="P659" s="1163" t="s">
        <v>297</v>
      </c>
      <c r="Q659" s="1163" t="s">
        <v>297</v>
      </c>
      <c r="R659" s="1163" t="s">
        <v>297</v>
      </c>
      <c r="S659" s="1018"/>
      <c r="T659" s="1018"/>
      <c r="U659" s="1018"/>
      <c r="V659" s="205"/>
    </row>
    <row r="660" spans="1:22" s="38" customFormat="1" ht="10.35" customHeight="1" x14ac:dyDescent="0.2">
      <c r="A660" s="1021"/>
      <c r="B660" s="1032"/>
      <c r="C660" s="1032"/>
      <c r="D660" s="1032"/>
      <c r="E660" s="1030"/>
      <c r="F660" s="210" t="s">
        <v>1821</v>
      </c>
      <c r="G660" s="181" t="s">
        <v>1822</v>
      </c>
      <c r="H660" s="1030" t="s">
        <v>356</v>
      </c>
      <c r="I660" s="1030" t="e">
        <v>#N/A</v>
      </c>
      <c r="J660" s="1030" t="e">
        <v>#N/A</v>
      </c>
      <c r="K660" s="1030" t="e">
        <v>#N/A</v>
      </c>
      <c r="L660" s="1030" t="e">
        <v>#N/A</v>
      </c>
      <c r="M660" s="1021"/>
      <c r="N660" s="160"/>
      <c r="O660" s="1164"/>
      <c r="P660" s="1164"/>
      <c r="Q660" s="1164"/>
      <c r="R660" s="1164"/>
      <c r="S660" s="1019"/>
      <c r="T660" s="1019"/>
      <c r="U660" s="1019"/>
      <c r="V660" s="205"/>
    </row>
    <row r="661" spans="1:22" s="38" customFormat="1" ht="10.35" customHeight="1" x14ac:dyDescent="0.2">
      <c r="A661" s="1038"/>
      <c r="B661" s="1032"/>
      <c r="C661" s="1032"/>
      <c r="D661" s="1032"/>
      <c r="E661" s="1030"/>
      <c r="F661" s="210" t="s">
        <v>1823</v>
      </c>
      <c r="G661" s="181" t="s">
        <v>1824</v>
      </c>
      <c r="H661" s="1030" t="s">
        <v>356</v>
      </c>
      <c r="I661" s="1030" t="e">
        <v>#N/A</v>
      </c>
      <c r="J661" s="1030" t="e">
        <v>#N/A</v>
      </c>
      <c r="K661" s="1030" t="e">
        <v>#N/A</v>
      </c>
      <c r="L661" s="1030" t="e">
        <v>#N/A</v>
      </c>
      <c r="M661" s="1038"/>
      <c r="N661" s="161"/>
      <c r="O661" s="1165"/>
      <c r="P661" s="1165"/>
      <c r="Q661" s="1165"/>
      <c r="R661" s="1165"/>
      <c r="S661" s="1025"/>
      <c r="T661" s="1025"/>
      <c r="U661" s="1025"/>
      <c r="V661" s="205"/>
    </row>
    <row r="662" spans="1:22" s="38" customFormat="1" ht="33.75" x14ac:dyDescent="0.2">
      <c r="A662" s="938" t="s">
        <v>1825</v>
      </c>
      <c r="B662" s="1162" t="s">
        <v>1826</v>
      </c>
      <c r="C662" s="1020" t="s">
        <v>1827</v>
      </c>
      <c r="D662" s="1032" t="s">
        <v>1828</v>
      </c>
      <c r="E662" s="1030" t="s">
        <v>404</v>
      </c>
      <c r="F662" s="176">
        <v>5</v>
      </c>
      <c r="G662" s="184" t="s">
        <v>1829</v>
      </c>
      <c r="H662" s="1015" t="s">
        <v>356</v>
      </c>
      <c r="I662" s="1015" t="s">
        <v>294</v>
      </c>
      <c r="J662" s="1015" t="s">
        <v>293</v>
      </c>
      <c r="K662" s="1015" t="s">
        <v>309</v>
      </c>
      <c r="L662" s="1020" t="s">
        <v>317</v>
      </c>
      <c r="M662" s="1020" t="s">
        <v>1830</v>
      </c>
      <c r="N662" s="174"/>
      <c r="O662" s="1018"/>
      <c r="P662" s="1018" t="s">
        <v>297</v>
      </c>
      <c r="Q662" s="1018" t="s">
        <v>297</v>
      </c>
      <c r="R662" s="1018" t="s">
        <v>297</v>
      </c>
      <c r="S662" s="1018"/>
      <c r="T662" s="1018"/>
      <c r="U662" s="1018"/>
      <c r="V662" s="193" t="s">
        <v>420</v>
      </c>
    </row>
    <row r="663" spans="1:22" s="38" customFormat="1" ht="33.75" x14ac:dyDescent="0.2">
      <c r="A663" s="939"/>
      <c r="B663" s="1162"/>
      <c r="C663" s="1021" t="e">
        <v>#N/A</v>
      </c>
      <c r="D663" s="1032" t="e">
        <v>#N/A</v>
      </c>
      <c r="E663" s="1030" t="e">
        <v>#N/A</v>
      </c>
      <c r="F663" s="176">
        <v>6</v>
      </c>
      <c r="G663" s="184" t="s">
        <v>1831</v>
      </c>
      <c r="H663" s="1016"/>
      <c r="I663" s="1016" t="e">
        <v>#N/A</v>
      </c>
      <c r="J663" s="1016" t="e">
        <v>#N/A</v>
      </c>
      <c r="K663" s="1016" t="e">
        <v>#N/A</v>
      </c>
      <c r="L663" s="1021" t="e">
        <v>#N/A</v>
      </c>
      <c r="M663" s="1021"/>
      <c r="N663" s="146"/>
      <c r="O663" s="1019"/>
      <c r="P663" s="1019"/>
      <c r="Q663" s="1019"/>
      <c r="R663" s="1019"/>
      <c r="S663" s="1019"/>
      <c r="T663" s="1019"/>
      <c r="U663" s="1019"/>
      <c r="V663" s="193" t="s">
        <v>420</v>
      </c>
    </row>
    <row r="664" spans="1:22" s="38" customFormat="1" ht="22.5" x14ac:dyDescent="0.2">
      <c r="A664" s="939"/>
      <c r="B664" s="1162"/>
      <c r="C664" s="1021" t="e">
        <v>#N/A</v>
      </c>
      <c r="D664" s="1032" t="e">
        <v>#N/A</v>
      </c>
      <c r="E664" s="1030" t="e">
        <v>#N/A</v>
      </c>
      <c r="F664" s="176">
        <v>7</v>
      </c>
      <c r="G664" s="184" t="s">
        <v>1832</v>
      </c>
      <c r="H664" s="1016"/>
      <c r="I664" s="1016" t="e">
        <v>#N/A</v>
      </c>
      <c r="J664" s="1016" t="e">
        <v>#N/A</v>
      </c>
      <c r="K664" s="1016" t="e">
        <v>#N/A</v>
      </c>
      <c r="L664" s="1021" t="e">
        <v>#N/A</v>
      </c>
      <c r="M664" s="1021"/>
      <c r="N664" s="146"/>
      <c r="O664" s="1019"/>
      <c r="P664" s="1019"/>
      <c r="Q664" s="1019"/>
      <c r="R664" s="1019"/>
      <c r="S664" s="1019"/>
      <c r="T664" s="1019"/>
      <c r="U664" s="1019"/>
      <c r="V664" s="193" t="s">
        <v>420</v>
      </c>
    </row>
    <row r="665" spans="1:22" s="38" customFormat="1" ht="22.5" x14ac:dyDescent="0.2">
      <c r="A665" s="939"/>
      <c r="B665" s="1162"/>
      <c r="C665" s="1021" t="e">
        <v>#N/A</v>
      </c>
      <c r="D665" s="1032" t="e">
        <v>#N/A</v>
      </c>
      <c r="E665" s="1030" t="e">
        <v>#N/A</v>
      </c>
      <c r="F665" s="176">
        <v>2</v>
      </c>
      <c r="G665" s="184" t="s">
        <v>1833</v>
      </c>
      <c r="H665" s="1016"/>
      <c r="I665" s="1016" t="e">
        <v>#N/A</v>
      </c>
      <c r="J665" s="1016" t="e">
        <v>#N/A</v>
      </c>
      <c r="K665" s="1016" t="e">
        <v>#N/A</v>
      </c>
      <c r="L665" s="1021" t="e">
        <v>#N/A</v>
      </c>
      <c r="M665" s="1021"/>
      <c r="N665" s="146"/>
      <c r="O665" s="1019"/>
      <c r="P665" s="1019"/>
      <c r="Q665" s="1019"/>
      <c r="R665" s="1019"/>
      <c r="S665" s="1019"/>
      <c r="T665" s="1019"/>
      <c r="U665" s="1019"/>
      <c r="V665" s="193" t="s">
        <v>420</v>
      </c>
    </row>
    <row r="666" spans="1:22" s="38" customFormat="1" ht="22.5" x14ac:dyDescent="0.2">
      <c r="A666" s="939"/>
      <c r="B666" s="1162"/>
      <c r="C666" s="1021" t="e">
        <v>#N/A</v>
      </c>
      <c r="D666" s="1032" t="e">
        <v>#N/A</v>
      </c>
      <c r="E666" s="1030" t="e">
        <v>#N/A</v>
      </c>
      <c r="F666" s="176">
        <v>3</v>
      </c>
      <c r="G666" s="184" t="s">
        <v>1834</v>
      </c>
      <c r="H666" s="1016"/>
      <c r="I666" s="1016" t="e">
        <v>#N/A</v>
      </c>
      <c r="J666" s="1016" t="e">
        <v>#N/A</v>
      </c>
      <c r="K666" s="1016" t="e">
        <v>#N/A</v>
      </c>
      <c r="L666" s="1021" t="e">
        <v>#N/A</v>
      </c>
      <c r="M666" s="1021"/>
      <c r="N666" s="146"/>
      <c r="O666" s="1019"/>
      <c r="P666" s="1019"/>
      <c r="Q666" s="1019"/>
      <c r="R666" s="1019"/>
      <c r="S666" s="1019"/>
      <c r="T666" s="1019"/>
      <c r="U666" s="1019"/>
      <c r="V666" s="193" t="s">
        <v>420</v>
      </c>
    </row>
    <row r="667" spans="1:22" s="38" customFormat="1" ht="22.5" x14ac:dyDescent="0.2">
      <c r="A667" s="940"/>
      <c r="B667" s="1162"/>
      <c r="C667" s="1021" t="e">
        <v>#N/A</v>
      </c>
      <c r="D667" s="1032" t="e">
        <v>#N/A</v>
      </c>
      <c r="E667" s="1030" t="e">
        <v>#N/A</v>
      </c>
      <c r="F667" s="176">
        <v>4</v>
      </c>
      <c r="G667" s="184" t="s">
        <v>1835</v>
      </c>
      <c r="H667" s="1016"/>
      <c r="I667" s="1016" t="e">
        <v>#N/A</v>
      </c>
      <c r="J667" s="1016" t="e">
        <v>#N/A</v>
      </c>
      <c r="K667" s="1016" t="e">
        <v>#N/A</v>
      </c>
      <c r="L667" s="1021" t="e">
        <v>#N/A</v>
      </c>
      <c r="M667" s="1021"/>
      <c r="N667" s="146"/>
      <c r="O667" s="1019"/>
      <c r="P667" s="1019"/>
      <c r="Q667" s="1019"/>
      <c r="R667" s="1019"/>
      <c r="S667" s="1025"/>
      <c r="T667" s="1025"/>
      <c r="U667" s="1025"/>
      <c r="V667" s="193" t="s">
        <v>420</v>
      </c>
    </row>
    <row r="668" spans="1:22" s="38" customFormat="1" ht="20.100000000000001" customHeight="1" x14ac:dyDescent="0.2">
      <c r="A668" s="180" t="s">
        <v>1836</v>
      </c>
      <c r="B668" s="181" t="s">
        <v>1837</v>
      </c>
      <c r="C668" s="184" t="s">
        <v>1838</v>
      </c>
      <c r="D668" s="181" t="s">
        <v>1839</v>
      </c>
      <c r="E668" s="175" t="s">
        <v>323</v>
      </c>
      <c r="F668" s="184"/>
      <c r="G668" s="184"/>
      <c r="H668" s="176" t="s">
        <v>356</v>
      </c>
      <c r="I668" s="176" t="s">
        <v>294</v>
      </c>
      <c r="J668" s="176" t="s">
        <v>293</v>
      </c>
      <c r="K668" s="176" t="s">
        <v>294</v>
      </c>
      <c r="L668" s="184" t="s">
        <v>317</v>
      </c>
      <c r="M668" s="184" t="s">
        <v>1840</v>
      </c>
      <c r="N668" s="184"/>
      <c r="O668" s="179"/>
      <c r="P668" s="178" t="s">
        <v>297</v>
      </c>
      <c r="Q668" s="178" t="s">
        <v>297</v>
      </c>
      <c r="R668" s="178" t="s">
        <v>297</v>
      </c>
      <c r="S668" s="179"/>
      <c r="T668" s="179"/>
      <c r="U668" s="179"/>
      <c r="V668" s="205"/>
    </row>
    <row r="669" spans="1:22" s="38" customFormat="1" ht="20.100000000000001" customHeight="1" x14ac:dyDescent="0.2">
      <c r="A669" s="180" t="s">
        <v>1841</v>
      </c>
      <c r="B669" s="181" t="s">
        <v>1842</v>
      </c>
      <c r="C669" s="184" t="s">
        <v>1843</v>
      </c>
      <c r="D669" s="181" t="s">
        <v>1844</v>
      </c>
      <c r="E669" s="175" t="s">
        <v>323</v>
      </c>
      <c r="F669" s="184"/>
      <c r="G669" s="184"/>
      <c r="H669" s="176" t="s">
        <v>356</v>
      </c>
      <c r="I669" s="176" t="s">
        <v>294</v>
      </c>
      <c r="J669" s="176" t="s">
        <v>293</v>
      </c>
      <c r="K669" s="176" t="s">
        <v>294</v>
      </c>
      <c r="L669" s="184" t="s">
        <v>317</v>
      </c>
      <c r="M669" s="184" t="s">
        <v>1845</v>
      </c>
      <c r="N669" s="184"/>
      <c r="O669" s="179"/>
      <c r="P669" s="178" t="s">
        <v>297</v>
      </c>
      <c r="Q669" s="178" t="s">
        <v>297</v>
      </c>
      <c r="R669" s="178" t="s">
        <v>297</v>
      </c>
      <c r="S669" s="179"/>
      <c r="T669" s="179"/>
      <c r="U669" s="179"/>
      <c r="V669" s="205"/>
    </row>
    <row r="670" spans="1:22" s="38" customFormat="1" ht="20.100000000000001" customHeight="1" x14ac:dyDescent="0.2">
      <c r="A670" s="180" t="s">
        <v>1846</v>
      </c>
      <c r="B670" s="181" t="s">
        <v>1847</v>
      </c>
      <c r="C670" s="184" t="s">
        <v>1848</v>
      </c>
      <c r="D670" s="181" t="s">
        <v>1849</v>
      </c>
      <c r="E670" s="175" t="s">
        <v>323</v>
      </c>
      <c r="F670" s="184"/>
      <c r="G670" s="184"/>
      <c r="H670" s="176" t="s">
        <v>356</v>
      </c>
      <c r="I670" s="176" t="s">
        <v>294</v>
      </c>
      <c r="J670" s="176" t="s">
        <v>293</v>
      </c>
      <c r="K670" s="176" t="s">
        <v>294</v>
      </c>
      <c r="L670" s="184" t="s">
        <v>317</v>
      </c>
      <c r="M670" s="184" t="s">
        <v>1850</v>
      </c>
      <c r="N670" s="184"/>
      <c r="O670" s="179"/>
      <c r="P670" s="178" t="s">
        <v>297</v>
      </c>
      <c r="Q670" s="178" t="s">
        <v>297</v>
      </c>
      <c r="R670" s="178" t="s">
        <v>297</v>
      </c>
      <c r="S670" s="179"/>
      <c r="T670" s="179"/>
      <c r="U670" s="179"/>
      <c r="V670" s="205"/>
    </row>
    <row r="671" spans="1:22" s="38" customFormat="1" ht="10.35" customHeight="1" x14ac:dyDescent="0.2">
      <c r="A671" s="1020" t="s">
        <v>1851</v>
      </c>
      <c r="B671" s="1161" t="s">
        <v>1852</v>
      </c>
      <c r="C671" s="1020" t="s">
        <v>1853</v>
      </c>
      <c r="D671" s="1072" t="s">
        <v>1854</v>
      </c>
      <c r="E671" s="1015" t="s">
        <v>370</v>
      </c>
      <c r="F671" s="176" t="s">
        <v>371</v>
      </c>
      <c r="G671" s="184" t="s">
        <v>1855</v>
      </c>
      <c r="H671" s="1015" t="s">
        <v>356</v>
      </c>
      <c r="I671" s="1015" t="s">
        <v>294</v>
      </c>
      <c r="J671" s="1015" t="s">
        <v>293</v>
      </c>
      <c r="K671" s="1015" t="s">
        <v>309</v>
      </c>
      <c r="L671" s="1020" t="s">
        <v>1856</v>
      </c>
      <c r="M671" s="1020" t="s">
        <v>1857</v>
      </c>
      <c r="N671" s="174"/>
      <c r="O671" s="1018"/>
      <c r="P671" s="1018" t="s">
        <v>297</v>
      </c>
      <c r="Q671" s="1018" t="s">
        <v>297</v>
      </c>
      <c r="R671" s="1018" t="s">
        <v>297</v>
      </c>
      <c r="S671" s="1018"/>
      <c r="T671" s="1018"/>
      <c r="U671" s="1018"/>
      <c r="V671" s="205"/>
    </row>
    <row r="672" spans="1:22" s="38" customFormat="1" ht="10.35" customHeight="1" x14ac:dyDescent="0.2">
      <c r="A672" s="1038"/>
      <c r="B672" s="1161"/>
      <c r="C672" s="1038" t="e">
        <v>#N/A</v>
      </c>
      <c r="D672" s="1118" t="e">
        <v>#N/A</v>
      </c>
      <c r="E672" s="1017" t="e">
        <v>#N/A</v>
      </c>
      <c r="F672" s="176" t="s">
        <v>375</v>
      </c>
      <c r="G672" s="184" t="s">
        <v>1858</v>
      </c>
      <c r="H672" s="1017"/>
      <c r="I672" s="1017" t="e">
        <v>#N/A</v>
      </c>
      <c r="J672" s="1017" t="e">
        <v>#N/A</v>
      </c>
      <c r="K672" s="1017" t="e">
        <v>#N/A</v>
      </c>
      <c r="L672" s="1038"/>
      <c r="M672" s="1038"/>
      <c r="N672" s="51"/>
      <c r="O672" s="1025"/>
      <c r="P672" s="1025"/>
      <c r="Q672" s="1025"/>
      <c r="R672" s="1025"/>
      <c r="S672" s="1025"/>
      <c r="T672" s="1025"/>
      <c r="U672" s="1025"/>
      <c r="V672" s="205"/>
    </row>
    <row r="673" spans="1:22" s="38" customFormat="1" ht="22.5" x14ac:dyDescent="0.2">
      <c r="A673" s="1020" t="s">
        <v>1859</v>
      </c>
      <c r="B673" s="1160" t="s">
        <v>1860</v>
      </c>
      <c r="C673" s="1020" t="s">
        <v>1861</v>
      </c>
      <c r="D673" s="1072" t="s">
        <v>1862</v>
      </c>
      <c r="E673" s="1015" t="s">
        <v>404</v>
      </c>
      <c r="F673" s="176" t="s">
        <v>297</v>
      </c>
      <c r="G673" s="184" t="s">
        <v>1863</v>
      </c>
      <c r="H673" s="1015" t="s">
        <v>356</v>
      </c>
      <c r="I673" s="1015" t="s">
        <v>294</v>
      </c>
      <c r="J673" s="1015" t="s">
        <v>293</v>
      </c>
      <c r="K673" s="1015" t="s">
        <v>309</v>
      </c>
      <c r="L673" s="1020"/>
      <c r="M673" s="1020" t="s">
        <v>1864</v>
      </c>
      <c r="N673" s="174"/>
      <c r="O673" s="1018"/>
      <c r="P673" s="1018" t="s">
        <v>297</v>
      </c>
      <c r="Q673" s="1018" t="s">
        <v>297</v>
      </c>
      <c r="R673" s="1018" t="s">
        <v>297</v>
      </c>
      <c r="S673" s="1018"/>
      <c r="T673" s="1018"/>
      <c r="U673" s="1018"/>
      <c r="V673" s="205"/>
    </row>
    <row r="674" spans="1:22" s="38" customFormat="1" ht="22.5" x14ac:dyDescent="0.2">
      <c r="A674" s="1021"/>
      <c r="B674" s="1160"/>
      <c r="C674" s="1021"/>
      <c r="D674" s="1118"/>
      <c r="E674" s="1016"/>
      <c r="F674" s="176" t="s">
        <v>421</v>
      </c>
      <c r="G674" s="184" t="s">
        <v>1865</v>
      </c>
      <c r="H674" s="1016"/>
      <c r="I674" s="1016"/>
      <c r="J674" s="1016"/>
      <c r="K674" s="1016"/>
      <c r="L674" s="1021"/>
      <c r="M674" s="1021"/>
      <c r="N674" s="146"/>
      <c r="O674" s="1019"/>
      <c r="P674" s="1019"/>
      <c r="Q674" s="1019"/>
      <c r="R674" s="1019"/>
      <c r="S674" s="1019"/>
      <c r="T674" s="1019"/>
      <c r="U674" s="1019"/>
      <c r="V674" s="205"/>
    </row>
    <row r="675" spans="1:22" s="38" customFormat="1" ht="10.35" customHeight="1" x14ac:dyDescent="0.2">
      <c r="A675" s="1038"/>
      <c r="B675" s="1160"/>
      <c r="C675" s="1038" t="e">
        <v>#N/A</v>
      </c>
      <c r="D675" s="1118" t="e">
        <v>#N/A</v>
      </c>
      <c r="E675" s="1017" t="e">
        <v>#N/A</v>
      </c>
      <c r="F675" s="176" t="s">
        <v>410</v>
      </c>
      <c r="G675" s="184" t="s">
        <v>449</v>
      </c>
      <c r="H675" s="1017"/>
      <c r="I675" s="1017" t="e">
        <v>#N/A</v>
      </c>
      <c r="J675" s="1017" t="e">
        <v>#N/A</v>
      </c>
      <c r="K675" s="1017" t="e">
        <v>#N/A</v>
      </c>
      <c r="L675" s="1038"/>
      <c r="M675" s="1038"/>
      <c r="N675" s="51"/>
      <c r="O675" s="1025"/>
      <c r="P675" s="1025"/>
      <c r="Q675" s="1025"/>
      <c r="R675" s="1025"/>
      <c r="S675" s="1025"/>
      <c r="T675" s="1025"/>
      <c r="U675" s="1025"/>
      <c r="V675" s="205"/>
    </row>
    <row r="676" spans="1:22" s="38" customFormat="1" ht="22.5" x14ac:dyDescent="0.2">
      <c r="A676" s="944" t="s">
        <v>1800</v>
      </c>
      <c r="B676" s="1020" t="s">
        <v>1866</v>
      </c>
      <c r="C676" s="1020" t="s">
        <v>1867</v>
      </c>
      <c r="D676" s="1020" t="s">
        <v>1868</v>
      </c>
      <c r="E676" s="1015" t="s">
        <v>370</v>
      </c>
      <c r="F676" s="210" t="s">
        <v>371</v>
      </c>
      <c r="G676" s="198" t="s">
        <v>1869</v>
      </c>
      <c r="H676" s="1015" t="s">
        <v>356</v>
      </c>
      <c r="I676" s="953" t="s">
        <v>294</v>
      </c>
      <c r="J676" s="1015" t="s">
        <v>293</v>
      </c>
      <c r="K676" s="1015" t="s">
        <v>309</v>
      </c>
      <c r="L676" s="1020"/>
      <c r="M676" s="1020" t="s">
        <v>1870</v>
      </c>
      <c r="N676" s="174"/>
      <c r="O676" s="1020"/>
      <c r="P676" s="1015" t="s">
        <v>297</v>
      </c>
      <c r="Q676" s="1015" t="s">
        <v>297</v>
      </c>
      <c r="R676" s="1015" t="s">
        <v>297</v>
      </c>
      <c r="S676" s="1018"/>
      <c r="T676" s="1018"/>
      <c r="U676" s="1018"/>
      <c r="V676" s="193" t="s">
        <v>420</v>
      </c>
    </row>
    <row r="677" spans="1:22" s="38" customFormat="1" ht="45" x14ac:dyDescent="0.2">
      <c r="A677" s="945"/>
      <c r="B677" s="1021"/>
      <c r="C677" s="1021"/>
      <c r="D677" s="1021"/>
      <c r="E677" s="1016"/>
      <c r="F677" s="210" t="s">
        <v>375</v>
      </c>
      <c r="G677" s="198" t="s">
        <v>1871</v>
      </c>
      <c r="H677" s="1016"/>
      <c r="I677" s="954"/>
      <c r="J677" s="1016"/>
      <c r="K677" s="1016"/>
      <c r="L677" s="1021"/>
      <c r="M677" s="1021"/>
      <c r="N677" s="146"/>
      <c r="O677" s="1021"/>
      <c r="P677" s="1016"/>
      <c r="Q677" s="1016"/>
      <c r="R677" s="1016"/>
      <c r="S677" s="1019"/>
      <c r="T677" s="1019"/>
      <c r="U677" s="1019"/>
      <c r="V677" s="193" t="s">
        <v>420</v>
      </c>
    </row>
    <row r="678" spans="1:22" s="38" customFormat="1" ht="45" x14ac:dyDescent="0.2">
      <c r="A678" s="945"/>
      <c r="B678" s="1021"/>
      <c r="C678" s="1021"/>
      <c r="D678" s="1021"/>
      <c r="E678" s="1016"/>
      <c r="F678" s="210" t="s">
        <v>377</v>
      </c>
      <c r="G678" s="198" t="s">
        <v>1872</v>
      </c>
      <c r="H678" s="1016"/>
      <c r="I678" s="954"/>
      <c r="J678" s="1016"/>
      <c r="K678" s="1016"/>
      <c r="L678" s="1021"/>
      <c r="M678" s="1021"/>
      <c r="N678" s="146"/>
      <c r="O678" s="1021"/>
      <c r="P678" s="1016"/>
      <c r="Q678" s="1016"/>
      <c r="R678" s="1016"/>
      <c r="S678" s="1019"/>
      <c r="T678" s="1019"/>
      <c r="U678" s="1019"/>
      <c r="V678" s="193" t="s">
        <v>420</v>
      </c>
    </row>
    <row r="679" spans="1:22" s="38" customFormat="1" ht="45" x14ac:dyDescent="0.2">
      <c r="A679" s="945"/>
      <c r="B679" s="1021"/>
      <c r="C679" s="1021"/>
      <c r="D679" s="1021"/>
      <c r="E679" s="1016"/>
      <c r="F679" s="210" t="s">
        <v>379</v>
      </c>
      <c r="G679" s="198" t="s">
        <v>1873</v>
      </c>
      <c r="H679" s="1016"/>
      <c r="I679" s="954"/>
      <c r="J679" s="1016"/>
      <c r="K679" s="1016"/>
      <c r="L679" s="1021"/>
      <c r="M679" s="1021"/>
      <c r="N679" s="146"/>
      <c r="O679" s="1021"/>
      <c r="P679" s="1016"/>
      <c r="Q679" s="1016"/>
      <c r="R679" s="1016"/>
      <c r="S679" s="1019"/>
      <c r="T679" s="1019"/>
      <c r="U679" s="1019"/>
      <c r="V679" s="193" t="s">
        <v>420</v>
      </c>
    </row>
    <row r="680" spans="1:22" s="38" customFormat="1" ht="45" x14ac:dyDescent="0.2">
      <c r="A680" s="945"/>
      <c r="B680" s="1021"/>
      <c r="C680" s="1021"/>
      <c r="D680" s="1021"/>
      <c r="E680" s="1016"/>
      <c r="F680" s="210" t="s">
        <v>381</v>
      </c>
      <c r="G680" s="198" t="s">
        <v>1874</v>
      </c>
      <c r="H680" s="1016"/>
      <c r="I680" s="954"/>
      <c r="J680" s="1016"/>
      <c r="K680" s="1016"/>
      <c r="L680" s="1021"/>
      <c r="M680" s="1021"/>
      <c r="N680" s="146"/>
      <c r="O680" s="1021"/>
      <c r="P680" s="1016"/>
      <c r="Q680" s="1016"/>
      <c r="R680" s="1016"/>
      <c r="S680" s="1019"/>
      <c r="T680" s="1019"/>
      <c r="U680" s="1019"/>
      <c r="V680" s="193" t="s">
        <v>420</v>
      </c>
    </row>
    <row r="681" spans="1:22" s="38" customFormat="1" ht="10.35" customHeight="1" x14ac:dyDescent="0.2">
      <c r="A681" s="945"/>
      <c r="B681" s="1021"/>
      <c r="C681" s="1021"/>
      <c r="D681" s="1021"/>
      <c r="E681" s="1016"/>
      <c r="F681" s="210">
        <v>98</v>
      </c>
      <c r="G681" s="237" t="s">
        <v>409</v>
      </c>
      <c r="H681" s="1016"/>
      <c r="I681" s="954"/>
      <c r="J681" s="1016"/>
      <c r="K681" s="1016"/>
      <c r="L681" s="1021"/>
      <c r="M681" s="1021"/>
      <c r="N681" s="146"/>
      <c r="O681" s="1021"/>
      <c r="P681" s="1016"/>
      <c r="Q681" s="1016"/>
      <c r="R681" s="1016"/>
      <c r="S681" s="1019"/>
      <c r="T681" s="1019"/>
      <c r="U681" s="1019"/>
      <c r="V681" s="193" t="s">
        <v>420</v>
      </c>
    </row>
    <row r="682" spans="1:22" s="38" customFormat="1" ht="33.75" x14ac:dyDescent="0.2">
      <c r="A682" s="946"/>
      <c r="B682" s="1038"/>
      <c r="C682" s="1038"/>
      <c r="D682" s="1038"/>
      <c r="E682" s="1017"/>
      <c r="F682" s="210">
        <v>99</v>
      </c>
      <c r="G682" s="237" t="s">
        <v>1875</v>
      </c>
      <c r="H682" s="1017"/>
      <c r="I682" s="955"/>
      <c r="J682" s="1017"/>
      <c r="K682" s="1017"/>
      <c r="L682" s="1038"/>
      <c r="M682" s="1038"/>
      <c r="N682" s="51"/>
      <c r="O682" s="1038"/>
      <c r="P682" s="1017"/>
      <c r="Q682" s="1017"/>
      <c r="R682" s="1017"/>
      <c r="S682" s="1025"/>
      <c r="T682" s="1025"/>
      <c r="U682" s="1025"/>
      <c r="V682" s="193" t="s">
        <v>420</v>
      </c>
    </row>
    <row r="683" spans="1:22" s="38" customFormat="1" ht="22.5" x14ac:dyDescent="0.2">
      <c r="A683" s="944" t="s">
        <v>1703</v>
      </c>
      <c r="B683" s="1020" t="s">
        <v>1876</v>
      </c>
      <c r="C683" s="1020" t="s">
        <v>1877</v>
      </c>
      <c r="D683" s="1020" t="s">
        <v>1878</v>
      </c>
      <c r="E683" s="1015" t="s">
        <v>370</v>
      </c>
      <c r="F683" s="210" t="s">
        <v>371</v>
      </c>
      <c r="G683" s="237" t="s">
        <v>1879</v>
      </c>
      <c r="H683" s="1015" t="s">
        <v>356</v>
      </c>
      <c r="I683" s="953" t="s">
        <v>294</v>
      </c>
      <c r="J683" s="1015" t="s">
        <v>293</v>
      </c>
      <c r="K683" s="1015" t="s">
        <v>309</v>
      </c>
      <c r="L683" s="1020"/>
      <c r="M683" s="1020" t="s">
        <v>1880</v>
      </c>
      <c r="N683" s="174"/>
      <c r="O683" s="1020"/>
      <c r="P683" s="1015" t="s">
        <v>297</v>
      </c>
      <c r="Q683" s="1015" t="s">
        <v>297</v>
      </c>
      <c r="R683" s="1015" t="s">
        <v>297</v>
      </c>
      <c r="S683" s="1018"/>
      <c r="T683" s="1018"/>
      <c r="U683" s="1018"/>
      <c r="V683" s="193" t="s">
        <v>420</v>
      </c>
    </row>
    <row r="684" spans="1:22" s="38" customFormat="1" ht="45" x14ac:dyDescent="0.2">
      <c r="A684" s="945"/>
      <c r="B684" s="1021"/>
      <c r="C684" s="1021"/>
      <c r="D684" s="1021"/>
      <c r="E684" s="1016"/>
      <c r="F684" s="210" t="s">
        <v>375</v>
      </c>
      <c r="G684" s="237" t="s">
        <v>1881</v>
      </c>
      <c r="H684" s="1016"/>
      <c r="I684" s="954"/>
      <c r="J684" s="1016"/>
      <c r="K684" s="1016"/>
      <c r="L684" s="1021"/>
      <c r="M684" s="1021"/>
      <c r="N684" s="146"/>
      <c r="O684" s="1021"/>
      <c r="P684" s="1016"/>
      <c r="Q684" s="1016"/>
      <c r="R684" s="1016"/>
      <c r="S684" s="1019"/>
      <c r="T684" s="1019"/>
      <c r="U684" s="1019"/>
      <c r="V684" s="193" t="s">
        <v>420</v>
      </c>
    </row>
    <row r="685" spans="1:22" s="38" customFormat="1" ht="45" x14ac:dyDescent="0.2">
      <c r="A685" s="945"/>
      <c r="B685" s="1021"/>
      <c r="C685" s="1021"/>
      <c r="D685" s="1021"/>
      <c r="E685" s="1016"/>
      <c r="F685" s="210" t="s">
        <v>377</v>
      </c>
      <c r="G685" s="237" t="s">
        <v>1882</v>
      </c>
      <c r="H685" s="1016"/>
      <c r="I685" s="954"/>
      <c r="J685" s="1016"/>
      <c r="K685" s="1016"/>
      <c r="L685" s="1021"/>
      <c r="M685" s="1021"/>
      <c r="N685" s="146"/>
      <c r="O685" s="1021"/>
      <c r="P685" s="1016"/>
      <c r="Q685" s="1016"/>
      <c r="R685" s="1016"/>
      <c r="S685" s="1019"/>
      <c r="T685" s="1019"/>
      <c r="U685" s="1019"/>
      <c r="V685" s="193" t="s">
        <v>420</v>
      </c>
    </row>
    <row r="686" spans="1:22" s="38" customFormat="1" ht="45" x14ac:dyDescent="0.2">
      <c r="A686" s="945"/>
      <c r="B686" s="1021"/>
      <c r="C686" s="1021"/>
      <c r="D686" s="1021"/>
      <c r="E686" s="1016"/>
      <c r="F686" s="210" t="s">
        <v>379</v>
      </c>
      <c r="G686" s="237" t="s">
        <v>1883</v>
      </c>
      <c r="H686" s="1016"/>
      <c r="I686" s="954"/>
      <c r="J686" s="1016"/>
      <c r="K686" s="1016"/>
      <c r="L686" s="1021"/>
      <c r="M686" s="1021"/>
      <c r="N686" s="146"/>
      <c r="O686" s="1021"/>
      <c r="P686" s="1016"/>
      <c r="Q686" s="1016"/>
      <c r="R686" s="1016"/>
      <c r="S686" s="1019"/>
      <c r="T686" s="1019"/>
      <c r="U686" s="1019"/>
      <c r="V686" s="193" t="s">
        <v>420</v>
      </c>
    </row>
    <row r="687" spans="1:22" s="38" customFormat="1" ht="45" x14ac:dyDescent="0.2">
      <c r="A687" s="945"/>
      <c r="B687" s="1021"/>
      <c r="C687" s="1021"/>
      <c r="D687" s="1021"/>
      <c r="E687" s="1016"/>
      <c r="F687" s="210" t="s">
        <v>381</v>
      </c>
      <c r="G687" s="237" t="s">
        <v>1884</v>
      </c>
      <c r="H687" s="1016"/>
      <c r="I687" s="954"/>
      <c r="J687" s="1016"/>
      <c r="K687" s="1016"/>
      <c r="L687" s="1021"/>
      <c r="M687" s="1021"/>
      <c r="N687" s="146"/>
      <c r="O687" s="1021"/>
      <c r="P687" s="1016"/>
      <c r="Q687" s="1016"/>
      <c r="R687" s="1016"/>
      <c r="S687" s="1019"/>
      <c r="T687" s="1019"/>
      <c r="U687" s="1019"/>
      <c r="V687" s="193" t="s">
        <v>420</v>
      </c>
    </row>
    <row r="688" spans="1:22" s="38" customFormat="1" ht="10.35" customHeight="1" x14ac:dyDescent="0.2">
      <c r="A688" s="945"/>
      <c r="B688" s="1021"/>
      <c r="C688" s="1021"/>
      <c r="D688" s="1021"/>
      <c r="E688" s="1016"/>
      <c r="F688" s="210">
        <v>98</v>
      </c>
      <c r="G688" s="237" t="s">
        <v>409</v>
      </c>
      <c r="H688" s="1016"/>
      <c r="I688" s="954"/>
      <c r="J688" s="1016"/>
      <c r="K688" s="1016"/>
      <c r="L688" s="1021"/>
      <c r="M688" s="1021"/>
      <c r="N688" s="146"/>
      <c r="O688" s="1021"/>
      <c r="P688" s="1016"/>
      <c r="Q688" s="1016"/>
      <c r="R688" s="1016"/>
      <c r="S688" s="1019"/>
      <c r="T688" s="1019"/>
      <c r="U688" s="1019"/>
      <c r="V688" s="193" t="s">
        <v>420</v>
      </c>
    </row>
    <row r="689" spans="1:22" s="38" customFormat="1" ht="22.5" x14ac:dyDescent="0.2">
      <c r="A689" s="946"/>
      <c r="B689" s="1038"/>
      <c r="C689" s="1038"/>
      <c r="D689" s="1038"/>
      <c r="E689" s="1017"/>
      <c r="F689" s="210">
        <v>99</v>
      </c>
      <c r="G689" s="237" t="s">
        <v>1885</v>
      </c>
      <c r="H689" s="1017"/>
      <c r="I689" s="955"/>
      <c r="J689" s="1017"/>
      <c r="K689" s="1017"/>
      <c r="L689" s="1038"/>
      <c r="M689" s="1038"/>
      <c r="N689" s="51"/>
      <c r="O689" s="1038"/>
      <c r="P689" s="1017"/>
      <c r="Q689" s="1017"/>
      <c r="R689" s="1017"/>
      <c r="S689" s="1025"/>
      <c r="T689" s="1025"/>
      <c r="U689" s="1025"/>
      <c r="V689" s="193" t="s">
        <v>420</v>
      </c>
    </row>
    <row r="690" spans="1:22" s="38" customFormat="1" ht="50.1" customHeight="1" x14ac:dyDescent="0.2">
      <c r="A690" s="184" t="s">
        <v>1886</v>
      </c>
      <c r="B690" s="181" t="s">
        <v>1887</v>
      </c>
      <c r="C690" s="184" t="s">
        <v>1888</v>
      </c>
      <c r="D690" s="184" t="s">
        <v>1889</v>
      </c>
      <c r="E690" s="176" t="s">
        <v>316</v>
      </c>
      <c r="F690" s="184"/>
      <c r="G690" s="276"/>
      <c r="H690" s="176" t="s">
        <v>292</v>
      </c>
      <c r="I690" s="176" t="s">
        <v>293</v>
      </c>
      <c r="J690" s="176" t="s">
        <v>293</v>
      </c>
      <c r="K690" s="176" t="s">
        <v>294</v>
      </c>
      <c r="L690" s="184" t="s">
        <v>317</v>
      </c>
      <c r="M690" s="181" t="s">
        <v>1890</v>
      </c>
      <c r="N690" s="181"/>
      <c r="O690" s="179"/>
      <c r="P690" s="178" t="s">
        <v>297</v>
      </c>
      <c r="Q690" s="178" t="s">
        <v>297</v>
      </c>
      <c r="R690" s="178" t="s">
        <v>297</v>
      </c>
      <c r="S690" s="179"/>
      <c r="T690" s="179"/>
      <c r="U690" s="179"/>
      <c r="V690" s="205"/>
    </row>
    <row r="691" spans="1:22" s="38" customFormat="1" ht="50.1" customHeight="1" x14ac:dyDescent="0.2">
      <c r="A691" s="174" t="s">
        <v>1891</v>
      </c>
      <c r="B691" s="174" t="s">
        <v>1650</v>
      </c>
      <c r="C691" s="184" t="s">
        <v>1651</v>
      </c>
      <c r="D691" s="184" t="s">
        <v>1652</v>
      </c>
      <c r="E691" s="176" t="s">
        <v>316</v>
      </c>
      <c r="F691" s="184"/>
      <c r="G691" s="276"/>
      <c r="H691" s="176" t="s">
        <v>292</v>
      </c>
      <c r="I691" s="176" t="s">
        <v>293</v>
      </c>
      <c r="J691" s="176" t="s">
        <v>293</v>
      </c>
      <c r="K691" s="176" t="s">
        <v>294</v>
      </c>
      <c r="L691" s="184" t="s">
        <v>317</v>
      </c>
      <c r="M691" s="184" t="s">
        <v>1892</v>
      </c>
      <c r="N691" s="184"/>
      <c r="O691" s="188"/>
      <c r="P691" s="209" t="s">
        <v>297</v>
      </c>
      <c r="Q691" s="209" t="s">
        <v>297</v>
      </c>
      <c r="R691" s="209" t="s">
        <v>297</v>
      </c>
      <c r="S691" s="179"/>
      <c r="T691" s="179"/>
      <c r="U691" s="179"/>
      <c r="V691" s="205"/>
    </row>
    <row r="692" spans="1:22" s="38" customFormat="1" ht="40.35" customHeight="1" x14ac:dyDescent="0.2">
      <c r="A692" s="180" t="s">
        <v>1893</v>
      </c>
      <c r="B692" s="180" t="s">
        <v>809</v>
      </c>
      <c r="C692" s="180" t="s">
        <v>810</v>
      </c>
      <c r="D692" s="180" t="s">
        <v>811</v>
      </c>
      <c r="E692" s="175" t="s">
        <v>316</v>
      </c>
      <c r="F692" s="175"/>
      <c r="G692" s="181"/>
      <c r="H692" s="175" t="s">
        <v>356</v>
      </c>
      <c r="I692" s="175" t="s">
        <v>294</v>
      </c>
      <c r="J692" s="175" t="s">
        <v>293</v>
      </c>
      <c r="K692" s="175" t="s">
        <v>294</v>
      </c>
      <c r="L692" s="180" t="s">
        <v>317</v>
      </c>
      <c r="M692" s="180" t="s">
        <v>1894</v>
      </c>
      <c r="N692" s="180"/>
      <c r="O692" s="179"/>
      <c r="P692" s="178" t="s">
        <v>297</v>
      </c>
      <c r="Q692" s="178" t="s">
        <v>297</v>
      </c>
      <c r="R692" s="178" t="s">
        <v>297</v>
      </c>
      <c r="S692" s="179"/>
      <c r="T692" s="179"/>
      <c r="U692" s="179"/>
      <c r="V692" s="205"/>
    </row>
    <row r="693" spans="1:22" s="38" customFormat="1" ht="60" customHeight="1" x14ac:dyDescent="0.2">
      <c r="A693" s="100" t="s">
        <v>1895</v>
      </c>
      <c r="B693" s="71" t="s">
        <v>1896</v>
      </c>
      <c r="C693" s="73" t="s">
        <v>1897</v>
      </c>
      <c r="D693" s="73" t="s">
        <v>1898</v>
      </c>
      <c r="E693" s="52" t="s">
        <v>1687</v>
      </c>
      <c r="F693" s="73"/>
      <c r="G693" s="73"/>
      <c r="H693" s="52" t="s">
        <v>356</v>
      </c>
      <c r="I693" s="52" t="s">
        <v>294</v>
      </c>
      <c r="J693" s="52" t="s">
        <v>293</v>
      </c>
      <c r="K693" s="52" t="s">
        <v>294</v>
      </c>
      <c r="L693" s="73" t="s">
        <v>317</v>
      </c>
      <c r="M693" s="71" t="s">
        <v>1899</v>
      </c>
      <c r="N693" s="71"/>
      <c r="O693" s="88"/>
      <c r="P693" s="89" t="s">
        <v>297</v>
      </c>
      <c r="Q693" s="89" t="s">
        <v>297</v>
      </c>
      <c r="R693" s="89" t="s">
        <v>297</v>
      </c>
      <c r="S693" s="179"/>
      <c r="T693" s="179"/>
      <c r="U693" s="179"/>
      <c r="V693" s="205"/>
    </row>
    <row r="694" spans="1:22" s="38" customFormat="1" ht="30" customHeight="1" x14ac:dyDescent="0.2">
      <c r="A694" s="223" t="s">
        <v>1900</v>
      </c>
      <c r="B694" s="181" t="s">
        <v>1901</v>
      </c>
      <c r="C694" s="184" t="s">
        <v>1902</v>
      </c>
      <c r="D694" s="184" t="s">
        <v>1903</v>
      </c>
      <c r="E694" s="244" t="s">
        <v>1056</v>
      </c>
      <c r="F694" s="184"/>
      <c r="G694" s="184"/>
      <c r="H694" s="176" t="s">
        <v>356</v>
      </c>
      <c r="I694" s="176" t="s">
        <v>294</v>
      </c>
      <c r="J694" s="176" t="s">
        <v>293</v>
      </c>
      <c r="K694" s="176" t="s">
        <v>294</v>
      </c>
      <c r="L694" s="184" t="s">
        <v>317</v>
      </c>
      <c r="M694" s="181" t="s">
        <v>1904</v>
      </c>
      <c r="N694" s="181"/>
      <c r="O694" s="179"/>
      <c r="P694" s="178" t="s">
        <v>297</v>
      </c>
      <c r="Q694" s="178" t="s">
        <v>297</v>
      </c>
      <c r="R694" s="178" t="s">
        <v>297</v>
      </c>
      <c r="S694" s="179"/>
      <c r="T694" s="179"/>
      <c r="U694" s="179"/>
      <c r="V694" s="205"/>
    </row>
    <row r="695" spans="1:22" s="38" customFormat="1" ht="10.35" customHeight="1" x14ac:dyDescent="0.2">
      <c r="A695" s="1123" t="s">
        <v>1905</v>
      </c>
      <c r="B695" s="1020" t="s">
        <v>1906</v>
      </c>
      <c r="C695" s="1020" t="s">
        <v>1907</v>
      </c>
      <c r="D695" s="1020" t="s">
        <v>1908</v>
      </c>
      <c r="E695" s="1015" t="s">
        <v>370</v>
      </c>
      <c r="F695" s="186" t="s">
        <v>371</v>
      </c>
      <c r="G695" s="184" t="s">
        <v>1909</v>
      </c>
      <c r="H695" s="1015" t="s">
        <v>356</v>
      </c>
      <c r="I695" s="1015" t="s">
        <v>294</v>
      </c>
      <c r="J695" s="1015" t="s">
        <v>293</v>
      </c>
      <c r="K695" s="1015" t="s">
        <v>309</v>
      </c>
      <c r="L695" s="1020" t="s">
        <v>1910</v>
      </c>
      <c r="M695" s="1020" t="s">
        <v>1911</v>
      </c>
      <c r="N695" s="174"/>
      <c r="O695" s="1018"/>
      <c r="P695" s="1018" t="s">
        <v>297</v>
      </c>
      <c r="Q695" s="1018" t="s">
        <v>297</v>
      </c>
      <c r="R695" s="1018" t="s">
        <v>297</v>
      </c>
      <c r="S695" s="1018"/>
      <c r="T695" s="1018"/>
      <c r="U695" s="1018"/>
      <c r="V695" s="205"/>
    </row>
    <row r="696" spans="1:22" s="38" customFormat="1" ht="10.35" customHeight="1" x14ac:dyDescent="0.2">
      <c r="A696" s="1132"/>
      <c r="B696" s="1038"/>
      <c r="C696" s="1038"/>
      <c r="D696" s="1038"/>
      <c r="E696" s="1017"/>
      <c r="F696" s="186" t="s">
        <v>379</v>
      </c>
      <c r="G696" s="184" t="s">
        <v>1912</v>
      </c>
      <c r="H696" s="1017"/>
      <c r="I696" s="1017"/>
      <c r="J696" s="1017"/>
      <c r="K696" s="1017"/>
      <c r="L696" s="1038"/>
      <c r="M696" s="1038"/>
      <c r="N696" s="51"/>
      <c r="O696" s="1025"/>
      <c r="P696" s="1025"/>
      <c r="Q696" s="1025"/>
      <c r="R696" s="1025"/>
      <c r="S696" s="1025"/>
      <c r="T696" s="1025"/>
      <c r="U696" s="1025"/>
      <c r="V696" s="205"/>
    </row>
    <row r="697" spans="1:22" s="38" customFormat="1" ht="110.1" customHeight="1" x14ac:dyDescent="0.2">
      <c r="A697" s="207" t="s">
        <v>1913</v>
      </c>
      <c r="B697" s="181" t="s">
        <v>1914</v>
      </c>
      <c r="C697" s="184" t="s">
        <v>1915</v>
      </c>
      <c r="D697" s="184" t="s">
        <v>1916</v>
      </c>
      <c r="E697" s="176" t="s">
        <v>1917</v>
      </c>
      <c r="F697" s="184"/>
      <c r="G697" s="184"/>
      <c r="H697" s="176" t="s">
        <v>356</v>
      </c>
      <c r="I697" s="176" t="s">
        <v>294</v>
      </c>
      <c r="J697" s="176" t="s">
        <v>293</v>
      </c>
      <c r="K697" s="176" t="s">
        <v>294</v>
      </c>
      <c r="L697" s="184" t="s">
        <v>1918</v>
      </c>
      <c r="M697" s="181" t="s">
        <v>1919</v>
      </c>
      <c r="N697" s="181"/>
      <c r="O697" s="179"/>
      <c r="P697" s="178" t="s">
        <v>297</v>
      </c>
      <c r="Q697" s="178" t="s">
        <v>297</v>
      </c>
      <c r="R697" s="178" t="s">
        <v>297</v>
      </c>
      <c r="S697" s="179"/>
      <c r="T697" s="179"/>
      <c r="U697" s="179"/>
      <c r="V697" s="205"/>
    </row>
    <row r="698" spans="1:22" s="38" customFormat="1" ht="30" customHeight="1" x14ac:dyDescent="0.2">
      <c r="A698" s="277" t="s">
        <v>1920</v>
      </c>
      <c r="B698" s="181" t="s">
        <v>1921</v>
      </c>
      <c r="C698" s="184" t="s">
        <v>1922</v>
      </c>
      <c r="D698" s="184" t="s">
        <v>1923</v>
      </c>
      <c r="E698" s="244" t="s">
        <v>1056</v>
      </c>
      <c r="F698" s="184"/>
      <c r="G698" s="184"/>
      <c r="H698" s="176" t="s">
        <v>356</v>
      </c>
      <c r="I698" s="176" t="s">
        <v>294</v>
      </c>
      <c r="J698" s="176" t="s">
        <v>293</v>
      </c>
      <c r="K698" s="176" t="s">
        <v>294</v>
      </c>
      <c r="L698" s="184"/>
      <c r="M698" s="181" t="s">
        <v>1924</v>
      </c>
      <c r="N698" s="181"/>
      <c r="O698" s="205"/>
      <c r="P698" s="178" t="s">
        <v>297</v>
      </c>
      <c r="Q698" s="178" t="s">
        <v>297</v>
      </c>
      <c r="R698" s="178" t="s">
        <v>297</v>
      </c>
      <c r="S698" s="209"/>
      <c r="T698" s="209"/>
      <c r="U698" s="209"/>
      <c r="V698" s="205"/>
    </row>
    <row r="699" spans="1:22" s="38" customFormat="1" ht="30" customHeight="1" x14ac:dyDescent="0.2">
      <c r="A699" s="181" t="s">
        <v>1925</v>
      </c>
      <c r="B699" s="181" t="s">
        <v>1926</v>
      </c>
      <c r="C699" s="181" t="s">
        <v>1927</v>
      </c>
      <c r="D699" s="181" t="s">
        <v>1928</v>
      </c>
      <c r="E699" s="176" t="s">
        <v>1134</v>
      </c>
      <c r="F699" s="181"/>
      <c r="G699" s="181"/>
      <c r="H699" s="175" t="s">
        <v>356</v>
      </c>
      <c r="I699" s="176" t="s">
        <v>294</v>
      </c>
      <c r="J699" s="176" t="s">
        <v>293</v>
      </c>
      <c r="K699" s="176" t="s">
        <v>294</v>
      </c>
      <c r="L699" s="181"/>
      <c r="M699" s="181" t="s">
        <v>1929</v>
      </c>
      <c r="N699" s="181"/>
      <c r="O699" s="179"/>
      <c r="P699" s="178" t="s">
        <v>297</v>
      </c>
      <c r="Q699" s="178" t="s">
        <v>297</v>
      </c>
      <c r="R699" s="178" t="s">
        <v>297</v>
      </c>
      <c r="S699" s="248"/>
      <c r="T699" s="248"/>
      <c r="U699" s="248"/>
      <c r="V699" s="205"/>
    </row>
    <row r="700" spans="1:22" s="38" customFormat="1" ht="70.349999999999994" customHeight="1" x14ac:dyDescent="0.2">
      <c r="A700" s="273" t="s">
        <v>1930</v>
      </c>
      <c r="B700" s="181" t="s">
        <v>1931</v>
      </c>
      <c r="C700" s="181" t="s">
        <v>1932</v>
      </c>
      <c r="D700" s="181" t="s">
        <v>1933</v>
      </c>
      <c r="E700" s="175" t="s">
        <v>1134</v>
      </c>
      <c r="F700" s="181"/>
      <c r="G700" s="181"/>
      <c r="H700" s="175" t="s">
        <v>356</v>
      </c>
      <c r="I700" s="175" t="s">
        <v>294</v>
      </c>
      <c r="J700" s="175" t="s">
        <v>293</v>
      </c>
      <c r="K700" s="175" t="s">
        <v>294</v>
      </c>
      <c r="L700" s="181" t="s">
        <v>1934</v>
      </c>
      <c r="M700" s="181" t="s">
        <v>1935</v>
      </c>
      <c r="N700" s="181"/>
      <c r="O700" s="179"/>
      <c r="P700" s="178" t="s">
        <v>297</v>
      </c>
      <c r="Q700" s="178" t="s">
        <v>297</v>
      </c>
      <c r="R700" s="178" t="s">
        <v>297</v>
      </c>
      <c r="S700" s="181"/>
      <c r="T700" s="181"/>
      <c r="U700" s="181"/>
      <c r="V700" s="205"/>
    </row>
    <row r="701" spans="1:22" s="38" customFormat="1" ht="50.1" customHeight="1" x14ac:dyDescent="0.2">
      <c r="A701" s="180" t="s">
        <v>1936</v>
      </c>
      <c r="B701" s="180" t="s">
        <v>1650</v>
      </c>
      <c r="C701" s="184" t="s">
        <v>1651</v>
      </c>
      <c r="D701" s="184" t="s">
        <v>1652</v>
      </c>
      <c r="E701" s="176" t="s">
        <v>316</v>
      </c>
      <c r="F701" s="184"/>
      <c r="G701" s="276"/>
      <c r="H701" s="176" t="s">
        <v>292</v>
      </c>
      <c r="I701" s="176" t="s">
        <v>293</v>
      </c>
      <c r="J701" s="176" t="s">
        <v>293</v>
      </c>
      <c r="K701" s="176" t="s">
        <v>294</v>
      </c>
      <c r="L701" s="184" t="s">
        <v>317</v>
      </c>
      <c r="M701" s="184" t="s">
        <v>1937</v>
      </c>
      <c r="N701" s="184"/>
      <c r="O701" s="179"/>
      <c r="P701" s="178" t="s">
        <v>297</v>
      </c>
      <c r="Q701" s="178" t="s">
        <v>297</v>
      </c>
      <c r="R701" s="178" t="s">
        <v>297</v>
      </c>
      <c r="S701" s="179"/>
      <c r="T701" s="179"/>
      <c r="U701" s="179"/>
      <c r="V701" s="205"/>
    </row>
    <row r="702" spans="1:22" s="38" customFormat="1" ht="22.5" x14ac:dyDescent="0.2">
      <c r="A702" s="1157" t="s">
        <v>1938</v>
      </c>
      <c r="B702" s="1020" t="s">
        <v>1939</v>
      </c>
      <c r="C702" s="1020" t="s">
        <v>1940</v>
      </c>
      <c r="D702" s="1020" t="s">
        <v>1941</v>
      </c>
      <c r="E702" s="1015" t="s">
        <v>370</v>
      </c>
      <c r="F702" s="210" t="s">
        <v>371</v>
      </c>
      <c r="G702" s="181" t="s">
        <v>1942</v>
      </c>
      <c r="H702" s="953" t="s">
        <v>356</v>
      </c>
      <c r="I702" s="953" t="s">
        <v>294</v>
      </c>
      <c r="J702" s="1015" t="s">
        <v>293</v>
      </c>
      <c r="K702" s="1015" t="s">
        <v>309</v>
      </c>
      <c r="L702" s="1015" t="s">
        <v>317</v>
      </c>
      <c r="M702" s="1020" t="s">
        <v>1943</v>
      </c>
      <c r="N702" s="1015"/>
      <c r="O702" s="1015"/>
      <c r="P702" s="1015" t="s">
        <v>297</v>
      </c>
      <c r="Q702" s="1015" t="s">
        <v>297</v>
      </c>
      <c r="R702" s="1015" t="s">
        <v>297</v>
      </c>
      <c r="S702" s="1018"/>
      <c r="T702" s="1018"/>
      <c r="U702" s="1018"/>
      <c r="V702" s="935" t="s">
        <v>420</v>
      </c>
    </row>
    <row r="703" spans="1:22" s="38" customFormat="1" ht="22.5" x14ac:dyDescent="0.2">
      <c r="A703" s="1158"/>
      <c r="B703" s="1021"/>
      <c r="C703" s="1021"/>
      <c r="D703" s="1021"/>
      <c r="E703" s="1016"/>
      <c r="F703" s="210" t="s">
        <v>375</v>
      </c>
      <c r="G703" s="181" t="s">
        <v>1944</v>
      </c>
      <c r="H703" s="954"/>
      <c r="I703" s="954"/>
      <c r="J703" s="1016"/>
      <c r="K703" s="1016"/>
      <c r="L703" s="1016"/>
      <c r="M703" s="1021"/>
      <c r="N703" s="1016"/>
      <c r="O703" s="1016"/>
      <c r="P703" s="1016"/>
      <c r="Q703" s="1016"/>
      <c r="R703" s="1016"/>
      <c r="S703" s="1019"/>
      <c r="T703" s="1019"/>
      <c r="U703" s="1019"/>
      <c r="V703" s="936"/>
    </row>
    <row r="704" spans="1:22" s="38" customFormat="1" ht="22.5" x14ac:dyDescent="0.2">
      <c r="A704" s="1158"/>
      <c r="B704" s="1021"/>
      <c r="C704" s="1021"/>
      <c r="D704" s="1021"/>
      <c r="E704" s="1016"/>
      <c r="F704" s="80" t="s">
        <v>377</v>
      </c>
      <c r="G704" s="181" t="s">
        <v>1945</v>
      </c>
      <c r="H704" s="954"/>
      <c r="I704" s="954"/>
      <c r="J704" s="1016"/>
      <c r="K704" s="1016"/>
      <c r="L704" s="1016"/>
      <c r="M704" s="1021"/>
      <c r="N704" s="1016"/>
      <c r="O704" s="1016"/>
      <c r="P704" s="1016"/>
      <c r="Q704" s="1016"/>
      <c r="R704" s="1016"/>
      <c r="S704" s="1019"/>
      <c r="T704" s="1019"/>
      <c r="U704" s="1019"/>
      <c r="V704" s="936"/>
    </row>
    <row r="705" spans="1:22" s="38" customFormat="1" ht="22.5" x14ac:dyDescent="0.2">
      <c r="A705" s="1158"/>
      <c r="B705" s="1021"/>
      <c r="C705" s="1021"/>
      <c r="D705" s="1021"/>
      <c r="E705" s="1016"/>
      <c r="F705" s="80" t="s">
        <v>379</v>
      </c>
      <c r="G705" s="181" t="s">
        <v>1946</v>
      </c>
      <c r="H705" s="954"/>
      <c r="I705" s="954"/>
      <c r="J705" s="1016"/>
      <c r="K705" s="1016"/>
      <c r="L705" s="1016"/>
      <c r="M705" s="1021"/>
      <c r="N705" s="1016"/>
      <c r="O705" s="1016"/>
      <c r="P705" s="1016"/>
      <c r="Q705" s="1016"/>
      <c r="R705" s="1016"/>
      <c r="S705" s="1019"/>
      <c r="T705" s="1019"/>
      <c r="U705" s="1019"/>
      <c r="V705" s="936"/>
    </row>
    <row r="706" spans="1:22" s="38" customFormat="1" ht="10.35" customHeight="1" x14ac:dyDescent="0.2">
      <c r="A706" s="1158"/>
      <c r="B706" s="1021"/>
      <c r="C706" s="1021"/>
      <c r="D706" s="1021"/>
      <c r="E706" s="1016"/>
      <c r="F706" s="80" t="s">
        <v>381</v>
      </c>
      <c r="G706" s="71" t="s">
        <v>1947</v>
      </c>
      <c r="H706" s="954"/>
      <c r="I706" s="954"/>
      <c r="J706" s="1016"/>
      <c r="K706" s="1016"/>
      <c r="L706" s="1016"/>
      <c r="M706" s="1021"/>
      <c r="N706" s="1016"/>
      <c r="O706" s="1016"/>
      <c r="P706" s="1016"/>
      <c r="Q706" s="1016"/>
      <c r="R706" s="1016"/>
      <c r="S706" s="1019"/>
      <c r="T706" s="1019"/>
      <c r="U706" s="1019"/>
      <c r="V706" s="936"/>
    </row>
    <row r="707" spans="1:22" s="38" customFormat="1" ht="10.35" customHeight="1" x14ac:dyDescent="0.2">
      <c r="A707" s="1158"/>
      <c r="B707" s="1021"/>
      <c r="C707" s="1021"/>
      <c r="D707" s="1021"/>
      <c r="E707" s="1016"/>
      <c r="F707" s="80" t="s">
        <v>553</v>
      </c>
      <c r="G707" s="71" t="s">
        <v>1948</v>
      </c>
      <c r="H707" s="954"/>
      <c r="I707" s="954"/>
      <c r="J707" s="1016"/>
      <c r="K707" s="1016"/>
      <c r="L707" s="1016"/>
      <c r="M707" s="1021"/>
      <c r="N707" s="1016"/>
      <c r="O707" s="1016"/>
      <c r="P707" s="1016"/>
      <c r="Q707" s="1016"/>
      <c r="R707" s="1016"/>
      <c r="S707" s="1019"/>
      <c r="T707" s="1019"/>
      <c r="U707" s="1019"/>
      <c r="V707" s="936"/>
    </row>
    <row r="708" spans="1:22" s="38" customFormat="1" ht="10.35" customHeight="1" x14ac:dyDescent="0.2">
      <c r="A708" s="1158"/>
      <c r="B708" s="1021"/>
      <c r="C708" s="1021"/>
      <c r="D708" s="1021"/>
      <c r="E708" s="1016"/>
      <c r="F708" s="80" t="s">
        <v>555</v>
      </c>
      <c r="G708" s="71" t="s">
        <v>1949</v>
      </c>
      <c r="H708" s="954"/>
      <c r="I708" s="954"/>
      <c r="J708" s="1016"/>
      <c r="K708" s="1016"/>
      <c r="L708" s="1016"/>
      <c r="M708" s="1021"/>
      <c r="N708" s="1016"/>
      <c r="O708" s="1016"/>
      <c r="P708" s="1016"/>
      <c r="Q708" s="1016"/>
      <c r="R708" s="1016"/>
      <c r="S708" s="1019"/>
      <c r="T708" s="1019"/>
      <c r="U708" s="1019"/>
      <c r="V708" s="936"/>
    </row>
    <row r="709" spans="1:22" s="38" customFormat="1" ht="10.35" customHeight="1" x14ac:dyDescent="0.2">
      <c r="A709" s="1159"/>
      <c r="B709" s="1021"/>
      <c r="C709" s="1021"/>
      <c r="D709" s="1021"/>
      <c r="E709" s="1016"/>
      <c r="F709" s="91" t="s">
        <v>557</v>
      </c>
      <c r="G709" s="73" t="s">
        <v>1950</v>
      </c>
      <c r="H709" s="954"/>
      <c r="I709" s="954"/>
      <c r="J709" s="1016"/>
      <c r="K709" s="1016"/>
      <c r="L709" s="1016"/>
      <c r="M709" s="1021"/>
      <c r="N709" s="1017"/>
      <c r="O709" s="1016"/>
      <c r="P709" s="1016"/>
      <c r="Q709" s="1016"/>
      <c r="R709" s="1016"/>
      <c r="S709" s="1019"/>
      <c r="T709" s="1019"/>
      <c r="U709" s="1019"/>
      <c r="V709" s="937"/>
    </row>
    <row r="710" spans="1:22" s="38" customFormat="1" ht="40.35" customHeight="1" x14ac:dyDescent="0.2">
      <c r="A710" s="233" t="s">
        <v>1951</v>
      </c>
      <c r="B710" s="181" t="s">
        <v>1107</v>
      </c>
      <c r="C710" s="181" t="s">
        <v>1108</v>
      </c>
      <c r="D710" s="181" t="s">
        <v>1109</v>
      </c>
      <c r="E710" s="175" t="s">
        <v>316</v>
      </c>
      <c r="F710" s="181"/>
      <c r="G710" s="253"/>
      <c r="H710" s="175" t="s">
        <v>292</v>
      </c>
      <c r="I710" s="176" t="s">
        <v>293</v>
      </c>
      <c r="J710" s="176" t="s">
        <v>293</v>
      </c>
      <c r="K710" s="176" t="s">
        <v>294</v>
      </c>
      <c r="L710" s="176" t="s">
        <v>317</v>
      </c>
      <c r="M710" s="265" t="s">
        <v>1952</v>
      </c>
      <c r="N710" s="265"/>
      <c r="O710" s="179"/>
      <c r="P710" s="178" t="s">
        <v>297</v>
      </c>
      <c r="Q710" s="178" t="s">
        <v>297</v>
      </c>
      <c r="R710" s="178" t="s">
        <v>297</v>
      </c>
      <c r="S710" s="179"/>
      <c r="T710" s="179"/>
      <c r="U710" s="179"/>
      <c r="V710" s="205"/>
    </row>
    <row r="711" spans="1:22" s="38" customFormat="1" ht="30" customHeight="1" x14ac:dyDescent="0.2">
      <c r="A711" s="258" t="s">
        <v>1953</v>
      </c>
      <c r="B711" s="181" t="s">
        <v>1444</v>
      </c>
      <c r="C711" s="181" t="s">
        <v>1445</v>
      </c>
      <c r="D711" s="181" t="s">
        <v>1446</v>
      </c>
      <c r="E711" s="175" t="s">
        <v>316</v>
      </c>
      <c r="F711" s="181"/>
      <c r="G711" s="253"/>
      <c r="H711" s="225" t="s">
        <v>292</v>
      </c>
      <c r="I711" s="225" t="s">
        <v>293</v>
      </c>
      <c r="J711" s="176" t="s">
        <v>293</v>
      </c>
      <c r="K711" s="176" t="s">
        <v>294</v>
      </c>
      <c r="L711" s="175" t="s">
        <v>1447</v>
      </c>
      <c r="M711" s="268" t="s">
        <v>1954</v>
      </c>
      <c r="N711" s="181"/>
      <c r="O711" s="179"/>
      <c r="P711" s="178" t="s">
        <v>297</v>
      </c>
      <c r="Q711" s="178" t="s">
        <v>297</v>
      </c>
      <c r="R711" s="178" t="s">
        <v>297</v>
      </c>
      <c r="S711" s="179"/>
      <c r="T711" s="179"/>
      <c r="U711" s="179"/>
      <c r="V711" s="205"/>
    </row>
    <row r="712" spans="1:22" s="38" customFormat="1" ht="80.099999999999994" customHeight="1" x14ac:dyDescent="0.2">
      <c r="A712" s="233" t="s">
        <v>1955</v>
      </c>
      <c r="B712" s="181" t="s">
        <v>1956</v>
      </c>
      <c r="C712" s="181" t="s">
        <v>1957</v>
      </c>
      <c r="D712" s="181" t="s">
        <v>1958</v>
      </c>
      <c r="E712" s="175" t="s">
        <v>323</v>
      </c>
      <c r="F712" s="181"/>
      <c r="G712" s="253"/>
      <c r="H712" s="175" t="s">
        <v>292</v>
      </c>
      <c r="I712" s="176" t="s">
        <v>293</v>
      </c>
      <c r="J712" s="176" t="s">
        <v>293</v>
      </c>
      <c r="K712" s="176" t="s">
        <v>294</v>
      </c>
      <c r="L712" s="174" t="s">
        <v>1959</v>
      </c>
      <c r="M712" s="181" t="s">
        <v>1960</v>
      </c>
      <c r="N712" s="181"/>
      <c r="O712" s="179"/>
      <c r="P712" s="178" t="s">
        <v>297</v>
      </c>
      <c r="Q712" s="178" t="s">
        <v>297</v>
      </c>
      <c r="R712" s="178" t="s">
        <v>297</v>
      </c>
      <c r="S712" s="179"/>
      <c r="T712" s="179"/>
      <c r="U712" s="179"/>
      <c r="V712" s="205"/>
    </row>
    <row r="713" spans="1:22" s="38" customFormat="1" ht="24" customHeight="1" x14ac:dyDescent="0.2">
      <c r="A713" s="944" t="s">
        <v>1961</v>
      </c>
      <c r="B713" s="938" t="s">
        <v>1962</v>
      </c>
      <c r="C713" s="938" t="s">
        <v>1963</v>
      </c>
      <c r="D713" s="938" t="s">
        <v>1964</v>
      </c>
      <c r="E713" s="938" t="s">
        <v>370</v>
      </c>
      <c r="F713" s="268"/>
      <c r="G713" s="268"/>
      <c r="H713" s="938" t="s">
        <v>356</v>
      </c>
      <c r="I713" s="938" t="s">
        <v>294</v>
      </c>
      <c r="J713" s="938" t="s">
        <v>293</v>
      </c>
      <c r="K713" s="938" t="s">
        <v>309</v>
      </c>
      <c r="L713" s="938"/>
      <c r="M713" s="938" t="s">
        <v>1965</v>
      </c>
      <c r="N713" s="938"/>
      <c r="O713" s="935"/>
      <c r="P713" s="935"/>
      <c r="Q713" s="935"/>
      <c r="R713" s="935"/>
      <c r="S713" s="935"/>
      <c r="T713" s="935"/>
      <c r="U713" s="935"/>
      <c r="V713" s="935" t="s">
        <v>420</v>
      </c>
    </row>
    <row r="714" spans="1:22" s="38" customFormat="1" ht="24" customHeight="1" x14ac:dyDescent="0.2">
      <c r="A714" s="945"/>
      <c r="B714" s="939"/>
      <c r="C714" s="939"/>
      <c r="D714" s="939"/>
      <c r="E714" s="939"/>
      <c r="F714" s="278" t="s">
        <v>1018</v>
      </c>
      <c r="G714" s="278" t="s">
        <v>1966</v>
      </c>
      <c r="H714" s="939"/>
      <c r="I714" s="939"/>
      <c r="J714" s="939"/>
      <c r="K714" s="939"/>
      <c r="L714" s="939"/>
      <c r="M714" s="939"/>
      <c r="N714" s="939"/>
      <c r="O714" s="936"/>
      <c r="P714" s="936"/>
      <c r="Q714" s="936"/>
      <c r="R714" s="936"/>
      <c r="S714" s="936"/>
      <c r="T714" s="936"/>
      <c r="U714" s="936"/>
      <c r="V714" s="936"/>
    </row>
    <row r="715" spans="1:22" s="38" customFormat="1" ht="24" customHeight="1" x14ac:dyDescent="0.2">
      <c r="A715" s="945"/>
      <c r="B715" s="939"/>
      <c r="C715" s="939"/>
      <c r="D715" s="939"/>
      <c r="E715" s="939"/>
      <c r="F715" s="278" t="s">
        <v>1018</v>
      </c>
      <c r="G715" s="278" t="s">
        <v>1967</v>
      </c>
      <c r="H715" s="939"/>
      <c r="I715" s="939"/>
      <c r="J715" s="939"/>
      <c r="K715" s="939"/>
      <c r="L715" s="939"/>
      <c r="M715" s="939"/>
      <c r="N715" s="939"/>
      <c r="O715" s="936"/>
      <c r="P715" s="936"/>
      <c r="Q715" s="936"/>
      <c r="R715" s="936"/>
      <c r="S715" s="936"/>
      <c r="T715" s="936"/>
      <c r="U715" s="936"/>
      <c r="V715" s="936"/>
    </row>
    <row r="716" spans="1:22" s="38" customFormat="1" ht="24" customHeight="1" x14ac:dyDescent="0.2">
      <c r="A716" s="945"/>
      <c r="B716" s="939"/>
      <c r="C716" s="939"/>
      <c r="D716" s="939"/>
      <c r="E716" s="939"/>
      <c r="F716" s="278" t="s">
        <v>1018</v>
      </c>
      <c r="G716" s="278" t="s">
        <v>1166</v>
      </c>
      <c r="H716" s="939"/>
      <c r="I716" s="939"/>
      <c r="J716" s="939"/>
      <c r="K716" s="939"/>
      <c r="L716" s="939"/>
      <c r="M716" s="939"/>
      <c r="N716" s="939"/>
      <c r="O716" s="936"/>
      <c r="P716" s="936"/>
      <c r="Q716" s="936"/>
      <c r="R716" s="936"/>
      <c r="S716" s="936"/>
      <c r="T716" s="936"/>
      <c r="U716" s="936"/>
      <c r="V716" s="936"/>
    </row>
    <row r="717" spans="1:22" s="38" customFormat="1" ht="24" customHeight="1" x14ac:dyDescent="0.2">
      <c r="A717" s="945"/>
      <c r="B717" s="939"/>
      <c r="C717" s="939"/>
      <c r="D717" s="939"/>
      <c r="E717" s="939"/>
      <c r="F717" s="278" t="s">
        <v>1018</v>
      </c>
      <c r="G717" s="278" t="s">
        <v>1968</v>
      </c>
      <c r="H717" s="939"/>
      <c r="I717" s="939"/>
      <c r="J717" s="939"/>
      <c r="K717" s="939"/>
      <c r="L717" s="939"/>
      <c r="M717" s="939"/>
      <c r="N717" s="939"/>
      <c r="O717" s="936"/>
      <c r="P717" s="936"/>
      <c r="Q717" s="936"/>
      <c r="R717" s="936"/>
      <c r="S717" s="936"/>
      <c r="T717" s="936"/>
      <c r="U717" s="936"/>
      <c r="V717" s="936"/>
    </row>
    <row r="718" spans="1:22" s="38" customFormat="1" ht="24" customHeight="1" x14ac:dyDescent="0.2">
      <c r="A718" s="946"/>
      <c r="B718" s="940"/>
      <c r="C718" s="940"/>
      <c r="D718" s="940"/>
      <c r="E718" s="940"/>
      <c r="F718" s="278" t="s">
        <v>1018</v>
      </c>
      <c r="G718" s="278" t="s">
        <v>1969</v>
      </c>
      <c r="H718" s="940"/>
      <c r="I718" s="940"/>
      <c r="J718" s="940"/>
      <c r="K718" s="940"/>
      <c r="L718" s="940"/>
      <c r="M718" s="940"/>
      <c r="N718" s="940"/>
      <c r="O718" s="937"/>
      <c r="P718" s="937"/>
      <c r="Q718" s="937"/>
      <c r="R718" s="937"/>
      <c r="S718" s="937"/>
      <c r="T718" s="937"/>
      <c r="U718" s="937"/>
      <c r="V718" s="937"/>
    </row>
    <row r="719" spans="1:22" s="38" customFormat="1" ht="20.100000000000001" customHeight="1" x14ac:dyDescent="0.2">
      <c r="A719" s="233" t="s">
        <v>1970</v>
      </c>
      <c r="B719" s="181" t="s">
        <v>1971</v>
      </c>
      <c r="C719" s="181" t="s">
        <v>1972</v>
      </c>
      <c r="D719" s="181" t="s">
        <v>1973</v>
      </c>
      <c r="E719" s="181"/>
      <c r="F719" s="181"/>
      <c r="G719" s="175"/>
      <c r="H719" s="175" t="s">
        <v>356</v>
      </c>
      <c r="I719" s="176" t="s">
        <v>294</v>
      </c>
      <c r="J719" s="176" t="s">
        <v>293</v>
      </c>
      <c r="K719" s="176" t="s">
        <v>294</v>
      </c>
      <c r="L719" s="176" t="s">
        <v>317</v>
      </c>
      <c r="M719" s="181" t="s">
        <v>1974</v>
      </c>
      <c r="N719" s="181"/>
      <c r="O719" s="179"/>
      <c r="P719" s="178" t="s">
        <v>297</v>
      </c>
      <c r="Q719" s="178" t="s">
        <v>297</v>
      </c>
      <c r="R719" s="178" t="s">
        <v>297</v>
      </c>
      <c r="S719" s="179"/>
      <c r="T719" s="179"/>
      <c r="U719" s="179"/>
      <c r="V719" s="205"/>
    </row>
    <row r="720" spans="1:22" s="38" customFormat="1" ht="30" customHeight="1" x14ac:dyDescent="0.2">
      <c r="A720" s="233" t="s">
        <v>1975</v>
      </c>
      <c r="B720" s="181" t="s">
        <v>1976</v>
      </c>
      <c r="C720" s="181" t="s">
        <v>1977</v>
      </c>
      <c r="D720" s="181" t="s">
        <v>1978</v>
      </c>
      <c r="E720" s="181"/>
      <c r="F720" s="181"/>
      <c r="G720" s="175"/>
      <c r="H720" s="175" t="s">
        <v>356</v>
      </c>
      <c r="I720" s="176" t="s">
        <v>294</v>
      </c>
      <c r="J720" s="176" t="s">
        <v>293</v>
      </c>
      <c r="K720" s="176" t="s">
        <v>294</v>
      </c>
      <c r="L720" s="176" t="s">
        <v>317</v>
      </c>
      <c r="M720" s="181" t="s">
        <v>1979</v>
      </c>
      <c r="N720" s="181"/>
      <c r="O720" s="179"/>
      <c r="P720" s="178" t="s">
        <v>297</v>
      </c>
      <c r="Q720" s="178" t="s">
        <v>297</v>
      </c>
      <c r="R720" s="178" t="s">
        <v>297</v>
      </c>
      <c r="S720" s="179"/>
      <c r="T720" s="179"/>
      <c r="U720" s="179"/>
      <c r="V720" s="205"/>
    </row>
    <row r="721" spans="1:22" s="38" customFormat="1" ht="60" customHeight="1" x14ac:dyDescent="0.2">
      <c r="A721" s="233" t="s">
        <v>1980</v>
      </c>
      <c r="B721" s="181" t="s">
        <v>1114</v>
      </c>
      <c r="C721" s="181" t="s">
        <v>1115</v>
      </c>
      <c r="D721" s="181" t="s">
        <v>1116</v>
      </c>
      <c r="E721" s="175" t="s">
        <v>348</v>
      </c>
      <c r="F721" s="181"/>
      <c r="G721" s="253"/>
      <c r="H721" s="175" t="s">
        <v>356</v>
      </c>
      <c r="I721" s="176" t="s">
        <v>294</v>
      </c>
      <c r="J721" s="176" t="s">
        <v>293</v>
      </c>
      <c r="K721" s="176" t="s">
        <v>309</v>
      </c>
      <c r="L721" s="181" t="s">
        <v>1117</v>
      </c>
      <c r="M721" s="184" t="s">
        <v>1981</v>
      </c>
      <c r="N721" s="184"/>
      <c r="O721" s="179"/>
      <c r="P721" s="178" t="s">
        <v>297</v>
      </c>
      <c r="Q721" s="178" t="s">
        <v>297</v>
      </c>
      <c r="R721" s="178" t="s">
        <v>297</v>
      </c>
      <c r="S721" s="179"/>
      <c r="T721" s="179"/>
      <c r="U721" s="179"/>
      <c r="V721" s="205"/>
    </row>
    <row r="722" spans="1:22" s="38" customFormat="1" ht="40.35" customHeight="1" x14ac:dyDescent="0.2">
      <c r="A722" s="233" t="s">
        <v>1982</v>
      </c>
      <c r="B722" s="181" t="s">
        <v>809</v>
      </c>
      <c r="C722" s="181" t="s">
        <v>810</v>
      </c>
      <c r="D722" s="181" t="s">
        <v>811</v>
      </c>
      <c r="E722" s="175" t="s">
        <v>316</v>
      </c>
      <c r="F722" s="181"/>
      <c r="G722" s="253"/>
      <c r="H722" s="175" t="s">
        <v>356</v>
      </c>
      <c r="I722" s="176" t="s">
        <v>294</v>
      </c>
      <c r="J722" s="176" t="s">
        <v>293</v>
      </c>
      <c r="K722" s="176" t="s">
        <v>294</v>
      </c>
      <c r="L722" s="174" t="s">
        <v>317</v>
      </c>
      <c r="M722" s="180" t="s">
        <v>1983</v>
      </c>
      <c r="N722" s="180"/>
      <c r="O722" s="179"/>
      <c r="P722" s="178" t="s">
        <v>297</v>
      </c>
      <c r="Q722" s="178" t="s">
        <v>297</v>
      </c>
      <c r="R722" s="178" t="s">
        <v>297</v>
      </c>
      <c r="S722" s="179"/>
      <c r="T722" s="179"/>
      <c r="U722" s="179"/>
      <c r="V722" s="205"/>
    </row>
    <row r="723" spans="1:22" s="38" customFormat="1" ht="40.35" customHeight="1" x14ac:dyDescent="0.2">
      <c r="A723" s="258" t="s">
        <v>1984</v>
      </c>
      <c r="B723" s="181" t="s">
        <v>1985</v>
      </c>
      <c r="C723" s="181" t="s">
        <v>1986</v>
      </c>
      <c r="D723" s="181" t="s">
        <v>1987</v>
      </c>
      <c r="E723" s="244" t="s">
        <v>1056</v>
      </c>
      <c r="F723" s="181"/>
      <c r="G723" s="253"/>
      <c r="H723" s="175" t="s">
        <v>356</v>
      </c>
      <c r="I723" s="176" t="s">
        <v>294</v>
      </c>
      <c r="J723" s="176" t="s">
        <v>293</v>
      </c>
      <c r="K723" s="176" t="s">
        <v>294</v>
      </c>
      <c r="L723" s="184" t="s">
        <v>317</v>
      </c>
      <c r="M723" s="181" t="s">
        <v>1988</v>
      </c>
      <c r="N723" s="181"/>
      <c r="O723" s="179"/>
      <c r="P723" s="178" t="s">
        <v>297</v>
      </c>
      <c r="Q723" s="178" t="s">
        <v>297</v>
      </c>
      <c r="R723" s="178" t="s">
        <v>297</v>
      </c>
      <c r="S723" s="179"/>
      <c r="T723" s="179"/>
      <c r="U723" s="179"/>
      <c r="V723" s="205"/>
    </row>
    <row r="724" spans="1:22" s="38" customFormat="1" ht="10.35" customHeight="1" x14ac:dyDescent="0.2">
      <c r="A724" s="1033" t="s">
        <v>1989</v>
      </c>
      <c r="B724" s="1091" t="s">
        <v>1906</v>
      </c>
      <c r="C724" s="1033" t="s">
        <v>1907</v>
      </c>
      <c r="D724" s="1033" t="s">
        <v>1908</v>
      </c>
      <c r="E724" s="1155" t="s">
        <v>370</v>
      </c>
      <c r="F724" s="175" t="s">
        <v>371</v>
      </c>
      <c r="G724" s="272" t="s">
        <v>1909</v>
      </c>
      <c r="H724" s="1015" t="s">
        <v>356</v>
      </c>
      <c r="I724" s="1015" t="s">
        <v>294</v>
      </c>
      <c r="J724" s="1015" t="s">
        <v>293</v>
      </c>
      <c r="K724" s="1015" t="s">
        <v>309</v>
      </c>
      <c r="L724" s="1020" t="s">
        <v>1910</v>
      </c>
      <c r="M724" s="1020" t="s">
        <v>1990</v>
      </c>
      <c r="N724" s="174"/>
      <c r="O724" s="1015"/>
      <c r="P724" s="1015" t="s">
        <v>297</v>
      </c>
      <c r="Q724" s="1015" t="s">
        <v>297</v>
      </c>
      <c r="R724" s="1015" t="s">
        <v>297</v>
      </c>
      <c r="S724" s="1018"/>
      <c r="T724" s="1018"/>
      <c r="U724" s="1018"/>
      <c r="V724" s="205"/>
    </row>
    <row r="725" spans="1:22" s="38" customFormat="1" ht="10.35" customHeight="1" x14ac:dyDescent="0.2">
      <c r="A725" s="1035"/>
      <c r="B725" s="1092"/>
      <c r="C725" s="1035"/>
      <c r="D725" s="1035"/>
      <c r="E725" s="1156"/>
      <c r="F725" s="175" t="s">
        <v>379</v>
      </c>
      <c r="G725" s="272" t="s">
        <v>1912</v>
      </c>
      <c r="H725" s="1017"/>
      <c r="I725" s="1017"/>
      <c r="J725" s="1017"/>
      <c r="K725" s="1017"/>
      <c r="L725" s="1038"/>
      <c r="M725" s="1038"/>
      <c r="N725" s="51"/>
      <c r="O725" s="1017"/>
      <c r="P725" s="1017"/>
      <c r="Q725" s="1017"/>
      <c r="R725" s="1017"/>
      <c r="S725" s="1025"/>
      <c r="T725" s="1025"/>
      <c r="U725" s="1025"/>
      <c r="V725" s="205"/>
    </row>
    <row r="726" spans="1:22" s="38" customFormat="1" ht="90" customHeight="1" x14ac:dyDescent="0.2">
      <c r="A726" s="233" t="s">
        <v>1991</v>
      </c>
      <c r="B726" s="181" t="s">
        <v>1914</v>
      </c>
      <c r="C726" s="181" t="s">
        <v>1915</v>
      </c>
      <c r="D726" s="181" t="s">
        <v>1992</v>
      </c>
      <c r="E726" s="175" t="s">
        <v>1917</v>
      </c>
      <c r="F726" s="181"/>
      <c r="G726" s="253"/>
      <c r="H726" s="175" t="s">
        <v>356</v>
      </c>
      <c r="I726" s="175" t="s">
        <v>294</v>
      </c>
      <c r="J726" s="175" t="s">
        <v>293</v>
      </c>
      <c r="K726" s="175" t="s">
        <v>294</v>
      </c>
      <c r="L726" s="181" t="s">
        <v>1918</v>
      </c>
      <c r="M726" s="181" t="s">
        <v>1993</v>
      </c>
      <c r="N726" s="181"/>
      <c r="O726" s="179"/>
      <c r="P726" s="178" t="s">
        <v>297</v>
      </c>
      <c r="Q726" s="178" t="s">
        <v>297</v>
      </c>
      <c r="R726" s="242" t="s">
        <v>297</v>
      </c>
      <c r="S726" s="248"/>
      <c r="T726" s="248"/>
      <c r="U726" s="248"/>
      <c r="V726" s="205"/>
    </row>
    <row r="727" spans="1:22" s="38" customFormat="1" ht="50.1" customHeight="1" x14ac:dyDescent="0.2">
      <c r="A727" s="233" t="s">
        <v>1994</v>
      </c>
      <c r="B727" s="181" t="s">
        <v>1995</v>
      </c>
      <c r="C727" s="184" t="s">
        <v>1996</v>
      </c>
      <c r="D727" s="181" t="s">
        <v>1997</v>
      </c>
      <c r="E727" s="176" t="s">
        <v>316</v>
      </c>
      <c r="F727" s="184"/>
      <c r="G727" s="184"/>
      <c r="H727" s="176" t="s">
        <v>292</v>
      </c>
      <c r="I727" s="176" t="s">
        <v>293</v>
      </c>
      <c r="J727" s="176" t="s">
        <v>293</v>
      </c>
      <c r="K727" s="176" t="s">
        <v>294</v>
      </c>
      <c r="L727" s="184" t="s">
        <v>317</v>
      </c>
      <c r="M727" s="181" t="s">
        <v>1998</v>
      </c>
      <c r="N727" s="181"/>
      <c r="O727" s="179"/>
      <c r="P727" s="178" t="s">
        <v>297</v>
      </c>
      <c r="Q727" s="178" t="s">
        <v>297</v>
      </c>
      <c r="R727" s="178" t="s">
        <v>297</v>
      </c>
      <c r="S727" s="179"/>
      <c r="T727" s="179"/>
      <c r="U727" s="179"/>
      <c r="V727" s="205"/>
    </row>
    <row r="728" spans="1:22" s="38" customFormat="1" ht="60" customHeight="1" x14ac:dyDescent="0.2">
      <c r="A728" s="191" t="s">
        <v>1999</v>
      </c>
      <c r="B728" s="181" t="s">
        <v>2000</v>
      </c>
      <c r="C728" s="184" t="s">
        <v>2001</v>
      </c>
      <c r="D728" s="181" t="s">
        <v>2002</v>
      </c>
      <c r="E728" s="176" t="s">
        <v>323</v>
      </c>
      <c r="F728" s="184"/>
      <c r="G728" s="184"/>
      <c r="H728" s="176" t="s">
        <v>292</v>
      </c>
      <c r="I728" s="176" t="s">
        <v>293</v>
      </c>
      <c r="J728" s="176" t="s">
        <v>293</v>
      </c>
      <c r="K728" s="176" t="s">
        <v>294</v>
      </c>
      <c r="L728" s="184" t="s">
        <v>2003</v>
      </c>
      <c r="M728" s="181" t="s">
        <v>2004</v>
      </c>
      <c r="N728" s="181"/>
      <c r="O728" s="179"/>
      <c r="P728" s="178" t="s">
        <v>297</v>
      </c>
      <c r="Q728" s="178" t="s">
        <v>297</v>
      </c>
      <c r="R728" s="178" t="s">
        <v>297</v>
      </c>
      <c r="S728" s="179"/>
      <c r="T728" s="179"/>
      <c r="U728" s="179"/>
      <c r="V728" s="205"/>
    </row>
    <row r="729" spans="1:22" s="38" customFormat="1" ht="70.349999999999994" customHeight="1" x14ac:dyDescent="0.2">
      <c r="A729" s="191" t="s">
        <v>2005</v>
      </c>
      <c r="B729" s="181" t="s">
        <v>1114</v>
      </c>
      <c r="C729" s="184" t="s">
        <v>1115</v>
      </c>
      <c r="D729" s="181" t="s">
        <v>1116</v>
      </c>
      <c r="E729" s="176" t="s">
        <v>348</v>
      </c>
      <c r="F729" s="184"/>
      <c r="G729" s="184"/>
      <c r="H729" s="176" t="s">
        <v>292</v>
      </c>
      <c r="I729" s="176" t="s">
        <v>293</v>
      </c>
      <c r="J729" s="176" t="s">
        <v>293</v>
      </c>
      <c r="K729" s="176" t="s">
        <v>309</v>
      </c>
      <c r="L729" s="181" t="s">
        <v>2006</v>
      </c>
      <c r="M729" s="181" t="s">
        <v>2007</v>
      </c>
      <c r="N729" s="181"/>
      <c r="O729" s="179"/>
      <c r="P729" s="178" t="s">
        <v>297</v>
      </c>
      <c r="Q729" s="178" t="s">
        <v>297</v>
      </c>
      <c r="R729" s="178" t="s">
        <v>297</v>
      </c>
      <c r="S729" s="179"/>
      <c r="T729" s="179"/>
      <c r="U729" s="179"/>
      <c r="V729" s="205"/>
    </row>
    <row r="730" spans="1:22" s="38" customFormat="1" ht="30" customHeight="1" x14ac:dyDescent="0.2">
      <c r="A730" s="280" t="s">
        <v>2008</v>
      </c>
      <c r="B730" s="181" t="s">
        <v>2009</v>
      </c>
      <c r="C730" s="184" t="s">
        <v>2010</v>
      </c>
      <c r="D730" s="181" t="s">
        <v>2011</v>
      </c>
      <c r="E730" s="176" t="s">
        <v>1687</v>
      </c>
      <c r="F730" s="184"/>
      <c r="G730" s="184"/>
      <c r="H730" s="176" t="s">
        <v>356</v>
      </c>
      <c r="I730" s="176" t="s">
        <v>294</v>
      </c>
      <c r="J730" s="176" t="s">
        <v>293</v>
      </c>
      <c r="K730" s="176" t="s">
        <v>294</v>
      </c>
      <c r="L730" s="184" t="s">
        <v>317</v>
      </c>
      <c r="M730" s="181" t="s">
        <v>2012</v>
      </c>
      <c r="N730" s="181"/>
      <c r="O730" s="179"/>
      <c r="P730" s="178" t="s">
        <v>297</v>
      </c>
      <c r="Q730" s="178" t="s">
        <v>297</v>
      </c>
      <c r="R730" s="178" t="s">
        <v>297</v>
      </c>
      <c r="S730" s="179"/>
      <c r="T730" s="179"/>
      <c r="U730" s="179"/>
      <c r="V730" s="205"/>
    </row>
    <row r="731" spans="1:22" s="38" customFormat="1" ht="10.35" customHeight="1" x14ac:dyDescent="0.2">
      <c r="A731" s="1020" t="s">
        <v>2013</v>
      </c>
      <c r="B731" s="1033" t="s">
        <v>2014</v>
      </c>
      <c r="C731" s="1020" t="s">
        <v>2015</v>
      </c>
      <c r="D731" s="1020" t="s">
        <v>2016</v>
      </c>
      <c r="E731" s="1015" t="s">
        <v>370</v>
      </c>
      <c r="F731" s="186" t="s">
        <v>371</v>
      </c>
      <c r="G731" s="184" t="s">
        <v>2017</v>
      </c>
      <c r="H731" s="1015" t="s">
        <v>356</v>
      </c>
      <c r="I731" s="1015" t="s">
        <v>294</v>
      </c>
      <c r="J731" s="1015" t="s">
        <v>293</v>
      </c>
      <c r="K731" s="1015" t="s">
        <v>309</v>
      </c>
      <c r="L731" s="1015" t="s">
        <v>317</v>
      </c>
      <c r="M731" s="1020" t="s">
        <v>2018</v>
      </c>
      <c r="N731" s="174"/>
      <c r="O731" s="1018"/>
      <c r="P731" s="1018" t="s">
        <v>297</v>
      </c>
      <c r="Q731" s="1018" t="s">
        <v>297</v>
      </c>
      <c r="R731" s="1018" t="s">
        <v>297</v>
      </c>
      <c r="S731" s="1018"/>
      <c r="T731" s="1018"/>
      <c r="U731" s="1018"/>
      <c r="V731" s="205"/>
    </row>
    <row r="732" spans="1:22" s="38" customFormat="1" ht="10.35" customHeight="1" x14ac:dyDescent="0.2">
      <c r="A732" s="1021"/>
      <c r="B732" s="1034"/>
      <c r="C732" s="1021"/>
      <c r="D732" s="1021"/>
      <c r="E732" s="1016"/>
      <c r="F732" s="186" t="s">
        <v>375</v>
      </c>
      <c r="G732" s="184" t="s">
        <v>2019</v>
      </c>
      <c r="H732" s="1016"/>
      <c r="I732" s="1016"/>
      <c r="J732" s="1016"/>
      <c r="K732" s="1016"/>
      <c r="L732" s="1016"/>
      <c r="M732" s="1021"/>
      <c r="N732" s="146"/>
      <c r="O732" s="1019"/>
      <c r="P732" s="1019"/>
      <c r="Q732" s="1019"/>
      <c r="R732" s="1019"/>
      <c r="S732" s="1019"/>
      <c r="T732" s="1019"/>
      <c r="U732" s="1019"/>
      <c r="V732" s="205"/>
    </row>
    <row r="733" spans="1:22" s="38" customFormat="1" ht="10.35" customHeight="1" x14ac:dyDescent="0.2">
      <c r="A733" s="1038"/>
      <c r="B733" s="1035"/>
      <c r="C733" s="1038"/>
      <c r="D733" s="1038"/>
      <c r="E733" s="1017"/>
      <c r="F733" s="186" t="s">
        <v>377</v>
      </c>
      <c r="G733" s="184" t="s">
        <v>2020</v>
      </c>
      <c r="H733" s="1017"/>
      <c r="I733" s="1017"/>
      <c r="J733" s="1017"/>
      <c r="K733" s="1017"/>
      <c r="L733" s="1017"/>
      <c r="M733" s="1038"/>
      <c r="N733" s="51"/>
      <c r="O733" s="1025"/>
      <c r="P733" s="1025"/>
      <c r="Q733" s="1025"/>
      <c r="R733" s="1025"/>
      <c r="S733" s="1025"/>
      <c r="T733" s="1025"/>
      <c r="U733" s="1025"/>
      <c r="V733" s="205"/>
    </row>
    <row r="734" spans="1:22" s="38" customFormat="1" ht="20.100000000000001" customHeight="1" x14ac:dyDescent="0.2">
      <c r="A734" s="191" t="s">
        <v>2021</v>
      </c>
      <c r="B734" s="181" t="s">
        <v>2022</v>
      </c>
      <c r="C734" s="184" t="s">
        <v>2023</v>
      </c>
      <c r="D734" s="181" t="s">
        <v>2024</v>
      </c>
      <c r="E734" s="176" t="s">
        <v>2025</v>
      </c>
      <c r="F734" s="184"/>
      <c r="G734" s="184"/>
      <c r="H734" s="176" t="s">
        <v>356</v>
      </c>
      <c r="I734" s="176" t="s">
        <v>294</v>
      </c>
      <c r="J734" s="176" t="s">
        <v>293</v>
      </c>
      <c r="K734" s="176" t="s">
        <v>294</v>
      </c>
      <c r="L734" s="184" t="s">
        <v>317</v>
      </c>
      <c r="M734" s="181" t="s">
        <v>2026</v>
      </c>
      <c r="N734" s="181"/>
      <c r="O734" s="179"/>
      <c r="P734" s="178" t="s">
        <v>297</v>
      </c>
      <c r="Q734" s="178" t="s">
        <v>297</v>
      </c>
      <c r="R734" s="178" t="s">
        <v>297</v>
      </c>
      <c r="S734" s="179"/>
      <c r="T734" s="179"/>
      <c r="U734" s="179"/>
      <c r="V734" s="205"/>
    </row>
    <row r="735" spans="1:22" s="38" customFormat="1" ht="10.35" customHeight="1" x14ac:dyDescent="0.2">
      <c r="A735" s="1152" t="s">
        <v>2027</v>
      </c>
      <c r="B735" s="1036" t="s">
        <v>1716</v>
      </c>
      <c r="C735" s="1020" t="s">
        <v>1717</v>
      </c>
      <c r="D735" s="1020" t="s">
        <v>1718</v>
      </c>
      <c r="E735" s="1015" t="s">
        <v>823</v>
      </c>
      <c r="F735" s="176" t="s">
        <v>824</v>
      </c>
      <c r="G735" s="184" t="s">
        <v>1719</v>
      </c>
      <c r="H735" s="1015" t="s">
        <v>356</v>
      </c>
      <c r="I735" s="1015" t="s">
        <v>294</v>
      </c>
      <c r="J735" s="1015" t="s">
        <v>293</v>
      </c>
      <c r="K735" s="1015" t="s">
        <v>309</v>
      </c>
      <c r="L735" s="1020" t="s">
        <v>317</v>
      </c>
      <c r="M735" s="1032" t="s">
        <v>2028</v>
      </c>
      <c r="N735" s="174"/>
      <c r="O735" s="1018"/>
      <c r="P735" s="1018" t="s">
        <v>297</v>
      </c>
      <c r="Q735" s="1018" t="s">
        <v>297</v>
      </c>
      <c r="R735" s="1018" t="s">
        <v>297</v>
      </c>
      <c r="S735" s="1018"/>
      <c r="T735" s="1018"/>
      <c r="U735" s="1018"/>
      <c r="V735" s="205"/>
    </row>
    <row r="736" spans="1:22" s="38" customFormat="1" ht="10.35" customHeight="1" x14ac:dyDescent="0.2">
      <c r="A736" s="1153"/>
      <c r="B736" s="1036" t="e">
        <v>#N/A</v>
      </c>
      <c r="C736" s="1021" t="e">
        <v>#N/A</v>
      </c>
      <c r="D736" s="1021" t="e">
        <v>#N/A</v>
      </c>
      <c r="E736" s="1016" t="e">
        <v>#N/A</v>
      </c>
      <c r="F736" s="176" t="s">
        <v>827</v>
      </c>
      <c r="G736" s="184" t="s">
        <v>1721</v>
      </c>
      <c r="H736" s="1016"/>
      <c r="I736" s="1016" t="e">
        <v>#N/A</v>
      </c>
      <c r="J736" s="1016" t="e">
        <v>#N/A</v>
      </c>
      <c r="K736" s="1016" t="e">
        <v>#N/A</v>
      </c>
      <c r="L736" s="1021" t="e">
        <v>#N/A</v>
      </c>
      <c r="M736" s="1032"/>
      <c r="N736" s="146"/>
      <c r="O736" s="1019"/>
      <c r="P736" s="1019"/>
      <c r="Q736" s="1019"/>
      <c r="R736" s="1019"/>
      <c r="S736" s="1019"/>
      <c r="T736" s="1019"/>
      <c r="U736" s="1019"/>
      <c r="V736" s="205"/>
    </row>
    <row r="737" spans="1:22" s="38" customFormat="1" ht="10.35" customHeight="1" x14ac:dyDescent="0.2">
      <c r="A737" s="1153"/>
      <c r="B737" s="1036" t="e">
        <v>#N/A</v>
      </c>
      <c r="C737" s="1021" t="e">
        <v>#N/A</v>
      </c>
      <c r="D737" s="1021" t="e">
        <v>#N/A</v>
      </c>
      <c r="E737" s="1016" t="e">
        <v>#N/A</v>
      </c>
      <c r="F737" s="176" t="s">
        <v>1240</v>
      </c>
      <c r="G737" s="184" t="s">
        <v>1722</v>
      </c>
      <c r="H737" s="1016"/>
      <c r="I737" s="1016" t="e">
        <v>#N/A</v>
      </c>
      <c r="J737" s="1016" t="e">
        <v>#N/A</v>
      </c>
      <c r="K737" s="1016" t="e">
        <v>#N/A</v>
      </c>
      <c r="L737" s="1021" t="e">
        <v>#N/A</v>
      </c>
      <c r="M737" s="1032"/>
      <c r="N737" s="146"/>
      <c r="O737" s="1019"/>
      <c r="P737" s="1019"/>
      <c r="Q737" s="1019"/>
      <c r="R737" s="1019"/>
      <c r="S737" s="1019"/>
      <c r="T737" s="1019"/>
      <c r="U737" s="1019"/>
      <c r="V737" s="205"/>
    </row>
    <row r="738" spans="1:22" s="38" customFormat="1" ht="10.35" customHeight="1" x14ac:dyDescent="0.2">
      <c r="A738" s="1153"/>
      <c r="B738" s="1036" t="e">
        <v>#N/A</v>
      </c>
      <c r="C738" s="1021" t="e">
        <v>#N/A</v>
      </c>
      <c r="D738" s="1021" t="e">
        <v>#N/A</v>
      </c>
      <c r="E738" s="1016" t="e">
        <v>#N/A</v>
      </c>
      <c r="F738" s="176" t="s">
        <v>1242</v>
      </c>
      <c r="G738" s="184" t="s">
        <v>1723</v>
      </c>
      <c r="H738" s="1016"/>
      <c r="I738" s="1016" t="e">
        <v>#N/A</v>
      </c>
      <c r="J738" s="1016" t="e">
        <v>#N/A</v>
      </c>
      <c r="K738" s="1016" t="e">
        <v>#N/A</v>
      </c>
      <c r="L738" s="1021" t="e">
        <v>#N/A</v>
      </c>
      <c r="M738" s="1032"/>
      <c r="N738" s="146"/>
      <c r="O738" s="1019"/>
      <c r="P738" s="1019"/>
      <c r="Q738" s="1019"/>
      <c r="R738" s="1019"/>
      <c r="S738" s="1019"/>
      <c r="T738" s="1019"/>
      <c r="U738" s="1019"/>
      <c r="V738" s="205"/>
    </row>
    <row r="739" spans="1:22" s="38" customFormat="1" ht="10.35" customHeight="1" x14ac:dyDescent="0.2">
      <c r="A739" s="1153"/>
      <c r="B739" s="1036" t="e">
        <v>#N/A</v>
      </c>
      <c r="C739" s="1021" t="e">
        <v>#N/A</v>
      </c>
      <c r="D739" s="1021" t="e">
        <v>#N/A</v>
      </c>
      <c r="E739" s="1016" t="e">
        <v>#N/A</v>
      </c>
      <c r="F739" s="176" t="s">
        <v>871</v>
      </c>
      <c r="G739" s="184" t="s">
        <v>1724</v>
      </c>
      <c r="H739" s="1016"/>
      <c r="I739" s="1016" t="e">
        <v>#N/A</v>
      </c>
      <c r="J739" s="1016" t="e">
        <v>#N/A</v>
      </c>
      <c r="K739" s="1016" t="e">
        <v>#N/A</v>
      </c>
      <c r="L739" s="1021" t="e">
        <v>#N/A</v>
      </c>
      <c r="M739" s="1032"/>
      <c r="N739" s="146"/>
      <c r="O739" s="1019"/>
      <c r="P739" s="1019"/>
      <c r="Q739" s="1019"/>
      <c r="R739" s="1019"/>
      <c r="S739" s="1019"/>
      <c r="T739" s="1019"/>
      <c r="U739" s="1019"/>
      <c r="V739" s="205"/>
    </row>
    <row r="740" spans="1:22" s="38" customFormat="1" ht="10.35" customHeight="1" x14ac:dyDescent="0.2">
      <c r="A740" s="1153"/>
      <c r="B740" s="1036" t="e">
        <v>#N/A</v>
      </c>
      <c r="C740" s="1021" t="e">
        <v>#N/A</v>
      </c>
      <c r="D740" s="1021" t="e">
        <v>#N/A</v>
      </c>
      <c r="E740" s="1016" t="e">
        <v>#N/A</v>
      </c>
      <c r="F740" s="176" t="s">
        <v>873</v>
      </c>
      <c r="G740" s="184" t="s">
        <v>1725</v>
      </c>
      <c r="H740" s="1016"/>
      <c r="I740" s="1016" t="e">
        <v>#N/A</v>
      </c>
      <c r="J740" s="1016" t="e">
        <v>#N/A</v>
      </c>
      <c r="K740" s="1016" t="e">
        <v>#N/A</v>
      </c>
      <c r="L740" s="1021" t="e">
        <v>#N/A</v>
      </c>
      <c r="M740" s="1032"/>
      <c r="N740" s="146"/>
      <c r="O740" s="1019"/>
      <c r="P740" s="1019"/>
      <c r="Q740" s="1019"/>
      <c r="R740" s="1019"/>
      <c r="S740" s="1019"/>
      <c r="T740" s="1019"/>
      <c r="U740" s="1019"/>
      <c r="V740" s="205"/>
    </row>
    <row r="741" spans="1:22" s="38" customFormat="1" ht="10.35" customHeight="1" x14ac:dyDescent="0.2">
      <c r="A741" s="1153"/>
      <c r="B741" s="1036" t="e">
        <v>#N/A</v>
      </c>
      <c r="C741" s="1021" t="e">
        <v>#N/A</v>
      </c>
      <c r="D741" s="1021" t="e">
        <v>#N/A</v>
      </c>
      <c r="E741" s="1016" t="e">
        <v>#N/A</v>
      </c>
      <c r="F741" s="176" t="s">
        <v>875</v>
      </c>
      <c r="G741" s="184" t="s">
        <v>1726</v>
      </c>
      <c r="H741" s="1016"/>
      <c r="I741" s="1016" t="e">
        <v>#N/A</v>
      </c>
      <c r="J741" s="1016" t="e">
        <v>#N/A</v>
      </c>
      <c r="K741" s="1016" t="e">
        <v>#N/A</v>
      </c>
      <c r="L741" s="1021" t="e">
        <v>#N/A</v>
      </c>
      <c r="M741" s="1032"/>
      <c r="N741" s="146"/>
      <c r="O741" s="1019"/>
      <c r="P741" s="1019"/>
      <c r="Q741" s="1019"/>
      <c r="R741" s="1019"/>
      <c r="S741" s="1019"/>
      <c r="T741" s="1019"/>
      <c r="U741" s="1019"/>
      <c r="V741" s="205"/>
    </row>
    <row r="742" spans="1:22" s="38" customFormat="1" ht="10.35" customHeight="1" x14ac:dyDescent="0.2">
      <c r="A742" s="1153"/>
      <c r="B742" s="1036" t="e">
        <v>#N/A</v>
      </c>
      <c r="C742" s="1021" t="e">
        <v>#N/A</v>
      </c>
      <c r="D742" s="1021" t="e">
        <v>#N/A</v>
      </c>
      <c r="E742" s="1016" t="e">
        <v>#N/A</v>
      </c>
      <c r="F742" s="176" t="s">
        <v>877</v>
      </c>
      <c r="G742" s="184" t="s">
        <v>1727</v>
      </c>
      <c r="H742" s="1016"/>
      <c r="I742" s="1016" t="e">
        <v>#N/A</v>
      </c>
      <c r="J742" s="1016" t="e">
        <v>#N/A</v>
      </c>
      <c r="K742" s="1016" t="e">
        <v>#N/A</v>
      </c>
      <c r="L742" s="1021" t="e">
        <v>#N/A</v>
      </c>
      <c r="M742" s="1032"/>
      <c r="N742" s="146"/>
      <c r="O742" s="1019"/>
      <c r="P742" s="1019"/>
      <c r="Q742" s="1019"/>
      <c r="R742" s="1019"/>
      <c r="S742" s="1019"/>
      <c r="T742" s="1019"/>
      <c r="U742" s="1019"/>
      <c r="V742" s="205"/>
    </row>
    <row r="743" spans="1:22" s="38" customFormat="1" ht="22.5" x14ac:dyDescent="0.2">
      <c r="A743" s="1153"/>
      <c r="B743" s="1036" t="e">
        <v>#N/A</v>
      </c>
      <c r="C743" s="1021" t="e">
        <v>#N/A</v>
      </c>
      <c r="D743" s="1021" t="e">
        <v>#N/A</v>
      </c>
      <c r="E743" s="1016" t="e">
        <v>#N/A</v>
      </c>
      <c r="F743" s="176" t="s">
        <v>1330</v>
      </c>
      <c r="G743" s="184" t="s">
        <v>1728</v>
      </c>
      <c r="H743" s="1016"/>
      <c r="I743" s="1016" t="e">
        <v>#N/A</v>
      </c>
      <c r="J743" s="1016" t="e">
        <v>#N/A</v>
      </c>
      <c r="K743" s="1016" t="e">
        <v>#N/A</v>
      </c>
      <c r="L743" s="1021" t="e">
        <v>#N/A</v>
      </c>
      <c r="M743" s="1032"/>
      <c r="N743" s="146"/>
      <c r="O743" s="1019"/>
      <c r="P743" s="1019"/>
      <c r="Q743" s="1019"/>
      <c r="R743" s="1019"/>
      <c r="S743" s="1019"/>
      <c r="T743" s="1019"/>
      <c r="U743" s="1019"/>
      <c r="V743" s="205"/>
    </row>
    <row r="744" spans="1:22" s="38" customFormat="1" ht="10.35" customHeight="1" x14ac:dyDescent="0.2">
      <c r="A744" s="1153"/>
      <c r="B744" s="1036" t="e">
        <v>#N/A</v>
      </c>
      <c r="C744" s="1021" t="e">
        <v>#N/A</v>
      </c>
      <c r="D744" s="1021" t="e">
        <v>#N/A</v>
      </c>
      <c r="E744" s="1016" t="e">
        <v>#N/A</v>
      </c>
      <c r="F744" s="176" t="s">
        <v>891</v>
      </c>
      <c r="G744" s="184" t="s">
        <v>1729</v>
      </c>
      <c r="H744" s="1016"/>
      <c r="I744" s="1016" t="e">
        <v>#N/A</v>
      </c>
      <c r="J744" s="1016" t="e">
        <v>#N/A</v>
      </c>
      <c r="K744" s="1016" t="e">
        <v>#N/A</v>
      </c>
      <c r="L744" s="1021" t="e">
        <v>#N/A</v>
      </c>
      <c r="M744" s="1032"/>
      <c r="N744" s="146"/>
      <c r="O744" s="1019"/>
      <c r="P744" s="1019"/>
      <c r="Q744" s="1019"/>
      <c r="R744" s="1019"/>
      <c r="S744" s="1019"/>
      <c r="T744" s="1019"/>
      <c r="U744" s="1019"/>
      <c r="V744" s="205"/>
    </row>
    <row r="745" spans="1:22" s="38" customFormat="1" ht="10.35" customHeight="1" x14ac:dyDescent="0.2">
      <c r="A745" s="1153"/>
      <c r="B745" s="1036" t="e">
        <v>#N/A</v>
      </c>
      <c r="C745" s="1021" t="e">
        <v>#N/A</v>
      </c>
      <c r="D745" s="1021" t="e">
        <v>#N/A</v>
      </c>
      <c r="E745" s="1016" t="e">
        <v>#N/A</v>
      </c>
      <c r="F745" s="176" t="s">
        <v>893</v>
      </c>
      <c r="G745" s="184" t="s">
        <v>1730</v>
      </c>
      <c r="H745" s="1016"/>
      <c r="I745" s="1016" t="e">
        <v>#N/A</v>
      </c>
      <c r="J745" s="1016" t="e">
        <v>#N/A</v>
      </c>
      <c r="K745" s="1016" t="e">
        <v>#N/A</v>
      </c>
      <c r="L745" s="1021" t="e">
        <v>#N/A</v>
      </c>
      <c r="M745" s="1032"/>
      <c r="N745" s="146"/>
      <c r="O745" s="1019"/>
      <c r="P745" s="1019"/>
      <c r="Q745" s="1019"/>
      <c r="R745" s="1019"/>
      <c r="S745" s="1019"/>
      <c r="T745" s="1019"/>
      <c r="U745" s="1019"/>
      <c r="V745" s="205"/>
    </row>
    <row r="746" spans="1:22" s="38" customFormat="1" ht="10.35" customHeight="1" x14ac:dyDescent="0.2">
      <c r="A746" s="1153"/>
      <c r="B746" s="1036" t="e">
        <v>#N/A</v>
      </c>
      <c r="C746" s="1021" t="e">
        <v>#N/A</v>
      </c>
      <c r="D746" s="1021" t="e">
        <v>#N/A</v>
      </c>
      <c r="E746" s="1016" t="e">
        <v>#N/A</v>
      </c>
      <c r="F746" s="176" t="s">
        <v>895</v>
      </c>
      <c r="G746" s="184" t="s">
        <v>1731</v>
      </c>
      <c r="H746" s="1016"/>
      <c r="I746" s="1016" t="e">
        <v>#N/A</v>
      </c>
      <c r="J746" s="1016" t="e">
        <v>#N/A</v>
      </c>
      <c r="K746" s="1016" t="e">
        <v>#N/A</v>
      </c>
      <c r="L746" s="1021" t="e">
        <v>#N/A</v>
      </c>
      <c r="M746" s="1032"/>
      <c r="N746" s="146"/>
      <c r="O746" s="1019"/>
      <c r="P746" s="1019"/>
      <c r="Q746" s="1019"/>
      <c r="R746" s="1019"/>
      <c r="S746" s="1019"/>
      <c r="T746" s="1019"/>
      <c r="U746" s="1019"/>
      <c r="V746" s="205"/>
    </row>
    <row r="747" spans="1:22" s="38" customFormat="1" ht="10.35" customHeight="1" x14ac:dyDescent="0.2">
      <c r="A747" s="1153"/>
      <c r="B747" s="1036" t="e">
        <v>#N/A</v>
      </c>
      <c r="C747" s="1021" t="e">
        <v>#N/A</v>
      </c>
      <c r="D747" s="1021" t="e">
        <v>#N/A</v>
      </c>
      <c r="E747" s="1016" t="e">
        <v>#N/A</v>
      </c>
      <c r="F747" s="176" t="s">
        <v>907</v>
      </c>
      <c r="G747" s="184" t="s">
        <v>1732</v>
      </c>
      <c r="H747" s="1016"/>
      <c r="I747" s="1016" t="e">
        <v>#N/A</v>
      </c>
      <c r="J747" s="1016" t="e">
        <v>#N/A</v>
      </c>
      <c r="K747" s="1016" t="e">
        <v>#N/A</v>
      </c>
      <c r="L747" s="1021" t="e">
        <v>#N/A</v>
      </c>
      <c r="M747" s="1032"/>
      <c r="N747" s="146"/>
      <c r="O747" s="1019"/>
      <c r="P747" s="1019"/>
      <c r="Q747" s="1019"/>
      <c r="R747" s="1019"/>
      <c r="S747" s="1019"/>
      <c r="T747" s="1019"/>
      <c r="U747" s="1019"/>
      <c r="V747" s="205"/>
    </row>
    <row r="748" spans="1:22" s="38" customFormat="1" ht="10.35" customHeight="1" x14ac:dyDescent="0.2">
      <c r="A748" s="1153"/>
      <c r="B748" s="1036" t="e">
        <v>#N/A</v>
      </c>
      <c r="C748" s="1021" t="e">
        <v>#N/A</v>
      </c>
      <c r="D748" s="1021" t="e">
        <v>#N/A</v>
      </c>
      <c r="E748" s="1016" t="e">
        <v>#N/A</v>
      </c>
      <c r="F748" s="176" t="s">
        <v>909</v>
      </c>
      <c r="G748" s="184" t="s">
        <v>1733</v>
      </c>
      <c r="H748" s="1016"/>
      <c r="I748" s="1016" t="e">
        <v>#N/A</v>
      </c>
      <c r="J748" s="1016" t="e">
        <v>#N/A</v>
      </c>
      <c r="K748" s="1016" t="e">
        <v>#N/A</v>
      </c>
      <c r="L748" s="1021" t="e">
        <v>#N/A</v>
      </c>
      <c r="M748" s="1032"/>
      <c r="N748" s="146"/>
      <c r="O748" s="1019"/>
      <c r="P748" s="1019"/>
      <c r="Q748" s="1019"/>
      <c r="R748" s="1019"/>
      <c r="S748" s="1019"/>
      <c r="T748" s="1019"/>
      <c r="U748" s="1019"/>
      <c r="V748" s="205"/>
    </row>
    <row r="749" spans="1:22" s="38" customFormat="1" ht="10.35" customHeight="1" x14ac:dyDescent="0.2">
      <c r="A749" s="1153"/>
      <c r="B749" s="1036" t="e">
        <v>#N/A</v>
      </c>
      <c r="C749" s="1021" t="e">
        <v>#N/A</v>
      </c>
      <c r="D749" s="1021" t="e">
        <v>#N/A</v>
      </c>
      <c r="E749" s="1016" t="e">
        <v>#N/A</v>
      </c>
      <c r="F749" s="176" t="s">
        <v>911</v>
      </c>
      <c r="G749" s="184" t="s">
        <v>1734</v>
      </c>
      <c r="H749" s="1016"/>
      <c r="I749" s="1016" t="e">
        <v>#N/A</v>
      </c>
      <c r="J749" s="1016" t="e">
        <v>#N/A</v>
      </c>
      <c r="K749" s="1016" t="e">
        <v>#N/A</v>
      </c>
      <c r="L749" s="1021" t="e">
        <v>#N/A</v>
      </c>
      <c r="M749" s="1032"/>
      <c r="N749" s="146"/>
      <c r="O749" s="1019"/>
      <c r="P749" s="1019"/>
      <c r="Q749" s="1019"/>
      <c r="R749" s="1019"/>
      <c r="S749" s="1019"/>
      <c r="T749" s="1019"/>
      <c r="U749" s="1019"/>
      <c r="V749" s="205"/>
    </row>
    <row r="750" spans="1:22" s="38" customFormat="1" ht="22.5" x14ac:dyDescent="0.2">
      <c r="A750" s="1153"/>
      <c r="B750" s="1036" t="e">
        <v>#N/A</v>
      </c>
      <c r="C750" s="1021" t="e">
        <v>#N/A</v>
      </c>
      <c r="D750" s="1021" t="e">
        <v>#N/A</v>
      </c>
      <c r="E750" s="1016" t="e">
        <v>#N/A</v>
      </c>
      <c r="F750" s="176" t="s">
        <v>913</v>
      </c>
      <c r="G750" s="184" t="s">
        <v>1735</v>
      </c>
      <c r="H750" s="1016"/>
      <c r="I750" s="1016" t="e">
        <v>#N/A</v>
      </c>
      <c r="J750" s="1016" t="e">
        <v>#N/A</v>
      </c>
      <c r="K750" s="1016" t="e">
        <v>#N/A</v>
      </c>
      <c r="L750" s="1021" t="e">
        <v>#N/A</v>
      </c>
      <c r="M750" s="1032"/>
      <c r="N750" s="146"/>
      <c r="O750" s="1019"/>
      <c r="P750" s="1019"/>
      <c r="Q750" s="1019"/>
      <c r="R750" s="1019"/>
      <c r="S750" s="1019"/>
      <c r="T750" s="1019"/>
      <c r="U750" s="1019"/>
      <c r="V750" s="205"/>
    </row>
    <row r="751" spans="1:22" s="38" customFormat="1" ht="10.35" customHeight="1" x14ac:dyDescent="0.2">
      <c r="A751" s="1153"/>
      <c r="B751" s="1036" t="e">
        <v>#N/A</v>
      </c>
      <c r="C751" s="1021" t="e">
        <v>#N/A</v>
      </c>
      <c r="D751" s="1021" t="e">
        <v>#N/A</v>
      </c>
      <c r="E751" s="1016" t="e">
        <v>#N/A</v>
      </c>
      <c r="F751" s="176" t="s">
        <v>1736</v>
      </c>
      <c r="G751" s="184" t="s">
        <v>1737</v>
      </c>
      <c r="H751" s="1016"/>
      <c r="I751" s="1016" t="e">
        <v>#N/A</v>
      </c>
      <c r="J751" s="1016" t="e">
        <v>#N/A</v>
      </c>
      <c r="K751" s="1016" t="e">
        <v>#N/A</v>
      </c>
      <c r="L751" s="1021" t="e">
        <v>#N/A</v>
      </c>
      <c r="M751" s="1032"/>
      <c r="N751" s="146"/>
      <c r="O751" s="1019"/>
      <c r="P751" s="1019"/>
      <c r="Q751" s="1019"/>
      <c r="R751" s="1019"/>
      <c r="S751" s="1019"/>
      <c r="T751" s="1019"/>
      <c r="U751" s="1019"/>
      <c r="V751" s="205"/>
    </row>
    <row r="752" spans="1:22" s="38" customFormat="1" ht="10.35" customHeight="1" x14ac:dyDescent="0.2">
      <c r="A752" s="1153"/>
      <c r="B752" s="1036" t="e">
        <v>#N/A</v>
      </c>
      <c r="C752" s="1021" t="e">
        <v>#N/A</v>
      </c>
      <c r="D752" s="1021" t="e">
        <v>#N/A</v>
      </c>
      <c r="E752" s="1016" t="e">
        <v>#N/A</v>
      </c>
      <c r="F752" s="176" t="s">
        <v>915</v>
      </c>
      <c r="G752" s="184" t="s">
        <v>1738</v>
      </c>
      <c r="H752" s="1016"/>
      <c r="I752" s="1016" t="e">
        <v>#N/A</v>
      </c>
      <c r="J752" s="1016" t="e">
        <v>#N/A</v>
      </c>
      <c r="K752" s="1016" t="e">
        <v>#N/A</v>
      </c>
      <c r="L752" s="1021" t="e">
        <v>#N/A</v>
      </c>
      <c r="M752" s="1032"/>
      <c r="N752" s="146"/>
      <c r="O752" s="1019"/>
      <c r="P752" s="1019"/>
      <c r="Q752" s="1019"/>
      <c r="R752" s="1019"/>
      <c r="S752" s="1019"/>
      <c r="T752" s="1019"/>
      <c r="U752" s="1019"/>
      <c r="V752" s="205"/>
    </row>
    <row r="753" spans="1:22" s="38" customFormat="1" ht="10.35" customHeight="1" x14ac:dyDescent="0.2">
      <c r="A753" s="1153"/>
      <c r="B753" s="1036" t="e">
        <v>#N/A</v>
      </c>
      <c r="C753" s="1021" t="e">
        <v>#N/A</v>
      </c>
      <c r="D753" s="1021" t="e">
        <v>#N/A</v>
      </c>
      <c r="E753" s="1016" t="e">
        <v>#N/A</v>
      </c>
      <c r="F753" s="176" t="s">
        <v>1739</v>
      </c>
      <c r="G753" s="184" t="s">
        <v>1740</v>
      </c>
      <c r="H753" s="1016"/>
      <c r="I753" s="1016" t="e">
        <v>#N/A</v>
      </c>
      <c r="J753" s="1016" t="e">
        <v>#N/A</v>
      </c>
      <c r="K753" s="1016" t="e">
        <v>#N/A</v>
      </c>
      <c r="L753" s="1021" t="e">
        <v>#N/A</v>
      </c>
      <c r="M753" s="1032"/>
      <c r="N753" s="146"/>
      <c r="O753" s="1019"/>
      <c r="P753" s="1019"/>
      <c r="Q753" s="1019"/>
      <c r="R753" s="1019"/>
      <c r="S753" s="1019"/>
      <c r="T753" s="1019"/>
      <c r="U753" s="1019"/>
      <c r="V753" s="205"/>
    </row>
    <row r="754" spans="1:22" s="38" customFormat="1" ht="10.35" customHeight="1" x14ac:dyDescent="0.2">
      <c r="A754" s="1153"/>
      <c r="B754" s="1036" t="e">
        <v>#N/A</v>
      </c>
      <c r="C754" s="1021" t="e">
        <v>#N/A</v>
      </c>
      <c r="D754" s="1021" t="e">
        <v>#N/A</v>
      </c>
      <c r="E754" s="1016" t="e">
        <v>#N/A</v>
      </c>
      <c r="F754" s="176" t="s">
        <v>1741</v>
      </c>
      <c r="G754" s="184" t="s">
        <v>1742</v>
      </c>
      <c r="H754" s="1016"/>
      <c r="I754" s="1016" t="e">
        <v>#N/A</v>
      </c>
      <c r="J754" s="1016" t="e">
        <v>#N/A</v>
      </c>
      <c r="K754" s="1016" t="e">
        <v>#N/A</v>
      </c>
      <c r="L754" s="1021" t="e">
        <v>#N/A</v>
      </c>
      <c r="M754" s="1032"/>
      <c r="N754" s="146"/>
      <c r="O754" s="1019"/>
      <c r="P754" s="1019"/>
      <c r="Q754" s="1019"/>
      <c r="R754" s="1019"/>
      <c r="S754" s="1019"/>
      <c r="T754" s="1019"/>
      <c r="U754" s="1019"/>
      <c r="V754" s="205"/>
    </row>
    <row r="755" spans="1:22" s="38" customFormat="1" ht="10.35" customHeight="1" x14ac:dyDescent="0.2">
      <c r="A755" s="1153"/>
      <c r="B755" s="1036" t="e">
        <v>#N/A</v>
      </c>
      <c r="C755" s="1021" t="e">
        <v>#N/A</v>
      </c>
      <c r="D755" s="1021" t="e">
        <v>#N/A</v>
      </c>
      <c r="E755" s="1016" t="e">
        <v>#N/A</v>
      </c>
      <c r="F755" s="176" t="s">
        <v>1743</v>
      </c>
      <c r="G755" s="184" t="s">
        <v>1744</v>
      </c>
      <c r="H755" s="1016"/>
      <c r="I755" s="1016" t="e">
        <v>#N/A</v>
      </c>
      <c r="J755" s="1016" t="e">
        <v>#N/A</v>
      </c>
      <c r="K755" s="1016" t="e">
        <v>#N/A</v>
      </c>
      <c r="L755" s="1021" t="e">
        <v>#N/A</v>
      </c>
      <c r="M755" s="1032"/>
      <c r="N755" s="146"/>
      <c r="O755" s="1019"/>
      <c r="P755" s="1019"/>
      <c r="Q755" s="1019"/>
      <c r="R755" s="1019"/>
      <c r="S755" s="1019"/>
      <c r="T755" s="1019"/>
      <c r="U755" s="1019"/>
      <c r="V755" s="205"/>
    </row>
    <row r="756" spans="1:22" s="38" customFormat="1" ht="22.5" x14ac:dyDescent="0.2">
      <c r="A756" s="1153"/>
      <c r="B756" s="1036" t="e">
        <v>#N/A</v>
      </c>
      <c r="C756" s="1021" t="e">
        <v>#N/A</v>
      </c>
      <c r="D756" s="1021" t="e">
        <v>#N/A</v>
      </c>
      <c r="E756" s="1016" t="e">
        <v>#N/A</v>
      </c>
      <c r="F756" s="176" t="s">
        <v>1745</v>
      </c>
      <c r="G756" s="184" t="s">
        <v>1746</v>
      </c>
      <c r="H756" s="1016"/>
      <c r="I756" s="1016" t="e">
        <v>#N/A</v>
      </c>
      <c r="J756" s="1016" t="e">
        <v>#N/A</v>
      </c>
      <c r="K756" s="1016" t="e">
        <v>#N/A</v>
      </c>
      <c r="L756" s="1021" t="e">
        <v>#N/A</v>
      </c>
      <c r="M756" s="1032"/>
      <c r="N756" s="146"/>
      <c r="O756" s="1019"/>
      <c r="P756" s="1019"/>
      <c r="Q756" s="1019"/>
      <c r="R756" s="1019"/>
      <c r="S756" s="1019"/>
      <c r="T756" s="1019"/>
      <c r="U756" s="1019"/>
      <c r="V756" s="205"/>
    </row>
    <row r="757" spans="1:22" s="38" customFormat="1" ht="10.35" customHeight="1" x14ac:dyDescent="0.2">
      <c r="A757" s="1153"/>
      <c r="B757" s="1036" t="e">
        <v>#N/A</v>
      </c>
      <c r="C757" s="1021" t="e">
        <v>#N/A</v>
      </c>
      <c r="D757" s="1021" t="e">
        <v>#N/A</v>
      </c>
      <c r="E757" s="1016" t="e">
        <v>#N/A</v>
      </c>
      <c r="F757" s="176" t="s">
        <v>1747</v>
      </c>
      <c r="G757" s="184" t="s">
        <v>1748</v>
      </c>
      <c r="H757" s="1016"/>
      <c r="I757" s="1016" t="e">
        <v>#N/A</v>
      </c>
      <c r="J757" s="1016" t="e">
        <v>#N/A</v>
      </c>
      <c r="K757" s="1016" t="e">
        <v>#N/A</v>
      </c>
      <c r="L757" s="1021" t="e">
        <v>#N/A</v>
      </c>
      <c r="M757" s="1032"/>
      <c r="N757" s="146"/>
      <c r="O757" s="1019"/>
      <c r="P757" s="1019"/>
      <c r="Q757" s="1019"/>
      <c r="R757" s="1019"/>
      <c r="S757" s="1019"/>
      <c r="T757" s="1019"/>
      <c r="U757" s="1019"/>
      <c r="V757" s="205"/>
    </row>
    <row r="758" spans="1:22" s="38" customFormat="1" ht="10.35" customHeight="1" x14ac:dyDescent="0.2">
      <c r="A758" s="1153"/>
      <c r="B758" s="1036" t="e">
        <v>#N/A</v>
      </c>
      <c r="C758" s="1021" t="e">
        <v>#N/A</v>
      </c>
      <c r="D758" s="1021" t="e">
        <v>#N/A</v>
      </c>
      <c r="E758" s="1016" t="e">
        <v>#N/A</v>
      </c>
      <c r="F758" s="176" t="s">
        <v>1749</v>
      </c>
      <c r="G758" s="184" t="s">
        <v>1750</v>
      </c>
      <c r="H758" s="1016"/>
      <c r="I758" s="1016" t="e">
        <v>#N/A</v>
      </c>
      <c r="J758" s="1016" t="e">
        <v>#N/A</v>
      </c>
      <c r="K758" s="1016" t="e">
        <v>#N/A</v>
      </c>
      <c r="L758" s="1021" t="e">
        <v>#N/A</v>
      </c>
      <c r="M758" s="1032"/>
      <c r="N758" s="146"/>
      <c r="O758" s="1019"/>
      <c r="P758" s="1019"/>
      <c r="Q758" s="1019"/>
      <c r="R758" s="1019"/>
      <c r="S758" s="1019"/>
      <c r="T758" s="1019"/>
      <c r="U758" s="1019"/>
      <c r="V758" s="205"/>
    </row>
    <row r="759" spans="1:22" s="38" customFormat="1" ht="10.35" customHeight="1" x14ac:dyDescent="0.2">
      <c r="A759" s="1153"/>
      <c r="B759" s="1036" t="e">
        <v>#N/A</v>
      </c>
      <c r="C759" s="1021" t="e">
        <v>#N/A</v>
      </c>
      <c r="D759" s="1021" t="e">
        <v>#N/A</v>
      </c>
      <c r="E759" s="1016" t="e">
        <v>#N/A</v>
      </c>
      <c r="F759" s="176" t="s">
        <v>1751</v>
      </c>
      <c r="G759" s="184" t="s">
        <v>1752</v>
      </c>
      <c r="H759" s="1016"/>
      <c r="I759" s="1016" t="e">
        <v>#N/A</v>
      </c>
      <c r="J759" s="1016" t="e">
        <v>#N/A</v>
      </c>
      <c r="K759" s="1016" t="e">
        <v>#N/A</v>
      </c>
      <c r="L759" s="1021" t="e">
        <v>#N/A</v>
      </c>
      <c r="M759" s="1032"/>
      <c r="N759" s="146"/>
      <c r="O759" s="1019"/>
      <c r="P759" s="1019"/>
      <c r="Q759" s="1019"/>
      <c r="R759" s="1019"/>
      <c r="S759" s="1019"/>
      <c r="T759" s="1019"/>
      <c r="U759" s="1019"/>
      <c r="V759" s="205"/>
    </row>
    <row r="760" spans="1:22" s="38" customFormat="1" ht="10.35" customHeight="1" x14ac:dyDescent="0.2">
      <c r="A760" s="1153"/>
      <c r="B760" s="1036" t="e">
        <v>#N/A</v>
      </c>
      <c r="C760" s="1021" t="e">
        <v>#N/A</v>
      </c>
      <c r="D760" s="1021" t="e">
        <v>#N/A</v>
      </c>
      <c r="E760" s="1016" t="e">
        <v>#N/A</v>
      </c>
      <c r="F760" s="176" t="s">
        <v>1753</v>
      </c>
      <c r="G760" s="184" t="s">
        <v>1754</v>
      </c>
      <c r="H760" s="1016"/>
      <c r="I760" s="1016" t="e">
        <v>#N/A</v>
      </c>
      <c r="J760" s="1016" t="e">
        <v>#N/A</v>
      </c>
      <c r="K760" s="1016" t="e">
        <v>#N/A</v>
      </c>
      <c r="L760" s="1021" t="e">
        <v>#N/A</v>
      </c>
      <c r="M760" s="1032"/>
      <c r="N760" s="146"/>
      <c r="O760" s="1019"/>
      <c r="P760" s="1019"/>
      <c r="Q760" s="1019"/>
      <c r="R760" s="1019"/>
      <c r="S760" s="1019"/>
      <c r="T760" s="1019"/>
      <c r="U760" s="1019"/>
      <c r="V760" s="205"/>
    </row>
    <row r="761" spans="1:22" s="38" customFormat="1" ht="10.35" customHeight="1" x14ac:dyDescent="0.2">
      <c r="A761" s="1153"/>
      <c r="B761" s="1036" t="e">
        <v>#N/A</v>
      </c>
      <c r="C761" s="1021" t="e">
        <v>#N/A</v>
      </c>
      <c r="D761" s="1021" t="e">
        <v>#N/A</v>
      </c>
      <c r="E761" s="1016" t="e">
        <v>#N/A</v>
      </c>
      <c r="F761" s="176" t="s">
        <v>1755</v>
      </c>
      <c r="G761" s="184" t="s">
        <v>1756</v>
      </c>
      <c r="H761" s="1016"/>
      <c r="I761" s="1016" t="e">
        <v>#N/A</v>
      </c>
      <c r="J761" s="1016" t="e">
        <v>#N/A</v>
      </c>
      <c r="K761" s="1016" t="e">
        <v>#N/A</v>
      </c>
      <c r="L761" s="1021" t="e">
        <v>#N/A</v>
      </c>
      <c r="M761" s="1032"/>
      <c r="N761" s="146"/>
      <c r="O761" s="1019"/>
      <c r="P761" s="1019"/>
      <c r="Q761" s="1019"/>
      <c r="R761" s="1019"/>
      <c r="S761" s="1019"/>
      <c r="T761" s="1019"/>
      <c r="U761" s="1019"/>
      <c r="V761" s="205"/>
    </row>
    <row r="762" spans="1:22" s="38" customFormat="1" ht="10.35" customHeight="1" x14ac:dyDescent="0.2">
      <c r="A762" s="1153"/>
      <c r="B762" s="1036" t="e">
        <v>#N/A</v>
      </c>
      <c r="C762" s="1021" t="e">
        <v>#N/A</v>
      </c>
      <c r="D762" s="1021" t="e">
        <v>#N/A</v>
      </c>
      <c r="E762" s="1016" t="e">
        <v>#N/A</v>
      </c>
      <c r="F762" s="176" t="s">
        <v>1757</v>
      </c>
      <c r="G762" s="184" t="s">
        <v>1758</v>
      </c>
      <c r="H762" s="1016"/>
      <c r="I762" s="1016" t="e">
        <v>#N/A</v>
      </c>
      <c r="J762" s="1016" t="e">
        <v>#N/A</v>
      </c>
      <c r="K762" s="1016" t="e">
        <v>#N/A</v>
      </c>
      <c r="L762" s="1021" t="e">
        <v>#N/A</v>
      </c>
      <c r="M762" s="1032"/>
      <c r="N762" s="146"/>
      <c r="O762" s="1019"/>
      <c r="P762" s="1019"/>
      <c r="Q762" s="1019"/>
      <c r="R762" s="1019"/>
      <c r="S762" s="1019"/>
      <c r="T762" s="1019"/>
      <c r="U762" s="1019"/>
      <c r="V762" s="205"/>
    </row>
    <row r="763" spans="1:22" s="38" customFormat="1" ht="10.35" customHeight="1" x14ac:dyDescent="0.2">
      <c r="A763" s="1153"/>
      <c r="B763" s="1036" t="e">
        <v>#N/A</v>
      </c>
      <c r="C763" s="1021" t="e">
        <v>#N/A</v>
      </c>
      <c r="D763" s="1021" t="e">
        <v>#N/A</v>
      </c>
      <c r="E763" s="1016" t="e">
        <v>#N/A</v>
      </c>
      <c r="F763" s="176" t="s">
        <v>1759</v>
      </c>
      <c r="G763" s="184" t="s">
        <v>1760</v>
      </c>
      <c r="H763" s="1016"/>
      <c r="I763" s="1016" t="e">
        <v>#N/A</v>
      </c>
      <c r="J763" s="1016" t="e">
        <v>#N/A</v>
      </c>
      <c r="K763" s="1016" t="e">
        <v>#N/A</v>
      </c>
      <c r="L763" s="1021" t="e">
        <v>#N/A</v>
      </c>
      <c r="M763" s="1032"/>
      <c r="N763" s="146"/>
      <c r="O763" s="1019"/>
      <c r="P763" s="1019"/>
      <c r="Q763" s="1019"/>
      <c r="R763" s="1019"/>
      <c r="S763" s="1019"/>
      <c r="T763" s="1019"/>
      <c r="U763" s="1019"/>
      <c r="V763" s="205"/>
    </row>
    <row r="764" spans="1:22" s="38" customFormat="1" ht="10.35" customHeight="1" x14ac:dyDescent="0.2">
      <c r="A764" s="1153"/>
      <c r="B764" s="1036" t="e">
        <v>#N/A</v>
      </c>
      <c r="C764" s="1021" t="e">
        <v>#N/A</v>
      </c>
      <c r="D764" s="1021" t="e">
        <v>#N/A</v>
      </c>
      <c r="E764" s="1016" t="e">
        <v>#N/A</v>
      </c>
      <c r="F764" s="176" t="s">
        <v>1761</v>
      </c>
      <c r="G764" s="184" t="s">
        <v>1762</v>
      </c>
      <c r="H764" s="1016"/>
      <c r="I764" s="1016" t="e">
        <v>#N/A</v>
      </c>
      <c r="J764" s="1016" t="e">
        <v>#N/A</v>
      </c>
      <c r="K764" s="1016" t="e">
        <v>#N/A</v>
      </c>
      <c r="L764" s="1021" t="e">
        <v>#N/A</v>
      </c>
      <c r="M764" s="1032"/>
      <c r="N764" s="146"/>
      <c r="O764" s="1019"/>
      <c r="P764" s="1019"/>
      <c r="Q764" s="1019"/>
      <c r="R764" s="1019"/>
      <c r="S764" s="1019"/>
      <c r="T764" s="1019"/>
      <c r="U764" s="1019"/>
      <c r="V764" s="205"/>
    </row>
    <row r="765" spans="1:22" s="38" customFormat="1" ht="10.35" customHeight="1" x14ac:dyDescent="0.2">
      <c r="A765" s="1153"/>
      <c r="B765" s="1036" t="e">
        <v>#N/A</v>
      </c>
      <c r="C765" s="1021" t="e">
        <v>#N/A</v>
      </c>
      <c r="D765" s="1021" t="e">
        <v>#N/A</v>
      </c>
      <c r="E765" s="1016" t="e">
        <v>#N/A</v>
      </c>
      <c r="F765" s="176" t="s">
        <v>1763</v>
      </c>
      <c r="G765" s="184" t="s">
        <v>1764</v>
      </c>
      <c r="H765" s="1016"/>
      <c r="I765" s="1016" t="e">
        <v>#N/A</v>
      </c>
      <c r="J765" s="1016" t="e">
        <v>#N/A</v>
      </c>
      <c r="K765" s="1016" t="e">
        <v>#N/A</v>
      </c>
      <c r="L765" s="1021" t="e">
        <v>#N/A</v>
      </c>
      <c r="M765" s="1032"/>
      <c r="N765" s="146"/>
      <c r="O765" s="1019"/>
      <c r="P765" s="1019"/>
      <c r="Q765" s="1019"/>
      <c r="R765" s="1019"/>
      <c r="S765" s="1019"/>
      <c r="T765" s="1019"/>
      <c r="U765" s="1019"/>
      <c r="V765" s="205"/>
    </row>
    <row r="766" spans="1:22" s="38" customFormat="1" ht="10.35" customHeight="1" x14ac:dyDescent="0.2">
      <c r="A766" s="1153"/>
      <c r="B766" s="1036" t="e">
        <v>#N/A</v>
      </c>
      <c r="C766" s="1021" t="e">
        <v>#N/A</v>
      </c>
      <c r="D766" s="1021" t="e">
        <v>#N/A</v>
      </c>
      <c r="E766" s="1016" t="e">
        <v>#N/A</v>
      </c>
      <c r="F766" s="176" t="s">
        <v>1765</v>
      </c>
      <c r="G766" s="184" t="s">
        <v>1766</v>
      </c>
      <c r="H766" s="1016"/>
      <c r="I766" s="1016" t="e">
        <v>#N/A</v>
      </c>
      <c r="J766" s="1016" t="e">
        <v>#N/A</v>
      </c>
      <c r="K766" s="1016" t="e">
        <v>#N/A</v>
      </c>
      <c r="L766" s="1021" t="e">
        <v>#N/A</v>
      </c>
      <c r="M766" s="1032"/>
      <c r="N766" s="146"/>
      <c r="O766" s="1019"/>
      <c r="P766" s="1019"/>
      <c r="Q766" s="1019"/>
      <c r="R766" s="1019"/>
      <c r="S766" s="1019"/>
      <c r="T766" s="1019"/>
      <c r="U766" s="1019"/>
      <c r="V766" s="205"/>
    </row>
    <row r="767" spans="1:22" s="38" customFormat="1" ht="10.35" customHeight="1" x14ac:dyDescent="0.2">
      <c r="A767" s="1153"/>
      <c r="B767" s="1036" t="e">
        <v>#N/A</v>
      </c>
      <c r="C767" s="1021" t="e">
        <v>#N/A</v>
      </c>
      <c r="D767" s="1021" t="e">
        <v>#N/A</v>
      </c>
      <c r="E767" s="1016" t="e">
        <v>#N/A</v>
      </c>
      <c r="F767" s="176" t="s">
        <v>1767</v>
      </c>
      <c r="G767" s="184" t="s">
        <v>1768</v>
      </c>
      <c r="H767" s="1016"/>
      <c r="I767" s="1016" t="e">
        <v>#N/A</v>
      </c>
      <c r="J767" s="1016" t="e">
        <v>#N/A</v>
      </c>
      <c r="K767" s="1016" t="e">
        <v>#N/A</v>
      </c>
      <c r="L767" s="1021" t="e">
        <v>#N/A</v>
      </c>
      <c r="M767" s="1032"/>
      <c r="N767" s="146"/>
      <c r="O767" s="1019"/>
      <c r="P767" s="1019"/>
      <c r="Q767" s="1019"/>
      <c r="R767" s="1019"/>
      <c r="S767" s="1019"/>
      <c r="T767" s="1019"/>
      <c r="U767" s="1019"/>
      <c r="V767" s="205"/>
    </row>
    <row r="768" spans="1:22" s="38" customFormat="1" ht="10.35" customHeight="1" x14ac:dyDescent="0.2">
      <c r="A768" s="1153"/>
      <c r="B768" s="1036" t="e">
        <v>#N/A</v>
      </c>
      <c r="C768" s="1021" t="e">
        <v>#N/A</v>
      </c>
      <c r="D768" s="1021" t="e">
        <v>#N/A</v>
      </c>
      <c r="E768" s="1016" t="e">
        <v>#N/A</v>
      </c>
      <c r="F768" s="176" t="s">
        <v>1254</v>
      </c>
      <c r="G768" s="184" t="s">
        <v>1769</v>
      </c>
      <c r="H768" s="1016"/>
      <c r="I768" s="1016" t="e">
        <v>#N/A</v>
      </c>
      <c r="J768" s="1016" t="e">
        <v>#N/A</v>
      </c>
      <c r="K768" s="1016" t="e">
        <v>#N/A</v>
      </c>
      <c r="L768" s="1021" t="e">
        <v>#N/A</v>
      </c>
      <c r="M768" s="1032"/>
      <c r="N768" s="146"/>
      <c r="O768" s="1019"/>
      <c r="P768" s="1019"/>
      <c r="Q768" s="1019"/>
      <c r="R768" s="1019"/>
      <c r="S768" s="1019"/>
      <c r="T768" s="1019"/>
      <c r="U768" s="1019"/>
      <c r="V768" s="205"/>
    </row>
    <row r="769" spans="1:22" s="38" customFormat="1" ht="10.35" customHeight="1" x14ac:dyDescent="0.2">
      <c r="A769" s="1153"/>
      <c r="B769" s="1036" t="e">
        <v>#N/A</v>
      </c>
      <c r="C769" s="1021" t="e">
        <v>#N/A</v>
      </c>
      <c r="D769" s="1021" t="e">
        <v>#N/A</v>
      </c>
      <c r="E769" s="1016" t="e">
        <v>#N/A</v>
      </c>
      <c r="F769" s="176" t="s">
        <v>1256</v>
      </c>
      <c r="G769" s="184" t="s">
        <v>1770</v>
      </c>
      <c r="H769" s="1016"/>
      <c r="I769" s="1016" t="e">
        <v>#N/A</v>
      </c>
      <c r="J769" s="1016" t="e">
        <v>#N/A</v>
      </c>
      <c r="K769" s="1016" t="e">
        <v>#N/A</v>
      </c>
      <c r="L769" s="1021" t="e">
        <v>#N/A</v>
      </c>
      <c r="M769" s="1032"/>
      <c r="N769" s="146"/>
      <c r="O769" s="1019"/>
      <c r="P769" s="1019"/>
      <c r="Q769" s="1019"/>
      <c r="R769" s="1019"/>
      <c r="S769" s="1019"/>
      <c r="T769" s="1019"/>
      <c r="U769" s="1019"/>
      <c r="V769" s="205"/>
    </row>
    <row r="770" spans="1:22" s="38" customFormat="1" ht="10.35" customHeight="1" x14ac:dyDescent="0.2">
      <c r="A770" s="1153"/>
      <c r="B770" s="1036" t="e">
        <v>#N/A</v>
      </c>
      <c r="C770" s="1021" t="e">
        <v>#N/A</v>
      </c>
      <c r="D770" s="1021" t="e">
        <v>#N/A</v>
      </c>
      <c r="E770" s="1016" t="e">
        <v>#N/A</v>
      </c>
      <c r="F770" s="176" t="s">
        <v>1258</v>
      </c>
      <c r="G770" s="184" t="s">
        <v>1771</v>
      </c>
      <c r="H770" s="1016"/>
      <c r="I770" s="1016" t="e">
        <v>#N/A</v>
      </c>
      <c r="J770" s="1016" t="e">
        <v>#N/A</v>
      </c>
      <c r="K770" s="1016" t="e">
        <v>#N/A</v>
      </c>
      <c r="L770" s="1021" t="e">
        <v>#N/A</v>
      </c>
      <c r="M770" s="1032"/>
      <c r="N770" s="146"/>
      <c r="O770" s="1019"/>
      <c r="P770" s="1019"/>
      <c r="Q770" s="1019"/>
      <c r="R770" s="1019"/>
      <c r="S770" s="1019"/>
      <c r="T770" s="1019"/>
      <c r="U770" s="1019"/>
      <c r="V770" s="205"/>
    </row>
    <row r="771" spans="1:22" s="38" customFormat="1" ht="10.35" customHeight="1" x14ac:dyDescent="0.2">
      <c r="A771" s="1153"/>
      <c r="B771" s="1036" t="e">
        <v>#N/A</v>
      </c>
      <c r="C771" s="1021" t="e">
        <v>#N/A</v>
      </c>
      <c r="D771" s="1021" t="e">
        <v>#N/A</v>
      </c>
      <c r="E771" s="1016" t="e">
        <v>#N/A</v>
      </c>
      <c r="F771" s="200" t="s">
        <v>1260</v>
      </c>
      <c r="G771" s="228" t="s">
        <v>1772</v>
      </c>
      <c r="H771" s="1016"/>
      <c r="I771" s="1016" t="e">
        <v>#N/A</v>
      </c>
      <c r="J771" s="1016" t="e">
        <v>#N/A</v>
      </c>
      <c r="K771" s="1016" t="e">
        <v>#N/A</v>
      </c>
      <c r="L771" s="1021" t="e">
        <v>#N/A</v>
      </c>
      <c r="M771" s="1032"/>
      <c r="N771" s="146"/>
      <c r="O771" s="1019"/>
      <c r="P771" s="1019"/>
      <c r="Q771" s="1019"/>
      <c r="R771" s="1019"/>
      <c r="S771" s="1019"/>
      <c r="T771" s="1019"/>
      <c r="U771" s="1019"/>
      <c r="V771" s="205"/>
    </row>
    <row r="772" spans="1:22" s="38" customFormat="1" ht="10.35" customHeight="1" x14ac:dyDescent="0.2">
      <c r="A772" s="1153"/>
      <c r="B772" s="1036" t="e">
        <v>#N/A</v>
      </c>
      <c r="C772" s="1021" t="e">
        <v>#N/A</v>
      </c>
      <c r="D772" s="1021" t="e">
        <v>#N/A</v>
      </c>
      <c r="E772" s="1016" t="e">
        <v>#N/A</v>
      </c>
      <c r="F772" s="200" t="s">
        <v>1773</v>
      </c>
      <c r="G772" s="228" t="s">
        <v>1774</v>
      </c>
      <c r="H772" s="1016"/>
      <c r="I772" s="1016" t="e">
        <v>#N/A</v>
      </c>
      <c r="J772" s="1016" t="e">
        <v>#N/A</v>
      </c>
      <c r="K772" s="1016" t="e">
        <v>#N/A</v>
      </c>
      <c r="L772" s="1021" t="e">
        <v>#N/A</v>
      </c>
      <c r="M772" s="1032"/>
      <c r="N772" s="146"/>
      <c r="O772" s="1019"/>
      <c r="P772" s="1019"/>
      <c r="Q772" s="1019"/>
      <c r="R772" s="1019"/>
      <c r="S772" s="1019"/>
      <c r="T772" s="1019"/>
      <c r="U772" s="1019"/>
      <c r="V772" s="205"/>
    </row>
    <row r="773" spans="1:22" s="38" customFormat="1" ht="10.35" customHeight="1" x14ac:dyDescent="0.2">
      <c r="A773" s="1153"/>
      <c r="B773" s="1036"/>
      <c r="C773" s="1021"/>
      <c r="D773" s="1021"/>
      <c r="E773" s="1016"/>
      <c r="F773" s="200" t="s">
        <v>1775</v>
      </c>
      <c r="G773" s="228" t="s">
        <v>1776</v>
      </c>
      <c r="H773" s="1016"/>
      <c r="I773" s="1016"/>
      <c r="J773" s="1016"/>
      <c r="K773" s="1016"/>
      <c r="L773" s="1021"/>
      <c r="M773" s="1032"/>
      <c r="N773" s="146"/>
      <c r="O773" s="1019"/>
      <c r="P773" s="1019"/>
      <c r="Q773" s="1019"/>
      <c r="R773" s="1019"/>
      <c r="S773" s="1019"/>
      <c r="T773" s="1019"/>
      <c r="U773" s="1019"/>
      <c r="V773" s="205"/>
    </row>
    <row r="774" spans="1:22" s="38" customFormat="1" ht="10.35" customHeight="1" x14ac:dyDescent="0.2">
      <c r="A774" s="1153"/>
      <c r="B774" s="1036"/>
      <c r="C774" s="1021"/>
      <c r="D774" s="1021"/>
      <c r="E774" s="1016"/>
      <c r="F774" s="176" t="s">
        <v>1777</v>
      </c>
      <c r="G774" s="184" t="s">
        <v>1778</v>
      </c>
      <c r="H774" s="1016"/>
      <c r="I774" s="1016"/>
      <c r="J774" s="1016"/>
      <c r="K774" s="1016"/>
      <c r="L774" s="1021"/>
      <c r="M774" s="1032"/>
      <c r="N774" s="146"/>
      <c r="O774" s="1019"/>
      <c r="P774" s="1019"/>
      <c r="Q774" s="1019"/>
      <c r="R774" s="1019"/>
      <c r="S774" s="1019"/>
      <c r="T774" s="1019"/>
      <c r="U774" s="1019"/>
      <c r="V774" s="205"/>
    </row>
    <row r="775" spans="1:22" s="38" customFormat="1" ht="10.35" customHeight="1" x14ac:dyDescent="0.2">
      <c r="A775" s="1153"/>
      <c r="B775" s="1036" t="e">
        <v>#N/A</v>
      </c>
      <c r="C775" s="1021" t="e">
        <v>#N/A</v>
      </c>
      <c r="D775" s="1021" t="e">
        <v>#N/A</v>
      </c>
      <c r="E775" s="1016" t="e">
        <v>#N/A</v>
      </c>
      <c r="F775" s="176" t="s">
        <v>1262</v>
      </c>
      <c r="G775" s="184" t="s">
        <v>1779</v>
      </c>
      <c r="H775" s="1016"/>
      <c r="I775" s="1016" t="e">
        <v>#N/A</v>
      </c>
      <c r="J775" s="1016" t="e">
        <v>#N/A</v>
      </c>
      <c r="K775" s="1016" t="e">
        <v>#N/A</v>
      </c>
      <c r="L775" s="1021" t="e">
        <v>#N/A</v>
      </c>
      <c r="M775" s="1032"/>
      <c r="N775" s="146"/>
      <c r="O775" s="1019"/>
      <c r="P775" s="1019"/>
      <c r="Q775" s="1019"/>
      <c r="R775" s="1019"/>
      <c r="S775" s="1019"/>
      <c r="T775" s="1019"/>
      <c r="U775" s="1019"/>
      <c r="V775" s="205"/>
    </row>
    <row r="776" spans="1:22" s="38" customFormat="1" ht="22.5" x14ac:dyDescent="0.2">
      <c r="A776" s="1153"/>
      <c r="B776" s="1036" t="e">
        <v>#N/A</v>
      </c>
      <c r="C776" s="1021" t="e">
        <v>#N/A</v>
      </c>
      <c r="D776" s="1021" t="e">
        <v>#N/A</v>
      </c>
      <c r="E776" s="1016" t="e">
        <v>#N/A</v>
      </c>
      <c r="F776" s="176" t="s">
        <v>1264</v>
      </c>
      <c r="G776" s="184" t="s">
        <v>1780</v>
      </c>
      <c r="H776" s="1016"/>
      <c r="I776" s="1016" t="e">
        <v>#N/A</v>
      </c>
      <c r="J776" s="1016" t="e">
        <v>#N/A</v>
      </c>
      <c r="K776" s="1016" t="e">
        <v>#N/A</v>
      </c>
      <c r="L776" s="1021" t="e">
        <v>#N/A</v>
      </c>
      <c r="M776" s="1032"/>
      <c r="N776" s="146"/>
      <c r="O776" s="1019"/>
      <c r="P776" s="1019"/>
      <c r="Q776" s="1019"/>
      <c r="R776" s="1019"/>
      <c r="S776" s="1019"/>
      <c r="T776" s="1019"/>
      <c r="U776" s="1019"/>
      <c r="V776" s="205"/>
    </row>
    <row r="777" spans="1:22" s="38" customFormat="1" ht="22.5" x14ac:dyDescent="0.2">
      <c r="A777" s="1153"/>
      <c r="B777" s="1036" t="e">
        <v>#N/A</v>
      </c>
      <c r="C777" s="1021" t="e">
        <v>#N/A</v>
      </c>
      <c r="D777" s="1021" t="e">
        <v>#N/A</v>
      </c>
      <c r="E777" s="1016" t="e">
        <v>#N/A</v>
      </c>
      <c r="F777" s="176" t="s">
        <v>1266</v>
      </c>
      <c r="G777" s="184" t="s">
        <v>1781</v>
      </c>
      <c r="H777" s="1016"/>
      <c r="I777" s="1016" t="e">
        <v>#N/A</v>
      </c>
      <c r="J777" s="1016" t="e">
        <v>#N/A</v>
      </c>
      <c r="K777" s="1016" t="e">
        <v>#N/A</v>
      </c>
      <c r="L777" s="1021" t="e">
        <v>#N/A</v>
      </c>
      <c r="M777" s="1032"/>
      <c r="N777" s="146"/>
      <c r="O777" s="1019"/>
      <c r="P777" s="1019"/>
      <c r="Q777" s="1019"/>
      <c r="R777" s="1019"/>
      <c r="S777" s="1019"/>
      <c r="T777" s="1019"/>
      <c r="U777" s="1019"/>
      <c r="V777" s="205"/>
    </row>
    <row r="778" spans="1:22" s="38" customFormat="1" ht="10.35" customHeight="1" x14ac:dyDescent="0.2">
      <c r="A778" s="1153"/>
      <c r="B778" s="1036" t="e">
        <v>#N/A</v>
      </c>
      <c r="C778" s="1021" t="e">
        <v>#N/A</v>
      </c>
      <c r="D778" s="1021" t="e">
        <v>#N/A</v>
      </c>
      <c r="E778" s="1016" t="e">
        <v>#N/A</v>
      </c>
      <c r="F778" s="176" t="s">
        <v>1268</v>
      </c>
      <c r="G778" s="184" t="s">
        <v>1782</v>
      </c>
      <c r="H778" s="1016"/>
      <c r="I778" s="1016" t="e">
        <v>#N/A</v>
      </c>
      <c r="J778" s="1016" t="e">
        <v>#N/A</v>
      </c>
      <c r="K778" s="1016" t="e">
        <v>#N/A</v>
      </c>
      <c r="L778" s="1021" t="e">
        <v>#N/A</v>
      </c>
      <c r="M778" s="1032"/>
      <c r="N778" s="146"/>
      <c r="O778" s="1019"/>
      <c r="P778" s="1019"/>
      <c r="Q778" s="1019"/>
      <c r="R778" s="1019"/>
      <c r="S778" s="1019"/>
      <c r="T778" s="1019"/>
      <c r="U778" s="1019"/>
      <c r="V778" s="205"/>
    </row>
    <row r="779" spans="1:22" s="38" customFormat="1" ht="10.35" customHeight="1" x14ac:dyDescent="0.2">
      <c r="A779" s="1153"/>
      <c r="B779" s="1036" t="e">
        <v>#N/A</v>
      </c>
      <c r="C779" s="1021" t="e">
        <v>#N/A</v>
      </c>
      <c r="D779" s="1021" t="e">
        <v>#N/A</v>
      </c>
      <c r="E779" s="1016" t="e">
        <v>#N/A</v>
      </c>
      <c r="F779" s="176" t="s">
        <v>1270</v>
      </c>
      <c r="G779" s="184" t="s">
        <v>1783</v>
      </c>
      <c r="H779" s="1016"/>
      <c r="I779" s="1016" t="e">
        <v>#N/A</v>
      </c>
      <c r="J779" s="1016" t="e">
        <v>#N/A</v>
      </c>
      <c r="K779" s="1016" t="e">
        <v>#N/A</v>
      </c>
      <c r="L779" s="1021" t="e">
        <v>#N/A</v>
      </c>
      <c r="M779" s="1032"/>
      <c r="N779" s="146"/>
      <c r="O779" s="1019"/>
      <c r="P779" s="1019"/>
      <c r="Q779" s="1019"/>
      <c r="R779" s="1019"/>
      <c r="S779" s="1019"/>
      <c r="T779" s="1019"/>
      <c r="U779" s="1019"/>
      <c r="V779" s="205"/>
    </row>
    <row r="780" spans="1:22" s="38" customFormat="1" ht="22.5" x14ac:dyDescent="0.2">
      <c r="A780" s="1154"/>
      <c r="B780" s="1036" t="e">
        <v>#N/A</v>
      </c>
      <c r="C780" s="1021" t="e">
        <v>#N/A</v>
      </c>
      <c r="D780" s="1021" t="e">
        <v>#N/A</v>
      </c>
      <c r="E780" s="1016" t="e">
        <v>#N/A</v>
      </c>
      <c r="F780" s="176" t="s">
        <v>1784</v>
      </c>
      <c r="G780" s="184" t="s">
        <v>1785</v>
      </c>
      <c r="H780" s="1016"/>
      <c r="I780" s="1016" t="e">
        <v>#N/A</v>
      </c>
      <c r="J780" s="1016" t="e">
        <v>#N/A</v>
      </c>
      <c r="K780" s="1016" t="e">
        <v>#N/A</v>
      </c>
      <c r="L780" s="1021" t="e">
        <v>#N/A</v>
      </c>
      <c r="M780" s="1032"/>
      <c r="N780" s="146"/>
      <c r="O780" s="1019"/>
      <c r="P780" s="1019"/>
      <c r="Q780" s="1019"/>
      <c r="R780" s="1019"/>
      <c r="S780" s="1019"/>
      <c r="T780" s="1019"/>
      <c r="U780" s="1019"/>
      <c r="V780" s="205"/>
    </row>
    <row r="781" spans="1:22" s="38" customFormat="1" ht="50.1" customHeight="1" x14ac:dyDescent="0.2">
      <c r="A781" s="280" t="s">
        <v>2029</v>
      </c>
      <c r="B781" s="181" t="s">
        <v>1794</v>
      </c>
      <c r="C781" s="184" t="s">
        <v>1795</v>
      </c>
      <c r="D781" s="184" t="s">
        <v>1796</v>
      </c>
      <c r="E781" s="176" t="s">
        <v>1797</v>
      </c>
      <c r="F781" s="176"/>
      <c r="G781" s="203"/>
      <c r="H781" s="176" t="s">
        <v>356</v>
      </c>
      <c r="I781" s="176" t="s">
        <v>294</v>
      </c>
      <c r="J781" s="176" t="s">
        <v>293</v>
      </c>
      <c r="K781" s="176" t="s">
        <v>309</v>
      </c>
      <c r="L781" s="181" t="s">
        <v>1798</v>
      </c>
      <c r="M781" s="181" t="s">
        <v>2030</v>
      </c>
      <c r="N781" s="181"/>
      <c r="O781" s="179"/>
      <c r="P781" s="178" t="s">
        <v>297</v>
      </c>
      <c r="Q781" s="178" t="s">
        <v>297</v>
      </c>
      <c r="R781" s="178" t="s">
        <v>297</v>
      </c>
      <c r="S781" s="179"/>
      <c r="T781" s="179"/>
      <c r="U781" s="179"/>
      <c r="V781" s="205"/>
    </row>
    <row r="782" spans="1:22" s="38" customFormat="1" ht="40.35" customHeight="1" x14ac:dyDescent="0.2">
      <c r="A782" s="272" t="s">
        <v>2031</v>
      </c>
      <c r="B782" s="181" t="s">
        <v>809</v>
      </c>
      <c r="C782" s="184" t="s">
        <v>810</v>
      </c>
      <c r="D782" s="184" t="s">
        <v>811</v>
      </c>
      <c r="E782" s="176" t="s">
        <v>316</v>
      </c>
      <c r="F782" s="175"/>
      <c r="G782" s="181"/>
      <c r="H782" s="175" t="s">
        <v>356</v>
      </c>
      <c r="I782" s="175" t="s">
        <v>294</v>
      </c>
      <c r="J782" s="175" t="s">
        <v>293</v>
      </c>
      <c r="K782" s="175" t="s">
        <v>294</v>
      </c>
      <c r="L782" s="180"/>
      <c r="M782" s="180" t="s">
        <v>2032</v>
      </c>
      <c r="N782" s="180"/>
      <c r="O782" s="179"/>
      <c r="P782" s="178" t="s">
        <v>297</v>
      </c>
      <c r="Q782" s="178" t="s">
        <v>297</v>
      </c>
      <c r="R782" s="178" t="s">
        <v>297</v>
      </c>
      <c r="S782" s="179"/>
      <c r="T782" s="179"/>
      <c r="U782" s="179"/>
      <c r="V782" s="205"/>
    </row>
    <row r="783" spans="1:22" s="38" customFormat="1" ht="10.35" customHeight="1" x14ac:dyDescent="0.2">
      <c r="A783" s="1020" t="s">
        <v>2033</v>
      </c>
      <c r="B783" s="1020" t="s">
        <v>2034</v>
      </c>
      <c r="C783" s="1020" t="s">
        <v>2035</v>
      </c>
      <c r="D783" s="1020" t="s">
        <v>2036</v>
      </c>
      <c r="E783" s="1015" t="s">
        <v>823</v>
      </c>
      <c r="F783" s="210" t="s">
        <v>824</v>
      </c>
      <c r="G783" s="180" t="s">
        <v>825</v>
      </c>
      <c r="H783" s="1015" t="s">
        <v>356</v>
      </c>
      <c r="I783" s="1015" t="s">
        <v>294</v>
      </c>
      <c r="J783" s="1015" t="s">
        <v>293</v>
      </c>
      <c r="K783" s="1015" t="s">
        <v>309</v>
      </c>
      <c r="L783" s="1015" t="s">
        <v>317</v>
      </c>
      <c r="M783" s="1020" t="s">
        <v>2037</v>
      </c>
      <c r="N783" s="174"/>
      <c r="O783" s="1015"/>
      <c r="P783" s="1015" t="s">
        <v>297</v>
      </c>
      <c r="Q783" s="1015" t="s">
        <v>297</v>
      </c>
      <c r="R783" s="1015" t="s">
        <v>297</v>
      </c>
      <c r="S783" s="1018"/>
      <c r="T783" s="1018"/>
      <c r="U783" s="1018"/>
      <c r="V783" s="205"/>
    </row>
    <row r="784" spans="1:22" s="38" customFormat="1" ht="22.5" x14ac:dyDescent="0.2">
      <c r="A784" s="1021"/>
      <c r="B784" s="1021"/>
      <c r="C784" s="1021"/>
      <c r="D784" s="1021"/>
      <c r="E784" s="1016"/>
      <c r="F784" s="210" t="s">
        <v>827</v>
      </c>
      <c r="G784" s="180" t="s">
        <v>828</v>
      </c>
      <c r="H784" s="1016"/>
      <c r="I784" s="1016"/>
      <c r="J784" s="1016"/>
      <c r="K784" s="1016"/>
      <c r="L784" s="1016"/>
      <c r="M784" s="1021"/>
      <c r="N784" s="146"/>
      <c r="O784" s="1016"/>
      <c r="P784" s="1016"/>
      <c r="Q784" s="1016"/>
      <c r="R784" s="1016"/>
      <c r="S784" s="1019"/>
      <c r="T784" s="1019"/>
      <c r="U784" s="1019"/>
      <c r="V784" s="205"/>
    </row>
    <row r="785" spans="1:22" s="38" customFormat="1" ht="10.35" customHeight="1" x14ac:dyDescent="0.2">
      <c r="A785" s="1021"/>
      <c r="B785" s="1021"/>
      <c r="C785" s="1021"/>
      <c r="D785" s="1021"/>
      <c r="E785" s="1016"/>
      <c r="F785" s="210" t="s">
        <v>829</v>
      </c>
      <c r="G785" s="180" t="s">
        <v>830</v>
      </c>
      <c r="H785" s="1016"/>
      <c r="I785" s="1016"/>
      <c r="J785" s="1016"/>
      <c r="K785" s="1016"/>
      <c r="L785" s="1016"/>
      <c r="M785" s="1021"/>
      <c r="N785" s="146"/>
      <c r="O785" s="1016"/>
      <c r="P785" s="1016"/>
      <c r="Q785" s="1016"/>
      <c r="R785" s="1016"/>
      <c r="S785" s="1019"/>
      <c r="T785" s="1019"/>
      <c r="U785" s="1019"/>
      <c r="V785" s="205"/>
    </row>
    <row r="786" spans="1:22" s="38" customFormat="1" ht="22.5" x14ac:dyDescent="0.2">
      <c r="A786" s="1021"/>
      <c r="B786" s="1021"/>
      <c r="C786" s="1021"/>
      <c r="D786" s="1021"/>
      <c r="E786" s="1016"/>
      <c r="F786" s="210" t="s">
        <v>831</v>
      </c>
      <c r="G786" s="180" t="s">
        <v>832</v>
      </c>
      <c r="H786" s="1016"/>
      <c r="I786" s="1016"/>
      <c r="J786" s="1016"/>
      <c r="K786" s="1016"/>
      <c r="L786" s="1016"/>
      <c r="M786" s="1021"/>
      <c r="N786" s="146"/>
      <c r="O786" s="1016"/>
      <c r="P786" s="1016"/>
      <c r="Q786" s="1016"/>
      <c r="R786" s="1016"/>
      <c r="S786" s="1019"/>
      <c r="T786" s="1019"/>
      <c r="U786" s="1019"/>
      <c r="V786" s="205"/>
    </row>
    <row r="787" spans="1:22" s="38" customFormat="1" ht="22.5" x14ac:dyDescent="0.2">
      <c r="A787" s="1021"/>
      <c r="B787" s="1021"/>
      <c r="C787" s="1021"/>
      <c r="D787" s="1021"/>
      <c r="E787" s="1016"/>
      <c r="F787" s="210" t="s">
        <v>833</v>
      </c>
      <c r="G787" s="180" t="s">
        <v>834</v>
      </c>
      <c r="H787" s="1016"/>
      <c r="I787" s="1016"/>
      <c r="J787" s="1016"/>
      <c r="K787" s="1016"/>
      <c r="L787" s="1016"/>
      <c r="M787" s="1021"/>
      <c r="N787" s="146"/>
      <c r="O787" s="1016"/>
      <c r="P787" s="1016"/>
      <c r="Q787" s="1016"/>
      <c r="R787" s="1016"/>
      <c r="S787" s="1019"/>
      <c r="T787" s="1019"/>
      <c r="U787" s="1019"/>
      <c r="V787" s="205"/>
    </row>
    <row r="788" spans="1:22" s="38" customFormat="1" ht="10.35" customHeight="1" x14ac:dyDescent="0.2">
      <c r="A788" s="1021"/>
      <c r="B788" s="1021"/>
      <c r="C788" s="1021"/>
      <c r="D788" s="1021"/>
      <c r="E788" s="1016"/>
      <c r="F788" s="210" t="s">
        <v>835</v>
      </c>
      <c r="G788" s="180" t="s">
        <v>836</v>
      </c>
      <c r="H788" s="1016"/>
      <c r="I788" s="1016"/>
      <c r="J788" s="1016"/>
      <c r="K788" s="1016"/>
      <c r="L788" s="1016"/>
      <c r="M788" s="1021"/>
      <c r="N788" s="146"/>
      <c r="O788" s="1016"/>
      <c r="P788" s="1016"/>
      <c r="Q788" s="1016"/>
      <c r="R788" s="1016"/>
      <c r="S788" s="1019"/>
      <c r="T788" s="1019"/>
      <c r="U788" s="1019"/>
      <c r="V788" s="205"/>
    </row>
    <row r="789" spans="1:22" s="38" customFormat="1" ht="10.35" customHeight="1" x14ac:dyDescent="0.2">
      <c r="A789" s="1021"/>
      <c r="B789" s="1021"/>
      <c r="C789" s="1021"/>
      <c r="D789" s="1021"/>
      <c r="E789" s="1016"/>
      <c r="F789" s="210" t="s">
        <v>837</v>
      </c>
      <c r="G789" s="180" t="s">
        <v>838</v>
      </c>
      <c r="H789" s="1016"/>
      <c r="I789" s="1016"/>
      <c r="J789" s="1016"/>
      <c r="K789" s="1016"/>
      <c r="L789" s="1016"/>
      <c r="M789" s="1021"/>
      <c r="N789" s="146"/>
      <c r="O789" s="1016"/>
      <c r="P789" s="1016"/>
      <c r="Q789" s="1016"/>
      <c r="R789" s="1016"/>
      <c r="S789" s="1019"/>
      <c r="T789" s="1019"/>
      <c r="U789" s="1019"/>
      <c r="V789" s="205"/>
    </row>
    <row r="790" spans="1:22" s="38" customFormat="1" ht="10.35" customHeight="1" x14ac:dyDescent="0.2">
      <c r="A790" s="1021"/>
      <c r="B790" s="1021"/>
      <c r="C790" s="1021"/>
      <c r="D790" s="1021"/>
      <c r="E790" s="1016"/>
      <c r="F790" s="210" t="s">
        <v>839</v>
      </c>
      <c r="G790" s="180" t="s">
        <v>840</v>
      </c>
      <c r="H790" s="1016"/>
      <c r="I790" s="1016"/>
      <c r="J790" s="1016"/>
      <c r="K790" s="1016"/>
      <c r="L790" s="1016"/>
      <c r="M790" s="1021"/>
      <c r="N790" s="146"/>
      <c r="O790" s="1016"/>
      <c r="P790" s="1016"/>
      <c r="Q790" s="1016"/>
      <c r="R790" s="1016"/>
      <c r="S790" s="1019"/>
      <c r="T790" s="1019"/>
      <c r="U790" s="1019"/>
      <c r="V790" s="205"/>
    </row>
    <row r="791" spans="1:22" s="38" customFormat="1" ht="10.35" customHeight="1" x14ac:dyDescent="0.2">
      <c r="A791" s="1021"/>
      <c r="B791" s="1021"/>
      <c r="C791" s="1021"/>
      <c r="D791" s="1021"/>
      <c r="E791" s="1016"/>
      <c r="F791" s="210" t="s">
        <v>841</v>
      </c>
      <c r="G791" s="180" t="s">
        <v>842</v>
      </c>
      <c r="H791" s="1016"/>
      <c r="I791" s="1016"/>
      <c r="J791" s="1016"/>
      <c r="K791" s="1016"/>
      <c r="L791" s="1016"/>
      <c r="M791" s="1021"/>
      <c r="N791" s="146"/>
      <c r="O791" s="1016"/>
      <c r="P791" s="1016"/>
      <c r="Q791" s="1016"/>
      <c r="R791" s="1016"/>
      <c r="S791" s="1019"/>
      <c r="T791" s="1019"/>
      <c r="U791" s="1019"/>
      <c r="V791" s="205"/>
    </row>
    <row r="792" spans="1:22" s="38" customFormat="1" ht="10.35" customHeight="1" x14ac:dyDescent="0.2">
      <c r="A792" s="1021"/>
      <c r="B792" s="1021"/>
      <c r="C792" s="1021"/>
      <c r="D792" s="1021"/>
      <c r="E792" s="1016"/>
      <c r="F792" s="210" t="s">
        <v>843</v>
      </c>
      <c r="G792" s="180" t="s">
        <v>844</v>
      </c>
      <c r="H792" s="1016"/>
      <c r="I792" s="1016"/>
      <c r="J792" s="1016"/>
      <c r="K792" s="1016"/>
      <c r="L792" s="1016"/>
      <c r="M792" s="1021"/>
      <c r="N792" s="146"/>
      <c r="O792" s="1016"/>
      <c r="P792" s="1016"/>
      <c r="Q792" s="1016"/>
      <c r="R792" s="1016"/>
      <c r="S792" s="1019"/>
      <c r="T792" s="1019"/>
      <c r="U792" s="1019"/>
      <c r="V792" s="205"/>
    </row>
    <row r="793" spans="1:22" s="38" customFormat="1" ht="22.5" x14ac:dyDescent="0.2">
      <c r="A793" s="1021"/>
      <c r="B793" s="1021"/>
      <c r="C793" s="1021"/>
      <c r="D793" s="1021"/>
      <c r="E793" s="1016"/>
      <c r="F793" s="210" t="s">
        <v>845</v>
      </c>
      <c r="G793" s="180" t="s">
        <v>846</v>
      </c>
      <c r="H793" s="1016"/>
      <c r="I793" s="1016"/>
      <c r="J793" s="1016"/>
      <c r="K793" s="1016"/>
      <c r="L793" s="1016"/>
      <c r="M793" s="1021"/>
      <c r="N793" s="146"/>
      <c r="O793" s="1016"/>
      <c r="P793" s="1016"/>
      <c r="Q793" s="1016"/>
      <c r="R793" s="1016"/>
      <c r="S793" s="1019"/>
      <c r="T793" s="1019"/>
      <c r="U793" s="1019"/>
      <c r="V793" s="205"/>
    </row>
    <row r="794" spans="1:22" s="38" customFormat="1" ht="10.35" customHeight="1" x14ac:dyDescent="0.2">
      <c r="A794" s="1021"/>
      <c r="B794" s="1021"/>
      <c r="C794" s="1021"/>
      <c r="D794" s="1021"/>
      <c r="E794" s="1016"/>
      <c r="F794" s="210" t="s">
        <v>847</v>
      </c>
      <c r="G794" s="180" t="s">
        <v>848</v>
      </c>
      <c r="H794" s="1016"/>
      <c r="I794" s="1016"/>
      <c r="J794" s="1016"/>
      <c r="K794" s="1016"/>
      <c r="L794" s="1016"/>
      <c r="M794" s="1021"/>
      <c r="N794" s="146"/>
      <c r="O794" s="1016"/>
      <c r="P794" s="1016"/>
      <c r="Q794" s="1016"/>
      <c r="R794" s="1016"/>
      <c r="S794" s="1019"/>
      <c r="T794" s="1019"/>
      <c r="U794" s="1019"/>
      <c r="V794" s="205"/>
    </row>
    <row r="795" spans="1:22" s="38" customFormat="1" ht="10.35" customHeight="1" x14ac:dyDescent="0.2">
      <c r="A795" s="1021"/>
      <c r="B795" s="1021"/>
      <c r="C795" s="1021"/>
      <c r="D795" s="1021"/>
      <c r="E795" s="1016"/>
      <c r="F795" s="210" t="s">
        <v>849</v>
      </c>
      <c r="G795" s="180" t="s">
        <v>850</v>
      </c>
      <c r="H795" s="1016"/>
      <c r="I795" s="1016"/>
      <c r="J795" s="1016"/>
      <c r="K795" s="1016"/>
      <c r="L795" s="1016"/>
      <c r="M795" s="1021"/>
      <c r="N795" s="146"/>
      <c r="O795" s="1016"/>
      <c r="P795" s="1016"/>
      <c r="Q795" s="1016"/>
      <c r="R795" s="1016"/>
      <c r="S795" s="1019"/>
      <c r="T795" s="1019"/>
      <c r="U795" s="1019"/>
      <c r="V795" s="205"/>
    </row>
    <row r="796" spans="1:22" s="38" customFormat="1" ht="10.35" customHeight="1" x14ac:dyDescent="0.2">
      <c r="A796" s="1021"/>
      <c r="B796" s="1021"/>
      <c r="C796" s="1021"/>
      <c r="D796" s="1021"/>
      <c r="E796" s="1016"/>
      <c r="F796" s="210" t="s">
        <v>851</v>
      </c>
      <c r="G796" s="180" t="s">
        <v>852</v>
      </c>
      <c r="H796" s="1016"/>
      <c r="I796" s="1016"/>
      <c r="J796" s="1016"/>
      <c r="K796" s="1016"/>
      <c r="L796" s="1016"/>
      <c r="M796" s="1021"/>
      <c r="N796" s="146"/>
      <c r="O796" s="1016"/>
      <c r="P796" s="1016"/>
      <c r="Q796" s="1016"/>
      <c r="R796" s="1016"/>
      <c r="S796" s="1019"/>
      <c r="T796" s="1019"/>
      <c r="U796" s="1019"/>
      <c r="V796" s="205"/>
    </row>
    <row r="797" spans="1:22" s="38" customFormat="1" ht="10.35" customHeight="1" x14ac:dyDescent="0.2">
      <c r="A797" s="1021"/>
      <c r="B797" s="1021"/>
      <c r="C797" s="1021"/>
      <c r="D797" s="1021"/>
      <c r="E797" s="1016"/>
      <c r="F797" s="210" t="s">
        <v>853</v>
      </c>
      <c r="G797" s="180" t="s">
        <v>854</v>
      </c>
      <c r="H797" s="1016"/>
      <c r="I797" s="1016"/>
      <c r="J797" s="1016"/>
      <c r="K797" s="1016"/>
      <c r="L797" s="1016"/>
      <c r="M797" s="1021"/>
      <c r="N797" s="146"/>
      <c r="O797" s="1016"/>
      <c r="P797" s="1016"/>
      <c r="Q797" s="1016"/>
      <c r="R797" s="1016"/>
      <c r="S797" s="1019"/>
      <c r="T797" s="1019"/>
      <c r="U797" s="1019"/>
      <c r="V797" s="205"/>
    </row>
    <row r="798" spans="1:22" s="38" customFormat="1" ht="10.35" customHeight="1" x14ac:dyDescent="0.2">
      <c r="A798" s="1021"/>
      <c r="B798" s="1021"/>
      <c r="C798" s="1021"/>
      <c r="D798" s="1021"/>
      <c r="E798" s="1016"/>
      <c r="F798" s="210" t="s">
        <v>855</v>
      </c>
      <c r="G798" s="180" t="s">
        <v>856</v>
      </c>
      <c r="H798" s="1016"/>
      <c r="I798" s="1016"/>
      <c r="J798" s="1016"/>
      <c r="K798" s="1016"/>
      <c r="L798" s="1016"/>
      <c r="M798" s="1021"/>
      <c r="N798" s="146"/>
      <c r="O798" s="1016"/>
      <c r="P798" s="1016"/>
      <c r="Q798" s="1016"/>
      <c r="R798" s="1016"/>
      <c r="S798" s="1019"/>
      <c r="T798" s="1019"/>
      <c r="U798" s="1019"/>
      <c r="V798" s="205"/>
    </row>
    <row r="799" spans="1:22" s="38" customFormat="1" ht="10.35" customHeight="1" x14ac:dyDescent="0.2">
      <c r="A799" s="1021"/>
      <c r="B799" s="1021"/>
      <c r="C799" s="1021"/>
      <c r="D799" s="1021"/>
      <c r="E799" s="1016"/>
      <c r="F799" s="210" t="s">
        <v>857</v>
      </c>
      <c r="G799" s="180" t="s">
        <v>858</v>
      </c>
      <c r="H799" s="1016"/>
      <c r="I799" s="1016"/>
      <c r="J799" s="1016"/>
      <c r="K799" s="1016"/>
      <c r="L799" s="1016"/>
      <c r="M799" s="1021"/>
      <c r="N799" s="146"/>
      <c r="O799" s="1016"/>
      <c r="P799" s="1016"/>
      <c r="Q799" s="1016"/>
      <c r="R799" s="1016"/>
      <c r="S799" s="1019"/>
      <c r="T799" s="1019"/>
      <c r="U799" s="1019"/>
      <c r="V799" s="205"/>
    </row>
    <row r="800" spans="1:22" s="38" customFormat="1" ht="10.35" customHeight="1" x14ac:dyDescent="0.2">
      <c r="A800" s="1021"/>
      <c r="B800" s="1021"/>
      <c r="C800" s="1021"/>
      <c r="D800" s="1021"/>
      <c r="E800" s="1016"/>
      <c r="F800" s="210" t="s">
        <v>859</v>
      </c>
      <c r="G800" s="180" t="s">
        <v>860</v>
      </c>
      <c r="H800" s="1016"/>
      <c r="I800" s="1016"/>
      <c r="J800" s="1016"/>
      <c r="K800" s="1016"/>
      <c r="L800" s="1016"/>
      <c r="M800" s="1021"/>
      <c r="N800" s="146"/>
      <c r="O800" s="1016"/>
      <c r="P800" s="1016"/>
      <c r="Q800" s="1016"/>
      <c r="R800" s="1016"/>
      <c r="S800" s="1019"/>
      <c r="T800" s="1019"/>
      <c r="U800" s="1019"/>
      <c r="V800" s="205"/>
    </row>
    <row r="801" spans="1:22" s="38" customFormat="1" ht="22.5" x14ac:dyDescent="0.2">
      <c r="A801" s="1021"/>
      <c r="B801" s="1021"/>
      <c r="C801" s="1021"/>
      <c r="D801" s="1021"/>
      <c r="E801" s="1016"/>
      <c r="F801" s="210" t="s">
        <v>861</v>
      </c>
      <c r="G801" s="180" t="s">
        <v>862</v>
      </c>
      <c r="H801" s="1016"/>
      <c r="I801" s="1016"/>
      <c r="J801" s="1016"/>
      <c r="K801" s="1016"/>
      <c r="L801" s="1016"/>
      <c r="M801" s="1021"/>
      <c r="N801" s="146"/>
      <c r="O801" s="1016"/>
      <c r="P801" s="1016"/>
      <c r="Q801" s="1016"/>
      <c r="R801" s="1016"/>
      <c r="S801" s="1019"/>
      <c r="T801" s="1019"/>
      <c r="U801" s="1019"/>
      <c r="V801" s="205"/>
    </row>
    <row r="802" spans="1:22" s="38" customFormat="1" ht="22.5" x14ac:dyDescent="0.2">
      <c r="A802" s="1021"/>
      <c r="B802" s="1021"/>
      <c r="C802" s="1021"/>
      <c r="D802" s="1021"/>
      <c r="E802" s="1016"/>
      <c r="F802" s="210" t="s">
        <v>863</v>
      </c>
      <c r="G802" s="180" t="s">
        <v>864</v>
      </c>
      <c r="H802" s="1016"/>
      <c r="I802" s="1016"/>
      <c r="J802" s="1016"/>
      <c r="K802" s="1016"/>
      <c r="L802" s="1016"/>
      <c r="M802" s="1021"/>
      <c r="N802" s="146"/>
      <c r="O802" s="1016"/>
      <c r="P802" s="1016"/>
      <c r="Q802" s="1016"/>
      <c r="R802" s="1016"/>
      <c r="S802" s="1019"/>
      <c r="T802" s="1019"/>
      <c r="U802" s="1019"/>
      <c r="V802" s="205"/>
    </row>
    <row r="803" spans="1:22" s="38" customFormat="1" ht="10.35" customHeight="1" x14ac:dyDescent="0.2">
      <c r="A803" s="1021"/>
      <c r="B803" s="1021"/>
      <c r="C803" s="1021"/>
      <c r="D803" s="1021"/>
      <c r="E803" s="1016"/>
      <c r="F803" s="210" t="s">
        <v>865</v>
      </c>
      <c r="G803" s="180" t="s">
        <v>866</v>
      </c>
      <c r="H803" s="1016"/>
      <c r="I803" s="1016"/>
      <c r="J803" s="1016"/>
      <c r="K803" s="1016"/>
      <c r="L803" s="1016"/>
      <c r="M803" s="1021"/>
      <c r="N803" s="146"/>
      <c r="O803" s="1016"/>
      <c r="P803" s="1016"/>
      <c r="Q803" s="1016"/>
      <c r="R803" s="1016"/>
      <c r="S803" s="1019"/>
      <c r="T803" s="1019"/>
      <c r="U803" s="1019"/>
      <c r="V803" s="205"/>
    </row>
    <row r="804" spans="1:22" s="38" customFormat="1" ht="10.35" customHeight="1" x14ac:dyDescent="0.2">
      <c r="A804" s="1021"/>
      <c r="B804" s="1021"/>
      <c r="C804" s="1021"/>
      <c r="D804" s="1021"/>
      <c r="E804" s="1016"/>
      <c r="F804" s="210" t="s">
        <v>867</v>
      </c>
      <c r="G804" s="180" t="s">
        <v>868</v>
      </c>
      <c r="H804" s="1016"/>
      <c r="I804" s="1016"/>
      <c r="J804" s="1016"/>
      <c r="K804" s="1016"/>
      <c r="L804" s="1016"/>
      <c r="M804" s="1021"/>
      <c r="N804" s="146"/>
      <c r="O804" s="1016"/>
      <c r="P804" s="1016"/>
      <c r="Q804" s="1016"/>
      <c r="R804" s="1016"/>
      <c r="S804" s="1019"/>
      <c r="T804" s="1019"/>
      <c r="U804" s="1019"/>
      <c r="V804" s="205"/>
    </row>
    <row r="805" spans="1:22" s="38" customFormat="1" ht="10.35" customHeight="1" x14ac:dyDescent="0.2">
      <c r="A805" s="1021"/>
      <c r="B805" s="1021"/>
      <c r="C805" s="1021"/>
      <c r="D805" s="1021"/>
      <c r="E805" s="1016"/>
      <c r="F805" s="210" t="s">
        <v>869</v>
      </c>
      <c r="G805" s="180" t="s">
        <v>870</v>
      </c>
      <c r="H805" s="1016"/>
      <c r="I805" s="1016"/>
      <c r="J805" s="1016"/>
      <c r="K805" s="1016"/>
      <c r="L805" s="1016"/>
      <c r="M805" s="1021"/>
      <c r="N805" s="146"/>
      <c r="O805" s="1016"/>
      <c r="P805" s="1016"/>
      <c r="Q805" s="1016"/>
      <c r="R805" s="1016"/>
      <c r="S805" s="1019"/>
      <c r="T805" s="1019"/>
      <c r="U805" s="1019"/>
      <c r="V805" s="205"/>
    </row>
    <row r="806" spans="1:22" s="38" customFormat="1" ht="10.35" customHeight="1" x14ac:dyDescent="0.2">
      <c r="A806" s="1021"/>
      <c r="B806" s="1021"/>
      <c r="C806" s="1021"/>
      <c r="D806" s="1021"/>
      <c r="E806" s="1016"/>
      <c r="F806" s="210" t="s">
        <v>871</v>
      </c>
      <c r="G806" s="180" t="s">
        <v>872</v>
      </c>
      <c r="H806" s="1016"/>
      <c r="I806" s="1016"/>
      <c r="J806" s="1016"/>
      <c r="K806" s="1016"/>
      <c r="L806" s="1016"/>
      <c r="M806" s="1021"/>
      <c r="N806" s="146"/>
      <c r="O806" s="1016"/>
      <c r="P806" s="1016"/>
      <c r="Q806" s="1016"/>
      <c r="R806" s="1016"/>
      <c r="S806" s="1019"/>
      <c r="T806" s="1019"/>
      <c r="U806" s="1019"/>
      <c r="V806" s="205"/>
    </row>
    <row r="807" spans="1:22" s="38" customFormat="1" ht="10.35" customHeight="1" x14ac:dyDescent="0.2">
      <c r="A807" s="1021"/>
      <c r="B807" s="1021"/>
      <c r="C807" s="1021"/>
      <c r="D807" s="1021"/>
      <c r="E807" s="1016"/>
      <c r="F807" s="210" t="s">
        <v>873</v>
      </c>
      <c r="G807" s="180" t="s">
        <v>874</v>
      </c>
      <c r="H807" s="1016"/>
      <c r="I807" s="1016"/>
      <c r="J807" s="1016"/>
      <c r="K807" s="1016"/>
      <c r="L807" s="1016"/>
      <c r="M807" s="1021"/>
      <c r="N807" s="146"/>
      <c r="O807" s="1016"/>
      <c r="P807" s="1016"/>
      <c r="Q807" s="1016"/>
      <c r="R807" s="1016"/>
      <c r="S807" s="1019"/>
      <c r="T807" s="1019"/>
      <c r="U807" s="1019"/>
      <c r="V807" s="205"/>
    </row>
    <row r="808" spans="1:22" s="38" customFormat="1" ht="10.35" customHeight="1" x14ac:dyDescent="0.2">
      <c r="A808" s="1021"/>
      <c r="B808" s="1021"/>
      <c r="C808" s="1021"/>
      <c r="D808" s="1021"/>
      <c r="E808" s="1016"/>
      <c r="F808" s="210" t="s">
        <v>875</v>
      </c>
      <c r="G808" s="180" t="s">
        <v>876</v>
      </c>
      <c r="H808" s="1016"/>
      <c r="I808" s="1016"/>
      <c r="J808" s="1016"/>
      <c r="K808" s="1016"/>
      <c r="L808" s="1016"/>
      <c r="M808" s="1021"/>
      <c r="N808" s="146"/>
      <c r="O808" s="1016"/>
      <c r="P808" s="1016"/>
      <c r="Q808" s="1016"/>
      <c r="R808" s="1016"/>
      <c r="S808" s="1019"/>
      <c r="T808" s="1019"/>
      <c r="U808" s="1019"/>
      <c r="V808" s="205"/>
    </row>
    <row r="809" spans="1:22" s="38" customFormat="1" ht="22.5" x14ac:dyDescent="0.2">
      <c r="A809" s="1021"/>
      <c r="B809" s="1021"/>
      <c r="C809" s="1021"/>
      <c r="D809" s="1021"/>
      <c r="E809" s="1016"/>
      <c r="F809" s="210" t="s">
        <v>877</v>
      </c>
      <c r="G809" s="180" t="s">
        <v>878</v>
      </c>
      <c r="H809" s="1016"/>
      <c r="I809" s="1016"/>
      <c r="J809" s="1016"/>
      <c r="K809" s="1016"/>
      <c r="L809" s="1016"/>
      <c r="M809" s="1021"/>
      <c r="N809" s="146"/>
      <c r="O809" s="1016"/>
      <c r="P809" s="1016"/>
      <c r="Q809" s="1016"/>
      <c r="R809" s="1016"/>
      <c r="S809" s="1019"/>
      <c r="T809" s="1019"/>
      <c r="U809" s="1019"/>
      <c r="V809" s="205"/>
    </row>
    <row r="810" spans="1:22" s="38" customFormat="1" ht="10.35" customHeight="1" x14ac:dyDescent="0.2">
      <c r="A810" s="1021"/>
      <c r="B810" s="1021"/>
      <c r="C810" s="1021"/>
      <c r="D810" s="1021"/>
      <c r="E810" s="1016"/>
      <c r="F810" s="210" t="s">
        <v>879</v>
      </c>
      <c r="G810" s="180" t="s">
        <v>880</v>
      </c>
      <c r="H810" s="1016"/>
      <c r="I810" s="1016"/>
      <c r="J810" s="1016"/>
      <c r="K810" s="1016"/>
      <c r="L810" s="1016"/>
      <c r="M810" s="1021"/>
      <c r="N810" s="146"/>
      <c r="O810" s="1016"/>
      <c r="P810" s="1016"/>
      <c r="Q810" s="1016"/>
      <c r="R810" s="1016"/>
      <c r="S810" s="1019"/>
      <c r="T810" s="1019"/>
      <c r="U810" s="1019"/>
      <c r="V810" s="205"/>
    </row>
    <row r="811" spans="1:22" s="38" customFormat="1" ht="10.35" customHeight="1" x14ac:dyDescent="0.2">
      <c r="A811" s="1021"/>
      <c r="B811" s="1021"/>
      <c r="C811" s="1021"/>
      <c r="D811" s="1021"/>
      <c r="E811" s="1016"/>
      <c r="F811" s="210" t="s">
        <v>881</v>
      </c>
      <c r="G811" s="180" t="s">
        <v>882</v>
      </c>
      <c r="H811" s="1016"/>
      <c r="I811" s="1016"/>
      <c r="J811" s="1016"/>
      <c r="K811" s="1016"/>
      <c r="L811" s="1016"/>
      <c r="M811" s="1021"/>
      <c r="N811" s="146"/>
      <c r="O811" s="1016"/>
      <c r="P811" s="1016"/>
      <c r="Q811" s="1016"/>
      <c r="R811" s="1016"/>
      <c r="S811" s="1019"/>
      <c r="T811" s="1019"/>
      <c r="U811" s="1019"/>
      <c r="V811" s="205"/>
    </row>
    <row r="812" spans="1:22" s="38" customFormat="1" ht="10.35" customHeight="1" x14ac:dyDescent="0.2">
      <c r="A812" s="1021"/>
      <c r="B812" s="1021"/>
      <c r="C812" s="1021"/>
      <c r="D812" s="1021"/>
      <c r="E812" s="1016"/>
      <c r="F812" s="210" t="s">
        <v>883</v>
      </c>
      <c r="G812" s="180" t="s">
        <v>884</v>
      </c>
      <c r="H812" s="1016"/>
      <c r="I812" s="1016"/>
      <c r="J812" s="1016"/>
      <c r="K812" s="1016"/>
      <c r="L812" s="1016"/>
      <c r="M812" s="1021"/>
      <c r="N812" s="146"/>
      <c r="O812" s="1016"/>
      <c r="P812" s="1016"/>
      <c r="Q812" s="1016"/>
      <c r="R812" s="1016"/>
      <c r="S812" s="1019"/>
      <c r="T812" s="1019"/>
      <c r="U812" s="1019"/>
      <c r="V812" s="205"/>
    </row>
    <row r="813" spans="1:22" s="38" customFormat="1" ht="10.35" customHeight="1" x14ac:dyDescent="0.2">
      <c r="A813" s="1021"/>
      <c r="B813" s="1021"/>
      <c r="C813" s="1021"/>
      <c r="D813" s="1021"/>
      <c r="E813" s="1016"/>
      <c r="F813" s="210" t="s">
        <v>885</v>
      </c>
      <c r="G813" s="180" t="s">
        <v>886</v>
      </c>
      <c r="H813" s="1016"/>
      <c r="I813" s="1016"/>
      <c r="J813" s="1016"/>
      <c r="K813" s="1016"/>
      <c r="L813" s="1016"/>
      <c r="M813" s="1021"/>
      <c r="N813" s="146"/>
      <c r="O813" s="1016"/>
      <c r="P813" s="1016"/>
      <c r="Q813" s="1016"/>
      <c r="R813" s="1016"/>
      <c r="S813" s="1019"/>
      <c r="T813" s="1019"/>
      <c r="U813" s="1019"/>
      <c r="V813" s="205"/>
    </row>
    <row r="814" spans="1:22" s="38" customFormat="1" ht="10.35" customHeight="1" x14ac:dyDescent="0.2">
      <c r="A814" s="1021"/>
      <c r="B814" s="1021"/>
      <c r="C814" s="1021"/>
      <c r="D814" s="1021"/>
      <c r="E814" s="1016"/>
      <c r="F814" s="210" t="s">
        <v>887</v>
      </c>
      <c r="G814" s="237" t="s">
        <v>888</v>
      </c>
      <c r="H814" s="1016"/>
      <c r="I814" s="1016"/>
      <c r="J814" s="1016"/>
      <c r="K814" s="1016"/>
      <c r="L814" s="1016"/>
      <c r="M814" s="1021"/>
      <c r="N814" s="146"/>
      <c r="O814" s="1016"/>
      <c r="P814" s="1016"/>
      <c r="Q814" s="1016"/>
      <c r="R814" s="1016"/>
      <c r="S814" s="1019"/>
      <c r="T814" s="1019"/>
      <c r="U814" s="1019"/>
      <c r="V814" s="205"/>
    </row>
    <row r="815" spans="1:22" s="38" customFormat="1" ht="10.35" customHeight="1" x14ac:dyDescent="0.2">
      <c r="A815" s="1021"/>
      <c r="B815" s="1021"/>
      <c r="C815" s="1021"/>
      <c r="D815" s="1021"/>
      <c r="E815" s="1016"/>
      <c r="F815" s="210" t="s">
        <v>889</v>
      </c>
      <c r="G815" s="237" t="s">
        <v>890</v>
      </c>
      <c r="H815" s="1016"/>
      <c r="I815" s="1016"/>
      <c r="J815" s="1016"/>
      <c r="K815" s="1016"/>
      <c r="L815" s="1016"/>
      <c r="M815" s="1021"/>
      <c r="N815" s="146"/>
      <c r="O815" s="1016"/>
      <c r="P815" s="1016"/>
      <c r="Q815" s="1016"/>
      <c r="R815" s="1016"/>
      <c r="S815" s="1019"/>
      <c r="T815" s="1019"/>
      <c r="U815" s="1019"/>
      <c r="V815" s="205"/>
    </row>
    <row r="816" spans="1:22" s="38" customFormat="1" ht="10.35" customHeight="1" x14ac:dyDescent="0.2">
      <c r="A816" s="1021"/>
      <c r="B816" s="1021"/>
      <c r="C816" s="1021"/>
      <c r="D816" s="1021"/>
      <c r="E816" s="1016"/>
      <c r="F816" s="210" t="s">
        <v>891</v>
      </c>
      <c r="G816" s="180" t="s">
        <v>892</v>
      </c>
      <c r="H816" s="1016"/>
      <c r="I816" s="1016"/>
      <c r="J816" s="1016"/>
      <c r="K816" s="1016"/>
      <c r="L816" s="1016"/>
      <c r="M816" s="1021"/>
      <c r="N816" s="146"/>
      <c r="O816" s="1016"/>
      <c r="P816" s="1016"/>
      <c r="Q816" s="1016"/>
      <c r="R816" s="1016"/>
      <c r="S816" s="1019"/>
      <c r="T816" s="1019"/>
      <c r="U816" s="1019"/>
      <c r="V816" s="205"/>
    </row>
    <row r="817" spans="1:22" s="38" customFormat="1" ht="22.5" x14ac:dyDescent="0.2">
      <c r="A817" s="1021"/>
      <c r="B817" s="1021"/>
      <c r="C817" s="1021"/>
      <c r="D817" s="1021"/>
      <c r="E817" s="1016"/>
      <c r="F817" s="210" t="s">
        <v>893</v>
      </c>
      <c r="G817" s="180" t="s">
        <v>894</v>
      </c>
      <c r="H817" s="1016"/>
      <c r="I817" s="1016"/>
      <c r="J817" s="1016"/>
      <c r="K817" s="1016"/>
      <c r="L817" s="1016"/>
      <c r="M817" s="1021"/>
      <c r="N817" s="146"/>
      <c r="O817" s="1016"/>
      <c r="P817" s="1016"/>
      <c r="Q817" s="1016"/>
      <c r="R817" s="1016"/>
      <c r="S817" s="1019"/>
      <c r="T817" s="1019"/>
      <c r="U817" s="1019"/>
      <c r="V817" s="205"/>
    </row>
    <row r="818" spans="1:22" s="38" customFormat="1" ht="10.35" customHeight="1" x14ac:dyDescent="0.2">
      <c r="A818" s="1021"/>
      <c r="B818" s="1021"/>
      <c r="C818" s="1021"/>
      <c r="D818" s="1021"/>
      <c r="E818" s="1016"/>
      <c r="F818" s="210" t="s">
        <v>895</v>
      </c>
      <c r="G818" s="180" t="s">
        <v>896</v>
      </c>
      <c r="H818" s="1016"/>
      <c r="I818" s="1016"/>
      <c r="J818" s="1016"/>
      <c r="K818" s="1016"/>
      <c r="L818" s="1016"/>
      <c r="M818" s="1021"/>
      <c r="N818" s="146"/>
      <c r="O818" s="1016"/>
      <c r="P818" s="1016"/>
      <c r="Q818" s="1016"/>
      <c r="R818" s="1016"/>
      <c r="S818" s="1019"/>
      <c r="T818" s="1019"/>
      <c r="U818" s="1019"/>
      <c r="V818" s="205"/>
    </row>
    <row r="819" spans="1:22" s="38" customFormat="1" ht="10.35" customHeight="1" x14ac:dyDescent="0.2">
      <c r="A819" s="1021"/>
      <c r="B819" s="1021"/>
      <c r="C819" s="1021"/>
      <c r="D819" s="1021"/>
      <c r="E819" s="1016"/>
      <c r="F819" s="210" t="s">
        <v>897</v>
      </c>
      <c r="G819" s="180" t="s">
        <v>898</v>
      </c>
      <c r="H819" s="1016"/>
      <c r="I819" s="1016"/>
      <c r="J819" s="1016"/>
      <c r="K819" s="1016"/>
      <c r="L819" s="1016"/>
      <c r="M819" s="1021"/>
      <c r="N819" s="146"/>
      <c r="O819" s="1016"/>
      <c r="P819" s="1016"/>
      <c r="Q819" s="1016"/>
      <c r="R819" s="1016"/>
      <c r="S819" s="1019"/>
      <c r="T819" s="1019"/>
      <c r="U819" s="1019"/>
      <c r="V819" s="205"/>
    </row>
    <row r="820" spans="1:22" s="38" customFormat="1" ht="22.5" x14ac:dyDescent="0.2">
      <c r="A820" s="1021"/>
      <c r="B820" s="1021"/>
      <c r="C820" s="1021"/>
      <c r="D820" s="1021"/>
      <c r="E820" s="1016"/>
      <c r="F820" s="210" t="s">
        <v>899</v>
      </c>
      <c r="G820" s="180" t="s">
        <v>900</v>
      </c>
      <c r="H820" s="1016"/>
      <c r="I820" s="1016"/>
      <c r="J820" s="1016"/>
      <c r="K820" s="1016"/>
      <c r="L820" s="1016"/>
      <c r="M820" s="1021"/>
      <c r="N820" s="146"/>
      <c r="O820" s="1016"/>
      <c r="P820" s="1016"/>
      <c r="Q820" s="1016"/>
      <c r="R820" s="1016"/>
      <c r="S820" s="1019"/>
      <c r="T820" s="1019"/>
      <c r="U820" s="1019"/>
      <c r="V820" s="205"/>
    </row>
    <row r="821" spans="1:22" s="38" customFormat="1" ht="10.35" customHeight="1" x14ac:dyDescent="0.2">
      <c r="A821" s="1021"/>
      <c r="B821" s="1021"/>
      <c r="C821" s="1021"/>
      <c r="D821" s="1021"/>
      <c r="E821" s="1016"/>
      <c r="F821" s="210" t="s">
        <v>901</v>
      </c>
      <c r="G821" s="180" t="s">
        <v>902</v>
      </c>
      <c r="H821" s="1016"/>
      <c r="I821" s="1016"/>
      <c r="J821" s="1016"/>
      <c r="K821" s="1016"/>
      <c r="L821" s="1016"/>
      <c r="M821" s="1021"/>
      <c r="N821" s="146"/>
      <c r="O821" s="1016"/>
      <c r="P821" s="1016"/>
      <c r="Q821" s="1016"/>
      <c r="R821" s="1016"/>
      <c r="S821" s="1019"/>
      <c r="T821" s="1019"/>
      <c r="U821" s="1019"/>
      <c r="V821" s="205"/>
    </row>
    <row r="822" spans="1:22" s="38" customFormat="1" ht="10.35" customHeight="1" x14ac:dyDescent="0.2">
      <c r="A822" s="1021"/>
      <c r="B822" s="1021"/>
      <c r="C822" s="1021"/>
      <c r="D822" s="1021"/>
      <c r="E822" s="1016"/>
      <c r="F822" s="210" t="s">
        <v>903</v>
      </c>
      <c r="G822" s="180" t="s">
        <v>904</v>
      </c>
      <c r="H822" s="1016"/>
      <c r="I822" s="1016"/>
      <c r="J822" s="1016"/>
      <c r="K822" s="1016"/>
      <c r="L822" s="1016"/>
      <c r="M822" s="1021"/>
      <c r="N822" s="146"/>
      <c r="O822" s="1016"/>
      <c r="P822" s="1016"/>
      <c r="Q822" s="1016"/>
      <c r="R822" s="1016"/>
      <c r="S822" s="1019"/>
      <c r="T822" s="1019"/>
      <c r="U822" s="1019"/>
      <c r="V822" s="205"/>
    </row>
    <row r="823" spans="1:22" s="38" customFormat="1" ht="10.35" customHeight="1" x14ac:dyDescent="0.2">
      <c r="A823" s="1021"/>
      <c r="B823" s="1021"/>
      <c r="C823" s="1021"/>
      <c r="D823" s="1021"/>
      <c r="E823" s="1016"/>
      <c r="F823" s="210" t="s">
        <v>905</v>
      </c>
      <c r="G823" s="180" t="s">
        <v>906</v>
      </c>
      <c r="H823" s="1016"/>
      <c r="I823" s="1016"/>
      <c r="J823" s="1016"/>
      <c r="K823" s="1016"/>
      <c r="L823" s="1016"/>
      <c r="M823" s="1021"/>
      <c r="N823" s="146"/>
      <c r="O823" s="1016"/>
      <c r="P823" s="1016"/>
      <c r="Q823" s="1016"/>
      <c r="R823" s="1016"/>
      <c r="S823" s="1019"/>
      <c r="T823" s="1019"/>
      <c r="U823" s="1019"/>
      <c r="V823" s="205"/>
    </row>
    <row r="824" spans="1:22" s="38" customFormat="1" ht="22.5" x14ac:dyDescent="0.2">
      <c r="A824" s="1021"/>
      <c r="B824" s="1021"/>
      <c r="C824" s="1021"/>
      <c r="D824" s="1021"/>
      <c r="E824" s="1016"/>
      <c r="F824" s="210" t="s">
        <v>907</v>
      </c>
      <c r="G824" s="180" t="s">
        <v>908</v>
      </c>
      <c r="H824" s="1016"/>
      <c r="I824" s="1016"/>
      <c r="J824" s="1016"/>
      <c r="K824" s="1016"/>
      <c r="L824" s="1016"/>
      <c r="M824" s="1021"/>
      <c r="N824" s="146"/>
      <c r="O824" s="1016"/>
      <c r="P824" s="1016"/>
      <c r="Q824" s="1016"/>
      <c r="R824" s="1016"/>
      <c r="S824" s="1019"/>
      <c r="T824" s="1019"/>
      <c r="U824" s="1019"/>
      <c r="V824" s="205"/>
    </row>
    <row r="825" spans="1:22" s="38" customFormat="1" ht="10.35" customHeight="1" x14ac:dyDescent="0.2">
      <c r="A825" s="1021"/>
      <c r="B825" s="1021"/>
      <c r="C825" s="1021"/>
      <c r="D825" s="1021"/>
      <c r="E825" s="1016"/>
      <c r="F825" s="210" t="s">
        <v>909</v>
      </c>
      <c r="G825" s="180" t="s">
        <v>910</v>
      </c>
      <c r="H825" s="1016"/>
      <c r="I825" s="1016"/>
      <c r="J825" s="1016"/>
      <c r="K825" s="1016"/>
      <c r="L825" s="1016"/>
      <c r="M825" s="1021"/>
      <c r="N825" s="146"/>
      <c r="O825" s="1016"/>
      <c r="P825" s="1016"/>
      <c r="Q825" s="1016"/>
      <c r="R825" s="1016"/>
      <c r="S825" s="1019"/>
      <c r="T825" s="1019"/>
      <c r="U825" s="1019"/>
      <c r="V825" s="205"/>
    </row>
    <row r="826" spans="1:22" s="38" customFormat="1" ht="10.35" customHeight="1" x14ac:dyDescent="0.2">
      <c r="A826" s="1021"/>
      <c r="B826" s="1021"/>
      <c r="C826" s="1021"/>
      <c r="D826" s="1021"/>
      <c r="E826" s="1016"/>
      <c r="F826" s="210" t="s">
        <v>911</v>
      </c>
      <c r="G826" s="180" t="s">
        <v>912</v>
      </c>
      <c r="H826" s="1016"/>
      <c r="I826" s="1016"/>
      <c r="J826" s="1016"/>
      <c r="K826" s="1016"/>
      <c r="L826" s="1016"/>
      <c r="M826" s="1021"/>
      <c r="N826" s="146"/>
      <c r="O826" s="1016"/>
      <c r="P826" s="1016"/>
      <c r="Q826" s="1016"/>
      <c r="R826" s="1016"/>
      <c r="S826" s="1019"/>
      <c r="T826" s="1019"/>
      <c r="U826" s="1019"/>
      <c r="V826" s="205"/>
    </row>
    <row r="827" spans="1:22" s="38" customFormat="1" ht="10.35" customHeight="1" x14ac:dyDescent="0.2">
      <c r="A827" s="1021"/>
      <c r="B827" s="1021"/>
      <c r="C827" s="1021"/>
      <c r="D827" s="1021"/>
      <c r="E827" s="1016"/>
      <c r="F827" s="210" t="s">
        <v>913</v>
      </c>
      <c r="G827" s="180" t="s">
        <v>914</v>
      </c>
      <c r="H827" s="1016"/>
      <c r="I827" s="1016"/>
      <c r="J827" s="1016"/>
      <c r="K827" s="1016"/>
      <c r="L827" s="1016"/>
      <c r="M827" s="1021"/>
      <c r="N827" s="146"/>
      <c r="O827" s="1016"/>
      <c r="P827" s="1016"/>
      <c r="Q827" s="1016"/>
      <c r="R827" s="1016"/>
      <c r="S827" s="1019"/>
      <c r="T827" s="1019"/>
      <c r="U827" s="1019"/>
      <c r="V827" s="205"/>
    </row>
    <row r="828" spans="1:22" s="38" customFormat="1" ht="10.35" customHeight="1" x14ac:dyDescent="0.2">
      <c r="A828" s="1021"/>
      <c r="B828" s="1021"/>
      <c r="C828" s="1021"/>
      <c r="D828" s="1021"/>
      <c r="E828" s="1016"/>
      <c r="F828" s="210" t="s">
        <v>915</v>
      </c>
      <c r="G828" s="180" t="s">
        <v>916</v>
      </c>
      <c r="H828" s="1016"/>
      <c r="I828" s="1016"/>
      <c r="J828" s="1016"/>
      <c r="K828" s="1016"/>
      <c r="L828" s="1016"/>
      <c r="M828" s="1021"/>
      <c r="N828" s="146"/>
      <c r="O828" s="1016"/>
      <c r="P828" s="1016"/>
      <c r="Q828" s="1016"/>
      <c r="R828" s="1016"/>
      <c r="S828" s="1019"/>
      <c r="T828" s="1019"/>
      <c r="U828" s="1019"/>
      <c r="V828" s="205"/>
    </row>
    <row r="829" spans="1:22" s="38" customFormat="1" ht="10.35" customHeight="1" x14ac:dyDescent="0.2">
      <c r="A829" s="1021"/>
      <c r="B829" s="1021"/>
      <c r="C829" s="1021"/>
      <c r="D829" s="1021"/>
      <c r="E829" s="1016"/>
      <c r="F829" s="210" t="s">
        <v>917</v>
      </c>
      <c r="G829" s="180" t="s">
        <v>918</v>
      </c>
      <c r="H829" s="1016"/>
      <c r="I829" s="1016"/>
      <c r="J829" s="1016"/>
      <c r="K829" s="1016"/>
      <c r="L829" s="1016"/>
      <c r="M829" s="1021"/>
      <c r="N829" s="146"/>
      <c r="O829" s="1016"/>
      <c r="P829" s="1016"/>
      <c r="Q829" s="1016"/>
      <c r="R829" s="1016"/>
      <c r="S829" s="1019"/>
      <c r="T829" s="1019"/>
      <c r="U829" s="1019"/>
      <c r="V829" s="205"/>
    </row>
    <row r="830" spans="1:22" s="38" customFormat="1" ht="10.35" customHeight="1" x14ac:dyDescent="0.2">
      <c r="A830" s="1021"/>
      <c r="B830" s="1021"/>
      <c r="C830" s="1021"/>
      <c r="D830" s="1021"/>
      <c r="E830" s="1016"/>
      <c r="F830" s="210" t="s">
        <v>919</v>
      </c>
      <c r="G830" s="180" t="s">
        <v>920</v>
      </c>
      <c r="H830" s="1016"/>
      <c r="I830" s="1016"/>
      <c r="J830" s="1016"/>
      <c r="K830" s="1016"/>
      <c r="L830" s="1016"/>
      <c r="M830" s="1021"/>
      <c r="N830" s="146"/>
      <c r="O830" s="1016"/>
      <c r="P830" s="1016"/>
      <c r="Q830" s="1016"/>
      <c r="R830" s="1016"/>
      <c r="S830" s="1019"/>
      <c r="T830" s="1019"/>
      <c r="U830" s="1019"/>
      <c r="V830" s="205"/>
    </row>
    <row r="831" spans="1:22" s="38" customFormat="1" ht="10.35" customHeight="1" x14ac:dyDescent="0.2">
      <c r="A831" s="1021"/>
      <c r="B831" s="1021"/>
      <c r="C831" s="1021"/>
      <c r="D831" s="1021"/>
      <c r="E831" s="1016"/>
      <c r="F831" s="210" t="s">
        <v>921</v>
      </c>
      <c r="G831" s="180" t="s">
        <v>922</v>
      </c>
      <c r="H831" s="1016"/>
      <c r="I831" s="1016"/>
      <c r="J831" s="1016"/>
      <c r="K831" s="1016"/>
      <c r="L831" s="1016"/>
      <c r="M831" s="1021"/>
      <c r="N831" s="146"/>
      <c r="O831" s="1016"/>
      <c r="P831" s="1016"/>
      <c r="Q831" s="1016"/>
      <c r="R831" s="1016"/>
      <c r="S831" s="1019"/>
      <c r="T831" s="1019"/>
      <c r="U831" s="1019"/>
      <c r="V831" s="205"/>
    </row>
    <row r="832" spans="1:22" s="38" customFormat="1" ht="10.35" customHeight="1" x14ac:dyDescent="0.2">
      <c r="A832" s="1021"/>
      <c r="B832" s="1021"/>
      <c r="C832" s="1021"/>
      <c r="D832" s="1021"/>
      <c r="E832" s="1016"/>
      <c r="F832" s="210" t="s">
        <v>923</v>
      </c>
      <c r="G832" s="180" t="s">
        <v>924</v>
      </c>
      <c r="H832" s="1016"/>
      <c r="I832" s="1016"/>
      <c r="J832" s="1016"/>
      <c r="K832" s="1016"/>
      <c r="L832" s="1016"/>
      <c r="M832" s="1021"/>
      <c r="N832" s="146"/>
      <c r="O832" s="1016"/>
      <c r="P832" s="1016"/>
      <c r="Q832" s="1016"/>
      <c r="R832" s="1016"/>
      <c r="S832" s="1019"/>
      <c r="T832" s="1019"/>
      <c r="U832" s="1019"/>
      <c r="V832" s="205"/>
    </row>
    <row r="833" spans="1:22" s="38" customFormat="1" ht="10.35" customHeight="1" x14ac:dyDescent="0.2">
      <c r="A833" s="1021"/>
      <c r="B833" s="1021"/>
      <c r="C833" s="1021"/>
      <c r="D833" s="1021"/>
      <c r="E833" s="1016"/>
      <c r="F833" s="210" t="s">
        <v>925</v>
      </c>
      <c r="G833" s="180" t="s">
        <v>926</v>
      </c>
      <c r="H833" s="1016"/>
      <c r="I833" s="1016"/>
      <c r="J833" s="1016"/>
      <c r="K833" s="1016"/>
      <c r="L833" s="1016"/>
      <c r="M833" s="1021"/>
      <c r="N833" s="146"/>
      <c r="O833" s="1016"/>
      <c r="P833" s="1016"/>
      <c r="Q833" s="1016"/>
      <c r="R833" s="1016"/>
      <c r="S833" s="1019"/>
      <c r="T833" s="1019"/>
      <c r="U833" s="1019"/>
      <c r="V833" s="205"/>
    </row>
    <row r="834" spans="1:22" s="38" customFormat="1" ht="22.5" x14ac:dyDescent="0.2">
      <c r="A834" s="1021"/>
      <c r="B834" s="1021"/>
      <c r="C834" s="1021"/>
      <c r="D834" s="1021"/>
      <c r="E834" s="1016"/>
      <c r="F834" s="210" t="s">
        <v>927</v>
      </c>
      <c r="G834" s="180" t="s">
        <v>928</v>
      </c>
      <c r="H834" s="1016"/>
      <c r="I834" s="1016"/>
      <c r="J834" s="1016"/>
      <c r="K834" s="1016"/>
      <c r="L834" s="1016"/>
      <c r="M834" s="1021"/>
      <c r="N834" s="146"/>
      <c r="O834" s="1016"/>
      <c r="P834" s="1016"/>
      <c r="Q834" s="1016"/>
      <c r="R834" s="1016"/>
      <c r="S834" s="1019"/>
      <c r="T834" s="1019"/>
      <c r="U834" s="1019"/>
      <c r="V834" s="205"/>
    </row>
    <row r="835" spans="1:22" s="38" customFormat="1" ht="33.75" x14ac:dyDescent="0.2">
      <c r="A835" s="1038"/>
      <c r="B835" s="1021"/>
      <c r="C835" s="1021"/>
      <c r="D835" s="1021"/>
      <c r="E835" s="1016"/>
      <c r="F835" s="210" t="s">
        <v>929</v>
      </c>
      <c r="G835" s="180" t="s">
        <v>930</v>
      </c>
      <c r="H835" s="1016"/>
      <c r="I835" s="1016"/>
      <c r="J835" s="1016"/>
      <c r="K835" s="1016"/>
      <c r="L835" s="1016"/>
      <c r="M835" s="1021"/>
      <c r="N835" s="146"/>
      <c r="O835" s="1016"/>
      <c r="P835" s="1016"/>
      <c r="Q835" s="1016"/>
      <c r="R835" s="1016"/>
      <c r="S835" s="1019"/>
      <c r="T835" s="1019"/>
      <c r="U835" s="1019"/>
      <c r="V835" s="205"/>
    </row>
    <row r="836" spans="1:22" s="38" customFormat="1" ht="60" customHeight="1" x14ac:dyDescent="0.2">
      <c r="A836" s="281" t="s">
        <v>2038</v>
      </c>
      <c r="B836" s="181" t="s">
        <v>1131</v>
      </c>
      <c r="C836" s="181" t="s">
        <v>1132</v>
      </c>
      <c r="D836" s="181" t="s">
        <v>1133</v>
      </c>
      <c r="E836" s="202" t="s">
        <v>1134</v>
      </c>
      <c r="F836" s="181"/>
      <c r="G836" s="175"/>
      <c r="H836" s="175" t="s">
        <v>356</v>
      </c>
      <c r="I836" s="175" t="s">
        <v>294</v>
      </c>
      <c r="J836" s="175" t="s">
        <v>293</v>
      </c>
      <c r="K836" s="175" t="s">
        <v>294</v>
      </c>
      <c r="L836" s="181" t="s">
        <v>317</v>
      </c>
      <c r="M836" s="181" t="s">
        <v>2039</v>
      </c>
      <c r="N836" s="181"/>
      <c r="O836" s="179"/>
      <c r="P836" s="178" t="s">
        <v>297</v>
      </c>
      <c r="Q836" s="178" t="s">
        <v>297</v>
      </c>
      <c r="R836" s="178" t="s">
        <v>297</v>
      </c>
      <c r="S836" s="179"/>
      <c r="T836" s="179"/>
      <c r="U836" s="179"/>
      <c r="V836" s="205"/>
    </row>
    <row r="837" spans="1:22" s="38" customFormat="1" ht="60" customHeight="1" x14ac:dyDescent="0.2">
      <c r="A837" s="233" t="s">
        <v>2040</v>
      </c>
      <c r="B837" s="181" t="s">
        <v>2041</v>
      </c>
      <c r="C837" s="181" t="s">
        <v>2042</v>
      </c>
      <c r="D837" s="181" t="s">
        <v>2043</v>
      </c>
      <c r="E837" s="175" t="s">
        <v>316</v>
      </c>
      <c r="F837" s="181"/>
      <c r="G837" s="181"/>
      <c r="H837" s="175" t="s">
        <v>292</v>
      </c>
      <c r="I837" s="175" t="s">
        <v>293</v>
      </c>
      <c r="J837" s="175" t="s">
        <v>293</v>
      </c>
      <c r="K837" s="175" t="s">
        <v>294</v>
      </c>
      <c r="L837" s="181" t="s">
        <v>317</v>
      </c>
      <c r="M837" s="181" t="s">
        <v>2044</v>
      </c>
      <c r="N837" s="181"/>
      <c r="O837" s="179"/>
      <c r="P837" s="178" t="s">
        <v>297</v>
      </c>
      <c r="Q837" s="178" t="s">
        <v>297</v>
      </c>
      <c r="R837" s="178" t="s">
        <v>297</v>
      </c>
      <c r="S837" s="179"/>
      <c r="T837" s="179"/>
      <c r="U837" s="179"/>
      <c r="V837" s="205"/>
    </row>
    <row r="838" spans="1:22" s="38" customFormat="1" ht="80.099999999999994" customHeight="1" x14ac:dyDescent="0.2">
      <c r="A838" s="181" t="s">
        <v>2045</v>
      </c>
      <c r="B838" s="181" t="s">
        <v>2046</v>
      </c>
      <c r="C838" s="181" t="s">
        <v>2047</v>
      </c>
      <c r="D838" s="181" t="s">
        <v>2048</v>
      </c>
      <c r="E838" s="175" t="s">
        <v>323</v>
      </c>
      <c r="F838" s="181"/>
      <c r="G838" s="181"/>
      <c r="H838" s="175" t="s">
        <v>292</v>
      </c>
      <c r="I838" s="175" t="s">
        <v>293</v>
      </c>
      <c r="J838" s="175" t="s">
        <v>293</v>
      </c>
      <c r="K838" s="175" t="s">
        <v>294</v>
      </c>
      <c r="L838" s="181" t="s">
        <v>2049</v>
      </c>
      <c r="M838" s="181" t="s">
        <v>2050</v>
      </c>
      <c r="N838" s="181"/>
      <c r="O838" s="179"/>
      <c r="P838" s="178" t="s">
        <v>297</v>
      </c>
      <c r="Q838" s="178" t="s">
        <v>297</v>
      </c>
      <c r="R838" s="178" t="s">
        <v>297</v>
      </c>
      <c r="S838" s="179"/>
      <c r="T838" s="179"/>
      <c r="U838" s="179"/>
      <c r="V838" s="205"/>
    </row>
    <row r="839" spans="1:22" s="38" customFormat="1" ht="80.099999999999994" customHeight="1" x14ac:dyDescent="0.2">
      <c r="A839" s="258" t="s">
        <v>2051</v>
      </c>
      <c r="B839" s="226" t="s">
        <v>1114</v>
      </c>
      <c r="C839" s="226" t="s">
        <v>1115</v>
      </c>
      <c r="D839" s="268" t="s">
        <v>1116</v>
      </c>
      <c r="E839" s="225" t="s">
        <v>348</v>
      </c>
      <c r="F839" s="223"/>
      <c r="G839" s="223"/>
      <c r="H839" s="192" t="s">
        <v>292</v>
      </c>
      <c r="I839" s="225" t="s">
        <v>293</v>
      </c>
      <c r="J839" s="225" t="s">
        <v>293</v>
      </c>
      <c r="K839" s="225" t="s">
        <v>309</v>
      </c>
      <c r="L839" s="268" t="s">
        <v>1117</v>
      </c>
      <c r="M839" s="181" t="s">
        <v>2052</v>
      </c>
      <c r="N839" s="181"/>
      <c r="O839" s="179"/>
      <c r="P839" s="178" t="s">
        <v>297</v>
      </c>
      <c r="Q839" s="178" t="s">
        <v>297</v>
      </c>
      <c r="R839" s="178" t="s">
        <v>297</v>
      </c>
      <c r="S839" s="179"/>
      <c r="T839" s="179"/>
      <c r="U839" s="179"/>
      <c r="V839" s="193" t="s">
        <v>420</v>
      </c>
    </row>
    <row r="840" spans="1:22" s="38" customFormat="1" ht="20.85" customHeight="1" x14ac:dyDescent="0.2">
      <c r="A840" s="944" t="s">
        <v>2053</v>
      </c>
      <c r="B840" s="1020" t="s">
        <v>2054</v>
      </c>
      <c r="C840" s="1020" t="s">
        <v>2055</v>
      </c>
      <c r="D840" s="1133" t="s">
        <v>2056</v>
      </c>
      <c r="E840" s="1147" t="s">
        <v>823</v>
      </c>
      <c r="F840" s="282" t="s">
        <v>853</v>
      </c>
      <c r="G840" s="227" t="s">
        <v>2057</v>
      </c>
      <c r="H840" s="1015" t="s">
        <v>356</v>
      </c>
      <c r="I840" s="1015" t="s">
        <v>294</v>
      </c>
      <c r="J840" s="1015" t="s">
        <v>293</v>
      </c>
      <c r="K840" s="1015" t="s">
        <v>309</v>
      </c>
      <c r="L840" s="1020" t="s">
        <v>317</v>
      </c>
      <c r="M840" s="1020" t="s">
        <v>2058</v>
      </c>
      <c r="N840" s="174"/>
      <c r="O840" s="1018"/>
      <c r="P840" s="1018" t="s">
        <v>297</v>
      </c>
      <c r="Q840" s="1018" t="s">
        <v>297</v>
      </c>
      <c r="R840" s="1018" t="s">
        <v>297</v>
      </c>
      <c r="S840" s="1018"/>
      <c r="T840" s="1018"/>
      <c r="U840" s="1018"/>
      <c r="V840" s="193" t="s">
        <v>420</v>
      </c>
    </row>
    <row r="841" spans="1:22" s="38" customFormat="1" ht="10.35" customHeight="1" x14ac:dyDescent="0.2">
      <c r="A841" s="945"/>
      <c r="B841" s="1021"/>
      <c r="C841" s="1021"/>
      <c r="D841" s="1134"/>
      <c r="E841" s="1148"/>
      <c r="F841" s="282" t="s">
        <v>857</v>
      </c>
      <c r="G841" s="227" t="s">
        <v>858</v>
      </c>
      <c r="H841" s="1016"/>
      <c r="I841" s="1016"/>
      <c r="J841" s="1016"/>
      <c r="K841" s="1016"/>
      <c r="L841" s="1021"/>
      <c r="M841" s="1021"/>
      <c r="N841" s="146"/>
      <c r="O841" s="1019"/>
      <c r="P841" s="1019"/>
      <c r="Q841" s="1019"/>
      <c r="R841" s="1019"/>
      <c r="S841" s="1019"/>
      <c r="T841" s="1019"/>
      <c r="U841" s="1019"/>
      <c r="V841" s="193" t="s">
        <v>420</v>
      </c>
    </row>
    <row r="842" spans="1:22" s="38" customFormat="1" ht="22.5" x14ac:dyDescent="0.2">
      <c r="A842" s="945"/>
      <c r="B842" s="1021"/>
      <c r="C842" s="1021"/>
      <c r="D842" s="1134"/>
      <c r="E842" s="1148"/>
      <c r="F842" s="282" t="s">
        <v>861</v>
      </c>
      <c r="G842" s="227" t="s">
        <v>862</v>
      </c>
      <c r="H842" s="1016"/>
      <c r="I842" s="1016"/>
      <c r="J842" s="1016"/>
      <c r="K842" s="1016"/>
      <c r="L842" s="1021"/>
      <c r="M842" s="1021"/>
      <c r="N842" s="146"/>
      <c r="O842" s="1019"/>
      <c r="P842" s="1019"/>
      <c r="Q842" s="1019"/>
      <c r="R842" s="1019"/>
      <c r="S842" s="1019"/>
      <c r="T842" s="1019"/>
      <c r="U842" s="1019"/>
      <c r="V842" s="193" t="s">
        <v>420</v>
      </c>
    </row>
    <row r="843" spans="1:22" s="38" customFormat="1" ht="10.35" customHeight="1" x14ac:dyDescent="0.2">
      <c r="A843" s="946"/>
      <c r="B843" s="1038"/>
      <c r="C843" s="1038"/>
      <c r="D843" s="1135"/>
      <c r="E843" s="1151"/>
      <c r="F843" s="283" t="s">
        <v>915</v>
      </c>
      <c r="G843" s="268" t="s">
        <v>2059</v>
      </c>
      <c r="H843" s="1017"/>
      <c r="I843" s="1017"/>
      <c r="J843" s="1017"/>
      <c r="K843" s="1017"/>
      <c r="L843" s="1038"/>
      <c r="M843" s="1038"/>
      <c r="N843" s="51"/>
      <c r="O843" s="1025"/>
      <c r="P843" s="1025"/>
      <c r="Q843" s="1025"/>
      <c r="R843" s="1025"/>
      <c r="S843" s="1025"/>
      <c r="T843" s="1025"/>
      <c r="U843" s="1025"/>
      <c r="V843" s="193" t="s">
        <v>420</v>
      </c>
    </row>
    <row r="844" spans="1:22" s="38" customFormat="1" ht="60" customHeight="1" x14ac:dyDescent="0.2">
      <c r="A844" s="268" t="s">
        <v>2060</v>
      </c>
      <c r="B844" s="181" t="s">
        <v>2061</v>
      </c>
      <c r="C844" s="181" t="s">
        <v>2062</v>
      </c>
      <c r="D844" s="181" t="s">
        <v>2063</v>
      </c>
      <c r="E844" s="175" t="s">
        <v>988</v>
      </c>
      <c r="F844" s="181"/>
      <c r="G844" s="181"/>
      <c r="H844" s="175" t="s">
        <v>356</v>
      </c>
      <c r="I844" s="192" t="s">
        <v>294</v>
      </c>
      <c r="J844" s="175" t="s">
        <v>293</v>
      </c>
      <c r="K844" s="175" t="s">
        <v>294</v>
      </c>
      <c r="L844" s="181"/>
      <c r="M844" s="181" t="s">
        <v>2064</v>
      </c>
      <c r="N844" s="181"/>
      <c r="O844" s="179"/>
      <c r="P844" s="178" t="s">
        <v>297</v>
      </c>
      <c r="Q844" s="178" t="s">
        <v>297</v>
      </c>
      <c r="R844" s="178" t="s">
        <v>297</v>
      </c>
      <c r="S844" s="179"/>
      <c r="T844" s="179"/>
      <c r="U844" s="179"/>
      <c r="V844" s="193" t="s">
        <v>420</v>
      </c>
    </row>
    <row r="845" spans="1:22" s="38" customFormat="1" ht="60" customHeight="1" x14ac:dyDescent="0.2">
      <c r="A845" s="226" t="s">
        <v>2065</v>
      </c>
      <c r="B845" s="180" t="s">
        <v>2066</v>
      </c>
      <c r="C845" s="180" t="s">
        <v>2067</v>
      </c>
      <c r="D845" s="180" t="s">
        <v>2068</v>
      </c>
      <c r="E845" s="175" t="s">
        <v>988</v>
      </c>
      <c r="F845" s="210"/>
      <c r="G845" s="180"/>
      <c r="H845" s="175" t="s">
        <v>356</v>
      </c>
      <c r="I845" s="192" t="s">
        <v>294</v>
      </c>
      <c r="J845" s="175" t="s">
        <v>293</v>
      </c>
      <c r="K845" s="175" t="s">
        <v>294</v>
      </c>
      <c r="L845" s="175"/>
      <c r="M845" s="180" t="s">
        <v>2069</v>
      </c>
      <c r="N845" s="180"/>
      <c r="O845" s="175"/>
      <c r="P845" s="175" t="s">
        <v>297</v>
      </c>
      <c r="Q845" s="175" t="s">
        <v>297</v>
      </c>
      <c r="R845" s="175" t="s">
        <v>297</v>
      </c>
      <c r="S845" s="178"/>
      <c r="T845" s="178"/>
      <c r="U845" s="178"/>
      <c r="V845" s="193" t="s">
        <v>420</v>
      </c>
    </row>
    <row r="846" spans="1:22" s="38" customFormat="1" ht="40.35" customHeight="1" x14ac:dyDescent="0.2">
      <c r="A846" s="258" t="s">
        <v>2070</v>
      </c>
      <c r="B846" s="181" t="s">
        <v>340</v>
      </c>
      <c r="C846" s="181" t="s">
        <v>341</v>
      </c>
      <c r="D846" s="181" t="s">
        <v>1636</v>
      </c>
      <c r="E846" s="175" t="s">
        <v>316</v>
      </c>
      <c r="F846" s="181"/>
      <c r="G846" s="181"/>
      <c r="H846" s="175" t="s">
        <v>356</v>
      </c>
      <c r="I846" s="225" t="s">
        <v>294</v>
      </c>
      <c r="J846" s="175" t="s">
        <v>293</v>
      </c>
      <c r="K846" s="175" t="s">
        <v>294</v>
      </c>
      <c r="L846" s="181"/>
      <c r="M846" s="181" t="s">
        <v>2071</v>
      </c>
      <c r="N846" s="181"/>
      <c r="O846" s="179"/>
      <c r="P846" s="178" t="s">
        <v>297</v>
      </c>
      <c r="Q846" s="178" t="s">
        <v>297</v>
      </c>
      <c r="R846" s="178" t="s">
        <v>297</v>
      </c>
      <c r="S846" s="179"/>
      <c r="T846" s="179"/>
      <c r="U846" s="179"/>
      <c r="V846" s="193" t="s">
        <v>420</v>
      </c>
    </row>
    <row r="847" spans="1:22" s="72" customFormat="1" ht="20.100000000000001" customHeight="1" x14ac:dyDescent="0.2">
      <c r="A847" s="223" t="s">
        <v>2072</v>
      </c>
      <c r="B847" s="180" t="s">
        <v>360</v>
      </c>
      <c r="C847" s="184" t="s">
        <v>361</v>
      </c>
      <c r="D847" s="184" t="s">
        <v>362</v>
      </c>
      <c r="E847" s="176" t="s">
        <v>363</v>
      </c>
      <c r="F847" s="73"/>
      <c r="G847" s="73"/>
      <c r="H847" s="52" t="s">
        <v>356</v>
      </c>
      <c r="I847" s="79" t="s">
        <v>294</v>
      </c>
      <c r="J847" s="52" t="s">
        <v>293</v>
      </c>
      <c r="K847" s="52" t="s">
        <v>294</v>
      </c>
      <c r="L847" s="73" t="s">
        <v>364</v>
      </c>
      <c r="M847" s="73" t="s">
        <v>2073</v>
      </c>
      <c r="N847" s="73"/>
      <c r="O847" s="181"/>
      <c r="P847" s="175" t="s">
        <v>297</v>
      </c>
      <c r="Q847" s="175" t="s">
        <v>297</v>
      </c>
      <c r="R847" s="175" t="s">
        <v>297</v>
      </c>
      <c r="S847" s="179"/>
      <c r="T847" s="179"/>
      <c r="U847" s="179"/>
      <c r="V847" s="193" t="s">
        <v>420</v>
      </c>
    </row>
    <row r="848" spans="1:22" s="92" customFormat="1" ht="20.100000000000001" customHeight="1" x14ac:dyDescent="0.2">
      <c r="A848" s="268" t="s">
        <v>2074</v>
      </c>
      <c r="B848" s="181" t="s">
        <v>388</v>
      </c>
      <c r="C848" s="227" t="s">
        <v>389</v>
      </c>
      <c r="D848" s="227" t="s">
        <v>2075</v>
      </c>
      <c r="E848" s="202" t="s">
        <v>323</v>
      </c>
      <c r="F848" s="227"/>
      <c r="G848" s="227"/>
      <c r="H848" s="202" t="s">
        <v>356</v>
      </c>
      <c r="I848" s="225" t="s">
        <v>294</v>
      </c>
      <c r="J848" s="202" t="s">
        <v>293</v>
      </c>
      <c r="K848" s="202" t="s">
        <v>294</v>
      </c>
      <c r="L848" s="227"/>
      <c r="M848" s="227" t="s">
        <v>2076</v>
      </c>
      <c r="N848" s="227"/>
      <c r="O848" s="284"/>
      <c r="P848" s="285" t="s">
        <v>297</v>
      </c>
      <c r="Q848" s="285" t="s">
        <v>297</v>
      </c>
      <c r="R848" s="285" t="s">
        <v>297</v>
      </c>
      <c r="S848" s="284"/>
      <c r="T848" s="284"/>
      <c r="U848" s="284"/>
      <c r="V848" s="193" t="s">
        <v>420</v>
      </c>
    </row>
    <row r="849" spans="1:22" s="72" customFormat="1" ht="10.35" customHeight="1" x14ac:dyDescent="0.2">
      <c r="A849" s="944" t="s">
        <v>2077</v>
      </c>
      <c r="B849" s="1032" t="s">
        <v>401</v>
      </c>
      <c r="C849" s="1032" t="s">
        <v>402</v>
      </c>
      <c r="D849" s="1032" t="s">
        <v>403</v>
      </c>
      <c r="E849" s="1030" t="s">
        <v>404</v>
      </c>
      <c r="F849" s="175">
        <v>1</v>
      </c>
      <c r="G849" s="181" t="s">
        <v>405</v>
      </c>
      <c r="H849" s="1030" t="s">
        <v>356</v>
      </c>
      <c r="I849" s="1150" t="s">
        <v>294</v>
      </c>
      <c r="J849" s="1030" t="s">
        <v>293</v>
      </c>
      <c r="K849" s="1030" t="s">
        <v>309</v>
      </c>
      <c r="L849" s="1032" t="s">
        <v>317</v>
      </c>
      <c r="M849" s="1032" t="s">
        <v>2078</v>
      </c>
      <c r="N849" s="180"/>
      <c r="O849" s="1030"/>
      <c r="P849" s="1030" t="s">
        <v>297</v>
      </c>
      <c r="Q849" s="1030" t="s">
        <v>297</v>
      </c>
      <c r="R849" s="1015" t="s">
        <v>297</v>
      </c>
      <c r="S849" s="1149"/>
      <c r="T849" s="1149"/>
      <c r="U849" s="1149"/>
      <c r="V849" s="193" t="s">
        <v>420</v>
      </c>
    </row>
    <row r="850" spans="1:22" s="72" customFormat="1" ht="10.35" customHeight="1" x14ac:dyDescent="0.2">
      <c r="A850" s="1034"/>
      <c r="B850" s="1032" t="e">
        <v>#N/A</v>
      </c>
      <c r="C850" s="1032" t="e">
        <v>#N/A</v>
      </c>
      <c r="D850" s="1032" t="e">
        <v>#N/A</v>
      </c>
      <c r="E850" s="1030" t="e">
        <v>#N/A</v>
      </c>
      <c r="F850" s="175">
        <v>2</v>
      </c>
      <c r="G850" s="181" t="s">
        <v>407</v>
      </c>
      <c r="H850" s="1030"/>
      <c r="I850" s="1030" t="e">
        <v>#N/A</v>
      </c>
      <c r="J850" s="1030" t="e">
        <v>#N/A</v>
      </c>
      <c r="K850" s="1030" t="e">
        <v>#N/A</v>
      </c>
      <c r="L850" s="1032" t="e">
        <v>#N/A</v>
      </c>
      <c r="M850" s="1032"/>
      <c r="N850" s="180"/>
      <c r="O850" s="1030"/>
      <c r="P850" s="1030"/>
      <c r="Q850" s="1030"/>
      <c r="R850" s="1016"/>
      <c r="S850" s="1149"/>
      <c r="T850" s="1149"/>
      <c r="U850" s="1149"/>
      <c r="V850" s="199"/>
    </row>
    <row r="851" spans="1:22" s="72" customFormat="1" ht="10.35" customHeight="1" x14ac:dyDescent="0.2">
      <c r="A851" s="1034"/>
      <c r="B851" s="1032" t="e">
        <v>#N/A</v>
      </c>
      <c r="C851" s="1032" t="e">
        <v>#N/A</v>
      </c>
      <c r="D851" s="1032" t="e">
        <v>#N/A</v>
      </c>
      <c r="E851" s="1030" t="e">
        <v>#N/A</v>
      </c>
      <c r="F851" s="175">
        <v>3</v>
      </c>
      <c r="G851" s="181" t="s">
        <v>408</v>
      </c>
      <c r="H851" s="1030"/>
      <c r="I851" s="1030" t="e">
        <v>#N/A</v>
      </c>
      <c r="J851" s="1030" t="e">
        <v>#N/A</v>
      </c>
      <c r="K851" s="1030" t="e">
        <v>#N/A</v>
      </c>
      <c r="L851" s="1032" t="e">
        <v>#N/A</v>
      </c>
      <c r="M851" s="1032"/>
      <c r="N851" s="180"/>
      <c r="O851" s="1030"/>
      <c r="P851" s="1030"/>
      <c r="Q851" s="1030"/>
      <c r="R851" s="1016"/>
      <c r="S851" s="1149"/>
      <c r="T851" s="1149"/>
      <c r="U851" s="1149"/>
      <c r="V851" s="199"/>
    </row>
    <row r="852" spans="1:22" s="72" customFormat="1" ht="10.35" customHeight="1" x14ac:dyDescent="0.2">
      <c r="A852" s="1034"/>
      <c r="B852" s="1032"/>
      <c r="C852" s="1032"/>
      <c r="D852" s="1032"/>
      <c r="E852" s="1030"/>
      <c r="F852" s="175">
        <v>4</v>
      </c>
      <c r="G852" s="181" t="s">
        <v>409</v>
      </c>
      <c r="H852" s="1030"/>
      <c r="I852" s="1030"/>
      <c r="J852" s="1030"/>
      <c r="K852" s="1030"/>
      <c r="L852" s="1032"/>
      <c r="M852" s="1032"/>
      <c r="N852" s="180"/>
      <c r="O852" s="1030"/>
      <c r="P852" s="1030"/>
      <c r="Q852" s="1030"/>
      <c r="R852" s="1016"/>
      <c r="S852" s="1149"/>
      <c r="T852" s="1149"/>
      <c r="U852" s="1149"/>
      <c r="V852" s="199"/>
    </row>
    <row r="853" spans="1:22" s="72" customFormat="1" ht="10.35" customHeight="1" x14ac:dyDescent="0.2">
      <c r="A853" s="1034"/>
      <c r="B853" s="1032"/>
      <c r="C853" s="1032"/>
      <c r="D853" s="1032"/>
      <c r="E853" s="1030"/>
      <c r="F853" s="176" t="s">
        <v>410</v>
      </c>
      <c r="G853" s="184" t="s">
        <v>411</v>
      </c>
      <c r="H853" s="1030"/>
      <c r="I853" s="1030"/>
      <c r="J853" s="1030"/>
      <c r="K853" s="1030"/>
      <c r="L853" s="1032"/>
      <c r="M853" s="1032"/>
      <c r="N853" s="180"/>
      <c r="O853" s="1030"/>
      <c r="P853" s="1030"/>
      <c r="Q853" s="1030"/>
      <c r="R853" s="1016"/>
      <c r="S853" s="1149"/>
      <c r="T853" s="1149"/>
      <c r="U853" s="1149"/>
      <c r="V853" s="199"/>
    </row>
    <row r="854" spans="1:22" s="72" customFormat="1" ht="22.5" x14ac:dyDescent="0.2">
      <c r="A854" s="1035"/>
      <c r="B854" s="1032" t="e">
        <v>#N/A</v>
      </c>
      <c r="C854" s="1032" t="e">
        <v>#N/A</v>
      </c>
      <c r="D854" s="1032" t="e">
        <v>#N/A</v>
      </c>
      <c r="E854" s="1030" t="e">
        <v>#N/A</v>
      </c>
      <c r="F854" s="175" t="s">
        <v>412</v>
      </c>
      <c r="G854" s="181" t="s">
        <v>2079</v>
      </c>
      <c r="H854" s="1030"/>
      <c r="I854" s="1030" t="e">
        <v>#N/A</v>
      </c>
      <c r="J854" s="1030" t="e">
        <v>#N/A</v>
      </c>
      <c r="K854" s="1030" t="e">
        <v>#N/A</v>
      </c>
      <c r="L854" s="1032" t="e">
        <v>#N/A</v>
      </c>
      <c r="M854" s="1032"/>
      <c r="N854" s="180"/>
      <c r="O854" s="1030"/>
      <c r="P854" s="1030"/>
      <c r="Q854" s="1030"/>
      <c r="R854" s="1017"/>
      <c r="S854" s="1149"/>
      <c r="T854" s="1149"/>
      <c r="U854" s="1149"/>
      <c r="V854" s="199"/>
    </row>
    <row r="855" spans="1:22" s="72" customFormat="1" ht="33.75" x14ac:dyDescent="0.2">
      <c r="A855" s="944" t="s">
        <v>2080</v>
      </c>
      <c r="B855" s="1020" t="s">
        <v>415</v>
      </c>
      <c r="C855" s="1020" t="s">
        <v>416</v>
      </c>
      <c r="D855" s="1020" t="s">
        <v>417</v>
      </c>
      <c r="E855" s="1015" t="s">
        <v>404</v>
      </c>
      <c r="F855" s="176" t="s">
        <v>297</v>
      </c>
      <c r="G855" s="191" t="s">
        <v>418</v>
      </c>
      <c r="H855" s="1015" t="s">
        <v>356</v>
      </c>
      <c r="I855" s="953" t="s">
        <v>294</v>
      </c>
      <c r="J855" s="1015" t="s">
        <v>293</v>
      </c>
      <c r="K855" s="1015" t="s">
        <v>309</v>
      </c>
      <c r="L855" s="1020"/>
      <c r="M855" s="1020" t="s">
        <v>2081</v>
      </c>
      <c r="N855" s="174"/>
      <c r="O855" s="1020"/>
      <c r="P855" s="1015" t="s">
        <v>297</v>
      </c>
      <c r="Q855" s="1015" t="s">
        <v>297</v>
      </c>
      <c r="R855" s="1015" t="s">
        <v>297</v>
      </c>
      <c r="S855" s="93"/>
      <c r="T855" s="93"/>
      <c r="U855" s="93"/>
      <c r="V855" s="193" t="s">
        <v>420</v>
      </c>
    </row>
    <row r="856" spans="1:22" s="72" customFormat="1" ht="33.75" x14ac:dyDescent="0.2">
      <c r="A856" s="1106"/>
      <c r="B856" s="1021"/>
      <c r="C856" s="1021"/>
      <c r="D856" s="1021"/>
      <c r="E856" s="1016"/>
      <c r="F856" s="176" t="s">
        <v>421</v>
      </c>
      <c r="G856" s="191" t="s">
        <v>422</v>
      </c>
      <c r="H856" s="1016"/>
      <c r="I856" s="1016"/>
      <c r="J856" s="1016"/>
      <c r="K856" s="1016"/>
      <c r="L856" s="1021"/>
      <c r="M856" s="1021"/>
      <c r="N856" s="146"/>
      <c r="O856" s="1021"/>
      <c r="P856" s="1016"/>
      <c r="Q856" s="1016"/>
      <c r="R856" s="1016"/>
      <c r="S856" s="93"/>
      <c r="T856" s="93"/>
      <c r="U856" s="93"/>
      <c r="V856" s="199"/>
    </row>
    <row r="857" spans="1:22" s="72" customFormat="1" ht="10.35" customHeight="1" x14ac:dyDescent="0.2">
      <c r="A857" s="1106"/>
      <c r="B857" s="1021"/>
      <c r="C857" s="1021"/>
      <c r="D857" s="1021"/>
      <c r="E857" s="1016"/>
      <c r="F857" s="176" t="s">
        <v>410</v>
      </c>
      <c r="G857" s="184" t="s">
        <v>411</v>
      </c>
      <c r="H857" s="1016"/>
      <c r="I857" s="1016"/>
      <c r="J857" s="1016"/>
      <c r="K857" s="1016"/>
      <c r="L857" s="1021"/>
      <c r="M857" s="1021"/>
      <c r="N857" s="146"/>
      <c r="O857" s="1021"/>
      <c r="P857" s="1016"/>
      <c r="Q857" s="1016"/>
      <c r="R857" s="1016"/>
      <c r="S857" s="93"/>
      <c r="T857" s="93"/>
      <c r="U857" s="93"/>
      <c r="V857" s="199"/>
    </row>
    <row r="858" spans="1:22" s="72" customFormat="1" ht="22.5" x14ac:dyDescent="0.2">
      <c r="A858" s="1092"/>
      <c r="B858" s="1021"/>
      <c r="C858" s="1021"/>
      <c r="D858" s="1021"/>
      <c r="E858" s="1016"/>
      <c r="F858" s="176" t="s">
        <v>412</v>
      </c>
      <c r="G858" s="191" t="s">
        <v>424</v>
      </c>
      <c r="H858" s="1016"/>
      <c r="I858" s="1016"/>
      <c r="J858" s="1016"/>
      <c r="K858" s="1016"/>
      <c r="L858" s="1021"/>
      <c r="M858" s="1021"/>
      <c r="N858" s="146"/>
      <c r="O858" s="1021"/>
      <c r="P858" s="1016"/>
      <c r="Q858" s="1016"/>
      <c r="R858" s="1016"/>
      <c r="S858" s="93"/>
      <c r="T858" s="93"/>
      <c r="U858" s="93"/>
      <c r="V858" s="199"/>
    </row>
    <row r="859" spans="1:22" s="72" customFormat="1" ht="10.35" customHeight="1" x14ac:dyDescent="0.2">
      <c r="A859" s="1033" t="s">
        <v>2082</v>
      </c>
      <c r="B859" s="1032" t="s">
        <v>452</v>
      </c>
      <c r="C859" s="1020" t="s">
        <v>453</v>
      </c>
      <c r="D859" s="1020" t="s">
        <v>454</v>
      </c>
      <c r="E859" s="1147" t="s">
        <v>455</v>
      </c>
      <c r="F859" s="176" t="s">
        <v>456</v>
      </c>
      <c r="G859" s="184" t="s">
        <v>457</v>
      </c>
      <c r="H859" s="1015" t="s">
        <v>356</v>
      </c>
      <c r="I859" s="1015" t="s">
        <v>294</v>
      </c>
      <c r="J859" s="1015" t="s">
        <v>293</v>
      </c>
      <c r="K859" s="1015" t="s">
        <v>309</v>
      </c>
      <c r="L859" s="1020" t="s">
        <v>317</v>
      </c>
      <c r="M859" s="1020" t="s">
        <v>2083</v>
      </c>
      <c r="N859" s="174"/>
      <c r="O859" s="1030"/>
      <c r="P859" s="1030" t="s">
        <v>297</v>
      </c>
      <c r="Q859" s="1030" t="s">
        <v>297</v>
      </c>
      <c r="R859" s="1030" t="s">
        <v>297</v>
      </c>
      <c r="S859" s="1145"/>
      <c r="T859" s="1145"/>
      <c r="U859" s="1145"/>
      <c r="V859" s="199"/>
    </row>
    <row r="860" spans="1:22" s="72" customFormat="1" ht="10.35" customHeight="1" x14ac:dyDescent="0.2">
      <c r="A860" s="1034"/>
      <c r="B860" s="1032" t="e">
        <v>#N/A</v>
      </c>
      <c r="C860" s="1021" t="e">
        <v>#N/A</v>
      </c>
      <c r="D860" s="1021" t="e">
        <v>#N/A</v>
      </c>
      <c r="E860" s="1148" t="e">
        <v>#N/A</v>
      </c>
      <c r="F860" s="176" t="s">
        <v>459</v>
      </c>
      <c r="G860" s="184" t="s">
        <v>460</v>
      </c>
      <c r="H860" s="1016"/>
      <c r="I860" s="1016" t="e">
        <v>#N/A</v>
      </c>
      <c r="J860" s="1016" t="e">
        <v>#N/A</v>
      </c>
      <c r="K860" s="1016" t="e">
        <v>#N/A</v>
      </c>
      <c r="L860" s="1021" t="e">
        <v>#N/A</v>
      </c>
      <c r="M860" s="1021"/>
      <c r="N860" s="146"/>
      <c r="O860" s="1030"/>
      <c r="P860" s="1030"/>
      <c r="Q860" s="1030"/>
      <c r="R860" s="1030"/>
      <c r="S860" s="1146"/>
      <c r="T860" s="1146"/>
      <c r="U860" s="1146"/>
      <c r="V860" s="199"/>
    </row>
    <row r="861" spans="1:22" s="72" customFormat="1" ht="10.35" customHeight="1" x14ac:dyDescent="0.2">
      <c r="A861" s="1034"/>
      <c r="B861" s="1032" t="e">
        <v>#N/A</v>
      </c>
      <c r="C861" s="1021" t="e">
        <v>#N/A</v>
      </c>
      <c r="D861" s="1021" t="e">
        <v>#N/A</v>
      </c>
      <c r="E861" s="1148" t="e">
        <v>#N/A</v>
      </c>
      <c r="F861" s="176" t="s">
        <v>461</v>
      </c>
      <c r="G861" s="184" t="s">
        <v>462</v>
      </c>
      <c r="H861" s="1016"/>
      <c r="I861" s="1016" t="e">
        <v>#N/A</v>
      </c>
      <c r="J861" s="1016" t="e">
        <v>#N/A</v>
      </c>
      <c r="K861" s="1016" t="e">
        <v>#N/A</v>
      </c>
      <c r="L861" s="1021" t="e">
        <v>#N/A</v>
      </c>
      <c r="M861" s="1021"/>
      <c r="N861" s="146"/>
      <c r="O861" s="1030"/>
      <c r="P861" s="1030"/>
      <c r="Q861" s="1030"/>
      <c r="R861" s="1030"/>
      <c r="S861" s="1146"/>
      <c r="T861" s="1146"/>
      <c r="U861" s="1146"/>
      <c r="V861" s="199"/>
    </row>
    <row r="862" spans="1:22" s="72" customFormat="1" ht="10.35" customHeight="1" x14ac:dyDescent="0.2">
      <c r="A862" s="1034"/>
      <c r="B862" s="1032" t="e">
        <v>#N/A</v>
      </c>
      <c r="C862" s="1021" t="e">
        <v>#N/A</v>
      </c>
      <c r="D862" s="1021" t="e">
        <v>#N/A</v>
      </c>
      <c r="E862" s="1148" t="e">
        <v>#N/A</v>
      </c>
      <c r="F862" s="176" t="s">
        <v>442</v>
      </c>
      <c r="G862" s="184" t="s">
        <v>463</v>
      </c>
      <c r="H862" s="1016"/>
      <c r="I862" s="1016" t="e">
        <v>#N/A</v>
      </c>
      <c r="J862" s="1016" t="e">
        <v>#N/A</v>
      </c>
      <c r="K862" s="1016" t="e">
        <v>#N/A</v>
      </c>
      <c r="L862" s="1021" t="e">
        <v>#N/A</v>
      </c>
      <c r="M862" s="1021"/>
      <c r="N862" s="146"/>
      <c r="O862" s="1030"/>
      <c r="P862" s="1030"/>
      <c r="Q862" s="1030"/>
      <c r="R862" s="1030"/>
      <c r="S862" s="1146"/>
      <c r="T862" s="1146"/>
      <c r="U862" s="1146"/>
      <c r="V862" s="199"/>
    </row>
    <row r="863" spans="1:22" s="72" customFormat="1" ht="10.35" customHeight="1" x14ac:dyDescent="0.2">
      <c r="A863" s="1034"/>
      <c r="B863" s="1032" t="e">
        <v>#N/A</v>
      </c>
      <c r="C863" s="1021" t="e">
        <v>#N/A</v>
      </c>
      <c r="D863" s="1021" t="e">
        <v>#N/A</v>
      </c>
      <c r="E863" s="1148" t="e">
        <v>#N/A</v>
      </c>
      <c r="F863" s="176" t="s">
        <v>464</v>
      </c>
      <c r="G863" s="184" t="s">
        <v>465</v>
      </c>
      <c r="H863" s="1016"/>
      <c r="I863" s="1016" t="e">
        <v>#N/A</v>
      </c>
      <c r="J863" s="1016" t="e">
        <v>#N/A</v>
      </c>
      <c r="K863" s="1016" t="e">
        <v>#N/A</v>
      </c>
      <c r="L863" s="1021" t="e">
        <v>#N/A</v>
      </c>
      <c r="M863" s="1021"/>
      <c r="N863" s="146"/>
      <c r="O863" s="1030"/>
      <c r="P863" s="1030"/>
      <c r="Q863" s="1030"/>
      <c r="R863" s="1030"/>
      <c r="S863" s="1146"/>
      <c r="T863" s="1146"/>
      <c r="U863" s="1146"/>
      <c r="V863" s="199"/>
    </row>
    <row r="864" spans="1:22" s="72" customFormat="1" ht="10.35" customHeight="1" x14ac:dyDescent="0.2">
      <c r="A864" s="1034"/>
      <c r="B864" s="1032" t="e">
        <v>#N/A</v>
      </c>
      <c r="C864" s="1021" t="e">
        <v>#N/A</v>
      </c>
      <c r="D864" s="1021" t="e">
        <v>#N/A</v>
      </c>
      <c r="E864" s="1148" t="e">
        <v>#N/A</v>
      </c>
      <c r="F864" s="176" t="s">
        <v>466</v>
      </c>
      <c r="G864" s="184" t="s">
        <v>467</v>
      </c>
      <c r="H864" s="1016"/>
      <c r="I864" s="1016" t="e">
        <v>#N/A</v>
      </c>
      <c r="J864" s="1016" t="e">
        <v>#N/A</v>
      </c>
      <c r="K864" s="1016" t="e">
        <v>#N/A</v>
      </c>
      <c r="L864" s="1021" t="e">
        <v>#N/A</v>
      </c>
      <c r="M864" s="1021"/>
      <c r="N864" s="146"/>
      <c r="O864" s="1030"/>
      <c r="P864" s="1030"/>
      <c r="Q864" s="1030"/>
      <c r="R864" s="1030"/>
      <c r="S864" s="1146"/>
      <c r="T864" s="1146"/>
      <c r="U864" s="1146"/>
      <c r="V864" s="199"/>
    </row>
    <row r="865" spans="1:22" s="72" customFormat="1" ht="10.35" customHeight="1" x14ac:dyDescent="0.2">
      <c r="A865" s="1034"/>
      <c r="B865" s="1032" t="e">
        <v>#N/A</v>
      </c>
      <c r="C865" s="1021" t="e">
        <v>#N/A</v>
      </c>
      <c r="D865" s="1021" t="e">
        <v>#N/A</v>
      </c>
      <c r="E865" s="1148" t="e">
        <v>#N/A</v>
      </c>
      <c r="F865" s="176" t="s">
        <v>468</v>
      </c>
      <c r="G865" s="184" t="s">
        <v>469</v>
      </c>
      <c r="H865" s="1016"/>
      <c r="I865" s="1016" t="e">
        <v>#N/A</v>
      </c>
      <c r="J865" s="1016" t="e">
        <v>#N/A</v>
      </c>
      <c r="K865" s="1016" t="e">
        <v>#N/A</v>
      </c>
      <c r="L865" s="1021" t="e">
        <v>#N/A</v>
      </c>
      <c r="M865" s="1021"/>
      <c r="N865" s="146"/>
      <c r="O865" s="1030"/>
      <c r="P865" s="1030"/>
      <c r="Q865" s="1030"/>
      <c r="R865" s="1030"/>
      <c r="S865" s="1146"/>
      <c r="T865" s="1146"/>
      <c r="U865" s="1146"/>
      <c r="V865" s="199"/>
    </row>
    <row r="866" spans="1:22" s="72" customFormat="1" ht="10.35" customHeight="1" x14ac:dyDescent="0.2">
      <c r="A866" s="1034"/>
      <c r="B866" s="1032" t="e">
        <v>#N/A</v>
      </c>
      <c r="C866" s="1021" t="e">
        <v>#N/A</v>
      </c>
      <c r="D866" s="1021" t="e">
        <v>#N/A</v>
      </c>
      <c r="E866" s="1148" t="e">
        <v>#N/A</v>
      </c>
      <c r="F866" s="176" t="s">
        <v>470</v>
      </c>
      <c r="G866" s="184" t="s">
        <v>471</v>
      </c>
      <c r="H866" s="1016"/>
      <c r="I866" s="1016" t="e">
        <v>#N/A</v>
      </c>
      <c r="J866" s="1016" t="e">
        <v>#N/A</v>
      </c>
      <c r="K866" s="1016" t="e">
        <v>#N/A</v>
      </c>
      <c r="L866" s="1021" t="e">
        <v>#N/A</v>
      </c>
      <c r="M866" s="1021"/>
      <c r="N866" s="146"/>
      <c r="O866" s="1030"/>
      <c r="P866" s="1030"/>
      <c r="Q866" s="1030"/>
      <c r="R866" s="1030"/>
      <c r="S866" s="1146"/>
      <c r="T866" s="1146"/>
      <c r="U866" s="1146"/>
      <c r="V866" s="199"/>
    </row>
    <row r="867" spans="1:22" s="72" customFormat="1" ht="10.35" customHeight="1" x14ac:dyDescent="0.2">
      <c r="A867" s="1034"/>
      <c r="B867" s="1032" t="e">
        <v>#N/A</v>
      </c>
      <c r="C867" s="1021" t="e">
        <v>#N/A</v>
      </c>
      <c r="D867" s="1021" t="e">
        <v>#N/A</v>
      </c>
      <c r="E867" s="1148" t="e">
        <v>#N/A</v>
      </c>
      <c r="F867" s="176" t="s">
        <v>472</v>
      </c>
      <c r="G867" s="184" t="s">
        <v>473</v>
      </c>
      <c r="H867" s="1016"/>
      <c r="I867" s="1016" t="e">
        <v>#N/A</v>
      </c>
      <c r="J867" s="1016" t="e">
        <v>#N/A</v>
      </c>
      <c r="K867" s="1016" t="e">
        <v>#N/A</v>
      </c>
      <c r="L867" s="1021" t="e">
        <v>#N/A</v>
      </c>
      <c r="M867" s="1021"/>
      <c r="N867" s="146"/>
      <c r="O867" s="1030"/>
      <c r="P867" s="1030"/>
      <c r="Q867" s="1030"/>
      <c r="R867" s="1030"/>
      <c r="S867" s="1146"/>
      <c r="T867" s="1146"/>
      <c r="U867" s="1146"/>
      <c r="V867" s="199"/>
    </row>
    <row r="868" spans="1:22" s="72" customFormat="1" ht="10.35" customHeight="1" x14ac:dyDescent="0.2">
      <c r="A868" s="1034"/>
      <c r="B868" s="1032" t="e">
        <v>#N/A</v>
      </c>
      <c r="C868" s="1021" t="e">
        <v>#N/A</v>
      </c>
      <c r="D868" s="1021" t="e">
        <v>#N/A</v>
      </c>
      <c r="E868" s="1148" t="e">
        <v>#N/A</v>
      </c>
      <c r="F868" s="176" t="s">
        <v>474</v>
      </c>
      <c r="G868" s="184" t="s">
        <v>475</v>
      </c>
      <c r="H868" s="1016"/>
      <c r="I868" s="1016" t="e">
        <v>#N/A</v>
      </c>
      <c r="J868" s="1016" t="e">
        <v>#N/A</v>
      </c>
      <c r="K868" s="1016" t="e">
        <v>#N/A</v>
      </c>
      <c r="L868" s="1021" t="e">
        <v>#N/A</v>
      </c>
      <c r="M868" s="1021"/>
      <c r="N868" s="146"/>
      <c r="O868" s="1030"/>
      <c r="P868" s="1030"/>
      <c r="Q868" s="1030"/>
      <c r="R868" s="1030"/>
      <c r="S868" s="1146"/>
      <c r="T868" s="1146"/>
      <c r="U868" s="1146"/>
      <c r="V868" s="199"/>
    </row>
    <row r="869" spans="1:22" s="72" customFormat="1" ht="22.5" x14ac:dyDescent="0.2">
      <c r="A869" s="1034"/>
      <c r="B869" s="1032" t="e">
        <v>#N/A</v>
      </c>
      <c r="C869" s="1021" t="e">
        <v>#N/A</v>
      </c>
      <c r="D869" s="1021" t="e">
        <v>#N/A</v>
      </c>
      <c r="E869" s="1148" t="e">
        <v>#N/A</v>
      </c>
      <c r="F869" s="176" t="s">
        <v>476</v>
      </c>
      <c r="G869" s="184" t="s">
        <v>477</v>
      </c>
      <c r="H869" s="1016"/>
      <c r="I869" s="1016" t="e">
        <v>#N/A</v>
      </c>
      <c r="J869" s="1016" t="e">
        <v>#N/A</v>
      </c>
      <c r="K869" s="1016" t="e">
        <v>#N/A</v>
      </c>
      <c r="L869" s="1021" t="e">
        <v>#N/A</v>
      </c>
      <c r="M869" s="1021"/>
      <c r="N869" s="146"/>
      <c r="O869" s="1030"/>
      <c r="P869" s="1030"/>
      <c r="Q869" s="1030"/>
      <c r="R869" s="1030"/>
      <c r="S869" s="1146"/>
      <c r="T869" s="1146"/>
      <c r="U869" s="1146"/>
      <c r="V869" s="199"/>
    </row>
    <row r="870" spans="1:22" s="72" customFormat="1" ht="10.35" customHeight="1" x14ac:dyDescent="0.2">
      <c r="A870" s="1034"/>
      <c r="B870" s="1032" t="e">
        <v>#N/A</v>
      </c>
      <c r="C870" s="1021" t="e">
        <v>#N/A</v>
      </c>
      <c r="D870" s="1021" t="e">
        <v>#N/A</v>
      </c>
      <c r="E870" s="1148" t="e">
        <v>#N/A</v>
      </c>
      <c r="F870" s="176" t="s">
        <v>292</v>
      </c>
      <c r="G870" s="184" t="s">
        <v>478</v>
      </c>
      <c r="H870" s="1016"/>
      <c r="I870" s="1016" t="e">
        <v>#N/A</v>
      </c>
      <c r="J870" s="1016" t="e">
        <v>#N/A</v>
      </c>
      <c r="K870" s="1016" t="e">
        <v>#N/A</v>
      </c>
      <c r="L870" s="1021" t="e">
        <v>#N/A</v>
      </c>
      <c r="M870" s="1021"/>
      <c r="N870" s="146"/>
      <c r="O870" s="1030"/>
      <c r="P870" s="1030"/>
      <c r="Q870" s="1030"/>
      <c r="R870" s="1030"/>
      <c r="S870" s="1146"/>
      <c r="T870" s="1146"/>
      <c r="U870" s="1146"/>
      <c r="V870" s="199"/>
    </row>
    <row r="871" spans="1:22" s="72" customFormat="1" ht="10.35" customHeight="1" x14ac:dyDescent="0.2">
      <c r="A871" s="1034"/>
      <c r="B871" s="1032" t="e">
        <v>#N/A</v>
      </c>
      <c r="C871" s="1021" t="e">
        <v>#N/A</v>
      </c>
      <c r="D871" s="1021" t="e">
        <v>#N/A</v>
      </c>
      <c r="E871" s="1148" t="e">
        <v>#N/A</v>
      </c>
      <c r="F871" s="176" t="s">
        <v>421</v>
      </c>
      <c r="G871" s="184" t="s">
        <v>479</v>
      </c>
      <c r="H871" s="1016"/>
      <c r="I871" s="1016" t="e">
        <v>#N/A</v>
      </c>
      <c r="J871" s="1016" t="e">
        <v>#N/A</v>
      </c>
      <c r="K871" s="1016" t="e">
        <v>#N/A</v>
      </c>
      <c r="L871" s="1021" t="e">
        <v>#N/A</v>
      </c>
      <c r="M871" s="1021"/>
      <c r="N871" s="146"/>
      <c r="O871" s="1030"/>
      <c r="P871" s="1030"/>
      <c r="Q871" s="1030"/>
      <c r="R871" s="1030"/>
      <c r="S871" s="1146"/>
      <c r="T871" s="1146"/>
      <c r="U871" s="1146"/>
      <c r="V871" s="199"/>
    </row>
    <row r="872" spans="1:22" s="72" customFormat="1" ht="22.5" x14ac:dyDescent="0.2">
      <c r="A872" s="1034"/>
      <c r="B872" s="1032" t="e">
        <v>#N/A</v>
      </c>
      <c r="C872" s="1021" t="e">
        <v>#N/A</v>
      </c>
      <c r="D872" s="1021" t="e">
        <v>#N/A</v>
      </c>
      <c r="E872" s="1148" t="e">
        <v>#N/A</v>
      </c>
      <c r="F872" s="176" t="s">
        <v>446</v>
      </c>
      <c r="G872" s="184" t="s">
        <v>480</v>
      </c>
      <c r="H872" s="1016"/>
      <c r="I872" s="1016" t="e">
        <v>#N/A</v>
      </c>
      <c r="J872" s="1016" t="e">
        <v>#N/A</v>
      </c>
      <c r="K872" s="1016" t="e">
        <v>#N/A</v>
      </c>
      <c r="L872" s="1021" t="e">
        <v>#N/A</v>
      </c>
      <c r="M872" s="1021"/>
      <c r="N872" s="146"/>
      <c r="O872" s="1030"/>
      <c r="P872" s="1030"/>
      <c r="Q872" s="1030"/>
      <c r="R872" s="1030"/>
      <c r="S872" s="1146"/>
      <c r="T872" s="1146"/>
      <c r="U872" s="1146"/>
      <c r="V872" s="199"/>
    </row>
    <row r="873" spans="1:22" s="72" customFormat="1" ht="10.35" customHeight="1" x14ac:dyDescent="0.2">
      <c r="A873" s="1034"/>
      <c r="B873" s="1032" t="e">
        <v>#N/A</v>
      </c>
      <c r="C873" s="1021" t="e">
        <v>#N/A</v>
      </c>
      <c r="D873" s="1021" t="e">
        <v>#N/A</v>
      </c>
      <c r="E873" s="1148" t="e">
        <v>#N/A</v>
      </c>
      <c r="F873" s="176" t="s">
        <v>356</v>
      </c>
      <c r="G873" s="184" t="s">
        <v>481</v>
      </c>
      <c r="H873" s="1016"/>
      <c r="I873" s="1016" t="e">
        <v>#N/A</v>
      </c>
      <c r="J873" s="1016" t="e">
        <v>#N/A</v>
      </c>
      <c r="K873" s="1016" t="e">
        <v>#N/A</v>
      </c>
      <c r="L873" s="1021" t="e">
        <v>#N/A</v>
      </c>
      <c r="M873" s="1021"/>
      <c r="N873" s="146"/>
      <c r="O873" s="1030"/>
      <c r="P873" s="1030"/>
      <c r="Q873" s="1030"/>
      <c r="R873" s="1030"/>
      <c r="S873" s="1146"/>
      <c r="T873" s="1146"/>
      <c r="U873" s="1146"/>
      <c r="V873" s="199"/>
    </row>
    <row r="874" spans="1:22" s="72" customFormat="1" ht="22.5" x14ac:dyDescent="0.2">
      <c r="A874" s="1034"/>
      <c r="B874" s="1032" t="e">
        <v>#N/A</v>
      </c>
      <c r="C874" s="1021" t="e">
        <v>#N/A</v>
      </c>
      <c r="D874" s="1021" t="e">
        <v>#N/A</v>
      </c>
      <c r="E874" s="1148" t="e">
        <v>#N/A</v>
      </c>
      <c r="F874" s="176" t="s">
        <v>438</v>
      </c>
      <c r="G874" s="184" t="s">
        <v>482</v>
      </c>
      <c r="H874" s="1016"/>
      <c r="I874" s="1016" t="e">
        <v>#N/A</v>
      </c>
      <c r="J874" s="1016" t="e">
        <v>#N/A</v>
      </c>
      <c r="K874" s="1016" t="e">
        <v>#N/A</v>
      </c>
      <c r="L874" s="1021" t="e">
        <v>#N/A</v>
      </c>
      <c r="M874" s="1021"/>
      <c r="N874" s="146"/>
      <c r="O874" s="1030"/>
      <c r="P874" s="1030"/>
      <c r="Q874" s="1030"/>
      <c r="R874" s="1030"/>
      <c r="S874" s="1146"/>
      <c r="T874" s="1146"/>
      <c r="U874" s="1146"/>
      <c r="V874" s="199"/>
    </row>
    <row r="875" spans="1:22" s="72" customFormat="1" ht="10.35" customHeight="1" x14ac:dyDescent="0.2">
      <c r="A875" s="1034"/>
      <c r="B875" s="1032" t="e">
        <v>#N/A</v>
      </c>
      <c r="C875" s="1021" t="e">
        <v>#N/A</v>
      </c>
      <c r="D875" s="1021" t="e">
        <v>#N/A</v>
      </c>
      <c r="E875" s="1148" t="e">
        <v>#N/A</v>
      </c>
      <c r="F875" s="176" t="s">
        <v>412</v>
      </c>
      <c r="G875" s="184" t="s">
        <v>483</v>
      </c>
      <c r="H875" s="1016"/>
      <c r="I875" s="1016" t="e">
        <v>#N/A</v>
      </c>
      <c r="J875" s="1016" t="e">
        <v>#N/A</v>
      </c>
      <c r="K875" s="1016" t="e">
        <v>#N/A</v>
      </c>
      <c r="L875" s="1021" t="e">
        <v>#N/A</v>
      </c>
      <c r="M875" s="1021"/>
      <c r="N875" s="146"/>
      <c r="O875" s="1030"/>
      <c r="P875" s="1030"/>
      <c r="Q875" s="1030"/>
      <c r="R875" s="1030"/>
      <c r="S875" s="1146"/>
      <c r="T875" s="1146"/>
      <c r="U875" s="1146"/>
      <c r="V875" s="199"/>
    </row>
    <row r="876" spans="1:22" s="72" customFormat="1" ht="10.35" customHeight="1" x14ac:dyDescent="0.2">
      <c r="A876" s="1035"/>
      <c r="B876" s="1020" t="e">
        <v>#N/A</v>
      </c>
      <c r="C876" s="1021" t="e">
        <v>#N/A</v>
      </c>
      <c r="D876" s="1021" t="e">
        <v>#N/A</v>
      </c>
      <c r="E876" s="1148" t="e">
        <v>#N/A</v>
      </c>
      <c r="F876" s="176" t="s">
        <v>484</v>
      </c>
      <c r="G876" s="184" t="s">
        <v>450</v>
      </c>
      <c r="H876" s="1016"/>
      <c r="I876" s="1016" t="e">
        <v>#N/A</v>
      </c>
      <c r="J876" s="1016" t="e">
        <v>#N/A</v>
      </c>
      <c r="K876" s="1016" t="e">
        <v>#N/A</v>
      </c>
      <c r="L876" s="1021" t="e">
        <v>#N/A</v>
      </c>
      <c r="M876" s="1021"/>
      <c r="N876" s="146"/>
      <c r="O876" s="1015"/>
      <c r="P876" s="1030"/>
      <c r="Q876" s="1030"/>
      <c r="R876" s="1030"/>
      <c r="S876" s="1146"/>
      <c r="T876" s="1146"/>
      <c r="U876" s="1146"/>
      <c r="V876" s="199"/>
    </row>
    <row r="877" spans="1:22" s="72" customFormat="1" ht="10.5" customHeight="1" x14ac:dyDescent="0.2">
      <c r="A877" s="201" t="s">
        <v>2084</v>
      </c>
      <c r="B877" s="180" t="s">
        <v>486</v>
      </c>
      <c r="C877" s="180" t="s">
        <v>487</v>
      </c>
      <c r="D877" s="180" t="s">
        <v>488</v>
      </c>
      <c r="E877" s="202" t="s">
        <v>489</v>
      </c>
      <c r="F877" s="175"/>
      <c r="G877" s="181"/>
      <c r="H877" s="175" t="s">
        <v>446</v>
      </c>
      <c r="I877" s="175" t="s">
        <v>294</v>
      </c>
      <c r="J877" s="175" t="s">
        <v>294</v>
      </c>
      <c r="K877" s="175" t="s">
        <v>294</v>
      </c>
      <c r="L877" s="180"/>
      <c r="M877" s="180"/>
      <c r="N877" s="180"/>
      <c r="O877" s="175"/>
      <c r="P877" s="175" t="s">
        <v>421</v>
      </c>
      <c r="Q877" s="175" t="s">
        <v>421</v>
      </c>
      <c r="R877" s="175" t="s">
        <v>421</v>
      </c>
      <c r="S877" s="189"/>
      <c r="T877" s="189"/>
      <c r="U877" s="189"/>
      <c r="V877" s="199"/>
    </row>
    <row r="878" spans="1:22" s="72" customFormat="1" ht="10.35" customHeight="1" x14ac:dyDescent="0.2">
      <c r="A878" s="1033" t="s">
        <v>2085</v>
      </c>
      <c r="B878" s="1020" t="s">
        <v>1704</v>
      </c>
      <c r="C878" s="1020" t="s">
        <v>1705</v>
      </c>
      <c r="D878" s="1020" t="s">
        <v>1706</v>
      </c>
      <c r="E878" s="1015" t="s">
        <v>370</v>
      </c>
      <c r="F878" s="210" t="s">
        <v>371</v>
      </c>
      <c r="G878" s="181" t="s">
        <v>1707</v>
      </c>
      <c r="H878" s="1015" t="s">
        <v>356</v>
      </c>
      <c r="I878" s="1015" t="s">
        <v>294</v>
      </c>
      <c r="J878" s="1015" t="s">
        <v>293</v>
      </c>
      <c r="K878" s="1015" t="s">
        <v>309</v>
      </c>
      <c r="L878" s="1020"/>
      <c r="M878" s="1020" t="s">
        <v>2086</v>
      </c>
      <c r="N878" s="174"/>
      <c r="O878" s="1015"/>
      <c r="P878" s="1015" t="s">
        <v>297</v>
      </c>
      <c r="Q878" s="1015" t="s">
        <v>297</v>
      </c>
      <c r="R878" s="1015" t="s">
        <v>297</v>
      </c>
      <c r="S878" s="1145"/>
      <c r="T878" s="1145"/>
      <c r="U878" s="1145"/>
      <c r="V878" s="199"/>
    </row>
    <row r="879" spans="1:22" s="72" customFormat="1" ht="10.35" customHeight="1" x14ac:dyDescent="0.2">
      <c r="A879" s="1034"/>
      <c r="B879" s="1021"/>
      <c r="C879" s="1021"/>
      <c r="D879" s="1021"/>
      <c r="E879" s="1016"/>
      <c r="F879" s="210" t="s">
        <v>375</v>
      </c>
      <c r="G879" s="181" t="s">
        <v>36</v>
      </c>
      <c r="H879" s="1016"/>
      <c r="I879" s="1016"/>
      <c r="J879" s="1016"/>
      <c r="K879" s="1016"/>
      <c r="L879" s="1021"/>
      <c r="M879" s="1021"/>
      <c r="N879" s="146"/>
      <c r="O879" s="1016"/>
      <c r="P879" s="1016"/>
      <c r="Q879" s="1016"/>
      <c r="R879" s="1016"/>
      <c r="S879" s="1019"/>
      <c r="T879" s="1019"/>
      <c r="U879" s="1019"/>
      <c r="V879" s="199"/>
    </row>
    <row r="880" spans="1:22" s="72" customFormat="1" ht="10.35" customHeight="1" x14ac:dyDescent="0.2">
      <c r="A880" s="1034"/>
      <c r="B880" s="1021"/>
      <c r="C880" s="1021"/>
      <c r="D880" s="1021"/>
      <c r="E880" s="1016"/>
      <c r="F880" s="210" t="s">
        <v>379</v>
      </c>
      <c r="G880" s="181" t="s">
        <v>1709</v>
      </c>
      <c r="H880" s="1016"/>
      <c r="I880" s="1016"/>
      <c r="J880" s="1016"/>
      <c r="K880" s="1016"/>
      <c r="L880" s="1021"/>
      <c r="M880" s="1021"/>
      <c r="N880" s="146"/>
      <c r="O880" s="1016"/>
      <c r="P880" s="1016"/>
      <c r="Q880" s="1016"/>
      <c r="R880" s="1016"/>
      <c r="S880" s="1019"/>
      <c r="T880" s="1019"/>
      <c r="U880" s="1019"/>
      <c r="V880" s="199"/>
    </row>
    <row r="881" spans="1:22" s="72" customFormat="1" ht="10.35" customHeight="1" x14ac:dyDescent="0.2">
      <c r="A881" s="1034"/>
      <c r="B881" s="1021"/>
      <c r="C881" s="1021"/>
      <c r="D881" s="1021"/>
      <c r="E881" s="1016"/>
      <c r="F881" s="210" t="s">
        <v>381</v>
      </c>
      <c r="G881" s="181" t="s">
        <v>31</v>
      </c>
      <c r="H881" s="1016"/>
      <c r="I881" s="1016"/>
      <c r="J881" s="1016"/>
      <c r="K881" s="1016"/>
      <c r="L881" s="1021"/>
      <c r="M881" s="1021"/>
      <c r="N881" s="146"/>
      <c r="O881" s="1016"/>
      <c r="P881" s="1016"/>
      <c r="Q881" s="1016"/>
      <c r="R881" s="1016"/>
      <c r="S881" s="1019"/>
      <c r="T881" s="1019"/>
      <c r="U881" s="1019"/>
      <c r="V881" s="199"/>
    </row>
    <row r="882" spans="1:22" s="72" customFormat="1" ht="10.35" customHeight="1" x14ac:dyDescent="0.2">
      <c r="A882" s="1034"/>
      <c r="B882" s="1021"/>
      <c r="C882" s="1021"/>
      <c r="D882" s="1021"/>
      <c r="E882" s="1016"/>
      <c r="F882" s="210" t="s">
        <v>551</v>
      </c>
      <c r="G882" s="181" t="s">
        <v>1710</v>
      </c>
      <c r="H882" s="1016"/>
      <c r="I882" s="1016"/>
      <c r="J882" s="1016"/>
      <c r="K882" s="1016"/>
      <c r="L882" s="1021"/>
      <c r="M882" s="1021"/>
      <c r="N882" s="146"/>
      <c r="O882" s="1016"/>
      <c r="P882" s="1016"/>
      <c r="Q882" s="1016"/>
      <c r="R882" s="1016"/>
      <c r="S882" s="1019"/>
      <c r="T882" s="1019"/>
      <c r="U882" s="1019"/>
      <c r="V882" s="199"/>
    </row>
    <row r="883" spans="1:22" s="72" customFormat="1" ht="10.35" customHeight="1" x14ac:dyDescent="0.2">
      <c r="A883" s="1034"/>
      <c r="B883" s="1021"/>
      <c r="C883" s="1021"/>
      <c r="D883" s="1021"/>
      <c r="E883" s="1016"/>
      <c r="F883" s="210" t="s">
        <v>553</v>
      </c>
      <c r="G883" s="181" t="s">
        <v>1711</v>
      </c>
      <c r="H883" s="1016"/>
      <c r="I883" s="1016"/>
      <c r="J883" s="1016"/>
      <c r="K883" s="1016"/>
      <c r="L883" s="1021"/>
      <c r="M883" s="1021"/>
      <c r="N883" s="146"/>
      <c r="O883" s="1016"/>
      <c r="P883" s="1016"/>
      <c r="Q883" s="1016"/>
      <c r="R883" s="1016"/>
      <c r="S883" s="1019"/>
      <c r="T883" s="1019"/>
      <c r="U883" s="1019"/>
      <c r="V883" s="199"/>
    </row>
    <row r="884" spans="1:22" s="72" customFormat="1" ht="10.35" customHeight="1" x14ac:dyDescent="0.2">
      <c r="A884" s="1034"/>
      <c r="B884" s="1021"/>
      <c r="C884" s="1021"/>
      <c r="D884" s="1021"/>
      <c r="E884" s="1016"/>
      <c r="F884" s="210" t="s">
        <v>555</v>
      </c>
      <c r="G884" s="181" t="s">
        <v>1712</v>
      </c>
      <c r="H884" s="1016"/>
      <c r="I884" s="1016"/>
      <c r="J884" s="1016"/>
      <c r="K884" s="1016"/>
      <c r="L884" s="1021"/>
      <c r="M884" s="1021"/>
      <c r="N884" s="146"/>
      <c r="O884" s="1016"/>
      <c r="P884" s="1016"/>
      <c r="Q884" s="1016"/>
      <c r="R884" s="1016"/>
      <c r="S884" s="1019"/>
      <c r="T884" s="1019"/>
      <c r="U884" s="1019"/>
      <c r="V884" s="199"/>
    </row>
    <row r="885" spans="1:22" s="72" customFormat="1" ht="10.35" customHeight="1" x14ac:dyDescent="0.2">
      <c r="A885" s="1034"/>
      <c r="B885" s="1021"/>
      <c r="C885" s="1021"/>
      <c r="D885" s="1021"/>
      <c r="E885" s="1016"/>
      <c r="F885" s="210" t="s">
        <v>557</v>
      </c>
      <c r="G885" s="181" t="s">
        <v>1713</v>
      </c>
      <c r="H885" s="1016"/>
      <c r="I885" s="1016"/>
      <c r="J885" s="1016"/>
      <c r="K885" s="1016"/>
      <c r="L885" s="1021"/>
      <c r="M885" s="1021"/>
      <c r="N885" s="146"/>
      <c r="O885" s="1016"/>
      <c r="P885" s="1016"/>
      <c r="Q885" s="1016"/>
      <c r="R885" s="1016"/>
      <c r="S885" s="1019"/>
      <c r="T885" s="1019"/>
      <c r="U885" s="1019"/>
      <c r="V885" s="199"/>
    </row>
    <row r="886" spans="1:22" s="72" customFormat="1" ht="10.35" customHeight="1" x14ac:dyDescent="0.2">
      <c r="A886" s="1034"/>
      <c r="B886" s="1021"/>
      <c r="C886" s="1021"/>
      <c r="D886" s="1021"/>
      <c r="E886" s="1016"/>
      <c r="F886" s="210" t="s">
        <v>559</v>
      </c>
      <c r="G886" s="181" t="s">
        <v>1714</v>
      </c>
      <c r="H886" s="1016"/>
      <c r="I886" s="1016"/>
      <c r="J886" s="1016"/>
      <c r="K886" s="1016"/>
      <c r="L886" s="1021"/>
      <c r="M886" s="1021"/>
      <c r="N886" s="146"/>
      <c r="O886" s="1016"/>
      <c r="P886" s="1016"/>
      <c r="Q886" s="1016"/>
      <c r="R886" s="1016"/>
      <c r="S886" s="1019"/>
      <c r="T886" s="1019"/>
      <c r="U886" s="1019"/>
      <c r="V886" s="199"/>
    </row>
    <row r="887" spans="1:22" s="72" customFormat="1" ht="10.35" customHeight="1" x14ac:dyDescent="0.2">
      <c r="A887" s="1035"/>
      <c r="B887" s="1038"/>
      <c r="C887" s="1038"/>
      <c r="D887" s="1038"/>
      <c r="E887" s="1017"/>
      <c r="F887" s="210" t="s">
        <v>577</v>
      </c>
      <c r="G887" s="181" t="s">
        <v>409</v>
      </c>
      <c r="H887" s="1017"/>
      <c r="I887" s="1017"/>
      <c r="J887" s="1017"/>
      <c r="K887" s="1017"/>
      <c r="L887" s="1038"/>
      <c r="M887" s="1038"/>
      <c r="N887" s="51"/>
      <c r="O887" s="1017"/>
      <c r="P887" s="1017"/>
      <c r="Q887" s="1017"/>
      <c r="R887" s="1017"/>
      <c r="S887" s="1025"/>
      <c r="T887" s="1025"/>
      <c r="U887" s="1025"/>
      <c r="V887" s="199"/>
    </row>
    <row r="888" spans="1:22" s="38" customFormat="1" ht="40.35" customHeight="1" x14ac:dyDescent="0.2">
      <c r="A888" s="180" t="s">
        <v>2087</v>
      </c>
      <c r="B888" s="181" t="s">
        <v>809</v>
      </c>
      <c r="C888" s="181" t="s">
        <v>810</v>
      </c>
      <c r="D888" s="181" t="s">
        <v>811</v>
      </c>
      <c r="E888" s="175" t="s">
        <v>316</v>
      </c>
      <c r="F888" s="175"/>
      <c r="G888" s="181"/>
      <c r="H888" s="175" t="s">
        <v>356</v>
      </c>
      <c r="I888" s="175" t="s">
        <v>294</v>
      </c>
      <c r="J888" s="175" t="s">
        <v>293</v>
      </c>
      <c r="K888" s="175" t="s">
        <v>294</v>
      </c>
      <c r="L888" s="180"/>
      <c r="M888" s="180" t="s">
        <v>2088</v>
      </c>
      <c r="N888" s="180"/>
      <c r="O888" s="179"/>
      <c r="P888" s="178" t="s">
        <v>297</v>
      </c>
      <c r="Q888" s="178" t="s">
        <v>297</v>
      </c>
      <c r="R888" s="178" t="s">
        <v>297</v>
      </c>
      <c r="S888" s="179"/>
      <c r="T888" s="179"/>
      <c r="U888" s="179"/>
      <c r="V888" s="205"/>
    </row>
    <row r="889" spans="1:22" s="72" customFormat="1" ht="10.35" customHeight="1" x14ac:dyDescent="0.2">
      <c r="A889" s="1033" t="s">
        <v>2089</v>
      </c>
      <c r="B889" s="1020" t="s">
        <v>2090</v>
      </c>
      <c r="C889" s="1020" t="s">
        <v>2091</v>
      </c>
      <c r="D889" s="1020" t="s">
        <v>2092</v>
      </c>
      <c r="E889" s="1015" t="s">
        <v>370</v>
      </c>
      <c r="F889" s="210" t="s">
        <v>371</v>
      </c>
      <c r="G889" s="181" t="s">
        <v>2093</v>
      </c>
      <c r="H889" s="1015" t="s">
        <v>356</v>
      </c>
      <c r="I889" s="1015" t="s">
        <v>294</v>
      </c>
      <c r="J889" s="1015" t="s">
        <v>293</v>
      </c>
      <c r="K889" s="1015" t="s">
        <v>309</v>
      </c>
      <c r="L889" s="1020"/>
      <c r="M889" s="1020" t="s">
        <v>2094</v>
      </c>
      <c r="N889" s="174"/>
      <c r="O889" s="1015"/>
      <c r="P889" s="1015" t="s">
        <v>297</v>
      </c>
      <c r="Q889" s="1015" t="s">
        <v>297</v>
      </c>
      <c r="R889" s="1015" t="s">
        <v>297</v>
      </c>
      <c r="S889" s="1145"/>
      <c r="T889" s="1145"/>
      <c r="U889" s="1145"/>
      <c r="V889" s="199"/>
    </row>
    <row r="890" spans="1:22" s="72" customFormat="1" ht="10.35" customHeight="1" x14ac:dyDescent="0.2">
      <c r="A890" s="1034"/>
      <c r="B890" s="1021"/>
      <c r="C890" s="1021"/>
      <c r="D890" s="1021"/>
      <c r="E890" s="1016"/>
      <c r="F890" s="210" t="s">
        <v>375</v>
      </c>
      <c r="G890" s="181" t="s">
        <v>2095</v>
      </c>
      <c r="H890" s="1016"/>
      <c r="I890" s="1016"/>
      <c r="J890" s="1016"/>
      <c r="K890" s="1016"/>
      <c r="L890" s="1021"/>
      <c r="M890" s="1021"/>
      <c r="N890" s="146"/>
      <c r="O890" s="1016"/>
      <c r="P890" s="1016"/>
      <c r="Q890" s="1016"/>
      <c r="R890" s="1016"/>
      <c r="S890" s="1019"/>
      <c r="T890" s="1019"/>
      <c r="U890" s="1019"/>
      <c r="V890" s="199"/>
    </row>
    <row r="891" spans="1:22" s="72" customFormat="1" ht="22.5" x14ac:dyDescent="0.2">
      <c r="A891" s="1034"/>
      <c r="B891" s="1021"/>
      <c r="C891" s="1021"/>
      <c r="D891" s="1021"/>
      <c r="E891" s="1016"/>
      <c r="F891" s="210" t="s">
        <v>377</v>
      </c>
      <c r="G891" s="181" t="s">
        <v>2096</v>
      </c>
      <c r="H891" s="1016"/>
      <c r="I891" s="1016"/>
      <c r="J891" s="1016"/>
      <c r="K891" s="1016"/>
      <c r="L891" s="1021"/>
      <c r="M891" s="1021"/>
      <c r="N891" s="146"/>
      <c r="O891" s="1016"/>
      <c r="P891" s="1016"/>
      <c r="Q891" s="1016"/>
      <c r="R891" s="1016"/>
      <c r="S891" s="1019"/>
      <c r="T891" s="1019"/>
      <c r="U891" s="1019"/>
      <c r="V891" s="199"/>
    </row>
    <row r="892" spans="1:22" s="72" customFormat="1" ht="22.5" x14ac:dyDescent="0.2">
      <c r="A892" s="1034"/>
      <c r="B892" s="1021"/>
      <c r="C892" s="1021"/>
      <c r="D892" s="1021"/>
      <c r="E892" s="1016"/>
      <c r="F892" s="210" t="s">
        <v>379</v>
      </c>
      <c r="G892" s="181" t="s">
        <v>2097</v>
      </c>
      <c r="H892" s="1016"/>
      <c r="I892" s="1016"/>
      <c r="J892" s="1016"/>
      <c r="K892" s="1016"/>
      <c r="L892" s="1021"/>
      <c r="M892" s="1021"/>
      <c r="N892" s="146"/>
      <c r="O892" s="1016"/>
      <c r="P892" s="1016"/>
      <c r="Q892" s="1016"/>
      <c r="R892" s="1016"/>
      <c r="S892" s="1019"/>
      <c r="T892" s="1019"/>
      <c r="U892" s="1019"/>
      <c r="V892" s="199"/>
    </row>
    <row r="893" spans="1:22" s="72" customFormat="1" ht="22.5" x14ac:dyDescent="0.2">
      <c r="A893" s="1034"/>
      <c r="B893" s="1021"/>
      <c r="C893" s="1021"/>
      <c r="D893" s="1021"/>
      <c r="E893" s="1016"/>
      <c r="F893" s="210" t="s">
        <v>381</v>
      </c>
      <c r="G893" s="181" t="s">
        <v>2098</v>
      </c>
      <c r="H893" s="1016"/>
      <c r="I893" s="1016"/>
      <c r="J893" s="1016"/>
      <c r="K893" s="1016"/>
      <c r="L893" s="1021"/>
      <c r="M893" s="1021"/>
      <c r="N893" s="146"/>
      <c r="O893" s="1016"/>
      <c r="P893" s="1016"/>
      <c r="Q893" s="1016"/>
      <c r="R893" s="1016"/>
      <c r="S893" s="1019"/>
      <c r="T893" s="1019"/>
      <c r="U893" s="1019"/>
      <c r="V893" s="199"/>
    </row>
    <row r="894" spans="1:22" s="72" customFormat="1" ht="10.35" customHeight="1" x14ac:dyDescent="0.2">
      <c r="A894" s="1034"/>
      <c r="B894" s="1021"/>
      <c r="C894" s="1021"/>
      <c r="D894" s="1021"/>
      <c r="E894" s="1016"/>
      <c r="F894" s="282" t="s">
        <v>383</v>
      </c>
      <c r="G894" s="227" t="s">
        <v>2099</v>
      </c>
      <c r="H894" s="1016"/>
      <c r="I894" s="1016"/>
      <c r="J894" s="1016"/>
      <c r="K894" s="1016"/>
      <c r="L894" s="1021"/>
      <c r="M894" s="1021"/>
      <c r="N894" s="146"/>
      <c r="O894" s="1016"/>
      <c r="P894" s="1016"/>
      <c r="Q894" s="1016"/>
      <c r="R894" s="1016"/>
      <c r="S894" s="1019"/>
      <c r="T894" s="1019"/>
      <c r="U894" s="1019"/>
      <c r="V894" s="199"/>
    </row>
    <row r="895" spans="1:22" s="72" customFormat="1" ht="10.35" customHeight="1" x14ac:dyDescent="0.2">
      <c r="A895" s="1035"/>
      <c r="B895" s="1038"/>
      <c r="C895" s="1038"/>
      <c r="D895" s="1038"/>
      <c r="E895" s="1017"/>
      <c r="F895" s="210" t="s">
        <v>577</v>
      </c>
      <c r="G895" s="181" t="s">
        <v>409</v>
      </c>
      <c r="H895" s="1017"/>
      <c r="I895" s="1017"/>
      <c r="J895" s="1017"/>
      <c r="K895" s="1017"/>
      <c r="L895" s="1038"/>
      <c r="M895" s="1038"/>
      <c r="N895" s="51"/>
      <c r="O895" s="1017"/>
      <c r="P895" s="1017"/>
      <c r="Q895" s="1017"/>
      <c r="R895" s="1017"/>
      <c r="S895" s="1025"/>
      <c r="T895" s="1025"/>
      <c r="U895" s="1025"/>
      <c r="V895" s="199"/>
    </row>
    <row r="896" spans="1:22" s="38" customFormat="1" ht="80.099999999999994" customHeight="1" x14ac:dyDescent="0.2">
      <c r="A896" s="233" t="s">
        <v>2100</v>
      </c>
      <c r="B896" s="181" t="s">
        <v>1598</v>
      </c>
      <c r="C896" s="181" t="s">
        <v>1599</v>
      </c>
      <c r="D896" s="181" t="s">
        <v>2101</v>
      </c>
      <c r="E896" s="175" t="s">
        <v>348</v>
      </c>
      <c r="F896" s="181"/>
      <c r="G896" s="181"/>
      <c r="H896" s="178" t="s">
        <v>356</v>
      </c>
      <c r="I896" s="175" t="s">
        <v>294</v>
      </c>
      <c r="J896" s="175" t="s">
        <v>293</v>
      </c>
      <c r="K896" s="175" t="s">
        <v>309</v>
      </c>
      <c r="L896" s="181" t="s">
        <v>1601</v>
      </c>
      <c r="M896" s="181" t="s">
        <v>2102</v>
      </c>
      <c r="N896" s="181"/>
      <c r="O896" s="179"/>
      <c r="P896" s="178" t="s">
        <v>297</v>
      </c>
      <c r="Q896" s="178" t="s">
        <v>297</v>
      </c>
      <c r="R896" s="178" t="s">
        <v>297</v>
      </c>
      <c r="S896" s="179"/>
      <c r="T896" s="179"/>
      <c r="U896" s="179"/>
      <c r="V896" s="205"/>
    </row>
    <row r="897" spans="1:22" s="38" customFormat="1" ht="50.1" customHeight="1" x14ac:dyDescent="0.2">
      <c r="A897" s="184" t="s">
        <v>2103</v>
      </c>
      <c r="B897" s="181" t="s">
        <v>2104</v>
      </c>
      <c r="C897" s="184" t="s">
        <v>2105</v>
      </c>
      <c r="D897" s="180" t="s">
        <v>2106</v>
      </c>
      <c r="E897" s="175" t="s">
        <v>316</v>
      </c>
      <c r="F897" s="184"/>
      <c r="G897" s="184"/>
      <c r="H897" s="176" t="s">
        <v>292</v>
      </c>
      <c r="I897" s="176" t="s">
        <v>293</v>
      </c>
      <c r="J897" s="176" t="s">
        <v>293</v>
      </c>
      <c r="K897" s="176" t="s">
        <v>294</v>
      </c>
      <c r="L897" s="184"/>
      <c r="M897" s="181" t="s">
        <v>2107</v>
      </c>
      <c r="N897" s="181"/>
      <c r="O897" s="179"/>
      <c r="P897" s="178" t="s">
        <v>297</v>
      </c>
      <c r="Q897" s="178" t="s">
        <v>297</v>
      </c>
      <c r="R897" s="178" t="s">
        <v>297</v>
      </c>
      <c r="S897" s="179"/>
      <c r="T897" s="179"/>
      <c r="U897" s="179"/>
      <c r="V897" s="205"/>
    </row>
    <row r="898" spans="1:22" s="38" customFormat="1" ht="70.349999999999994" customHeight="1" x14ac:dyDescent="0.2">
      <c r="A898" s="184" t="s">
        <v>2108</v>
      </c>
      <c r="B898" s="181" t="s">
        <v>340</v>
      </c>
      <c r="C898" s="184" t="s">
        <v>341</v>
      </c>
      <c r="D898" s="180" t="s">
        <v>2109</v>
      </c>
      <c r="E898" s="175" t="s">
        <v>316</v>
      </c>
      <c r="F898" s="184"/>
      <c r="G898" s="184"/>
      <c r="H898" s="176" t="s">
        <v>292</v>
      </c>
      <c r="I898" s="176" t="s">
        <v>293</v>
      </c>
      <c r="J898" s="176" t="s">
        <v>293</v>
      </c>
      <c r="K898" s="176" t="s">
        <v>294</v>
      </c>
      <c r="L898" s="184" t="s">
        <v>317</v>
      </c>
      <c r="M898" s="184" t="s">
        <v>2110</v>
      </c>
      <c r="N898" s="184"/>
      <c r="O898" s="179"/>
      <c r="P898" s="178" t="s">
        <v>297</v>
      </c>
      <c r="Q898" s="178" t="s">
        <v>297</v>
      </c>
      <c r="R898" s="234" t="s">
        <v>297</v>
      </c>
      <c r="S898" s="179"/>
      <c r="T898" s="179"/>
      <c r="U898" s="179"/>
      <c r="V898" s="205"/>
    </row>
    <row r="899" spans="1:22" s="38" customFormat="1" ht="110.1" customHeight="1" x14ac:dyDescent="0.2">
      <c r="A899" s="208" t="s">
        <v>2111</v>
      </c>
      <c r="B899" s="181" t="s">
        <v>2112</v>
      </c>
      <c r="C899" s="184" t="s">
        <v>2113</v>
      </c>
      <c r="D899" s="180" t="s">
        <v>2114</v>
      </c>
      <c r="E899" s="175" t="s">
        <v>323</v>
      </c>
      <c r="F899" s="184"/>
      <c r="G899" s="184"/>
      <c r="H899" s="178" t="s">
        <v>292</v>
      </c>
      <c r="I899" s="175" t="s">
        <v>293</v>
      </c>
      <c r="J899" s="175" t="s">
        <v>293</v>
      </c>
      <c r="K899" s="175" t="s">
        <v>294</v>
      </c>
      <c r="L899" s="181" t="s">
        <v>806</v>
      </c>
      <c r="M899" s="181" t="s">
        <v>2115</v>
      </c>
      <c r="N899" s="181"/>
      <c r="O899" s="179"/>
      <c r="P899" s="178" t="s">
        <v>297</v>
      </c>
      <c r="Q899" s="178" t="s">
        <v>297</v>
      </c>
      <c r="R899" s="178" t="s">
        <v>297</v>
      </c>
      <c r="S899" s="179"/>
      <c r="T899" s="179"/>
      <c r="U899" s="179"/>
      <c r="V899" s="205"/>
    </row>
    <row r="900" spans="1:22" s="38" customFormat="1" ht="50.1" customHeight="1" x14ac:dyDescent="0.2">
      <c r="A900" s="208" t="s">
        <v>2116</v>
      </c>
      <c r="B900" s="181" t="s">
        <v>2117</v>
      </c>
      <c r="C900" s="184" t="s">
        <v>2118</v>
      </c>
      <c r="D900" s="180" t="s">
        <v>2119</v>
      </c>
      <c r="E900" s="175" t="s">
        <v>988</v>
      </c>
      <c r="F900" s="184"/>
      <c r="G900" s="184"/>
      <c r="H900" s="178" t="s">
        <v>292</v>
      </c>
      <c r="I900" s="175" t="s">
        <v>293</v>
      </c>
      <c r="J900" s="175" t="s">
        <v>293</v>
      </c>
      <c r="K900" s="175" t="s">
        <v>294</v>
      </c>
      <c r="L900" s="175" t="s">
        <v>317</v>
      </c>
      <c r="M900" s="181" t="s">
        <v>2120</v>
      </c>
      <c r="N900" s="181"/>
      <c r="O900" s="179"/>
      <c r="P900" s="178" t="s">
        <v>297</v>
      </c>
      <c r="Q900" s="178" t="s">
        <v>297</v>
      </c>
      <c r="R900" s="178" t="s">
        <v>297</v>
      </c>
      <c r="S900" s="179"/>
      <c r="T900" s="179"/>
      <c r="U900" s="179"/>
      <c r="V900" s="205"/>
    </row>
    <row r="901" spans="1:22" s="38" customFormat="1" ht="33.75" x14ac:dyDescent="0.2">
      <c r="A901" s="1033" t="s">
        <v>2121</v>
      </c>
      <c r="B901" s="1036" t="s">
        <v>2122</v>
      </c>
      <c r="C901" s="1020" t="s">
        <v>2123</v>
      </c>
      <c r="D901" s="1020" t="s">
        <v>2124</v>
      </c>
      <c r="E901" s="1061" t="s">
        <v>370</v>
      </c>
      <c r="F901" s="175" t="s">
        <v>371</v>
      </c>
      <c r="G901" s="181" t="s">
        <v>2125</v>
      </c>
      <c r="H901" s="1018" t="s">
        <v>356</v>
      </c>
      <c r="I901" s="1058" t="s">
        <v>294</v>
      </c>
      <c r="J901" s="1015" t="s">
        <v>293</v>
      </c>
      <c r="K901" s="1015" t="s">
        <v>309</v>
      </c>
      <c r="L901" s="1015" t="s">
        <v>317</v>
      </c>
      <c r="M901" s="1020" t="s">
        <v>2126</v>
      </c>
      <c r="N901" s="174"/>
      <c r="O901" s="1018"/>
      <c r="P901" s="1018" t="s">
        <v>297</v>
      </c>
      <c r="Q901" s="1018" t="s">
        <v>297</v>
      </c>
      <c r="R901" s="1018" t="s">
        <v>297</v>
      </c>
      <c r="S901" s="1018"/>
      <c r="T901" s="1018"/>
      <c r="U901" s="1018"/>
      <c r="V901" s="205"/>
    </row>
    <row r="902" spans="1:22" s="38" customFormat="1" ht="22.5" x14ac:dyDescent="0.2">
      <c r="A902" s="1035"/>
      <c r="B902" s="1036" t="e">
        <v>#N/A</v>
      </c>
      <c r="C902" s="1038" t="e">
        <v>#N/A</v>
      </c>
      <c r="D902" s="1038" t="e">
        <v>#N/A</v>
      </c>
      <c r="E902" s="1063" t="e">
        <v>#N/A</v>
      </c>
      <c r="F902" s="175" t="s">
        <v>379</v>
      </c>
      <c r="G902" s="181" t="s">
        <v>2127</v>
      </c>
      <c r="H902" s="1025"/>
      <c r="I902" s="1060" t="e">
        <v>#N/A</v>
      </c>
      <c r="J902" s="1017" t="e">
        <v>#N/A</v>
      </c>
      <c r="K902" s="1017" t="e">
        <v>#N/A</v>
      </c>
      <c r="L902" s="1017" t="e">
        <v>#N/A</v>
      </c>
      <c r="M902" s="1038"/>
      <c r="N902" s="51"/>
      <c r="O902" s="1025"/>
      <c r="P902" s="1025"/>
      <c r="Q902" s="1025"/>
      <c r="R902" s="1025"/>
      <c r="S902" s="1025"/>
      <c r="T902" s="1025"/>
      <c r="U902" s="1025"/>
      <c r="V902" s="205"/>
    </row>
    <row r="903" spans="1:22" s="38" customFormat="1" ht="20.100000000000001" customHeight="1" x14ac:dyDescent="0.2">
      <c r="A903" s="201" t="s">
        <v>2128</v>
      </c>
      <c r="B903" s="181" t="s">
        <v>2129</v>
      </c>
      <c r="C903" s="180" t="s">
        <v>2130</v>
      </c>
      <c r="D903" s="181" t="s">
        <v>2131</v>
      </c>
      <c r="E903" s="175" t="s">
        <v>323</v>
      </c>
      <c r="F903" s="73"/>
      <c r="G903" s="73"/>
      <c r="H903" s="178" t="s">
        <v>356</v>
      </c>
      <c r="I903" s="175" t="s">
        <v>294</v>
      </c>
      <c r="J903" s="175" t="s">
        <v>293</v>
      </c>
      <c r="K903" s="175" t="s">
        <v>294</v>
      </c>
      <c r="L903" s="175" t="s">
        <v>317</v>
      </c>
      <c r="M903" s="181" t="s">
        <v>2132</v>
      </c>
      <c r="N903" s="181"/>
      <c r="O903" s="179"/>
      <c r="P903" s="178" t="s">
        <v>297</v>
      </c>
      <c r="Q903" s="178" t="s">
        <v>297</v>
      </c>
      <c r="R903" s="178" t="s">
        <v>297</v>
      </c>
      <c r="S903" s="179"/>
      <c r="T903" s="179"/>
      <c r="U903" s="179"/>
      <c r="V903" s="205"/>
    </row>
    <row r="904" spans="1:22" s="38" customFormat="1" ht="20.100000000000001" customHeight="1" x14ac:dyDescent="0.2">
      <c r="A904" s="201" t="s">
        <v>2133</v>
      </c>
      <c r="B904" s="181" t="s">
        <v>2134</v>
      </c>
      <c r="C904" s="180" t="s">
        <v>2135</v>
      </c>
      <c r="D904" s="181" t="s">
        <v>2136</v>
      </c>
      <c r="E904" s="175" t="s">
        <v>988</v>
      </c>
      <c r="F904" s="184"/>
      <c r="G904" s="184"/>
      <c r="H904" s="178" t="s">
        <v>356</v>
      </c>
      <c r="I904" s="175" t="s">
        <v>294</v>
      </c>
      <c r="J904" s="175" t="s">
        <v>293</v>
      </c>
      <c r="K904" s="175" t="s">
        <v>294</v>
      </c>
      <c r="L904" s="175" t="s">
        <v>317</v>
      </c>
      <c r="M904" s="181" t="s">
        <v>2137</v>
      </c>
      <c r="N904" s="181"/>
      <c r="O904" s="179"/>
      <c r="P904" s="178" t="s">
        <v>297</v>
      </c>
      <c r="Q904" s="178" t="s">
        <v>297</v>
      </c>
      <c r="R904" s="178" t="s">
        <v>297</v>
      </c>
      <c r="S904" s="179"/>
      <c r="T904" s="179"/>
      <c r="U904" s="179"/>
      <c r="V904" s="205"/>
    </row>
    <row r="905" spans="1:22" s="38" customFormat="1" ht="190.35" customHeight="1" x14ac:dyDescent="0.2">
      <c r="A905" s="201" t="s">
        <v>2138</v>
      </c>
      <c r="B905" s="181" t="s">
        <v>2139</v>
      </c>
      <c r="C905" s="180" t="s">
        <v>2140</v>
      </c>
      <c r="D905" s="181" t="s">
        <v>2141</v>
      </c>
      <c r="E905" s="175" t="s">
        <v>323</v>
      </c>
      <c r="F905" s="184"/>
      <c r="G905" s="184"/>
      <c r="H905" s="178" t="s">
        <v>356</v>
      </c>
      <c r="I905" s="175" t="s">
        <v>294</v>
      </c>
      <c r="J905" s="175" t="s">
        <v>293</v>
      </c>
      <c r="K905" s="175" t="s">
        <v>294</v>
      </c>
      <c r="L905" s="180" t="s">
        <v>533</v>
      </c>
      <c r="M905" s="181" t="s">
        <v>2142</v>
      </c>
      <c r="N905" s="181"/>
      <c r="O905" s="179"/>
      <c r="P905" s="178" t="s">
        <v>297</v>
      </c>
      <c r="Q905" s="178" t="s">
        <v>297</v>
      </c>
      <c r="R905" s="178" t="s">
        <v>297</v>
      </c>
      <c r="S905" s="179"/>
      <c r="T905" s="179"/>
      <c r="U905" s="179"/>
      <c r="V905" s="205"/>
    </row>
    <row r="906" spans="1:22" s="38" customFormat="1" ht="30" customHeight="1" x14ac:dyDescent="0.2">
      <c r="A906" s="201" t="s">
        <v>2143</v>
      </c>
      <c r="B906" s="181" t="s">
        <v>2144</v>
      </c>
      <c r="C906" s="180" t="s">
        <v>2145</v>
      </c>
      <c r="D906" s="181" t="s">
        <v>2146</v>
      </c>
      <c r="E906" s="175" t="s">
        <v>988</v>
      </c>
      <c r="F906" s="184"/>
      <c r="G906" s="184"/>
      <c r="H906" s="178" t="s">
        <v>356</v>
      </c>
      <c r="I906" s="175" t="s">
        <v>294</v>
      </c>
      <c r="J906" s="175" t="s">
        <v>293</v>
      </c>
      <c r="K906" s="175" t="s">
        <v>294</v>
      </c>
      <c r="L906" s="175" t="s">
        <v>317</v>
      </c>
      <c r="M906" s="181" t="s">
        <v>2147</v>
      </c>
      <c r="N906" s="181"/>
      <c r="O906" s="179"/>
      <c r="P906" s="178" t="s">
        <v>297</v>
      </c>
      <c r="Q906" s="178" t="s">
        <v>297</v>
      </c>
      <c r="R906" s="178" t="s">
        <v>297</v>
      </c>
      <c r="S906" s="179"/>
      <c r="T906" s="179"/>
      <c r="U906" s="179"/>
      <c r="V906" s="205"/>
    </row>
    <row r="907" spans="1:22" s="38" customFormat="1" ht="33.75" x14ac:dyDescent="0.2">
      <c r="A907" s="1033" t="s">
        <v>2148</v>
      </c>
      <c r="B907" s="1036" t="s">
        <v>2149</v>
      </c>
      <c r="C907" s="1020" t="s">
        <v>2150</v>
      </c>
      <c r="D907" s="1020" t="s">
        <v>2151</v>
      </c>
      <c r="E907" s="1015" t="s">
        <v>370</v>
      </c>
      <c r="F907" s="210" t="s">
        <v>371</v>
      </c>
      <c r="G907" s="181" t="s">
        <v>2152</v>
      </c>
      <c r="H907" s="1018" t="s">
        <v>356</v>
      </c>
      <c r="I907" s="1015" t="s">
        <v>294</v>
      </c>
      <c r="J907" s="1015" t="s">
        <v>293</v>
      </c>
      <c r="K907" s="1015" t="s">
        <v>309</v>
      </c>
      <c r="L907" s="1015" t="s">
        <v>317</v>
      </c>
      <c r="M907" s="1020" t="s">
        <v>2153</v>
      </c>
      <c r="N907" s="174"/>
      <c r="O907" s="1018"/>
      <c r="P907" s="1018" t="s">
        <v>297</v>
      </c>
      <c r="Q907" s="1018" t="s">
        <v>297</v>
      </c>
      <c r="R907" s="1018" t="s">
        <v>297</v>
      </c>
      <c r="S907" s="1018"/>
      <c r="T907" s="1018"/>
      <c r="U907" s="1018"/>
      <c r="V907" s="205"/>
    </row>
    <row r="908" spans="1:22" s="38" customFormat="1" ht="10.35" customHeight="1" x14ac:dyDescent="0.2">
      <c r="A908" s="1034"/>
      <c r="B908" s="1036" t="e">
        <v>#N/A</v>
      </c>
      <c r="C908" s="1021" t="e">
        <v>#N/A</v>
      </c>
      <c r="D908" s="1021" t="e">
        <v>#N/A</v>
      </c>
      <c r="E908" s="1016" t="e">
        <v>#N/A</v>
      </c>
      <c r="F908" s="210" t="s">
        <v>379</v>
      </c>
      <c r="G908" s="181" t="s">
        <v>2154</v>
      </c>
      <c r="H908" s="1019"/>
      <c r="I908" s="1016" t="e">
        <v>#N/A</v>
      </c>
      <c r="J908" s="1016" t="e">
        <v>#N/A</v>
      </c>
      <c r="K908" s="1016" t="e">
        <v>#N/A</v>
      </c>
      <c r="L908" s="1016" t="e">
        <v>#N/A</v>
      </c>
      <c r="M908" s="1021"/>
      <c r="N908" s="146"/>
      <c r="O908" s="1019"/>
      <c r="P908" s="1019"/>
      <c r="Q908" s="1019"/>
      <c r="R908" s="1019"/>
      <c r="S908" s="1019"/>
      <c r="T908" s="1019"/>
      <c r="U908" s="1019"/>
      <c r="V908" s="205"/>
    </row>
    <row r="909" spans="1:22" s="38" customFormat="1" ht="10.35" customHeight="1" x14ac:dyDescent="0.2">
      <c r="A909" s="1035"/>
      <c r="B909" s="1036" t="e">
        <v>#N/A</v>
      </c>
      <c r="C909" s="1038" t="e">
        <v>#N/A</v>
      </c>
      <c r="D909" s="1038" t="e">
        <v>#N/A</v>
      </c>
      <c r="E909" s="1016" t="e">
        <v>#N/A</v>
      </c>
      <c r="F909" s="210" t="s">
        <v>381</v>
      </c>
      <c r="G909" s="181" t="s">
        <v>2155</v>
      </c>
      <c r="H909" s="1025"/>
      <c r="I909" s="1017" t="e">
        <v>#N/A</v>
      </c>
      <c r="J909" s="1017" t="e">
        <v>#N/A</v>
      </c>
      <c r="K909" s="1017" t="e">
        <v>#N/A</v>
      </c>
      <c r="L909" s="1017" t="e">
        <v>#N/A</v>
      </c>
      <c r="M909" s="1038"/>
      <c r="N909" s="51"/>
      <c r="O909" s="1025"/>
      <c r="P909" s="1025"/>
      <c r="Q909" s="1025"/>
      <c r="R909" s="1025"/>
      <c r="S909" s="1025"/>
      <c r="T909" s="1025"/>
      <c r="U909" s="1025"/>
      <c r="V909" s="205"/>
    </row>
    <row r="910" spans="1:22" s="38" customFormat="1" ht="10.35" customHeight="1" x14ac:dyDescent="0.2">
      <c r="A910" s="1033" t="s">
        <v>2156</v>
      </c>
      <c r="B910" s="1036" t="s">
        <v>2157</v>
      </c>
      <c r="C910" s="1020" t="s">
        <v>2158</v>
      </c>
      <c r="D910" s="1123" t="s">
        <v>2159</v>
      </c>
      <c r="E910" s="1015" t="s">
        <v>370</v>
      </c>
      <c r="F910" s="210" t="s">
        <v>371</v>
      </c>
      <c r="G910" s="181" t="s">
        <v>2160</v>
      </c>
      <c r="H910" s="1018" t="s">
        <v>356</v>
      </c>
      <c r="I910" s="1015" t="s">
        <v>294</v>
      </c>
      <c r="J910" s="1015" t="s">
        <v>293</v>
      </c>
      <c r="K910" s="1015" t="s">
        <v>309</v>
      </c>
      <c r="L910" s="1020" t="s">
        <v>317</v>
      </c>
      <c r="M910" s="1079" t="s">
        <v>2161</v>
      </c>
      <c r="N910" s="184"/>
      <c r="O910" s="1018"/>
      <c r="P910" s="1018" t="s">
        <v>297</v>
      </c>
      <c r="Q910" s="1018" t="s">
        <v>297</v>
      </c>
      <c r="R910" s="1018" t="s">
        <v>297</v>
      </c>
      <c r="S910" s="1142"/>
      <c r="T910" s="1142"/>
      <c r="U910" s="1142"/>
      <c r="V910" s="205"/>
    </row>
    <row r="911" spans="1:22" s="38" customFormat="1" ht="22.5" x14ac:dyDescent="0.2">
      <c r="A911" s="1034"/>
      <c r="B911" s="1036"/>
      <c r="C911" s="1021"/>
      <c r="D911" s="1124"/>
      <c r="E911" s="1016"/>
      <c r="F911" s="210" t="s">
        <v>375</v>
      </c>
      <c r="G911" s="181" t="s">
        <v>2162</v>
      </c>
      <c r="H911" s="1019"/>
      <c r="I911" s="1016"/>
      <c r="J911" s="1016"/>
      <c r="K911" s="1016"/>
      <c r="L911" s="1021"/>
      <c r="M911" s="1081"/>
      <c r="N911" s="73"/>
      <c r="O911" s="1019"/>
      <c r="P911" s="1019"/>
      <c r="Q911" s="1019"/>
      <c r="R911" s="1019"/>
      <c r="S911" s="1143"/>
      <c r="T911" s="1143"/>
      <c r="U911" s="1143"/>
      <c r="V911" s="205"/>
    </row>
    <row r="912" spans="1:22" s="38" customFormat="1" ht="22.5" x14ac:dyDescent="0.2">
      <c r="A912" s="1034"/>
      <c r="B912" s="1036" t="e">
        <v>#N/A</v>
      </c>
      <c r="C912" s="1021" t="e">
        <v>#N/A</v>
      </c>
      <c r="D912" s="1124" t="e">
        <v>#N/A</v>
      </c>
      <c r="E912" s="1016" t="e">
        <v>#N/A</v>
      </c>
      <c r="F912" s="210" t="s">
        <v>377</v>
      </c>
      <c r="G912" s="181" t="s">
        <v>2163</v>
      </c>
      <c r="H912" s="1019"/>
      <c r="I912" s="1016" t="e">
        <v>#N/A</v>
      </c>
      <c r="J912" s="1016" t="e">
        <v>#N/A</v>
      </c>
      <c r="K912" s="1016" t="e">
        <v>#N/A</v>
      </c>
      <c r="L912" s="1021" t="e">
        <v>#N/A</v>
      </c>
      <c r="M912" s="1081"/>
      <c r="N912" s="73"/>
      <c r="O912" s="1019"/>
      <c r="P912" s="1019"/>
      <c r="Q912" s="1019"/>
      <c r="R912" s="1019"/>
      <c r="S912" s="1143"/>
      <c r="T912" s="1143"/>
      <c r="U912" s="1143"/>
      <c r="V912" s="205"/>
    </row>
    <row r="913" spans="1:22" s="38" customFormat="1" ht="22.5" x14ac:dyDescent="0.2">
      <c r="A913" s="1034"/>
      <c r="B913" s="1036" t="e">
        <v>#N/A</v>
      </c>
      <c r="C913" s="1021" t="e">
        <v>#N/A</v>
      </c>
      <c r="D913" s="1124" t="e">
        <v>#N/A</v>
      </c>
      <c r="E913" s="1016" t="e">
        <v>#N/A</v>
      </c>
      <c r="F913" s="210" t="s">
        <v>379</v>
      </c>
      <c r="G913" s="181" t="s">
        <v>2164</v>
      </c>
      <c r="H913" s="1019"/>
      <c r="I913" s="1016" t="e">
        <v>#N/A</v>
      </c>
      <c r="J913" s="1016" t="e">
        <v>#N/A</v>
      </c>
      <c r="K913" s="1016" t="e">
        <v>#N/A</v>
      </c>
      <c r="L913" s="1021" t="e">
        <v>#N/A</v>
      </c>
      <c r="M913" s="1081"/>
      <c r="N913" s="73"/>
      <c r="O913" s="1019"/>
      <c r="P913" s="1019"/>
      <c r="Q913" s="1019"/>
      <c r="R913" s="1019"/>
      <c r="S913" s="1143"/>
      <c r="T913" s="1143"/>
      <c r="U913" s="1143"/>
      <c r="V913" s="205"/>
    </row>
    <row r="914" spans="1:22" s="38" customFormat="1" ht="22.5" x14ac:dyDescent="0.2">
      <c r="A914" s="1034"/>
      <c r="B914" s="1036" t="e">
        <v>#N/A</v>
      </c>
      <c r="C914" s="1021" t="e">
        <v>#N/A</v>
      </c>
      <c r="D914" s="1124" t="e">
        <v>#N/A</v>
      </c>
      <c r="E914" s="1016" t="e">
        <v>#N/A</v>
      </c>
      <c r="F914" s="210" t="s">
        <v>381</v>
      </c>
      <c r="G914" s="181" t="s">
        <v>2165</v>
      </c>
      <c r="H914" s="1019"/>
      <c r="I914" s="1016" t="e">
        <v>#N/A</v>
      </c>
      <c r="J914" s="1016" t="e">
        <v>#N/A</v>
      </c>
      <c r="K914" s="1016" t="e">
        <v>#N/A</v>
      </c>
      <c r="L914" s="1021" t="e">
        <v>#N/A</v>
      </c>
      <c r="M914" s="1081"/>
      <c r="N914" s="73"/>
      <c r="O914" s="1019"/>
      <c r="P914" s="1019"/>
      <c r="Q914" s="1019"/>
      <c r="R914" s="1019"/>
      <c r="S914" s="1143"/>
      <c r="T914" s="1143"/>
      <c r="U914" s="1143"/>
      <c r="V914" s="205"/>
    </row>
    <row r="915" spans="1:22" s="38" customFormat="1" ht="22.5" x14ac:dyDescent="0.2">
      <c r="A915" s="1034"/>
      <c r="B915" s="1036" t="e">
        <v>#N/A</v>
      </c>
      <c r="C915" s="1021" t="e">
        <v>#N/A</v>
      </c>
      <c r="D915" s="1124" t="e">
        <v>#N/A</v>
      </c>
      <c r="E915" s="1016" t="e">
        <v>#N/A</v>
      </c>
      <c r="F915" s="210" t="s">
        <v>383</v>
      </c>
      <c r="G915" s="181" t="s">
        <v>2166</v>
      </c>
      <c r="H915" s="1019"/>
      <c r="I915" s="1016" t="e">
        <v>#N/A</v>
      </c>
      <c r="J915" s="1016" t="e">
        <v>#N/A</v>
      </c>
      <c r="K915" s="1016" t="e">
        <v>#N/A</v>
      </c>
      <c r="L915" s="1021" t="e">
        <v>#N/A</v>
      </c>
      <c r="M915" s="1081"/>
      <c r="N915" s="73"/>
      <c r="O915" s="1019"/>
      <c r="P915" s="1019"/>
      <c r="Q915" s="1019"/>
      <c r="R915" s="1019"/>
      <c r="S915" s="1143"/>
      <c r="T915" s="1143"/>
      <c r="U915" s="1143"/>
      <c r="V915" s="205"/>
    </row>
    <row r="916" spans="1:22" s="38" customFormat="1" ht="22.5" x14ac:dyDescent="0.2">
      <c r="A916" s="1034"/>
      <c r="B916" s="1036" t="e">
        <v>#N/A</v>
      </c>
      <c r="C916" s="1021" t="e">
        <v>#N/A</v>
      </c>
      <c r="D916" s="1124" t="e">
        <v>#N/A</v>
      </c>
      <c r="E916" s="1016" t="e">
        <v>#N/A</v>
      </c>
      <c r="F916" s="210" t="s">
        <v>385</v>
      </c>
      <c r="G916" s="181" t="s">
        <v>2167</v>
      </c>
      <c r="H916" s="1019"/>
      <c r="I916" s="1016" t="e">
        <v>#N/A</v>
      </c>
      <c r="J916" s="1016" t="e">
        <v>#N/A</v>
      </c>
      <c r="K916" s="1016" t="e">
        <v>#N/A</v>
      </c>
      <c r="L916" s="1021" t="e">
        <v>#N/A</v>
      </c>
      <c r="M916" s="1081"/>
      <c r="N916" s="73"/>
      <c r="O916" s="1019"/>
      <c r="P916" s="1019"/>
      <c r="Q916" s="1019"/>
      <c r="R916" s="1019"/>
      <c r="S916" s="1143"/>
      <c r="T916" s="1143"/>
      <c r="U916" s="1143"/>
      <c r="V916" s="205"/>
    </row>
    <row r="917" spans="1:22" s="38" customFormat="1" ht="22.5" x14ac:dyDescent="0.2">
      <c r="A917" s="1034"/>
      <c r="B917" s="1036" t="e">
        <v>#N/A</v>
      </c>
      <c r="C917" s="1021" t="e">
        <v>#N/A</v>
      </c>
      <c r="D917" s="1124" t="e">
        <v>#N/A</v>
      </c>
      <c r="E917" s="1016" t="e">
        <v>#N/A</v>
      </c>
      <c r="F917" s="210" t="s">
        <v>549</v>
      </c>
      <c r="G917" s="181" t="s">
        <v>2168</v>
      </c>
      <c r="H917" s="1019"/>
      <c r="I917" s="1016" t="e">
        <v>#N/A</v>
      </c>
      <c r="J917" s="1016" t="e">
        <v>#N/A</v>
      </c>
      <c r="K917" s="1016" t="e">
        <v>#N/A</v>
      </c>
      <c r="L917" s="1021" t="e">
        <v>#N/A</v>
      </c>
      <c r="M917" s="1081"/>
      <c r="N917" s="73"/>
      <c r="O917" s="1019"/>
      <c r="P917" s="1019"/>
      <c r="Q917" s="1019"/>
      <c r="R917" s="1019"/>
      <c r="S917" s="1143"/>
      <c r="T917" s="1143"/>
      <c r="U917" s="1143"/>
      <c r="V917" s="205"/>
    </row>
    <row r="918" spans="1:22" s="38" customFormat="1" ht="33.75" x14ac:dyDescent="0.2">
      <c r="A918" s="1034"/>
      <c r="B918" s="1036" t="e">
        <v>#N/A</v>
      </c>
      <c r="C918" s="1021" t="e">
        <v>#N/A</v>
      </c>
      <c r="D918" s="1124" t="e">
        <v>#N/A</v>
      </c>
      <c r="E918" s="1016" t="e">
        <v>#N/A</v>
      </c>
      <c r="F918" s="210" t="s">
        <v>551</v>
      </c>
      <c r="G918" s="181" t="s">
        <v>2169</v>
      </c>
      <c r="H918" s="1019"/>
      <c r="I918" s="1016" t="e">
        <v>#N/A</v>
      </c>
      <c r="J918" s="1016" t="e">
        <v>#N/A</v>
      </c>
      <c r="K918" s="1016" t="e">
        <v>#N/A</v>
      </c>
      <c r="L918" s="1021" t="e">
        <v>#N/A</v>
      </c>
      <c r="M918" s="1081"/>
      <c r="N918" s="73"/>
      <c r="O918" s="1019"/>
      <c r="P918" s="1019"/>
      <c r="Q918" s="1019"/>
      <c r="R918" s="1019"/>
      <c r="S918" s="1143"/>
      <c r="T918" s="1143"/>
      <c r="U918" s="1143"/>
      <c r="V918" s="205"/>
    </row>
    <row r="919" spans="1:22" s="38" customFormat="1" ht="22.5" x14ac:dyDescent="0.2">
      <c r="A919" s="1034"/>
      <c r="B919" s="1036" t="e">
        <v>#N/A</v>
      </c>
      <c r="C919" s="1021" t="e">
        <v>#N/A</v>
      </c>
      <c r="D919" s="1124" t="e">
        <v>#N/A</v>
      </c>
      <c r="E919" s="1016" t="e">
        <v>#N/A</v>
      </c>
      <c r="F919" s="210" t="s">
        <v>553</v>
      </c>
      <c r="G919" s="181" t="s">
        <v>2170</v>
      </c>
      <c r="H919" s="1019"/>
      <c r="I919" s="1016" t="e">
        <v>#N/A</v>
      </c>
      <c r="J919" s="1016" t="e">
        <v>#N/A</v>
      </c>
      <c r="K919" s="1016" t="e">
        <v>#N/A</v>
      </c>
      <c r="L919" s="1021" t="e">
        <v>#N/A</v>
      </c>
      <c r="M919" s="1081"/>
      <c r="N919" s="73"/>
      <c r="O919" s="1019"/>
      <c r="P919" s="1019"/>
      <c r="Q919" s="1019"/>
      <c r="R919" s="1019"/>
      <c r="S919" s="1143"/>
      <c r="T919" s="1143"/>
      <c r="U919" s="1143"/>
      <c r="V919" s="205"/>
    </row>
    <row r="920" spans="1:22" s="38" customFormat="1" ht="22.5" x14ac:dyDescent="0.2">
      <c r="A920" s="1034"/>
      <c r="B920" s="1036" t="e">
        <v>#N/A</v>
      </c>
      <c r="C920" s="1021" t="e">
        <v>#N/A</v>
      </c>
      <c r="D920" s="1124" t="e">
        <v>#N/A</v>
      </c>
      <c r="E920" s="1016" t="e">
        <v>#N/A</v>
      </c>
      <c r="F920" s="210" t="s">
        <v>557</v>
      </c>
      <c r="G920" s="181" t="s">
        <v>2171</v>
      </c>
      <c r="H920" s="1019"/>
      <c r="I920" s="1016" t="e">
        <v>#N/A</v>
      </c>
      <c r="J920" s="1016" t="e">
        <v>#N/A</v>
      </c>
      <c r="K920" s="1016" t="e">
        <v>#N/A</v>
      </c>
      <c r="L920" s="1021" t="e">
        <v>#N/A</v>
      </c>
      <c r="M920" s="1081"/>
      <c r="N920" s="73"/>
      <c r="O920" s="1019"/>
      <c r="P920" s="1019"/>
      <c r="Q920" s="1019"/>
      <c r="R920" s="1019"/>
      <c r="S920" s="1143"/>
      <c r="T920" s="1143"/>
      <c r="U920" s="1143"/>
      <c r="V920" s="205"/>
    </row>
    <row r="921" spans="1:22" s="38" customFormat="1" ht="22.5" x14ac:dyDescent="0.2">
      <c r="A921" s="1034"/>
      <c r="B921" s="1036" t="e">
        <v>#N/A</v>
      </c>
      <c r="C921" s="1021" t="e">
        <v>#N/A</v>
      </c>
      <c r="D921" s="1124" t="e">
        <v>#N/A</v>
      </c>
      <c r="E921" s="1016" t="e">
        <v>#N/A</v>
      </c>
      <c r="F921" s="210" t="s">
        <v>559</v>
      </c>
      <c r="G921" s="181" t="s">
        <v>2172</v>
      </c>
      <c r="H921" s="1019"/>
      <c r="I921" s="1016" t="e">
        <v>#N/A</v>
      </c>
      <c r="J921" s="1016" t="e">
        <v>#N/A</v>
      </c>
      <c r="K921" s="1016" t="e">
        <v>#N/A</v>
      </c>
      <c r="L921" s="1021" t="e">
        <v>#N/A</v>
      </c>
      <c r="M921" s="1081"/>
      <c r="N921" s="73"/>
      <c r="O921" s="1019"/>
      <c r="P921" s="1019"/>
      <c r="Q921" s="1019"/>
      <c r="R921" s="1019"/>
      <c r="S921" s="1143"/>
      <c r="T921" s="1143"/>
      <c r="U921" s="1143"/>
      <c r="V921" s="205"/>
    </row>
    <row r="922" spans="1:22" s="38" customFormat="1" ht="22.5" x14ac:dyDescent="0.2">
      <c r="A922" s="1034"/>
      <c r="B922" s="1036" t="e">
        <v>#N/A</v>
      </c>
      <c r="C922" s="1021" t="e">
        <v>#N/A</v>
      </c>
      <c r="D922" s="1124" t="e">
        <v>#N/A</v>
      </c>
      <c r="E922" s="1016" t="e">
        <v>#N/A</v>
      </c>
      <c r="F922" s="210" t="s">
        <v>561</v>
      </c>
      <c r="G922" s="181" t="s">
        <v>2173</v>
      </c>
      <c r="H922" s="1019"/>
      <c r="I922" s="1016" t="e">
        <v>#N/A</v>
      </c>
      <c r="J922" s="1016" t="e">
        <v>#N/A</v>
      </c>
      <c r="K922" s="1016" t="e">
        <v>#N/A</v>
      </c>
      <c r="L922" s="1021" t="e">
        <v>#N/A</v>
      </c>
      <c r="M922" s="1081"/>
      <c r="N922" s="73"/>
      <c r="O922" s="1019"/>
      <c r="P922" s="1019"/>
      <c r="Q922" s="1019"/>
      <c r="R922" s="1019"/>
      <c r="S922" s="1143"/>
      <c r="T922" s="1143"/>
      <c r="U922" s="1143"/>
      <c r="V922" s="205"/>
    </row>
    <row r="923" spans="1:22" s="38" customFormat="1" ht="33.75" x14ac:dyDescent="0.2">
      <c r="A923" s="1034"/>
      <c r="B923" s="1036" t="e">
        <v>#N/A</v>
      </c>
      <c r="C923" s="1021" t="e">
        <v>#N/A</v>
      </c>
      <c r="D923" s="1124" t="e">
        <v>#N/A</v>
      </c>
      <c r="E923" s="1016" t="e">
        <v>#N/A</v>
      </c>
      <c r="F923" s="210" t="s">
        <v>563</v>
      </c>
      <c r="G923" s="181" t="s">
        <v>2174</v>
      </c>
      <c r="H923" s="1019"/>
      <c r="I923" s="1016" t="e">
        <v>#N/A</v>
      </c>
      <c r="J923" s="1016" t="e">
        <v>#N/A</v>
      </c>
      <c r="K923" s="1016" t="e">
        <v>#N/A</v>
      </c>
      <c r="L923" s="1021" t="e">
        <v>#N/A</v>
      </c>
      <c r="M923" s="1081"/>
      <c r="N923" s="73"/>
      <c r="O923" s="1019"/>
      <c r="P923" s="1019"/>
      <c r="Q923" s="1019"/>
      <c r="R923" s="1019"/>
      <c r="S923" s="1143"/>
      <c r="T923" s="1143"/>
      <c r="U923" s="1143"/>
      <c r="V923" s="205"/>
    </row>
    <row r="924" spans="1:22" s="38" customFormat="1" ht="22.5" x14ac:dyDescent="0.2">
      <c r="A924" s="1034"/>
      <c r="B924" s="1036" t="e">
        <v>#N/A</v>
      </c>
      <c r="C924" s="1021" t="e">
        <v>#N/A</v>
      </c>
      <c r="D924" s="1124" t="e">
        <v>#N/A</v>
      </c>
      <c r="E924" s="1016" t="e">
        <v>#N/A</v>
      </c>
      <c r="F924" s="210" t="s">
        <v>565</v>
      </c>
      <c r="G924" s="181" t="s">
        <v>2175</v>
      </c>
      <c r="H924" s="1019"/>
      <c r="I924" s="1016" t="e">
        <v>#N/A</v>
      </c>
      <c r="J924" s="1016" t="e">
        <v>#N/A</v>
      </c>
      <c r="K924" s="1016" t="e">
        <v>#N/A</v>
      </c>
      <c r="L924" s="1021" t="e">
        <v>#N/A</v>
      </c>
      <c r="M924" s="1081"/>
      <c r="N924" s="73"/>
      <c r="O924" s="1019"/>
      <c r="P924" s="1019"/>
      <c r="Q924" s="1019"/>
      <c r="R924" s="1019"/>
      <c r="S924" s="1143"/>
      <c r="T924" s="1143"/>
      <c r="U924" s="1143"/>
      <c r="V924" s="205"/>
    </row>
    <row r="925" spans="1:22" s="38" customFormat="1" ht="33.75" x14ac:dyDescent="0.2">
      <c r="A925" s="1034"/>
      <c r="B925" s="1036" t="e">
        <v>#N/A</v>
      </c>
      <c r="C925" s="1021" t="e">
        <v>#N/A</v>
      </c>
      <c r="D925" s="1124" t="e">
        <v>#N/A</v>
      </c>
      <c r="E925" s="1016" t="e">
        <v>#N/A</v>
      </c>
      <c r="F925" s="210" t="s">
        <v>567</v>
      </c>
      <c r="G925" s="181" t="s">
        <v>2176</v>
      </c>
      <c r="H925" s="1019"/>
      <c r="I925" s="1016" t="e">
        <v>#N/A</v>
      </c>
      <c r="J925" s="1016" t="e">
        <v>#N/A</v>
      </c>
      <c r="K925" s="1016" t="e">
        <v>#N/A</v>
      </c>
      <c r="L925" s="1021" t="e">
        <v>#N/A</v>
      </c>
      <c r="M925" s="1081"/>
      <c r="N925" s="73"/>
      <c r="O925" s="1019"/>
      <c r="P925" s="1019"/>
      <c r="Q925" s="1019"/>
      <c r="R925" s="1019"/>
      <c r="S925" s="1143"/>
      <c r="T925" s="1143"/>
      <c r="U925" s="1143"/>
      <c r="V925" s="205"/>
    </row>
    <row r="926" spans="1:22" s="38" customFormat="1" ht="22.5" x14ac:dyDescent="0.2">
      <c r="A926" s="1034"/>
      <c r="B926" s="1036" t="e">
        <v>#N/A</v>
      </c>
      <c r="C926" s="1021" t="e">
        <v>#N/A</v>
      </c>
      <c r="D926" s="1124" t="e">
        <v>#N/A</v>
      </c>
      <c r="E926" s="1016" t="e">
        <v>#N/A</v>
      </c>
      <c r="F926" s="210" t="s">
        <v>569</v>
      </c>
      <c r="G926" s="181" t="s">
        <v>2177</v>
      </c>
      <c r="H926" s="1019"/>
      <c r="I926" s="1016" t="e">
        <v>#N/A</v>
      </c>
      <c r="J926" s="1016" t="e">
        <v>#N/A</v>
      </c>
      <c r="K926" s="1016" t="e">
        <v>#N/A</v>
      </c>
      <c r="L926" s="1021" t="e">
        <v>#N/A</v>
      </c>
      <c r="M926" s="1081"/>
      <c r="N926" s="73"/>
      <c r="O926" s="1019"/>
      <c r="P926" s="1019"/>
      <c r="Q926" s="1019"/>
      <c r="R926" s="1019"/>
      <c r="S926" s="1143"/>
      <c r="T926" s="1143"/>
      <c r="U926" s="1143"/>
      <c r="V926" s="205"/>
    </row>
    <row r="927" spans="1:22" s="38" customFormat="1" ht="22.5" x14ac:dyDescent="0.2">
      <c r="A927" s="1034"/>
      <c r="B927" s="1036" t="e">
        <v>#N/A</v>
      </c>
      <c r="C927" s="1021" t="e">
        <v>#N/A</v>
      </c>
      <c r="D927" s="1124" t="e">
        <v>#N/A</v>
      </c>
      <c r="E927" s="1016" t="e">
        <v>#N/A</v>
      </c>
      <c r="F927" s="210" t="s">
        <v>571</v>
      </c>
      <c r="G927" s="181" t="s">
        <v>2178</v>
      </c>
      <c r="H927" s="1019"/>
      <c r="I927" s="1016" t="e">
        <v>#N/A</v>
      </c>
      <c r="J927" s="1016" t="e">
        <v>#N/A</v>
      </c>
      <c r="K927" s="1016" t="e">
        <v>#N/A</v>
      </c>
      <c r="L927" s="1021" t="e">
        <v>#N/A</v>
      </c>
      <c r="M927" s="1081"/>
      <c r="N927" s="73"/>
      <c r="O927" s="1019"/>
      <c r="P927" s="1019"/>
      <c r="Q927" s="1019"/>
      <c r="R927" s="1019"/>
      <c r="S927" s="1143"/>
      <c r="T927" s="1143"/>
      <c r="U927" s="1143"/>
      <c r="V927" s="205"/>
    </row>
    <row r="928" spans="1:22" s="38" customFormat="1" ht="22.5" x14ac:dyDescent="0.2">
      <c r="A928" s="1034"/>
      <c r="B928" s="1036" t="e">
        <v>#N/A</v>
      </c>
      <c r="C928" s="1021" t="e">
        <v>#N/A</v>
      </c>
      <c r="D928" s="1124" t="e">
        <v>#N/A</v>
      </c>
      <c r="E928" s="1016" t="e">
        <v>#N/A</v>
      </c>
      <c r="F928" s="210" t="s">
        <v>573</v>
      </c>
      <c r="G928" s="181" t="s">
        <v>2179</v>
      </c>
      <c r="H928" s="1019"/>
      <c r="I928" s="1016" t="e">
        <v>#N/A</v>
      </c>
      <c r="J928" s="1016" t="e">
        <v>#N/A</v>
      </c>
      <c r="K928" s="1016" t="e">
        <v>#N/A</v>
      </c>
      <c r="L928" s="1021" t="e">
        <v>#N/A</v>
      </c>
      <c r="M928" s="1081"/>
      <c r="N928" s="73"/>
      <c r="O928" s="1019"/>
      <c r="P928" s="1019"/>
      <c r="Q928" s="1019"/>
      <c r="R928" s="1019"/>
      <c r="S928" s="1143"/>
      <c r="T928" s="1143"/>
      <c r="U928" s="1143"/>
      <c r="V928" s="205"/>
    </row>
    <row r="929" spans="1:22" s="38" customFormat="1" ht="56.25" x14ac:dyDescent="0.2">
      <c r="A929" s="1034"/>
      <c r="B929" s="1036" t="e">
        <v>#N/A</v>
      </c>
      <c r="C929" s="1021" t="e">
        <v>#N/A</v>
      </c>
      <c r="D929" s="1124" t="e">
        <v>#N/A</v>
      </c>
      <c r="E929" s="1016" t="e">
        <v>#N/A</v>
      </c>
      <c r="F929" s="210" t="s">
        <v>2180</v>
      </c>
      <c r="G929" s="181" t="s">
        <v>2181</v>
      </c>
      <c r="H929" s="1019"/>
      <c r="I929" s="1016" t="e">
        <v>#N/A</v>
      </c>
      <c r="J929" s="1016" t="e">
        <v>#N/A</v>
      </c>
      <c r="K929" s="1016" t="e">
        <v>#N/A</v>
      </c>
      <c r="L929" s="1021" t="e">
        <v>#N/A</v>
      </c>
      <c r="M929" s="1081"/>
      <c r="N929" s="73"/>
      <c r="O929" s="1019"/>
      <c r="P929" s="1019"/>
      <c r="Q929" s="1019"/>
      <c r="R929" s="1019"/>
      <c r="S929" s="1143"/>
      <c r="T929" s="1143"/>
      <c r="U929" s="1143"/>
      <c r="V929" s="205"/>
    </row>
    <row r="930" spans="1:22" s="38" customFormat="1" ht="10.35" customHeight="1" x14ac:dyDescent="0.2">
      <c r="A930" s="1034"/>
      <c r="B930" s="1036" t="e">
        <v>#N/A</v>
      </c>
      <c r="C930" s="1021" t="e">
        <v>#N/A</v>
      </c>
      <c r="D930" s="1124" t="e">
        <v>#N/A</v>
      </c>
      <c r="E930" s="1016" t="e">
        <v>#N/A</v>
      </c>
      <c r="F930" s="210" t="s">
        <v>2182</v>
      </c>
      <c r="G930" s="181" t="s">
        <v>2183</v>
      </c>
      <c r="H930" s="1019"/>
      <c r="I930" s="1016" t="e">
        <v>#N/A</v>
      </c>
      <c r="J930" s="1016" t="e">
        <v>#N/A</v>
      </c>
      <c r="K930" s="1016" t="e">
        <v>#N/A</v>
      </c>
      <c r="L930" s="1021" t="e">
        <v>#N/A</v>
      </c>
      <c r="M930" s="1081"/>
      <c r="N930" s="73"/>
      <c r="O930" s="1019"/>
      <c r="P930" s="1019"/>
      <c r="Q930" s="1019"/>
      <c r="R930" s="1019"/>
      <c r="S930" s="1143"/>
      <c r="T930" s="1143"/>
      <c r="U930" s="1143"/>
      <c r="V930" s="205"/>
    </row>
    <row r="931" spans="1:22" s="38" customFormat="1" ht="22.5" x14ac:dyDescent="0.2">
      <c r="A931" s="1034"/>
      <c r="B931" s="1036" t="e">
        <v>#N/A</v>
      </c>
      <c r="C931" s="1021" t="e">
        <v>#N/A</v>
      </c>
      <c r="D931" s="1124" t="e">
        <v>#N/A</v>
      </c>
      <c r="E931" s="1016" t="e">
        <v>#N/A</v>
      </c>
      <c r="F931" s="210" t="s">
        <v>2184</v>
      </c>
      <c r="G931" s="181" t="s">
        <v>2185</v>
      </c>
      <c r="H931" s="1019"/>
      <c r="I931" s="1016" t="e">
        <v>#N/A</v>
      </c>
      <c r="J931" s="1016" t="e">
        <v>#N/A</v>
      </c>
      <c r="K931" s="1016" t="e">
        <v>#N/A</v>
      </c>
      <c r="L931" s="1021" t="e">
        <v>#N/A</v>
      </c>
      <c r="M931" s="1081"/>
      <c r="N931" s="73"/>
      <c r="O931" s="1019"/>
      <c r="P931" s="1019"/>
      <c r="Q931" s="1019"/>
      <c r="R931" s="1019"/>
      <c r="S931" s="1143"/>
      <c r="T931" s="1143"/>
      <c r="U931" s="1143"/>
      <c r="V931" s="205"/>
    </row>
    <row r="932" spans="1:22" s="38" customFormat="1" ht="22.5" x14ac:dyDescent="0.2">
      <c r="A932" s="1034"/>
      <c r="B932" s="1036" t="e">
        <v>#N/A</v>
      </c>
      <c r="C932" s="1021" t="e">
        <v>#N/A</v>
      </c>
      <c r="D932" s="1124" t="e">
        <v>#N/A</v>
      </c>
      <c r="E932" s="1016" t="e">
        <v>#N/A</v>
      </c>
      <c r="F932" s="210" t="s">
        <v>2186</v>
      </c>
      <c r="G932" s="181" t="s">
        <v>2187</v>
      </c>
      <c r="H932" s="1019"/>
      <c r="I932" s="1016" t="e">
        <v>#N/A</v>
      </c>
      <c r="J932" s="1016" t="e">
        <v>#N/A</v>
      </c>
      <c r="K932" s="1016" t="e">
        <v>#N/A</v>
      </c>
      <c r="L932" s="1021" t="e">
        <v>#N/A</v>
      </c>
      <c r="M932" s="1081"/>
      <c r="N932" s="73"/>
      <c r="O932" s="1019"/>
      <c r="P932" s="1019"/>
      <c r="Q932" s="1019"/>
      <c r="R932" s="1019"/>
      <c r="S932" s="1143"/>
      <c r="T932" s="1143"/>
      <c r="U932" s="1143"/>
      <c r="V932" s="205"/>
    </row>
    <row r="933" spans="1:22" s="38" customFormat="1" ht="33.75" x14ac:dyDescent="0.2">
      <c r="A933" s="1034"/>
      <c r="B933" s="1036" t="e">
        <v>#N/A</v>
      </c>
      <c r="C933" s="1021" t="e">
        <v>#N/A</v>
      </c>
      <c r="D933" s="1124" t="e">
        <v>#N/A</v>
      </c>
      <c r="E933" s="1016" t="e">
        <v>#N/A</v>
      </c>
      <c r="F933" s="210">
        <v>37</v>
      </c>
      <c r="G933" s="181" t="s">
        <v>2188</v>
      </c>
      <c r="H933" s="1019"/>
      <c r="I933" s="1016" t="e">
        <v>#N/A</v>
      </c>
      <c r="J933" s="1016" t="e">
        <v>#N/A</v>
      </c>
      <c r="K933" s="1016" t="e">
        <v>#N/A</v>
      </c>
      <c r="L933" s="1021" t="e">
        <v>#N/A</v>
      </c>
      <c r="M933" s="1081"/>
      <c r="N933" s="73"/>
      <c r="O933" s="1019"/>
      <c r="P933" s="1019"/>
      <c r="Q933" s="1019"/>
      <c r="R933" s="1019"/>
      <c r="S933" s="1143"/>
      <c r="T933" s="1143"/>
      <c r="U933" s="1143"/>
      <c r="V933" s="205"/>
    </row>
    <row r="934" spans="1:22" s="38" customFormat="1" ht="33.75" x14ac:dyDescent="0.2">
      <c r="A934" s="1034"/>
      <c r="B934" s="1036"/>
      <c r="C934" s="1021"/>
      <c r="D934" s="1124"/>
      <c r="E934" s="1016"/>
      <c r="F934" s="210">
        <v>38</v>
      </c>
      <c r="G934" s="181" t="s">
        <v>2189</v>
      </c>
      <c r="H934" s="1019"/>
      <c r="I934" s="1016"/>
      <c r="J934" s="1016"/>
      <c r="K934" s="1016"/>
      <c r="L934" s="1021"/>
      <c r="M934" s="1081"/>
      <c r="N934" s="73"/>
      <c r="O934" s="1019"/>
      <c r="P934" s="1019"/>
      <c r="Q934" s="1019"/>
      <c r="R934" s="1019"/>
      <c r="S934" s="1143"/>
      <c r="T934" s="1143"/>
      <c r="U934" s="1143"/>
      <c r="V934" s="205"/>
    </row>
    <row r="935" spans="1:22" s="38" customFormat="1" ht="10.35" customHeight="1" x14ac:dyDescent="0.2">
      <c r="A935" s="1034"/>
      <c r="B935" s="1036"/>
      <c r="C935" s="1021"/>
      <c r="D935" s="1124"/>
      <c r="E935" s="1016"/>
      <c r="F935" s="210">
        <v>98</v>
      </c>
      <c r="G935" s="181" t="s">
        <v>2190</v>
      </c>
      <c r="H935" s="1019"/>
      <c r="I935" s="1016"/>
      <c r="J935" s="1016"/>
      <c r="K935" s="1016"/>
      <c r="L935" s="1021"/>
      <c r="M935" s="1081"/>
      <c r="N935" s="73"/>
      <c r="O935" s="1019"/>
      <c r="P935" s="1019"/>
      <c r="Q935" s="1019"/>
      <c r="R935" s="1019"/>
      <c r="S935" s="1143"/>
      <c r="T935" s="1143"/>
      <c r="U935" s="1143"/>
      <c r="V935" s="205"/>
    </row>
    <row r="936" spans="1:22" s="38" customFormat="1" ht="10.35" customHeight="1" x14ac:dyDescent="0.2">
      <c r="A936" s="1035"/>
      <c r="B936" s="1036" t="e">
        <v>#N/A</v>
      </c>
      <c r="C936" s="1021" t="e">
        <v>#N/A</v>
      </c>
      <c r="D936" s="1124" t="e">
        <v>#N/A</v>
      </c>
      <c r="E936" s="1016" t="e">
        <v>#N/A</v>
      </c>
      <c r="F936" s="210">
        <v>99</v>
      </c>
      <c r="G936" s="284" t="s">
        <v>2191</v>
      </c>
      <c r="H936" s="1019"/>
      <c r="I936" s="1016" t="e">
        <v>#N/A</v>
      </c>
      <c r="J936" s="1016" t="e">
        <v>#N/A</v>
      </c>
      <c r="K936" s="1016" t="e">
        <v>#N/A</v>
      </c>
      <c r="L936" s="1021" t="e">
        <v>#N/A</v>
      </c>
      <c r="M936" s="1081"/>
      <c r="N936" s="73"/>
      <c r="O936" s="1019"/>
      <c r="P936" s="1019"/>
      <c r="Q936" s="1019"/>
      <c r="R936" s="1019"/>
      <c r="S936" s="1144"/>
      <c r="T936" s="1144"/>
      <c r="U936" s="1144"/>
      <c r="V936" s="205"/>
    </row>
    <row r="937" spans="1:22" s="38" customFormat="1" ht="33.75" x14ac:dyDescent="0.2">
      <c r="A937" s="1033" t="s">
        <v>2192</v>
      </c>
      <c r="B937" s="1036" t="s">
        <v>2193</v>
      </c>
      <c r="C937" s="1020" t="s">
        <v>2194</v>
      </c>
      <c r="D937" s="1079" t="s">
        <v>2195</v>
      </c>
      <c r="E937" s="1015" t="s">
        <v>404</v>
      </c>
      <c r="F937" s="210" t="s">
        <v>456</v>
      </c>
      <c r="G937" s="181" t="s">
        <v>2196</v>
      </c>
      <c r="H937" s="1018" t="s">
        <v>356</v>
      </c>
      <c r="I937" s="1015" t="s">
        <v>294</v>
      </c>
      <c r="J937" s="1015" t="s">
        <v>293</v>
      </c>
      <c r="K937" s="1015" t="s">
        <v>309</v>
      </c>
      <c r="L937" s="1015" t="s">
        <v>317</v>
      </c>
      <c r="M937" s="1079" t="s">
        <v>2197</v>
      </c>
      <c r="N937" s="184"/>
      <c r="O937" s="1018"/>
      <c r="P937" s="1018" t="s">
        <v>297</v>
      </c>
      <c r="Q937" s="1018" t="s">
        <v>297</v>
      </c>
      <c r="R937" s="1018" t="s">
        <v>297</v>
      </c>
      <c r="S937" s="1018"/>
      <c r="T937" s="1018"/>
      <c r="U937" s="1018"/>
      <c r="V937" s="205"/>
    </row>
    <row r="938" spans="1:22" s="38" customFormat="1" ht="22.5" x14ac:dyDescent="0.2">
      <c r="A938" s="1034"/>
      <c r="B938" s="1036" t="e">
        <v>#N/A</v>
      </c>
      <c r="C938" s="1021" t="e">
        <v>#N/A</v>
      </c>
      <c r="D938" s="1081" t="e">
        <v>#N/A</v>
      </c>
      <c r="E938" s="1016" t="e">
        <v>#N/A</v>
      </c>
      <c r="F938" s="210" t="s">
        <v>459</v>
      </c>
      <c r="G938" s="181" t="s">
        <v>2198</v>
      </c>
      <c r="H938" s="1019"/>
      <c r="I938" s="1016" t="e">
        <v>#N/A</v>
      </c>
      <c r="J938" s="1016" t="e">
        <v>#N/A</v>
      </c>
      <c r="K938" s="1016" t="e">
        <v>#N/A</v>
      </c>
      <c r="L938" s="1016" t="e">
        <v>#N/A</v>
      </c>
      <c r="M938" s="1081"/>
      <c r="N938" s="73"/>
      <c r="O938" s="1019"/>
      <c r="P938" s="1019"/>
      <c r="Q938" s="1019"/>
      <c r="R938" s="1019"/>
      <c r="S938" s="1019"/>
      <c r="T938" s="1019"/>
      <c r="U938" s="1019"/>
      <c r="V938" s="205"/>
    </row>
    <row r="939" spans="1:22" s="38" customFormat="1" ht="10.35" customHeight="1" x14ac:dyDescent="0.2">
      <c r="A939" s="1034"/>
      <c r="B939" s="1036"/>
      <c r="C939" s="1021"/>
      <c r="D939" s="1081"/>
      <c r="E939" s="1016"/>
      <c r="F939" s="210" t="s">
        <v>2199</v>
      </c>
      <c r="G939" s="181" t="s">
        <v>2200</v>
      </c>
      <c r="H939" s="1019"/>
      <c r="I939" s="1016"/>
      <c r="J939" s="1016"/>
      <c r="K939" s="1016"/>
      <c r="L939" s="1016"/>
      <c r="M939" s="1081"/>
      <c r="N939" s="73"/>
      <c r="O939" s="1019"/>
      <c r="P939" s="1019"/>
      <c r="Q939" s="1019"/>
      <c r="R939" s="1019"/>
      <c r="S939" s="1019"/>
      <c r="T939" s="1019"/>
      <c r="U939" s="1019"/>
      <c r="V939" s="205"/>
    </row>
    <row r="940" spans="1:22" s="38" customFormat="1" ht="10.35" customHeight="1" x14ac:dyDescent="0.2">
      <c r="A940" s="1035"/>
      <c r="B940" s="1036" t="e">
        <v>#N/A</v>
      </c>
      <c r="C940" s="1038" t="e">
        <v>#N/A</v>
      </c>
      <c r="D940" s="1080" t="e">
        <v>#N/A</v>
      </c>
      <c r="E940" s="1017" t="e">
        <v>#N/A</v>
      </c>
      <c r="F940" s="210">
        <v>9</v>
      </c>
      <c r="G940" s="227" t="s">
        <v>746</v>
      </c>
      <c r="H940" s="1025"/>
      <c r="I940" s="1017" t="e">
        <v>#N/A</v>
      </c>
      <c r="J940" s="1017" t="e">
        <v>#N/A</v>
      </c>
      <c r="K940" s="1017" t="e">
        <v>#N/A</v>
      </c>
      <c r="L940" s="1017" t="e">
        <v>#N/A</v>
      </c>
      <c r="M940" s="1080"/>
      <c r="N940" s="71"/>
      <c r="O940" s="1025"/>
      <c r="P940" s="1025"/>
      <c r="Q940" s="1025"/>
      <c r="R940" s="1025"/>
      <c r="S940" s="1025"/>
      <c r="T940" s="1025"/>
      <c r="U940" s="1025"/>
      <c r="V940" s="205"/>
    </row>
    <row r="941" spans="1:22" s="38" customFormat="1" ht="40.35" customHeight="1" x14ac:dyDescent="0.2">
      <c r="A941" s="184" t="s">
        <v>2201</v>
      </c>
      <c r="B941" s="181" t="s">
        <v>2104</v>
      </c>
      <c r="C941" s="184" t="s">
        <v>2105</v>
      </c>
      <c r="D941" s="180" t="s">
        <v>2106</v>
      </c>
      <c r="E941" s="175" t="s">
        <v>316</v>
      </c>
      <c r="F941" s="184"/>
      <c r="G941" s="184"/>
      <c r="H941" s="176" t="s">
        <v>292</v>
      </c>
      <c r="I941" s="176" t="s">
        <v>293</v>
      </c>
      <c r="J941" s="176" t="s">
        <v>293</v>
      </c>
      <c r="K941" s="176" t="s">
        <v>294</v>
      </c>
      <c r="L941" s="184" t="s">
        <v>317</v>
      </c>
      <c r="M941" s="181" t="s">
        <v>2202</v>
      </c>
      <c r="N941" s="181"/>
      <c r="O941" s="179"/>
      <c r="P941" s="178" t="s">
        <v>297</v>
      </c>
      <c r="Q941" s="178" t="s">
        <v>297</v>
      </c>
      <c r="R941" s="178" t="s">
        <v>297</v>
      </c>
      <c r="S941" s="179"/>
      <c r="T941" s="179"/>
      <c r="U941" s="179"/>
      <c r="V941" s="205"/>
    </row>
    <row r="942" spans="1:22" s="38" customFormat="1" ht="100.35" customHeight="1" x14ac:dyDescent="0.2">
      <c r="A942" s="208" t="s">
        <v>2203</v>
      </c>
      <c r="B942" s="181" t="s">
        <v>2204</v>
      </c>
      <c r="C942" s="184" t="s">
        <v>2205</v>
      </c>
      <c r="D942" s="184" t="s">
        <v>2206</v>
      </c>
      <c r="E942" s="175" t="s">
        <v>323</v>
      </c>
      <c r="F942" s="184"/>
      <c r="G942" s="184"/>
      <c r="H942" s="176" t="s">
        <v>292</v>
      </c>
      <c r="I942" s="176" t="s">
        <v>293</v>
      </c>
      <c r="J942" s="176" t="s">
        <v>293</v>
      </c>
      <c r="K942" s="176" t="s">
        <v>294</v>
      </c>
      <c r="L942" s="184" t="s">
        <v>806</v>
      </c>
      <c r="M942" s="181" t="s">
        <v>2207</v>
      </c>
      <c r="N942" s="181"/>
      <c r="O942" s="179"/>
      <c r="P942" s="178" t="s">
        <v>297</v>
      </c>
      <c r="Q942" s="178" t="s">
        <v>297</v>
      </c>
      <c r="R942" s="178" t="s">
        <v>297</v>
      </c>
      <c r="S942" s="179"/>
      <c r="T942" s="179"/>
      <c r="U942" s="179"/>
      <c r="V942" s="205"/>
    </row>
    <row r="943" spans="1:22" s="38" customFormat="1" ht="50.1" customHeight="1" x14ac:dyDescent="0.2">
      <c r="A943" s="184" t="s">
        <v>2208</v>
      </c>
      <c r="B943" s="181" t="s">
        <v>809</v>
      </c>
      <c r="C943" s="184" t="s">
        <v>810</v>
      </c>
      <c r="D943" s="180" t="s">
        <v>811</v>
      </c>
      <c r="E943" s="175" t="s">
        <v>316</v>
      </c>
      <c r="F943" s="184"/>
      <c r="G943" s="184"/>
      <c r="H943" s="176" t="s">
        <v>292</v>
      </c>
      <c r="I943" s="176" t="s">
        <v>293</v>
      </c>
      <c r="J943" s="176" t="s">
        <v>293</v>
      </c>
      <c r="K943" s="176" t="s">
        <v>294</v>
      </c>
      <c r="L943" s="184" t="s">
        <v>317</v>
      </c>
      <c r="M943" s="181" t="s">
        <v>2209</v>
      </c>
      <c r="N943" s="181"/>
      <c r="O943" s="179"/>
      <c r="P943" s="178" t="s">
        <v>297</v>
      </c>
      <c r="Q943" s="178" t="s">
        <v>297</v>
      </c>
      <c r="R943" s="178" t="s">
        <v>297</v>
      </c>
      <c r="S943" s="179"/>
      <c r="T943" s="179"/>
      <c r="U943" s="179"/>
      <c r="V943" s="205"/>
    </row>
    <row r="944" spans="1:22" s="38" customFormat="1" ht="170.1" customHeight="1" x14ac:dyDescent="0.2">
      <c r="A944" s="233" t="s">
        <v>2210</v>
      </c>
      <c r="B944" s="181" t="s">
        <v>2211</v>
      </c>
      <c r="C944" s="181" t="s">
        <v>2212</v>
      </c>
      <c r="D944" s="181" t="s">
        <v>2213</v>
      </c>
      <c r="E944" s="175" t="s">
        <v>323</v>
      </c>
      <c r="F944" s="181"/>
      <c r="G944" s="181"/>
      <c r="H944" s="175" t="s">
        <v>356</v>
      </c>
      <c r="I944" s="175" t="s">
        <v>294</v>
      </c>
      <c r="J944" s="175" t="s">
        <v>293</v>
      </c>
      <c r="K944" s="175" t="s">
        <v>294</v>
      </c>
      <c r="L944" s="181" t="s">
        <v>533</v>
      </c>
      <c r="M944" s="181" t="s">
        <v>2214</v>
      </c>
      <c r="N944" s="181"/>
      <c r="O944" s="179"/>
      <c r="P944" s="178" t="s">
        <v>297</v>
      </c>
      <c r="Q944" s="178" t="s">
        <v>297</v>
      </c>
      <c r="R944" s="178" t="s">
        <v>297</v>
      </c>
      <c r="S944" s="179"/>
      <c r="T944" s="179"/>
      <c r="U944" s="179"/>
      <c r="V944" s="205"/>
    </row>
    <row r="945" spans="1:22" s="38" customFormat="1" ht="40.35" customHeight="1" x14ac:dyDescent="0.2">
      <c r="A945" s="184" t="s">
        <v>2215</v>
      </c>
      <c r="B945" s="181" t="s">
        <v>2104</v>
      </c>
      <c r="C945" s="184" t="s">
        <v>2105</v>
      </c>
      <c r="D945" s="180" t="s">
        <v>2106</v>
      </c>
      <c r="E945" s="175" t="s">
        <v>316</v>
      </c>
      <c r="F945" s="184"/>
      <c r="G945" s="184"/>
      <c r="H945" s="176" t="s">
        <v>292</v>
      </c>
      <c r="I945" s="176" t="s">
        <v>293</v>
      </c>
      <c r="J945" s="176" t="s">
        <v>293</v>
      </c>
      <c r="K945" s="176" t="s">
        <v>294</v>
      </c>
      <c r="L945" s="184" t="s">
        <v>317</v>
      </c>
      <c r="M945" s="181" t="s">
        <v>2216</v>
      </c>
      <c r="N945" s="181"/>
      <c r="O945" s="179"/>
      <c r="P945" s="178" t="s">
        <v>297</v>
      </c>
      <c r="Q945" s="178" t="s">
        <v>297</v>
      </c>
      <c r="R945" s="178" t="s">
        <v>297</v>
      </c>
      <c r="S945" s="179"/>
      <c r="T945" s="179"/>
      <c r="U945" s="179"/>
      <c r="V945" s="205"/>
    </row>
    <row r="946" spans="1:22" s="38" customFormat="1" ht="90" customHeight="1" x14ac:dyDescent="0.2">
      <c r="A946" s="185" t="s">
        <v>2217</v>
      </c>
      <c r="B946" s="181" t="s">
        <v>2218</v>
      </c>
      <c r="C946" s="184" t="s">
        <v>2219</v>
      </c>
      <c r="D946" s="180" t="s">
        <v>2220</v>
      </c>
      <c r="E946" s="175" t="s">
        <v>323</v>
      </c>
      <c r="F946" s="184"/>
      <c r="G946" s="184"/>
      <c r="H946" s="176" t="s">
        <v>292</v>
      </c>
      <c r="I946" s="176" t="s">
        <v>293</v>
      </c>
      <c r="J946" s="176" t="s">
        <v>293</v>
      </c>
      <c r="K946" s="176" t="s">
        <v>294</v>
      </c>
      <c r="L946" s="184" t="s">
        <v>806</v>
      </c>
      <c r="M946" s="174" t="s">
        <v>2221</v>
      </c>
      <c r="N946" s="174"/>
      <c r="O946" s="179"/>
      <c r="P946" s="178" t="s">
        <v>297</v>
      </c>
      <c r="Q946" s="178" t="s">
        <v>297</v>
      </c>
      <c r="R946" s="178" t="s">
        <v>297</v>
      </c>
      <c r="S946" s="179"/>
      <c r="T946" s="179"/>
      <c r="U946" s="179"/>
      <c r="V946" s="205"/>
    </row>
    <row r="947" spans="1:22" s="38" customFormat="1" ht="150" customHeight="1" x14ac:dyDescent="0.2">
      <c r="A947" s="185" t="s">
        <v>2222</v>
      </c>
      <c r="B947" s="181" t="s">
        <v>2223</v>
      </c>
      <c r="C947" s="184" t="s">
        <v>2224</v>
      </c>
      <c r="D947" s="180" t="s">
        <v>2225</v>
      </c>
      <c r="E947" s="175" t="s">
        <v>323</v>
      </c>
      <c r="F947" s="184"/>
      <c r="G947" s="184"/>
      <c r="H947" s="176" t="s">
        <v>356</v>
      </c>
      <c r="I947" s="176" t="s">
        <v>294</v>
      </c>
      <c r="J947" s="176" t="s">
        <v>293</v>
      </c>
      <c r="K947" s="176" t="s">
        <v>294</v>
      </c>
      <c r="L947" s="184" t="s">
        <v>533</v>
      </c>
      <c r="M947" s="174" t="s">
        <v>2226</v>
      </c>
      <c r="N947" s="174"/>
      <c r="O947" s="179"/>
      <c r="P947" s="178" t="s">
        <v>297</v>
      </c>
      <c r="Q947" s="178" t="s">
        <v>297</v>
      </c>
      <c r="R947" s="178" t="s">
        <v>297</v>
      </c>
      <c r="S947" s="179"/>
      <c r="T947" s="179"/>
      <c r="U947" s="179"/>
      <c r="V947" s="205"/>
    </row>
    <row r="948" spans="1:22" s="38" customFormat="1" ht="10.35" customHeight="1" x14ac:dyDescent="0.2">
      <c r="A948" s="1033" t="s">
        <v>2227</v>
      </c>
      <c r="B948" s="1036" t="s">
        <v>2228</v>
      </c>
      <c r="C948" s="1020" t="s">
        <v>2229</v>
      </c>
      <c r="D948" s="1020" t="s">
        <v>2230</v>
      </c>
      <c r="E948" s="1015" t="s">
        <v>370</v>
      </c>
      <c r="F948" s="175" t="s">
        <v>371</v>
      </c>
      <c r="G948" s="181" t="s">
        <v>2231</v>
      </c>
      <c r="H948" s="1015" t="s">
        <v>356</v>
      </c>
      <c r="I948" s="1030" t="s">
        <v>294</v>
      </c>
      <c r="J948" s="1030" t="s">
        <v>293</v>
      </c>
      <c r="K948" s="1030" t="s">
        <v>309</v>
      </c>
      <c r="L948" s="1015" t="s">
        <v>317</v>
      </c>
      <c r="M948" s="1020" t="s">
        <v>2232</v>
      </c>
      <c r="N948" s="174"/>
      <c r="O948" s="1018"/>
      <c r="P948" s="1018" t="s">
        <v>297</v>
      </c>
      <c r="Q948" s="1018" t="s">
        <v>297</v>
      </c>
      <c r="R948" s="1018" t="s">
        <v>297</v>
      </c>
      <c r="S948" s="1018"/>
      <c r="T948" s="1018"/>
      <c r="U948" s="1018"/>
      <c r="V948" s="205"/>
    </row>
    <row r="949" spans="1:22" s="38" customFormat="1" ht="10.35" customHeight="1" x14ac:dyDescent="0.2">
      <c r="A949" s="1034"/>
      <c r="B949" s="1036" t="e">
        <v>#N/A</v>
      </c>
      <c r="C949" s="1021" t="e">
        <v>#N/A</v>
      </c>
      <c r="D949" s="1021" t="e">
        <v>#N/A</v>
      </c>
      <c r="E949" s="1016" t="e">
        <v>#N/A</v>
      </c>
      <c r="F949" s="175" t="s">
        <v>375</v>
      </c>
      <c r="G949" s="181" t="s">
        <v>2233</v>
      </c>
      <c r="H949" s="1016"/>
      <c r="I949" s="1030" t="e">
        <v>#N/A</v>
      </c>
      <c r="J949" s="1030" t="e">
        <v>#N/A</v>
      </c>
      <c r="K949" s="1030" t="e">
        <v>#N/A</v>
      </c>
      <c r="L949" s="1016" t="e">
        <v>#N/A</v>
      </c>
      <c r="M949" s="1021"/>
      <c r="N949" s="146"/>
      <c r="O949" s="1019"/>
      <c r="P949" s="1019"/>
      <c r="Q949" s="1019"/>
      <c r="R949" s="1019"/>
      <c r="S949" s="1019"/>
      <c r="T949" s="1019"/>
      <c r="U949" s="1019"/>
      <c r="V949" s="205"/>
    </row>
    <row r="950" spans="1:22" s="38" customFormat="1" ht="10.35" customHeight="1" x14ac:dyDescent="0.2">
      <c r="A950" s="1035"/>
      <c r="B950" s="1036" t="e">
        <v>#N/A</v>
      </c>
      <c r="C950" s="1038" t="e">
        <v>#N/A</v>
      </c>
      <c r="D950" s="1038" t="e">
        <v>#N/A</v>
      </c>
      <c r="E950" s="1017" t="e">
        <v>#N/A</v>
      </c>
      <c r="F950" s="175" t="s">
        <v>377</v>
      </c>
      <c r="G950" s="181" t="s">
        <v>2234</v>
      </c>
      <c r="H950" s="1017"/>
      <c r="I950" s="1030" t="e">
        <v>#N/A</v>
      </c>
      <c r="J950" s="1030" t="e">
        <v>#N/A</v>
      </c>
      <c r="K950" s="1030" t="e">
        <v>#N/A</v>
      </c>
      <c r="L950" s="1017" t="e">
        <v>#N/A</v>
      </c>
      <c r="M950" s="1038"/>
      <c r="N950" s="51"/>
      <c r="O950" s="1025"/>
      <c r="P950" s="1025"/>
      <c r="Q950" s="1025"/>
      <c r="R950" s="1025"/>
      <c r="S950" s="1025"/>
      <c r="T950" s="1025"/>
      <c r="U950" s="1025"/>
      <c r="V950" s="205"/>
    </row>
    <row r="951" spans="1:22" s="38" customFormat="1" ht="10.35" customHeight="1" x14ac:dyDescent="0.2">
      <c r="A951" s="1020" t="s">
        <v>2235</v>
      </c>
      <c r="B951" s="1032" t="s">
        <v>2236</v>
      </c>
      <c r="C951" s="1032" t="s">
        <v>2237</v>
      </c>
      <c r="D951" s="1032" t="s">
        <v>2238</v>
      </c>
      <c r="E951" s="1030" t="s">
        <v>370</v>
      </c>
      <c r="F951" s="210" t="s">
        <v>371</v>
      </c>
      <c r="G951" s="181" t="s">
        <v>2239</v>
      </c>
      <c r="H951" s="1030" t="s">
        <v>356</v>
      </c>
      <c r="I951" s="1030" t="s">
        <v>294</v>
      </c>
      <c r="J951" s="1030" t="s">
        <v>293</v>
      </c>
      <c r="K951" s="1030" t="s">
        <v>309</v>
      </c>
      <c r="L951" s="1032" t="s">
        <v>317</v>
      </c>
      <c r="M951" s="1032" t="s">
        <v>2240</v>
      </c>
      <c r="N951" s="180"/>
      <c r="O951" s="1031"/>
      <c r="P951" s="1039" t="s">
        <v>297</v>
      </c>
      <c r="Q951" s="1039" t="s">
        <v>297</v>
      </c>
      <c r="R951" s="1039" t="s">
        <v>297</v>
      </c>
      <c r="S951" s="1018"/>
      <c r="T951" s="1018"/>
      <c r="U951" s="1018"/>
      <c r="V951" s="205"/>
    </row>
    <row r="952" spans="1:22" s="38" customFormat="1" ht="10.35" customHeight="1" x14ac:dyDescent="0.2">
      <c r="A952" s="1038"/>
      <c r="B952" s="1032"/>
      <c r="C952" s="1032"/>
      <c r="D952" s="1032"/>
      <c r="E952" s="1030" t="e">
        <v>#N/A</v>
      </c>
      <c r="F952" s="210" t="s">
        <v>375</v>
      </c>
      <c r="G952" s="181" t="s">
        <v>2241</v>
      </c>
      <c r="H952" s="1030"/>
      <c r="I952" s="1030"/>
      <c r="J952" s="1030"/>
      <c r="K952" s="1030"/>
      <c r="L952" s="1032"/>
      <c r="M952" s="1032"/>
      <c r="N952" s="180"/>
      <c r="O952" s="1031"/>
      <c r="P952" s="1039"/>
      <c r="Q952" s="1039"/>
      <c r="R952" s="1039"/>
      <c r="S952" s="1025"/>
      <c r="T952" s="1025"/>
      <c r="U952" s="1025"/>
      <c r="V952" s="205"/>
    </row>
    <row r="953" spans="1:22" s="38" customFormat="1" ht="40.35" customHeight="1" x14ac:dyDescent="0.2">
      <c r="A953" s="184" t="s">
        <v>2242</v>
      </c>
      <c r="B953" s="181" t="s">
        <v>2104</v>
      </c>
      <c r="C953" s="184" t="s">
        <v>2105</v>
      </c>
      <c r="D953" s="180" t="s">
        <v>2106</v>
      </c>
      <c r="E953" s="175" t="s">
        <v>316</v>
      </c>
      <c r="F953" s="184"/>
      <c r="G953" s="184"/>
      <c r="H953" s="176" t="s">
        <v>292</v>
      </c>
      <c r="I953" s="176" t="s">
        <v>293</v>
      </c>
      <c r="J953" s="176" t="s">
        <v>293</v>
      </c>
      <c r="K953" s="176" t="s">
        <v>294</v>
      </c>
      <c r="L953" s="184" t="s">
        <v>317</v>
      </c>
      <c r="M953" s="181" t="s">
        <v>2243</v>
      </c>
      <c r="N953" s="181"/>
      <c r="O953" s="179"/>
      <c r="P953" s="178" t="s">
        <v>297</v>
      </c>
      <c r="Q953" s="178" t="s">
        <v>297</v>
      </c>
      <c r="R953" s="178" t="s">
        <v>297</v>
      </c>
      <c r="S953" s="179"/>
      <c r="T953" s="179"/>
      <c r="U953" s="179"/>
      <c r="V953" s="205"/>
    </row>
    <row r="954" spans="1:22" s="38" customFormat="1" ht="90" customHeight="1" x14ac:dyDescent="0.2">
      <c r="A954" s="208" t="s">
        <v>2244</v>
      </c>
      <c r="B954" s="181" t="s">
        <v>2245</v>
      </c>
      <c r="C954" s="184" t="s">
        <v>2246</v>
      </c>
      <c r="D954" s="180" t="s">
        <v>2247</v>
      </c>
      <c r="E954" s="175" t="s">
        <v>323</v>
      </c>
      <c r="F954" s="184"/>
      <c r="G954" s="184"/>
      <c r="H954" s="176" t="s">
        <v>292</v>
      </c>
      <c r="I954" s="176" t="s">
        <v>293</v>
      </c>
      <c r="J954" s="176" t="s">
        <v>293</v>
      </c>
      <c r="K954" s="176" t="s">
        <v>294</v>
      </c>
      <c r="L954" s="184" t="s">
        <v>806</v>
      </c>
      <c r="M954" s="174" t="s">
        <v>2248</v>
      </c>
      <c r="N954" s="174"/>
      <c r="O954" s="179"/>
      <c r="P954" s="178" t="s">
        <v>297</v>
      </c>
      <c r="Q954" s="178" t="s">
        <v>297</v>
      </c>
      <c r="R954" s="178" t="s">
        <v>297</v>
      </c>
      <c r="S954" s="179"/>
      <c r="T954" s="179"/>
      <c r="U954" s="179"/>
      <c r="V954" s="205"/>
    </row>
    <row r="955" spans="1:22" s="38" customFormat="1" ht="60" customHeight="1" x14ac:dyDescent="0.2">
      <c r="A955" s="208" t="s">
        <v>2249</v>
      </c>
      <c r="B955" s="181" t="s">
        <v>2250</v>
      </c>
      <c r="C955" s="184" t="s">
        <v>2251</v>
      </c>
      <c r="D955" s="180" t="s">
        <v>2252</v>
      </c>
      <c r="E955" s="175" t="s">
        <v>323</v>
      </c>
      <c r="F955" s="184"/>
      <c r="G955" s="184"/>
      <c r="H955" s="176" t="s">
        <v>356</v>
      </c>
      <c r="I955" s="176" t="s">
        <v>294</v>
      </c>
      <c r="J955" s="176" t="s">
        <v>293</v>
      </c>
      <c r="K955" s="176" t="s">
        <v>294</v>
      </c>
      <c r="L955" s="184" t="s">
        <v>317</v>
      </c>
      <c r="M955" s="174" t="s">
        <v>2253</v>
      </c>
      <c r="N955" s="174"/>
      <c r="O955" s="179"/>
      <c r="P955" s="178" t="s">
        <v>297</v>
      </c>
      <c r="Q955" s="178" t="s">
        <v>297</v>
      </c>
      <c r="R955" s="178" t="s">
        <v>297</v>
      </c>
      <c r="S955" s="179"/>
      <c r="T955" s="179"/>
      <c r="U955" s="179"/>
      <c r="V955" s="205"/>
    </row>
    <row r="956" spans="1:22" s="38" customFormat="1" ht="150" customHeight="1" x14ac:dyDescent="0.2">
      <c r="A956" s="208" t="s">
        <v>2254</v>
      </c>
      <c r="B956" s="181" t="s">
        <v>2255</v>
      </c>
      <c r="C956" s="184" t="s">
        <v>2256</v>
      </c>
      <c r="D956" s="180" t="s">
        <v>2257</v>
      </c>
      <c r="E956" s="176" t="s">
        <v>323</v>
      </c>
      <c r="F956" s="184"/>
      <c r="G956" s="184"/>
      <c r="H956" s="176" t="s">
        <v>356</v>
      </c>
      <c r="I956" s="176" t="s">
        <v>294</v>
      </c>
      <c r="J956" s="176" t="s">
        <v>293</v>
      </c>
      <c r="K956" s="176" t="s">
        <v>294</v>
      </c>
      <c r="L956" s="184" t="s">
        <v>533</v>
      </c>
      <c r="M956" s="174" t="s">
        <v>2258</v>
      </c>
      <c r="N956" s="174"/>
      <c r="O956" s="179"/>
      <c r="P956" s="178" t="s">
        <v>297</v>
      </c>
      <c r="Q956" s="178" t="s">
        <v>297</v>
      </c>
      <c r="R956" s="178" t="s">
        <v>297</v>
      </c>
      <c r="S956" s="179"/>
      <c r="T956" s="179"/>
      <c r="U956" s="179"/>
      <c r="V956" s="205"/>
    </row>
    <row r="957" spans="1:22" s="38" customFormat="1" ht="10.5" customHeight="1" thickBot="1" x14ac:dyDescent="0.25">
      <c r="A957" s="1033" t="s">
        <v>2259</v>
      </c>
      <c r="B957" s="1036" t="s">
        <v>2260</v>
      </c>
      <c r="C957" s="1020" t="s">
        <v>2261</v>
      </c>
      <c r="D957" s="1136" t="s">
        <v>2262</v>
      </c>
      <c r="E957" s="1139" t="s">
        <v>370</v>
      </c>
      <c r="F957" s="286" t="s">
        <v>371</v>
      </c>
      <c r="G957" s="180" t="s">
        <v>2263</v>
      </c>
      <c r="H957" s="1015" t="s">
        <v>356</v>
      </c>
      <c r="I957" s="1015" t="s">
        <v>294</v>
      </c>
      <c r="J957" s="1015" t="s">
        <v>293</v>
      </c>
      <c r="K957" s="1015" t="s">
        <v>309</v>
      </c>
      <c r="L957" s="1015" t="s">
        <v>317</v>
      </c>
      <c r="M957" s="1020" t="s">
        <v>2264</v>
      </c>
      <c r="N957" s="174"/>
      <c r="O957" s="1039"/>
      <c r="P957" s="1018" t="s">
        <v>297</v>
      </c>
      <c r="Q957" s="1018" t="s">
        <v>297</v>
      </c>
      <c r="R957" s="1018" t="s">
        <v>297</v>
      </c>
      <c r="S957" s="1018"/>
      <c r="T957" s="1018"/>
      <c r="U957" s="1018"/>
      <c r="V957" s="205"/>
    </row>
    <row r="958" spans="1:22" s="38" customFormat="1" ht="11.1" customHeight="1" thickTop="1" thickBot="1" x14ac:dyDescent="0.25">
      <c r="A958" s="1034"/>
      <c r="B958" s="1036" t="e">
        <v>#N/A</v>
      </c>
      <c r="C958" s="1021" t="e">
        <v>#N/A</v>
      </c>
      <c r="D958" s="1137" t="e">
        <v>#N/A</v>
      </c>
      <c r="E958" s="1140" t="e">
        <v>#N/A</v>
      </c>
      <c r="F958" s="286" t="s">
        <v>375</v>
      </c>
      <c r="G958" s="180" t="s">
        <v>2265</v>
      </c>
      <c r="H958" s="1016"/>
      <c r="I958" s="1016" t="e">
        <v>#N/A</v>
      </c>
      <c r="J958" s="1016" t="e">
        <v>#N/A</v>
      </c>
      <c r="K958" s="1016" t="e">
        <v>#N/A</v>
      </c>
      <c r="L958" s="1016" t="e">
        <v>#N/A</v>
      </c>
      <c r="M958" s="1021"/>
      <c r="N958" s="146"/>
      <c r="O958" s="1039"/>
      <c r="P958" s="1019"/>
      <c r="Q958" s="1019"/>
      <c r="R958" s="1019"/>
      <c r="S958" s="1019"/>
      <c r="T958" s="1019"/>
      <c r="U958" s="1019"/>
      <c r="V958" s="205"/>
    </row>
    <row r="959" spans="1:22" s="38" customFormat="1" ht="11.1" customHeight="1" thickTop="1" thickBot="1" x14ac:dyDescent="0.25">
      <c r="A959" s="1034"/>
      <c r="B959" s="1036" t="e">
        <v>#N/A</v>
      </c>
      <c r="C959" s="1021" t="e">
        <v>#N/A</v>
      </c>
      <c r="D959" s="1137" t="e">
        <v>#N/A</v>
      </c>
      <c r="E959" s="1140" t="e">
        <v>#N/A</v>
      </c>
      <c r="F959" s="286" t="s">
        <v>377</v>
      </c>
      <c r="G959" s="180" t="s">
        <v>2266</v>
      </c>
      <c r="H959" s="1016"/>
      <c r="I959" s="1016" t="e">
        <v>#N/A</v>
      </c>
      <c r="J959" s="1016" t="e">
        <v>#N/A</v>
      </c>
      <c r="K959" s="1016" t="e">
        <v>#N/A</v>
      </c>
      <c r="L959" s="1016" t="e">
        <v>#N/A</v>
      </c>
      <c r="M959" s="1021"/>
      <c r="N959" s="146"/>
      <c r="O959" s="1039"/>
      <c r="P959" s="1019"/>
      <c r="Q959" s="1019"/>
      <c r="R959" s="1019"/>
      <c r="S959" s="1019"/>
      <c r="T959" s="1019"/>
      <c r="U959" s="1019"/>
      <c r="V959" s="205"/>
    </row>
    <row r="960" spans="1:22" s="38" customFormat="1" ht="11.1" customHeight="1" thickTop="1" thickBot="1" x14ac:dyDescent="0.25">
      <c r="A960" s="1034"/>
      <c r="B960" s="1036" t="e">
        <v>#N/A</v>
      </c>
      <c r="C960" s="1021" t="e">
        <v>#N/A</v>
      </c>
      <c r="D960" s="1137" t="e">
        <v>#N/A</v>
      </c>
      <c r="E960" s="1140" t="e">
        <v>#N/A</v>
      </c>
      <c r="F960" s="286" t="s">
        <v>379</v>
      </c>
      <c r="G960" s="180" t="s">
        <v>2267</v>
      </c>
      <c r="H960" s="1016"/>
      <c r="I960" s="1016" t="e">
        <v>#N/A</v>
      </c>
      <c r="J960" s="1016" t="e">
        <v>#N/A</v>
      </c>
      <c r="K960" s="1016" t="e">
        <v>#N/A</v>
      </c>
      <c r="L960" s="1016" t="e">
        <v>#N/A</v>
      </c>
      <c r="M960" s="1021"/>
      <c r="N960" s="146"/>
      <c r="O960" s="1039"/>
      <c r="P960" s="1019"/>
      <c r="Q960" s="1019"/>
      <c r="R960" s="1019"/>
      <c r="S960" s="1019"/>
      <c r="T960" s="1019"/>
      <c r="U960" s="1019"/>
      <c r="V960" s="205"/>
    </row>
    <row r="961" spans="1:22" s="38" customFormat="1" ht="23.25" thickTop="1" x14ac:dyDescent="0.2">
      <c r="A961" s="1035"/>
      <c r="B961" s="1036" t="e">
        <v>#N/A</v>
      </c>
      <c r="C961" s="1038" t="e">
        <v>#N/A</v>
      </c>
      <c r="D961" s="1138" t="e">
        <v>#N/A</v>
      </c>
      <c r="E961" s="1141" t="e">
        <v>#N/A</v>
      </c>
      <c r="F961" s="286" t="s">
        <v>381</v>
      </c>
      <c r="G961" s="180" t="s">
        <v>2268</v>
      </c>
      <c r="H961" s="1017"/>
      <c r="I961" s="1017" t="e">
        <v>#N/A</v>
      </c>
      <c r="J961" s="1017" t="e">
        <v>#N/A</v>
      </c>
      <c r="K961" s="1017" t="e">
        <v>#N/A</v>
      </c>
      <c r="L961" s="1017" t="e">
        <v>#N/A</v>
      </c>
      <c r="M961" s="1038"/>
      <c r="N961" s="51"/>
      <c r="O961" s="1039"/>
      <c r="P961" s="1025"/>
      <c r="Q961" s="1025"/>
      <c r="R961" s="1025"/>
      <c r="S961" s="1025"/>
      <c r="T961" s="1025"/>
      <c r="U961" s="1025"/>
      <c r="V961" s="205"/>
    </row>
    <row r="962" spans="1:22" s="38" customFormat="1" ht="40.35" customHeight="1" x14ac:dyDescent="0.2">
      <c r="A962" s="184" t="s">
        <v>2269</v>
      </c>
      <c r="B962" s="181" t="s">
        <v>2104</v>
      </c>
      <c r="C962" s="184" t="s">
        <v>2105</v>
      </c>
      <c r="D962" s="180" t="s">
        <v>2106</v>
      </c>
      <c r="E962" s="175" t="s">
        <v>316</v>
      </c>
      <c r="F962" s="184"/>
      <c r="G962" s="184"/>
      <c r="H962" s="176" t="s">
        <v>292</v>
      </c>
      <c r="I962" s="176" t="s">
        <v>293</v>
      </c>
      <c r="J962" s="176" t="s">
        <v>293</v>
      </c>
      <c r="K962" s="176" t="s">
        <v>294</v>
      </c>
      <c r="L962" s="184" t="s">
        <v>317</v>
      </c>
      <c r="M962" s="181" t="s">
        <v>2270</v>
      </c>
      <c r="N962" s="181"/>
      <c r="O962" s="179"/>
      <c r="P962" s="178" t="s">
        <v>297</v>
      </c>
      <c r="Q962" s="178" t="s">
        <v>297</v>
      </c>
      <c r="R962" s="178" t="s">
        <v>297</v>
      </c>
      <c r="S962" s="179"/>
      <c r="T962" s="179"/>
      <c r="U962" s="179"/>
      <c r="V962" s="205"/>
    </row>
    <row r="963" spans="1:22" s="38" customFormat="1" ht="90" customHeight="1" x14ac:dyDescent="0.2">
      <c r="A963" s="208" t="s">
        <v>2271</v>
      </c>
      <c r="B963" s="181" t="s">
        <v>2272</v>
      </c>
      <c r="C963" s="184" t="s">
        <v>2273</v>
      </c>
      <c r="D963" s="180" t="s">
        <v>2274</v>
      </c>
      <c r="E963" s="175" t="s">
        <v>323</v>
      </c>
      <c r="F963" s="184"/>
      <c r="G963" s="184"/>
      <c r="H963" s="176" t="s">
        <v>292</v>
      </c>
      <c r="I963" s="176" t="s">
        <v>293</v>
      </c>
      <c r="J963" s="176" t="s">
        <v>293</v>
      </c>
      <c r="K963" s="176" t="s">
        <v>294</v>
      </c>
      <c r="L963" s="184" t="s">
        <v>806</v>
      </c>
      <c r="M963" s="181" t="s">
        <v>2275</v>
      </c>
      <c r="N963" s="181"/>
      <c r="O963" s="179"/>
      <c r="P963" s="178" t="s">
        <v>297</v>
      </c>
      <c r="Q963" s="178" t="s">
        <v>297</v>
      </c>
      <c r="R963" s="178" t="s">
        <v>297</v>
      </c>
      <c r="S963" s="179"/>
      <c r="T963" s="179"/>
      <c r="U963" s="179"/>
      <c r="V963" s="205"/>
    </row>
    <row r="964" spans="1:22" s="38" customFormat="1" ht="50.1" customHeight="1" x14ac:dyDescent="0.2">
      <c r="A964" s="208" t="s">
        <v>2276</v>
      </c>
      <c r="B964" s="181" t="s">
        <v>2277</v>
      </c>
      <c r="C964" s="184" t="s">
        <v>2278</v>
      </c>
      <c r="D964" s="180" t="s">
        <v>2279</v>
      </c>
      <c r="E964" s="175" t="s">
        <v>988</v>
      </c>
      <c r="F964" s="184"/>
      <c r="G964" s="184"/>
      <c r="H964" s="176" t="s">
        <v>292</v>
      </c>
      <c r="I964" s="176" t="s">
        <v>293</v>
      </c>
      <c r="J964" s="176" t="s">
        <v>293</v>
      </c>
      <c r="K964" s="176" t="s">
        <v>294</v>
      </c>
      <c r="L964" s="184" t="s">
        <v>317</v>
      </c>
      <c r="M964" s="181" t="s">
        <v>2280</v>
      </c>
      <c r="N964" s="181"/>
      <c r="O964" s="179"/>
      <c r="P964" s="178" t="s">
        <v>297</v>
      </c>
      <c r="Q964" s="178" t="s">
        <v>297</v>
      </c>
      <c r="R964" s="178" t="s">
        <v>297</v>
      </c>
      <c r="S964" s="179"/>
      <c r="T964" s="179"/>
      <c r="U964" s="179"/>
      <c r="V964" s="205"/>
    </row>
    <row r="965" spans="1:22" s="38" customFormat="1" ht="150" customHeight="1" x14ac:dyDescent="0.2">
      <c r="A965" s="233" t="s">
        <v>2281</v>
      </c>
      <c r="B965" s="181" t="s">
        <v>2282</v>
      </c>
      <c r="C965" s="184" t="s">
        <v>2283</v>
      </c>
      <c r="D965" s="180" t="s">
        <v>2284</v>
      </c>
      <c r="E965" s="175" t="s">
        <v>323</v>
      </c>
      <c r="F965" s="184"/>
      <c r="G965" s="184"/>
      <c r="H965" s="176" t="s">
        <v>356</v>
      </c>
      <c r="I965" s="176" t="s">
        <v>294</v>
      </c>
      <c r="J965" s="176" t="s">
        <v>293</v>
      </c>
      <c r="K965" s="176" t="s">
        <v>294</v>
      </c>
      <c r="L965" s="184" t="s">
        <v>533</v>
      </c>
      <c r="M965" s="181" t="s">
        <v>2285</v>
      </c>
      <c r="N965" s="181"/>
      <c r="O965" s="179"/>
      <c r="P965" s="178" t="s">
        <v>297</v>
      </c>
      <c r="Q965" s="178" t="s">
        <v>297</v>
      </c>
      <c r="R965" s="178" t="s">
        <v>297</v>
      </c>
      <c r="S965" s="179"/>
      <c r="T965" s="179"/>
      <c r="U965" s="179"/>
      <c r="V965" s="205"/>
    </row>
    <row r="966" spans="1:22" s="38" customFormat="1" ht="30" customHeight="1" x14ac:dyDescent="0.2">
      <c r="A966" s="233" t="s">
        <v>2286</v>
      </c>
      <c r="B966" s="181" t="s">
        <v>2287</v>
      </c>
      <c r="C966" s="180" t="s">
        <v>2288</v>
      </c>
      <c r="D966" s="180" t="s">
        <v>2289</v>
      </c>
      <c r="E966" s="175" t="s">
        <v>988</v>
      </c>
      <c r="F966" s="210"/>
      <c r="G966" s="181"/>
      <c r="H966" s="175" t="s">
        <v>356</v>
      </c>
      <c r="I966" s="175" t="s">
        <v>294</v>
      </c>
      <c r="J966" s="175" t="s">
        <v>293</v>
      </c>
      <c r="K966" s="175" t="s">
        <v>294</v>
      </c>
      <c r="L966" s="180" t="s">
        <v>317</v>
      </c>
      <c r="M966" s="181" t="s">
        <v>2290</v>
      </c>
      <c r="N966" s="181"/>
      <c r="O966" s="179"/>
      <c r="P966" s="178" t="s">
        <v>297</v>
      </c>
      <c r="Q966" s="178" t="s">
        <v>297</v>
      </c>
      <c r="R966" s="178" t="s">
        <v>297</v>
      </c>
      <c r="S966" s="179"/>
      <c r="T966" s="179"/>
      <c r="U966" s="179"/>
      <c r="V966" s="205"/>
    </row>
    <row r="967" spans="1:22" s="38" customFormat="1" ht="40.35" customHeight="1" x14ac:dyDescent="0.2">
      <c r="A967" s="201" t="s">
        <v>2291</v>
      </c>
      <c r="B967" s="181" t="s">
        <v>2292</v>
      </c>
      <c r="C967" s="181" t="s">
        <v>2293</v>
      </c>
      <c r="D967" s="181" t="s">
        <v>2294</v>
      </c>
      <c r="E967" s="175" t="s">
        <v>316</v>
      </c>
      <c r="F967" s="181"/>
      <c r="G967" s="253"/>
      <c r="H967" s="175" t="s">
        <v>292</v>
      </c>
      <c r="I967" s="176" t="s">
        <v>293</v>
      </c>
      <c r="J967" s="176" t="s">
        <v>293</v>
      </c>
      <c r="K967" s="176" t="s">
        <v>294</v>
      </c>
      <c r="L967" s="176" t="s">
        <v>317</v>
      </c>
      <c r="M967" s="265" t="s">
        <v>2295</v>
      </c>
      <c r="N967" s="265"/>
      <c r="O967" s="179"/>
      <c r="P967" s="178" t="s">
        <v>297</v>
      </c>
      <c r="Q967" s="178" t="s">
        <v>297</v>
      </c>
      <c r="R967" s="178" t="s">
        <v>297</v>
      </c>
      <c r="S967" s="179"/>
      <c r="T967" s="179"/>
      <c r="U967" s="179"/>
      <c r="V967" s="205"/>
    </row>
    <row r="968" spans="1:22" s="38" customFormat="1" ht="40.35" customHeight="1" x14ac:dyDescent="0.2">
      <c r="A968" s="201" t="s">
        <v>2296</v>
      </c>
      <c r="B968" s="181" t="s">
        <v>1107</v>
      </c>
      <c r="C968" s="181" t="s">
        <v>1108</v>
      </c>
      <c r="D968" s="181" t="s">
        <v>1109</v>
      </c>
      <c r="E968" s="175" t="s">
        <v>316</v>
      </c>
      <c r="F968" s="181"/>
      <c r="G968" s="253"/>
      <c r="H968" s="175" t="s">
        <v>292</v>
      </c>
      <c r="I968" s="176" t="s">
        <v>293</v>
      </c>
      <c r="J968" s="176" t="s">
        <v>293</v>
      </c>
      <c r="K968" s="176" t="s">
        <v>294</v>
      </c>
      <c r="L968" s="176" t="s">
        <v>317</v>
      </c>
      <c r="M968" s="265" t="s">
        <v>2297</v>
      </c>
      <c r="N968" s="265"/>
      <c r="O968" s="179"/>
      <c r="P968" s="178" t="s">
        <v>297</v>
      </c>
      <c r="Q968" s="178" t="s">
        <v>297</v>
      </c>
      <c r="R968" s="178" t="s">
        <v>297</v>
      </c>
      <c r="S968" s="179"/>
      <c r="T968" s="179"/>
      <c r="U968" s="179"/>
      <c r="V968" s="205"/>
    </row>
    <row r="969" spans="1:22" s="38" customFormat="1" ht="60" customHeight="1" x14ac:dyDescent="0.2">
      <c r="A969" s="190" t="s">
        <v>2298</v>
      </c>
      <c r="B969" s="181" t="s">
        <v>2299</v>
      </c>
      <c r="C969" s="181" t="s">
        <v>2300</v>
      </c>
      <c r="D969" s="181" t="s">
        <v>2301</v>
      </c>
      <c r="E969" s="175" t="s">
        <v>323</v>
      </c>
      <c r="F969" s="181"/>
      <c r="G969" s="253"/>
      <c r="H969" s="175" t="s">
        <v>356</v>
      </c>
      <c r="I969" s="192" t="s">
        <v>294</v>
      </c>
      <c r="J969" s="176" t="s">
        <v>293</v>
      </c>
      <c r="K969" s="176" t="s">
        <v>294</v>
      </c>
      <c r="L969" s="174" t="s">
        <v>2302</v>
      </c>
      <c r="M969" s="265" t="s">
        <v>2303</v>
      </c>
      <c r="N969" s="265"/>
      <c r="O969" s="179"/>
      <c r="P969" s="178" t="s">
        <v>297</v>
      </c>
      <c r="Q969" s="178" t="s">
        <v>297</v>
      </c>
      <c r="R969" s="178" t="s">
        <v>297</v>
      </c>
      <c r="S969" s="179"/>
      <c r="T969" s="179"/>
      <c r="U969" s="179"/>
      <c r="V969" s="193" t="s">
        <v>420</v>
      </c>
    </row>
    <row r="970" spans="1:22" s="38" customFormat="1" ht="20.100000000000001" customHeight="1" x14ac:dyDescent="0.2">
      <c r="A970" s="185" t="s">
        <v>2304</v>
      </c>
      <c r="B970" s="181" t="s">
        <v>2305</v>
      </c>
      <c r="C970" s="181" t="s">
        <v>2306</v>
      </c>
      <c r="D970" s="181" t="s">
        <v>2307</v>
      </c>
      <c r="E970" s="175" t="s">
        <v>988</v>
      </c>
      <c r="F970" s="181"/>
      <c r="G970" s="253"/>
      <c r="H970" s="175" t="s">
        <v>356</v>
      </c>
      <c r="I970" s="176" t="s">
        <v>294</v>
      </c>
      <c r="J970" s="176" t="s">
        <v>293</v>
      </c>
      <c r="K970" s="176" t="s">
        <v>294</v>
      </c>
      <c r="L970" s="176"/>
      <c r="M970" s="207" t="s">
        <v>2308</v>
      </c>
      <c r="N970" s="207"/>
      <c r="O970" s="179"/>
      <c r="P970" s="178" t="s">
        <v>297</v>
      </c>
      <c r="Q970" s="178" t="s">
        <v>297</v>
      </c>
      <c r="R970" s="178" t="s">
        <v>297</v>
      </c>
      <c r="S970" s="179"/>
      <c r="T970" s="179"/>
      <c r="U970" s="179"/>
      <c r="V970" s="205"/>
    </row>
    <row r="971" spans="1:22" s="38" customFormat="1" ht="90" customHeight="1" x14ac:dyDescent="0.2">
      <c r="A971" s="185" t="s">
        <v>2309</v>
      </c>
      <c r="B971" s="181" t="s">
        <v>2310</v>
      </c>
      <c r="C971" s="181" t="s">
        <v>2311</v>
      </c>
      <c r="D971" s="181" t="s">
        <v>2312</v>
      </c>
      <c r="E971" s="175" t="s">
        <v>323</v>
      </c>
      <c r="F971" s="181"/>
      <c r="G971" s="253"/>
      <c r="H971" s="175" t="s">
        <v>292</v>
      </c>
      <c r="I971" s="176" t="s">
        <v>293</v>
      </c>
      <c r="J971" s="176" t="s">
        <v>293</v>
      </c>
      <c r="K971" s="176" t="s">
        <v>294</v>
      </c>
      <c r="L971" s="174" t="s">
        <v>806</v>
      </c>
      <c r="M971" s="265" t="s">
        <v>2313</v>
      </c>
      <c r="N971" s="265"/>
      <c r="O971" s="179"/>
      <c r="P971" s="178" t="s">
        <v>297</v>
      </c>
      <c r="Q971" s="178" t="s">
        <v>297</v>
      </c>
      <c r="R971" s="178" t="s">
        <v>297</v>
      </c>
      <c r="S971" s="179"/>
      <c r="T971" s="179"/>
      <c r="U971" s="179"/>
      <c r="V971" s="205"/>
    </row>
    <row r="972" spans="1:22" s="38" customFormat="1" ht="20.100000000000001" customHeight="1" x14ac:dyDescent="0.2">
      <c r="A972" s="185" t="s">
        <v>2314</v>
      </c>
      <c r="B972" s="181" t="s">
        <v>2315</v>
      </c>
      <c r="C972" s="181" t="s">
        <v>2316</v>
      </c>
      <c r="D972" s="181" t="s">
        <v>2317</v>
      </c>
      <c r="E972" s="175" t="s">
        <v>988</v>
      </c>
      <c r="F972" s="181"/>
      <c r="G972" s="253"/>
      <c r="H972" s="176" t="s">
        <v>356</v>
      </c>
      <c r="I972" s="176" t="s">
        <v>294</v>
      </c>
      <c r="J972" s="176" t="s">
        <v>293</v>
      </c>
      <c r="K972" s="176" t="s">
        <v>294</v>
      </c>
      <c r="L972" s="174" t="s">
        <v>317</v>
      </c>
      <c r="M972" s="207" t="s">
        <v>2318</v>
      </c>
      <c r="N972" s="207"/>
      <c r="O972" s="179"/>
      <c r="P972" s="178" t="s">
        <v>297</v>
      </c>
      <c r="Q972" s="178" t="s">
        <v>297</v>
      </c>
      <c r="R972" s="178" t="s">
        <v>297</v>
      </c>
      <c r="S972" s="179"/>
      <c r="T972" s="179"/>
      <c r="U972" s="179"/>
      <c r="V972" s="205"/>
    </row>
    <row r="973" spans="1:22" s="38" customFormat="1" ht="101.25" x14ac:dyDescent="0.2">
      <c r="A973" s="1033" t="s">
        <v>2319</v>
      </c>
      <c r="B973" s="1020" t="s">
        <v>2320</v>
      </c>
      <c r="C973" s="1020" t="s">
        <v>2321</v>
      </c>
      <c r="D973" s="1133" t="s">
        <v>2322</v>
      </c>
      <c r="E973" s="1015" t="s">
        <v>370</v>
      </c>
      <c r="F973" s="175">
        <v>19</v>
      </c>
      <c r="G973" s="180" t="s">
        <v>2323</v>
      </c>
      <c r="H973" s="1015" t="s">
        <v>356</v>
      </c>
      <c r="I973" s="1015" t="s">
        <v>294</v>
      </c>
      <c r="J973" s="1015" t="s">
        <v>293</v>
      </c>
      <c r="K973" s="1015" t="s">
        <v>309</v>
      </c>
      <c r="L973" s="1015" t="s">
        <v>317</v>
      </c>
      <c r="M973" s="1123" t="s">
        <v>2324</v>
      </c>
      <c r="N973" s="173"/>
      <c r="O973" s="1018"/>
      <c r="P973" s="1018" t="s">
        <v>297</v>
      </c>
      <c r="Q973" s="1018" t="s">
        <v>297</v>
      </c>
      <c r="R973" s="1018" t="s">
        <v>297</v>
      </c>
      <c r="S973" s="1018"/>
      <c r="T973" s="1018"/>
      <c r="U973" s="1018"/>
      <c r="V973" s="205"/>
    </row>
    <row r="974" spans="1:22" s="38" customFormat="1" ht="45" x14ac:dyDescent="0.2">
      <c r="A974" s="1034"/>
      <c r="B974" s="1021"/>
      <c r="C974" s="1021"/>
      <c r="D974" s="1134"/>
      <c r="E974" s="1016"/>
      <c r="F974" s="175">
        <v>29</v>
      </c>
      <c r="G974" s="180" t="s">
        <v>2325</v>
      </c>
      <c r="H974" s="1016"/>
      <c r="I974" s="1016"/>
      <c r="J974" s="1016"/>
      <c r="K974" s="1016"/>
      <c r="L974" s="1016"/>
      <c r="M974" s="1124"/>
      <c r="N974" s="153"/>
      <c r="O974" s="1019"/>
      <c r="P974" s="1019"/>
      <c r="Q974" s="1019"/>
      <c r="R974" s="1019"/>
      <c r="S974" s="1019"/>
      <c r="T974" s="1019"/>
      <c r="U974" s="1019"/>
      <c r="V974" s="205"/>
    </row>
    <row r="975" spans="1:22" s="38" customFormat="1" ht="10.35" customHeight="1" x14ac:dyDescent="0.2">
      <c r="A975" s="1034"/>
      <c r="B975" s="1021"/>
      <c r="C975" s="1021"/>
      <c r="D975" s="1134"/>
      <c r="E975" s="1016"/>
      <c r="F975" s="175">
        <v>37</v>
      </c>
      <c r="G975" s="180" t="s">
        <v>2326</v>
      </c>
      <c r="H975" s="1016"/>
      <c r="I975" s="1016"/>
      <c r="J975" s="1016"/>
      <c r="K975" s="1016"/>
      <c r="L975" s="1016"/>
      <c r="M975" s="1124"/>
      <c r="N975" s="153"/>
      <c r="O975" s="1019"/>
      <c r="P975" s="1019"/>
      <c r="Q975" s="1019"/>
      <c r="R975" s="1019"/>
      <c r="S975" s="1019"/>
      <c r="T975" s="1019"/>
      <c r="U975" s="1019"/>
      <c r="V975" s="205"/>
    </row>
    <row r="976" spans="1:22" s="38" customFormat="1" ht="10.35" customHeight="1" x14ac:dyDescent="0.2">
      <c r="A976" s="1034"/>
      <c r="B976" s="1021"/>
      <c r="C976" s="1021"/>
      <c r="D976" s="1134"/>
      <c r="E976" s="1016"/>
      <c r="F976" s="175">
        <v>40</v>
      </c>
      <c r="G976" s="180" t="s">
        <v>2327</v>
      </c>
      <c r="H976" s="1016"/>
      <c r="I976" s="1016"/>
      <c r="J976" s="1016"/>
      <c r="K976" s="1016"/>
      <c r="L976" s="1016"/>
      <c r="M976" s="1124"/>
      <c r="N976" s="153"/>
      <c r="O976" s="1019"/>
      <c r="P976" s="1019"/>
      <c r="Q976" s="1019"/>
      <c r="R976" s="1019"/>
      <c r="S976" s="1019"/>
      <c r="T976" s="1019"/>
      <c r="U976" s="1019"/>
      <c r="V976" s="205"/>
    </row>
    <row r="977" spans="1:22" s="38" customFormat="1" ht="10.35" customHeight="1" x14ac:dyDescent="0.2">
      <c r="A977" s="1034"/>
      <c r="B977" s="1021"/>
      <c r="C977" s="1021"/>
      <c r="D977" s="1134"/>
      <c r="E977" s="1016"/>
      <c r="F977" s="175">
        <v>42</v>
      </c>
      <c r="G977" s="180" t="s">
        <v>1771</v>
      </c>
      <c r="H977" s="1016"/>
      <c r="I977" s="1016"/>
      <c r="J977" s="1016"/>
      <c r="K977" s="1016"/>
      <c r="L977" s="1016"/>
      <c r="M977" s="1124"/>
      <c r="N977" s="153"/>
      <c r="O977" s="1019"/>
      <c r="P977" s="1019"/>
      <c r="Q977" s="1019"/>
      <c r="R977" s="1019"/>
      <c r="S977" s="1019"/>
      <c r="T977" s="1019"/>
      <c r="U977" s="1019"/>
      <c r="V977" s="205"/>
    </row>
    <row r="978" spans="1:22" s="38" customFormat="1" ht="45" x14ac:dyDescent="0.2">
      <c r="A978" s="1034"/>
      <c r="B978" s="1021"/>
      <c r="C978" s="1021"/>
      <c r="D978" s="1134"/>
      <c r="E978" s="1016"/>
      <c r="F978" s="175">
        <v>49</v>
      </c>
      <c r="G978" s="180" t="s">
        <v>2328</v>
      </c>
      <c r="H978" s="1016"/>
      <c r="I978" s="1016"/>
      <c r="J978" s="1016"/>
      <c r="K978" s="1016"/>
      <c r="L978" s="1016"/>
      <c r="M978" s="1124"/>
      <c r="N978" s="153"/>
      <c r="O978" s="1019"/>
      <c r="P978" s="1019"/>
      <c r="Q978" s="1019"/>
      <c r="R978" s="1019"/>
      <c r="S978" s="1019"/>
      <c r="T978" s="1019"/>
      <c r="U978" s="1019"/>
      <c r="V978" s="205"/>
    </row>
    <row r="979" spans="1:22" s="38" customFormat="1" ht="45" x14ac:dyDescent="0.2">
      <c r="A979" s="1034"/>
      <c r="B979" s="1021"/>
      <c r="C979" s="1021"/>
      <c r="D979" s="1134"/>
      <c r="E979" s="1016"/>
      <c r="F979" s="175">
        <v>51</v>
      </c>
      <c r="G979" s="180" t="s">
        <v>2329</v>
      </c>
      <c r="H979" s="1016"/>
      <c r="I979" s="1016"/>
      <c r="J979" s="1016"/>
      <c r="K979" s="1016"/>
      <c r="L979" s="1016"/>
      <c r="M979" s="1124"/>
      <c r="N979" s="153"/>
      <c r="O979" s="1019"/>
      <c r="P979" s="1019"/>
      <c r="Q979" s="1019"/>
      <c r="R979" s="1019"/>
      <c r="S979" s="1019"/>
      <c r="T979" s="1019"/>
      <c r="U979" s="1019"/>
      <c r="V979" s="205"/>
    </row>
    <row r="980" spans="1:22" s="38" customFormat="1" ht="22.5" x14ac:dyDescent="0.2">
      <c r="A980" s="1034"/>
      <c r="B980" s="1021"/>
      <c r="C980" s="1021"/>
      <c r="D980" s="1134"/>
      <c r="E980" s="1016"/>
      <c r="F980" s="175">
        <v>52</v>
      </c>
      <c r="G980" s="180" t="s">
        <v>2330</v>
      </c>
      <c r="H980" s="1016"/>
      <c r="I980" s="1016"/>
      <c r="J980" s="1016"/>
      <c r="K980" s="1016"/>
      <c r="L980" s="1016"/>
      <c r="M980" s="1124"/>
      <c r="N980" s="153"/>
      <c r="O980" s="1019"/>
      <c r="P980" s="1019"/>
      <c r="Q980" s="1019"/>
      <c r="R980" s="1019"/>
      <c r="S980" s="1019"/>
      <c r="T980" s="1019"/>
      <c r="U980" s="1019"/>
      <c r="V980" s="205"/>
    </row>
    <row r="981" spans="1:22" s="38" customFormat="1" ht="33.75" x14ac:dyDescent="0.2">
      <c r="A981" s="1034"/>
      <c r="B981" s="1021"/>
      <c r="C981" s="1021"/>
      <c r="D981" s="1134"/>
      <c r="E981" s="1016"/>
      <c r="F981" s="175">
        <v>53</v>
      </c>
      <c r="G981" s="180" t="s">
        <v>2331</v>
      </c>
      <c r="H981" s="1016"/>
      <c r="I981" s="1016"/>
      <c r="J981" s="1016"/>
      <c r="K981" s="1016"/>
      <c r="L981" s="1016"/>
      <c r="M981" s="1124"/>
      <c r="N981" s="153"/>
      <c r="O981" s="1019"/>
      <c r="P981" s="1019"/>
      <c r="Q981" s="1019"/>
      <c r="R981" s="1019"/>
      <c r="S981" s="1019"/>
      <c r="T981" s="1019"/>
      <c r="U981" s="1019"/>
      <c r="V981" s="205"/>
    </row>
    <row r="982" spans="1:22" s="38" customFormat="1" ht="10.35" customHeight="1" x14ac:dyDescent="0.2">
      <c r="A982" s="1034"/>
      <c r="B982" s="1021"/>
      <c r="C982" s="1021"/>
      <c r="D982" s="1134"/>
      <c r="E982" s="1016"/>
      <c r="F982" s="175">
        <v>55</v>
      </c>
      <c r="G982" s="180" t="s">
        <v>1742</v>
      </c>
      <c r="H982" s="1016"/>
      <c r="I982" s="1016"/>
      <c r="J982" s="1016"/>
      <c r="K982" s="1016"/>
      <c r="L982" s="1016"/>
      <c r="M982" s="1124"/>
      <c r="N982" s="153"/>
      <c r="O982" s="1019"/>
      <c r="P982" s="1019"/>
      <c r="Q982" s="1019"/>
      <c r="R982" s="1019"/>
      <c r="S982" s="1019"/>
      <c r="T982" s="1019"/>
      <c r="U982" s="1019"/>
      <c r="V982" s="205"/>
    </row>
    <row r="983" spans="1:22" s="38" customFormat="1" ht="10.35" customHeight="1" x14ac:dyDescent="0.2">
      <c r="A983" s="1034"/>
      <c r="B983" s="1021"/>
      <c r="C983" s="1021"/>
      <c r="D983" s="1134"/>
      <c r="E983" s="1016"/>
      <c r="F983" s="175">
        <v>56</v>
      </c>
      <c r="G983" s="181" t="s">
        <v>1740</v>
      </c>
      <c r="H983" s="1016"/>
      <c r="I983" s="1016"/>
      <c r="J983" s="1016"/>
      <c r="K983" s="1016"/>
      <c r="L983" s="1016"/>
      <c r="M983" s="1124"/>
      <c r="N983" s="153"/>
      <c r="O983" s="1019"/>
      <c r="P983" s="1019"/>
      <c r="Q983" s="1019"/>
      <c r="R983" s="1019"/>
      <c r="S983" s="1019"/>
      <c r="T983" s="1019"/>
      <c r="U983" s="1019"/>
      <c r="V983" s="205"/>
    </row>
    <row r="984" spans="1:22" s="38" customFormat="1" ht="10.35" customHeight="1" x14ac:dyDescent="0.2">
      <c r="A984" s="1034"/>
      <c r="B984" s="1021"/>
      <c r="C984" s="1021"/>
      <c r="D984" s="1134"/>
      <c r="E984" s="1016"/>
      <c r="F984" s="175">
        <v>66</v>
      </c>
      <c r="G984" s="179" t="s">
        <v>2332</v>
      </c>
      <c r="H984" s="1016"/>
      <c r="I984" s="1016"/>
      <c r="J984" s="1016"/>
      <c r="K984" s="1016"/>
      <c r="L984" s="1016"/>
      <c r="M984" s="1124"/>
      <c r="N984" s="153"/>
      <c r="O984" s="1019"/>
      <c r="P984" s="1019"/>
      <c r="Q984" s="1019"/>
      <c r="R984" s="1019"/>
      <c r="S984" s="1019"/>
      <c r="T984" s="1019"/>
      <c r="U984" s="1019"/>
      <c r="V984" s="205"/>
    </row>
    <row r="985" spans="1:22" s="38" customFormat="1" ht="22.5" x14ac:dyDescent="0.2">
      <c r="A985" s="1034"/>
      <c r="B985" s="1021"/>
      <c r="C985" s="1021"/>
      <c r="D985" s="1134"/>
      <c r="E985" s="1016"/>
      <c r="F985" s="175">
        <v>87</v>
      </c>
      <c r="G985" s="180" t="s">
        <v>2333</v>
      </c>
      <c r="H985" s="1016"/>
      <c r="I985" s="1016"/>
      <c r="J985" s="1016"/>
      <c r="K985" s="1016"/>
      <c r="L985" s="1016"/>
      <c r="M985" s="1124"/>
      <c r="N985" s="153"/>
      <c r="O985" s="1019"/>
      <c r="P985" s="1019"/>
      <c r="Q985" s="1019"/>
      <c r="R985" s="1019"/>
      <c r="S985" s="1019"/>
      <c r="T985" s="1019"/>
      <c r="U985" s="1019"/>
      <c r="V985" s="205"/>
    </row>
    <row r="986" spans="1:22" s="38" customFormat="1" ht="10.35" customHeight="1" x14ac:dyDescent="0.2">
      <c r="A986" s="1034"/>
      <c r="B986" s="1021"/>
      <c r="C986" s="1021"/>
      <c r="D986" s="1134"/>
      <c r="E986" s="1016"/>
      <c r="F986" s="175">
        <v>88</v>
      </c>
      <c r="G986" s="84" t="s">
        <v>1738</v>
      </c>
      <c r="H986" s="1016"/>
      <c r="I986" s="1016"/>
      <c r="J986" s="1016"/>
      <c r="K986" s="1016"/>
      <c r="L986" s="1016"/>
      <c r="M986" s="1124"/>
      <c r="N986" s="153"/>
      <c r="O986" s="1019"/>
      <c r="P986" s="1019"/>
      <c r="Q986" s="1019"/>
      <c r="R986" s="1019"/>
      <c r="S986" s="1019"/>
      <c r="T986" s="1019"/>
      <c r="U986" s="1019"/>
      <c r="V986" s="205"/>
    </row>
    <row r="987" spans="1:22" s="38" customFormat="1" ht="10.35" customHeight="1" x14ac:dyDescent="0.2">
      <c r="A987" s="1034"/>
      <c r="B987" s="1021"/>
      <c r="C987" s="1021"/>
      <c r="D987" s="1134"/>
      <c r="E987" s="1016"/>
      <c r="F987" s="175">
        <v>98</v>
      </c>
      <c r="G987" s="180" t="s">
        <v>449</v>
      </c>
      <c r="H987" s="1016"/>
      <c r="I987" s="1016"/>
      <c r="J987" s="1016"/>
      <c r="K987" s="1016"/>
      <c r="L987" s="1016"/>
      <c r="M987" s="1124"/>
      <c r="N987" s="153"/>
      <c r="O987" s="1019"/>
      <c r="P987" s="1019"/>
      <c r="Q987" s="1019"/>
      <c r="R987" s="1019"/>
      <c r="S987" s="1019"/>
      <c r="T987" s="1019"/>
      <c r="U987" s="1019"/>
      <c r="V987" s="205"/>
    </row>
    <row r="988" spans="1:22" s="38" customFormat="1" ht="10.35" customHeight="1" x14ac:dyDescent="0.2">
      <c r="A988" s="1035"/>
      <c r="B988" s="1038"/>
      <c r="C988" s="1038"/>
      <c r="D988" s="1135"/>
      <c r="E988" s="1017"/>
      <c r="F988" s="176">
        <v>99</v>
      </c>
      <c r="G988" s="40" t="s">
        <v>2191</v>
      </c>
      <c r="H988" s="1017"/>
      <c r="I988" s="1017"/>
      <c r="J988" s="1017"/>
      <c r="K988" s="1017"/>
      <c r="L988" s="1017"/>
      <c r="M988" s="1132"/>
      <c r="N988" s="154"/>
      <c r="O988" s="1025"/>
      <c r="P988" s="1025"/>
      <c r="Q988" s="1025"/>
      <c r="R988" s="1025"/>
      <c r="S988" s="1025"/>
      <c r="T988" s="1025"/>
      <c r="U988" s="1025"/>
      <c r="V988" s="205"/>
    </row>
    <row r="989" spans="1:22" s="38" customFormat="1" ht="10.35" customHeight="1" x14ac:dyDescent="0.2">
      <c r="A989" s="1127" t="s">
        <v>2334</v>
      </c>
      <c r="B989" s="1036" t="s">
        <v>2335</v>
      </c>
      <c r="C989" s="1020" t="s">
        <v>2336</v>
      </c>
      <c r="D989" s="1020" t="s">
        <v>2337</v>
      </c>
      <c r="E989" s="1130" t="s">
        <v>370</v>
      </c>
      <c r="F989" s="178">
        <v>11</v>
      </c>
      <c r="G989" s="181" t="s">
        <v>2338</v>
      </c>
      <c r="H989" s="1131" t="s">
        <v>356</v>
      </c>
      <c r="I989" s="1015" t="s">
        <v>294</v>
      </c>
      <c r="J989" s="1015" t="s">
        <v>293</v>
      </c>
      <c r="K989" s="1015" t="s">
        <v>309</v>
      </c>
      <c r="L989" s="1020" t="s">
        <v>317</v>
      </c>
      <c r="M989" s="1126" t="s">
        <v>2339</v>
      </c>
      <c r="N989" s="287"/>
      <c r="O989" s="1039"/>
      <c r="P989" s="1039" t="s">
        <v>297</v>
      </c>
      <c r="Q989" s="1039" t="s">
        <v>297</v>
      </c>
      <c r="R989" s="1039" t="s">
        <v>297</v>
      </c>
      <c r="S989" s="1018"/>
      <c r="T989" s="1018"/>
      <c r="U989" s="1018"/>
      <c r="V989" s="205"/>
    </row>
    <row r="990" spans="1:22" s="38" customFormat="1" ht="10.35" customHeight="1" x14ac:dyDescent="0.2">
      <c r="A990" s="1128"/>
      <c r="B990" s="1036"/>
      <c r="C990" s="1021"/>
      <c r="D990" s="1021"/>
      <c r="E990" s="1130"/>
      <c r="F990" s="178">
        <v>12</v>
      </c>
      <c r="G990" s="181" t="s">
        <v>2340</v>
      </c>
      <c r="H990" s="1131"/>
      <c r="I990" s="1016"/>
      <c r="J990" s="1016"/>
      <c r="K990" s="1016"/>
      <c r="L990" s="1021"/>
      <c r="M990" s="1118"/>
      <c r="N990" s="152"/>
      <c r="O990" s="1039"/>
      <c r="P990" s="1039"/>
      <c r="Q990" s="1039"/>
      <c r="R990" s="1039"/>
      <c r="S990" s="1019"/>
      <c r="T990" s="1019"/>
      <c r="U990" s="1019"/>
      <c r="V990" s="205"/>
    </row>
    <row r="991" spans="1:22" s="38" customFormat="1" ht="10.35" customHeight="1" x14ac:dyDescent="0.2">
      <c r="A991" s="1128"/>
      <c r="B991" s="1036"/>
      <c r="C991" s="1021"/>
      <c r="D991" s="1021"/>
      <c r="E991" s="1130"/>
      <c r="F991" s="178">
        <v>13</v>
      </c>
      <c r="G991" s="179" t="s">
        <v>2341</v>
      </c>
      <c r="H991" s="1131"/>
      <c r="I991" s="1016"/>
      <c r="J991" s="1016"/>
      <c r="K991" s="1016"/>
      <c r="L991" s="1021"/>
      <c r="M991" s="1118"/>
      <c r="N991" s="152"/>
      <c r="O991" s="1039"/>
      <c r="P991" s="1039"/>
      <c r="Q991" s="1039"/>
      <c r="R991" s="1039"/>
      <c r="S991" s="1019"/>
      <c r="T991" s="1019"/>
      <c r="U991" s="1019"/>
      <c r="V991" s="205"/>
    </row>
    <row r="992" spans="1:22" s="38" customFormat="1" ht="33.75" x14ac:dyDescent="0.2">
      <c r="A992" s="1128"/>
      <c r="B992" s="1036"/>
      <c r="C992" s="1021"/>
      <c r="D992" s="1021"/>
      <c r="E992" s="1130"/>
      <c r="F992" s="178">
        <v>21</v>
      </c>
      <c r="G992" s="181" t="s">
        <v>2342</v>
      </c>
      <c r="H992" s="1131"/>
      <c r="I992" s="1016"/>
      <c r="J992" s="1016"/>
      <c r="K992" s="1016"/>
      <c r="L992" s="1021"/>
      <c r="M992" s="1118"/>
      <c r="N992" s="152"/>
      <c r="O992" s="1039"/>
      <c r="P992" s="1039"/>
      <c r="Q992" s="1039"/>
      <c r="R992" s="1039"/>
      <c r="S992" s="1019"/>
      <c r="T992" s="1019"/>
      <c r="U992" s="1019"/>
      <c r="V992" s="205"/>
    </row>
    <row r="993" spans="1:22" s="38" customFormat="1" ht="67.5" x14ac:dyDescent="0.2">
      <c r="A993" s="1128"/>
      <c r="B993" s="1036"/>
      <c r="C993" s="1021"/>
      <c r="D993" s="1021"/>
      <c r="E993" s="1130"/>
      <c r="F993" s="175">
        <v>22</v>
      </c>
      <c r="G993" s="180" t="s">
        <v>2343</v>
      </c>
      <c r="H993" s="1131"/>
      <c r="I993" s="1016"/>
      <c r="J993" s="1016"/>
      <c r="K993" s="1016"/>
      <c r="L993" s="1021"/>
      <c r="M993" s="1118"/>
      <c r="N993" s="152"/>
      <c r="O993" s="1039"/>
      <c r="P993" s="1039"/>
      <c r="Q993" s="1039"/>
      <c r="R993" s="1039"/>
      <c r="S993" s="1019"/>
      <c r="T993" s="1019"/>
      <c r="U993" s="1019"/>
      <c r="V993" s="205"/>
    </row>
    <row r="994" spans="1:22" s="38" customFormat="1" ht="10.35" customHeight="1" x14ac:dyDescent="0.2">
      <c r="A994" s="1128"/>
      <c r="B994" s="1036"/>
      <c r="C994" s="1021"/>
      <c r="D994" s="1021"/>
      <c r="E994" s="1130"/>
      <c r="F994" s="175">
        <v>23</v>
      </c>
      <c r="G994" s="180" t="s">
        <v>2344</v>
      </c>
      <c r="H994" s="1131"/>
      <c r="I994" s="1016"/>
      <c r="J994" s="1016"/>
      <c r="K994" s="1016"/>
      <c r="L994" s="1021"/>
      <c r="M994" s="1118"/>
      <c r="N994" s="152"/>
      <c r="O994" s="1039"/>
      <c r="P994" s="1039"/>
      <c r="Q994" s="1039"/>
      <c r="R994" s="1039"/>
      <c r="S994" s="1019"/>
      <c r="T994" s="1019"/>
      <c r="U994" s="1019"/>
      <c r="V994" s="205"/>
    </row>
    <row r="995" spans="1:22" s="38" customFormat="1" ht="33.75" x14ac:dyDescent="0.2">
      <c r="A995" s="1128"/>
      <c r="B995" s="1036"/>
      <c r="C995" s="1021"/>
      <c r="D995" s="1021"/>
      <c r="E995" s="1130"/>
      <c r="F995" s="175">
        <v>24</v>
      </c>
      <c r="G995" s="180" t="s">
        <v>2345</v>
      </c>
      <c r="H995" s="1131"/>
      <c r="I995" s="1016"/>
      <c r="J995" s="1016"/>
      <c r="K995" s="1016"/>
      <c r="L995" s="1021"/>
      <c r="M995" s="1118"/>
      <c r="N995" s="152"/>
      <c r="O995" s="1039"/>
      <c r="P995" s="1039"/>
      <c r="Q995" s="1039"/>
      <c r="R995" s="1039"/>
      <c r="S995" s="1019"/>
      <c r="T995" s="1019"/>
      <c r="U995" s="1019"/>
      <c r="V995" s="205"/>
    </row>
    <row r="996" spans="1:22" s="38" customFormat="1" ht="22.5" x14ac:dyDescent="0.2">
      <c r="A996" s="1128"/>
      <c r="B996" s="1036"/>
      <c r="C996" s="1021"/>
      <c r="D996" s="1021"/>
      <c r="E996" s="1130"/>
      <c r="F996" s="175">
        <v>25</v>
      </c>
      <c r="G996" s="180" t="s">
        <v>2346</v>
      </c>
      <c r="H996" s="1131"/>
      <c r="I996" s="1016"/>
      <c r="J996" s="1016"/>
      <c r="K996" s="1016"/>
      <c r="L996" s="1021"/>
      <c r="M996" s="1118"/>
      <c r="N996" s="152"/>
      <c r="O996" s="1039"/>
      <c r="P996" s="1039"/>
      <c r="Q996" s="1039"/>
      <c r="R996" s="1039"/>
      <c r="S996" s="1019"/>
      <c r="T996" s="1019"/>
      <c r="U996" s="1019"/>
      <c r="V996" s="205"/>
    </row>
    <row r="997" spans="1:22" s="38" customFormat="1" ht="45" x14ac:dyDescent="0.2">
      <c r="A997" s="1128"/>
      <c r="B997" s="1036"/>
      <c r="C997" s="1021"/>
      <c r="D997" s="1021"/>
      <c r="E997" s="1130"/>
      <c r="F997" s="175" t="s">
        <v>2347</v>
      </c>
      <c r="G997" s="180" t="s">
        <v>2348</v>
      </c>
      <c r="H997" s="1131"/>
      <c r="I997" s="1016"/>
      <c r="J997" s="1016"/>
      <c r="K997" s="1016"/>
      <c r="L997" s="1021"/>
      <c r="M997" s="1118"/>
      <c r="N997" s="152"/>
      <c r="O997" s="1039"/>
      <c r="P997" s="1039"/>
      <c r="Q997" s="1039"/>
      <c r="R997" s="1039"/>
      <c r="S997" s="1019"/>
      <c r="T997" s="1019"/>
      <c r="U997" s="1019"/>
      <c r="V997" s="205"/>
    </row>
    <row r="998" spans="1:22" s="38" customFormat="1" ht="33.75" x14ac:dyDescent="0.2">
      <c r="A998" s="1128"/>
      <c r="B998" s="1036"/>
      <c r="C998" s="1021"/>
      <c r="D998" s="1021"/>
      <c r="E998" s="1130"/>
      <c r="F998" s="175" t="s">
        <v>2349</v>
      </c>
      <c r="G998" s="180" t="s">
        <v>2350</v>
      </c>
      <c r="H998" s="1131"/>
      <c r="I998" s="1016"/>
      <c r="J998" s="1016"/>
      <c r="K998" s="1016"/>
      <c r="L998" s="1021"/>
      <c r="M998" s="1118"/>
      <c r="N998" s="152"/>
      <c r="O998" s="1039"/>
      <c r="P998" s="1039"/>
      <c r="Q998" s="1039"/>
      <c r="R998" s="1039"/>
      <c r="S998" s="1019"/>
      <c r="T998" s="1019"/>
      <c r="U998" s="1019"/>
      <c r="V998" s="205"/>
    </row>
    <row r="999" spans="1:22" s="38" customFormat="1" ht="22.5" x14ac:dyDescent="0.2">
      <c r="A999" s="1128"/>
      <c r="B999" s="1036"/>
      <c r="C999" s="1021"/>
      <c r="D999" s="1021"/>
      <c r="E999" s="1130"/>
      <c r="F999" s="175" t="s">
        <v>2351</v>
      </c>
      <c r="G999" s="180" t="s">
        <v>2352</v>
      </c>
      <c r="H999" s="1131"/>
      <c r="I999" s="1016"/>
      <c r="J999" s="1016"/>
      <c r="K999" s="1016"/>
      <c r="L999" s="1021"/>
      <c r="M999" s="1118"/>
      <c r="N999" s="152"/>
      <c r="O999" s="1039"/>
      <c r="P999" s="1039"/>
      <c r="Q999" s="1039"/>
      <c r="R999" s="1039"/>
      <c r="S999" s="1019"/>
      <c r="T999" s="1019"/>
      <c r="U999" s="1019"/>
      <c r="V999" s="205"/>
    </row>
    <row r="1000" spans="1:22" s="38" customFormat="1" ht="33.75" x14ac:dyDescent="0.2">
      <c r="A1000" s="1128"/>
      <c r="B1000" s="1036"/>
      <c r="C1000" s="1021"/>
      <c r="D1000" s="1021"/>
      <c r="E1000" s="1130"/>
      <c r="F1000" s="175">
        <v>81</v>
      </c>
      <c r="G1000" s="180" t="s">
        <v>2353</v>
      </c>
      <c r="H1000" s="1131"/>
      <c r="I1000" s="1016"/>
      <c r="J1000" s="1016"/>
      <c r="K1000" s="1016"/>
      <c r="L1000" s="1021"/>
      <c r="M1000" s="1118"/>
      <c r="N1000" s="152"/>
      <c r="O1000" s="1039"/>
      <c r="P1000" s="1039"/>
      <c r="Q1000" s="1039"/>
      <c r="R1000" s="1039"/>
      <c r="S1000" s="1019"/>
      <c r="T1000" s="1019"/>
      <c r="U1000" s="1019"/>
      <c r="V1000" s="205"/>
    </row>
    <row r="1001" spans="1:22" s="38" customFormat="1" ht="10.35" customHeight="1" x14ac:dyDescent="0.2">
      <c r="A1001" s="1128"/>
      <c r="B1001" s="1036"/>
      <c r="C1001" s="1021"/>
      <c r="D1001" s="1021"/>
      <c r="E1001" s="1130"/>
      <c r="F1001" s="175">
        <v>98</v>
      </c>
      <c r="G1001" s="180" t="s">
        <v>449</v>
      </c>
      <c r="H1001" s="1131"/>
      <c r="I1001" s="1016"/>
      <c r="J1001" s="1016"/>
      <c r="K1001" s="1016"/>
      <c r="L1001" s="1021"/>
      <c r="M1001" s="1118"/>
      <c r="N1001" s="152"/>
      <c r="O1001" s="1039"/>
      <c r="P1001" s="1039"/>
      <c r="Q1001" s="1039"/>
      <c r="R1001" s="1039"/>
      <c r="S1001" s="1019"/>
      <c r="T1001" s="1019"/>
      <c r="U1001" s="1019"/>
      <c r="V1001" s="205"/>
    </row>
    <row r="1002" spans="1:22" s="38" customFormat="1" ht="10.35" customHeight="1" x14ac:dyDescent="0.2">
      <c r="A1002" s="1129"/>
      <c r="B1002" s="1036"/>
      <c r="C1002" s="1021"/>
      <c r="D1002" s="1021"/>
      <c r="E1002" s="1130"/>
      <c r="F1002" s="178">
        <v>99</v>
      </c>
      <c r="G1002" s="179" t="s">
        <v>2191</v>
      </c>
      <c r="H1002" s="1131"/>
      <c r="I1002" s="1016"/>
      <c r="J1002" s="1016"/>
      <c r="K1002" s="1016"/>
      <c r="L1002" s="1021"/>
      <c r="M1002" s="1118"/>
      <c r="N1002" s="152"/>
      <c r="O1002" s="1039"/>
      <c r="P1002" s="1039"/>
      <c r="Q1002" s="1039"/>
      <c r="R1002" s="1039"/>
      <c r="S1002" s="1019"/>
      <c r="T1002" s="1019"/>
      <c r="U1002" s="1019"/>
      <c r="V1002" s="205"/>
    </row>
    <row r="1003" spans="1:22" s="38" customFormat="1" ht="60" customHeight="1" x14ac:dyDescent="0.2">
      <c r="A1003" s="266" t="s">
        <v>2354</v>
      </c>
      <c r="B1003" s="181" t="s">
        <v>2355</v>
      </c>
      <c r="C1003" s="180" t="s">
        <v>2356</v>
      </c>
      <c r="D1003" s="180" t="s">
        <v>2357</v>
      </c>
      <c r="E1003" s="175" t="s">
        <v>397</v>
      </c>
      <c r="F1003" s="175"/>
      <c r="G1003" s="180"/>
      <c r="H1003" s="261" t="s">
        <v>356</v>
      </c>
      <c r="I1003" s="175" t="s">
        <v>294</v>
      </c>
      <c r="J1003" s="175" t="s">
        <v>293</v>
      </c>
      <c r="K1003" s="175" t="s">
        <v>309</v>
      </c>
      <c r="L1003" s="181" t="s">
        <v>2358</v>
      </c>
      <c r="M1003" s="264" t="s">
        <v>2359</v>
      </c>
      <c r="N1003" s="264"/>
      <c r="O1003" s="274"/>
      <c r="P1003" s="178" t="s">
        <v>297</v>
      </c>
      <c r="Q1003" s="178" t="s">
        <v>297</v>
      </c>
      <c r="R1003" s="178" t="s">
        <v>421</v>
      </c>
      <c r="S1003" s="177" t="s">
        <v>2360</v>
      </c>
      <c r="T1003" s="205"/>
      <c r="U1003" s="205"/>
      <c r="V1003" s="205"/>
    </row>
    <row r="1004" spans="1:22" s="38" customFormat="1" ht="20.100000000000001" customHeight="1" x14ac:dyDescent="0.2">
      <c r="A1004" s="266" t="s">
        <v>2361</v>
      </c>
      <c r="B1004" s="181" t="s">
        <v>2362</v>
      </c>
      <c r="C1004" s="180" t="s">
        <v>2363</v>
      </c>
      <c r="D1004" s="180" t="s">
        <v>2364</v>
      </c>
      <c r="E1004" s="175" t="s">
        <v>323</v>
      </c>
      <c r="F1004" s="175"/>
      <c r="G1004" s="180"/>
      <c r="H1004" s="261" t="s">
        <v>356</v>
      </c>
      <c r="I1004" s="175" t="s">
        <v>294</v>
      </c>
      <c r="J1004" s="175" t="s">
        <v>293</v>
      </c>
      <c r="K1004" s="175" t="s">
        <v>294</v>
      </c>
      <c r="L1004" s="180" t="s">
        <v>317</v>
      </c>
      <c r="M1004" s="264" t="s">
        <v>2365</v>
      </c>
      <c r="N1004" s="264"/>
      <c r="O1004" s="178"/>
      <c r="P1004" s="178" t="s">
        <v>297</v>
      </c>
      <c r="Q1004" s="178" t="s">
        <v>297</v>
      </c>
      <c r="R1004" s="178" t="s">
        <v>297</v>
      </c>
      <c r="S1004" s="179"/>
      <c r="T1004" s="179"/>
      <c r="U1004" s="179"/>
      <c r="V1004" s="205"/>
    </row>
    <row r="1005" spans="1:22" s="38" customFormat="1" ht="20.100000000000001" customHeight="1" x14ac:dyDescent="0.2">
      <c r="A1005" s="266" t="s">
        <v>2366</v>
      </c>
      <c r="B1005" s="181" t="s">
        <v>2367</v>
      </c>
      <c r="C1005" s="181" t="s">
        <v>2368</v>
      </c>
      <c r="D1005" s="181" t="s">
        <v>2369</v>
      </c>
      <c r="E1005" s="175" t="s">
        <v>323</v>
      </c>
      <c r="F1005" s="178"/>
      <c r="G1005" s="180"/>
      <c r="H1005" s="261" t="s">
        <v>356</v>
      </c>
      <c r="I1005" s="175" t="s">
        <v>294</v>
      </c>
      <c r="J1005" s="175" t="s">
        <v>293</v>
      </c>
      <c r="K1005" s="175" t="s">
        <v>294</v>
      </c>
      <c r="L1005" s="180" t="s">
        <v>317</v>
      </c>
      <c r="M1005" s="264" t="s">
        <v>2370</v>
      </c>
      <c r="N1005" s="264"/>
      <c r="O1005" s="178"/>
      <c r="P1005" s="178" t="s">
        <v>297</v>
      </c>
      <c r="Q1005" s="178" t="s">
        <v>297</v>
      </c>
      <c r="R1005" s="178" t="s">
        <v>297</v>
      </c>
      <c r="S1005" s="179"/>
      <c r="T1005" s="179"/>
      <c r="U1005" s="179"/>
      <c r="V1005" s="205"/>
    </row>
    <row r="1006" spans="1:22" s="38" customFormat="1" ht="101.25" x14ac:dyDescent="0.2">
      <c r="A1006" s="1074" t="s">
        <v>2371</v>
      </c>
      <c r="B1006" s="1021" t="s">
        <v>2372</v>
      </c>
      <c r="C1006" s="1021" t="s">
        <v>2373</v>
      </c>
      <c r="D1006" s="1021" t="s">
        <v>2374</v>
      </c>
      <c r="E1006" s="1016" t="s">
        <v>370</v>
      </c>
      <c r="F1006" s="210" t="s">
        <v>571</v>
      </c>
      <c r="G1006" s="181" t="s">
        <v>2323</v>
      </c>
      <c r="H1006" s="1018" t="s">
        <v>356</v>
      </c>
      <c r="I1006" s="1016" t="s">
        <v>294</v>
      </c>
      <c r="J1006" s="1016" t="s">
        <v>293</v>
      </c>
      <c r="K1006" s="1016" t="s">
        <v>309</v>
      </c>
      <c r="L1006" s="1021"/>
      <c r="M1006" s="1020" t="s">
        <v>2375</v>
      </c>
      <c r="N1006" s="174"/>
      <c r="O1006" s="1018"/>
      <c r="P1006" s="1018" t="s">
        <v>297</v>
      </c>
      <c r="Q1006" s="1018" t="s">
        <v>297</v>
      </c>
      <c r="R1006" s="1018" t="s">
        <v>297</v>
      </c>
      <c r="S1006" s="1018"/>
      <c r="T1006" s="1018"/>
      <c r="U1006" s="1018"/>
      <c r="V1006" s="205"/>
    </row>
    <row r="1007" spans="1:22" s="38" customFormat="1" ht="45" x14ac:dyDescent="0.2">
      <c r="A1007" s="1119"/>
      <c r="B1007" s="1021"/>
      <c r="C1007" s="1021"/>
      <c r="D1007" s="1021"/>
      <c r="E1007" s="1016"/>
      <c r="F1007" s="210" t="s">
        <v>2376</v>
      </c>
      <c r="G1007" s="181" t="s">
        <v>2377</v>
      </c>
      <c r="H1007" s="1019"/>
      <c r="I1007" s="1016"/>
      <c r="J1007" s="1016"/>
      <c r="K1007" s="1016"/>
      <c r="L1007" s="1021"/>
      <c r="M1007" s="1125"/>
      <c r="N1007" s="148"/>
      <c r="O1007" s="1019"/>
      <c r="P1007" s="1019"/>
      <c r="Q1007" s="1019"/>
      <c r="R1007" s="1019"/>
      <c r="S1007" s="1019"/>
      <c r="T1007" s="1019"/>
      <c r="U1007" s="1019"/>
      <c r="V1007" s="205"/>
    </row>
    <row r="1008" spans="1:22" s="38" customFormat="1" ht="45" x14ac:dyDescent="0.2">
      <c r="A1008" s="1119"/>
      <c r="B1008" s="1021"/>
      <c r="C1008" s="1021"/>
      <c r="D1008" s="1021"/>
      <c r="E1008" s="1016"/>
      <c r="F1008" s="210" t="s">
        <v>2378</v>
      </c>
      <c r="G1008" s="181" t="s">
        <v>2379</v>
      </c>
      <c r="H1008" s="1019"/>
      <c r="I1008" s="1016"/>
      <c r="J1008" s="1016"/>
      <c r="K1008" s="1016"/>
      <c r="L1008" s="1021"/>
      <c r="M1008" s="1125"/>
      <c r="N1008" s="148"/>
      <c r="O1008" s="1019"/>
      <c r="P1008" s="1019"/>
      <c r="Q1008" s="1019"/>
      <c r="R1008" s="1019"/>
      <c r="S1008" s="1019"/>
      <c r="T1008" s="1019"/>
      <c r="U1008" s="1019"/>
      <c r="V1008" s="205"/>
    </row>
    <row r="1009" spans="1:22" s="38" customFormat="1" ht="10.35" customHeight="1" x14ac:dyDescent="0.2">
      <c r="A1009" s="1119"/>
      <c r="B1009" s="1021"/>
      <c r="C1009" s="1021"/>
      <c r="D1009" s="1021"/>
      <c r="E1009" s="1016"/>
      <c r="F1009" s="210" t="s">
        <v>2380</v>
      </c>
      <c r="G1009" s="181" t="s">
        <v>2326</v>
      </c>
      <c r="H1009" s="1019"/>
      <c r="I1009" s="1016"/>
      <c r="J1009" s="1016"/>
      <c r="K1009" s="1016"/>
      <c r="L1009" s="1021"/>
      <c r="M1009" s="1125"/>
      <c r="N1009" s="148"/>
      <c r="O1009" s="1019"/>
      <c r="P1009" s="1019"/>
      <c r="Q1009" s="1019"/>
      <c r="R1009" s="1019"/>
      <c r="S1009" s="1019"/>
      <c r="T1009" s="1019"/>
      <c r="U1009" s="1019"/>
      <c r="V1009" s="205"/>
    </row>
    <row r="1010" spans="1:22" s="38" customFormat="1" ht="10.35" customHeight="1" x14ac:dyDescent="0.2">
      <c r="A1010" s="1119"/>
      <c r="B1010" s="1021"/>
      <c r="C1010" s="1021"/>
      <c r="D1010" s="1021"/>
      <c r="E1010" s="1016"/>
      <c r="F1010" s="210" t="s">
        <v>2381</v>
      </c>
      <c r="G1010" s="181" t="s">
        <v>2327</v>
      </c>
      <c r="H1010" s="1019"/>
      <c r="I1010" s="1016"/>
      <c r="J1010" s="1016"/>
      <c r="K1010" s="1016"/>
      <c r="L1010" s="1021"/>
      <c r="M1010" s="1125"/>
      <c r="N1010" s="148"/>
      <c r="O1010" s="1019"/>
      <c r="P1010" s="1019"/>
      <c r="Q1010" s="1019"/>
      <c r="R1010" s="1019"/>
      <c r="S1010" s="1019"/>
      <c r="T1010" s="1019"/>
      <c r="U1010" s="1019"/>
      <c r="V1010" s="205"/>
    </row>
    <row r="1011" spans="1:22" s="38" customFormat="1" ht="10.35" customHeight="1" x14ac:dyDescent="0.2">
      <c r="A1011" s="1119"/>
      <c r="B1011" s="1021"/>
      <c r="C1011" s="1021"/>
      <c r="D1011" s="1021"/>
      <c r="E1011" s="1016"/>
      <c r="F1011" s="210" t="s">
        <v>2382</v>
      </c>
      <c r="G1011" s="181" t="s">
        <v>1771</v>
      </c>
      <c r="H1011" s="1019"/>
      <c r="I1011" s="1016"/>
      <c r="J1011" s="1016"/>
      <c r="K1011" s="1016"/>
      <c r="L1011" s="1021"/>
      <c r="M1011" s="1125"/>
      <c r="N1011" s="148"/>
      <c r="O1011" s="1019"/>
      <c r="P1011" s="1019"/>
      <c r="Q1011" s="1019"/>
      <c r="R1011" s="1019"/>
      <c r="S1011" s="1019"/>
      <c r="T1011" s="1019"/>
      <c r="U1011" s="1019"/>
      <c r="V1011" s="205"/>
    </row>
    <row r="1012" spans="1:22" s="38" customFormat="1" ht="22.5" x14ac:dyDescent="0.2">
      <c r="A1012" s="1119"/>
      <c r="B1012" s="1021"/>
      <c r="C1012" s="1021"/>
      <c r="D1012" s="1021"/>
      <c r="E1012" s="1016"/>
      <c r="F1012" s="210" t="s">
        <v>2383</v>
      </c>
      <c r="G1012" s="181" t="s">
        <v>2384</v>
      </c>
      <c r="H1012" s="1019"/>
      <c r="I1012" s="1016"/>
      <c r="J1012" s="1016"/>
      <c r="K1012" s="1016"/>
      <c r="L1012" s="1021"/>
      <c r="M1012" s="1125"/>
      <c r="N1012" s="148"/>
      <c r="O1012" s="1019"/>
      <c r="P1012" s="1019"/>
      <c r="Q1012" s="1019"/>
      <c r="R1012" s="1019"/>
      <c r="S1012" s="1019"/>
      <c r="T1012" s="1019"/>
      <c r="U1012" s="1019"/>
      <c r="V1012" s="205"/>
    </row>
    <row r="1013" spans="1:22" s="38" customFormat="1" ht="22.5" x14ac:dyDescent="0.2">
      <c r="A1013" s="1119"/>
      <c r="B1013" s="1021"/>
      <c r="C1013" s="1021"/>
      <c r="D1013" s="1021"/>
      <c r="E1013" s="1016"/>
      <c r="F1013" s="210" t="s">
        <v>2385</v>
      </c>
      <c r="G1013" s="181" t="s">
        <v>2386</v>
      </c>
      <c r="H1013" s="1019"/>
      <c r="I1013" s="1016"/>
      <c r="J1013" s="1016"/>
      <c r="K1013" s="1016"/>
      <c r="L1013" s="1021"/>
      <c r="M1013" s="1125"/>
      <c r="N1013" s="148"/>
      <c r="O1013" s="1019"/>
      <c r="P1013" s="1019"/>
      <c r="Q1013" s="1019"/>
      <c r="R1013" s="1019"/>
      <c r="S1013" s="1019"/>
      <c r="T1013" s="1019"/>
      <c r="U1013" s="1019"/>
      <c r="V1013" s="205"/>
    </row>
    <row r="1014" spans="1:22" s="38" customFormat="1" ht="22.5" x14ac:dyDescent="0.2">
      <c r="A1014" s="1119"/>
      <c r="B1014" s="1021"/>
      <c r="C1014" s="1021"/>
      <c r="D1014" s="1021"/>
      <c r="E1014" s="1016"/>
      <c r="F1014" s="210" t="s">
        <v>2387</v>
      </c>
      <c r="G1014" s="181" t="s">
        <v>2388</v>
      </c>
      <c r="H1014" s="1019"/>
      <c r="I1014" s="1016"/>
      <c r="J1014" s="1016"/>
      <c r="K1014" s="1016"/>
      <c r="L1014" s="1021"/>
      <c r="M1014" s="1125"/>
      <c r="N1014" s="148"/>
      <c r="O1014" s="1019"/>
      <c r="P1014" s="1019"/>
      <c r="Q1014" s="1019"/>
      <c r="R1014" s="1019"/>
      <c r="S1014" s="1019"/>
      <c r="T1014" s="1019"/>
      <c r="U1014" s="1019"/>
      <c r="V1014" s="205"/>
    </row>
    <row r="1015" spans="1:22" s="38" customFormat="1" ht="33.75" x14ac:dyDescent="0.2">
      <c r="A1015" s="1119"/>
      <c r="B1015" s="1021"/>
      <c r="C1015" s="1021"/>
      <c r="D1015" s="1021"/>
      <c r="E1015" s="1016"/>
      <c r="F1015" s="210" t="s">
        <v>2389</v>
      </c>
      <c r="G1015" s="181" t="s">
        <v>2390</v>
      </c>
      <c r="H1015" s="1019"/>
      <c r="I1015" s="1016"/>
      <c r="J1015" s="1016"/>
      <c r="K1015" s="1016"/>
      <c r="L1015" s="1021"/>
      <c r="M1015" s="1125"/>
      <c r="N1015" s="148"/>
      <c r="O1015" s="1019"/>
      <c r="P1015" s="1019"/>
      <c r="Q1015" s="1019"/>
      <c r="R1015" s="1019"/>
      <c r="S1015" s="1019"/>
      <c r="T1015" s="1019"/>
      <c r="U1015" s="1019"/>
      <c r="V1015" s="205"/>
    </row>
    <row r="1016" spans="1:22" s="38" customFormat="1" ht="22.5" x14ac:dyDescent="0.2">
      <c r="A1016" s="1119"/>
      <c r="B1016" s="1021"/>
      <c r="C1016" s="1021"/>
      <c r="D1016" s="1021"/>
      <c r="E1016" s="1016"/>
      <c r="F1016" s="210" t="s">
        <v>2391</v>
      </c>
      <c r="G1016" s="181" t="s">
        <v>2330</v>
      </c>
      <c r="H1016" s="1019"/>
      <c r="I1016" s="1016"/>
      <c r="J1016" s="1016"/>
      <c r="K1016" s="1016"/>
      <c r="L1016" s="1021"/>
      <c r="M1016" s="1125"/>
      <c r="N1016" s="148"/>
      <c r="O1016" s="1019"/>
      <c r="P1016" s="1019"/>
      <c r="Q1016" s="1019"/>
      <c r="R1016" s="1019"/>
      <c r="S1016" s="1019"/>
      <c r="T1016" s="1019"/>
      <c r="U1016" s="1019"/>
      <c r="V1016" s="205"/>
    </row>
    <row r="1017" spans="1:22" s="38" customFormat="1" ht="33.75" x14ac:dyDescent="0.2">
      <c r="A1017" s="1119"/>
      <c r="B1017" s="1021"/>
      <c r="C1017" s="1021"/>
      <c r="D1017" s="1021"/>
      <c r="E1017" s="1016"/>
      <c r="F1017" s="210" t="s">
        <v>2392</v>
      </c>
      <c r="G1017" s="181" t="s">
        <v>2331</v>
      </c>
      <c r="H1017" s="1019"/>
      <c r="I1017" s="1016"/>
      <c r="J1017" s="1016"/>
      <c r="K1017" s="1016"/>
      <c r="L1017" s="1021"/>
      <c r="M1017" s="1125"/>
      <c r="N1017" s="148"/>
      <c r="O1017" s="1019"/>
      <c r="P1017" s="1019"/>
      <c r="Q1017" s="1019"/>
      <c r="R1017" s="1019"/>
      <c r="S1017" s="1019"/>
      <c r="T1017" s="1019"/>
      <c r="U1017" s="1019"/>
      <c r="V1017" s="205"/>
    </row>
    <row r="1018" spans="1:22" s="38" customFormat="1" ht="10.35" customHeight="1" x14ac:dyDescent="0.2">
      <c r="A1018" s="1119"/>
      <c r="B1018" s="1021"/>
      <c r="C1018" s="1021"/>
      <c r="D1018" s="1021"/>
      <c r="E1018" s="1016"/>
      <c r="F1018" s="210" t="s">
        <v>2393</v>
      </c>
      <c r="G1018" s="181" t="s">
        <v>1742</v>
      </c>
      <c r="H1018" s="1019"/>
      <c r="I1018" s="1016"/>
      <c r="J1018" s="1016"/>
      <c r="K1018" s="1016"/>
      <c r="L1018" s="1021"/>
      <c r="M1018" s="1125"/>
      <c r="N1018" s="148"/>
      <c r="O1018" s="1019"/>
      <c r="P1018" s="1019"/>
      <c r="Q1018" s="1019"/>
      <c r="R1018" s="1019"/>
      <c r="S1018" s="1019"/>
      <c r="T1018" s="1019"/>
      <c r="U1018" s="1019"/>
      <c r="V1018" s="205"/>
    </row>
    <row r="1019" spans="1:22" s="38" customFormat="1" ht="10.35" customHeight="1" x14ac:dyDescent="0.2">
      <c r="A1019" s="1119"/>
      <c r="B1019" s="1021"/>
      <c r="C1019" s="1021"/>
      <c r="D1019" s="1021"/>
      <c r="E1019" s="1016"/>
      <c r="F1019" s="210" t="s">
        <v>2394</v>
      </c>
      <c r="G1019" s="181" t="s">
        <v>1740</v>
      </c>
      <c r="H1019" s="1019"/>
      <c r="I1019" s="1016"/>
      <c r="J1019" s="1016"/>
      <c r="K1019" s="1016"/>
      <c r="L1019" s="1021"/>
      <c r="M1019" s="1125"/>
      <c r="N1019" s="148"/>
      <c r="O1019" s="1019"/>
      <c r="P1019" s="1019"/>
      <c r="Q1019" s="1019"/>
      <c r="R1019" s="1019"/>
      <c r="S1019" s="1019"/>
      <c r="T1019" s="1019"/>
      <c r="U1019" s="1019"/>
      <c r="V1019" s="205"/>
    </row>
    <row r="1020" spans="1:22" s="38" customFormat="1" ht="10.35" customHeight="1" x14ac:dyDescent="0.2">
      <c r="A1020" s="1119"/>
      <c r="B1020" s="1021"/>
      <c r="C1020" s="1021"/>
      <c r="D1020" s="1021"/>
      <c r="E1020" s="1016"/>
      <c r="F1020" s="210" t="s">
        <v>2395</v>
      </c>
      <c r="G1020" s="181" t="s">
        <v>2332</v>
      </c>
      <c r="H1020" s="1019"/>
      <c r="I1020" s="1016"/>
      <c r="J1020" s="1016"/>
      <c r="K1020" s="1016"/>
      <c r="L1020" s="1021"/>
      <c r="M1020" s="1125"/>
      <c r="N1020" s="148"/>
      <c r="O1020" s="1019"/>
      <c r="P1020" s="1019"/>
      <c r="Q1020" s="1019"/>
      <c r="R1020" s="1019"/>
      <c r="S1020" s="1019"/>
      <c r="T1020" s="1019"/>
      <c r="U1020" s="1019"/>
      <c r="V1020" s="205"/>
    </row>
    <row r="1021" spans="1:22" s="38" customFormat="1" ht="10.35" customHeight="1" x14ac:dyDescent="0.2">
      <c r="A1021" s="1119"/>
      <c r="B1021" s="1021"/>
      <c r="C1021" s="1021"/>
      <c r="D1021" s="1021"/>
      <c r="E1021" s="1016"/>
      <c r="F1021" s="210" t="s">
        <v>2396</v>
      </c>
      <c r="G1021" s="181" t="s">
        <v>2397</v>
      </c>
      <c r="H1021" s="1019"/>
      <c r="I1021" s="1016"/>
      <c r="J1021" s="1016"/>
      <c r="K1021" s="1016"/>
      <c r="L1021" s="1021"/>
      <c r="M1021" s="1125"/>
      <c r="N1021" s="148"/>
      <c r="O1021" s="1019"/>
      <c r="P1021" s="1019"/>
      <c r="Q1021" s="1019"/>
      <c r="R1021" s="1019"/>
      <c r="S1021" s="1019"/>
      <c r="T1021" s="1019"/>
      <c r="U1021" s="1019"/>
      <c r="V1021" s="205"/>
    </row>
    <row r="1022" spans="1:22" s="38" customFormat="1" ht="33.75" x14ac:dyDescent="0.2">
      <c r="A1022" s="1119"/>
      <c r="B1022" s="1021"/>
      <c r="C1022" s="1021"/>
      <c r="D1022" s="1021"/>
      <c r="E1022" s="1016"/>
      <c r="F1022" s="210" t="s">
        <v>2398</v>
      </c>
      <c r="G1022" s="181" t="s">
        <v>2399</v>
      </c>
      <c r="H1022" s="1019"/>
      <c r="I1022" s="1016"/>
      <c r="J1022" s="1016"/>
      <c r="K1022" s="1016"/>
      <c r="L1022" s="1021"/>
      <c r="M1022" s="1125"/>
      <c r="N1022" s="148"/>
      <c r="O1022" s="1019"/>
      <c r="P1022" s="1019"/>
      <c r="Q1022" s="1019"/>
      <c r="R1022" s="1019"/>
      <c r="S1022" s="1019"/>
      <c r="T1022" s="1019"/>
      <c r="U1022" s="1019"/>
      <c r="V1022" s="205"/>
    </row>
    <row r="1023" spans="1:22" s="38" customFormat="1" ht="33.75" x14ac:dyDescent="0.2">
      <c r="A1023" s="1119"/>
      <c r="B1023" s="1021"/>
      <c r="C1023" s="1021"/>
      <c r="D1023" s="1021"/>
      <c r="E1023" s="1016"/>
      <c r="F1023" s="210" t="s">
        <v>2400</v>
      </c>
      <c r="G1023" s="181" t="s">
        <v>2401</v>
      </c>
      <c r="H1023" s="1019"/>
      <c r="I1023" s="1016"/>
      <c r="J1023" s="1016"/>
      <c r="K1023" s="1016"/>
      <c r="L1023" s="1021"/>
      <c r="M1023" s="1125"/>
      <c r="N1023" s="148"/>
      <c r="O1023" s="1019"/>
      <c r="P1023" s="1019"/>
      <c r="Q1023" s="1019"/>
      <c r="R1023" s="1019"/>
      <c r="S1023" s="1019"/>
      <c r="T1023" s="1019"/>
      <c r="U1023" s="1019"/>
      <c r="V1023" s="205"/>
    </row>
    <row r="1024" spans="1:22" s="38" customFormat="1" ht="10.35" customHeight="1" x14ac:dyDescent="0.2">
      <c r="A1024" s="1119"/>
      <c r="B1024" s="1021"/>
      <c r="C1024" s="1021"/>
      <c r="D1024" s="1021"/>
      <c r="E1024" s="1016"/>
      <c r="F1024" s="210" t="s">
        <v>2402</v>
      </c>
      <c r="G1024" s="181" t="s">
        <v>1738</v>
      </c>
      <c r="H1024" s="1019"/>
      <c r="I1024" s="1016"/>
      <c r="J1024" s="1016"/>
      <c r="K1024" s="1016"/>
      <c r="L1024" s="1021"/>
      <c r="M1024" s="1125"/>
      <c r="N1024" s="148"/>
      <c r="O1024" s="1019"/>
      <c r="P1024" s="1019"/>
      <c r="Q1024" s="1019"/>
      <c r="R1024" s="1019"/>
      <c r="S1024" s="1019"/>
      <c r="T1024" s="1019"/>
      <c r="U1024" s="1019"/>
      <c r="V1024" s="205"/>
    </row>
    <row r="1025" spans="1:22" s="38" customFormat="1" ht="22.5" x14ac:dyDescent="0.2">
      <c r="A1025" s="1119"/>
      <c r="B1025" s="1021"/>
      <c r="C1025" s="1021"/>
      <c r="D1025" s="1021"/>
      <c r="E1025" s="1016"/>
      <c r="F1025" s="210" t="s">
        <v>2403</v>
      </c>
      <c r="G1025" s="181" t="s">
        <v>2404</v>
      </c>
      <c r="H1025" s="1019"/>
      <c r="I1025" s="1016"/>
      <c r="J1025" s="1016"/>
      <c r="K1025" s="1016"/>
      <c r="L1025" s="1021"/>
      <c r="M1025" s="1125"/>
      <c r="N1025" s="148"/>
      <c r="O1025" s="1019"/>
      <c r="P1025" s="1019"/>
      <c r="Q1025" s="1019"/>
      <c r="R1025" s="1019"/>
      <c r="S1025" s="1019"/>
      <c r="T1025" s="1019"/>
      <c r="U1025" s="1019"/>
      <c r="V1025" s="205"/>
    </row>
    <row r="1026" spans="1:22" s="38" customFormat="1" ht="10.35" customHeight="1" x14ac:dyDescent="0.2">
      <c r="A1026" s="1119"/>
      <c r="B1026" s="1021"/>
      <c r="C1026" s="1021"/>
      <c r="D1026" s="1021"/>
      <c r="E1026" s="1016"/>
      <c r="F1026" s="210" t="s">
        <v>577</v>
      </c>
      <c r="G1026" s="181" t="s">
        <v>2405</v>
      </c>
      <c r="H1026" s="1019"/>
      <c r="I1026" s="1016"/>
      <c r="J1026" s="1016"/>
      <c r="K1026" s="1016"/>
      <c r="L1026" s="1021"/>
      <c r="M1026" s="1125"/>
      <c r="N1026" s="148"/>
      <c r="O1026" s="1019"/>
      <c r="P1026" s="1019"/>
      <c r="Q1026" s="1019"/>
      <c r="R1026" s="1019"/>
      <c r="S1026" s="1019"/>
      <c r="T1026" s="1019"/>
      <c r="U1026" s="1019"/>
      <c r="V1026" s="205"/>
    </row>
    <row r="1027" spans="1:22" s="38" customFormat="1" ht="10.35" customHeight="1" x14ac:dyDescent="0.2">
      <c r="A1027" s="1075"/>
      <c r="B1027" s="1021"/>
      <c r="C1027" s="1021"/>
      <c r="D1027" s="1021"/>
      <c r="E1027" s="1016"/>
      <c r="F1027" s="210" t="s">
        <v>484</v>
      </c>
      <c r="G1027" s="181" t="s">
        <v>450</v>
      </c>
      <c r="H1027" s="1019"/>
      <c r="I1027" s="1016"/>
      <c r="J1027" s="1016"/>
      <c r="K1027" s="1016"/>
      <c r="L1027" s="1021"/>
      <c r="M1027" s="1125"/>
      <c r="N1027" s="148"/>
      <c r="O1027" s="1019"/>
      <c r="P1027" s="1019"/>
      <c r="Q1027" s="1019"/>
      <c r="R1027" s="1019"/>
      <c r="S1027" s="1019"/>
      <c r="T1027" s="1019"/>
      <c r="U1027" s="1019"/>
      <c r="V1027" s="205"/>
    </row>
    <row r="1028" spans="1:22" s="38" customFormat="1" ht="150" customHeight="1" x14ac:dyDescent="0.2">
      <c r="A1028" s="208" t="s">
        <v>2406</v>
      </c>
      <c r="B1028" s="181" t="s">
        <v>2407</v>
      </c>
      <c r="C1028" s="181" t="s">
        <v>2408</v>
      </c>
      <c r="D1028" s="181" t="s">
        <v>2409</v>
      </c>
      <c r="E1028" s="175" t="s">
        <v>323</v>
      </c>
      <c r="F1028" s="181"/>
      <c r="G1028" s="253"/>
      <c r="H1028" s="175" t="s">
        <v>356</v>
      </c>
      <c r="I1028" s="176" t="s">
        <v>294</v>
      </c>
      <c r="J1028" s="176" t="s">
        <v>293</v>
      </c>
      <c r="K1028" s="176" t="s">
        <v>294</v>
      </c>
      <c r="L1028" s="174" t="s">
        <v>533</v>
      </c>
      <c r="M1028" s="265" t="s">
        <v>2410</v>
      </c>
      <c r="N1028" s="265"/>
      <c r="O1028" s="178"/>
      <c r="P1028" s="178" t="s">
        <v>297</v>
      </c>
      <c r="Q1028" s="178" t="s">
        <v>297</v>
      </c>
      <c r="R1028" s="178" t="s">
        <v>297</v>
      </c>
      <c r="S1028" s="179"/>
      <c r="T1028" s="179"/>
      <c r="U1028" s="179"/>
      <c r="V1028" s="205"/>
    </row>
    <row r="1029" spans="1:22" s="38" customFormat="1" ht="20.100000000000001" customHeight="1" x14ac:dyDescent="0.2">
      <c r="A1029" s="208" t="s">
        <v>2411</v>
      </c>
      <c r="B1029" s="181" t="s">
        <v>2412</v>
      </c>
      <c r="C1029" s="181" t="s">
        <v>2413</v>
      </c>
      <c r="D1029" s="181" t="s">
        <v>2414</v>
      </c>
      <c r="E1029" s="175" t="s">
        <v>988</v>
      </c>
      <c r="F1029" s="181"/>
      <c r="G1029" s="253"/>
      <c r="H1029" s="175" t="s">
        <v>356</v>
      </c>
      <c r="I1029" s="176" t="s">
        <v>294</v>
      </c>
      <c r="J1029" s="176" t="s">
        <v>293</v>
      </c>
      <c r="K1029" s="176" t="s">
        <v>294</v>
      </c>
      <c r="L1029" s="174" t="s">
        <v>317</v>
      </c>
      <c r="M1029" s="207" t="s">
        <v>2415</v>
      </c>
      <c r="N1029" s="207"/>
      <c r="O1029" s="178"/>
      <c r="P1029" s="178" t="s">
        <v>297</v>
      </c>
      <c r="Q1029" s="178" t="s">
        <v>297</v>
      </c>
      <c r="R1029" s="178" t="s">
        <v>297</v>
      </c>
      <c r="S1029" s="179"/>
      <c r="T1029" s="179"/>
      <c r="U1029" s="179"/>
      <c r="V1029" s="205"/>
    </row>
    <row r="1030" spans="1:22" s="38" customFormat="1" ht="22.5" x14ac:dyDescent="0.2">
      <c r="A1030" s="1033" t="s">
        <v>2416</v>
      </c>
      <c r="B1030" s="1020" t="s">
        <v>2417</v>
      </c>
      <c r="C1030" s="1020" t="s">
        <v>2418</v>
      </c>
      <c r="D1030" s="1020" t="s">
        <v>2419</v>
      </c>
      <c r="E1030" s="1015" t="s">
        <v>404</v>
      </c>
      <c r="F1030" s="175">
        <v>1</v>
      </c>
      <c r="G1030" s="180" t="s">
        <v>2420</v>
      </c>
      <c r="H1030" s="1015" t="s">
        <v>356</v>
      </c>
      <c r="I1030" s="1015" t="s">
        <v>294</v>
      </c>
      <c r="J1030" s="1015" t="s">
        <v>293</v>
      </c>
      <c r="K1030" s="1015" t="s">
        <v>309</v>
      </c>
      <c r="L1030" s="1015" t="s">
        <v>317</v>
      </c>
      <c r="M1030" s="1123" t="s">
        <v>2421</v>
      </c>
      <c r="N1030" s="173"/>
      <c r="O1030" s="1039"/>
      <c r="P1030" s="1039" t="s">
        <v>297</v>
      </c>
      <c r="Q1030" s="1039" t="s">
        <v>297</v>
      </c>
      <c r="R1030" s="1039" t="s">
        <v>297</v>
      </c>
      <c r="S1030" s="1018"/>
      <c r="T1030" s="1018"/>
      <c r="U1030" s="1018"/>
      <c r="V1030" s="205"/>
    </row>
    <row r="1031" spans="1:22" s="38" customFormat="1" ht="33.75" x14ac:dyDescent="0.2">
      <c r="A1031" s="1034"/>
      <c r="B1031" s="1021"/>
      <c r="C1031" s="1021"/>
      <c r="D1031" s="1021"/>
      <c r="E1031" s="1016"/>
      <c r="F1031" s="175">
        <v>3</v>
      </c>
      <c r="G1031" s="180" t="s">
        <v>2422</v>
      </c>
      <c r="H1031" s="1016"/>
      <c r="I1031" s="1016"/>
      <c r="J1031" s="1016"/>
      <c r="K1031" s="1016"/>
      <c r="L1031" s="1016"/>
      <c r="M1031" s="1124"/>
      <c r="N1031" s="153"/>
      <c r="O1031" s="1039"/>
      <c r="P1031" s="1039"/>
      <c r="Q1031" s="1039"/>
      <c r="R1031" s="1039"/>
      <c r="S1031" s="1019"/>
      <c r="T1031" s="1019"/>
      <c r="U1031" s="1019"/>
      <c r="V1031" s="205"/>
    </row>
    <row r="1032" spans="1:22" s="38" customFormat="1" ht="10.35" customHeight="1" x14ac:dyDescent="0.2">
      <c r="A1032" s="1034"/>
      <c r="B1032" s="1021"/>
      <c r="C1032" s="1021"/>
      <c r="D1032" s="1021"/>
      <c r="E1032" s="1016"/>
      <c r="F1032" s="175">
        <v>4</v>
      </c>
      <c r="G1032" s="180" t="s">
        <v>1484</v>
      </c>
      <c r="H1032" s="1016"/>
      <c r="I1032" s="1016"/>
      <c r="J1032" s="1016"/>
      <c r="K1032" s="1016"/>
      <c r="L1032" s="1016"/>
      <c r="M1032" s="1124"/>
      <c r="N1032" s="153"/>
      <c r="O1032" s="1039"/>
      <c r="P1032" s="1039"/>
      <c r="Q1032" s="1039"/>
      <c r="R1032" s="1039"/>
      <c r="S1032" s="1019"/>
      <c r="T1032" s="1019"/>
      <c r="U1032" s="1019"/>
      <c r="V1032" s="205"/>
    </row>
    <row r="1033" spans="1:22" s="38" customFormat="1" ht="10.35" customHeight="1" x14ac:dyDescent="0.2">
      <c r="A1033" s="1034"/>
      <c r="B1033" s="1021"/>
      <c r="C1033" s="1021"/>
      <c r="D1033" s="1021"/>
      <c r="E1033" s="1016"/>
      <c r="F1033" s="175">
        <v>6</v>
      </c>
      <c r="G1033" s="180" t="s">
        <v>2423</v>
      </c>
      <c r="H1033" s="1016"/>
      <c r="I1033" s="1016"/>
      <c r="J1033" s="1016"/>
      <c r="K1033" s="1016"/>
      <c r="L1033" s="1016"/>
      <c r="M1033" s="1124"/>
      <c r="N1033" s="153"/>
      <c r="O1033" s="1039"/>
      <c r="P1033" s="1039"/>
      <c r="Q1033" s="1039"/>
      <c r="R1033" s="1039"/>
      <c r="S1033" s="1019"/>
      <c r="T1033" s="1019"/>
      <c r="U1033" s="1019"/>
      <c r="V1033" s="205"/>
    </row>
    <row r="1034" spans="1:22" s="38" customFormat="1" ht="22.5" x14ac:dyDescent="0.2">
      <c r="A1034" s="1034"/>
      <c r="B1034" s="1021"/>
      <c r="C1034" s="1021"/>
      <c r="D1034" s="1021"/>
      <c r="E1034" s="1016"/>
      <c r="F1034" s="175">
        <v>7</v>
      </c>
      <c r="G1034" s="180" t="s">
        <v>2424</v>
      </c>
      <c r="H1034" s="1016"/>
      <c r="I1034" s="1016"/>
      <c r="J1034" s="1016"/>
      <c r="K1034" s="1016"/>
      <c r="L1034" s="1016"/>
      <c r="M1034" s="1124"/>
      <c r="N1034" s="153"/>
      <c r="O1034" s="1039"/>
      <c r="P1034" s="1039"/>
      <c r="Q1034" s="1039"/>
      <c r="R1034" s="1039"/>
      <c r="S1034" s="1019"/>
      <c r="T1034" s="1019"/>
      <c r="U1034" s="1019"/>
      <c r="V1034" s="205"/>
    </row>
    <row r="1035" spans="1:22" s="38" customFormat="1" ht="45" x14ac:dyDescent="0.2">
      <c r="A1035" s="1034"/>
      <c r="B1035" s="1021"/>
      <c r="C1035" s="1021"/>
      <c r="D1035" s="1021"/>
      <c r="E1035" s="1016"/>
      <c r="F1035" s="175">
        <v>8</v>
      </c>
      <c r="G1035" s="180" t="s">
        <v>2425</v>
      </c>
      <c r="H1035" s="1016"/>
      <c r="I1035" s="1016"/>
      <c r="J1035" s="1016"/>
      <c r="K1035" s="1016"/>
      <c r="L1035" s="1016"/>
      <c r="M1035" s="1124"/>
      <c r="N1035" s="153"/>
      <c r="O1035" s="1039"/>
      <c r="P1035" s="1039"/>
      <c r="Q1035" s="1039"/>
      <c r="R1035" s="1039"/>
      <c r="S1035" s="1019"/>
      <c r="T1035" s="1019"/>
      <c r="U1035" s="1019"/>
      <c r="V1035" s="205"/>
    </row>
    <row r="1036" spans="1:22" s="38" customFormat="1" ht="10.35" customHeight="1" x14ac:dyDescent="0.2">
      <c r="A1036" s="1035"/>
      <c r="B1036" s="1021"/>
      <c r="C1036" s="1021"/>
      <c r="D1036" s="1021"/>
      <c r="E1036" s="1016"/>
      <c r="F1036" s="202">
        <v>9</v>
      </c>
      <c r="G1036" s="288" t="s">
        <v>2426</v>
      </c>
      <c r="H1036" s="1016"/>
      <c r="I1036" s="1016"/>
      <c r="J1036" s="1016"/>
      <c r="K1036" s="1016"/>
      <c r="L1036" s="1016"/>
      <c r="M1036" s="1124"/>
      <c r="N1036" s="153"/>
      <c r="O1036" s="1039"/>
      <c r="P1036" s="1039"/>
      <c r="Q1036" s="1039"/>
      <c r="R1036" s="1039"/>
      <c r="S1036" s="1025"/>
      <c r="T1036" s="1025"/>
      <c r="U1036" s="1025"/>
      <c r="V1036" s="205"/>
    </row>
    <row r="1037" spans="1:22" s="38" customFormat="1" ht="101.25" x14ac:dyDescent="0.2">
      <c r="A1037" s="1033" t="s">
        <v>2427</v>
      </c>
      <c r="B1037" s="1036" t="s">
        <v>2428</v>
      </c>
      <c r="C1037" s="1032" t="s">
        <v>2429</v>
      </c>
      <c r="D1037" s="1032" t="s">
        <v>2430</v>
      </c>
      <c r="E1037" s="1030" t="s">
        <v>370</v>
      </c>
      <c r="F1037" s="210" t="s">
        <v>571</v>
      </c>
      <c r="G1037" s="181" t="s">
        <v>2323</v>
      </c>
      <c r="H1037" s="1039" t="s">
        <v>356</v>
      </c>
      <c r="I1037" s="1030" t="s">
        <v>294</v>
      </c>
      <c r="J1037" s="1030" t="s">
        <v>293</v>
      </c>
      <c r="K1037" s="1030" t="s">
        <v>309</v>
      </c>
      <c r="L1037" s="1032" t="s">
        <v>317</v>
      </c>
      <c r="M1037" s="1036" t="s">
        <v>2431</v>
      </c>
      <c r="N1037" s="181"/>
      <c r="O1037" s="1122"/>
      <c r="P1037" s="1030" t="s">
        <v>297</v>
      </c>
      <c r="Q1037" s="1030" t="s">
        <v>297</v>
      </c>
      <c r="R1037" s="1030" t="s">
        <v>297</v>
      </c>
      <c r="S1037" s="1018"/>
      <c r="T1037" s="1018"/>
      <c r="U1037" s="1018"/>
      <c r="V1037" s="205"/>
    </row>
    <row r="1038" spans="1:22" s="38" customFormat="1" ht="45" x14ac:dyDescent="0.2">
      <c r="A1038" s="1034"/>
      <c r="B1038" s="1036" t="e">
        <v>#N/A</v>
      </c>
      <c r="C1038" s="1032" t="e">
        <v>#N/A</v>
      </c>
      <c r="D1038" s="1032" t="e">
        <v>#N/A</v>
      </c>
      <c r="E1038" s="1030" t="e">
        <v>#N/A</v>
      </c>
      <c r="F1038" s="210" t="s">
        <v>2376</v>
      </c>
      <c r="G1038" s="181" t="s">
        <v>2377</v>
      </c>
      <c r="H1038" s="1039"/>
      <c r="I1038" s="1030" t="e">
        <v>#N/A</v>
      </c>
      <c r="J1038" s="1030" t="e">
        <v>#N/A</v>
      </c>
      <c r="K1038" s="1030" t="e">
        <v>#N/A</v>
      </c>
      <c r="L1038" s="1032" t="e">
        <v>#N/A</v>
      </c>
      <c r="M1038" s="1036"/>
      <c r="N1038" s="181"/>
      <c r="O1038" s="1122"/>
      <c r="P1038" s="1030"/>
      <c r="Q1038" s="1030"/>
      <c r="R1038" s="1030"/>
      <c r="S1038" s="1019"/>
      <c r="T1038" s="1019"/>
      <c r="U1038" s="1019"/>
      <c r="V1038" s="205"/>
    </row>
    <row r="1039" spans="1:22" s="38" customFormat="1" ht="45" x14ac:dyDescent="0.2">
      <c r="A1039" s="1034"/>
      <c r="B1039" s="1036" t="e">
        <v>#N/A</v>
      </c>
      <c r="C1039" s="1032" t="e">
        <v>#N/A</v>
      </c>
      <c r="D1039" s="1032" t="e">
        <v>#N/A</v>
      </c>
      <c r="E1039" s="1030" t="e">
        <v>#N/A</v>
      </c>
      <c r="F1039" s="210" t="s">
        <v>2378</v>
      </c>
      <c r="G1039" s="181" t="s">
        <v>2379</v>
      </c>
      <c r="H1039" s="1039"/>
      <c r="I1039" s="1030" t="e">
        <v>#N/A</v>
      </c>
      <c r="J1039" s="1030" t="e">
        <v>#N/A</v>
      </c>
      <c r="K1039" s="1030" t="e">
        <v>#N/A</v>
      </c>
      <c r="L1039" s="1032" t="e">
        <v>#N/A</v>
      </c>
      <c r="M1039" s="1036"/>
      <c r="N1039" s="181"/>
      <c r="O1039" s="1122"/>
      <c r="P1039" s="1030"/>
      <c r="Q1039" s="1030"/>
      <c r="R1039" s="1030"/>
      <c r="S1039" s="1019"/>
      <c r="T1039" s="1019"/>
      <c r="U1039" s="1019"/>
      <c r="V1039" s="205"/>
    </row>
    <row r="1040" spans="1:22" s="38" customFormat="1" ht="10.35" customHeight="1" x14ac:dyDescent="0.2">
      <c r="A1040" s="1034"/>
      <c r="B1040" s="1036" t="e">
        <v>#N/A</v>
      </c>
      <c r="C1040" s="1032" t="e">
        <v>#N/A</v>
      </c>
      <c r="D1040" s="1032" t="e">
        <v>#N/A</v>
      </c>
      <c r="E1040" s="1030" t="e">
        <v>#N/A</v>
      </c>
      <c r="F1040" s="210" t="s">
        <v>2380</v>
      </c>
      <c r="G1040" s="181" t="s">
        <v>2326</v>
      </c>
      <c r="H1040" s="1039"/>
      <c r="I1040" s="1030" t="e">
        <v>#N/A</v>
      </c>
      <c r="J1040" s="1030" t="e">
        <v>#N/A</v>
      </c>
      <c r="K1040" s="1030" t="e">
        <v>#N/A</v>
      </c>
      <c r="L1040" s="1032" t="e">
        <v>#N/A</v>
      </c>
      <c r="M1040" s="1036"/>
      <c r="N1040" s="181"/>
      <c r="O1040" s="1122"/>
      <c r="P1040" s="1030"/>
      <c r="Q1040" s="1030"/>
      <c r="R1040" s="1030"/>
      <c r="S1040" s="1019"/>
      <c r="T1040" s="1019"/>
      <c r="U1040" s="1019"/>
      <c r="V1040" s="205"/>
    </row>
    <row r="1041" spans="1:22" s="38" customFormat="1" ht="10.35" customHeight="1" x14ac:dyDescent="0.2">
      <c r="A1041" s="1034"/>
      <c r="B1041" s="1036"/>
      <c r="C1041" s="1032"/>
      <c r="D1041" s="1032"/>
      <c r="E1041" s="1030"/>
      <c r="F1041" s="210" t="s">
        <v>2381</v>
      </c>
      <c r="G1041" s="181" t="s">
        <v>2327</v>
      </c>
      <c r="H1041" s="1039"/>
      <c r="I1041" s="1030"/>
      <c r="J1041" s="1030"/>
      <c r="K1041" s="1030"/>
      <c r="L1041" s="1032"/>
      <c r="M1041" s="1036"/>
      <c r="N1041" s="181"/>
      <c r="O1041" s="1122"/>
      <c r="P1041" s="1030"/>
      <c r="Q1041" s="1030"/>
      <c r="R1041" s="1030"/>
      <c r="S1041" s="1019"/>
      <c r="T1041" s="1019"/>
      <c r="U1041" s="1019"/>
      <c r="V1041" s="205"/>
    </row>
    <row r="1042" spans="1:22" s="38" customFormat="1" ht="10.35" customHeight="1" x14ac:dyDescent="0.2">
      <c r="A1042" s="1034"/>
      <c r="B1042" s="1036"/>
      <c r="C1042" s="1032"/>
      <c r="D1042" s="1032"/>
      <c r="E1042" s="1030"/>
      <c r="F1042" s="210" t="s">
        <v>2382</v>
      </c>
      <c r="G1042" s="181" t="s">
        <v>1771</v>
      </c>
      <c r="H1042" s="1039"/>
      <c r="I1042" s="1030"/>
      <c r="J1042" s="1030"/>
      <c r="K1042" s="1030"/>
      <c r="L1042" s="1032"/>
      <c r="M1042" s="1036"/>
      <c r="N1042" s="181"/>
      <c r="O1042" s="1122"/>
      <c r="P1042" s="1030"/>
      <c r="Q1042" s="1030"/>
      <c r="R1042" s="1030"/>
      <c r="S1042" s="1019"/>
      <c r="T1042" s="1019"/>
      <c r="U1042" s="1019"/>
      <c r="V1042" s="205"/>
    </row>
    <row r="1043" spans="1:22" s="38" customFormat="1" ht="22.5" x14ac:dyDescent="0.2">
      <c r="A1043" s="1034"/>
      <c r="B1043" s="1036"/>
      <c r="C1043" s="1032"/>
      <c r="D1043" s="1032"/>
      <c r="E1043" s="1030"/>
      <c r="F1043" s="210" t="s">
        <v>2383</v>
      </c>
      <c r="G1043" s="181" t="s">
        <v>2384</v>
      </c>
      <c r="H1043" s="1039"/>
      <c r="I1043" s="1030"/>
      <c r="J1043" s="1030"/>
      <c r="K1043" s="1030"/>
      <c r="L1043" s="1032"/>
      <c r="M1043" s="1036"/>
      <c r="N1043" s="181"/>
      <c r="O1043" s="1122"/>
      <c r="P1043" s="1030"/>
      <c r="Q1043" s="1030"/>
      <c r="R1043" s="1030"/>
      <c r="S1043" s="1019"/>
      <c r="T1043" s="1019"/>
      <c r="U1043" s="1019"/>
      <c r="V1043" s="205"/>
    </row>
    <row r="1044" spans="1:22" s="38" customFormat="1" ht="22.5" x14ac:dyDescent="0.2">
      <c r="A1044" s="1034"/>
      <c r="B1044" s="1036"/>
      <c r="C1044" s="1032"/>
      <c r="D1044" s="1032"/>
      <c r="E1044" s="1030"/>
      <c r="F1044" s="210" t="s">
        <v>2385</v>
      </c>
      <c r="G1044" s="181" t="s">
        <v>2386</v>
      </c>
      <c r="H1044" s="1039"/>
      <c r="I1044" s="1030"/>
      <c r="J1044" s="1030"/>
      <c r="K1044" s="1030"/>
      <c r="L1044" s="1032"/>
      <c r="M1044" s="1036"/>
      <c r="N1044" s="181"/>
      <c r="O1044" s="1122"/>
      <c r="P1044" s="1030"/>
      <c r="Q1044" s="1030"/>
      <c r="R1044" s="1030"/>
      <c r="S1044" s="1019"/>
      <c r="T1044" s="1019"/>
      <c r="U1044" s="1019"/>
      <c r="V1044" s="205"/>
    </row>
    <row r="1045" spans="1:22" s="38" customFormat="1" ht="22.5" x14ac:dyDescent="0.2">
      <c r="A1045" s="1034"/>
      <c r="B1045" s="1036" t="e">
        <v>#N/A</v>
      </c>
      <c r="C1045" s="1032" t="e">
        <v>#N/A</v>
      </c>
      <c r="D1045" s="1032" t="e">
        <v>#N/A</v>
      </c>
      <c r="E1045" s="1030" t="e">
        <v>#N/A</v>
      </c>
      <c r="F1045" s="210" t="s">
        <v>2387</v>
      </c>
      <c r="G1045" s="181" t="s">
        <v>2388</v>
      </c>
      <c r="H1045" s="1039"/>
      <c r="I1045" s="1030" t="e">
        <v>#N/A</v>
      </c>
      <c r="J1045" s="1030" t="e">
        <v>#N/A</v>
      </c>
      <c r="K1045" s="1030" t="e">
        <v>#N/A</v>
      </c>
      <c r="L1045" s="1032" t="e">
        <v>#N/A</v>
      </c>
      <c r="M1045" s="1036"/>
      <c r="N1045" s="181"/>
      <c r="O1045" s="1122"/>
      <c r="P1045" s="1030"/>
      <c r="Q1045" s="1030"/>
      <c r="R1045" s="1030"/>
      <c r="S1045" s="1019"/>
      <c r="T1045" s="1019"/>
      <c r="U1045" s="1019"/>
      <c r="V1045" s="205"/>
    </row>
    <row r="1046" spans="1:22" s="38" customFormat="1" ht="33.75" x14ac:dyDescent="0.2">
      <c r="A1046" s="1034"/>
      <c r="B1046" s="1036" t="e">
        <v>#N/A</v>
      </c>
      <c r="C1046" s="1032" t="e">
        <v>#N/A</v>
      </c>
      <c r="D1046" s="1032" t="e">
        <v>#N/A</v>
      </c>
      <c r="E1046" s="1030" t="e">
        <v>#N/A</v>
      </c>
      <c r="F1046" s="210" t="s">
        <v>2389</v>
      </c>
      <c r="G1046" s="181" t="s">
        <v>2390</v>
      </c>
      <c r="H1046" s="1039"/>
      <c r="I1046" s="1030" t="e">
        <v>#N/A</v>
      </c>
      <c r="J1046" s="1030" t="e">
        <v>#N/A</v>
      </c>
      <c r="K1046" s="1030" t="e">
        <v>#N/A</v>
      </c>
      <c r="L1046" s="1032" t="e">
        <v>#N/A</v>
      </c>
      <c r="M1046" s="1036"/>
      <c r="N1046" s="181"/>
      <c r="O1046" s="1122"/>
      <c r="P1046" s="1030"/>
      <c r="Q1046" s="1030"/>
      <c r="R1046" s="1030"/>
      <c r="S1046" s="1019"/>
      <c r="T1046" s="1019"/>
      <c r="U1046" s="1019"/>
      <c r="V1046" s="205"/>
    </row>
    <row r="1047" spans="1:22" s="38" customFormat="1" ht="22.5" x14ac:dyDescent="0.2">
      <c r="A1047" s="1034"/>
      <c r="B1047" s="1036" t="e">
        <v>#N/A</v>
      </c>
      <c r="C1047" s="1032" t="e">
        <v>#N/A</v>
      </c>
      <c r="D1047" s="1032" t="e">
        <v>#N/A</v>
      </c>
      <c r="E1047" s="1030" t="e">
        <v>#N/A</v>
      </c>
      <c r="F1047" s="210" t="s">
        <v>2391</v>
      </c>
      <c r="G1047" s="181" t="s">
        <v>2330</v>
      </c>
      <c r="H1047" s="1039"/>
      <c r="I1047" s="1030" t="e">
        <v>#N/A</v>
      </c>
      <c r="J1047" s="1030" t="e">
        <v>#N/A</v>
      </c>
      <c r="K1047" s="1030" t="e">
        <v>#N/A</v>
      </c>
      <c r="L1047" s="1032" t="e">
        <v>#N/A</v>
      </c>
      <c r="M1047" s="1036"/>
      <c r="N1047" s="181"/>
      <c r="O1047" s="1122"/>
      <c r="P1047" s="1030"/>
      <c r="Q1047" s="1030"/>
      <c r="R1047" s="1030"/>
      <c r="S1047" s="1019"/>
      <c r="T1047" s="1019"/>
      <c r="U1047" s="1019"/>
      <c r="V1047" s="205"/>
    </row>
    <row r="1048" spans="1:22" s="38" customFormat="1" ht="33.75" x14ac:dyDescent="0.2">
      <c r="A1048" s="1034"/>
      <c r="B1048" s="1036" t="e">
        <v>#N/A</v>
      </c>
      <c r="C1048" s="1032" t="e">
        <v>#N/A</v>
      </c>
      <c r="D1048" s="1032" t="e">
        <v>#N/A</v>
      </c>
      <c r="E1048" s="1030" t="e">
        <v>#N/A</v>
      </c>
      <c r="F1048" s="210" t="s">
        <v>2392</v>
      </c>
      <c r="G1048" s="181" t="s">
        <v>2331</v>
      </c>
      <c r="H1048" s="1039"/>
      <c r="I1048" s="1030" t="e">
        <v>#N/A</v>
      </c>
      <c r="J1048" s="1030" t="e">
        <v>#N/A</v>
      </c>
      <c r="K1048" s="1030" t="e">
        <v>#N/A</v>
      </c>
      <c r="L1048" s="1032" t="e">
        <v>#N/A</v>
      </c>
      <c r="M1048" s="1036"/>
      <c r="N1048" s="181"/>
      <c r="O1048" s="1122"/>
      <c r="P1048" s="1030"/>
      <c r="Q1048" s="1030"/>
      <c r="R1048" s="1030"/>
      <c r="S1048" s="1019"/>
      <c r="T1048" s="1019"/>
      <c r="U1048" s="1019"/>
      <c r="V1048" s="205"/>
    </row>
    <row r="1049" spans="1:22" s="38" customFormat="1" ht="10.35" customHeight="1" x14ac:dyDescent="0.2">
      <c r="A1049" s="1034"/>
      <c r="B1049" s="1036" t="e">
        <v>#N/A</v>
      </c>
      <c r="C1049" s="1032" t="e">
        <v>#N/A</v>
      </c>
      <c r="D1049" s="1032" t="e">
        <v>#N/A</v>
      </c>
      <c r="E1049" s="1030" t="e">
        <v>#N/A</v>
      </c>
      <c r="F1049" s="210" t="s">
        <v>2393</v>
      </c>
      <c r="G1049" s="181" t="s">
        <v>1742</v>
      </c>
      <c r="H1049" s="1039"/>
      <c r="I1049" s="1030" t="e">
        <v>#N/A</v>
      </c>
      <c r="J1049" s="1030" t="e">
        <v>#N/A</v>
      </c>
      <c r="K1049" s="1030" t="e">
        <v>#N/A</v>
      </c>
      <c r="L1049" s="1032" t="e">
        <v>#N/A</v>
      </c>
      <c r="M1049" s="1036"/>
      <c r="N1049" s="181"/>
      <c r="O1049" s="1122"/>
      <c r="P1049" s="1030"/>
      <c r="Q1049" s="1030"/>
      <c r="R1049" s="1030"/>
      <c r="S1049" s="1019"/>
      <c r="T1049" s="1019"/>
      <c r="U1049" s="1019"/>
      <c r="V1049" s="205"/>
    </row>
    <row r="1050" spans="1:22" s="38" customFormat="1" ht="10.35" customHeight="1" x14ac:dyDescent="0.2">
      <c r="A1050" s="1034"/>
      <c r="B1050" s="1036" t="e">
        <v>#N/A</v>
      </c>
      <c r="C1050" s="1032" t="e">
        <v>#N/A</v>
      </c>
      <c r="D1050" s="1032" t="e">
        <v>#N/A</v>
      </c>
      <c r="E1050" s="1030" t="e">
        <v>#N/A</v>
      </c>
      <c r="F1050" s="210" t="s">
        <v>2394</v>
      </c>
      <c r="G1050" s="181" t="s">
        <v>1740</v>
      </c>
      <c r="H1050" s="1039"/>
      <c r="I1050" s="1030" t="e">
        <v>#N/A</v>
      </c>
      <c r="J1050" s="1030" t="e">
        <v>#N/A</v>
      </c>
      <c r="K1050" s="1030" t="e">
        <v>#N/A</v>
      </c>
      <c r="L1050" s="1032" t="e">
        <v>#N/A</v>
      </c>
      <c r="M1050" s="1036"/>
      <c r="N1050" s="181"/>
      <c r="O1050" s="1122"/>
      <c r="P1050" s="1030"/>
      <c r="Q1050" s="1030"/>
      <c r="R1050" s="1030"/>
      <c r="S1050" s="1019"/>
      <c r="T1050" s="1019"/>
      <c r="U1050" s="1019"/>
      <c r="V1050" s="205"/>
    </row>
    <row r="1051" spans="1:22" s="38" customFormat="1" ht="11.25" x14ac:dyDescent="0.2">
      <c r="A1051" s="1034"/>
      <c r="B1051" s="1036" t="e">
        <v>#N/A</v>
      </c>
      <c r="C1051" s="1032" t="e">
        <v>#N/A</v>
      </c>
      <c r="D1051" s="1032" t="e">
        <v>#N/A</v>
      </c>
      <c r="E1051" s="1030" t="e">
        <v>#N/A</v>
      </c>
      <c r="F1051" s="210" t="s">
        <v>2395</v>
      </c>
      <c r="G1051" s="181" t="s">
        <v>2332</v>
      </c>
      <c r="H1051" s="1039"/>
      <c r="I1051" s="1030" t="e">
        <v>#N/A</v>
      </c>
      <c r="J1051" s="1030" t="e">
        <v>#N/A</v>
      </c>
      <c r="K1051" s="1030" t="e">
        <v>#N/A</v>
      </c>
      <c r="L1051" s="1032" t="e">
        <v>#N/A</v>
      </c>
      <c r="M1051" s="1036"/>
      <c r="N1051" s="181"/>
      <c r="O1051" s="1122"/>
      <c r="P1051" s="1030"/>
      <c r="Q1051" s="1030"/>
      <c r="R1051" s="1030"/>
      <c r="S1051" s="1019"/>
      <c r="T1051" s="1019"/>
      <c r="U1051" s="1019"/>
      <c r="V1051" s="205"/>
    </row>
    <row r="1052" spans="1:22" s="38" customFormat="1" ht="11.25" x14ac:dyDescent="0.2">
      <c r="A1052" s="1034"/>
      <c r="B1052" s="1036"/>
      <c r="C1052" s="1032"/>
      <c r="D1052" s="1032"/>
      <c r="E1052" s="1030"/>
      <c r="F1052" s="210" t="s">
        <v>2396</v>
      </c>
      <c r="G1052" s="181" t="s">
        <v>2397</v>
      </c>
      <c r="H1052" s="1039"/>
      <c r="I1052" s="1030"/>
      <c r="J1052" s="1030"/>
      <c r="K1052" s="1030"/>
      <c r="L1052" s="1032"/>
      <c r="M1052" s="1036"/>
      <c r="N1052" s="181"/>
      <c r="O1052" s="1122"/>
      <c r="P1052" s="1030"/>
      <c r="Q1052" s="1030"/>
      <c r="R1052" s="1030"/>
      <c r="S1052" s="1019"/>
      <c r="T1052" s="1019"/>
      <c r="U1052" s="1019"/>
      <c r="V1052" s="205"/>
    </row>
    <row r="1053" spans="1:22" s="38" customFormat="1" ht="33.75" x14ac:dyDescent="0.2">
      <c r="A1053" s="1034"/>
      <c r="B1053" s="1036"/>
      <c r="C1053" s="1032"/>
      <c r="D1053" s="1032"/>
      <c r="E1053" s="1030"/>
      <c r="F1053" s="210" t="s">
        <v>2398</v>
      </c>
      <c r="G1053" s="181" t="s">
        <v>2399</v>
      </c>
      <c r="H1053" s="1039"/>
      <c r="I1053" s="1030"/>
      <c r="J1053" s="1030"/>
      <c r="K1053" s="1030"/>
      <c r="L1053" s="1032"/>
      <c r="M1053" s="1036"/>
      <c r="N1053" s="181"/>
      <c r="O1053" s="1122"/>
      <c r="P1053" s="1030"/>
      <c r="Q1053" s="1030"/>
      <c r="R1053" s="1030"/>
      <c r="S1053" s="1019"/>
      <c r="T1053" s="1019"/>
      <c r="U1053" s="1019"/>
      <c r="V1053" s="205"/>
    </row>
    <row r="1054" spans="1:22" s="38" customFormat="1" ht="33.75" x14ac:dyDescent="0.2">
      <c r="A1054" s="1034"/>
      <c r="B1054" s="1036" t="e">
        <v>#N/A</v>
      </c>
      <c r="C1054" s="1032" t="e">
        <v>#N/A</v>
      </c>
      <c r="D1054" s="1032" t="e">
        <v>#N/A</v>
      </c>
      <c r="E1054" s="1030" t="e">
        <v>#N/A</v>
      </c>
      <c r="F1054" s="210" t="s">
        <v>2400</v>
      </c>
      <c r="G1054" s="181" t="s">
        <v>2401</v>
      </c>
      <c r="H1054" s="1039"/>
      <c r="I1054" s="1030" t="e">
        <v>#N/A</v>
      </c>
      <c r="J1054" s="1030" t="e">
        <v>#N/A</v>
      </c>
      <c r="K1054" s="1030" t="e">
        <v>#N/A</v>
      </c>
      <c r="L1054" s="1032" t="e">
        <v>#N/A</v>
      </c>
      <c r="M1054" s="1036"/>
      <c r="N1054" s="181"/>
      <c r="O1054" s="1122"/>
      <c r="P1054" s="1030"/>
      <c r="Q1054" s="1030"/>
      <c r="R1054" s="1030"/>
      <c r="S1054" s="1019"/>
      <c r="T1054" s="1019"/>
      <c r="U1054" s="1019"/>
      <c r="V1054" s="205"/>
    </row>
    <row r="1055" spans="1:22" s="38" customFormat="1" ht="11.25" x14ac:dyDescent="0.2">
      <c r="A1055" s="1034"/>
      <c r="B1055" s="1036"/>
      <c r="C1055" s="1032"/>
      <c r="D1055" s="1032"/>
      <c r="E1055" s="1030"/>
      <c r="F1055" s="210" t="s">
        <v>2402</v>
      </c>
      <c r="G1055" s="181" t="s">
        <v>1738</v>
      </c>
      <c r="H1055" s="1039"/>
      <c r="I1055" s="1030"/>
      <c r="J1055" s="1030"/>
      <c r="K1055" s="1030"/>
      <c r="L1055" s="1032"/>
      <c r="M1055" s="1036"/>
      <c r="N1055" s="181"/>
      <c r="O1055" s="1122"/>
      <c r="P1055" s="1030"/>
      <c r="Q1055" s="1030"/>
      <c r="R1055" s="1030"/>
      <c r="S1055" s="1019"/>
      <c r="T1055" s="1019"/>
      <c r="U1055" s="1019"/>
      <c r="V1055" s="205"/>
    </row>
    <row r="1056" spans="1:22" s="38" customFormat="1" ht="22.5" x14ac:dyDescent="0.2">
      <c r="A1056" s="1034"/>
      <c r="B1056" s="1036"/>
      <c r="C1056" s="1032"/>
      <c r="D1056" s="1032"/>
      <c r="E1056" s="1030"/>
      <c r="F1056" s="210" t="s">
        <v>2403</v>
      </c>
      <c r="G1056" s="181" t="s">
        <v>2404</v>
      </c>
      <c r="H1056" s="1039"/>
      <c r="I1056" s="1030"/>
      <c r="J1056" s="1030"/>
      <c r="K1056" s="1030"/>
      <c r="L1056" s="1032"/>
      <c r="M1056" s="1036"/>
      <c r="N1056" s="181"/>
      <c r="O1056" s="1122"/>
      <c r="P1056" s="1030"/>
      <c r="Q1056" s="1030"/>
      <c r="R1056" s="1030"/>
      <c r="S1056" s="1019"/>
      <c r="T1056" s="1019"/>
      <c r="U1056" s="1019"/>
      <c r="V1056" s="205"/>
    </row>
    <row r="1057" spans="1:22" s="38" customFormat="1" ht="11.25" x14ac:dyDescent="0.2">
      <c r="A1057" s="1034"/>
      <c r="B1057" s="1036"/>
      <c r="C1057" s="1032"/>
      <c r="D1057" s="1032"/>
      <c r="E1057" s="1030"/>
      <c r="F1057" s="210" t="s">
        <v>577</v>
      </c>
      <c r="G1057" s="181" t="s">
        <v>2405</v>
      </c>
      <c r="H1057" s="1039"/>
      <c r="I1057" s="1030"/>
      <c r="J1057" s="1030"/>
      <c r="K1057" s="1030"/>
      <c r="L1057" s="1032"/>
      <c r="M1057" s="1036"/>
      <c r="N1057" s="181"/>
      <c r="O1057" s="1122"/>
      <c r="P1057" s="1030"/>
      <c r="Q1057" s="1030"/>
      <c r="R1057" s="1030"/>
      <c r="S1057" s="1019"/>
      <c r="T1057" s="1019"/>
      <c r="U1057" s="1019"/>
      <c r="V1057" s="205"/>
    </row>
    <row r="1058" spans="1:22" s="38" customFormat="1" ht="11.25" x14ac:dyDescent="0.2">
      <c r="A1058" s="1035"/>
      <c r="B1058" s="1036"/>
      <c r="C1058" s="1032"/>
      <c r="D1058" s="1032"/>
      <c r="E1058" s="1030"/>
      <c r="F1058" s="210" t="s">
        <v>484</v>
      </c>
      <c r="G1058" s="181" t="s">
        <v>450</v>
      </c>
      <c r="H1058" s="1039"/>
      <c r="I1058" s="1030"/>
      <c r="J1058" s="1030"/>
      <c r="K1058" s="1030"/>
      <c r="L1058" s="1032"/>
      <c r="M1058" s="1036"/>
      <c r="N1058" s="181"/>
      <c r="O1058" s="1122"/>
      <c r="P1058" s="1030"/>
      <c r="Q1058" s="1030"/>
      <c r="R1058" s="1030"/>
      <c r="S1058" s="1019"/>
      <c r="T1058" s="1019"/>
      <c r="U1058" s="1019"/>
      <c r="V1058" s="205"/>
    </row>
    <row r="1059" spans="1:22" s="38" customFormat="1" ht="60" customHeight="1" x14ac:dyDescent="0.2">
      <c r="A1059" s="266" t="s">
        <v>2432</v>
      </c>
      <c r="B1059" s="181" t="s">
        <v>2433</v>
      </c>
      <c r="C1059" s="180" t="s">
        <v>2434</v>
      </c>
      <c r="D1059" s="180" t="s">
        <v>2435</v>
      </c>
      <c r="E1059" s="175" t="s">
        <v>397</v>
      </c>
      <c r="F1059" s="175"/>
      <c r="G1059" s="180"/>
      <c r="H1059" s="261" t="s">
        <v>356</v>
      </c>
      <c r="I1059" s="175" t="s">
        <v>294</v>
      </c>
      <c r="J1059" s="175" t="s">
        <v>293</v>
      </c>
      <c r="K1059" s="175" t="s">
        <v>309</v>
      </c>
      <c r="L1059" s="181" t="s">
        <v>2358</v>
      </c>
      <c r="M1059" s="264" t="s">
        <v>2436</v>
      </c>
      <c r="N1059" s="264"/>
      <c r="O1059" s="178"/>
      <c r="P1059" s="178" t="s">
        <v>297</v>
      </c>
      <c r="Q1059" s="178" t="s">
        <v>297</v>
      </c>
      <c r="R1059" s="178" t="s">
        <v>421</v>
      </c>
      <c r="S1059" s="179"/>
      <c r="T1059" s="179"/>
      <c r="U1059" s="179"/>
      <c r="V1059" s="205"/>
    </row>
    <row r="1060" spans="1:22" s="38" customFormat="1" ht="22.5" x14ac:dyDescent="0.2">
      <c r="A1060" s="1074" t="s">
        <v>2437</v>
      </c>
      <c r="B1060" s="1020" t="s">
        <v>2438</v>
      </c>
      <c r="C1060" s="1020" t="s">
        <v>2439</v>
      </c>
      <c r="D1060" s="1020" t="s">
        <v>2440</v>
      </c>
      <c r="E1060" s="1015" t="s">
        <v>404</v>
      </c>
      <c r="F1060" s="175" t="s">
        <v>297</v>
      </c>
      <c r="G1060" s="180" t="s">
        <v>2441</v>
      </c>
      <c r="H1060" s="1070" t="s">
        <v>356</v>
      </c>
      <c r="I1060" s="1015" t="s">
        <v>294</v>
      </c>
      <c r="J1060" s="1015" t="s">
        <v>293</v>
      </c>
      <c r="K1060" s="1015" t="s">
        <v>309</v>
      </c>
      <c r="L1060" s="1020"/>
      <c r="M1060" s="1072" t="s">
        <v>2442</v>
      </c>
      <c r="N1060" s="260"/>
      <c r="O1060" s="1121"/>
      <c r="P1060" s="1018" t="s">
        <v>297</v>
      </c>
      <c r="Q1060" s="1018" t="s">
        <v>297</v>
      </c>
      <c r="R1060" s="1018" t="s">
        <v>297</v>
      </c>
      <c r="S1060" s="1018"/>
      <c r="T1060" s="1018"/>
      <c r="U1060" s="1018"/>
      <c r="V1060" s="205"/>
    </row>
    <row r="1061" spans="1:22" s="38" customFormat="1" ht="22.5" x14ac:dyDescent="0.2">
      <c r="A1061" s="1075"/>
      <c r="B1061" s="1038"/>
      <c r="C1061" s="1038"/>
      <c r="D1061" s="1038"/>
      <c r="E1061" s="1017"/>
      <c r="F1061" s="175" t="s">
        <v>421</v>
      </c>
      <c r="G1061" s="180" t="s">
        <v>2443</v>
      </c>
      <c r="H1061" s="1071"/>
      <c r="I1061" s="1017"/>
      <c r="J1061" s="1017"/>
      <c r="K1061" s="1017"/>
      <c r="L1061" s="1038"/>
      <c r="M1061" s="1073"/>
      <c r="N1061" s="149"/>
      <c r="O1061" s="1076"/>
      <c r="P1061" s="1025"/>
      <c r="Q1061" s="1025"/>
      <c r="R1061" s="1025"/>
      <c r="S1061" s="1025"/>
      <c r="T1061" s="1025"/>
      <c r="U1061" s="1025"/>
      <c r="V1061" s="205"/>
    </row>
    <row r="1062" spans="1:22" s="38" customFormat="1" ht="22.5" x14ac:dyDescent="0.2">
      <c r="A1062" s="1074" t="s">
        <v>2444</v>
      </c>
      <c r="B1062" s="1020" t="s">
        <v>2445</v>
      </c>
      <c r="C1062" s="1020" t="s">
        <v>2446</v>
      </c>
      <c r="D1062" s="1020" t="s">
        <v>2447</v>
      </c>
      <c r="E1062" s="1015" t="s">
        <v>404</v>
      </c>
      <c r="F1062" s="175">
        <v>1</v>
      </c>
      <c r="G1062" s="180" t="s">
        <v>2448</v>
      </c>
      <c r="H1062" s="1070" t="s">
        <v>356</v>
      </c>
      <c r="I1062" s="1015" t="s">
        <v>294</v>
      </c>
      <c r="J1062" s="1015" t="s">
        <v>293</v>
      </c>
      <c r="K1062" s="1015" t="s">
        <v>309</v>
      </c>
      <c r="L1062" s="1015"/>
      <c r="M1062" s="1072" t="s">
        <v>2449</v>
      </c>
      <c r="N1062" s="260"/>
      <c r="O1062" s="1018"/>
      <c r="P1062" s="1018" t="s">
        <v>297</v>
      </c>
      <c r="Q1062" s="1018" t="s">
        <v>297</v>
      </c>
      <c r="R1062" s="1018" t="s">
        <v>297</v>
      </c>
      <c r="S1062" s="1018"/>
      <c r="T1062" s="1018"/>
      <c r="U1062" s="1018"/>
      <c r="V1062" s="205"/>
    </row>
    <row r="1063" spans="1:22" s="38" customFormat="1" ht="22.5" x14ac:dyDescent="0.2">
      <c r="A1063" s="1119"/>
      <c r="B1063" s="1021"/>
      <c r="C1063" s="1021"/>
      <c r="D1063" s="1021"/>
      <c r="E1063" s="1016"/>
      <c r="F1063" s="175">
        <v>2</v>
      </c>
      <c r="G1063" s="180" t="s">
        <v>2450</v>
      </c>
      <c r="H1063" s="1120"/>
      <c r="I1063" s="1016"/>
      <c r="J1063" s="1016"/>
      <c r="K1063" s="1016"/>
      <c r="L1063" s="1016"/>
      <c r="M1063" s="1118"/>
      <c r="N1063" s="152"/>
      <c r="O1063" s="1019"/>
      <c r="P1063" s="1019"/>
      <c r="Q1063" s="1019"/>
      <c r="R1063" s="1019"/>
      <c r="S1063" s="1019"/>
      <c r="T1063" s="1019"/>
      <c r="U1063" s="1019"/>
      <c r="V1063" s="205"/>
    </row>
    <row r="1064" spans="1:22" s="38" customFormat="1" ht="22.5" x14ac:dyDescent="0.2">
      <c r="A1064" s="1075"/>
      <c r="B1064" s="1021"/>
      <c r="C1064" s="1021"/>
      <c r="D1064" s="1021"/>
      <c r="E1064" s="1016"/>
      <c r="F1064" s="175">
        <v>3</v>
      </c>
      <c r="G1064" s="180" t="s">
        <v>2451</v>
      </c>
      <c r="H1064" s="1120"/>
      <c r="I1064" s="1016"/>
      <c r="J1064" s="1016"/>
      <c r="K1064" s="1016"/>
      <c r="L1064" s="1016"/>
      <c r="M1064" s="1118"/>
      <c r="N1064" s="152"/>
      <c r="O1064" s="1019"/>
      <c r="P1064" s="1019"/>
      <c r="Q1064" s="1019"/>
      <c r="R1064" s="1019"/>
      <c r="S1064" s="1019"/>
      <c r="T1064" s="1019"/>
      <c r="U1064" s="1019"/>
      <c r="V1064" s="205"/>
    </row>
    <row r="1065" spans="1:22" s="38" customFormat="1" ht="50.1" customHeight="1" x14ac:dyDescent="0.2">
      <c r="A1065" s="184" t="s">
        <v>2452</v>
      </c>
      <c r="B1065" s="181" t="s">
        <v>2453</v>
      </c>
      <c r="C1065" s="180" t="s">
        <v>2454</v>
      </c>
      <c r="D1065" s="181" t="s">
        <v>2455</v>
      </c>
      <c r="E1065" s="175" t="s">
        <v>316</v>
      </c>
      <c r="F1065" s="289"/>
      <c r="G1065" s="184"/>
      <c r="H1065" s="176" t="s">
        <v>292</v>
      </c>
      <c r="I1065" s="175" t="s">
        <v>293</v>
      </c>
      <c r="J1065" s="175" t="s">
        <v>293</v>
      </c>
      <c r="K1065" s="175" t="s">
        <v>294</v>
      </c>
      <c r="L1065" s="184" t="s">
        <v>317</v>
      </c>
      <c r="M1065" s="181" t="s">
        <v>2456</v>
      </c>
      <c r="N1065" s="181"/>
      <c r="O1065" s="290"/>
      <c r="P1065" s="175" t="s">
        <v>297</v>
      </c>
      <c r="Q1065" s="175" t="s">
        <v>297</v>
      </c>
      <c r="R1065" s="175" t="s">
        <v>297</v>
      </c>
      <c r="S1065" s="179"/>
      <c r="T1065" s="179"/>
      <c r="U1065" s="179"/>
      <c r="V1065" s="205"/>
    </row>
    <row r="1066" spans="1:22" s="38" customFormat="1" ht="30" customHeight="1" x14ac:dyDescent="0.2">
      <c r="A1066" s="233" t="s">
        <v>2457</v>
      </c>
      <c r="B1066" s="181" t="s">
        <v>2292</v>
      </c>
      <c r="C1066" s="184" t="s">
        <v>2293</v>
      </c>
      <c r="D1066" s="181" t="s">
        <v>2294</v>
      </c>
      <c r="E1066" s="175" t="s">
        <v>316</v>
      </c>
      <c r="F1066" s="291"/>
      <c r="G1066" s="253"/>
      <c r="H1066" s="176" t="s">
        <v>292</v>
      </c>
      <c r="I1066" s="176" t="s">
        <v>293</v>
      </c>
      <c r="J1066" s="176" t="s">
        <v>293</v>
      </c>
      <c r="K1066" s="176" t="s">
        <v>294</v>
      </c>
      <c r="L1066" s="184" t="s">
        <v>317</v>
      </c>
      <c r="M1066" s="184" t="s">
        <v>2458</v>
      </c>
      <c r="N1066" s="184"/>
      <c r="O1066" s="179"/>
      <c r="P1066" s="175" t="s">
        <v>297</v>
      </c>
      <c r="Q1066" s="175" t="s">
        <v>297</v>
      </c>
      <c r="R1066" s="175" t="s">
        <v>297</v>
      </c>
      <c r="S1066" s="179"/>
      <c r="T1066" s="179"/>
      <c r="U1066" s="179"/>
      <c r="V1066" s="205"/>
    </row>
    <row r="1067" spans="1:22" s="38" customFormat="1" ht="190.35" customHeight="1" x14ac:dyDescent="0.2">
      <c r="A1067" s="201" t="s">
        <v>2459</v>
      </c>
      <c r="B1067" s="181" t="s">
        <v>2460</v>
      </c>
      <c r="C1067" s="180" t="s">
        <v>2461</v>
      </c>
      <c r="D1067" s="181" t="s">
        <v>2462</v>
      </c>
      <c r="E1067" s="175" t="s">
        <v>323</v>
      </c>
      <c r="F1067" s="210"/>
      <c r="G1067" s="181"/>
      <c r="H1067" s="176" t="s">
        <v>292</v>
      </c>
      <c r="I1067" s="175" t="s">
        <v>293</v>
      </c>
      <c r="J1067" s="175" t="s">
        <v>293</v>
      </c>
      <c r="K1067" s="175" t="s">
        <v>294</v>
      </c>
      <c r="L1067" s="181" t="s">
        <v>2463</v>
      </c>
      <c r="M1067" s="181" t="s">
        <v>2464</v>
      </c>
      <c r="N1067" s="181"/>
      <c r="O1067" s="179"/>
      <c r="P1067" s="175" t="s">
        <v>297</v>
      </c>
      <c r="Q1067" s="175" t="s">
        <v>297</v>
      </c>
      <c r="R1067" s="175" t="s">
        <v>297</v>
      </c>
      <c r="S1067" s="179"/>
      <c r="T1067" s="179"/>
      <c r="U1067" s="179"/>
      <c r="V1067" s="205"/>
    </row>
    <row r="1068" spans="1:22" s="38" customFormat="1" ht="20.100000000000001" customHeight="1" x14ac:dyDescent="0.2">
      <c r="A1068" s="201" t="s">
        <v>2465</v>
      </c>
      <c r="B1068" s="181" t="s">
        <v>2466</v>
      </c>
      <c r="C1068" s="180" t="s">
        <v>2467</v>
      </c>
      <c r="D1068" s="181" t="s">
        <v>2468</v>
      </c>
      <c r="E1068" s="175" t="s">
        <v>988</v>
      </c>
      <c r="F1068" s="210"/>
      <c r="G1068" s="181"/>
      <c r="H1068" s="176" t="s">
        <v>356</v>
      </c>
      <c r="I1068" s="175" t="s">
        <v>294</v>
      </c>
      <c r="J1068" s="175" t="s">
        <v>293</v>
      </c>
      <c r="K1068" s="175" t="s">
        <v>294</v>
      </c>
      <c r="L1068" s="181" t="s">
        <v>317</v>
      </c>
      <c r="M1068" s="181" t="s">
        <v>2469</v>
      </c>
      <c r="N1068" s="181"/>
      <c r="O1068" s="179"/>
      <c r="P1068" s="175" t="s">
        <v>297</v>
      </c>
      <c r="Q1068" s="175" t="s">
        <v>297</v>
      </c>
      <c r="R1068" s="175" t="s">
        <v>297</v>
      </c>
      <c r="S1068" s="179"/>
      <c r="T1068" s="179"/>
      <c r="U1068" s="179"/>
      <c r="V1068" s="205"/>
    </row>
    <row r="1069" spans="1:22" s="38" customFormat="1" ht="30" customHeight="1" x14ac:dyDescent="0.2">
      <c r="A1069" s="201" t="s">
        <v>2470</v>
      </c>
      <c r="B1069" s="181" t="s">
        <v>2471</v>
      </c>
      <c r="C1069" s="180" t="s">
        <v>2472</v>
      </c>
      <c r="D1069" s="181" t="s">
        <v>2473</v>
      </c>
      <c r="E1069" s="175" t="s">
        <v>323</v>
      </c>
      <c r="F1069" s="210"/>
      <c r="G1069" s="181"/>
      <c r="H1069" s="176" t="s">
        <v>356</v>
      </c>
      <c r="I1069" s="175" t="s">
        <v>294</v>
      </c>
      <c r="J1069" s="175" t="s">
        <v>293</v>
      </c>
      <c r="K1069" s="175" t="s">
        <v>294</v>
      </c>
      <c r="L1069" s="181" t="s">
        <v>317</v>
      </c>
      <c r="M1069" s="181" t="s">
        <v>2474</v>
      </c>
      <c r="N1069" s="181"/>
      <c r="O1069" s="179"/>
      <c r="P1069" s="175" t="s">
        <v>297</v>
      </c>
      <c r="Q1069" s="175" t="s">
        <v>297</v>
      </c>
      <c r="R1069" s="175" t="s">
        <v>297</v>
      </c>
      <c r="S1069" s="179"/>
      <c r="T1069" s="179"/>
      <c r="U1069" s="179"/>
      <c r="V1069" s="205"/>
    </row>
    <row r="1070" spans="1:22" s="38" customFormat="1" ht="250.35" customHeight="1" x14ac:dyDescent="0.2">
      <c r="A1070" s="201" t="s">
        <v>2475</v>
      </c>
      <c r="B1070" s="181" t="s">
        <v>2476</v>
      </c>
      <c r="C1070" s="180" t="s">
        <v>2477</v>
      </c>
      <c r="D1070" s="181" t="s">
        <v>2478</v>
      </c>
      <c r="E1070" s="175" t="s">
        <v>323</v>
      </c>
      <c r="F1070" s="210"/>
      <c r="G1070" s="181"/>
      <c r="H1070" s="176" t="s">
        <v>356</v>
      </c>
      <c r="I1070" s="175" t="s">
        <v>294</v>
      </c>
      <c r="J1070" s="175" t="s">
        <v>293</v>
      </c>
      <c r="K1070" s="175" t="s">
        <v>294</v>
      </c>
      <c r="L1070" s="180" t="s">
        <v>533</v>
      </c>
      <c r="M1070" s="181" t="s">
        <v>2479</v>
      </c>
      <c r="N1070" s="181"/>
      <c r="O1070" s="179"/>
      <c r="P1070" s="175" t="s">
        <v>297</v>
      </c>
      <c r="Q1070" s="175" t="s">
        <v>297</v>
      </c>
      <c r="R1070" s="175" t="s">
        <v>297</v>
      </c>
      <c r="S1070" s="179"/>
      <c r="T1070" s="179"/>
      <c r="U1070" s="179"/>
      <c r="V1070" s="205"/>
    </row>
    <row r="1071" spans="1:22" s="38" customFormat="1" ht="20.100000000000001" customHeight="1" x14ac:dyDescent="0.2">
      <c r="A1071" s="201" t="s">
        <v>2480</v>
      </c>
      <c r="B1071" s="181" t="s">
        <v>2481</v>
      </c>
      <c r="C1071" s="180" t="s">
        <v>2482</v>
      </c>
      <c r="D1071" s="181" t="s">
        <v>2483</v>
      </c>
      <c r="E1071" s="175" t="s">
        <v>988</v>
      </c>
      <c r="F1071" s="210"/>
      <c r="G1071" s="181"/>
      <c r="H1071" s="176" t="s">
        <v>356</v>
      </c>
      <c r="I1071" s="175" t="s">
        <v>294</v>
      </c>
      <c r="J1071" s="175" t="s">
        <v>293</v>
      </c>
      <c r="K1071" s="175" t="s">
        <v>294</v>
      </c>
      <c r="L1071" s="180" t="s">
        <v>317</v>
      </c>
      <c r="M1071" s="181" t="s">
        <v>2484</v>
      </c>
      <c r="N1071" s="181"/>
      <c r="O1071" s="179"/>
      <c r="P1071" s="175" t="s">
        <v>297</v>
      </c>
      <c r="Q1071" s="175" t="s">
        <v>297</v>
      </c>
      <c r="R1071" s="175" t="s">
        <v>297</v>
      </c>
      <c r="S1071" s="179"/>
      <c r="T1071" s="179"/>
      <c r="U1071" s="179"/>
      <c r="V1071" s="205"/>
    </row>
    <row r="1074" spans="1:22" s="38" customFormat="1" ht="40.35" customHeight="1" x14ac:dyDescent="0.2">
      <c r="A1074" s="184" t="s">
        <v>2485</v>
      </c>
      <c r="B1074" s="181" t="s">
        <v>2292</v>
      </c>
      <c r="C1074" s="292" t="s">
        <v>2293</v>
      </c>
      <c r="D1074" s="181" t="s">
        <v>2294</v>
      </c>
      <c r="E1074" s="175" t="s">
        <v>316</v>
      </c>
      <c r="F1074" s="184"/>
      <c r="G1074" s="184"/>
      <c r="H1074" s="176" t="s">
        <v>292</v>
      </c>
      <c r="I1074" s="293" t="s">
        <v>293</v>
      </c>
      <c r="J1074" s="293" t="s">
        <v>293</v>
      </c>
      <c r="K1074" s="293" t="s">
        <v>294</v>
      </c>
      <c r="L1074" s="184" t="s">
        <v>317</v>
      </c>
      <c r="M1074" s="181" t="s">
        <v>2486</v>
      </c>
      <c r="N1074" s="181"/>
      <c r="O1074" s="179"/>
      <c r="P1074" s="178" t="s">
        <v>297</v>
      </c>
      <c r="Q1074" s="178" t="s">
        <v>297</v>
      </c>
      <c r="R1074" s="178" t="s">
        <v>297</v>
      </c>
      <c r="S1074" s="179"/>
      <c r="T1074" s="179"/>
      <c r="U1074" s="179"/>
      <c r="V1074" s="205"/>
    </row>
    <row r="1075" spans="1:22" s="38" customFormat="1" ht="50.1" customHeight="1" x14ac:dyDescent="0.2">
      <c r="A1075" s="207" t="s">
        <v>2487</v>
      </c>
      <c r="B1075" s="181" t="s">
        <v>809</v>
      </c>
      <c r="C1075" s="180" t="s">
        <v>810</v>
      </c>
      <c r="D1075" s="180" t="s">
        <v>811</v>
      </c>
      <c r="E1075" s="175" t="s">
        <v>316</v>
      </c>
      <c r="F1075" s="175"/>
      <c r="G1075" s="181"/>
      <c r="H1075" s="175" t="s">
        <v>292</v>
      </c>
      <c r="I1075" s="293" t="s">
        <v>293</v>
      </c>
      <c r="J1075" s="293" t="s">
        <v>293</v>
      </c>
      <c r="K1075" s="293" t="s">
        <v>294</v>
      </c>
      <c r="L1075" s="184" t="s">
        <v>317</v>
      </c>
      <c r="M1075" s="181" t="s">
        <v>2488</v>
      </c>
      <c r="N1075" s="181"/>
      <c r="O1075" s="179"/>
      <c r="P1075" s="178" t="s">
        <v>297</v>
      </c>
      <c r="Q1075" s="178" t="s">
        <v>297</v>
      </c>
      <c r="R1075" s="178" t="s">
        <v>297</v>
      </c>
      <c r="S1075" s="179"/>
      <c r="T1075" s="179"/>
      <c r="U1075" s="179"/>
      <c r="V1075" s="205"/>
    </row>
    <row r="1076" spans="1:22" s="38" customFormat="1" ht="190.35" customHeight="1" x14ac:dyDescent="0.2">
      <c r="A1076" s="206" t="s">
        <v>2489</v>
      </c>
      <c r="B1076" s="181" t="s">
        <v>2490</v>
      </c>
      <c r="C1076" s="292" t="s">
        <v>2491</v>
      </c>
      <c r="D1076" s="181" t="s">
        <v>2492</v>
      </c>
      <c r="E1076" s="175" t="s">
        <v>323</v>
      </c>
      <c r="F1076" s="203"/>
      <c r="G1076" s="203"/>
      <c r="H1076" s="176" t="s">
        <v>292</v>
      </c>
      <c r="I1076" s="293" t="s">
        <v>293</v>
      </c>
      <c r="J1076" s="293" t="s">
        <v>293</v>
      </c>
      <c r="K1076" s="293" t="s">
        <v>294</v>
      </c>
      <c r="L1076" s="184" t="s">
        <v>2493</v>
      </c>
      <c r="M1076" s="181" t="s">
        <v>2494</v>
      </c>
      <c r="N1076" s="181"/>
      <c r="O1076" s="179"/>
      <c r="P1076" s="178" t="s">
        <v>297</v>
      </c>
      <c r="Q1076" s="178" t="s">
        <v>297</v>
      </c>
      <c r="R1076" s="178" t="s">
        <v>297</v>
      </c>
      <c r="S1076" s="179"/>
      <c r="T1076" s="179"/>
      <c r="U1076" s="179"/>
      <c r="V1076" s="205"/>
    </row>
    <row r="1077" spans="1:22" s="38" customFormat="1" ht="260.10000000000002" customHeight="1" x14ac:dyDescent="0.2">
      <c r="A1077" s="206" t="s">
        <v>2495</v>
      </c>
      <c r="B1077" s="181" t="s">
        <v>2496</v>
      </c>
      <c r="C1077" s="292" t="s">
        <v>2497</v>
      </c>
      <c r="D1077" s="181" t="s">
        <v>2498</v>
      </c>
      <c r="E1077" s="175" t="s">
        <v>323</v>
      </c>
      <c r="F1077" s="290"/>
      <c r="G1077" s="290"/>
      <c r="H1077" s="175" t="s">
        <v>356</v>
      </c>
      <c r="I1077" s="293" t="s">
        <v>294</v>
      </c>
      <c r="J1077" s="293" t="s">
        <v>293</v>
      </c>
      <c r="K1077" s="293" t="s">
        <v>294</v>
      </c>
      <c r="L1077" s="184" t="s">
        <v>2499</v>
      </c>
      <c r="M1077" s="181" t="s">
        <v>2500</v>
      </c>
      <c r="N1077" s="181"/>
      <c r="O1077" s="179"/>
      <c r="P1077" s="178" t="s">
        <v>297</v>
      </c>
      <c r="Q1077" s="178" t="s">
        <v>297</v>
      </c>
      <c r="R1077" s="178" t="s">
        <v>297</v>
      </c>
      <c r="S1077" s="179"/>
      <c r="T1077" s="179"/>
      <c r="U1077" s="179"/>
      <c r="V1077" s="205"/>
    </row>
    <row r="1078" spans="1:22" s="38" customFormat="1" ht="10.35" customHeight="1" x14ac:dyDescent="0.2">
      <c r="A1078" s="1111" t="s">
        <v>2501</v>
      </c>
      <c r="B1078" s="1111" t="s">
        <v>2502</v>
      </c>
      <c r="C1078" s="1111" t="s">
        <v>2503</v>
      </c>
      <c r="D1078" s="1111" t="s">
        <v>2504</v>
      </c>
      <c r="E1078" s="1114" t="s">
        <v>823</v>
      </c>
      <c r="F1078" s="294">
        <v>319</v>
      </c>
      <c r="G1078" s="295" t="s">
        <v>2505</v>
      </c>
      <c r="H1078" s="1116" t="s">
        <v>356</v>
      </c>
      <c r="I1078" s="1107" t="s">
        <v>294</v>
      </c>
      <c r="J1078" s="1107" t="s">
        <v>293</v>
      </c>
      <c r="K1078" s="1107" t="s">
        <v>309</v>
      </c>
      <c r="L1078" s="1109" t="s">
        <v>317</v>
      </c>
      <c r="M1078" s="1020" t="s">
        <v>2506</v>
      </c>
      <c r="N1078" s="204"/>
      <c r="O1078" s="1109"/>
      <c r="P1078" s="1107" t="s">
        <v>297</v>
      </c>
      <c r="Q1078" s="1107" t="s">
        <v>297</v>
      </c>
      <c r="R1078" s="1107" t="s">
        <v>297</v>
      </c>
      <c r="S1078" s="1018"/>
      <c r="T1078" s="1018"/>
      <c r="U1078" s="1018"/>
      <c r="V1078" s="205"/>
    </row>
    <row r="1079" spans="1:22" s="38" customFormat="1" ht="10.35" customHeight="1" x14ac:dyDescent="0.2">
      <c r="A1079" s="1112"/>
      <c r="B1079" s="1112"/>
      <c r="C1079" s="1112"/>
      <c r="D1079" s="1112"/>
      <c r="E1079" s="1115"/>
      <c r="F1079" s="294">
        <v>348</v>
      </c>
      <c r="G1079" s="295" t="s">
        <v>2507</v>
      </c>
      <c r="H1079" s="1117"/>
      <c r="I1079" s="1108"/>
      <c r="J1079" s="1108"/>
      <c r="K1079" s="1108"/>
      <c r="L1079" s="1110"/>
      <c r="M1079" s="1021"/>
      <c r="N1079" s="155"/>
      <c r="O1079" s="1110"/>
      <c r="P1079" s="1108"/>
      <c r="Q1079" s="1108"/>
      <c r="R1079" s="1108"/>
      <c r="S1079" s="1019"/>
      <c r="T1079" s="1019"/>
      <c r="U1079" s="1019"/>
      <c r="V1079" s="205"/>
    </row>
    <row r="1080" spans="1:22" s="38" customFormat="1" ht="10.35" customHeight="1" x14ac:dyDescent="0.2">
      <c r="A1080" s="1112"/>
      <c r="B1080" s="1112"/>
      <c r="C1080" s="1112"/>
      <c r="D1080" s="1112"/>
      <c r="E1080" s="1115"/>
      <c r="F1080" s="294">
        <v>656</v>
      </c>
      <c r="G1080" s="295" t="s">
        <v>2508</v>
      </c>
      <c r="H1080" s="1117"/>
      <c r="I1080" s="1108"/>
      <c r="J1080" s="1108"/>
      <c r="K1080" s="1108"/>
      <c r="L1080" s="1110"/>
      <c r="M1080" s="1021"/>
      <c r="N1080" s="155"/>
      <c r="O1080" s="1110"/>
      <c r="P1080" s="1108"/>
      <c r="Q1080" s="1108"/>
      <c r="R1080" s="1108"/>
      <c r="S1080" s="1019"/>
      <c r="T1080" s="1019"/>
      <c r="U1080" s="1019"/>
      <c r="V1080" s="205"/>
    </row>
    <row r="1081" spans="1:22" s="38" customFormat="1" ht="10.35" customHeight="1" x14ac:dyDescent="0.2">
      <c r="A1081" s="1112"/>
      <c r="B1081" s="1112"/>
      <c r="C1081" s="1112"/>
      <c r="D1081" s="1112"/>
      <c r="E1081" s="1115"/>
      <c r="F1081" s="294">
        <v>700</v>
      </c>
      <c r="G1081" s="295" t="s">
        <v>2509</v>
      </c>
      <c r="H1081" s="1117"/>
      <c r="I1081" s="1108"/>
      <c r="J1081" s="1108"/>
      <c r="K1081" s="1108"/>
      <c r="L1081" s="1110"/>
      <c r="M1081" s="1021"/>
      <c r="N1081" s="155"/>
      <c r="O1081" s="1110"/>
      <c r="P1081" s="1108"/>
      <c r="Q1081" s="1108"/>
      <c r="R1081" s="1108"/>
      <c r="S1081" s="1019"/>
      <c r="T1081" s="1019"/>
      <c r="U1081" s="1019"/>
      <c r="V1081" s="205"/>
    </row>
    <row r="1082" spans="1:22" s="38" customFormat="1" ht="10.35" customHeight="1" x14ac:dyDescent="0.2">
      <c r="A1082" s="1112"/>
      <c r="B1082" s="1112"/>
      <c r="C1082" s="1112"/>
      <c r="D1082" s="1112"/>
      <c r="E1082" s="1115"/>
      <c r="F1082" s="294">
        <v>710</v>
      </c>
      <c r="G1082" s="295" t="s">
        <v>2510</v>
      </c>
      <c r="H1082" s="1117"/>
      <c r="I1082" s="1108"/>
      <c r="J1082" s="1108"/>
      <c r="K1082" s="1108"/>
      <c r="L1082" s="1110"/>
      <c r="M1082" s="1021"/>
      <c r="N1082" s="155"/>
      <c r="O1082" s="1110"/>
      <c r="P1082" s="1108"/>
      <c r="Q1082" s="1108"/>
      <c r="R1082" s="1108"/>
      <c r="S1082" s="1019"/>
      <c r="T1082" s="1019"/>
      <c r="U1082" s="1019"/>
      <c r="V1082" s="205"/>
    </row>
    <row r="1083" spans="1:22" s="38" customFormat="1" ht="22.5" x14ac:dyDescent="0.2">
      <c r="A1083" s="1112"/>
      <c r="B1083" s="1112"/>
      <c r="C1083" s="1112"/>
      <c r="D1083" s="1112"/>
      <c r="E1083" s="1115"/>
      <c r="F1083" s="294">
        <v>711</v>
      </c>
      <c r="G1083" s="295" t="s">
        <v>2511</v>
      </c>
      <c r="H1083" s="1117"/>
      <c r="I1083" s="1108"/>
      <c r="J1083" s="1108"/>
      <c r="K1083" s="1108"/>
      <c r="L1083" s="1110"/>
      <c r="M1083" s="1021"/>
      <c r="N1083" s="155"/>
      <c r="O1083" s="1110"/>
      <c r="P1083" s="1108"/>
      <c r="Q1083" s="1108"/>
      <c r="R1083" s="1108"/>
      <c r="S1083" s="1019"/>
      <c r="T1083" s="1019"/>
      <c r="U1083" s="1019"/>
      <c r="V1083" s="205"/>
    </row>
    <row r="1084" spans="1:22" s="38" customFormat="1" ht="10.35" customHeight="1" x14ac:dyDescent="0.2">
      <c r="A1084" s="1112"/>
      <c r="B1084" s="1112"/>
      <c r="C1084" s="1112"/>
      <c r="D1084" s="1112"/>
      <c r="E1084" s="1115"/>
      <c r="F1084" s="294">
        <v>712</v>
      </c>
      <c r="G1084" s="295" t="s">
        <v>2512</v>
      </c>
      <c r="H1084" s="1117"/>
      <c r="I1084" s="1108"/>
      <c r="J1084" s="1108"/>
      <c r="K1084" s="1108"/>
      <c r="L1084" s="1110"/>
      <c r="M1084" s="1021"/>
      <c r="N1084" s="155"/>
      <c r="O1084" s="1110"/>
      <c r="P1084" s="1108"/>
      <c r="Q1084" s="1108"/>
      <c r="R1084" s="1108"/>
      <c r="S1084" s="1019"/>
      <c r="T1084" s="1019"/>
      <c r="U1084" s="1019"/>
      <c r="V1084" s="205"/>
    </row>
    <row r="1085" spans="1:22" s="38" customFormat="1" ht="10.35" customHeight="1" x14ac:dyDescent="0.2">
      <c r="A1085" s="1112"/>
      <c r="B1085" s="1112"/>
      <c r="C1085" s="1112"/>
      <c r="D1085" s="1112"/>
      <c r="E1085" s="1115"/>
      <c r="F1085" s="294">
        <v>713</v>
      </c>
      <c r="G1085" s="295" t="s">
        <v>2513</v>
      </c>
      <c r="H1085" s="1117"/>
      <c r="I1085" s="1108"/>
      <c r="J1085" s="1108"/>
      <c r="K1085" s="1108"/>
      <c r="L1085" s="1110"/>
      <c r="M1085" s="1021"/>
      <c r="N1085" s="155"/>
      <c r="O1085" s="1110"/>
      <c r="P1085" s="1108"/>
      <c r="Q1085" s="1108"/>
      <c r="R1085" s="1108"/>
      <c r="S1085" s="1019"/>
      <c r="T1085" s="1019"/>
      <c r="U1085" s="1019"/>
      <c r="V1085" s="205"/>
    </row>
    <row r="1086" spans="1:22" s="38" customFormat="1" ht="10.35" customHeight="1" x14ac:dyDescent="0.2">
      <c r="A1086" s="1112"/>
      <c r="B1086" s="1112"/>
      <c r="C1086" s="1112"/>
      <c r="D1086" s="1112"/>
      <c r="E1086" s="1115"/>
      <c r="F1086" s="294">
        <v>715</v>
      </c>
      <c r="G1086" s="295" t="s">
        <v>2514</v>
      </c>
      <c r="H1086" s="1117"/>
      <c r="I1086" s="1108"/>
      <c r="J1086" s="1108"/>
      <c r="K1086" s="1108"/>
      <c r="L1086" s="1110"/>
      <c r="M1086" s="1021"/>
      <c r="N1086" s="155"/>
      <c r="O1086" s="1110"/>
      <c r="P1086" s="1108"/>
      <c r="Q1086" s="1108"/>
      <c r="R1086" s="1108"/>
      <c r="S1086" s="1019"/>
      <c r="T1086" s="1019"/>
      <c r="U1086" s="1019"/>
      <c r="V1086" s="205"/>
    </row>
    <row r="1087" spans="1:22" s="38" customFormat="1" ht="10.35" customHeight="1" x14ac:dyDescent="0.2">
      <c r="A1087" s="1112"/>
      <c r="B1087" s="1112"/>
      <c r="C1087" s="1112"/>
      <c r="D1087" s="1112"/>
      <c r="E1087" s="1115"/>
      <c r="F1087" s="294">
        <v>720</v>
      </c>
      <c r="G1087" s="295" t="s">
        <v>2515</v>
      </c>
      <c r="H1087" s="1117"/>
      <c r="I1087" s="1108"/>
      <c r="J1087" s="1108"/>
      <c r="K1087" s="1108"/>
      <c r="L1087" s="1110"/>
      <c r="M1087" s="1021"/>
      <c r="N1087" s="155"/>
      <c r="O1087" s="1110"/>
      <c r="P1087" s="1108"/>
      <c r="Q1087" s="1108"/>
      <c r="R1087" s="1108"/>
      <c r="S1087" s="1019"/>
      <c r="T1087" s="1019"/>
      <c r="U1087" s="1019"/>
      <c r="V1087" s="205"/>
    </row>
    <row r="1088" spans="1:22" s="38" customFormat="1" ht="10.35" customHeight="1" x14ac:dyDescent="0.2">
      <c r="A1088" s="1112"/>
      <c r="B1088" s="1112"/>
      <c r="C1088" s="1112"/>
      <c r="D1088" s="1112"/>
      <c r="E1088" s="1115"/>
      <c r="F1088" s="294">
        <v>721</v>
      </c>
      <c r="G1088" s="295" t="s">
        <v>2516</v>
      </c>
      <c r="H1088" s="1117"/>
      <c r="I1088" s="1108"/>
      <c r="J1088" s="1108"/>
      <c r="K1088" s="1108"/>
      <c r="L1088" s="1110"/>
      <c r="M1088" s="1021"/>
      <c r="N1088" s="155"/>
      <c r="O1088" s="1110"/>
      <c r="P1088" s="1108"/>
      <c r="Q1088" s="1108"/>
      <c r="R1088" s="1108"/>
      <c r="S1088" s="1019"/>
      <c r="T1088" s="1019"/>
      <c r="U1088" s="1019"/>
      <c r="V1088" s="205"/>
    </row>
    <row r="1089" spans="1:22" s="38" customFormat="1" ht="10.35" customHeight="1" x14ac:dyDescent="0.2">
      <c r="A1089" s="1112"/>
      <c r="B1089" s="1112"/>
      <c r="C1089" s="1112"/>
      <c r="D1089" s="1112"/>
      <c r="E1089" s="1115"/>
      <c r="F1089" s="296">
        <v>722</v>
      </c>
      <c r="G1089" s="297" t="s">
        <v>2517</v>
      </c>
      <c r="H1089" s="1117"/>
      <c r="I1089" s="1108"/>
      <c r="J1089" s="1108"/>
      <c r="K1089" s="1108"/>
      <c r="L1089" s="1110"/>
      <c r="M1089" s="1021"/>
      <c r="N1089" s="155"/>
      <c r="O1089" s="1110"/>
      <c r="P1089" s="1108"/>
      <c r="Q1089" s="1108"/>
      <c r="R1089" s="1108"/>
      <c r="S1089" s="1019"/>
      <c r="T1089" s="1019"/>
      <c r="U1089" s="1019"/>
      <c r="V1089" s="205"/>
    </row>
    <row r="1090" spans="1:22" s="38" customFormat="1" ht="10.35" customHeight="1" x14ac:dyDescent="0.2">
      <c r="A1090" s="1112"/>
      <c r="B1090" s="1112"/>
      <c r="C1090" s="1112"/>
      <c r="D1090" s="1112"/>
      <c r="E1090" s="1115"/>
      <c r="F1090" s="296">
        <v>723</v>
      </c>
      <c r="G1090" s="297" t="s">
        <v>2518</v>
      </c>
      <c r="H1090" s="1117"/>
      <c r="I1090" s="1108"/>
      <c r="J1090" s="1108"/>
      <c r="K1090" s="1108"/>
      <c r="L1090" s="1110"/>
      <c r="M1090" s="1021"/>
      <c r="N1090" s="155"/>
      <c r="O1090" s="1110"/>
      <c r="P1090" s="1108"/>
      <c r="Q1090" s="1108"/>
      <c r="R1090" s="1108"/>
      <c r="S1090" s="1019"/>
      <c r="T1090" s="1019"/>
      <c r="U1090" s="1019"/>
      <c r="V1090" s="205"/>
    </row>
    <row r="1091" spans="1:22" s="38" customFormat="1" ht="10.35" customHeight="1" x14ac:dyDescent="0.2">
      <c r="A1091" s="1112"/>
      <c r="B1091" s="1112"/>
      <c r="C1091" s="1112"/>
      <c r="D1091" s="1112"/>
      <c r="E1091" s="1115"/>
      <c r="F1091" s="296">
        <v>724</v>
      </c>
      <c r="G1091" s="297" t="s">
        <v>2519</v>
      </c>
      <c r="H1091" s="1117"/>
      <c r="I1091" s="1108"/>
      <c r="J1091" s="1108"/>
      <c r="K1091" s="1108"/>
      <c r="L1091" s="1110"/>
      <c r="M1091" s="1021"/>
      <c r="N1091" s="155"/>
      <c r="O1091" s="1110"/>
      <c r="P1091" s="1108"/>
      <c r="Q1091" s="1108"/>
      <c r="R1091" s="1108"/>
      <c r="S1091" s="1019"/>
      <c r="T1091" s="1019"/>
      <c r="U1091" s="1019"/>
      <c r="V1091" s="205"/>
    </row>
    <row r="1092" spans="1:22" s="38" customFormat="1" ht="22.5" x14ac:dyDescent="0.2">
      <c r="A1092" s="1112"/>
      <c r="B1092" s="1112"/>
      <c r="C1092" s="1112"/>
      <c r="D1092" s="1112"/>
      <c r="E1092" s="1115"/>
      <c r="F1092" s="296">
        <v>725</v>
      </c>
      <c r="G1092" s="295" t="s">
        <v>2520</v>
      </c>
      <c r="H1092" s="1117"/>
      <c r="I1092" s="1108"/>
      <c r="J1092" s="1108"/>
      <c r="K1092" s="1108"/>
      <c r="L1092" s="1110"/>
      <c r="M1092" s="1021"/>
      <c r="N1092" s="155"/>
      <c r="O1092" s="1110"/>
      <c r="P1092" s="1108"/>
      <c r="Q1092" s="1108"/>
      <c r="R1092" s="1108"/>
      <c r="S1092" s="1019"/>
      <c r="T1092" s="1019"/>
      <c r="U1092" s="1019"/>
      <c r="V1092" s="205"/>
    </row>
    <row r="1093" spans="1:22" s="38" customFormat="1" ht="10.35" customHeight="1" x14ac:dyDescent="0.2">
      <c r="A1093" s="1112"/>
      <c r="B1093" s="1112"/>
      <c r="C1093" s="1112"/>
      <c r="D1093" s="1112"/>
      <c r="E1093" s="1115"/>
      <c r="F1093" s="294">
        <v>726</v>
      </c>
      <c r="G1093" s="295" t="s">
        <v>2521</v>
      </c>
      <c r="H1093" s="1117"/>
      <c r="I1093" s="1108"/>
      <c r="J1093" s="1108"/>
      <c r="K1093" s="1108"/>
      <c r="L1093" s="1110"/>
      <c r="M1093" s="1021"/>
      <c r="N1093" s="155"/>
      <c r="O1093" s="1110"/>
      <c r="P1093" s="1108"/>
      <c r="Q1093" s="1108"/>
      <c r="R1093" s="1108"/>
      <c r="S1093" s="1019"/>
      <c r="T1093" s="1019"/>
      <c r="U1093" s="1019"/>
      <c r="V1093" s="205"/>
    </row>
    <row r="1094" spans="1:22" s="38" customFormat="1" ht="10.35" customHeight="1" x14ac:dyDescent="0.2">
      <c r="A1094" s="1112"/>
      <c r="B1094" s="1112"/>
      <c r="C1094" s="1112"/>
      <c r="D1094" s="1112"/>
      <c r="E1094" s="1115"/>
      <c r="F1094" s="294">
        <v>727</v>
      </c>
      <c r="G1094" s="295" t="s">
        <v>2522</v>
      </c>
      <c r="H1094" s="1117"/>
      <c r="I1094" s="1108"/>
      <c r="J1094" s="1108"/>
      <c r="K1094" s="1108"/>
      <c r="L1094" s="1110"/>
      <c r="M1094" s="1021"/>
      <c r="N1094" s="155"/>
      <c r="O1094" s="1110"/>
      <c r="P1094" s="1108"/>
      <c r="Q1094" s="1108"/>
      <c r="R1094" s="1108"/>
      <c r="S1094" s="1019"/>
      <c r="T1094" s="1019"/>
      <c r="U1094" s="1019"/>
      <c r="V1094" s="205"/>
    </row>
    <row r="1095" spans="1:22" s="38" customFormat="1" ht="10.35" customHeight="1" x14ac:dyDescent="0.2">
      <c r="A1095" s="1113"/>
      <c r="B1095" s="1112"/>
      <c r="C1095" s="1112"/>
      <c r="D1095" s="1112"/>
      <c r="E1095" s="1115"/>
      <c r="F1095" s="294">
        <v>730</v>
      </c>
      <c r="G1095" s="295" t="s">
        <v>2523</v>
      </c>
      <c r="H1095" s="1117"/>
      <c r="I1095" s="1108"/>
      <c r="J1095" s="1108"/>
      <c r="K1095" s="1108"/>
      <c r="L1095" s="1110"/>
      <c r="M1095" s="1021"/>
      <c r="N1095" s="155"/>
      <c r="O1095" s="1110"/>
      <c r="P1095" s="1108"/>
      <c r="Q1095" s="1108"/>
      <c r="R1095" s="1108"/>
      <c r="S1095" s="1019"/>
      <c r="T1095" s="1019"/>
      <c r="U1095" s="1019"/>
      <c r="V1095" s="205"/>
    </row>
    <row r="1096" spans="1:22" s="38" customFormat="1" ht="40.35" customHeight="1" x14ac:dyDescent="0.2">
      <c r="A1096" s="191" t="s">
        <v>2524</v>
      </c>
      <c r="B1096" s="181" t="s">
        <v>2292</v>
      </c>
      <c r="C1096" s="292" t="s">
        <v>2293</v>
      </c>
      <c r="D1096" s="181" t="s">
        <v>2294</v>
      </c>
      <c r="E1096" s="175" t="s">
        <v>316</v>
      </c>
      <c r="F1096" s="184"/>
      <c r="G1096" s="184"/>
      <c r="H1096" s="176" t="s">
        <v>292</v>
      </c>
      <c r="I1096" s="293" t="s">
        <v>293</v>
      </c>
      <c r="J1096" s="293" t="s">
        <v>293</v>
      </c>
      <c r="K1096" s="293" t="s">
        <v>294</v>
      </c>
      <c r="L1096" s="184" t="s">
        <v>317</v>
      </c>
      <c r="M1096" s="181" t="s">
        <v>2525</v>
      </c>
      <c r="N1096" s="181"/>
      <c r="O1096" s="179"/>
      <c r="P1096" s="178" t="s">
        <v>297</v>
      </c>
      <c r="Q1096" s="178" t="s">
        <v>297</v>
      </c>
      <c r="R1096" s="178" t="s">
        <v>297</v>
      </c>
      <c r="S1096" s="179"/>
      <c r="T1096" s="179"/>
      <c r="U1096" s="179"/>
      <c r="V1096" s="205"/>
    </row>
    <row r="1097" spans="1:22" s="38" customFormat="1" ht="190.35" customHeight="1" x14ac:dyDescent="0.2">
      <c r="A1097" s="281" t="s">
        <v>2526</v>
      </c>
      <c r="B1097" s="181" t="s">
        <v>2527</v>
      </c>
      <c r="C1097" s="292" t="s">
        <v>2528</v>
      </c>
      <c r="D1097" s="181" t="s">
        <v>2529</v>
      </c>
      <c r="E1097" s="175" t="s">
        <v>323</v>
      </c>
      <c r="F1097" s="175"/>
      <c r="G1097" s="181"/>
      <c r="H1097" s="176" t="s">
        <v>292</v>
      </c>
      <c r="I1097" s="293" t="s">
        <v>293</v>
      </c>
      <c r="J1097" s="293" t="s">
        <v>293</v>
      </c>
      <c r="K1097" s="293" t="s">
        <v>294</v>
      </c>
      <c r="L1097" s="181" t="s">
        <v>2530</v>
      </c>
      <c r="M1097" s="181" t="s">
        <v>2531</v>
      </c>
      <c r="N1097" s="181"/>
      <c r="O1097" s="179"/>
      <c r="P1097" s="178" t="s">
        <v>297</v>
      </c>
      <c r="Q1097" s="178" t="s">
        <v>297</v>
      </c>
      <c r="R1097" s="178" t="s">
        <v>297</v>
      </c>
      <c r="S1097" s="179"/>
      <c r="T1097" s="179"/>
      <c r="U1097" s="179"/>
      <c r="V1097" s="205"/>
    </row>
    <row r="1098" spans="1:22" s="38" customFormat="1" ht="250.35" customHeight="1" x14ac:dyDescent="0.2">
      <c r="A1098" s="281" t="s">
        <v>2532</v>
      </c>
      <c r="B1098" s="181" t="s">
        <v>2533</v>
      </c>
      <c r="C1098" s="292" t="s">
        <v>2534</v>
      </c>
      <c r="D1098" s="181" t="s">
        <v>2535</v>
      </c>
      <c r="E1098" s="175" t="s">
        <v>323</v>
      </c>
      <c r="F1098" s="175"/>
      <c r="G1098" s="181"/>
      <c r="H1098" s="176" t="s">
        <v>356</v>
      </c>
      <c r="I1098" s="175" t="s">
        <v>294</v>
      </c>
      <c r="J1098" s="293" t="s">
        <v>293</v>
      </c>
      <c r="K1098" s="293" t="s">
        <v>294</v>
      </c>
      <c r="L1098" s="180" t="s">
        <v>2536</v>
      </c>
      <c r="M1098" s="181" t="s">
        <v>2537</v>
      </c>
      <c r="N1098" s="181"/>
      <c r="O1098" s="179"/>
      <c r="P1098" s="178" t="s">
        <v>297</v>
      </c>
      <c r="Q1098" s="178" t="s">
        <v>297</v>
      </c>
      <c r="R1098" s="178" t="s">
        <v>297</v>
      </c>
      <c r="S1098" s="179"/>
      <c r="T1098" s="179"/>
      <c r="U1098" s="179"/>
      <c r="V1098" s="205"/>
    </row>
    <row r="1099" spans="1:22" s="38" customFormat="1" ht="10.35" customHeight="1" x14ac:dyDescent="0.2">
      <c r="A1099" s="1033" t="s">
        <v>2538</v>
      </c>
      <c r="B1099" s="1036" t="s">
        <v>2539</v>
      </c>
      <c r="C1099" s="1020" t="s">
        <v>2540</v>
      </c>
      <c r="D1099" s="1032" t="s">
        <v>2541</v>
      </c>
      <c r="E1099" s="1030" t="s">
        <v>489</v>
      </c>
      <c r="F1099" s="175" t="s">
        <v>1149</v>
      </c>
      <c r="G1099" s="181" t="s">
        <v>2542</v>
      </c>
      <c r="H1099" s="1030" t="s">
        <v>356</v>
      </c>
      <c r="I1099" s="1030" t="s">
        <v>294</v>
      </c>
      <c r="J1099" s="1030" t="s">
        <v>293</v>
      </c>
      <c r="K1099" s="1030" t="s">
        <v>309</v>
      </c>
      <c r="L1099" s="1030" t="s">
        <v>317</v>
      </c>
      <c r="M1099" s="1020" t="s">
        <v>2543</v>
      </c>
      <c r="N1099" s="174"/>
      <c r="O1099" s="1039"/>
      <c r="P1099" s="1018" t="s">
        <v>297</v>
      </c>
      <c r="Q1099" s="1018" t="s">
        <v>297</v>
      </c>
      <c r="R1099" s="1018" t="s">
        <v>297</v>
      </c>
      <c r="S1099" s="1018"/>
      <c r="T1099" s="1018"/>
      <c r="U1099" s="1018"/>
      <c r="V1099" s="205"/>
    </row>
    <row r="1100" spans="1:22" s="38" customFormat="1" ht="10.35" customHeight="1" x14ac:dyDescent="0.2">
      <c r="A1100" s="1034"/>
      <c r="B1100" s="1036" t="e">
        <v>#N/A</v>
      </c>
      <c r="C1100" s="1021" t="e">
        <v>#N/A</v>
      </c>
      <c r="D1100" s="1032" t="e">
        <v>#N/A</v>
      </c>
      <c r="E1100" s="1030" t="e">
        <v>#N/A</v>
      </c>
      <c r="F1100" s="175" t="s">
        <v>1155</v>
      </c>
      <c r="G1100" s="181" t="s">
        <v>2544</v>
      </c>
      <c r="H1100" s="1030"/>
      <c r="I1100" s="1030" t="e">
        <v>#N/A</v>
      </c>
      <c r="J1100" s="1030" t="e">
        <v>#N/A</v>
      </c>
      <c r="K1100" s="1030" t="e">
        <v>#N/A</v>
      </c>
      <c r="L1100" s="1030" t="e">
        <v>#N/A</v>
      </c>
      <c r="M1100" s="1021"/>
      <c r="N1100" s="146"/>
      <c r="O1100" s="1039"/>
      <c r="P1100" s="1019"/>
      <c r="Q1100" s="1019"/>
      <c r="R1100" s="1019"/>
      <c r="S1100" s="1019"/>
      <c r="T1100" s="1019"/>
      <c r="U1100" s="1019"/>
      <c r="V1100" s="205"/>
    </row>
    <row r="1101" spans="1:22" s="38" customFormat="1" ht="45" x14ac:dyDescent="0.2">
      <c r="A1101" s="1034"/>
      <c r="B1101" s="1036" t="e">
        <v>#N/A</v>
      </c>
      <c r="C1101" s="1021" t="e">
        <v>#N/A</v>
      </c>
      <c r="D1101" s="1032" t="e">
        <v>#N/A</v>
      </c>
      <c r="E1101" s="1030" t="e">
        <v>#N/A</v>
      </c>
      <c r="F1101" s="175" t="s">
        <v>1159</v>
      </c>
      <c r="G1101" s="181" t="s">
        <v>2545</v>
      </c>
      <c r="H1101" s="1030"/>
      <c r="I1101" s="1030" t="e">
        <v>#N/A</v>
      </c>
      <c r="J1101" s="1030" t="e">
        <v>#N/A</v>
      </c>
      <c r="K1101" s="1030" t="e">
        <v>#N/A</v>
      </c>
      <c r="L1101" s="1030" t="e">
        <v>#N/A</v>
      </c>
      <c r="M1101" s="1021"/>
      <c r="N1101" s="146"/>
      <c r="O1101" s="1039"/>
      <c r="P1101" s="1019"/>
      <c r="Q1101" s="1019"/>
      <c r="R1101" s="1019"/>
      <c r="S1101" s="1019"/>
      <c r="T1101" s="1019"/>
      <c r="U1101" s="1019"/>
      <c r="V1101" s="205"/>
    </row>
    <row r="1102" spans="1:22" s="38" customFormat="1" ht="22.5" x14ac:dyDescent="0.2">
      <c r="A1102" s="1034"/>
      <c r="B1102" s="1036" t="e">
        <v>#N/A</v>
      </c>
      <c r="C1102" s="1021" t="e">
        <v>#N/A</v>
      </c>
      <c r="D1102" s="1032" t="e">
        <v>#N/A</v>
      </c>
      <c r="E1102" s="1030" t="e">
        <v>#N/A</v>
      </c>
      <c r="F1102" s="175" t="s">
        <v>1165</v>
      </c>
      <c r="G1102" s="181" t="s">
        <v>2546</v>
      </c>
      <c r="H1102" s="1030"/>
      <c r="I1102" s="1030" t="e">
        <v>#N/A</v>
      </c>
      <c r="J1102" s="1030" t="e">
        <v>#N/A</v>
      </c>
      <c r="K1102" s="1030" t="e">
        <v>#N/A</v>
      </c>
      <c r="L1102" s="1030" t="e">
        <v>#N/A</v>
      </c>
      <c r="M1102" s="1021"/>
      <c r="N1102" s="146"/>
      <c r="O1102" s="1039"/>
      <c r="P1102" s="1019"/>
      <c r="Q1102" s="1019"/>
      <c r="R1102" s="1019"/>
      <c r="S1102" s="1019"/>
      <c r="T1102" s="1019"/>
      <c r="U1102" s="1019"/>
      <c r="V1102" s="205"/>
    </row>
    <row r="1103" spans="1:22" s="38" customFormat="1" ht="22.5" x14ac:dyDescent="0.2">
      <c r="A1103" s="1034"/>
      <c r="B1103" s="1036" t="e">
        <v>#N/A</v>
      </c>
      <c r="C1103" s="1021" t="e">
        <v>#N/A</v>
      </c>
      <c r="D1103" s="1032" t="e">
        <v>#N/A</v>
      </c>
      <c r="E1103" s="1030" t="e">
        <v>#N/A</v>
      </c>
      <c r="F1103" s="175" t="s">
        <v>1167</v>
      </c>
      <c r="G1103" s="181" t="s">
        <v>2547</v>
      </c>
      <c r="H1103" s="1030"/>
      <c r="I1103" s="1030" t="e">
        <v>#N/A</v>
      </c>
      <c r="J1103" s="1030" t="e">
        <v>#N/A</v>
      </c>
      <c r="K1103" s="1030" t="e">
        <v>#N/A</v>
      </c>
      <c r="L1103" s="1030" t="e">
        <v>#N/A</v>
      </c>
      <c r="M1103" s="1021"/>
      <c r="N1103" s="146"/>
      <c r="O1103" s="1039"/>
      <c r="P1103" s="1019"/>
      <c r="Q1103" s="1019"/>
      <c r="R1103" s="1019"/>
      <c r="S1103" s="1019"/>
      <c r="T1103" s="1019"/>
      <c r="U1103" s="1019"/>
      <c r="V1103" s="205"/>
    </row>
    <row r="1104" spans="1:22" s="38" customFormat="1" ht="10.35" customHeight="1" x14ac:dyDescent="0.2">
      <c r="A1104" s="1034"/>
      <c r="B1104" s="1036" t="e">
        <v>#N/A</v>
      </c>
      <c r="C1104" s="1021" t="e">
        <v>#N/A</v>
      </c>
      <c r="D1104" s="1032" t="e">
        <v>#N/A</v>
      </c>
      <c r="E1104" s="1030" t="e">
        <v>#N/A</v>
      </c>
      <c r="F1104" s="175" t="s">
        <v>1169</v>
      </c>
      <c r="G1104" s="181" t="s">
        <v>2548</v>
      </c>
      <c r="H1104" s="1030"/>
      <c r="I1104" s="1030" t="e">
        <v>#N/A</v>
      </c>
      <c r="J1104" s="1030" t="e">
        <v>#N/A</v>
      </c>
      <c r="K1104" s="1030" t="e">
        <v>#N/A</v>
      </c>
      <c r="L1104" s="1030" t="e">
        <v>#N/A</v>
      </c>
      <c r="M1104" s="1021"/>
      <c r="N1104" s="146"/>
      <c r="O1104" s="1039"/>
      <c r="P1104" s="1019"/>
      <c r="Q1104" s="1019"/>
      <c r="R1104" s="1019"/>
      <c r="S1104" s="1019"/>
      <c r="T1104" s="1019"/>
      <c r="U1104" s="1019"/>
      <c r="V1104" s="205"/>
    </row>
    <row r="1105" spans="1:22" s="38" customFormat="1" ht="22.5" x14ac:dyDescent="0.2">
      <c r="A1105" s="1034"/>
      <c r="B1105" s="1036"/>
      <c r="C1105" s="1021"/>
      <c r="D1105" s="1032"/>
      <c r="E1105" s="1030"/>
      <c r="F1105" s="175" t="s">
        <v>1183</v>
      </c>
      <c r="G1105" s="181" t="s">
        <v>2549</v>
      </c>
      <c r="H1105" s="1030"/>
      <c r="I1105" s="1030"/>
      <c r="J1105" s="1030"/>
      <c r="K1105" s="1030"/>
      <c r="L1105" s="1030"/>
      <c r="M1105" s="1021"/>
      <c r="N1105" s="146"/>
      <c r="O1105" s="1039"/>
      <c r="P1105" s="1019"/>
      <c r="Q1105" s="1019"/>
      <c r="R1105" s="1019"/>
      <c r="S1105" s="1019"/>
      <c r="T1105" s="1019"/>
      <c r="U1105" s="1019"/>
      <c r="V1105" s="205"/>
    </row>
    <row r="1106" spans="1:22" s="38" customFormat="1" ht="22.5" x14ac:dyDescent="0.2">
      <c r="A1106" s="1034"/>
      <c r="B1106" s="1036"/>
      <c r="C1106" s="1021"/>
      <c r="D1106" s="1032"/>
      <c r="E1106" s="1030"/>
      <c r="F1106" s="175" t="s">
        <v>1189</v>
      </c>
      <c r="G1106" s="181" t="s">
        <v>2550</v>
      </c>
      <c r="H1106" s="1030"/>
      <c r="I1106" s="1030"/>
      <c r="J1106" s="1030"/>
      <c r="K1106" s="1030"/>
      <c r="L1106" s="1030"/>
      <c r="M1106" s="1021"/>
      <c r="N1106" s="146"/>
      <c r="O1106" s="1039"/>
      <c r="P1106" s="1019"/>
      <c r="Q1106" s="1019"/>
      <c r="R1106" s="1019"/>
      <c r="S1106" s="1019"/>
      <c r="T1106" s="1019"/>
      <c r="U1106" s="1019"/>
      <c r="V1106" s="205"/>
    </row>
    <row r="1107" spans="1:22" s="38" customFormat="1" ht="56.25" x14ac:dyDescent="0.2">
      <c r="A1107" s="1034"/>
      <c r="B1107" s="1036" t="e">
        <v>#N/A</v>
      </c>
      <c r="C1107" s="1021" t="e">
        <v>#N/A</v>
      </c>
      <c r="D1107" s="1032" t="e">
        <v>#N/A</v>
      </c>
      <c r="E1107" s="1030" t="e">
        <v>#N/A</v>
      </c>
      <c r="F1107" s="175" t="s">
        <v>1191</v>
      </c>
      <c r="G1107" s="181" t="s">
        <v>2551</v>
      </c>
      <c r="H1107" s="1030"/>
      <c r="I1107" s="1030" t="e">
        <v>#N/A</v>
      </c>
      <c r="J1107" s="1030" t="e">
        <v>#N/A</v>
      </c>
      <c r="K1107" s="1030" t="e">
        <v>#N/A</v>
      </c>
      <c r="L1107" s="1030" t="e">
        <v>#N/A</v>
      </c>
      <c r="M1107" s="1021"/>
      <c r="N1107" s="146"/>
      <c r="O1107" s="1039"/>
      <c r="P1107" s="1019"/>
      <c r="Q1107" s="1019"/>
      <c r="R1107" s="1019"/>
      <c r="S1107" s="1019"/>
      <c r="T1107" s="1019"/>
      <c r="U1107" s="1019"/>
      <c r="V1107" s="205"/>
    </row>
    <row r="1108" spans="1:22" s="38" customFormat="1" ht="22.5" x14ac:dyDescent="0.2">
      <c r="A1108" s="1034"/>
      <c r="B1108" s="1036"/>
      <c r="C1108" s="1021"/>
      <c r="D1108" s="1032"/>
      <c r="E1108" s="1030"/>
      <c r="F1108" s="175" t="s">
        <v>1193</v>
      </c>
      <c r="G1108" s="181" t="s">
        <v>2552</v>
      </c>
      <c r="H1108" s="1030"/>
      <c r="I1108" s="1030"/>
      <c r="J1108" s="1030"/>
      <c r="K1108" s="1030"/>
      <c r="L1108" s="1030"/>
      <c r="M1108" s="1021"/>
      <c r="N1108" s="146"/>
      <c r="O1108" s="1039"/>
      <c r="P1108" s="1019"/>
      <c r="Q1108" s="1019"/>
      <c r="R1108" s="1019"/>
      <c r="S1108" s="1019"/>
      <c r="T1108" s="1019"/>
      <c r="U1108" s="1019"/>
      <c r="V1108" s="205"/>
    </row>
    <row r="1109" spans="1:22" s="38" customFormat="1" ht="22.5" x14ac:dyDescent="0.2">
      <c r="A1109" s="1034"/>
      <c r="B1109" s="1036"/>
      <c r="C1109" s="1021"/>
      <c r="D1109" s="1032"/>
      <c r="E1109" s="1030"/>
      <c r="F1109" s="175" t="s">
        <v>2553</v>
      </c>
      <c r="G1109" s="181" t="s">
        <v>2554</v>
      </c>
      <c r="H1109" s="1030"/>
      <c r="I1109" s="1030"/>
      <c r="J1109" s="1030"/>
      <c r="K1109" s="1030"/>
      <c r="L1109" s="1030"/>
      <c r="M1109" s="1021"/>
      <c r="N1109" s="146"/>
      <c r="O1109" s="1039"/>
      <c r="P1109" s="1019"/>
      <c r="Q1109" s="1019"/>
      <c r="R1109" s="1019"/>
      <c r="S1109" s="1019"/>
      <c r="T1109" s="1019"/>
      <c r="U1109" s="1019"/>
      <c r="V1109" s="205"/>
    </row>
    <row r="1110" spans="1:22" s="38" customFormat="1" ht="22.5" x14ac:dyDescent="0.2">
      <c r="A1110" s="1034"/>
      <c r="B1110" s="1036"/>
      <c r="C1110" s="1021"/>
      <c r="D1110" s="1032"/>
      <c r="E1110" s="1030"/>
      <c r="F1110" s="175" t="s">
        <v>2555</v>
      </c>
      <c r="G1110" s="181" t="s">
        <v>2556</v>
      </c>
      <c r="H1110" s="1030"/>
      <c r="I1110" s="1030"/>
      <c r="J1110" s="1030"/>
      <c r="K1110" s="1030"/>
      <c r="L1110" s="1030"/>
      <c r="M1110" s="1021"/>
      <c r="N1110" s="146"/>
      <c r="O1110" s="1039"/>
      <c r="P1110" s="1019"/>
      <c r="Q1110" s="1019"/>
      <c r="R1110" s="1019"/>
      <c r="S1110" s="1019"/>
      <c r="T1110" s="1019"/>
      <c r="U1110" s="1019"/>
      <c r="V1110" s="205"/>
    </row>
    <row r="1111" spans="1:22" s="38" customFormat="1" ht="22.5" x14ac:dyDescent="0.2">
      <c r="A1111" s="1034"/>
      <c r="B1111" s="1036"/>
      <c r="C1111" s="1021"/>
      <c r="D1111" s="1032"/>
      <c r="E1111" s="1030"/>
      <c r="F1111" s="175" t="s">
        <v>2557</v>
      </c>
      <c r="G1111" s="181" t="s">
        <v>2558</v>
      </c>
      <c r="H1111" s="1030"/>
      <c r="I1111" s="1030"/>
      <c r="J1111" s="1030"/>
      <c r="K1111" s="1030"/>
      <c r="L1111" s="1030"/>
      <c r="M1111" s="1021"/>
      <c r="N1111" s="146"/>
      <c r="O1111" s="1039"/>
      <c r="P1111" s="1019"/>
      <c r="Q1111" s="1019"/>
      <c r="R1111" s="1019"/>
      <c r="S1111" s="1019"/>
      <c r="T1111" s="1019"/>
      <c r="U1111" s="1019"/>
      <c r="V1111" s="205"/>
    </row>
    <row r="1112" spans="1:22" s="38" customFormat="1" ht="45" x14ac:dyDescent="0.2">
      <c r="A1112" s="1034"/>
      <c r="B1112" s="1036"/>
      <c r="C1112" s="1021"/>
      <c r="D1112" s="1032"/>
      <c r="E1112" s="1030"/>
      <c r="F1112" s="175" t="s">
        <v>2559</v>
      </c>
      <c r="G1112" s="181" t="s">
        <v>2560</v>
      </c>
      <c r="H1112" s="1030"/>
      <c r="I1112" s="1030"/>
      <c r="J1112" s="1030"/>
      <c r="K1112" s="1030"/>
      <c r="L1112" s="1030"/>
      <c r="M1112" s="1021"/>
      <c r="N1112" s="146"/>
      <c r="O1112" s="1039"/>
      <c r="P1112" s="1019"/>
      <c r="Q1112" s="1019"/>
      <c r="R1112" s="1019"/>
      <c r="S1112" s="1019"/>
      <c r="T1112" s="1019"/>
      <c r="U1112" s="1019"/>
      <c r="V1112" s="205"/>
    </row>
    <row r="1113" spans="1:22" s="38" customFormat="1" ht="22.5" x14ac:dyDescent="0.2">
      <c r="A1113" s="1034"/>
      <c r="B1113" s="1036"/>
      <c r="C1113" s="1021"/>
      <c r="D1113" s="1032"/>
      <c r="E1113" s="1030"/>
      <c r="F1113" s="175" t="s">
        <v>2561</v>
      </c>
      <c r="G1113" s="181" t="s">
        <v>2562</v>
      </c>
      <c r="H1113" s="1030"/>
      <c r="I1113" s="1030"/>
      <c r="J1113" s="1030"/>
      <c r="K1113" s="1030"/>
      <c r="L1113" s="1030"/>
      <c r="M1113" s="1021"/>
      <c r="N1113" s="146"/>
      <c r="O1113" s="1039"/>
      <c r="P1113" s="1019"/>
      <c r="Q1113" s="1019"/>
      <c r="R1113" s="1019"/>
      <c r="S1113" s="1019"/>
      <c r="T1113" s="1019"/>
      <c r="U1113" s="1019"/>
      <c r="V1113" s="205"/>
    </row>
    <row r="1114" spans="1:22" s="38" customFormat="1" ht="33.75" x14ac:dyDescent="0.2">
      <c r="A1114" s="1034"/>
      <c r="B1114" s="1036"/>
      <c r="C1114" s="1021"/>
      <c r="D1114" s="1032"/>
      <c r="E1114" s="1030"/>
      <c r="F1114" s="175" t="s">
        <v>2563</v>
      </c>
      <c r="G1114" s="181" t="s">
        <v>2564</v>
      </c>
      <c r="H1114" s="1030"/>
      <c r="I1114" s="1030"/>
      <c r="J1114" s="1030"/>
      <c r="K1114" s="1030"/>
      <c r="L1114" s="1030"/>
      <c r="M1114" s="1021"/>
      <c r="N1114" s="146"/>
      <c r="O1114" s="1039"/>
      <c r="P1114" s="1019"/>
      <c r="Q1114" s="1019"/>
      <c r="R1114" s="1019"/>
      <c r="S1114" s="1019"/>
      <c r="T1114" s="1019"/>
      <c r="U1114" s="1019"/>
      <c r="V1114" s="205"/>
    </row>
    <row r="1115" spans="1:22" s="38" customFormat="1" ht="33.75" x14ac:dyDescent="0.2">
      <c r="A1115" s="1034"/>
      <c r="B1115" s="1036"/>
      <c r="C1115" s="1021"/>
      <c r="D1115" s="1032"/>
      <c r="E1115" s="1030"/>
      <c r="F1115" s="175" t="s">
        <v>2565</v>
      </c>
      <c r="G1115" s="181" t="s">
        <v>2566</v>
      </c>
      <c r="H1115" s="1030"/>
      <c r="I1115" s="1030"/>
      <c r="J1115" s="1030"/>
      <c r="K1115" s="1030"/>
      <c r="L1115" s="1030"/>
      <c r="M1115" s="1021"/>
      <c r="N1115" s="146"/>
      <c r="O1115" s="1039"/>
      <c r="P1115" s="1019"/>
      <c r="Q1115" s="1019"/>
      <c r="R1115" s="1019"/>
      <c r="S1115" s="1019"/>
      <c r="T1115" s="1019"/>
      <c r="U1115" s="1019"/>
      <c r="V1115" s="205"/>
    </row>
    <row r="1116" spans="1:22" s="38" customFormat="1" ht="33.75" x14ac:dyDescent="0.2">
      <c r="A1116" s="1034"/>
      <c r="B1116" s="1036"/>
      <c r="C1116" s="1021"/>
      <c r="D1116" s="1032"/>
      <c r="E1116" s="1030"/>
      <c r="F1116" s="175" t="s">
        <v>2567</v>
      </c>
      <c r="G1116" s="181" t="s">
        <v>2568</v>
      </c>
      <c r="H1116" s="1030"/>
      <c r="I1116" s="1030"/>
      <c r="J1116" s="1030"/>
      <c r="K1116" s="1030"/>
      <c r="L1116" s="1030"/>
      <c r="M1116" s="1021"/>
      <c r="N1116" s="146"/>
      <c r="O1116" s="1039"/>
      <c r="P1116" s="1019"/>
      <c r="Q1116" s="1019"/>
      <c r="R1116" s="1019"/>
      <c r="S1116" s="1019"/>
      <c r="T1116" s="1019"/>
      <c r="U1116" s="1019"/>
      <c r="V1116" s="205"/>
    </row>
    <row r="1117" spans="1:22" s="38" customFormat="1" ht="10.35" customHeight="1" x14ac:dyDescent="0.2">
      <c r="A1117" s="1034"/>
      <c r="B1117" s="1036" t="e">
        <v>#N/A</v>
      </c>
      <c r="C1117" s="1021" t="e">
        <v>#N/A</v>
      </c>
      <c r="D1117" s="1032" t="e">
        <v>#N/A</v>
      </c>
      <c r="E1117" s="1030" t="e">
        <v>#N/A</v>
      </c>
      <c r="F1117" s="175" t="s">
        <v>1195</v>
      </c>
      <c r="G1117" s="181" t="s">
        <v>2569</v>
      </c>
      <c r="H1117" s="1030"/>
      <c r="I1117" s="1030" t="e">
        <v>#N/A</v>
      </c>
      <c r="J1117" s="1030" t="e">
        <v>#N/A</v>
      </c>
      <c r="K1117" s="1030" t="e">
        <v>#N/A</v>
      </c>
      <c r="L1117" s="1030" t="e">
        <v>#N/A</v>
      </c>
      <c r="M1117" s="1021"/>
      <c r="N1117" s="146"/>
      <c r="O1117" s="1039"/>
      <c r="P1117" s="1019"/>
      <c r="Q1117" s="1019"/>
      <c r="R1117" s="1019"/>
      <c r="S1117" s="1019"/>
      <c r="T1117" s="1019"/>
      <c r="U1117" s="1019"/>
      <c r="V1117" s="205"/>
    </row>
    <row r="1118" spans="1:22" s="38" customFormat="1" ht="56.25" x14ac:dyDescent="0.2">
      <c r="A1118" s="1034"/>
      <c r="B1118" s="1036"/>
      <c r="C1118" s="1021"/>
      <c r="D1118" s="1032"/>
      <c r="E1118" s="1030"/>
      <c r="F1118" s="175" t="s">
        <v>1201</v>
      </c>
      <c r="G1118" s="181" t="s">
        <v>2570</v>
      </c>
      <c r="H1118" s="1030"/>
      <c r="I1118" s="1030"/>
      <c r="J1118" s="1030"/>
      <c r="K1118" s="1030"/>
      <c r="L1118" s="1030"/>
      <c r="M1118" s="1021"/>
      <c r="N1118" s="146"/>
      <c r="O1118" s="1039"/>
      <c r="P1118" s="1019"/>
      <c r="Q1118" s="1019"/>
      <c r="R1118" s="1019"/>
      <c r="S1118" s="1019"/>
      <c r="T1118" s="1019"/>
      <c r="U1118" s="1019"/>
      <c r="V1118" s="205"/>
    </row>
    <row r="1119" spans="1:22" s="38" customFormat="1" ht="33.75" x14ac:dyDescent="0.2">
      <c r="A1119" s="1034"/>
      <c r="B1119" s="1036"/>
      <c r="C1119" s="1021"/>
      <c r="D1119" s="1032"/>
      <c r="E1119" s="1030"/>
      <c r="F1119" s="175" t="s">
        <v>2571</v>
      </c>
      <c r="G1119" s="181" t="s">
        <v>2572</v>
      </c>
      <c r="H1119" s="1030"/>
      <c r="I1119" s="1030"/>
      <c r="J1119" s="1030"/>
      <c r="K1119" s="1030"/>
      <c r="L1119" s="1030"/>
      <c r="M1119" s="1021"/>
      <c r="N1119" s="146"/>
      <c r="O1119" s="1039"/>
      <c r="P1119" s="1019"/>
      <c r="Q1119" s="1019"/>
      <c r="R1119" s="1019"/>
      <c r="S1119" s="1019"/>
      <c r="T1119" s="1019"/>
      <c r="U1119" s="1019"/>
      <c r="V1119" s="205"/>
    </row>
    <row r="1120" spans="1:22" s="38" customFormat="1" ht="22.5" x14ac:dyDescent="0.2">
      <c r="A1120" s="1034"/>
      <c r="B1120" s="1036"/>
      <c r="C1120" s="1021"/>
      <c r="D1120" s="1032"/>
      <c r="E1120" s="1030"/>
      <c r="F1120" s="175" t="s">
        <v>2573</v>
      </c>
      <c r="G1120" s="181" t="s">
        <v>2574</v>
      </c>
      <c r="H1120" s="1030"/>
      <c r="I1120" s="1030"/>
      <c r="J1120" s="1030"/>
      <c r="K1120" s="1030"/>
      <c r="L1120" s="1030"/>
      <c r="M1120" s="1021"/>
      <c r="N1120" s="146"/>
      <c r="O1120" s="1039"/>
      <c r="P1120" s="1019"/>
      <c r="Q1120" s="1019"/>
      <c r="R1120" s="1019"/>
      <c r="S1120" s="1019"/>
      <c r="T1120" s="1019"/>
      <c r="U1120" s="1019"/>
      <c r="V1120" s="205"/>
    </row>
    <row r="1121" spans="1:22" s="38" customFormat="1" ht="33.75" x14ac:dyDescent="0.2">
      <c r="A1121" s="1034"/>
      <c r="B1121" s="1036"/>
      <c r="C1121" s="1021"/>
      <c r="D1121" s="1032"/>
      <c r="E1121" s="1030"/>
      <c r="F1121" s="175" t="s">
        <v>2575</v>
      </c>
      <c r="G1121" s="181" t="s">
        <v>2576</v>
      </c>
      <c r="H1121" s="1030"/>
      <c r="I1121" s="1030"/>
      <c r="J1121" s="1030"/>
      <c r="K1121" s="1030"/>
      <c r="L1121" s="1030"/>
      <c r="M1121" s="1021"/>
      <c r="N1121" s="146"/>
      <c r="O1121" s="1039"/>
      <c r="P1121" s="1019"/>
      <c r="Q1121" s="1019"/>
      <c r="R1121" s="1019"/>
      <c r="S1121" s="1019"/>
      <c r="T1121" s="1019"/>
      <c r="U1121" s="1019"/>
      <c r="V1121" s="205"/>
    </row>
    <row r="1122" spans="1:22" s="38" customFormat="1" ht="22.5" x14ac:dyDescent="0.2">
      <c r="A1122" s="1034"/>
      <c r="B1122" s="1036"/>
      <c r="C1122" s="1021"/>
      <c r="D1122" s="1032"/>
      <c r="E1122" s="1030"/>
      <c r="F1122" s="175" t="s">
        <v>2577</v>
      </c>
      <c r="G1122" s="181" t="s">
        <v>2578</v>
      </c>
      <c r="H1122" s="1030"/>
      <c r="I1122" s="1030"/>
      <c r="J1122" s="1030"/>
      <c r="K1122" s="1030"/>
      <c r="L1122" s="1030"/>
      <c r="M1122" s="1021"/>
      <c r="N1122" s="146"/>
      <c r="O1122" s="1039"/>
      <c r="P1122" s="1019"/>
      <c r="Q1122" s="1019"/>
      <c r="R1122" s="1019"/>
      <c r="S1122" s="1019"/>
      <c r="T1122" s="1019"/>
      <c r="U1122" s="1019"/>
      <c r="V1122" s="205"/>
    </row>
    <row r="1123" spans="1:22" s="38" customFormat="1" ht="33.75" x14ac:dyDescent="0.2">
      <c r="A1123" s="1034"/>
      <c r="B1123" s="1036"/>
      <c r="C1123" s="1021"/>
      <c r="D1123" s="1032"/>
      <c r="E1123" s="1030"/>
      <c r="F1123" s="175" t="s">
        <v>1203</v>
      </c>
      <c r="G1123" s="181" t="s">
        <v>2579</v>
      </c>
      <c r="H1123" s="1030"/>
      <c r="I1123" s="1030"/>
      <c r="J1123" s="1030"/>
      <c r="K1123" s="1030"/>
      <c r="L1123" s="1030"/>
      <c r="M1123" s="1021"/>
      <c r="N1123" s="146"/>
      <c r="O1123" s="1039"/>
      <c r="P1123" s="1019"/>
      <c r="Q1123" s="1019"/>
      <c r="R1123" s="1019"/>
      <c r="S1123" s="1019"/>
      <c r="T1123" s="1019"/>
      <c r="U1123" s="1019"/>
      <c r="V1123" s="205"/>
    </row>
    <row r="1124" spans="1:22" s="38" customFormat="1" ht="33.75" x14ac:dyDescent="0.2">
      <c r="A1124" s="1034"/>
      <c r="B1124" s="1036"/>
      <c r="C1124" s="1021"/>
      <c r="D1124" s="1032"/>
      <c r="E1124" s="1030"/>
      <c r="F1124" s="175" t="s">
        <v>2580</v>
      </c>
      <c r="G1124" s="181" t="s">
        <v>2581</v>
      </c>
      <c r="H1124" s="1030"/>
      <c r="I1124" s="1030"/>
      <c r="J1124" s="1030"/>
      <c r="K1124" s="1030"/>
      <c r="L1124" s="1030"/>
      <c r="M1124" s="1021"/>
      <c r="N1124" s="146"/>
      <c r="O1124" s="1039"/>
      <c r="P1124" s="1019"/>
      <c r="Q1124" s="1019"/>
      <c r="R1124" s="1019"/>
      <c r="S1124" s="1019"/>
      <c r="T1124" s="1019"/>
      <c r="U1124" s="1019"/>
      <c r="V1124" s="205"/>
    </row>
    <row r="1125" spans="1:22" s="38" customFormat="1" ht="22.5" x14ac:dyDescent="0.2">
      <c r="A1125" s="1034"/>
      <c r="B1125" s="1036"/>
      <c r="C1125" s="1021"/>
      <c r="D1125" s="1032"/>
      <c r="E1125" s="1030"/>
      <c r="F1125" s="197" t="s">
        <v>1221</v>
      </c>
      <c r="G1125" s="198" t="s">
        <v>2582</v>
      </c>
      <c r="H1125" s="1030"/>
      <c r="I1125" s="1030"/>
      <c r="J1125" s="1030"/>
      <c r="K1125" s="1030"/>
      <c r="L1125" s="1030"/>
      <c r="M1125" s="1021"/>
      <c r="N1125" s="146"/>
      <c r="O1125" s="1039"/>
      <c r="P1125" s="1019"/>
      <c r="Q1125" s="1019"/>
      <c r="R1125" s="1019"/>
      <c r="S1125" s="1019"/>
      <c r="T1125" s="1019"/>
      <c r="U1125" s="1019"/>
      <c r="V1125" s="205"/>
    </row>
    <row r="1126" spans="1:22" s="38" customFormat="1" ht="10.35" customHeight="1" x14ac:dyDescent="0.2">
      <c r="A1126" s="1034"/>
      <c r="B1126" s="1036"/>
      <c r="C1126" s="1021"/>
      <c r="D1126" s="1032"/>
      <c r="E1126" s="1030"/>
      <c r="F1126" s="197" t="s">
        <v>1223</v>
      </c>
      <c r="G1126" s="198" t="s">
        <v>2583</v>
      </c>
      <c r="H1126" s="1030"/>
      <c r="I1126" s="1030"/>
      <c r="J1126" s="1030"/>
      <c r="K1126" s="1030"/>
      <c r="L1126" s="1030"/>
      <c r="M1126" s="1021"/>
      <c r="N1126" s="146"/>
      <c r="O1126" s="1039"/>
      <c r="P1126" s="1019"/>
      <c r="Q1126" s="1019"/>
      <c r="R1126" s="1019"/>
      <c r="S1126" s="1019"/>
      <c r="T1126" s="1019"/>
      <c r="U1126" s="1019"/>
      <c r="V1126" s="205"/>
    </row>
    <row r="1127" spans="1:22" s="38" customFormat="1" ht="22.5" x14ac:dyDescent="0.2">
      <c r="A1127" s="1034"/>
      <c r="B1127" s="1036"/>
      <c r="C1127" s="1021"/>
      <c r="D1127" s="1032"/>
      <c r="E1127" s="1030"/>
      <c r="F1127" s="197" t="s">
        <v>2584</v>
      </c>
      <c r="G1127" s="198" t="s">
        <v>2585</v>
      </c>
      <c r="H1127" s="1030"/>
      <c r="I1127" s="1030"/>
      <c r="J1127" s="1030"/>
      <c r="K1127" s="1030"/>
      <c r="L1127" s="1030"/>
      <c r="M1127" s="1021"/>
      <c r="N1127" s="146"/>
      <c r="O1127" s="1039"/>
      <c r="P1127" s="1019"/>
      <c r="Q1127" s="1019"/>
      <c r="R1127" s="1019"/>
      <c r="S1127" s="1019"/>
      <c r="T1127" s="1019"/>
      <c r="U1127" s="1019"/>
      <c r="V1127" s="205"/>
    </row>
    <row r="1128" spans="1:22" s="38" customFormat="1" ht="33.75" x14ac:dyDescent="0.2">
      <c r="A1128" s="1034"/>
      <c r="B1128" s="1036"/>
      <c r="C1128" s="1021"/>
      <c r="D1128" s="1032"/>
      <c r="E1128" s="1030"/>
      <c r="F1128" s="197" t="s">
        <v>2586</v>
      </c>
      <c r="G1128" s="198" t="s">
        <v>2587</v>
      </c>
      <c r="H1128" s="1030"/>
      <c r="I1128" s="1030"/>
      <c r="J1128" s="1030"/>
      <c r="K1128" s="1030"/>
      <c r="L1128" s="1030"/>
      <c r="M1128" s="1021"/>
      <c r="N1128" s="146"/>
      <c r="O1128" s="1039"/>
      <c r="P1128" s="1019"/>
      <c r="Q1128" s="1019"/>
      <c r="R1128" s="1019"/>
      <c r="S1128" s="1019"/>
      <c r="T1128" s="1019"/>
      <c r="U1128" s="1019"/>
      <c r="V1128" s="205"/>
    </row>
    <row r="1129" spans="1:22" s="38" customFormat="1" ht="10.35" customHeight="1" x14ac:dyDescent="0.2">
      <c r="A1129" s="1034"/>
      <c r="B1129" s="1036"/>
      <c r="C1129" s="1021"/>
      <c r="D1129" s="1032"/>
      <c r="E1129" s="1030"/>
      <c r="F1129" s="197" t="s">
        <v>2588</v>
      </c>
      <c r="G1129" s="298" t="s">
        <v>2589</v>
      </c>
      <c r="H1129" s="1030"/>
      <c r="I1129" s="1030"/>
      <c r="J1129" s="1030"/>
      <c r="K1129" s="1030"/>
      <c r="L1129" s="1030"/>
      <c r="M1129" s="1021"/>
      <c r="N1129" s="146"/>
      <c r="O1129" s="1039"/>
      <c r="P1129" s="1019"/>
      <c r="Q1129" s="1019"/>
      <c r="R1129" s="1019"/>
      <c r="S1129" s="1019"/>
      <c r="T1129" s="1019"/>
      <c r="U1129" s="1019"/>
      <c r="V1129" s="205"/>
    </row>
    <row r="1130" spans="1:22" s="38" customFormat="1" ht="10.35" customHeight="1" x14ac:dyDescent="0.2">
      <c r="A1130" s="1034"/>
      <c r="B1130" s="1036"/>
      <c r="C1130" s="1021"/>
      <c r="D1130" s="1032"/>
      <c r="E1130" s="1030"/>
      <c r="F1130" s="197" t="s">
        <v>2590</v>
      </c>
      <c r="G1130" s="198" t="s">
        <v>2591</v>
      </c>
      <c r="H1130" s="1030"/>
      <c r="I1130" s="1030"/>
      <c r="J1130" s="1030"/>
      <c r="K1130" s="1030"/>
      <c r="L1130" s="1030"/>
      <c r="M1130" s="1021"/>
      <c r="N1130" s="146"/>
      <c r="O1130" s="1039"/>
      <c r="P1130" s="1019"/>
      <c r="Q1130" s="1019"/>
      <c r="R1130" s="1019"/>
      <c r="S1130" s="1019"/>
      <c r="T1130" s="1019"/>
      <c r="U1130" s="1019"/>
      <c r="V1130" s="205"/>
    </row>
    <row r="1131" spans="1:22" s="38" customFormat="1" ht="10.35" customHeight="1" x14ac:dyDescent="0.2">
      <c r="A1131" s="1034"/>
      <c r="B1131" s="1036"/>
      <c r="C1131" s="1021"/>
      <c r="D1131" s="1032"/>
      <c r="E1131" s="1030"/>
      <c r="F1131" s="197" t="s">
        <v>2592</v>
      </c>
      <c r="G1131" s="198" t="s">
        <v>2593</v>
      </c>
      <c r="H1131" s="1030"/>
      <c r="I1131" s="1030"/>
      <c r="J1131" s="1030"/>
      <c r="K1131" s="1030"/>
      <c r="L1131" s="1030"/>
      <c r="M1131" s="1021"/>
      <c r="N1131" s="146"/>
      <c r="O1131" s="1039"/>
      <c r="P1131" s="1019"/>
      <c r="Q1131" s="1019"/>
      <c r="R1131" s="1019"/>
      <c r="S1131" s="1019"/>
      <c r="T1131" s="1019"/>
      <c r="U1131" s="1019"/>
      <c r="V1131" s="205"/>
    </row>
    <row r="1132" spans="1:22" s="38" customFormat="1" ht="10.35" customHeight="1" x14ac:dyDescent="0.2">
      <c r="A1132" s="1035"/>
      <c r="B1132" s="1036"/>
      <c r="C1132" s="1021"/>
      <c r="D1132" s="1032"/>
      <c r="E1132" s="1030"/>
      <c r="F1132" s="210" t="s">
        <v>577</v>
      </c>
      <c r="G1132" s="298" t="s">
        <v>2594</v>
      </c>
      <c r="H1132" s="1030"/>
      <c r="I1132" s="1030"/>
      <c r="J1132" s="1030"/>
      <c r="K1132" s="1030"/>
      <c r="L1132" s="1030"/>
      <c r="M1132" s="1021"/>
      <c r="N1132" s="146"/>
      <c r="O1132" s="1039"/>
      <c r="P1132" s="1019"/>
      <c r="Q1132" s="1019"/>
      <c r="R1132" s="1019"/>
      <c r="S1132" s="1019"/>
      <c r="T1132" s="1019"/>
      <c r="U1132" s="1019"/>
      <c r="V1132" s="205"/>
    </row>
    <row r="1133" spans="1:22" s="38" customFormat="1" ht="10.35" customHeight="1" x14ac:dyDescent="0.2">
      <c r="A1133" s="1033" t="s">
        <v>2595</v>
      </c>
      <c r="B1133" s="1036" t="s">
        <v>2596</v>
      </c>
      <c r="C1133" s="1020" t="s">
        <v>2597</v>
      </c>
      <c r="D1133" s="1032" t="s">
        <v>2598</v>
      </c>
      <c r="E1133" s="1030" t="s">
        <v>370</v>
      </c>
      <c r="F1133" s="210" t="s">
        <v>379</v>
      </c>
      <c r="G1133" s="181" t="s">
        <v>2599</v>
      </c>
      <c r="H1133" s="1030" t="s">
        <v>356</v>
      </c>
      <c r="I1133" s="1030" t="s">
        <v>294</v>
      </c>
      <c r="J1133" s="1030" t="s">
        <v>293</v>
      </c>
      <c r="K1133" s="1030" t="s">
        <v>309</v>
      </c>
      <c r="L1133" s="1030" t="s">
        <v>317</v>
      </c>
      <c r="M1133" s="1020" t="s">
        <v>2600</v>
      </c>
      <c r="N1133" s="174"/>
      <c r="O1133" s="1018"/>
      <c r="P1133" s="1018" t="s">
        <v>297</v>
      </c>
      <c r="Q1133" s="1018" t="s">
        <v>297</v>
      </c>
      <c r="R1133" s="1018" t="s">
        <v>297</v>
      </c>
      <c r="S1133" s="1015"/>
      <c r="T1133" s="1015"/>
      <c r="U1133" s="1015"/>
      <c r="V1133" s="205"/>
    </row>
    <row r="1134" spans="1:22" s="38" customFormat="1" ht="10.35" customHeight="1" x14ac:dyDescent="0.2">
      <c r="A1134" s="1034"/>
      <c r="B1134" s="1036" t="e">
        <v>#N/A</v>
      </c>
      <c r="C1134" s="1021" t="e">
        <v>#N/A</v>
      </c>
      <c r="D1134" s="1032" t="e">
        <v>#N/A</v>
      </c>
      <c r="E1134" s="1030" t="e">
        <v>#N/A</v>
      </c>
      <c r="F1134" s="210" t="s">
        <v>381</v>
      </c>
      <c r="G1134" s="181" t="s">
        <v>2601</v>
      </c>
      <c r="H1134" s="1030"/>
      <c r="I1134" s="1030" t="e">
        <v>#N/A</v>
      </c>
      <c r="J1134" s="1030" t="e">
        <v>#N/A</v>
      </c>
      <c r="K1134" s="1030" t="e">
        <v>#N/A</v>
      </c>
      <c r="L1134" s="1030" t="e">
        <v>#N/A</v>
      </c>
      <c r="M1134" s="1021"/>
      <c r="N1134" s="146"/>
      <c r="O1134" s="1019"/>
      <c r="P1134" s="1019"/>
      <c r="Q1134" s="1019"/>
      <c r="R1134" s="1019"/>
      <c r="S1134" s="1016"/>
      <c r="T1134" s="1016"/>
      <c r="U1134" s="1016"/>
      <c r="V1134" s="205"/>
    </row>
    <row r="1135" spans="1:22" s="38" customFormat="1" ht="22.5" x14ac:dyDescent="0.2">
      <c r="A1135" s="1034"/>
      <c r="B1135" s="1036"/>
      <c r="C1135" s="1021"/>
      <c r="D1135" s="1032"/>
      <c r="E1135" s="1030"/>
      <c r="F1135" s="210" t="s">
        <v>383</v>
      </c>
      <c r="G1135" s="181" t="s">
        <v>2602</v>
      </c>
      <c r="H1135" s="1030"/>
      <c r="I1135" s="1030"/>
      <c r="J1135" s="1030"/>
      <c r="K1135" s="1030"/>
      <c r="L1135" s="1030"/>
      <c r="M1135" s="1021"/>
      <c r="N1135" s="146"/>
      <c r="O1135" s="1019"/>
      <c r="P1135" s="1019"/>
      <c r="Q1135" s="1019"/>
      <c r="R1135" s="1019"/>
      <c r="S1135" s="1016"/>
      <c r="T1135" s="1016"/>
      <c r="U1135" s="1016"/>
      <c r="V1135" s="205"/>
    </row>
    <row r="1136" spans="1:22" s="38" customFormat="1" ht="22.5" x14ac:dyDescent="0.2">
      <c r="A1136" s="1035"/>
      <c r="B1136" s="1036"/>
      <c r="C1136" s="1021"/>
      <c r="D1136" s="1032"/>
      <c r="E1136" s="1030"/>
      <c r="F1136" s="210" t="s">
        <v>385</v>
      </c>
      <c r="G1136" s="181" t="s">
        <v>2603</v>
      </c>
      <c r="H1136" s="1030"/>
      <c r="I1136" s="1030"/>
      <c r="J1136" s="1030"/>
      <c r="K1136" s="1030"/>
      <c r="L1136" s="1030"/>
      <c r="M1136" s="1021"/>
      <c r="N1136" s="146"/>
      <c r="O1136" s="1019"/>
      <c r="P1136" s="1019"/>
      <c r="Q1136" s="1019"/>
      <c r="R1136" s="1019"/>
      <c r="S1136" s="1017"/>
      <c r="T1136" s="1017"/>
      <c r="U1136" s="1017"/>
      <c r="V1136" s="205"/>
    </row>
    <row r="1137" spans="1:22" s="38" customFormat="1" ht="80.099999999999994" customHeight="1" x14ac:dyDescent="0.2">
      <c r="A1137" s="281" t="s">
        <v>2604</v>
      </c>
      <c r="B1137" s="181" t="s">
        <v>2605</v>
      </c>
      <c r="C1137" s="180" t="s">
        <v>2606</v>
      </c>
      <c r="D1137" s="181" t="s">
        <v>2607</v>
      </c>
      <c r="E1137" s="175" t="s">
        <v>348</v>
      </c>
      <c r="F1137" s="181"/>
      <c r="G1137" s="181"/>
      <c r="H1137" s="175" t="s">
        <v>356</v>
      </c>
      <c r="I1137" s="175" t="s">
        <v>294</v>
      </c>
      <c r="J1137" s="175" t="s">
        <v>293</v>
      </c>
      <c r="K1137" s="175" t="s">
        <v>309</v>
      </c>
      <c r="L1137" s="181" t="s">
        <v>317</v>
      </c>
      <c r="M1137" s="181" t="s">
        <v>2608</v>
      </c>
      <c r="N1137" s="181"/>
      <c r="O1137" s="179"/>
      <c r="P1137" s="178" t="s">
        <v>297</v>
      </c>
      <c r="Q1137" s="178" t="s">
        <v>297</v>
      </c>
      <c r="R1137" s="178" t="s">
        <v>297</v>
      </c>
      <c r="S1137" s="179"/>
      <c r="T1137" s="179"/>
      <c r="U1137" s="179"/>
      <c r="V1137" s="205"/>
    </row>
    <row r="1138" spans="1:22" s="98" customFormat="1" ht="40.35" customHeight="1" x14ac:dyDescent="0.2">
      <c r="A1138" s="299" t="s">
        <v>2609</v>
      </c>
      <c r="B1138" s="300" t="s">
        <v>2610</v>
      </c>
      <c r="C1138" s="301" t="s">
        <v>2611</v>
      </c>
      <c r="D1138" s="300" t="s">
        <v>2612</v>
      </c>
      <c r="E1138" s="302" t="s">
        <v>316</v>
      </c>
      <c r="F1138" s="299"/>
      <c r="G1138" s="299"/>
      <c r="H1138" s="303" t="s">
        <v>292</v>
      </c>
      <c r="I1138" s="302" t="s">
        <v>293</v>
      </c>
      <c r="J1138" s="302" t="s">
        <v>293</v>
      </c>
      <c r="K1138" s="302" t="s">
        <v>294</v>
      </c>
      <c r="L1138" s="299"/>
      <c r="M1138" s="300" t="s">
        <v>2613</v>
      </c>
      <c r="N1138" s="300"/>
      <c r="O1138" s="304"/>
      <c r="P1138" s="305" t="s">
        <v>297</v>
      </c>
      <c r="Q1138" s="305" t="s">
        <v>297</v>
      </c>
      <c r="R1138" s="305" t="s">
        <v>297</v>
      </c>
      <c r="S1138" s="304"/>
      <c r="T1138" s="304"/>
      <c r="U1138" s="304"/>
      <c r="V1138" s="306"/>
    </row>
    <row r="1139" spans="1:22" s="98" customFormat="1" ht="40.35" customHeight="1" x14ac:dyDescent="0.2">
      <c r="A1139" s="299" t="s">
        <v>2614</v>
      </c>
      <c r="B1139" s="181" t="s">
        <v>2292</v>
      </c>
      <c r="C1139" s="180" t="s">
        <v>2293</v>
      </c>
      <c r="D1139" s="181" t="s">
        <v>2294</v>
      </c>
      <c r="E1139" s="175" t="s">
        <v>316</v>
      </c>
      <c r="F1139" s="184"/>
      <c r="G1139" s="184"/>
      <c r="H1139" s="176" t="s">
        <v>292</v>
      </c>
      <c r="I1139" s="175" t="s">
        <v>293</v>
      </c>
      <c r="J1139" s="175" t="s">
        <v>293</v>
      </c>
      <c r="K1139" s="175" t="s">
        <v>294</v>
      </c>
      <c r="L1139" s="184" t="s">
        <v>317</v>
      </c>
      <c r="M1139" s="181" t="s">
        <v>2615</v>
      </c>
      <c r="N1139" s="181"/>
      <c r="O1139" s="179"/>
      <c r="P1139" s="178" t="s">
        <v>297</v>
      </c>
      <c r="Q1139" s="178" t="s">
        <v>297</v>
      </c>
      <c r="R1139" s="178" t="s">
        <v>297</v>
      </c>
      <c r="S1139" s="179"/>
      <c r="T1139" s="179"/>
      <c r="U1139" s="179"/>
      <c r="V1139" s="306"/>
    </row>
    <row r="1140" spans="1:22" s="38" customFormat="1" ht="170.1" customHeight="1" x14ac:dyDescent="0.2">
      <c r="A1140" s="279" t="s">
        <v>2616</v>
      </c>
      <c r="B1140" s="181" t="s">
        <v>2617</v>
      </c>
      <c r="C1140" s="180" t="s">
        <v>2618</v>
      </c>
      <c r="D1140" s="181" t="s">
        <v>2619</v>
      </c>
      <c r="E1140" s="175" t="s">
        <v>323</v>
      </c>
      <c r="F1140" s="175"/>
      <c r="G1140" s="184"/>
      <c r="H1140" s="176" t="s">
        <v>292</v>
      </c>
      <c r="I1140" s="175" t="s">
        <v>293</v>
      </c>
      <c r="J1140" s="175" t="s">
        <v>293</v>
      </c>
      <c r="K1140" s="175" t="s">
        <v>294</v>
      </c>
      <c r="L1140" s="181" t="s">
        <v>2620</v>
      </c>
      <c r="M1140" s="184" t="s">
        <v>2621</v>
      </c>
      <c r="N1140" s="184"/>
      <c r="O1140" s="188"/>
      <c r="P1140" s="209" t="s">
        <v>297</v>
      </c>
      <c r="Q1140" s="209" t="s">
        <v>297</v>
      </c>
      <c r="R1140" s="209" t="s">
        <v>297</v>
      </c>
      <c r="S1140" s="179"/>
      <c r="T1140" s="179"/>
      <c r="U1140" s="179"/>
      <c r="V1140" s="205"/>
    </row>
    <row r="1141" spans="1:22" s="38" customFormat="1" ht="20.100000000000001" customHeight="1" x14ac:dyDescent="0.2">
      <c r="A1141" s="279" t="s">
        <v>2622</v>
      </c>
      <c r="B1141" s="181" t="s">
        <v>2623</v>
      </c>
      <c r="C1141" s="180" t="s">
        <v>2624</v>
      </c>
      <c r="D1141" s="181" t="s">
        <v>2625</v>
      </c>
      <c r="E1141" s="175" t="s">
        <v>988</v>
      </c>
      <c r="F1141" s="175"/>
      <c r="G1141" s="184"/>
      <c r="H1141" s="176" t="s">
        <v>356</v>
      </c>
      <c r="I1141" s="175" t="s">
        <v>294</v>
      </c>
      <c r="J1141" s="175" t="s">
        <v>293</v>
      </c>
      <c r="K1141" s="175" t="s">
        <v>294</v>
      </c>
      <c r="L1141" s="181" t="s">
        <v>317</v>
      </c>
      <c r="M1141" s="184" t="s">
        <v>2626</v>
      </c>
      <c r="N1141" s="184"/>
      <c r="O1141" s="188"/>
      <c r="P1141" s="209" t="s">
        <v>297</v>
      </c>
      <c r="Q1141" s="209" t="s">
        <v>297</v>
      </c>
      <c r="R1141" s="209" t="s">
        <v>297</v>
      </c>
      <c r="S1141" s="179"/>
      <c r="T1141" s="179"/>
      <c r="U1141" s="179"/>
      <c r="V1141" s="205"/>
    </row>
    <row r="1142" spans="1:22" s="38" customFormat="1" ht="190.35" customHeight="1" x14ac:dyDescent="0.2">
      <c r="A1142" s="279" t="s">
        <v>2627</v>
      </c>
      <c r="B1142" s="181" t="s">
        <v>2628</v>
      </c>
      <c r="C1142" s="180" t="s">
        <v>2629</v>
      </c>
      <c r="D1142" s="181" t="s">
        <v>2630</v>
      </c>
      <c r="E1142" s="175" t="s">
        <v>323</v>
      </c>
      <c r="F1142" s="175"/>
      <c r="G1142" s="181"/>
      <c r="H1142" s="176" t="s">
        <v>356</v>
      </c>
      <c r="I1142" s="175" t="s">
        <v>294</v>
      </c>
      <c r="J1142" s="175" t="s">
        <v>293</v>
      </c>
      <c r="K1142" s="175" t="s">
        <v>294</v>
      </c>
      <c r="L1142" s="181" t="s">
        <v>2631</v>
      </c>
      <c r="M1142" s="184" t="s">
        <v>2632</v>
      </c>
      <c r="N1142" s="184"/>
      <c r="O1142" s="188"/>
      <c r="P1142" s="209" t="s">
        <v>297</v>
      </c>
      <c r="Q1142" s="209" t="s">
        <v>297</v>
      </c>
      <c r="R1142" s="209" t="s">
        <v>297</v>
      </c>
      <c r="S1142" s="179"/>
      <c r="T1142" s="179"/>
      <c r="U1142" s="179"/>
      <c r="V1142" s="205"/>
    </row>
    <row r="1143" spans="1:22" s="38" customFormat="1" ht="20.100000000000001" customHeight="1" x14ac:dyDescent="0.2">
      <c r="A1143" s="279" t="s">
        <v>2633</v>
      </c>
      <c r="B1143" s="181" t="s">
        <v>2634</v>
      </c>
      <c r="C1143" s="180" t="s">
        <v>2635</v>
      </c>
      <c r="D1143" s="181" t="s">
        <v>2636</v>
      </c>
      <c r="E1143" s="175" t="s">
        <v>988</v>
      </c>
      <c r="F1143" s="175"/>
      <c r="G1143" s="181"/>
      <c r="H1143" s="176" t="s">
        <v>356</v>
      </c>
      <c r="I1143" s="175" t="s">
        <v>294</v>
      </c>
      <c r="J1143" s="175" t="s">
        <v>293</v>
      </c>
      <c r="K1143" s="175" t="s">
        <v>294</v>
      </c>
      <c r="L1143" s="181" t="s">
        <v>317</v>
      </c>
      <c r="M1143" s="184" t="s">
        <v>2637</v>
      </c>
      <c r="N1143" s="184"/>
      <c r="O1143" s="188"/>
      <c r="P1143" s="209" t="s">
        <v>297</v>
      </c>
      <c r="Q1143" s="209" t="s">
        <v>297</v>
      </c>
      <c r="R1143" s="209" t="s">
        <v>297</v>
      </c>
      <c r="S1143" s="179"/>
      <c r="T1143" s="179"/>
      <c r="U1143" s="179"/>
      <c r="V1143" s="205"/>
    </row>
    <row r="1144" spans="1:22" s="98" customFormat="1" ht="33.75" x14ac:dyDescent="0.2">
      <c r="A1144" s="1091" t="s">
        <v>2638</v>
      </c>
      <c r="B1144" s="1087" t="s">
        <v>2639</v>
      </c>
      <c r="C1144" s="1087" t="s">
        <v>2640</v>
      </c>
      <c r="D1144" s="1087" t="s">
        <v>2641</v>
      </c>
      <c r="E1144" s="1085" t="s">
        <v>404</v>
      </c>
      <c r="F1144" s="302" t="s">
        <v>297</v>
      </c>
      <c r="G1144" s="308" t="s">
        <v>2642</v>
      </c>
      <c r="H1144" s="1085" t="s">
        <v>356</v>
      </c>
      <c r="I1144" s="1085" t="s">
        <v>294</v>
      </c>
      <c r="J1144" s="1085" t="s">
        <v>293</v>
      </c>
      <c r="K1144" s="1085" t="s">
        <v>309</v>
      </c>
      <c r="L1144" s="1087" t="s">
        <v>317</v>
      </c>
      <c r="M1144" s="1087" t="s">
        <v>2643</v>
      </c>
      <c r="N1144" s="307"/>
      <c r="O1144" s="1087"/>
      <c r="P1144" s="1085" t="s">
        <v>297</v>
      </c>
      <c r="Q1144" s="1085" t="s">
        <v>297</v>
      </c>
      <c r="R1144" s="1085" t="s">
        <v>297</v>
      </c>
      <c r="S1144" s="1083"/>
      <c r="T1144" s="1083"/>
      <c r="U1144" s="1083"/>
      <c r="V1144" s="306"/>
    </row>
    <row r="1145" spans="1:22" s="98" customFormat="1" ht="33.75" x14ac:dyDescent="0.2">
      <c r="A1145" s="1092"/>
      <c r="B1145" s="1098"/>
      <c r="C1145" s="1098"/>
      <c r="D1145" s="1098"/>
      <c r="E1145" s="1097"/>
      <c r="F1145" s="302" t="s">
        <v>421</v>
      </c>
      <c r="G1145" s="308" t="s">
        <v>2644</v>
      </c>
      <c r="H1145" s="1097"/>
      <c r="I1145" s="1097" t="e">
        <v>#N/A</v>
      </c>
      <c r="J1145" s="1097" t="e">
        <v>#N/A</v>
      </c>
      <c r="K1145" s="1097" t="e">
        <v>#N/A</v>
      </c>
      <c r="L1145" s="1098" t="e">
        <v>#N/A</v>
      </c>
      <c r="M1145" s="1098"/>
      <c r="N1145" s="151"/>
      <c r="O1145" s="1098"/>
      <c r="P1145" s="1097"/>
      <c r="Q1145" s="1097"/>
      <c r="R1145" s="1097"/>
      <c r="S1145" s="1084"/>
      <c r="T1145" s="1084"/>
      <c r="U1145" s="1084"/>
      <c r="V1145" s="306"/>
    </row>
    <row r="1146" spans="1:22" s="98" customFormat="1" ht="11.25" x14ac:dyDescent="0.2">
      <c r="A1146" s="1091" t="s">
        <v>2645</v>
      </c>
      <c r="B1146" s="1087" t="s">
        <v>2646</v>
      </c>
      <c r="C1146" s="1087" t="s">
        <v>2647</v>
      </c>
      <c r="D1146" s="1087" t="s">
        <v>2648</v>
      </c>
      <c r="E1146" s="1085" t="s">
        <v>404</v>
      </c>
      <c r="F1146" s="302">
        <v>1</v>
      </c>
      <c r="G1146" s="300" t="s">
        <v>2649</v>
      </c>
      <c r="H1146" s="1085" t="s">
        <v>356</v>
      </c>
      <c r="I1146" s="1085" t="s">
        <v>294</v>
      </c>
      <c r="J1146" s="1085" t="s">
        <v>293</v>
      </c>
      <c r="K1146" s="1085" t="s">
        <v>309</v>
      </c>
      <c r="L1146" s="1087" t="s">
        <v>317</v>
      </c>
      <c r="M1146" s="1087" t="s">
        <v>2650</v>
      </c>
      <c r="N1146" s="307"/>
      <c r="O1146" s="1087"/>
      <c r="P1146" s="1085" t="s">
        <v>297</v>
      </c>
      <c r="Q1146" s="1085" t="s">
        <v>297</v>
      </c>
      <c r="R1146" s="1085" t="s">
        <v>297</v>
      </c>
      <c r="S1146" s="1085"/>
      <c r="T1146" s="1085"/>
      <c r="U1146" s="1085"/>
      <c r="V1146" s="306"/>
    </row>
    <row r="1147" spans="1:22" s="98" customFormat="1" ht="11.25" x14ac:dyDescent="0.2">
      <c r="A1147" s="1106"/>
      <c r="B1147" s="1098"/>
      <c r="C1147" s="1098"/>
      <c r="D1147" s="1098"/>
      <c r="E1147" s="1097"/>
      <c r="F1147" s="302">
        <v>2</v>
      </c>
      <c r="G1147" s="300" t="s">
        <v>2651</v>
      </c>
      <c r="H1147" s="1097"/>
      <c r="I1147" s="1097" t="e">
        <v>#N/A</v>
      </c>
      <c r="J1147" s="1097" t="e">
        <v>#N/A</v>
      </c>
      <c r="K1147" s="1097" t="e">
        <v>#N/A</v>
      </c>
      <c r="L1147" s="1098" t="e">
        <v>#N/A</v>
      </c>
      <c r="M1147" s="1098"/>
      <c r="N1147" s="151"/>
      <c r="O1147" s="1098"/>
      <c r="P1147" s="1097"/>
      <c r="Q1147" s="1097"/>
      <c r="R1147" s="1097"/>
      <c r="S1147" s="1097"/>
      <c r="T1147" s="1097"/>
      <c r="U1147" s="1097"/>
      <c r="V1147" s="306"/>
    </row>
    <row r="1148" spans="1:22" s="98" customFormat="1" ht="11.25" x14ac:dyDescent="0.2">
      <c r="A1148" s="1092"/>
      <c r="B1148" s="1088"/>
      <c r="C1148" s="1088"/>
      <c r="D1148" s="1088"/>
      <c r="E1148" s="1086"/>
      <c r="F1148" s="302">
        <v>3</v>
      </c>
      <c r="G1148" s="300" t="s">
        <v>409</v>
      </c>
      <c r="H1148" s="1086"/>
      <c r="I1148" s="1086" t="e">
        <v>#N/A</v>
      </c>
      <c r="J1148" s="1086" t="e">
        <v>#N/A</v>
      </c>
      <c r="K1148" s="1086" t="e">
        <v>#N/A</v>
      </c>
      <c r="L1148" s="1088" t="e">
        <v>#N/A</v>
      </c>
      <c r="M1148" s="1088"/>
      <c r="N1148" s="150"/>
      <c r="O1148" s="1088"/>
      <c r="P1148" s="1086"/>
      <c r="Q1148" s="1086"/>
      <c r="R1148" s="1086"/>
      <c r="S1148" s="1086"/>
      <c r="T1148" s="1086"/>
      <c r="U1148" s="1086"/>
      <c r="V1148" s="306"/>
    </row>
    <row r="1149" spans="1:22" s="98" customFormat="1" ht="33.75" x14ac:dyDescent="0.2">
      <c r="A1149" s="1091" t="s">
        <v>2652</v>
      </c>
      <c r="B1149" s="1087" t="s">
        <v>2653</v>
      </c>
      <c r="C1149" s="1087" t="s">
        <v>2654</v>
      </c>
      <c r="D1149" s="1087" t="s">
        <v>2655</v>
      </c>
      <c r="E1149" s="1085" t="s">
        <v>404</v>
      </c>
      <c r="F1149" s="302" t="s">
        <v>297</v>
      </c>
      <c r="G1149" s="94" t="s">
        <v>2642</v>
      </c>
      <c r="H1149" s="1085" t="s">
        <v>356</v>
      </c>
      <c r="I1149" s="1085" t="s">
        <v>294</v>
      </c>
      <c r="J1149" s="1085" t="s">
        <v>293</v>
      </c>
      <c r="K1149" s="1085" t="s">
        <v>309</v>
      </c>
      <c r="L1149" s="1087" t="s">
        <v>317</v>
      </c>
      <c r="M1149" s="1087" t="s">
        <v>2656</v>
      </c>
      <c r="N1149" s="307"/>
      <c r="O1149" s="1087"/>
      <c r="P1149" s="1085" t="s">
        <v>297</v>
      </c>
      <c r="Q1149" s="1085" t="s">
        <v>297</v>
      </c>
      <c r="R1149" s="1085" t="s">
        <v>297</v>
      </c>
      <c r="S1149" s="1083"/>
      <c r="T1149" s="1083"/>
      <c r="U1149" s="1083"/>
      <c r="V1149" s="306"/>
    </row>
    <row r="1150" spans="1:22" s="98" customFormat="1" ht="33.75" x14ac:dyDescent="0.2">
      <c r="A1150" s="1092"/>
      <c r="B1150" s="1088"/>
      <c r="C1150" s="1088"/>
      <c r="D1150" s="1088"/>
      <c r="E1150" s="1086"/>
      <c r="F1150" s="302" t="s">
        <v>421</v>
      </c>
      <c r="G1150" s="94" t="s">
        <v>2644</v>
      </c>
      <c r="H1150" s="1086"/>
      <c r="I1150" s="1086" t="e">
        <v>#N/A</v>
      </c>
      <c r="J1150" s="1086" t="e">
        <v>#N/A</v>
      </c>
      <c r="K1150" s="1086" t="e">
        <v>#N/A</v>
      </c>
      <c r="L1150" s="1088" t="e">
        <v>#N/A</v>
      </c>
      <c r="M1150" s="1088"/>
      <c r="N1150" s="150"/>
      <c r="O1150" s="1088"/>
      <c r="P1150" s="1086"/>
      <c r="Q1150" s="1086"/>
      <c r="R1150" s="1086"/>
      <c r="S1150" s="1084"/>
      <c r="T1150" s="1084"/>
      <c r="U1150" s="1084"/>
      <c r="V1150" s="306"/>
    </row>
    <row r="1151" spans="1:22" s="98" customFormat="1" ht="22.5" x14ac:dyDescent="0.2">
      <c r="A1151" s="1087" t="s">
        <v>2657</v>
      </c>
      <c r="B1151" s="1103" t="s">
        <v>2658</v>
      </c>
      <c r="C1151" s="1087" t="s">
        <v>2659</v>
      </c>
      <c r="D1151" s="1087" t="s">
        <v>2660</v>
      </c>
      <c r="E1151" s="1085" t="s">
        <v>2661</v>
      </c>
      <c r="F1151" s="95">
        <v>10</v>
      </c>
      <c r="G1151" s="94" t="s">
        <v>2662</v>
      </c>
      <c r="H1151" s="1085" t="s">
        <v>356</v>
      </c>
      <c r="I1151" s="1085" t="s">
        <v>294</v>
      </c>
      <c r="J1151" s="1085" t="s">
        <v>293</v>
      </c>
      <c r="K1151" s="1085" t="s">
        <v>309</v>
      </c>
      <c r="L1151" s="1087"/>
      <c r="M1151" s="1087" t="s">
        <v>2663</v>
      </c>
      <c r="N1151" s="307"/>
      <c r="O1151" s="1089"/>
      <c r="P1151" s="1083" t="s">
        <v>297</v>
      </c>
      <c r="Q1151" s="1083" t="s">
        <v>297</v>
      </c>
      <c r="R1151" s="1083" t="s">
        <v>297</v>
      </c>
      <c r="S1151" s="1083"/>
      <c r="T1151" s="1083"/>
      <c r="U1151" s="1083"/>
      <c r="V1151" s="306"/>
    </row>
    <row r="1152" spans="1:22" s="98" customFormat="1" ht="22.5" x14ac:dyDescent="0.2">
      <c r="A1152" s="1098"/>
      <c r="B1152" s="1104"/>
      <c r="C1152" s="1098"/>
      <c r="D1152" s="1098"/>
      <c r="E1152" s="1097"/>
      <c r="F1152" s="95">
        <v>11</v>
      </c>
      <c r="G1152" s="94" t="s">
        <v>2664</v>
      </c>
      <c r="H1152" s="1097"/>
      <c r="I1152" s="1097"/>
      <c r="J1152" s="1097"/>
      <c r="K1152" s="1097"/>
      <c r="L1152" s="1098"/>
      <c r="M1152" s="1098"/>
      <c r="N1152" s="151"/>
      <c r="O1152" s="1099"/>
      <c r="P1152" s="1093"/>
      <c r="Q1152" s="1093"/>
      <c r="R1152" s="1093"/>
      <c r="S1152" s="1093"/>
      <c r="T1152" s="1093"/>
      <c r="U1152" s="1093"/>
      <c r="V1152" s="306"/>
    </row>
    <row r="1153" spans="1:22" s="98" customFormat="1" ht="33.75" x14ac:dyDescent="0.2">
      <c r="A1153" s="1098"/>
      <c r="B1153" s="1104"/>
      <c r="C1153" s="1098"/>
      <c r="D1153" s="1098"/>
      <c r="E1153" s="1097"/>
      <c r="F1153" s="95">
        <v>12</v>
      </c>
      <c r="G1153" s="94" t="s">
        <v>2665</v>
      </c>
      <c r="H1153" s="1097"/>
      <c r="I1153" s="1097"/>
      <c r="J1153" s="1097"/>
      <c r="K1153" s="1097"/>
      <c r="L1153" s="1098"/>
      <c r="M1153" s="1098"/>
      <c r="N1153" s="151"/>
      <c r="O1153" s="1099"/>
      <c r="P1153" s="1093"/>
      <c r="Q1153" s="1093"/>
      <c r="R1153" s="1093"/>
      <c r="S1153" s="1093"/>
      <c r="T1153" s="1093"/>
      <c r="U1153" s="1093"/>
      <c r="V1153" s="306"/>
    </row>
    <row r="1154" spans="1:22" s="98" customFormat="1" ht="22.5" x14ac:dyDescent="0.2">
      <c r="A1154" s="1098"/>
      <c r="B1154" s="1104"/>
      <c r="C1154" s="1098"/>
      <c r="D1154" s="1098"/>
      <c r="E1154" s="1097"/>
      <c r="F1154" s="95">
        <v>13</v>
      </c>
      <c r="G1154" s="94" t="s">
        <v>2666</v>
      </c>
      <c r="H1154" s="1097"/>
      <c r="I1154" s="1097"/>
      <c r="J1154" s="1097"/>
      <c r="K1154" s="1097"/>
      <c r="L1154" s="1098"/>
      <c r="M1154" s="1098"/>
      <c r="N1154" s="151"/>
      <c r="O1154" s="1099"/>
      <c r="P1154" s="1093"/>
      <c r="Q1154" s="1093"/>
      <c r="R1154" s="1093"/>
      <c r="S1154" s="1093"/>
      <c r="T1154" s="1093"/>
      <c r="U1154" s="1093"/>
      <c r="V1154" s="306"/>
    </row>
    <row r="1155" spans="1:22" s="98" customFormat="1" ht="11.25" x14ac:dyDescent="0.2">
      <c r="A1155" s="1098"/>
      <c r="B1155" s="1104"/>
      <c r="C1155" s="1098"/>
      <c r="D1155" s="1098"/>
      <c r="E1155" s="1097"/>
      <c r="F1155" s="95">
        <v>14</v>
      </c>
      <c r="G1155" s="94" t="s">
        <v>2667</v>
      </c>
      <c r="H1155" s="1097"/>
      <c r="I1155" s="1097"/>
      <c r="J1155" s="1097"/>
      <c r="K1155" s="1097"/>
      <c r="L1155" s="1098"/>
      <c r="M1155" s="1098"/>
      <c r="N1155" s="151"/>
      <c r="O1155" s="1099"/>
      <c r="P1155" s="1093"/>
      <c r="Q1155" s="1093"/>
      <c r="R1155" s="1093"/>
      <c r="S1155" s="1093"/>
      <c r="T1155" s="1093"/>
      <c r="U1155" s="1093"/>
      <c r="V1155" s="306"/>
    </row>
    <row r="1156" spans="1:22" s="98" customFormat="1" ht="11.25" x14ac:dyDescent="0.2">
      <c r="A1156" s="1098"/>
      <c r="B1156" s="1104"/>
      <c r="C1156" s="1098"/>
      <c r="D1156" s="1098"/>
      <c r="E1156" s="1097"/>
      <c r="F1156" s="95">
        <v>15</v>
      </c>
      <c r="G1156" s="94" t="s">
        <v>2668</v>
      </c>
      <c r="H1156" s="1097"/>
      <c r="I1156" s="1097"/>
      <c r="J1156" s="1097"/>
      <c r="K1156" s="1097"/>
      <c r="L1156" s="1098"/>
      <c r="M1156" s="1098"/>
      <c r="N1156" s="151"/>
      <c r="O1156" s="1099"/>
      <c r="P1156" s="1093"/>
      <c r="Q1156" s="1093"/>
      <c r="R1156" s="1093"/>
      <c r="S1156" s="1093"/>
      <c r="T1156" s="1093"/>
      <c r="U1156" s="1093"/>
      <c r="V1156" s="306"/>
    </row>
    <row r="1157" spans="1:22" s="98" customFormat="1" ht="22.5" x14ac:dyDescent="0.2">
      <c r="A1157" s="1098"/>
      <c r="B1157" s="1104"/>
      <c r="C1157" s="1098"/>
      <c r="D1157" s="1098"/>
      <c r="E1157" s="1097"/>
      <c r="F1157" s="95">
        <v>16</v>
      </c>
      <c r="G1157" s="94" t="s">
        <v>2669</v>
      </c>
      <c r="H1157" s="1097"/>
      <c r="I1157" s="1097"/>
      <c r="J1157" s="1097"/>
      <c r="K1157" s="1097"/>
      <c r="L1157" s="1098"/>
      <c r="M1157" s="1098"/>
      <c r="N1157" s="151"/>
      <c r="O1157" s="1099"/>
      <c r="P1157" s="1093"/>
      <c r="Q1157" s="1093"/>
      <c r="R1157" s="1093"/>
      <c r="S1157" s="1093"/>
      <c r="T1157" s="1093"/>
      <c r="U1157" s="1093"/>
      <c r="V1157" s="306"/>
    </row>
    <row r="1158" spans="1:22" s="98" customFormat="1" ht="22.5" x14ac:dyDescent="0.2">
      <c r="A1158" s="1098"/>
      <c r="B1158" s="1104"/>
      <c r="C1158" s="1098"/>
      <c r="D1158" s="1098"/>
      <c r="E1158" s="1097"/>
      <c r="F1158" s="95">
        <v>17</v>
      </c>
      <c r="G1158" s="94" t="s">
        <v>2670</v>
      </c>
      <c r="H1158" s="1097"/>
      <c r="I1158" s="1097"/>
      <c r="J1158" s="1097"/>
      <c r="K1158" s="1097"/>
      <c r="L1158" s="1098"/>
      <c r="M1158" s="1098"/>
      <c r="N1158" s="151"/>
      <c r="O1158" s="1099"/>
      <c r="P1158" s="1093"/>
      <c r="Q1158" s="1093"/>
      <c r="R1158" s="1093"/>
      <c r="S1158" s="1093"/>
      <c r="T1158" s="1093"/>
      <c r="U1158" s="1093"/>
      <c r="V1158" s="306"/>
    </row>
    <row r="1159" spans="1:22" s="98" customFormat="1" ht="33.75" x14ac:dyDescent="0.2">
      <c r="A1159" s="1098"/>
      <c r="B1159" s="1104"/>
      <c r="C1159" s="1098"/>
      <c r="D1159" s="1098"/>
      <c r="E1159" s="1097"/>
      <c r="F1159" s="95">
        <v>18</v>
      </c>
      <c r="G1159" s="94" t="s">
        <v>2671</v>
      </c>
      <c r="H1159" s="1097"/>
      <c r="I1159" s="1097"/>
      <c r="J1159" s="1097"/>
      <c r="K1159" s="1097"/>
      <c r="L1159" s="1098"/>
      <c r="M1159" s="1098"/>
      <c r="N1159" s="151"/>
      <c r="O1159" s="1099"/>
      <c r="P1159" s="1093"/>
      <c r="Q1159" s="1093"/>
      <c r="R1159" s="1093"/>
      <c r="S1159" s="1093"/>
      <c r="T1159" s="1093"/>
      <c r="U1159" s="1093"/>
      <c r="V1159" s="306"/>
    </row>
    <row r="1160" spans="1:22" s="98" customFormat="1" ht="22.5" x14ac:dyDescent="0.2">
      <c r="A1160" s="1098"/>
      <c r="B1160" s="1104"/>
      <c r="C1160" s="1098"/>
      <c r="D1160" s="1098"/>
      <c r="E1160" s="1097"/>
      <c r="F1160" s="95">
        <v>19</v>
      </c>
      <c r="G1160" s="94" t="s">
        <v>2672</v>
      </c>
      <c r="H1160" s="1097"/>
      <c r="I1160" s="1097"/>
      <c r="J1160" s="1097"/>
      <c r="K1160" s="1097"/>
      <c r="L1160" s="1098"/>
      <c r="M1160" s="1098"/>
      <c r="N1160" s="151"/>
      <c r="O1160" s="1099"/>
      <c r="P1160" s="1093"/>
      <c r="Q1160" s="1093"/>
      <c r="R1160" s="1093"/>
      <c r="S1160" s="1093"/>
      <c r="T1160" s="1093"/>
      <c r="U1160" s="1093"/>
      <c r="V1160" s="306"/>
    </row>
    <row r="1161" spans="1:22" s="98" customFormat="1" ht="11.25" x14ac:dyDescent="0.2">
      <c r="A1161" s="1098"/>
      <c r="B1161" s="1104"/>
      <c r="C1161" s="1098"/>
      <c r="D1161" s="1098"/>
      <c r="E1161" s="1097"/>
      <c r="F1161" s="95">
        <v>98</v>
      </c>
      <c r="G1161" s="94" t="s">
        <v>409</v>
      </c>
      <c r="H1161" s="1097"/>
      <c r="I1161" s="1097"/>
      <c r="J1161" s="1097"/>
      <c r="K1161" s="1097"/>
      <c r="L1161" s="1098"/>
      <c r="M1161" s="1098"/>
      <c r="N1161" s="151"/>
      <c r="O1161" s="1099"/>
      <c r="P1161" s="1093"/>
      <c r="Q1161" s="1093"/>
      <c r="R1161" s="1093"/>
      <c r="S1161" s="1093"/>
      <c r="T1161" s="1093"/>
      <c r="U1161" s="1093"/>
      <c r="V1161" s="306"/>
    </row>
    <row r="1162" spans="1:22" s="98" customFormat="1" ht="11.25" x14ac:dyDescent="0.2">
      <c r="A1162" s="1088"/>
      <c r="B1162" s="1105"/>
      <c r="C1162" s="1088"/>
      <c r="D1162" s="1088"/>
      <c r="E1162" s="1086"/>
      <c r="F1162" s="95">
        <v>99</v>
      </c>
      <c r="G1162" s="94" t="s">
        <v>746</v>
      </c>
      <c r="H1162" s="1086"/>
      <c r="I1162" s="1086"/>
      <c r="J1162" s="1086"/>
      <c r="K1162" s="1086"/>
      <c r="L1162" s="1088"/>
      <c r="M1162" s="1088"/>
      <c r="N1162" s="150"/>
      <c r="O1162" s="1090"/>
      <c r="P1162" s="1084"/>
      <c r="Q1162" s="1084"/>
      <c r="R1162" s="1084"/>
      <c r="S1162" s="1084"/>
      <c r="T1162" s="1084"/>
      <c r="U1162" s="1084"/>
      <c r="V1162" s="306"/>
    </row>
    <row r="1163" spans="1:22" s="98" customFormat="1" ht="40.35" customHeight="1" x14ac:dyDescent="0.2">
      <c r="A1163" s="299" t="s">
        <v>2673</v>
      </c>
      <c r="B1163" s="300" t="s">
        <v>2610</v>
      </c>
      <c r="C1163" s="301" t="s">
        <v>2611</v>
      </c>
      <c r="D1163" s="300" t="s">
        <v>2612</v>
      </c>
      <c r="E1163" s="302" t="s">
        <v>316</v>
      </c>
      <c r="F1163" s="299"/>
      <c r="G1163" s="299"/>
      <c r="H1163" s="303" t="s">
        <v>292</v>
      </c>
      <c r="I1163" s="302" t="s">
        <v>293</v>
      </c>
      <c r="J1163" s="302" t="s">
        <v>293</v>
      </c>
      <c r="K1163" s="302" t="s">
        <v>294</v>
      </c>
      <c r="L1163" s="299"/>
      <c r="M1163" s="300" t="s">
        <v>2674</v>
      </c>
      <c r="N1163" s="300"/>
      <c r="O1163" s="304"/>
      <c r="P1163" s="305" t="s">
        <v>297</v>
      </c>
      <c r="Q1163" s="305" t="s">
        <v>297</v>
      </c>
      <c r="R1163" s="305" t="s">
        <v>297</v>
      </c>
      <c r="S1163" s="304"/>
      <c r="T1163" s="304"/>
      <c r="U1163" s="304"/>
      <c r="V1163" s="306"/>
    </row>
    <row r="1164" spans="1:22" s="98" customFormat="1" ht="40.35" customHeight="1" x14ac:dyDescent="0.2">
      <c r="A1164" s="299" t="s">
        <v>2675</v>
      </c>
      <c r="B1164" s="300" t="s">
        <v>2676</v>
      </c>
      <c r="C1164" s="301" t="s">
        <v>2677</v>
      </c>
      <c r="D1164" s="300" t="s">
        <v>2678</v>
      </c>
      <c r="E1164" s="302" t="s">
        <v>316</v>
      </c>
      <c r="F1164" s="299"/>
      <c r="G1164" s="299"/>
      <c r="H1164" s="303" t="s">
        <v>292</v>
      </c>
      <c r="I1164" s="302" t="s">
        <v>293</v>
      </c>
      <c r="J1164" s="302" t="s">
        <v>293</v>
      </c>
      <c r="K1164" s="302" t="s">
        <v>294</v>
      </c>
      <c r="L1164" s="299"/>
      <c r="M1164" s="300" t="s">
        <v>2679</v>
      </c>
      <c r="N1164" s="300"/>
      <c r="O1164" s="304"/>
      <c r="P1164" s="305" t="s">
        <v>297</v>
      </c>
      <c r="Q1164" s="305" t="s">
        <v>297</v>
      </c>
      <c r="R1164" s="305" t="s">
        <v>297</v>
      </c>
      <c r="S1164" s="304"/>
      <c r="T1164" s="304"/>
      <c r="U1164" s="304"/>
      <c r="V1164" s="306"/>
    </row>
    <row r="1165" spans="1:22" s="98" customFormat="1" ht="170.1" customHeight="1" x14ac:dyDescent="0.2">
      <c r="A1165" s="279" t="s">
        <v>2680</v>
      </c>
      <c r="B1165" s="300" t="s">
        <v>2681</v>
      </c>
      <c r="C1165" s="301" t="s">
        <v>2682</v>
      </c>
      <c r="D1165" s="300" t="s">
        <v>2683</v>
      </c>
      <c r="E1165" s="302" t="s">
        <v>323</v>
      </c>
      <c r="F1165" s="302"/>
      <c r="G1165" s="299"/>
      <c r="H1165" s="303" t="s">
        <v>292</v>
      </c>
      <c r="I1165" s="302" t="s">
        <v>293</v>
      </c>
      <c r="J1165" s="302" t="s">
        <v>293</v>
      </c>
      <c r="K1165" s="302" t="s">
        <v>294</v>
      </c>
      <c r="L1165" s="300" t="s">
        <v>2684</v>
      </c>
      <c r="M1165" s="299" t="s">
        <v>2685</v>
      </c>
      <c r="N1165" s="299"/>
      <c r="O1165" s="310"/>
      <c r="P1165" s="309" t="s">
        <v>297</v>
      </c>
      <c r="Q1165" s="309" t="s">
        <v>297</v>
      </c>
      <c r="R1165" s="309" t="s">
        <v>297</v>
      </c>
      <c r="S1165" s="304"/>
      <c r="T1165" s="304"/>
      <c r="U1165" s="304"/>
      <c r="V1165" s="306"/>
    </row>
    <row r="1166" spans="1:22" s="98" customFormat="1" ht="20.100000000000001" customHeight="1" x14ac:dyDescent="0.2">
      <c r="A1166" s="279" t="s">
        <v>2686</v>
      </c>
      <c r="B1166" s="300" t="s">
        <v>2687</v>
      </c>
      <c r="C1166" s="301" t="s">
        <v>2688</v>
      </c>
      <c r="D1166" s="300" t="s">
        <v>2689</v>
      </c>
      <c r="E1166" s="302" t="s">
        <v>988</v>
      </c>
      <c r="F1166" s="302"/>
      <c r="G1166" s="299"/>
      <c r="H1166" s="303" t="s">
        <v>356</v>
      </c>
      <c r="I1166" s="302" t="s">
        <v>294</v>
      </c>
      <c r="J1166" s="302" t="s">
        <v>293</v>
      </c>
      <c r="K1166" s="302" t="s">
        <v>294</v>
      </c>
      <c r="L1166" s="300" t="s">
        <v>317</v>
      </c>
      <c r="M1166" s="299" t="s">
        <v>2690</v>
      </c>
      <c r="N1166" s="299"/>
      <c r="O1166" s="310"/>
      <c r="P1166" s="309" t="s">
        <v>297</v>
      </c>
      <c r="Q1166" s="309" t="s">
        <v>297</v>
      </c>
      <c r="R1166" s="309" t="s">
        <v>297</v>
      </c>
      <c r="S1166" s="304"/>
      <c r="T1166" s="304"/>
      <c r="U1166" s="304"/>
      <c r="V1166" s="306"/>
    </row>
    <row r="1167" spans="1:22" s="98" customFormat="1" ht="15" customHeight="1" x14ac:dyDescent="0.2">
      <c r="A1167" s="1100" t="s">
        <v>2691</v>
      </c>
      <c r="B1167" s="1087" t="s">
        <v>2692</v>
      </c>
      <c r="C1167" s="1087" t="s">
        <v>2693</v>
      </c>
      <c r="D1167" s="1087" t="s">
        <v>2694</v>
      </c>
      <c r="E1167" s="1085" t="s">
        <v>370</v>
      </c>
      <c r="F1167" s="311" t="s">
        <v>371</v>
      </c>
      <c r="G1167" s="299" t="s">
        <v>2695</v>
      </c>
      <c r="H1167" s="1094" t="s">
        <v>292</v>
      </c>
      <c r="I1167" s="1094" t="s">
        <v>293</v>
      </c>
      <c r="J1167" s="1085" t="s">
        <v>293</v>
      </c>
      <c r="K1167" s="1085" t="s">
        <v>309</v>
      </c>
      <c r="L1167" s="1087" t="s">
        <v>317</v>
      </c>
      <c r="M1167" s="1087" t="s">
        <v>2696</v>
      </c>
      <c r="N1167" s="307"/>
      <c r="O1167" s="1089"/>
      <c r="P1167" s="1083" t="s">
        <v>297</v>
      </c>
      <c r="Q1167" s="1083" t="s">
        <v>297</v>
      </c>
      <c r="R1167" s="1083" t="s">
        <v>297</v>
      </c>
      <c r="S1167" s="1083"/>
      <c r="T1167" s="1083"/>
      <c r="U1167" s="1083"/>
      <c r="V1167" s="193" t="s">
        <v>420</v>
      </c>
    </row>
    <row r="1168" spans="1:22" s="98" customFormat="1" ht="11.25" x14ac:dyDescent="0.2">
      <c r="A1168" s="1101"/>
      <c r="B1168" s="1098"/>
      <c r="C1168" s="1098"/>
      <c r="D1168" s="1098"/>
      <c r="E1168" s="1097"/>
      <c r="F1168" s="311" t="s">
        <v>379</v>
      </c>
      <c r="G1168" s="299" t="s">
        <v>2697</v>
      </c>
      <c r="H1168" s="1095"/>
      <c r="I1168" s="1095"/>
      <c r="J1168" s="1097"/>
      <c r="K1168" s="1097"/>
      <c r="L1168" s="1098"/>
      <c r="M1168" s="1098"/>
      <c r="N1168" s="151"/>
      <c r="O1168" s="1099"/>
      <c r="P1168" s="1093"/>
      <c r="Q1168" s="1093"/>
      <c r="R1168" s="1093"/>
      <c r="S1168" s="1093"/>
      <c r="T1168" s="1093"/>
      <c r="U1168" s="1093"/>
      <c r="V1168" s="193" t="s">
        <v>420</v>
      </c>
    </row>
    <row r="1169" spans="1:22" s="98" customFormat="1" ht="11.25" x14ac:dyDescent="0.2">
      <c r="A1169" s="1101"/>
      <c r="B1169" s="1098"/>
      <c r="C1169" s="1098"/>
      <c r="D1169" s="1098"/>
      <c r="E1169" s="1097"/>
      <c r="F1169" s="311" t="s">
        <v>381</v>
      </c>
      <c r="G1169" s="299" t="s">
        <v>2698</v>
      </c>
      <c r="H1169" s="1095"/>
      <c r="I1169" s="1095"/>
      <c r="J1169" s="1097"/>
      <c r="K1169" s="1097"/>
      <c r="L1169" s="1098"/>
      <c r="M1169" s="1098"/>
      <c r="N1169" s="151"/>
      <c r="O1169" s="1099"/>
      <c r="P1169" s="1093"/>
      <c r="Q1169" s="1093"/>
      <c r="R1169" s="1093"/>
      <c r="S1169" s="1093"/>
      <c r="T1169" s="1093"/>
      <c r="U1169" s="1093"/>
      <c r="V1169" s="193" t="s">
        <v>420</v>
      </c>
    </row>
    <row r="1170" spans="1:22" s="98" customFormat="1" ht="11.25" x14ac:dyDescent="0.2">
      <c r="A1170" s="1101"/>
      <c r="B1170" s="1098"/>
      <c r="C1170" s="1098"/>
      <c r="D1170" s="1098"/>
      <c r="E1170" s="1097"/>
      <c r="F1170" s="311" t="s">
        <v>383</v>
      </c>
      <c r="G1170" s="299" t="s">
        <v>2699</v>
      </c>
      <c r="H1170" s="1095"/>
      <c r="I1170" s="1095"/>
      <c r="J1170" s="1097"/>
      <c r="K1170" s="1097"/>
      <c r="L1170" s="1098"/>
      <c r="M1170" s="1098"/>
      <c r="N1170" s="151"/>
      <c r="O1170" s="1099"/>
      <c r="P1170" s="1093"/>
      <c r="Q1170" s="1093"/>
      <c r="R1170" s="1093"/>
      <c r="S1170" s="1093"/>
      <c r="T1170" s="1093"/>
      <c r="U1170" s="1093"/>
      <c r="V1170" s="193" t="s">
        <v>420</v>
      </c>
    </row>
    <row r="1171" spans="1:22" s="98" customFormat="1" ht="11.25" x14ac:dyDescent="0.2">
      <c r="A1171" s="1101"/>
      <c r="B1171" s="1098"/>
      <c r="C1171" s="1098"/>
      <c r="D1171" s="1098"/>
      <c r="E1171" s="1097"/>
      <c r="F1171" s="311" t="s">
        <v>385</v>
      </c>
      <c r="G1171" s="299" t="s">
        <v>2700</v>
      </c>
      <c r="H1171" s="1095"/>
      <c r="I1171" s="1095"/>
      <c r="J1171" s="1097"/>
      <c r="K1171" s="1097"/>
      <c r="L1171" s="1098"/>
      <c r="M1171" s="1098"/>
      <c r="N1171" s="151"/>
      <c r="O1171" s="1099"/>
      <c r="P1171" s="1093"/>
      <c r="Q1171" s="1093"/>
      <c r="R1171" s="1093"/>
      <c r="S1171" s="1093"/>
      <c r="T1171" s="1093"/>
      <c r="U1171" s="1093"/>
      <c r="V1171" s="193" t="s">
        <v>420</v>
      </c>
    </row>
    <row r="1172" spans="1:22" s="98" customFormat="1" ht="11.25" x14ac:dyDescent="0.2">
      <c r="A1172" s="1101"/>
      <c r="B1172" s="1098"/>
      <c r="C1172" s="1098"/>
      <c r="D1172" s="1098"/>
      <c r="E1172" s="1097"/>
      <c r="F1172" s="311" t="s">
        <v>549</v>
      </c>
      <c r="G1172" s="299" t="s">
        <v>2701</v>
      </c>
      <c r="H1172" s="1095"/>
      <c r="I1172" s="1095"/>
      <c r="J1172" s="1097"/>
      <c r="K1172" s="1097"/>
      <c r="L1172" s="1098"/>
      <c r="M1172" s="1098"/>
      <c r="N1172" s="151"/>
      <c r="O1172" s="1099"/>
      <c r="P1172" s="1093"/>
      <c r="Q1172" s="1093"/>
      <c r="R1172" s="1093"/>
      <c r="S1172" s="1093"/>
      <c r="T1172" s="1093"/>
      <c r="U1172" s="1093"/>
      <c r="V1172" s="193" t="s">
        <v>420</v>
      </c>
    </row>
    <row r="1173" spans="1:22" s="98" customFormat="1" ht="11.25" x14ac:dyDescent="0.2">
      <c r="A1173" s="1101"/>
      <c r="B1173" s="1098"/>
      <c r="C1173" s="1098"/>
      <c r="D1173" s="1098"/>
      <c r="E1173" s="1097"/>
      <c r="F1173" s="311" t="s">
        <v>551</v>
      </c>
      <c r="G1173" s="299" t="s">
        <v>2702</v>
      </c>
      <c r="H1173" s="1095"/>
      <c r="I1173" s="1095"/>
      <c r="J1173" s="1097"/>
      <c r="K1173" s="1097"/>
      <c r="L1173" s="1098"/>
      <c r="M1173" s="1098"/>
      <c r="N1173" s="151"/>
      <c r="O1173" s="1099"/>
      <c r="P1173" s="1093"/>
      <c r="Q1173" s="1093"/>
      <c r="R1173" s="1093"/>
      <c r="S1173" s="1093"/>
      <c r="T1173" s="1093"/>
      <c r="U1173" s="1093"/>
      <c r="V1173" s="193" t="s">
        <v>420</v>
      </c>
    </row>
    <row r="1174" spans="1:22" s="98" customFormat="1" ht="11.25" x14ac:dyDescent="0.2">
      <c r="A1174" s="1101"/>
      <c r="B1174" s="1098"/>
      <c r="C1174" s="1098"/>
      <c r="D1174" s="1098"/>
      <c r="E1174" s="1097"/>
      <c r="F1174" s="311" t="s">
        <v>553</v>
      </c>
      <c r="G1174" s="299" t="s">
        <v>2703</v>
      </c>
      <c r="H1174" s="1095"/>
      <c r="I1174" s="1095"/>
      <c r="J1174" s="1097"/>
      <c r="K1174" s="1097"/>
      <c r="L1174" s="1098"/>
      <c r="M1174" s="1098"/>
      <c r="N1174" s="151"/>
      <c r="O1174" s="1099"/>
      <c r="P1174" s="1093"/>
      <c r="Q1174" s="1093"/>
      <c r="R1174" s="1093"/>
      <c r="S1174" s="1093"/>
      <c r="T1174" s="1093"/>
      <c r="U1174" s="1093"/>
      <c r="V1174" s="193" t="s">
        <v>420</v>
      </c>
    </row>
    <row r="1175" spans="1:22" s="98" customFormat="1" ht="11.25" x14ac:dyDescent="0.2">
      <c r="A1175" s="1101"/>
      <c r="B1175" s="1098"/>
      <c r="C1175" s="1098"/>
      <c r="D1175" s="1098"/>
      <c r="E1175" s="1097"/>
      <c r="F1175" s="311" t="s">
        <v>555</v>
      </c>
      <c r="G1175" s="299" t="s">
        <v>2704</v>
      </c>
      <c r="H1175" s="1095"/>
      <c r="I1175" s="1095"/>
      <c r="J1175" s="1097"/>
      <c r="K1175" s="1097"/>
      <c r="L1175" s="1098"/>
      <c r="M1175" s="1098"/>
      <c r="N1175" s="151"/>
      <c r="O1175" s="1099"/>
      <c r="P1175" s="1093"/>
      <c r="Q1175" s="1093"/>
      <c r="R1175" s="1093"/>
      <c r="S1175" s="1093"/>
      <c r="T1175" s="1093"/>
      <c r="U1175" s="1093"/>
      <c r="V1175" s="193" t="s">
        <v>420</v>
      </c>
    </row>
    <row r="1176" spans="1:22" s="98" customFormat="1" ht="11.25" x14ac:dyDescent="0.2">
      <c r="A1176" s="1101"/>
      <c r="B1176" s="1098"/>
      <c r="C1176" s="1098"/>
      <c r="D1176" s="1098"/>
      <c r="E1176" s="1097"/>
      <c r="F1176" s="311" t="s">
        <v>557</v>
      </c>
      <c r="G1176" s="299" t="s">
        <v>2705</v>
      </c>
      <c r="H1176" s="1095"/>
      <c r="I1176" s="1095"/>
      <c r="J1176" s="1097"/>
      <c r="K1176" s="1097"/>
      <c r="L1176" s="1098"/>
      <c r="M1176" s="1098"/>
      <c r="N1176" s="151"/>
      <c r="O1176" s="1099"/>
      <c r="P1176" s="1093"/>
      <c r="Q1176" s="1093"/>
      <c r="R1176" s="1093"/>
      <c r="S1176" s="1093"/>
      <c r="T1176" s="1093"/>
      <c r="U1176" s="1093"/>
      <c r="V1176" s="193" t="s">
        <v>420</v>
      </c>
    </row>
    <row r="1177" spans="1:22" s="98" customFormat="1" ht="11.25" x14ac:dyDescent="0.2">
      <c r="A1177" s="1101"/>
      <c r="B1177" s="1098"/>
      <c r="C1177" s="1098"/>
      <c r="D1177" s="1098"/>
      <c r="E1177" s="1097"/>
      <c r="F1177" s="311" t="s">
        <v>559</v>
      </c>
      <c r="G1177" s="299" t="s">
        <v>2706</v>
      </c>
      <c r="H1177" s="1095"/>
      <c r="I1177" s="1095"/>
      <c r="J1177" s="1097"/>
      <c r="K1177" s="1097"/>
      <c r="L1177" s="1098"/>
      <c r="M1177" s="1098"/>
      <c r="N1177" s="151"/>
      <c r="O1177" s="1099"/>
      <c r="P1177" s="1093"/>
      <c r="Q1177" s="1093"/>
      <c r="R1177" s="1093"/>
      <c r="S1177" s="1093"/>
      <c r="T1177" s="1093"/>
      <c r="U1177" s="1093"/>
      <c r="V1177" s="193" t="s">
        <v>420</v>
      </c>
    </row>
    <row r="1178" spans="1:22" s="98" customFormat="1" ht="22.5" x14ac:dyDescent="0.2">
      <c r="A1178" s="1101"/>
      <c r="B1178" s="1098"/>
      <c r="C1178" s="1098"/>
      <c r="D1178" s="1098"/>
      <c r="E1178" s="1097"/>
      <c r="F1178" s="311" t="s">
        <v>561</v>
      </c>
      <c r="G1178" s="299" t="s">
        <v>2707</v>
      </c>
      <c r="H1178" s="1095"/>
      <c r="I1178" s="1095"/>
      <c r="J1178" s="1097"/>
      <c r="K1178" s="1097"/>
      <c r="L1178" s="1098"/>
      <c r="M1178" s="1098"/>
      <c r="N1178" s="151"/>
      <c r="O1178" s="1099"/>
      <c r="P1178" s="1093"/>
      <c r="Q1178" s="1093"/>
      <c r="R1178" s="1093"/>
      <c r="S1178" s="1093"/>
      <c r="T1178" s="1093"/>
      <c r="U1178" s="1093"/>
      <c r="V1178" s="193" t="s">
        <v>420</v>
      </c>
    </row>
    <row r="1179" spans="1:22" s="98" customFormat="1" ht="22.5" x14ac:dyDescent="0.2">
      <c r="A1179" s="1101"/>
      <c r="B1179" s="1098"/>
      <c r="C1179" s="1098"/>
      <c r="D1179" s="1098"/>
      <c r="E1179" s="1097"/>
      <c r="F1179" s="311" t="s">
        <v>563</v>
      </c>
      <c r="G1179" s="299" t="s">
        <v>2708</v>
      </c>
      <c r="H1179" s="1095"/>
      <c r="I1179" s="1095"/>
      <c r="J1179" s="1097"/>
      <c r="K1179" s="1097"/>
      <c r="L1179" s="1098"/>
      <c r="M1179" s="1098"/>
      <c r="N1179" s="151"/>
      <c r="O1179" s="1099"/>
      <c r="P1179" s="1093"/>
      <c r="Q1179" s="1093"/>
      <c r="R1179" s="1093"/>
      <c r="S1179" s="1093"/>
      <c r="T1179" s="1093"/>
      <c r="U1179" s="1093"/>
      <c r="V1179" s="193" t="s">
        <v>420</v>
      </c>
    </row>
    <row r="1180" spans="1:22" s="98" customFormat="1" ht="11.25" x14ac:dyDescent="0.2">
      <c r="A1180" s="1101"/>
      <c r="B1180" s="1098"/>
      <c r="C1180" s="1098"/>
      <c r="D1180" s="1098"/>
      <c r="E1180" s="1097"/>
      <c r="F1180" s="311" t="s">
        <v>565</v>
      </c>
      <c r="G1180" s="299" t="s">
        <v>2709</v>
      </c>
      <c r="H1180" s="1095"/>
      <c r="I1180" s="1095"/>
      <c r="J1180" s="1097"/>
      <c r="K1180" s="1097"/>
      <c r="L1180" s="1098"/>
      <c r="M1180" s="1098"/>
      <c r="N1180" s="151"/>
      <c r="O1180" s="1099"/>
      <c r="P1180" s="1093"/>
      <c r="Q1180" s="1093"/>
      <c r="R1180" s="1093"/>
      <c r="S1180" s="1093"/>
      <c r="T1180" s="1093"/>
      <c r="U1180" s="1093"/>
      <c r="V1180" s="193" t="s">
        <v>420</v>
      </c>
    </row>
    <row r="1181" spans="1:22" s="98" customFormat="1" ht="11.25" x14ac:dyDescent="0.2">
      <c r="A1181" s="1101"/>
      <c r="B1181" s="1098"/>
      <c r="C1181" s="1098"/>
      <c r="D1181" s="1098"/>
      <c r="E1181" s="1097"/>
      <c r="F1181" s="311" t="s">
        <v>567</v>
      </c>
      <c r="G1181" s="299" t="s">
        <v>2710</v>
      </c>
      <c r="H1181" s="1095"/>
      <c r="I1181" s="1095"/>
      <c r="J1181" s="1097"/>
      <c r="K1181" s="1097"/>
      <c r="L1181" s="1098"/>
      <c r="M1181" s="1098"/>
      <c r="N1181" s="151"/>
      <c r="O1181" s="1099"/>
      <c r="P1181" s="1093"/>
      <c r="Q1181" s="1093"/>
      <c r="R1181" s="1093"/>
      <c r="S1181" s="1093"/>
      <c r="T1181" s="1093"/>
      <c r="U1181" s="1093"/>
      <c r="V1181" s="193" t="s">
        <v>420</v>
      </c>
    </row>
    <row r="1182" spans="1:22" s="98" customFormat="1" ht="11.25" x14ac:dyDescent="0.2">
      <c r="A1182" s="1102"/>
      <c r="B1182" s="1088"/>
      <c r="C1182" s="1088"/>
      <c r="D1182" s="1088"/>
      <c r="E1182" s="1086"/>
      <c r="F1182" s="312" t="s">
        <v>1018</v>
      </c>
      <c r="G1182" s="313" t="s">
        <v>2711</v>
      </c>
      <c r="H1182" s="1096"/>
      <c r="I1182" s="1096"/>
      <c r="J1182" s="1086"/>
      <c r="K1182" s="1086"/>
      <c r="L1182" s="1088"/>
      <c r="M1182" s="1088"/>
      <c r="N1182" s="150"/>
      <c r="O1182" s="1090"/>
      <c r="P1182" s="1084"/>
      <c r="Q1182" s="1084"/>
      <c r="R1182" s="1084"/>
      <c r="S1182" s="1084"/>
      <c r="T1182" s="1084"/>
      <c r="U1182" s="1084"/>
      <c r="V1182" s="193" t="s">
        <v>420</v>
      </c>
    </row>
    <row r="1183" spans="1:22" s="98" customFormat="1" ht="190.35" customHeight="1" x14ac:dyDescent="0.2">
      <c r="A1183" s="279" t="s">
        <v>2712</v>
      </c>
      <c r="B1183" s="300" t="s">
        <v>2713</v>
      </c>
      <c r="C1183" s="301" t="s">
        <v>2714</v>
      </c>
      <c r="D1183" s="300" t="s">
        <v>2715</v>
      </c>
      <c r="E1183" s="302" t="s">
        <v>323</v>
      </c>
      <c r="F1183" s="302"/>
      <c r="G1183" s="300"/>
      <c r="H1183" s="303" t="s">
        <v>356</v>
      </c>
      <c r="I1183" s="302" t="s">
        <v>294</v>
      </c>
      <c r="J1183" s="302" t="s">
        <v>293</v>
      </c>
      <c r="K1183" s="302" t="s">
        <v>294</v>
      </c>
      <c r="L1183" s="300" t="s">
        <v>2716</v>
      </c>
      <c r="M1183" s="299" t="s">
        <v>2717</v>
      </c>
      <c r="N1183" s="299"/>
      <c r="O1183" s="310"/>
      <c r="P1183" s="309" t="s">
        <v>297</v>
      </c>
      <c r="Q1183" s="309" t="s">
        <v>297</v>
      </c>
      <c r="R1183" s="309" t="s">
        <v>297</v>
      </c>
      <c r="S1183" s="304"/>
      <c r="T1183" s="304"/>
      <c r="U1183" s="304"/>
      <c r="V1183" s="306"/>
    </row>
    <row r="1184" spans="1:22" s="98" customFormat="1" ht="20.100000000000001" customHeight="1" x14ac:dyDescent="0.2">
      <c r="A1184" s="279" t="s">
        <v>2718</v>
      </c>
      <c r="B1184" s="300" t="s">
        <v>2719</v>
      </c>
      <c r="C1184" s="301" t="s">
        <v>2720</v>
      </c>
      <c r="D1184" s="300" t="s">
        <v>2721</v>
      </c>
      <c r="E1184" s="302" t="s">
        <v>988</v>
      </c>
      <c r="F1184" s="302"/>
      <c r="G1184" s="300"/>
      <c r="H1184" s="303" t="s">
        <v>356</v>
      </c>
      <c r="I1184" s="302" t="s">
        <v>294</v>
      </c>
      <c r="J1184" s="302" t="s">
        <v>293</v>
      </c>
      <c r="K1184" s="302" t="s">
        <v>294</v>
      </c>
      <c r="L1184" s="300" t="s">
        <v>317</v>
      </c>
      <c r="M1184" s="299" t="s">
        <v>2722</v>
      </c>
      <c r="N1184" s="299"/>
      <c r="O1184" s="310"/>
      <c r="P1184" s="309" t="s">
        <v>297</v>
      </c>
      <c r="Q1184" s="309" t="s">
        <v>297</v>
      </c>
      <c r="R1184" s="309" t="s">
        <v>297</v>
      </c>
      <c r="S1184" s="304"/>
      <c r="T1184" s="304"/>
      <c r="U1184" s="304"/>
      <c r="V1184" s="306"/>
    </row>
    <row r="1185" spans="1:22" s="98" customFormat="1" ht="33.75" x14ac:dyDescent="0.2">
      <c r="A1185" s="1091" t="s">
        <v>2723</v>
      </c>
      <c r="B1185" s="1087" t="s">
        <v>2724</v>
      </c>
      <c r="C1185" s="1087" t="s">
        <v>2725</v>
      </c>
      <c r="D1185" s="1087" t="s">
        <v>2726</v>
      </c>
      <c r="E1185" s="1085" t="s">
        <v>404</v>
      </c>
      <c r="F1185" s="302" t="s">
        <v>297</v>
      </c>
      <c r="G1185" s="299" t="s">
        <v>2727</v>
      </c>
      <c r="H1185" s="1085" t="s">
        <v>356</v>
      </c>
      <c r="I1185" s="1085" t="s">
        <v>294</v>
      </c>
      <c r="J1185" s="1085" t="s">
        <v>293</v>
      </c>
      <c r="K1185" s="1085" t="s">
        <v>309</v>
      </c>
      <c r="L1185" s="1087" t="s">
        <v>317</v>
      </c>
      <c r="M1185" s="1087" t="s">
        <v>2728</v>
      </c>
      <c r="N1185" s="307"/>
      <c r="O1185" s="1087"/>
      <c r="P1185" s="1085" t="s">
        <v>297</v>
      </c>
      <c r="Q1185" s="1085" t="s">
        <v>297</v>
      </c>
      <c r="R1185" s="1085" t="s">
        <v>297</v>
      </c>
      <c r="S1185" s="1083"/>
      <c r="T1185" s="1083"/>
      <c r="U1185" s="1083"/>
      <c r="V1185" s="306"/>
    </row>
    <row r="1186" spans="1:22" s="98" customFormat="1" ht="33.75" x14ac:dyDescent="0.2">
      <c r="A1186" s="1092"/>
      <c r="B1186" s="1088"/>
      <c r="C1186" s="1088"/>
      <c r="D1186" s="1088"/>
      <c r="E1186" s="1086"/>
      <c r="F1186" s="302" t="s">
        <v>421</v>
      </c>
      <c r="G1186" s="299" t="s">
        <v>2729</v>
      </c>
      <c r="H1186" s="1086"/>
      <c r="I1186" s="1086" t="e">
        <v>#N/A</v>
      </c>
      <c r="J1186" s="1086" t="e">
        <v>#N/A</v>
      </c>
      <c r="K1186" s="1086" t="e">
        <v>#N/A</v>
      </c>
      <c r="L1186" s="1088" t="e">
        <v>#N/A</v>
      </c>
      <c r="M1186" s="1088"/>
      <c r="N1186" s="150"/>
      <c r="O1186" s="1088"/>
      <c r="P1186" s="1086"/>
      <c r="Q1186" s="1086"/>
      <c r="R1186" s="1086"/>
      <c r="S1186" s="1084"/>
      <c r="T1186" s="1084"/>
      <c r="U1186" s="1084"/>
      <c r="V1186" s="306"/>
    </row>
    <row r="1187" spans="1:22" s="98" customFormat="1" ht="33.75" x14ac:dyDescent="0.2">
      <c r="A1187" s="1091" t="s">
        <v>2730</v>
      </c>
      <c r="B1187" s="1087" t="s">
        <v>2731</v>
      </c>
      <c r="C1187" s="1087" t="s">
        <v>2732</v>
      </c>
      <c r="D1187" s="1087" t="s">
        <v>2733</v>
      </c>
      <c r="E1187" s="1085" t="s">
        <v>404</v>
      </c>
      <c r="F1187" s="302" t="s">
        <v>297</v>
      </c>
      <c r="G1187" s="299" t="s">
        <v>2727</v>
      </c>
      <c r="H1187" s="1085" t="s">
        <v>356</v>
      </c>
      <c r="I1187" s="1085" t="s">
        <v>294</v>
      </c>
      <c r="J1187" s="1085" t="s">
        <v>293</v>
      </c>
      <c r="K1187" s="1085" t="s">
        <v>309</v>
      </c>
      <c r="L1187" s="1087" t="s">
        <v>317</v>
      </c>
      <c r="M1187" s="1087" t="s">
        <v>2734</v>
      </c>
      <c r="N1187" s="307"/>
      <c r="O1187" s="1087"/>
      <c r="P1187" s="1085" t="s">
        <v>297</v>
      </c>
      <c r="Q1187" s="1085" t="s">
        <v>297</v>
      </c>
      <c r="R1187" s="1085" t="s">
        <v>297</v>
      </c>
      <c r="S1187" s="1083"/>
      <c r="T1187" s="1083"/>
      <c r="U1187" s="1083"/>
      <c r="V1187" s="306"/>
    </row>
    <row r="1188" spans="1:22" s="98" customFormat="1" ht="33.75" x14ac:dyDescent="0.2">
      <c r="A1188" s="1092"/>
      <c r="B1188" s="1088"/>
      <c r="C1188" s="1088"/>
      <c r="D1188" s="1088"/>
      <c r="E1188" s="1086"/>
      <c r="F1188" s="302" t="s">
        <v>421</v>
      </c>
      <c r="G1188" s="299" t="s">
        <v>2729</v>
      </c>
      <c r="H1188" s="1086"/>
      <c r="I1188" s="1086" t="e">
        <v>#N/A</v>
      </c>
      <c r="J1188" s="1086" t="e">
        <v>#N/A</v>
      </c>
      <c r="K1188" s="1086" t="e">
        <v>#N/A</v>
      </c>
      <c r="L1188" s="1088" t="e">
        <v>#N/A</v>
      </c>
      <c r="M1188" s="1088"/>
      <c r="N1188" s="150"/>
      <c r="O1188" s="1088"/>
      <c r="P1188" s="1086"/>
      <c r="Q1188" s="1086"/>
      <c r="R1188" s="1086"/>
      <c r="S1188" s="1084"/>
      <c r="T1188" s="1084"/>
      <c r="U1188" s="1084"/>
      <c r="V1188" s="306"/>
    </row>
    <row r="1189" spans="1:22" s="98" customFormat="1" ht="33.75" x14ac:dyDescent="0.2">
      <c r="A1189" s="1091" t="s">
        <v>2735</v>
      </c>
      <c r="B1189" s="1087" t="s">
        <v>2736</v>
      </c>
      <c r="C1189" s="1087" t="s">
        <v>2737</v>
      </c>
      <c r="D1189" s="1087" t="s">
        <v>2738</v>
      </c>
      <c r="E1189" s="1085" t="s">
        <v>404</v>
      </c>
      <c r="F1189" s="302" t="s">
        <v>297</v>
      </c>
      <c r="G1189" s="299" t="s">
        <v>2727</v>
      </c>
      <c r="H1189" s="1085" t="s">
        <v>356</v>
      </c>
      <c r="I1189" s="1085" t="s">
        <v>294</v>
      </c>
      <c r="J1189" s="1085" t="s">
        <v>293</v>
      </c>
      <c r="K1189" s="1085" t="s">
        <v>309</v>
      </c>
      <c r="L1189" s="1087" t="s">
        <v>317</v>
      </c>
      <c r="M1189" s="1087" t="s">
        <v>2739</v>
      </c>
      <c r="N1189" s="307"/>
      <c r="O1189" s="1087"/>
      <c r="P1189" s="1085" t="s">
        <v>297</v>
      </c>
      <c r="Q1189" s="1085" t="s">
        <v>297</v>
      </c>
      <c r="R1189" s="1085" t="s">
        <v>297</v>
      </c>
      <c r="S1189" s="1083"/>
      <c r="T1189" s="1083"/>
      <c r="U1189" s="1083"/>
      <c r="V1189" s="306"/>
    </row>
    <row r="1190" spans="1:22" s="98" customFormat="1" ht="33.75" x14ac:dyDescent="0.2">
      <c r="A1190" s="1092"/>
      <c r="B1190" s="1088"/>
      <c r="C1190" s="1088"/>
      <c r="D1190" s="1088"/>
      <c r="E1190" s="1086"/>
      <c r="F1190" s="302" t="s">
        <v>421</v>
      </c>
      <c r="G1190" s="299" t="s">
        <v>2729</v>
      </c>
      <c r="H1190" s="1086"/>
      <c r="I1190" s="1086" t="e">
        <v>#N/A</v>
      </c>
      <c r="J1190" s="1086" t="e">
        <v>#N/A</v>
      </c>
      <c r="K1190" s="1086" t="e">
        <v>#N/A</v>
      </c>
      <c r="L1190" s="1088" t="e">
        <v>#N/A</v>
      </c>
      <c r="M1190" s="1088"/>
      <c r="N1190" s="150"/>
      <c r="O1190" s="1088"/>
      <c r="P1190" s="1086"/>
      <c r="Q1190" s="1086"/>
      <c r="R1190" s="1086"/>
      <c r="S1190" s="1084"/>
      <c r="T1190" s="1084"/>
      <c r="U1190" s="1084"/>
      <c r="V1190" s="306"/>
    </row>
    <row r="1191" spans="1:22" s="98" customFormat="1" ht="30" customHeight="1" x14ac:dyDescent="0.2">
      <c r="A1191" s="299" t="s">
        <v>2740</v>
      </c>
      <c r="B1191" s="300" t="s">
        <v>2453</v>
      </c>
      <c r="C1191" s="301" t="s">
        <v>2454</v>
      </c>
      <c r="D1191" s="300" t="s">
        <v>2455</v>
      </c>
      <c r="E1191" s="302" t="s">
        <v>316</v>
      </c>
      <c r="F1191" s="299"/>
      <c r="G1191" s="299"/>
      <c r="H1191" s="303" t="s">
        <v>292</v>
      </c>
      <c r="I1191" s="302" t="s">
        <v>293</v>
      </c>
      <c r="J1191" s="302" t="s">
        <v>293</v>
      </c>
      <c r="K1191" s="302" t="s">
        <v>294</v>
      </c>
      <c r="L1191" s="299" t="s">
        <v>317</v>
      </c>
      <c r="M1191" s="300" t="s">
        <v>2741</v>
      </c>
      <c r="N1191" s="300"/>
      <c r="O1191" s="304"/>
      <c r="P1191" s="305" t="s">
        <v>297</v>
      </c>
      <c r="Q1191" s="305" t="s">
        <v>297</v>
      </c>
      <c r="R1191" s="305" t="s">
        <v>297</v>
      </c>
      <c r="S1191" s="304"/>
      <c r="T1191" s="304"/>
      <c r="U1191" s="304"/>
      <c r="V1191" s="306"/>
    </row>
    <row r="1192" spans="1:22" s="98" customFormat="1" ht="180" customHeight="1" x14ac:dyDescent="0.2">
      <c r="A1192" s="279" t="s">
        <v>2742</v>
      </c>
      <c r="B1192" s="300" t="s">
        <v>2743</v>
      </c>
      <c r="C1192" s="301" t="s">
        <v>2744</v>
      </c>
      <c r="D1192" s="300" t="s">
        <v>2745</v>
      </c>
      <c r="E1192" s="302" t="s">
        <v>323</v>
      </c>
      <c r="F1192" s="302"/>
      <c r="G1192" s="299"/>
      <c r="H1192" s="303" t="s">
        <v>292</v>
      </c>
      <c r="I1192" s="302" t="s">
        <v>293</v>
      </c>
      <c r="J1192" s="302" t="s">
        <v>293</v>
      </c>
      <c r="K1192" s="302" t="s">
        <v>294</v>
      </c>
      <c r="L1192" s="300" t="s">
        <v>2746</v>
      </c>
      <c r="M1192" s="299" t="s">
        <v>2747</v>
      </c>
      <c r="N1192" s="299"/>
      <c r="O1192" s="310"/>
      <c r="P1192" s="309" t="s">
        <v>297</v>
      </c>
      <c r="Q1192" s="309" t="s">
        <v>297</v>
      </c>
      <c r="R1192" s="309" t="s">
        <v>297</v>
      </c>
      <c r="S1192" s="304"/>
      <c r="T1192" s="304"/>
      <c r="U1192" s="304"/>
      <c r="V1192" s="306"/>
    </row>
    <row r="1193" spans="1:22" s="98" customFormat="1" ht="20.100000000000001" customHeight="1" x14ac:dyDescent="0.2">
      <c r="A1193" s="279" t="s">
        <v>2748</v>
      </c>
      <c r="B1193" s="300" t="s">
        <v>2749</v>
      </c>
      <c r="C1193" s="301" t="s">
        <v>2750</v>
      </c>
      <c r="D1193" s="300" t="s">
        <v>2751</v>
      </c>
      <c r="E1193" s="302" t="s">
        <v>988</v>
      </c>
      <c r="F1193" s="302"/>
      <c r="G1193" s="299"/>
      <c r="H1193" s="303" t="s">
        <v>356</v>
      </c>
      <c r="I1193" s="302" t="s">
        <v>294</v>
      </c>
      <c r="J1193" s="302" t="s">
        <v>293</v>
      </c>
      <c r="K1193" s="302" t="s">
        <v>294</v>
      </c>
      <c r="L1193" s="300" t="s">
        <v>317</v>
      </c>
      <c r="M1193" s="299" t="s">
        <v>2752</v>
      </c>
      <c r="N1193" s="299"/>
      <c r="O1193" s="310"/>
      <c r="P1193" s="309" t="s">
        <v>297</v>
      </c>
      <c r="Q1193" s="309" t="s">
        <v>297</v>
      </c>
      <c r="R1193" s="309" t="s">
        <v>297</v>
      </c>
      <c r="S1193" s="304"/>
      <c r="T1193" s="304"/>
      <c r="U1193" s="304"/>
      <c r="V1193" s="306"/>
    </row>
    <row r="1194" spans="1:22" s="98" customFormat="1" ht="150" customHeight="1" x14ac:dyDescent="0.2">
      <c r="A1194" s="279" t="s">
        <v>2753</v>
      </c>
      <c r="B1194" s="300" t="s">
        <v>2754</v>
      </c>
      <c r="C1194" s="301" t="s">
        <v>2755</v>
      </c>
      <c r="D1194" s="300" t="s">
        <v>2756</v>
      </c>
      <c r="E1194" s="302" t="s">
        <v>323</v>
      </c>
      <c r="F1194" s="302"/>
      <c r="G1194" s="299"/>
      <c r="H1194" s="303" t="s">
        <v>356</v>
      </c>
      <c r="I1194" s="302" t="s">
        <v>294</v>
      </c>
      <c r="J1194" s="302" t="s">
        <v>293</v>
      </c>
      <c r="K1194" s="302" t="s">
        <v>294</v>
      </c>
      <c r="L1194" s="300" t="s">
        <v>2757</v>
      </c>
      <c r="M1194" s="299" t="s">
        <v>2758</v>
      </c>
      <c r="N1194" s="299"/>
      <c r="O1194" s="310"/>
      <c r="P1194" s="309" t="s">
        <v>297</v>
      </c>
      <c r="Q1194" s="309" t="s">
        <v>297</v>
      </c>
      <c r="R1194" s="309" t="s">
        <v>297</v>
      </c>
      <c r="S1194" s="304"/>
      <c r="T1194" s="304"/>
      <c r="U1194" s="304"/>
      <c r="V1194" s="306"/>
    </row>
    <row r="1195" spans="1:22" s="98" customFormat="1" ht="20.100000000000001" customHeight="1" x14ac:dyDescent="0.2">
      <c r="A1195" s="279" t="s">
        <v>2759</v>
      </c>
      <c r="B1195" s="300" t="s">
        <v>2760</v>
      </c>
      <c r="C1195" s="301" t="s">
        <v>2761</v>
      </c>
      <c r="D1195" s="300" t="s">
        <v>2762</v>
      </c>
      <c r="E1195" s="302" t="s">
        <v>988</v>
      </c>
      <c r="F1195" s="302"/>
      <c r="G1195" s="299"/>
      <c r="H1195" s="303" t="s">
        <v>356</v>
      </c>
      <c r="I1195" s="302" t="s">
        <v>294</v>
      </c>
      <c r="J1195" s="302" t="s">
        <v>293</v>
      </c>
      <c r="K1195" s="302" t="s">
        <v>294</v>
      </c>
      <c r="L1195" s="300" t="s">
        <v>317</v>
      </c>
      <c r="M1195" s="299" t="s">
        <v>2763</v>
      </c>
      <c r="N1195" s="299"/>
      <c r="O1195" s="310"/>
      <c r="P1195" s="309" t="s">
        <v>297</v>
      </c>
      <c r="Q1195" s="309" t="s">
        <v>297</v>
      </c>
      <c r="R1195" s="309" t="s">
        <v>297</v>
      </c>
      <c r="S1195" s="304"/>
      <c r="T1195" s="304"/>
      <c r="U1195" s="304"/>
      <c r="V1195" s="306"/>
    </row>
    <row r="1196" spans="1:22" s="98" customFormat="1" ht="22.5" x14ac:dyDescent="0.2">
      <c r="A1196" s="1091" t="s">
        <v>2764</v>
      </c>
      <c r="B1196" s="1087" t="s">
        <v>2765</v>
      </c>
      <c r="C1196" s="1087" t="s">
        <v>2766</v>
      </c>
      <c r="D1196" s="1087" t="s">
        <v>2767</v>
      </c>
      <c r="E1196" s="1085" t="s">
        <v>404</v>
      </c>
      <c r="F1196" s="302" t="s">
        <v>297</v>
      </c>
      <c r="G1196" s="299" t="s">
        <v>2768</v>
      </c>
      <c r="H1196" s="1085" t="s">
        <v>356</v>
      </c>
      <c r="I1196" s="1085" t="s">
        <v>294</v>
      </c>
      <c r="J1196" s="1085" t="s">
        <v>293</v>
      </c>
      <c r="K1196" s="1085" t="s">
        <v>293</v>
      </c>
      <c r="L1196" s="1087"/>
      <c r="M1196" s="1087" t="s">
        <v>2769</v>
      </c>
      <c r="N1196" s="307"/>
      <c r="O1196" s="1089"/>
      <c r="P1196" s="1083" t="s">
        <v>297</v>
      </c>
      <c r="Q1196" s="1083" t="s">
        <v>297</v>
      </c>
      <c r="R1196" s="1083" t="s">
        <v>297</v>
      </c>
      <c r="S1196" s="1083"/>
      <c r="T1196" s="1083"/>
      <c r="U1196" s="1083"/>
      <c r="V1196" s="306"/>
    </row>
    <row r="1197" spans="1:22" s="98" customFormat="1" ht="22.5" x14ac:dyDescent="0.2">
      <c r="A1197" s="1092"/>
      <c r="B1197" s="1088"/>
      <c r="C1197" s="1088"/>
      <c r="D1197" s="1088"/>
      <c r="E1197" s="1086"/>
      <c r="F1197" s="302" t="s">
        <v>421</v>
      </c>
      <c r="G1197" s="299" t="s">
        <v>2770</v>
      </c>
      <c r="H1197" s="1086"/>
      <c r="I1197" s="1086"/>
      <c r="J1197" s="1086"/>
      <c r="K1197" s="1086"/>
      <c r="L1197" s="1088"/>
      <c r="M1197" s="1088"/>
      <c r="N1197" s="150"/>
      <c r="O1197" s="1090"/>
      <c r="P1197" s="1084"/>
      <c r="Q1197" s="1084"/>
      <c r="R1197" s="1084"/>
      <c r="S1197" s="1084"/>
      <c r="T1197" s="1084"/>
      <c r="U1197" s="1084"/>
      <c r="V1197" s="306"/>
    </row>
    <row r="1198" spans="1:22" s="38" customFormat="1" ht="30" customHeight="1" x14ac:dyDescent="0.2">
      <c r="A1198" s="184" t="s">
        <v>2771</v>
      </c>
      <c r="B1198" s="184" t="s">
        <v>2453</v>
      </c>
      <c r="C1198" s="292" t="s">
        <v>2454</v>
      </c>
      <c r="D1198" s="181" t="s">
        <v>2455</v>
      </c>
      <c r="E1198" s="175" t="s">
        <v>316</v>
      </c>
      <c r="F1198" s="184"/>
      <c r="G1198" s="184"/>
      <c r="H1198" s="176" t="s">
        <v>292</v>
      </c>
      <c r="I1198" s="293" t="s">
        <v>293</v>
      </c>
      <c r="J1198" s="293" t="s">
        <v>293</v>
      </c>
      <c r="K1198" s="293" t="s">
        <v>294</v>
      </c>
      <c r="L1198" s="184" t="s">
        <v>317</v>
      </c>
      <c r="M1198" s="181" t="s">
        <v>2772</v>
      </c>
      <c r="N1198" s="181"/>
      <c r="O1198" s="179"/>
      <c r="P1198" s="178" t="s">
        <v>297</v>
      </c>
      <c r="Q1198" s="178" t="s">
        <v>297</v>
      </c>
      <c r="R1198" s="178" t="s">
        <v>297</v>
      </c>
      <c r="S1198" s="179"/>
      <c r="T1198" s="179"/>
      <c r="U1198" s="179"/>
      <c r="V1198" s="205"/>
    </row>
    <row r="1199" spans="1:22" s="38" customFormat="1" ht="170.1" customHeight="1" x14ac:dyDescent="0.2">
      <c r="A1199" s="180" t="s">
        <v>2773</v>
      </c>
      <c r="B1199" s="180" t="s">
        <v>2774</v>
      </c>
      <c r="C1199" s="180" t="s">
        <v>2775</v>
      </c>
      <c r="D1199" s="181" t="s">
        <v>2776</v>
      </c>
      <c r="E1199" s="175" t="s">
        <v>323</v>
      </c>
      <c r="F1199" s="175"/>
      <c r="G1199" s="181"/>
      <c r="H1199" s="175" t="s">
        <v>292</v>
      </c>
      <c r="I1199" s="293" t="s">
        <v>293</v>
      </c>
      <c r="J1199" s="293" t="s">
        <v>293</v>
      </c>
      <c r="K1199" s="293" t="s">
        <v>294</v>
      </c>
      <c r="L1199" s="181" t="s">
        <v>2777</v>
      </c>
      <c r="M1199" s="181" t="s">
        <v>2778</v>
      </c>
      <c r="N1199" s="181"/>
      <c r="O1199" s="179"/>
      <c r="P1199" s="178" t="s">
        <v>297</v>
      </c>
      <c r="Q1199" s="178" t="s">
        <v>297</v>
      </c>
      <c r="R1199" s="178" t="s">
        <v>297</v>
      </c>
      <c r="S1199" s="179"/>
      <c r="T1199" s="179"/>
      <c r="U1199" s="179"/>
      <c r="V1199" s="205"/>
    </row>
    <row r="1200" spans="1:22" s="38" customFormat="1" ht="30" customHeight="1" x14ac:dyDescent="0.2">
      <c r="A1200" s="184" t="s">
        <v>2779</v>
      </c>
      <c r="B1200" s="184" t="s">
        <v>2453</v>
      </c>
      <c r="C1200" s="292" t="s">
        <v>2454</v>
      </c>
      <c r="D1200" s="181" t="s">
        <v>2455</v>
      </c>
      <c r="E1200" s="175" t="s">
        <v>316</v>
      </c>
      <c r="F1200" s="184"/>
      <c r="G1200" s="184"/>
      <c r="H1200" s="176" t="s">
        <v>292</v>
      </c>
      <c r="I1200" s="293" t="s">
        <v>293</v>
      </c>
      <c r="J1200" s="293" t="s">
        <v>293</v>
      </c>
      <c r="K1200" s="293" t="s">
        <v>294</v>
      </c>
      <c r="L1200" s="184" t="s">
        <v>317</v>
      </c>
      <c r="M1200" s="181" t="s">
        <v>2780</v>
      </c>
      <c r="N1200" s="181"/>
      <c r="O1200" s="179"/>
      <c r="P1200" s="178" t="s">
        <v>297</v>
      </c>
      <c r="Q1200" s="178" t="s">
        <v>297</v>
      </c>
      <c r="R1200" s="178" t="s">
        <v>297</v>
      </c>
      <c r="S1200" s="179"/>
      <c r="T1200" s="179"/>
      <c r="U1200" s="179"/>
      <c r="V1200" s="205"/>
    </row>
    <row r="1201" spans="1:22" s="38" customFormat="1" ht="170.1" customHeight="1" x14ac:dyDescent="0.2">
      <c r="A1201" s="180" t="s">
        <v>2781</v>
      </c>
      <c r="B1201" s="180" t="s">
        <v>2782</v>
      </c>
      <c r="C1201" s="180" t="s">
        <v>2783</v>
      </c>
      <c r="D1201" s="181" t="s">
        <v>2784</v>
      </c>
      <c r="E1201" s="175" t="s">
        <v>323</v>
      </c>
      <c r="F1201" s="175"/>
      <c r="G1201" s="181"/>
      <c r="H1201" s="175" t="s">
        <v>292</v>
      </c>
      <c r="I1201" s="293" t="s">
        <v>293</v>
      </c>
      <c r="J1201" s="293" t="s">
        <v>293</v>
      </c>
      <c r="K1201" s="293" t="s">
        <v>294</v>
      </c>
      <c r="L1201" s="181" t="s">
        <v>2785</v>
      </c>
      <c r="M1201" s="181" t="s">
        <v>2786</v>
      </c>
      <c r="N1201" s="181"/>
      <c r="O1201" s="179"/>
      <c r="P1201" s="178" t="s">
        <v>297</v>
      </c>
      <c r="Q1201" s="178" t="s">
        <v>297</v>
      </c>
      <c r="R1201" s="178" t="s">
        <v>297</v>
      </c>
      <c r="S1201" s="179"/>
      <c r="T1201" s="179"/>
      <c r="U1201" s="179"/>
      <c r="V1201" s="205"/>
    </row>
    <row r="1202" spans="1:22" s="38" customFormat="1" ht="30" customHeight="1" x14ac:dyDescent="0.2">
      <c r="A1202" s="180" t="s">
        <v>2787</v>
      </c>
      <c r="B1202" s="180" t="s">
        <v>2453</v>
      </c>
      <c r="C1202" s="292" t="s">
        <v>2454</v>
      </c>
      <c r="D1202" s="181" t="s">
        <v>2455</v>
      </c>
      <c r="E1202" s="175" t="s">
        <v>316</v>
      </c>
      <c r="F1202" s="184"/>
      <c r="G1202" s="184"/>
      <c r="H1202" s="176" t="s">
        <v>292</v>
      </c>
      <c r="I1202" s="293" t="s">
        <v>293</v>
      </c>
      <c r="J1202" s="293" t="s">
        <v>293</v>
      </c>
      <c r="K1202" s="293" t="s">
        <v>294</v>
      </c>
      <c r="L1202" s="184" t="s">
        <v>317</v>
      </c>
      <c r="M1202" s="181" t="s">
        <v>2788</v>
      </c>
      <c r="N1202" s="181"/>
      <c r="O1202" s="179"/>
      <c r="P1202" s="178" t="s">
        <v>297</v>
      </c>
      <c r="Q1202" s="178" t="s">
        <v>297</v>
      </c>
      <c r="R1202" s="178" t="s">
        <v>297</v>
      </c>
      <c r="S1202" s="179"/>
      <c r="T1202" s="179"/>
      <c r="U1202" s="179"/>
      <c r="V1202" s="205"/>
    </row>
    <row r="1203" spans="1:22" s="38" customFormat="1" ht="170.1" customHeight="1" x14ac:dyDescent="0.2">
      <c r="A1203" s="201" t="s">
        <v>2789</v>
      </c>
      <c r="B1203" s="181" t="s">
        <v>2790</v>
      </c>
      <c r="C1203" s="292" t="s">
        <v>2791</v>
      </c>
      <c r="D1203" s="181" t="s">
        <v>2792</v>
      </c>
      <c r="E1203" s="175" t="s">
        <v>323</v>
      </c>
      <c r="F1203" s="175"/>
      <c r="G1203" s="181"/>
      <c r="H1203" s="176" t="s">
        <v>292</v>
      </c>
      <c r="I1203" s="293" t="s">
        <v>293</v>
      </c>
      <c r="J1203" s="293" t="s">
        <v>293</v>
      </c>
      <c r="K1203" s="293" t="s">
        <v>294</v>
      </c>
      <c r="L1203" s="181" t="s">
        <v>2793</v>
      </c>
      <c r="M1203" s="181" t="s">
        <v>2794</v>
      </c>
      <c r="N1203" s="181"/>
      <c r="O1203" s="179"/>
      <c r="P1203" s="178" t="s">
        <v>297</v>
      </c>
      <c r="Q1203" s="178" t="s">
        <v>297</v>
      </c>
      <c r="R1203" s="178" t="s">
        <v>297</v>
      </c>
      <c r="S1203" s="179"/>
      <c r="T1203" s="179"/>
      <c r="U1203" s="179"/>
      <c r="V1203" s="205"/>
    </row>
    <row r="1204" spans="1:22" s="38" customFormat="1" ht="20.100000000000001" customHeight="1" x14ac:dyDescent="0.2">
      <c r="A1204" s="201" t="s">
        <v>2795</v>
      </c>
      <c r="B1204" s="181" t="s">
        <v>2796</v>
      </c>
      <c r="C1204" s="292" t="s">
        <v>2797</v>
      </c>
      <c r="D1204" s="181" t="s">
        <v>2798</v>
      </c>
      <c r="E1204" s="175" t="s">
        <v>988</v>
      </c>
      <c r="F1204" s="175"/>
      <c r="G1204" s="181"/>
      <c r="H1204" s="176" t="s">
        <v>356</v>
      </c>
      <c r="I1204" s="293" t="s">
        <v>294</v>
      </c>
      <c r="J1204" s="293" t="s">
        <v>293</v>
      </c>
      <c r="K1204" s="293" t="s">
        <v>294</v>
      </c>
      <c r="L1204" s="181" t="s">
        <v>317</v>
      </c>
      <c r="M1204" s="181" t="s">
        <v>2799</v>
      </c>
      <c r="N1204" s="181"/>
      <c r="O1204" s="179"/>
      <c r="P1204" s="178" t="s">
        <v>297</v>
      </c>
      <c r="Q1204" s="178" t="s">
        <v>297</v>
      </c>
      <c r="R1204" s="178" t="s">
        <v>297</v>
      </c>
      <c r="S1204" s="179"/>
      <c r="T1204" s="179"/>
      <c r="U1204" s="179"/>
      <c r="V1204" s="205"/>
    </row>
    <row r="1205" spans="1:22" s="38" customFormat="1" ht="230.1" customHeight="1" x14ac:dyDescent="0.2">
      <c r="A1205" s="201" t="s">
        <v>2800</v>
      </c>
      <c r="B1205" s="181" t="s">
        <v>2801</v>
      </c>
      <c r="C1205" s="292" t="s">
        <v>2802</v>
      </c>
      <c r="D1205" s="181" t="s">
        <v>2803</v>
      </c>
      <c r="E1205" s="175" t="s">
        <v>323</v>
      </c>
      <c r="F1205" s="175"/>
      <c r="G1205" s="181"/>
      <c r="H1205" s="176" t="s">
        <v>356</v>
      </c>
      <c r="I1205" s="293" t="s">
        <v>294</v>
      </c>
      <c r="J1205" s="293" t="s">
        <v>293</v>
      </c>
      <c r="K1205" s="293" t="s">
        <v>294</v>
      </c>
      <c r="L1205" s="181" t="s">
        <v>2804</v>
      </c>
      <c r="M1205" s="181" t="s">
        <v>2805</v>
      </c>
      <c r="N1205" s="181"/>
      <c r="O1205" s="179"/>
      <c r="P1205" s="178" t="s">
        <v>297</v>
      </c>
      <c r="Q1205" s="178" t="s">
        <v>297</v>
      </c>
      <c r="R1205" s="178" t="s">
        <v>297</v>
      </c>
      <c r="S1205" s="179"/>
      <c r="T1205" s="179"/>
      <c r="U1205" s="179"/>
      <c r="V1205" s="205"/>
    </row>
    <row r="1206" spans="1:22" s="38" customFormat="1" ht="20.100000000000001" customHeight="1" x14ac:dyDescent="0.2">
      <c r="A1206" s="201" t="s">
        <v>2806</v>
      </c>
      <c r="B1206" s="181" t="s">
        <v>2807</v>
      </c>
      <c r="C1206" s="292" t="s">
        <v>2808</v>
      </c>
      <c r="D1206" s="181" t="s">
        <v>2809</v>
      </c>
      <c r="E1206" s="175" t="s">
        <v>988</v>
      </c>
      <c r="F1206" s="175"/>
      <c r="G1206" s="181"/>
      <c r="H1206" s="175" t="s">
        <v>356</v>
      </c>
      <c r="I1206" s="293" t="s">
        <v>294</v>
      </c>
      <c r="J1206" s="293" t="s">
        <v>293</v>
      </c>
      <c r="K1206" s="293" t="s">
        <v>294</v>
      </c>
      <c r="L1206" s="181" t="s">
        <v>317</v>
      </c>
      <c r="M1206" s="181" t="s">
        <v>2810</v>
      </c>
      <c r="N1206" s="181"/>
      <c r="O1206" s="179"/>
      <c r="P1206" s="178" t="s">
        <v>297</v>
      </c>
      <c r="Q1206" s="178" t="s">
        <v>297</v>
      </c>
      <c r="R1206" s="178" t="s">
        <v>297</v>
      </c>
      <c r="S1206" s="179"/>
      <c r="T1206" s="179"/>
      <c r="U1206" s="179"/>
      <c r="V1206" s="205"/>
    </row>
    <row r="1207" spans="1:22" s="38" customFormat="1" ht="30" customHeight="1" x14ac:dyDescent="0.2">
      <c r="A1207" s="180" t="s">
        <v>2811</v>
      </c>
      <c r="B1207" s="180" t="s">
        <v>2453</v>
      </c>
      <c r="C1207" s="292" t="s">
        <v>2454</v>
      </c>
      <c r="D1207" s="181" t="s">
        <v>2455</v>
      </c>
      <c r="E1207" s="175" t="s">
        <v>316</v>
      </c>
      <c r="F1207" s="184"/>
      <c r="G1207" s="184"/>
      <c r="H1207" s="176" t="s">
        <v>292</v>
      </c>
      <c r="I1207" s="293" t="s">
        <v>293</v>
      </c>
      <c r="J1207" s="293" t="s">
        <v>293</v>
      </c>
      <c r="K1207" s="293" t="s">
        <v>294</v>
      </c>
      <c r="L1207" s="184" t="s">
        <v>317</v>
      </c>
      <c r="M1207" s="181" t="s">
        <v>2812</v>
      </c>
      <c r="N1207" s="181"/>
      <c r="O1207" s="179"/>
      <c r="P1207" s="178" t="s">
        <v>297</v>
      </c>
      <c r="Q1207" s="178" t="s">
        <v>297</v>
      </c>
      <c r="R1207" s="178" t="s">
        <v>297</v>
      </c>
      <c r="S1207" s="179"/>
      <c r="T1207" s="179"/>
      <c r="U1207" s="179"/>
      <c r="V1207" s="205"/>
    </row>
    <row r="1208" spans="1:22" s="38" customFormat="1" ht="210" customHeight="1" x14ac:dyDescent="0.2">
      <c r="A1208" s="201" t="s">
        <v>2813</v>
      </c>
      <c r="B1208" s="181" t="s">
        <v>2814</v>
      </c>
      <c r="C1208" s="180" t="s">
        <v>2815</v>
      </c>
      <c r="D1208" s="181" t="s">
        <v>2816</v>
      </c>
      <c r="E1208" s="175" t="s">
        <v>323</v>
      </c>
      <c r="F1208" s="175"/>
      <c r="G1208" s="181"/>
      <c r="H1208" s="175" t="s">
        <v>292</v>
      </c>
      <c r="I1208" s="178" t="s">
        <v>293</v>
      </c>
      <c r="J1208" s="178" t="s">
        <v>293</v>
      </c>
      <c r="K1208" s="178" t="s">
        <v>294</v>
      </c>
      <c r="L1208" s="181" t="s">
        <v>2817</v>
      </c>
      <c r="M1208" s="181" t="s">
        <v>2818</v>
      </c>
      <c r="N1208" s="181"/>
      <c r="O1208" s="179"/>
      <c r="P1208" s="178" t="s">
        <v>297</v>
      </c>
      <c r="Q1208" s="178" t="s">
        <v>297</v>
      </c>
      <c r="R1208" s="178" t="s">
        <v>297</v>
      </c>
      <c r="S1208" s="179"/>
      <c r="T1208" s="179"/>
      <c r="U1208" s="179"/>
      <c r="V1208" s="205"/>
    </row>
    <row r="1209" spans="1:22" s="38" customFormat="1" ht="30" customHeight="1" x14ac:dyDescent="0.2">
      <c r="A1209" s="201" t="s">
        <v>2819</v>
      </c>
      <c r="B1209" s="181" t="s">
        <v>2820</v>
      </c>
      <c r="C1209" s="180" t="s">
        <v>2821</v>
      </c>
      <c r="D1209" s="181" t="s">
        <v>2822</v>
      </c>
      <c r="E1209" s="175" t="s">
        <v>988</v>
      </c>
      <c r="F1209" s="175"/>
      <c r="G1209" s="181"/>
      <c r="H1209" s="175" t="s">
        <v>356</v>
      </c>
      <c r="I1209" s="178" t="s">
        <v>294</v>
      </c>
      <c r="J1209" s="178" t="s">
        <v>293</v>
      </c>
      <c r="K1209" s="178" t="s">
        <v>294</v>
      </c>
      <c r="L1209" s="180" t="s">
        <v>317</v>
      </c>
      <c r="M1209" s="181" t="s">
        <v>2823</v>
      </c>
      <c r="N1209" s="181"/>
      <c r="O1209" s="179"/>
      <c r="P1209" s="178" t="s">
        <v>297</v>
      </c>
      <c r="Q1209" s="178" t="s">
        <v>297</v>
      </c>
      <c r="R1209" s="178" t="s">
        <v>297</v>
      </c>
      <c r="S1209" s="179"/>
      <c r="T1209" s="179"/>
      <c r="U1209" s="179"/>
      <c r="V1209" s="205"/>
    </row>
    <row r="1210" spans="1:22" s="38" customFormat="1" ht="260.10000000000002" customHeight="1" x14ac:dyDescent="0.2">
      <c r="A1210" s="229" t="s">
        <v>2824</v>
      </c>
      <c r="B1210" s="181" t="s">
        <v>2825</v>
      </c>
      <c r="C1210" s="180" t="s">
        <v>2826</v>
      </c>
      <c r="D1210" s="181" t="s">
        <v>2827</v>
      </c>
      <c r="E1210" s="175" t="s">
        <v>323</v>
      </c>
      <c r="F1210" s="175"/>
      <c r="G1210" s="181"/>
      <c r="H1210" s="176" t="s">
        <v>356</v>
      </c>
      <c r="I1210" s="178" t="s">
        <v>294</v>
      </c>
      <c r="J1210" s="178" t="s">
        <v>293</v>
      </c>
      <c r="K1210" s="178" t="s">
        <v>294</v>
      </c>
      <c r="L1210" s="180" t="s">
        <v>2828</v>
      </c>
      <c r="M1210" s="181" t="s">
        <v>2829</v>
      </c>
      <c r="N1210" s="184"/>
      <c r="O1210" s="188"/>
      <c r="P1210" s="178" t="s">
        <v>297</v>
      </c>
      <c r="Q1210" s="178" t="s">
        <v>297</v>
      </c>
      <c r="R1210" s="178" t="s">
        <v>297</v>
      </c>
      <c r="S1210" s="179"/>
      <c r="T1210" s="179"/>
      <c r="U1210" s="179"/>
      <c r="V1210" s="205"/>
    </row>
    <row r="1211" spans="1:22" s="38" customFormat="1" ht="30" customHeight="1" x14ac:dyDescent="0.2">
      <c r="A1211" s="229" t="s">
        <v>2830</v>
      </c>
      <c r="B1211" s="181" t="s">
        <v>2831</v>
      </c>
      <c r="C1211" s="180" t="s">
        <v>2832</v>
      </c>
      <c r="D1211" s="181" t="s">
        <v>2833</v>
      </c>
      <c r="E1211" s="175" t="s">
        <v>988</v>
      </c>
      <c r="F1211" s="175"/>
      <c r="G1211" s="181"/>
      <c r="H1211" s="176" t="s">
        <v>356</v>
      </c>
      <c r="I1211" s="178" t="s">
        <v>294</v>
      </c>
      <c r="J1211" s="178" t="s">
        <v>293</v>
      </c>
      <c r="K1211" s="178" t="s">
        <v>294</v>
      </c>
      <c r="L1211" s="180" t="s">
        <v>317</v>
      </c>
      <c r="M1211" s="184" t="s">
        <v>2834</v>
      </c>
      <c r="N1211" s="184"/>
      <c r="O1211" s="188"/>
      <c r="P1211" s="178" t="s">
        <v>297</v>
      </c>
      <c r="Q1211" s="178" t="s">
        <v>297</v>
      </c>
      <c r="R1211" s="178" t="s">
        <v>297</v>
      </c>
      <c r="S1211" s="179"/>
      <c r="T1211" s="179"/>
      <c r="U1211" s="179"/>
      <c r="V1211" s="205"/>
    </row>
    <row r="1212" spans="1:22" s="38" customFormat="1" ht="22.5" x14ac:dyDescent="0.2">
      <c r="A1212" s="1077" t="s">
        <v>2835</v>
      </c>
      <c r="B1212" s="1036" t="s">
        <v>2836</v>
      </c>
      <c r="C1212" s="1020" t="s">
        <v>2837</v>
      </c>
      <c r="D1212" s="1020" t="s">
        <v>2838</v>
      </c>
      <c r="E1212" s="1015" t="s">
        <v>370</v>
      </c>
      <c r="F1212" s="210" t="s">
        <v>371</v>
      </c>
      <c r="G1212" s="181" t="s">
        <v>2839</v>
      </c>
      <c r="H1212" s="1015" t="s">
        <v>356</v>
      </c>
      <c r="I1212" s="1018" t="s">
        <v>294</v>
      </c>
      <c r="J1212" s="1018" t="s">
        <v>293</v>
      </c>
      <c r="K1212" s="1018" t="s">
        <v>309</v>
      </c>
      <c r="L1212" s="1015" t="s">
        <v>317</v>
      </c>
      <c r="M1212" s="1079" t="s">
        <v>2840</v>
      </c>
      <c r="N1212" s="184"/>
      <c r="O1212" s="1018"/>
      <c r="P1212" s="1018" t="s">
        <v>297</v>
      </c>
      <c r="Q1212" s="1018" t="s">
        <v>297</v>
      </c>
      <c r="R1212" s="1018" t="s">
        <v>297</v>
      </c>
      <c r="S1212" s="1018"/>
      <c r="T1212" s="1018"/>
      <c r="U1212" s="1018"/>
      <c r="V1212" s="205"/>
    </row>
    <row r="1213" spans="1:22" s="38" customFormat="1" ht="22.5" x14ac:dyDescent="0.2">
      <c r="A1213" s="1082"/>
      <c r="B1213" s="1036" t="e">
        <v>#N/A</v>
      </c>
      <c r="C1213" s="1021" t="e">
        <v>#N/A</v>
      </c>
      <c r="D1213" s="1021" t="e">
        <v>#N/A</v>
      </c>
      <c r="E1213" s="1016" t="e">
        <v>#N/A</v>
      </c>
      <c r="F1213" s="210" t="s">
        <v>375</v>
      </c>
      <c r="G1213" s="181" t="s">
        <v>2841</v>
      </c>
      <c r="H1213" s="1016"/>
      <c r="I1213" s="1019" t="e">
        <v>#N/A</v>
      </c>
      <c r="J1213" s="1019" t="e">
        <v>#N/A</v>
      </c>
      <c r="K1213" s="1019" t="e">
        <v>#N/A</v>
      </c>
      <c r="L1213" s="1016" t="e">
        <v>#N/A</v>
      </c>
      <c r="M1213" s="1081"/>
      <c r="N1213" s="73"/>
      <c r="O1213" s="1019"/>
      <c r="P1213" s="1019"/>
      <c r="Q1213" s="1019"/>
      <c r="R1213" s="1019"/>
      <c r="S1213" s="1019"/>
      <c r="T1213" s="1019"/>
      <c r="U1213" s="1019"/>
      <c r="V1213" s="205"/>
    </row>
    <row r="1214" spans="1:22" s="38" customFormat="1" ht="10.35" customHeight="1" x14ac:dyDescent="0.2">
      <c r="A1214" s="1082"/>
      <c r="B1214" s="1036" t="e">
        <v>#N/A</v>
      </c>
      <c r="C1214" s="1021" t="e">
        <v>#N/A</v>
      </c>
      <c r="D1214" s="1021" t="e">
        <v>#N/A</v>
      </c>
      <c r="E1214" s="1016" t="e">
        <v>#N/A</v>
      </c>
      <c r="F1214" s="210" t="s">
        <v>377</v>
      </c>
      <c r="G1214" s="181" t="s">
        <v>2842</v>
      </c>
      <c r="H1214" s="1016"/>
      <c r="I1214" s="1019" t="e">
        <v>#N/A</v>
      </c>
      <c r="J1214" s="1019" t="e">
        <v>#N/A</v>
      </c>
      <c r="K1214" s="1019" t="e">
        <v>#N/A</v>
      </c>
      <c r="L1214" s="1016" t="e">
        <v>#N/A</v>
      </c>
      <c r="M1214" s="1081"/>
      <c r="N1214" s="73"/>
      <c r="O1214" s="1019"/>
      <c r="P1214" s="1019"/>
      <c r="Q1214" s="1019"/>
      <c r="R1214" s="1019"/>
      <c r="S1214" s="1019"/>
      <c r="T1214" s="1019"/>
      <c r="U1214" s="1019"/>
      <c r="V1214" s="205"/>
    </row>
    <row r="1215" spans="1:22" s="38" customFormat="1" ht="22.5" x14ac:dyDescent="0.2">
      <c r="A1215" s="1082"/>
      <c r="B1215" s="1036" t="e">
        <v>#N/A</v>
      </c>
      <c r="C1215" s="1021" t="e">
        <v>#N/A</v>
      </c>
      <c r="D1215" s="1021" t="e">
        <v>#N/A</v>
      </c>
      <c r="E1215" s="1016" t="e">
        <v>#N/A</v>
      </c>
      <c r="F1215" s="210" t="s">
        <v>379</v>
      </c>
      <c r="G1215" s="181" t="s">
        <v>2843</v>
      </c>
      <c r="H1215" s="1016"/>
      <c r="I1215" s="1019" t="e">
        <v>#N/A</v>
      </c>
      <c r="J1215" s="1019" t="e">
        <v>#N/A</v>
      </c>
      <c r="K1215" s="1019" t="e">
        <v>#N/A</v>
      </c>
      <c r="L1215" s="1016" t="e">
        <v>#N/A</v>
      </c>
      <c r="M1215" s="1081"/>
      <c r="N1215" s="73"/>
      <c r="O1215" s="1019"/>
      <c r="P1215" s="1019"/>
      <c r="Q1215" s="1019"/>
      <c r="R1215" s="1019"/>
      <c r="S1215" s="1019"/>
      <c r="T1215" s="1019"/>
      <c r="U1215" s="1019"/>
      <c r="V1215" s="205"/>
    </row>
    <row r="1216" spans="1:22" s="38" customFormat="1" ht="33.75" x14ac:dyDescent="0.2">
      <c r="A1216" s="1082"/>
      <c r="B1216" s="1036" t="e">
        <v>#N/A</v>
      </c>
      <c r="C1216" s="1021" t="e">
        <v>#N/A</v>
      </c>
      <c r="D1216" s="1021" t="e">
        <v>#N/A</v>
      </c>
      <c r="E1216" s="1016" t="e">
        <v>#N/A</v>
      </c>
      <c r="F1216" s="210" t="s">
        <v>381</v>
      </c>
      <c r="G1216" s="181" t="s">
        <v>2844</v>
      </c>
      <c r="H1216" s="1016"/>
      <c r="I1216" s="1019" t="e">
        <v>#N/A</v>
      </c>
      <c r="J1216" s="1019" t="e">
        <v>#N/A</v>
      </c>
      <c r="K1216" s="1019" t="e">
        <v>#N/A</v>
      </c>
      <c r="L1216" s="1016" t="e">
        <v>#N/A</v>
      </c>
      <c r="M1216" s="1081"/>
      <c r="N1216" s="73"/>
      <c r="O1216" s="1019"/>
      <c r="P1216" s="1019"/>
      <c r="Q1216" s="1019"/>
      <c r="R1216" s="1019"/>
      <c r="S1216" s="1019"/>
      <c r="T1216" s="1019"/>
      <c r="U1216" s="1019"/>
      <c r="V1216" s="205"/>
    </row>
    <row r="1217" spans="1:22" s="38" customFormat="1" ht="33.75" x14ac:dyDescent="0.2">
      <c r="A1217" s="1082"/>
      <c r="B1217" s="1036" t="e">
        <v>#N/A</v>
      </c>
      <c r="C1217" s="1021" t="e">
        <v>#N/A</v>
      </c>
      <c r="D1217" s="1021" t="e">
        <v>#N/A</v>
      </c>
      <c r="E1217" s="1016" t="e">
        <v>#N/A</v>
      </c>
      <c r="F1217" s="210" t="s">
        <v>383</v>
      </c>
      <c r="G1217" s="181" t="s">
        <v>2845</v>
      </c>
      <c r="H1217" s="1016"/>
      <c r="I1217" s="1019" t="e">
        <v>#N/A</v>
      </c>
      <c r="J1217" s="1019" t="e">
        <v>#N/A</v>
      </c>
      <c r="K1217" s="1019" t="e">
        <v>#N/A</v>
      </c>
      <c r="L1217" s="1016" t="e">
        <v>#N/A</v>
      </c>
      <c r="M1217" s="1081"/>
      <c r="N1217" s="73"/>
      <c r="O1217" s="1019"/>
      <c r="P1217" s="1019"/>
      <c r="Q1217" s="1019"/>
      <c r="R1217" s="1019"/>
      <c r="S1217" s="1019"/>
      <c r="T1217" s="1019"/>
      <c r="U1217" s="1019"/>
      <c r="V1217" s="205"/>
    </row>
    <row r="1218" spans="1:22" s="38" customFormat="1" ht="22.5" x14ac:dyDescent="0.2">
      <c r="A1218" s="1082"/>
      <c r="B1218" s="1036" t="e">
        <v>#N/A</v>
      </c>
      <c r="C1218" s="1021" t="e">
        <v>#N/A</v>
      </c>
      <c r="D1218" s="1021" t="e">
        <v>#N/A</v>
      </c>
      <c r="E1218" s="1016" t="e">
        <v>#N/A</v>
      </c>
      <c r="F1218" s="210" t="s">
        <v>385</v>
      </c>
      <c r="G1218" s="181" t="s">
        <v>2846</v>
      </c>
      <c r="H1218" s="1016"/>
      <c r="I1218" s="1019" t="e">
        <v>#N/A</v>
      </c>
      <c r="J1218" s="1019" t="e">
        <v>#N/A</v>
      </c>
      <c r="K1218" s="1019" t="e">
        <v>#N/A</v>
      </c>
      <c r="L1218" s="1016" t="e">
        <v>#N/A</v>
      </c>
      <c r="M1218" s="1081"/>
      <c r="N1218" s="73"/>
      <c r="O1218" s="1019"/>
      <c r="P1218" s="1019"/>
      <c r="Q1218" s="1019"/>
      <c r="R1218" s="1019"/>
      <c r="S1218" s="1019"/>
      <c r="T1218" s="1019"/>
      <c r="U1218" s="1019"/>
      <c r="V1218" s="205"/>
    </row>
    <row r="1219" spans="1:22" s="38" customFormat="1" ht="10.35" customHeight="1" x14ac:dyDescent="0.2">
      <c r="A1219" s="1082"/>
      <c r="B1219" s="1036" t="e">
        <v>#N/A</v>
      </c>
      <c r="C1219" s="1021" t="e">
        <v>#N/A</v>
      </c>
      <c r="D1219" s="1021" t="e">
        <v>#N/A</v>
      </c>
      <c r="E1219" s="1016" t="e">
        <v>#N/A</v>
      </c>
      <c r="F1219" s="210" t="s">
        <v>549</v>
      </c>
      <c r="G1219" s="181" t="s">
        <v>1484</v>
      </c>
      <c r="H1219" s="1016"/>
      <c r="I1219" s="1019" t="e">
        <v>#N/A</v>
      </c>
      <c r="J1219" s="1019" t="e">
        <v>#N/A</v>
      </c>
      <c r="K1219" s="1019" t="e">
        <v>#N/A</v>
      </c>
      <c r="L1219" s="1016" t="e">
        <v>#N/A</v>
      </c>
      <c r="M1219" s="1081"/>
      <c r="N1219" s="73"/>
      <c r="O1219" s="1019"/>
      <c r="P1219" s="1019"/>
      <c r="Q1219" s="1019"/>
      <c r="R1219" s="1019"/>
      <c r="S1219" s="1019"/>
      <c r="T1219" s="1019"/>
      <c r="U1219" s="1019"/>
      <c r="V1219" s="205"/>
    </row>
    <row r="1220" spans="1:22" s="38" customFormat="1" ht="10.35" customHeight="1" x14ac:dyDescent="0.2">
      <c r="A1220" s="1082"/>
      <c r="B1220" s="1036" t="e">
        <v>#N/A</v>
      </c>
      <c r="C1220" s="1021" t="e">
        <v>#N/A</v>
      </c>
      <c r="D1220" s="1021" t="e">
        <v>#N/A</v>
      </c>
      <c r="E1220" s="1016" t="e">
        <v>#N/A</v>
      </c>
      <c r="F1220" s="210" t="s">
        <v>2847</v>
      </c>
      <c r="G1220" s="227" t="s">
        <v>409</v>
      </c>
      <c r="H1220" s="1016"/>
      <c r="I1220" s="1019" t="e">
        <v>#N/A</v>
      </c>
      <c r="J1220" s="1019" t="e">
        <v>#N/A</v>
      </c>
      <c r="K1220" s="1019" t="e">
        <v>#N/A</v>
      </c>
      <c r="L1220" s="1016" t="e">
        <v>#N/A</v>
      </c>
      <c r="M1220" s="1081"/>
      <c r="N1220" s="73"/>
      <c r="O1220" s="1019"/>
      <c r="P1220" s="1019"/>
      <c r="Q1220" s="1019"/>
      <c r="R1220" s="1019"/>
      <c r="S1220" s="1019"/>
      <c r="T1220" s="1019"/>
      <c r="U1220" s="1019"/>
      <c r="V1220" s="205"/>
    </row>
    <row r="1221" spans="1:22" s="38" customFormat="1" ht="33.75" x14ac:dyDescent="0.2">
      <c r="A1221" s="1078"/>
      <c r="B1221" s="1036" t="e">
        <v>#N/A</v>
      </c>
      <c r="C1221" s="1038" t="e">
        <v>#N/A</v>
      </c>
      <c r="D1221" s="1038" t="e">
        <v>#N/A</v>
      </c>
      <c r="E1221" s="1017" t="e">
        <v>#N/A</v>
      </c>
      <c r="F1221" s="210">
        <v>99</v>
      </c>
      <c r="G1221" s="227" t="s">
        <v>2848</v>
      </c>
      <c r="H1221" s="1017"/>
      <c r="I1221" s="1025" t="e">
        <v>#N/A</v>
      </c>
      <c r="J1221" s="1025" t="e">
        <v>#N/A</v>
      </c>
      <c r="K1221" s="1025" t="e">
        <v>#N/A</v>
      </c>
      <c r="L1221" s="1017" t="e">
        <v>#N/A</v>
      </c>
      <c r="M1221" s="1080"/>
      <c r="N1221" s="71"/>
      <c r="O1221" s="1025"/>
      <c r="P1221" s="1025"/>
      <c r="Q1221" s="1025"/>
      <c r="R1221" s="1025"/>
      <c r="S1221" s="1025"/>
      <c r="T1221" s="1025"/>
      <c r="U1221" s="1025"/>
      <c r="V1221" s="205"/>
    </row>
    <row r="1222" spans="1:22" s="38" customFormat="1" ht="22.5" x14ac:dyDescent="0.2">
      <c r="A1222" s="1077" t="s">
        <v>2849</v>
      </c>
      <c r="B1222" s="1079" t="s">
        <v>2850</v>
      </c>
      <c r="C1222" s="1020" t="s">
        <v>2851</v>
      </c>
      <c r="D1222" s="1020" t="s">
        <v>2852</v>
      </c>
      <c r="E1222" s="1015" t="s">
        <v>404</v>
      </c>
      <c r="F1222" s="210" t="s">
        <v>297</v>
      </c>
      <c r="G1222" s="181" t="s">
        <v>2853</v>
      </c>
      <c r="H1222" s="1015" t="s">
        <v>356</v>
      </c>
      <c r="I1222" s="1018" t="s">
        <v>294</v>
      </c>
      <c r="J1222" s="1018" t="s">
        <v>293</v>
      </c>
      <c r="K1222" s="1018" t="s">
        <v>309</v>
      </c>
      <c r="L1222" s="1018"/>
      <c r="M1222" s="1020" t="s">
        <v>2854</v>
      </c>
      <c r="N1222" s="174"/>
      <c r="O1222" s="1018"/>
      <c r="P1222" s="1018" t="s">
        <v>297</v>
      </c>
      <c r="Q1222" s="1018" t="s">
        <v>297</v>
      </c>
      <c r="R1222" s="1018" t="s">
        <v>297</v>
      </c>
      <c r="S1222" s="1015"/>
      <c r="T1222" s="1015"/>
      <c r="U1222" s="1015"/>
      <c r="V1222" s="205"/>
    </row>
    <row r="1223" spans="1:22" s="38" customFormat="1" ht="22.5" x14ac:dyDescent="0.2">
      <c r="A1223" s="1078"/>
      <c r="B1223" s="1080" t="e">
        <v>#N/A</v>
      </c>
      <c r="C1223" s="1038" t="e">
        <v>#N/A</v>
      </c>
      <c r="D1223" s="1038" t="e">
        <v>#N/A</v>
      </c>
      <c r="E1223" s="1017"/>
      <c r="F1223" s="210" t="s">
        <v>421</v>
      </c>
      <c r="G1223" s="181" t="s">
        <v>2855</v>
      </c>
      <c r="H1223" s="1017"/>
      <c r="I1223" s="1025" t="e">
        <v>#N/A</v>
      </c>
      <c r="J1223" s="1025" t="e">
        <v>#N/A</v>
      </c>
      <c r="K1223" s="1025" t="e">
        <v>#N/A</v>
      </c>
      <c r="L1223" s="1025"/>
      <c r="M1223" s="1076"/>
      <c r="N1223" s="142"/>
      <c r="O1223" s="1025"/>
      <c r="P1223" s="1025"/>
      <c r="Q1223" s="1025"/>
      <c r="R1223" s="1025"/>
      <c r="S1223" s="1017"/>
      <c r="T1223" s="1017"/>
      <c r="U1223" s="1017"/>
      <c r="V1223" s="205"/>
    </row>
    <row r="1224" spans="1:22" s="38" customFormat="1" ht="30" customHeight="1" x14ac:dyDescent="0.2">
      <c r="A1224" s="180" t="s">
        <v>2856</v>
      </c>
      <c r="B1224" s="180" t="s">
        <v>2453</v>
      </c>
      <c r="C1224" s="292" t="s">
        <v>2454</v>
      </c>
      <c r="D1224" s="181" t="s">
        <v>2455</v>
      </c>
      <c r="E1224" s="175" t="s">
        <v>316</v>
      </c>
      <c r="F1224" s="184"/>
      <c r="G1224" s="184"/>
      <c r="H1224" s="176" t="s">
        <v>292</v>
      </c>
      <c r="I1224" s="293" t="s">
        <v>293</v>
      </c>
      <c r="J1224" s="293" t="s">
        <v>293</v>
      </c>
      <c r="K1224" s="293" t="s">
        <v>294</v>
      </c>
      <c r="L1224" s="184" t="s">
        <v>317</v>
      </c>
      <c r="M1224" s="181" t="s">
        <v>2857</v>
      </c>
      <c r="N1224" s="181"/>
      <c r="O1224" s="179"/>
      <c r="P1224" s="178" t="s">
        <v>297</v>
      </c>
      <c r="Q1224" s="178" t="s">
        <v>297</v>
      </c>
      <c r="R1224" s="178" t="s">
        <v>297</v>
      </c>
      <c r="S1224" s="179"/>
      <c r="T1224" s="179"/>
      <c r="U1224" s="179"/>
      <c r="V1224" s="205"/>
    </row>
    <row r="1225" spans="1:22" s="38" customFormat="1" ht="210" customHeight="1" x14ac:dyDescent="0.2">
      <c r="A1225" s="201" t="s">
        <v>2858</v>
      </c>
      <c r="B1225" s="181" t="s">
        <v>2859</v>
      </c>
      <c r="C1225" s="180" t="s">
        <v>2860</v>
      </c>
      <c r="D1225" s="181" t="s">
        <v>2861</v>
      </c>
      <c r="E1225" s="175" t="s">
        <v>323</v>
      </c>
      <c r="F1225" s="175"/>
      <c r="G1225" s="181"/>
      <c r="H1225" s="175" t="s">
        <v>292</v>
      </c>
      <c r="I1225" s="293" t="s">
        <v>293</v>
      </c>
      <c r="J1225" s="293" t="s">
        <v>293</v>
      </c>
      <c r="K1225" s="293" t="s">
        <v>294</v>
      </c>
      <c r="L1225" s="184" t="s">
        <v>2862</v>
      </c>
      <c r="M1225" s="181" t="s">
        <v>2863</v>
      </c>
      <c r="N1225" s="181"/>
      <c r="O1225" s="179"/>
      <c r="P1225" s="178" t="s">
        <v>297</v>
      </c>
      <c r="Q1225" s="178" t="s">
        <v>297</v>
      </c>
      <c r="R1225" s="178" t="s">
        <v>297</v>
      </c>
      <c r="S1225" s="179"/>
      <c r="T1225" s="179"/>
      <c r="U1225" s="179"/>
      <c r="V1225" s="205"/>
    </row>
    <row r="1226" spans="1:22" s="38" customFormat="1" ht="30" customHeight="1" x14ac:dyDescent="0.2">
      <c r="A1226" s="201" t="s">
        <v>2864</v>
      </c>
      <c r="B1226" s="181" t="s">
        <v>2865</v>
      </c>
      <c r="C1226" s="180" t="s">
        <v>2866</v>
      </c>
      <c r="D1226" s="181" t="s">
        <v>2867</v>
      </c>
      <c r="E1226" s="175" t="s">
        <v>988</v>
      </c>
      <c r="F1226" s="175"/>
      <c r="G1226" s="181"/>
      <c r="H1226" s="176" t="s">
        <v>356</v>
      </c>
      <c r="I1226" s="293" t="s">
        <v>294</v>
      </c>
      <c r="J1226" s="293" t="s">
        <v>293</v>
      </c>
      <c r="K1226" s="293" t="s">
        <v>294</v>
      </c>
      <c r="L1226" s="184" t="s">
        <v>317</v>
      </c>
      <c r="M1226" s="181" t="s">
        <v>2868</v>
      </c>
      <c r="N1226" s="181"/>
      <c r="O1226" s="179"/>
      <c r="P1226" s="178" t="s">
        <v>297</v>
      </c>
      <c r="Q1226" s="178" t="s">
        <v>297</v>
      </c>
      <c r="R1226" s="178" t="s">
        <v>297</v>
      </c>
      <c r="S1226" s="179"/>
      <c r="T1226" s="179"/>
      <c r="U1226" s="179"/>
      <c r="V1226" s="205"/>
    </row>
    <row r="1227" spans="1:22" s="38" customFormat="1" ht="260.10000000000002" customHeight="1" x14ac:dyDescent="0.2">
      <c r="A1227" s="201" t="s">
        <v>2869</v>
      </c>
      <c r="B1227" s="181" t="s">
        <v>2870</v>
      </c>
      <c r="C1227" s="180" t="s">
        <v>2871</v>
      </c>
      <c r="D1227" s="181" t="s">
        <v>2872</v>
      </c>
      <c r="E1227" s="175" t="s">
        <v>323</v>
      </c>
      <c r="F1227" s="175"/>
      <c r="G1227" s="181"/>
      <c r="H1227" s="176" t="s">
        <v>356</v>
      </c>
      <c r="I1227" s="293" t="s">
        <v>294</v>
      </c>
      <c r="J1227" s="293" t="s">
        <v>293</v>
      </c>
      <c r="K1227" s="293" t="s">
        <v>294</v>
      </c>
      <c r="L1227" s="184" t="s">
        <v>2873</v>
      </c>
      <c r="M1227" s="181" t="s">
        <v>2874</v>
      </c>
      <c r="N1227" s="181"/>
      <c r="O1227" s="179"/>
      <c r="P1227" s="178" t="s">
        <v>297</v>
      </c>
      <c r="Q1227" s="178" t="s">
        <v>297</v>
      </c>
      <c r="R1227" s="178" t="s">
        <v>297</v>
      </c>
      <c r="S1227" s="179"/>
      <c r="T1227" s="179"/>
      <c r="U1227" s="179"/>
      <c r="V1227" s="205"/>
    </row>
    <row r="1228" spans="1:22" s="38" customFormat="1" ht="30" customHeight="1" x14ac:dyDescent="0.2">
      <c r="A1228" s="185" t="s">
        <v>2875</v>
      </c>
      <c r="B1228" s="181" t="s">
        <v>2876</v>
      </c>
      <c r="C1228" s="180" t="s">
        <v>2877</v>
      </c>
      <c r="D1228" s="181" t="s">
        <v>2878</v>
      </c>
      <c r="E1228" s="175" t="s">
        <v>988</v>
      </c>
      <c r="F1228" s="175"/>
      <c r="G1228" s="181"/>
      <c r="H1228" s="176" t="s">
        <v>356</v>
      </c>
      <c r="I1228" s="293" t="s">
        <v>294</v>
      </c>
      <c r="J1228" s="293" t="s">
        <v>293</v>
      </c>
      <c r="K1228" s="293" t="s">
        <v>294</v>
      </c>
      <c r="L1228" s="184" t="s">
        <v>317</v>
      </c>
      <c r="M1228" s="184" t="s">
        <v>2879</v>
      </c>
      <c r="N1228" s="184"/>
      <c r="O1228" s="188"/>
      <c r="P1228" s="178" t="s">
        <v>297</v>
      </c>
      <c r="Q1228" s="178" t="s">
        <v>297</v>
      </c>
      <c r="R1228" s="178" t="s">
        <v>297</v>
      </c>
      <c r="S1228" s="179"/>
      <c r="T1228" s="179"/>
      <c r="U1228" s="179"/>
      <c r="V1228" s="205"/>
    </row>
    <row r="1229" spans="1:22" s="38" customFormat="1" ht="10.35" customHeight="1" x14ac:dyDescent="0.2">
      <c r="A1229" s="1033" t="s">
        <v>2880</v>
      </c>
      <c r="B1229" s="1036" t="s">
        <v>2881</v>
      </c>
      <c r="C1229" s="1020" t="s">
        <v>2882</v>
      </c>
      <c r="D1229" s="1020" t="s">
        <v>2883</v>
      </c>
      <c r="E1229" s="1015" t="s">
        <v>370</v>
      </c>
      <c r="F1229" s="210" t="s">
        <v>371</v>
      </c>
      <c r="G1229" s="181" t="s">
        <v>2884</v>
      </c>
      <c r="H1229" s="1015" t="s">
        <v>356</v>
      </c>
      <c r="I1229" s="1018" t="s">
        <v>294</v>
      </c>
      <c r="J1229" s="1018" t="s">
        <v>293</v>
      </c>
      <c r="K1229" s="1018" t="s">
        <v>309</v>
      </c>
      <c r="L1229" s="1015" t="s">
        <v>317</v>
      </c>
      <c r="M1229" s="1020" t="s">
        <v>2885</v>
      </c>
      <c r="N1229" s="174"/>
      <c r="O1229" s="1018"/>
      <c r="P1229" s="1018" t="s">
        <v>297</v>
      </c>
      <c r="Q1229" s="1018" t="s">
        <v>297</v>
      </c>
      <c r="R1229" s="1018" t="s">
        <v>297</v>
      </c>
      <c r="S1229" s="1018"/>
      <c r="T1229" s="1018"/>
      <c r="U1229" s="1018"/>
      <c r="V1229" s="205"/>
    </row>
    <row r="1230" spans="1:22" s="38" customFormat="1" ht="10.35" customHeight="1" x14ac:dyDescent="0.2">
      <c r="A1230" s="1034"/>
      <c r="B1230" s="1036" t="e">
        <v>#N/A</v>
      </c>
      <c r="C1230" s="1021" t="e">
        <v>#N/A</v>
      </c>
      <c r="D1230" s="1021" t="e">
        <v>#N/A</v>
      </c>
      <c r="E1230" s="1016" t="e">
        <v>#N/A</v>
      </c>
      <c r="F1230" s="210" t="s">
        <v>375</v>
      </c>
      <c r="G1230" s="181" t="s">
        <v>2886</v>
      </c>
      <c r="H1230" s="1016"/>
      <c r="I1230" s="1019" t="e">
        <v>#N/A</v>
      </c>
      <c r="J1230" s="1019" t="e">
        <v>#N/A</v>
      </c>
      <c r="K1230" s="1019" t="e">
        <v>#N/A</v>
      </c>
      <c r="L1230" s="1016" t="e">
        <v>#N/A</v>
      </c>
      <c r="M1230" s="1021"/>
      <c r="N1230" s="146"/>
      <c r="O1230" s="1019"/>
      <c r="P1230" s="1019"/>
      <c r="Q1230" s="1019"/>
      <c r="R1230" s="1019"/>
      <c r="S1230" s="1019"/>
      <c r="T1230" s="1019"/>
      <c r="U1230" s="1019"/>
      <c r="V1230" s="205"/>
    </row>
    <row r="1231" spans="1:22" s="38" customFormat="1" ht="45" x14ac:dyDescent="0.2">
      <c r="A1231" s="1034"/>
      <c r="B1231" s="1036" t="e">
        <v>#N/A</v>
      </c>
      <c r="C1231" s="1021" t="e">
        <v>#N/A</v>
      </c>
      <c r="D1231" s="1021" t="e">
        <v>#N/A</v>
      </c>
      <c r="E1231" s="1016" t="e">
        <v>#N/A</v>
      </c>
      <c r="F1231" s="210" t="s">
        <v>377</v>
      </c>
      <c r="G1231" s="181" t="s">
        <v>2887</v>
      </c>
      <c r="H1231" s="1016"/>
      <c r="I1231" s="1019" t="e">
        <v>#N/A</v>
      </c>
      <c r="J1231" s="1019" t="e">
        <v>#N/A</v>
      </c>
      <c r="K1231" s="1019" t="e">
        <v>#N/A</v>
      </c>
      <c r="L1231" s="1016" t="e">
        <v>#N/A</v>
      </c>
      <c r="M1231" s="1021"/>
      <c r="N1231" s="146"/>
      <c r="O1231" s="1019"/>
      <c r="P1231" s="1019"/>
      <c r="Q1231" s="1019"/>
      <c r="R1231" s="1019"/>
      <c r="S1231" s="1019"/>
      <c r="T1231" s="1019"/>
      <c r="U1231" s="1019"/>
      <c r="V1231" s="205"/>
    </row>
    <row r="1232" spans="1:22" s="38" customFormat="1" ht="22.5" x14ac:dyDescent="0.2">
      <c r="A1232" s="1034"/>
      <c r="B1232" s="1036" t="e">
        <v>#N/A</v>
      </c>
      <c r="C1232" s="1021" t="e">
        <v>#N/A</v>
      </c>
      <c r="D1232" s="1021" t="e">
        <v>#N/A</v>
      </c>
      <c r="E1232" s="1016" t="e">
        <v>#N/A</v>
      </c>
      <c r="F1232" s="210" t="s">
        <v>379</v>
      </c>
      <c r="G1232" s="181" t="s">
        <v>2888</v>
      </c>
      <c r="H1232" s="1016"/>
      <c r="I1232" s="1019" t="e">
        <v>#N/A</v>
      </c>
      <c r="J1232" s="1019" t="e">
        <v>#N/A</v>
      </c>
      <c r="K1232" s="1019" t="e">
        <v>#N/A</v>
      </c>
      <c r="L1232" s="1016" t="e">
        <v>#N/A</v>
      </c>
      <c r="M1232" s="1021"/>
      <c r="N1232" s="146"/>
      <c r="O1232" s="1019"/>
      <c r="P1232" s="1019"/>
      <c r="Q1232" s="1019"/>
      <c r="R1232" s="1019"/>
      <c r="S1232" s="1019"/>
      <c r="T1232" s="1019"/>
      <c r="U1232" s="1019"/>
      <c r="V1232" s="205"/>
    </row>
    <row r="1233" spans="1:22" s="38" customFormat="1" ht="10.35" customHeight="1" x14ac:dyDescent="0.2">
      <c r="A1233" s="1034"/>
      <c r="B1233" s="1036" t="e">
        <v>#N/A</v>
      </c>
      <c r="C1233" s="1021" t="e">
        <v>#N/A</v>
      </c>
      <c r="D1233" s="1021" t="e">
        <v>#N/A</v>
      </c>
      <c r="E1233" s="1016" t="e">
        <v>#N/A</v>
      </c>
      <c r="F1233" s="210" t="s">
        <v>381</v>
      </c>
      <c r="G1233" s="181" t="s">
        <v>1484</v>
      </c>
      <c r="H1233" s="1016"/>
      <c r="I1233" s="1019" t="e">
        <v>#N/A</v>
      </c>
      <c r="J1233" s="1019" t="e">
        <v>#N/A</v>
      </c>
      <c r="K1233" s="1019" t="e">
        <v>#N/A</v>
      </c>
      <c r="L1233" s="1016" t="e">
        <v>#N/A</v>
      </c>
      <c r="M1233" s="1021"/>
      <c r="N1233" s="146"/>
      <c r="O1233" s="1019"/>
      <c r="P1233" s="1019"/>
      <c r="Q1233" s="1019"/>
      <c r="R1233" s="1019"/>
      <c r="S1233" s="1019"/>
      <c r="T1233" s="1019"/>
      <c r="U1233" s="1019"/>
      <c r="V1233" s="205"/>
    </row>
    <row r="1234" spans="1:22" s="38" customFormat="1" ht="33.75" x14ac:dyDescent="0.2">
      <c r="A1234" s="1035"/>
      <c r="B1234" s="1036" t="e">
        <v>#N/A</v>
      </c>
      <c r="C1234" s="1038" t="e">
        <v>#N/A</v>
      </c>
      <c r="D1234" s="1038" t="e">
        <v>#N/A</v>
      </c>
      <c r="E1234" s="1017" t="e">
        <v>#N/A</v>
      </c>
      <c r="F1234" s="210">
        <v>99</v>
      </c>
      <c r="G1234" s="227" t="s">
        <v>2889</v>
      </c>
      <c r="H1234" s="1017"/>
      <c r="I1234" s="1025" t="e">
        <v>#N/A</v>
      </c>
      <c r="J1234" s="1025" t="e">
        <v>#N/A</v>
      </c>
      <c r="K1234" s="1025" t="e">
        <v>#N/A</v>
      </c>
      <c r="L1234" s="1017" t="e">
        <v>#N/A</v>
      </c>
      <c r="M1234" s="1038"/>
      <c r="N1234" s="51"/>
      <c r="O1234" s="1025"/>
      <c r="P1234" s="1025"/>
      <c r="Q1234" s="1025"/>
      <c r="R1234" s="1025"/>
      <c r="S1234" s="1025"/>
      <c r="T1234" s="1025"/>
      <c r="U1234" s="1025"/>
      <c r="V1234" s="205"/>
    </row>
    <row r="1235" spans="1:22" s="38" customFormat="1" ht="40.35" customHeight="1" x14ac:dyDescent="0.2">
      <c r="A1235" s="180" t="s">
        <v>2890</v>
      </c>
      <c r="B1235" s="180" t="s">
        <v>2292</v>
      </c>
      <c r="C1235" s="180" t="s">
        <v>2293</v>
      </c>
      <c r="D1235" s="181" t="s">
        <v>2294</v>
      </c>
      <c r="E1235" s="175" t="s">
        <v>316</v>
      </c>
      <c r="F1235" s="184"/>
      <c r="G1235" s="184"/>
      <c r="H1235" s="176" t="s">
        <v>292</v>
      </c>
      <c r="I1235" s="175" t="s">
        <v>293</v>
      </c>
      <c r="J1235" s="175" t="s">
        <v>293</v>
      </c>
      <c r="K1235" s="175" t="s">
        <v>294</v>
      </c>
      <c r="L1235" s="184" t="s">
        <v>317</v>
      </c>
      <c r="M1235" s="181" t="s">
        <v>2891</v>
      </c>
      <c r="N1235" s="181"/>
      <c r="O1235" s="179"/>
      <c r="P1235" s="178" t="s">
        <v>297</v>
      </c>
      <c r="Q1235" s="178" t="s">
        <v>297</v>
      </c>
      <c r="R1235" s="178" t="s">
        <v>297</v>
      </c>
      <c r="S1235" s="179"/>
      <c r="T1235" s="179"/>
      <c r="U1235" s="179"/>
      <c r="V1235" s="205"/>
    </row>
    <row r="1236" spans="1:22" s="38" customFormat="1" ht="90" customHeight="1" x14ac:dyDescent="0.2">
      <c r="A1236" s="180" t="s">
        <v>2892</v>
      </c>
      <c r="B1236" s="180" t="s">
        <v>1114</v>
      </c>
      <c r="C1236" s="180" t="s">
        <v>1115</v>
      </c>
      <c r="D1236" s="181" t="s">
        <v>1116</v>
      </c>
      <c r="E1236" s="175" t="s">
        <v>348</v>
      </c>
      <c r="F1236" s="184"/>
      <c r="G1236" s="184"/>
      <c r="H1236" s="176" t="s">
        <v>292</v>
      </c>
      <c r="I1236" s="175" t="s">
        <v>293</v>
      </c>
      <c r="J1236" s="175" t="s">
        <v>293</v>
      </c>
      <c r="K1236" s="175" t="s">
        <v>309</v>
      </c>
      <c r="L1236" s="181" t="s">
        <v>1117</v>
      </c>
      <c r="M1236" s="181" t="s">
        <v>2052</v>
      </c>
      <c r="N1236" s="181"/>
      <c r="O1236" s="179"/>
      <c r="P1236" s="178" t="s">
        <v>297</v>
      </c>
      <c r="Q1236" s="178" t="s">
        <v>297</v>
      </c>
      <c r="R1236" s="178" t="s">
        <v>297</v>
      </c>
      <c r="S1236" s="179"/>
      <c r="T1236" s="179"/>
      <c r="U1236" s="179"/>
      <c r="V1236" s="205"/>
    </row>
    <row r="1237" spans="1:22" s="38" customFormat="1" ht="190.35" customHeight="1" x14ac:dyDescent="0.2">
      <c r="A1237" s="201" t="s">
        <v>2893</v>
      </c>
      <c r="B1237" s="181" t="s">
        <v>2894</v>
      </c>
      <c r="C1237" s="180" t="s">
        <v>2895</v>
      </c>
      <c r="D1237" s="181" t="s">
        <v>2896</v>
      </c>
      <c r="E1237" s="175" t="s">
        <v>323</v>
      </c>
      <c r="F1237" s="175"/>
      <c r="G1237" s="181"/>
      <c r="H1237" s="175" t="s">
        <v>292</v>
      </c>
      <c r="I1237" s="175" t="s">
        <v>293</v>
      </c>
      <c r="J1237" s="175" t="s">
        <v>293</v>
      </c>
      <c r="K1237" s="175" t="s">
        <v>294</v>
      </c>
      <c r="L1237" s="184" t="s">
        <v>2897</v>
      </c>
      <c r="M1237" s="181" t="s">
        <v>2898</v>
      </c>
      <c r="N1237" s="181"/>
      <c r="O1237" s="179"/>
      <c r="P1237" s="178" t="s">
        <v>297</v>
      </c>
      <c r="Q1237" s="178" t="s">
        <v>297</v>
      </c>
      <c r="R1237" s="178" t="s">
        <v>297</v>
      </c>
      <c r="S1237" s="179"/>
      <c r="T1237" s="179"/>
      <c r="U1237" s="179"/>
      <c r="V1237" s="205"/>
    </row>
    <row r="1238" spans="1:22" s="38" customFormat="1" ht="250.35" customHeight="1" x14ac:dyDescent="0.2">
      <c r="A1238" s="201" t="s">
        <v>2899</v>
      </c>
      <c r="B1238" s="181" t="s">
        <v>2900</v>
      </c>
      <c r="C1238" s="180" t="s">
        <v>2901</v>
      </c>
      <c r="D1238" s="181" t="s">
        <v>2902</v>
      </c>
      <c r="E1238" s="175" t="s">
        <v>323</v>
      </c>
      <c r="F1238" s="175"/>
      <c r="G1238" s="181"/>
      <c r="H1238" s="175" t="s">
        <v>356</v>
      </c>
      <c r="I1238" s="175" t="s">
        <v>294</v>
      </c>
      <c r="J1238" s="175" t="s">
        <v>293</v>
      </c>
      <c r="K1238" s="175" t="s">
        <v>294</v>
      </c>
      <c r="L1238" s="181" t="s">
        <v>2903</v>
      </c>
      <c r="M1238" s="181" t="s">
        <v>2904</v>
      </c>
      <c r="N1238" s="181"/>
      <c r="O1238" s="179"/>
      <c r="P1238" s="178" t="s">
        <v>297</v>
      </c>
      <c r="Q1238" s="178" t="s">
        <v>297</v>
      </c>
      <c r="R1238" s="178" t="s">
        <v>297</v>
      </c>
      <c r="S1238" s="179"/>
      <c r="T1238" s="179"/>
      <c r="U1238" s="179"/>
      <c r="V1238" s="205"/>
    </row>
    <row r="1239" spans="1:22" s="38" customFormat="1" ht="30" customHeight="1" x14ac:dyDescent="0.2">
      <c r="A1239" s="180" t="s">
        <v>2905</v>
      </c>
      <c r="B1239" s="180" t="s">
        <v>2453</v>
      </c>
      <c r="C1239" s="180" t="s">
        <v>2454</v>
      </c>
      <c r="D1239" s="181" t="s">
        <v>2455</v>
      </c>
      <c r="E1239" s="175" t="s">
        <v>316</v>
      </c>
      <c r="F1239" s="184"/>
      <c r="G1239" s="184"/>
      <c r="H1239" s="176" t="s">
        <v>292</v>
      </c>
      <c r="I1239" s="175" t="s">
        <v>293</v>
      </c>
      <c r="J1239" s="175" t="s">
        <v>293</v>
      </c>
      <c r="K1239" s="175" t="s">
        <v>294</v>
      </c>
      <c r="L1239" s="184" t="s">
        <v>317</v>
      </c>
      <c r="M1239" s="181" t="s">
        <v>2906</v>
      </c>
      <c r="N1239" s="181"/>
      <c r="O1239" s="179"/>
      <c r="P1239" s="178" t="s">
        <v>297</v>
      </c>
      <c r="Q1239" s="178" t="s">
        <v>297</v>
      </c>
      <c r="R1239" s="178" t="s">
        <v>297</v>
      </c>
      <c r="S1239" s="179"/>
      <c r="T1239" s="179"/>
      <c r="U1239" s="179"/>
      <c r="V1239" s="205"/>
    </row>
    <row r="1240" spans="1:22" s="38" customFormat="1" ht="210" customHeight="1" x14ac:dyDescent="0.2">
      <c r="A1240" s="180" t="s">
        <v>2907</v>
      </c>
      <c r="B1240" s="180" t="s">
        <v>2908</v>
      </c>
      <c r="C1240" s="180" t="s">
        <v>2909</v>
      </c>
      <c r="D1240" s="181" t="s">
        <v>2910</v>
      </c>
      <c r="E1240" s="175" t="s">
        <v>323</v>
      </c>
      <c r="F1240" s="181"/>
      <c r="G1240" s="181"/>
      <c r="H1240" s="175" t="s">
        <v>292</v>
      </c>
      <c r="I1240" s="175" t="s">
        <v>293</v>
      </c>
      <c r="J1240" s="175" t="s">
        <v>293</v>
      </c>
      <c r="K1240" s="175" t="s">
        <v>294</v>
      </c>
      <c r="L1240" s="181" t="s">
        <v>2911</v>
      </c>
      <c r="M1240" s="181" t="s">
        <v>2912</v>
      </c>
      <c r="N1240" s="181"/>
      <c r="O1240" s="179"/>
      <c r="P1240" s="178" t="s">
        <v>297</v>
      </c>
      <c r="Q1240" s="178" t="s">
        <v>297</v>
      </c>
      <c r="R1240" s="178" t="s">
        <v>297</v>
      </c>
      <c r="S1240" s="179"/>
      <c r="T1240" s="179"/>
      <c r="U1240" s="179"/>
      <c r="V1240" s="205"/>
    </row>
    <row r="1241" spans="1:22" s="38" customFormat="1" ht="30" customHeight="1" x14ac:dyDescent="0.2">
      <c r="A1241" s="180" t="s">
        <v>2913</v>
      </c>
      <c r="B1241" s="180" t="s">
        <v>2453</v>
      </c>
      <c r="C1241" s="180" t="s">
        <v>2454</v>
      </c>
      <c r="D1241" s="181" t="s">
        <v>2455</v>
      </c>
      <c r="E1241" s="175" t="s">
        <v>316</v>
      </c>
      <c r="F1241" s="184"/>
      <c r="G1241" s="184"/>
      <c r="H1241" s="176" t="s">
        <v>292</v>
      </c>
      <c r="I1241" s="175" t="s">
        <v>293</v>
      </c>
      <c r="J1241" s="175" t="s">
        <v>293</v>
      </c>
      <c r="K1241" s="175" t="s">
        <v>294</v>
      </c>
      <c r="L1241" s="184" t="s">
        <v>317</v>
      </c>
      <c r="M1241" s="181" t="s">
        <v>2914</v>
      </c>
      <c r="N1241" s="181"/>
      <c r="O1241" s="179"/>
      <c r="P1241" s="178" t="s">
        <v>297</v>
      </c>
      <c r="Q1241" s="178" t="s">
        <v>297</v>
      </c>
      <c r="R1241" s="178" t="s">
        <v>297</v>
      </c>
      <c r="S1241" s="179"/>
      <c r="T1241" s="179"/>
      <c r="U1241" s="179"/>
      <c r="V1241" s="205"/>
    </row>
    <row r="1242" spans="1:22" s="38" customFormat="1" ht="200.1" customHeight="1" x14ac:dyDescent="0.2">
      <c r="A1242" s="201" t="s">
        <v>2915</v>
      </c>
      <c r="B1242" s="181" t="s">
        <v>2916</v>
      </c>
      <c r="C1242" s="180" t="s">
        <v>2917</v>
      </c>
      <c r="D1242" s="181" t="s">
        <v>2918</v>
      </c>
      <c r="E1242" s="175" t="s">
        <v>323</v>
      </c>
      <c r="F1242" s="175"/>
      <c r="G1242" s="181"/>
      <c r="H1242" s="175" t="s">
        <v>292</v>
      </c>
      <c r="I1242" s="175" t="s">
        <v>293</v>
      </c>
      <c r="J1242" s="175" t="s">
        <v>293</v>
      </c>
      <c r="K1242" s="175" t="s">
        <v>294</v>
      </c>
      <c r="L1242" s="184" t="s">
        <v>2919</v>
      </c>
      <c r="M1242" s="181" t="s">
        <v>2920</v>
      </c>
      <c r="N1242" s="181"/>
      <c r="O1242" s="179"/>
      <c r="P1242" s="178" t="s">
        <v>297</v>
      </c>
      <c r="Q1242" s="178" t="s">
        <v>297</v>
      </c>
      <c r="R1242" s="178" t="s">
        <v>297</v>
      </c>
      <c r="S1242" s="179"/>
      <c r="T1242" s="179"/>
      <c r="U1242" s="179"/>
      <c r="V1242" s="205"/>
    </row>
    <row r="1243" spans="1:22" s="38" customFormat="1" ht="30" customHeight="1" x14ac:dyDescent="0.2">
      <c r="A1243" s="201" t="s">
        <v>2921</v>
      </c>
      <c r="B1243" s="181" t="s">
        <v>2922</v>
      </c>
      <c r="C1243" s="180" t="s">
        <v>2923</v>
      </c>
      <c r="D1243" s="181" t="s">
        <v>2924</v>
      </c>
      <c r="E1243" s="175" t="s">
        <v>988</v>
      </c>
      <c r="F1243" s="175"/>
      <c r="G1243" s="181"/>
      <c r="H1243" s="176" t="s">
        <v>356</v>
      </c>
      <c r="I1243" s="175" t="s">
        <v>294</v>
      </c>
      <c r="J1243" s="175" t="s">
        <v>293</v>
      </c>
      <c r="K1243" s="175" t="s">
        <v>294</v>
      </c>
      <c r="L1243" s="184" t="s">
        <v>317</v>
      </c>
      <c r="M1243" s="181" t="s">
        <v>2925</v>
      </c>
      <c r="N1243" s="181"/>
      <c r="O1243" s="179"/>
      <c r="P1243" s="178" t="s">
        <v>297</v>
      </c>
      <c r="Q1243" s="178" t="s">
        <v>297</v>
      </c>
      <c r="R1243" s="178" t="s">
        <v>297</v>
      </c>
      <c r="S1243" s="179"/>
      <c r="T1243" s="179"/>
      <c r="U1243" s="179"/>
      <c r="V1243" s="205"/>
    </row>
    <row r="1244" spans="1:22" s="38" customFormat="1" ht="200.1" customHeight="1" x14ac:dyDescent="0.2">
      <c r="A1244" s="201" t="s">
        <v>2926</v>
      </c>
      <c r="B1244" s="181" t="s">
        <v>2471</v>
      </c>
      <c r="C1244" s="180" t="s">
        <v>2472</v>
      </c>
      <c r="D1244" s="181" t="s">
        <v>2473</v>
      </c>
      <c r="E1244" s="175" t="s">
        <v>323</v>
      </c>
      <c r="F1244" s="175"/>
      <c r="G1244" s="181"/>
      <c r="H1244" s="176" t="s">
        <v>356</v>
      </c>
      <c r="I1244" s="175" t="s">
        <v>294</v>
      </c>
      <c r="J1244" s="175" t="s">
        <v>293</v>
      </c>
      <c r="K1244" s="175" t="s">
        <v>294</v>
      </c>
      <c r="L1244" s="184" t="s">
        <v>2927</v>
      </c>
      <c r="M1244" s="181" t="s">
        <v>2928</v>
      </c>
      <c r="N1244" s="181"/>
      <c r="O1244" s="179"/>
      <c r="P1244" s="178" t="s">
        <v>297</v>
      </c>
      <c r="Q1244" s="178" t="s">
        <v>297</v>
      </c>
      <c r="R1244" s="178" t="s">
        <v>297</v>
      </c>
      <c r="S1244" s="179"/>
      <c r="T1244" s="179"/>
      <c r="U1244" s="179"/>
      <c r="V1244" s="205"/>
    </row>
    <row r="1245" spans="1:22" s="38" customFormat="1" ht="30" customHeight="1" x14ac:dyDescent="0.2">
      <c r="A1245" s="201" t="s">
        <v>2929</v>
      </c>
      <c r="B1245" s="181" t="s">
        <v>2930</v>
      </c>
      <c r="C1245" s="180" t="s">
        <v>2931</v>
      </c>
      <c r="D1245" s="181" t="s">
        <v>2932</v>
      </c>
      <c r="E1245" s="175" t="s">
        <v>988</v>
      </c>
      <c r="F1245" s="175"/>
      <c r="G1245" s="181"/>
      <c r="H1245" s="175" t="s">
        <v>356</v>
      </c>
      <c r="I1245" s="175" t="s">
        <v>294</v>
      </c>
      <c r="J1245" s="175" t="s">
        <v>293</v>
      </c>
      <c r="K1245" s="175" t="s">
        <v>294</v>
      </c>
      <c r="L1245" s="181" t="s">
        <v>317</v>
      </c>
      <c r="M1245" s="181" t="s">
        <v>2933</v>
      </c>
      <c r="N1245" s="181"/>
      <c r="O1245" s="179"/>
      <c r="P1245" s="178" t="s">
        <v>297</v>
      </c>
      <c r="Q1245" s="178" t="s">
        <v>297</v>
      </c>
      <c r="R1245" s="178" t="s">
        <v>297</v>
      </c>
      <c r="S1245" s="179"/>
      <c r="T1245" s="179"/>
      <c r="U1245" s="179"/>
      <c r="V1245" s="205"/>
    </row>
    <row r="1246" spans="1:22" s="38" customFormat="1" ht="40.35" customHeight="1" x14ac:dyDescent="0.2">
      <c r="A1246" s="233" t="s">
        <v>2934</v>
      </c>
      <c r="B1246" s="181" t="s">
        <v>2292</v>
      </c>
      <c r="C1246" s="184" t="s">
        <v>2293</v>
      </c>
      <c r="D1246" s="181" t="s">
        <v>2294</v>
      </c>
      <c r="E1246" s="175" t="s">
        <v>316</v>
      </c>
      <c r="F1246" s="291"/>
      <c r="G1246" s="253"/>
      <c r="H1246" s="176" t="s">
        <v>292</v>
      </c>
      <c r="I1246" s="176" t="s">
        <v>293</v>
      </c>
      <c r="J1246" s="176" t="s">
        <v>293</v>
      </c>
      <c r="K1246" s="176" t="s">
        <v>294</v>
      </c>
      <c r="L1246" s="184" t="s">
        <v>317</v>
      </c>
      <c r="M1246" s="184" t="s">
        <v>2935</v>
      </c>
      <c r="N1246" s="184"/>
      <c r="O1246" s="179"/>
      <c r="P1246" s="175" t="s">
        <v>297</v>
      </c>
      <c r="Q1246" s="175" t="s">
        <v>297</v>
      </c>
      <c r="R1246" s="175" t="s">
        <v>297</v>
      </c>
      <c r="S1246" s="179"/>
      <c r="T1246" s="179"/>
      <c r="U1246" s="179"/>
      <c r="V1246" s="205"/>
    </row>
    <row r="1247" spans="1:22" s="38" customFormat="1" ht="50.1" customHeight="1" x14ac:dyDescent="0.2">
      <c r="A1247" s="233" t="s">
        <v>2936</v>
      </c>
      <c r="B1247" s="181" t="s">
        <v>2937</v>
      </c>
      <c r="C1247" s="184" t="s">
        <v>2938</v>
      </c>
      <c r="D1247" s="181" t="s">
        <v>2939</v>
      </c>
      <c r="E1247" s="175" t="s">
        <v>2940</v>
      </c>
      <c r="F1247" s="291"/>
      <c r="G1247" s="253"/>
      <c r="H1247" s="176" t="s">
        <v>292</v>
      </c>
      <c r="I1247" s="176" t="s">
        <v>293</v>
      </c>
      <c r="J1247" s="176" t="s">
        <v>293</v>
      </c>
      <c r="K1247" s="176" t="s">
        <v>294</v>
      </c>
      <c r="L1247" s="184"/>
      <c r="M1247" s="184" t="s">
        <v>2941</v>
      </c>
      <c r="N1247" s="184"/>
      <c r="O1247" s="179"/>
      <c r="P1247" s="175" t="s">
        <v>297</v>
      </c>
      <c r="Q1247" s="175" t="s">
        <v>297</v>
      </c>
      <c r="R1247" s="175" t="s">
        <v>297</v>
      </c>
      <c r="S1247" s="179"/>
      <c r="T1247" s="179"/>
      <c r="U1247" s="179"/>
      <c r="V1247" s="205"/>
    </row>
    <row r="1248" spans="1:22" s="38" customFormat="1" ht="60" customHeight="1" x14ac:dyDescent="0.2">
      <c r="A1248" s="233" t="s">
        <v>2942</v>
      </c>
      <c r="B1248" s="180" t="s">
        <v>1114</v>
      </c>
      <c r="C1248" s="184" t="s">
        <v>1115</v>
      </c>
      <c r="D1248" s="181" t="s">
        <v>2943</v>
      </c>
      <c r="E1248" s="175" t="s">
        <v>348</v>
      </c>
      <c r="F1248" s="181"/>
      <c r="G1248" s="272"/>
      <c r="H1248" s="176" t="s">
        <v>356</v>
      </c>
      <c r="I1248" s="176" t="s">
        <v>294</v>
      </c>
      <c r="J1248" s="176" t="s">
        <v>293</v>
      </c>
      <c r="K1248" s="176" t="s">
        <v>309</v>
      </c>
      <c r="L1248" s="181" t="s">
        <v>1117</v>
      </c>
      <c r="M1248" s="184" t="s">
        <v>2944</v>
      </c>
      <c r="N1248" s="184"/>
      <c r="O1248" s="179"/>
      <c r="P1248" s="178" t="s">
        <v>297</v>
      </c>
      <c r="Q1248" s="178" t="s">
        <v>297</v>
      </c>
      <c r="R1248" s="178" t="s">
        <v>297</v>
      </c>
      <c r="S1248" s="179"/>
      <c r="T1248" s="179"/>
      <c r="U1248" s="179"/>
      <c r="V1248" s="205"/>
    </row>
    <row r="1249" spans="1:22" s="38" customFormat="1" ht="180" customHeight="1" x14ac:dyDescent="0.2">
      <c r="A1249" s="201" t="s">
        <v>2945</v>
      </c>
      <c r="B1249" s="181" t="s">
        <v>2946</v>
      </c>
      <c r="C1249" s="180" t="s">
        <v>2947</v>
      </c>
      <c r="D1249" s="181" t="s">
        <v>2948</v>
      </c>
      <c r="E1249" s="175" t="s">
        <v>323</v>
      </c>
      <c r="F1249" s="210"/>
      <c r="G1249" s="181"/>
      <c r="H1249" s="176" t="s">
        <v>292</v>
      </c>
      <c r="I1249" s="175" t="s">
        <v>293</v>
      </c>
      <c r="J1249" s="175" t="s">
        <v>293</v>
      </c>
      <c r="K1249" s="175" t="s">
        <v>294</v>
      </c>
      <c r="L1249" s="181" t="s">
        <v>2949</v>
      </c>
      <c r="M1249" s="181" t="s">
        <v>2950</v>
      </c>
      <c r="N1249" s="181"/>
      <c r="O1249" s="179"/>
      <c r="P1249" s="175" t="s">
        <v>297</v>
      </c>
      <c r="Q1249" s="175" t="s">
        <v>297</v>
      </c>
      <c r="R1249" s="175" t="s">
        <v>297</v>
      </c>
      <c r="S1249" s="179"/>
      <c r="T1249" s="179"/>
      <c r="U1249" s="179"/>
      <c r="V1249" s="205"/>
    </row>
    <row r="1250" spans="1:22" s="38" customFormat="1" ht="30" customHeight="1" x14ac:dyDescent="0.2">
      <c r="A1250" s="201" t="s">
        <v>2951</v>
      </c>
      <c r="B1250" s="181" t="s">
        <v>2952</v>
      </c>
      <c r="C1250" s="180" t="s">
        <v>2953</v>
      </c>
      <c r="D1250" s="181" t="s">
        <v>2954</v>
      </c>
      <c r="E1250" s="175" t="s">
        <v>323</v>
      </c>
      <c r="F1250" s="210"/>
      <c r="G1250" s="181"/>
      <c r="H1250" s="176" t="s">
        <v>356</v>
      </c>
      <c r="I1250" s="175" t="s">
        <v>294</v>
      </c>
      <c r="J1250" s="175" t="s">
        <v>293</v>
      </c>
      <c r="K1250" s="175" t="s">
        <v>294</v>
      </c>
      <c r="L1250" s="181" t="s">
        <v>317</v>
      </c>
      <c r="M1250" s="181" t="s">
        <v>2955</v>
      </c>
      <c r="N1250" s="181"/>
      <c r="O1250" s="179"/>
      <c r="P1250" s="175" t="s">
        <v>297</v>
      </c>
      <c r="Q1250" s="175" t="s">
        <v>297</v>
      </c>
      <c r="R1250" s="175" t="s">
        <v>297</v>
      </c>
      <c r="S1250" s="179"/>
      <c r="T1250" s="179"/>
      <c r="U1250" s="179"/>
      <c r="V1250" s="205"/>
    </row>
    <row r="1251" spans="1:22" s="38" customFormat="1" ht="70.349999999999994" customHeight="1" x14ac:dyDescent="0.2">
      <c r="A1251" s="184" t="s">
        <v>2956</v>
      </c>
      <c r="B1251" s="181" t="s">
        <v>340</v>
      </c>
      <c r="C1251" s="184" t="s">
        <v>341</v>
      </c>
      <c r="D1251" s="184" t="s">
        <v>342</v>
      </c>
      <c r="E1251" s="176" t="s">
        <v>316</v>
      </c>
      <c r="F1251" s="184"/>
      <c r="G1251" s="184"/>
      <c r="H1251" s="176" t="s">
        <v>292</v>
      </c>
      <c r="I1251" s="176" t="s">
        <v>293</v>
      </c>
      <c r="J1251" s="176" t="s">
        <v>293</v>
      </c>
      <c r="K1251" s="176" t="s">
        <v>294</v>
      </c>
      <c r="L1251" s="184" t="s">
        <v>317</v>
      </c>
      <c r="M1251" s="184" t="s">
        <v>2957</v>
      </c>
      <c r="N1251" s="184"/>
      <c r="O1251" s="179"/>
      <c r="P1251" s="178" t="s">
        <v>297</v>
      </c>
      <c r="Q1251" s="178" t="s">
        <v>297</v>
      </c>
      <c r="R1251" s="234" t="s">
        <v>297</v>
      </c>
      <c r="S1251" s="179"/>
      <c r="T1251" s="179"/>
      <c r="U1251" s="179"/>
      <c r="V1251" s="205"/>
    </row>
    <row r="1252" spans="1:22" s="38" customFormat="1" ht="10.35" customHeight="1" x14ac:dyDescent="0.2">
      <c r="A1252" s="1074" t="s">
        <v>2958</v>
      </c>
      <c r="B1252" s="1036" t="s">
        <v>2959</v>
      </c>
      <c r="C1252" s="1072" t="s">
        <v>2960</v>
      </c>
      <c r="D1252" s="1072" t="s">
        <v>2961</v>
      </c>
      <c r="E1252" s="1070" t="s">
        <v>370</v>
      </c>
      <c r="F1252" s="186" t="s">
        <v>375</v>
      </c>
      <c r="G1252" s="184" t="s">
        <v>1909</v>
      </c>
      <c r="H1252" s="1070" t="s">
        <v>292</v>
      </c>
      <c r="I1252" s="1015" t="s">
        <v>293</v>
      </c>
      <c r="J1252" s="1070" t="s">
        <v>293</v>
      </c>
      <c r="K1252" s="1070" t="s">
        <v>309</v>
      </c>
      <c r="L1252" s="1072" t="s">
        <v>2962</v>
      </c>
      <c r="M1252" s="1072" t="s">
        <v>2963</v>
      </c>
      <c r="N1252" s="260"/>
      <c r="O1252" s="1018"/>
      <c r="P1252" s="1018" t="s">
        <v>297</v>
      </c>
      <c r="Q1252" s="1018" t="s">
        <v>297</v>
      </c>
      <c r="R1252" s="1018" t="s">
        <v>297</v>
      </c>
      <c r="S1252" s="1018"/>
      <c r="T1252" s="1018"/>
      <c r="U1252" s="1018"/>
      <c r="V1252" s="205"/>
    </row>
    <row r="1253" spans="1:22" s="38" customFormat="1" ht="10.35" customHeight="1" x14ac:dyDescent="0.2">
      <c r="A1253" s="1075"/>
      <c r="B1253" s="1036" t="e">
        <v>#N/A</v>
      </c>
      <c r="C1253" s="1073"/>
      <c r="D1253" s="1021" t="e">
        <v>#N/A</v>
      </c>
      <c r="E1253" s="1016" t="e">
        <v>#N/A</v>
      </c>
      <c r="F1253" s="186" t="s">
        <v>383</v>
      </c>
      <c r="G1253" s="184" t="s">
        <v>1912</v>
      </c>
      <c r="H1253" s="1016"/>
      <c r="I1253" s="1017"/>
      <c r="J1253" s="1071"/>
      <c r="K1253" s="1071"/>
      <c r="L1253" s="1073"/>
      <c r="M1253" s="1073"/>
      <c r="N1253" s="149"/>
      <c r="O1253" s="1025"/>
      <c r="P1253" s="1025"/>
      <c r="Q1253" s="1025"/>
      <c r="R1253" s="1025"/>
      <c r="S1253" s="1025"/>
      <c r="T1253" s="1025"/>
      <c r="U1253" s="1025"/>
      <c r="V1253" s="205"/>
    </row>
    <row r="1254" spans="1:22" s="38" customFormat="1" ht="80.099999999999994" customHeight="1" x14ac:dyDescent="0.2">
      <c r="A1254" s="180" t="s">
        <v>2964</v>
      </c>
      <c r="B1254" s="180" t="s">
        <v>2965</v>
      </c>
      <c r="C1254" s="180" t="s">
        <v>2966</v>
      </c>
      <c r="D1254" s="180" t="s">
        <v>2967</v>
      </c>
      <c r="E1254" s="175" t="s">
        <v>1917</v>
      </c>
      <c r="F1254" s="175"/>
      <c r="G1254" s="180"/>
      <c r="H1254" s="175" t="s">
        <v>292</v>
      </c>
      <c r="I1254" s="175" t="s">
        <v>293</v>
      </c>
      <c r="J1254" s="175" t="s">
        <v>293</v>
      </c>
      <c r="K1254" s="175" t="s">
        <v>294</v>
      </c>
      <c r="L1254" s="181" t="s">
        <v>2968</v>
      </c>
      <c r="M1254" s="181" t="s">
        <v>2969</v>
      </c>
      <c r="N1254" s="181"/>
      <c r="O1254" s="179"/>
      <c r="P1254" s="178" t="s">
        <v>297</v>
      </c>
      <c r="Q1254" s="178" t="s">
        <v>297</v>
      </c>
      <c r="R1254" s="178" t="s">
        <v>297</v>
      </c>
      <c r="S1254" s="179"/>
      <c r="T1254" s="179"/>
      <c r="U1254" s="179"/>
      <c r="V1254" s="205"/>
    </row>
    <row r="1255" spans="1:22" s="38" customFormat="1" ht="50.1" customHeight="1" x14ac:dyDescent="0.2">
      <c r="A1255" s="180" t="s">
        <v>2970</v>
      </c>
      <c r="B1255" s="180" t="s">
        <v>2971</v>
      </c>
      <c r="C1255" s="180" t="s">
        <v>2972</v>
      </c>
      <c r="D1255" s="181" t="s">
        <v>2973</v>
      </c>
      <c r="E1255" s="175" t="s">
        <v>1063</v>
      </c>
      <c r="F1255" s="175"/>
      <c r="G1255" s="181"/>
      <c r="H1255" s="175" t="s">
        <v>356</v>
      </c>
      <c r="I1255" s="175" t="s">
        <v>294</v>
      </c>
      <c r="J1255" s="175" t="s">
        <v>293</v>
      </c>
      <c r="K1255" s="175" t="s">
        <v>294</v>
      </c>
      <c r="L1255" s="180" t="s">
        <v>2974</v>
      </c>
      <c r="M1255" s="180" t="s">
        <v>2975</v>
      </c>
      <c r="N1255" s="180"/>
      <c r="O1255" s="179"/>
      <c r="P1255" s="178" t="s">
        <v>297</v>
      </c>
      <c r="Q1255" s="178" t="s">
        <v>297</v>
      </c>
      <c r="R1255" s="178" t="s">
        <v>297</v>
      </c>
      <c r="S1255" s="179"/>
      <c r="T1255" s="179"/>
      <c r="U1255" s="179"/>
      <c r="V1255" s="205"/>
    </row>
    <row r="1256" spans="1:22" s="38" customFormat="1" ht="40.35" customHeight="1" x14ac:dyDescent="0.2">
      <c r="A1256" s="233" t="s">
        <v>2976</v>
      </c>
      <c r="B1256" s="181" t="s">
        <v>1107</v>
      </c>
      <c r="C1256" s="181" t="s">
        <v>1108</v>
      </c>
      <c r="D1256" s="181" t="s">
        <v>1109</v>
      </c>
      <c r="E1256" s="175" t="s">
        <v>316</v>
      </c>
      <c r="F1256" s="175"/>
      <c r="G1256" s="181"/>
      <c r="H1256" s="175" t="s">
        <v>292</v>
      </c>
      <c r="I1256" s="175" t="s">
        <v>293</v>
      </c>
      <c r="J1256" s="175" t="s">
        <v>293</v>
      </c>
      <c r="K1256" s="175" t="s">
        <v>294</v>
      </c>
      <c r="L1256" s="180" t="s">
        <v>317</v>
      </c>
      <c r="M1256" s="184" t="s">
        <v>2977</v>
      </c>
      <c r="N1256" s="184"/>
      <c r="O1256" s="179"/>
      <c r="P1256" s="178" t="s">
        <v>297</v>
      </c>
      <c r="Q1256" s="178" t="s">
        <v>297</v>
      </c>
      <c r="R1256" s="178" t="s">
        <v>297</v>
      </c>
      <c r="S1256" s="179"/>
      <c r="T1256" s="179"/>
      <c r="U1256" s="179"/>
      <c r="V1256" s="205"/>
    </row>
    <row r="1257" spans="1:22" s="38" customFormat="1" ht="10.35" customHeight="1" x14ac:dyDescent="0.2">
      <c r="A1257" s="1074" t="s">
        <v>2978</v>
      </c>
      <c r="B1257" s="1036" t="s">
        <v>2959</v>
      </c>
      <c r="C1257" s="1072" t="s">
        <v>2960</v>
      </c>
      <c r="D1257" s="1072" t="s">
        <v>2961</v>
      </c>
      <c r="E1257" s="1070" t="s">
        <v>370</v>
      </c>
      <c r="F1257" s="186" t="s">
        <v>375</v>
      </c>
      <c r="G1257" s="184" t="s">
        <v>1909</v>
      </c>
      <c r="H1257" s="1070" t="s">
        <v>292</v>
      </c>
      <c r="I1257" s="1015" t="s">
        <v>293</v>
      </c>
      <c r="J1257" s="1070" t="s">
        <v>293</v>
      </c>
      <c r="K1257" s="1070" t="s">
        <v>309</v>
      </c>
      <c r="L1257" s="1070" t="s">
        <v>317</v>
      </c>
      <c r="M1257" s="1072" t="s">
        <v>2979</v>
      </c>
      <c r="N1257" s="260"/>
      <c r="O1257" s="1018"/>
      <c r="P1257" s="1018" t="s">
        <v>297</v>
      </c>
      <c r="Q1257" s="1018" t="s">
        <v>297</v>
      </c>
      <c r="R1257" s="1018" t="s">
        <v>297</v>
      </c>
      <c r="S1257" s="1018"/>
      <c r="T1257" s="1018"/>
      <c r="U1257" s="1018"/>
      <c r="V1257" s="205"/>
    </row>
    <row r="1258" spans="1:22" s="38" customFormat="1" ht="10.35" customHeight="1" x14ac:dyDescent="0.2">
      <c r="A1258" s="1075"/>
      <c r="B1258" s="1036" t="e">
        <v>#N/A</v>
      </c>
      <c r="C1258" s="1073"/>
      <c r="D1258" s="1021" t="e">
        <v>#N/A</v>
      </c>
      <c r="E1258" s="1017" t="e">
        <v>#N/A</v>
      </c>
      <c r="F1258" s="186" t="s">
        <v>383</v>
      </c>
      <c r="G1258" s="184" t="s">
        <v>1912</v>
      </c>
      <c r="H1258" s="1017"/>
      <c r="I1258" s="1017"/>
      <c r="J1258" s="1071"/>
      <c r="K1258" s="1071"/>
      <c r="L1258" s="1071"/>
      <c r="M1258" s="1073"/>
      <c r="N1258" s="149"/>
      <c r="O1258" s="1025"/>
      <c r="P1258" s="1025"/>
      <c r="Q1258" s="1025"/>
      <c r="R1258" s="1025"/>
      <c r="S1258" s="1025"/>
      <c r="T1258" s="1025"/>
      <c r="U1258" s="1025"/>
      <c r="V1258" s="205"/>
    </row>
    <row r="1259" spans="1:22" s="38" customFormat="1" ht="90" customHeight="1" x14ac:dyDescent="0.2">
      <c r="A1259" s="180" t="s">
        <v>2980</v>
      </c>
      <c r="B1259" s="180" t="s">
        <v>2981</v>
      </c>
      <c r="C1259" s="180" t="s">
        <v>2982</v>
      </c>
      <c r="D1259" s="180" t="s">
        <v>2983</v>
      </c>
      <c r="E1259" s="175" t="s">
        <v>1917</v>
      </c>
      <c r="F1259" s="175"/>
      <c r="G1259" s="180"/>
      <c r="H1259" s="175" t="s">
        <v>292</v>
      </c>
      <c r="I1259" s="175" t="s">
        <v>293</v>
      </c>
      <c r="J1259" s="175" t="s">
        <v>293</v>
      </c>
      <c r="K1259" s="175" t="s">
        <v>294</v>
      </c>
      <c r="L1259" s="181" t="s">
        <v>2984</v>
      </c>
      <c r="M1259" s="184" t="s">
        <v>2985</v>
      </c>
      <c r="N1259" s="184"/>
      <c r="O1259" s="179"/>
      <c r="P1259" s="178" t="s">
        <v>297</v>
      </c>
      <c r="Q1259" s="178" t="s">
        <v>297</v>
      </c>
      <c r="R1259" s="178" t="s">
        <v>297</v>
      </c>
      <c r="S1259" s="179"/>
      <c r="T1259" s="179"/>
      <c r="U1259" s="179"/>
      <c r="V1259" s="205"/>
    </row>
    <row r="1260" spans="1:22" s="38" customFormat="1" ht="90" customHeight="1" x14ac:dyDescent="0.2">
      <c r="A1260" s="230" t="s">
        <v>2986</v>
      </c>
      <c r="B1260" s="181" t="s">
        <v>2987</v>
      </c>
      <c r="C1260" s="180" t="s">
        <v>2988</v>
      </c>
      <c r="D1260" s="181" t="s">
        <v>2989</v>
      </c>
      <c r="E1260" s="175" t="s">
        <v>1063</v>
      </c>
      <c r="F1260" s="175"/>
      <c r="G1260" s="181"/>
      <c r="H1260" s="175" t="s">
        <v>356</v>
      </c>
      <c r="I1260" s="192" t="s">
        <v>294</v>
      </c>
      <c r="J1260" s="175" t="s">
        <v>293</v>
      </c>
      <c r="K1260" s="175" t="s">
        <v>294</v>
      </c>
      <c r="L1260" s="181" t="s">
        <v>2990</v>
      </c>
      <c r="M1260" s="181" t="s">
        <v>2991</v>
      </c>
      <c r="N1260" s="181"/>
      <c r="O1260" s="179"/>
      <c r="P1260" s="178" t="s">
        <v>297</v>
      </c>
      <c r="Q1260" s="178" t="s">
        <v>297</v>
      </c>
      <c r="R1260" s="178" t="s">
        <v>297</v>
      </c>
      <c r="S1260" s="179"/>
      <c r="T1260" s="179"/>
      <c r="U1260" s="179"/>
      <c r="V1260" s="193" t="s">
        <v>420</v>
      </c>
    </row>
    <row r="1261" spans="1:22" s="38" customFormat="1" ht="40.35" customHeight="1" x14ac:dyDescent="0.2">
      <c r="A1261" s="233" t="s">
        <v>2992</v>
      </c>
      <c r="B1261" s="181" t="s">
        <v>1107</v>
      </c>
      <c r="C1261" s="181" t="s">
        <v>1108</v>
      </c>
      <c r="D1261" s="181" t="s">
        <v>1109</v>
      </c>
      <c r="E1261" s="175" t="s">
        <v>316</v>
      </c>
      <c r="F1261" s="175"/>
      <c r="G1261" s="181"/>
      <c r="H1261" s="175" t="s">
        <v>292</v>
      </c>
      <c r="I1261" s="175" t="s">
        <v>293</v>
      </c>
      <c r="J1261" s="175" t="s">
        <v>293</v>
      </c>
      <c r="K1261" s="175" t="s">
        <v>294</v>
      </c>
      <c r="L1261" s="180" t="s">
        <v>317</v>
      </c>
      <c r="M1261" s="184" t="s">
        <v>2993</v>
      </c>
      <c r="N1261" s="184"/>
      <c r="O1261" s="179"/>
      <c r="P1261" s="178" t="s">
        <v>297</v>
      </c>
      <c r="Q1261" s="178" t="s">
        <v>297</v>
      </c>
      <c r="R1261" s="178" t="s">
        <v>297</v>
      </c>
      <c r="S1261" s="179"/>
      <c r="T1261" s="179"/>
      <c r="U1261" s="179"/>
      <c r="V1261" s="205"/>
    </row>
    <row r="1262" spans="1:22" s="38" customFormat="1" ht="10.35" customHeight="1" x14ac:dyDescent="0.2">
      <c r="A1262" s="1074" t="s">
        <v>2994</v>
      </c>
      <c r="B1262" s="1036" t="s">
        <v>2959</v>
      </c>
      <c r="C1262" s="1072" t="s">
        <v>2960</v>
      </c>
      <c r="D1262" s="1072" t="s">
        <v>2995</v>
      </c>
      <c r="E1262" s="1070" t="s">
        <v>370</v>
      </c>
      <c r="F1262" s="186" t="s">
        <v>375</v>
      </c>
      <c r="G1262" s="184" t="s">
        <v>1909</v>
      </c>
      <c r="H1262" s="1070" t="s">
        <v>292</v>
      </c>
      <c r="I1262" s="1015" t="s">
        <v>293</v>
      </c>
      <c r="J1262" s="1070" t="s">
        <v>293</v>
      </c>
      <c r="K1262" s="1070" t="s">
        <v>309</v>
      </c>
      <c r="L1262" s="1070" t="s">
        <v>317</v>
      </c>
      <c r="M1262" s="1072" t="s">
        <v>2996</v>
      </c>
      <c r="N1262" s="260"/>
      <c r="O1262" s="1018"/>
      <c r="P1262" s="1018" t="s">
        <v>297</v>
      </c>
      <c r="Q1262" s="1018" t="s">
        <v>297</v>
      </c>
      <c r="R1262" s="1018" t="s">
        <v>297</v>
      </c>
      <c r="S1262" s="1018"/>
      <c r="T1262" s="1018"/>
      <c r="U1262" s="1018"/>
      <c r="V1262" s="205"/>
    </row>
    <row r="1263" spans="1:22" s="38" customFormat="1" ht="10.35" customHeight="1" x14ac:dyDescent="0.2">
      <c r="A1263" s="1075"/>
      <c r="B1263" s="1036" t="e">
        <v>#N/A</v>
      </c>
      <c r="C1263" s="1073"/>
      <c r="D1263" s="1038" t="e">
        <v>#N/A</v>
      </c>
      <c r="E1263" s="1017" t="e">
        <v>#N/A</v>
      </c>
      <c r="F1263" s="186" t="s">
        <v>383</v>
      </c>
      <c r="G1263" s="184" t="s">
        <v>1912</v>
      </c>
      <c r="H1263" s="1017"/>
      <c r="I1263" s="1017"/>
      <c r="J1263" s="1071"/>
      <c r="K1263" s="1071"/>
      <c r="L1263" s="1071"/>
      <c r="M1263" s="1073"/>
      <c r="N1263" s="149"/>
      <c r="O1263" s="1025"/>
      <c r="P1263" s="1025"/>
      <c r="Q1263" s="1025"/>
      <c r="R1263" s="1025"/>
      <c r="S1263" s="1025"/>
      <c r="T1263" s="1025"/>
      <c r="U1263" s="1025"/>
      <c r="V1263" s="205"/>
    </row>
    <row r="1264" spans="1:22" s="38" customFormat="1" ht="90" customHeight="1" x14ac:dyDescent="0.2">
      <c r="A1264" s="180" t="s">
        <v>2997</v>
      </c>
      <c r="B1264" s="180" t="s">
        <v>2998</v>
      </c>
      <c r="C1264" s="180" t="s">
        <v>2999</v>
      </c>
      <c r="D1264" s="180" t="s">
        <v>3000</v>
      </c>
      <c r="E1264" s="175" t="s">
        <v>1917</v>
      </c>
      <c r="F1264" s="175"/>
      <c r="G1264" s="180"/>
      <c r="H1264" s="175" t="s">
        <v>292</v>
      </c>
      <c r="I1264" s="175" t="s">
        <v>293</v>
      </c>
      <c r="J1264" s="175" t="s">
        <v>293</v>
      </c>
      <c r="K1264" s="175" t="s">
        <v>294</v>
      </c>
      <c r="L1264" s="181" t="s">
        <v>3001</v>
      </c>
      <c r="M1264" s="181" t="s">
        <v>3002</v>
      </c>
      <c r="N1264" s="84"/>
      <c r="O1264" s="40"/>
      <c r="P1264" s="178" t="s">
        <v>297</v>
      </c>
      <c r="Q1264" s="178" t="s">
        <v>297</v>
      </c>
      <c r="R1264" s="178" t="s">
        <v>297</v>
      </c>
      <c r="S1264" s="179"/>
      <c r="T1264" s="179"/>
      <c r="U1264" s="179"/>
      <c r="V1264" s="205"/>
    </row>
    <row r="1265" spans="1:22" s="38" customFormat="1" ht="90" customHeight="1" x14ac:dyDescent="0.2">
      <c r="A1265" s="314" t="s">
        <v>3003</v>
      </c>
      <c r="B1265" s="180" t="s">
        <v>2971</v>
      </c>
      <c r="C1265" s="180" t="s">
        <v>2972</v>
      </c>
      <c r="D1265" s="181" t="s">
        <v>2973</v>
      </c>
      <c r="E1265" s="175" t="s">
        <v>1063</v>
      </c>
      <c r="F1265" s="175"/>
      <c r="G1265" s="181"/>
      <c r="H1265" s="175" t="s">
        <v>356</v>
      </c>
      <c r="I1265" s="192" t="s">
        <v>294</v>
      </c>
      <c r="J1265" s="175" t="s">
        <v>293</v>
      </c>
      <c r="K1265" s="175" t="s">
        <v>294</v>
      </c>
      <c r="L1265" s="181" t="s">
        <v>2974</v>
      </c>
      <c r="M1265" s="181" t="s">
        <v>3004</v>
      </c>
      <c r="N1265" s="181"/>
      <c r="O1265" s="179"/>
      <c r="P1265" s="178" t="s">
        <v>297</v>
      </c>
      <c r="Q1265" s="178" t="s">
        <v>297</v>
      </c>
      <c r="R1265" s="178" t="s">
        <v>297</v>
      </c>
      <c r="S1265" s="179"/>
      <c r="T1265" s="179"/>
      <c r="U1265" s="179"/>
      <c r="V1265" s="193" t="s">
        <v>420</v>
      </c>
    </row>
    <row r="1266" spans="1:22" s="38" customFormat="1" ht="40.35" customHeight="1" x14ac:dyDescent="0.2">
      <c r="A1266" s="233" t="s">
        <v>3005</v>
      </c>
      <c r="B1266" s="181" t="s">
        <v>1107</v>
      </c>
      <c r="C1266" s="181" t="s">
        <v>1108</v>
      </c>
      <c r="D1266" s="181" t="s">
        <v>1109</v>
      </c>
      <c r="E1266" s="175" t="s">
        <v>316</v>
      </c>
      <c r="F1266" s="175"/>
      <c r="G1266" s="181"/>
      <c r="H1266" s="175" t="s">
        <v>292</v>
      </c>
      <c r="I1266" s="175" t="s">
        <v>293</v>
      </c>
      <c r="J1266" s="175" t="s">
        <v>293</v>
      </c>
      <c r="K1266" s="175" t="s">
        <v>294</v>
      </c>
      <c r="L1266" s="180" t="s">
        <v>317</v>
      </c>
      <c r="M1266" s="184" t="s">
        <v>3006</v>
      </c>
      <c r="N1266" s="184"/>
      <c r="O1266" s="179"/>
      <c r="P1266" s="178" t="s">
        <v>297</v>
      </c>
      <c r="Q1266" s="178" t="s">
        <v>297</v>
      </c>
      <c r="R1266" s="178" t="s">
        <v>297</v>
      </c>
      <c r="S1266" s="179"/>
      <c r="T1266" s="179"/>
      <c r="U1266" s="179"/>
      <c r="V1266" s="205"/>
    </row>
    <row r="1267" spans="1:22" s="38" customFormat="1" ht="10.35" customHeight="1" x14ac:dyDescent="0.2">
      <c r="A1267" s="1074" t="s">
        <v>3007</v>
      </c>
      <c r="B1267" s="1036" t="s">
        <v>2959</v>
      </c>
      <c r="C1267" s="1072" t="s">
        <v>2960</v>
      </c>
      <c r="D1267" s="1072" t="s">
        <v>2995</v>
      </c>
      <c r="E1267" s="1070" t="s">
        <v>370</v>
      </c>
      <c r="F1267" s="186" t="s">
        <v>375</v>
      </c>
      <c r="G1267" s="184" t="s">
        <v>1909</v>
      </c>
      <c r="H1267" s="1070" t="s">
        <v>292</v>
      </c>
      <c r="I1267" s="1015" t="s">
        <v>293</v>
      </c>
      <c r="J1267" s="1070" t="s">
        <v>293</v>
      </c>
      <c r="K1267" s="1070" t="s">
        <v>309</v>
      </c>
      <c r="L1267" s="1070" t="s">
        <v>2962</v>
      </c>
      <c r="M1267" s="1072" t="s">
        <v>3008</v>
      </c>
      <c r="N1267" s="260"/>
      <c r="O1267" s="1018"/>
      <c r="P1267" s="1018" t="s">
        <v>297</v>
      </c>
      <c r="Q1267" s="1018" t="s">
        <v>297</v>
      </c>
      <c r="R1267" s="1018" t="s">
        <v>297</v>
      </c>
      <c r="S1267" s="1018"/>
      <c r="T1267" s="1018"/>
      <c r="U1267" s="1018"/>
      <c r="V1267" s="205"/>
    </row>
    <row r="1268" spans="1:22" s="38" customFormat="1" ht="10.35" customHeight="1" x14ac:dyDescent="0.2">
      <c r="A1268" s="1075"/>
      <c r="B1268" s="1036" t="e">
        <v>#N/A</v>
      </c>
      <c r="C1268" s="1073"/>
      <c r="D1268" s="1038" t="e">
        <v>#N/A</v>
      </c>
      <c r="E1268" s="1017" t="e">
        <v>#N/A</v>
      </c>
      <c r="F1268" s="186" t="s">
        <v>383</v>
      </c>
      <c r="G1268" s="184" t="s">
        <v>1912</v>
      </c>
      <c r="H1268" s="1017"/>
      <c r="I1268" s="1017"/>
      <c r="J1268" s="1071"/>
      <c r="K1268" s="1071"/>
      <c r="L1268" s="1071"/>
      <c r="M1268" s="1073"/>
      <c r="N1268" s="149"/>
      <c r="O1268" s="1025"/>
      <c r="P1268" s="1025"/>
      <c r="Q1268" s="1025"/>
      <c r="R1268" s="1025"/>
      <c r="S1268" s="1025"/>
      <c r="T1268" s="1025"/>
      <c r="U1268" s="1025"/>
      <c r="V1268" s="205"/>
    </row>
    <row r="1269" spans="1:22" s="38" customFormat="1" ht="90" customHeight="1" x14ac:dyDescent="0.2">
      <c r="A1269" s="180" t="s">
        <v>3009</v>
      </c>
      <c r="B1269" s="180" t="s">
        <v>3010</v>
      </c>
      <c r="C1269" s="180" t="s">
        <v>3011</v>
      </c>
      <c r="D1269" s="180" t="s">
        <v>3012</v>
      </c>
      <c r="E1269" s="175" t="s">
        <v>1917</v>
      </c>
      <c r="F1269" s="175"/>
      <c r="G1269" s="180"/>
      <c r="H1269" s="175" t="s">
        <v>292</v>
      </c>
      <c r="I1269" s="175" t="s">
        <v>293</v>
      </c>
      <c r="J1269" s="175" t="s">
        <v>293</v>
      </c>
      <c r="K1269" s="175" t="s">
        <v>294</v>
      </c>
      <c r="L1269" s="181" t="s">
        <v>3013</v>
      </c>
      <c r="M1269" s="181" t="s">
        <v>3014</v>
      </c>
      <c r="N1269" s="181"/>
      <c r="O1269" s="177"/>
      <c r="P1269" s="178" t="s">
        <v>297</v>
      </c>
      <c r="Q1269" s="178" t="s">
        <v>297</v>
      </c>
      <c r="R1269" s="178" t="s">
        <v>297</v>
      </c>
      <c r="S1269" s="179"/>
      <c r="T1269" s="179"/>
      <c r="U1269" s="179"/>
      <c r="V1269" s="205"/>
    </row>
    <row r="1270" spans="1:22" s="38" customFormat="1" ht="90" customHeight="1" x14ac:dyDescent="0.2">
      <c r="A1270" s="314" t="s">
        <v>3015</v>
      </c>
      <c r="B1270" s="180" t="s">
        <v>2971</v>
      </c>
      <c r="C1270" s="180" t="s">
        <v>2972</v>
      </c>
      <c r="D1270" s="181" t="s">
        <v>2973</v>
      </c>
      <c r="E1270" s="175" t="s">
        <v>1063</v>
      </c>
      <c r="F1270" s="175"/>
      <c r="G1270" s="181"/>
      <c r="H1270" s="175" t="s">
        <v>356</v>
      </c>
      <c r="I1270" s="192" t="s">
        <v>294</v>
      </c>
      <c r="J1270" s="175" t="s">
        <v>293</v>
      </c>
      <c r="K1270" s="175" t="s">
        <v>294</v>
      </c>
      <c r="L1270" s="181" t="s">
        <v>2974</v>
      </c>
      <c r="M1270" s="181" t="s">
        <v>3016</v>
      </c>
      <c r="N1270" s="181"/>
      <c r="O1270" s="177"/>
      <c r="P1270" s="178" t="s">
        <v>297</v>
      </c>
      <c r="Q1270" s="178" t="s">
        <v>297</v>
      </c>
      <c r="R1270" s="178" t="s">
        <v>297</v>
      </c>
      <c r="S1270" s="179"/>
      <c r="T1270" s="179"/>
      <c r="U1270" s="179"/>
      <c r="V1270" s="193" t="s">
        <v>420</v>
      </c>
    </row>
    <row r="1271" spans="1:22" s="38" customFormat="1" ht="40.35" customHeight="1" x14ac:dyDescent="0.2">
      <c r="A1271" s="208" t="s">
        <v>3017</v>
      </c>
      <c r="B1271" s="181" t="s">
        <v>1107</v>
      </c>
      <c r="C1271" s="181" t="s">
        <v>1108</v>
      </c>
      <c r="D1271" s="181" t="s">
        <v>1109</v>
      </c>
      <c r="E1271" s="175" t="s">
        <v>316</v>
      </c>
      <c r="F1271" s="181"/>
      <c r="G1271" s="253"/>
      <c r="H1271" s="202" t="s">
        <v>292</v>
      </c>
      <c r="I1271" s="200" t="s">
        <v>293</v>
      </c>
      <c r="J1271" s="200" t="s">
        <v>293</v>
      </c>
      <c r="K1271" s="200" t="s">
        <v>294</v>
      </c>
      <c r="L1271" s="187" t="s">
        <v>317</v>
      </c>
      <c r="M1271" s="184" t="s">
        <v>3018</v>
      </c>
      <c r="N1271" s="184"/>
      <c r="O1271" s="179"/>
      <c r="P1271" s="178" t="s">
        <v>297</v>
      </c>
      <c r="Q1271" s="178" t="s">
        <v>297</v>
      </c>
      <c r="R1271" s="178" t="s">
        <v>297</v>
      </c>
      <c r="S1271" s="179"/>
      <c r="T1271" s="179"/>
      <c r="U1271" s="179"/>
      <c r="V1271" s="205"/>
    </row>
    <row r="1272" spans="1:22" s="38" customFormat="1" ht="100.35" customHeight="1" x14ac:dyDescent="0.2">
      <c r="A1272" s="315" t="s">
        <v>3019</v>
      </c>
      <c r="B1272" s="240" t="s">
        <v>3020</v>
      </c>
      <c r="C1272" s="180" t="s">
        <v>3021</v>
      </c>
      <c r="D1272" s="181" t="s">
        <v>3022</v>
      </c>
      <c r="E1272" s="244" t="s">
        <v>1056</v>
      </c>
      <c r="F1272" s="237"/>
      <c r="G1272" s="180"/>
      <c r="H1272" s="178" t="s">
        <v>292</v>
      </c>
      <c r="I1272" s="176" t="s">
        <v>293</v>
      </c>
      <c r="J1272" s="176" t="s">
        <v>293</v>
      </c>
      <c r="K1272" s="176" t="s">
        <v>293</v>
      </c>
      <c r="L1272" s="174" t="s">
        <v>3023</v>
      </c>
      <c r="M1272" s="184" t="s">
        <v>3024</v>
      </c>
      <c r="N1272" s="184"/>
      <c r="O1272" s="179"/>
      <c r="P1272" s="178" t="s">
        <v>297</v>
      </c>
      <c r="Q1272" s="178" t="s">
        <v>297</v>
      </c>
      <c r="R1272" s="178" t="s">
        <v>297</v>
      </c>
      <c r="S1272" s="179"/>
      <c r="T1272" s="179"/>
      <c r="U1272" s="179"/>
      <c r="V1272" s="205"/>
    </row>
    <row r="1273" spans="1:22" s="38" customFormat="1" ht="80.099999999999994" customHeight="1" x14ac:dyDescent="0.2">
      <c r="A1273" s="316" t="s">
        <v>3025</v>
      </c>
      <c r="B1273" s="316" t="s">
        <v>3026</v>
      </c>
      <c r="C1273" s="174" t="s">
        <v>3027</v>
      </c>
      <c r="D1273" s="317" t="s">
        <v>3028</v>
      </c>
      <c r="E1273" s="318" t="s">
        <v>3029</v>
      </c>
      <c r="F1273" s="96"/>
      <c r="G1273" s="319"/>
      <c r="H1273" s="320" t="s">
        <v>292</v>
      </c>
      <c r="I1273" s="176" t="s">
        <v>293</v>
      </c>
      <c r="J1273" s="176" t="s">
        <v>293</v>
      </c>
      <c r="K1273" s="176" t="s">
        <v>309</v>
      </c>
      <c r="L1273" s="321" t="s">
        <v>317</v>
      </c>
      <c r="M1273" s="181" t="s">
        <v>3030</v>
      </c>
      <c r="N1273" s="181"/>
      <c r="O1273" s="179"/>
      <c r="P1273" s="178" t="s">
        <v>297</v>
      </c>
      <c r="Q1273" s="178" t="s">
        <v>297</v>
      </c>
      <c r="R1273" s="178" t="s">
        <v>297</v>
      </c>
      <c r="S1273" s="179"/>
      <c r="T1273" s="179"/>
      <c r="U1273" s="179"/>
      <c r="V1273" s="205"/>
    </row>
    <row r="1274" spans="1:22" s="99" customFormat="1" ht="90" customHeight="1" x14ac:dyDescent="0.2">
      <c r="A1274" s="316" t="s">
        <v>3031</v>
      </c>
      <c r="B1274" s="316" t="s">
        <v>3032</v>
      </c>
      <c r="C1274" s="174" t="s">
        <v>3033</v>
      </c>
      <c r="D1274" s="317" t="s">
        <v>3034</v>
      </c>
      <c r="E1274" s="175" t="s">
        <v>1063</v>
      </c>
      <c r="F1274" s="96"/>
      <c r="G1274" s="319"/>
      <c r="H1274" s="320" t="s">
        <v>292</v>
      </c>
      <c r="I1274" s="176" t="s">
        <v>293</v>
      </c>
      <c r="J1274" s="176" t="s">
        <v>293</v>
      </c>
      <c r="K1274" s="176" t="s">
        <v>294</v>
      </c>
      <c r="L1274" s="322" t="s">
        <v>3035</v>
      </c>
      <c r="M1274" s="71" t="s">
        <v>3036</v>
      </c>
      <c r="N1274" s="71"/>
      <c r="O1274" s="323"/>
      <c r="P1274" s="178" t="s">
        <v>297</v>
      </c>
      <c r="Q1274" s="178" t="s">
        <v>297</v>
      </c>
      <c r="R1274" s="178" t="s">
        <v>297</v>
      </c>
      <c r="S1274" s="179"/>
      <c r="T1274" s="179"/>
      <c r="U1274" s="179"/>
      <c r="V1274" s="324"/>
    </row>
    <row r="1275" spans="1:22" s="99" customFormat="1" ht="40.35" customHeight="1" x14ac:dyDescent="0.2">
      <c r="A1275" s="316" t="s">
        <v>3037</v>
      </c>
      <c r="B1275" s="316" t="s">
        <v>809</v>
      </c>
      <c r="C1275" s="180" t="s">
        <v>810</v>
      </c>
      <c r="D1275" s="317" t="s">
        <v>811</v>
      </c>
      <c r="E1275" s="175" t="s">
        <v>316</v>
      </c>
      <c r="F1275" s="96"/>
      <c r="G1275" s="319"/>
      <c r="H1275" s="320" t="s">
        <v>356</v>
      </c>
      <c r="I1275" s="175" t="s">
        <v>294</v>
      </c>
      <c r="J1275" s="175" t="s">
        <v>293</v>
      </c>
      <c r="K1275" s="175" t="s">
        <v>294</v>
      </c>
      <c r="L1275" s="322"/>
      <c r="M1275" s="71" t="s">
        <v>3038</v>
      </c>
      <c r="N1275" s="71"/>
      <c r="O1275" s="323"/>
      <c r="P1275" s="178" t="s">
        <v>297</v>
      </c>
      <c r="Q1275" s="178" t="s">
        <v>297</v>
      </c>
      <c r="R1275" s="242" t="s">
        <v>297</v>
      </c>
      <c r="S1275" s="179"/>
      <c r="T1275" s="179"/>
      <c r="U1275" s="179"/>
      <c r="V1275" s="324"/>
    </row>
    <row r="1276" spans="1:22" s="38" customFormat="1" ht="40.35" customHeight="1" x14ac:dyDescent="0.2">
      <c r="A1276" s="239" t="s">
        <v>3039</v>
      </c>
      <c r="B1276" s="239" t="s">
        <v>1887</v>
      </c>
      <c r="C1276" s="184" t="s">
        <v>1888</v>
      </c>
      <c r="D1276" s="184" t="s">
        <v>1889</v>
      </c>
      <c r="E1276" s="176" t="s">
        <v>316</v>
      </c>
      <c r="F1276" s="184"/>
      <c r="G1276" s="276"/>
      <c r="H1276" s="175" t="s">
        <v>292</v>
      </c>
      <c r="I1276" s="176" t="s">
        <v>293</v>
      </c>
      <c r="J1276" s="176" t="s">
        <v>293</v>
      </c>
      <c r="K1276" s="176" t="s">
        <v>294</v>
      </c>
      <c r="L1276" s="184" t="s">
        <v>317</v>
      </c>
      <c r="M1276" s="181" t="s">
        <v>3040</v>
      </c>
      <c r="N1276" s="181"/>
      <c r="O1276" s="179"/>
      <c r="P1276" s="178" t="s">
        <v>297</v>
      </c>
      <c r="Q1276" s="178" t="s">
        <v>297</v>
      </c>
      <c r="R1276" s="178" t="s">
        <v>297</v>
      </c>
      <c r="S1276" s="179"/>
      <c r="T1276" s="179"/>
      <c r="U1276" s="179"/>
      <c r="V1276" s="205"/>
    </row>
    <row r="1277" spans="1:22" s="38" customFormat="1" ht="100.35" customHeight="1" x14ac:dyDescent="0.2">
      <c r="A1277" s="315" t="s">
        <v>3041</v>
      </c>
      <c r="B1277" s="239" t="s">
        <v>3020</v>
      </c>
      <c r="C1277" s="180" t="s">
        <v>3021</v>
      </c>
      <c r="D1277" s="181" t="s">
        <v>3022</v>
      </c>
      <c r="E1277" s="244" t="s">
        <v>1056</v>
      </c>
      <c r="F1277" s="237"/>
      <c r="G1277" s="180"/>
      <c r="H1277" s="178" t="s">
        <v>292</v>
      </c>
      <c r="I1277" s="176" t="s">
        <v>293</v>
      </c>
      <c r="J1277" s="176" t="s">
        <v>293</v>
      </c>
      <c r="K1277" s="176" t="s">
        <v>293</v>
      </c>
      <c r="L1277" s="174" t="s">
        <v>3023</v>
      </c>
      <c r="M1277" s="181" t="s">
        <v>3042</v>
      </c>
      <c r="N1277" s="181"/>
      <c r="O1277" s="179"/>
      <c r="P1277" s="178" t="s">
        <v>297</v>
      </c>
      <c r="Q1277" s="178" t="s">
        <v>297</v>
      </c>
      <c r="R1277" s="178" t="s">
        <v>297</v>
      </c>
      <c r="S1277" s="179"/>
      <c r="T1277" s="179"/>
      <c r="U1277" s="179"/>
      <c r="V1277" s="205"/>
    </row>
    <row r="1278" spans="1:22" s="99" customFormat="1" ht="90" customHeight="1" x14ac:dyDescent="0.2">
      <c r="A1278" s="316" t="s">
        <v>3043</v>
      </c>
      <c r="B1278" s="316" t="s">
        <v>3026</v>
      </c>
      <c r="C1278" s="180" t="s">
        <v>3027</v>
      </c>
      <c r="D1278" s="317" t="s">
        <v>3028</v>
      </c>
      <c r="E1278" s="318" t="s">
        <v>3029</v>
      </c>
      <c r="F1278" s="96"/>
      <c r="G1278" s="319"/>
      <c r="H1278" s="320" t="s">
        <v>292</v>
      </c>
      <c r="I1278" s="175" t="s">
        <v>293</v>
      </c>
      <c r="J1278" s="175" t="s">
        <v>293</v>
      </c>
      <c r="K1278" s="175" t="s">
        <v>309</v>
      </c>
      <c r="L1278" s="321" t="s">
        <v>317</v>
      </c>
      <c r="M1278" s="181" t="s">
        <v>3044</v>
      </c>
      <c r="N1278" s="181"/>
      <c r="O1278" s="323"/>
      <c r="P1278" s="178" t="s">
        <v>297</v>
      </c>
      <c r="Q1278" s="178" t="s">
        <v>297</v>
      </c>
      <c r="R1278" s="178" t="s">
        <v>297</v>
      </c>
      <c r="S1278" s="179"/>
      <c r="T1278" s="179"/>
      <c r="U1278" s="179"/>
      <c r="V1278" s="324"/>
    </row>
    <row r="1279" spans="1:22" s="38" customFormat="1" ht="70.349999999999994" customHeight="1" x14ac:dyDescent="0.2">
      <c r="A1279" s="325" t="s">
        <v>3045</v>
      </c>
      <c r="B1279" s="326" t="s">
        <v>3032</v>
      </c>
      <c r="C1279" s="184" t="s">
        <v>3033</v>
      </c>
      <c r="D1279" s="184" t="s">
        <v>3046</v>
      </c>
      <c r="E1279" s="175" t="s">
        <v>1063</v>
      </c>
      <c r="F1279" s="184"/>
      <c r="G1279" s="276"/>
      <c r="H1279" s="175" t="s">
        <v>292</v>
      </c>
      <c r="I1279" s="176" t="s">
        <v>293</v>
      </c>
      <c r="J1279" s="176" t="s">
        <v>293</v>
      </c>
      <c r="K1279" s="176" t="s">
        <v>294</v>
      </c>
      <c r="L1279" s="184" t="s">
        <v>3035</v>
      </c>
      <c r="M1279" s="184" t="s">
        <v>3047</v>
      </c>
      <c r="N1279" s="184"/>
      <c r="O1279" s="179"/>
      <c r="P1279" s="178" t="s">
        <v>297</v>
      </c>
      <c r="Q1279" s="178" t="s">
        <v>297</v>
      </c>
      <c r="R1279" s="178" t="s">
        <v>297</v>
      </c>
      <c r="S1279" s="179"/>
      <c r="T1279" s="179"/>
      <c r="U1279" s="179"/>
      <c r="V1279" s="205"/>
    </row>
    <row r="1280" spans="1:22" s="38" customFormat="1" ht="70.349999999999994" customHeight="1" x14ac:dyDescent="0.2">
      <c r="A1280" s="315" t="s">
        <v>3048</v>
      </c>
      <c r="B1280" s="240" t="s">
        <v>3020</v>
      </c>
      <c r="C1280" s="180" t="s">
        <v>3021</v>
      </c>
      <c r="D1280" s="181" t="s">
        <v>3022</v>
      </c>
      <c r="E1280" s="244" t="s">
        <v>1056</v>
      </c>
      <c r="F1280" s="237"/>
      <c r="G1280" s="180"/>
      <c r="H1280" s="178" t="s">
        <v>292</v>
      </c>
      <c r="I1280" s="176" t="s">
        <v>293</v>
      </c>
      <c r="J1280" s="176" t="s">
        <v>293</v>
      </c>
      <c r="K1280" s="176" t="s">
        <v>293</v>
      </c>
      <c r="L1280" s="174" t="s">
        <v>3023</v>
      </c>
      <c r="M1280" s="184" t="s">
        <v>3049</v>
      </c>
      <c r="N1280" s="184"/>
      <c r="O1280" s="179"/>
      <c r="P1280" s="178" t="s">
        <v>297</v>
      </c>
      <c r="Q1280" s="178" t="s">
        <v>297</v>
      </c>
      <c r="R1280" s="178" t="s">
        <v>297</v>
      </c>
      <c r="S1280" s="179"/>
      <c r="T1280" s="179"/>
      <c r="U1280" s="179"/>
      <c r="V1280" s="205"/>
    </row>
    <row r="1281" spans="1:22" s="38" customFormat="1" ht="50.1" customHeight="1" x14ac:dyDescent="0.2">
      <c r="A1281" s="316" t="s">
        <v>3050</v>
      </c>
      <c r="B1281" s="316" t="s">
        <v>3026</v>
      </c>
      <c r="C1281" s="174" t="s">
        <v>3027</v>
      </c>
      <c r="D1281" s="317" t="s">
        <v>3028</v>
      </c>
      <c r="E1281" s="318" t="s">
        <v>3029</v>
      </c>
      <c r="F1281" s="96"/>
      <c r="G1281" s="319"/>
      <c r="H1281" s="320" t="s">
        <v>292</v>
      </c>
      <c r="I1281" s="176" t="s">
        <v>293</v>
      </c>
      <c r="J1281" s="176" t="s">
        <v>293</v>
      </c>
      <c r="K1281" s="176" t="s">
        <v>309</v>
      </c>
      <c r="L1281" s="321" t="s">
        <v>317</v>
      </c>
      <c r="M1281" s="181" t="s">
        <v>3051</v>
      </c>
      <c r="N1281" s="181"/>
      <c r="O1281" s="323"/>
      <c r="P1281" s="178" t="s">
        <v>297</v>
      </c>
      <c r="Q1281" s="178" t="s">
        <v>297</v>
      </c>
      <c r="R1281" s="178" t="s">
        <v>297</v>
      </c>
      <c r="S1281" s="179"/>
      <c r="T1281" s="179"/>
      <c r="U1281" s="179"/>
      <c r="V1281" s="205"/>
    </row>
    <row r="1282" spans="1:22" s="38" customFormat="1" ht="11.25" x14ac:dyDescent="0.2">
      <c r="A1282" s="1066" t="s">
        <v>3052</v>
      </c>
      <c r="B1282" s="1069" t="s">
        <v>1716</v>
      </c>
      <c r="C1282" s="1020" t="s">
        <v>1717</v>
      </c>
      <c r="D1282" s="1052" t="s">
        <v>3053</v>
      </c>
      <c r="E1282" s="1055" t="s">
        <v>823</v>
      </c>
      <c r="F1282" s="176" t="s">
        <v>824</v>
      </c>
      <c r="G1282" s="184" t="s">
        <v>1719</v>
      </c>
      <c r="H1282" s="1064" t="s">
        <v>356</v>
      </c>
      <c r="I1282" s="1015" t="s">
        <v>294</v>
      </c>
      <c r="J1282" s="1015" t="s">
        <v>293</v>
      </c>
      <c r="K1282" s="1015" t="s">
        <v>309</v>
      </c>
      <c r="L1282" s="1064" t="s">
        <v>317</v>
      </c>
      <c r="M1282" s="1021" t="s">
        <v>3054</v>
      </c>
      <c r="N1282" s="146"/>
      <c r="O1282" s="1064"/>
      <c r="P1282" s="1064" t="s">
        <v>297</v>
      </c>
      <c r="Q1282" s="1064" t="s">
        <v>297</v>
      </c>
      <c r="R1282" s="1064" t="s">
        <v>297</v>
      </c>
      <c r="S1282" s="1018"/>
      <c r="T1282" s="1018"/>
      <c r="U1282" s="1018"/>
      <c r="V1282" s="205"/>
    </row>
    <row r="1283" spans="1:22" s="38" customFormat="1" ht="11.25" x14ac:dyDescent="0.2">
      <c r="A1283" s="1067"/>
      <c r="B1283" s="1069"/>
      <c r="C1283" s="1021"/>
      <c r="D1283" s="1053"/>
      <c r="E1283" s="1056"/>
      <c r="F1283" s="176" t="s">
        <v>827</v>
      </c>
      <c r="G1283" s="184" t="s">
        <v>1721</v>
      </c>
      <c r="H1283" s="1065"/>
      <c r="I1283" s="1016"/>
      <c r="J1283" s="1016"/>
      <c r="K1283" s="1016"/>
      <c r="L1283" s="1065"/>
      <c r="M1283" s="1021"/>
      <c r="N1283" s="146"/>
      <c r="O1283" s="1065"/>
      <c r="P1283" s="1065"/>
      <c r="Q1283" s="1065"/>
      <c r="R1283" s="1065"/>
      <c r="S1283" s="1019"/>
      <c r="T1283" s="1019"/>
      <c r="U1283" s="1019"/>
      <c r="V1283" s="205"/>
    </row>
    <row r="1284" spans="1:22" s="38" customFormat="1" ht="11.25" x14ac:dyDescent="0.2">
      <c r="A1284" s="1067"/>
      <c r="B1284" s="1069"/>
      <c r="C1284" s="1021"/>
      <c r="D1284" s="1053"/>
      <c r="E1284" s="1056"/>
      <c r="F1284" s="176" t="s">
        <v>1240</v>
      </c>
      <c r="G1284" s="184" t="s">
        <v>1722</v>
      </c>
      <c r="H1284" s="1065"/>
      <c r="I1284" s="1016"/>
      <c r="J1284" s="1016"/>
      <c r="K1284" s="1016"/>
      <c r="L1284" s="1065"/>
      <c r="M1284" s="1021"/>
      <c r="N1284" s="146"/>
      <c r="O1284" s="1065"/>
      <c r="P1284" s="1065"/>
      <c r="Q1284" s="1065"/>
      <c r="R1284" s="1065"/>
      <c r="S1284" s="1019"/>
      <c r="T1284" s="1019"/>
      <c r="U1284" s="1019"/>
      <c r="V1284" s="205"/>
    </row>
    <row r="1285" spans="1:22" s="38" customFormat="1" ht="11.25" x14ac:dyDescent="0.2">
      <c r="A1285" s="1067"/>
      <c r="B1285" s="1069"/>
      <c r="C1285" s="1021"/>
      <c r="D1285" s="1053"/>
      <c r="E1285" s="1056"/>
      <c r="F1285" s="176" t="s">
        <v>1242</v>
      </c>
      <c r="G1285" s="184" t="s">
        <v>1723</v>
      </c>
      <c r="H1285" s="1065"/>
      <c r="I1285" s="1016"/>
      <c r="J1285" s="1016"/>
      <c r="K1285" s="1016"/>
      <c r="L1285" s="1065"/>
      <c r="M1285" s="1021"/>
      <c r="N1285" s="146"/>
      <c r="O1285" s="1065"/>
      <c r="P1285" s="1065"/>
      <c r="Q1285" s="1065"/>
      <c r="R1285" s="1065"/>
      <c r="S1285" s="1019"/>
      <c r="T1285" s="1019"/>
      <c r="U1285" s="1019"/>
      <c r="V1285" s="205"/>
    </row>
    <row r="1286" spans="1:22" s="38" customFormat="1" ht="11.25" x14ac:dyDescent="0.2">
      <c r="A1286" s="1067"/>
      <c r="B1286" s="1069"/>
      <c r="C1286" s="1021"/>
      <c r="D1286" s="1053"/>
      <c r="E1286" s="1056"/>
      <c r="F1286" s="176" t="s">
        <v>871</v>
      </c>
      <c r="G1286" s="184" t="s">
        <v>1724</v>
      </c>
      <c r="H1286" s="1065"/>
      <c r="I1286" s="1016"/>
      <c r="J1286" s="1016"/>
      <c r="K1286" s="1016"/>
      <c r="L1286" s="1065"/>
      <c r="M1286" s="1021"/>
      <c r="N1286" s="146"/>
      <c r="O1286" s="1065"/>
      <c r="P1286" s="1065"/>
      <c r="Q1286" s="1065"/>
      <c r="R1286" s="1065"/>
      <c r="S1286" s="1019"/>
      <c r="T1286" s="1019"/>
      <c r="U1286" s="1019"/>
      <c r="V1286" s="205"/>
    </row>
    <row r="1287" spans="1:22" s="38" customFormat="1" ht="11.25" x14ac:dyDescent="0.2">
      <c r="A1287" s="1067"/>
      <c r="B1287" s="1069"/>
      <c r="C1287" s="1021"/>
      <c r="D1287" s="1053"/>
      <c r="E1287" s="1056"/>
      <c r="F1287" s="176" t="s">
        <v>873</v>
      </c>
      <c r="G1287" s="184" t="s">
        <v>1725</v>
      </c>
      <c r="H1287" s="1065"/>
      <c r="I1287" s="1016"/>
      <c r="J1287" s="1016"/>
      <c r="K1287" s="1016"/>
      <c r="L1287" s="1065"/>
      <c r="M1287" s="1021"/>
      <c r="N1287" s="146"/>
      <c r="O1287" s="1065"/>
      <c r="P1287" s="1065"/>
      <c r="Q1287" s="1065"/>
      <c r="R1287" s="1065"/>
      <c r="S1287" s="1019"/>
      <c r="T1287" s="1019"/>
      <c r="U1287" s="1019"/>
      <c r="V1287" s="205"/>
    </row>
    <row r="1288" spans="1:22" s="38" customFormat="1" ht="11.25" x14ac:dyDescent="0.2">
      <c r="A1288" s="1067"/>
      <c r="B1288" s="1069"/>
      <c r="C1288" s="1021"/>
      <c r="D1288" s="1053"/>
      <c r="E1288" s="1056"/>
      <c r="F1288" s="176" t="s">
        <v>875</v>
      </c>
      <c r="G1288" s="184" t="s">
        <v>1726</v>
      </c>
      <c r="H1288" s="1065"/>
      <c r="I1288" s="1016"/>
      <c r="J1288" s="1016"/>
      <c r="K1288" s="1016"/>
      <c r="L1288" s="1065"/>
      <c r="M1288" s="1021"/>
      <c r="N1288" s="146"/>
      <c r="O1288" s="1065"/>
      <c r="P1288" s="1065"/>
      <c r="Q1288" s="1065"/>
      <c r="R1288" s="1065"/>
      <c r="S1288" s="1019"/>
      <c r="T1288" s="1019"/>
      <c r="U1288" s="1019"/>
      <c r="V1288" s="205"/>
    </row>
    <row r="1289" spans="1:22" s="38" customFormat="1" ht="11.25" x14ac:dyDescent="0.2">
      <c r="A1289" s="1067"/>
      <c r="B1289" s="1069"/>
      <c r="C1289" s="1021"/>
      <c r="D1289" s="1053"/>
      <c r="E1289" s="1056"/>
      <c r="F1289" s="176" t="s">
        <v>877</v>
      </c>
      <c r="G1289" s="184" t="s">
        <v>1727</v>
      </c>
      <c r="H1289" s="1065"/>
      <c r="I1289" s="1016"/>
      <c r="J1289" s="1016"/>
      <c r="K1289" s="1016"/>
      <c r="L1289" s="1065"/>
      <c r="M1289" s="1021"/>
      <c r="N1289" s="146"/>
      <c r="O1289" s="1065"/>
      <c r="P1289" s="1065"/>
      <c r="Q1289" s="1065"/>
      <c r="R1289" s="1065"/>
      <c r="S1289" s="1019"/>
      <c r="T1289" s="1019"/>
      <c r="U1289" s="1019"/>
      <c r="V1289" s="205"/>
    </row>
    <row r="1290" spans="1:22" s="38" customFormat="1" ht="22.5" x14ac:dyDescent="0.2">
      <c r="A1290" s="1067"/>
      <c r="B1290" s="1069"/>
      <c r="C1290" s="1021"/>
      <c r="D1290" s="1053"/>
      <c r="E1290" s="1056"/>
      <c r="F1290" s="176" t="s">
        <v>1330</v>
      </c>
      <c r="G1290" s="184" t="s">
        <v>1728</v>
      </c>
      <c r="H1290" s="1065"/>
      <c r="I1290" s="1016"/>
      <c r="J1290" s="1016"/>
      <c r="K1290" s="1016"/>
      <c r="L1290" s="1065"/>
      <c r="M1290" s="1021"/>
      <c r="N1290" s="146"/>
      <c r="O1290" s="1065"/>
      <c r="P1290" s="1065"/>
      <c r="Q1290" s="1065"/>
      <c r="R1290" s="1065"/>
      <c r="S1290" s="1019"/>
      <c r="T1290" s="1019"/>
      <c r="U1290" s="1019"/>
      <c r="V1290" s="205"/>
    </row>
    <row r="1291" spans="1:22" s="38" customFormat="1" ht="11.25" x14ac:dyDescent="0.2">
      <c r="A1291" s="1067"/>
      <c r="B1291" s="1069"/>
      <c r="C1291" s="1021"/>
      <c r="D1291" s="1053"/>
      <c r="E1291" s="1056"/>
      <c r="F1291" s="176" t="s">
        <v>891</v>
      </c>
      <c r="G1291" s="184" t="s">
        <v>1729</v>
      </c>
      <c r="H1291" s="1065"/>
      <c r="I1291" s="1016"/>
      <c r="J1291" s="1016"/>
      <c r="K1291" s="1016"/>
      <c r="L1291" s="1065"/>
      <c r="M1291" s="1021"/>
      <c r="N1291" s="146"/>
      <c r="O1291" s="1065"/>
      <c r="P1291" s="1065"/>
      <c r="Q1291" s="1065"/>
      <c r="R1291" s="1065"/>
      <c r="S1291" s="1019"/>
      <c r="T1291" s="1019"/>
      <c r="U1291" s="1019"/>
      <c r="V1291" s="205"/>
    </row>
    <row r="1292" spans="1:22" s="38" customFormat="1" ht="11.25" x14ac:dyDescent="0.2">
      <c r="A1292" s="1067"/>
      <c r="B1292" s="1069"/>
      <c r="C1292" s="1021"/>
      <c r="D1292" s="1053"/>
      <c r="E1292" s="1056"/>
      <c r="F1292" s="176" t="s">
        <v>893</v>
      </c>
      <c r="G1292" s="184" t="s">
        <v>1730</v>
      </c>
      <c r="H1292" s="1065"/>
      <c r="I1292" s="1016"/>
      <c r="J1292" s="1016"/>
      <c r="K1292" s="1016"/>
      <c r="L1292" s="1065"/>
      <c r="M1292" s="1021"/>
      <c r="N1292" s="146"/>
      <c r="O1292" s="1065"/>
      <c r="P1292" s="1065"/>
      <c r="Q1292" s="1065"/>
      <c r="R1292" s="1065"/>
      <c r="S1292" s="1019"/>
      <c r="T1292" s="1019"/>
      <c r="U1292" s="1019"/>
      <c r="V1292" s="205"/>
    </row>
    <row r="1293" spans="1:22" s="38" customFormat="1" ht="11.25" x14ac:dyDescent="0.2">
      <c r="A1293" s="1067"/>
      <c r="B1293" s="1069"/>
      <c r="C1293" s="1021"/>
      <c r="D1293" s="1053"/>
      <c r="E1293" s="1056"/>
      <c r="F1293" s="176" t="s">
        <v>895</v>
      </c>
      <c r="G1293" s="184" t="s">
        <v>1731</v>
      </c>
      <c r="H1293" s="1065"/>
      <c r="I1293" s="1016"/>
      <c r="J1293" s="1016"/>
      <c r="K1293" s="1016"/>
      <c r="L1293" s="1065"/>
      <c r="M1293" s="1021"/>
      <c r="N1293" s="146"/>
      <c r="O1293" s="1065"/>
      <c r="P1293" s="1065"/>
      <c r="Q1293" s="1065"/>
      <c r="R1293" s="1065"/>
      <c r="S1293" s="1019"/>
      <c r="T1293" s="1019"/>
      <c r="U1293" s="1019"/>
      <c r="V1293" s="205"/>
    </row>
    <row r="1294" spans="1:22" s="38" customFormat="1" ht="11.25" x14ac:dyDescent="0.2">
      <c r="A1294" s="1067"/>
      <c r="B1294" s="1069"/>
      <c r="C1294" s="1021"/>
      <c r="D1294" s="1053"/>
      <c r="E1294" s="1056"/>
      <c r="F1294" s="176" t="s">
        <v>907</v>
      </c>
      <c r="G1294" s="184" t="s">
        <v>1732</v>
      </c>
      <c r="H1294" s="1065"/>
      <c r="I1294" s="1016"/>
      <c r="J1294" s="1016"/>
      <c r="K1294" s="1016"/>
      <c r="L1294" s="1065"/>
      <c r="M1294" s="1021"/>
      <c r="N1294" s="146"/>
      <c r="O1294" s="1065"/>
      <c r="P1294" s="1065"/>
      <c r="Q1294" s="1065"/>
      <c r="R1294" s="1065"/>
      <c r="S1294" s="1019"/>
      <c r="T1294" s="1019"/>
      <c r="U1294" s="1019"/>
      <c r="V1294" s="205"/>
    </row>
    <row r="1295" spans="1:22" s="38" customFormat="1" ht="11.25" x14ac:dyDescent="0.2">
      <c r="A1295" s="1067"/>
      <c r="B1295" s="1069"/>
      <c r="C1295" s="1021"/>
      <c r="D1295" s="1053"/>
      <c r="E1295" s="1056"/>
      <c r="F1295" s="176" t="s">
        <v>909</v>
      </c>
      <c r="G1295" s="184" t="s">
        <v>1733</v>
      </c>
      <c r="H1295" s="1065"/>
      <c r="I1295" s="1016"/>
      <c r="J1295" s="1016"/>
      <c r="K1295" s="1016"/>
      <c r="L1295" s="1065"/>
      <c r="M1295" s="1021"/>
      <c r="N1295" s="146"/>
      <c r="O1295" s="1065"/>
      <c r="P1295" s="1065"/>
      <c r="Q1295" s="1065"/>
      <c r="R1295" s="1065"/>
      <c r="S1295" s="1019"/>
      <c r="T1295" s="1019"/>
      <c r="U1295" s="1019"/>
      <c r="V1295" s="205"/>
    </row>
    <row r="1296" spans="1:22" s="38" customFormat="1" ht="11.25" x14ac:dyDescent="0.2">
      <c r="A1296" s="1067"/>
      <c r="B1296" s="1069"/>
      <c r="C1296" s="1021"/>
      <c r="D1296" s="1053"/>
      <c r="E1296" s="1056"/>
      <c r="F1296" s="176" t="s">
        <v>911</v>
      </c>
      <c r="G1296" s="184" t="s">
        <v>1734</v>
      </c>
      <c r="H1296" s="1065"/>
      <c r="I1296" s="1016"/>
      <c r="J1296" s="1016"/>
      <c r="K1296" s="1016"/>
      <c r="L1296" s="1065"/>
      <c r="M1296" s="1021"/>
      <c r="N1296" s="146"/>
      <c r="O1296" s="1065"/>
      <c r="P1296" s="1065"/>
      <c r="Q1296" s="1065"/>
      <c r="R1296" s="1065"/>
      <c r="S1296" s="1019"/>
      <c r="T1296" s="1019"/>
      <c r="U1296" s="1019"/>
      <c r="V1296" s="205"/>
    </row>
    <row r="1297" spans="1:22" s="38" customFormat="1" ht="22.5" x14ac:dyDescent="0.2">
      <c r="A1297" s="1067"/>
      <c r="B1297" s="1069"/>
      <c r="C1297" s="1021"/>
      <c r="D1297" s="1053"/>
      <c r="E1297" s="1056"/>
      <c r="F1297" s="176" t="s">
        <v>913</v>
      </c>
      <c r="G1297" s="184" t="s">
        <v>1735</v>
      </c>
      <c r="H1297" s="1065"/>
      <c r="I1297" s="1016"/>
      <c r="J1297" s="1016"/>
      <c r="K1297" s="1016"/>
      <c r="L1297" s="1065"/>
      <c r="M1297" s="1021"/>
      <c r="N1297" s="146"/>
      <c r="O1297" s="1065"/>
      <c r="P1297" s="1065"/>
      <c r="Q1297" s="1065"/>
      <c r="R1297" s="1065"/>
      <c r="S1297" s="1019"/>
      <c r="T1297" s="1019"/>
      <c r="U1297" s="1019"/>
      <c r="V1297" s="205"/>
    </row>
    <row r="1298" spans="1:22" s="38" customFormat="1" ht="11.25" x14ac:dyDescent="0.2">
      <c r="A1298" s="1067"/>
      <c r="B1298" s="1069"/>
      <c r="C1298" s="1021"/>
      <c r="D1298" s="1053"/>
      <c r="E1298" s="1056"/>
      <c r="F1298" s="176" t="s">
        <v>1736</v>
      </c>
      <c r="G1298" s="184" t="s">
        <v>1737</v>
      </c>
      <c r="H1298" s="1065"/>
      <c r="I1298" s="1016"/>
      <c r="J1298" s="1016"/>
      <c r="K1298" s="1016"/>
      <c r="L1298" s="1065"/>
      <c r="M1298" s="1021"/>
      <c r="N1298" s="146"/>
      <c r="O1298" s="1065"/>
      <c r="P1298" s="1065"/>
      <c r="Q1298" s="1065"/>
      <c r="R1298" s="1065"/>
      <c r="S1298" s="1019"/>
      <c r="T1298" s="1019"/>
      <c r="U1298" s="1019"/>
      <c r="V1298" s="205"/>
    </row>
    <row r="1299" spans="1:22" s="38" customFormat="1" ht="11.25" x14ac:dyDescent="0.2">
      <c r="A1299" s="1067"/>
      <c r="B1299" s="1069"/>
      <c r="C1299" s="1021"/>
      <c r="D1299" s="1053"/>
      <c r="E1299" s="1056"/>
      <c r="F1299" s="176" t="s">
        <v>915</v>
      </c>
      <c r="G1299" s="184" t="s">
        <v>1738</v>
      </c>
      <c r="H1299" s="1065"/>
      <c r="I1299" s="1016"/>
      <c r="J1299" s="1016"/>
      <c r="K1299" s="1016"/>
      <c r="L1299" s="1065"/>
      <c r="M1299" s="1021"/>
      <c r="N1299" s="146"/>
      <c r="O1299" s="1065"/>
      <c r="P1299" s="1065"/>
      <c r="Q1299" s="1065"/>
      <c r="R1299" s="1065"/>
      <c r="S1299" s="1019"/>
      <c r="T1299" s="1019"/>
      <c r="U1299" s="1019"/>
      <c r="V1299" s="205"/>
    </row>
    <row r="1300" spans="1:22" s="38" customFormat="1" ht="11.25" x14ac:dyDescent="0.2">
      <c r="A1300" s="1067"/>
      <c r="B1300" s="1069"/>
      <c r="C1300" s="1021"/>
      <c r="D1300" s="1053"/>
      <c r="E1300" s="1056"/>
      <c r="F1300" s="176" t="s">
        <v>1739</v>
      </c>
      <c r="G1300" s="184" t="s">
        <v>1740</v>
      </c>
      <c r="H1300" s="1065"/>
      <c r="I1300" s="1016"/>
      <c r="J1300" s="1016"/>
      <c r="K1300" s="1016"/>
      <c r="L1300" s="1065"/>
      <c r="M1300" s="1021"/>
      <c r="N1300" s="146"/>
      <c r="O1300" s="1065"/>
      <c r="P1300" s="1065"/>
      <c r="Q1300" s="1065"/>
      <c r="R1300" s="1065"/>
      <c r="S1300" s="1019"/>
      <c r="T1300" s="1019"/>
      <c r="U1300" s="1019"/>
      <c r="V1300" s="205"/>
    </row>
    <row r="1301" spans="1:22" s="38" customFormat="1" ht="11.25" x14ac:dyDescent="0.2">
      <c r="A1301" s="1067"/>
      <c r="B1301" s="1069"/>
      <c r="C1301" s="1021"/>
      <c r="D1301" s="1053"/>
      <c r="E1301" s="1056"/>
      <c r="F1301" s="176" t="s">
        <v>1741</v>
      </c>
      <c r="G1301" s="184" t="s">
        <v>1742</v>
      </c>
      <c r="H1301" s="1065"/>
      <c r="I1301" s="1016"/>
      <c r="J1301" s="1016"/>
      <c r="K1301" s="1016"/>
      <c r="L1301" s="1065"/>
      <c r="M1301" s="1021"/>
      <c r="N1301" s="146"/>
      <c r="O1301" s="1065"/>
      <c r="P1301" s="1065"/>
      <c r="Q1301" s="1065"/>
      <c r="R1301" s="1065"/>
      <c r="S1301" s="1019"/>
      <c r="T1301" s="1019"/>
      <c r="U1301" s="1019"/>
      <c r="V1301" s="205"/>
    </row>
    <row r="1302" spans="1:22" s="38" customFormat="1" ht="11.25" x14ac:dyDescent="0.2">
      <c r="A1302" s="1067"/>
      <c r="B1302" s="1069"/>
      <c r="C1302" s="1021"/>
      <c r="D1302" s="1053"/>
      <c r="E1302" s="1056"/>
      <c r="F1302" s="176" t="s">
        <v>1743</v>
      </c>
      <c r="G1302" s="184" t="s">
        <v>1744</v>
      </c>
      <c r="H1302" s="1065"/>
      <c r="I1302" s="1016"/>
      <c r="J1302" s="1016"/>
      <c r="K1302" s="1016"/>
      <c r="L1302" s="1065"/>
      <c r="M1302" s="1021"/>
      <c r="N1302" s="146"/>
      <c r="O1302" s="1065"/>
      <c r="P1302" s="1065"/>
      <c r="Q1302" s="1065"/>
      <c r="R1302" s="1065"/>
      <c r="S1302" s="1019"/>
      <c r="T1302" s="1019"/>
      <c r="U1302" s="1019"/>
      <c r="V1302" s="205"/>
    </row>
    <row r="1303" spans="1:22" s="38" customFormat="1" ht="22.5" x14ac:dyDescent="0.2">
      <c r="A1303" s="1067"/>
      <c r="B1303" s="1069"/>
      <c r="C1303" s="1021"/>
      <c r="D1303" s="1053"/>
      <c r="E1303" s="1056"/>
      <c r="F1303" s="176" t="s">
        <v>1745</v>
      </c>
      <c r="G1303" s="184" t="s">
        <v>1746</v>
      </c>
      <c r="H1303" s="1065"/>
      <c r="I1303" s="1016"/>
      <c r="J1303" s="1016"/>
      <c r="K1303" s="1016"/>
      <c r="L1303" s="1065"/>
      <c r="M1303" s="1021"/>
      <c r="N1303" s="146"/>
      <c r="O1303" s="1065"/>
      <c r="P1303" s="1065"/>
      <c r="Q1303" s="1065"/>
      <c r="R1303" s="1065"/>
      <c r="S1303" s="1019"/>
      <c r="T1303" s="1019"/>
      <c r="U1303" s="1019"/>
      <c r="V1303" s="205"/>
    </row>
    <row r="1304" spans="1:22" s="38" customFormat="1" ht="11.25" x14ac:dyDescent="0.2">
      <c r="A1304" s="1067"/>
      <c r="B1304" s="1069"/>
      <c r="C1304" s="1021"/>
      <c r="D1304" s="1053"/>
      <c r="E1304" s="1056"/>
      <c r="F1304" s="176" t="s">
        <v>1747</v>
      </c>
      <c r="G1304" s="184" t="s">
        <v>1748</v>
      </c>
      <c r="H1304" s="1065"/>
      <c r="I1304" s="1016"/>
      <c r="J1304" s="1016"/>
      <c r="K1304" s="1016"/>
      <c r="L1304" s="1065"/>
      <c r="M1304" s="1021"/>
      <c r="N1304" s="146"/>
      <c r="O1304" s="1065"/>
      <c r="P1304" s="1065"/>
      <c r="Q1304" s="1065"/>
      <c r="R1304" s="1065"/>
      <c r="S1304" s="1019"/>
      <c r="T1304" s="1019"/>
      <c r="U1304" s="1019"/>
      <c r="V1304" s="205"/>
    </row>
    <row r="1305" spans="1:22" s="38" customFormat="1" ht="11.25" x14ac:dyDescent="0.2">
      <c r="A1305" s="1067"/>
      <c r="B1305" s="1069"/>
      <c r="C1305" s="1021"/>
      <c r="D1305" s="1053"/>
      <c r="E1305" s="1056"/>
      <c r="F1305" s="176" t="s">
        <v>1749</v>
      </c>
      <c r="G1305" s="184" t="s">
        <v>1750</v>
      </c>
      <c r="H1305" s="1065"/>
      <c r="I1305" s="1016"/>
      <c r="J1305" s="1016"/>
      <c r="K1305" s="1016"/>
      <c r="L1305" s="1065"/>
      <c r="M1305" s="1021"/>
      <c r="N1305" s="146"/>
      <c r="O1305" s="1065"/>
      <c r="P1305" s="1065"/>
      <c r="Q1305" s="1065"/>
      <c r="R1305" s="1065"/>
      <c r="S1305" s="1019"/>
      <c r="T1305" s="1019"/>
      <c r="U1305" s="1019"/>
      <c r="V1305" s="205"/>
    </row>
    <row r="1306" spans="1:22" s="38" customFormat="1" ht="11.25" x14ac:dyDescent="0.2">
      <c r="A1306" s="1067"/>
      <c r="B1306" s="1069"/>
      <c r="C1306" s="1021"/>
      <c r="D1306" s="1053"/>
      <c r="E1306" s="1056"/>
      <c r="F1306" s="176" t="s">
        <v>1751</v>
      </c>
      <c r="G1306" s="184" t="s">
        <v>1752</v>
      </c>
      <c r="H1306" s="1065"/>
      <c r="I1306" s="1016"/>
      <c r="J1306" s="1016"/>
      <c r="K1306" s="1016"/>
      <c r="L1306" s="1065"/>
      <c r="M1306" s="1021"/>
      <c r="N1306" s="146"/>
      <c r="O1306" s="1065"/>
      <c r="P1306" s="1065"/>
      <c r="Q1306" s="1065"/>
      <c r="R1306" s="1065"/>
      <c r="S1306" s="1019"/>
      <c r="T1306" s="1019"/>
      <c r="U1306" s="1019"/>
      <c r="V1306" s="205"/>
    </row>
    <row r="1307" spans="1:22" s="38" customFormat="1" ht="11.25" x14ac:dyDescent="0.2">
      <c r="A1307" s="1067"/>
      <c r="B1307" s="1069"/>
      <c r="C1307" s="1021"/>
      <c r="D1307" s="1053"/>
      <c r="E1307" s="1056"/>
      <c r="F1307" s="176" t="s">
        <v>1753</v>
      </c>
      <c r="G1307" s="184" t="s">
        <v>1754</v>
      </c>
      <c r="H1307" s="1065"/>
      <c r="I1307" s="1016"/>
      <c r="J1307" s="1016"/>
      <c r="K1307" s="1016"/>
      <c r="L1307" s="1065"/>
      <c r="M1307" s="1021"/>
      <c r="N1307" s="146"/>
      <c r="O1307" s="1065"/>
      <c r="P1307" s="1065"/>
      <c r="Q1307" s="1065"/>
      <c r="R1307" s="1065"/>
      <c r="S1307" s="1019"/>
      <c r="T1307" s="1019"/>
      <c r="U1307" s="1019"/>
      <c r="V1307" s="205"/>
    </row>
    <row r="1308" spans="1:22" s="38" customFormat="1" ht="11.25" x14ac:dyDescent="0.2">
      <c r="A1308" s="1067"/>
      <c r="B1308" s="1069"/>
      <c r="C1308" s="1021"/>
      <c r="D1308" s="1053"/>
      <c r="E1308" s="1056"/>
      <c r="F1308" s="176" t="s">
        <v>1755</v>
      </c>
      <c r="G1308" s="184" t="s">
        <v>1756</v>
      </c>
      <c r="H1308" s="1065"/>
      <c r="I1308" s="1016"/>
      <c r="J1308" s="1016"/>
      <c r="K1308" s="1016"/>
      <c r="L1308" s="1065"/>
      <c r="M1308" s="1021"/>
      <c r="N1308" s="146"/>
      <c r="O1308" s="1065"/>
      <c r="P1308" s="1065"/>
      <c r="Q1308" s="1065"/>
      <c r="R1308" s="1065"/>
      <c r="S1308" s="1019"/>
      <c r="T1308" s="1019"/>
      <c r="U1308" s="1019"/>
      <c r="V1308" s="205"/>
    </row>
    <row r="1309" spans="1:22" s="38" customFormat="1" ht="11.25" x14ac:dyDescent="0.2">
      <c r="A1309" s="1067"/>
      <c r="B1309" s="1069"/>
      <c r="C1309" s="1021"/>
      <c r="D1309" s="1053"/>
      <c r="E1309" s="1056"/>
      <c r="F1309" s="176" t="s">
        <v>1757</v>
      </c>
      <c r="G1309" s="184" t="s">
        <v>1758</v>
      </c>
      <c r="H1309" s="1065"/>
      <c r="I1309" s="1016"/>
      <c r="J1309" s="1016"/>
      <c r="K1309" s="1016"/>
      <c r="L1309" s="1065"/>
      <c r="M1309" s="1021"/>
      <c r="N1309" s="146"/>
      <c r="O1309" s="1065"/>
      <c r="P1309" s="1065"/>
      <c r="Q1309" s="1065"/>
      <c r="R1309" s="1065"/>
      <c r="S1309" s="1019"/>
      <c r="T1309" s="1019"/>
      <c r="U1309" s="1019"/>
      <c r="V1309" s="205"/>
    </row>
    <row r="1310" spans="1:22" s="38" customFormat="1" ht="11.25" x14ac:dyDescent="0.2">
      <c r="A1310" s="1067"/>
      <c r="B1310" s="1069"/>
      <c r="C1310" s="1021"/>
      <c r="D1310" s="1053"/>
      <c r="E1310" s="1056"/>
      <c r="F1310" s="176" t="s">
        <v>1759</v>
      </c>
      <c r="G1310" s="184" t="s">
        <v>1760</v>
      </c>
      <c r="H1310" s="1065"/>
      <c r="I1310" s="1016"/>
      <c r="J1310" s="1016"/>
      <c r="K1310" s="1016"/>
      <c r="L1310" s="1065"/>
      <c r="M1310" s="1021"/>
      <c r="N1310" s="146"/>
      <c r="O1310" s="1065"/>
      <c r="P1310" s="1065"/>
      <c r="Q1310" s="1065"/>
      <c r="R1310" s="1065"/>
      <c r="S1310" s="1019"/>
      <c r="T1310" s="1019"/>
      <c r="U1310" s="1019"/>
      <c r="V1310" s="205"/>
    </row>
    <row r="1311" spans="1:22" s="38" customFormat="1" ht="11.25" x14ac:dyDescent="0.2">
      <c r="A1311" s="1067"/>
      <c r="B1311" s="1069"/>
      <c r="C1311" s="1021"/>
      <c r="D1311" s="1053"/>
      <c r="E1311" s="1056"/>
      <c r="F1311" s="176" t="s">
        <v>1761</v>
      </c>
      <c r="G1311" s="184" t="s">
        <v>1762</v>
      </c>
      <c r="H1311" s="1065"/>
      <c r="I1311" s="1016"/>
      <c r="J1311" s="1016"/>
      <c r="K1311" s="1016"/>
      <c r="L1311" s="1065"/>
      <c r="M1311" s="1021"/>
      <c r="N1311" s="146"/>
      <c r="O1311" s="1065"/>
      <c r="P1311" s="1065"/>
      <c r="Q1311" s="1065"/>
      <c r="R1311" s="1065"/>
      <c r="S1311" s="1019"/>
      <c r="T1311" s="1019"/>
      <c r="U1311" s="1019"/>
      <c r="V1311" s="205"/>
    </row>
    <row r="1312" spans="1:22" s="38" customFormat="1" ht="11.25" x14ac:dyDescent="0.2">
      <c r="A1312" s="1067"/>
      <c r="B1312" s="1069"/>
      <c r="C1312" s="1021"/>
      <c r="D1312" s="1053"/>
      <c r="E1312" s="1056"/>
      <c r="F1312" s="176" t="s">
        <v>1763</v>
      </c>
      <c r="G1312" s="184" t="s">
        <v>1764</v>
      </c>
      <c r="H1312" s="1065"/>
      <c r="I1312" s="1016"/>
      <c r="J1312" s="1016"/>
      <c r="K1312" s="1016"/>
      <c r="L1312" s="1065"/>
      <c r="M1312" s="1021"/>
      <c r="N1312" s="146"/>
      <c r="O1312" s="1065"/>
      <c r="P1312" s="1065"/>
      <c r="Q1312" s="1065"/>
      <c r="R1312" s="1065"/>
      <c r="S1312" s="1019"/>
      <c r="T1312" s="1019"/>
      <c r="U1312" s="1019"/>
      <c r="V1312" s="205"/>
    </row>
    <row r="1313" spans="1:22" s="38" customFormat="1" ht="11.25" x14ac:dyDescent="0.2">
      <c r="A1313" s="1067"/>
      <c r="B1313" s="1069"/>
      <c r="C1313" s="1021"/>
      <c r="D1313" s="1053"/>
      <c r="E1313" s="1056"/>
      <c r="F1313" s="176" t="s">
        <v>1765</v>
      </c>
      <c r="G1313" s="184" t="s">
        <v>1766</v>
      </c>
      <c r="H1313" s="1065"/>
      <c r="I1313" s="1016"/>
      <c r="J1313" s="1016"/>
      <c r="K1313" s="1016"/>
      <c r="L1313" s="1065"/>
      <c r="M1313" s="1021"/>
      <c r="N1313" s="146"/>
      <c r="O1313" s="1065"/>
      <c r="P1313" s="1065"/>
      <c r="Q1313" s="1065"/>
      <c r="R1313" s="1065"/>
      <c r="S1313" s="1019"/>
      <c r="T1313" s="1019"/>
      <c r="U1313" s="1019"/>
      <c r="V1313" s="205"/>
    </row>
    <row r="1314" spans="1:22" s="38" customFormat="1" ht="11.25" x14ac:dyDescent="0.2">
      <c r="A1314" s="1067"/>
      <c r="B1314" s="1069"/>
      <c r="C1314" s="1021"/>
      <c r="D1314" s="1053"/>
      <c r="E1314" s="1056"/>
      <c r="F1314" s="176" t="s">
        <v>1767</v>
      </c>
      <c r="G1314" s="184" t="s">
        <v>1768</v>
      </c>
      <c r="H1314" s="1065"/>
      <c r="I1314" s="1016"/>
      <c r="J1314" s="1016"/>
      <c r="K1314" s="1016"/>
      <c r="L1314" s="1065"/>
      <c r="M1314" s="1021"/>
      <c r="N1314" s="146"/>
      <c r="O1314" s="1065"/>
      <c r="P1314" s="1065"/>
      <c r="Q1314" s="1065"/>
      <c r="R1314" s="1065"/>
      <c r="S1314" s="1019"/>
      <c r="T1314" s="1019"/>
      <c r="U1314" s="1019"/>
      <c r="V1314" s="205"/>
    </row>
    <row r="1315" spans="1:22" s="38" customFormat="1" ht="11.25" x14ac:dyDescent="0.2">
      <c r="A1315" s="1067"/>
      <c r="B1315" s="1069"/>
      <c r="C1315" s="1021"/>
      <c r="D1315" s="1053"/>
      <c r="E1315" s="1056"/>
      <c r="F1315" s="176" t="s">
        <v>1254</v>
      </c>
      <c r="G1315" s="184" t="s">
        <v>1769</v>
      </c>
      <c r="H1315" s="1065"/>
      <c r="I1315" s="1016"/>
      <c r="J1315" s="1016"/>
      <c r="K1315" s="1016"/>
      <c r="L1315" s="1065"/>
      <c r="M1315" s="1021"/>
      <c r="N1315" s="146"/>
      <c r="O1315" s="1065"/>
      <c r="P1315" s="1065"/>
      <c r="Q1315" s="1065"/>
      <c r="R1315" s="1065"/>
      <c r="S1315" s="1019"/>
      <c r="T1315" s="1019"/>
      <c r="U1315" s="1019"/>
      <c r="V1315" s="205"/>
    </row>
    <row r="1316" spans="1:22" s="38" customFormat="1" ht="11.25" x14ac:dyDescent="0.2">
      <c r="A1316" s="1067"/>
      <c r="B1316" s="1069"/>
      <c r="C1316" s="1021"/>
      <c r="D1316" s="1053"/>
      <c r="E1316" s="1056"/>
      <c r="F1316" s="176" t="s">
        <v>1256</v>
      </c>
      <c r="G1316" s="184" t="s">
        <v>1770</v>
      </c>
      <c r="H1316" s="1065"/>
      <c r="I1316" s="1016"/>
      <c r="J1316" s="1016"/>
      <c r="K1316" s="1016"/>
      <c r="L1316" s="1065"/>
      <c r="M1316" s="1021"/>
      <c r="N1316" s="146"/>
      <c r="O1316" s="1065"/>
      <c r="P1316" s="1065"/>
      <c r="Q1316" s="1065"/>
      <c r="R1316" s="1065"/>
      <c r="S1316" s="1019"/>
      <c r="T1316" s="1019"/>
      <c r="U1316" s="1019"/>
      <c r="V1316" s="205"/>
    </row>
    <row r="1317" spans="1:22" s="38" customFormat="1" ht="11.25" x14ac:dyDescent="0.2">
      <c r="A1317" s="1067"/>
      <c r="B1317" s="1069"/>
      <c r="C1317" s="1021"/>
      <c r="D1317" s="1053"/>
      <c r="E1317" s="1056"/>
      <c r="F1317" s="176" t="s">
        <v>1258</v>
      </c>
      <c r="G1317" s="184" t="s">
        <v>1771</v>
      </c>
      <c r="H1317" s="1065"/>
      <c r="I1317" s="1016"/>
      <c r="J1317" s="1016"/>
      <c r="K1317" s="1016"/>
      <c r="L1317" s="1065"/>
      <c r="M1317" s="1021"/>
      <c r="N1317" s="146"/>
      <c r="O1317" s="1065"/>
      <c r="P1317" s="1065"/>
      <c r="Q1317" s="1065"/>
      <c r="R1317" s="1065"/>
      <c r="S1317" s="1019"/>
      <c r="T1317" s="1019"/>
      <c r="U1317" s="1019"/>
      <c r="V1317" s="205"/>
    </row>
    <row r="1318" spans="1:22" s="38" customFormat="1" ht="11.25" x14ac:dyDescent="0.2">
      <c r="A1318" s="1067"/>
      <c r="B1318" s="1069"/>
      <c r="C1318" s="1021"/>
      <c r="D1318" s="1053"/>
      <c r="E1318" s="1056"/>
      <c r="F1318" s="200" t="s">
        <v>1260</v>
      </c>
      <c r="G1318" s="228" t="s">
        <v>1772</v>
      </c>
      <c r="H1318" s="1065"/>
      <c r="I1318" s="1016"/>
      <c r="J1318" s="1016"/>
      <c r="K1318" s="1016"/>
      <c r="L1318" s="1065"/>
      <c r="M1318" s="1021"/>
      <c r="N1318" s="146"/>
      <c r="O1318" s="1065"/>
      <c r="P1318" s="1065"/>
      <c r="Q1318" s="1065"/>
      <c r="R1318" s="1065"/>
      <c r="S1318" s="1019"/>
      <c r="T1318" s="1019"/>
      <c r="U1318" s="1019"/>
      <c r="V1318" s="205"/>
    </row>
    <row r="1319" spans="1:22" s="38" customFormat="1" ht="11.25" x14ac:dyDescent="0.2">
      <c r="A1319" s="1067"/>
      <c r="B1319" s="1069"/>
      <c r="C1319" s="1021"/>
      <c r="D1319" s="1053"/>
      <c r="E1319" s="1056"/>
      <c r="F1319" s="200" t="s">
        <v>1773</v>
      </c>
      <c r="G1319" s="228" t="s">
        <v>1774</v>
      </c>
      <c r="H1319" s="1065"/>
      <c r="I1319" s="1016"/>
      <c r="J1319" s="1016"/>
      <c r="K1319" s="1016"/>
      <c r="L1319" s="1065"/>
      <c r="M1319" s="1021"/>
      <c r="N1319" s="146"/>
      <c r="O1319" s="1065"/>
      <c r="P1319" s="1065"/>
      <c r="Q1319" s="1065"/>
      <c r="R1319" s="1065"/>
      <c r="S1319" s="1019"/>
      <c r="T1319" s="1019"/>
      <c r="U1319" s="1019"/>
      <c r="V1319" s="205"/>
    </row>
    <row r="1320" spans="1:22" s="38" customFormat="1" ht="11.25" x14ac:dyDescent="0.2">
      <c r="A1320" s="1067"/>
      <c r="B1320" s="1069"/>
      <c r="C1320" s="1021"/>
      <c r="D1320" s="1053"/>
      <c r="E1320" s="1056"/>
      <c r="F1320" s="200" t="s">
        <v>1775</v>
      </c>
      <c r="G1320" s="228" t="s">
        <v>1776</v>
      </c>
      <c r="H1320" s="1065"/>
      <c r="I1320" s="1016"/>
      <c r="J1320" s="1016"/>
      <c r="K1320" s="1016"/>
      <c r="L1320" s="1065"/>
      <c r="M1320" s="1021"/>
      <c r="N1320" s="146"/>
      <c r="O1320" s="1065"/>
      <c r="P1320" s="1065"/>
      <c r="Q1320" s="1065"/>
      <c r="R1320" s="1065"/>
      <c r="S1320" s="1019"/>
      <c r="T1320" s="1019"/>
      <c r="U1320" s="1019"/>
      <c r="V1320" s="205"/>
    </row>
    <row r="1321" spans="1:22" s="38" customFormat="1" ht="11.25" x14ac:dyDescent="0.2">
      <c r="A1321" s="1067"/>
      <c r="B1321" s="1069"/>
      <c r="C1321" s="1021"/>
      <c r="D1321" s="1053"/>
      <c r="E1321" s="1056"/>
      <c r="F1321" s="176" t="s">
        <v>1777</v>
      </c>
      <c r="G1321" s="184" t="s">
        <v>1778</v>
      </c>
      <c r="H1321" s="1065"/>
      <c r="I1321" s="1016"/>
      <c r="J1321" s="1016"/>
      <c r="K1321" s="1016"/>
      <c r="L1321" s="1065"/>
      <c r="M1321" s="1021"/>
      <c r="N1321" s="146"/>
      <c r="O1321" s="1065"/>
      <c r="P1321" s="1065"/>
      <c r="Q1321" s="1065"/>
      <c r="R1321" s="1065"/>
      <c r="S1321" s="1019"/>
      <c r="T1321" s="1019"/>
      <c r="U1321" s="1019"/>
      <c r="V1321" s="205"/>
    </row>
    <row r="1322" spans="1:22" s="38" customFormat="1" ht="11.25" x14ac:dyDescent="0.2">
      <c r="A1322" s="1067"/>
      <c r="B1322" s="1069"/>
      <c r="C1322" s="1021"/>
      <c r="D1322" s="1053"/>
      <c r="E1322" s="1056"/>
      <c r="F1322" s="176" t="s">
        <v>1262</v>
      </c>
      <c r="G1322" s="184" t="s">
        <v>1779</v>
      </c>
      <c r="H1322" s="1065"/>
      <c r="I1322" s="1016"/>
      <c r="J1322" s="1016"/>
      <c r="K1322" s="1016"/>
      <c r="L1322" s="1065"/>
      <c r="M1322" s="1021"/>
      <c r="N1322" s="146"/>
      <c r="O1322" s="1065"/>
      <c r="P1322" s="1065"/>
      <c r="Q1322" s="1065"/>
      <c r="R1322" s="1065"/>
      <c r="S1322" s="1019"/>
      <c r="T1322" s="1019"/>
      <c r="U1322" s="1019"/>
      <c r="V1322" s="205"/>
    </row>
    <row r="1323" spans="1:22" s="38" customFormat="1" ht="22.5" x14ac:dyDescent="0.2">
      <c r="A1323" s="1067"/>
      <c r="B1323" s="1069"/>
      <c r="C1323" s="1021"/>
      <c r="D1323" s="1053"/>
      <c r="E1323" s="1056"/>
      <c r="F1323" s="176" t="s">
        <v>1264</v>
      </c>
      <c r="G1323" s="184" t="s">
        <v>1780</v>
      </c>
      <c r="H1323" s="1065"/>
      <c r="I1323" s="1016"/>
      <c r="J1323" s="1016"/>
      <c r="K1323" s="1016"/>
      <c r="L1323" s="1065"/>
      <c r="M1323" s="1021"/>
      <c r="N1323" s="146"/>
      <c r="O1323" s="1065"/>
      <c r="P1323" s="1065"/>
      <c r="Q1323" s="1065"/>
      <c r="R1323" s="1065"/>
      <c r="S1323" s="1019"/>
      <c r="T1323" s="1019"/>
      <c r="U1323" s="1019"/>
      <c r="V1323" s="205"/>
    </row>
    <row r="1324" spans="1:22" s="38" customFormat="1" ht="22.5" x14ac:dyDescent="0.2">
      <c r="A1324" s="1067"/>
      <c r="B1324" s="1069"/>
      <c r="C1324" s="1021"/>
      <c r="D1324" s="1053"/>
      <c r="E1324" s="1056"/>
      <c r="F1324" s="176" t="s">
        <v>1266</v>
      </c>
      <c r="G1324" s="184" t="s">
        <v>1781</v>
      </c>
      <c r="H1324" s="1065"/>
      <c r="I1324" s="1016"/>
      <c r="J1324" s="1016"/>
      <c r="K1324" s="1016"/>
      <c r="L1324" s="1065"/>
      <c r="M1324" s="1021"/>
      <c r="N1324" s="146"/>
      <c r="O1324" s="1065"/>
      <c r="P1324" s="1065"/>
      <c r="Q1324" s="1065"/>
      <c r="R1324" s="1065"/>
      <c r="S1324" s="1019"/>
      <c r="T1324" s="1019"/>
      <c r="U1324" s="1019"/>
      <c r="V1324" s="205"/>
    </row>
    <row r="1325" spans="1:22" s="38" customFormat="1" ht="11.25" x14ac:dyDescent="0.2">
      <c r="A1325" s="1067"/>
      <c r="B1325" s="1069"/>
      <c r="C1325" s="1021"/>
      <c r="D1325" s="1053"/>
      <c r="E1325" s="1056"/>
      <c r="F1325" s="176" t="s">
        <v>1268</v>
      </c>
      <c r="G1325" s="184" t="s">
        <v>1782</v>
      </c>
      <c r="H1325" s="1065"/>
      <c r="I1325" s="1016"/>
      <c r="J1325" s="1016"/>
      <c r="K1325" s="1016"/>
      <c r="L1325" s="1065"/>
      <c r="M1325" s="1021"/>
      <c r="N1325" s="146"/>
      <c r="O1325" s="1065"/>
      <c r="P1325" s="1065"/>
      <c r="Q1325" s="1065"/>
      <c r="R1325" s="1065"/>
      <c r="S1325" s="1019"/>
      <c r="T1325" s="1019"/>
      <c r="U1325" s="1019"/>
      <c r="V1325" s="205"/>
    </row>
    <row r="1326" spans="1:22" s="38" customFormat="1" ht="11.25" x14ac:dyDescent="0.2">
      <c r="A1326" s="1067"/>
      <c r="B1326" s="1069"/>
      <c r="C1326" s="1021"/>
      <c r="D1326" s="1053"/>
      <c r="E1326" s="1056"/>
      <c r="F1326" s="176" t="s">
        <v>1270</v>
      </c>
      <c r="G1326" s="184" t="s">
        <v>1783</v>
      </c>
      <c r="H1326" s="1065"/>
      <c r="I1326" s="1016"/>
      <c r="J1326" s="1016"/>
      <c r="K1326" s="1016"/>
      <c r="L1326" s="1065"/>
      <c r="M1326" s="1021"/>
      <c r="N1326" s="146"/>
      <c r="O1326" s="1065"/>
      <c r="P1326" s="1065"/>
      <c r="Q1326" s="1065"/>
      <c r="R1326" s="1065"/>
      <c r="S1326" s="1019"/>
      <c r="T1326" s="1019"/>
      <c r="U1326" s="1019"/>
      <c r="V1326" s="205"/>
    </row>
    <row r="1327" spans="1:22" s="38" customFormat="1" ht="22.5" x14ac:dyDescent="0.2">
      <c r="A1327" s="1068"/>
      <c r="B1327" s="1069"/>
      <c r="C1327" s="1021"/>
      <c r="D1327" s="1053"/>
      <c r="E1327" s="1056"/>
      <c r="F1327" s="176" t="s">
        <v>1784</v>
      </c>
      <c r="G1327" s="184" t="s">
        <v>1785</v>
      </c>
      <c r="H1327" s="1065"/>
      <c r="I1327" s="1016"/>
      <c r="J1327" s="1016"/>
      <c r="K1327" s="1016"/>
      <c r="L1327" s="1065"/>
      <c r="M1327" s="1021"/>
      <c r="N1327" s="146"/>
      <c r="O1327" s="1065"/>
      <c r="P1327" s="1065"/>
      <c r="Q1327" s="1065"/>
      <c r="R1327" s="1065"/>
      <c r="S1327" s="1019"/>
      <c r="T1327" s="1019"/>
      <c r="U1327" s="1019"/>
      <c r="V1327" s="205"/>
    </row>
    <row r="1328" spans="1:22" s="99" customFormat="1" ht="70.349999999999994" customHeight="1" x14ac:dyDescent="0.2">
      <c r="A1328" s="268" t="s">
        <v>3055</v>
      </c>
      <c r="B1328" s="181" t="s">
        <v>1114</v>
      </c>
      <c r="C1328" s="180" t="s">
        <v>1115</v>
      </c>
      <c r="D1328" s="181" t="s">
        <v>1116</v>
      </c>
      <c r="E1328" s="175" t="s">
        <v>348</v>
      </c>
      <c r="F1328" s="175"/>
      <c r="G1328" s="181"/>
      <c r="H1328" s="178" t="s">
        <v>356</v>
      </c>
      <c r="I1328" s="192" t="s">
        <v>294</v>
      </c>
      <c r="J1328" s="175" t="s">
        <v>293</v>
      </c>
      <c r="K1328" s="175" t="s">
        <v>309</v>
      </c>
      <c r="L1328" s="181" t="s">
        <v>1117</v>
      </c>
      <c r="M1328" s="181" t="s">
        <v>3056</v>
      </c>
      <c r="N1328" s="181"/>
      <c r="O1328" s="323"/>
      <c r="P1328" s="320" t="s">
        <v>297</v>
      </c>
      <c r="Q1328" s="320" t="s">
        <v>297</v>
      </c>
      <c r="R1328" s="320" t="s">
        <v>297</v>
      </c>
      <c r="S1328" s="323"/>
      <c r="T1328" s="323"/>
      <c r="U1328" s="323"/>
      <c r="V1328" s="193" t="s">
        <v>420</v>
      </c>
    </row>
    <row r="1329" spans="1:22" s="38" customFormat="1" ht="40.35" customHeight="1" x14ac:dyDescent="0.2">
      <c r="A1329" s="239" t="s">
        <v>3057</v>
      </c>
      <c r="B1329" s="240" t="s">
        <v>3058</v>
      </c>
      <c r="C1329" s="184" t="s">
        <v>3059</v>
      </c>
      <c r="D1329" s="181" t="s">
        <v>3060</v>
      </c>
      <c r="E1329" s="175" t="s">
        <v>316</v>
      </c>
      <c r="F1329" s="184"/>
      <c r="G1329" s="276"/>
      <c r="H1329" s="175" t="s">
        <v>292</v>
      </c>
      <c r="I1329" s="176" t="s">
        <v>293</v>
      </c>
      <c r="J1329" s="176" t="s">
        <v>293</v>
      </c>
      <c r="K1329" s="176" t="s">
        <v>294</v>
      </c>
      <c r="L1329" s="184" t="s">
        <v>317</v>
      </c>
      <c r="M1329" s="184" t="s">
        <v>3061</v>
      </c>
      <c r="N1329" s="184"/>
      <c r="O1329" s="179"/>
      <c r="P1329" s="178" t="s">
        <v>297</v>
      </c>
      <c r="Q1329" s="178" t="s">
        <v>297</v>
      </c>
      <c r="R1329" s="178" t="s">
        <v>297</v>
      </c>
      <c r="S1329" s="179"/>
      <c r="T1329" s="179"/>
      <c r="U1329" s="179"/>
      <c r="V1329" s="205"/>
    </row>
    <row r="1330" spans="1:22" s="38" customFormat="1" ht="70.349999999999994" customHeight="1" x14ac:dyDescent="0.2">
      <c r="A1330" s="239" t="s">
        <v>3062</v>
      </c>
      <c r="B1330" s="240" t="s">
        <v>340</v>
      </c>
      <c r="C1330" s="184" t="s">
        <v>341</v>
      </c>
      <c r="D1330" s="181" t="s">
        <v>342</v>
      </c>
      <c r="E1330" s="175" t="s">
        <v>316</v>
      </c>
      <c r="F1330" s="184"/>
      <c r="G1330" s="276"/>
      <c r="H1330" s="175" t="s">
        <v>292</v>
      </c>
      <c r="I1330" s="176" t="s">
        <v>293</v>
      </c>
      <c r="J1330" s="176" t="s">
        <v>293</v>
      </c>
      <c r="K1330" s="176" t="s">
        <v>294</v>
      </c>
      <c r="L1330" s="184" t="s">
        <v>317</v>
      </c>
      <c r="M1330" s="184" t="s">
        <v>3063</v>
      </c>
      <c r="N1330" s="184"/>
      <c r="O1330" s="179"/>
      <c r="P1330" s="178" t="s">
        <v>297</v>
      </c>
      <c r="Q1330" s="178" t="s">
        <v>297</v>
      </c>
      <c r="R1330" s="234" t="s">
        <v>297</v>
      </c>
      <c r="S1330" s="179"/>
      <c r="T1330" s="179"/>
      <c r="U1330" s="179"/>
      <c r="V1330" s="205"/>
    </row>
    <row r="1331" spans="1:22" s="38" customFormat="1" ht="11.25" x14ac:dyDescent="0.2">
      <c r="A1331" s="1041" t="s">
        <v>3064</v>
      </c>
      <c r="B1331" s="1041" t="s">
        <v>3065</v>
      </c>
      <c r="C1331" s="1020" t="s">
        <v>3066</v>
      </c>
      <c r="D1331" s="1020" t="s">
        <v>3067</v>
      </c>
      <c r="E1331" s="1015" t="s">
        <v>370</v>
      </c>
      <c r="F1331" s="210" t="s">
        <v>371</v>
      </c>
      <c r="G1331" s="180" t="s">
        <v>3068</v>
      </c>
      <c r="H1331" s="1018" t="s">
        <v>292</v>
      </c>
      <c r="I1331" s="1015" t="s">
        <v>293</v>
      </c>
      <c r="J1331" s="1015" t="s">
        <v>293</v>
      </c>
      <c r="K1331" s="1015" t="s">
        <v>309</v>
      </c>
      <c r="L1331" s="1015" t="s">
        <v>317</v>
      </c>
      <c r="M1331" s="1020" t="s">
        <v>3069</v>
      </c>
      <c r="N1331" s="174"/>
      <c r="O1331" s="1018"/>
      <c r="P1331" s="1018" t="s">
        <v>297</v>
      </c>
      <c r="Q1331" s="1018" t="s">
        <v>297</v>
      </c>
      <c r="R1331" s="1018" t="s">
        <v>297</v>
      </c>
      <c r="S1331" s="1018"/>
      <c r="T1331" s="1018"/>
      <c r="U1331" s="1018"/>
      <c r="V1331" s="205"/>
    </row>
    <row r="1332" spans="1:22" s="38" customFormat="1" ht="11.25" x14ac:dyDescent="0.2">
      <c r="A1332" s="1042"/>
      <c r="B1332" s="1042"/>
      <c r="C1332" s="1021"/>
      <c r="D1332" s="1021"/>
      <c r="E1332" s="1016"/>
      <c r="F1332" s="210" t="s">
        <v>377</v>
      </c>
      <c r="G1332" s="180" t="s">
        <v>3070</v>
      </c>
      <c r="H1332" s="1019"/>
      <c r="I1332" s="1016"/>
      <c r="J1332" s="1016"/>
      <c r="K1332" s="1016"/>
      <c r="L1332" s="1016"/>
      <c r="M1332" s="1021"/>
      <c r="N1332" s="146"/>
      <c r="O1332" s="1019"/>
      <c r="P1332" s="1019"/>
      <c r="Q1332" s="1019"/>
      <c r="R1332" s="1019"/>
      <c r="S1332" s="1019"/>
      <c r="T1332" s="1019"/>
      <c r="U1332" s="1019"/>
      <c r="V1332" s="205"/>
    </row>
    <row r="1333" spans="1:22" s="38" customFormat="1" ht="11.25" x14ac:dyDescent="0.2">
      <c r="A1333" s="1042"/>
      <c r="B1333" s="1042"/>
      <c r="C1333" s="1021"/>
      <c r="D1333" s="1021"/>
      <c r="E1333" s="1016"/>
      <c r="F1333" s="210" t="s">
        <v>379</v>
      </c>
      <c r="G1333" s="180" t="s">
        <v>3071</v>
      </c>
      <c r="H1333" s="1019"/>
      <c r="I1333" s="1016"/>
      <c r="J1333" s="1016"/>
      <c r="K1333" s="1016"/>
      <c r="L1333" s="1016"/>
      <c r="M1333" s="1021"/>
      <c r="N1333" s="146"/>
      <c r="O1333" s="1019"/>
      <c r="P1333" s="1019"/>
      <c r="Q1333" s="1019"/>
      <c r="R1333" s="1019"/>
      <c r="S1333" s="1019"/>
      <c r="T1333" s="1019"/>
      <c r="U1333" s="1019"/>
      <c r="V1333" s="205"/>
    </row>
    <row r="1334" spans="1:22" s="38" customFormat="1" ht="22.5" x14ac:dyDescent="0.2">
      <c r="A1334" s="1042"/>
      <c r="B1334" s="1042"/>
      <c r="C1334" s="1021"/>
      <c r="D1334" s="1021"/>
      <c r="E1334" s="1016"/>
      <c r="F1334" s="210" t="s">
        <v>381</v>
      </c>
      <c r="G1334" s="180" t="s">
        <v>3072</v>
      </c>
      <c r="H1334" s="1019"/>
      <c r="I1334" s="1016"/>
      <c r="J1334" s="1016"/>
      <c r="K1334" s="1016"/>
      <c r="L1334" s="1016"/>
      <c r="M1334" s="1021"/>
      <c r="N1334" s="146"/>
      <c r="O1334" s="1019"/>
      <c r="P1334" s="1019"/>
      <c r="Q1334" s="1019"/>
      <c r="R1334" s="1019"/>
      <c r="S1334" s="1019"/>
      <c r="T1334" s="1019"/>
      <c r="U1334" s="1019"/>
      <c r="V1334" s="205"/>
    </row>
    <row r="1335" spans="1:22" s="38" customFormat="1" ht="22.5" x14ac:dyDescent="0.2">
      <c r="A1335" s="1043"/>
      <c r="B1335" s="1043"/>
      <c r="C1335" s="1038"/>
      <c r="D1335" s="1038"/>
      <c r="E1335" s="1017"/>
      <c r="F1335" s="210" t="s">
        <v>383</v>
      </c>
      <c r="G1335" s="180" t="s">
        <v>3073</v>
      </c>
      <c r="H1335" s="1025"/>
      <c r="I1335" s="1017"/>
      <c r="J1335" s="1017"/>
      <c r="K1335" s="1017"/>
      <c r="L1335" s="1017"/>
      <c r="M1335" s="1038"/>
      <c r="N1335" s="51"/>
      <c r="O1335" s="1025"/>
      <c r="P1335" s="1025"/>
      <c r="Q1335" s="1025"/>
      <c r="R1335" s="1025"/>
      <c r="S1335" s="1025"/>
      <c r="T1335" s="1025"/>
      <c r="U1335" s="1025"/>
      <c r="V1335" s="205"/>
    </row>
    <row r="1336" spans="1:22" s="38" customFormat="1" ht="80.099999999999994" customHeight="1" x14ac:dyDescent="0.2">
      <c r="A1336" s="185" t="s">
        <v>3074</v>
      </c>
      <c r="B1336" s="181" t="s">
        <v>3075</v>
      </c>
      <c r="C1336" s="174" t="s">
        <v>3076</v>
      </c>
      <c r="D1336" s="327" t="s">
        <v>3077</v>
      </c>
      <c r="E1336" s="328" t="s">
        <v>323</v>
      </c>
      <c r="F1336" s="210"/>
      <c r="G1336" s="174"/>
      <c r="H1336" s="329" t="s">
        <v>292</v>
      </c>
      <c r="I1336" s="176" t="s">
        <v>293</v>
      </c>
      <c r="J1336" s="176" t="s">
        <v>293</v>
      </c>
      <c r="K1336" s="176" t="s">
        <v>294</v>
      </c>
      <c r="L1336" s="174" t="s">
        <v>3078</v>
      </c>
      <c r="M1336" s="174" t="s">
        <v>3079</v>
      </c>
      <c r="N1336" s="174"/>
      <c r="O1336" s="209"/>
      <c r="P1336" s="178" t="s">
        <v>297</v>
      </c>
      <c r="Q1336" s="178" t="s">
        <v>297</v>
      </c>
      <c r="R1336" s="178" t="s">
        <v>297</v>
      </c>
      <c r="S1336" s="179"/>
      <c r="T1336" s="179"/>
      <c r="U1336" s="179"/>
      <c r="V1336" s="205"/>
    </row>
    <row r="1337" spans="1:22" s="38" customFormat="1" ht="20.100000000000001" customHeight="1" x14ac:dyDescent="0.2">
      <c r="A1337" s="229" t="s">
        <v>3080</v>
      </c>
      <c r="B1337" s="181" t="s">
        <v>3081</v>
      </c>
      <c r="C1337" s="174" t="s">
        <v>3082</v>
      </c>
      <c r="D1337" s="327" t="s">
        <v>3083</v>
      </c>
      <c r="E1337" s="328" t="s">
        <v>988</v>
      </c>
      <c r="F1337" s="210"/>
      <c r="G1337" s="174"/>
      <c r="H1337" s="329" t="s">
        <v>356</v>
      </c>
      <c r="I1337" s="176" t="s">
        <v>294</v>
      </c>
      <c r="J1337" s="176" t="s">
        <v>293</v>
      </c>
      <c r="K1337" s="176" t="s">
        <v>294</v>
      </c>
      <c r="L1337" s="176" t="s">
        <v>317</v>
      </c>
      <c r="M1337" s="174" t="s">
        <v>3084</v>
      </c>
      <c r="N1337" s="174"/>
      <c r="O1337" s="209"/>
      <c r="P1337" s="178" t="s">
        <v>297</v>
      </c>
      <c r="Q1337" s="178" t="s">
        <v>297</v>
      </c>
      <c r="R1337" s="178" t="s">
        <v>297</v>
      </c>
      <c r="S1337" s="179"/>
      <c r="T1337" s="179"/>
      <c r="U1337" s="179"/>
      <c r="V1337" s="205"/>
    </row>
    <row r="1338" spans="1:22" s="38" customFormat="1" ht="11.25" x14ac:dyDescent="0.2">
      <c r="A1338" s="1049" t="s">
        <v>3085</v>
      </c>
      <c r="B1338" s="1041" t="s">
        <v>3086</v>
      </c>
      <c r="C1338" s="1020" t="s">
        <v>3087</v>
      </c>
      <c r="D1338" s="1020" t="s">
        <v>3088</v>
      </c>
      <c r="E1338" s="1061" t="s">
        <v>370</v>
      </c>
      <c r="F1338" s="175" t="s">
        <v>553</v>
      </c>
      <c r="G1338" s="180" t="s">
        <v>3089</v>
      </c>
      <c r="H1338" s="1018" t="s">
        <v>356</v>
      </c>
      <c r="I1338" s="1058" t="s">
        <v>294</v>
      </c>
      <c r="J1338" s="1015" t="s">
        <v>293</v>
      </c>
      <c r="K1338" s="1015" t="s">
        <v>309</v>
      </c>
      <c r="L1338" s="1015" t="s">
        <v>317</v>
      </c>
      <c r="M1338" s="1020" t="s">
        <v>3090</v>
      </c>
      <c r="N1338" s="174"/>
      <c r="O1338" s="1039"/>
      <c r="P1338" s="1039" t="s">
        <v>297</v>
      </c>
      <c r="Q1338" s="1039" t="s">
        <v>297</v>
      </c>
      <c r="R1338" s="1039" t="s">
        <v>297</v>
      </c>
      <c r="S1338" s="1018"/>
      <c r="T1338" s="1018"/>
      <c r="U1338" s="1018"/>
      <c r="V1338" s="205"/>
    </row>
    <row r="1339" spans="1:22" s="38" customFormat="1" ht="11.25" x14ac:dyDescent="0.2">
      <c r="A1339" s="1050"/>
      <c r="B1339" s="1042"/>
      <c r="C1339" s="1021"/>
      <c r="D1339" s="1021"/>
      <c r="E1339" s="1062"/>
      <c r="F1339" s="175" t="s">
        <v>555</v>
      </c>
      <c r="G1339" s="180" t="s">
        <v>3091</v>
      </c>
      <c r="H1339" s="1019"/>
      <c r="I1339" s="1059"/>
      <c r="J1339" s="1016"/>
      <c r="K1339" s="1016"/>
      <c r="L1339" s="1016"/>
      <c r="M1339" s="1021"/>
      <c r="N1339" s="146"/>
      <c r="O1339" s="1039"/>
      <c r="P1339" s="1039"/>
      <c r="Q1339" s="1039"/>
      <c r="R1339" s="1039"/>
      <c r="S1339" s="1019"/>
      <c r="T1339" s="1019"/>
      <c r="U1339" s="1019"/>
      <c r="V1339" s="205"/>
    </row>
    <row r="1340" spans="1:22" s="38" customFormat="1" ht="22.5" x14ac:dyDescent="0.2">
      <c r="A1340" s="1050"/>
      <c r="B1340" s="1042"/>
      <c r="C1340" s="1021"/>
      <c r="D1340" s="1021"/>
      <c r="E1340" s="1062"/>
      <c r="F1340" s="175" t="s">
        <v>557</v>
      </c>
      <c r="G1340" s="180" t="s">
        <v>3092</v>
      </c>
      <c r="H1340" s="1019"/>
      <c r="I1340" s="1059"/>
      <c r="J1340" s="1016"/>
      <c r="K1340" s="1016"/>
      <c r="L1340" s="1016"/>
      <c r="M1340" s="1021"/>
      <c r="N1340" s="146"/>
      <c r="O1340" s="1039"/>
      <c r="P1340" s="1039"/>
      <c r="Q1340" s="1039"/>
      <c r="R1340" s="1039"/>
      <c r="S1340" s="1019"/>
      <c r="T1340" s="1019"/>
      <c r="U1340" s="1019"/>
      <c r="V1340" s="205"/>
    </row>
    <row r="1341" spans="1:22" s="38" customFormat="1" ht="11.25" x14ac:dyDescent="0.2">
      <c r="A1341" s="1050"/>
      <c r="B1341" s="1042"/>
      <c r="C1341" s="1021"/>
      <c r="D1341" s="1021"/>
      <c r="E1341" s="1062"/>
      <c r="F1341" s="175" t="s">
        <v>658</v>
      </c>
      <c r="G1341" s="288" t="s">
        <v>3093</v>
      </c>
      <c r="H1341" s="1019"/>
      <c r="I1341" s="1059"/>
      <c r="J1341" s="1016"/>
      <c r="K1341" s="1016"/>
      <c r="L1341" s="1016"/>
      <c r="M1341" s="1021"/>
      <c r="N1341" s="146"/>
      <c r="O1341" s="1039"/>
      <c r="P1341" s="1039"/>
      <c r="Q1341" s="1039"/>
      <c r="R1341" s="1039"/>
      <c r="S1341" s="1019"/>
      <c r="T1341" s="1019"/>
      <c r="U1341" s="1019"/>
      <c r="V1341" s="205"/>
    </row>
    <row r="1342" spans="1:22" s="38" customFormat="1" ht="22.5" x14ac:dyDescent="0.2">
      <c r="A1342" s="1051"/>
      <c r="B1342" s="1043"/>
      <c r="C1342" s="1038"/>
      <c r="D1342" s="1038"/>
      <c r="E1342" s="1063"/>
      <c r="F1342" s="175" t="s">
        <v>484</v>
      </c>
      <c r="G1342" s="288" t="s">
        <v>3094</v>
      </c>
      <c r="H1342" s="1025"/>
      <c r="I1342" s="1060"/>
      <c r="J1342" s="1017"/>
      <c r="K1342" s="1017"/>
      <c r="L1342" s="1017"/>
      <c r="M1342" s="1038"/>
      <c r="N1342" s="51"/>
      <c r="O1342" s="1039"/>
      <c r="P1342" s="1039"/>
      <c r="Q1342" s="1039"/>
      <c r="R1342" s="1039"/>
      <c r="S1342" s="1025"/>
      <c r="T1342" s="1025"/>
      <c r="U1342" s="1025"/>
      <c r="V1342" s="205"/>
    </row>
    <row r="1343" spans="1:22" s="38" customFormat="1" ht="11.25" x14ac:dyDescent="0.2">
      <c r="A1343" s="1049" t="s">
        <v>3095</v>
      </c>
      <c r="B1343" s="1020" t="s">
        <v>3096</v>
      </c>
      <c r="C1343" s="1020" t="s">
        <v>3097</v>
      </c>
      <c r="D1343" s="1052" t="s">
        <v>3098</v>
      </c>
      <c r="E1343" s="1055" t="s">
        <v>404</v>
      </c>
      <c r="F1343" s="210" t="s">
        <v>456</v>
      </c>
      <c r="G1343" s="174" t="s">
        <v>3099</v>
      </c>
      <c r="H1343" s="1015" t="s">
        <v>356</v>
      </c>
      <c r="I1343" s="1015" t="s">
        <v>294</v>
      </c>
      <c r="J1343" s="1015" t="s">
        <v>293</v>
      </c>
      <c r="K1343" s="1015" t="s">
        <v>309</v>
      </c>
      <c r="L1343" s="1020" t="s">
        <v>317</v>
      </c>
      <c r="M1343" s="1020" t="s">
        <v>3100</v>
      </c>
      <c r="N1343" s="174"/>
      <c r="O1343" s="1020"/>
      <c r="P1343" s="1015" t="s">
        <v>297</v>
      </c>
      <c r="Q1343" s="1015" t="s">
        <v>297</v>
      </c>
      <c r="R1343" s="1015" t="s">
        <v>297</v>
      </c>
      <c r="S1343" s="1018"/>
      <c r="T1343" s="1018"/>
      <c r="U1343" s="1018"/>
      <c r="V1343" s="205"/>
    </row>
    <row r="1344" spans="1:22" s="38" customFormat="1" ht="11.25" x14ac:dyDescent="0.2">
      <c r="A1344" s="1050"/>
      <c r="B1344" s="1021"/>
      <c r="C1344" s="1021"/>
      <c r="D1344" s="1053"/>
      <c r="E1344" s="1056"/>
      <c r="F1344" s="210" t="s">
        <v>459</v>
      </c>
      <c r="G1344" s="174" t="s">
        <v>3101</v>
      </c>
      <c r="H1344" s="1016"/>
      <c r="I1344" s="1016"/>
      <c r="J1344" s="1016"/>
      <c r="K1344" s="1016"/>
      <c r="L1344" s="1021"/>
      <c r="M1344" s="1021"/>
      <c r="N1344" s="146"/>
      <c r="O1344" s="1021"/>
      <c r="P1344" s="1016"/>
      <c r="Q1344" s="1016"/>
      <c r="R1344" s="1016"/>
      <c r="S1344" s="1019"/>
      <c r="T1344" s="1019"/>
      <c r="U1344" s="1019"/>
      <c r="V1344" s="205"/>
    </row>
    <row r="1345" spans="1:22" s="38" customFormat="1" ht="11.25" x14ac:dyDescent="0.2">
      <c r="A1345" s="1050"/>
      <c r="B1345" s="1021"/>
      <c r="C1345" s="1021"/>
      <c r="D1345" s="1053"/>
      <c r="E1345" s="1056"/>
      <c r="F1345" s="210" t="s">
        <v>461</v>
      </c>
      <c r="G1345" s="174" t="s">
        <v>3102</v>
      </c>
      <c r="H1345" s="1016"/>
      <c r="I1345" s="1016"/>
      <c r="J1345" s="1016"/>
      <c r="K1345" s="1016"/>
      <c r="L1345" s="1021"/>
      <c r="M1345" s="1021"/>
      <c r="N1345" s="146"/>
      <c r="O1345" s="1021"/>
      <c r="P1345" s="1016"/>
      <c r="Q1345" s="1016"/>
      <c r="R1345" s="1016"/>
      <c r="S1345" s="1019"/>
      <c r="T1345" s="1019"/>
      <c r="U1345" s="1019"/>
      <c r="V1345" s="205"/>
    </row>
    <row r="1346" spans="1:22" s="38" customFormat="1" ht="22.5" x14ac:dyDescent="0.2">
      <c r="A1346" s="1051"/>
      <c r="B1346" s="1038"/>
      <c r="C1346" s="1038"/>
      <c r="D1346" s="1054"/>
      <c r="E1346" s="1057"/>
      <c r="F1346" s="210" t="s">
        <v>412</v>
      </c>
      <c r="G1346" s="174" t="s">
        <v>3103</v>
      </c>
      <c r="H1346" s="1017"/>
      <c r="I1346" s="1017"/>
      <c r="J1346" s="1017"/>
      <c r="K1346" s="1017"/>
      <c r="L1346" s="1021"/>
      <c r="M1346" s="1021"/>
      <c r="N1346" s="146"/>
      <c r="O1346" s="1021"/>
      <c r="P1346" s="1016"/>
      <c r="Q1346" s="1016"/>
      <c r="R1346" s="1016"/>
      <c r="S1346" s="1019"/>
      <c r="T1346" s="1019"/>
      <c r="U1346" s="1019"/>
      <c r="V1346" s="205"/>
    </row>
    <row r="1347" spans="1:22" s="38" customFormat="1" ht="33.75" x14ac:dyDescent="0.2">
      <c r="A1347" s="1046" t="s">
        <v>3104</v>
      </c>
      <c r="B1347" s="1044" t="s">
        <v>3105</v>
      </c>
      <c r="C1347" s="1032" t="s">
        <v>3106</v>
      </c>
      <c r="D1347" s="1032" t="s">
        <v>3107</v>
      </c>
      <c r="E1347" s="1030" t="s">
        <v>370</v>
      </c>
      <c r="F1347" s="175" t="s">
        <v>3108</v>
      </c>
      <c r="G1347" s="198" t="s">
        <v>3109</v>
      </c>
      <c r="H1347" s="1039" t="s">
        <v>356</v>
      </c>
      <c r="I1347" s="1030" t="s">
        <v>294</v>
      </c>
      <c r="J1347" s="1030" t="s">
        <v>293</v>
      </c>
      <c r="K1347" s="1030" t="s">
        <v>309</v>
      </c>
      <c r="L1347" s="1030" t="s">
        <v>317</v>
      </c>
      <c r="M1347" s="1032" t="s">
        <v>3110</v>
      </c>
      <c r="N1347" s="180"/>
      <c r="O1347" s="1039"/>
      <c r="P1347" s="1039" t="s">
        <v>297</v>
      </c>
      <c r="Q1347" s="1039" t="s">
        <v>297</v>
      </c>
      <c r="R1347" s="1039" t="s">
        <v>297</v>
      </c>
      <c r="S1347" s="1039"/>
      <c r="T1347" s="1039"/>
      <c r="U1347" s="1039"/>
      <c r="V1347" s="205"/>
    </row>
    <row r="1348" spans="1:22" s="38" customFormat="1" ht="22.5" x14ac:dyDescent="0.2">
      <c r="A1348" s="1047"/>
      <c r="B1348" s="1044"/>
      <c r="C1348" s="1032"/>
      <c r="D1348" s="1032"/>
      <c r="E1348" s="1030"/>
      <c r="F1348" s="175" t="s">
        <v>371</v>
      </c>
      <c r="G1348" s="198" t="s">
        <v>3111</v>
      </c>
      <c r="H1348" s="1039"/>
      <c r="I1348" s="1030"/>
      <c r="J1348" s="1030"/>
      <c r="K1348" s="1030"/>
      <c r="L1348" s="1030"/>
      <c r="M1348" s="1032"/>
      <c r="N1348" s="180"/>
      <c r="O1348" s="1039"/>
      <c r="P1348" s="1039"/>
      <c r="Q1348" s="1039"/>
      <c r="R1348" s="1039"/>
      <c r="S1348" s="1039"/>
      <c r="T1348" s="1039"/>
      <c r="U1348" s="1039"/>
      <c r="V1348" s="205"/>
    </row>
    <row r="1349" spans="1:22" s="38" customFormat="1" ht="33.75" x14ac:dyDescent="0.2">
      <c r="A1349" s="1047"/>
      <c r="B1349" s="1044"/>
      <c r="C1349" s="1032"/>
      <c r="D1349" s="1032"/>
      <c r="E1349" s="1030"/>
      <c r="F1349" s="175" t="s">
        <v>375</v>
      </c>
      <c r="G1349" s="198" t="s">
        <v>3112</v>
      </c>
      <c r="H1349" s="1039"/>
      <c r="I1349" s="1030"/>
      <c r="J1349" s="1030"/>
      <c r="K1349" s="1030"/>
      <c r="L1349" s="1030"/>
      <c r="M1349" s="1032"/>
      <c r="N1349" s="180"/>
      <c r="O1349" s="1039"/>
      <c r="P1349" s="1039"/>
      <c r="Q1349" s="1039"/>
      <c r="R1349" s="1039"/>
      <c r="S1349" s="1039"/>
      <c r="T1349" s="1039"/>
      <c r="U1349" s="1039"/>
      <c r="V1349" s="205"/>
    </row>
    <row r="1350" spans="1:22" s="38" customFormat="1" ht="22.5" x14ac:dyDescent="0.2">
      <c r="A1350" s="1047"/>
      <c r="B1350" s="1044"/>
      <c r="C1350" s="1032"/>
      <c r="D1350" s="1032"/>
      <c r="E1350" s="1030"/>
      <c r="F1350" s="175" t="s">
        <v>377</v>
      </c>
      <c r="G1350" s="198" t="s">
        <v>3113</v>
      </c>
      <c r="H1350" s="1039"/>
      <c r="I1350" s="1030"/>
      <c r="J1350" s="1030"/>
      <c r="K1350" s="1030"/>
      <c r="L1350" s="1030"/>
      <c r="M1350" s="1032"/>
      <c r="N1350" s="180"/>
      <c r="O1350" s="1039"/>
      <c r="P1350" s="1039"/>
      <c r="Q1350" s="1039"/>
      <c r="R1350" s="1039"/>
      <c r="S1350" s="1039"/>
      <c r="T1350" s="1039"/>
      <c r="U1350" s="1039"/>
      <c r="V1350" s="205"/>
    </row>
    <row r="1351" spans="1:22" s="38" customFormat="1" ht="22.5" x14ac:dyDescent="0.2">
      <c r="A1351" s="1047"/>
      <c r="B1351" s="1044"/>
      <c r="C1351" s="1032"/>
      <c r="D1351" s="1032"/>
      <c r="E1351" s="1030"/>
      <c r="F1351" s="175" t="s">
        <v>379</v>
      </c>
      <c r="G1351" s="198" t="s">
        <v>3114</v>
      </c>
      <c r="H1351" s="1039"/>
      <c r="I1351" s="1030"/>
      <c r="J1351" s="1030"/>
      <c r="K1351" s="1030"/>
      <c r="L1351" s="1030"/>
      <c r="M1351" s="1032"/>
      <c r="N1351" s="180"/>
      <c r="O1351" s="1039"/>
      <c r="P1351" s="1039"/>
      <c r="Q1351" s="1039"/>
      <c r="R1351" s="1039"/>
      <c r="S1351" s="1039"/>
      <c r="T1351" s="1039"/>
      <c r="U1351" s="1039"/>
      <c r="V1351" s="205"/>
    </row>
    <row r="1352" spans="1:22" s="38" customFormat="1" ht="22.5" x14ac:dyDescent="0.2">
      <c r="A1352" s="1047"/>
      <c r="B1352" s="1044"/>
      <c r="C1352" s="1032"/>
      <c r="D1352" s="1032"/>
      <c r="E1352" s="1030"/>
      <c r="F1352" s="175" t="s">
        <v>381</v>
      </c>
      <c r="G1352" s="198" t="s">
        <v>3115</v>
      </c>
      <c r="H1352" s="1039"/>
      <c r="I1352" s="1030"/>
      <c r="J1352" s="1030"/>
      <c r="K1352" s="1030"/>
      <c r="L1352" s="1030"/>
      <c r="M1352" s="1032"/>
      <c r="N1352" s="180"/>
      <c r="O1352" s="1039"/>
      <c r="P1352" s="1039"/>
      <c r="Q1352" s="1039"/>
      <c r="R1352" s="1039"/>
      <c r="S1352" s="1039"/>
      <c r="T1352" s="1039"/>
      <c r="U1352" s="1039"/>
      <c r="V1352" s="205"/>
    </row>
    <row r="1353" spans="1:22" s="38" customFormat="1" ht="22.5" x14ac:dyDescent="0.2">
      <c r="A1353" s="1047"/>
      <c r="B1353" s="1044"/>
      <c r="C1353" s="1032"/>
      <c r="D1353" s="1032"/>
      <c r="E1353" s="1030"/>
      <c r="F1353" s="175" t="s">
        <v>383</v>
      </c>
      <c r="G1353" s="198" t="s">
        <v>3116</v>
      </c>
      <c r="H1353" s="1039"/>
      <c r="I1353" s="1030"/>
      <c r="J1353" s="1030"/>
      <c r="K1353" s="1030"/>
      <c r="L1353" s="1030"/>
      <c r="M1353" s="1032"/>
      <c r="N1353" s="180"/>
      <c r="O1353" s="1039"/>
      <c r="P1353" s="1039"/>
      <c r="Q1353" s="1039"/>
      <c r="R1353" s="1039"/>
      <c r="S1353" s="1039"/>
      <c r="T1353" s="1039"/>
      <c r="U1353" s="1039"/>
      <c r="V1353" s="205"/>
    </row>
    <row r="1354" spans="1:22" s="38" customFormat="1" ht="22.5" x14ac:dyDescent="0.2">
      <c r="A1354" s="1047"/>
      <c r="B1354" s="1044"/>
      <c r="C1354" s="1032"/>
      <c r="D1354" s="1032"/>
      <c r="E1354" s="1030"/>
      <c r="F1354" s="175" t="s">
        <v>385</v>
      </c>
      <c r="G1354" s="198" t="s">
        <v>3117</v>
      </c>
      <c r="H1354" s="1039"/>
      <c r="I1354" s="1030"/>
      <c r="J1354" s="1030"/>
      <c r="K1354" s="1030"/>
      <c r="L1354" s="1030"/>
      <c r="M1354" s="1032"/>
      <c r="N1354" s="180"/>
      <c r="O1354" s="1039"/>
      <c r="P1354" s="1039"/>
      <c r="Q1354" s="1039"/>
      <c r="R1354" s="1039"/>
      <c r="S1354" s="1039"/>
      <c r="T1354" s="1039"/>
      <c r="U1354" s="1039"/>
      <c r="V1354" s="205"/>
    </row>
    <row r="1355" spans="1:22" s="38" customFormat="1" ht="22.5" x14ac:dyDescent="0.2">
      <c r="A1355" s="1047"/>
      <c r="B1355" s="1044"/>
      <c r="C1355" s="1032"/>
      <c r="D1355" s="1032"/>
      <c r="E1355" s="1030"/>
      <c r="F1355" s="175" t="s">
        <v>549</v>
      </c>
      <c r="G1355" s="198" t="s">
        <v>3118</v>
      </c>
      <c r="H1355" s="1039"/>
      <c r="I1355" s="1030"/>
      <c r="J1355" s="1030"/>
      <c r="K1355" s="1030"/>
      <c r="L1355" s="1030"/>
      <c r="M1355" s="1032"/>
      <c r="N1355" s="180"/>
      <c r="O1355" s="1039"/>
      <c r="P1355" s="1039"/>
      <c r="Q1355" s="1039"/>
      <c r="R1355" s="1039"/>
      <c r="S1355" s="1039"/>
      <c r="T1355" s="1039"/>
      <c r="U1355" s="1039"/>
      <c r="V1355" s="205"/>
    </row>
    <row r="1356" spans="1:22" s="38" customFormat="1" ht="33.75" x14ac:dyDescent="0.2">
      <c r="A1356" s="1047"/>
      <c r="B1356" s="1044"/>
      <c r="C1356" s="1032"/>
      <c r="D1356" s="1032"/>
      <c r="E1356" s="1030"/>
      <c r="F1356" s="175" t="s">
        <v>551</v>
      </c>
      <c r="G1356" s="198" t="s">
        <v>3119</v>
      </c>
      <c r="H1356" s="1039"/>
      <c r="I1356" s="1030"/>
      <c r="J1356" s="1030"/>
      <c r="K1356" s="1030"/>
      <c r="L1356" s="1030"/>
      <c r="M1356" s="1032"/>
      <c r="N1356" s="180"/>
      <c r="O1356" s="1039"/>
      <c r="P1356" s="1039"/>
      <c r="Q1356" s="1039"/>
      <c r="R1356" s="1039"/>
      <c r="S1356" s="1039"/>
      <c r="T1356" s="1039"/>
      <c r="U1356" s="1039"/>
      <c r="V1356" s="205"/>
    </row>
    <row r="1357" spans="1:22" s="38" customFormat="1" ht="22.5" x14ac:dyDescent="0.2">
      <c r="A1357" s="1047"/>
      <c r="B1357" s="1044"/>
      <c r="C1357" s="1032"/>
      <c r="D1357" s="1032"/>
      <c r="E1357" s="1030"/>
      <c r="F1357" s="175">
        <v>10</v>
      </c>
      <c r="G1357" s="198" t="s">
        <v>3120</v>
      </c>
      <c r="H1357" s="1039"/>
      <c r="I1357" s="1030"/>
      <c r="J1357" s="1030"/>
      <c r="K1357" s="1030"/>
      <c r="L1357" s="1030"/>
      <c r="M1357" s="1032"/>
      <c r="N1357" s="180"/>
      <c r="O1357" s="1039"/>
      <c r="P1357" s="1039"/>
      <c r="Q1357" s="1039"/>
      <c r="R1357" s="1039"/>
      <c r="S1357" s="1039"/>
      <c r="T1357" s="1039"/>
      <c r="U1357" s="1039"/>
      <c r="V1357" s="205"/>
    </row>
    <row r="1358" spans="1:22" s="38" customFormat="1" ht="22.5" x14ac:dyDescent="0.2">
      <c r="A1358" s="1047"/>
      <c r="B1358" s="1044"/>
      <c r="C1358" s="1032"/>
      <c r="D1358" s="1032"/>
      <c r="E1358" s="1030"/>
      <c r="F1358" s="175">
        <v>11</v>
      </c>
      <c r="G1358" s="198" t="s">
        <v>3121</v>
      </c>
      <c r="H1358" s="1039"/>
      <c r="I1358" s="1030"/>
      <c r="J1358" s="1030"/>
      <c r="K1358" s="1030"/>
      <c r="L1358" s="1030"/>
      <c r="M1358" s="1032"/>
      <c r="N1358" s="180"/>
      <c r="O1358" s="1039"/>
      <c r="P1358" s="1039"/>
      <c r="Q1358" s="1039"/>
      <c r="R1358" s="1039"/>
      <c r="S1358" s="1039"/>
      <c r="T1358" s="1039"/>
      <c r="U1358" s="1039"/>
      <c r="V1358" s="205"/>
    </row>
    <row r="1359" spans="1:22" s="38" customFormat="1" ht="22.5" x14ac:dyDescent="0.2">
      <c r="A1359" s="1047"/>
      <c r="B1359" s="1044"/>
      <c r="C1359" s="1032"/>
      <c r="D1359" s="1032"/>
      <c r="E1359" s="1030"/>
      <c r="F1359" s="175">
        <v>12</v>
      </c>
      <c r="G1359" s="198" t="s">
        <v>3122</v>
      </c>
      <c r="H1359" s="1039"/>
      <c r="I1359" s="1030"/>
      <c r="J1359" s="1030"/>
      <c r="K1359" s="1030"/>
      <c r="L1359" s="1030"/>
      <c r="M1359" s="1032"/>
      <c r="N1359" s="180"/>
      <c r="O1359" s="1039"/>
      <c r="P1359" s="1039"/>
      <c r="Q1359" s="1039"/>
      <c r="R1359" s="1039"/>
      <c r="S1359" s="1039"/>
      <c r="T1359" s="1039"/>
      <c r="U1359" s="1039"/>
      <c r="V1359" s="205"/>
    </row>
    <row r="1360" spans="1:22" s="38" customFormat="1" ht="33.75" x14ac:dyDescent="0.2">
      <c r="A1360" s="1047"/>
      <c r="B1360" s="1044"/>
      <c r="C1360" s="1032"/>
      <c r="D1360" s="1032"/>
      <c r="E1360" s="1030"/>
      <c r="F1360" s="175">
        <v>13</v>
      </c>
      <c r="G1360" s="198" t="s">
        <v>3123</v>
      </c>
      <c r="H1360" s="1039"/>
      <c r="I1360" s="1030"/>
      <c r="J1360" s="1030"/>
      <c r="K1360" s="1030"/>
      <c r="L1360" s="1030"/>
      <c r="M1360" s="1032"/>
      <c r="N1360" s="180"/>
      <c r="O1360" s="1039"/>
      <c r="P1360" s="1039"/>
      <c r="Q1360" s="1039"/>
      <c r="R1360" s="1039"/>
      <c r="S1360" s="1039"/>
      <c r="T1360" s="1039"/>
      <c r="U1360" s="1039"/>
      <c r="V1360" s="205"/>
    </row>
    <row r="1361" spans="1:22" s="38" customFormat="1" ht="11.25" x14ac:dyDescent="0.2">
      <c r="A1361" s="1047"/>
      <c r="B1361" s="1044"/>
      <c r="C1361" s="1032"/>
      <c r="D1361" s="1032"/>
      <c r="E1361" s="1030"/>
      <c r="F1361" s="175">
        <v>14</v>
      </c>
      <c r="G1361" s="198" t="s">
        <v>3124</v>
      </c>
      <c r="H1361" s="1039"/>
      <c r="I1361" s="1030"/>
      <c r="J1361" s="1030"/>
      <c r="K1361" s="1030"/>
      <c r="L1361" s="1030"/>
      <c r="M1361" s="1032"/>
      <c r="N1361" s="180"/>
      <c r="O1361" s="1039"/>
      <c r="P1361" s="1039"/>
      <c r="Q1361" s="1039"/>
      <c r="R1361" s="1039"/>
      <c r="S1361" s="1039"/>
      <c r="T1361" s="1039"/>
      <c r="U1361" s="1039"/>
      <c r="V1361" s="205"/>
    </row>
    <row r="1362" spans="1:22" s="38" customFormat="1" ht="22.5" x14ac:dyDescent="0.2">
      <c r="A1362" s="1047"/>
      <c r="B1362" s="1044"/>
      <c r="C1362" s="1032"/>
      <c r="D1362" s="1032"/>
      <c r="E1362" s="1030"/>
      <c r="F1362" s="175">
        <v>15</v>
      </c>
      <c r="G1362" s="198" t="s">
        <v>3125</v>
      </c>
      <c r="H1362" s="1039"/>
      <c r="I1362" s="1030"/>
      <c r="J1362" s="1030"/>
      <c r="K1362" s="1030"/>
      <c r="L1362" s="1030"/>
      <c r="M1362" s="1032"/>
      <c r="N1362" s="180"/>
      <c r="O1362" s="1039"/>
      <c r="P1362" s="1039"/>
      <c r="Q1362" s="1039"/>
      <c r="R1362" s="1039"/>
      <c r="S1362" s="1039"/>
      <c r="T1362" s="1039"/>
      <c r="U1362" s="1039"/>
      <c r="V1362" s="205"/>
    </row>
    <row r="1363" spans="1:22" s="38" customFormat="1" ht="11.25" x14ac:dyDescent="0.2">
      <c r="A1363" s="1047"/>
      <c r="B1363" s="1044"/>
      <c r="C1363" s="1032"/>
      <c r="D1363" s="1032"/>
      <c r="E1363" s="1030"/>
      <c r="F1363" s="175">
        <v>16</v>
      </c>
      <c r="G1363" s="198" t="s">
        <v>3126</v>
      </c>
      <c r="H1363" s="1039"/>
      <c r="I1363" s="1030"/>
      <c r="J1363" s="1030"/>
      <c r="K1363" s="1030"/>
      <c r="L1363" s="1030"/>
      <c r="M1363" s="1032"/>
      <c r="N1363" s="180"/>
      <c r="O1363" s="1039"/>
      <c r="P1363" s="1039"/>
      <c r="Q1363" s="1039"/>
      <c r="R1363" s="1039"/>
      <c r="S1363" s="1039"/>
      <c r="T1363" s="1039"/>
      <c r="U1363" s="1039"/>
      <c r="V1363" s="205"/>
    </row>
    <row r="1364" spans="1:22" s="38" customFormat="1" ht="22.5" x14ac:dyDescent="0.2">
      <c r="A1364" s="1047"/>
      <c r="B1364" s="1044"/>
      <c r="C1364" s="1032"/>
      <c r="D1364" s="1032"/>
      <c r="E1364" s="1030"/>
      <c r="F1364" s="175">
        <v>17</v>
      </c>
      <c r="G1364" s="198" t="s">
        <v>3127</v>
      </c>
      <c r="H1364" s="1039"/>
      <c r="I1364" s="1030"/>
      <c r="J1364" s="1030"/>
      <c r="K1364" s="1030"/>
      <c r="L1364" s="1030"/>
      <c r="M1364" s="1032"/>
      <c r="N1364" s="180"/>
      <c r="O1364" s="1039"/>
      <c r="P1364" s="1039"/>
      <c r="Q1364" s="1039"/>
      <c r="R1364" s="1039"/>
      <c r="S1364" s="1039"/>
      <c r="T1364" s="1039"/>
      <c r="U1364" s="1039"/>
      <c r="V1364" s="205"/>
    </row>
    <row r="1365" spans="1:22" s="38" customFormat="1" ht="22.5" x14ac:dyDescent="0.2">
      <c r="A1365" s="1047"/>
      <c r="B1365" s="1044"/>
      <c r="C1365" s="1032"/>
      <c r="D1365" s="1032"/>
      <c r="E1365" s="1030"/>
      <c r="F1365" s="175">
        <v>18</v>
      </c>
      <c r="G1365" s="198" t="s">
        <v>3128</v>
      </c>
      <c r="H1365" s="1039"/>
      <c r="I1365" s="1030"/>
      <c r="J1365" s="1030"/>
      <c r="K1365" s="1030"/>
      <c r="L1365" s="1030"/>
      <c r="M1365" s="1032"/>
      <c r="N1365" s="180"/>
      <c r="O1365" s="1039"/>
      <c r="P1365" s="1039"/>
      <c r="Q1365" s="1039"/>
      <c r="R1365" s="1039"/>
      <c r="S1365" s="1039"/>
      <c r="T1365" s="1039"/>
      <c r="U1365" s="1039"/>
      <c r="V1365" s="205"/>
    </row>
    <row r="1366" spans="1:22" s="38" customFormat="1" ht="33.75" x14ac:dyDescent="0.2">
      <c r="A1366" s="1047"/>
      <c r="B1366" s="1044"/>
      <c r="C1366" s="1032"/>
      <c r="D1366" s="1032"/>
      <c r="E1366" s="1030"/>
      <c r="F1366" s="175">
        <v>19</v>
      </c>
      <c r="G1366" s="198" t="s">
        <v>3129</v>
      </c>
      <c r="H1366" s="1039"/>
      <c r="I1366" s="1030"/>
      <c r="J1366" s="1030"/>
      <c r="K1366" s="1030"/>
      <c r="L1366" s="1030"/>
      <c r="M1366" s="1032"/>
      <c r="N1366" s="180"/>
      <c r="O1366" s="1039"/>
      <c r="P1366" s="1039"/>
      <c r="Q1366" s="1039"/>
      <c r="R1366" s="1039"/>
      <c r="S1366" s="1039"/>
      <c r="T1366" s="1039"/>
      <c r="U1366" s="1039"/>
      <c r="V1366" s="205"/>
    </row>
    <row r="1367" spans="1:22" s="38" customFormat="1" ht="22.5" x14ac:dyDescent="0.2">
      <c r="A1367" s="1047"/>
      <c r="B1367" s="1044"/>
      <c r="C1367" s="1032"/>
      <c r="D1367" s="1032"/>
      <c r="E1367" s="1030"/>
      <c r="F1367" s="175">
        <v>20</v>
      </c>
      <c r="G1367" s="198" t="s">
        <v>3130</v>
      </c>
      <c r="H1367" s="1039"/>
      <c r="I1367" s="1030"/>
      <c r="J1367" s="1030"/>
      <c r="K1367" s="1030"/>
      <c r="L1367" s="1030"/>
      <c r="M1367" s="1032"/>
      <c r="N1367" s="180"/>
      <c r="O1367" s="1039"/>
      <c r="P1367" s="1039"/>
      <c r="Q1367" s="1039"/>
      <c r="R1367" s="1039"/>
      <c r="S1367" s="1039"/>
      <c r="T1367" s="1039"/>
      <c r="U1367" s="1039"/>
      <c r="V1367" s="205"/>
    </row>
    <row r="1368" spans="1:22" s="38" customFormat="1" ht="33.75" x14ac:dyDescent="0.2">
      <c r="A1368" s="1048"/>
      <c r="B1368" s="1044"/>
      <c r="C1368" s="1032"/>
      <c r="D1368" s="1032"/>
      <c r="E1368" s="1030"/>
      <c r="F1368" s="175">
        <v>21</v>
      </c>
      <c r="G1368" s="198" t="s">
        <v>3131</v>
      </c>
      <c r="H1368" s="1039"/>
      <c r="I1368" s="1030"/>
      <c r="J1368" s="1030"/>
      <c r="K1368" s="1030"/>
      <c r="L1368" s="1030"/>
      <c r="M1368" s="1032"/>
      <c r="N1368" s="180"/>
      <c r="O1368" s="1039"/>
      <c r="P1368" s="1039"/>
      <c r="Q1368" s="1039"/>
      <c r="R1368" s="1039"/>
      <c r="S1368" s="1039"/>
      <c r="T1368" s="1039"/>
      <c r="U1368" s="1039"/>
      <c r="V1368" s="205"/>
    </row>
    <row r="1369" spans="1:22" s="38" customFormat="1" ht="40.35" customHeight="1" x14ac:dyDescent="0.2">
      <c r="A1369" s="239" t="s">
        <v>3132</v>
      </c>
      <c r="B1369" s="240" t="s">
        <v>3058</v>
      </c>
      <c r="C1369" s="184" t="s">
        <v>3059</v>
      </c>
      <c r="D1369" s="181" t="s">
        <v>3060</v>
      </c>
      <c r="E1369" s="175" t="s">
        <v>316</v>
      </c>
      <c r="F1369" s="184"/>
      <c r="G1369" s="276"/>
      <c r="H1369" s="175" t="s">
        <v>292</v>
      </c>
      <c r="I1369" s="176" t="s">
        <v>293</v>
      </c>
      <c r="J1369" s="176" t="s">
        <v>293</v>
      </c>
      <c r="K1369" s="176" t="s">
        <v>294</v>
      </c>
      <c r="L1369" s="181" t="s">
        <v>317</v>
      </c>
      <c r="M1369" s="181" t="s">
        <v>3133</v>
      </c>
      <c r="N1369" s="181"/>
      <c r="O1369" s="179"/>
      <c r="P1369" s="178" t="s">
        <v>297</v>
      </c>
      <c r="Q1369" s="178" t="s">
        <v>297</v>
      </c>
      <c r="R1369" s="178" t="s">
        <v>297</v>
      </c>
      <c r="S1369" s="179"/>
      <c r="T1369" s="179"/>
      <c r="U1369" s="179"/>
      <c r="V1369" s="205"/>
    </row>
    <row r="1370" spans="1:22" s="38" customFormat="1" ht="100.35" customHeight="1" x14ac:dyDescent="0.2">
      <c r="A1370" s="315" t="s">
        <v>3134</v>
      </c>
      <c r="B1370" s="240" t="s">
        <v>3020</v>
      </c>
      <c r="C1370" s="184" t="s">
        <v>3021</v>
      </c>
      <c r="D1370" s="181" t="s">
        <v>3135</v>
      </c>
      <c r="E1370" s="244" t="s">
        <v>1056</v>
      </c>
      <c r="F1370" s="184"/>
      <c r="G1370" s="276"/>
      <c r="H1370" s="175" t="s">
        <v>292</v>
      </c>
      <c r="I1370" s="176" t="s">
        <v>293</v>
      </c>
      <c r="J1370" s="176" t="s">
        <v>293</v>
      </c>
      <c r="K1370" s="176" t="s">
        <v>293</v>
      </c>
      <c r="L1370" s="181" t="s">
        <v>3136</v>
      </c>
      <c r="M1370" s="181" t="s">
        <v>3137</v>
      </c>
      <c r="N1370" s="181"/>
      <c r="O1370" s="179"/>
      <c r="P1370" s="178" t="s">
        <v>297</v>
      </c>
      <c r="Q1370" s="178" t="s">
        <v>297</v>
      </c>
      <c r="R1370" s="178" t="s">
        <v>297</v>
      </c>
      <c r="S1370" s="179"/>
      <c r="T1370" s="179"/>
      <c r="U1370" s="179"/>
      <c r="V1370" s="205"/>
    </row>
    <row r="1371" spans="1:22" s="38" customFormat="1" ht="80.099999999999994" customHeight="1" x14ac:dyDescent="0.2">
      <c r="A1371" s="240" t="s">
        <v>3138</v>
      </c>
      <c r="B1371" s="240" t="s">
        <v>3026</v>
      </c>
      <c r="C1371" s="180" t="s">
        <v>3027</v>
      </c>
      <c r="D1371" s="181" t="s">
        <v>3139</v>
      </c>
      <c r="E1371" s="175" t="s">
        <v>3029</v>
      </c>
      <c r="F1371" s="237"/>
      <c r="G1371" s="180"/>
      <c r="H1371" s="178" t="s">
        <v>292</v>
      </c>
      <c r="I1371" s="175" t="s">
        <v>293</v>
      </c>
      <c r="J1371" s="175" t="s">
        <v>293</v>
      </c>
      <c r="K1371" s="175" t="s">
        <v>309</v>
      </c>
      <c r="L1371" s="180" t="s">
        <v>317</v>
      </c>
      <c r="M1371" s="181" t="s">
        <v>3140</v>
      </c>
      <c r="N1371" s="181"/>
      <c r="O1371" s="179"/>
      <c r="P1371" s="178" t="s">
        <v>297</v>
      </c>
      <c r="Q1371" s="178" t="s">
        <v>297</v>
      </c>
      <c r="R1371" s="178" t="s">
        <v>297</v>
      </c>
      <c r="S1371" s="179"/>
      <c r="T1371" s="179"/>
      <c r="U1371" s="179"/>
      <c r="V1371" s="205"/>
    </row>
    <row r="1372" spans="1:22" s="38" customFormat="1" ht="40.35" customHeight="1" x14ac:dyDescent="0.2">
      <c r="A1372" s="239" t="s">
        <v>3141</v>
      </c>
      <c r="B1372" s="240" t="s">
        <v>3058</v>
      </c>
      <c r="C1372" s="184" t="s">
        <v>3059</v>
      </c>
      <c r="D1372" s="181" t="s">
        <v>3060</v>
      </c>
      <c r="E1372" s="175" t="s">
        <v>316</v>
      </c>
      <c r="F1372" s="184"/>
      <c r="G1372" s="276"/>
      <c r="H1372" s="175" t="s">
        <v>292</v>
      </c>
      <c r="I1372" s="176" t="s">
        <v>293</v>
      </c>
      <c r="J1372" s="176" t="s">
        <v>293</v>
      </c>
      <c r="K1372" s="176" t="s">
        <v>294</v>
      </c>
      <c r="L1372" s="181" t="s">
        <v>317</v>
      </c>
      <c r="M1372" s="181" t="s">
        <v>3142</v>
      </c>
      <c r="N1372" s="181"/>
      <c r="O1372" s="179"/>
      <c r="P1372" s="178" t="s">
        <v>297</v>
      </c>
      <c r="Q1372" s="178" t="s">
        <v>297</v>
      </c>
      <c r="R1372" s="178" t="s">
        <v>297</v>
      </c>
      <c r="S1372" s="179"/>
      <c r="T1372" s="179"/>
      <c r="U1372" s="179"/>
      <c r="V1372" s="205"/>
    </row>
    <row r="1373" spans="1:22" s="38" customFormat="1" ht="90" customHeight="1" x14ac:dyDescent="0.2">
      <c r="A1373" s="239" t="s">
        <v>3143</v>
      </c>
      <c r="B1373" s="240" t="s">
        <v>3144</v>
      </c>
      <c r="C1373" s="174" t="s">
        <v>3145</v>
      </c>
      <c r="D1373" s="184" t="s">
        <v>3146</v>
      </c>
      <c r="E1373" s="175" t="s">
        <v>323</v>
      </c>
      <c r="F1373" s="237"/>
      <c r="G1373" s="180"/>
      <c r="H1373" s="178" t="s">
        <v>292</v>
      </c>
      <c r="I1373" s="176" t="s">
        <v>293</v>
      </c>
      <c r="J1373" s="176" t="s">
        <v>293</v>
      </c>
      <c r="K1373" s="176" t="s">
        <v>294</v>
      </c>
      <c r="L1373" s="180" t="s">
        <v>806</v>
      </c>
      <c r="M1373" s="181" t="s">
        <v>3147</v>
      </c>
      <c r="N1373" s="181"/>
      <c r="O1373" s="179"/>
      <c r="P1373" s="178" t="s">
        <v>297</v>
      </c>
      <c r="Q1373" s="178" t="s">
        <v>297</v>
      </c>
      <c r="R1373" s="178" t="s">
        <v>297</v>
      </c>
      <c r="S1373" s="179"/>
      <c r="T1373" s="179"/>
      <c r="U1373" s="179"/>
      <c r="V1373" s="205"/>
    </row>
    <row r="1374" spans="1:22" s="38" customFormat="1" ht="20.100000000000001" customHeight="1" x14ac:dyDescent="0.2">
      <c r="A1374" s="239" t="s">
        <v>3148</v>
      </c>
      <c r="B1374" s="240" t="s">
        <v>3149</v>
      </c>
      <c r="C1374" s="174" t="s">
        <v>3150</v>
      </c>
      <c r="D1374" s="184" t="s">
        <v>3151</v>
      </c>
      <c r="E1374" s="175" t="s">
        <v>988</v>
      </c>
      <c r="F1374" s="237"/>
      <c r="G1374" s="180"/>
      <c r="H1374" s="178" t="s">
        <v>356</v>
      </c>
      <c r="I1374" s="176" t="s">
        <v>294</v>
      </c>
      <c r="J1374" s="176" t="s">
        <v>293</v>
      </c>
      <c r="K1374" s="176" t="s">
        <v>294</v>
      </c>
      <c r="L1374" s="180" t="s">
        <v>317</v>
      </c>
      <c r="M1374" s="181" t="s">
        <v>3152</v>
      </c>
      <c r="N1374" s="181"/>
      <c r="O1374" s="179"/>
      <c r="P1374" s="178" t="s">
        <v>297</v>
      </c>
      <c r="Q1374" s="178" t="s">
        <v>297</v>
      </c>
      <c r="R1374" s="178" t="s">
        <v>297</v>
      </c>
      <c r="S1374" s="179"/>
      <c r="T1374" s="179"/>
      <c r="U1374" s="179"/>
      <c r="V1374" s="205"/>
    </row>
    <row r="1375" spans="1:22" s="38" customFormat="1" ht="33.75" x14ac:dyDescent="0.2">
      <c r="A1375" s="1041" t="s">
        <v>3153</v>
      </c>
      <c r="B1375" s="1041" t="s">
        <v>3154</v>
      </c>
      <c r="C1375" s="1020" t="s">
        <v>3155</v>
      </c>
      <c r="D1375" s="1020" t="s">
        <v>3156</v>
      </c>
      <c r="E1375" s="1015" t="s">
        <v>370</v>
      </c>
      <c r="F1375" s="175" t="s">
        <v>3108</v>
      </c>
      <c r="G1375" s="198" t="s">
        <v>3109</v>
      </c>
      <c r="H1375" s="1015" t="s">
        <v>356</v>
      </c>
      <c r="I1375" s="1015" t="s">
        <v>294</v>
      </c>
      <c r="J1375" s="1015" t="s">
        <v>293</v>
      </c>
      <c r="K1375" s="1015" t="s">
        <v>309</v>
      </c>
      <c r="L1375" s="1030" t="s">
        <v>317</v>
      </c>
      <c r="M1375" s="1032" t="s">
        <v>3157</v>
      </c>
      <c r="N1375" s="180"/>
      <c r="O1375" s="1039"/>
      <c r="P1375" s="1039" t="s">
        <v>297</v>
      </c>
      <c r="Q1375" s="1039" t="s">
        <v>297</v>
      </c>
      <c r="R1375" s="1039" t="s">
        <v>297</v>
      </c>
      <c r="S1375" s="1039"/>
      <c r="T1375" s="1039"/>
      <c r="U1375" s="1039"/>
      <c r="V1375" s="205"/>
    </row>
    <row r="1376" spans="1:22" s="38" customFormat="1" ht="22.5" x14ac:dyDescent="0.2">
      <c r="A1376" s="1042"/>
      <c r="B1376" s="1042"/>
      <c r="C1376" s="1021"/>
      <c r="D1376" s="1021"/>
      <c r="E1376" s="1016"/>
      <c r="F1376" s="175" t="s">
        <v>371</v>
      </c>
      <c r="G1376" s="198" t="s">
        <v>3111</v>
      </c>
      <c r="H1376" s="1016"/>
      <c r="I1376" s="1016"/>
      <c r="J1376" s="1016"/>
      <c r="K1376" s="1016"/>
      <c r="L1376" s="1030"/>
      <c r="M1376" s="1032"/>
      <c r="N1376" s="180"/>
      <c r="O1376" s="1039"/>
      <c r="P1376" s="1039"/>
      <c r="Q1376" s="1039"/>
      <c r="R1376" s="1039"/>
      <c r="S1376" s="1039"/>
      <c r="T1376" s="1039"/>
      <c r="U1376" s="1039"/>
      <c r="V1376" s="205"/>
    </row>
    <row r="1377" spans="1:22" s="38" customFormat="1" ht="33.75" x14ac:dyDescent="0.2">
      <c r="A1377" s="1042"/>
      <c r="B1377" s="1042"/>
      <c r="C1377" s="1021"/>
      <c r="D1377" s="1021"/>
      <c r="E1377" s="1016"/>
      <c r="F1377" s="175" t="s">
        <v>375</v>
      </c>
      <c r="G1377" s="198" t="s">
        <v>3112</v>
      </c>
      <c r="H1377" s="1016"/>
      <c r="I1377" s="1016"/>
      <c r="J1377" s="1016"/>
      <c r="K1377" s="1016"/>
      <c r="L1377" s="1030"/>
      <c r="M1377" s="1032"/>
      <c r="N1377" s="180"/>
      <c r="O1377" s="1039"/>
      <c r="P1377" s="1039"/>
      <c r="Q1377" s="1039"/>
      <c r="R1377" s="1039"/>
      <c r="S1377" s="1039"/>
      <c r="T1377" s="1039"/>
      <c r="U1377" s="1039"/>
      <c r="V1377" s="205"/>
    </row>
    <row r="1378" spans="1:22" s="38" customFormat="1" ht="22.5" x14ac:dyDescent="0.2">
      <c r="A1378" s="1042"/>
      <c r="B1378" s="1042"/>
      <c r="C1378" s="1021"/>
      <c r="D1378" s="1021"/>
      <c r="E1378" s="1016"/>
      <c r="F1378" s="175" t="s">
        <v>377</v>
      </c>
      <c r="G1378" s="198" t="s">
        <v>3113</v>
      </c>
      <c r="H1378" s="1016"/>
      <c r="I1378" s="1016"/>
      <c r="J1378" s="1016"/>
      <c r="K1378" s="1016"/>
      <c r="L1378" s="1030"/>
      <c r="M1378" s="1032"/>
      <c r="N1378" s="180"/>
      <c r="O1378" s="1039"/>
      <c r="P1378" s="1039"/>
      <c r="Q1378" s="1039"/>
      <c r="R1378" s="1039"/>
      <c r="S1378" s="1039"/>
      <c r="T1378" s="1039"/>
      <c r="U1378" s="1039"/>
      <c r="V1378" s="205"/>
    </row>
    <row r="1379" spans="1:22" s="38" customFormat="1" ht="22.5" x14ac:dyDescent="0.2">
      <c r="A1379" s="1042"/>
      <c r="B1379" s="1042"/>
      <c r="C1379" s="1021"/>
      <c r="D1379" s="1021"/>
      <c r="E1379" s="1016"/>
      <c r="F1379" s="175" t="s">
        <v>379</v>
      </c>
      <c r="G1379" s="198" t="s">
        <v>3114</v>
      </c>
      <c r="H1379" s="1016"/>
      <c r="I1379" s="1016"/>
      <c r="J1379" s="1016"/>
      <c r="K1379" s="1016"/>
      <c r="L1379" s="1030"/>
      <c r="M1379" s="1032"/>
      <c r="N1379" s="180"/>
      <c r="O1379" s="1039"/>
      <c r="P1379" s="1039"/>
      <c r="Q1379" s="1039"/>
      <c r="R1379" s="1039"/>
      <c r="S1379" s="1039"/>
      <c r="T1379" s="1039"/>
      <c r="U1379" s="1039"/>
      <c r="V1379" s="205"/>
    </row>
    <row r="1380" spans="1:22" s="38" customFormat="1" ht="22.5" x14ac:dyDescent="0.2">
      <c r="A1380" s="1042"/>
      <c r="B1380" s="1042"/>
      <c r="C1380" s="1021"/>
      <c r="D1380" s="1021"/>
      <c r="E1380" s="1016"/>
      <c r="F1380" s="175" t="s">
        <v>381</v>
      </c>
      <c r="G1380" s="198" t="s">
        <v>3115</v>
      </c>
      <c r="H1380" s="1016"/>
      <c r="I1380" s="1016"/>
      <c r="J1380" s="1016"/>
      <c r="K1380" s="1016"/>
      <c r="L1380" s="1030"/>
      <c r="M1380" s="1032"/>
      <c r="N1380" s="180"/>
      <c r="O1380" s="1039"/>
      <c r="P1380" s="1039"/>
      <c r="Q1380" s="1039"/>
      <c r="R1380" s="1039"/>
      <c r="S1380" s="1039"/>
      <c r="T1380" s="1039"/>
      <c r="U1380" s="1039"/>
      <c r="V1380" s="205"/>
    </row>
    <row r="1381" spans="1:22" s="38" customFormat="1" ht="22.5" x14ac:dyDescent="0.2">
      <c r="A1381" s="1042"/>
      <c r="B1381" s="1042"/>
      <c r="C1381" s="1021"/>
      <c r="D1381" s="1021"/>
      <c r="E1381" s="1016"/>
      <c r="F1381" s="175" t="s">
        <v>383</v>
      </c>
      <c r="G1381" s="198" t="s">
        <v>3116</v>
      </c>
      <c r="H1381" s="1016"/>
      <c r="I1381" s="1016"/>
      <c r="J1381" s="1016"/>
      <c r="K1381" s="1016"/>
      <c r="L1381" s="1030"/>
      <c r="M1381" s="1032"/>
      <c r="N1381" s="180"/>
      <c r="O1381" s="1039"/>
      <c r="P1381" s="1039"/>
      <c r="Q1381" s="1039"/>
      <c r="R1381" s="1039"/>
      <c r="S1381" s="1039"/>
      <c r="T1381" s="1039"/>
      <c r="U1381" s="1039"/>
      <c r="V1381" s="205"/>
    </row>
    <row r="1382" spans="1:22" s="38" customFormat="1" ht="22.5" x14ac:dyDescent="0.2">
      <c r="A1382" s="1042"/>
      <c r="B1382" s="1042"/>
      <c r="C1382" s="1021"/>
      <c r="D1382" s="1021"/>
      <c r="E1382" s="1016"/>
      <c r="F1382" s="175" t="s">
        <v>385</v>
      </c>
      <c r="G1382" s="198" t="s">
        <v>3117</v>
      </c>
      <c r="H1382" s="1016"/>
      <c r="I1382" s="1016"/>
      <c r="J1382" s="1016"/>
      <c r="K1382" s="1016"/>
      <c r="L1382" s="1030"/>
      <c r="M1382" s="1032"/>
      <c r="N1382" s="180"/>
      <c r="O1382" s="1039"/>
      <c r="P1382" s="1039"/>
      <c r="Q1382" s="1039"/>
      <c r="R1382" s="1039"/>
      <c r="S1382" s="1039"/>
      <c r="T1382" s="1039"/>
      <c r="U1382" s="1039"/>
      <c r="V1382" s="205"/>
    </row>
    <row r="1383" spans="1:22" s="38" customFormat="1" ht="22.5" x14ac:dyDescent="0.2">
      <c r="A1383" s="1042"/>
      <c r="B1383" s="1042"/>
      <c r="C1383" s="1021"/>
      <c r="D1383" s="1021"/>
      <c r="E1383" s="1016"/>
      <c r="F1383" s="175" t="s">
        <v>549</v>
      </c>
      <c r="G1383" s="198" t="s">
        <v>3118</v>
      </c>
      <c r="H1383" s="1016"/>
      <c r="I1383" s="1016"/>
      <c r="J1383" s="1016"/>
      <c r="K1383" s="1016"/>
      <c r="L1383" s="1030"/>
      <c r="M1383" s="1032"/>
      <c r="N1383" s="180"/>
      <c r="O1383" s="1039"/>
      <c r="P1383" s="1039"/>
      <c r="Q1383" s="1039"/>
      <c r="R1383" s="1039"/>
      <c r="S1383" s="1039"/>
      <c r="T1383" s="1039"/>
      <c r="U1383" s="1039"/>
      <c r="V1383" s="205"/>
    </row>
    <row r="1384" spans="1:22" s="38" customFormat="1" ht="33.75" x14ac:dyDescent="0.2">
      <c r="A1384" s="1042"/>
      <c r="B1384" s="1042"/>
      <c r="C1384" s="1021"/>
      <c r="D1384" s="1021"/>
      <c r="E1384" s="1016"/>
      <c r="F1384" s="175" t="s">
        <v>551</v>
      </c>
      <c r="G1384" s="198" t="s">
        <v>3119</v>
      </c>
      <c r="H1384" s="1016"/>
      <c r="I1384" s="1016"/>
      <c r="J1384" s="1016"/>
      <c r="K1384" s="1016"/>
      <c r="L1384" s="1030"/>
      <c r="M1384" s="1032"/>
      <c r="N1384" s="180"/>
      <c r="O1384" s="1039"/>
      <c r="P1384" s="1039"/>
      <c r="Q1384" s="1039"/>
      <c r="R1384" s="1039"/>
      <c r="S1384" s="1039"/>
      <c r="T1384" s="1039"/>
      <c r="U1384" s="1039"/>
      <c r="V1384" s="205"/>
    </row>
    <row r="1385" spans="1:22" s="38" customFormat="1" ht="22.5" x14ac:dyDescent="0.2">
      <c r="A1385" s="1042"/>
      <c r="B1385" s="1042"/>
      <c r="C1385" s="1021"/>
      <c r="D1385" s="1021"/>
      <c r="E1385" s="1016"/>
      <c r="F1385" s="175">
        <v>10</v>
      </c>
      <c r="G1385" s="198" t="s">
        <v>3120</v>
      </c>
      <c r="H1385" s="1016"/>
      <c r="I1385" s="1016"/>
      <c r="J1385" s="1016"/>
      <c r="K1385" s="1016"/>
      <c r="L1385" s="1030"/>
      <c r="M1385" s="1032"/>
      <c r="N1385" s="180"/>
      <c r="O1385" s="1039"/>
      <c r="P1385" s="1039"/>
      <c r="Q1385" s="1039"/>
      <c r="R1385" s="1039"/>
      <c r="S1385" s="1039"/>
      <c r="T1385" s="1039"/>
      <c r="U1385" s="1039"/>
      <c r="V1385" s="205"/>
    </row>
    <row r="1386" spans="1:22" s="38" customFormat="1" ht="22.5" x14ac:dyDescent="0.2">
      <c r="A1386" s="1042"/>
      <c r="B1386" s="1042"/>
      <c r="C1386" s="1021"/>
      <c r="D1386" s="1021"/>
      <c r="E1386" s="1016"/>
      <c r="F1386" s="175">
        <v>11</v>
      </c>
      <c r="G1386" s="198" t="s">
        <v>3121</v>
      </c>
      <c r="H1386" s="1016"/>
      <c r="I1386" s="1016"/>
      <c r="J1386" s="1016"/>
      <c r="K1386" s="1016"/>
      <c r="L1386" s="1030"/>
      <c r="M1386" s="1032"/>
      <c r="N1386" s="180"/>
      <c r="O1386" s="1039"/>
      <c r="P1386" s="1039"/>
      <c r="Q1386" s="1039"/>
      <c r="R1386" s="1039"/>
      <c r="S1386" s="1039"/>
      <c r="T1386" s="1039"/>
      <c r="U1386" s="1039"/>
      <c r="V1386" s="205"/>
    </row>
    <row r="1387" spans="1:22" s="38" customFormat="1" ht="22.5" x14ac:dyDescent="0.2">
      <c r="A1387" s="1042"/>
      <c r="B1387" s="1042"/>
      <c r="C1387" s="1021"/>
      <c r="D1387" s="1021"/>
      <c r="E1387" s="1016"/>
      <c r="F1387" s="175">
        <v>12</v>
      </c>
      <c r="G1387" s="198" t="s">
        <v>3122</v>
      </c>
      <c r="H1387" s="1016"/>
      <c r="I1387" s="1016"/>
      <c r="J1387" s="1016"/>
      <c r="K1387" s="1016"/>
      <c r="L1387" s="1030"/>
      <c r="M1387" s="1032"/>
      <c r="N1387" s="180"/>
      <c r="O1387" s="1039"/>
      <c r="P1387" s="1039"/>
      <c r="Q1387" s="1039"/>
      <c r="R1387" s="1039"/>
      <c r="S1387" s="1039"/>
      <c r="T1387" s="1039"/>
      <c r="U1387" s="1039"/>
      <c r="V1387" s="205"/>
    </row>
    <row r="1388" spans="1:22" s="38" customFormat="1" ht="33.75" x14ac:dyDescent="0.2">
      <c r="A1388" s="1042"/>
      <c r="B1388" s="1042"/>
      <c r="C1388" s="1021"/>
      <c r="D1388" s="1021"/>
      <c r="E1388" s="1016"/>
      <c r="F1388" s="175">
        <v>13</v>
      </c>
      <c r="G1388" s="198" t="s">
        <v>3123</v>
      </c>
      <c r="H1388" s="1016"/>
      <c r="I1388" s="1016"/>
      <c r="J1388" s="1016"/>
      <c r="K1388" s="1016"/>
      <c r="L1388" s="1030"/>
      <c r="M1388" s="1032"/>
      <c r="N1388" s="180"/>
      <c r="O1388" s="1039"/>
      <c r="P1388" s="1039"/>
      <c r="Q1388" s="1039"/>
      <c r="R1388" s="1039"/>
      <c r="S1388" s="1039"/>
      <c r="T1388" s="1039"/>
      <c r="U1388" s="1039"/>
      <c r="V1388" s="205"/>
    </row>
    <row r="1389" spans="1:22" s="38" customFormat="1" ht="10.35" customHeight="1" x14ac:dyDescent="0.2">
      <c r="A1389" s="1042"/>
      <c r="B1389" s="1042"/>
      <c r="C1389" s="1021"/>
      <c r="D1389" s="1021"/>
      <c r="E1389" s="1016"/>
      <c r="F1389" s="175">
        <v>14</v>
      </c>
      <c r="G1389" s="198" t="s">
        <v>3124</v>
      </c>
      <c r="H1389" s="1016"/>
      <c r="I1389" s="1016"/>
      <c r="J1389" s="1016"/>
      <c r="K1389" s="1016"/>
      <c r="L1389" s="1030"/>
      <c r="M1389" s="1032"/>
      <c r="N1389" s="180"/>
      <c r="O1389" s="1039"/>
      <c r="P1389" s="1039"/>
      <c r="Q1389" s="1039"/>
      <c r="R1389" s="1039"/>
      <c r="S1389" s="1039"/>
      <c r="T1389" s="1039"/>
      <c r="U1389" s="1039"/>
      <c r="V1389" s="205"/>
    </row>
    <row r="1390" spans="1:22" s="38" customFormat="1" ht="22.5" x14ac:dyDescent="0.2">
      <c r="A1390" s="1042"/>
      <c r="B1390" s="1042"/>
      <c r="C1390" s="1021"/>
      <c r="D1390" s="1021"/>
      <c r="E1390" s="1016"/>
      <c r="F1390" s="175">
        <v>15</v>
      </c>
      <c r="G1390" s="198" t="s">
        <v>3125</v>
      </c>
      <c r="H1390" s="1016"/>
      <c r="I1390" s="1016"/>
      <c r="J1390" s="1016"/>
      <c r="K1390" s="1016"/>
      <c r="L1390" s="1030"/>
      <c r="M1390" s="1032"/>
      <c r="N1390" s="180"/>
      <c r="O1390" s="1039"/>
      <c r="P1390" s="1039"/>
      <c r="Q1390" s="1039"/>
      <c r="R1390" s="1039"/>
      <c r="S1390" s="1039"/>
      <c r="T1390" s="1039"/>
      <c r="U1390" s="1039"/>
      <c r="V1390" s="205"/>
    </row>
    <row r="1391" spans="1:22" s="38" customFormat="1" ht="10.35" customHeight="1" x14ac:dyDescent="0.2">
      <c r="A1391" s="1042"/>
      <c r="B1391" s="1042"/>
      <c r="C1391" s="1021"/>
      <c r="D1391" s="1021"/>
      <c r="E1391" s="1016"/>
      <c r="F1391" s="175">
        <v>16</v>
      </c>
      <c r="G1391" s="198" t="s">
        <v>3126</v>
      </c>
      <c r="H1391" s="1016"/>
      <c r="I1391" s="1016"/>
      <c r="J1391" s="1016"/>
      <c r="K1391" s="1016"/>
      <c r="L1391" s="1030"/>
      <c r="M1391" s="1032"/>
      <c r="N1391" s="180"/>
      <c r="O1391" s="1039"/>
      <c r="P1391" s="1039"/>
      <c r="Q1391" s="1039"/>
      <c r="R1391" s="1039"/>
      <c r="S1391" s="1039"/>
      <c r="T1391" s="1039"/>
      <c r="U1391" s="1039"/>
      <c r="V1391" s="205"/>
    </row>
    <row r="1392" spans="1:22" s="38" customFormat="1" ht="22.5" x14ac:dyDescent="0.2">
      <c r="A1392" s="1042"/>
      <c r="B1392" s="1042"/>
      <c r="C1392" s="1021"/>
      <c r="D1392" s="1021"/>
      <c r="E1392" s="1016"/>
      <c r="F1392" s="175">
        <v>17</v>
      </c>
      <c r="G1392" s="198" t="s">
        <v>3127</v>
      </c>
      <c r="H1392" s="1016"/>
      <c r="I1392" s="1016"/>
      <c r="J1392" s="1016"/>
      <c r="K1392" s="1016"/>
      <c r="L1392" s="1030"/>
      <c r="M1392" s="1032"/>
      <c r="N1392" s="180"/>
      <c r="O1392" s="1039"/>
      <c r="P1392" s="1039"/>
      <c r="Q1392" s="1039"/>
      <c r="R1392" s="1039"/>
      <c r="S1392" s="1039"/>
      <c r="T1392" s="1039"/>
      <c r="U1392" s="1039"/>
      <c r="V1392" s="205"/>
    </row>
    <row r="1393" spans="1:22" s="38" customFormat="1" ht="22.5" x14ac:dyDescent="0.2">
      <c r="A1393" s="1042"/>
      <c r="B1393" s="1042"/>
      <c r="C1393" s="1021"/>
      <c r="D1393" s="1021"/>
      <c r="E1393" s="1016"/>
      <c r="F1393" s="175">
        <v>18</v>
      </c>
      <c r="G1393" s="198" t="s">
        <v>3128</v>
      </c>
      <c r="H1393" s="1016"/>
      <c r="I1393" s="1016"/>
      <c r="J1393" s="1016"/>
      <c r="K1393" s="1016"/>
      <c r="L1393" s="1030"/>
      <c r="M1393" s="1032"/>
      <c r="N1393" s="180"/>
      <c r="O1393" s="1039"/>
      <c r="P1393" s="1039"/>
      <c r="Q1393" s="1039"/>
      <c r="R1393" s="1039"/>
      <c r="S1393" s="1039"/>
      <c r="T1393" s="1039"/>
      <c r="U1393" s="1039"/>
      <c r="V1393" s="205"/>
    </row>
    <row r="1394" spans="1:22" s="38" customFormat="1" ht="33.75" x14ac:dyDescent="0.2">
      <c r="A1394" s="1042"/>
      <c r="B1394" s="1042"/>
      <c r="C1394" s="1021"/>
      <c r="D1394" s="1021"/>
      <c r="E1394" s="1016"/>
      <c r="F1394" s="175">
        <v>19</v>
      </c>
      <c r="G1394" s="198" t="s">
        <v>3129</v>
      </c>
      <c r="H1394" s="1016"/>
      <c r="I1394" s="1016"/>
      <c r="J1394" s="1016"/>
      <c r="K1394" s="1016"/>
      <c r="L1394" s="1030"/>
      <c r="M1394" s="1032"/>
      <c r="N1394" s="180"/>
      <c r="O1394" s="1039"/>
      <c r="P1394" s="1039"/>
      <c r="Q1394" s="1039"/>
      <c r="R1394" s="1039"/>
      <c r="S1394" s="1039"/>
      <c r="T1394" s="1039"/>
      <c r="U1394" s="1039"/>
      <c r="V1394" s="205"/>
    </row>
    <row r="1395" spans="1:22" s="38" customFormat="1" ht="22.5" x14ac:dyDescent="0.2">
      <c r="A1395" s="1042"/>
      <c r="B1395" s="1042"/>
      <c r="C1395" s="1021"/>
      <c r="D1395" s="1021"/>
      <c r="E1395" s="1016"/>
      <c r="F1395" s="175">
        <v>20</v>
      </c>
      <c r="G1395" s="198" t="s">
        <v>3130</v>
      </c>
      <c r="H1395" s="1016"/>
      <c r="I1395" s="1016"/>
      <c r="J1395" s="1016"/>
      <c r="K1395" s="1016"/>
      <c r="L1395" s="1030"/>
      <c r="M1395" s="1032"/>
      <c r="N1395" s="180"/>
      <c r="O1395" s="1039"/>
      <c r="P1395" s="1039"/>
      <c r="Q1395" s="1039"/>
      <c r="R1395" s="1039"/>
      <c r="S1395" s="1039"/>
      <c r="T1395" s="1039"/>
      <c r="U1395" s="1039"/>
      <c r="V1395" s="205"/>
    </row>
    <row r="1396" spans="1:22" s="38" customFormat="1" ht="33.75" x14ac:dyDescent="0.2">
      <c r="A1396" s="1043"/>
      <c r="B1396" s="1043"/>
      <c r="C1396" s="1038"/>
      <c r="D1396" s="1038"/>
      <c r="E1396" s="1017"/>
      <c r="F1396" s="175">
        <v>21</v>
      </c>
      <c r="G1396" s="198" t="s">
        <v>3131</v>
      </c>
      <c r="H1396" s="1017"/>
      <c r="I1396" s="1017"/>
      <c r="J1396" s="1017"/>
      <c r="K1396" s="1017"/>
      <c r="L1396" s="1030"/>
      <c r="M1396" s="1032"/>
      <c r="N1396" s="180"/>
      <c r="O1396" s="1039"/>
      <c r="P1396" s="1039"/>
      <c r="Q1396" s="1039"/>
      <c r="R1396" s="1039"/>
      <c r="S1396" s="1039"/>
      <c r="T1396" s="1039"/>
      <c r="U1396" s="1039"/>
      <c r="V1396" s="205"/>
    </row>
    <row r="1397" spans="1:22" s="38" customFormat="1" ht="22.5" x14ac:dyDescent="0.2">
      <c r="A1397" s="1041" t="s">
        <v>3158</v>
      </c>
      <c r="B1397" s="1041" t="s">
        <v>3159</v>
      </c>
      <c r="C1397" s="1020" t="s">
        <v>3160</v>
      </c>
      <c r="D1397" s="1020" t="s">
        <v>3161</v>
      </c>
      <c r="E1397" s="1015" t="s">
        <v>370</v>
      </c>
      <c r="F1397" s="175">
        <v>10</v>
      </c>
      <c r="G1397" s="180" t="s">
        <v>3162</v>
      </c>
      <c r="H1397" s="1015" t="s">
        <v>356</v>
      </c>
      <c r="I1397" s="1015" t="s">
        <v>294</v>
      </c>
      <c r="J1397" s="1015" t="s">
        <v>293</v>
      </c>
      <c r="K1397" s="1015" t="s">
        <v>309</v>
      </c>
      <c r="L1397" s="1032" t="s">
        <v>317</v>
      </c>
      <c r="M1397" s="1032" t="s">
        <v>3163</v>
      </c>
      <c r="N1397" s="180"/>
      <c r="O1397" s="1045"/>
      <c r="P1397" s="1039" t="s">
        <v>297</v>
      </c>
      <c r="Q1397" s="1039" t="s">
        <v>297</v>
      </c>
      <c r="R1397" s="1039" t="s">
        <v>297</v>
      </c>
      <c r="S1397" s="1039"/>
      <c r="T1397" s="1039"/>
      <c r="U1397" s="1039"/>
      <c r="V1397" s="205"/>
    </row>
    <row r="1398" spans="1:22" s="38" customFormat="1" ht="22.5" x14ac:dyDescent="0.2">
      <c r="A1398" s="1042"/>
      <c r="B1398" s="1042"/>
      <c r="C1398" s="1021"/>
      <c r="D1398" s="1021"/>
      <c r="E1398" s="1016"/>
      <c r="F1398" s="175">
        <v>11</v>
      </c>
      <c r="G1398" s="180" t="s">
        <v>3164</v>
      </c>
      <c r="H1398" s="1016"/>
      <c r="I1398" s="1016"/>
      <c r="J1398" s="1016"/>
      <c r="K1398" s="1016"/>
      <c r="L1398" s="1032"/>
      <c r="M1398" s="1032"/>
      <c r="N1398" s="180"/>
      <c r="O1398" s="1045"/>
      <c r="P1398" s="1039"/>
      <c r="Q1398" s="1039"/>
      <c r="R1398" s="1039"/>
      <c r="S1398" s="1039"/>
      <c r="T1398" s="1039"/>
      <c r="U1398" s="1039"/>
      <c r="V1398" s="205"/>
    </row>
    <row r="1399" spans="1:22" s="38" customFormat="1" ht="22.5" x14ac:dyDescent="0.2">
      <c r="A1399" s="1042"/>
      <c r="B1399" s="1042"/>
      <c r="C1399" s="1021"/>
      <c r="D1399" s="1021"/>
      <c r="E1399" s="1016"/>
      <c r="F1399" s="175">
        <v>12</v>
      </c>
      <c r="G1399" s="180" t="s">
        <v>3165</v>
      </c>
      <c r="H1399" s="1016"/>
      <c r="I1399" s="1016"/>
      <c r="J1399" s="1016"/>
      <c r="K1399" s="1016"/>
      <c r="L1399" s="1032"/>
      <c r="M1399" s="1032"/>
      <c r="N1399" s="180"/>
      <c r="O1399" s="1045"/>
      <c r="P1399" s="1039"/>
      <c r="Q1399" s="1039"/>
      <c r="R1399" s="1039"/>
      <c r="S1399" s="1039"/>
      <c r="T1399" s="1039"/>
      <c r="U1399" s="1039"/>
      <c r="V1399" s="205"/>
    </row>
    <row r="1400" spans="1:22" s="38" customFormat="1" ht="10.35" customHeight="1" x14ac:dyDescent="0.2">
      <c r="A1400" s="1042"/>
      <c r="B1400" s="1042"/>
      <c r="C1400" s="1021"/>
      <c r="D1400" s="1021"/>
      <c r="E1400" s="1016"/>
      <c r="F1400" s="175">
        <v>13</v>
      </c>
      <c r="G1400" s="180" t="s">
        <v>3166</v>
      </c>
      <c r="H1400" s="1016"/>
      <c r="I1400" s="1016"/>
      <c r="J1400" s="1016"/>
      <c r="K1400" s="1016"/>
      <c r="L1400" s="1032"/>
      <c r="M1400" s="1032"/>
      <c r="N1400" s="180"/>
      <c r="O1400" s="1045"/>
      <c r="P1400" s="1039"/>
      <c r="Q1400" s="1039"/>
      <c r="R1400" s="1039"/>
      <c r="S1400" s="1039"/>
      <c r="T1400" s="1039"/>
      <c r="U1400" s="1039"/>
      <c r="V1400" s="205"/>
    </row>
    <row r="1401" spans="1:22" s="38" customFormat="1" ht="22.5" x14ac:dyDescent="0.2">
      <c r="A1401" s="1042"/>
      <c r="B1401" s="1042"/>
      <c r="C1401" s="1021"/>
      <c r="D1401" s="1021"/>
      <c r="E1401" s="1016"/>
      <c r="F1401" s="175">
        <v>14</v>
      </c>
      <c r="G1401" s="180" t="s">
        <v>3167</v>
      </c>
      <c r="H1401" s="1016"/>
      <c r="I1401" s="1016"/>
      <c r="J1401" s="1016"/>
      <c r="K1401" s="1016"/>
      <c r="L1401" s="1032"/>
      <c r="M1401" s="1032"/>
      <c r="N1401" s="180"/>
      <c r="O1401" s="1045"/>
      <c r="P1401" s="1039"/>
      <c r="Q1401" s="1039"/>
      <c r="R1401" s="1039"/>
      <c r="S1401" s="1039"/>
      <c r="T1401" s="1039"/>
      <c r="U1401" s="1039"/>
      <c r="V1401" s="205"/>
    </row>
    <row r="1402" spans="1:22" s="38" customFormat="1" ht="10.35" customHeight="1" x14ac:dyDescent="0.2">
      <c r="A1402" s="1042"/>
      <c r="B1402" s="1042"/>
      <c r="C1402" s="1021"/>
      <c r="D1402" s="1021"/>
      <c r="E1402" s="1016"/>
      <c r="F1402" s="175">
        <v>15</v>
      </c>
      <c r="G1402" s="180" t="s">
        <v>3168</v>
      </c>
      <c r="H1402" s="1016"/>
      <c r="I1402" s="1016"/>
      <c r="J1402" s="1016"/>
      <c r="K1402" s="1016"/>
      <c r="L1402" s="1032"/>
      <c r="M1402" s="1032"/>
      <c r="N1402" s="180"/>
      <c r="O1402" s="1045"/>
      <c r="P1402" s="1039"/>
      <c r="Q1402" s="1039"/>
      <c r="R1402" s="1039"/>
      <c r="S1402" s="1039"/>
      <c r="T1402" s="1039"/>
      <c r="U1402" s="1039"/>
      <c r="V1402" s="205"/>
    </row>
    <row r="1403" spans="1:22" s="38" customFormat="1" ht="10.35" customHeight="1" x14ac:dyDescent="0.2">
      <c r="A1403" s="1042"/>
      <c r="B1403" s="1042"/>
      <c r="C1403" s="1021"/>
      <c r="D1403" s="1021"/>
      <c r="E1403" s="1016"/>
      <c r="F1403" s="175">
        <v>16</v>
      </c>
      <c r="G1403" s="180" t="s">
        <v>3169</v>
      </c>
      <c r="H1403" s="1016"/>
      <c r="I1403" s="1016"/>
      <c r="J1403" s="1016"/>
      <c r="K1403" s="1016"/>
      <c r="L1403" s="1032"/>
      <c r="M1403" s="1032"/>
      <c r="N1403" s="180"/>
      <c r="O1403" s="1045"/>
      <c r="P1403" s="1039"/>
      <c r="Q1403" s="1039"/>
      <c r="R1403" s="1039"/>
      <c r="S1403" s="1039"/>
      <c r="T1403" s="1039"/>
      <c r="U1403" s="1039"/>
      <c r="V1403" s="205"/>
    </row>
    <row r="1404" spans="1:22" s="38" customFormat="1" ht="22.5" x14ac:dyDescent="0.2">
      <c r="A1404" s="1042"/>
      <c r="B1404" s="1042"/>
      <c r="C1404" s="1021"/>
      <c r="D1404" s="1021"/>
      <c r="E1404" s="1016"/>
      <c r="F1404" s="175">
        <v>17</v>
      </c>
      <c r="G1404" s="180" t="s">
        <v>3170</v>
      </c>
      <c r="H1404" s="1016"/>
      <c r="I1404" s="1016"/>
      <c r="J1404" s="1016"/>
      <c r="K1404" s="1016"/>
      <c r="L1404" s="1032"/>
      <c r="M1404" s="1032"/>
      <c r="N1404" s="180"/>
      <c r="O1404" s="1045"/>
      <c r="P1404" s="1039"/>
      <c r="Q1404" s="1039"/>
      <c r="R1404" s="1039"/>
      <c r="S1404" s="1039"/>
      <c r="T1404" s="1039"/>
      <c r="U1404" s="1039"/>
      <c r="V1404" s="205"/>
    </row>
    <row r="1405" spans="1:22" s="38" customFormat="1" ht="22.5" x14ac:dyDescent="0.2">
      <c r="A1405" s="1042"/>
      <c r="B1405" s="1042"/>
      <c r="C1405" s="1021"/>
      <c r="D1405" s="1021"/>
      <c r="E1405" s="1016"/>
      <c r="F1405" s="175">
        <v>18</v>
      </c>
      <c r="G1405" s="180" t="s">
        <v>3171</v>
      </c>
      <c r="H1405" s="1016"/>
      <c r="I1405" s="1016"/>
      <c r="J1405" s="1016"/>
      <c r="K1405" s="1016"/>
      <c r="L1405" s="1032"/>
      <c r="M1405" s="1032"/>
      <c r="N1405" s="180"/>
      <c r="O1405" s="1045"/>
      <c r="P1405" s="1039"/>
      <c r="Q1405" s="1039"/>
      <c r="R1405" s="1039"/>
      <c r="S1405" s="1039"/>
      <c r="T1405" s="1039"/>
      <c r="U1405" s="1039"/>
      <c r="V1405" s="205"/>
    </row>
    <row r="1406" spans="1:22" s="38" customFormat="1" ht="22.5" x14ac:dyDescent="0.2">
      <c r="A1406" s="1042"/>
      <c r="B1406" s="1042"/>
      <c r="C1406" s="1021"/>
      <c r="D1406" s="1021"/>
      <c r="E1406" s="1016"/>
      <c r="F1406" s="175">
        <v>19</v>
      </c>
      <c r="G1406" s="180" t="s">
        <v>3172</v>
      </c>
      <c r="H1406" s="1016"/>
      <c r="I1406" s="1016"/>
      <c r="J1406" s="1016"/>
      <c r="K1406" s="1016"/>
      <c r="L1406" s="1032"/>
      <c r="M1406" s="1032"/>
      <c r="N1406" s="180"/>
      <c r="O1406" s="1045"/>
      <c r="P1406" s="1039"/>
      <c r="Q1406" s="1039"/>
      <c r="R1406" s="1039"/>
      <c r="S1406" s="1039"/>
      <c r="T1406" s="1039"/>
      <c r="U1406" s="1039"/>
      <c r="V1406" s="205"/>
    </row>
    <row r="1407" spans="1:22" s="38" customFormat="1" ht="10.35" customHeight="1" x14ac:dyDescent="0.2">
      <c r="A1407" s="1042"/>
      <c r="B1407" s="1042"/>
      <c r="C1407" s="1021"/>
      <c r="D1407" s="1021"/>
      <c r="E1407" s="1016"/>
      <c r="F1407" s="175">
        <v>20</v>
      </c>
      <c r="G1407" s="180" t="s">
        <v>3173</v>
      </c>
      <c r="H1407" s="1016"/>
      <c r="I1407" s="1016"/>
      <c r="J1407" s="1016"/>
      <c r="K1407" s="1016"/>
      <c r="L1407" s="1032"/>
      <c r="M1407" s="1032"/>
      <c r="N1407" s="180"/>
      <c r="O1407" s="1045"/>
      <c r="P1407" s="1039"/>
      <c r="Q1407" s="1039"/>
      <c r="R1407" s="1039"/>
      <c r="S1407" s="1039"/>
      <c r="T1407" s="1039"/>
      <c r="U1407" s="1039"/>
      <c r="V1407" s="205"/>
    </row>
    <row r="1408" spans="1:22" s="38" customFormat="1" ht="22.5" x14ac:dyDescent="0.2">
      <c r="A1408" s="1042"/>
      <c r="B1408" s="1042"/>
      <c r="C1408" s="1021"/>
      <c r="D1408" s="1021"/>
      <c r="E1408" s="1016"/>
      <c r="F1408" s="175">
        <v>21</v>
      </c>
      <c r="G1408" s="180" t="s">
        <v>3174</v>
      </c>
      <c r="H1408" s="1016"/>
      <c r="I1408" s="1016"/>
      <c r="J1408" s="1016"/>
      <c r="K1408" s="1016"/>
      <c r="L1408" s="1032"/>
      <c r="M1408" s="1032"/>
      <c r="N1408" s="180"/>
      <c r="O1408" s="1045"/>
      <c r="P1408" s="1039"/>
      <c r="Q1408" s="1039"/>
      <c r="R1408" s="1039"/>
      <c r="S1408" s="1039"/>
      <c r="T1408" s="1039"/>
      <c r="U1408" s="1039"/>
      <c r="V1408" s="205"/>
    </row>
    <row r="1409" spans="1:22" s="38" customFormat="1" ht="22.5" x14ac:dyDescent="0.2">
      <c r="A1409" s="1042"/>
      <c r="B1409" s="1042"/>
      <c r="C1409" s="1021"/>
      <c r="D1409" s="1021"/>
      <c r="E1409" s="1016"/>
      <c r="F1409" s="175">
        <v>22</v>
      </c>
      <c r="G1409" s="180" t="s">
        <v>3175</v>
      </c>
      <c r="H1409" s="1016"/>
      <c r="I1409" s="1016"/>
      <c r="J1409" s="1016"/>
      <c r="K1409" s="1016"/>
      <c r="L1409" s="1032"/>
      <c r="M1409" s="1032"/>
      <c r="N1409" s="180"/>
      <c r="O1409" s="1045"/>
      <c r="P1409" s="1039"/>
      <c r="Q1409" s="1039"/>
      <c r="R1409" s="1039"/>
      <c r="S1409" s="1039"/>
      <c r="T1409" s="1039"/>
      <c r="U1409" s="1039"/>
      <c r="V1409" s="205"/>
    </row>
    <row r="1410" spans="1:22" s="38" customFormat="1" ht="22.5" x14ac:dyDescent="0.2">
      <c r="A1410" s="1042"/>
      <c r="B1410" s="1042"/>
      <c r="C1410" s="1021"/>
      <c r="D1410" s="1021"/>
      <c r="E1410" s="1016"/>
      <c r="F1410" s="175">
        <v>23</v>
      </c>
      <c r="G1410" s="180" t="s">
        <v>3176</v>
      </c>
      <c r="H1410" s="1016"/>
      <c r="I1410" s="1016"/>
      <c r="J1410" s="1016"/>
      <c r="K1410" s="1016"/>
      <c r="L1410" s="1032"/>
      <c r="M1410" s="1032"/>
      <c r="N1410" s="180"/>
      <c r="O1410" s="1045"/>
      <c r="P1410" s="1039"/>
      <c r="Q1410" s="1039"/>
      <c r="R1410" s="1039"/>
      <c r="S1410" s="1039"/>
      <c r="T1410" s="1039"/>
      <c r="U1410" s="1039"/>
      <c r="V1410" s="205"/>
    </row>
    <row r="1411" spans="1:22" s="38" customFormat="1" ht="22.5" x14ac:dyDescent="0.2">
      <c r="A1411" s="1042"/>
      <c r="B1411" s="1042"/>
      <c r="C1411" s="1021"/>
      <c r="D1411" s="1021"/>
      <c r="E1411" s="1016"/>
      <c r="F1411" s="175">
        <v>24</v>
      </c>
      <c r="G1411" s="180" t="s">
        <v>3177</v>
      </c>
      <c r="H1411" s="1016"/>
      <c r="I1411" s="1016"/>
      <c r="J1411" s="1016"/>
      <c r="K1411" s="1016"/>
      <c r="L1411" s="1032"/>
      <c r="M1411" s="1032"/>
      <c r="N1411" s="180"/>
      <c r="O1411" s="1045"/>
      <c r="P1411" s="1039"/>
      <c r="Q1411" s="1039"/>
      <c r="R1411" s="1039"/>
      <c r="S1411" s="1039"/>
      <c r="T1411" s="1039"/>
      <c r="U1411" s="1039"/>
      <c r="V1411" s="205"/>
    </row>
    <row r="1412" spans="1:22" s="38" customFormat="1" ht="22.5" x14ac:dyDescent="0.2">
      <c r="A1412" s="1042"/>
      <c r="B1412" s="1042"/>
      <c r="C1412" s="1021"/>
      <c r="D1412" s="1021"/>
      <c r="E1412" s="1016"/>
      <c r="F1412" s="175">
        <v>25</v>
      </c>
      <c r="G1412" s="180" t="s">
        <v>3178</v>
      </c>
      <c r="H1412" s="1016"/>
      <c r="I1412" s="1016"/>
      <c r="J1412" s="1016"/>
      <c r="K1412" s="1016"/>
      <c r="L1412" s="1032"/>
      <c r="M1412" s="1032"/>
      <c r="N1412" s="180"/>
      <c r="O1412" s="1045"/>
      <c r="P1412" s="1039"/>
      <c r="Q1412" s="1039"/>
      <c r="R1412" s="1039"/>
      <c r="S1412" s="1039"/>
      <c r="T1412" s="1039"/>
      <c r="U1412" s="1039"/>
      <c r="V1412" s="205"/>
    </row>
    <row r="1413" spans="1:22" s="38" customFormat="1" ht="33.75" x14ac:dyDescent="0.2">
      <c r="A1413" s="1042"/>
      <c r="B1413" s="1042"/>
      <c r="C1413" s="1021"/>
      <c r="D1413" s="1021"/>
      <c r="E1413" s="1016"/>
      <c r="F1413" s="175">
        <v>26</v>
      </c>
      <c r="G1413" s="180" t="s">
        <v>3179</v>
      </c>
      <c r="H1413" s="1016"/>
      <c r="I1413" s="1016"/>
      <c r="J1413" s="1016"/>
      <c r="K1413" s="1016"/>
      <c r="L1413" s="1032"/>
      <c r="M1413" s="1032"/>
      <c r="N1413" s="180"/>
      <c r="O1413" s="1045"/>
      <c r="P1413" s="1039"/>
      <c r="Q1413" s="1039"/>
      <c r="R1413" s="1039"/>
      <c r="S1413" s="1039"/>
      <c r="T1413" s="1039"/>
      <c r="U1413" s="1039"/>
      <c r="V1413" s="205"/>
    </row>
    <row r="1414" spans="1:22" s="38" customFormat="1" ht="10.35" customHeight="1" x14ac:dyDescent="0.2">
      <c r="A1414" s="1042"/>
      <c r="B1414" s="1042"/>
      <c r="C1414" s="1021"/>
      <c r="D1414" s="1021"/>
      <c r="E1414" s="1016"/>
      <c r="F1414" s="175">
        <v>27</v>
      </c>
      <c r="G1414" s="180" t="s">
        <v>3180</v>
      </c>
      <c r="H1414" s="1016"/>
      <c r="I1414" s="1016"/>
      <c r="J1414" s="1016"/>
      <c r="K1414" s="1016"/>
      <c r="L1414" s="1032"/>
      <c r="M1414" s="1032"/>
      <c r="N1414" s="180"/>
      <c r="O1414" s="1045"/>
      <c r="P1414" s="1039"/>
      <c r="Q1414" s="1039"/>
      <c r="R1414" s="1039"/>
      <c r="S1414" s="1039"/>
      <c r="T1414" s="1039"/>
      <c r="U1414" s="1039"/>
      <c r="V1414" s="205"/>
    </row>
    <row r="1415" spans="1:22" s="38" customFormat="1" ht="22.5" x14ac:dyDescent="0.2">
      <c r="A1415" s="1043"/>
      <c r="B1415" s="1043"/>
      <c r="C1415" s="1038"/>
      <c r="D1415" s="1038"/>
      <c r="E1415" s="1017"/>
      <c r="F1415" s="175">
        <v>28</v>
      </c>
      <c r="G1415" s="180" t="s">
        <v>3181</v>
      </c>
      <c r="H1415" s="1017"/>
      <c r="I1415" s="1017"/>
      <c r="J1415" s="1017"/>
      <c r="K1415" s="1017"/>
      <c r="L1415" s="1032"/>
      <c r="M1415" s="1032"/>
      <c r="N1415" s="180"/>
      <c r="O1415" s="1045"/>
      <c r="P1415" s="1039"/>
      <c r="Q1415" s="1039"/>
      <c r="R1415" s="1039"/>
      <c r="S1415" s="1039"/>
      <c r="T1415" s="1039"/>
      <c r="U1415" s="1039"/>
      <c r="V1415" s="205"/>
    </row>
    <row r="1416" spans="1:22" s="38" customFormat="1" ht="10.35" customHeight="1" x14ac:dyDescent="0.2">
      <c r="A1416" s="1041" t="s">
        <v>3182</v>
      </c>
      <c r="B1416" s="1041" t="s">
        <v>3183</v>
      </c>
      <c r="C1416" s="1020" t="s">
        <v>3184</v>
      </c>
      <c r="D1416" s="1020" t="s">
        <v>3185</v>
      </c>
      <c r="E1416" s="1015" t="s">
        <v>489</v>
      </c>
      <c r="F1416" s="175" t="s">
        <v>3108</v>
      </c>
      <c r="G1416" s="180" t="s">
        <v>3186</v>
      </c>
      <c r="H1416" s="1015" t="s">
        <v>356</v>
      </c>
      <c r="I1416" s="1015" t="s">
        <v>294</v>
      </c>
      <c r="J1416" s="1015" t="s">
        <v>293</v>
      </c>
      <c r="K1416" s="1015" t="s">
        <v>309</v>
      </c>
      <c r="L1416" s="1032" t="s">
        <v>317</v>
      </c>
      <c r="M1416" s="1032" t="s">
        <v>3187</v>
      </c>
      <c r="N1416" s="180"/>
      <c r="O1416" s="1032"/>
      <c r="P1416" s="1030" t="s">
        <v>297</v>
      </c>
      <c r="Q1416" s="1030" t="s">
        <v>297</v>
      </c>
      <c r="R1416" s="1030" t="s">
        <v>297</v>
      </c>
      <c r="S1416" s="1039"/>
      <c r="T1416" s="1039"/>
      <c r="U1416" s="1039"/>
      <c r="V1416" s="205"/>
    </row>
    <row r="1417" spans="1:22" s="38" customFormat="1" ht="22.5" x14ac:dyDescent="0.2">
      <c r="A1417" s="1042"/>
      <c r="B1417" s="1042"/>
      <c r="C1417" s="1021"/>
      <c r="D1417" s="1021"/>
      <c r="E1417" s="1016"/>
      <c r="F1417" s="175" t="s">
        <v>371</v>
      </c>
      <c r="G1417" s="180" t="s">
        <v>3188</v>
      </c>
      <c r="H1417" s="1016"/>
      <c r="I1417" s="1016"/>
      <c r="J1417" s="1016"/>
      <c r="K1417" s="1016"/>
      <c r="L1417" s="1032"/>
      <c r="M1417" s="1032"/>
      <c r="N1417" s="180"/>
      <c r="O1417" s="1032"/>
      <c r="P1417" s="1030"/>
      <c r="Q1417" s="1030"/>
      <c r="R1417" s="1030"/>
      <c r="S1417" s="1039"/>
      <c r="T1417" s="1039"/>
      <c r="U1417" s="1039"/>
      <c r="V1417" s="205"/>
    </row>
    <row r="1418" spans="1:22" s="38" customFormat="1" ht="33.75" x14ac:dyDescent="0.2">
      <c r="A1418" s="1042"/>
      <c r="B1418" s="1042"/>
      <c r="C1418" s="1021"/>
      <c r="D1418" s="1021"/>
      <c r="E1418" s="1016"/>
      <c r="F1418" s="175" t="s">
        <v>375</v>
      </c>
      <c r="G1418" s="180" t="s">
        <v>3189</v>
      </c>
      <c r="H1418" s="1016"/>
      <c r="I1418" s="1016"/>
      <c r="J1418" s="1016"/>
      <c r="K1418" s="1016"/>
      <c r="L1418" s="1032"/>
      <c r="M1418" s="1032"/>
      <c r="N1418" s="180"/>
      <c r="O1418" s="1032"/>
      <c r="P1418" s="1030"/>
      <c r="Q1418" s="1030"/>
      <c r="R1418" s="1030"/>
      <c r="S1418" s="1039"/>
      <c r="T1418" s="1039"/>
      <c r="U1418" s="1039"/>
      <c r="V1418" s="205"/>
    </row>
    <row r="1419" spans="1:22" s="38" customFormat="1" ht="22.5" x14ac:dyDescent="0.2">
      <c r="A1419" s="1042"/>
      <c r="B1419" s="1042"/>
      <c r="C1419" s="1021"/>
      <c r="D1419" s="1021"/>
      <c r="E1419" s="1016"/>
      <c r="F1419" s="175" t="s">
        <v>377</v>
      </c>
      <c r="G1419" s="180" t="s">
        <v>3190</v>
      </c>
      <c r="H1419" s="1016"/>
      <c r="I1419" s="1016"/>
      <c r="J1419" s="1016"/>
      <c r="K1419" s="1016"/>
      <c r="L1419" s="1032"/>
      <c r="M1419" s="1032"/>
      <c r="N1419" s="180"/>
      <c r="O1419" s="1032"/>
      <c r="P1419" s="1030"/>
      <c r="Q1419" s="1030"/>
      <c r="R1419" s="1030"/>
      <c r="S1419" s="1039"/>
      <c r="T1419" s="1039"/>
      <c r="U1419" s="1039"/>
      <c r="V1419" s="205"/>
    </row>
    <row r="1420" spans="1:22" s="38" customFormat="1" ht="10.35" customHeight="1" x14ac:dyDescent="0.2">
      <c r="A1420" s="1042"/>
      <c r="B1420" s="1042"/>
      <c r="C1420" s="1021"/>
      <c r="D1420" s="1021"/>
      <c r="E1420" s="1016"/>
      <c r="F1420" s="175" t="s">
        <v>379</v>
      </c>
      <c r="G1420" s="180" t="s">
        <v>3191</v>
      </c>
      <c r="H1420" s="1016"/>
      <c r="I1420" s="1016"/>
      <c r="J1420" s="1016"/>
      <c r="K1420" s="1016"/>
      <c r="L1420" s="1032"/>
      <c r="M1420" s="1032"/>
      <c r="N1420" s="180"/>
      <c r="O1420" s="1032"/>
      <c r="P1420" s="1030"/>
      <c r="Q1420" s="1030"/>
      <c r="R1420" s="1030"/>
      <c r="S1420" s="1039"/>
      <c r="T1420" s="1039"/>
      <c r="U1420" s="1039"/>
      <c r="V1420" s="205"/>
    </row>
    <row r="1421" spans="1:22" s="38" customFormat="1" ht="22.5" x14ac:dyDescent="0.2">
      <c r="A1421" s="1042"/>
      <c r="B1421" s="1042"/>
      <c r="C1421" s="1021"/>
      <c r="D1421" s="1021"/>
      <c r="E1421" s="1016"/>
      <c r="F1421" s="175" t="s">
        <v>381</v>
      </c>
      <c r="G1421" s="180" t="s">
        <v>3192</v>
      </c>
      <c r="H1421" s="1016"/>
      <c r="I1421" s="1016"/>
      <c r="J1421" s="1016"/>
      <c r="K1421" s="1016"/>
      <c r="L1421" s="1032"/>
      <c r="M1421" s="1032"/>
      <c r="N1421" s="180"/>
      <c r="O1421" s="1032"/>
      <c r="P1421" s="1030"/>
      <c r="Q1421" s="1030"/>
      <c r="R1421" s="1030"/>
      <c r="S1421" s="1039"/>
      <c r="T1421" s="1039"/>
      <c r="U1421" s="1039"/>
      <c r="V1421" s="205"/>
    </row>
    <row r="1422" spans="1:22" s="38" customFormat="1" ht="22.5" x14ac:dyDescent="0.2">
      <c r="A1422" s="1042"/>
      <c r="B1422" s="1042"/>
      <c r="C1422" s="1021"/>
      <c r="D1422" s="1021"/>
      <c r="E1422" s="1016"/>
      <c r="F1422" s="175" t="s">
        <v>383</v>
      </c>
      <c r="G1422" s="180" t="s">
        <v>3193</v>
      </c>
      <c r="H1422" s="1016"/>
      <c r="I1422" s="1016"/>
      <c r="J1422" s="1016"/>
      <c r="K1422" s="1016"/>
      <c r="L1422" s="1032"/>
      <c r="M1422" s="1032"/>
      <c r="N1422" s="180"/>
      <c r="O1422" s="1032"/>
      <c r="P1422" s="1030"/>
      <c r="Q1422" s="1030"/>
      <c r="R1422" s="1030"/>
      <c r="S1422" s="1039"/>
      <c r="T1422" s="1039"/>
      <c r="U1422" s="1039"/>
      <c r="V1422" s="205"/>
    </row>
    <row r="1423" spans="1:22" s="38" customFormat="1" ht="22.5" x14ac:dyDescent="0.2">
      <c r="A1423" s="1042"/>
      <c r="B1423" s="1042"/>
      <c r="C1423" s="1021"/>
      <c r="D1423" s="1021"/>
      <c r="E1423" s="1016"/>
      <c r="F1423" s="175" t="s">
        <v>385</v>
      </c>
      <c r="G1423" s="180" t="s">
        <v>3194</v>
      </c>
      <c r="H1423" s="1016"/>
      <c r="I1423" s="1016"/>
      <c r="J1423" s="1016"/>
      <c r="K1423" s="1016"/>
      <c r="L1423" s="1032"/>
      <c r="M1423" s="1032"/>
      <c r="N1423" s="180"/>
      <c r="O1423" s="1032"/>
      <c r="P1423" s="1030"/>
      <c r="Q1423" s="1030"/>
      <c r="R1423" s="1030"/>
      <c r="S1423" s="1039"/>
      <c r="T1423" s="1039"/>
      <c r="U1423" s="1039"/>
      <c r="V1423" s="205"/>
    </row>
    <row r="1424" spans="1:22" s="38" customFormat="1" ht="22.5" x14ac:dyDescent="0.2">
      <c r="A1424" s="1042"/>
      <c r="B1424" s="1042"/>
      <c r="C1424" s="1021"/>
      <c r="D1424" s="1021"/>
      <c r="E1424" s="1016"/>
      <c r="F1424" s="175" t="s">
        <v>549</v>
      </c>
      <c r="G1424" s="180" t="s">
        <v>3195</v>
      </c>
      <c r="H1424" s="1016"/>
      <c r="I1424" s="1016"/>
      <c r="J1424" s="1016"/>
      <c r="K1424" s="1016"/>
      <c r="L1424" s="1032"/>
      <c r="M1424" s="1032"/>
      <c r="N1424" s="180"/>
      <c r="O1424" s="1032"/>
      <c r="P1424" s="1030"/>
      <c r="Q1424" s="1030"/>
      <c r="R1424" s="1030"/>
      <c r="S1424" s="1039"/>
      <c r="T1424" s="1039"/>
      <c r="U1424" s="1039"/>
      <c r="V1424" s="205"/>
    </row>
    <row r="1425" spans="1:22" s="38" customFormat="1" ht="22.5" x14ac:dyDescent="0.2">
      <c r="A1425" s="1042"/>
      <c r="B1425" s="1042"/>
      <c r="C1425" s="1021"/>
      <c r="D1425" s="1021"/>
      <c r="E1425" s="1016"/>
      <c r="F1425" s="175" t="s">
        <v>3196</v>
      </c>
      <c r="G1425" s="180" t="s">
        <v>3197</v>
      </c>
      <c r="H1425" s="1016"/>
      <c r="I1425" s="1016"/>
      <c r="J1425" s="1016"/>
      <c r="K1425" s="1016"/>
      <c r="L1425" s="1032"/>
      <c r="M1425" s="1032"/>
      <c r="N1425" s="180"/>
      <c r="O1425" s="1032"/>
      <c r="P1425" s="1030"/>
      <c r="Q1425" s="1030"/>
      <c r="R1425" s="1030"/>
      <c r="S1425" s="1039"/>
      <c r="T1425" s="1039"/>
      <c r="U1425" s="1039"/>
      <c r="V1425" s="205"/>
    </row>
    <row r="1426" spans="1:22" s="38" customFormat="1" ht="22.5" x14ac:dyDescent="0.2">
      <c r="A1426" s="1042"/>
      <c r="B1426" s="1042"/>
      <c r="C1426" s="1021"/>
      <c r="D1426" s="1021"/>
      <c r="E1426" s="1016"/>
      <c r="F1426" s="175">
        <v>10</v>
      </c>
      <c r="G1426" s="180" t="s">
        <v>3198</v>
      </c>
      <c r="H1426" s="1016"/>
      <c r="I1426" s="1016"/>
      <c r="J1426" s="1016"/>
      <c r="K1426" s="1016"/>
      <c r="L1426" s="1032"/>
      <c r="M1426" s="1032"/>
      <c r="N1426" s="180"/>
      <c r="O1426" s="1032"/>
      <c r="P1426" s="1030"/>
      <c r="Q1426" s="1030"/>
      <c r="R1426" s="1030"/>
      <c r="S1426" s="1039"/>
      <c r="T1426" s="1039"/>
      <c r="U1426" s="1039"/>
      <c r="V1426" s="205"/>
    </row>
    <row r="1427" spans="1:22" s="38" customFormat="1" ht="22.5" x14ac:dyDescent="0.2">
      <c r="A1427" s="1042"/>
      <c r="B1427" s="1042"/>
      <c r="C1427" s="1021"/>
      <c r="D1427" s="1021"/>
      <c r="E1427" s="1016"/>
      <c r="F1427" s="175">
        <v>11</v>
      </c>
      <c r="G1427" s="180" t="s">
        <v>3199</v>
      </c>
      <c r="H1427" s="1016"/>
      <c r="I1427" s="1016"/>
      <c r="J1427" s="1016"/>
      <c r="K1427" s="1016"/>
      <c r="L1427" s="1032"/>
      <c r="M1427" s="1032"/>
      <c r="N1427" s="180"/>
      <c r="O1427" s="1032"/>
      <c r="P1427" s="1030"/>
      <c r="Q1427" s="1030"/>
      <c r="R1427" s="1030"/>
      <c r="S1427" s="1039"/>
      <c r="T1427" s="1039"/>
      <c r="U1427" s="1039"/>
      <c r="V1427" s="205"/>
    </row>
    <row r="1428" spans="1:22" s="38" customFormat="1" ht="22.5" x14ac:dyDescent="0.2">
      <c r="A1428" s="1042"/>
      <c r="B1428" s="1042"/>
      <c r="C1428" s="1021"/>
      <c r="D1428" s="1021"/>
      <c r="E1428" s="1016"/>
      <c r="F1428" s="175">
        <v>12</v>
      </c>
      <c r="G1428" s="180" t="s">
        <v>3200</v>
      </c>
      <c r="H1428" s="1016"/>
      <c r="I1428" s="1016"/>
      <c r="J1428" s="1016"/>
      <c r="K1428" s="1016"/>
      <c r="L1428" s="1032"/>
      <c r="M1428" s="1032"/>
      <c r="N1428" s="180"/>
      <c r="O1428" s="1032"/>
      <c r="P1428" s="1030"/>
      <c r="Q1428" s="1030"/>
      <c r="R1428" s="1030"/>
      <c r="S1428" s="1039"/>
      <c r="T1428" s="1039"/>
      <c r="U1428" s="1039"/>
      <c r="V1428" s="205"/>
    </row>
    <row r="1429" spans="1:22" s="38" customFormat="1" ht="33.75" x14ac:dyDescent="0.2">
      <c r="A1429" s="1042"/>
      <c r="B1429" s="1042"/>
      <c r="C1429" s="1021"/>
      <c r="D1429" s="1021"/>
      <c r="E1429" s="1016"/>
      <c r="F1429" s="175">
        <v>13</v>
      </c>
      <c r="G1429" s="180" t="s">
        <v>3201</v>
      </c>
      <c r="H1429" s="1016"/>
      <c r="I1429" s="1016"/>
      <c r="J1429" s="1016"/>
      <c r="K1429" s="1016"/>
      <c r="L1429" s="1032"/>
      <c r="M1429" s="1032"/>
      <c r="N1429" s="180"/>
      <c r="O1429" s="1032"/>
      <c r="P1429" s="1030"/>
      <c r="Q1429" s="1030"/>
      <c r="R1429" s="1030"/>
      <c r="S1429" s="1039"/>
      <c r="T1429" s="1039"/>
      <c r="U1429" s="1039"/>
      <c r="V1429" s="205"/>
    </row>
    <row r="1430" spans="1:22" s="38" customFormat="1" ht="10.35" customHeight="1" x14ac:dyDescent="0.2">
      <c r="A1430" s="1042"/>
      <c r="B1430" s="1042"/>
      <c r="C1430" s="1021"/>
      <c r="D1430" s="1021"/>
      <c r="E1430" s="1016"/>
      <c r="F1430" s="175">
        <v>14</v>
      </c>
      <c r="G1430" s="180" t="s">
        <v>3202</v>
      </c>
      <c r="H1430" s="1016"/>
      <c r="I1430" s="1016"/>
      <c r="J1430" s="1016"/>
      <c r="K1430" s="1016"/>
      <c r="L1430" s="1032"/>
      <c r="M1430" s="1032"/>
      <c r="N1430" s="180"/>
      <c r="O1430" s="1032"/>
      <c r="P1430" s="1030"/>
      <c r="Q1430" s="1030"/>
      <c r="R1430" s="1030"/>
      <c r="S1430" s="1039"/>
      <c r="T1430" s="1039"/>
      <c r="U1430" s="1039"/>
      <c r="V1430" s="205"/>
    </row>
    <row r="1431" spans="1:22" s="38" customFormat="1" ht="22.5" x14ac:dyDescent="0.2">
      <c r="A1431" s="1042"/>
      <c r="B1431" s="1042"/>
      <c r="C1431" s="1021"/>
      <c r="D1431" s="1021"/>
      <c r="E1431" s="1016"/>
      <c r="F1431" s="175">
        <v>15</v>
      </c>
      <c r="G1431" s="180" t="s">
        <v>3203</v>
      </c>
      <c r="H1431" s="1016"/>
      <c r="I1431" s="1016"/>
      <c r="J1431" s="1016"/>
      <c r="K1431" s="1016"/>
      <c r="L1431" s="1032"/>
      <c r="M1431" s="1032"/>
      <c r="N1431" s="180"/>
      <c r="O1431" s="1032"/>
      <c r="P1431" s="1030"/>
      <c r="Q1431" s="1030"/>
      <c r="R1431" s="1030"/>
      <c r="S1431" s="1039"/>
      <c r="T1431" s="1039"/>
      <c r="U1431" s="1039"/>
      <c r="V1431" s="205"/>
    </row>
    <row r="1432" spans="1:22" s="38" customFormat="1" ht="10.35" customHeight="1" x14ac:dyDescent="0.2">
      <c r="A1432" s="1042"/>
      <c r="B1432" s="1042"/>
      <c r="C1432" s="1021"/>
      <c r="D1432" s="1021"/>
      <c r="E1432" s="1016"/>
      <c r="F1432" s="175">
        <v>16</v>
      </c>
      <c r="G1432" s="180" t="s">
        <v>3204</v>
      </c>
      <c r="H1432" s="1016"/>
      <c r="I1432" s="1016"/>
      <c r="J1432" s="1016"/>
      <c r="K1432" s="1016"/>
      <c r="L1432" s="1032"/>
      <c r="M1432" s="1032"/>
      <c r="N1432" s="180"/>
      <c r="O1432" s="1032"/>
      <c r="P1432" s="1030"/>
      <c r="Q1432" s="1030"/>
      <c r="R1432" s="1030"/>
      <c r="S1432" s="1039"/>
      <c r="T1432" s="1039"/>
      <c r="U1432" s="1039"/>
      <c r="V1432" s="205"/>
    </row>
    <row r="1433" spans="1:22" s="38" customFormat="1" ht="22.5" x14ac:dyDescent="0.2">
      <c r="A1433" s="1042"/>
      <c r="B1433" s="1042"/>
      <c r="C1433" s="1021"/>
      <c r="D1433" s="1021"/>
      <c r="E1433" s="1016"/>
      <c r="F1433" s="175">
        <v>17</v>
      </c>
      <c r="G1433" s="180" t="s">
        <v>3205</v>
      </c>
      <c r="H1433" s="1016"/>
      <c r="I1433" s="1016"/>
      <c r="J1433" s="1016"/>
      <c r="K1433" s="1016"/>
      <c r="L1433" s="1032"/>
      <c r="M1433" s="1032"/>
      <c r="N1433" s="180"/>
      <c r="O1433" s="1032"/>
      <c r="P1433" s="1030"/>
      <c r="Q1433" s="1030"/>
      <c r="R1433" s="1030"/>
      <c r="S1433" s="1039"/>
      <c r="T1433" s="1039"/>
      <c r="U1433" s="1039"/>
      <c r="V1433" s="205"/>
    </row>
    <row r="1434" spans="1:22" s="38" customFormat="1" ht="22.5" x14ac:dyDescent="0.2">
      <c r="A1434" s="1042"/>
      <c r="B1434" s="1042"/>
      <c r="C1434" s="1021"/>
      <c r="D1434" s="1021"/>
      <c r="E1434" s="1016"/>
      <c r="F1434" s="175">
        <v>18</v>
      </c>
      <c r="G1434" s="180" t="s">
        <v>3206</v>
      </c>
      <c r="H1434" s="1016"/>
      <c r="I1434" s="1016"/>
      <c r="J1434" s="1016"/>
      <c r="K1434" s="1016"/>
      <c r="L1434" s="1032"/>
      <c r="M1434" s="1032"/>
      <c r="N1434" s="180"/>
      <c r="O1434" s="1032"/>
      <c r="P1434" s="1030"/>
      <c r="Q1434" s="1030"/>
      <c r="R1434" s="1030"/>
      <c r="S1434" s="1039"/>
      <c r="T1434" s="1039"/>
      <c r="U1434" s="1039"/>
      <c r="V1434" s="205"/>
    </row>
    <row r="1435" spans="1:22" s="38" customFormat="1" ht="33.75" x14ac:dyDescent="0.2">
      <c r="A1435" s="1042"/>
      <c r="B1435" s="1042"/>
      <c r="C1435" s="1021"/>
      <c r="D1435" s="1021"/>
      <c r="E1435" s="1016"/>
      <c r="F1435" s="175">
        <v>19</v>
      </c>
      <c r="G1435" s="180" t="s">
        <v>3207</v>
      </c>
      <c r="H1435" s="1016"/>
      <c r="I1435" s="1016"/>
      <c r="J1435" s="1016"/>
      <c r="K1435" s="1016"/>
      <c r="L1435" s="1032"/>
      <c r="M1435" s="1032"/>
      <c r="N1435" s="180"/>
      <c r="O1435" s="1032"/>
      <c r="P1435" s="1030"/>
      <c r="Q1435" s="1030"/>
      <c r="R1435" s="1030"/>
      <c r="S1435" s="1039"/>
      <c r="T1435" s="1039"/>
      <c r="U1435" s="1039"/>
      <c r="V1435" s="205"/>
    </row>
    <row r="1436" spans="1:22" s="38" customFormat="1" ht="22.5" x14ac:dyDescent="0.2">
      <c r="A1436" s="1042"/>
      <c r="B1436" s="1042"/>
      <c r="C1436" s="1021"/>
      <c r="D1436" s="1021"/>
      <c r="E1436" s="1016"/>
      <c r="F1436" s="175">
        <v>20</v>
      </c>
      <c r="G1436" s="180" t="s">
        <v>3208</v>
      </c>
      <c r="H1436" s="1016"/>
      <c r="I1436" s="1016"/>
      <c r="J1436" s="1016"/>
      <c r="K1436" s="1016"/>
      <c r="L1436" s="1032"/>
      <c r="M1436" s="1032"/>
      <c r="N1436" s="180"/>
      <c r="O1436" s="1032"/>
      <c r="P1436" s="1030"/>
      <c r="Q1436" s="1030"/>
      <c r="R1436" s="1030"/>
      <c r="S1436" s="1039"/>
      <c r="T1436" s="1039"/>
      <c r="U1436" s="1039"/>
      <c r="V1436" s="205"/>
    </row>
    <row r="1437" spans="1:22" s="38" customFormat="1" ht="33.75" x14ac:dyDescent="0.2">
      <c r="A1437" s="1043"/>
      <c r="B1437" s="1043"/>
      <c r="C1437" s="1038"/>
      <c r="D1437" s="1038"/>
      <c r="E1437" s="1017"/>
      <c r="F1437" s="175">
        <v>21</v>
      </c>
      <c r="G1437" s="180" t="s">
        <v>3209</v>
      </c>
      <c r="H1437" s="1017"/>
      <c r="I1437" s="1017"/>
      <c r="J1437" s="1017"/>
      <c r="K1437" s="1017"/>
      <c r="L1437" s="1032"/>
      <c r="M1437" s="1032"/>
      <c r="N1437" s="180"/>
      <c r="O1437" s="1032"/>
      <c r="P1437" s="1030"/>
      <c r="Q1437" s="1030"/>
      <c r="R1437" s="1030"/>
      <c r="S1437" s="1039"/>
      <c r="T1437" s="1039"/>
      <c r="U1437" s="1039"/>
      <c r="V1437" s="205"/>
    </row>
    <row r="1438" spans="1:22" s="38" customFormat="1" ht="150" customHeight="1" x14ac:dyDescent="0.2">
      <c r="A1438" s="201" t="s">
        <v>3210</v>
      </c>
      <c r="B1438" s="181" t="s">
        <v>3211</v>
      </c>
      <c r="C1438" s="180" t="s">
        <v>3212</v>
      </c>
      <c r="D1438" s="181" t="s">
        <v>3213</v>
      </c>
      <c r="E1438" s="175" t="s">
        <v>323</v>
      </c>
      <c r="F1438" s="237"/>
      <c r="G1438" s="180"/>
      <c r="H1438" s="320" t="s">
        <v>356</v>
      </c>
      <c r="I1438" s="175" t="s">
        <v>294</v>
      </c>
      <c r="J1438" s="175" t="s">
        <v>293</v>
      </c>
      <c r="K1438" s="175" t="s">
        <v>294</v>
      </c>
      <c r="L1438" s="180" t="s">
        <v>533</v>
      </c>
      <c r="M1438" s="181" t="s">
        <v>3214</v>
      </c>
      <c r="N1438" s="181"/>
      <c r="O1438" s="178"/>
      <c r="P1438" s="178" t="s">
        <v>297</v>
      </c>
      <c r="Q1438" s="178" t="s">
        <v>297</v>
      </c>
      <c r="R1438" s="178" t="s">
        <v>297</v>
      </c>
      <c r="S1438" s="179"/>
      <c r="T1438" s="179"/>
      <c r="U1438" s="179"/>
      <c r="V1438" s="205"/>
    </row>
    <row r="1439" spans="1:22" s="38" customFormat="1" ht="20.100000000000001" customHeight="1" x14ac:dyDescent="0.2">
      <c r="A1439" s="201" t="s">
        <v>3215</v>
      </c>
      <c r="B1439" s="181" t="s">
        <v>3216</v>
      </c>
      <c r="C1439" s="180" t="s">
        <v>3217</v>
      </c>
      <c r="D1439" s="181" t="s">
        <v>3218</v>
      </c>
      <c r="E1439" s="175" t="s">
        <v>988</v>
      </c>
      <c r="F1439" s="237"/>
      <c r="G1439" s="180"/>
      <c r="H1439" s="320" t="s">
        <v>356</v>
      </c>
      <c r="I1439" s="175" t="s">
        <v>294</v>
      </c>
      <c r="J1439" s="175" t="s">
        <v>293</v>
      </c>
      <c r="K1439" s="175" t="s">
        <v>294</v>
      </c>
      <c r="L1439" s="175" t="s">
        <v>317</v>
      </c>
      <c r="M1439" s="181" t="s">
        <v>3219</v>
      </c>
      <c r="N1439" s="181"/>
      <c r="O1439" s="178"/>
      <c r="P1439" s="178" t="s">
        <v>297</v>
      </c>
      <c r="Q1439" s="178" t="s">
        <v>297</v>
      </c>
      <c r="R1439" s="178" t="s">
        <v>297</v>
      </c>
      <c r="S1439" s="179"/>
      <c r="T1439" s="179"/>
      <c r="U1439" s="179"/>
      <c r="V1439" s="205"/>
    </row>
    <row r="1440" spans="1:22" s="38" customFormat="1" ht="70.349999999999994" customHeight="1" x14ac:dyDescent="0.2">
      <c r="A1440" s="239" t="s">
        <v>3220</v>
      </c>
      <c r="B1440" s="240" t="s">
        <v>340</v>
      </c>
      <c r="C1440" s="184" t="s">
        <v>341</v>
      </c>
      <c r="D1440" s="181" t="s">
        <v>342</v>
      </c>
      <c r="E1440" s="175" t="s">
        <v>316</v>
      </c>
      <c r="F1440" s="184"/>
      <c r="G1440" s="276"/>
      <c r="H1440" s="175" t="s">
        <v>292</v>
      </c>
      <c r="I1440" s="176" t="s">
        <v>293</v>
      </c>
      <c r="J1440" s="176" t="s">
        <v>293</v>
      </c>
      <c r="K1440" s="176" t="s">
        <v>294</v>
      </c>
      <c r="L1440" s="181" t="s">
        <v>317</v>
      </c>
      <c r="M1440" s="181" t="s">
        <v>3221</v>
      </c>
      <c r="N1440" s="181"/>
      <c r="O1440" s="179"/>
      <c r="P1440" s="178" t="s">
        <v>297</v>
      </c>
      <c r="Q1440" s="178" t="s">
        <v>297</v>
      </c>
      <c r="R1440" s="234" t="s">
        <v>297</v>
      </c>
      <c r="S1440" s="179"/>
      <c r="T1440" s="179"/>
      <c r="U1440" s="179"/>
      <c r="V1440" s="205"/>
    </row>
    <row r="1441" spans="1:22" s="38" customFormat="1" ht="70.349999999999994" customHeight="1" x14ac:dyDescent="0.2">
      <c r="A1441" s="239" t="s">
        <v>3222</v>
      </c>
      <c r="B1441" s="240" t="s">
        <v>3223</v>
      </c>
      <c r="C1441" s="174" t="s">
        <v>3224</v>
      </c>
      <c r="D1441" s="184" t="s">
        <v>3225</v>
      </c>
      <c r="E1441" s="175" t="s">
        <v>323</v>
      </c>
      <c r="F1441" s="237"/>
      <c r="G1441" s="180"/>
      <c r="H1441" s="178" t="s">
        <v>292</v>
      </c>
      <c r="I1441" s="176" t="s">
        <v>293</v>
      </c>
      <c r="J1441" s="176" t="s">
        <v>293</v>
      </c>
      <c r="K1441" s="176" t="s">
        <v>294</v>
      </c>
      <c r="L1441" s="181" t="s">
        <v>3226</v>
      </c>
      <c r="M1441" s="181" t="s">
        <v>3227</v>
      </c>
      <c r="N1441" s="181"/>
      <c r="O1441" s="179"/>
      <c r="P1441" s="178" t="s">
        <v>297</v>
      </c>
      <c r="Q1441" s="178" t="s">
        <v>297</v>
      </c>
      <c r="R1441" s="178" t="s">
        <v>297</v>
      </c>
      <c r="S1441" s="179"/>
      <c r="T1441" s="179"/>
      <c r="U1441" s="179"/>
      <c r="V1441" s="205"/>
    </row>
    <row r="1442" spans="1:22" s="38" customFormat="1" ht="11.25" x14ac:dyDescent="0.2">
      <c r="A1442" s="1041" t="s">
        <v>3228</v>
      </c>
      <c r="B1442" s="1041" t="s">
        <v>3229</v>
      </c>
      <c r="C1442" s="1020" t="s">
        <v>3230</v>
      </c>
      <c r="D1442" s="1020" t="s">
        <v>3231</v>
      </c>
      <c r="E1442" s="1015" t="s">
        <v>370</v>
      </c>
      <c r="F1442" s="210" t="s">
        <v>553</v>
      </c>
      <c r="G1442" s="180" t="s">
        <v>3232</v>
      </c>
      <c r="H1442" s="1015" t="s">
        <v>356</v>
      </c>
      <c r="I1442" s="1015" t="s">
        <v>294</v>
      </c>
      <c r="J1442" s="1015" t="s">
        <v>293</v>
      </c>
      <c r="K1442" s="1015" t="s">
        <v>309</v>
      </c>
      <c r="L1442" s="1030" t="s">
        <v>317</v>
      </c>
      <c r="M1442" s="1032" t="s">
        <v>3233</v>
      </c>
      <c r="N1442" s="180"/>
      <c r="O1442" s="1030"/>
      <c r="P1442" s="1030" t="s">
        <v>297</v>
      </c>
      <c r="Q1442" s="1030" t="s">
        <v>297</v>
      </c>
      <c r="R1442" s="1030" t="s">
        <v>297</v>
      </c>
      <c r="S1442" s="1039"/>
      <c r="T1442" s="1039"/>
      <c r="U1442" s="1039"/>
      <c r="V1442" s="205"/>
    </row>
    <row r="1443" spans="1:22" s="38" customFormat="1" ht="11.25" x14ac:dyDescent="0.2">
      <c r="A1443" s="1042"/>
      <c r="B1443" s="1042"/>
      <c r="C1443" s="1021"/>
      <c r="D1443" s="1021"/>
      <c r="E1443" s="1016"/>
      <c r="F1443" s="210" t="s">
        <v>555</v>
      </c>
      <c r="G1443" s="180" t="s">
        <v>3234</v>
      </c>
      <c r="H1443" s="1016"/>
      <c r="I1443" s="1016"/>
      <c r="J1443" s="1016"/>
      <c r="K1443" s="1016"/>
      <c r="L1443" s="1030"/>
      <c r="M1443" s="1032"/>
      <c r="N1443" s="180"/>
      <c r="O1443" s="1030"/>
      <c r="P1443" s="1030"/>
      <c r="Q1443" s="1030"/>
      <c r="R1443" s="1030"/>
      <c r="S1443" s="1039"/>
      <c r="T1443" s="1039"/>
      <c r="U1443" s="1039"/>
      <c r="V1443" s="205"/>
    </row>
    <row r="1444" spans="1:22" s="38" customFormat="1" ht="22.5" x14ac:dyDescent="0.2">
      <c r="A1444" s="1042"/>
      <c r="B1444" s="1042"/>
      <c r="C1444" s="1021"/>
      <c r="D1444" s="1021"/>
      <c r="E1444" s="1016"/>
      <c r="F1444" s="210" t="s">
        <v>557</v>
      </c>
      <c r="G1444" s="180" t="s">
        <v>3235</v>
      </c>
      <c r="H1444" s="1016"/>
      <c r="I1444" s="1016"/>
      <c r="J1444" s="1016"/>
      <c r="K1444" s="1016"/>
      <c r="L1444" s="1030"/>
      <c r="M1444" s="1032"/>
      <c r="N1444" s="180"/>
      <c r="O1444" s="1030"/>
      <c r="P1444" s="1030"/>
      <c r="Q1444" s="1030"/>
      <c r="R1444" s="1030"/>
      <c r="S1444" s="1039"/>
      <c r="T1444" s="1039"/>
      <c r="U1444" s="1039"/>
      <c r="V1444" s="205"/>
    </row>
    <row r="1445" spans="1:22" s="38" customFormat="1" ht="11.25" x14ac:dyDescent="0.2">
      <c r="A1445" s="1042"/>
      <c r="B1445" s="1042"/>
      <c r="C1445" s="1021"/>
      <c r="D1445" s="1021"/>
      <c r="E1445" s="1016"/>
      <c r="F1445" s="210" t="s">
        <v>658</v>
      </c>
      <c r="G1445" s="180" t="s">
        <v>3093</v>
      </c>
      <c r="H1445" s="1016"/>
      <c r="I1445" s="1016"/>
      <c r="J1445" s="1016"/>
      <c r="K1445" s="1016"/>
      <c r="L1445" s="1030"/>
      <c r="M1445" s="1032"/>
      <c r="N1445" s="180"/>
      <c r="O1445" s="1030"/>
      <c r="P1445" s="1030"/>
      <c r="Q1445" s="1030"/>
      <c r="R1445" s="1030"/>
      <c r="S1445" s="1039"/>
      <c r="T1445" s="1039"/>
      <c r="U1445" s="1039"/>
      <c r="V1445" s="205"/>
    </row>
    <row r="1446" spans="1:22" s="38" customFormat="1" ht="11.25" x14ac:dyDescent="0.2">
      <c r="A1446" s="1043"/>
      <c r="B1446" s="1043"/>
      <c r="C1446" s="1038"/>
      <c r="D1446" s="1038"/>
      <c r="E1446" s="1017"/>
      <c r="F1446" s="210" t="s">
        <v>484</v>
      </c>
      <c r="G1446" s="180" t="s">
        <v>746</v>
      </c>
      <c r="H1446" s="1017"/>
      <c r="I1446" s="1017"/>
      <c r="J1446" s="1017"/>
      <c r="K1446" s="1017"/>
      <c r="L1446" s="1030"/>
      <c r="M1446" s="1032"/>
      <c r="N1446" s="180"/>
      <c r="O1446" s="1030"/>
      <c r="P1446" s="1030"/>
      <c r="Q1446" s="1030"/>
      <c r="R1446" s="1030"/>
      <c r="S1446" s="1039"/>
      <c r="T1446" s="1039"/>
      <c r="U1446" s="1039"/>
      <c r="V1446" s="205"/>
    </row>
    <row r="1447" spans="1:22" s="38" customFormat="1" ht="22.5" x14ac:dyDescent="0.2">
      <c r="A1447" s="1041" t="s">
        <v>3236</v>
      </c>
      <c r="B1447" s="1044" t="s">
        <v>3237</v>
      </c>
      <c r="C1447" s="1032" t="s">
        <v>3238</v>
      </c>
      <c r="D1447" s="1032" t="s">
        <v>3239</v>
      </c>
      <c r="E1447" s="1030" t="s">
        <v>404</v>
      </c>
      <c r="F1447" s="175">
        <v>0</v>
      </c>
      <c r="G1447" s="180" t="s">
        <v>3240</v>
      </c>
      <c r="H1447" s="1030" t="s">
        <v>292</v>
      </c>
      <c r="I1447" s="1030" t="s">
        <v>293</v>
      </c>
      <c r="J1447" s="1030" t="s">
        <v>293</v>
      </c>
      <c r="K1447" s="1030" t="s">
        <v>309</v>
      </c>
      <c r="L1447" s="1030" t="s">
        <v>317</v>
      </c>
      <c r="M1447" s="1032" t="s">
        <v>3241</v>
      </c>
      <c r="N1447" s="180"/>
      <c r="O1447" s="1039"/>
      <c r="P1447" s="1039" t="s">
        <v>297</v>
      </c>
      <c r="Q1447" s="1039" t="s">
        <v>297</v>
      </c>
      <c r="R1447" s="1039" t="s">
        <v>297</v>
      </c>
      <c r="S1447" s="1039"/>
      <c r="T1447" s="1039"/>
      <c r="U1447" s="1039"/>
      <c r="V1447" s="205"/>
    </row>
    <row r="1448" spans="1:22" s="38" customFormat="1" ht="10.35" customHeight="1" x14ac:dyDescent="0.2">
      <c r="A1448" s="1042"/>
      <c r="B1448" s="1044"/>
      <c r="C1448" s="1032"/>
      <c r="D1448" s="1032"/>
      <c r="E1448" s="1030"/>
      <c r="F1448" s="175">
        <v>1</v>
      </c>
      <c r="G1448" s="180" t="s">
        <v>3242</v>
      </c>
      <c r="H1448" s="1030"/>
      <c r="I1448" s="1030"/>
      <c r="J1448" s="1030"/>
      <c r="K1448" s="1030"/>
      <c r="L1448" s="1030"/>
      <c r="M1448" s="1032"/>
      <c r="N1448" s="180"/>
      <c r="O1448" s="1039"/>
      <c r="P1448" s="1039"/>
      <c r="Q1448" s="1039"/>
      <c r="R1448" s="1039"/>
      <c r="S1448" s="1039"/>
      <c r="T1448" s="1039"/>
      <c r="U1448" s="1039"/>
      <c r="V1448" s="205"/>
    </row>
    <row r="1449" spans="1:22" s="38" customFormat="1" ht="22.5" x14ac:dyDescent="0.2">
      <c r="A1449" s="1042"/>
      <c r="B1449" s="1044"/>
      <c r="C1449" s="1032"/>
      <c r="D1449" s="1032"/>
      <c r="E1449" s="1030"/>
      <c r="F1449" s="175">
        <v>2</v>
      </c>
      <c r="G1449" s="180" t="s">
        <v>3243</v>
      </c>
      <c r="H1449" s="1030"/>
      <c r="I1449" s="1030"/>
      <c r="J1449" s="1030"/>
      <c r="K1449" s="1030"/>
      <c r="L1449" s="1030"/>
      <c r="M1449" s="1032"/>
      <c r="N1449" s="180"/>
      <c r="O1449" s="1039"/>
      <c r="P1449" s="1039"/>
      <c r="Q1449" s="1039"/>
      <c r="R1449" s="1039"/>
      <c r="S1449" s="1039"/>
      <c r="T1449" s="1039"/>
      <c r="U1449" s="1039"/>
      <c r="V1449" s="205"/>
    </row>
    <row r="1450" spans="1:22" s="38" customFormat="1" ht="22.5" x14ac:dyDescent="0.2">
      <c r="A1450" s="1042"/>
      <c r="B1450" s="1044"/>
      <c r="C1450" s="1032"/>
      <c r="D1450" s="1032"/>
      <c r="E1450" s="1030"/>
      <c r="F1450" s="175">
        <v>3</v>
      </c>
      <c r="G1450" s="180" t="s">
        <v>3244</v>
      </c>
      <c r="H1450" s="1030"/>
      <c r="I1450" s="1030"/>
      <c r="J1450" s="1030"/>
      <c r="K1450" s="1030"/>
      <c r="L1450" s="1030"/>
      <c r="M1450" s="1032"/>
      <c r="N1450" s="180"/>
      <c r="O1450" s="1039"/>
      <c r="P1450" s="1039"/>
      <c r="Q1450" s="1039"/>
      <c r="R1450" s="1039"/>
      <c r="S1450" s="1039"/>
      <c r="T1450" s="1039"/>
      <c r="U1450" s="1039"/>
      <c r="V1450" s="205"/>
    </row>
    <row r="1451" spans="1:22" s="38" customFormat="1" ht="22.5" x14ac:dyDescent="0.2">
      <c r="A1451" s="1042"/>
      <c r="B1451" s="1044"/>
      <c r="C1451" s="1032"/>
      <c r="D1451" s="1032"/>
      <c r="E1451" s="1030"/>
      <c r="F1451" s="175">
        <v>4</v>
      </c>
      <c r="G1451" s="180" t="s">
        <v>3245</v>
      </c>
      <c r="H1451" s="1030"/>
      <c r="I1451" s="1030"/>
      <c r="J1451" s="1030"/>
      <c r="K1451" s="1030"/>
      <c r="L1451" s="1030"/>
      <c r="M1451" s="1032"/>
      <c r="N1451" s="180"/>
      <c r="O1451" s="1039"/>
      <c r="P1451" s="1039"/>
      <c r="Q1451" s="1039"/>
      <c r="R1451" s="1039"/>
      <c r="S1451" s="1039"/>
      <c r="T1451" s="1039"/>
      <c r="U1451" s="1039"/>
      <c r="V1451" s="205"/>
    </row>
    <row r="1452" spans="1:22" s="38" customFormat="1" ht="22.5" x14ac:dyDescent="0.2">
      <c r="A1452" s="1043"/>
      <c r="B1452" s="1044"/>
      <c r="C1452" s="1032"/>
      <c r="D1452" s="1032"/>
      <c r="E1452" s="1030"/>
      <c r="F1452" s="175">
        <v>5</v>
      </c>
      <c r="G1452" s="180" t="s">
        <v>3246</v>
      </c>
      <c r="H1452" s="1030"/>
      <c r="I1452" s="1030"/>
      <c r="J1452" s="1030"/>
      <c r="K1452" s="1030"/>
      <c r="L1452" s="1030"/>
      <c r="M1452" s="1032"/>
      <c r="N1452" s="180"/>
      <c r="O1452" s="1039"/>
      <c r="P1452" s="1039"/>
      <c r="Q1452" s="1039"/>
      <c r="R1452" s="1039"/>
      <c r="S1452" s="1039"/>
      <c r="T1452" s="1039"/>
      <c r="U1452" s="1039"/>
      <c r="V1452" s="205"/>
    </row>
    <row r="1453" spans="1:22" s="38" customFormat="1" ht="40.35" customHeight="1" x14ac:dyDescent="0.2">
      <c r="A1453" s="141" t="s">
        <v>3247</v>
      </c>
      <c r="B1453" s="180" t="s">
        <v>809</v>
      </c>
      <c r="C1453" s="180" t="s">
        <v>810</v>
      </c>
      <c r="D1453" s="180" t="s">
        <v>811</v>
      </c>
      <c r="E1453" s="175" t="s">
        <v>316</v>
      </c>
      <c r="F1453" s="96"/>
      <c r="G1453" s="319"/>
      <c r="H1453" s="320" t="s">
        <v>292</v>
      </c>
      <c r="I1453" s="176" t="s">
        <v>293</v>
      </c>
      <c r="J1453" s="176" t="s">
        <v>293</v>
      </c>
      <c r="K1453" s="176" t="s">
        <v>294</v>
      </c>
      <c r="L1453" s="323" t="s">
        <v>317</v>
      </c>
      <c r="M1453" s="181" t="s">
        <v>3248</v>
      </c>
      <c r="N1453" s="181"/>
      <c r="O1453" s="181"/>
      <c r="P1453" s="175" t="s">
        <v>297</v>
      </c>
      <c r="Q1453" s="175" t="s">
        <v>297</v>
      </c>
      <c r="R1453" s="175" t="s">
        <v>297</v>
      </c>
      <c r="S1453" s="179"/>
      <c r="T1453" s="179"/>
      <c r="U1453" s="179"/>
      <c r="V1453" s="205"/>
    </row>
    <row r="1454" spans="1:22" s="38" customFormat="1" ht="10.35" customHeight="1" x14ac:dyDescent="0.2">
      <c r="A1454" s="1020" t="s">
        <v>3249</v>
      </c>
      <c r="B1454" s="1032" t="s">
        <v>3250</v>
      </c>
      <c r="C1454" s="1020" t="s">
        <v>3251</v>
      </c>
      <c r="D1454" s="1020" t="s">
        <v>3252</v>
      </c>
      <c r="E1454" s="1015" t="s">
        <v>370</v>
      </c>
      <c r="F1454" s="210" t="s">
        <v>371</v>
      </c>
      <c r="G1454" s="181" t="s">
        <v>3253</v>
      </c>
      <c r="H1454" s="1015" t="s">
        <v>356</v>
      </c>
      <c r="I1454" s="1015" t="s">
        <v>294</v>
      </c>
      <c r="J1454" s="1015" t="s">
        <v>293</v>
      </c>
      <c r="K1454" s="1015" t="s">
        <v>309</v>
      </c>
      <c r="L1454" s="1040"/>
      <c r="M1454" s="1032" t="s">
        <v>3254</v>
      </c>
      <c r="N1454" s="180"/>
      <c r="O1454" s="1032"/>
      <c r="P1454" s="1030" t="s">
        <v>297</v>
      </c>
      <c r="Q1454" s="1030" t="s">
        <v>297</v>
      </c>
      <c r="R1454" s="1030" t="s">
        <v>297</v>
      </c>
      <c r="S1454" s="1039"/>
      <c r="T1454" s="1039"/>
      <c r="U1454" s="1039"/>
      <c r="V1454" s="205"/>
    </row>
    <row r="1455" spans="1:22" s="38" customFormat="1" ht="10.35" customHeight="1" x14ac:dyDescent="0.2">
      <c r="A1455" s="1021"/>
      <c r="B1455" s="1032"/>
      <c r="C1455" s="1021"/>
      <c r="D1455" s="1021"/>
      <c r="E1455" s="1016"/>
      <c r="F1455" s="210" t="s">
        <v>375</v>
      </c>
      <c r="G1455" s="181" t="s">
        <v>3255</v>
      </c>
      <c r="H1455" s="1016"/>
      <c r="I1455" s="1016"/>
      <c r="J1455" s="1016"/>
      <c r="K1455" s="1016"/>
      <c r="L1455" s="1040"/>
      <c r="M1455" s="1032"/>
      <c r="N1455" s="180"/>
      <c r="O1455" s="1032"/>
      <c r="P1455" s="1030"/>
      <c r="Q1455" s="1030"/>
      <c r="R1455" s="1030"/>
      <c r="S1455" s="1039"/>
      <c r="T1455" s="1039"/>
      <c r="U1455" s="1039"/>
      <c r="V1455" s="205"/>
    </row>
    <row r="1456" spans="1:22" s="38" customFormat="1" ht="10.35" customHeight="1" x14ac:dyDescent="0.2">
      <c r="A1456" s="1021"/>
      <c r="B1456" s="1032"/>
      <c r="C1456" s="1021"/>
      <c r="D1456" s="1021"/>
      <c r="E1456" s="1016"/>
      <c r="F1456" s="210" t="s">
        <v>377</v>
      </c>
      <c r="G1456" s="181" t="s">
        <v>3256</v>
      </c>
      <c r="H1456" s="1016"/>
      <c r="I1456" s="1016"/>
      <c r="J1456" s="1016"/>
      <c r="K1456" s="1016"/>
      <c r="L1456" s="1040"/>
      <c r="M1456" s="1032"/>
      <c r="N1456" s="180"/>
      <c r="O1456" s="1032"/>
      <c r="P1456" s="1030"/>
      <c r="Q1456" s="1030"/>
      <c r="R1456" s="1030"/>
      <c r="S1456" s="1039"/>
      <c r="T1456" s="1039"/>
      <c r="U1456" s="1039"/>
      <c r="V1456" s="205"/>
    </row>
    <row r="1457" spans="1:22" s="38" customFormat="1" ht="10.35" customHeight="1" x14ac:dyDescent="0.2">
      <c r="A1457" s="1021"/>
      <c r="B1457" s="1032"/>
      <c r="C1457" s="1021"/>
      <c r="D1457" s="1021"/>
      <c r="E1457" s="1016"/>
      <c r="F1457" s="210" t="s">
        <v>379</v>
      </c>
      <c r="G1457" s="181" t="s">
        <v>3257</v>
      </c>
      <c r="H1457" s="1016"/>
      <c r="I1457" s="1016"/>
      <c r="J1457" s="1016"/>
      <c r="K1457" s="1016"/>
      <c r="L1457" s="1040"/>
      <c r="M1457" s="1032"/>
      <c r="N1457" s="180"/>
      <c r="O1457" s="1032"/>
      <c r="P1457" s="1030"/>
      <c r="Q1457" s="1030"/>
      <c r="R1457" s="1030"/>
      <c r="S1457" s="1039"/>
      <c r="T1457" s="1039"/>
      <c r="U1457" s="1039"/>
      <c r="V1457" s="205"/>
    </row>
    <row r="1458" spans="1:22" s="38" customFormat="1" ht="10.35" customHeight="1" x14ac:dyDescent="0.2">
      <c r="A1458" s="1021"/>
      <c r="B1458" s="1032"/>
      <c r="C1458" s="1021"/>
      <c r="D1458" s="1021"/>
      <c r="E1458" s="1016"/>
      <c r="F1458" s="282" t="s">
        <v>381</v>
      </c>
      <c r="G1458" s="227" t="s">
        <v>3258</v>
      </c>
      <c r="H1458" s="1016"/>
      <c r="I1458" s="1016"/>
      <c r="J1458" s="1016"/>
      <c r="K1458" s="1016"/>
      <c r="L1458" s="1040"/>
      <c r="M1458" s="1032"/>
      <c r="N1458" s="180"/>
      <c r="O1458" s="1032"/>
      <c r="P1458" s="1030"/>
      <c r="Q1458" s="1030"/>
      <c r="R1458" s="1030"/>
      <c r="S1458" s="1039"/>
      <c r="T1458" s="1039"/>
      <c r="U1458" s="1039"/>
      <c r="V1458" s="205"/>
    </row>
    <row r="1459" spans="1:22" s="38" customFormat="1" ht="10.35" customHeight="1" x14ac:dyDescent="0.2">
      <c r="A1459" s="1021"/>
      <c r="B1459" s="1032"/>
      <c r="C1459" s="1021"/>
      <c r="D1459" s="1021"/>
      <c r="E1459" s="1016"/>
      <c r="F1459" s="282" t="s">
        <v>549</v>
      </c>
      <c r="G1459" s="227" t="s">
        <v>3259</v>
      </c>
      <c r="H1459" s="1016"/>
      <c r="I1459" s="1016"/>
      <c r="J1459" s="1016"/>
      <c r="K1459" s="1016"/>
      <c r="L1459" s="1040"/>
      <c r="M1459" s="1032"/>
      <c r="N1459" s="180"/>
      <c r="O1459" s="1032"/>
      <c r="P1459" s="1030"/>
      <c r="Q1459" s="1030"/>
      <c r="R1459" s="1030"/>
      <c r="S1459" s="1039"/>
      <c r="T1459" s="1039"/>
      <c r="U1459" s="1039"/>
      <c r="V1459" s="205"/>
    </row>
    <row r="1460" spans="1:22" s="38" customFormat="1" ht="10.35" customHeight="1" x14ac:dyDescent="0.2">
      <c r="A1460" s="1021"/>
      <c r="B1460" s="1032"/>
      <c r="C1460" s="1021"/>
      <c r="D1460" s="1021"/>
      <c r="E1460" s="1016"/>
      <c r="F1460" s="282" t="s">
        <v>551</v>
      </c>
      <c r="G1460" s="227" t="s">
        <v>3260</v>
      </c>
      <c r="H1460" s="1016"/>
      <c r="I1460" s="1016"/>
      <c r="J1460" s="1016"/>
      <c r="K1460" s="1016"/>
      <c r="L1460" s="1040"/>
      <c r="M1460" s="1032"/>
      <c r="N1460" s="180"/>
      <c r="O1460" s="1032"/>
      <c r="P1460" s="1030"/>
      <c r="Q1460" s="1030"/>
      <c r="R1460" s="1030"/>
      <c r="S1460" s="1039"/>
      <c r="T1460" s="1039"/>
      <c r="U1460" s="1039"/>
      <c r="V1460" s="205"/>
    </row>
    <row r="1461" spans="1:22" s="38" customFormat="1" ht="10.35" customHeight="1" x14ac:dyDescent="0.2">
      <c r="A1461" s="1021"/>
      <c r="B1461" s="1032"/>
      <c r="C1461" s="1021"/>
      <c r="D1461" s="1021"/>
      <c r="E1461" s="1016"/>
      <c r="F1461" s="282" t="s">
        <v>565</v>
      </c>
      <c r="G1461" s="227" t="s">
        <v>3261</v>
      </c>
      <c r="H1461" s="1016"/>
      <c r="I1461" s="1016"/>
      <c r="J1461" s="1016"/>
      <c r="K1461" s="1016"/>
      <c r="L1461" s="1040"/>
      <c r="M1461" s="1032"/>
      <c r="N1461" s="180"/>
      <c r="O1461" s="1032"/>
      <c r="P1461" s="1030"/>
      <c r="Q1461" s="1030"/>
      <c r="R1461" s="1030"/>
      <c r="S1461" s="1039"/>
      <c r="T1461" s="1039"/>
      <c r="U1461" s="1039"/>
      <c r="V1461" s="205"/>
    </row>
    <row r="1462" spans="1:22" s="38" customFormat="1" ht="10.35" customHeight="1" x14ac:dyDescent="0.2">
      <c r="A1462" s="1021"/>
      <c r="B1462" s="1032"/>
      <c r="C1462" s="1021"/>
      <c r="D1462" s="1021"/>
      <c r="E1462" s="1016"/>
      <c r="F1462" s="282" t="s">
        <v>567</v>
      </c>
      <c r="G1462" s="227" t="s">
        <v>3262</v>
      </c>
      <c r="H1462" s="1016"/>
      <c r="I1462" s="1016"/>
      <c r="J1462" s="1016"/>
      <c r="K1462" s="1016"/>
      <c r="L1462" s="1040"/>
      <c r="M1462" s="1032"/>
      <c r="N1462" s="180"/>
      <c r="O1462" s="1032"/>
      <c r="P1462" s="1030"/>
      <c r="Q1462" s="1030"/>
      <c r="R1462" s="1030"/>
      <c r="S1462" s="1039"/>
      <c r="T1462" s="1039"/>
      <c r="U1462" s="1039"/>
      <c r="V1462" s="205"/>
    </row>
    <row r="1463" spans="1:22" s="38" customFormat="1" ht="10.35" customHeight="1" x14ac:dyDescent="0.2">
      <c r="A1463" s="1038"/>
      <c r="B1463" s="1032"/>
      <c r="C1463" s="1038"/>
      <c r="D1463" s="1038"/>
      <c r="E1463" s="1017"/>
      <c r="F1463" s="282" t="s">
        <v>569</v>
      </c>
      <c r="G1463" s="227" t="s">
        <v>3263</v>
      </c>
      <c r="H1463" s="1017"/>
      <c r="I1463" s="1017"/>
      <c r="J1463" s="1017"/>
      <c r="K1463" s="1017"/>
      <c r="L1463" s="1040"/>
      <c r="M1463" s="1032"/>
      <c r="N1463" s="180"/>
      <c r="O1463" s="1032"/>
      <c r="P1463" s="1030"/>
      <c r="Q1463" s="1030"/>
      <c r="R1463" s="1030"/>
      <c r="S1463" s="1039"/>
      <c r="T1463" s="1039"/>
      <c r="U1463" s="1039"/>
      <c r="V1463" s="205"/>
    </row>
    <row r="1464" spans="1:22" s="38" customFormat="1" ht="20.100000000000001" customHeight="1" x14ac:dyDescent="0.2">
      <c r="A1464" s="180" t="s">
        <v>3264</v>
      </c>
      <c r="B1464" s="180" t="s">
        <v>3265</v>
      </c>
      <c r="C1464" s="180" t="s">
        <v>3266</v>
      </c>
      <c r="D1464" s="184" t="s">
        <v>3267</v>
      </c>
      <c r="E1464" s="175" t="s">
        <v>3268</v>
      </c>
      <c r="F1464" s="175"/>
      <c r="G1464" s="181"/>
      <c r="H1464" s="175" t="s">
        <v>356</v>
      </c>
      <c r="I1464" s="175" t="s">
        <v>294</v>
      </c>
      <c r="J1464" s="175" t="s">
        <v>293</v>
      </c>
      <c r="K1464" s="175" t="s">
        <v>294</v>
      </c>
      <c r="L1464" s="181" t="s">
        <v>317</v>
      </c>
      <c r="M1464" s="181" t="s">
        <v>3269</v>
      </c>
      <c r="N1464" s="181"/>
      <c r="O1464" s="181"/>
      <c r="P1464" s="175" t="s">
        <v>297</v>
      </c>
      <c r="Q1464" s="175" t="s">
        <v>297</v>
      </c>
      <c r="R1464" s="175" t="s">
        <v>297</v>
      </c>
      <c r="S1464" s="179"/>
      <c r="T1464" s="179"/>
      <c r="U1464" s="179"/>
      <c r="V1464" s="205"/>
    </row>
    <row r="1465" spans="1:22" s="38" customFormat="1" ht="10.35" customHeight="1" x14ac:dyDescent="0.2">
      <c r="A1465" s="1020" t="s">
        <v>3270</v>
      </c>
      <c r="B1465" s="1032" t="s">
        <v>3271</v>
      </c>
      <c r="C1465" s="1020" t="s">
        <v>3272</v>
      </c>
      <c r="D1465" s="1020" t="s">
        <v>3273</v>
      </c>
      <c r="E1465" s="1015" t="s">
        <v>370</v>
      </c>
      <c r="F1465" s="330" t="s">
        <v>371</v>
      </c>
      <c r="G1465" s="179" t="s">
        <v>3274</v>
      </c>
      <c r="H1465" s="1015" t="s">
        <v>356</v>
      </c>
      <c r="I1465" s="1015" t="s">
        <v>294</v>
      </c>
      <c r="J1465" s="1015" t="s">
        <v>293</v>
      </c>
      <c r="K1465" s="1015" t="s">
        <v>309</v>
      </c>
      <c r="L1465" s="1032" t="s">
        <v>317</v>
      </c>
      <c r="M1465" s="1032" t="s">
        <v>3275</v>
      </c>
      <c r="N1465" s="180"/>
      <c r="O1465" s="1032"/>
      <c r="P1465" s="1030" t="s">
        <v>297</v>
      </c>
      <c r="Q1465" s="1030" t="s">
        <v>297</v>
      </c>
      <c r="R1465" s="1030" t="s">
        <v>297</v>
      </c>
      <c r="S1465" s="1037"/>
      <c r="T1465" s="1037"/>
      <c r="U1465" s="1037"/>
      <c r="V1465" s="205"/>
    </row>
    <row r="1466" spans="1:22" s="38" customFormat="1" ht="10.35" customHeight="1" x14ac:dyDescent="0.2">
      <c r="A1466" s="1021"/>
      <c r="B1466" s="1032"/>
      <c r="C1466" s="1021"/>
      <c r="D1466" s="1021"/>
      <c r="E1466" s="1016"/>
      <c r="F1466" s="330" t="s">
        <v>375</v>
      </c>
      <c r="G1466" s="179" t="s">
        <v>3276</v>
      </c>
      <c r="H1466" s="1016"/>
      <c r="I1466" s="1016"/>
      <c r="J1466" s="1016"/>
      <c r="K1466" s="1016"/>
      <c r="L1466" s="1032"/>
      <c r="M1466" s="1032"/>
      <c r="N1466" s="180"/>
      <c r="O1466" s="1032"/>
      <c r="P1466" s="1030"/>
      <c r="Q1466" s="1030"/>
      <c r="R1466" s="1030"/>
      <c r="S1466" s="1037"/>
      <c r="T1466" s="1037"/>
      <c r="U1466" s="1037"/>
      <c r="V1466" s="205"/>
    </row>
    <row r="1467" spans="1:22" s="38" customFormat="1" ht="10.35" customHeight="1" x14ac:dyDescent="0.2">
      <c r="A1467" s="1021"/>
      <c r="B1467" s="1032"/>
      <c r="C1467" s="1021"/>
      <c r="D1467" s="1021"/>
      <c r="E1467" s="1016"/>
      <c r="F1467" s="330" t="s">
        <v>377</v>
      </c>
      <c r="G1467" s="179" t="s">
        <v>3277</v>
      </c>
      <c r="H1467" s="1016"/>
      <c r="I1467" s="1016"/>
      <c r="J1467" s="1016"/>
      <c r="K1467" s="1016"/>
      <c r="L1467" s="1032"/>
      <c r="M1467" s="1032"/>
      <c r="N1467" s="180"/>
      <c r="O1467" s="1032"/>
      <c r="P1467" s="1030"/>
      <c r="Q1467" s="1030"/>
      <c r="R1467" s="1030"/>
      <c r="S1467" s="1037"/>
      <c r="T1467" s="1037"/>
      <c r="U1467" s="1037"/>
      <c r="V1467" s="205"/>
    </row>
    <row r="1468" spans="1:22" s="38" customFormat="1" ht="10.35" customHeight="1" x14ac:dyDescent="0.2">
      <c r="A1468" s="1021"/>
      <c r="B1468" s="1032"/>
      <c r="C1468" s="1021"/>
      <c r="D1468" s="1021"/>
      <c r="E1468" s="1016"/>
      <c r="F1468" s="330" t="s">
        <v>379</v>
      </c>
      <c r="G1468" s="179" t="s">
        <v>3278</v>
      </c>
      <c r="H1468" s="1016"/>
      <c r="I1468" s="1016"/>
      <c r="J1468" s="1016"/>
      <c r="K1468" s="1016"/>
      <c r="L1468" s="1032"/>
      <c r="M1468" s="1032"/>
      <c r="N1468" s="180"/>
      <c r="O1468" s="1032"/>
      <c r="P1468" s="1030"/>
      <c r="Q1468" s="1030"/>
      <c r="R1468" s="1030"/>
      <c r="S1468" s="1037"/>
      <c r="T1468" s="1037"/>
      <c r="U1468" s="1037"/>
      <c r="V1468" s="205"/>
    </row>
    <row r="1469" spans="1:22" s="38" customFormat="1" ht="10.35" customHeight="1" x14ac:dyDescent="0.2">
      <c r="A1469" s="1021"/>
      <c r="B1469" s="1032"/>
      <c r="C1469" s="1021"/>
      <c r="D1469" s="1021"/>
      <c r="E1469" s="1016"/>
      <c r="F1469" s="330" t="s">
        <v>381</v>
      </c>
      <c r="G1469" s="179" t="s">
        <v>3279</v>
      </c>
      <c r="H1469" s="1016"/>
      <c r="I1469" s="1016"/>
      <c r="J1469" s="1016"/>
      <c r="K1469" s="1016"/>
      <c r="L1469" s="1032"/>
      <c r="M1469" s="1032"/>
      <c r="N1469" s="180"/>
      <c r="O1469" s="1032"/>
      <c r="P1469" s="1030"/>
      <c r="Q1469" s="1030"/>
      <c r="R1469" s="1030"/>
      <c r="S1469" s="1037"/>
      <c r="T1469" s="1037"/>
      <c r="U1469" s="1037"/>
      <c r="V1469" s="205"/>
    </row>
    <row r="1470" spans="1:22" s="38" customFormat="1" ht="10.35" customHeight="1" x14ac:dyDescent="0.2">
      <c r="A1470" s="1021"/>
      <c r="B1470" s="1032"/>
      <c r="C1470" s="1021"/>
      <c r="D1470" s="1021"/>
      <c r="E1470" s="1016"/>
      <c r="F1470" s="330" t="s">
        <v>383</v>
      </c>
      <c r="G1470" s="179" t="s">
        <v>3280</v>
      </c>
      <c r="H1470" s="1016"/>
      <c r="I1470" s="1016"/>
      <c r="J1470" s="1016"/>
      <c r="K1470" s="1016"/>
      <c r="L1470" s="1032"/>
      <c r="M1470" s="1032"/>
      <c r="N1470" s="180"/>
      <c r="O1470" s="1032"/>
      <c r="P1470" s="1030"/>
      <c r="Q1470" s="1030"/>
      <c r="R1470" s="1030"/>
      <c r="S1470" s="1037"/>
      <c r="T1470" s="1037"/>
      <c r="U1470" s="1037"/>
      <c r="V1470" s="205"/>
    </row>
    <row r="1471" spans="1:22" s="38" customFormat="1" ht="10.35" customHeight="1" x14ac:dyDescent="0.2">
      <c r="A1471" s="1021"/>
      <c r="B1471" s="1032"/>
      <c r="C1471" s="1021"/>
      <c r="D1471" s="1021"/>
      <c r="E1471" s="1016"/>
      <c r="F1471" s="330" t="s">
        <v>385</v>
      </c>
      <c r="G1471" s="179" t="s">
        <v>3281</v>
      </c>
      <c r="H1471" s="1016"/>
      <c r="I1471" s="1016"/>
      <c r="J1471" s="1016"/>
      <c r="K1471" s="1016"/>
      <c r="L1471" s="1032"/>
      <c r="M1471" s="1032"/>
      <c r="N1471" s="180"/>
      <c r="O1471" s="1032"/>
      <c r="P1471" s="1030"/>
      <c r="Q1471" s="1030"/>
      <c r="R1471" s="1030"/>
      <c r="S1471" s="1037"/>
      <c r="T1471" s="1037"/>
      <c r="U1471" s="1037"/>
      <c r="V1471" s="205"/>
    </row>
    <row r="1472" spans="1:22" s="38" customFormat="1" ht="10.35" customHeight="1" x14ac:dyDescent="0.2">
      <c r="A1472" s="1021"/>
      <c r="B1472" s="1032"/>
      <c r="C1472" s="1021"/>
      <c r="D1472" s="1021"/>
      <c r="E1472" s="1016"/>
      <c r="F1472" s="330" t="s">
        <v>549</v>
      </c>
      <c r="G1472" s="179" t="s">
        <v>3282</v>
      </c>
      <c r="H1472" s="1016"/>
      <c r="I1472" s="1016"/>
      <c r="J1472" s="1016"/>
      <c r="K1472" s="1016"/>
      <c r="L1472" s="1032"/>
      <c r="M1472" s="1032"/>
      <c r="N1472" s="180"/>
      <c r="O1472" s="1032"/>
      <c r="P1472" s="1030"/>
      <c r="Q1472" s="1030"/>
      <c r="R1472" s="1030"/>
      <c r="S1472" s="1037"/>
      <c r="T1472" s="1037"/>
      <c r="U1472" s="1037"/>
      <c r="V1472" s="205"/>
    </row>
    <row r="1473" spans="1:22" s="38" customFormat="1" ht="10.35" customHeight="1" x14ac:dyDescent="0.2">
      <c r="A1473" s="1021"/>
      <c r="B1473" s="1032" t="e">
        <v>#N/A</v>
      </c>
      <c r="C1473" s="1021" t="e">
        <v>#N/A</v>
      </c>
      <c r="D1473" s="1021" t="e">
        <v>#N/A</v>
      </c>
      <c r="E1473" s="1016" t="e">
        <v>#N/A</v>
      </c>
      <c r="F1473" s="330" t="s">
        <v>551</v>
      </c>
      <c r="G1473" s="179" t="s">
        <v>3283</v>
      </c>
      <c r="H1473" s="1016"/>
      <c r="I1473" s="1016" t="e">
        <v>#N/A</v>
      </c>
      <c r="J1473" s="1016" t="e">
        <v>#N/A</v>
      </c>
      <c r="K1473" s="1016" t="e">
        <v>#N/A</v>
      </c>
      <c r="L1473" s="1032" t="e">
        <v>#N/A</v>
      </c>
      <c r="M1473" s="1032"/>
      <c r="N1473" s="180"/>
      <c r="O1473" s="1032"/>
      <c r="P1473" s="1030"/>
      <c r="Q1473" s="1030"/>
      <c r="R1473" s="1030"/>
      <c r="S1473" s="1037"/>
      <c r="T1473" s="1037"/>
      <c r="U1473" s="1037"/>
      <c r="V1473" s="205"/>
    </row>
    <row r="1474" spans="1:22" s="38" customFormat="1" ht="10.35" customHeight="1" x14ac:dyDescent="0.2">
      <c r="A1474" s="1021"/>
      <c r="B1474" s="1032" t="e">
        <v>#N/A</v>
      </c>
      <c r="C1474" s="1021" t="e">
        <v>#N/A</v>
      </c>
      <c r="D1474" s="1021" t="e">
        <v>#N/A</v>
      </c>
      <c r="E1474" s="1016" t="e">
        <v>#N/A</v>
      </c>
      <c r="F1474" s="330" t="s">
        <v>553</v>
      </c>
      <c r="G1474" s="179" t="s">
        <v>3284</v>
      </c>
      <c r="H1474" s="1016"/>
      <c r="I1474" s="1016" t="e">
        <v>#N/A</v>
      </c>
      <c r="J1474" s="1016" t="e">
        <v>#N/A</v>
      </c>
      <c r="K1474" s="1016" t="e">
        <v>#N/A</v>
      </c>
      <c r="L1474" s="1032" t="e">
        <v>#N/A</v>
      </c>
      <c r="M1474" s="1032"/>
      <c r="N1474" s="180"/>
      <c r="O1474" s="1032"/>
      <c r="P1474" s="1030"/>
      <c r="Q1474" s="1030"/>
      <c r="R1474" s="1030"/>
      <c r="S1474" s="1037"/>
      <c r="T1474" s="1037"/>
      <c r="U1474" s="1037"/>
      <c r="V1474" s="205"/>
    </row>
    <row r="1475" spans="1:22" s="38" customFormat="1" ht="10.35" customHeight="1" x14ac:dyDescent="0.2">
      <c r="A1475" s="1021"/>
      <c r="B1475" s="1032" t="e">
        <v>#N/A</v>
      </c>
      <c r="C1475" s="1021" t="e">
        <v>#N/A</v>
      </c>
      <c r="D1475" s="1021" t="e">
        <v>#N/A</v>
      </c>
      <c r="E1475" s="1016" t="e">
        <v>#N/A</v>
      </c>
      <c r="F1475" s="330" t="s">
        <v>555</v>
      </c>
      <c r="G1475" s="179" t="s">
        <v>3285</v>
      </c>
      <c r="H1475" s="1016"/>
      <c r="I1475" s="1016" t="e">
        <v>#N/A</v>
      </c>
      <c r="J1475" s="1016" t="e">
        <v>#N/A</v>
      </c>
      <c r="K1475" s="1016" t="e">
        <v>#N/A</v>
      </c>
      <c r="L1475" s="1032" t="e">
        <v>#N/A</v>
      </c>
      <c r="M1475" s="1032"/>
      <c r="N1475" s="180"/>
      <c r="O1475" s="1032"/>
      <c r="P1475" s="1030"/>
      <c r="Q1475" s="1030"/>
      <c r="R1475" s="1030"/>
      <c r="S1475" s="1037"/>
      <c r="T1475" s="1037"/>
      <c r="U1475" s="1037"/>
      <c r="V1475" s="205"/>
    </row>
    <row r="1476" spans="1:22" s="38" customFormat="1" ht="10.35" customHeight="1" x14ac:dyDescent="0.2">
      <c r="A1476" s="1021"/>
      <c r="B1476" s="1032" t="e">
        <v>#N/A</v>
      </c>
      <c r="C1476" s="1021" t="e">
        <v>#N/A</v>
      </c>
      <c r="D1476" s="1021" t="e">
        <v>#N/A</v>
      </c>
      <c r="E1476" s="1016" t="e">
        <v>#N/A</v>
      </c>
      <c r="F1476" s="330" t="s">
        <v>557</v>
      </c>
      <c r="G1476" s="179" t="s">
        <v>3286</v>
      </c>
      <c r="H1476" s="1016"/>
      <c r="I1476" s="1016" t="e">
        <v>#N/A</v>
      </c>
      <c r="J1476" s="1016" t="e">
        <v>#N/A</v>
      </c>
      <c r="K1476" s="1016" t="e">
        <v>#N/A</v>
      </c>
      <c r="L1476" s="1032" t="e">
        <v>#N/A</v>
      </c>
      <c r="M1476" s="1032"/>
      <c r="N1476" s="180"/>
      <c r="O1476" s="1032"/>
      <c r="P1476" s="1030"/>
      <c r="Q1476" s="1030"/>
      <c r="R1476" s="1030"/>
      <c r="S1476" s="1037"/>
      <c r="T1476" s="1037"/>
      <c r="U1476" s="1037"/>
      <c r="V1476" s="205"/>
    </row>
    <row r="1477" spans="1:22" s="38" customFormat="1" ht="10.35" customHeight="1" x14ac:dyDescent="0.2">
      <c r="A1477" s="1021"/>
      <c r="B1477" s="1032" t="e">
        <v>#N/A</v>
      </c>
      <c r="C1477" s="1021" t="e">
        <v>#N/A</v>
      </c>
      <c r="D1477" s="1021" t="e">
        <v>#N/A</v>
      </c>
      <c r="E1477" s="1016" t="e">
        <v>#N/A</v>
      </c>
      <c r="F1477" s="330" t="s">
        <v>559</v>
      </c>
      <c r="G1477" s="179" t="s">
        <v>3287</v>
      </c>
      <c r="H1477" s="1016"/>
      <c r="I1477" s="1016" t="e">
        <v>#N/A</v>
      </c>
      <c r="J1477" s="1016" t="e">
        <v>#N/A</v>
      </c>
      <c r="K1477" s="1016" t="e">
        <v>#N/A</v>
      </c>
      <c r="L1477" s="1032" t="e">
        <v>#N/A</v>
      </c>
      <c r="M1477" s="1032"/>
      <c r="N1477" s="180"/>
      <c r="O1477" s="1032"/>
      <c r="P1477" s="1030"/>
      <c r="Q1477" s="1030"/>
      <c r="R1477" s="1030"/>
      <c r="S1477" s="1037"/>
      <c r="T1477" s="1037"/>
      <c r="U1477" s="1037"/>
      <c r="V1477" s="205"/>
    </row>
    <row r="1478" spans="1:22" s="38" customFormat="1" ht="10.35" customHeight="1" x14ac:dyDescent="0.2">
      <c r="A1478" s="1021"/>
      <c r="B1478" s="1032" t="e">
        <v>#N/A</v>
      </c>
      <c r="C1478" s="1021" t="e">
        <v>#N/A</v>
      </c>
      <c r="D1478" s="1021" t="e">
        <v>#N/A</v>
      </c>
      <c r="E1478" s="1016" t="e">
        <v>#N/A</v>
      </c>
      <c r="F1478" s="330" t="s">
        <v>658</v>
      </c>
      <c r="G1478" s="179" t="s">
        <v>3288</v>
      </c>
      <c r="H1478" s="1016"/>
      <c r="I1478" s="1016" t="e">
        <v>#N/A</v>
      </c>
      <c r="J1478" s="1016" t="e">
        <v>#N/A</v>
      </c>
      <c r="K1478" s="1016" t="e">
        <v>#N/A</v>
      </c>
      <c r="L1478" s="1032" t="e">
        <v>#N/A</v>
      </c>
      <c r="M1478" s="1032"/>
      <c r="N1478" s="180"/>
      <c r="O1478" s="1032"/>
      <c r="P1478" s="1030"/>
      <c r="Q1478" s="1030"/>
      <c r="R1478" s="1030"/>
      <c r="S1478" s="1037"/>
      <c r="T1478" s="1037"/>
      <c r="U1478" s="1037"/>
      <c r="V1478" s="205"/>
    </row>
    <row r="1479" spans="1:22" s="38" customFormat="1" ht="10.35" customHeight="1" x14ac:dyDescent="0.2">
      <c r="A1479" s="1038"/>
      <c r="B1479" s="1032" t="e">
        <v>#N/A</v>
      </c>
      <c r="C1479" s="1021" t="e">
        <v>#N/A</v>
      </c>
      <c r="D1479" s="1021" t="e">
        <v>#N/A</v>
      </c>
      <c r="E1479" s="1016" t="e">
        <v>#N/A</v>
      </c>
      <c r="F1479" s="330" t="s">
        <v>577</v>
      </c>
      <c r="G1479" s="179" t="s">
        <v>3289</v>
      </c>
      <c r="H1479" s="1016"/>
      <c r="I1479" s="1016" t="e">
        <v>#N/A</v>
      </c>
      <c r="J1479" s="1016" t="e">
        <v>#N/A</v>
      </c>
      <c r="K1479" s="1016" t="e">
        <v>#N/A</v>
      </c>
      <c r="L1479" s="1032" t="e">
        <v>#N/A</v>
      </c>
      <c r="M1479" s="1032"/>
      <c r="N1479" s="180"/>
      <c r="O1479" s="1032"/>
      <c r="P1479" s="1030"/>
      <c r="Q1479" s="1030"/>
      <c r="R1479" s="1030"/>
      <c r="S1479" s="1037"/>
      <c r="T1479" s="1037"/>
      <c r="U1479" s="1037"/>
      <c r="V1479" s="205"/>
    </row>
    <row r="1480" spans="1:22" s="38" customFormat="1" ht="10.35" customHeight="1" x14ac:dyDescent="0.2">
      <c r="A1480" s="1033" t="s">
        <v>3290</v>
      </c>
      <c r="B1480" s="1036" t="s">
        <v>3291</v>
      </c>
      <c r="C1480" s="1032" t="s">
        <v>3292</v>
      </c>
      <c r="D1480" s="1032" t="s">
        <v>3293</v>
      </c>
      <c r="E1480" s="1030" t="s">
        <v>823</v>
      </c>
      <c r="F1480" s="175">
        <v>600</v>
      </c>
      <c r="G1480" s="180" t="s">
        <v>3294</v>
      </c>
      <c r="H1480" s="1030" t="s">
        <v>356</v>
      </c>
      <c r="I1480" s="1030" t="s">
        <v>294</v>
      </c>
      <c r="J1480" s="1030" t="s">
        <v>293</v>
      </c>
      <c r="K1480" s="1030" t="s">
        <v>309</v>
      </c>
      <c r="L1480" s="1030" t="s">
        <v>317</v>
      </c>
      <c r="M1480" s="1032" t="s">
        <v>3295</v>
      </c>
      <c r="N1480" s="180"/>
      <c r="O1480" s="1032"/>
      <c r="P1480" s="1030" t="s">
        <v>297</v>
      </c>
      <c r="Q1480" s="1030" t="s">
        <v>297</v>
      </c>
      <c r="R1480" s="1030" t="s">
        <v>297</v>
      </c>
      <c r="S1480" s="1031"/>
      <c r="T1480" s="1031"/>
      <c r="U1480" s="1031"/>
      <c r="V1480" s="205"/>
    </row>
    <row r="1481" spans="1:22" s="38" customFormat="1" ht="10.35" customHeight="1" x14ac:dyDescent="0.2">
      <c r="A1481" s="1034"/>
      <c r="B1481" s="1036" t="e">
        <v>#N/A</v>
      </c>
      <c r="C1481" s="1032" t="e">
        <v>#N/A</v>
      </c>
      <c r="D1481" s="1032" t="e">
        <v>#N/A</v>
      </c>
      <c r="E1481" s="1030" t="e">
        <v>#N/A</v>
      </c>
      <c r="F1481" s="175">
        <v>700</v>
      </c>
      <c r="G1481" s="180" t="s">
        <v>3296</v>
      </c>
      <c r="H1481" s="1030"/>
      <c r="I1481" s="1030" t="e">
        <v>#N/A</v>
      </c>
      <c r="J1481" s="1030" t="e">
        <v>#N/A</v>
      </c>
      <c r="K1481" s="1030" t="e">
        <v>#N/A</v>
      </c>
      <c r="L1481" s="1030" t="e">
        <v>#N/A</v>
      </c>
      <c r="M1481" s="1032"/>
      <c r="N1481" s="180"/>
      <c r="O1481" s="1032"/>
      <c r="P1481" s="1030"/>
      <c r="Q1481" s="1030"/>
      <c r="R1481" s="1030"/>
      <c r="S1481" s="1031"/>
      <c r="T1481" s="1031"/>
      <c r="U1481" s="1031"/>
      <c r="V1481" s="205"/>
    </row>
    <row r="1482" spans="1:22" s="38" customFormat="1" ht="10.35" customHeight="1" x14ac:dyDescent="0.2">
      <c r="A1482" s="1034"/>
      <c r="B1482" s="1036" t="e">
        <v>#N/A</v>
      </c>
      <c r="C1482" s="1032" t="e">
        <v>#N/A</v>
      </c>
      <c r="D1482" s="1032" t="e">
        <v>#N/A</v>
      </c>
      <c r="E1482" s="1030" t="e">
        <v>#N/A</v>
      </c>
      <c r="F1482" s="175">
        <v>710</v>
      </c>
      <c r="G1482" s="180" t="s">
        <v>3297</v>
      </c>
      <c r="H1482" s="1030"/>
      <c r="I1482" s="1030" t="e">
        <v>#N/A</v>
      </c>
      <c r="J1482" s="1030" t="e">
        <v>#N/A</v>
      </c>
      <c r="K1482" s="1030" t="e">
        <v>#N/A</v>
      </c>
      <c r="L1482" s="1030" t="e">
        <v>#N/A</v>
      </c>
      <c r="M1482" s="1032"/>
      <c r="N1482" s="180"/>
      <c r="O1482" s="1032"/>
      <c r="P1482" s="1030"/>
      <c r="Q1482" s="1030"/>
      <c r="R1482" s="1030"/>
      <c r="S1482" s="1031"/>
      <c r="T1482" s="1031"/>
      <c r="U1482" s="1031"/>
      <c r="V1482" s="205"/>
    </row>
    <row r="1483" spans="1:22" s="38" customFormat="1" ht="10.35" customHeight="1" x14ac:dyDescent="0.2">
      <c r="A1483" s="1034"/>
      <c r="B1483" s="1036" t="e">
        <v>#N/A</v>
      </c>
      <c r="C1483" s="1032" t="e">
        <v>#N/A</v>
      </c>
      <c r="D1483" s="1032" t="e">
        <v>#N/A</v>
      </c>
      <c r="E1483" s="1030" t="e">
        <v>#N/A</v>
      </c>
      <c r="F1483" s="175">
        <v>711</v>
      </c>
      <c r="G1483" s="180" t="s">
        <v>3298</v>
      </c>
      <c r="H1483" s="1030"/>
      <c r="I1483" s="1030" t="e">
        <v>#N/A</v>
      </c>
      <c r="J1483" s="1030" t="e">
        <v>#N/A</v>
      </c>
      <c r="K1483" s="1030" t="e">
        <v>#N/A</v>
      </c>
      <c r="L1483" s="1030" t="e">
        <v>#N/A</v>
      </c>
      <c r="M1483" s="1032"/>
      <c r="N1483" s="180"/>
      <c r="O1483" s="1032"/>
      <c r="P1483" s="1030"/>
      <c r="Q1483" s="1030"/>
      <c r="R1483" s="1030"/>
      <c r="S1483" s="1031"/>
      <c r="T1483" s="1031"/>
      <c r="U1483" s="1031"/>
      <c r="V1483" s="205"/>
    </row>
    <row r="1484" spans="1:22" s="38" customFormat="1" ht="10.35" customHeight="1" x14ac:dyDescent="0.2">
      <c r="A1484" s="1034"/>
      <c r="B1484" s="1036" t="e">
        <v>#N/A</v>
      </c>
      <c r="C1484" s="1032" t="e">
        <v>#N/A</v>
      </c>
      <c r="D1484" s="1032" t="e">
        <v>#N/A</v>
      </c>
      <c r="E1484" s="1030" t="e">
        <v>#N/A</v>
      </c>
      <c r="F1484" s="175">
        <v>712</v>
      </c>
      <c r="G1484" s="180" t="s">
        <v>3299</v>
      </c>
      <c r="H1484" s="1030"/>
      <c r="I1484" s="1030" t="e">
        <v>#N/A</v>
      </c>
      <c r="J1484" s="1030" t="e">
        <v>#N/A</v>
      </c>
      <c r="K1484" s="1030" t="e">
        <v>#N/A</v>
      </c>
      <c r="L1484" s="1030" t="e">
        <v>#N/A</v>
      </c>
      <c r="M1484" s="1032"/>
      <c r="N1484" s="180"/>
      <c r="O1484" s="1032"/>
      <c r="P1484" s="1030"/>
      <c r="Q1484" s="1030"/>
      <c r="R1484" s="1030"/>
      <c r="S1484" s="1031"/>
      <c r="T1484" s="1031"/>
      <c r="U1484" s="1031"/>
      <c r="V1484" s="205"/>
    </row>
    <row r="1485" spans="1:22" s="38" customFormat="1" ht="10.35" customHeight="1" x14ac:dyDescent="0.2">
      <c r="A1485" s="1034"/>
      <c r="B1485" s="1036" t="e">
        <v>#N/A</v>
      </c>
      <c r="C1485" s="1032" t="e">
        <v>#N/A</v>
      </c>
      <c r="D1485" s="1032" t="e">
        <v>#N/A</v>
      </c>
      <c r="E1485" s="1030" t="e">
        <v>#N/A</v>
      </c>
      <c r="F1485" s="175">
        <v>713</v>
      </c>
      <c r="G1485" s="180" t="s">
        <v>3300</v>
      </c>
      <c r="H1485" s="1030"/>
      <c r="I1485" s="1030" t="e">
        <v>#N/A</v>
      </c>
      <c r="J1485" s="1030" t="e">
        <v>#N/A</v>
      </c>
      <c r="K1485" s="1030" t="e">
        <v>#N/A</v>
      </c>
      <c r="L1485" s="1030" t="e">
        <v>#N/A</v>
      </c>
      <c r="M1485" s="1032"/>
      <c r="N1485" s="180"/>
      <c r="O1485" s="1032"/>
      <c r="P1485" s="1030"/>
      <c r="Q1485" s="1030"/>
      <c r="R1485" s="1030"/>
      <c r="S1485" s="1031"/>
      <c r="T1485" s="1031"/>
      <c r="U1485" s="1031"/>
      <c r="V1485" s="205"/>
    </row>
    <row r="1486" spans="1:22" s="38" customFormat="1" ht="10.35" customHeight="1" x14ac:dyDescent="0.2">
      <c r="A1486" s="1034"/>
      <c r="B1486" s="1036" t="e">
        <v>#N/A</v>
      </c>
      <c r="C1486" s="1032" t="e">
        <v>#N/A</v>
      </c>
      <c r="D1486" s="1032" t="e">
        <v>#N/A</v>
      </c>
      <c r="E1486" s="1030" t="e">
        <v>#N/A</v>
      </c>
      <c r="F1486" s="175">
        <v>715</v>
      </c>
      <c r="G1486" s="180" t="s">
        <v>3301</v>
      </c>
      <c r="H1486" s="1030"/>
      <c r="I1486" s="1030" t="e">
        <v>#N/A</v>
      </c>
      <c r="J1486" s="1030" t="e">
        <v>#N/A</v>
      </c>
      <c r="K1486" s="1030" t="e">
        <v>#N/A</v>
      </c>
      <c r="L1486" s="1030" t="e">
        <v>#N/A</v>
      </c>
      <c r="M1486" s="1032"/>
      <c r="N1486" s="180"/>
      <c r="O1486" s="1032"/>
      <c r="P1486" s="1030"/>
      <c r="Q1486" s="1030"/>
      <c r="R1486" s="1030"/>
      <c r="S1486" s="1031"/>
      <c r="T1486" s="1031"/>
      <c r="U1486" s="1031"/>
      <c r="V1486" s="205"/>
    </row>
    <row r="1487" spans="1:22" s="38" customFormat="1" ht="10.35" customHeight="1" x14ac:dyDescent="0.2">
      <c r="A1487" s="1034"/>
      <c r="B1487" s="1036" t="e">
        <v>#N/A</v>
      </c>
      <c r="C1487" s="1032" t="e">
        <v>#N/A</v>
      </c>
      <c r="D1487" s="1032" t="e">
        <v>#N/A</v>
      </c>
      <c r="E1487" s="1030" t="e">
        <v>#N/A</v>
      </c>
      <c r="F1487" s="175">
        <v>950</v>
      </c>
      <c r="G1487" s="180" t="s">
        <v>3276</v>
      </c>
      <c r="H1487" s="1030"/>
      <c r="I1487" s="1030" t="e">
        <v>#N/A</v>
      </c>
      <c r="J1487" s="1030" t="e">
        <v>#N/A</v>
      </c>
      <c r="K1487" s="1030" t="e">
        <v>#N/A</v>
      </c>
      <c r="L1487" s="1030" t="e">
        <v>#N/A</v>
      </c>
      <c r="M1487" s="1032"/>
      <c r="N1487" s="180"/>
      <c r="O1487" s="1032"/>
      <c r="P1487" s="1030"/>
      <c r="Q1487" s="1030"/>
      <c r="R1487" s="1030"/>
      <c r="S1487" s="1031"/>
      <c r="T1487" s="1031"/>
      <c r="U1487" s="1031"/>
      <c r="V1487" s="205"/>
    </row>
    <row r="1488" spans="1:22" s="38" customFormat="1" ht="10.35" customHeight="1" x14ac:dyDescent="0.2">
      <c r="A1488" s="1035"/>
      <c r="B1488" s="1036" t="e">
        <v>#N/A</v>
      </c>
      <c r="C1488" s="1032" t="e">
        <v>#N/A</v>
      </c>
      <c r="D1488" s="1032" t="e">
        <v>#N/A</v>
      </c>
      <c r="E1488" s="1030" t="e">
        <v>#N/A</v>
      </c>
      <c r="F1488" s="175">
        <v>960</v>
      </c>
      <c r="G1488" s="180" t="s">
        <v>3302</v>
      </c>
      <c r="H1488" s="1030"/>
      <c r="I1488" s="1030" t="e">
        <v>#N/A</v>
      </c>
      <c r="J1488" s="1030" t="e">
        <v>#N/A</v>
      </c>
      <c r="K1488" s="1030" t="e">
        <v>#N/A</v>
      </c>
      <c r="L1488" s="1030" t="e">
        <v>#N/A</v>
      </c>
      <c r="M1488" s="1032"/>
      <c r="N1488" s="180"/>
      <c r="O1488" s="1032"/>
      <c r="P1488" s="1030"/>
      <c r="Q1488" s="1030"/>
      <c r="R1488" s="1030"/>
      <c r="S1488" s="1031"/>
      <c r="T1488" s="1031"/>
      <c r="U1488" s="1031"/>
      <c r="V1488" s="205"/>
    </row>
    <row r="1489" spans="1:22" s="38" customFormat="1" ht="56.25" x14ac:dyDescent="0.2">
      <c r="A1489" s="201" t="s">
        <v>3303</v>
      </c>
      <c r="B1489" s="181" t="s">
        <v>3304</v>
      </c>
      <c r="C1489" s="180" t="s">
        <v>3305</v>
      </c>
      <c r="D1489" s="181" t="s">
        <v>3306</v>
      </c>
      <c r="E1489" s="97" t="s">
        <v>823</v>
      </c>
      <c r="F1489" s="39"/>
      <c r="G1489" s="71"/>
      <c r="H1489" s="175" t="s">
        <v>356</v>
      </c>
      <c r="I1489" s="175" t="s">
        <v>294</v>
      </c>
      <c r="J1489" s="175" t="s">
        <v>293</v>
      </c>
      <c r="K1489" s="175" t="s">
        <v>294</v>
      </c>
      <c r="L1489" s="181" t="s">
        <v>317</v>
      </c>
      <c r="M1489" s="181" t="s">
        <v>3307</v>
      </c>
      <c r="N1489" s="181"/>
      <c r="O1489" s="181"/>
      <c r="P1489" s="175" t="s">
        <v>297</v>
      </c>
      <c r="Q1489" s="175" t="s">
        <v>297</v>
      </c>
      <c r="R1489" s="175" t="s">
        <v>297</v>
      </c>
      <c r="S1489" s="179"/>
      <c r="T1489" s="179"/>
      <c r="U1489" s="179"/>
      <c r="V1489" s="205"/>
    </row>
    <row r="1490" spans="1:22" s="38" customFormat="1" ht="33.75" x14ac:dyDescent="0.2">
      <c r="A1490" s="185" t="s">
        <v>3308</v>
      </c>
      <c r="B1490" s="184" t="s">
        <v>3309</v>
      </c>
      <c r="C1490" s="174" t="s">
        <v>3310</v>
      </c>
      <c r="D1490" s="184" t="s">
        <v>3311</v>
      </c>
      <c r="E1490" s="200" t="s">
        <v>3312</v>
      </c>
      <c r="F1490" s="176"/>
      <c r="G1490" s="184"/>
      <c r="H1490" s="176" t="s">
        <v>356</v>
      </c>
      <c r="I1490" s="176" t="s">
        <v>294</v>
      </c>
      <c r="J1490" s="176" t="s">
        <v>293</v>
      </c>
      <c r="K1490" s="176" t="s">
        <v>294</v>
      </c>
      <c r="L1490" s="181" t="s">
        <v>317</v>
      </c>
      <c r="M1490" s="181" t="s">
        <v>3313</v>
      </c>
      <c r="N1490" s="181"/>
      <c r="O1490" s="181"/>
      <c r="P1490" s="175" t="s">
        <v>297</v>
      </c>
      <c r="Q1490" s="175" t="s">
        <v>297</v>
      </c>
      <c r="R1490" s="175" t="s">
        <v>297</v>
      </c>
      <c r="S1490" s="179"/>
      <c r="T1490" s="179"/>
      <c r="U1490" s="179"/>
      <c r="V1490" s="205"/>
    </row>
    <row r="1491" spans="1:22" s="38" customFormat="1" ht="10.35" customHeight="1" x14ac:dyDescent="0.2">
      <c r="A1491" s="1012" t="s">
        <v>3314</v>
      </c>
      <c r="B1491" s="1012" t="s">
        <v>2502</v>
      </c>
      <c r="C1491" s="1012" t="s">
        <v>2503</v>
      </c>
      <c r="D1491" s="1012" t="s">
        <v>2504</v>
      </c>
      <c r="E1491" s="1028" t="s">
        <v>823</v>
      </c>
      <c r="F1491" s="331"/>
      <c r="G1491" s="332"/>
      <c r="H1491" s="953" t="s">
        <v>356</v>
      </c>
      <c r="I1491" s="1008" t="s">
        <v>294</v>
      </c>
      <c r="J1491" s="1008" t="s">
        <v>293</v>
      </c>
      <c r="K1491" s="1008" t="s">
        <v>309</v>
      </c>
      <c r="L1491" s="1010" t="s">
        <v>317</v>
      </c>
      <c r="M1491" s="950" t="s">
        <v>3315</v>
      </c>
      <c r="N1491" s="938"/>
      <c r="O1491" s="1010"/>
      <c r="P1491" s="1008" t="s">
        <v>297</v>
      </c>
      <c r="Q1491" s="1008" t="s">
        <v>297</v>
      </c>
      <c r="R1491" s="1008" t="s">
        <v>297</v>
      </c>
      <c r="S1491" s="932"/>
      <c r="T1491" s="932"/>
      <c r="U1491" s="932"/>
      <c r="V1491" s="935" t="s">
        <v>420</v>
      </c>
    </row>
    <row r="1492" spans="1:22" s="38" customFormat="1" ht="10.35" customHeight="1" x14ac:dyDescent="0.2">
      <c r="A1492" s="1013"/>
      <c r="B1492" s="1013"/>
      <c r="C1492" s="1013"/>
      <c r="D1492" s="1013"/>
      <c r="E1492" s="1029"/>
      <c r="F1492" s="331">
        <v>319</v>
      </c>
      <c r="G1492" s="332" t="s">
        <v>2505</v>
      </c>
      <c r="H1492" s="954"/>
      <c r="I1492" s="1009"/>
      <c r="J1492" s="1009"/>
      <c r="K1492" s="1009"/>
      <c r="L1492" s="1011"/>
      <c r="M1492" s="939"/>
      <c r="N1492" s="939"/>
      <c r="O1492" s="1011"/>
      <c r="P1492" s="1009"/>
      <c r="Q1492" s="1009"/>
      <c r="R1492" s="1009"/>
      <c r="S1492" s="933"/>
      <c r="T1492" s="933"/>
      <c r="U1492" s="933"/>
      <c r="V1492" s="936"/>
    </row>
    <row r="1493" spans="1:22" s="38" customFormat="1" ht="10.35" customHeight="1" x14ac:dyDescent="0.2">
      <c r="A1493" s="1013"/>
      <c r="B1493" s="1013"/>
      <c r="C1493" s="1013"/>
      <c r="D1493" s="1013"/>
      <c r="E1493" s="1029"/>
      <c r="F1493" s="331">
        <v>348</v>
      </c>
      <c r="G1493" s="332" t="s">
        <v>2507</v>
      </c>
      <c r="H1493" s="954"/>
      <c r="I1493" s="1009"/>
      <c r="J1493" s="1009"/>
      <c r="K1493" s="1009"/>
      <c r="L1493" s="1011"/>
      <c r="M1493" s="939"/>
      <c r="N1493" s="939"/>
      <c r="O1493" s="1011"/>
      <c r="P1493" s="1009"/>
      <c r="Q1493" s="1009"/>
      <c r="R1493" s="1009"/>
      <c r="S1493" s="933"/>
      <c r="T1493" s="933"/>
      <c r="U1493" s="933"/>
      <c r="V1493" s="936"/>
    </row>
    <row r="1494" spans="1:22" s="38" customFormat="1" ht="10.35" customHeight="1" x14ac:dyDescent="0.2">
      <c r="A1494" s="1013"/>
      <c r="B1494" s="1013"/>
      <c r="C1494" s="1013"/>
      <c r="D1494" s="1013"/>
      <c r="E1494" s="1029"/>
      <c r="F1494" s="331">
        <v>656</v>
      </c>
      <c r="G1494" s="332" t="s">
        <v>2508</v>
      </c>
      <c r="H1494" s="954"/>
      <c r="I1494" s="1009"/>
      <c r="J1494" s="1009"/>
      <c r="K1494" s="1009"/>
      <c r="L1494" s="1011"/>
      <c r="M1494" s="939"/>
      <c r="N1494" s="939"/>
      <c r="O1494" s="1011"/>
      <c r="P1494" s="1009"/>
      <c r="Q1494" s="1009"/>
      <c r="R1494" s="1009"/>
      <c r="S1494" s="933"/>
      <c r="T1494" s="933"/>
      <c r="U1494" s="933"/>
      <c r="V1494" s="936"/>
    </row>
    <row r="1495" spans="1:22" s="38" customFormat="1" ht="10.35" customHeight="1" x14ac:dyDescent="0.2">
      <c r="A1495" s="1013"/>
      <c r="B1495" s="1013"/>
      <c r="C1495" s="1013"/>
      <c r="D1495" s="1013"/>
      <c r="E1495" s="1029"/>
      <c r="F1495" s="331">
        <v>700</v>
      </c>
      <c r="G1495" s="332" t="s">
        <v>2509</v>
      </c>
      <c r="H1495" s="954"/>
      <c r="I1495" s="1009"/>
      <c r="J1495" s="1009"/>
      <c r="K1495" s="1009"/>
      <c r="L1495" s="1011"/>
      <c r="M1495" s="939"/>
      <c r="N1495" s="939"/>
      <c r="O1495" s="1011"/>
      <c r="P1495" s="1009"/>
      <c r="Q1495" s="1009"/>
      <c r="R1495" s="1009"/>
      <c r="S1495" s="933"/>
      <c r="T1495" s="933"/>
      <c r="U1495" s="933"/>
      <c r="V1495" s="936"/>
    </row>
    <row r="1496" spans="1:22" s="38" customFormat="1" ht="10.35" customHeight="1" x14ac:dyDescent="0.2">
      <c r="A1496" s="1013"/>
      <c r="B1496" s="1013"/>
      <c r="C1496" s="1013"/>
      <c r="D1496" s="1013"/>
      <c r="E1496" s="1029"/>
      <c r="F1496" s="331">
        <v>710</v>
      </c>
      <c r="G1496" s="332" t="s">
        <v>2510</v>
      </c>
      <c r="H1496" s="954"/>
      <c r="I1496" s="1009"/>
      <c r="J1496" s="1009"/>
      <c r="K1496" s="1009"/>
      <c r="L1496" s="1011"/>
      <c r="M1496" s="939"/>
      <c r="N1496" s="939"/>
      <c r="O1496" s="1011"/>
      <c r="P1496" s="1009"/>
      <c r="Q1496" s="1009"/>
      <c r="R1496" s="1009"/>
      <c r="S1496" s="933"/>
      <c r="T1496" s="933"/>
      <c r="U1496" s="933"/>
      <c r="V1496" s="936"/>
    </row>
    <row r="1497" spans="1:22" s="38" customFormat="1" ht="22.5" x14ac:dyDescent="0.2">
      <c r="A1497" s="1013"/>
      <c r="B1497" s="1013"/>
      <c r="C1497" s="1013"/>
      <c r="D1497" s="1013"/>
      <c r="E1497" s="1029"/>
      <c r="F1497" s="331">
        <v>711</v>
      </c>
      <c r="G1497" s="332" t="s">
        <v>2511</v>
      </c>
      <c r="H1497" s="954"/>
      <c r="I1497" s="1009"/>
      <c r="J1497" s="1009"/>
      <c r="K1497" s="1009"/>
      <c r="L1497" s="1011"/>
      <c r="M1497" s="939"/>
      <c r="N1497" s="939"/>
      <c r="O1497" s="1011"/>
      <c r="P1497" s="1009"/>
      <c r="Q1497" s="1009"/>
      <c r="R1497" s="1009"/>
      <c r="S1497" s="933"/>
      <c r="T1497" s="933"/>
      <c r="U1497" s="933"/>
      <c r="V1497" s="936"/>
    </row>
    <row r="1498" spans="1:22" s="38" customFormat="1" ht="10.35" customHeight="1" x14ac:dyDescent="0.2">
      <c r="A1498" s="1013"/>
      <c r="B1498" s="1013"/>
      <c r="C1498" s="1013"/>
      <c r="D1498" s="1013"/>
      <c r="E1498" s="1029"/>
      <c r="F1498" s="331">
        <v>712</v>
      </c>
      <c r="G1498" s="332" t="s">
        <v>2512</v>
      </c>
      <c r="H1498" s="954"/>
      <c r="I1498" s="1009"/>
      <c r="J1498" s="1009"/>
      <c r="K1498" s="1009"/>
      <c r="L1498" s="1011"/>
      <c r="M1498" s="939"/>
      <c r="N1498" s="939"/>
      <c r="O1498" s="1011"/>
      <c r="P1498" s="1009"/>
      <c r="Q1498" s="1009"/>
      <c r="R1498" s="1009"/>
      <c r="S1498" s="933"/>
      <c r="T1498" s="933"/>
      <c r="U1498" s="933"/>
      <c r="V1498" s="936"/>
    </row>
    <row r="1499" spans="1:22" s="38" customFormat="1" ht="10.35" customHeight="1" x14ac:dyDescent="0.2">
      <c r="A1499" s="1013"/>
      <c r="B1499" s="1013"/>
      <c r="C1499" s="1013"/>
      <c r="D1499" s="1013"/>
      <c r="E1499" s="1029"/>
      <c r="F1499" s="331">
        <v>713</v>
      </c>
      <c r="G1499" s="332" t="s">
        <v>2513</v>
      </c>
      <c r="H1499" s="954"/>
      <c r="I1499" s="1009"/>
      <c r="J1499" s="1009"/>
      <c r="K1499" s="1009"/>
      <c r="L1499" s="1011"/>
      <c r="M1499" s="939"/>
      <c r="N1499" s="939"/>
      <c r="O1499" s="1011"/>
      <c r="P1499" s="1009"/>
      <c r="Q1499" s="1009"/>
      <c r="R1499" s="1009"/>
      <c r="S1499" s="933"/>
      <c r="T1499" s="933"/>
      <c r="U1499" s="933"/>
      <c r="V1499" s="936"/>
    </row>
    <row r="1500" spans="1:22" s="38" customFormat="1" ht="10.35" customHeight="1" x14ac:dyDescent="0.2">
      <c r="A1500" s="1013"/>
      <c r="B1500" s="1013"/>
      <c r="C1500" s="1013"/>
      <c r="D1500" s="1013"/>
      <c r="E1500" s="1029"/>
      <c r="F1500" s="331">
        <v>715</v>
      </c>
      <c r="G1500" s="332" t="s">
        <v>2514</v>
      </c>
      <c r="H1500" s="954"/>
      <c r="I1500" s="1009"/>
      <c r="J1500" s="1009"/>
      <c r="K1500" s="1009"/>
      <c r="L1500" s="1011"/>
      <c r="M1500" s="939"/>
      <c r="N1500" s="939"/>
      <c r="O1500" s="1011"/>
      <c r="P1500" s="1009"/>
      <c r="Q1500" s="1009"/>
      <c r="R1500" s="1009"/>
      <c r="S1500" s="933"/>
      <c r="T1500" s="933"/>
      <c r="U1500" s="933"/>
      <c r="V1500" s="936"/>
    </row>
    <row r="1501" spans="1:22" s="38" customFormat="1" ht="10.35" customHeight="1" x14ac:dyDescent="0.2">
      <c r="A1501" s="1013"/>
      <c r="B1501" s="1013"/>
      <c r="C1501" s="1013"/>
      <c r="D1501" s="1013"/>
      <c r="E1501" s="1029"/>
      <c r="F1501" s="331">
        <v>720</v>
      </c>
      <c r="G1501" s="332" t="s">
        <v>2515</v>
      </c>
      <c r="H1501" s="954"/>
      <c r="I1501" s="1009"/>
      <c r="J1501" s="1009"/>
      <c r="K1501" s="1009"/>
      <c r="L1501" s="1011"/>
      <c r="M1501" s="939"/>
      <c r="N1501" s="939"/>
      <c r="O1501" s="1011"/>
      <c r="P1501" s="1009"/>
      <c r="Q1501" s="1009"/>
      <c r="R1501" s="1009"/>
      <c r="S1501" s="933"/>
      <c r="T1501" s="933"/>
      <c r="U1501" s="933"/>
      <c r="V1501" s="936"/>
    </row>
    <row r="1502" spans="1:22" s="38" customFormat="1" ht="10.35" customHeight="1" x14ac:dyDescent="0.2">
      <c r="A1502" s="1013"/>
      <c r="B1502" s="1013"/>
      <c r="C1502" s="1013"/>
      <c r="D1502" s="1013"/>
      <c r="E1502" s="1029"/>
      <c r="F1502" s="331">
        <v>721</v>
      </c>
      <c r="G1502" s="332" t="s">
        <v>2516</v>
      </c>
      <c r="H1502" s="954"/>
      <c r="I1502" s="1009"/>
      <c r="J1502" s="1009"/>
      <c r="K1502" s="1009"/>
      <c r="L1502" s="1011"/>
      <c r="M1502" s="939"/>
      <c r="N1502" s="939"/>
      <c r="O1502" s="1011"/>
      <c r="P1502" s="1009"/>
      <c r="Q1502" s="1009"/>
      <c r="R1502" s="1009"/>
      <c r="S1502" s="933"/>
      <c r="T1502" s="933"/>
      <c r="U1502" s="933"/>
      <c r="V1502" s="936"/>
    </row>
    <row r="1503" spans="1:22" s="38" customFormat="1" ht="10.35" customHeight="1" x14ac:dyDescent="0.2">
      <c r="A1503" s="1013"/>
      <c r="B1503" s="1013"/>
      <c r="C1503" s="1013"/>
      <c r="D1503" s="1013"/>
      <c r="E1503" s="1029"/>
      <c r="F1503" s="333">
        <v>722</v>
      </c>
      <c r="G1503" s="334" t="s">
        <v>2517</v>
      </c>
      <c r="H1503" s="954"/>
      <c r="I1503" s="1009"/>
      <c r="J1503" s="1009"/>
      <c r="K1503" s="1009"/>
      <c r="L1503" s="1011"/>
      <c r="M1503" s="939"/>
      <c r="N1503" s="939"/>
      <c r="O1503" s="1011"/>
      <c r="P1503" s="1009"/>
      <c r="Q1503" s="1009"/>
      <c r="R1503" s="1009"/>
      <c r="S1503" s="933"/>
      <c r="T1503" s="933"/>
      <c r="U1503" s="933"/>
      <c r="V1503" s="936"/>
    </row>
    <row r="1504" spans="1:22" s="38" customFormat="1" ht="10.35" customHeight="1" x14ac:dyDescent="0.2">
      <c r="A1504" s="1013"/>
      <c r="B1504" s="1013"/>
      <c r="C1504" s="1013"/>
      <c r="D1504" s="1013"/>
      <c r="E1504" s="1029"/>
      <c r="F1504" s="333">
        <v>723</v>
      </c>
      <c r="G1504" s="334" t="s">
        <v>2518</v>
      </c>
      <c r="H1504" s="954"/>
      <c r="I1504" s="1009"/>
      <c r="J1504" s="1009"/>
      <c r="K1504" s="1009"/>
      <c r="L1504" s="1011"/>
      <c r="M1504" s="939"/>
      <c r="N1504" s="939"/>
      <c r="O1504" s="1011"/>
      <c r="P1504" s="1009"/>
      <c r="Q1504" s="1009"/>
      <c r="R1504" s="1009"/>
      <c r="S1504" s="933"/>
      <c r="T1504" s="933"/>
      <c r="U1504" s="933"/>
      <c r="V1504" s="936"/>
    </row>
    <row r="1505" spans="1:22" s="38" customFormat="1" ht="10.35" customHeight="1" x14ac:dyDescent="0.2">
      <c r="A1505" s="1013"/>
      <c r="B1505" s="1013"/>
      <c r="C1505" s="1013"/>
      <c r="D1505" s="1013"/>
      <c r="E1505" s="1029"/>
      <c r="F1505" s="333">
        <v>724</v>
      </c>
      <c r="G1505" s="334" t="s">
        <v>2519</v>
      </c>
      <c r="H1505" s="954"/>
      <c r="I1505" s="1009"/>
      <c r="J1505" s="1009"/>
      <c r="K1505" s="1009"/>
      <c r="L1505" s="1011"/>
      <c r="M1505" s="939"/>
      <c r="N1505" s="939"/>
      <c r="O1505" s="1011"/>
      <c r="P1505" s="1009"/>
      <c r="Q1505" s="1009"/>
      <c r="R1505" s="1009"/>
      <c r="S1505" s="933"/>
      <c r="T1505" s="933"/>
      <c r="U1505" s="933"/>
      <c r="V1505" s="936"/>
    </row>
    <row r="1506" spans="1:22" s="38" customFormat="1" ht="22.5" x14ac:dyDescent="0.2">
      <c r="A1506" s="1013"/>
      <c r="B1506" s="1013"/>
      <c r="C1506" s="1013"/>
      <c r="D1506" s="1013"/>
      <c r="E1506" s="1029"/>
      <c r="F1506" s="333">
        <v>725</v>
      </c>
      <c r="G1506" s="332" t="s">
        <v>2520</v>
      </c>
      <c r="H1506" s="954"/>
      <c r="I1506" s="1009"/>
      <c r="J1506" s="1009"/>
      <c r="K1506" s="1009"/>
      <c r="L1506" s="1011"/>
      <c r="M1506" s="939"/>
      <c r="N1506" s="939"/>
      <c r="O1506" s="1011"/>
      <c r="P1506" s="1009"/>
      <c r="Q1506" s="1009"/>
      <c r="R1506" s="1009"/>
      <c r="S1506" s="933"/>
      <c r="T1506" s="933"/>
      <c r="U1506" s="933"/>
      <c r="V1506" s="936"/>
    </row>
    <row r="1507" spans="1:22" s="38" customFormat="1" ht="10.35" customHeight="1" x14ac:dyDescent="0.2">
      <c r="A1507" s="1013"/>
      <c r="B1507" s="1013"/>
      <c r="C1507" s="1013"/>
      <c r="D1507" s="1013"/>
      <c r="E1507" s="1029"/>
      <c r="F1507" s="331">
        <v>726</v>
      </c>
      <c r="G1507" s="332" t="s">
        <v>2521</v>
      </c>
      <c r="H1507" s="954"/>
      <c r="I1507" s="1009"/>
      <c r="J1507" s="1009"/>
      <c r="K1507" s="1009"/>
      <c r="L1507" s="1011"/>
      <c r="M1507" s="939"/>
      <c r="N1507" s="939"/>
      <c r="O1507" s="1011"/>
      <c r="P1507" s="1009"/>
      <c r="Q1507" s="1009"/>
      <c r="R1507" s="1009"/>
      <c r="S1507" s="933"/>
      <c r="T1507" s="933"/>
      <c r="U1507" s="933"/>
      <c r="V1507" s="936"/>
    </row>
    <row r="1508" spans="1:22" s="38" customFormat="1" ht="10.35" customHeight="1" x14ac:dyDescent="0.2">
      <c r="A1508" s="1013"/>
      <c r="B1508" s="1013"/>
      <c r="C1508" s="1013"/>
      <c r="D1508" s="1013"/>
      <c r="E1508" s="1029"/>
      <c r="F1508" s="331">
        <v>727</v>
      </c>
      <c r="G1508" s="332" t="s">
        <v>2522</v>
      </c>
      <c r="H1508" s="954"/>
      <c r="I1508" s="1009"/>
      <c r="J1508" s="1009"/>
      <c r="K1508" s="1009"/>
      <c r="L1508" s="1011"/>
      <c r="M1508" s="939"/>
      <c r="N1508" s="939"/>
      <c r="O1508" s="1011"/>
      <c r="P1508" s="1009"/>
      <c r="Q1508" s="1009"/>
      <c r="R1508" s="1009"/>
      <c r="S1508" s="933"/>
      <c r="T1508" s="933"/>
      <c r="U1508" s="933"/>
      <c r="V1508" s="936"/>
    </row>
    <row r="1509" spans="1:22" s="38" customFormat="1" ht="10.35" customHeight="1" x14ac:dyDescent="0.2">
      <c r="A1509" s="1014"/>
      <c r="B1509" s="1013"/>
      <c r="C1509" s="1013"/>
      <c r="D1509" s="1013"/>
      <c r="E1509" s="1029"/>
      <c r="F1509" s="331">
        <v>730</v>
      </c>
      <c r="G1509" s="332" t="s">
        <v>2523</v>
      </c>
      <c r="H1509" s="954"/>
      <c r="I1509" s="1009"/>
      <c r="J1509" s="1009"/>
      <c r="K1509" s="1009"/>
      <c r="L1509" s="1011"/>
      <c r="M1509" s="939"/>
      <c r="N1509" s="940"/>
      <c r="O1509" s="1011"/>
      <c r="P1509" s="1009"/>
      <c r="Q1509" s="1009"/>
      <c r="R1509" s="1009"/>
      <c r="S1509" s="933"/>
      <c r="T1509" s="933"/>
      <c r="U1509" s="933"/>
      <c r="V1509" s="937"/>
    </row>
    <row r="1510" spans="1:22" ht="22.5" x14ac:dyDescent="0.2">
      <c r="A1510" s="1000" t="s">
        <v>3316</v>
      </c>
      <c r="B1510" s="997" t="s">
        <v>3317</v>
      </c>
      <c r="C1510" s="985" t="s">
        <v>3318</v>
      </c>
      <c r="D1510" s="947" t="s">
        <v>3319</v>
      </c>
      <c r="E1510" s="947" t="s">
        <v>316</v>
      </c>
      <c r="F1510" s="947"/>
      <c r="G1510" s="947"/>
      <c r="H1510" s="947" t="s">
        <v>292</v>
      </c>
      <c r="I1510" s="947" t="s">
        <v>293</v>
      </c>
      <c r="J1510" s="947" t="s">
        <v>293</v>
      </c>
      <c r="K1510" s="947" t="s">
        <v>294</v>
      </c>
      <c r="L1510" s="947" t="s">
        <v>317</v>
      </c>
      <c r="M1510" s="278" t="s">
        <v>3320</v>
      </c>
      <c r="N1510" s="335" t="s">
        <v>3321</v>
      </c>
      <c r="O1510" s="336"/>
      <c r="P1510" s="337" t="s">
        <v>297</v>
      </c>
      <c r="Q1510" s="337" t="s">
        <v>297</v>
      </c>
      <c r="R1510" s="337" t="s">
        <v>297</v>
      </c>
      <c r="S1510" s="338"/>
      <c r="T1510" s="338"/>
      <c r="U1510" s="338"/>
      <c r="V1510" s="338" t="s">
        <v>420</v>
      </c>
    </row>
    <row r="1511" spans="1:22" ht="22.5" x14ac:dyDescent="0.2">
      <c r="A1511" s="1002"/>
      <c r="B1511" s="999"/>
      <c r="C1511" s="987"/>
      <c r="D1511" s="949"/>
      <c r="E1511" s="949"/>
      <c r="F1511" s="949"/>
      <c r="G1511" s="949"/>
      <c r="H1511" s="949"/>
      <c r="I1511" s="949"/>
      <c r="J1511" s="949"/>
      <c r="K1511" s="949"/>
      <c r="L1511" s="949"/>
      <c r="M1511" s="278" t="s">
        <v>3322</v>
      </c>
      <c r="N1511" s="339" t="s">
        <v>3323</v>
      </c>
      <c r="O1511" s="340"/>
      <c r="P1511" s="340"/>
      <c r="Q1511" s="340"/>
      <c r="R1511" s="340"/>
      <c r="S1511" s="338"/>
      <c r="T1511" s="338"/>
      <c r="U1511" s="338"/>
      <c r="V1511" s="338" t="s">
        <v>420</v>
      </c>
    </row>
    <row r="1512" spans="1:22" ht="33.75" x14ac:dyDescent="0.2">
      <c r="A1512" s="1000" t="s">
        <v>3324</v>
      </c>
      <c r="B1512" s="997" t="s">
        <v>3325</v>
      </c>
      <c r="C1512" s="985" t="s">
        <v>3326</v>
      </c>
      <c r="D1512" s="997" t="s">
        <v>3327</v>
      </c>
      <c r="E1512" s="947" t="s">
        <v>348</v>
      </c>
      <c r="F1512" s="985"/>
      <c r="G1512" s="985"/>
      <c r="H1512" s="985" t="s">
        <v>292</v>
      </c>
      <c r="I1512" s="985" t="s">
        <v>294</v>
      </c>
      <c r="J1512" s="985" t="s">
        <v>293</v>
      </c>
      <c r="K1512" s="985" t="s">
        <v>309</v>
      </c>
      <c r="L1512" s="947" t="s">
        <v>3328</v>
      </c>
      <c r="M1512" s="278" t="s">
        <v>3329</v>
      </c>
      <c r="N1512" s="339" t="s">
        <v>3330</v>
      </c>
      <c r="O1512" s="340"/>
      <c r="P1512" s="340"/>
      <c r="Q1512" s="340"/>
      <c r="R1512" s="340"/>
      <c r="S1512" s="338"/>
      <c r="T1512" s="338"/>
      <c r="U1512" s="338"/>
      <c r="V1512" s="338" t="s">
        <v>420</v>
      </c>
    </row>
    <row r="1513" spans="1:22" ht="33.75" x14ac:dyDescent="0.2">
      <c r="A1513" s="1001"/>
      <c r="B1513" s="998"/>
      <c r="C1513" s="986"/>
      <c r="D1513" s="998"/>
      <c r="E1513" s="948"/>
      <c r="F1513" s="986"/>
      <c r="G1513" s="986"/>
      <c r="H1513" s="986"/>
      <c r="I1513" s="986"/>
      <c r="J1513" s="986"/>
      <c r="K1513" s="986"/>
      <c r="L1513" s="948"/>
      <c r="M1513" s="278" t="s">
        <v>3331</v>
      </c>
      <c r="N1513" s="339" t="s">
        <v>3332</v>
      </c>
      <c r="O1513" s="340"/>
      <c r="P1513" s="340"/>
      <c r="Q1513" s="340"/>
      <c r="R1513" s="340"/>
      <c r="S1513" s="338"/>
      <c r="T1513" s="338"/>
      <c r="U1513" s="338"/>
      <c r="V1513" s="338" t="s">
        <v>420</v>
      </c>
    </row>
    <row r="1514" spans="1:22" ht="56.25" x14ac:dyDescent="0.2">
      <c r="A1514" s="1002"/>
      <c r="B1514" s="999"/>
      <c r="C1514" s="987"/>
      <c r="D1514" s="999"/>
      <c r="E1514" s="949"/>
      <c r="F1514" s="987"/>
      <c r="G1514" s="987"/>
      <c r="H1514" s="987"/>
      <c r="I1514" s="987"/>
      <c r="J1514" s="987"/>
      <c r="K1514" s="987"/>
      <c r="L1514" s="949"/>
      <c r="M1514" s="278" t="s">
        <v>3333</v>
      </c>
      <c r="N1514" s="339" t="s">
        <v>3334</v>
      </c>
      <c r="O1514" s="340"/>
      <c r="P1514" s="340"/>
      <c r="Q1514" s="340"/>
      <c r="R1514" s="340"/>
      <c r="S1514" s="338"/>
      <c r="T1514" s="338"/>
      <c r="U1514" s="338"/>
      <c r="V1514" s="338" t="s">
        <v>420</v>
      </c>
    </row>
    <row r="1515" spans="1:22" ht="33.75" customHeight="1" x14ac:dyDescent="0.2">
      <c r="A1515" s="1000" t="s">
        <v>3335</v>
      </c>
      <c r="B1515" s="997" t="s">
        <v>3336</v>
      </c>
      <c r="C1515" s="985" t="s">
        <v>3337</v>
      </c>
      <c r="D1515" s="997" t="s">
        <v>3338</v>
      </c>
      <c r="E1515" s="1006" t="s">
        <v>323</v>
      </c>
      <c r="F1515" s="985"/>
      <c r="G1515" s="1003"/>
      <c r="H1515" s="1003" t="s">
        <v>292</v>
      </c>
      <c r="I1515" s="1003" t="s">
        <v>294</v>
      </c>
      <c r="J1515" s="1003" t="s">
        <v>293</v>
      </c>
      <c r="K1515" s="1003" t="s">
        <v>294</v>
      </c>
      <c r="L1515" s="340"/>
      <c r="M1515" s="278" t="s">
        <v>3339</v>
      </c>
      <c r="N1515" s="339" t="s">
        <v>3340</v>
      </c>
      <c r="O1515" s="1003"/>
      <c r="P1515" s="1003"/>
      <c r="Q1515" s="1003"/>
      <c r="R1515" s="1003"/>
      <c r="S1515" s="959"/>
      <c r="T1515" s="959"/>
      <c r="U1515" s="959"/>
      <c r="V1515" s="956" t="s">
        <v>420</v>
      </c>
    </row>
    <row r="1516" spans="1:22" ht="33.75" x14ac:dyDescent="0.2">
      <c r="A1516" s="1002"/>
      <c r="B1516" s="999"/>
      <c r="C1516" s="987"/>
      <c r="D1516" s="999"/>
      <c r="E1516" s="1007"/>
      <c r="F1516" s="987"/>
      <c r="G1516" s="1005"/>
      <c r="H1516" s="1005"/>
      <c r="I1516" s="1005"/>
      <c r="J1516" s="1005"/>
      <c r="K1516" s="1005"/>
      <c r="L1516" s="339" t="s">
        <v>3341</v>
      </c>
      <c r="M1516" s="278" t="s">
        <v>3342</v>
      </c>
      <c r="N1516" s="339" t="s">
        <v>3343</v>
      </c>
      <c r="O1516" s="1005"/>
      <c r="P1516" s="1005"/>
      <c r="Q1516" s="1005"/>
      <c r="R1516" s="1005"/>
      <c r="S1516" s="961"/>
      <c r="T1516" s="961"/>
      <c r="U1516" s="961"/>
      <c r="V1516" s="958"/>
    </row>
    <row r="1517" spans="1:22" ht="33.75" customHeight="1" x14ac:dyDescent="0.2">
      <c r="A1517" s="1000" t="s">
        <v>3344</v>
      </c>
      <c r="B1517" s="997" t="s">
        <v>3345</v>
      </c>
      <c r="C1517" s="985" t="s">
        <v>3346</v>
      </c>
      <c r="D1517" s="997" t="s">
        <v>3347</v>
      </c>
      <c r="E1517" s="1006" t="s">
        <v>323</v>
      </c>
      <c r="F1517" s="985"/>
      <c r="G1517" s="1003"/>
      <c r="H1517" s="1003" t="s">
        <v>356</v>
      </c>
      <c r="I1517" s="1003" t="s">
        <v>294</v>
      </c>
      <c r="J1517" s="1003" t="s">
        <v>293</v>
      </c>
      <c r="K1517" s="1003" t="s">
        <v>294</v>
      </c>
      <c r="L1517" s="340"/>
      <c r="M1517" s="278" t="s">
        <v>3348</v>
      </c>
      <c r="N1517" s="339" t="s">
        <v>3349</v>
      </c>
      <c r="O1517" s="1003"/>
      <c r="P1517" s="1003"/>
      <c r="Q1517" s="1003"/>
      <c r="R1517" s="1003"/>
      <c r="S1517" s="959"/>
      <c r="T1517" s="959"/>
      <c r="U1517" s="959"/>
      <c r="V1517" s="956" t="s">
        <v>420</v>
      </c>
    </row>
    <row r="1518" spans="1:22" ht="33.75" x14ac:dyDescent="0.2">
      <c r="A1518" s="1002"/>
      <c r="B1518" s="999"/>
      <c r="C1518" s="987"/>
      <c r="D1518" s="999"/>
      <c r="E1518" s="1007"/>
      <c r="F1518" s="987"/>
      <c r="G1518" s="1005"/>
      <c r="H1518" s="1005"/>
      <c r="I1518" s="1005"/>
      <c r="J1518" s="1005"/>
      <c r="K1518" s="1005"/>
      <c r="L1518" s="339" t="s">
        <v>3350</v>
      </c>
      <c r="M1518" s="278" t="s">
        <v>3351</v>
      </c>
      <c r="N1518" s="339" t="s">
        <v>3352</v>
      </c>
      <c r="O1518" s="1005"/>
      <c r="P1518" s="1005"/>
      <c r="Q1518" s="1005"/>
      <c r="R1518" s="1005"/>
      <c r="S1518" s="961"/>
      <c r="T1518" s="961"/>
      <c r="U1518" s="961"/>
      <c r="V1518" s="958"/>
    </row>
    <row r="1519" spans="1:22" ht="45" x14ac:dyDescent="0.2">
      <c r="A1519" s="1000" t="s">
        <v>3353</v>
      </c>
      <c r="B1519" s="997" t="s">
        <v>3354</v>
      </c>
      <c r="C1519" s="985" t="s">
        <v>3355</v>
      </c>
      <c r="D1519" s="997" t="s">
        <v>3356</v>
      </c>
      <c r="E1519" s="341" t="s">
        <v>370</v>
      </c>
      <c r="F1519" s="340"/>
      <c r="G1519" s="340"/>
      <c r="H1519" s="991" t="s">
        <v>356</v>
      </c>
      <c r="I1519" s="1003" t="s">
        <v>294</v>
      </c>
      <c r="J1519" s="1003" t="s">
        <v>293</v>
      </c>
      <c r="K1519" s="1003" t="s">
        <v>309</v>
      </c>
      <c r="L1519" s="1003"/>
      <c r="M1519" s="278" t="s">
        <v>3357</v>
      </c>
      <c r="N1519" s="342" t="s">
        <v>3358</v>
      </c>
      <c r="O1519" s="340"/>
      <c r="P1519" s="340"/>
      <c r="Q1519" s="340"/>
      <c r="R1519" s="340"/>
      <c r="S1519" s="338"/>
      <c r="T1519" s="338"/>
      <c r="U1519" s="338"/>
      <c r="V1519" s="338" t="s">
        <v>420</v>
      </c>
    </row>
    <row r="1520" spans="1:22" ht="56.25" x14ac:dyDescent="0.2">
      <c r="A1520" s="1001"/>
      <c r="B1520" s="998"/>
      <c r="C1520" s="986"/>
      <c r="D1520" s="998"/>
      <c r="E1520" s="341" t="s">
        <v>3359</v>
      </c>
      <c r="F1520" s="343" t="s">
        <v>381</v>
      </c>
      <c r="G1520" s="278" t="s">
        <v>31</v>
      </c>
      <c r="H1520" s="992"/>
      <c r="I1520" s="1004"/>
      <c r="J1520" s="1004"/>
      <c r="K1520" s="1004"/>
      <c r="L1520" s="1004"/>
      <c r="M1520" s="278" t="s">
        <v>3360</v>
      </c>
      <c r="N1520" s="339" t="s">
        <v>3361</v>
      </c>
      <c r="O1520" s="340"/>
      <c r="P1520" s="340"/>
      <c r="Q1520" s="340"/>
      <c r="R1520" s="340"/>
      <c r="S1520" s="338"/>
      <c r="T1520" s="338"/>
      <c r="U1520" s="338"/>
      <c r="V1520" s="338" t="s">
        <v>420</v>
      </c>
    </row>
    <row r="1521" spans="1:22" x14ac:dyDescent="0.2">
      <c r="A1521" s="1001"/>
      <c r="B1521" s="998"/>
      <c r="C1521" s="986"/>
      <c r="D1521" s="998"/>
      <c r="E1521" s="341"/>
      <c r="F1521" s="344" t="s">
        <v>551</v>
      </c>
      <c r="G1521" s="345" t="s">
        <v>1710</v>
      </c>
      <c r="H1521" s="992"/>
      <c r="I1521" s="1004"/>
      <c r="J1521" s="1004"/>
      <c r="K1521" s="1004"/>
      <c r="L1521" s="1004"/>
      <c r="M1521" s="947" t="s">
        <v>3362</v>
      </c>
      <c r="N1521" s="994" t="s">
        <v>3363</v>
      </c>
      <c r="O1521" s="985"/>
      <c r="P1521" s="985"/>
      <c r="Q1521" s="985"/>
      <c r="R1521" s="985"/>
      <c r="S1521" s="956"/>
      <c r="T1521" s="956"/>
      <c r="U1521" s="956"/>
      <c r="V1521" s="956" t="s">
        <v>420</v>
      </c>
    </row>
    <row r="1522" spans="1:22" x14ac:dyDescent="0.2">
      <c r="A1522" s="1001"/>
      <c r="B1522" s="998"/>
      <c r="C1522" s="986"/>
      <c r="D1522" s="998"/>
      <c r="E1522" s="341"/>
      <c r="F1522" s="344" t="s">
        <v>553</v>
      </c>
      <c r="G1522" s="345" t="s">
        <v>1711</v>
      </c>
      <c r="H1522" s="992"/>
      <c r="I1522" s="1004"/>
      <c r="J1522" s="1004"/>
      <c r="K1522" s="1004"/>
      <c r="L1522" s="1004"/>
      <c r="M1522" s="948"/>
      <c r="N1522" s="995"/>
      <c r="O1522" s="986"/>
      <c r="P1522" s="986"/>
      <c r="Q1522" s="986"/>
      <c r="R1522" s="986"/>
      <c r="S1522" s="957"/>
      <c r="T1522" s="957"/>
      <c r="U1522" s="957"/>
      <c r="V1522" s="957"/>
    </row>
    <row r="1523" spans="1:22" x14ac:dyDescent="0.2">
      <c r="A1523" s="1001"/>
      <c r="B1523" s="998"/>
      <c r="C1523" s="986"/>
      <c r="D1523" s="998"/>
      <c r="E1523" s="341"/>
      <c r="F1523" s="344" t="s">
        <v>555</v>
      </c>
      <c r="G1523" s="345" t="s">
        <v>1712</v>
      </c>
      <c r="H1523" s="992"/>
      <c r="I1523" s="1004"/>
      <c r="J1523" s="1004"/>
      <c r="K1523" s="1004"/>
      <c r="L1523" s="1004"/>
      <c r="M1523" s="948"/>
      <c r="N1523" s="995"/>
      <c r="O1523" s="986"/>
      <c r="P1523" s="986"/>
      <c r="Q1523" s="986"/>
      <c r="R1523" s="986"/>
      <c r="S1523" s="957"/>
      <c r="T1523" s="957"/>
      <c r="U1523" s="957"/>
      <c r="V1523" s="957"/>
    </row>
    <row r="1524" spans="1:22" x14ac:dyDescent="0.2">
      <c r="A1524" s="1001"/>
      <c r="B1524" s="998"/>
      <c r="C1524" s="986"/>
      <c r="D1524" s="998"/>
      <c r="E1524" s="341"/>
      <c r="F1524" s="344" t="s">
        <v>557</v>
      </c>
      <c r="G1524" s="345" t="s">
        <v>1713</v>
      </c>
      <c r="H1524" s="992"/>
      <c r="I1524" s="1004"/>
      <c r="J1524" s="1004"/>
      <c r="K1524" s="1004"/>
      <c r="L1524" s="1004"/>
      <c r="M1524" s="948"/>
      <c r="N1524" s="995"/>
      <c r="O1524" s="986"/>
      <c r="P1524" s="986"/>
      <c r="Q1524" s="986"/>
      <c r="R1524" s="986"/>
      <c r="S1524" s="957"/>
      <c r="T1524" s="957"/>
      <c r="U1524" s="957"/>
      <c r="V1524" s="957"/>
    </row>
    <row r="1525" spans="1:22" x14ac:dyDescent="0.2">
      <c r="A1525" s="1001"/>
      <c r="B1525" s="998"/>
      <c r="C1525" s="986"/>
      <c r="D1525" s="998"/>
      <c r="E1525" s="341"/>
      <c r="F1525" s="344" t="s">
        <v>559</v>
      </c>
      <c r="G1525" s="345" t="s">
        <v>1714</v>
      </c>
      <c r="H1525" s="992"/>
      <c r="I1525" s="1004"/>
      <c r="J1525" s="1004"/>
      <c r="K1525" s="1004"/>
      <c r="L1525" s="1004"/>
      <c r="M1525" s="948"/>
      <c r="N1525" s="995"/>
      <c r="O1525" s="986"/>
      <c r="P1525" s="986"/>
      <c r="Q1525" s="986"/>
      <c r="R1525" s="986"/>
      <c r="S1525" s="957"/>
      <c r="T1525" s="957"/>
      <c r="U1525" s="957"/>
      <c r="V1525" s="957"/>
    </row>
    <row r="1526" spans="1:22" x14ac:dyDescent="0.2">
      <c r="A1526" s="1002"/>
      <c r="B1526" s="999"/>
      <c r="C1526" s="987"/>
      <c r="D1526" s="999"/>
      <c r="E1526" s="341"/>
      <c r="F1526" s="344" t="s">
        <v>577</v>
      </c>
      <c r="G1526" s="345" t="s">
        <v>409</v>
      </c>
      <c r="H1526" s="993"/>
      <c r="I1526" s="1005"/>
      <c r="J1526" s="1005"/>
      <c r="K1526" s="1005"/>
      <c r="L1526" s="1005"/>
      <c r="M1526" s="949"/>
      <c r="N1526" s="996"/>
      <c r="O1526" s="987"/>
      <c r="P1526" s="987"/>
      <c r="Q1526" s="987"/>
      <c r="R1526" s="987"/>
      <c r="S1526" s="958"/>
      <c r="T1526" s="958"/>
      <c r="U1526" s="958"/>
      <c r="V1526" s="958"/>
    </row>
    <row r="1527" spans="1:22" ht="45" x14ac:dyDescent="0.2">
      <c r="A1527" s="346" t="s">
        <v>3364</v>
      </c>
      <c r="B1527" s="339" t="s">
        <v>1901</v>
      </c>
      <c r="C1527" s="340" t="s">
        <v>1902</v>
      </c>
      <c r="D1527" s="339" t="s">
        <v>3365</v>
      </c>
      <c r="E1527" s="347" t="s">
        <v>1056</v>
      </c>
      <c r="F1527" s="340"/>
      <c r="G1527" s="340"/>
      <c r="H1527" s="342" t="s">
        <v>356</v>
      </c>
      <c r="I1527" s="347" t="s">
        <v>294</v>
      </c>
      <c r="J1527" s="347" t="s">
        <v>293</v>
      </c>
      <c r="K1527" s="347" t="s">
        <v>294</v>
      </c>
      <c r="L1527" s="340"/>
      <c r="M1527" s="278" t="s">
        <v>3366</v>
      </c>
      <c r="N1527" s="339" t="s">
        <v>3367</v>
      </c>
      <c r="O1527" s="340"/>
      <c r="P1527" s="340"/>
      <c r="Q1527" s="340"/>
      <c r="R1527" s="340"/>
      <c r="S1527" s="338"/>
      <c r="T1527" s="338"/>
      <c r="U1527" s="338"/>
      <c r="V1527" s="338" t="s">
        <v>420</v>
      </c>
    </row>
    <row r="1528" spans="1:22" x14ac:dyDescent="0.2">
      <c r="A1528" s="988" t="s">
        <v>3368</v>
      </c>
      <c r="B1528" s="977" t="s">
        <v>3369</v>
      </c>
      <c r="C1528" s="977" t="s">
        <v>3370</v>
      </c>
      <c r="D1528" s="977" t="s">
        <v>1018</v>
      </c>
      <c r="E1528" s="977" t="s">
        <v>1018</v>
      </c>
      <c r="F1528" s="983"/>
      <c r="G1528" s="977"/>
      <c r="H1528" s="962" t="s">
        <v>292</v>
      </c>
      <c r="I1528" s="965" t="s">
        <v>293</v>
      </c>
      <c r="J1528" s="965" t="s">
        <v>293</v>
      </c>
      <c r="K1528" s="965" t="s">
        <v>294</v>
      </c>
      <c r="L1528" s="968"/>
      <c r="M1528" s="278" t="s">
        <v>3371</v>
      </c>
      <c r="N1528" s="348" t="s">
        <v>3372</v>
      </c>
      <c r="O1528" s="959"/>
      <c r="P1528" s="968" t="s">
        <v>297</v>
      </c>
      <c r="Q1528" s="968" t="s">
        <v>297</v>
      </c>
      <c r="R1528" s="968" t="s">
        <v>297</v>
      </c>
      <c r="S1528" s="956"/>
      <c r="T1528" s="956"/>
      <c r="U1528" s="956"/>
      <c r="V1528" s="956" t="s">
        <v>420</v>
      </c>
    </row>
    <row r="1529" spans="1:22" x14ac:dyDescent="0.2">
      <c r="A1529" s="990"/>
      <c r="B1529" s="978"/>
      <c r="C1529" s="978"/>
      <c r="D1529" s="978"/>
      <c r="E1529" s="978"/>
      <c r="F1529" s="984"/>
      <c r="G1529" s="978"/>
      <c r="H1529" s="964"/>
      <c r="I1529" s="967"/>
      <c r="J1529" s="967"/>
      <c r="K1529" s="967"/>
      <c r="L1529" s="970"/>
      <c r="M1529" s="278" t="s">
        <v>3373</v>
      </c>
      <c r="N1529" s="348" t="s">
        <v>3374</v>
      </c>
      <c r="O1529" s="961"/>
      <c r="P1529" s="970"/>
      <c r="Q1529" s="970"/>
      <c r="R1529" s="970"/>
      <c r="S1529" s="958"/>
      <c r="T1529" s="958"/>
      <c r="U1529" s="958"/>
      <c r="V1529" s="958"/>
    </row>
    <row r="1530" spans="1:22" x14ac:dyDescent="0.2">
      <c r="A1530" s="988" t="s">
        <v>3375</v>
      </c>
      <c r="B1530" s="977" t="s">
        <v>3376</v>
      </c>
      <c r="C1530" s="977" t="s">
        <v>3377</v>
      </c>
      <c r="D1530" s="977" t="s">
        <v>1018</v>
      </c>
      <c r="E1530" s="977" t="s">
        <v>1018</v>
      </c>
      <c r="F1530" s="983"/>
      <c r="G1530" s="977"/>
      <c r="H1530" s="962" t="s">
        <v>356</v>
      </c>
      <c r="I1530" s="965" t="s">
        <v>294</v>
      </c>
      <c r="J1530" s="965" t="s">
        <v>293</v>
      </c>
      <c r="K1530" s="965" t="s">
        <v>294</v>
      </c>
      <c r="L1530" s="968"/>
      <c r="M1530" s="278" t="s">
        <v>3378</v>
      </c>
      <c r="N1530" s="348" t="s">
        <v>3372</v>
      </c>
      <c r="O1530" s="959"/>
      <c r="P1530" s="968" t="s">
        <v>297</v>
      </c>
      <c r="Q1530" s="968" t="s">
        <v>297</v>
      </c>
      <c r="R1530" s="968" t="s">
        <v>297</v>
      </c>
      <c r="S1530" s="956"/>
      <c r="T1530" s="956"/>
      <c r="U1530" s="956"/>
      <c r="V1530" s="956" t="s">
        <v>420</v>
      </c>
    </row>
    <row r="1531" spans="1:22" x14ac:dyDescent="0.2">
      <c r="A1531" s="990"/>
      <c r="B1531" s="978"/>
      <c r="C1531" s="978"/>
      <c r="D1531" s="978"/>
      <c r="E1531" s="978"/>
      <c r="F1531" s="984"/>
      <c r="G1531" s="978"/>
      <c r="H1531" s="964"/>
      <c r="I1531" s="967"/>
      <c r="J1531" s="967"/>
      <c r="K1531" s="967"/>
      <c r="L1531" s="970"/>
      <c r="M1531" s="278" t="s">
        <v>3379</v>
      </c>
      <c r="N1531" s="348" t="s">
        <v>3374</v>
      </c>
      <c r="O1531" s="961"/>
      <c r="P1531" s="970"/>
      <c r="Q1531" s="970"/>
      <c r="R1531" s="970"/>
      <c r="S1531" s="958"/>
      <c r="T1531" s="958"/>
      <c r="U1531" s="958"/>
      <c r="V1531" s="958"/>
    </row>
    <row r="1532" spans="1:22" x14ac:dyDescent="0.2">
      <c r="A1532" s="988" t="s">
        <v>3380</v>
      </c>
      <c r="B1532" s="977" t="s">
        <v>3381</v>
      </c>
      <c r="C1532" s="977" t="s">
        <v>3382</v>
      </c>
      <c r="D1532" s="977" t="s">
        <v>1018</v>
      </c>
      <c r="E1532" s="977" t="s">
        <v>1018</v>
      </c>
      <c r="F1532" s="349"/>
      <c r="G1532" s="350"/>
      <c r="H1532" s="962" t="s">
        <v>356</v>
      </c>
      <c r="I1532" s="965" t="s">
        <v>294</v>
      </c>
      <c r="J1532" s="965" t="s">
        <v>293</v>
      </c>
      <c r="K1532" s="965" t="s">
        <v>309</v>
      </c>
      <c r="L1532" s="968"/>
      <c r="M1532" s="278" t="s">
        <v>3383</v>
      </c>
      <c r="N1532" s="348" t="s">
        <v>3372</v>
      </c>
      <c r="O1532" s="959"/>
      <c r="P1532" s="968" t="s">
        <v>297</v>
      </c>
      <c r="Q1532" s="968" t="s">
        <v>297</v>
      </c>
      <c r="R1532" s="968" t="s">
        <v>297</v>
      </c>
      <c r="S1532" s="956"/>
      <c r="T1532" s="956"/>
      <c r="U1532" s="956"/>
      <c r="V1532" s="956" t="s">
        <v>420</v>
      </c>
    </row>
    <row r="1533" spans="1:22" x14ac:dyDescent="0.2">
      <c r="A1533" s="989"/>
      <c r="B1533" s="982"/>
      <c r="C1533" s="982"/>
      <c r="D1533" s="982"/>
      <c r="E1533" s="982"/>
      <c r="F1533" s="349" t="s">
        <v>1018</v>
      </c>
      <c r="G1533" s="350" t="s">
        <v>3384</v>
      </c>
      <c r="H1533" s="963"/>
      <c r="I1533" s="966"/>
      <c r="J1533" s="966"/>
      <c r="K1533" s="966"/>
      <c r="L1533" s="969"/>
      <c r="M1533" s="278" t="s">
        <v>3385</v>
      </c>
      <c r="N1533" s="348" t="s">
        <v>3374</v>
      </c>
      <c r="O1533" s="960"/>
      <c r="P1533" s="969"/>
      <c r="Q1533" s="969"/>
      <c r="R1533" s="969"/>
      <c r="S1533" s="957"/>
      <c r="T1533" s="957"/>
      <c r="U1533" s="957"/>
      <c r="V1533" s="957"/>
    </row>
    <row r="1534" spans="1:22" x14ac:dyDescent="0.2">
      <c r="A1534" s="989"/>
      <c r="B1534" s="982"/>
      <c r="C1534" s="982"/>
      <c r="D1534" s="982"/>
      <c r="E1534" s="982"/>
      <c r="F1534" s="349" t="s">
        <v>1018</v>
      </c>
      <c r="G1534" s="350" t="s">
        <v>3386</v>
      </c>
      <c r="H1534" s="963"/>
      <c r="I1534" s="966"/>
      <c r="J1534" s="966"/>
      <c r="K1534" s="966"/>
      <c r="L1534" s="969"/>
      <c r="M1534" s="278" t="s">
        <v>3387</v>
      </c>
      <c r="N1534" s="348" t="s">
        <v>3363</v>
      </c>
      <c r="O1534" s="960"/>
      <c r="P1534" s="969"/>
      <c r="Q1534" s="969"/>
      <c r="R1534" s="969"/>
      <c r="S1534" s="957"/>
      <c r="T1534" s="957"/>
      <c r="U1534" s="957"/>
      <c r="V1534" s="957"/>
    </row>
    <row r="1535" spans="1:22" x14ac:dyDescent="0.2">
      <c r="A1535" s="990"/>
      <c r="B1535" s="978"/>
      <c r="C1535" s="978"/>
      <c r="D1535" s="978"/>
      <c r="E1535" s="978"/>
      <c r="F1535" s="349" t="s">
        <v>1018</v>
      </c>
      <c r="G1535" s="350" t="s">
        <v>3388</v>
      </c>
      <c r="H1535" s="964"/>
      <c r="I1535" s="967"/>
      <c r="J1535" s="967"/>
      <c r="K1535" s="967"/>
      <c r="L1535" s="970"/>
      <c r="M1535" s="278" t="s">
        <v>3389</v>
      </c>
      <c r="N1535" s="338"/>
      <c r="O1535" s="961"/>
      <c r="P1535" s="970"/>
      <c r="Q1535" s="970"/>
      <c r="R1535" s="970"/>
      <c r="S1535" s="958"/>
      <c r="T1535" s="958"/>
      <c r="U1535" s="958"/>
      <c r="V1535" s="958"/>
    </row>
    <row r="1536" spans="1:22" ht="45" x14ac:dyDescent="0.2">
      <c r="A1536" s="979" t="s">
        <v>3390</v>
      </c>
      <c r="B1536" s="965" t="s">
        <v>2034</v>
      </c>
      <c r="C1536" s="965" t="s">
        <v>2035</v>
      </c>
      <c r="D1536" s="977" t="s">
        <v>2036</v>
      </c>
      <c r="E1536" s="965" t="s">
        <v>823</v>
      </c>
      <c r="F1536" s="349"/>
      <c r="G1536" s="350"/>
      <c r="H1536" s="962" t="s">
        <v>292</v>
      </c>
      <c r="I1536" s="965" t="s">
        <v>293</v>
      </c>
      <c r="J1536" s="965" t="s">
        <v>293</v>
      </c>
      <c r="K1536" s="965" t="s">
        <v>309</v>
      </c>
      <c r="L1536" s="968"/>
      <c r="M1536" s="351" t="s">
        <v>3391</v>
      </c>
      <c r="N1536" s="348" t="s">
        <v>3392</v>
      </c>
      <c r="O1536" s="959"/>
      <c r="P1536" s="956" t="s">
        <v>297</v>
      </c>
      <c r="Q1536" s="956" t="s">
        <v>297</v>
      </c>
      <c r="R1536" s="956" t="s">
        <v>297</v>
      </c>
      <c r="S1536" s="956"/>
      <c r="T1536" s="959"/>
      <c r="U1536" s="959"/>
      <c r="V1536" s="956" t="s">
        <v>420</v>
      </c>
    </row>
    <row r="1537" spans="1:22" ht="63.75" x14ac:dyDescent="0.2">
      <c r="A1537" s="980"/>
      <c r="B1537" s="966"/>
      <c r="C1537" s="966"/>
      <c r="D1537" s="982"/>
      <c r="E1537" s="966"/>
      <c r="F1537" s="349" t="s">
        <v>824</v>
      </c>
      <c r="G1537" s="350" t="s">
        <v>825</v>
      </c>
      <c r="H1537" s="963"/>
      <c r="I1537" s="966"/>
      <c r="J1537" s="966"/>
      <c r="K1537" s="966"/>
      <c r="L1537" s="969"/>
      <c r="M1537" s="351" t="s">
        <v>3393</v>
      </c>
      <c r="N1537" s="352" t="s">
        <v>3394</v>
      </c>
      <c r="O1537" s="960"/>
      <c r="P1537" s="957"/>
      <c r="Q1537" s="957"/>
      <c r="R1537" s="957"/>
      <c r="S1537" s="957"/>
      <c r="T1537" s="960"/>
      <c r="U1537" s="960"/>
      <c r="V1537" s="957"/>
    </row>
    <row r="1538" spans="1:22" ht="89.25" customHeight="1" x14ac:dyDescent="0.2">
      <c r="A1538" s="980"/>
      <c r="B1538" s="966"/>
      <c r="C1538" s="966"/>
      <c r="D1538" s="982"/>
      <c r="E1538" s="966"/>
      <c r="F1538" s="349" t="s">
        <v>827</v>
      </c>
      <c r="G1538" s="350" t="s">
        <v>828</v>
      </c>
      <c r="H1538" s="963"/>
      <c r="I1538" s="966"/>
      <c r="J1538" s="966"/>
      <c r="K1538" s="966"/>
      <c r="L1538" s="969"/>
      <c r="M1538" s="971" t="s">
        <v>3395</v>
      </c>
      <c r="N1538" s="974" t="s">
        <v>3396</v>
      </c>
      <c r="O1538" s="960"/>
      <c r="P1538" s="957"/>
      <c r="Q1538" s="957"/>
      <c r="R1538" s="957"/>
      <c r="S1538" s="957"/>
      <c r="T1538" s="960"/>
      <c r="U1538" s="960"/>
      <c r="V1538" s="957"/>
    </row>
    <row r="1539" spans="1:22" ht="12.75" customHeight="1" x14ac:dyDescent="0.2">
      <c r="A1539" s="980"/>
      <c r="B1539" s="966"/>
      <c r="C1539" s="966"/>
      <c r="D1539" s="982"/>
      <c r="E1539" s="966"/>
      <c r="F1539" s="349" t="s">
        <v>829</v>
      </c>
      <c r="G1539" s="350" t="s">
        <v>830</v>
      </c>
      <c r="H1539" s="963"/>
      <c r="I1539" s="966"/>
      <c r="J1539" s="966"/>
      <c r="K1539" s="966"/>
      <c r="L1539" s="969"/>
      <c r="M1539" s="972"/>
      <c r="N1539" s="975"/>
      <c r="O1539" s="960"/>
      <c r="P1539" s="957"/>
      <c r="Q1539" s="957"/>
      <c r="R1539" s="957"/>
      <c r="S1539" s="957"/>
      <c r="T1539" s="960"/>
      <c r="U1539" s="960"/>
      <c r="V1539" s="957"/>
    </row>
    <row r="1540" spans="1:22" ht="22.5" x14ac:dyDescent="0.2">
      <c r="A1540" s="980"/>
      <c r="B1540" s="966"/>
      <c r="C1540" s="966"/>
      <c r="D1540" s="982"/>
      <c r="E1540" s="966"/>
      <c r="F1540" s="349" t="s">
        <v>831</v>
      </c>
      <c r="G1540" s="350" t="s">
        <v>832</v>
      </c>
      <c r="H1540" s="963"/>
      <c r="I1540" s="966"/>
      <c r="J1540" s="966"/>
      <c r="K1540" s="966"/>
      <c r="L1540" s="969"/>
      <c r="M1540" s="972"/>
      <c r="N1540" s="975"/>
      <c r="O1540" s="960"/>
      <c r="P1540" s="957"/>
      <c r="Q1540" s="957"/>
      <c r="R1540" s="957"/>
      <c r="S1540" s="957"/>
      <c r="T1540" s="960"/>
      <c r="U1540" s="960"/>
      <c r="V1540" s="957"/>
    </row>
    <row r="1541" spans="1:22" ht="22.5" x14ac:dyDescent="0.2">
      <c r="A1541" s="980"/>
      <c r="B1541" s="966"/>
      <c r="C1541" s="966"/>
      <c r="D1541" s="982"/>
      <c r="E1541" s="966"/>
      <c r="F1541" s="349" t="s">
        <v>833</v>
      </c>
      <c r="G1541" s="350" t="s">
        <v>834</v>
      </c>
      <c r="H1541" s="963"/>
      <c r="I1541" s="966"/>
      <c r="J1541" s="966"/>
      <c r="K1541" s="966"/>
      <c r="L1541" s="969"/>
      <c r="M1541" s="972"/>
      <c r="N1541" s="975"/>
      <c r="O1541" s="960"/>
      <c r="P1541" s="957"/>
      <c r="Q1541" s="957"/>
      <c r="R1541" s="957"/>
      <c r="S1541" s="957"/>
      <c r="T1541" s="960"/>
      <c r="U1541" s="960"/>
      <c r="V1541" s="957"/>
    </row>
    <row r="1542" spans="1:22" ht="12.75" customHeight="1" x14ac:dyDescent="0.2">
      <c r="A1542" s="980"/>
      <c r="B1542" s="966"/>
      <c r="C1542" s="966"/>
      <c r="D1542" s="982"/>
      <c r="E1542" s="966"/>
      <c r="F1542" s="349" t="s">
        <v>835</v>
      </c>
      <c r="G1542" s="350" t="s">
        <v>836</v>
      </c>
      <c r="H1542" s="963"/>
      <c r="I1542" s="966"/>
      <c r="J1542" s="966"/>
      <c r="K1542" s="966"/>
      <c r="L1542" s="969"/>
      <c r="M1542" s="972"/>
      <c r="N1542" s="975"/>
      <c r="O1542" s="960"/>
      <c r="P1542" s="957"/>
      <c r="Q1542" s="957"/>
      <c r="R1542" s="957"/>
      <c r="S1542" s="957"/>
      <c r="T1542" s="960"/>
      <c r="U1542" s="960"/>
      <c r="V1542" s="957"/>
    </row>
    <row r="1543" spans="1:22" ht="12.75" customHeight="1" x14ac:dyDescent="0.2">
      <c r="A1543" s="980"/>
      <c r="B1543" s="966"/>
      <c r="C1543" s="966"/>
      <c r="D1543" s="982"/>
      <c r="E1543" s="966"/>
      <c r="F1543" s="349" t="s">
        <v>837</v>
      </c>
      <c r="G1543" s="350" t="s">
        <v>838</v>
      </c>
      <c r="H1543" s="963"/>
      <c r="I1543" s="966"/>
      <c r="J1543" s="966"/>
      <c r="K1543" s="966"/>
      <c r="L1543" s="969"/>
      <c r="M1543" s="972"/>
      <c r="N1543" s="975"/>
      <c r="O1543" s="960"/>
      <c r="P1543" s="957"/>
      <c r="Q1543" s="957"/>
      <c r="R1543" s="957"/>
      <c r="S1543" s="957"/>
      <c r="T1543" s="960"/>
      <c r="U1543" s="960"/>
      <c r="V1543" s="957"/>
    </row>
    <row r="1544" spans="1:22" ht="12.75" customHeight="1" x14ac:dyDescent="0.2">
      <c r="A1544" s="980"/>
      <c r="B1544" s="966"/>
      <c r="C1544" s="966"/>
      <c r="D1544" s="982"/>
      <c r="E1544" s="966"/>
      <c r="F1544" s="349" t="s">
        <v>839</v>
      </c>
      <c r="G1544" s="350" t="s">
        <v>840</v>
      </c>
      <c r="H1544" s="963"/>
      <c r="I1544" s="966"/>
      <c r="J1544" s="966"/>
      <c r="K1544" s="966"/>
      <c r="L1544" s="969"/>
      <c r="M1544" s="972"/>
      <c r="N1544" s="975"/>
      <c r="O1544" s="960"/>
      <c r="P1544" s="957"/>
      <c r="Q1544" s="957"/>
      <c r="R1544" s="957"/>
      <c r="S1544" s="957"/>
      <c r="T1544" s="960"/>
      <c r="U1544" s="960"/>
      <c r="V1544" s="957"/>
    </row>
    <row r="1545" spans="1:22" ht="12.75" customHeight="1" x14ac:dyDescent="0.2">
      <c r="A1545" s="980"/>
      <c r="B1545" s="966"/>
      <c r="C1545" s="966"/>
      <c r="D1545" s="982"/>
      <c r="E1545" s="966"/>
      <c r="F1545" s="349" t="s">
        <v>841</v>
      </c>
      <c r="G1545" s="350" t="s">
        <v>842</v>
      </c>
      <c r="H1545" s="963"/>
      <c r="I1545" s="966"/>
      <c r="J1545" s="966"/>
      <c r="K1545" s="966"/>
      <c r="L1545" s="969"/>
      <c r="M1545" s="972"/>
      <c r="N1545" s="975"/>
      <c r="O1545" s="960"/>
      <c r="P1545" s="957"/>
      <c r="Q1545" s="957"/>
      <c r="R1545" s="957"/>
      <c r="S1545" s="957"/>
      <c r="T1545" s="960"/>
      <c r="U1545" s="960"/>
      <c r="V1545" s="957"/>
    </row>
    <row r="1546" spans="1:22" ht="12.75" customHeight="1" x14ac:dyDescent="0.2">
      <c r="A1546" s="980"/>
      <c r="B1546" s="966"/>
      <c r="C1546" s="966"/>
      <c r="D1546" s="982"/>
      <c r="E1546" s="966"/>
      <c r="F1546" s="349" t="s">
        <v>843</v>
      </c>
      <c r="G1546" s="350" t="s">
        <v>844</v>
      </c>
      <c r="H1546" s="963"/>
      <c r="I1546" s="966"/>
      <c r="J1546" s="966"/>
      <c r="K1546" s="966"/>
      <c r="L1546" s="969"/>
      <c r="M1546" s="972"/>
      <c r="N1546" s="975"/>
      <c r="O1546" s="960"/>
      <c r="P1546" s="957"/>
      <c r="Q1546" s="957"/>
      <c r="R1546" s="957"/>
      <c r="S1546" s="957"/>
      <c r="T1546" s="960"/>
      <c r="U1546" s="960"/>
      <c r="V1546" s="957"/>
    </row>
    <row r="1547" spans="1:22" ht="22.5" x14ac:dyDescent="0.2">
      <c r="A1547" s="980"/>
      <c r="B1547" s="966"/>
      <c r="C1547" s="966"/>
      <c r="D1547" s="982"/>
      <c r="E1547" s="966"/>
      <c r="F1547" s="349" t="s">
        <v>845</v>
      </c>
      <c r="G1547" s="350" t="s">
        <v>846</v>
      </c>
      <c r="H1547" s="963"/>
      <c r="I1547" s="966"/>
      <c r="J1547" s="966"/>
      <c r="K1547" s="966"/>
      <c r="L1547" s="969"/>
      <c r="M1547" s="972"/>
      <c r="N1547" s="975"/>
      <c r="O1547" s="960"/>
      <c r="P1547" s="957"/>
      <c r="Q1547" s="957"/>
      <c r="R1547" s="957"/>
      <c r="S1547" s="957"/>
      <c r="T1547" s="960"/>
      <c r="U1547" s="960"/>
      <c r="V1547" s="957"/>
    </row>
    <row r="1548" spans="1:22" ht="12.75" customHeight="1" x14ac:dyDescent="0.2">
      <c r="A1548" s="980"/>
      <c r="B1548" s="966"/>
      <c r="C1548" s="966"/>
      <c r="D1548" s="982"/>
      <c r="E1548" s="966"/>
      <c r="F1548" s="349" t="s">
        <v>847</v>
      </c>
      <c r="G1548" s="350" t="s">
        <v>848</v>
      </c>
      <c r="H1548" s="963"/>
      <c r="I1548" s="966"/>
      <c r="J1548" s="966"/>
      <c r="K1548" s="966"/>
      <c r="L1548" s="969"/>
      <c r="M1548" s="972"/>
      <c r="N1548" s="975"/>
      <c r="O1548" s="960"/>
      <c r="P1548" s="957"/>
      <c r="Q1548" s="957"/>
      <c r="R1548" s="957"/>
      <c r="S1548" s="957"/>
      <c r="T1548" s="960"/>
      <c r="U1548" s="960"/>
      <c r="V1548" s="957"/>
    </row>
    <row r="1549" spans="1:22" ht="12.75" customHeight="1" x14ac:dyDescent="0.2">
      <c r="A1549" s="980"/>
      <c r="B1549" s="966"/>
      <c r="C1549" s="966"/>
      <c r="D1549" s="982"/>
      <c r="E1549" s="966"/>
      <c r="F1549" s="349" t="s">
        <v>849</v>
      </c>
      <c r="G1549" s="350" t="s">
        <v>850</v>
      </c>
      <c r="H1549" s="963"/>
      <c r="I1549" s="966"/>
      <c r="J1549" s="966"/>
      <c r="K1549" s="966"/>
      <c r="L1549" s="969"/>
      <c r="M1549" s="972"/>
      <c r="N1549" s="975"/>
      <c r="O1549" s="960"/>
      <c r="P1549" s="957"/>
      <c r="Q1549" s="957"/>
      <c r="R1549" s="957"/>
      <c r="S1549" s="957"/>
      <c r="T1549" s="960"/>
      <c r="U1549" s="960"/>
      <c r="V1549" s="957"/>
    </row>
    <row r="1550" spans="1:22" ht="12.75" customHeight="1" x14ac:dyDescent="0.2">
      <c r="A1550" s="980"/>
      <c r="B1550" s="966"/>
      <c r="C1550" s="966"/>
      <c r="D1550" s="982"/>
      <c r="E1550" s="966"/>
      <c r="F1550" s="349" t="s">
        <v>851</v>
      </c>
      <c r="G1550" s="350" t="s">
        <v>852</v>
      </c>
      <c r="H1550" s="963"/>
      <c r="I1550" s="966"/>
      <c r="J1550" s="966"/>
      <c r="K1550" s="966"/>
      <c r="L1550" s="969"/>
      <c r="M1550" s="972"/>
      <c r="N1550" s="975"/>
      <c r="O1550" s="960"/>
      <c r="P1550" s="957"/>
      <c r="Q1550" s="957"/>
      <c r="R1550" s="957"/>
      <c r="S1550" s="957"/>
      <c r="T1550" s="960"/>
      <c r="U1550" s="960"/>
      <c r="V1550" s="957"/>
    </row>
    <row r="1551" spans="1:22" ht="12.75" customHeight="1" x14ac:dyDescent="0.2">
      <c r="A1551" s="980"/>
      <c r="B1551" s="966"/>
      <c r="C1551" s="966"/>
      <c r="D1551" s="982"/>
      <c r="E1551" s="966"/>
      <c r="F1551" s="349" t="s">
        <v>853</v>
      </c>
      <c r="G1551" s="350" t="s">
        <v>854</v>
      </c>
      <c r="H1551" s="963"/>
      <c r="I1551" s="966"/>
      <c r="J1551" s="966"/>
      <c r="K1551" s="966"/>
      <c r="L1551" s="969"/>
      <c r="M1551" s="972"/>
      <c r="N1551" s="975"/>
      <c r="O1551" s="960"/>
      <c r="P1551" s="957"/>
      <c r="Q1551" s="957"/>
      <c r="R1551" s="957"/>
      <c r="S1551" s="957"/>
      <c r="T1551" s="960"/>
      <c r="U1551" s="960"/>
      <c r="V1551" s="957"/>
    </row>
    <row r="1552" spans="1:22" ht="12.75" customHeight="1" x14ac:dyDescent="0.2">
      <c r="A1552" s="980"/>
      <c r="B1552" s="966"/>
      <c r="C1552" s="966"/>
      <c r="D1552" s="982"/>
      <c r="E1552" s="966"/>
      <c r="F1552" s="349" t="s">
        <v>855</v>
      </c>
      <c r="G1552" s="350" t="s">
        <v>856</v>
      </c>
      <c r="H1552" s="963"/>
      <c r="I1552" s="966"/>
      <c r="J1552" s="966"/>
      <c r="K1552" s="966"/>
      <c r="L1552" s="969"/>
      <c r="M1552" s="972"/>
      <c r="N1552" s="975"/>
      <c r="O1552" s="960"/>
      <c r="P1552" s="957"/>
      <c r="Q1552" s="957"/>
      <c r="R1552" s="957"/>
      <c r="S1552" s="957"/>
      <c r="T1552" s="960"/>
      <c r="U1552" s="960"/>
      <c r="V1552" s="957"/>
    </row>
    <row r="1553" spans="1:22" ht="12.75" customHeight="1" x14ac:dyDescent="0.2">
      <c r="A1553" s="980"/>
      <c r="B1553" s="966"/>
      <c r="C1553" s="966"/>
      <c r="D1553" s="982"/>
      <c r="E1553" s="966"/>
      <c r="F1553" s="349" t="s">
        <v>857</v>
      </c>
      <c r="G1553" s="350" t="s">
        <v>858</v>
      </c>
      <c r="H1553" s="963"/>
      <c r="I1553" s="966"/>
      <c r="J1553" s="966"/>
      <c r="K1553" s="966"/>
      <c r="L1553" s="969"/>
      <c r="M1553" s="972"/>
      <c r="N1553" s="975"/>
      <c r="O1553" s="960"/>
      <c r="P1553" s="957"/>
      <c r="Q1553" s="957"/>
      <c r="R1553" s="957"/>
      <c r="S1553" s="957"/>
      <c r="T1553" s="960"/>
      <c r="U1553" s="960"/>
      <c r="V1553" s="957"/>
    </row>
    <row r="1554" spans="1:22" ht="12.75" customHeight="1" x14ac:dyDescent="0.2">
      <c r="A1554" s="980"/>
      <c r="B1554" s="966"/>
      <c r="C1554" s="966"/>
      <c r="D1554" s="982"/>
      <c r="E1554" s="966"/>
      <c r="F1554" s="349" t="s">
        <v>859</v>
      </c>
      <c r="G1554" s="350" t="s">
        <v>860</v>
      </c>
      <c r="H1554" s="963"/>
      <c r="I1554" s="966"/>
      <c r="J1554" s="966"/>
      <c r="K1554" s="966"/>
      <c r="L1554" s="969"/>
      <c r="M1554" s="972"/>
      <c r="N1554" s="975"/>
      <c r="O1554" s="960"/>
      <c r="P1554" s="957"/>
      <c r="Q1554" s="957"/>
      <c r="R1554" s="957"/>
      <c r="S1554" s="957"/>
      <c r="T1554" s="960"/>
      <c r="U1554" s="960"/>
      <c r="V1554" s="957"/>
    </row>
    <row r="1555" spans="1:22" ht="22.5" x14ac:dyDescent="0.2">
      <c r="A1555" s="980"/>
      <c r="B1555" s="966"/>
      <c r="C1555" s="966"/>
      <c r="D1555" s="982"/>
      <c r="E1555" s="966"/>
      <c r="F1555" s="349" t="s">
        <v>861</v>
      </c>
      <c r="G1555" s="350" t="s">
        <v>862</v>
      </c>
      <c r="H1555" s="963"/>
      <c r="I1555" s="966"/>
      <c r="J1555" s="966"/>
      <c r="K1555" s="966"/>
      <c r="L1555" s="969"/>
      <c r="M1555" s="972"/>
      <c r="N1555" s="975"/>
      <c r="O1555" s="960"/>
      <c r="P1555" s="957"/>
      <c r="Q1555" s="957"/>
      <c r="R1555" s="957"/>
      <c r="S1555" s="957"/>
      <c r="T1555" s="960"/>
      <c r="U1555" s="960"/>
      <c r="V1555" s="957"/>
    </row>
    <row r="1556" spans="1:22" ht="12.75" customHeight="1" x14ac:dyDescent="0.2">
      <c r="A1556" s="980"/>
      <c r="B1556" s="966"/>
      <c r="C1556" s="966"/>
      <c r="D1556" s="982"/>
      <c r="E1556" s="966"/>
      <c r="F1556" s="349" t="s">
        <v>863</v>
      </c>
      <c r="G1556" s="350" t="s">
        <v>864</v>
      </c>
      <c r="H1556" s="963"/>
      <c r="I1556" s="966"/>
      <c r="J1556" s="966"/>
      <c r="K1556" s="966"/>
      <c r="L1556" s="969"/>
      <c r="M1556" s="972"/>
      <c r="N1556" s="975"/>
      <c r="O1556" s="960"/>
      <c r="P1556" s="957"/>
      <c r="Q1556" s="957"/>
      <c r="R1556" s="957"/>
      <c r="S1556" s="957"/>
      <c r="T1556" s="960"/>
      <c r="U1556" s="960"/>
      <c r="V1556" s="957"/>
    </row>
    <row r="1557" spans="1:22" ht="12.75" customHeight="1" x14ac:dyDescent="0.2">
      <c r="A1557" s="980"/>
      <c r="B1557" s="966"/>
      <c r="C1557" s="966"/>
      <c r="D1557" s="982"/>
      <c r="E1557" s="966"/>
      <c r="F1557" s="349" t="s">
        <v>865</v>
      </c>
      <c r="G1557" s="350" t="s">
        <v>866</v>
      </c>
      <c r="H1557" s="963"/>
      <c r="I1557" s="966"/>
      <c r="J1557" s="966"/>
      <c r="K1557" s="966"/>
      <c r="L1557" s="969"/>
      <c r="M1557" s="972"/>
      <c r="N1557" s="975"/>
      <c r="O1557" s="960"/>
      <c r="P1557" s="957"/>
      <c r="Q1557" s="957"/>
      <c r="R1557" s="957"/>
      <c r="S1557" s="957"/>
      <c r="T1557" s="960"/>
      <c r="U1557" s="960"/>
      <c r="V1557" s="957"/>
    </row>
    <row r="1558" spans="1:22" ht="12.75" customHeight="1" x14ac:dyDescent="0.2">
      <c r="A1558" s="980"/>
      <c r="B1558" s="966"/>
      <c r="C1558" s="966"/>
      <c r="D1558" s="982"/>
      <c r="E1558" s="966"/>
      <c r="F1558" s="349" t="s">
        <v>867</v>
      </c>
      <c r="G1558" s="350" t="s">
        <v>868</v>
      </c>
      <c r="H1558" s="963"/>
      <c r="I1558" s="966"/>
      <c r="J1558" s="966"/>
      <c r="K1558" s="966"/>
      <c r="L1558" s="969"/>
      <c r="M1558" s="972"/>
      <c r="N1558" s="975"/>
      <c r="O1558" s="960"/>
      <c r="P1558" s="957"/>
      <c r="Q1558" s="957"/>
      <c r="R1558" s="957"/>
      <c r="S1558" s="957"/>
      <c r="T1558" s="960"/>
      <c r="U1558" s="960"/>
      <c r="V1558" s="957"/>
    </row>
    <row r="1559" spans="1:22" ht="12.75" customHeight="1" x14ac:dyDescent="0.2">
      <c r="A1559" s="980"/>
      <c r="B1559" s="966"/>
      <c r="C1559" s="966"/>
      <c r="D1559" s="982"/>
      <c r="E1559" s="966"/>
      <c r="F1559" s="349" t="s">
        <v>869</v>
      </c>
      <c r="G1559" s="350" t="s">
        <v>870</v>
      </c>
      <c r="H1559" s="963"/>
      <c r="I1559" s="966"/>
      <c r="J1559" s="966"/>
      <c r="K1559" s="966"/>
      <c r="L1559" s="969"/>
      <c r="M1559" s="972"/>
      <c r="N1559" s="975"/>
      <c r="O1559" s="960"/>
      <c r="P1559" s="957"/>
      <c r="Q1559" s="957"/>
      <c r="R1559" s="957"/>
      <c r="S1559" s="957"/>
      <c r="T1559" s="960"/>
      <c r="U1559" s="960"/>
      <c r="V1559" s="957"/>
    </row>
    <row r="1560" spans="1:22" ht="12.75" customHeight="1" x14ac:dyDescent="0.2">
      <c r="A1560" s="980"/>
      <c r="B1560" s="966"/>
      <c r="C1560" s="966"/>
      <c r="D1560" s="982"/>
      <c r="E1560" s="966"/>
      <c r="F1560" s="349" t="s">
        <v>871</v>
      </c>
      <c r="G1560" s="350" t="s">
        <v>872</v>
      </c>
      <c r="H1560" s="963"/>
      <c r="I1560" s="966"/>
      <c r="J1560" s="966"/>
      <c r="K1560" s="966"/>
      <c r="L1560" s="969"/>
      <c r="M1560" s="972"/>
      <c r="N1560" s="975"/>
      <c r="O1560" s="960"/>
      <c r="P1560" s="957"/>
      <c r="Q1560" s="957"/>
      <c r="R1560" s="957"/>
      <c r="S1560" s="957"/>
      <c r="T1560" s="960"/>
      <c r="U1560" s="960"/>
      <c r="V1560" s="957"/>
    </row>
    <row r="1561" spans="1:22" ht="12.75" customHeight="1" x14ac:dyDescent="0.2">
      <c r="A1561" s="980"/>
      <c r="B1561" s="966"/>
      <c r="C1561" s="966"/>
      <c r="D1561" s="982"/>
      <c r="E1561" s="966"/>
      <c r="F1561" s="349" t="s">
        <v>873</v>
      </c>
      <c r="G1561" s="350" t="s">
        <v>874</v>
      </c>
      <c r="H1561" s="963"/>
      <c r="I1561" s="966"/>
      <c r="J1561" s="966"/>
      <c r="K1561" s="966"/>
      <c r="L1561" s="969"/>
      <c r="M1561" s="972"/>
      <c r="N1561" s="975"/>
      <c r="O1561" s="960"/>
      <c r="P1561" s="957"/>
      <c r="Q1561" s="957"/>
      <c r="R1561" s="957"/>
      <c r="S1561" s="957"/>
      <c r="T1561" s="960"/>
      <c r="U1561" s="960"/>
      <c r="V1561" s="957"/>
    </row>
    <row r="1562" spans="1:22" ht="12.75" customHeight="1" x14ac:dyDescent="0.2">
      <c r="A1562" s="980"/>
      <c r="B1562" s="966"/>
      <c r="C1562" s="966"/>
      <c r="D1562" s="982"/>
      <c r="E1562" s="966"/>
      <c r="F1562" s="349" t="s">
        <v>875</v>
      </c>
      <c r="G1562" s="350" t="s">
        <v>876</v>
      </c>
      <c r="H1562" s="963"/>
      <c r="I1562" s="966"/>
      <c r="J1562" s="966"/>
      <c r="K1562" s="966"/>
      <c r="L1562" s="969"/>
      <c r="M1562" s="972"/>
      <c r="N1562" s="975"/>
      <c r="O1562" s="960"/>
      <c r="P1562" s="957"/>
      <c r="Q1562" s="957"/>
      <c r="R1562" s="957"/>
      <c r="S1562" s="957"/>
      <c r="T1562" s="960"/>
      <c r="U1562" s="960"/>
      <c r="V1562" s="957"/>
    </row>
    <row r="1563" spans="1:22" ht="22.5" x14ac:dyDescent="0.2">
      <c r="A1563" s="980"/>
      <c r="B1563" s="966"/>
      <c r="C1563" s="966"/>
      <c r="D1563" s="982"/>
      <c r="E1563" s="966"/>
      <c r="F1563" s="349" t="s">
        <v>877</v>
      </c>
      <c r="G1563" s="350" t="s">
        <v>878</v>
      </c>
      <c r="H1563" s="963"/>
      <c r="I1563" s="966"/>
      <c r="J1563" s="966"/>
      <c r="K1563" s="966"/>
      <c r="L1563" s="969"/>
      <c r="M1563" s="972"/>
      <c r="N1563" s="975"/>
      <c r="O1563" s="960"/>
      <c r="P1563" s="957"/>
      <c r="Q1563" s="957"/>
      <c r="R1563" s="957"/>
      <c r="S1563" s="957"/>
      <c r="T1563" s="960"/>
      <c r="U1563" s="960"/>
      <c r="V1563" s="957"/>
    </row>
    <row r="1564" spans="1:22" ht="12.75" customHeight="1" x14ac:dyDescent="0.2">
      <c r="A1564" s="980"/>
      <c r="B1564" s="966"/>
      <c r="C1564" s="966"/>
      <c r="D1564" s="982"/>
      <c r="E1564" s="966"/>
      <c r="F1564" s="349" t="s">
        <v>879</v>
      </c>
      <c r="G1564" s="350" t="s">
        <v>880</v>
      </c>
      <c r="H1564" s="963"/>
      <c r="I1564" s="966"/>
      <c r="J1564" s="966"/>
      <c r="K1564" s="966"/>
      <c r="L1564" s="969"/>
      <c r="M1564" s="972"/>
      <c r="N1564" s="975"/>
      <c r="O1564" s="960"/>
      <c r="P1564" s="957"/>
      <c r="Q1564" s="957"/>
      <c r="R1564" s="957"/>
      <c r="S1564" s="957"/>
      <c r="T1564" s="960"/>
      <c r="U1564" s="960"/>
      <c r="V1564" s="957"/>
    </row>
    <row r="1565" spans="1:22" ht="12.75" customHeight="1" x14ac:dyDescent="0.2">
      <c r="A1565" s="980"/>
      <c r="B1565" s="966"/>
      <c r="C1565" s="966"/>
      <c r="D1565" s="982"/>
      <c r="E1565" s="966"/>
      <c r="F1565" s="349" t="s">
        <v>881</v>
      </c>
      <c r="G1565" s="350" t="s">
        <v>882</v>
      </c>
      <c r="H1565" s="963"/>
      <c r="I1565" s="966"/>
      <c r="J1565" s="966"/>
      <c r="K1565" s="966"/>
      <c r="L1565" s="969"/>
      <c r="M1565" s="972"/>
      <c r="N1565" s="975"/>
      <c r="O1565" s="960"/>
      <c r="P1565" s="957"/>
      <c r="Q1565" s="957"/>
      <c r="R1565" s="957"/>
      <c r="S1565" s="957"/>
      <c r="T1565" s="960"/>
      <c r="U1565" s="960"/>
      <c r="V1565" s="957"/>
    </row>
    <row r="1566" spans="1:22" ht="12.75" customHeight="1" x14ac:dyDescent="0.2">
      <c r="A1566" s="980"/>
      <c r="B1566" s="966"/>
      <c r="C1566" s="966"/>
      <c r="D1566" s="982"/>
      <c r="E1566" s="966"/>
      <c r="F1566" s="349" t="s">
        <v>883</v>
      </c>
      <c r="G1566" s="350" t="s">
        <v>884</v>
      </c>
      <c r="H1566" s="963"/>
      <c r="I1566" s="966"/>
      <c r="J1566" s="966"/>
      <c r="K1566" s="966"/>
      <c r="L1566" s="969"/>
      <c r="M1566" s="972"/>
      <c r="N1566" s="975"/>
      <c r="O1566" s="960"/>
      <c r="P1566" s="957"/>
      <c r="Q1566" s="957"/>
      <c r="R1566" s="957"/>
      <c r="S1566" s="957"/>
      <c r="T1566" s="960"/>
      <c r="U1566" s="960"/>
      <c r="V1566" s="957"/>
    </row>
    <row r="1567" spans="1:22" ht="12.75" customHeight="1" x14ac:dyDescent="0.2">
      <c r="A1567" s="980"/>
      <c r="B1567" s="966"/>
      <c r="C1567" s="966"/>
      <c r="D1567" s="982"/>
      <c r="E1567" s="966"/>
      <c r="F1567" s="349" t="s">
        <v>885</v>
      </c>
      <c r="G1567" s="350" t="s">
        <v>886</v>
      </c>
      <c r="H1567" s="963"/>
      <c r="I1567" s="966"/>
      <c r="J1567" s="966"/>
      <c r="K1567" s="966"/>
      <c r="L1567" s="969"/>
      <c r="M1567" s="972"/>
      <c r="N1567" s="975"/>
      <c r="O1567" s="960"/>
      <c r="P1567" s="957"/>
      <c r="Q1567" s="957"/>
      <c r="R1567" s="957"/>
      <c r="S1567" s="957"/>
      <c r="T1567" s="960"/>
      <c r="U1567" s="960"/>
      <c r="V1567" s="957"/>
    </row>
    <row r="1568" spans="1:22" ht="12.75" customHeight="1" x14ac:dyDescent="0.2">
      <c r="A1568" s="980"/>
      <c r="B1568" s="966"/>
      <c r="C1568" s="966"/>
      <c r="D1568" s="982"/>
      <c r="E1568" s="966"/>
      <c r="F1568" s="349" t="s">
        <v>887</v>
      </c>
      <c r="G1568" s="353" t="s">
        <v>888</v>
      </c>
      <c r="H1568" s="963"/>
      <c r="I1568" s="966"/>
      <c r="J1568" s="966"/>
      <c r="K1568" s="966"/>
      <c r="L1568" s="969"/>
      <c r="M1568" s="972"/>
      <c r="N1568" s="975"/>
      <c r="O1568" s="960"/>
      <c r="P1568" s="957"/>
      <c r="Q1568" s="957"/>
      <c r="R1568" s="957"/>
      <c r="S1568" s="957"/>
      <c r="T1568" s="960"/>
      <c r="U1568" s="960"/>
      <c r="V1568" s="957"/>
    </row>
    <row r="1569" spans="1:22" ht="12.75" customHeight="1" x14ac:dyDescent="0.2">
      <c r="A1569" s="980"/>
      <c r="B1569" s="966"/>
      <c r="C1569" s="966"/>
      <c r="D1569" s="982"/>
      <c r="E1569" s="966"/>
      <c r="F1569" s="349" t="s">
        <v>889</v>
      </c>
      <c r="G1569" s="353" t="s">
        <v>890</v>
      </c>
      <c r="H1569" s="963"/>
      <c r="I1569" s="966"/>
      <c r="J1569" s="966"/>
      <c r="K1569" s="966"/>
      <c r="L1569" s="969"/>
      <c r="M1569" s="972"/>
      <c r="N1569" s="975"/>
      <c r="O1569" s="960"/>
      <c r="P1569" s="957"/>
      <c r="Q1569" s="957"/>
      <c r="R1569" s="957"/>
      <c r="S1569" s="957"/>
      <c r="T1569" s="960"/>
      <c r="U1569" s="960"/>
      <c r="V1569" s="957"/>
    </row>
    <row r="1570" spans="1:22" ht="12.75" customHeight="1" x14ac:dyDescent="0.2">
      <c r="A1570" s="980"/>
      <c r="B1570" s="966"/>
      <c r="C1570" s="966"/>
      <c r="D1570" s="982"/>
      <c r="E1570" s="966"/>
      <c r="F1570" s="349" t="s">
        <v>891</v>
      </c>
      <c r="G1570" s="350" t="s">
        <v>892</v>
      </c>
      <c r="H1570" s="963"/>
      <c r="I1570" s="966"/>
      <c r="J1570" s="966"/>
      <c r="K1570" s="966"/>
      <c r="L1570" s="969"/>
      <c r="M1570" s="972"/>
      <c r="N1570" s="975"/>
      <c r="O1570" s="960"/>
      <c r="P1570" s="957"/>
      <c r="Q1570" s="957"/>
      <c r="R1570" s="957"/>
      <c r="S1570" s="957"/>
      <c r="T1570" s="960"/>
      <c r="U1570" s="960"/>
      <c r="V1570" s="957"/>
    </row>
    <row r="1571" spans="1:22" ht="22.5" x14ac:dyDescent="0.2">
      <c r="A1571" s="980"/>
      <c r="B1571" s="966"/>
      <c r="C1571" s="966"/>
      <c r="D1571" s="982"/>
      <c r="E1571" s="966"/>
      <c r="F1571" s="349" t="s">
        <v>893</v>
      </c>
      <c r="G1571" s="350" t="s">
        <v>894</v>
      </c>
      <c r="H1571" s="963"/>
      <c r="I1571" s="966"/>
      <c r="J1571" s="966"/>
      <c r="K1571" s="966"/>
      <c r="L1571" s="969"/>
      <c r="M1571" s="972"/>
      <c r="N1571" s="975"/>
      <c r="O1571" s="960"/>
      <c r="P1571" s="957"/>
      <c r="Q1571" s="957"/>
      <c r="R1571" s="957"/>
      <c r="S1571" s="957"/>
      <c r="T1571" s="960"/>
      <c r="U1571" s="960"/>
      <c r="V1571" s="957"/>
    </row>
    <row r="1572" spans="1:22" ht="12.75" customHeight="1" x14ac:dyDescent="0.2">
      <c r="A1572" s="980"/>
      <c r="B1572" s="966"/>
      <c r="C1572" s="966"/>
      <c r="D1572" s="982"/>
      <c r="E1572" s="966"/>
      <c r="F1572" s="349" t="s">
        <v>895</v>
      </c>
      <c r="G1572" s="350" t="s">
        <v>896</v>
      </c>
      <c r="H1572" s="963"/>
      <c r="I1572" s="966"/>
      <c r="J1572" s="966"/>
      <c r="K1572" s="966"/>
      <c r="L1572" s="969"/>
      <c r="M1572" s="972"/>
      <c r="N1572" s="975"/>
      <c r="O1572" s="960"/>
      <c r="P1572" s="957"/>
      <c r="Q1572" s="957"/>
      <c r="R1572" s="957"/>
      <c r="S1572" s="957"/>
      <c r="T1572" s="960"/>
      <c r="U1572" s="960"/>
      <c r="V1572" s="957"/>
    </row>
    <row r="1573" spans="1:22" ht="12.75" customHeight="1" x14ac:dyDescent="0.2">
      <c r="A1573" s="980"/>
      <c r="B1573" s="966"/>
      <c r="C1573" s="966"/>
      <c r="D1573" s="982"/>
      <c r="E1573" s="966"/>
      <c r="F1573" s="349" t="s">
        <v>897</v>
      </c>
      <c r="G1573" s="350" t="s">
        <v>898</v>
      </c>
      <c r="H1573" s="963"/>
      <c r="I1573" s="966"/>
      <c r="J1573" s="966"/>
      <c r="K1573" s="966"/>
      <c r="L1573" s="969"/>
      <c r="M1573" s="972"/>
      <c r="N1573" s="975"/>
      <c r="O1573" s="960"/>
      <c r="P1573" s="957"/>
      <c r="Q1573" s="957"/>
      <c r="R1573" s="957"/>
      <c r="S1573" s="957"/>
      <c r="T1573" s="960"/>
      <c r="U1573" s="960"/>
      <c r="V1573" s="957"/>
    </row>
    <row r="1574" spans="1:22" ht="22.5" x14ac:dyDescent="0.2">
      <c r="A1574" s="980"/>
      <c r="B1574" s="966"/>
      <c r="C1574" s="966"/>
      <c r="D1574" s="982"/>
      <c r="E1574" s="966"/>
      <c r="F1574" s="349" t="s">
        <v>899</v>
      </c>
      <c r="G1574" s="350" t="s">
        <v>900</v>
      </c>
      <c r="H1574" s="963"/>
      <c r="I1574" s="966"/>
      <c r="J1574" s="966"/>
      <c r="K1574" s="966"/>
      <c r="L1574" s="969"/>
      <c r="M1574" s="972"/>
      <c r="N1574" s="975"/>
      <c r="O1574" s="960"/>
      <c r="P1574" s="957"/>
      <c r="Q1574" s="957"/>
      <c r="R1574" s="957"/>
      <c r="S1574" s="957"/>
      <c r="T1574" s="960"/>
      <c r="U1574" s="960"/>
      <c r="V1574" s="957"/>
    </row>
    <row r="1575" spans="1:22" ht="12.75" customHeight="1" x14ac:dyDescent="0.2">
      <c r="A1575" s="980"/>
      <c r="B1575" s="966"/>
      <c r="C1575" s="966"/>
      <c r="D1575" s="982"/>
      <c r="E1575" s="966"/>
      <c r="F1575" s="349" t="s">
        <v>901</v>
      </c>
      <c r="G1575" s="350" t="s">
        <v>902</v>
      </c>
      <c r="H1575" s="963"/>
      <c r="I1575" s="966"/>
      <c r="J1575" s="966"/>
      <c r="K1575" s="966"/>
      <c r="L1575" s="969"/>
      <c r="M1575" s="972"/>
      <c r="N1575" s="975"/>
      <c r="O1575" s="960"/>
      <c r="P1575" s="957"/>
      <c r="Q1575" s="957"/>
      <c r="R1575" s="957"/>
      <c r="S1575" s="957"/>
      <c r="T1575" s="960"/>
      <c r="U1575" s="960"/>
      <c r="V1575" s="957"/>
    </row>
    <row r="1576" spans="1:22" ht="12.75" customHeight="1" x14ac:dyDescent="0.2">
      <c r="A1576" s="980"/>
      <c r="B1576" s="966"/>
      <c r="C1576" s="966"/>
      <c r="D1576" s="982"/>
      <c r="E1576" s="966"/>
      <c r="F1576" s="349" t="s">
        <v>903</v>
      </c>
      <c r="G1576" s="350" t="s">
        <v>904</v>
      </c>
      <c r="H1576" s="963"/>
      <c r="I1576" s="966"/>
      <c r="J1576" s="966"/>
      <c r="K1576" s="966"/>
      <c r="L1576" s="969"/>
      <c r="M1576" s="972"/>
      <c r="N1576" s="975"/>
      <c r="O1576" s="960"/>
      <c r="P1576" s="957"/>
      <c r="Q1576" s="957"/>
      <c r="R1576" s="957"/>
      <c r="S1576" s="957"/>
      <c r="T1576" s="960"/>
      <c r="U1576" s="960"/>
      <c r="V1576" s="957"/>
    </row>
    <row r="1577" spans="1:22" ht="12.75" customHeight="1" x14ac:dyDescent="0.2">
      <c r="A1577" s="980"/>
      <c r="B1577" s="966"/>
      <c r="C1577" s="966"/>
      <c r="D1577" s="982"/>
      <c r="E1577" s="966"/>
      <c r="F1577" s="349" t="s">
        <v>905</v>
      </c>
      <c r="G1577" s="350" t="s">
        <v>906</v>
      </c>
      <c r="H1577" s="963"/>
      <c r="I1577" s="966"/>
      <c r="J1577" s="966"/>
      <c r="K1577" s="966"/>
      <c r="L1577" s="969"/>
      <c r="M1577" s="972"/>
      <c r="N1577" s="975"/>
      <c r="O1577" s="960"/>
      <c r="P1577" s="957"/>
      <c r="Q1577" s="957"/>
      <c r="R1577" s="957"/>
      <c r="S1577" s="957"/>
      <c r="T1577" s="960"/>
      <c r="U1577" s="960"/>
      <c r="V1577" s="957"/>
    </row>
    <row r="1578" spans="1:22" ht="22.5" x14ac:dyDescent="0.2">
      <c r="A1578" s="980"/>
      <c r="B1578" s="966"/>
      <c r="C1578" s="966"/>
      <c r="D1578" s="982"/>
      <c r="E1578" s="966"/>
      <c r="F1578" s="349" t="s">
        <v>907</v>
      </c>
      <c r="G1578" s="350" t="s">
        <v>908</v>
      </c>
      <c r="H1578" s="963"/>
      <c r="I1578" s="966"/>
      <c r="J1578" s="966"/>
      <c r="K1578" s="966"/>
      <c r="L1578" s="969"/>
      <c r="M1578" s="972"/>
      <c r="N1578" s="975"/>
      <c r="O1578" s="960"/>
      <c r="P1578" s="957"/>
      <c r="Q1578" s="957"/>
      <c r="R1578" s="957"/>
      <c r="S1578" s="957"/>
      <c r="T1578" s="960"/>
      <c r="U1578" s="960"/>
      <c r="V1578" s="957"/>
    </row>
    <row r="1579" spans="1:22" ht="12.75" customHeight="1" x14ac:dyDescent="0.2">
      <c r="A1579" s="980"/>
      <c r="B1579" s="966"/>
      <c r="C1579" s="966"/>
      <c r="D1579" s="982"/>
      <c r="E1579" s="966"/>
      <c r="F1579" s="349" t="s">
        <v>909</v>
      </c>
      <c r="G1579" s="350" t="s">
        <v>910</v>
      </c>
      <c r="H1579" s="963"/>
      <c r="I1579" s="966"/>
      <c r="J1579" s="966"/>
      <c r="K1579" s="966"/>
      <c r="L1579" s="969"/>
      <c r="M1579" s="972"/>
      <c r="N1579" s="975"/>
      <c r="O1579" s="960"/>
      <c r="P1579" s="957"/>
      <c r="Q1579" s="957"/>
      <c r="R1579" s="957"/>
      <c r="S1579" s="957"/>
      <c r="T1579" s="960"/>
      <c r="U1579" s="960"/>
      <c r="V1579" s="957"/>
    </row>
    <row r="1580" spans="1:22" ht="12.75" customHeight="1" x14ac:dyDescent="0.2">
      <c r="A1580" s="980"/>
      <c r="B1580" s="966"/>
      <c r="C1580" s="966"/>
      <c r="D1580" s="982"/>
      <c r="E1580" s="966"/>
      <c r="F1580" s="349" t="s">
        <v>911</v>
      </c>
      <c r="G1580" s="350" t="s">
        <v>912</v>
      </c>
      <c r="H1580" s="963"/>
      <c r="I1580" s="966"/>
      <c r="J1580" s="966"/>
      <c r="K1580" s="966"/>
      <c r="L1580" s="969"/>
      <c r="M1580" s="972"/>
      <c r="N1580" s="975"/>
      <c r="O1580" s="960"/>
      <c r="P1580" s="957"/>
      <c r="Q1580" s="957"/>
      <c r="R1580" s="957"/>
      <c r="S1580" s="957"/>
      <c r="T1580" s="960"/>
      <c r="U1580" s="960"/>
      <c r="V1580" s="957"/>
    </row>
    <row r="1581" spans="1:22" ht="12.75" customHeight="1" x14ac:dyDescent="0.2">
      <c r="A1581" s="980"/>
      <c r="B1581" s="966"/>
      <c r="C1581" s="966"/>
      <c r="D1581" s="982"/>
      <c r="E1581" s="966"/>
      <c r="F1581" s="349" t="s">
        <v>913</v>
      </c>
      <c r="G1581" s="350" t="s">
        <v>914</v>
      </c>
      <c r="H1581" s="963"/>
      <c r="I1581" s="966"/>
      <c r="J1581" s="966"/>
      <c r="K1581" s="966"/>
      <c r="L1581" s="969"/>
      <c r="M1581" s="972"/>
      <c r="N1581" s="975"/>
      <c r="O1581" s="960"/>
      <c r="P1581" s="957"/>
      <c r="Q1581" s="957"/>
      <c r="R1581" s="957"/>
      <c r="S1581" s="957"/>
      <c r="T1581" s="960"/>
      <c r="U1581" s="960"/>
      <c r="V1581" s="957"/>
    </row>
    <row r="1582" spans="1:22" ht="12.75" customHeight="1" x14ac:dyDescent="0.2">
      <c r="A1582" s="980"/>
      <c r="B1582" s="966"/>
      <c r="C1582" s="966"/>
      <c r="D1582" s="982"/>
      <c r="E1582" s="966"/>
      <c r="F1582" s="349" t="s">
        <v>915</v>
      </c>
      <c r="G1582" s="350" t="s">
        <v>916</v>
      </c>
      <c r="H1582" s="963"/>
      <c r="I1582" s="966"/>
      <c r="J1582" s="966"/>
      <c r="K1582" s="966"/>
      <c r="L1582" s="969"/>
      <c r="M1582" s="972"/>
      <c r="N1582" s="975"/>
      <c r="O1582" s="960"/>
      <c r="P1582" s="957"/>
      <c r="Q1582" s="957"/>
      <c r="R1582" s="957"/>
      <c r="S1582" s="957"/>
      <c r="T1582" s="960"/>
      <c r="U1582" s="960"/>
      <c r="V1582" s="957"/>
    </row>
    <row r="1583" spans="1:22" ht="12.75" customHeight="1" x14ac:dyDescent="0.2">
      <c r="A1583" s="980"/>
      <c r="B1583" s="966"/>
      <c r="C1583" s="966"/>
      <c r="D1583" s="982"/>
      <c r="E1583" s="966"/>
      <c r="F1583" s="349" t="s">
        <v>917</v>
      </c>
      <c r="G1583" s="350" t="s">
        <v>918</v>
      </c>
      <c r="H1583" s="963"/>
      <c r="I1583" s="966"/>
      <c r="J1583" s="966"/>
      <c r="K1583" s="966"/>
      <c r="L1583" s="969"/>
      <c r="M1583" s="972"/>
      <c r="N1583" s="975"/>
      <c r="O1583" s="960"/>
      <c r="P1583" s="957"/>
      <c r="Q1583" s="957"/>
      <c r="R1583" s="957"/>
      <c r="S1583" s="957"/>
      <c r="T1583" s="960"/>
      <c r="U1583" s="960"/>
      <c r="V1583" s="957"/>
    </row>
    <row r="1584" spans="1:22" ht="12.75" customHeight="1" x14ac:dyDescent="0.2">
      <c r="A1584" s="980"/>
      <c r="B1584" s="966"/>
      <c r="C1584" s="966"/>
      <c r="D1584" s="982"/>
      <c r="E1584" s="966"/>
      <c r="F1584" s="349" t="s">
        <v>919</v>
      </c>
      <c r="G1584" s="350" t="s">
        <v>920</v>
      </c>
      <c r="H1584" s="963"/>
      <c r="I1584" s="966"/>
      <c r="J1584" s="966"/>
      <c r="K1584" s="966"/>
      <c r="L1584" s="969"/>
      <c r="M1584" s="972"/>
      <c r="N1584" s="975"/>
      <c r="O1584" s="960"/>
      <c r="P1584" s="957"/>
      <c r="Q1584" s="957"/>
      <c r="R1584" s="957"/>
      <c r="S1584" s="957"/>
      <c r="T1584" s="960"/>
      <c r="U1584" s="960"/>
      <c r="V1584" s="957"/>
    </row>
    <row r="1585" spans="1:22" ht="12.75" customHeight="1" x14ac:dyDescent="0.2">
      <c r="A1585" s="980"/>
      <c r="B1585" s="966"/>
      <c r="C1585" s="966"/>
      <c r="D1585" s="982"/>
      <c r="E1585" s="966"/>
      <c r="F1585" s="349" t="s">
        <v>921</v>
      </c>
      <c r="G1585" s="350" t="s">
        <v>922</v>
      </c>
      <c r="H1585" s="963"/>
      <c r="I1585" s="966"/>
      <c r="J1585" s="966"/>
      <c r="K1585" s="966"/>
      <c r="L1585" s="969"/>
      <c r="M1585" s="972"/>
      <c r="N1585" s="975"/>
      <c r="O1585" s="960"/>
      <c r="P1585" s="957"/>
      <c r="Q1585" s="957"/>
      <c r="R1585" s="957"/>
      <c r="S1585" s="957"/>
      <c r="T1585" s="960"/>
      <c r="U1585" s="960"/>
      <c r="V1585" s="957"/>
    </row>
    <row r="1586" spans="1:22" ht="12.75" customHeight="1" x14ac:dyDescent="0.2">
      <c r="A1586" s="980"/>
      <c r="B1586" s="966"/>
      <c r="C1586" s="966"/>
      <c r="D1586" s="982"/>
      <c r="E1586" s="966"/>
      <c r="F1586" s="349" t="s">
        <v>923</v>
      </c>
      <c r="G1586" s="350" t="s">
        <v>924</v>
      </c>
      <c r="H1586" s="963"/>
      <c r="I1586" s="966"/>
      <c r="J1586" s="966"/>
      <c r="K1586" s="966"/>
      <c r="L1586" s="969"/>
      <c r="M1586" s="972"/>
      <c r="N1586" s="975"/>
      <c r="O1586" s="960"/>
      <c r="P1586" s="957"/>
      <c r="Q1586" s="957"/>
      <c r="R1586" s="957"/>
      <c r="S1586" s="957"/>
      <c r="T1586" s="960"/>
      <c r="U1586" s="960"/>
      <c r="V1586" s="957"/>
    </row>
    <row r="1587" spans="1:22" ht="12.75" customHeight="1" x14ac:dyDescent="0.2">
      <c r="A1587" s="980"/>
      <c r="B1587" s="966"/>
      <c r="C1587" s="966"/>
      <c r="D1587" s="982"/>
      <c r="E1587" s="966"/>
      <c r="F1587" s="349" t="s">
        <v>925</v>
      </c>
      <c r="G1587" s="350" t="s">
        <v>926</v>
      </c>
      <c r="H1587" s="963"/>
      <c r="I1587" s="966"/>
      <c r="J1587" s="966"/>
      <c r="K1587" s="966"/>
      <c r="L1587" s="969"/>
      <c r="M1587" s="972"/>
      <c r="N1587" s="975"/>
      <c r="O1587" s="960"/>
      <c r="P1587" s="957"/>
      <c r="Q1587" s="957"/>
      <c r="R1587" s="957"/>
      <c r="S1587" s="957"/>
      <c r="T1587" s="960"/>
      <c r="U1587" s="960"/>
      <c r="V1587" s="957"/>
    </row>
    <row r="1588" spans="1:22" ht="22.5" x14ac:dyDescent="0.2">
      <c r="A1588" s="980"/>
      <c r="B1588" s="966"/>
      <c r="C1588" s="966"/>
      <c r="D1588" s="982"/>
      <c r="E1588" s="966"/>
      <c r="F1588" s="349" t="s">
        <v>927</v>
      </c>
      <c r="G1588" s="350" t="s">
        <v>928</v>
      </c>
      <c r="H1588" s="963"/>
      <c r="I1588" s="966"/>
      <c r="J1588" s="966"/>
      <c r="K1588" s="966"/>
      <c r="L1588" s="969"/>
      <c r="M1588" s="972"/>
      <c r="N1588" s="975"/>
      <c r="O1588" s="960"/>
      <c r="P1588" s="957"/>
      <c r="Q1588" s="957"/>
      <c r="R1588" s="957"/>
      <c r="S1588" s="957"/>
      <c r="T1588" s="960"/>
      <c r="U1588" s="960"/>
      <c r="V1588" s="957"/>
    </row>
    <row r="1589" spans="1:22" ht="33.75" x14ac:dyDescent="0.2">
      <c r="A1589" s="981"/>
      <c r="B1589" s="967"/>
      <c r="C1589" s="967"/>
      <c r="D1589" s="978"/>
      <c r="E1589" s="967"/>
      <c r="F1589" s="349" t="s">
        <v>929</v>
      </c>
      <c r="G1589" s="350" t="s">
        <v>930</v>
      </c>
      <c r="H1589" s="964"/>
      <c r="I1589" s="967"/>
      <c r="J1589" s="967"/>
      <c r="K1589" s="967"/>
      <c r="L1589" s="970"/>
      <c r="M1589" s="973"/>
      <c r="N1589" s="976"/>
      <c r="O1589" s="961"/>
      <c r="P1589" s="958"/>
      <c r="Q1589" s="958"/>
      <c r="R1589" s="958"/>
      <c r="S1589" s="958"/>
      <c r="T1589" s="961"/>
      <c r="U1589" s="961"/>
      <c r="V1589" s="958"/>
    </row>
    <row r="1590" spans="1:22" s="38" customFormat="1" ht="50.1" customHeight="1" x14ac:dyDescent="0.2">
      <c r="A1590" s="268" t="s">
        <v>3397</v>
      </c>
      <c r="B1590" s="278" t="s">
        <v>3398</v>
      </c>
      <c r="C1590" s="354" t="s">
        <v>3399</v>
      </c>
      <c r="D1590" s="278" t="s">
        <v>3400</v>
      </c>
      <c r="E1590" s="355" t="s">
        <v>316</v>
      </c>
      <c r="F1590" s="356"/>
      <c r="G1590" s="278"/>
      <c r="H1590" s="355" t="s">
        <v>292</v>
      </c>
      <c r="I1590" s="355" t="s">
        <v>293</v>
      </c>
      <c r="J1590" s="355" t="s">
        <v>293</v>
      </c>
      <c r="K1590" s="355" t="s">
        <v>294</v>
      </c>
      <c r="L1590" s="278" t="s">
        <v>317</v>
      </c>
      <c r="M1590" s="278" t="s">
        <v>3401</v>
      </c>
      <c r="N1590" s="278"/>
      <c r="O1590" s="357"/>
      <c r="P1590" s="355" t="s">
        <v>297</v>
      </c>
      <c r="Q1590" s="355" t="s">
        <v>297</v>
      </c>
      <c r="R1590" s="355" t="s">
        <v>297</v>
      </c>
      <c r="S1590" s="336"/>
      <c r="T1590" s="336"/>
      <c r="U1590" s="336"/>
      <c r="V1590" s="336" t="s">
        <v>420</v>
      </c>
    </row>
    <row r="1591" spans="1:22" s="38" customFormat="1" ht="22.5" customHeight="1" x14ac:dyDescent="0.2">
      <c r="A1591" s="230" t="s">
        <v>3402</v>
      </c>
      <c r="B1591" s="268" t="s">
        <v>1794</v>
      </c>
      <c r="C1591" s="226" t="s">
        <v>1795</v>
      </c>
      <c r="D1591" s="268" t="s">
        <v>3403</v>
      </c>
      <c r="E1591" s="225" t="s">
        <v>1797</v>
      </c>
      <c r="F1591" s="283"/>
      <c r="G1591" s="268"/>
      <c r="H1591" s="225" t="s">
        <v>356</v>
      </c>
      <c r="I1591" s="225" t="s">
        <v>294</v>
      </c>
      <c r="J1591" s="225" t="s">
        <v>293</v>
      </c>
      <c r="K1591" s="225" t="s">
        <v>309</v>
      </c>
      <c r="L1591" s="268" t="s">
        <v>1798</v>
      </c>
      <c r="M1591" s="268" t="s">
        <v>3404</v>
      </c>
      <c r="N1591" s="268"/>
      <c r="O1591" s="193"/>
      <c r="P1591" s="225" t="s">
        <v>297</v>
      </c>
      <c r="Q1591" s="225" t="s">
        <v>297</v>
      </c>
      <c r="R1591" s="225" t="s">
        <v>297</v>
      </c>
      <c r="S1591" s="193"/>
      <c r="T1591" s="193"/>
      <c r="U1591" s="193"/>
      <c r="V1591" s="193" t="s">
        <v>420</v>
      </c>
    </row>
    <row r="1592" spans="1:22" s="38" customFormat="1" ht="10.35" customHeight="1" x14ac:dyDescent="0.2">
      <c r="A1592" s="944" t="s">
        <v>3405</v>
      </c>
      <c r="B1592" s="938" t="s">
        <v>3406</v>
      </c>
      <c r="C1592" s="947" t="s">
        <v>3407</v>
      </c>
      <c r="D1592" s="938" t="s">
        <v>3408</v>
      </c>
      <c r="E1592" s="938" t="s">
        <v>404</v>
      </c>
      <c r="F1592" s="283">
        <v>1</v>
      </c>
      <c r="G1592" s="268" t="s">
        <v>3409</v>
      </c>
      <c r="H1592" s="935" t="s">
        <v>356</v>
      </c>
      <c r="I1592" s="938" t="s">
        <v>294</v>
      </c>
      <c r="J1592" s="938" t="s">
        <v>293</v>
      </c>
      <c r="K1592" s="938" t="s">
        <v>309</v>
      </c>
      <c r="L1592" s="938" t="s">
        <v>317</v>
      </c>
      <c r="M1592" s="950" t="s">
        <v>3410</v>
      </c>
      <c r="N1592" s="953"/>
      <c r="O1592" s="932"/>
      <c r="P1592" s="932" t="s">
        <v>297</v>
      </c>
      <c r="Q1592" s="932" t="s">
        <v>297</v>
      </c>
      <c r="R1592" s="932" t="s">
        <v>297</v>
      </c>
      <c r="S1592" s="932"/>
      <c r="T1592" s="932"/>
      <c r="U1592" s="932"/>
      <c r="V1592" s="932" t="s">
        <v>420</v>
      </c>
    </row>
    <row r="1593" spans="1:22" s="38" customFormat="1" ht="10.35" customHeight="1" x14ac:dyDescent="0.2">
      <c r="A1593" s="945"/>
      <c r="B1593" s="939"/>
      <c r="C1593" s="948"/>
      <c r="D1593" s="939"/>
      <c r="E1593" s="939"/>
      <c r="F1593" s="283">
        <v>2</v>
      </c>
      <c r="G1593" s="268" t="s">
        <v>3411</v>
      </c>
      <c r="H1593" s="936"/>
      <c r="I1593" s="939"/>
      <c r="J1593" s="939"/>
      <c r="K1593" s="939"/>
      <c r="L1593" s="939"/>
      <c r="M1593" s="951"/>
      <c r="N1593" s="954"/>
      <c r="O1593" s="933"/>
      <c r="P1593" s="933"/>
      <c r="Q1593" s="933"/>
      <c r="R1593" s="933"/>
      <c r="S1593" s="933"/>
      <c r="T1593" s="933"/>
      <c r="U1593" s="933"/>
      <c r="V1593" s="933"/>
    </row>
    <row r="1594" spans="1:22" s="38" customFormat="1" ht="10.35" customHeight="1" x14ac:dyDescent="0.2">
      <c r="A1594" s="946"/>
      <c r="B1594" s="940"/>
      <c r="C1594" s="949"/>
      <c r="D1594" s="940"/>
      <c r="E1594" s="940"/>
      <c r="F1594" s="283">
        <v>8</v>
      </c>
      <c r="G1594" s="268" t="s">
        <v>3412</v>
      </c>
      <c r="H1594" s="937"/>
      <c r="I1594" s="940"/>
      <c r="J1594" s="940"/>
      <c r="K1594" s="940"/>
      <c r="L1594" s="940"/>
      <c r="M1594" s="952"/>
      <c r="N1594" s="955"/>
      <c r="O1594" s="934"/>
      <c r="P1594" s="934"/>
      <c r="Q1594" s="934"/>
      <c r="R1594" s="934"/>
      <c r="S1594" s="934"/>
      <c r="T1594" s="934"/>
      <c r="U1594" s="934"/>
      <c r="V1594" s="934"/>
    </row>
    <row r="1595" spans="1:22" s="38" customFormat="1" ht="10.35" customHeight="1" x14ac:dyDescent="0.2">
      <c r="A1595" s="944" t="s">
        <v>3413</v>
      </c>
      <c r="B1595" s="938" t="s">
        <v>3414</v>
      </c>
      <c r="C1595" s="947" t="s">
        <v>3415</v>
      </c>
      <c r="D1595" s="938" t="s">
        <v>3416</v>
      </c>
      <c r="E1595" s="953" t="s">
        <v>370</v>
      </c>
      <c r="F1595" s="283">
        <v>51</v>
      </c>
      <c r="G1595" s="268" t="s">
        <v>3417</v>
      </c>
      <c r="H1595" s="932" t="s">
        <v>356</v>
      </c>
      <c r="I1595" s="953" t="s">
        <v>294</v>
      </c>
      <c r="J1595" s="953" t="s">
        <v>293</v>
      </c>
      <c r="K1595" s="953" t="s">
        <v>309</v>
      </c>
      <c r="L1595" s="953" t="s">
        <v>317</v>
      </c>
      <c r="M1595" s="950" t="s">
        <v>3418</v>
      </c>
      <c r="N1595" s="938"/>
      <c r="O1595" s="935"/>
      <c r="P1595" s="932" t="s">
        <v>297</v>
      </c>
      <c r="Q1595" s="932" t="s">
        <v>297</v>
      </c>
      <c r="R1595" s="932" t="s">
        <v>297</v>
      </c>
      <c r="S1595" s="932"/>
      <c r="T1595" s="932"/>
      <c r="U1595" s="932"/>
      <c r="V1595" s="932" t="s">
        <v>420</v>
      </c>
    </row>
    <row r="1596" spans="1:22" s="38" customFormat="1" ht="10.35" customHeight="1" x14ac:dyDescent="0.2">
      <c r="A1596" s="945"/>
      <c r="B1596" s="939"/>
      <c r="C1596" s="948"/>
      <c r="D1596" s="939"/>
      <c r="E1596" s="954"/>
      <c r="F1596" s="283">
        <v>52</v>
      </c>
      <c r="G1596" s="268" t="s">
        <v>3419</v>
      </c>
      <c r="H1596" s="933"/>
      <c r="I1596" s="954"/>
      <c r="J1596" s="954"/>
      <c r="K1596" s="954"/>
      <c r="L1596" s="954"/>
      <c r="M1596" s="951"/>
      <c r="N1596" s="939"/>
      <c r="O1596" s="936"/>
      <c r="P1596" s="933"/>
      <c r="Q1596" s="933"/>
      <c r="R1596" s="933"/>
      <c r="S1596" s="933"/>
      <c r="T1596" s="933"/>
      <c r="U1596" s="933"/>
      <c r="V1596" s="933"/>
    </row>
    <row r="1597" spans="1:22" s="38" customFormat="1" ht="10.35" customHeight="1" x14ac:dyDescent="0.2">
      <c r="A1597" s="945"/>
      <c r="B1597" s="939"/>
      <c r="C1597" s="948"/>
      <c r="D1597" s="939"/>
      <c r="E1597" s="954"/>
      <c r="F1597" s="283">
        <v>53</v>
      </c>
      <c r="G1597" s="268" t="s">
        <v>3420</v>
      </c>
      <c r="H1597" s="933"/>
      <c r="I1597" s="954"/>
      <c r="J1597" s="954"/>
      <c r="K1597" s="954"/>
      <c r="L1597" s="954"/>
      <c r="M1597" s="951"/>
      <c r="N1597" s="939"/>
      <c r="O1597" s="936"/>
      <c r="P1597" s="933"/>
      <c r="Q1597" s="933"/>
      <c r="R1597" s="933"/>
      <c r="S1597" s="933"/>
      <c r="T1597" s="933"/>
      <c r="U1597" s="933"/>
      <c r="V1597" s="933"/>
    </row>
    <row r="1598" spans="1:22" s="38" customFormat="1" ht="10.35" customHeight="1" x14ac:dyDescent="0.2">
      <c r="A1598" s="945"/>
      <c r="B1598" s="939"/>
      <c r="C1598" s="948"/>
      <c r="D1598" s="939"/>
      <c r="E1598" s="954"/>
      <c r="F1598" s="283">
        <v>61</v>
      </c>
      <c r="G1598" s="268" t="s">
        <v>3421</v>
      </c>
      <c r="H1598" s="933"/>
      <c r="I1598" s="954"/>
      <c r="J1598" s="954"/>
      <c r="K1598" s="954"/>
      <c r="L1598" s="954"/>
      <c r="M1598" s="951"/>
      <c r="N1598" s="939"/>
      <c r="O1598" s="936"/>
      <c r="P1598" s="933"/>
      <c r="Q1598" s="933"/>
      <c r="R1598" s="933"/>
      <c r="S1598" s="933"/>
      <c r="T1598" s="933"/>
      <c r="U1598" s="933"/>
      <c r="V1598" s="933"/>
    </row>
    <row r="1599" spans="1:22" s="38" customFormat="1" ht="10.35" customHeight="1" x14ac:dyDescent="0.2">
      <c r="A1599" s="945"/>
      <c r="B1599" s="939"/>
      <c r="C1599" s="948"/>
      <c r="D1599" s="939"/>
      <c r="E1599" s="954"/>
      <c r="F1599" s="283">
        <v>62</v>
      </c>
      <c r="G1599" s="268" t="s">
        <v>3422</v>
      </c>
      <c r="H1599" s="933"/>
      <c r="I1599" s="954"/>
      <c r="J1599" s="954"/>
      <c r="K1599" s="954"/>
      <c r="L1599" s="954"/>
      <c r="M1599" s="951"/>
      <c r="N1599" s="939"/>
      <c r="O1599" s="936"/>
      <c r="P1599" s="933"/>
      <c r="Q1599" s="933"/>
      <c r="R1599" s="933"/>
      <c r="S1599" s="933"/>
      <c r="T1599" s="933"/>
      <c r="U1599" s="933"/>
      <c r="V1599" s="933"/>
    </row>
    <row r="1600" spans="1:22" s="38" customFormat="1" ht="10.35" customHeight="1" x14ac:dyDescent="0.2">
      <c r="A1600" s="946"/>
      <c r="B1600" s="940"/>
      <c r="C1600" s="949"/>
      <c r="D1600" s="940"/>
      <c r="E1600" s="955"/>
      <c r="F1600" s="283">
        <v>63</v>
      </c>
      <c r="G1600" s="268" t="s">
        <v>3423</v>
      </c>
      <c r="H1600" s="934"/>
      <c r="I1600" s="955"/>
      <c r="J1600" s="955"/>
      <c r="K1600" s="955"/>
      <c r="L1600" s="955"/>
      <c r="M1600" s="952"/>
      <c r="N1600" s="940"/>
      <c r="O1600" s="937"/>
      <c r="P1600" s="934"/>
      <c r="Q1600" s="934"/>
      <c r="R1600" s="934"/>
      <c r="S1600" s="934"/>
      <c r="T1600" s="934"/>
      <c r="U1600" s="934"/>
      <c r="V1600" s="934"/>
    </row>
    <row r="1601" spans="1:22" s="38" customFormat="1" ht="10.35" customHeight="1" x14ac:dyDescent="0.2">
      <c r="A1601" s="944" t="s">
        <v>3424</v>
      </c>
      <c r="B1601" s="938" t="s">
        <v>3425</v>
      </c>
      <c r="C1601" s="938" t="s">
        <v>3426</v>
      </c>
      <c r="D1601" s="938" t="s">
        <v>3427</v>
      </c>
      <c r="E1601" s="953" t="s">
        <v>370</v>
      </c>
      <c r="F1601" s="283">
        <v>10</v>
      </c>
      <c r="G1601" s="268" t="s">
        <v>3428</v>
      </c>
      <c r="H1601" s="932" t="s">
        <v>356</v>
      </c>
      <c r="I1601" s="953" t="s">
        <v>294</v>
      </c>
      <c r="J1601" s="953" t="s">
        <v>293</v>
      </c>
      <c r="K1601" s="953" t="s">
        <v>309</v>
      </c>
      <c r="L1601" s="953" t="s">
        <v>317</v>
      </c>
      <c r="M1601" s="950" t="s">
        <v>3429</v>
      </c>
      <c r="N1601" s="938"/>
      <c r="O1601" s="935"/>
      <c r="P1601" s="932" t="s">
        <v>297</v>
      </c>
      <c r="Q1601" s="932" t="s">
        <v>297</v>
      </c>
      <c r="R1601" s="932" t="s">
        <v>297</v>
      </c>
      <c r="S1601" s="941"/>
      <c r="T1601" s="941"/>
      <c r="U1601" s="941"/>
      <c r="V1601" s="932" t="s">
        <v>420</v>
      </c>
    </row>
    <row r="1602" spans="1:22" s="38" customFormat="1" ht="10.35" customHeight="1" x14ac:dyDescent="0.2">
      <c r="A1602" s="945"/>
      <c r="B1602" s="939"/>
      <c r="C1602" s="939"/>
      <c r="D1602" s="939"/>
      <c r="E1602" s="954"/>
      <c r="F1602" s="283">
        <v>11</v>
      </c>
      <c r="G1602" s="268" t="s">
        <v>3430</v>
      </c>
      <c r="H1602" s="933"/>
      <c r="I1602" s="954"/>
      <c r="J1602" s="954"/>
      <c r="K1602" s="954"/>
      <c r="L1602" s="954"/>
      <c r="M1602" s="951"/>
      <c r="N1602" s="939"/>
      <c r="O1602" s="936"/>
      <c r="P1602" s="933"/>
      <c r="Q1602" s="933"/>
      <c r="R1602" s="933"/>
      <c r="S1602" s="942"/>
      <c r="T1602" s="942"/>
      <c r="U1602" s="942"/>
      <c r="V1602" s="933"/>
    </row>
    <row r="1603" spans="1:22" s="38" customFormat="1" ht="10.35" customHeight="1" x14ac:dyDescent="0.2">
      <c r="A1603" s="945"/>
      <c r="B1603" s="939"/>
      <c r="C1603" s="939"/>
      <c r="D1603" s="939"/>
      <c r="E1603" s="954"/>
      <c r="F1603" s="283">
        <v>12</v>
      </c>
      <c r="G1603" s="268" t="s">
        <v>3431</v>
      </c>
      <c r="H1603" s="933"/>
      <c r="I1603" s="954"/>
      <c r="J1603" s="954"/>
      <c r="K1603" s="954"/>
      <c r="L1603" s="954"/>
      <c r="M1603" s="951"/>
      <c r="N1603" s="939"/>
      <c r="O1603" s="936"/>
      <c r="P1603" s="933"/>
      <c r="Q1603" s="933"/>
      <c r="R1603" s="933"/>
      <c r="S1603" s="942"/>
      <c r="T1603" s="942"/>
      <c r="U1603" s="942"/>
      <c r="V1603" s="933"/>
    </row>
    <row r="1604" spans="1:22" s="38" customFormat="1" ht="10.35" customHeight="1" x14ac:dyDescent="0.2">
      <c r="A1604" s="945"/>
      <c r="B1604" s="939"/>
      <c r="C1604" s="939"/>
      <c r="D1604" s="939"/>
      <c r="E1604" s="954"/>
      <c r="F1604" s="283">
        <v>13</v>
      </c>
      <c r="G1604" s="268" t="s">
        <v>3432</v>
      </c>
      <c r="H1604" s="933"/>
      <c r="I1604" s="954"/>
      <c r="J1604" s="954"/>
      <c r="K1604" s="954"/>
      <c r="L1604" s="954"/>
      <c r="M1604" s="951"/>
      <c r="N1604" s="939"/>
      <c r="O1604" s="936"/>
      <c r="P1604" s="933"/>
      <c r="Q1604" s="933"/>
      <c r="R1604" s="933"/>
      <c r="S1604" s="942"/>
      <c r="T1604" s="942"/>
      <c r="U1604" s="942"/>
      <c r="V1604" s="933"/>
    </row>
    <row r="1605" spans="1:22" s="38" customFormat="1" ht="10.35" customHeight="1" x14ac:dyDescent="0.2">
      <c r="A1605" s="945"/>
      <c r="B1605" s="939"/>
      <c r="C1605" s="939"/>
      <c r="D1605" s="939"/>
      <c r="E1605" s="954"/>
      <c r="F1605" s="283">
        <v>14</v>
      </c>
      <c r="G1605" s="268" t="s">
        <v>3433</v>
      </c>
      <c r="H1605" s="933"/>
      <c r="I1605" s="954"/>
      <c r="J1605" s="954"/>
      <c r="K1605" s="954"/>
      <c r="L1605" s="954"/>
      <c r="M1605" s="951"/>
      <c r="N1605" s="939"/>
      <c r="O1605" s="936"/>
      <c r="P1605" s="933"/>
      <c r="Q1605" s="933"/>
      <c r="R1605" s="933"/>
      <c r="S1605" s="942"/>
      <c r="T1605" s="942"/>
      <c r="U1605" s="942"/>
      <c r="V1605" s="933"/>
    </row>
    <row r="1606" spans="1:22" s="38" customFormat="1" ht="10.35" customHeight="1" x14ac:dyDescent="0.2">
      <c r="A1606" s="945"/>
      <c r="B1606" s="939"/>
      <c r="C1606" s="939"/>
      <c r="D1606" s="939"/>
      <c r="E1606" s="954"/>
      <c r="F1606" s="283">
        <v>15</v>
      </c>
      <c r="G1606" s="268" t="s">
        <v>3434</v>
      </c>
      <c r="H1606" s="933"/>
      <c r="I1606" s="954"/>
      <c r="J1606" s="954"/>
      <c r="K1606" s="954"/>
      <c r="L1606" s="954"/>
      <c r="M1606" s="951"/>
      <c r="N1606" s="939"/>
      <c r="O1606" s="936"/>
      <c r="P1606" s="933"/>
      <c r="Q1606" s="933"/>
      <c r="R1606" s="933"/>
      <c r="S1606" s="942"/>
      <c r="T1606" s="942"/>
      <c r="U1606" s="942"/>
      <c r="V1606" s="933"/>
    </row>
    <row r="1607" spans="1:22" s="38" customFormat="1" ht="11.25" x14ac:dyDescent="0.2">
      <c r="A1607" s="946"/>
      <c r="B1607" s="940"/>
      <c r="C1607" s="940"/>
      <c r="D1607" s="940"/>
      <c r="E1607" s="955"/>
      <c r="F1607" s="283">
        <v>99</v>
      </c>
      <c r="G1607" s="268" t="s">
        <v>3435</v>
      </c>
      <c r="H1607" s="934"/>
      <c r="I1607" s="955"/>
      <c r="J1607" s="955"/>
      <c r="K1607" s="955"/>
      <c r="L1607" s="955"/>
      <c r="M1607" s="952"/>
      <c r="N1607" s="940"/>
      <c r="O1607" s="937"/>
      <c r="P1607" s="934"/>
      <c r="Q1607" s="934"/>
      <c r="R1607" s="934"/>
      <c r="S1607" s="943"/>
      <c r="T1607" s="943"/>
      <c r="U1607" s="943"/>
      <c r="V1607" s="934"/>
    </row>
    <row r="1608" spans="1:22" s="38" customFormat="1" ht="101.25" customHeight="1" x14ac:dyDescent="0.2">
      <c r="A1608" s="938" t="s">
        <v>3436</v>
      </c>
      <c r="B1608" s="938" t="s">
        <v>3437</v>
      </c>
      <c r="C1608" s="938" t="s">
        <v>3438</v>
      </c>
      <c r="D1608" s="938" t="s">
        <v>3439</v>
      </c>
      <c r="E1608" s="953" t="s">
        <v>370</v>
      </c>
      <c r="F1608" s="358" t="s">
        <v>371</v>
      </c>
      <c r="G1608" s="359" t="s">
        <v>3440</v>
      </c>
      <c r="H1608" s="932" t="s">
        <v>356</v>
      </c>
      <c r="I1608" s="953" t="s">
        <v>294</v>
      </c>
      <c r="J1608" s="953" t="s">
        <v>293</v>
      </c>
      <c r="K1608" s="953" t="s">
        <v>309</v>
      </c>
      <c r="L1608" s="953" t="s">
        <v>317</v>
      </c>
      <c r="M1608" s="950" t="s">
        <v>3441</v>
      </c>
      <c r="N1608" s="938"/>
      <c r="O1608" s="935"/>
      <c r="P1608" s="932" t="s">
        <v>297</v>
      </c>
      <c r="Q1608" s="932" t="s">
        <v>297</v>
      </c>
      <c r="R1608" s="932" t="s">
        <v>297</v>
      </c>
      <c r="S1608" s="932"/>
      <c r="T1608" s="932"/>
      <c r="U1608" s="932"/>
      <c r="V1608" s="932" t="s">
        <v>420</v>
      </c>
    </row>
    <row r="1609" spans="1:22" s="38" customFormat="1" ht="11.25" x14ac:dyDescent="0.2">
      <c r="A1609" s="939"/>
      <c r="B1609" s="939"/>
      <c r="C1609" s="939"/>
      <c r="D1609" s="939"/>
      <c r="E1609" s="954"/>
      <c r="F1609" s="358" t="s">
        <v>375</v>
      </c>
      <c r="G1609" s="359" t="s">
        <v>3442</v>
      </c>
      <c r="H1609" s="933"/>
      <c r="I1609" s="954"/>
      <c r="J1609" s="954"/>
      <c r="K1609" s="954"/>
      <c r="L1609" s="954"/>
      <c r="M1609" s="951"/>
      <c r="N1609" s="939"/>
      <c r="O1609" s="936"/>
      <c r="P1609" s="933"/>
      <c r="Q1609" s="933"/>
      <c r="R1609" s="933"/>
      <c r="S1609" s="933"/>
      <c r="T1609" s="933"/>
      <c r="U1609" s="933"/>
      <c r="V1609" s="933"/>
    </row>
    <row r="1610" spans="1:22" s="38" customFormat="1" ht="11.25" x14ac:dyDescent="0.2">
      <c r="A1610" s="939"/>
      <c r="B1610" s="939"/>
      <c r="C1610" s="939"/>
      <c r="D1610" s="939"/>
      <c r="E1610" s="954"/>
      <c r="F1610" s="358" t="s">
        <v>377</v>
      </c>
      <c r="G1610" s="359" t="s">
        <v>3443</v>
      </c>
      <c r="H1610" s="933"/>
      <c r="I1610" s="954"/>
      <c r="J1610" s="954"/>
      <c r="K1610" s="954"/>
      <c r="L1610" s="954"/>
      <c r="M1610" s="951"/>
      <c r="N1610" s="939"/>
      <c r="O1610" s="936"/>
      <c r="P1610" s="933"/>
      <c r="Q1610" s="933"/>
      <c r="R1610" s="933"/>
      <c r="S1610" s="933"/>
      <c r="T1610" s="933"/>
      <c r="U1610" s="933"/>
      <c r="V1610" s="933"/>
    </row>
    <row r="1611" spans="1:22" s="38" customFormat="1" ht="11.25" x14ac:dyDescent="0.2">
      <c r="A1611" s="939"/>
      <c r="B1611" s="939"/>
      <c r="C1611" s="939"/>
      <c r="D1611" s="939"/>
      <c r="E1611" s="954"/>
      <c r="F1611" s="358" t="s">
        <v>379</v>
      </c>
      <c r="G1611" s="359" t="s">
        <v>3444</v>
      </c>
      <c r="H1611" s="933"/>
      <c r="I1611" s="954"/>
      <c r="J1611" s="954"/>
      <c r="K1611" s="954"/>
      <c r="L1611" s="954"/>
      <c r="M1611" s="951"/>
      <c r="N1611" s="939"/>
      <c r="O1611" s="936"/>
      <c r="P1611" s="933"/>
      <c r="Q1611" s="933"/>
      <c r="R1611" s="933"/>
      <c r="S1611" s="933"/>
      <c r="T1611" s="933"/>
      <c r="U1611" s="933"/>
      <c r="V1611" s="933"/>
    </row>
    <row r="1612" spans="1:22" s="38" customFormat="1" ht="11.25" x14ac:dyDescent="0.2">
      <c r="A1612" s="939"/>
      <c r="B1612" s="939"/>
      <c r="C1612" s="939"/>
      <c r="D1612" s="939"/>
      <c r="E1612" s="954"/>
      <c r="F1612" s="358" t="s">
        <v>381</v>
      </c>
      <c r="G1612" s="359" t="s">
        <v>3445</v>
      </c>
      <c r="H1612" s="933"/>
      <c r="I1612" s="954"/>
      <c r="J1612" s="954"/>
      <c r="K1612" s="954"/>
      <c r="L1612" s="954"/>
      <c r="M1612" s="951"/>
      <c r="N1612" s="939"/>
      <c r="O1612" s="936"/>
      <c r="P1612" s="933"/>
      <c r="Q1612" s="933"/>
      <c r="R1612" s="933"/>
      <c r="S1612" s="933"/>
      <c r="T1612" s="933"/>
      <c r="U1612" s="933"/>
      <c r="V1612" s="933"/>
    </row>
    <row r="1613" spans="1:22" s="38" customFormat="1" ht="10.35" customHeight="1" x14ac:dyDescent="0.2">
      <c r="A1613" s="940"/>
      <c r="B1613" s="940"/>
      <c r="C1613" s="940"/>
      <c r="D1613" s="940"/>
      <c r="E1613" s="955"/>
      <c r="F1613" s="358" t="s">
        <v>383</v>
      </c>
      <c r="G1613" s="359" t="s">
        <v>3446</v>
      </c>
      <c r="H1613" s="934"/>
      <c r="I1613" s="955"/>
      <c r="J1613" s="955"/>
      <c r="K1613" s="955"/>
      <c r="L1613" s="955"/>
      <c r="M1613" s="952"/>
      <c r="N1613" s="940"/>
      <c r="O1613" s="937"/>
      <c r="P1613" s="934"/>
      <c r="Q1613" s="934"/>
      <c r="R1613" s="934"/>
      <c r="S1613" s="934"/>
      <c r="T1613" s="934"/>
      <c r="U1613" s="934"/>
      <c r="V1613" s="934"/>
    </row>
    <row r="1614" spans="1:22" s="38" customFormat="1" ht="10.35" customHeight="1" x14ac:dyDescent="0.2">
      <c r="A1614" s="944" t="s">
        <v>3447</v>
      </c>
      <c r="B1614" s="938" t="s">
        <v>3448</v>
      </c>
      <c r="C1614" s="938" t="s">
        <v>3449</v>
      </c>
      <c r="D1614" s="938" t="s">
        <v>3450</v>
      </c>
      <c r="E1614" s="953" t="s">
        <v>404</v>
      </c>
      <c r="F1614" s="283">
        <v>0</v>
      </c>
      <c r="G1614" s="268" t="s">
        <v>3451</v>
      </c>
      <c r="H1614" s="932" t="s">
        <v>356</v>
      </c>
      <c r="I1614" s="953" t="s">
        <v>294</v>
      </c>
      <c r="J1614" s="953" t="s">
        <v>293</v>
      </c>
      <c r="K1614" s="953" t="s">
        <v>309</v>
      </c>
      <c r="L1614" s="953" t="s">
        <v>317</v>
      </c>
      <c r="M1614" s="950" t="s">
        <v>3452</v>
      </c>
      <c r="N1614" s="938"/>
      <c r="O1614" s="935"/>
      <c r="P1614" s="932" t="s">
        <v>297</v>
      </c>
      <c r="Q1614" s="932" t="s">
        <v>297</v>
      </c>
      <c r="R1614" s="932" t="s">
        <v>297</v>
      </c>
      <c r="S1614" s="932"/>
      <c r="T1614" s="932"/>
      <c r="U1614" s="932"/>
      <c r="V1614" s="932" t="s">
        <v>420</v>
      </c>
    </row>
    <row r="1615" spans="1:22" s="38" customFormat="1" ht="11.25" x14ac:dyDescent="0.2">
      <c r="A1615" s="945"/>
      <c r="B1615" s="939"/>
      <c r="C1615" s="939"/>
      <c r="D1615" s="939"/>
      <c r="E1615" s="954"/>
      <c r="F1615" s="283">
        <v>1</v>
      </c>
      <c r="G1615" s="268" t="s">
        <v>3453</v>
      </c>
      <c r="H1615" s="933"/>
      <c r="I1615" s="954"/>
      <c r="J1615" s="954"/>
      <c r="K1615" s="954"/>
      <c r="L1615" s="954"/>
      <c r="M1615" s="951"/>
      <c r="N1615" s="939"/>
      <c r="O1615" s="936"/>
      <c r="P1615" s="933"/>
      <c r="Q1615" s="933"/>
      <c r="R1615" s="933"/>
      <c r="S1615" s="933"/>
      <c r="T1615" s="933"/>
      <c r="U1615" s="933"/>
      <c r="V1615" s="933"/>
    </row>
    <row r="1616" spans="1:22" s="38" customFormat="1" ht="11.25" x14ac:dyDescent="0.2">
      <c r="A1616" s="945"/>
      <c r="B1616" s="939"/>
      <c r="C1616" s="939"/>
      <c r="D1616" s="939"/>
      <c r="E1616" s="954"/>
      <c r="F1616" s="283">
        <v>2</v>
      </c>
      <c r="G1616" s="268" t="s">
        <v>3454</v>
      </c>
      <c r="H1616" s="933"/>
      <c r="I1616" s="954"/>
      <c r="J1616" s="954"/>
      <c r="K1616" s="954"/>
      <c r="L1616" s="954"/>
      <c r="M1616" s="951"/>
      <c r="N1616" s="939"/>
      <c r="O1616" s="936"/>
      <c r="P1616" s="933"/>
      <c r="Q1616" s="933"/>
      <c r="R1616" s="933"/>
      <c r="S1616" s="933"/>
      <c r="T1616" s="933"/>
      <c r="U1616" s="933"/>
      <c r="V1616" s="933"/>
    </row>
    <row r="1617" spans="1:22" s="38" customFormat="1" ht="11.25" customHeight="1" x14ac:dyDescent="0.2">
      <c r="A1617" s="945"/>
      <c r="B1617" s="939"/>
      <c r="C1617" s="939"/>
      <c r="D1617" s="939"/>
      <c r="E1617" s="954"/>
      <c r="F1617" s="283">
        <v>3</v>
      </c>
      <c r="G1617" s="268" t="s">
        <v>3455</v>
      </c>
      <c r="H1617" s="933"/>
      <c r="I1617" s="954"/>
      <c r="J1617" s="954"/>
      <c r="K1617" s="954"/>
      <c r="L1617" s="954"/>
      <c r="M1617" s="951"/>
      <c r="N1617" s="939"/>
      <c r="O1617" s="936"/>
      <c r="P1617" s="933"/>
      <c r="Q1617" s="933"/>
      <c r="R1617" s="933"/>
      <c r="S1617" s="933"/>
      <c r="T1617" s="933"/>
      <c r="U1617" s="933"/>
      <c r="V1617" s="933"/>
    </row>
    <row r="1618" spans="1:22" s="38" customFormat="1" ht="11.25" x14ac:dyDescent="0.2">
      <c r="A1618" s="946"/>
      <c r="B1618" s="940"/>
      <c r="C1618" s="940"/>
      <c r="D1618" s="940"/>
      <c r="E1618" s="955"/>
      <c r="F1618" s="283" t="s">
        <v>421</v>
      </c>
      <c r="G1618" s="226" t="s">
        <v>3456</v>
      </c>
      <c r="H1618" s="934"/>
      <c r="I1618" s="955"/>
      <c r="J1618" s="955"/>
      <c r="K1618" s="955"/>
      <c r="L1618" s="955"/>
      <c r="M1618" s="952"/>
      <c r="N1618" s="940"/>
      <c r="O1618" s="937"/>
      <c r="P1618" s="934"/>
      <c r="Q1618" s="934"/>
      <c r="R1618" s="934"/>
      <c r="S1618" s="934"/>
      <c r="T1618" s="934"/>
      <c r="U1618" s="934"/>
      <c r="V1618" s="934"/>
    </row>
    <row r="1619" spans="1:22" s="38" customFormat="1" ht="11.25" customHeight="1" x14ac:dyDescent="0.2">
      <c r="A1619" s="258" t="s">
        <v>3457</v>
      </c>
      <c r="B1619" s="268" t="s">
        <v>3458</v>
      </c>
      <c r="C1619" s="268" t="s">
        <v>3459</v>
      </c>
      <c r="D1619" s="268" t="s">
        <v>3460</v>
      </c>
      <c r="E1619" s="268" t="s">
        <v>404</v>
      </c>
      <c r="F1619" s="283" t="s">
        <v>297</v>
      </c>
      <c r="G1619" s="226" t="s">
        <v>3461</v>
      </c>
      <c r="H1619" s="193" t="s">
        <v>356</v>
      </c>
      <c r="I1619" s="268" t="s">
        <v>294</v>
      </c>
      <c r="J1619" s="268" t="s">
        <v>293</v>
      </c>
      <c r="K1619" s="268" t="s">
        <v>309</v>
      </c>
      <c r="L1619" s="268" t="s">
        <v>317</v>
      </c>
      <c r="M1619" s="360" t="s">
        <v>3462</v>
      </c>
      <c r="N1619" s="226"/>
      <c r="O1619" s="193"/>
      <c r="P1619" s="193" t="s">
        <v>297</v>
      </c>
      <c r="Q1619" s="193" t="s">
        <v>297</v>
      </c>
      <c r="R1619" s="193" t="s">
        <v>297</v>
      </c>
      <c r="S1619" s="193"/>
      <c r="T1619" s="193"/>
      <c r="U1619" s="193"/>
      <c r="V1619" s="193" t="s">
        <v>420</v>
      </c>
    </row>
    <row r="1620" spans="1:22" s="38" customFormat="1" ht="90" customHeight="1" x14ac:dyDescent="0.2">
      <c r="A1620" s="944" t="s">
        <v>3463</v>
      </c>
      <c r="B1620" s="947" t="s">
        <v>3464</v>
      </c>
      <c r="C1620" s="938" t="s">
        <v>3465</v>
      </c>
      <c r="D1620" s="938" t="s">
        <v>3466</v>
      </c>
      <c r="E1620" s="947" t="s">
        <v>823</v>
      </c>
      <c r="F1620" s="361">
        <v>100</v>
      </c>
      <c r="G1620" s="362" t="s">
        <v>3467</v>
      </c>
      <c r="H1620" s="935" t="s">
        <v>356</v>
      </c>
      <c r="I1620" s="935" t="s">
        <v>294</v>
      </c>
      <c r="J1620" s="935" t="s">
        <v>293</v>
      </c>
      <c r="K1620" s="935" t="s">
        <v>309</v>
      </c>
      <c r="L1620" s="935"/>
      <c r="M1620" s="950" t="s">
        <v>3468</v>
      </c>
      <c r="N1620" s="938"/>
      <c r="O1620" s="935"/>
      <c r="P1620" s="932" t="s">
        <v>297</v>
      </c>
      <c r="Q1620" s="932" t="s">
        <v>297</v>
      </c>
      <c r="R1620" s="932" t="s">
        <v>297</v>
      </c>
      <c r="S1620" s="932"/>
      <c r="T1620" s="932"/>
      <c r="U1620" s="932"/>
      <c r="V1620" s="932" t="s">
        <v>420</v>
      </c>
    </row>
    <row r="1621" spans="1:22" s="38" customFormat="1" ht="22.5" x14ac:dyDescent="0.2">
      <c r="A1621" s="945"/>
      <c r="B1621" s="948"/>
      <c r="C1621" s="939"/>
      <c r="D1621" s="939"/>
      <c r="E1621" s="948"/>
      <c r="F1621" s="361">
        <v>101</v>
      </c>
      <c r="G1621" s="362" t="s">
        <v>3469</v>
      </c>
      <c r="H1621" s="936"/>
      <c r="I1621" s="936"/>
      <c r="J1621" s="936"/>
      <c r="K1621" s="936"/>
      <c r="L1621" s="936"/>
      <c r="M1621" s="951"/>
      <c r="N1621" s="939"/>
      <c r="O1621" s="936"/>
      <c r="P1621" s="933"/>
      <c r="Q1621" s="933"/>
      <c r="R1621" s="933"/>
      <c r="S1621" s="933"/>
      <c r="T1621" s="933"/>
      <c r="U1621" s="933"/>
      <c r="V1621" s="933"/>
    </row>
    <row r="1622" spans="1:22" s="38" customFormat="1" ht="22.5" x14ac:dyDescent="0.2">
      <c r="A1622" s="945"/>
      <c r="B1622" s="948"/>
      <c r="C1622" s="939"/>
      <c r="D1622" s="939"/>
      <c r="E1622" s="948"/>
      <c r="F1622" s="361">
        <v>102</v>
      </c>
      <c r="G1622" s="363" t="s">
        <v>3470</v>
      </c>
      <c r="H1622" s="936"/>
      <c r="I1622" s="936"/>
      <c r="J1622" s="936"/>
      <c r="K1622" s="936"/>
      <c r="L1622" s="936"/>
      <c r="M1622" s="951"/>
      <c r="N1622" s="939"/>
      <c r="O1622" s="936"/>
      <c r="P1622" s="933"/>
      <c r="Q1622" s="933"/>
      <c r="R1622" s="933"/>
      <c r="S1622" s="933"/>
      <c r="T1622" s="933"/>
      <c r="U1622" s="933"/>
      <c r="V1622" s="933"/>
    </row>
    <row r="1623" spans="1:22" s="38" customFormat="1" ht="11.25" x14ac:dyDescent="0.2">
      <c r="A1623" s="945"/>
      <c r="B1623" s="948"/>
      <c r="C1623" s="939"/>
      <c r="D1623" s="939"/>
      <c r="E1623" s="948"/>
      <c r="F1623" s="361">
        <v>103</v>
      </c>
      <c r="G1623" s="363" t="s">
        <v>3471</v>
      </c>
      <c r="H1623" s="936"/>
      <c r="I1623" s="936"/>
      <c r="J1623" s="936"/>
      <c r="K1623" s="936"/>
      <c r="L1623" s="936"/>
      <c r="M1623" s="951"/>
      <c r="N1623" s="939"/>
      <c r="O1623" s="936"/>
      <c r="P1623" s="933"/>
      <c r="Q1623" s="933"/>
      <c r="R1623" s="933"/>
      <c r="S1623" s="933"/>
      <c r="T1623" s="933"/>
      <c r="U1623" s="933"/>
      <c r="V1623" s="933"/>
    </row>
    <row r="1624" spans="1:22" s="38" customFormat="1" ht="11.25" x14ac:dyDescent="0.2">
      <c r="A1624" s="945"/>
      <c r="B1624" s="948"/>
      <c r="C1624" s="939"/>
      <c r="D1624" s="939"/>
      <c r="E1624" s="948"/>
      <c r="F1624" s="361">
        <v>104</v>
      </c>
      <c r="G1624" s="362" t="s">
        <v>3472</v>
      </c>
      <c r="H1624" s="936"/>
      <c r="I1624" s="936"/>
      <c r="J1624" s="936"/>
      <c r="K1624" s="936"/>
      <c r="L1624" s="936"/>
      <c r="M1624" s="951"/>
      <c r="N1624" s="939"/>
      <c r="O1624" s="936"/>
      <c r="P1624" s="933"/>
      <c r="Q1624" s="933"/>
      <c r="R1624" s="933"/>
      <c r="S1624" s="933"/>
      <c r="T1624" s="933"/>
      <c r="U1624" s="933"/>
      <c r="V1624" s="933"/>
    </row>
    <row r="1625" spans="1:22" s="38" customFormat="1" ht="22.5" x14ac:dyDescent="0.2">
      <c r="A1625" s="945"/>
      <c r="B1625" s="948"/>
      <c r="C1625" s="939"/>
      <c r="D1625" s="939"/>
      <c r="E1625" s="948"/>
      <c r="F1625" s="361">
        <v>105</v>
      </c>
      <c r="G1625" s="363" t="s">
        <v>3473</v>
      </c>
      <c r="H1625" s="936"/>
      <c r="I1625" s="936"/>
      <c r="J1625" s="936"/>
      <c r="K1625" s="936"/>
      <c r="L1625" s="936"/>
      <c r="M1625" s="951"/>
      <c r="N1625" s="939"/>
      <c r="O1625" s="936"/>
      <c r="P1625" s="933"/>
      <c r="Q1625" s="933"/>
      <c r="R1625" s="933"/>
      <c r="S1625" s="933"/>
      <c r="T1625" s="933"/>
      <c r="U1625" s="933"/>
      <c r="V1625" s="933"/>
    </row>
    <row r="1626" spans="1:22" s="38" customFormat="1" ht="11.25" x14ac:dyDescent="0.2">
      <c r="A1626" s="945"/>
      <c r="B1626" s="948"/>
      <c r="C1626" s="939"/>
      <c r="D1626" s="939"/>
      <c r="E1626" s="948"/>
      <c r="F1626" s="364">
        <v>107</v>
      </c>
      <c r="G1626" s="363" t="s">
        <v>3474</v>
      </c>
      <c r="H1626" s="936"/>
      <c r="I1626" s="936"/>
      <c r="J1626" s="936"/>
      <c r="K1626" s="936"/>
      <c r="L1626" s="936"/>
      <c r="M1626" s="951"/>
      <c r="N1626" s="939"/>
      <c r="O1626" s="936"/>
      <c r="P1626" s="933"/>
      <c r="Q1626" s="933"/>
      <c r="R1626" s="933"/>
      <c r="S1626" s="933"/>
      <c r="T1626" s="933"/>
      <c r="U1626" s="933"/>
      <c r="V1626" s="933"/>
    </row>
    <row r="1627" spans="1:22" s="38" customFormat="1" ht="11.25" x14ac:dyDescent="0.2">
      <c r="A1627" s="945"/>
      <c r="B1627" s="948"/>
      <c r="C1627" s="939"/>
      <c r="D1627" s="939"/>
      <c r="E1627" s="948"/>
      <c r="F1627" s="365">
        <v>108</v>
      </c>
      <c r="G1627" s="366" t="s">
        <v>3475</v>
      </c>
      <c r="H1627" s="936"/>
      <c r="I1627" s="936"/>
      <c r="J1627" s="936"/>
      <c r="K1627" s="936"/>
      <c r="L1627" s="936"/>
      <c r="M1627" s="951"/>
      <c r="N1627" s="939"/>
      <c r="O1627" s="936"/>
      <c r="P1627" s="933"/>
      <c r="Q1627" s="933"/>
      <c r="R1627" s="933"/>
      <c r="S1627" s="933"/>
      <c r="T1627" s="933"/>
      <c r="U1627" s="933"/>
      <c r="V1627" s="933"/>
    </row>
    <row r="1628" spans="1:22" s="38" customFormat="1" ht="11.25" x14ac:dyDescent="0.2">
      <c r="A1628" s="945"/>
      <c r="B1628" s="948"/>
      <c r="C1628" s="939"/>
      <c r="D1628" s="939"/>
      <c r="E1628" s="948"/>
      <c r="F1628" s="361">
        <v>109</v>
      </c>
      <c r="G1628" s="363" t="s">
        <v>3476</v>
      </c>
      <c r="H1628" s="936"/>
      <c r="I1628" s="936"/>
      <c r="J1628" s="936"/>
      <c r="K1628" s="936"/>
      <c r="L1628" s="936"/>
      <c r="M1628" s="951"/>
      <c r="N1628" s="939"/>
      <c r="O1628" s="936"/>
      <c r="P1628" s="933"/>
      <c r="Q1628" s="933"/>
      <c r="R1628" s="933"/>
      <c r="S1628" s="933"/>
      <c r="T1628" s="933"/>
      <c r="U1628" s="933"/>
      <c r="V1628" s="933"/>
    </row>
    <row r="1629" spans="1:22" s="38" customFormat="1" ht="11.25" x14ac:dyDescent="0.2">
      <c r="A1629" s="945"/>
      <c r="B1629" s="948"/>
      <c r="C1629" s="939"/>
      <c r="D1629" s="939"/>
      <c r="E1629" s="948"/>
      <c r="F1629" s="361">
        <v>110</v>
      </c>
      <c r="G1629" s="363" t="s">
        <v>3477</v>
      </c>
      <c r="H1629" s="936"/>
      <c r="I1629" s="936"/>
      <c r="J1629" s="936"/>
      <c r="K1629" s="936"/>
      <c r="L1629" s="936"/>
      <c r="M1629" s="951"/>
      <c r="N1629" s="939"/>
      <c r="O1629" s="936"/>
      <c r="P1629" s="933"/>
      <c r="Q1629" s="933"/>
      <c r="R1629" s="933"/>
      <c r="S1629" s="933"/>
      <c r="T1629" s="933"/>
      <c r="U1629" s="933"/>
      <c r="V1629" s="933"/>
    </row>
    <row r="1630" spans="1:22" s="38" customFormat="1" ht="11.25" x14ac:dyDescent="0.2">
      <c r="A1630" s="945"/>
      <c r="B1630" s="948"/>
      <c r="C1630" s="939"/>
      <c r="D1630" s="939"/>
      <c r="E1630" s="948"/>
      <c r="F1630" s="361">
        <v>111</v>
      </c>
      <c r="G1630" s="363" t="s">
        <v>3478</v>
      </c>
      <c r="H1630" s="936"/>
      <c r="I1630" s="936"/>
      <c r="J1630" s="936"/>
      <c r="K1630" s="936"/>
      <c r="L1630" s="936"/>
      <c r="M1630" s="951"/>
      <c r="N1630" s="939"/>
      <c r="O1630" s="936"/>
      <c r="P1630" s="933"/>
      <c r="Q1630" s="933"/>
      <c r="R1630" s="933"/>
      <c r="S1630" s="933"/>
      <c r="T1630" s="933"/>
      <c r="U1630" s="933"/>
      <c r="V1630" s="933"/>
    </row>
    <row r="1631" spans="1:22" s="38" customFormat="1" ht="22.5" x14ac:dyDescent="0.2">
      <c r="A1631" s="945"/>
      <c r="B1631" s="948"/>
      <c r="C1631" s="939"/>
      <c r="D1631" s="939"/>
      <c r="E1631" s="948"/>
      <c r="F1631" s="361">
        <v>112</v>
      </c>
      <c r="G1631" s="363" t="s">
        <v>3479</v>
      </c>
      <c r="H1631" s="936"/>
      <c r="I1631" s="936"/>
      <c r="J1631" s="936"/>
      <c r="K1631" s="936"/>
      <c r="L1631" s="936"/>
      <c r="M1631" s="951"/>
      <c r="N1631" s="939"/>
      <c r="O1631" s="936"/>
      <c r="P1631" s="933"/>
      <c r="Q1631" s="933"/>
      <c r="R1631" s="933"/>
      <c r="S1631" s="933"/>
      <c r="T1631" s="933"/>
      <c r="U1631" s="933"/>
      <c r="V1631" s="933"/>
    </row>
    <row r="1632" spans="1:22" s="38" customFormat="1" ht="11.25" x14ac:dyDescent="0.2">
      <c r="A1632" s="945"/>
      <c r="B1632" s="948"/>
      <c r="C1632" s="939"/>
      <c r="D1632" s="939"/>
      <c r="E1632" s="948"/>
      <c r="F1632" s="361">
        <v>113</v>
      </c>
      <c r="G1632" s="363" t="s">
        <v>3480</v>
      </c>
      <c r="H1632" s="936"/>
      <c r="I1632" s="936"/>
      <c r="J1632" s="936"/>
      <c r="K1632" s="936"/>
      <c r="L1632" s="936"/>
      <c r="M1632" s="951"/>
      <c r="N1632" s="939"/>
      <c r="O1632" s="936"/>
      <c r="P1632" s="933"/>
      <c r="Q1632" s="933"/>
      <c r="R1632" s="933"/>
      <c r="S1632" s="933"/>
      <c r="T1632" s="933"/>
      <c r="U1632" s="933"/>
      <c r="V1632" s="933"/>
    </row>
    <row r="1633" spans="1:22" s="38" customFormat="1" ht="22.5" x14ac:dyDescent="0.2">
      <c r="A1633" s="945"/>
      <c r="B1633" s="948"/>
      <c r="C1633" s="939"/>
      <c r="D1633" s="939"/>
      <c r="E1633" s="948"/>
      <c r="F1633" s="361">
        <v>114</v>
      </c>
      <c r="G1633" s="363" t="s">
        <v>3481</v>
      </c>
      <c r="H1633" s="936"/>
      <c r="I1633" s="936"/>
      <c r="J1633" s="936"/>
      <c r="K1633" s="936"/>
      <c r="L1633" s="936"/>
      <c r="M1633" s="951"/>
      <c r="N1633" s="939"/>
      <c r="O1633" s="936"/>
      <c r="P1633" s="933"/>
      <c r="Q1633" s="933"/>
      <c r="R1633" s="933"/>
      <c r="S1633" s="933"/>
      <c r="T1633" s="933"/>
      <c r="U1633" s="933"/>
      <c r="V1633" s="933"/>
    </row>
    <row r="1634" spans="1:22" s="38" customFormat="1" ht="11.25" x14ac:dyDescent="0.2">
      <c r="A1634" s="945"/>
      <c r="B1634" s="948"/>
      <c r="C1634" s="939"/>
      <c r="D1634" s="939"/>
      <c r="E1634" s="948"/>
      <c r="F1634" s="365">
        <v>115</v>
      </c>
      <c r="G1634" s="366" t="s">
        <v>3482</v>
      </c>
      <c r="H1634" s="936"/>
      <c r="I1634" s="936"/>
      <c r="J1634" s="936"/>
      <c r="K1634" s="936"/>
      <c r="L1634" s="936"/>
      <c r="M1634" s="951"/>
      <c r="N1634" s="939"/>
      <c r="O1634" s="936"/>
      <c r="P1634" s="933"/>
      <c r="Q1634" s="933"/>
      <c r="R1634" s="933"/>
      <c r="S1634" s="933"/>
      <c r="T1634" s="933"/>
      <c r="U1634" s="933"/>
      <c r="V1634" s="933"/>
    </row>
    <row r="1635" spans="1:22" s="38" customFormat="1" ht="11.25" x14ac:dyDescent="0.2">
      <c r="A1635" s="945"/>
      <c r="B1635" s="948"/>
      <c r="C1635" s="939"/>
      <c r="D1635" s="939"/>
      <c r="E1635" s="948"/>
      <c r="F1635" s="365">
        <v>116</v>
      </c>
      <c r="G1635" s="366" t="s">
        <v>3483</v>
      </c>
      <c r="H1635" s="936"/>
      <c r="I1635" s="936"/>
      <c r="J1635" s="936"/>
      <c r="K1635" s="936"/>
      <c r="L1635" s="936"/>
      <c r="M1635" s="951"/>
      <c r="N1635" s="939"/>
      <c r="O1635" s="936"/>
      <c r="P1635" s="933"/>
      <c r="Q1635" s="933"/>
      <c r="R1635" s="933"/>
      <c r="S1635" s="933"/>
      <c r="T1635" s="933"/>
      <c r="U1635" s="933"/>
      <c r="V1635" s="933"/>
    </row>
    <row r="1636" spans="1:22" s="38" customFormat="1" ht="11.25" x14ac:dyDescent="0.2">
      <c r="A1636" s="945"/>
      <c r="B1636" s="948"/>
      <c r="C1636" s="939"/>
      <c r="D1636" s="939"/>
      <c r="E1636" s="948"/>
      <c r="F1636" s="365">
        <v>117</v>
      </c>
      <c r="G1636" s="363" t="s">
        <v>3484</v>
      </c>
      <c r="H1636" s="936"/>
      <c r="I1636" s="936"/>
      <c r="J1636" s="936"/>
      <c r="K1636" s="936"/>
      <c r="L1636" s="936"/>
      <c r="M1636" s="951"/>
      <c r="N1636" s="939"/>
      <c r="O1636" s="936"/>
      <c r="P1636" s="933"/>
      <c r="Q1636" s="933"/>
      <c r="R1636" s="933"/>
      <c r="S1636" s="933"/>
      <c r="T1636" s="933"/>
      <c r="U1636" s="933"/>
      <c r="V1636" s="933"/>
    </row>
    <row r="1637" spans="1:22" s="38" customFormat="1" ht="11.25" x14ac:dyDescent="0.2">
      <c r="A1637" s="945"/>
      <c r="B1637" s="948"/>
      <c r="C1637" s="939"/>
      <c r="D1637" s="939"/>
      <c r="E1637" s="948"/>
      <c r="F1637" s="365">
        <v>118</v>
      </c>
      <c r="G1637" s="363" t="s">
        <v>3485</v>
      </c>
      <c r="H1637" s="936"/>
      <c r="I1637" s="936"/>
      <c r="J1637" s="936"/>
      <c r="K1637" s="936"/>
      <c r="L1637" s="936"/>
      <c r="M1637" s="951"/>
      <c r="N1637" s="939"/>
      <c r="O1637" s="936"/>
      <c r="P1637" s="933"/>
      <c r="Q1637" s="933"/>
      <c r="R1637" s="933"/>
      <c r="S1637" s="933"/>
      <c r="T1637" s="933"/>
      <c r="U1637" s="933"/>
      <c r="V1637" s="933"/>
    </row>
    <row r="1638" spans="1:22" s="38" customFormat="1" ht="22.5" x14ac:dyDescent="0.2">
      <c r="A1638" s="945"/>
      <c r="B1638" s="948"/>
      <c r="C1638" s="939"/>
      <c r="D1638" s="939"/>
      <c r="E1638" s="948"/>
      <c r="F1638" s="365">
        <v>119</v>
      </c>
      <c r="G1638" s="363" t="s">
        <v>3486</v>
      </c>
      <c r="H1638" s="936"/>
      <c r="I1638" s="936"/>
      <c r="J1638" s="936"/>
      <c r="K1638" s="936"/>
      <c r="L1638" s="936"/>
      <c r="M1638" s="951"/>
      <c r="N1638" s="939"/>
      <c r="O1638" s="936"/>
      <c r="P1638" s="933"/>
      <c r="Q1638" s="933"/>
      <c r="R1638" s="933"/>
      <c r="S1638" s="933"/>
      <c r="T1638" s="933"/>
      <c r="U1638" s="933"/>
      <c r="V1638" s="933"/>
    </row>
    <row r="1639" spans="1:22" s="38" customFormat="1" ht="22.5" x14ac:dyDescent="0.2">
      <c r="A1639" s="945"/>
      <c r="B1639" s="948"/>
      <c r="C1639" s="939"/>
      <c r="D1639" s="939"/>
      <c r="E1639" s="948"/>
      <c r="F1639" s="365">
        <v>120</v>
      </c>
      <c r="G1639" s="363" t="s">
        <v>3487</v>
      </c>
      <c r="H1639" s="936"/>
      <c r="I1639" s="936"/>
      <c r="J1639" s="936"/>
      <c r="K1639" s="936"/>
      <c r="L1639" s="936"/>
      <c r="M1639" s="951"/>
      <c r="N1639" s="939"/>
      <c r="O1639" s="936"/>
      <c r="P1639" s="933"/>
      <c r="Q1639" s="933"/>
      <c r="R1639" s="933"/>
      <c r="S1639" s="933"/>
      <c r="T1639" s="933"/>
      <c r="U1639" s="933"/>
      <c r="V1639" s="933"/>
    </row>
    <row r="1640" spans="1:22" s="38" customFormat="1" ht="33.75" x14ac:dyDescent="0.2">
      <c r="A1640" s="945"/>
      <c r="B1640" s="948"/>
      <c r="C1640" s="939"/>
      <c r="D1640" s="939"/>
      <c r="E1640" s="948"/>
      <c r="F1640" s="361">
        <v>200</v>
      </c>
      <c r="G1640" s="363" t="s">
        <v>3488</v>
      </c>
      <c r="H1640" s="936"/>
      <c r="I1640" s="936"/>
      <c r="J1640" s="936"/>
      <c r="K1640" s="936"/>
      <c r="L1640" s="936"/>
      <c r="M1640" s="951"/>
      <c r="N1640" s="939"/>
      <c r="O1640" s="936"/>
      <c r="P1640" s="933"/>
      <c r="Q1640" s="933"/>
      <c r="R1640" s="933"/>
      <c r="S1640" s="933"/>
      <c r="T1640" s="933"/>
      <c r="U1640" s="933"/>
      <c r="V1640" s="933"/>
    </row>
    <row r="1641" spans="1:22" s="38" customFormat="1" ht="33.75" x14ac:dyDescent="0.2">
      <c r="A1641" s="945"/>
      <c r="B1641" s="948"/>
      <c r="C1641" s="939"/>
      <c r="D1641" s="939"/>
      <c r="E1641" s="948"/>
      <c r="F1641" s="361">
        <v>201</v>
      </c>
      <c r="G1641" s="363" t="s">
        <v>3489</v>
      </c>
      <c r="H1641" s="936"/>
      <c r="I1641" s="936"/>
      <c r="J1641" s="936"/>
      <c r="K1641" s="936"/>
      <c r="L1641" s="936"/>
      <c r="M1641" s="951"/>
      <c r="N1641" s="939"/>
      <c r="O1641" s="936"/>
      <c r="P1641" s="933"/>
      <c r="Q1641" s="933"/>
      <c r="R1641" s="933"/>
      <c r="S1641" s="933"/>
      <c r="T1641" s="933"/>
      <c r="U1641" s="933"/>
      <c r="V1641" s="933"/>
    </row>
    <row r="1642" spans="1:22" s="38" customFormat="1" ht="22.5" x14ac:dyDescent="0.2">
      <c r="A1642" s="945"/>
      <c r="B1642" s="948"/>
      <c r="C1642" s="939"/>
      <c r="D1642" s="939"/>
      <c r="E1642" s="948"/>
      <c r="F1642" s="361">
        <v>202</v>
      </c>
      <c r="G1642" s="363" t="s">
        <v>3490</v>
      </c>
      <c r="H1642" s="936"/>
      <c r="I1642" s="936"/>
      <c r="J1642" s="936"/>
      <c r="K1642" s="936"/>
      <c r="L1642" s="936"/>
      <c r="M1642" s="951"/>
      <c r="N1642" s="939"/>
      <c r="O1642" s="936"/>
      <c r="P1642" s="933"/>
      <c r="Q1642" s="933"/>
      <c r="R1642" s="933"/>
      <c r="S1642" s="933"/>
      <c r="T1642" s="933"/>
      <c r="U1642" s="933"/>
      <c r="V1642" s="933"/>
    </row>
    <row r="1643" spans="1:22" s="38" customFormat="1" ht="22.5" x14ac:dyDescent="0.2">
      <c r="A1643" s="945"/>
      <c r="B1643" s="948"/>
      <c r="C1643" s="939"/>
      <c r="D1643" s="939"/>
      <c r="E1643" s="948"/>
      <c r="F1643" s="361">
        <v>203</v>
      </c>
      <c r="G1643" s="363" t="s">
        <v>3491</v>
      </c>
      <c r="H1643" s="936"/>
      <c r="I1643" s="936"/>
      <c r="J1643" s="936"/>
      <c r="K1643" s="936"/>
      <c r="L1643" s="936"/>
      <c r="M1643" s="951"/>
      <c r="N1643" s="939"/>
      <c r="O1643" s="936"/>
      <c r="P1643" s="933"/>
      <c r="Q1643" s="933"/>
      <c r="R1643" s="933"/>
      <c r="S1643" s="933"/>
      <c r="T1643" s="933"/>
      <c r="U1643" s="933"/>
      <c r="V1643" s="933"/>
    </row>
    <row r="1644" spans="1:22" s="38" customFormat="1" ht="22.5" x14ac:dyDescent="0.2">
      <c r="A1644" s="945"/>
      <c r="B1644" s="948"/>
      <c r="C1644" s="939"/>
      <c r="D1644" s="939"/>
      <c r="E1644" s="948"/>
      <c r="F1644" s="361">
        <v>204</v>
      </c>
      <c r="G1644" s="363" t="s">
        <v>3492</v>
      </c>
      <c r="H1644" s="936"/>
      <c r="I1644" s="936"/>
      <c r="J1644" s="936"/>
      <c r="K1644" s="936"/>
      <c r="L1644" s="936"/>
      <c r="M1644" s="951"/>
      <c r="N1644" s="939"/>
      <c r="O1644" s="936"/>
      <c r="P1644" s="933"/>
      <c r="Q1644" s="933"/>
      <c r="R1644" s="933"/>
      <c r="S1644" s="933"/>
      <c r="T1644" s="933"/>
      <c r="U1644" s="933"/>
      <c r="V1644" s="933"/>
    </row>
    <row r="1645" spans="1:22" s="38" customFormat="1" ht="22.5" x14ac:dyDescent="0.2">
      <c r="A1645" s="945"/>
      <c r="B1645" s="948"/>
      <c r="C1645" s="939"/>
      <c r="D1645" s="939"/>
      <c r="E1645" s="948"/>
      <c r="F1645" s="361">
        <v>205</v>
      </c>
      <c r="G1645" s="363" t="s">
        <v>3493</v>
      </c>
      <c r="H1645" s="936"/>
      <c r="I1645" s="936"/>
      <c r="J1645" s="936"/>
      <c r="K1645" s="936"/>
      <c r="L1645" s="936"/>
      <c r="M1645" s="951"/>
      <c r="N1645" s="939"/>
      <c r="O1645" s="936"/>
      <c r="P1645" s="933"/>
      <c r="Q1645" s="933"/>
      <c r="R1645" s="933"/>
      <c r="S1645" s="933"/>
      <c r="T1645" s="933"/>
      <c r="U1645" s="933"/>
      <c r="V1645" s="933"/>
    </row>
    <row r="1646" spans="1:22" s="38" customFormat="1" ht="22.5" x14ac:dyDescent="0.2">
      <c r="A1646" s="945"/>
      <c r="B1646" s="948"/>
      <c r="C1646" s="939"/>
      <c r="D1646" s="939"/>
      <c r="E1646" s="948"/>
      <c r="F1646" s="361">
        <v>206</v>
      </c>
      <c r="G1646" s="362" t="s">
        <v>3494</v>
      </c>
      <c r="H1646" s="936"/>
      <c r="I1646" s="936"/>
      <c r="J1646" s="936"/>
      <c r="K1646" s="936"/>
      <c r="L1646" s="936"/>
      <c r="M1646" s="951"/>
      <c r="N1646" s="939"/>
      <c r="O1646" s="936"/>
      <c r="P1646" s="933"/>
      <c r="Q1646" s="933"/>
      <c r="R1646" s="933"/>
      <c r="S1646" s="933"/>
      <c r="T1646" s="933"/>
      <c r="U1646" s="933"/>
      <c r="V1646" s="933"/>
    </row>
    <row r="1647" spans="1:22" s="38" customFormat="1" ht="22.5" x14ac:dyDescent="0.2">
      <c r="A1647" s="945"/>
      <c r="B1647" s="948"/>
      <c r="C1647" s="939"/>
      <c r="D1647" s="939"/>
      <c r="E1647" s="948"/>
      <c r="F1647" s="361">
        <v>207</v>
      </c>
      <c r="G1647" s="363" t="s">
        <v>3495</v>
      </c>
      <c r="H1647" s="936"/>
      <c r="I1647" s="936"/>
      <c r="J1647" s="936"/>
      <c r="K1647" s="936"/>
      <c r="L1647" s="936"/>
      <c r="M1647" s="951"/>
      <c r="N1647" s="939"/>
      <c r="O1647" s="936"/>
      <c r="P1647" s="933"/>
      <c r="Q1647" s="933"/>
      <c r="R1647" s="933"/>
      <c r="S1647" s="933"/>
      <c r="T1647" s="933"/>
      <c r="U1647" s="933"/>
      <c r="V1647" s="933"/>
    </row>
    <row r="1648" spans="1:22" s="38" customFormat="1" ht="22.5" x14ac:dyDescent="0.2">
      <c r="A1648" s="945"/>
      <c r="B1648" s="948"/>
      <c r="C1648" s="939"/>
      <c r="D1648" s="939"/>
      <c r="E1648" s="948"/>
      <c r="F1648" s="361">
        <v>208</v>
      </c>
      <c r="G1648" s="363" t="s">
        <v>3496</v>
      </c>
      <c r="H1648" s="936"/>
      <c r="I1648" s="936"/>
      <c r="J1648" s="936"/>
      <c r="K1648" s="936"/>
      <c r="L1648" s="936"/>
      <c r="M1648" s="951"/>
      <c r="N1648" s="939"/>
      <c r="O1648" s="936"/>
      <c r="P1648" s="933"/>
      <c r="Q1648" s="933"/>
      <c r="R1648" s="933"/>
      <c r="S1648" s="933"/>
      <c r="T1648" s="933"/>
      <c r="U1648" s="933"/>
      <c r="V1648" s="933"/>
    </row>
    <row r="1649" spans="1:22" s="38" customFormat="1" ht="33.75" x14ac:dyDescent="0.2">
      <c r="A1649" s="945"/>
      <c r="B1649" s="948"/>
      <c r="C1649" s="939"/>
      <c r="D1649" s="939"/>
      <c r="E1649" s="948"/>
      <c r="F1649" s="361">
        <v>209</v>
      </c>
      <c r="G1649" s="363" t="s">
        <v>3497</v>
      </c>
      <c r="H1649" s="936"/>
      <c r="I1649" s="936"/>
      <c r="J1649" s="936"/>
      <c r="K1649" s="936"/>
      <c r="L1649" s="936"/>
      <c r="M1649" s="951"/>
      <c r="N1649" s="939"/>
      <c r="O1649" s="936"/>
      <c r="P1649" s="933"/>
      <c r="Q1649" s="933"/>
      <c r="R1649" s="933"/>
      <c r="S1649" s="933"/>
      <c r="T1649" s="933"/>
      <c r="U1649" s="933"/>
      <c r="V1649" s="933"/>
    </row>
    <row r="1650" spans="1:22" s="38" customFormat="1" ht="22.5" x14ac:dyDescent="0.2">
      <c r="A1650" s="945"/>
      <c r="B1650" s="948"/>
      <c r="C1650" s="939"/>
      <c r="D1650" s="939"/>
      <c r="E1650" s="948"/>
      <c r="F1650" s="361">
        <v>210</v>
      </c>
      <c r="G1650" s="363" t="s">
        <v>3498</v>
      </c>
      <c r="H1650" s="936"/>
      <c r="I1650" s="936"/>
      <c r="J1650" s="936"/>
      <c r="K1650" s="936"/>
      <c r="L1650" s="936"/>
      <c r="M1650" s="951"/>
      <c r="N1650" s="939"/>
      <c r="O1650" s="936"/>
      <c r="P1650" s="933"/>
      <c r="Q1650" s="933"/>
      <c r="R1650" s="933"/>
      <c r="S1650" s="933"/>
      <c r="T1650" s="933"/>
      <c r="U1650" s="933"/>
      <c r="V1650" s="933"/>
    </row>
    <row r="1651" spans="1:22" s="38" customFormat="1" ht="22.5" x14ac:dyDescent="0.2">
      <c r="A1651" s="945"/>
      <c r="B1651" s="948"/>
      <c r="C1651" s="939"/>
      <c r="D1651" s="939"/>
      <c r="E1651" s="948"/>
      <c r="F1651" s="365">
        <v>211</v>
      </c>
      <c r="G1651" s="366" t="s">
        <v>3499</v>
      </c>
      <c r="H1651" s="936"/>
      <c r="I1651" s="936"/>
      <c r="J1651" s="936"/>
      <c r="K1651" s="936"/>
      <c r="L1651" s="936"/>
      <c r="M1651" s="951"/>
      <c r="N1651" s="939"/>
      <c r="O1651" s="936"/>
      <c r="P1651" s="933"/>
      <c r="Q1651" s="933"/>
      <c r="R1651" s="933"/>
      <c r="S1651" s="933"/>
      <c r="T1651" s="933"/>
      <c r="U1651" s="933"/>
      <c r="V1651" s="933"/>
    </row>
    <row r="1652" spans="1:22" s="38" customFormat="1" ht="60" customHeight="1" x14ac:dyDescent="0.2">
      <c r="A1652" s="946"/>
      <c r="B1652" s="949"/>
      <c r="C1652" s="940"/>
      <c r="D1652" s="940"/>
      <c r="E1652" s="949"/>
      <c r="F1652" s="365">
        <v>212</v>
      </c>
      <c r="G1652" s="366" t="s">
        <v>3500</v>
      </c>
      <c r="H1652" s="937"/>
      <c r="I1652" s="937"/>
      <c r="J1652" s="937"/>
      <c r="K1652" s="937"/>
      <c r="L1652" s="937"/>
      <c r="M1652" s="952"/>
      <c r="N1652" s="940"/>
      <c r="O1652" s="937"/>
      <c r="P1652" s="934"/>
      <c r="Q1652" s="934"/>
      <c r="R1652" s="934"/>
      <c r="S1652" s="934"/>
      <c r="T1652" s="934"/>
      <c r="U1652" s="934"/>
      <c r="V1652" s="934"/>
    </row>
    <row r="1653" spans="1:22" s="38" customFormat="1" ht="70.349999999999994" customHeight="1" x14ac:dyDescent="0.2">
      <c r="A1653" s="230" t="s">
        <v>3501</v>
      </c>
      <c r="B1653" s="226" t="s">
        <v>1137</v>
      </c>
      <c r="C1653" s="226" t="s">
        <v>1138</v>
      </c>
      <c r="D1653" s="226" t="s">
        <v>1139</v>
      </c>
      <c r="E1653" s="225" t="s">
        <v>1140</v>
      </c>
      <c r="F1653" s="358"/>
      <c r="G1653" s="359"/>
      <c r="H1653" s="232" t="s">
        <v>356</v>
      </c>
      <c r="I1653" s="232" t="s">
        <v>294</v>
      </c>
      <c r="J1653" s="232" t="s">
        <v>293</v>
      </c>
      <c r="K1653" s="232" t="s">
        <v>309</v>
      </c>
      <c r="L1653" s="367"/>
      <c r="M1653" s="226" t="s">
        <v>3502</v>
      </c>
      <c r="N1653" s="226"/>
      <c r="O1653" s="367"/>
      <c r="P1653" s="232" t="s">
        <v>297</v>
      </c>
      <c r="Q1653" s="232" t="s">
        <v>297</v>
      </c>
      <c r="R1653" s="232" t="s">
        <v>297</v>
      </c>
      <c r="S1653" s="193"/>
      <c r="T1653" s="193"/>
      <c r="U1653" s="193"/>
      <c r="V1653" s="193" t="s">
        <v>420</v>
      </c>
    </row>
    <row r="1654" spans="1:22" s="38" customFormat="1" ht="20.100000000000001" customHeight="1" x14ac:dyDescent="0.2">
      <c r="A1654" s="230" t="s">
        <v>3503</v>
      </c>
      <c r="B1654" s="226" t="s">
        <v>3504</v>
      </c>
      <c r="C1654" s="226" t="s">
        <v>3505</v>
      </c>
      <c r="D1654" s="226" t="s">
        <v>3506</v>
      </c>
      <c r="E1654" s="225" t="s">
        <v>3507</v>
      </c>
      <c r="F1654" s="358"/>
      <c r="G1654" s="359"/>
      <c r="H1654" s="232" t="s">
        <v>356</v>
      </c>
      <c r="I1654" s="232" t="s">
        <v>294</v>
      </c>
      <c r="J1654" s="232" t="s">
        <v>293</v>
      </c>
      <c r="K1654" s="232" t="s">
        <v>294</v>
      </c>
      <c r="L1654" s="367"/>
      <c r="M1654" s="226" t="s">
        <v>3508</v>
      </c>
      <c r="N1654" s="226"/>
      <c r="O1654" s="367"/>
      <c r="P1654" s="232" t="s">
        <v>297</v>
      </c>
      <c r="Q1654" s="232" t="s">
        <v>297</v>
      </c>
      <c r="R1654" s="232" t="s">
        <v>297</v>
      </c>
      <c r="S1654" s="193"/>
      <c r="T1654" s="193"/>
      <c r="U1654" s="193"/>
      <c r="V1654" s="193" t="s">
        <v>420</v>
      </c>
    </row>
  </sheetData>
  <autoFilter ref="A1:V1654" xr:uid="{93BC12AD-E40D-4183-97E6-4BBC27FF0B78}"/>
  <mergeCells count="2443">
    <mergeCell ref="P13:P19"/>
    <mergeCell ref="Q13:Q19"/>
    <mergeCell ref="R13:R19"/>
    <mergeCell ref="S13:S19"/>
    <mergeCell ref="T13:T19"/>
    <mergeCell ref="U13:U19"/>
    <mergeCell ref="I13:I19"/>
    <mergeCell ref="J13:J19"/>
    <mergeCell ref="K13:K19"/>
    <mergeCell ref="L13:L19"/>
    <mergeCell ref="M13:M19"/>
    <mergeCell ref="O13:O19"/>
    <mergeCell ref="A13:A19"/>
    <mergeCell ref="B13:B19"/>
    <mergeCell ref="C13:C19"/>
    <mergeCell ref="D13:D19"/>
    <mergeCell ref="E13:E19"/>
    <mergeCell ref="H13:H19"/>
    <mergeCell ref="P22:P27"/>
    <mergeCell ref="Q22:Q27"/>
    <mergeCell ref="R22:R27"/>
    <mergeCell ref="S22:S27"/>
    <mergeCell ref="T22:T27"/>
    <mergeCell ref="U22:U27"/>
    <mergeCell ref="I22:I27"/>
    <mergeCell ref="J22:J27"/>
    <mergeCell ref="K22:K27"/>
    <mergeCell ref="L22:L27"/>
    <mergeCell ref="M22:M27"/>
    <mergeCell ref="O22:O27"/>
    <mergeCell ref="A22:A27"/>
    <mergeCell ref="B22:B27"/>
    <mergeCell ref="C22:C27"/>
    <mergeCell ref="D22:D27"/>
    <mergeCell ref="E22:E27"/>
    <mergeCell ref="H22:H27"/>
    <mergeCell ref="P28:P31"/>
    <mergeCell ref="Q28:Q31"/>
    <mergeCell ref="R28:R31"/>
    <mergeCell ref="A32:A35"/>
    <mergeCell ref="B32:B35"/>
    <mergeCell ref="C32:C35"/>
    <mergeCell ref="D32:D35"/>
    <mergeCell ref="E32:E35"/>
    <mergeCell ref="H32:H35"/>
    <mergeCell ref="I32:I35"/>
    <mergeCell ref="I28:I31"/>
    <mergeCell ref="J28:J31"/>
    <mergeCell ref="K28:K31"/>
    <mergeCell ref="L28:L31"/>
    <mergeCell ref="M28:M31"/>
    <mergeCell ref="O28:O31"/>
    <mergeCell ref="A28:A31"/>
    <mergeCell ref="B28:B31"/>
    <mergeCell ref="C28:C31"/>
    <mergeCell ref="D28:D31"/>
    <mergeCell ref="E28:E31"/>
    <mergeCell ref="H28:H31"/>
    <mergeCell ref="H36:H43"/>
    <mergeCell ref="I36:I43"/>
    <mergeCell ref="J36:J43"/>
    <mergeCell ref="K36:K43"/>
    <mergeCell ref="L36:L43"/>
    <mergeCell ref="M36:M43"/>
    <mergeCell ref="Q32:Q35"/>
    <mergeCell ref="R32:R35"/>
    <mergeCell ref="S32:S35"/>
    <mergeCell ref="T32:T35"/>
    <mergeCell ref="U32:U35"/>
    <mergeCell ref="A36:A43"/>
    <mergeCell ref="B36:B43"/>
    <mergeCell ref="C36:C43"/>
    <mergeCell ref="D36:D43"/>
    <mergeCell ref="E36:E43"/>
    <mergeCell ref="J32:J35"/>
    <mergeCell ref="K32:K35"/>
    <mergeCell ref="L32:L35"/>
    <mergeCell ref="M32:M35"/>
    <mergeCell ref="O32:O35"/>
    <mergeCell ref="P32:P35"/>
    <mergeCell ref="S44:S61"/>
    <mergeCell ref="T44:T61"/>
    <mergeCell ref="U44:U61"/>
    <mergeCell ref="A63:A70"/>
    <mergeCell ref="B63:B70"/>
    <mergeCell ref="C63:C70"/>
    <mergeCell ref="D63:D70"/>
    <mergeCell ref="E63:E70"/>
    <mergeCell ref="H63:H70"/>
    <mergeCell ref="I63:I70"/>
    <mergeCell ref="L44:L61"/>
    <mergeCell ref="M44:M61"/>
    <mergeCell ref="O44:O61"/>
    <mergeCell ref="P44:P61"/>
    <mergeCell ref="Q44:Q61"/>
    <mergeCell ref="R44:R61"/>
    <mergeCell ref="U36:U43"/>
    <mergeCell ref="A44:A61"/>
    <mergeCell ref="B44:B61"/>
    <mergeCell ref="C44:C61"/>
    <mergeCell ref="D44:D61"/>
    <mergeCell ref="E44:E61"/>
    <mergeCell ref="H44:H61"/>
    <mergeCell ref="I44:I61"/>
    <mergeCell ref="J44:J61"/>
    <mergeCell ref="K44:K61"/>
    <mergeCell ref="O36:O43"/>
    <mergeCell ref="P36:P43"/>
    <mergeCell ref="Q36:Q43"/>
    <mergeCell ref="R36:R43"/>
    <mergeCell ref="S36:S43"/>
    <mergeCell ref="T36:T43"/>
    <mergeCell ref="H77:H98"/>
    <mergeCell ref="I77:I98"/>
    <mergeCell ref="J77:J98"/>
    <mergeCell ref="K77:K98"/>
    <mergeCell ref="L77:L98"/>
    <mergeCell ref="M77:M98"/>
    <mergeCell ref="Q63:Q70"/>
    <mergeCell ref="R63:R70"/>
    <mergeCell ref="S63:S70"/>
    <mergeCell ref="T63:T70"/>
    <mergeCell ref="U63:U70"/>
    <mergeCell ref="A77:A98"/>
    <mergeCell ref="B77:B98"/>
    <mergeCell ref="C77:C98"/>
    <mergeCell ref="D77:D98"/>
    <mergeCell ref="E77:E98"/>
    <mergeCell ref="J63:J70"/>
    <mergeCell ref="K63:K70"/>
    <mergeCell ref="L63:L70"/>
    <mergeCell ref="M63:M70"/>
    <mergeCell ref="O63:O70"/>
    <mergeCell ref="P63:P70"/>
    <mergeCell ref="S99:S102"/>
    <mergeCell ref="T99:T102"/>
    <mergeCell ref="U99:U102"/>
    <mergeCell ref="A104:A105"/>
    <mergeCell ref="B104:B105"/>
    <mergeCell ref="C104:C105"/>
    <mergeCell ref="D104:D105"/>
    <mergeCell ref="E104:E105"/>
    <mergeCell ref="H104:H105"/>
    <mergeCell ref="I104:I105"/>
    <mergeCell ref="L99:L102"/>
    <mergeCell ref="M99:M102"/>
    <mergeCell ref="O99:O102"/>
    <mergeCell ref="P99:P102"/>
    <mergeCell ref="Q99:Q102"/>
    <mergeCell ref="R99:R102"/>
    <mergeCell ref="U77:U98"/>
    <mergeCell ref="A99:A102"/>
    <mergeCell ref="B99:B102"/>
    <mergeCell ref="C99:C102"/>
    <mergeCell ref="D99:D102"/>
    <mergeCell ref="E99:E102"/>
    <mergeCell ref="H99:H102"/>
    <mergeCell ref="I99:I102"/>
    <mergeCell ref="J99:J102"/>
    <mergeCell ref="K99:K102"/>
    <mergeCell ref="O77:O98"/>
    <mergeCell ref="P77:P98"/>
    <mergeCell ref="Q77:Q98"/>
    <mergeCell ref="R77:R98"/>
    <mergeCell ref="S77:S98"/>
    <mergeCell ref="T77:T98"/>
    <mergeCell ref="H109:H117"/>
    <mergeCell ref="I109:I117"/>
    <mergeCell ref="J109:J117"/>
    <mergeCell ref="K109:K117"/>
    <mergeCell ref="L109:L117"/>
    <mergeCell ref="M109:M117"/>
    <mergeCell ref="Q104:Q105"/>
    <mergeCell ref="R104:R105"/>
    <mergeCell ref="S104:S105"/>
    <mergeCell ref="T104:T105"/>
    <mergeCell ref="U104:U105"/>
    <mergeCell ref="A109:A117"/>
    <mergeCell ref="B109:B117"/>
    <mergeCell ref="C109:C117"/>
    <mergeCell ref="D109:D117"/>
    <mergeCell ref="E109:E117"/>
    <mergeCell ref="J104:J105"/>
    <mergeCell ref="K104:K105"/>
    <mergeCell ref="L104:L105"/>
    <mergeCell ref="M104:M105"/>
    <mergeCell ref="O104:O105"/>
    <mergeCell ref="P104:P105"/>
    <mergeCell ref="S133:S139"/>
    <mergeCell ref="T133:T139"/>
    <mergeCell ref="U133:U139"/>
    <mergeCell ref="A141:A142"/>
    <mergeCell ref="B141:B142"/>
    <mergeCell ref="C141:C142"/>
    <mergeCell ref="D141:D142"/>
    <mergeCell ref="E141:E142"/>
    <mergeCell ref="H141:H142"/>
    <mergeCell ref="I141:I142"/>
    <mergeCell ref="L133:L139"/>
    <mergeCell ref="M133:M139"/>
    <mergeCell ref="O133:O139"/>
    <mergeCell ref="P133:P139"/>
    <mergeCell ref="Q133:Q139"/>
    <mergeCell ref="R133:R139"/>
    <mergeCell ref="U109:U117"/>
    <mergeCell ref="A133:A139"/>
    <mergeCell ref="B133:B139"/>
    <mergeCell ref="C133:C139"/>
    <mergeCell ref="D133:D139"/>
    <mergeCell ref="E133:E139"/>
    <mergeCell ref="H133:H139"/>
    <mergeCell ref="I133:I139"/>
    <mergeCell ref="J133:J139"/>
    <mergeCell ref="K133:K139"/>
    <mergeCell ref="O109:O117"/>
    <mergeCell ref="P109:P117"/>
    <mergeCell ref="Q109:Q117"/>
    <mergeCell ref="R109:R117"/>
    <mergeCell ref="S109:S117"/>
    <mergeCell ref="T109:T117"/>
    <mergeCell ref="H143:H146"/>
    <mergeCell ref="I143:I146"/>
    <mergeCell ref="J143:J146"/>
    <mergeCell ref="K143:K146"/>
    <mergeCell ref="L143:L146"/>
    <mergeCell ref="M143:M146"/>
    <mergeCell ref="Q141:Q142"/>
    <mergeCell ref="R141:R142"/>
    <mergeCell ref="S141:S142"/>
    <mergeCell ref="T141:T142"/>
    <mergeCell ref="U141:U142"/>
    <mergeCell ref="A143:A146"/>
    <mergeCell ref="B143:B146"/>
    <mergeCell ref="C143:C146"/>
    <mergeCell ref="D143:D146"/>
    <mergeCell ref="E143:E146"/>
    <mergeCell ref="J141:J142"/>
    <mergeCell ref="K141:K142"/>
    <mergeCell ref="L141:L142"/>
    <mergeCell ref="M141:M142"/>
    <mergeCell ref="O141:O142"/>
    <mergeCell ref="P141:P142"/>
    <mergeCell ref="S147:S150"/>
    <mergeCell ref="T147:T150"/>
    <mergeCell ref="U147:U150"/>
    <mergeCell ref="A151:A153"/>
    <mergeCell ref="B151:B153"/>
    <mergeCell ref="C151:C153"/>
    <mergeCell ref="D151:D153"/>
    <mergeCell ref="E151:E153"/>
    <mergeCell ref="H151:H153"/>
    <mergeCell ref="I151:I153"/>
    <mergeCell ref="L147:L150"/>
    <mergeCell ref="M147:M150"/>
    <mergeCell ref="O147:O150"/>
    <mergeCell ref="P147:P150"/>
    <mergeCell ref="Q147:Q150"/>
    <mergeCell ref="R147:R150"/>
    <mergeCell ref="U143:U146"/>
    <mergeCell ref="A147:A150"/>
    <mergeCell ref="B147:B150"/>
    <mergeCell ref="C147:C150"/>
    <mergeCell ref="D147:D150"/>
    <mergeCell ref="E147:E150"/>
    <mergeCell ref="H147:H150"/>
    <mergeCell ref="I147:I150"/>
    <mergeCell ref="J147:J150"/>
    <mergeCell ref="K147:K150"/>
    <mergeCell ref="O143:O146"/>
    <mergeCell ref="P143:P146"/>
    <mergeCell ref="Q143:Q146"/>
    <mergeCell ref="R143:R146"/>
    <mergeCell ref="S143:S146"/>
    <mergeCell ref="T143:T146"/>
    <mergeCell ref="H154:H157"/>
    <mergeCell ref="I154:I157"/>
    <mergeCell ref="J154:J157"/>
    <mergeCell ref="K154:K157"/>
    <mergeCell ref="L154:L157"/>
    <mergeCell ref="M154:M157"/>
    <mergeCell ref="Q151:Q153"/>
    <mergeCell ref="R151:R153"/>
    <mergeCell ref="S151:S153"/>
    <mergeCell ref="T151:T153"/>
    <mergeCell ref="U151:U153"/>
    <mergeCell ref="A154:A157"/>
    <mergeCell ref="B154:B157"/>
    <mergeCell ref="C154:C157"/>
    <mergeCell ref="D154:D157"/>
    <mergeCell ref="E154:E157"/>
    <mergeCell ref="J151:J153"/>
    <mergeCell ref="K151:K153"/>
    <mergeCell ref="L151:L153"/>
    <mergeCell ref="M151:M153"/>
    <mergeCell ref="O151:O153"/>
    <mergeCell ref="P151:P153"/>
    <mergeCell ref="S158:S159"/>
    <mergeCell ref="T158:T159"/>
    <mergeCell ref="U158:U159"/>
    <mergeCell ref="A160:A163"/>
    <mergeCell ref="B160:B163"/>
    <mergeCell ref="C160:C163"/>
    <mergeCell ref="D160:D163"/>
    <mergeCell ref="E160:E163"/>
    <mergeCell ref="H160:H163"/>
    <mergeCell ref="I160:I163"/>
    <mergeCell ref="L158:L159"/>
    <mergeCell ref="M158:M159"/>
    <mergeCell ref="O158:O159"/>
    <mergeCell ref="P158:P159"/>
    <mergeCell ref="Q158:Q159"/>
    <mergeCell ref="R158:R159"/>
    <mergeCell ref="U154:U157"/>
    <mergeCell ref="A158:A159"/>
    <mergeCell ref="B158:B159"/>
    <mergeCell ref="C158:C159"/>
    <mergeCell ref="D158:D159"/>
    <mergeCell ref="E158:E159"/>
    <mergeCell ref="H158:H159"/>
    <mergeCell ref="I158:I159"/>
    <mergeCell ref="J158:J159"/>
    <mergeCell ref="K158:K159"/>
    <mergeCell ref="O154:O157"/>
    <mergeCell ref="P154:P157"/>
    <mergeCell ref="Q154:Q157"/>
    <mergeCell ref="R154:R157"/>
    <mergeCell ref="S154:S157"/>
    <mergeCell ref="T154:T157"/>
    <mergeCell ref="L164:L168"/>
    <mergeCell ref="M164:M168"/>
    <mergeCell ref="Q160:Q163"/>
    <mergeCell ref="R160:R163"/>
    <mergeCell ref="S160:S163"/>
    <mergeCell ref="T160:T163"/>
    <mergeCell ref="U160:U163"/>
    <mergeCell ref="A164:A168"/>
    <mergeCell ref="B164:B168"/>
    <mergeCell ref="C164:C168"/>
    <mergeCell ref="D164:D168"/>
    <mergeCell ref="E164:E168"/>
    <mergeCell ref="J160:J163"/>
    <mergeCell ref="K160:K163"/>
    <mergeCell ref="L160:L163"/>
    <mergeCell ref="M160:M163"/>
    <mergeCell ref="O160:O163"/>
    <mergeCell ref="P160:P163"/>
    <mergeCell ref="A178:A179"/>
    <mergeCell ref="B178:B179"/>
    <mergeCell ref="C178:C179"/>
    <mergeCell ref="D178:D179"/>
    <mergeCell ref="E178:E179"/>
    <mergeCell ref="H178:H179"/>
    <mergeCell ref="I178:I179"/>
    <mergeCell ref="L169:L172"/>
    <mergeCell ref="M169:M172"/>
    <mergeCell ref="O169:O172"/>
    <mergeCell ref="P169:P172"/>
    <mergeCell ref="Q169:Q172"/>
    <mergeCell ref="R169:R172"/>
    <mergeCell ref="U164:U168"/>
    <mergeCell ref="A169:A172"/>
    <mergeCell ref="B169:B172"/>
    <mergeCell ref="C169:C172"/>
    <mergeCell ref="D169:D172"/>
    <mergeCell ref="E169:E172"/>
    <mergeCell ref="H169:H172"/>
    <mergeCell ref="I169:I172"/>
    <mergeCell ref="J169:J172"/>
    <mergeCell ref="K169:K172"/>
    <mergeCell ref="O164:O168"/>
    <mergeCell ref="P164:P168"/>
    <mergeCell ref="Q164:Q168"/>
    <mergeCell ref="R164:R168"/>
    <mergeCell ref="S164:S168"/>
    <mergeCell ref="T164:T168"/>
    <mergeCell ref="H164:H168"/>
    <mergeCell ref="I164:I168"/>
    <mergeCell ref="J164:J168"/>
    <mergeCell ref="S190:S242"/>
    <mergeCell ref="T190:T242"/>
    <mergeCell ref="U190:U242"/>
    <mergeCell ref="A244:A256"/>
    <mergeCell ref="B244:B256"/>
    <mergeCell ref="C244:C256"/>
    <mergeCell ref="D244:D256"/>
    <mergeCell ref="E244:E256"/>
    <mergeCell ref="H244:H256"/>
    <mergeCell ref="I244:I256"/>
    <mergeCell ref="L190:L242"/>
    <mergeCell ref="M190:M242"/>
    <mergeCell ref="O190:O242"/>
    <mergeCell ref="P190:P242"/>
    <mergeCell ref="Q190:Q242"/>
    <mergeCell ref="R190:R242"/>
    <mergeCell ref="O183:O185"/>
    <mergeCell ref="A190:A242"/>
    <mergeCell ref="B190:B242"/>
    <mergeCell ref="C190:C242"/>
    <mergeCell ref="D190:D242"/>
    <mergeCell ref="E190:E242"/>
    <mergeCell ref="H190:H242"/>
    <mergeCell ref="I190:I242"/>
    <mergeCell ref="J190:J242"/>
    <mergeCell ref="K190:K242"/>
    <mergeCell ref="E183:E185"/>
    <mergeCell ref="H183:H184"/>
    <mergeCell ref="I183:I184"/>
    <mergeCell ref="J183:J184"/>
    <mergeCell ref="K183:K184"/>
    <mergeCell ref="L183:L185"/>
    <mergeCell ref="H257:H260"/>
    <mergeCell ref="I257:I260"/>
    <mergeCell ref="J257:J260"/>
    <mergeCell ref="K257:K260"/>
    <mergeCell ref="L257:L260"/>
    <mergeCell ref="M257:M260"/>
    <mergeCell ref="Q244:Q256"/>
    <mergeCell ref="R244:R256"/>
    <mergeCell ref="S244:S256"/>
    <mergeCell ref="T244:T256"/>
    <mergeCell ref="U244:U256"/>
    <mergeCell ref="A257:A260"/>
    <mergeCell ref="B257:B260"/>
    <mergeCell ref="C257:C260"/>
    <mergeCell ref="D257:D260"/>
    <mergeCell ref="E257:E260"/>
    <mergeCell ref="J244:J256"/>
    <mergeCell ref="K244:K256"/>
    <mergeCell ref="L244:L256"/>
    <mergeCell ref="M244:M256"/>
    <mergeCell ref="O244:O256"/>
    <mergeCell ref="P244:P256"/>
    <mergeCell ref="S263:S267"/>
    <mergeCell ref="T263:T267"/>
    <mergeCell ref="U263:U267"/>
    <mergeCell ref="A274:A277"/>
    <mergeCell ref="B274:B277"/>
    <mergeCell ref="C274:C277"/>
    <mergeCell ref="D274:D277"/>
    <mergeCell ref="E274:E277"/>
    <mergeCell ref="H274:H277"/>
    <mergeCell ref="I274:I277"/>
    <mergeCell ref="L263:L267"/>
    <mergeCell ref="M263:M267"/>
    <mergeCell ref="O263:O267"/>
    <mergeCell ref="P263:P267"/>
    <mergeCell ref="Q263:Q267"/>
    <mergeCell ref="R263:R267"/>
    <mergeCell ref="U257:U260"/>
    <mergeCell ref="A263:A267"/>
    <mergeCell ref="B263:B267"/>
    <mergeCell ref="C263:C267"/>
    <mergeCell ref="D263:D267"/>
    <mergeCell ref="E263:E267"/>
    <mergeCell ref="H263:H267"/>
    <mergeCell ref="I263:I267"/>
    <mergeCell ref="J263:J267"/>
    <mergeCell ref="K263:K267"/>
    <mergeCell ref="O257:O260"/>
    <mergeCell ref="P257:P260"/>
    <mergeCell ref="Q257:Q260"/>
    <mergeCell ref="R257:R260"/>
    <mergeCell ref="S257:S260"/>
    <mergeCell ref="T257:T260"/>
    <mergeCell ref="H278:H282"/>
    <mergeCell ref="I278:I282"/>
    <mergeCell ref="J278:J282"/>
    <mergeCell ref="K278:K282"/>
    <mergeCell ref="L278:L282"/>
    <mergeCell ref="M278:M282"/>
    <mergeCell ref="Q274:Q277"/>
    <mergeCell ref="R274:R277"/>
    <mergeCell ref="S274:S277"/>
    <mergeCell ref="T274:T277"/>
    <mergeCell ref="U274:U277"/>
    <mergeCell ref="A278:A282"/>
    <mergeCell ref="B278:B282"/>
    <mergeCell ref="C278:C282"/>
    <mergeCell ref="D278:D282"/>
    <mergeCell ref="E278:E282"/>
    <mergeCell ref="J274:J277"/>
    <mergeCell ref="K274:K277"/>
    <mergeCell ref="L274:L277"/>
    <mergeCell ref="M274:M277"/>
    <mergeCell ref="O274:O277"/>
    <mergeCell ref="P274:P277"/>
    <mergeCell ref="S283:S289"/>
    <mergeCell ref="T283:T289"/>
    <mergeCell ref="U283:U289"/>
    <mergeCell ref="A299:A306"/>
    <mergeCell ref="B299:B306"/>
    <mergeCell ref="C299:C306"/>
    <mergeCell ref="D299:D306"/>
    <mergeCell ref="E299:E306"/>
    <mergeCell ref="H299:H306"/>
    <mergeCell ref="I299:I306"/>
    <mergeCell ref="L283:L289"/>
    <mergeCell ref="M283:M289"/>
    <mergeCell ref="O283:O289"/>
    <mergeCell ref="P283:P289"/>
    <mergeCell ref="Q283:Q289"/>
    <mergeCell ref="R283:R289"/>
    <mergeCell ref="U278:U282"/>
    <mergeCell ref="A283:A289"/>
    <mergeCell ref="B283:B289"/>
    <mergeCell ref="C283:C289"/>
    <mergeCell ref="D283:D289"/>
    <mergeCell ref="E283:E289"/>
    <mergeCell ref="H283:H289"/>
    <mergeCell ref="I283:I289"/>
    <mergeCell ref="J283:J289"/>
    <mergeCell ref="K283:K289"/>
    <mergeCell ref="O278:O282"/>
    <mergeCell ref="P278:P282"/>
    <mergeCell ref="Q278:Q282"/>
    <mergeCell ref="R278:R282"/>
    <mergeCell ref="S278:S282"/>
    <mergeCell ref="T278:T282"/>
    <mergeCell ref="H316:H355"/>
    <mergeCell ref="I316:I355"/>
    <mergeCell ref="J316:J355"/>
    <mergeCell ref="K316:K355"/>
    <mergeCell ref="L316:L355"/>
    <mergeCell ref="M316:M355"/>
    <mergeCell ref="Q299:Q306"/>
    <mergeCell ref="R299:R306"/>
    <mergeCell ref="S299:S306"/>
    <mergeCell ref="T299:T306"/>
    <mergeCell ref="U299:U306"/>
    <mergeCell ref="A316:A355"/>
    <mergeCell ref="B316:B355"/>
    <mergeCell ref="C316:C355"/>
    <mergeCell ref="D316:D355"/>
    <mergeCell ref="E316:E355"/>
    <mergeCell ref="J299:J306"/>
    <mergeCell ref="K299:K306"/>
    <mergeCell ref="L299:L306"/>
    <mergeCell ref="M299:M306"/>
    <mergeCell ref="O299:O306"/>
    <mergeCell ref="P299:P306"/>
    <mergeCell ref="S357:S416"/>
    <mergeCell ref="T357:T416"/>
    <mergeCell ref="U357:U416"/>
    <mergeCell ref="A417:A420"/>
    <mergeCell ref="B417:B420"/>
    <mergeCell ref="C417:C420"/>
    <mergeCell ref="D417:D420"/>
    <mergeCell ref="E417:E420"/>
    <mergeCell ref="H417:H420"/>
    <mergeCell ref="I417:I420"/>
    <mergeCell ref="L357:L416"/>
    <mergeCell ref="M357:M416"/>
    <mergeCell ref="O357:O416"/>
    <mergeCell ref="P357:P416"/>
    <mergeCell ref="Q357:Q416"/>
    <mergeCell ref="R357:R416"/>
    <mergeCell ref="U316:U355"/>
    <mergeCell ref="A357:A416"/>
    <mergeCell ref="B357:B416"/>
    <mergeCell ref="C357:C416"/>
    <mergeCell ref="D357:D416"/>
    <mergeCell ref="E357:E416"/>
    <mergeCell ref="H357:H416"/>
    <mergeCell ref="I357:I416"/>
    <mergeCell ref="J357:J416"/>
    <mergeCell ref="K357:K416"/>
    <mergeCell ref="O316:O355"/>
    <mergeCell ref="P316:P355"/>
    <mergeCell ref="Q316:Q355"/>
    <mergeCell ref="R316:R355"/>
    <mergeCell ref="S316:S355"/>
    <mergeCell ref="T316:T355"/>
    <mergeCell ref="H421:H449"/>
    <mergeCell ref="I421:I449"/>
    <mergeCell ref="J421:J449"/>
    <mergeCell ref="K421:K449"/>
    <mergeCell ref="L421:L449"/>
    <mergeCell ref="M421:M449"/>
    <mergeCell ref="Q417:Q420"/>
    <mergeCell ref="R417:R420"/>
    <mergeCell ref="S417:S420"/>
    <mergeCell ref="T417:T420"/>
    <mergeCell ref="U417:U420"/>
    <mergeCell ref="A421:A449"/>
    <mergeCell ref="B421:B449"/>
    <mergeCell ref="C421:C449"/>
    <mergeCell ref="D421:D449"/>
    <mergeCell ref="E421:E449"/>
    <mergeCell ref="J417:J420"/>
    <mergeCell ref="K417:K420"/>
    <mergeCell ref="L417:L420"/>
    <mergeCell ref="M417:M420"/>
    <mergeCell ref="O417:O420"/>
    <mergeCell ref="P417:P420"/>
    <mergeCell ref="S450:S456"/>
    <mergeCell ref="T450:T456"/>
    <mergeCell ref="U450:U456"/>
    <mergeCell ref="A471:A479"/>
    <mergeCell ref="B471:B479"/>
    <mergeCell ref="C471:C479"/>
    <mergeCell ref="D471:D479"/>
    <mergeCell ref="E471:E479"/>
    <mergeCell ref="H471:H479"/>
    <mergeCell ref="I471:I479"/>
    <mergeCell ref="L450:L456"/>
    <mergeCell ref="M450:M456"/>
    <mergeCell ref="O450:O456"/>
    <mergeCell ref="P450:P456"/>
    <mergeCell ref="Q450:Q456"/>
    <mergeCell ref="R450:R456"/>
    <mergeCell ref="U421:U449"/>
    <mergeCell ref="A450:A456"/>
    <mergeCell ref="B450:B456"/>
    <mergeCell ref="C450:C456"/>
    <mergeCell ref="D450:D456"/>
    <mergeCell ref="E450:E456"/>
    <mergeCell ref="H450:H456"/>
    <mergeCell ref="I450:I456"/>
    <mergeCell ref="J450:J456"/>
    <mergeCell ref="K450:K456"/>
    <mergeCell ref="O421:O449"/>
    <mergeCell ref="P421:P449"/>
    <mergeCell ref="Q421:Q449"/>
    <mergeCell ref="R421:R449"/>
    <mergeCell ref="S421:S449"/>
    <mergeCell ref="T421:T449"/>
    <mergeCell ref="H480:H482"/>
    <mergeCell ref="I480:I482"/>
    <mergeCell ref="J480:J482"/>
    <mergeCell ref="K480:K482"/>
    <mergeCell ref="L480:L482"/>
    <mergeCell ref="M480:M482"/>
    <mergeCell ref="Q471:Q479"/>
    <mergeCell ref="R471:R479"/>
    <mergeCell ref="S471:S479"/>
    <mergeCell ref="T471:T479"/>
    <mergeCell ref="U471:U479"/>
    <mergeCell ref="A480:A482"/>
    <mergeCell ref="B480:B482"/>
    <mergeCell ref="C480:C482"/>
    <mergeCell ref="D480:D482"/>
    <mergeCell ref="E480:E482"/>
    <mergeCell ref="J471:J479"/>
    <mergeCell ref="K471:K479"/>
    <mergeCell ref="L471:L479"/>
    <mergeCell ref="M471:M479"/>
    <mergeCell ref="O471:O479"/>
    <mergeCell ref="P471:P479"/>
    <mergeCell ref="S484:S512"/>
    <mergeCell ref="T484:T512"/>
    <mergeCell ref="U484:U512"/>
    <mergeCell ref="A516:A517"/>
    <mergeCell ref="B516:B517"/>
    <mergeCell ref="C516:C517"/>
    <mergeCell ref="D516:D517"/>
    <mergeCell ref="E516:E517"/>
    <mergeCell ref="H516:H517"/>
    <mergeCell ref="I516:I517"/>
    <mergeCell ref="L484:L512"/>
    <mergeCell ref="M484:M512"/>
    <mergeCell ref="O484:O512"/>
    <mergeCell ref="P484:P512"/>
    <mergeCell ref="Q484:Q512"/>
    <mergeCell ref="R484:R512"/>
    <mergeCell ref="U480:U482"/>
    <mergeCell ref="A484:A512"/>
    <mergeCell ref="B484:B512"/>
    <mergeCell ref="C484:C512"/>
    <mergeCell ref="D484:D512"/>
    <mergeCell ref="E484:E512"/>
    <mergeCell ref="H484:H512"/>
    <mergeCell ref="I484:I512"/>
    <mergeCell ref="J484:J512"/>
    <mergeCell ref="K484:K512"/>
    <mergeCell ref="O480:O482"/>
    <mergeCell ref="P480:P482"/>
    <mergeCell ref="Q480:Q482"/>
    <mergeCell ref="R480:R482"/>
    <mergeCell ref="S480:S482"/>
    <mergeCell ref="T480:T482"/>
    <mergeCell ref="H520:H536"/>
    <mergeCell ref="I520:I536"/>
    <mergeCell ref="J520:J536"/>
    <mergeCell ref="K520:K536"/>
    <mergeCell ref="L520:L536"/>
    <mergeCell ref="M520:M536"/>
    <mergeCell ref="Q516:Q517"/>
    <mergeCell ref="R516:R517"/>
    <mergeCell ref="S516:S517"/>
    <mergeCell ref="T516:T517"/>
    <mergeCell ref="U516:U517"/>
    <mergeCell ref="A520:A536"/>
    <mergeCell ref="B520:B536"/>
    <mergeCell ref="C520:C536"/>
    <mergeCell ref="D520:D536"/>
    <mergeCell ref="E520:E536"/>
    <mergeCell ref="J516:J517"/>
    <mergeCell ref="K516:K517"/>
    <mergeCell ref="L516:L517"/>
    <mergeCell ref="M516:M517"/>
    <mergeCell ref="O516:O517"/>
    <mergeCell ref="P516:P517"/>
    <mergeCell ref="S542:S548"/>
    <mergeCell ref="T542:T548"/>
    <mergeCell ref="U542:U548"/>
    <mergeCell ref="A549:A555"/>
    <mergeCell ref="B549:B555"/>
    <mergeCell ref="C549:C555"/>
    <mergeCell ref="D549:D555"/>
    <mergeCell ref="E549:E555"/>
    <mergeCell ref="H549:H555"/>
    <mergeCell ref="I549:I555"/>
    <mergeCell ref="L542:L548"/>
    <mergeCell ref="M542:M548"/>
    <mergeCell ref="O542:O548"/>
    <mergeCell ref="P542:P548"/>
    <mergeCell ref="Q542:Q548"/>
    <mergeCell ref="R542:R548"/>
    <mergeCell ref="U520:U536"/>
    <mergeCell ref="A542:A548"/>
    <mergeCell ref="B542:B548"/>
    <mergeCell ref="C542:C548"/>
    <mergeCell ref="D542:D548"/>
    <mergeCell ref="E542:E548"/>
    <mergeCell ref="H542:H548"/>
    <mergeCell ref="I542:I548"/>
    <mergeCell ref="J542:J548"/>
    <mergeCell ref="K542:K548"/>
    <mergeCell ref="O520:O536"/>
    <mergeCell ref="P520:P536"/>
    <mergeCell ref="Q520:Q536"/>
    <mergeCell ref="R520:R536"/>
    <mergeCell ref="S520:S536"/>
    <mergeCell ref="T520:T536"/>
    <mergeCell ref="H559:H566"/>
    <mergeCell ref="I559:I566"/>
    <mergeCell ref="J559:J566"/>
    <mergeCell ref="K559:K566"/>
    <mergeCell ref="L559:L566"/>
    <mergeCell ref="M559:M566"/>
    <mergeCell ref="Q549:Q555"/>
    <mergeCell ref="R549:R555"/>
    <mergeCell ref="S549:S555"/>
    <mergeCell ref="T549:T555"/>
    <mergeCell ref="U549:U555"/>
    <mergeCell ref="A559:A566"/>
    <mergeCell ref="B559:B566"/>
    <mergeCell ref="C559:C566"/>
    <mergeCell ref="D559:D566"/>
    <mergeCell ref="E559:E566"/>
    <mergeCell ref="J549:J555"/>
    <mergeCell ref="K549:K555"/>
    <mergeCell ref="L549:L555"/>
    <mergeCell ref="M549:M555"/>
    <mergeCell ref="O549:O555"/>
    <mergeCell ref="P549:P555"/>
    <mergeCell ref="S580:S585"/>
    <mergeCell ref="T580:T585"/>
    <mergeCell ref="U580:U585"/>
    <mergeCell ref="A588:A589"/>
    <mergeCell ref="B588:B589"/>
    <mergeCell ref="C588:C589"/>
    <mergeCell ref="D588:D589"/>
    <mergeCell ref="E588:E589"/>
    <mergeCell ref="H588:H589"/>
    <mergeCell ref="I588:I589"/>
    <mergeCell ref="L580:L585"/>
    <mergeCell ref="M580:M585"/>
    <mergeCell ref="O580:O585"/>
    <mergeCell ref="P580:P585"/>
    <mergeCell ref="Q580:Q585"/>
    <mergeCell ref="R580:R585"/>
    <mergeCell ref="U559:U566"/>
    <mergeCell ref="A580:A585"/>
    <mergeCell ref="B580:B585"/>
    <mergeCell ref="C580:C585"/>
    <mergeCell ref="D580:D585"/>
    <mergeCell ref="E580:E585"/>
    <mergeCell ref="H580:H585"/>
    <mergeCell ref="I580:I585"/>
    <mergeCell ref="J580:J585"/>
    <mergeCell ref="K580:K585"/>
    <mergeCell ref="O559:O566"/>
    <mergeCell ref="P559:P566"/>
    <mergeCell ref="Q559:Q566"/>
    <mergeCell ref="R559:R566"/>
    <mergeCell ref="S559:S566"/>
    <mergeCell ref="T559:T566"/>
    <mergeCell ref="H590:H591"/>
    <mergeCell ref="I590:I591"/>
    <mergeCell ref="J590:J591"/>
    <mergeCell ref="K590:K591"/>
    <mergeCell ref="L590:L591"/>
    <mergeCell ref="M590:M591"/>
    <mergeCell ref="Q588:Q589"/>
    <mergeCell ref="R588:R589"/>
    <mergeCell ref="S588:S589"/>
    <mergeCell ref="T588:T589"/>
    <mergeCell ref="U588:U589"/>
    <mergeCell ref="A590:A591"/>
    <mergeCell ref="B590:B591"/>
    <mergeCell ref="C590:C591"/>
    <mergeCell ref="D590:D591"/>
    <mergeCell ref="E590:E591"/>
    <mergeCell ref="J588:J589"/>
    <mergeCell ref="K588:K589"/>
    <mergeCell ref="L588:L589"/>
    <mergeCell ref="M588:M589"/>
    <mergeCell ref="O588:O589"/>
    <mergeCell ref="P588:P589"/>
    <mergeCell ref="S592:S601"/>
    <mergeCell ref="T592:T601"/>
    <mergeCell ref="U592:U601"/>
    <mergeCell ref="A602:A647"/>
    <mergeCell ref="B602:B647"/>
    <mergeCell ref="C602:C647"/>
    <mergeCell ref="D602:D647"/>
    <mergeCell ref="E602:E647"/>
    <mergeCell ref="H602:H647"/>
    <mergeCell ref="I602:I647"/>
    <mergeCell ref="L592:L601"/>
    <mergeCell ref="M592:M601"/>
    <mergeCell ref="O592:O601"/>
    <mergeCell ref="P592:P601"/>
    <mergeCell ref="Q592:Q601"/>
    <mergeCell ref="R592:R601"/>
    <mergeCell ref="U590:U591"/>
    <mergeCell ref="A592:A601"/>
    <mergeCell ref="B592:B601"/>
    <mergeCell ref="C592:C601"/>
    <mergeCell ref="D592:D601"/>
    <mergeCell ref="E592:E601"/>
    <mergeCell ref="H592:H601"/>
    <mergeCell ref="I592:I601"/>
    <mergeCell ref="J592:J601"/>
    <mergeCell ref="K592:K601"/>
    <mergeCell ref="O590:O591"/>
    <mergeCell ref="P590:P591"/>
    <mergeCell ref="Q590:Q591"/>
    <mergeCell ref="R590:R591"/>
    <mergeCell ref="S590:S591"/>
    <mergeCell ref="T590:T591"/>
    <mergeCell ref="H648:H649"/>
    <mergeCell ref="I648:I649"/>
    <mergeCell ref="J648:J649"/>
    <mergeCell ref="K648:K649"/>
    <mergeCell ref="L648:L649"/>
    <mergeCell ref="M648:M649"/>
    <mergeCell ref="Q602:Q647"/>
    <mergeCell ref="R602:R647"/>
    <mergeCell ref="S602:S647"/>
    <mergeCell ref="T602:T647"/>
    <mergeCell ref="U602:U647"/>
    <mergeCell ref="A648:A649"/>
    <mergeCell ref="B648:B649"/>
    <mergeCell ref="C648:C649"/>
    <mergeCell ref="D648:D649"/>
    <mergeCell ref="E648:E649"/>
    <mergeCell ref="J602:J647"/>
    <mergeCell ref="K602:K647"/>
    <mergeCell ref="L602:L647"/>
    <mergeCell ref="M602:M647"/>
    <mergeCell ref="O602:O647"/>
    <mergeCell ref="P602:P647"/>
    <mergeCell ref="S651:S656"/>
    <mergeCell ref="T651:T656"/>
    <mergeCell ref="U651:U656"/>
    <mergeCell ref="F652:F656"/>
    <mergeCell ref="G652:G656"/>
    <mergeCell ref="A657:A658"/>
    <mergeCell ref="B657:B658"/>
    <mergeCell ref="C657:C658"/>
    <mergeCell ref="D657:D658"/>
    <mergeCell ref="E657:E658"/>
    <mergeCell ref="L651:L656"/>
    <mergeCell ref="M651:M656"/>
    <mergeCell ref="O651:O656"/>
    <mergeCell ref="P651:P656"/>
    <mergeCell ref="Q651:Q656"/>
    <mergeCell ref="R651:R656"/>
    <mergeCell ref="U648:U649"/>
    <mergeCell ref="A651:A656"/>
    <mergeCell ref="B651:B656"/>
    <mergeCell ref="C651:C656"/>
    <mergeCell ref="D651:D656"/>
    <mergeCell ref="E651:E656"/>
    <mergeCell ref="H651:H656"/>
    <mergeCell ref="I651:I656"/>
    <mergeCell ref="J651:J656"/>
    <mergeCell ref="K651:K656"/>
    <mergeCell ref="O648:O649"/>
    <mergeCell ref="P648:P649"/>
    <mergeCell ref="Q648:Q649"/>
    <mergeCell ref="R648:R649"/>
    <mergeCell ref="S648:S649"/>
    <mergeCell ref="T648:T649"/>
    <mergeCell ref="U657:U658"/>
    <mergeCell ref="A659:A661"/>
    <mergeCell ref="B659:B661"/>
    <mergeCell ref="C659:C661"/>
    <mergeCell ref="D659:D661"/>
    <mergeCell ref="E659:E661"/>
    <mergeCell ref="H659:H661"/>
    <mergeCell ref="I659:I661"/>
    <mergeCell ref="J659:J661"/>
    <mergeCell ref="K659:K661"/>
    <mergeCell ref="O657:O658"/>
    <mergeCell ref="P657:P658"/>
    <mergeCell ref="Q657:Q658"/>
    <mergeCell ref="R657:R658"/>
    <mergeCell ref="S657:S658"/>
    <mergeCell ref="T657:T658"/>
    <mergeCell ref="H657:H658"/>
    <mergeCell ref="I657:I658"/>
    <mergeCell ref="J657:J658"/>
    <mergeCell ref="K657:K658"/>
    <mergeCell ref="L657:L658"/>
    <mergeCell ref="M657:M658"/>
    <mergeCell ref="Q662:Q667"/>
    <mergeCell ref="R662:R667"/>
    <mergeCell ref="S662:S667"/>
    <mergeCell ref="T662:T667"/>
    <mergeCell ref="U662:U667"/>
    <mergeCell ref="A671:A672"/>
    <mergeCell ref="B671:B672"/>
    <mergeCell ref="C671:C672"/>
    <mergeCell ref="D671:D672"/>
    <mergeCell ref="E671:E672"/>
    <mergeCell ref="J662:J667"/>
    <mergeCell ref="K662:K667"/>
    <mergeCell ref="L662:L667"/>
    <mergeCell ref="M662:M667"/>
    <mergeCell ref="O662:O667"/>
    <mergeCell ref="P662:P667"/>
    <mergeCell ref="S659:S661"/>
    <mergeCell ref="T659:T661"/>
    <mergeCell ref="U659:U661"/>
    <mergeCell ref="A662:A667"/>
    <mergeCell ref="B662:B667"/>
    <mergeCell ref="C662:C667"/>
    <mergeCell ref="D662:D667"/>
    <mergeCell ref="E662:E667"/>
    <mergeCell ref="H662:H667"/>
    <mergeCell ref="I662:I667"/>
    <mergeCell ref="L659:L661"/>
    <mergeCell ref="M659:M661"/>
    <mergeCell ref="O659:O661"/>
    <mergeCell ref="P659:P661"/>
    <mergeCell ref="Q659:Q661"/>
    <mergeCell ref="R659:R661"/>
    <mergeCell ref="U671:U672"/>
    <mergeCell ref="A673:A675"/>
    <mergeCell ref="B673:B675"/>
    <mergeCell ref="C673:C675"/>
    <mergeCell ref="D673:D675"/>
    <mergeCell ref="E673:E675"/>
    <mergeCell ref="H673:H675"/>
    <mergeCell ref="I673:I675"/>
    <mergeCell ref="J673:J675"/>
    <mergeCell ref="K673:K675"/>
    <mergeCell ref="O671:O672"/>
    <mergeCell ref="P671:P672"/>
    <mergeCell ref="Q671:Q672"/>
    <mergeCell ref="R671:R672"/>
    <mergeCell ref="S671:S672"/>
    <mergeCell ref="T671:T672"/>
    <mergeCell ref="H671:H672"/>
    <mergeCell ref="I671:I672"/>
    <mergeCell ref="J671:J672"/>
    <mergeCell ref="K671:K672"/>
    <mergeCell ref="L671:L672"/>
    <mergeCell ref="M671:M672"/>
    <mergeCell ref="Q676:Q682"/>
    <mergeCell ref="R676:R682"/>
    <mergeCell ref="S676:S682"/>
    <mergeCell ref="T676:T682"/>
    <mergeCell ref="U676:U682"/>
    <mergeCell ref="A683:A689"/>
    <mergeCell ref="B683:B689"/>
    <mergeCell ref="C683:C689"/>
    <mergeCell ref="D683:D689"/>
    <mergeCell ref="E683:E689"/>
    <mergeCell ref="J676:J682"/>
    <mergeCell ref="K676:K682"/>
    <mergeCell ref="L676:L682"/>
    <mergeCell ref="M676:M682"/>
    <mergeCell ref="O676:O682"/>
    <mergeCell ref="P676:P682"/>
    <mergeCell ref="S673:S675"/>
    <mergeCell ref="T673:T675"/>
    <mergeCell ref="U673:U675"/>
    <mergeCell ref="A676:A682"/>
    <mergeCell ref="B676:B682"/>
    <mergeCell ref="C676:C682"/>
    <mergeCell ref="D676:D682"/>
    <mergeCell ref="E676:E682"/>
    <mergeCell ref="H676:H682"/>
    <mergeCell ref="I676:I682"/>
    <mergeCell ref="L673:L675"/>
    <mergeCell ref="M673:M675"/>
    <mergeCell ref="O673:O675"/>
    <mergeCell ref="P673:P675"/>
    <mergeCell ref="Q673:Q675"/>
    <mergeCell ref="R673:R675"/>
    <mergeCell ref="U683:U689"/>
    <mergeCell ref="A695:A696"/>
    <mergeCell ref="B695:B696"/>
    <mergeCell ref="C695:C696"/>
    <mergeCell ref="D695:D696"/>
    <mergeCell ref="E695:E696"/>
    <mergeCell ref="H695:H696"/>
    <mergeCell ref="I695:I696"/>
    <mergeCell ref="J695:J696"/>
    <mergeCell ref="K695:K696"/>
    <mergeCell ref="O683:O689"/>
    <mergeCell ref="P683:P689"/>
    <mergeCell ref="Q683:Q689"/>
    <mergeCell ref="R683:R689"/>
    <mergeCell ref="S683:S689"/>
    <mergeCell ref="T683:T689"/>
    <mergeCell ref="H683:H689"/>
    <mergeCell ref="I683:I689"/>
    <mergeCell ref="J683:J689"/>
    <mergeCell ref="K683:K689"/>
    <mergeCell ref="L683:L689"/>
    <mergeCell ref="M683:M689"/>
    <mergeCell ref="P702:P709"/>
    <mergeCell ref="S695:S696"/>
    <mergeCell ref="T695:T696"/>
    <mergeCell ref="U695:U696"/>
    <mergeCell ref="A702:A709"/>
    <mergeCell ref="B702:B709"/>
    <mergeCell ref="C702:C709"/>
    <mergeCell ref="D702:D709"/>
    <mergeCell ref="E702:E709"/>
    <mergeCell ref="H702:H709"/>
    <mergeCell ref="I702:I709"/>
    <mergeCell ref="L695:L696"/>
    <mergeCell ref="M695:M696"/>
    <mergeCell ref="O695:O696"/>
    <mergeCell ref="P695:P696"/>
    <mergeCell ref="Q695:Q696"/>
    <mergeCell ref="R695:R696"/>
    <mergeCell ref="U724:U725"/>
    <mergeCell ref="A731:A733"/>
    <mergeCell ref="B731:B733"/>
    <mergeCell ref="C731:C733"/>
    <mergeCell ref="D731:D733"/>
    <mergeCell ref="E731:E733"/>
    <mergeCell ref="H731:H733"/>
    <mergeCell ref="I731:I733"/>
    <mergeCell ref="J731:J733"/>
    <mergeCell ref="K731:K733"/>
    <mergeCell ref="O724:O725"/>
    <mergeCell ref="P724:P725"/>
    <mergeCell ref="Q724:Q725"/>
    <mergeCell ref="R724:R725"/>
    <mergeCell ref="S724:S725"/>
    <mergeCell ref="T724:T725"/>
    <mergeCell ref="H724:H725"/>
    <mergeCell ref="I724:I725"/>
    <mergeCell ref="J724:J725"/>
    <mergeCell ref="K724:K725"/>
    <mergeCell ref="L724:L725"/>
    <mergeCell ref="M724:M725"/>
    <mergeCell ref="A724:A725"/>
    <mergeCell ref="B724:B725"/>
    <mergeCell ref="C724:C725"/>
    <mergeCell ref="D724:D725"/>
    <mergeCell ref="E724:E725"/>
    <mergeCell ref="Q735:Q780"/>
    <mergeCell ref="R735:R780"/>
    <mergeCell ref="S735:S780"/>
    <mergeCell ref="T735:T780"/>
    <mergeCell ref="U735:U780"/>
    <mergeCell ref="A783:A835"/>
    <mergeCell ref="B783:B835"/>
    <mergeCell ref="C783:C835"/>
    <mergeCell ref="D783:D835"/>
    <mergeCell ref="E783:E835"/>
    <mergeCell ref="J735:J780"/>
    <mergeCell ref="K735:K780"/>
    <mergeCell ref="L735:L780"/>
    <mergeCell ref="M735:M780"/>
    <mergeCell ref="O735:O780"/>
    <mergeCell ref="P735:P780"/>
    <mergeCell ref="S731:S733"/>
    <mergeCell ref="T731:T733"/>
    <mergeCell ref="U731:U733"/>
    <mergeCell ref="A735:A780"/>
    <mergeCell ref="B735:B780"/>
    <mergeCell ref="C735:C780"/>
    <mergeCell ref="D735:D780"/>
    <mergeCell ref="E735:E780"/>
    <mergeCell ref="H735:H780"/>
    <mergeCell ref="I735:I780"/>
    <mergeCell ref="L731:L733"/>
    <mergeCell ref="M731:M733"/>
    <mergeCell ref="O731:O733"/>
    <mergeCell ref="P731:P733"/>
    <mergeCell ref="Q731:Q733"/>
    <mergeCell ref="R731:R733"/>
    <mergeCell ref="U783:U835"/>
    <mergeCell ref="A840:A843"/>
    <mergeCell ref="B840:B843"/>
    <mergeCell ref="C840:C843"/>
    <mergeCell ref="D840:D843"/>
    <mergeCell ref="E840:E843"/>
    <mergeCell ref="H840:H843"/>
    <mergeCell ref="I840:I843"/>
    <mergeCell ref="J840:J843"/>
    <mergeCell ref="K840:K843"/>
    <mergeCell ref="O783:O835"/>
    <mergeCell ref="P783:P835"/>
    <mergeCell ref="Q783:Q835"/>
    <mergeCell ref="R783:R835"/>
    <mergeCell ref="S783:S835"/>
    <mergeCell ref="T783:T835"/>
    <mergeCell ref="H783:H835"/>
    <mergeCell ref="I783:I835"/>
    <mergeCell ref="J783:J835"/>
    <mergeCell ref="K783:K835"/>
    <mergeCell ref="L783:L835"/>
    <mergeCell ref="M783:M835"/>
    <mergeCell ref="Q849:Q854"/>
    <mergeCell ref="R849:R854"/>
    <mergeCell ref="S849:S854"/>
    <mergeCell ref="T849:T854"/>
    <mergeCell ref="U849:U854"/>
    <mergeCell ref="A855:A858"/>
    <mergeCell ref="B855:B858"/>
    <mergeCell ref="C855:C858"/>
    <mergeCell ref="D855:D858"/>
    <mergeCell ref="E855:E858"/>
    <mergeCell ref="J849:J854"/>
    <mergeCell ref="K849:K854"/>
    <mergeCell ref="L849:L854"/>
    <mergeCell ref="M849:M854"/>
    <mergeCell ref="O849:O854"/>
    <mergeCell ref="P849:P854"/>
    <mergeCell ref="S840:S843"/>
    <mergeCell ref="T840:T843"/>
    <mergeCell ref="U840:U843"/>
    <mergeCell ref="A849:A854"/>
    <mergeCell ref="B849:B854"/>
    <mergeCell ref="C849:C854"/>
    <mergeCell ref="D849:D854"/>
    <mergeCell ref="E849:E854"/>
    <mergeCell ref="H849:H854"/>
    <mergeCell ref="I849:I854"/>
    <mergeCell ref="L840:L843"/>
    <mergeCell ref="M840:M843"/>
    <mergeCell ref="O840:O843"/>
    <mergeCell ref="P840:P843"/>
    <mergeCell ref="Q840:Q843"/>
    <mergeCell ref="R840:R843"/>
    <mergeCell ref="P859:P876"/>
    <mergeCell ref="Q859:Q876"/>
    <mergeCell ref="R859:R876"/>
    <mergeCell ref="S859:S876"/>
    <mergeCell ref="T859:T876"/>
    <mergeCell ref="U859:U876"/>
    <mergeCell ref="I859:I876"/>
    <mergeCell ref="J859:J876"/>
    <mergeCell ref="K859:K876"/>
    <mergeCell ref="L859:L876"/>
    <mergeCell ref="M859:M876"/>
    <mergeCell ref="O859:O876"/>
    <mergeCell ref="O855:O858"/>
    <mergeCell ref="P855:P858"/>
    <mergeCell ref="Q855:Q858"/>
    <mergeCell ref="R855:R858"/>
    <mergeCell ref="A859:A876"/>
    <mergeCell ref="B859:B876"/>
    <mergeCell ref="C859:C876"/>
    <mergeCell ref="D859:D876"/>
    <mergeCell ref="E859:E876"/>
    <mergeCell ref="H859:H876"/>
    <mergeCell ref="H855:H858"/>
    <mergeCell ref="I855:I858"/>
    <mergeCell ref="J855:J858"/>
    <mergeCell ref="K855:K858"/>
    <mergeCell ref="L855:L858"/>
    <mergeCell ref="M855:M858"/>
    <mergeCell ref="P878:P887"/>
    <mergeCell ref="Q878:Q887"/>
    <mergeCell ref="R878:R887"/>
    <mergeCell ref="S878:S887"/>
    <mergeCell ref="T878:T887"/>
    <mergeCell ref="U878:U887"/>
    <mergeCell ref="I878:I887"/>
    <mergeCell ref="J878:J887"/>
    <mergeCell ref="K878:K887"/>
    <mergeCell ref="L878:L887"/>
    <mergeCell ref="M878:M887"/>
    <mergeCell ref="O878:O887"/>
    <mergeCell ref="A878:A887"/>
    <mergeCell ref="B878:B887"/>
    <mergeCell ref="C878:C887"/>
    <mergeCell ref="D878:D887"/>
    <mergeCell ref="E878:E887"/>
    <mergeCell ref="H878:H887"/>
    <mergeCell ref="P889:P895"/>
    <mergeCell ref="Q889:Q895"/>
    <mergeCell ref="R889:R895"/>
    <mergeCell ref="S889:S895"/>
    <mergeCell ref="T889:T895"/>
    <mergeCell ref="U889:U895"/>
    <mergeCell ref="I889:I895"/>
    <mergeCell ref="J889:J895"/>
    <mergeCell ref="K889:K895"/>
    <mergeCell ref="L889:L895"/>
    <mergeCell ref="M889:M895"/>
    <mergeCell ref="O889:O895"/>
    <mergeCell ref="A889:A895"/>
    <mergeCell ref="B889:B895"/>
    <mergeCell ref="C889:C895"/>
    <mergeCell ref="D889:D895"/>
    <mergeCell ref="E889:E895"/>
    <mergeCell ref="H889:H895"/>
    <mergeCell ref="P901:P902"/>
    <mergeCell ref="Q901:Q902"/>
    <mergeCell ref="R901:R902"/>
    <mergeCell ref="S901:S902"/>
    <mergeCell ref="T901:T902"/>
    <mergeCell ref="U901:U902"/>
    <mergeCell ref="I901:I902"/>
    <mergeCell ref="J901:J902"/>
    <mergeCell ref="K901:K902"/>
    <mergeCell ref="L901:L902"/>
    <mergeCell ref="M901:M902"/>
    <mergeCell ref="O901:O902"/>
    <mergeCell ref="A901:A902"/>
    <mergeCell ref="B901:B902"/>
    <mergeCell ref="C901:C902"/>
    <mergeCell ref="D901:D902"/>
    <mergeCell ref="E901:E902"/>
    <mergeCell ref="H901:H902"/>
    <mergeCell ref="P907:P909"/>
    <mergeCell ref="Q907:Q909"/>
    <mergeCell ref="R907:R909"/>
    <mergeCell ref="S907:S909"/>
    <mergeCell ref="T907:T909"/>
    <mergeCell ref="U907:U909"/>
    <mergeCell ref="I907:I909"/>
    <mergeCell ref="J907:J909"/>
    <mergeCell ref="K907:K909"/>
    <mergeCell ref="L907:L909"/>
    <mergeCell ref="M907:M909"/>
    <mergeCell ref="O907:O909"/>
    <mergeCell ref="A907:A909"/>
    <mergeCell ref="B907:B909"/>
    <mergeCell ref="C907:C909"/>
    <mergeCell ref="D907:D909"/>
    <mergeCell ref="E907:E909"/>
    <mergeCell ref="H907:H909"/>
    <mergeCell ref="P910:P936"/>
    <mergeCell ref="Q910:Q936"/>
    <mergeCell ref="R910:R936"/>
    <mergeCell ref="S910:S936"/>
    <mergeCell ref="T910:T936"/>
    <mergeCell ref="U910:U936"/>
    <mergeCell ref="I910:I936"/>
    <mergeCell ref="J910:J936"/>
    <mergeCell ref="K910:K936"/>
    <mergeCell ref="L910:L936"/>
    <mergeCell ref="M910:M936"/>
    <mergeCell ref="O910:O936"/>
    <mergeCell ref="A910:A936"/>
    <mergeCell ref="B910:B936"/>
    <mergeCell ref="C910:C936"/>
    <mergeCell ref="D910:D936"/>
    <mergeCell ref="E910:E936"/>
    <mergeCell ref="H910:H936"/>
    <mergeCell ref="P937:P940"/>
    <mergeCell ref="Q937:Q940"/>
    <mergeCell ref="R937:R940"/>
    <mergeCell ref="S937:S940"/>
    <mergeCell ref="T937:T940"/>
    <mergeCell ref="U937:U940"/>
    <mergeCell ref="I937:I940"/>
    <mergeCell ref="J937:J940"/>
    <mergeCell ref="K937:K940"/>
    <mergeCell ref="L937:L940"/>
    <mergeCell ref="M937:M940"/>
    <mergeCell ref="O937:O940"/>
    <mergeCell ref="A937:A940"/>
    <mergeCell ref="B937:B940"/>
    <mergeCell ref="C937:C940"/>
    <mergeCell ref="D937:D940"/>
    <mergeCell ref="E937:E940"/>
    <mergeCell ref="H937:H940"/>
    <mergeCell ref="P948:P950"/>
    <mergeCell ref="Q948:Q950"/>
    <mergeCell ref="R948:R950"/>
    <mergeCell ref="S948:S950"/>
    <mergeCell ref="T948:T950"/>
    <mergeCell ref="U948:U950"/>
    <mergeCell ref="I948:I950"/>
    <mergeCell ref="J948:J950"/>
    <mergeCell ref="K948:K950"/>
    <mergeCell ref="L948:L950"/>
    <mergeCell ref="M948:M950"/>
    <mergeCell ref="O948:O950"/>
    <mergeCell ref="A948:A950"/>
    <mergeCell ref="B948:B950"/>
    <mergeCell ref="C948:C950"/>
    <mergeCell ref="D948:D950"/>
    <mergeCell ref="E948:E950"/>
    <mergeCell ref="H948:H950"/>
    <mergeCell ref="P951:P952"/>
    <mergeCell ref="Q951:Q952"/>
    <mergeCell ref="R951:R952"/>
    <mergeCell ref="S951:S952"/>
    <mergeCell ref="T951:T952"/>
    <mergeCell ref="U951:U952"/>
    <mergeCell ref="I951:I952"/>
    <mergeCell ref="J951:J952"/>
    <mergeCell ref="K951:K952"/>
    <mergeCell ref="L951:L952"/>
    <mergeCell ref="M951:M952"/>
    <mergeCell ref="O951:O952"/>
    <mergeCell ref="A951:A952"/>
    <mergeCell ref="B951:B952"/>
    <mergeCell ref="C951:C952"/>
    <mergeCell ref="D951:D952"/>
    <mergeCell ref="E951:E952"/>
    <mergeCell ref="H951:H952"/>
    <mergeCell ref="P957:P961"/>
    <mergeCell ref="Q957:Q961"/>
    <mergeCell ref="R957:R961"/>
    <mergeCell ref="S957:S961"/>
    <mergeCell ref="T957:T961"/>
    <mergeCell ref="U957:U961"/>
    <mergeCell ref="I957:I961"/>
    <mergeCell ref="J957:J961"/>
    <mergeCell ref="K957:K961"/>
    <mergeCell ref="L957:L961"/>
    <mergeCell ref="M957:M961"/>
    <mergeCell ref="O957:O961"/>
    <mergeCell ref="A957:A961"/>
    <mergeCell ref="B957:B961"/>
    <mergeCell ref="C957:C961"/>
    <mergeCell ref="D957:D961"/>
    <mergeCell ref="E957:E961"/>
    <mergeCell ref="H957:H961"/>
    <mergeCell ref="P973:P988"/>
    <mergeCell ref="Q973:Q988"/>
    <mergeCell ref="R973:R988"/>
    <mergeCell ref="S973:S988"/>
    <mergeCell ref="T973:T988"/>
    <mergeCell ref="U973:U988"/>
    <mergeCell ref="I973:I988"/>
    <mergeCell ref="J973:J988"/>
    <mergeCell ref="K973:K988"/>
    <mergeCell ref="L973:L988"/>
    <mergeCell ref="M973:M988"/>
    <mergeCell ref="O973:O988"/>
    <mergeCell ref="A973:A988"/>
    <mergeCell ref="B973:B988"/>
    <mergeCell ref="C973:C988"/>
    <mergeCell ref="D973:D988"/>
    <mergeCell ref="E973:E988"/>
    <mergeCell ref="H973:H988"/>
    <mergeCell ref="P989:P1002"/>
    <mergeCell ref="Q989:Q1002"/>
    <mergeCell ref="R989:R1002"/>
    <mergeCell ref="S989:S1002"/>
    <mergeCell ref="T989:T1002"/>
    <mergeCell ref="U989:U1002"/>
    <mergeCell ref="I989:I1002"/>
    <mergeCell ref="J989:J1002"/>
    <mergeCell ref="K989:K1002"/>
    <mergeCell ref="L989:L1002"/>
    <mergeCell ref="M989:M1002"/>
    <mergeCell ref="O989:O1002"/>
    <mergeCell ref="A989:A1002"/>
    <mergeCell ref="B989:B1002"/>
    <mergeCell ref="C989:C1002"/>
    <mergeCell ref="D989:D1002"/>
    <mergeCell ref="E989:E1002"/>
    <mergeCell ref="H989:H1002"/>
    <mergeCell ref="P1006:P1027"/>
    <mergeCell ref="Q1006:Q1027"/>
    <mergeCell ref="R1006:R1027"/>
    <mergeCell ref="S1006:S1027"/>
    <mergeCell ref="T1006:T1027"/>
    <mergeCell ref="U1006:U1027"/>
    <mergeCell ref="I1006:I1027"/>
    <mergeCell ref="J1006:J1027"/>
    <mergeCell ref="K1006:K1027"/>
    <mergeCell ref="L1006:L1027"/>
    <mergeCell ref="M1006:M1027"/>
    <mergeCell ref="O1006:O1027"/>
    <mergeCell ref="A1006:A1027"/>
    <mergeCell ref="B1006:B1027"/>
    <mergeCell ref="C1006:C1027"/>
    <mergeCell ref="D1006:D1027"/>
    <mergeCell ref="E1006:E1027"/>
    <mergeCell ref="H1006:H1027"/>
    <mergeCell ref="P1030:P1036"/>
    <mergeCell ref="Q1030:Q1036"/>
    <mergeCell ref="R1030:R1036"/>
    <mergeCell ref="S1030:S1036"/>
    <mergeCell ref="T1030:T1036"/>
    <mergeCell ref="U1030:U1036"/>
    <mergeCell ref="I1030:I1036"/>
    <mergeCell ref="J1030:J1036"/>
    <mergeCell ref="K1030:K1036"/>
    <mergeCell ref="L1030:L1036"/>
    <mergeCell ref="M1030:M1036"/>
    <mergeCell ref="O1030:O1036"/>
    <mergeCell ref="A1030:A1036"/>
    <mergeCell ref="B1030:B1036"/>
    <mergeCell ref="C1030:C1036"/>
    <mergeCell ref="D1030:D1036"/>
    <mergeCell ref="E1030:E1036"/>
    <mergeCell ref="H1030:H1036"/>
    <mergeCell ref="P1037:P1058"/>
    <mergeCell ref="Q1037:Q1058"/>
    <mergeCell ref="R1037:R1058"/>
    <mergeCell ref="S1037:S1058"/>
    <mergeCell ref="T1037:T1058"/>
    <mergeCell ref="U1037:U1058"/>
    <mergeCell ref="I1037:I1058"/>
    <mergeCell ref="J1037:J1058"/>
    <mergeCell ref="K1037:K1058"/>
    <mergeCell ref="L1037:L1058"/>
    <mergeCell ref="M1037:M1058"/>
    <mergeCell ref="O1037:O1058"/>
    <mergeCell ref="A1037:A1058"/>
    <mergeCell ref="B1037:B1058"/>
    <mergeCell ref="C1037:C1058"/>
    <mergeCell ref="D1037:D1058"/>
    <mergeCell ref="E1037:E1058"/>
    <mergeCell ref="H1037:H1058"/>
    <mergeCell ref="P1060:P1061"/>
    <mergeCell ref="Q1060:Q1061"/>
    <mergeCell ref="R1060:R1061"/>
    <mergeCell ref="S1060:S1061"/>
    <mergeCell ref="T1060:T1061"/>
    <mergeCell ref="U1060:U1061"/>
    <mergeCell ref="I1060:I1061"/>
    <mergeCell ref="J1060:J1061"/>
    <mergeCell ref="K1060:K1061"/>
    <mergeCell ref="L1060:L1061"/>
    <mergeCell ref="M1060:M1061"/>
    <mergeCell ref="O1060:O1061"/>
    <mergeCell ref="A1060:A1061"/>
    <mergeCell ref="B1060:B1061"/>
    <mergeCell ref="C1060:C1061"/>
    <mergeCell ref="D1060:D1061"/>
    <mergeCell ref="E1060:E1061"/>
    <mergeCell ref="H1060:H1061"/>
    <mergeCell ref="P1062:P1064"/>
    <mergeCell ref="Q1062:Q1064"/>
    <mergeCell ref="R1062:R1064"/>
    <mergeCell ref="S1062:S1064"/>
    <mergeCell ref="T1062:T1064"/>
    <mergeCell ref="U1062:U1064"/>
    <mergeCell ref="I1062:I1064"/>
    <mergeCell ref="J1062:J1064"/>
    <mergeCell ref="K1062:K1064"/>
    <mergeCell ref="L1062:L1064"/>
    <mergeCell ref="M1062:M1064"/>
    <mergeCell ref="O1062:O1064"/>
    <mergeCell ref="A1062:A1064"/>
    <mergeCell ref="B1062:B1064"/>
    <mergeCell ref="C1062:C1064"/>
    <mergeCell ref="D1062:D1064"/>
    <mergeCell ref="E1062:E1064"/>
    <mergeCell ref="H1062:H1064"/>
    <mergeCell ref="P1078:P1095"/>
    <mergeCell ref="Q1078:Q1095"/>
    <mergeCell ref="R1078:R1095"/>
    <mergeCell ref="S1078:S1095"/>
    <mergeCell ref="T1078:T1095"/>
    <mergeCell ref="U1078:U1095"/>
    <mergeCell ref="I1078:I1095"/>
    <mergeCell ref="J1078:J1095"/>
    <mergeCell ref="K1078:K1095"/>
    <mergeCell ref="L1078:L1095"/>
    <mergeCell ref="M1078:M1095"/>
    <mergeCell ref="O1078:O1095"/>
    <mergeCell ref="A1078:A1095"/>
    <mergeCell ref="B1078:B1095"/>
    <mergeCell ref="C1078:C1095"/>
    <mergeCell ref="D1078:D1095"/>
    <mergeCell ref="E1078:E1095"/>
    <mergeCell ref="H1078:H1095"/>
    <mergeCell ref="P1099:P1132"/>
    <mergeCell ref="Q1099:Q1132"/>
    <mergeCell ref="R1099:R1132"/>
    <mergeCell ref="S1099:S1132"/>
    <mergeCell ref="T1099:T1132"/>
    <mergeCell ref="U1099:U1132"/>
    <mergeCell ref="I1099:I1132"/>
    <mergeCell ref="J1099:J1132"/>
    <mergeCell ref="K1099:K1132"/>
    <mergeCell ref="L1099:L1132"/>
    <mergeCell ref="M1099:M1132"/>
    <mergeCell ref="O1099:O1132"/>
    <mergeCell ref="A1099:A1132"/>
    <mergeCell ref="B1099:B1132"/>
    <mergeCell ref="C1099:C1132"/>
    <mergeCell ref="D1099:D1132"/>
    <mergeCell ref="E1099:E1132"/>
    <mergeCell ref="H1099:H1132"/>
    <mergeCell ref="P1133:P1136"/>
    <mergeCell ref="Q1133:Q1136"/>
    <mergeCell ref="R1133:R1136"/>
    <mergeCell ref="S1133:S1136"/>
    <mergeCell ref="T1133:T1136"/>
    <mergeCell ref="U1133:U1136"/>
    <mergeCell ref="I1133:I1136"/>
    <mergeCell ref="J1133:J1136"/>
    <mergeCell ref="K1133:K1136"/>
    <mergeCell ref="L1133:L1136"/>
    <mergeCell ref="M1133:M1136"/>
    <mergeCell ref="O1133:O1136"/>
    <mergeCell ref="A1133:A1136"/>
    <mergeCell ref="B1133:B1136"/>
    <mergeCell ref="C1133:C1136"/>
    <mergeCell ref="D1133:D1136"/>
    <mergeCell ref="E1133:E1136"/>
    <mergeCell ref="H1133:H1136"/>
    <mergeCell ref="P1144:P1145"/>
    <mergeCell ref="Q1144:Q1145"/>
    <mergeCell ref="R1144:R1145"/>
    <mergeCell ref="S1144:S1145"/>
    <mergeCell ref="T1144:T1145"/>
    <mergeCell ref="U1144:U1145"/>
    <mergeCell ref="I1144:I1145"/>
    <mergeCell ref="J1144:J1145"/>
    <mergeCell ref="K1144:K1145"/>
    <mergeCell ref="L1144:L1145"/>
    <mergeCell ref="M1144:M1145"/>
    <mergeCell ref="O1144:O1145"/>
    <mergeCell ref="A1144:A1145"/>
    <mergeCell ref="B1144:B1145"/>
    <mergeCell ref="C1144:C1145"/>
    <mergeCell ref="D1144:D1145"/>
    <mergeCell ref="E1144:E1145"/>
    <mergeCell ref="H1144:H1145"/>
    <mergeCell ref="P1146:P1148"/>
    <mergeCell ref="Q1146:Q1148"/>
    <mergeCell ref="R1146:R1148"/>
    <mergeCell ref="S1146:S1148"/>
    <mergeCell ref="T1146:T1148"/>
    <mergeCell ref="U1146:U1148"/>
    <mergeCell ref="I1146:I1148"/>
    <mergeCell ref="J1146:J1148"/>
    <mergeCell ref="K1146:K1148"/>
    <mergeCell ref="L1146:L1148"/>
    <mergeCell ref="M1146:M1148"/>
    <mergeCell ref="O1146:O1148"/>
    <mergeCell ref="A1146:A1148"/>
    <mergeCell ref="B1146:B1148"/>
    <mergeCell ref="C1146:C1148"/>
    <mergeCell ref="D1146:D1148"/>
    <mergeCell ref="E1146:E1148"/>
    <mergeCell ref="H1146:H1148"/>
    <mergeCell ref="P1149:P1150"/>
    <mergeCell ref="Q1149:Q1150"/>
    <mergeCell ref="R1149:R1150"/>
    <mergeCell ref="S1149:S1150"/>
    <mergeCell ref="T1149:T1150"/>
    <mergeCell ref="U1149:U1150"/>
    <mergeCell ref="I1149:I1150"/>
    <mergeCell ref="J1149:J1150"/>
    <mergeCell ref="K1149:K1150"/>
    <mergeCell ref="L1149:L1150"/>
    <mergeCell ref="M1149:M1150"/>
    <mergeCell ref="O1149:O1150"/>
    <mergeCell ref="A1149:A1150"/>
    <mergeCell ref="B1149:B1150"/>
    <mergeCell ref="C1149:C1150"/>
    <mergeCell ref="D1149:D1150"/>
    <mergeCell ref="E1149:E1150"/>
    <mergeCell ref="H1149:H1150"/>
    <mergeCell ref="P1151:P1162"/>
    <mergeCell ref="Q1151:Q1162"/>
    <mergeCell ref="R1151:R1162"/>
    <mergeCell ref="S1151:S1162"/>
    <mergeCell ref="T1151:T1162"/>
    <mergeCell ref="U1151:U1162"/>
    <mergeCell ref="I1151:I1162"/>
    <mergeCell ref="J1151:J1162"/>
    <mergeCell ref="K1151:K1162"/>
    <mergeCell ref="L1151:L1162"/>
    <mergeCell ref="M1151:M1162"/>
    <mergeCell ref="O1151:O1162"/>
    <mergeCell ref="A1151:A1162"/>
    <mergeCell ref="B1151:B1162"/>
    <mergeCell ref="C1151:C1162"/>
    <mergeCell ref="D1151:D1162"/>
    <mergeCell ref="E1151:E1162"/>
    <mergeCell ref="H1151:H1162"/>
    <mergeCell ref="P1167:P1182"/>
    <mergeCell ref="Q1167:Q1182"/>
    <mergeCell ref="R1167:R1182"/>
    <mergeCell ref="S1167:S1182"/>
    <mergeCell ref="T1167:T1182"/>
    <mergeCell ref="U1167:U1182"/>
    <mergeCell ref="I1167:I1182"/>
    <mergeCell ref="J1167:J1182"/>
    <mergeCell ref="K1167:K1182"/>
    <mergeCell ref="L1167:L1182"/>
    <mergeCell ref="M1167:M1182"/>
    <mergeCell ref="O1167:O1182"/>
    <mergeCell ref="A1167:A1182"/>
    <mergeCell ref="B1167:B1182"/>
    <mergeCell ref="C1167:C1182"/>
    <mergeCell ref="D1167:D1182"/>
    <mergeCell ref="E1167:E1182"/>
    <mergeCell ref="H1167:H1182"/>
    <mergeCell ref="P1185:P1186"/>
    <mergeCell ref="Q1185:Q1186"/>
    <mergeCell ref="R1185:R1186"/>
    <mergeCell ref="S1185:S1186"/>
    <mergeCell ref="T1185:T1186"/>
    <mergeCell ref="U1185:U1186"/>
    <mergeCell ref="I1185:I1186"/>
    <mergeCell ref="J1185:J1186"/>
    <mergeCell ref="K1185:K1186"/>
    <mergeCell ref="L1185:L1186"/>
    <mergeCell ref="M1185:M1186"/>
    <mergeCell ref="O1185:O1186"/>
    <mergeCell ref="A1185:A1186"/>
    <mergeCell ref="B1185:B1186"/>
    <mergeCell ref="C1185:C1186"/>
    <mergeCell ref="D1185:D1186"/>
    <mergeCell ref="E1185:E1186"/>
    <mergeCell ref="H1185:H1186"/>
    <mergeCell ref="P1187:P1188"/>
    <mergeCell ref="Q1187:Q1188"/>
    <mergeCell ref="R1187:R1188"/>
    <mergeCell ref="S1187:S1188"/>
    <mergeCell ref="T1187:T1188"/>
    <mergeCell ref="U1187:U1188"/>
    <mergeCell ref="I1187:I1188"/>
    <mergeCell ref="J1187:J1188"/>
    <mergeCell ref="K1187:K1188"/>
    <mergeCell ref="L1187:L1188"/>
    <mergeCell ref="M1187:M1188"/>
    <mergeCell ref="O1187:O1188"/>
    <mergeCell ref="A1187:A1188"/>
    <mergeCell ref="B1187:B1188"/>
    <mergeCell ref="C1187:C1188"/>
    <mergeCell ref="D1187:D1188"/>
    <mergeCell ref="E1187:E1188"/>
    <mergeCell ref="H1187:H1188"/>
    <mergeCell ref="P1189:P1190"/>
    <mergeCell ref="Q1189:Q1190"/>
    <mergeCell ref="R1189:R1190"/>
    <mergeCell ref="S1189:S1190"/>
    <mergeCell ref="T1189:T1190"/>
    <mergeCell ref="U1189:U1190"/>
    <mergeCell ref="I1189:I1190"/>
    <mergeCell ref="J1189:J1190"/>
    <mergeCell ref="K1189:K1190"/>
    <mergeCell ref="L1189:L1190"/>
    <mergeCell ref="M1189:M1190"/>
    <mergeCell ref="O1189:O1190"/>
    <mergeCell ref="A1189:A1190"/>
    <mergeCell ref="B1189:B1190"/>
    <mergeCell ref="C1189:C1190"/>
    <mergeCell ref="D1189:D1190"/>
    <mergeCell ref="E1189:E1190"/>
    <mergeCell ref="H1189:H1190"/>
    <mergeCell ref="P1196:P1197"/>
    <mergeCell ref="Q1196:Q1197"/>
    <mergeCell ref="R1196:R1197"/>
    <mergeCell ref="S1196:S1197"/>
    <mergeCell ref="T1196:T1197"/>
    <mergeCell ref="U1196:U1197"/>
    <mergeCell ref="I1196:I1197"/>
    <mergeCell ref="J1196:J1197"/>
    <mergeCell ref="K1196:K1197"/>
    <mergeCell ref="L1196:L1197"/>
    <mergeCell ref="M1196:M1197"/>
    <mergeCell ref="O1196:O1197"/>
    <mergeCell ref="A1196:A1197"/>
    <mergeCell ref="B1196:B1197"/>
    <mergeCell ref="C1196:C1197"/>
    <mergeCell ref="D1196:D1197"/>
    <mergeCell ref="E1196:E1197"/>
    <mergeCell ref="H1196:H1197"/>
    <mergeCell ref="P1212:P1221"/>
    <mergeCell ref="Q1212:Q1221"/>
    <mergeCell ref="R1212:R1221"/>
    <mergeCell ref="S1212:S1221"/>
    <mergeCell ref="T1212:T1221"/>
    <mergeCell ref="U1212:U1221"/>
    <mergeCell ref="I1212:I1221"/>
    <mergeCell ref="J1212:J1221"/>
    <mergeCell ref="K1212:K1221"/>
    <mergeCell ref="L1212:L1221"/>
    <mergeCell ref="M1212:M1221"/>
    <mergeCell ref="O1212:O1221"/>
    <mergeCell ref="A1212:A1221"/>
    <mergeCell ref="B1212:B1221"/>
    <mergeCell ref="C1212:C1221"/>
    <mergeCell ref="D1212:D1221"/>
    <mergeCell ref="E1212:E1221"/>
    <mergeCell ref="H1212:H1221"/>
    <mergeCell ref="P1222:P1223"/>
    <mergeCell ref="Q1222:Q1223"/>
    <mergeCell ref="R1222:R1223"/>
    <mergeCell ref="S1222:S1223"/>
    <mergeCell ref="T1222:T1223"/>
    <mergeCell ref="U1222:U1223"/>
    <mergeCell ref="I1222:I1223"/>
    <mergeCell ref="J1222:J1223"/>
    <mergeCell ref="K1222:K1223"/>
    <mergeCell ref="L1222:L1223"/>
    <mergeCell ref="M1222:M1223"/>
    <mergeCell ref="O1222:O1223"/>
    <mergeCell ref="A1222:A1223"/>
    <mergeCell ref="B1222:B1223"/>
    <mergeCell ref="C1222:C1223"/>
    <mergeCell ref="D1222:D1223"/>
    <mergeCell ref="E1222:E1223"/>
    <mergeCell ref="H1222:H1223"/>
    <mergeCell ref="P1229:P1234"/>
    <mergeCell ref="Q1229:Q1234"/>
    <mergeCell ref="R1229:R1234"/>
    <mergeCell ref="S1229:S1234"/>
    <mergeCell ref="T1229:T1234"/>
    <mergeCell ref="U1229:U1234"/>
    <mergeCell ref="I1229:I1234"/>
    <mergeCell ref="J1229:J1234"/>
    <mergeCell ref="K1229:K1234"/>
    <mergeCell ref="L1229:L1234"/>
    <mergeCell ref="M1229:M1234"/>
    <mergeCell ref="O1229:O1234"/>
    <mergeCell ref="A1229:A1234"/>
    <mergeCell ref="B1229:B1234"/>
    <mergeCell ref="C1229:C1234"/>
    <mergeCell ref="D1229:D1234"/>
    <mergeCell ref="E1229:E1234"/>
    <mergeCell ref="H1229:H1234"/>
    <mergeCell ref="P1252:P1253"/>
    <mergeCell ref="Q1252:Q1253"/>
    <mergeCell ref="R1252:R1253"/>
    <mergeCell ref="S1252:S1253"/>
    <mergeCell ref="T1252:T1253"/>
    <mergeCell ref="U1252:U1253"/>
    <mergeCell ref="I1252:I1253"/>
    <mergeCell ref="J1252:J1253"/>
    <mergeCell ref="K1252:K1253"/>
    <mergeCell ref="L1252:L1253"/>
    <mergeCell ref="M1252:M1253"/>
    <mergeCell ref="O1252:O1253"/>
    <mergeCell ref="A1252:A1253"/>
    <mergeCell ref="B1252:B1253"/>
    <mergeCell ref="C1252:C1253"/>
    <mergeCell ref="D1252:D1253"/>
    <mergeCell ref="E1252:E1253"/>
    <mergeCell ref="H1252:H1253"/>
    <mergeCell ref="P1257:P1258"/>
    <mergeCell ref="Q1257:Q1258"/>
    <mergeCell ref="R1257:R1258"/>
    <mergeCell ref="S1257:S1258"/>
    <mergeCell ref="T1257:T1258"/>
    <mergeCell ref="U1257:U1258"/>
    <mergeCell ref="I1257:I1258"/>
    <mergeCell ref="J1257:J1258"/>
    <mergeCell ref="K1257:K1258"/>
    <mergeCell ref="L1257:L1258"/>
    <mergeCell ref="M1257:M1258"/>
    <mergeCell ref="O1257:O1258"/>
    <mergeCell ref="A1257:A1258"/>
    <mergeCell ref="B1257:B1258"/>
    <mergeCell ref="C1257:C1258"/>
    <mergeCell ref="D1257:D1258"/>
    <mergeCell ref="E1257:E1258"/>
    <mergeCell ref="H1257:H1258"/>
    <mergeCell ref="P1262:P1263"/>
    <mergeCell ref="Q1262:Q1263"/>
    <mergeCell ref="R1262:R1263"/>
    <mergeCell ref="S1262:S1263"/>
    <mergeCell ref="T1262:T1263"/>
    <mergeCell ref="U1262:U1263"/>
    <mergeCell ref="I1262:I1263"/>
    <mergeCell ref="J1262:J1263"/>
    <mergeCell ref="K1262:K1263"/>
    <mergeCell ref="L1262:L1263"/>
    <mergeCell ref="M1262:M1263"/>
    <mergeCell ref="O1262:O1263"/>
    <mergeCell ref="A1262:A1263"/>
    <mergeCell ref="B1262:B1263"/>
    <mergeCell ref="C1262:C1263"/>
    <mergeCell ref="D1262:D1263"/>
    <mergeCell ref="E1262:E1263"/>
    <mergeCell ref="H1262:H1263"/>
    <mergeCell ref="P1267:P1268"/>
    <mergeCell ref="Q1267:Q1268"/>
    <mergeCell ref="R1267:R1268"/>
    <mergeCell ref="S1267:S1268"/>
    <mergeCell ref="T1267:T1268"/>
    <mergeCell ref="U1267:U1268"/>
    <mergeCell ref="I1267:I1268"/>
    <mergeCell ref="J1267:J1268"/>
    <mergeCell ref="K1267:K1268"/>
    <mergeCell ref="L1267:L1268"/>
    <mergeCell ref="M1267:M1268"/>
    <mergeCell ref="O1267:O1268"/>
    <mergeCell ref="A1267:A1268"/>
    <mergeCell ref="B1267:B1268"/>
    <mergeCell ref="C1267:C1268"/>
    <mergeCell ref="D1267:D1268"/>
    <mergeCell ref="E1267:E1268"/>
    <mergeCell ref="H1267:H1268"/>
    <mergeCell ref="P1282:P1327"/>
    <mergeCell ref="Q1282:Q1327"/>
    <mergeCell ref="R1282:R1327"/>
    <mergeCell ref="S1282:S1327"/>
    <mergeCell ref="T1282:T1327"/>
    <mergeCell ref="U1282:U1327"/>
    <mergeCell ref="I1282:I1327"/>
    <mergeCell ref="J1282:J1327"/>
    <mergeCell ref="K1282:K1327"/>
    <mergeCell ref="L1282:L1327"/>
    <mergeCell ref="M1282:M1327"/>
    <mergeCell ref="O1282:O1327"/>
    <mergeCell ref="A1282:A1327"/>
    <mergeCell ref="B1282:B1327"/>
    <mergeCell ref="C1282:C1327"/>
    <mergeCell ref="D1282:D1327"/>
    <mergeCell ref="E1282:E1327"/>
    <mergeCell ref="H1282:H1327"/>
    <mergeCell ref="P1331:P1335"/>
    <mergeCell ref="Q1331:Q1335"/>
    <mergeCell ref="R1331:R1335"/>
    <mergeCell ref="S1331:S1335"/>
    <mergeCell ref="T1331:T1335"/>
    <mergeCell ref="U1331:U1335"/>
    <mergeCell ref="I1331:I1335"/>
    <mergeCell ref="J1331:J1335"/>
    <mergeCell ref="K1331:K1335"/>
    <mergeCell ref="L1331:L1335"/>
    <mergeCell ref="M1331:M1335"/>
    <mergeCell ref="O1331:O1335"/>
    <mergeCell ref="A1331:A1335"/>
    <mergeCell ref="B1331:B1335"/>
    <mergeCell ref="C1331:C1335"/>
    <mergeCell ref="D1331:D1335"/>
    <mergeCell ref="E1331:E1335"/>
    <mergeCell ref="H1331:H1335"/>
    <mergeCell ref="P1338:P1342"/>
    <mergeCell ref="Q1338:Q1342"/>
    <mergeCell ref="R1338:R1342"/>
    <mergeCell ref="S1338:S1342"/>
    <mergeCell ref="T1338:T1342"/>
    <mergeCell ref="U1338:U1342"/>
    <mergeCell ref="I1338:I1342"/>
    <mergeCell ref="J1338:J1342"/>
    <mergeCell ref="K1338:K1342"/>
    <mergeCell ref="L1338:L1342"/>
    <mergeCell ref="M1338:M1342"/>
    <mergeCell ref="O1338:O1342"/>
    <mergeCell ref="A1338:A1342"/>
    <mergeCell ref="B1338:B1342"/>
    <mergeCell ref="C1338:C1342"/>
    <mergeCell ref="D1338:D1342"/>
    <mergeCell ref="E1338:E1342"/>
    <mergeCell ref="H1338:H1342"/>
    <mergeCell ref="P1343:P1346"/>
    <mergeCell ref="Q1343:Q1346"/>
    <mergeCell ref="R1343:R1346"/>
    <mergeCell ref="S1343:S1346"/>
    <mergeCell ref="T1343:T1346"/>
    <mergeCell ref="U1343:U1346"/>
    <mergeCell ref="I1343:I1346"/>
    <mergeCell ref="J1343:J1346"/>
    <mergeCell ref="K1343:K1346"/>
    <mergeCell ref="L1343:L1346"/>
    <mergeCell ref="M1343:M1346"/>
    <mergeCell ref="O1343:O1346"/>
    <mergeCell ref="A1343:A1346"/>
    <mergeCell ref="B1343:B1346"/>
    <mergeCell ref="C1343:C1346"/>
    <mergeCell ref="D1343:D1346"/>
    <mergeCell ref="E1343:E1346"/>
    <mergeCell ref="H1343:H1346"/>
    <mergeCell ref="P1347:P1368"/>
    <mergeCell ref="Q1347:Q1368"/>
    <mergeCell ref="R1347:R1368"/>
    <mergeCell ref="S1347:S1368"/>
    <mergeCell ref="T1347:T1368"/>
    <mergeCell ref="U1347:U1368"/>
    <mergeCell ref="I1347:I1368"/>
    <mergeCell ref="J1347:J1368"/>
    <mergeCell ref="K1347:K1368"/>
    <mergeCell ref="L1347:L1368"/>
    <mergeCell ref="M1347:M1368"/>
    <mergeCell ref="O1347:O1368"/>
    <mergeCell ref="A1347:A1368"/>
    <mergeCell ref="B1347:B1368"/>
    <mergeCell ref="C1347:C1368"/>
    <mergeCell ref="D1347:D1368"/>
    <mergeCell ref="E1347:E1368"/>
    <mergeCell ref="H1347:H1368"/>
    <mergeCell ref="P1375:P1396"/>
    <mergeCell ref="Q1375:Q1396"/>
    <mergeCell ref="R1375:R1396"/>
    <mergeCell ref="S1375:S1396"/>
    <mergeCell ref="T1375:T1396"/>
    <mergeCell ref="U1375:U1396"/>
    <mergeCell ref="I1375:I1396"/>
    <mergeCell ref="J1375:J1396"/>
    <mergeCell ref="K1375:K1396"/>
    <mergeCell ref="L1375:L1396"/>
    <mergeCell ref="M1375:M1396"/>
    <mergeCell ref="O1375:O1396"/>
    <mergeCell ref="A1375:A1396"/>
    <mergeCell ref="B1375:B1396"/>
    <mergeCell ref="C1375:C1396"/>
    <mergeCell ref="D1375:D1396"/>
    <mergeCell ref="E1375:E1396"/>
    <mergeCell ref="H1375:H1396"/>
    <mergeCell ref="P1397:P1415"/>
    <mergeCell ref="Q1397:Q1415"/>
    <mergeCell ref="R1397:R1415"/>
    <mergeCell ref="S1397:S1415"/>
    <mergeCell ref="T1397:T1415"/>
    <mergeCell ref="U1397:U1415"/>
    <mergeCell ref="I1397:I1415"/>
    <mergeCell ref="J1397:J1415"/>
    <mergeCell ref="K1397:K1415"/>
    <mergeCell ref="L1397:L1415"/>
    <mergeCell ref="M1397:M1415"/>
    <mergeCell ref="O1397:O1415"/>
    <mergeCell ref="A1397:A1415"/>
    <mergeCell ref="B1397:B1415"/>
    <mergeCell ref="C1397:C1415"/>
    <mergeCell ref="D1397:D1415"/>
    <mergeCell ref="E1397:E1415"/>
    <mergeCell ref="H1397:H1415"/>
    <mergeCell ref="P1416:P1437"/>
    <mergeCell ref="Q1416:Q1437"/>
    <mergeCell ref="R1416:R1437"/>
    <mergeCell ref="S1416:S1437"/>
    <mergeCell ref="T1416:T1437"/>
    <mergeCell ref="U1416:U1437"/>
    <mergeCell ref="I1416:I1437"/>
    <mergeCell ref="J1416:J1437"/>
    <mergeCell ref="K1416:K1437"/>
    <mergeCell ref="L1416:L1437"/>
    <mergeCell ref="M1416:M1437"/>
    <mergeCell ref="O1416:O1437"/>
    <mergeCell ref="A1416:A1437"/>
    <mergeCell ref="B1416:B1437"/>
    <mergeCell ref="C1416:C1437"/>
    <mergeCell ref="D1416:D1437"/>
    <mergeCell ref="E1416:E1437"/>
    <mergeCell ref="H1416:H1437"/>
    <mergeCell ref="P1442:P1446"/>
    <mergeCell ref="Q1442:Q1446"/>
    <mergeCell ref="R1442:R1446"/>
    <mergeCell ref="S1442:S1446"/>
    <mergeCell ref="T1442:T1446"/>
    <mergeCell ref="U1442:U1446"/>
    <mergeCell ref="I1442:I1446"/>
    <mergeCell ref="J1442:J1446"/>
    <mergeCell ref="K1442:K1446"/>
    <mergeCell ref="L1442:L1446"/>
    <mergeCell ref="M1442:M1446"/>
    <mergeCell ref="O1442:O1446"/>
    <mergeCell ref="A1442:A1446"/>
    <mergeCell ref="B1442:B1446"/>
    <mergeCell ref="C1442:C1446"/>
    <mergeCell ref="D1442:D1446"/>
    <mergeCell ref="E1442:E1446"/>
    <mergeCell ref="H1442:H1446"/>
    <mergeCell ref="P1447:P1452"/>
    <mergeCell ref="Q1447:Q1452"/>
    <mergeCell ref="R1447:R1452"/>
    <mergeCell ref="S1447:S1452"/>
    <mergeCell ref="T1447:T1452"/>
    <mergeCell ref="U1447:U1452"/>
    <mergeCell ref="I1447:I1452"/>
    <mergeCell ref="J1447:J1452"/>
    <mergeCell ref="K1447:K1452"/>
    <mergeCell ref="L1447:L1452"/>
    <mergeCell ref="M1447:M1452"/>
    <mergeCell ref="O1447:O1452"/>
    <mergeCell ref="A1447:A1452"/>
    <mergeCell ref="B1447:B1452"/>
    <mergeCell ref="C1447:C1452"/>
    <mergeCell ref="D1447:D1452"/>
    <mergeCell ref="E1447:E1452"/>
    <mergeCell ref="H1447:H1452"/>
    <mergeCell ref="P1454:P1463"/>
    <mergeCell ref="Q1454:Q1463"/>
    <mergeCell ref="R1454:R1463"/>
    <mergeCell ref="S1454:S1463"/>
    <mergeCell ref="T1454:T1463"/>
    <mergeCell ref="U1454:U1463"/>
    <mergeCell ref="I1454:I1463"/>
    <mergeCell ref="J1454:J1463"/>
    <mergeCell ref="K1454:K1463"/>
    <mergeCell ref="L1454:L1463"/>
    <mergeCell ref="M1454:M1463"/>
    <mergeCell ref="O1454:O1463"/>
    <mergeCell ref="A1454:A1463"/>
    <mergeCell ref="B1454:B1463"/>
    <mergeCell ref="C1454:C1463"/>
    <mergeCell ref="D1454:D1463"/>
    <mergeCell ref="E1454:E1463"/>
    <mergeCell ref="H1454:H1463"/>
    <mergeCell ref="P1465:P1479"/>
    <mergeCell ref="Q1465:Q1479"/>
    <mergeCell ref="R1465:R1479"/>
    <mergeCell ref="S1465:S1479"/>
    <mergeCell ref="T1465:T1479"/>
    <mergeCell ref="U1465:U1479"/>
    <mergeCell ref="I1465:I1479"/>
    <mergeCell ref="J1465:J1479"/>
    <mergeCell ref="K1465:K1479"/>
    <mergeCell ref="L1465:L1479"/>
    <mergeCell ref="M1465:M1479"/>
    <mergeCell ref="O1465:O1479"/>
    <mergeCell ref="A1465:A1479"/>
    <mergeCell ref="B1465:B1479"/>
    <mergeCell ref="C1465:C1479"/>
    <mergeCell ref="D1465:D1479"/>
    <mergeCell ref="E1465:E1479"/>
    <mergeCell ref="H1465:H1479"/>
    <mergeCell ref="C1491:C1509"/>
    <mergeCell ref="D1491:D1509"/>
    <mergeCell ref="E1491:E1509"/>
    <mergeCell ref="H1491:H1509"/>
    <mergeCell ref="P1480:P1488"/>
    <mergeCell ref="Q1480:Q1488"/>
    <mergeCell ref="R1480:R1488"/>
    <mergeCell ref="S1480:S1488"/>
    <mergeCell ref="T1480:T1488"/>
    <mergeCell ref="U1480:U1488"/>
    <mergeCell ref="I1480:I1488"/>
    <mergeCell ref="J1480:J1488"/>
    <mergeCell ref="K1480:K1488"/>
    <mergeCell ref="L1480:L1488"/>
    <mergeCell ref="M1480:M1488"/>
    <mergeCell ref="O1480:O1488"/>
    <mergeCell ref="A1480:A1488"/>
    <mergeCell ref="B1480:B1488"/>
    <mergeCell ref="C1480:C1488"/>
    <mergeCell ref="D1480:D1488"/>
    <mergeCell ref="E1480:E1488"/>
    <mergeCell ref="H1480:H1488"/>
    <mergeCell ref="C180:C182"/>
    <mergeCell ref="B180:B182"/>
    <mergeCell ref="A180:A182"/>
    <mergeCell ref="K180:K182"/>
    <mergeCell ref="J180:J182"/>
    <mergeCell ref="I180:I182"/>
    <mergeCell ref="H180:H182"/>
    <mergeCell ref="V180:V182"/>
    <mergeCell ref="O121:O132"/>
    <mergeCell ref="N121:N132"/>
    <mergeCell ref="M121:M132"/>
    <mergeCell ref="U121:U132"/>
    <mergeCell ref="T121:T132"/>
    <mergeCell ref="S121:S132"/>
    <mergeCell ref="R121:R132"/>
    <mergeCell ref="Q121:Q132"/>
    <mergeCell ref="P121:P132"/>
    <mergeCell ref="A121:A132"/>
    <mergeCell ref="D121:D132"/>
    <mergeCell ref="C121:C132"/>
    <mergeCell ref="B121:B132"/>
    <mergeCell ref="E121:E132"/>
    <mergeCell ref="L121:L132"/>
    <mergeCell ref="K121:K132"/>
    <mergeCell ref="J121:J132"/>
    <mergeCell ref="I121:I132"/>
    <mergeCell ref="H121:H132"/>
    <mergeCell ref="L180:L182"/>
    <mergeCell ref="M180:M182"/>
    <mergeCell ref="O180:O182"/>
    <mergeCell ref="Q178:Q179"/>
    <mergeCell ref="R178:R179"/>
    <mergeCell ref="N180:N182"/>
    <mergeCell ref="V183:V185"/>
    <mergeCell ref="P183:P185"/>
    <mergeCell ref="Q183:Q185"/>
    <mergeCell ref="R183:R185"/>
    <mergeCell ref="S183:S185"/>
    <mergeCell ref="T183:T185"/>
    <mergeCell ref="U183:U185"/>
    <mergeCell ref="N183:N185"/>
    <mergeCell ref="U180:U182"/>
    <mergeCell ref="T180:T182"/>
    <mergeCell ref="S180:S182"/>
    <mergeCell ref="R180:R182"/>
    <mergeCell ref="Q180:Q182"/>
    <mergeCell ref="P180:P182"/>
    <mergeCell ref="V121:V132"/>
    <mergeCell ref="D180:D182"/>
    <mergeCell ref="M183:M185"/>
    <mergeCell ref="S178:S179"/>
    <mergeCell ref="T178:T179"/>
    <mergeCell ref="U178:U179"/>
    <mergeCell ref="E180:E181"/>
    <mergeCell ref="J178:J179"/>
    <mergeCell ref="K178:K179"/>
    <mergeCell ref="L178:L179"/>
    <mergeCell ref="M178:M179"/>
    <mergeCell ref="O178:O179"/>
    <mergeCell ref="P178:P179"/>
    <mergeCell ref="S169:S172"/>
    <mergeCell ref="T169:T172"/>
    <mergeCell ref="U169:U172"/>
    <mergeCell ref="K164:K168"/>
    <mergeCell ref="Q713:Q718"/>
    <mergeCell ref="P713:P718"/>
    <mergeCell ref="O713:O718"/>
    <mergeCell ref="N713:N718"/>
    <mergeCell ref="N702:N709"/>
    <mergeCell ref="V702:V709"/>
    <mergeCell ref="C713:C718"/>
    <mergeCell ref="B713:B718"/>
    <mergeCell ref="A713:A718"/>
    <mergeCell ref="L713:L718"/>
    <mergeCell ref="M713:M718"/>
    <mergeCell ref="V713:V718"/>
    <mergeCell ref="U713:U718"/>
    <mergeCell ref="T713:T718"/>
    <mergeCell ref="S713:S718"/>
    <mergeCell ref="R713:R718"/>
    <mergeCell ref="K713:K718"/>
    <mergeCell ref="J713:J718"/>
    <mergeCell ref="I713:I718"/>
    <mergeCell ref="H713:H718"/>
    <mergeCell ref="E713:E718"/>
    <mergeCell ref="D713:D718"/>
    <mergeCell ref="Q702:Q709"/>
    <mergeCell ref="R702:R709"/>
    <mergeCell ref="S702:S709"/>
    <mergeCell ref="T702:T709"/>
    <mergeCell ref="U702:U709"/>
    <mergeCell ref="J702:J709"/>
    <mergeCell ref="K702:K709"/>
    <mergeCell ref="L702:L709"/>
    <mergeCell ref="M702:M709"/>
    <mergeCell ref="O702:O709"/>
    <mergeCell ref="V1491:V1509"/>
    <mergeCell ref="L1510:L1511"/>
    <mergeCell ref="K1512:K1514"/>
    <mergeCell ref="J1512:J1514"/>
    <mergeCell ref="I1512:I1514"/>
    <mergeCell ref="H1512:H1514"/>
    <mergeCell ref="K1510:K1511"/>
    <mergeCell ref="J1510:J1511"/>
    <mergeCell ref="I1510:I1511"/>
    <mergeCell ref="H1510:H1511"/>
    <mergeCell ref="G1510:G1511"/>
    <mergeCell ref="F1510:F1511"/>
    <mergeCell ref="E1510:E1511"/>
    <mergeCell ref="D1510:D1511"/>
    <mergeCell ref="C1510:C1511"/>
    <mergeCell ref="B1510:B1511"/>
    <mergeCell ref="A1510:A1511"/>
    <mergeCell ref="P1491:P1509"/>
    <mergeCell ref="Q1491:Q1509"/>
    <mergeCell ref="R1491:R1509"/>
    <mergeCell ref="S1491:S1509"/>
    <mergeCell ref="T1491:T1509"/>
    <mergeCell ref="U1491:U1509"/>
    <mergeCell ref="I1491:I1509"/>
    <mergeCell ref="J1491:J1509"/>
    <mergeCell ref="K1491:K1509"/>
    <mergeCell ref="L1491:L1509"/>
    <mergeCell ref="M1491:M1509"/>
    <mergeCell ref="O1491:O1509"/>
    <mergeCell ref="N1491:N1509"/>
    <mergeCell ref="A1491:A1509"/>
    <mergeCell ref="B1491:B1509"/>
    <mergeCell ref="Q1517:Q1518"/>
    <mergeCell ref="P1517:P1518"/>
    <mergeCell ref="P1515:P1516"/>
    <mergeCell ref="B1517:B1518"/>
    <mergeCell ref="B1515:B1516"/>
    <mergeCell ref="A1517:A1518"/>
    <mergeCell ref="A1515:A1516"/>
    <mergeCell ref="K1517:K1518"/>
    <mergeCell ref="J1517:J1518"/>
    <mergeCell ref="I1517:I1518"/>
    <mergeCell ref="H1517:H1518"/>
    <mergeCell ref="K1515:K1516"/>
    <mergeCell ref="J1515:J1516"/>
    <mergeCell ref="A1512:A1514"/>
    <mergeCell ref="L1512:L1514"/>
    <mergeCell ref="F1517:F1518"/>
    <mergeCell ref="F1515:F1516"/>
    <mergeCell ref="E1517:E1518"/>
    <mergeCell ref="E1515:E1516"/>
    <mergeCell ref="D1517:D1518"/>
    <mergeCell ref="D1515:D1516"/>
    <mergeCell ref="C1517:C1518"/>
    <mergeCell ref="C1515:C1516"/>
    <mergeCell ref="G1512:G1514"/>
    <mergeCell ref="F1512:F1514"/>
    <mergeCell ref="E1512:E1514"/>
    <mergeCell ref="D1512:D1514"/>
    <mergeCell ref="C1512:C1514"/>
    <mergeCell ref="B1512:B1514"/>
    <mergeCell ref="V1521:V1526"/>
    <mergeCell ref="U1521:U1526"/>
    <mergeCell ref="T1521:T1526"/>
    <mergeCell ref="S1521:S1526"/>
    <mergeCell ref="R1521:R1526"/>
    <mergeCell ref="Q1521:Q1526"/>
    <mergeCell ref="P1521:P1526"/>
    <mergeCell ref="V1517:V1518"/>
    <mergeCell ref="V1515:V1516"/>
    <mergeCell ref="D1519:D1526"/>
    <mergeCell ref="C1519:C1526"/>
    <mergeCell ref="B1519:B1526"/>
    <mergeCell ref="A1519:A1526"/>
    <mergeCell ref="L1519:L1526"/>
    <mergeCell ref="K1519:K1526"/>
    <mergeCell ref="J1519:J1526"/>
    <mergeCell ref="I1519:I1526"/>
    <mergeCell ref="O1517:O1518"/>
    <mergeCell ref="O1515:O1516"/>
    <mergeCell ref="U1517:U1518"/>
    <mergeCell ref="T1517:T1518"/>
    <mergeCell ref="S1517:S1518"/>
    <mergeCell ref="U1515:U1516"/>
    <mergeCell ref="T1515:T1516"/>
    <mergeCell ref="S1515:S1516"/>
    <mergeCell ref="I1515:I1516"/>
    <mergeCell ref="H1515:H1516"/>
    <mergeCell ref="G1517:G1518"/>
    <mergeCell ref="G1515:G1516"/>
    <mergeCell ref="R1515:R1516"/>
    <mergeCell ref="Q1515:Q1516"/>
    <mergeCell ref="R1517:R1518"/>
    <mergeCell ref="C1532:C1535"/>
    <mergeCell ref="C1530:C1531"/>
    <mergeCell ref="C1528:C1529"/>
    <mergeCell ref="G1530:G1531"/>
    <mergeCell ref="G1528:G1529"/>
    <mergeCell ref="F1528:F1529"/>
    <mergeCell ref="F1530:F1531"/>
    <mergeCell ref="E1532:E1535"/>
    <mergeCell ref="E1530:E1531"/>
    <mergeCell ref="O1521:O1526"/>
    <mergeCell ref="B1528:B1529"/>
    <mergeCell ref="B1530:B1531"/>
    <mergeCell ref="B1532:B1535"/>
    <mergeCell ref="A1532:A1535"/>
    <mergeCell ref="A1530:A1531"/>
    <mergeCell ref="A1528:A1529"/>
    <mergeCell ref="D1528:D1529"/>
    <mergeCell ref="D1530:D1531"/>
    <mergeCell ref="D1532:D1535"/>
    <mergeCell ref="H1519:H1526"/>
    <mergeCell ref="M1521:M1526"/>
    <mergeCell ref="N1521:N1526"/>
    <mergeCell ref="A1536:A1589"/>
    <mergeCell ref="B1536:B1589"/>
    <mergeCell ref="C1536:C1589"/>
    <mergeCell ref="D1536:D1589"/>
    <mergeCell ref="J1536:J1589"/>
    <mergeCell ref="I1536:I1589"/>
    <mergeCell ref="V1532:V1535"/>
    <mergeCell ref="V1530:V1531"/>
    <mergeCell ref="V1528:V1529"/>
    <mergeCell ref="U1528:U1529"/>
    <mergeCell ref="T1528:T1529"/>
    <mergeCell ref="S1528:S1529"/>
    <mergeCell ref="P1530:P1531"/>
    <mergeCell ref="P1528:P1529"/>
    <mergeCell ref="U1530:U1531"/>
    <mergeCell ref="T1530:T1531"/>
    <mergeCell ref="S1530:S1531"/>
    <mergeCell ref="S1532:S1535"/>
    <mergeCell ref="T1532:T1535"/>
    <mergeCell ref="U1532:U1535"/>
    <mergeCell ref="L1532:L1535"/>
    <mergeCell ref="L1530:L1531"/>
    <mergeCell ref="L1528:L1529"/>
    <mergeCell ref="R1530:R1531"/>
    <mergeCell ref="Q1530:Q1531"/>
    <mergeCell ref="R1528:R1529"/>
    <mergeCell ref="Q1528:Q1529"/>
    <mergeCell ref="R1532:R1535"/>
    <mergeCell ref="Q1532:Q1535"/>
    <mergeCell ref="P1532:P1535"/>
    <mergeCell ref="K1532:K1535"/>
    <mergeCell ref="J1532:J1535"/>
    <mergeCell ref="S1536:S1589"/>
    <mergeCell ref="R1536:R1589"/>
    <mergeCell ref="Q1536:Q1589"/>
    <mergeCell ref="P1536:P1589"/>
    <mergeCell ref="V1536:V1589"/>
    <mergeCell ref="U1536:U1589"/>
    <mergeCell ref="T1536:T1589"/>
    <mergeCell ref="H1536:H1589"/>
    <mergeCell ref="E1536:E1589"/>
    <mergeCell ref="K1536:K1589"/>
    <mergeCell ref="L1536:L1589"/>
    <mergeCell ref="O1536:O1589"/>
    <mergeCell ref="M1538:M1589"/>
    <mergeCell ref="N1538:N1589"/>
    <mergeCell ref="O1532:O1535"/>
    <mergeCell ref="O1530:O1531"/>
    <mergeCell ref="O1528:O1529"/>
    <mergeCell ref="I1532:I1535"/>
    <mergeCell ref="H1532:H1535"/>
    <mergeCell ref="H1530:H1531"/>
    <mergeCell ref="H1528:H1529"/>
    <mergeCell ref="E1528:E1529"/>
    <mergeCell ref="K1530:K1531"/>
    <mergeCell ref="J1530:J1531"/>
    <mergeCell ref="I1530:I1531"/>
    <mergeCell ref="K1528:K1529"/>
    <mergeCell ref="J1528:J1529"/>
    <mergeCell ref="I1528:I1529"/>
    <mergeCell ref="O1592:O1594"/>
    <mergeCell ref="N1592:N1594"/>
    <mergeCell ref="V1592:V1594"/>
    <mergeCell ref="U1592:U1594"/>
    <mergeCell ref="T1592:T1594"/>
    <mergeCell ref="S1592:S1594"/>
    <mergeCell ref="R1592:R1594"/>
    <mergeCell ref="Q1592:Q1594"/>
    <mergeCell ref="P1592:P1594"/>
    <mergeCell ref="E1592:E1594"/>
    <mergeCell ref="D1592:D1594"/>
    <mergeCell ref="C1592:C1594"/>
    <mergeCell ref="B1592:B1594"/>
    <mergeCell ref="A1592:A1594"/>
    <mergeCell ref="M1592:M1594"/>
    <mergeCell ref="L1592:L1594"/>
    <mergeCell ref="K1592:K1594"/>
    <mergeCell ref="J1592:J1594"/>
    <mergeCell ref="I1592:I1594"/>
    <mergeCell ref="B1595:B1600"/>
    <mergeCell ref="B1601:B1607"/>
    <mergeCell ref="B1608:B1613"/>
    <mergeCell ref="B1614:B1618"/>
    <mergeCell ref="A1614:A1618"/>
    <mergeCell ref="A1608:A1613"/>
    <mergeCell ref="A1601:A1607"/>
    <mergeCell ref="A1595:A1600"/>
    <mergeCell ref="D1595:D1600"/>
    <mergeCell ref="D1601:D1607"/>
    <mergeCell ref="D1608:D1613"/>
    <mergeCell ref="D1614:D1618"/>
    <mergeCell ref="C1614:C1618"/>
    <mergeCell ref="C1608:C1613"/>
    <mergeCell ref="C1601:C1607"/>
    <mergeCell ref="C1595:C1600"/>
    <mergeCell ref="H1592:H1594"/>
    <mergeCell ref="L1595:L1600"/>
    <mergeCell ref="M1614:M1618"/>
    <mergeCell ref="M1608:M1613"/>
    <mergeCell ref="M1601:M1607"/>
    <mergeCell ref="M1595:M1600"/>
    <mergeCell ref="N1614:N1618"/>
    <mergeCell ref="N1608:N1613"/>
    <mergeCell ref="N1601:N1607"/>
    <mergeCell ref="N1595:N1600"/>
    <mergeCell ref="K1601:K1607"/>
    <mergeCell ref="J1601:J1607"/>
    <mergeCell ref="L1608:L1613"/>
    <mergeCell ref="L1601:L1607"/>
    <mergeCell ref="L1614:L1618"/>
    <mergeCell ref="H1614:H1618"/>
    <mergeCell ref="E1614:E1618"/>
    <mergeCell ref="H1608:H1613"/>
    <mergeCell ref="H1601:H1607"/>
    <mergeCell ref="H1595:H1600"/>
    <mergeCell ref="E1608:E1613"/>
    <mergeCell ref="E1601:E1607"/>
    <mergeCell ref="E1595:E1600"/>
    <mergeCell ref="K1595:K1600"/>
    <mergeCell ref="J1595:J1600"/>
    <mergeCell ref="I1595:I1600"/>
    <mergeCell ref="I1601:I1607"/>
    <mergeCell ref="I1608:I1613"/>
    <mergeCell ref="I1614:I1618"/>
    <mergeCell ref="K1614:K1618"/>
    <mergeCell ref="J1614:J1618"/>
    <mergeCell ref="K1608:K1613"/>
    <mergeCell ref="J1608:J1613"/>
    <mergeCell ref="Q1601:Q1607"/>
    <mergeCell ref="V1595:V1600"/>
    <mergeCell ref="U1595:U1600"/>
    <mergeCell ref="T1595:T1600"/>
    <mergeCell ref="S1595:S1600"/>
    <mergeCell ref="U1614:U1618"/>
    <mergeCell ref="T1614:T1618"/>
    <mergeCell ref="S1614:S1618"/>
    <mergeCell ref="V1601:V1607"/>
    <mergeCell ref="U1601:U1607"/>
    <mergeCell ref="O1595:O1600"/>
    <mergeCell ref="O1601:O1607"/>
    <mergeCell ref="O1608:O1613"/>
    <mergeCell ref="O1614:O1618"/>
    <mergeCell ref="R1595:R1600"/>
    <mergeCell ref="Q1595:Q1600"/>
    <mergeCell ref="P1595:P1600"/>
    <mergeCell ref="R1614:R1618"/>
    <mergeCell ref="Q1614:Q1618"/>
    <mergeCell ref="P1614:P1618"/>
    <mergeCell ref="R1620:R1652"/>
    <mergeCell ref="Q1620:Q1652"/>
    <mergeCell ref="P1620:P1652"/>
    <mergeCell ref="V1620:V1652"/>
    <mergeCell ref="U1620:U1652"/>
    <mergeCell ref="T1620:T1652"/>
    <mergeCell ref="S1620:S1652"/>
    <mergeCell ref="K1620:K1652"/>
    <mergeCell ref="J1620:J1652"/>
    <mergeCell ref="I1620:I1652"/>
    <mergeCell ref="H1620:H1652"/>
    <mergeCell ref="O1620:O1652"/>
    <mergeCell ref="N1620:N1652"/>
    <mergeCell ref="T1601:T1607"/>
    <mergeCell ref="S1601:S1607"/>
    <mergeCell ref="R1601:R1607"/>
    <mergeCell ref="A1620:A1652"/>
    <mergeCell ref="E1620:E1652"/>
    <mergeCell ref="D1620:D1652"/>
    <mergeCell ref="C1620:C1652"/>
    <mergeCell ref="B1620:B1652"/>
    <mergeCell ref="M1620:M1652"/>
    <mergeCell ref="L1620:L1652"/>
    <mergeCell ref="P1608:P1613"/>
    <mergeCell ref="P1601:P1607"/>
    <mergeCell ref="V1614:V1618"/>
    <mergeCell ref="V1608:V1613"/>
    <mergeCell ref="U1608:U1613"/>
    <mergeCell ref="T1608:T1613"/>
    <mergeCell ref="S1608:S1613"/>
    <mergeCell ref="R1608:R1613"/>
    <mergeCell ref="Q1608:Q1613"/>
  </mergeCells>
  <phoneticPr fontId="105" type="noConversion"/>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DFA59-6A44-4495-AEE8-C710AB08ABD9}">
  <sheetPr codeName="Sheet64">
    <tabColor rgb="FFFFFF00"/>
    <pageSetUpPr fitToPage="1"/>
  </sheetPr>
  <dimension ref="A1:I12"/>
  <sheetViews>
    <sheetView showGridLines="0" zoomScale="70" zoomScaleNormal="70" workbookViewId="0">
      <pane xSplit="4" ySplit="2" topLeftCell="E3" activePane="bottomRight" state="frozen"/>
      <selection pane="topRight" activeCell="N4" sqref="N4"/>
      <selection pane="bottomLeft" activeCell="N4" sqref="N4"/>
      <selection pane="bottomRight" activeCell="M7" sqref="M7"/>
    </sheetView>
  </sheetViews>
  <sheetFormatPr defaultColWidth="8.7109375" defaultRowHeight="12.75" x14ac:dyDescent="0.2"/>
  <cols>
    <col min="1" max="1" width="14.7109375" style="702" customWidth="1"/>
    <col min="2" max="3" width="24.7109375" style="36" customWidth="1"/>
    <col min="4" max="4" width="63.85546875" style="36" customWidth="1"/>
    <col min="5" max="5" width="14" style="36" customWidth="1"/>
    <col min="6" max="6" width="10.7109375" style="36" customWidth="1"/>
    <col min="7" max="7" width="14.28515625" style="36" customWidth="1"/>
    <col min="8" max="8" width="10.7109375" style="29" customWidth="1"/>
    <col min="9" max="9" width="21.4257812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76.5" x14ac:dyDescent="0.2">
      <c r="A2" s="509" t="s">
        <v>133</v>
      </c>
      <c r="B2" s="508" t="s">
        <v>8542</v>
      </c>
      <c r="C2" s="514" t="s">
        <v>134</v>
      </c>
      <c r="D2" s="541" t="s">
        <v>8543</v>
      </c>
      <c r="E2" s="542" t="s">
        <v>356</v>
      </c>
      <c r="F2" s="601" t="s">
        <v>8037</v>
      </c>
      <c r="G2" s="601" t="s">
        <v>8037</v>
      </c>
      <c r="H2" s="601" t="s">
        <v>8037</v>
      </c>
      <c r="I2" s="601" t="s">
        <v>8037</v>
      </c>
    </row>
    <row r="3" spans="1:9" ht="51" x14ac:dyDescent="0.2">
      <c r="A3" s="586" t="s">
        <v>1886</v>
      </c>
      <c r="B3" s="530" t="s">
        <v>1887</v>
      </c>
      <c r="C3" s="586" t="s">
        <v>7963</v>
      </c>
      <c r="D3" s="536" t="s">
        <v>1889</v>
      </c>
      <c r="E3" s="617" t="s">
        <v>292</v>
      </c>
      <c r="F3" s="617" t="s">
        <v>316</v>
      </c>
      <c r="G3" s="775" t="s">
        <v>8037</v>
      </c>
      <c r="H3" s="700" t="s">
        <v>8037</v>
      </c>
      <c r="I3" s="775" t="s">
        <v>8037</v>
      </c>
    </row>
    <row r="4" spans="1:9" ht="63.75" x14ac:dyDescent="0.2">
      <c r="A4" s="587" t="s">
        <v>1891</v>
      </c>
      <c r="B4" s="587" t="s">
        <v>1650</v>
      </c>
      <c r="C4" s="530" t="s">
        <v>7959</v>
      </c>
      <c r="D4" s="488" t="s">
        <v>1652</v>
      </c>
      <c r="E4" s="529" t="s">
        <v>292</v>
      </c>
      <c r="F4" s="529" t="s">
        <v>316</v>
      </c>
      <c r="G4" s="776" t="s">
        <v>8037</v>
      </c>
      <c r="H4" s="592" t="s">
        <v>8037</v>
      </c>
      <c r="I4" s="776" t="s">
        <v>8037</v>
      </c>
    </row>
    <row r="5" spans="1:9" ht="89.25" x14ac:dyDescent="0.2">
      <c r="A5" s="574" t="s">
        <v>1895</v>
      </c>
      <c r="B5" s="530" t="s">
        <v>1896</v>
      </c>
      <c r="C5" s="530" t="s">
        <v>1897</v>
      </c>
      <c r="D5" s="488" t="s">
        <v>1898</v>
      </c>
      <c r="E5" s="529" t="s">
        <v>356</v>
      </c>
      <c r="F5" s="529" t="s">
        <v>1687</v>
      </c>
      <c r="G5" s="592" t="s">
        <v>8037</v>
      </c>
      <c r="H5" s="592" t="s">
        <v>8037</v>
      </c>
      <c r="I5" s="592" t="s">
        <v>8037</v>
      </c>
    </row>
    <row r="6" spans="1:9" ht="25.5" x14ac:dyDescent="0.2">
      <c r="A6" s="589" t="s">
        <v>1900</v>
      </c>
      <c r="B6" s="585" t="s">
        <v>6048</v>
      </c>
      <c r="C6" s="586" t="s">
        <v>6049</v>
      </c>
      <c r="D6" s="703" t="s">
        <v>7552</v>
      </c>
      <c r="E6" s="617" t="s">
        <v>356</v>
      </c>
      <c r="F6" s="706" t="s">
        <v>3516</v>
      </c>
      <c r="G6" s="592" t="s">
        <v>8037</v>
      </c>
      <c r="H6" s="592" t="s">
        <v>8037</v>
      </c>
      <c r="I6" s="592" t="s">
        <v>8037</v>
      </c>
    </row>
    <row r="7" spans="1:9" ht="78.599999999999994" customHeight="1" x14ac:dyDescent="0.2">
      <c r="A7" s="1446" t="s">
        <v>1905</v>
      </c>
      <c r="B7" s="1274" t="s">
        <v>1906</v>
      </c>
      <c r="C7" s="1274" t="s">
        <v>1907</v>
      </c>
      <c r="D7" s="1277" t="s">
        <v>1908</v>
      </c>
      <c r="E7" s="1262" t="s">
        <v>356</v>
      </c>
      <c r="F7" s="1262" t="s">
        <v>370</v>
      </c>
      <c r="G7" s="536" t="s">
        <v>8544</v>
      </c>
      <c r="H7" s="537" t="s">
        <v>371</v>
      </c>
      <c r="I7" s="536" t="s">
        <v>1909</v>
      </c>
    </row>
    <row r="8" spans="1:9" x14ac:dyDescent="0.2">
      <c r="A8" s="1447"/>
      <c r="B8" s="1276"/>
      <c r="C8" s="1276"/>
      <c r="D8" s="1279"/>
      <c r="E8" s="1264"/>
      <c r="F8" s="1264"/>
      <c r="G8" s="536" t="s">
        <v>8545</v>
      </c>
      <c r="H8" s="537" t="s">
        <v>379</v>
      </c>
      <c r="I8" s="536" t="s">
        <v>6628</v>
      </c>
    </row>
    <row r="9" spans="1:9" ht="25.5" x14ac:dyDescent="0.2">
      <c r="A9" s="778" t="s">
        <v>1913</v>
      </c>
      <c r="B9" s="585" t="s">
        <v>1914</v>
      </c>
      <c r="C9" s="586" t="s">
        <v>6037</v>
      </c>
      <c r="D9" s="703" t="s">
        <v>7534</v>
      </c>
      <c r="E9" s="617" t="s">
        <v>356</v>
      </c>
      <c r="F9" s="706" t="s">
        <v>1917</v>
      </c>
      <c r="G9" s="592" t="s">
        <v>8037</v>
      </c>
      <c r="H9" s="592" t="s">
        <v>8037</v>
      </c>
      <c r="I9" s="592" t="s">
        <v>8037</v>
      </c>
    </row>
    <row r="10" spans="1:9" ht="25.5" x14ac:dyDescent="0.2">
      <c r="A10" s="778" t="s">
        <v>1920</v>
      </c>
      <c r="B10" s="585" t="s">
        <v>1921</v>
      </c>
      <c r="C10" s="586" t="s">
        <v>6042</v>
      </c>
      <c r="D10" s="703" t="s">
        <v>7536</v>
      </c>
      <c r="E10" s="617" t="s">
        <v>356</v>
      </c>
      <c r="F10" s="752" t="s">
        <v>3509</v>
      </c>
      <c r="G10" s="592" t="s">
        <v>8037</v>
      </c>
      <c r="H10" s="592" t="s">
        <v>8037</v>
      </c>
      <c r="I10" s="592" t="s">
        <v>8037</v>
      </c>
    </row>
    <row r="11" spans="1:9" x14ac:dyDescent="0.2">
      <c r="A11" s="530" t="s">
        <v>1925</v>
      </c>
      <c r="B11" s="530" t="s">
        <v>1926</v>
      </c>
      <c r="C11" s="530" t="s">
        <v>1927</v>
      </c>
      <c r="D11" s="488" t="s">
        <v>1928</v>
      </c>
      <c r="E11" s="529" t="s">
        <v>356</v>
      </c>
      <c r="F11" s="617" t="s">
        <v>1134</v>
      </c>
      <c r="G11" s="592" t="s">
        <v>8037</v>
      </c>
      <c r="H11" s="592" t="s">
        <v>8037</v>
      </c>
      <c r="I11" s="592" t="s">
        <v>8037</v>
      </c>
    </row>
    <row r="12" spans="1:9" ht="51" x14ac:dyDescent="0.2">
      <c r="A12" s="820" t="s">
        <v>1930</v>
      </c>
      <c r="B12" s="585" t="s">
        <v>6045</v>
      </c>
      <c r="C12" s="585" t="s">
        <v>8546</v>
      </c>
      <c r="D12" s="490" t="s">
        <v>8547</v>
      </c>
      <c r="E12" s="529" t="s">
        <v>356</v>
      </c>
      <c r="F12" s="528" t="s">
        <v>316</v>
      </c>
      <c r="G12" s="592" t="s">
        <v>8037</v>
      </c>
      <c r="H12" s="592" t="s">
        <v>8037</v>
      </c>
      <c r="I12" s="592" t="s">
        <v>8037</v>
      </c>
    </row>
  </sheetData>
  <mergeCells count="6">
    <mergeCell ref="A7:A8"/>
    <mergeCell ref="B7:B8"/>
    <mergeCell ref="C7:C8"/>
    <mergeCell ref="D7:D8"/>
    <mergeCell ref="F7:F8"/>
    <mergeCell ref="E7:E8"/>
  </mergeCells>
  <conditionalFormatting sqref="B1">
    <cfRule type="expression" dxfId="40" priority="431">
      <formula>_xlfn.XLOOKUP($D1,$D:$D,#REF!)="D"</formula>
    </cfRule>
  </conditionalFormatting>
  <pageMargins left="0.25" right="0.25" top="0.75" bottom="0.75" header="0.3" footer="0.3"/>
  <pageSetup paperSize="8"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0176-EAAC-43C3-9902-CD2F37665DAF}">
  <sheetPr codeName="Sheet8">
    <tabColor rgb="FFFFFF00"/>
    <pageSetUpPr fitToPage="1"/>
  </sheetPr>
  <dimension ref="A1:I11"/>
  <sheetViews>
    <sheetView showGridLines="0" zoomScale="70" zoomScaleNormal="70" workbookViewId="0">
      <pane ySplit="1" topLeftCell="A2" activePane="bottomLeft" state="frozen"/>
      <selection pane="bottomLeft" activeCell="D32" sqref="D32"/>
    </sheetView>
  </sheetViews>
  <sheetFormatPr defaultColWidth="8.7109375" defaultRowHeight="12.75" x14ac:dyDescent="0.2"/>
  <cols>
    <col min="1" max="1" width="15.5703125" style="702" customWidth="1"/>
    <col min="2" max="3" width="24.7109375" style="36" customWidth="1"/>
    <col min="4" max="4" width="58.140625" style="36" customWidth="1"/>
    <col min="5" max="5" width="14" style="36" customWidth="1"/>
    <col min="6" max="6" width="10.7109375" style="36" customWidth="1"/>
    <col min="7" max="7" width="14.42578125" style="36" customWidth="1"/>
    <col min="8" max="8" width="10.7109375" style="29" customWidth="1"/>
    <col min="9" max="9" width="41.710937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05" customHeight="1" x14ac:dyDescent="0.2">
      <c r="A2" s="509" t="s">
        <v>136</v>
      </c>
      <c r="B2" s="508" t="s">
        <v>8548</v>
      </c>
      <c r="C2" s="514" t="s">
        <v>137</v>
      </c>
      <c r="D2" s="541" t="s">
        <v>8549</v>
      </c>
      <c r="E2" s="542" t="s">
        <v>356</v>
      </c>
      <c r="F2" s="601" t="s">
        <v>8037</v>
      </c>
      <c r="G2" s="601" t="s">
        <v>8037</v>
      </c>
      <c r="H2" s="601" t="s">
        <v>8037</v>
      </c>
      <c r="I2" s="601" t="s">
        <v>8037</v>
      </c>
    </row>
    <row r="3" spans="1:9" ht="82.5" customHeight="1" x14ac:dyDescent="0.2">
      <c r="A3" s="587" t="s">
        <v>1936</v>
      </c>
      <c r="B3" s="587" t="s">
        <v>1650</v>
      </c>
      <c r="C3" s="586" t="s">
        <v>7959</v>
      </c>
      <c r="D3" s="536" t="s">
        <v>1652</v>
      </c>
      <c r="E3" s="617" t="s">
        <v>292</v>
      </c>
      <c r="F3" s="617" t="s">
        <v>316</v>
      </c>
      <c r="G3" s="775" t="s">
        <v>8037</v>
      </c>
      <c r="H3" s="700" t="s">
        <v>8037</v>
      </c>
      <c r="I3" s="775" t="s">
        <v>8037</v>
      </c>
    </row>
    <row r="4" spans="1:9" ht="18" customHeight="1" x14ac:dyDescent="0.2">
      <c r="A4" s="1338" t="s">
        <v>1938</v>
      </c>
      <c r="B4" s="1330" t="s">
        <v>1939</v>
      </c>
      <c r="C4" s="1330" t="s">
        <v>1940</v>
      </c>
      <c r="D4" s="1365" t="s">
        <v>1941</v>
      </c>
      <c r="E4" s="1366" t="s">
        <v>292</v>
      </c>
      <c r="F4" s="1366" t="s">
        <v>370</v>
      </c>
      <c r="G4" s="488" t="s">
        <v>8550</v>
      </c>
      <c r="H4" s="540" t="s">
        <v>371</v>
      </c>
      <c r="I4" s="488" t="s">
        <v>1942</v>
      </c>
    </row>
    <row r="5" spans="1:9" ht="18" customHeight="1" x14ac:dyDescent="0.2">
      <c r="A5" s="1338"/>
      <c r="B5" s="1330"/>
      <c r="C5" s="1330"/>
      <c r="D5" s="1365"/>
      <c r="E5" s="1366"/>
      <c r="F5" s="1366"/>
      <c r="G5" s="488" t="s">
        <v>8551</v>
      </c>
      <c r="H5" s="540" t="s">
        <v>375</v>
      </c>
      <c r="I5" s="488" t="s">
        <v>1944</v>
      </c>
    </row>
    <row r="6" spans="1:9" ht="18" customHeight="1" x14ac:dyDescent="0.2">
      <c r="A6" s="1338"/>
      <c r="B6" s="1330"/>
      <c r="C6" s="1330"/>
      <c r="D6" s="1365"/>
      <c r="E6" s="1366"/>
      <c r="F6" s="1366"/>
      <c r="G6" s="488" t="s">
        <v>8552</v>
      </c>
      <c r="H6" s="540" t="s">
        <v>377</v>
      </c>
      <c r="I6" s="488" t="s">
        <v>1945</v>
      </c>
    </row>
    <row r="7" spans="1:9" ht="18" customHeight="1" x14ac:dyDescent="0.2">
      <c r="A7" s="1338"/>
      <c r="B7" s="1330"/>
      <c r="C7" s="1330"/>
      <c r="D7" s="1365"/>
      <c r="E7" s="1366"/>
      <c r="F7" s="1366"/>
      <c r="G7" s="488" t="s">
        <v>8553</v>
      </c>
      <c r="H7" s="540" t="s">
        <v>379</v>
      </c>
      <c r="I7" s="488" t="s">
        <v>1946</v>
      </c>
    </row>
    <row r="8" spans="1:9" ht="18" customHeight="1" x14ac:dyDescent="0.2">
      <c r="A8" s="1338"/>
      <c r="B8" s="1330"/>
      <c r="C8" s="1330"/>
      <c r="D8" s="1365"/>
      <c r="E8" s="1366"/>
      <c r="F8" s="1366"/>
      <c r="G8" s="488" t="s">
        <v>8554</v>
      </c>
      <c r="H8" s="540" t="s">
        <v>381</v>
      </c>
      <c r="I8" s="488" t="s">
        <v>1947</v>
      </c>
    </row>
    <row r="9" spans="1:9" ht="18" customHeight="1" x14ac:dyDescent="0.2">
      <c r="A9" s="1338"/>
      <c r="B9" s="1330"/>
      <c r="C9" s="1330"/>
      <c r="D9" s="1365"/>
      <c r="E9" s="1366"/>
      <c r="F9" s="1366"/>
      <c r="G9" s="488" t="s">
        <v>8555</v>
      </c>
      <c r="H9" s="540" t="s">
        <v>553</v>
      </c>
      <c r="I9" s="488" t="s">
        <v>1948</v>
      </c>
    </row>
    <row r="10" spans="1:9" ht="18" customHeight="1" x14ac:dyDescent="0.2">
      <c r="A10" s="1338"/>
      <c r="B10" s="1330"/>
      <c r="C10" s="1330"/>
      <c r="D10" s="1365"/>
      <c r="E10" s="1366"/>
      <c r="F10" s="1366"/>
      <c r="G10" s="488" t="s">
        <v>8556</v>
      </c>
      <c r="H10" s="540" t="s">
        <v>555</v>
      </c>
      <c r="I10" s="488" t="s">
        <v>1949</v>
      </c>
    </row>
    <row r="11" spans="1:9" ht="18" customHeight="1" x14ac:dyDescent="0.2">
      <c r="A11" s="1338"/>
      <c r="B11" s="1330"/>
      <c r="C11" s="1330"/>
      <c r="D11" s="1365"/>
      <c r="E11" s="1366"/>
      <c r="F11" s="1366"/>
      <c r="G11" s="488" t="s">
        <v>8557</v>
      </c>
      <c r="H11" s="540" t="s">
        <v>557</v>
      </c>
      <c r="I11" s="488" t="s">
        <v>1950</v>
      </c>
    </row>
  </sheetData>
  <mergeCells count="6">
    <mergeCell ref="F4:F11"/>
    <mergeCell ref="A4:A11"/>
    <mergeCell ref="B4:B11"/>
    <mergeCell ref="C4:C11"/>
    <mergeCell ref="D4:D11"/>
    <mergeCell ref="E4:E11"/>
  </mergeCells>
  <conditionalFormatting sqref="B1">
    <cfRule type="expression" dxfId="39" priority="429">
      <formula>_xlfn.XLOOKUP($D1,$D:$D,#REF!)="D"</formula>
    </cfRule>
  </conditionalFormatting>
  <pageMargins left="0.70866141732283472" right="0.70866141732283472" top="0.74803149606299213" bottom="0.74803149606299213" header="0.31496062992125984" footer="0.31496062992125984"/>
  <pageSetup paperSize="8"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7EBC8-84F1-4C24-B84D-3F36F25C9F3D}">
  <sheetPr codeName="Sheet39">
    <tabColor rgb="FFFFFF00"/>
    <pageSetUpPr fitToPage="1"/>
  </sheetPr>
  <dimension ref="A1:I18"/>
  <sheetViews>
    <sheetView showGridLines="0" zoomScale="70" zoomScaleNormal="70" workbookViewId="0">
      <pane xSplit="4" ySplit="2" topLeftCell="E3" activePane="bottomRight" state="frozen"/>
      <selection pane="topRight" activeCell="N4" sqref="N4"/>
      <selection pane="bottomLeft" activeCell="N4" sqref="N4"/>
      <selection pane="bottomRight" activeCell="N4" sqref="N4"/>
    </sheetView>
  </sheetViews>
  <sheetFormatPr defaultColWidth="8.7109375" defaultRowHeight="12.75" x14ac:dyDescent="0.2"/>
  <cols>
    <col min="1" max="1" width="15.28515625" style="702" customWidth="1"/>
    <col min="2" max="2" width="30" style="36" customWidth="1"/>
    <col min="3" max="3" width="24.7109375" style="36" customWidth="1"/>
    <col min="4" max="4" width="63.7109375" style="36" customWidth="1"/>
    <col min="5" max="5" width="14" style="36" customWidth="1"/>
    <col min="6" max="6" width="10.7109375" style="36" customWidth="1"/>
    <col min="7" max="7" width="13.7109375" style="36" customWidth="1"/>
    <col min="8" max="8" width="10.7109375" style="29" customWidth="1"/>
    <col min="9" max="9" width="27.710937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05" customHeight="1" x14ac:dyDescent="0.2">
      <c r="A2" s="509" t="s">
        <v>139</v>
      </c>
      <c r="B2" s="508" t="s">
        <v>8558</v>
      </c>
      <c r="C2" s="514" t="s">
        <v>140</v>
      </c>
      <c r="D2" s="541" t="s">
        <v>8559</v>
      </c>
      <c r="E2" s="542" t="s">
        <v>356</v>
      </c>
      <c r="F2" s="601" t="s">
        <v>8037</v>
      </c>
      <c r="G2" s="601" t="s">
        <v>8037</v>
      </c>
      <c r="H2" s="601" t="s">
        <v>8037</v>
      </c>
      <c r="I2" s="601" t="s">
        <v>8037</v>
      </c>
    </row>
    <row r="3" spans="1:9" ht="51" x14ac:dyDescent="0.2">
      <c r="A3" s="574" t="s">
        <v>1951</v>
      </c>
      <c r="B3" s="530" t="s">
        <v>1107</v>
      </c>
      <c r="C3" s="530" t="s">
        <v>6144</v>
      </c>
      <c r="D3" s="488" t="s">
        <v>1109</v>
      </c>
      <c r="E3" s="523" t="s">
        <v>292</v>
      </c>
      <c r="F3" s="529" t="s">
        <v>316</v>
      </c>
      <c r="G3" s="770" t="s">
        <v>8037</v>
      </c>
      <c r="H3" s="526" t="s">
        <v>8037</v>
      </c>
      <c r="I3" s="526" t="s">
        <v>8037</v>
      </c>
    </row>
    <row r="4" spans="1:9" ht="38.25" x14ac:dyDescent="0.2">
      <c r="A4" s="574" t="s">
        <v>1955</v>
      </c>
      <c r="B4" s="530" t="s">
        <v>1956</v>
      </c>
      <c r="C4" s="530" t="s">
        <v>1957</v>
      </c>
      <c r="D4" s="488" t="s">
        <v>1958</v>
      </c>
      <c r="E4" s="523" t="s">
        <v>292</v>
      </c>
      <c r="F4" s="529" t="s">
        <v>323</v>
      </c>
      <c r="G4" s="770" t="s">
        <v>8037</v>
      </c>
      <c r="H4" s="526" t="s">
        <v>8037</v>
      </c>
      <c r="I4" s="526" t="s">
        <v>8037</v>
      </c>
    </row>
    <row r="5" spans="1:9" ht="102" x14ac:dyDescent="0.2">
      <c r="A5" s="582" t="s">
        <v>6139</v>
      </c>
      <c r="B5" s="527" t="s">
        <v>5914</v>
      </c>
      <c r="C5" s="527" t="s">
        <v>7949</v>
      </c>
      <c r="D5" s="631" t="s">
        <v>8352</v>
      </c>
      <c r="E5" s="529" t="s">
        <v>356</v>
      </c>
      <c r="F5" s="634" t="s">
        <v>316</v>
      </c>
      <c r="G5" s="780" t="s">
        <v>8037</v>
      </c>
      <c r="H5" s="767" t="s">
        <v>8037</v>
      </c>
      <c r="I5" s="526" t="s">
        <v>8037</v>
      </c>
    </row>
    <row r="6" spans="1:9" s="54" customFormat="1" ht="38.25" x14ac:dyDescent="0.2">
      <c r="A6" s="574" t="s">
        <v>1970</v>
      </c>
      <c r="B6" s="572" t="s">
        <v>1971</v>
      </c>
      <c r="C6" s="572" t="s">
        <v>1972</v>
      </c>
      <c r="D6" s="547" t="s">
        <v>1973</v>
      </c>
      <c r="E6" s="545" t="s">
        <v>356</v>
      </c>
      <c r="F6" s="544" t="s">
        <v>988</v>
      </c>
      <c r="G6" s="613" t="s">
        <v>8037</v>
      </c>
      <c r="H6" s="548" t="s">
        <v>8037</v>
      </c>
      <c r="I6" s="548" t="s">
        <v>8037</v>
      </c>
    </row>
    <row r="7" spans="1:9" s="54" customFormat="1" x14ac:dyDescent="0.2">
      <c r="A7" s="1456" t="s">
        <v>1961</v>
      </c>
      <c r="B7" s="1421" t="s">
        <v>6109</v>
      </c>
      <c r="C7" s="1421" t="s">
        <v>6110</v>
      </c>
      <c r="D7" s="1457" t="s">
        <v>8560</v>
      </c>
      <c r="E7" s="1310" t="s">
        <v>356</v>
      </c>
      <c r="F7" s="1312" t="s">
        <v>370</v>
      </c>
      <c r="G7" s="554" t="s">
        <v>6113</v>
      </c>
      <c r="H7" s="596" t="s">
        <v>371</v>
      </c>
      <c r="I7" s="554" t="s">
        <v>8561</v>
      </c>
    </row>
    <row r="8" spans="1:9" s="54" customFormat="1" x14ac:dyDescent="0.2">
      <c r="A8" s="1432"/>
      <c r="B8" s="1432"/>
      <c r="C8" s="1432"/>
      <c r="D8" s="1458"/>
      <c r="E8" s="1449"/>
      <c r="F8" s="1448"/>
      <c r="G8" s="554" t="s">
        <v>6118</v>
      </c>
      <c r="H8" s="596" t="s">
        <v>375</v>
      </c>
      <c r="I8" s="554" t="s">
        <v>6120</v>
      </c>
    </row>
    <row r="9" spans="1:9" s="54" customFormat="1" x14ac:dyDescent="0.2">
      <c r="A9" s="1432"/>
      <c r="B9" s="1432"/>
      <c r="C9" s="1432"/>
      <c r="D9" s="1458"/>
      <c r="E9" s="1449"/>
      <c r="F9" s="1448"/>
      <c r="G9" s="554" t="s">
        <v>6122</v>
      </c>
      <c r="H9" s="596" t="s">
        <v>377</v>
      </c>
      <c r="I9" s="554" t="s">
        <v>1166</v>
      </c>
    </row>
    <row r="10" spans="1:9" s="54" customFormat="1" x14ac:dyDescent="0.2">
      <c r="A10" s="1432"/>
      <c r="B10" s="1432"/>
      <c r="C10" s="1432"/>
      <c r="D10" s="1458"/>
      <c r="E10" s="1449"/>
      <c r="F10" s="1448"/>
      <c r="G10" s="554" t="s">
        <v>6125</v>
      </c>
      <c r="H10" s="596" t="s">
        <v>379</v>
      </c>
      <c r="I10" s="554" t="s">
        <v>6127</v>
      </c>
    </row>
    <row r="11" spans="1:9" s="54" customFormat="1" ht="25.5" x14ac:dyDescent="0.2">
      <c r="A11" s="1432"/>
      <c r="B11" s="1432"/>
      <c r="C11" s="1432"/>
      <c r="D11" s="1458"/>
      <c r="E11" s="1311"/>
      <c r="F11" s="1313"/>
      <c r="G11" s="554" t="s">
        <v>6129</v>
      </c>
      <c r="H11" s="596" t="s">
        <v>381</v>
      </c>
      <c r="I11" s="554" t="s">
        <v>6131</v>
      </c>
    </row>
    <row r="12" spans="1:9" s="54" customFormat="1" ht="51" x14ac:dyDescent="0.2">
      <c r="A12" s="574" t="s">
        <v>1975</v>
      </c>
      <c r="B12" s="572" t="s">
        <v>1976</v>
      </c>
      <c r="C12" s="572" t="s">
        <v>1977</v>
      </c>
      <c r="D12" s="547" t="s">
        <v>1978</v>
      </c>
      <c r="E12" s="545" t="s">
        <v>356</v>
      </c>
      <c r="F12" s="544" t="s">
        <v>1687</v>
      </c>
      <c r="G12" s="613" t="s">
        <v>8037</v>
      </c>
      <c r="H12" s="548" t="s">
        <v>8037</v>
      </c>
      <c r="I12" s="548" t="s">
        <v>8037</v>
      </c>
    </row>
    <row r="13" spans="1:9" s="54" customFormat="1" ht="25.5" x14ac:dyDescent="0.2">
      <c r="A13" s="574" t="s">
        <v>1980</v>
      </c>
      <c r="B13" s="572" t="s">
        <v>1114</v>
      </c>
      <c r="C13" s="572" t="s">
        <v>1115</v>
      </c>
      <c r="D13" s="547" t="s">
        <v>1116</v>
      </c>
      <c r="E13" s="545" t="s">
        <v>356</v>
      </c>
      <c r="F13" s="544" t="s">
        <v>348</v>
      </c>
      <c r="G13" s="613" t="s">
        <v>8037</v>
      </c>
      <c r="H13" s="548" t="s">
        <v>8037</v>
      </c>
      <c r="I13" s="548" t="s">
        <v>8037</v>
      </c>
    </row>
    <row r="14" spans="1:9" s="54" customFormat="1" ht="51" x14ac:dyDescent="0.2">
      <c r="A14" s="574" t="s">
        <v>1982</v>
      </c>
      <c r="B14" s="572" t="s">
        <v>809</v>
      </c>
      <c r="C14" s="572" t="s">
        <v>7933</v>
      </c>
      <c r="D14" s="547" t="s">
        <v>811</v>
      </c>
      <c r="E14" s="545" t="s">
        <v>356</v>
      </c>
      <c r="F14" s="544" t="s">
        <v>316</v>
      </c>
      <c r="G14" s="613" t="s">
        <v>8037</v>
      </c>
      <c r="H14" s="548" t="s">
        <v>8037</v>
      </c>
      <c r="I14" s="548" t="s">
        <v>8037</v>
      </c>
    </row>
    <row r="15" spans="1:9" s="54" customFormat="1" ht="38.25" x14ac:dyDescent="0.2">
      <c r="A15" s="574" t="s">
        <v>1984</v>
      </c>
      <c r="B15" s="583" t="s">
        <v>7493</v>
      </c>
      <c r="C15" s="572" t="s">
        <v>6135</v>
      </c>
      <c r="D15" s="554" t="s">
        <v>7570</v>
      </c>
      <c r="E15" s="545" t="s">
        <v>356</v>
      </c>
      <c r="F15" s="555" t="s">
        <v>3516</v>
      </c>
      <c r="G15" s="613" t="s">
        <v>8037</v>
      </c>
      <c r="H15" s="548" t="s">
        <v>8037</v>
      </c>
      <c r="I15" s="548" t="s">
        <v>8037</v>
      </c>
    </row>
    <row r="16" spans="1:9" x14ac:dyDescent="0.2">
      <c r="A16" s="1271" t="s">
        <v>1989</v>
      </c>
      <c r="B16" s="1452" t="s">
        <v>1906</v>
      </c>
      <c r="C16" s="1271" t="s">
        <v>1907</v>
      </c>
      <c r="D16" s="1454" t="s">
        <v>1908</v>
      </c>
      <c r="E16" s="1376" t="s">
        <v>356</v>
      </c>
      <c r="F16" s="1450" t="s">
        <v>370</v>
      </c>
      <c r="G16" s="581" t="s">
        <v>8562</v>
      </c>
      <c r="H16" s="529" t="s">
        <v>371</v>
      </c>
      <c r="I16" s="485" t="s">
        <v>1909</v>
      </c>
    </row>
    <row r="17" spans="1:9" x14ac:dyDescent="0.2">
      <c r="A17" s="1273"/>
      <c r="B17" s="1453"/>
      <c r="C17" s="1273"/>
      <c r="D17" s="1455"/>
      <c r="E17" s="1377"/>
      <c r="F17" s="1451"/>
      <c r="G17" s="581" t="s">
        <v>8563</v>
      </c>
      <c r="H17" s="529" t="s">
        <v>379</v>
      </c>
      <c r="I17" s="485" t="s">
        <v>6628</v>
      </c>
    </row>
    <row r="18" spans="1:9" ht="38.25" x14ac:dyDescent="0.2">
      <c r="A18" s="574" t="s">
        <v>1991</v>
      </c>
      <c r="B18" s="585" t="s">
        <v>1914</v>
      </c>
      <c r="C18" s="530" t="s">
        <v>6037</v>
      </c>
      <c r="D18" s="490" t="s">
        <v>7554</v>
      </c>
      <c r="E18" s="523" t="s">
        <v>356</v>
      </c>
      <c r="F18" s="528" t="s">
        <v>1917</v>
      </c>
      <c r="G18" s="613" t="s">
        <v>8037</v>
      </c>
      <c r="H18" s="548" t="s">
        <v>8037</v>
      </c>
      <c r="I18" s="548" t="s">
        <v>8037</v>
      </c>
    </row>
  </sheetData>
  <mergeCells count="12">
    <mergeCell ref="F7:F11"/>
    <mergeCell ref="E7:E11"/>
    <mergeCell ref="F16:F17"/>
    <mergeCell ref="E16:E17"/>
    <mergeCell ref="A16:A17"/>
    <mergeCell ref="B16:B17"/>
    <mergeCell ref="C16:C17"/>
    <mergeCell ref="D16:D17"/>
    <mergeCell ref="A7:A11"/>
    <mergeCell ref="B7:B11"/>
    <mergeCell ref="C7:C11"/>
    <mergeCell ref="D7:D11"/>
  </mergeCells>
  <phoneticPr fontId="41" type="noConversion"/>
  <conditionalFormatting sqref="B1">
    <cfRule type="expression" dxfId="38" priority="427">
      <formula>_xlfn.XLOOKUP($D1,$D:$D,#REF!)="D"</formula>
    </cfRule>
  </conditionalFormatting>
  <pageMargins left="0.70866141732283472" right="0.70866141732283472" top="0.74803149606299213" bottom="0.74803149606299213" header="0.31496062992125984" footer="0.31496062992125984"/>
  <pageSetup paperSize="8"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79FF0-B431-42F3-88DB-C700F5DAE2E2}">
  <sheetPr codeName="Sheet58">
    <tabColor rgb="FFFFFF00"/>
  </sheetPr>
  <dimension ref="A1:I13"/>
  <sheetViews>
    <sheetView showGridLines="0" zoomScale="70" zoomScaleNormal="70" workbookViewId="0">
      <selection activeCell="N4" sqref="N4"/>
    </sheetView>
  </sheetViews>
  <sheetFormatPr defaultColWidth="9.28515625" defaultRowHeight="12.75" x14ac:dyDescent="0.2"/>
  <cols>
    <col min="1" max="1" width="13.7109375" style="492" customWidth="1"/>
    <col min="2" max="2" width="33.28515625" style="492" bestFit="1" customWidth="1"/>
    <col min="3" max="3" width="24.7109375" style="492" customWidth="1"/>
    <col min="4" max="4" width="58" style="492" customWidth="1"/>
    <col min="5" max="5" width="14" style="492" customWidth="1"/>
    <col min="6" max="6" width="10.7109375" style="492" customWidth="1"/>
    <col min="7" max="7" width="15" style="492" customWidth="1"/>
    <col min="8" max="8" width="10.7109375" style="492" customWidth="1"/>
    <col min="9" max="9" width="37.28515625" style="492" customWidth="1"/>
    <col min="10" max="16384" width="9.28515625" style="492"/>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s="36" customFormat="1" ht="105" customHeight="1" x14ac:dyDescent="0.2">
      <c r="A2" s="509" t="s">
        <v>142</v>
      </c>
      <c r="B2" s="508" t="s">
        <v>8564</v>
      </c>
      <c r="C2" s="514" t="s">
        <v>6143</v>
      </c>
      <c r="D2" s="541" t="s">
        <v>8565</v>
      </c>
      <c r="E2" s="542" t="s">
        <v>356</v>
      </c>
      <c r="F2" s="601" t="s">
        <v>8037</v>
      </c>
      <c r="G2" s="601" t="s">
        <v>8037</v>
      </c>
      <c r="H2" s="601" t="s">
        <v>8037</v>
      </c>
      <c r="I2" s="601" t="s">
        <v>8037</v>
      </c>
    </row>
    <row r="3" spans="1:9" ht="74.099999999999994" customHeight="1" x14ac:dyDescent="0.2">
      <c r="A3" s="751" t="s">
        <v>6141</v>
      </c>
      <c r="B3" s="612" t="s">
        <v>1107</v>
      </c>
      <c r="C3" s="751" t="s">
        <v>6144</v>
      </c>
      <c r="D3" s="590" t="s">
        <v>3319</v>
      </c>
      <c r="E3" s="523" t="s">
        <v>292</v>
      </c>
      <c r="F3" s="523" t="s">
        <v>316</v>
      </c>
      <c r="G3" s="770" t="s">
        <v>8037</v>
      </c>
      <c r="H3" s="526" t="s">
        <v>8037</v>
      </c>
      <c r="I3" s="526" t="s">
        <v>8037</v>
      </c>
    </row>
    <row r="4" spans="1:9" ht="84.6" customHeight="1" x14ac:dyDescent="0.2">
      <c r="A4" s="751" t="s">
        <v>6147</v>
      </c>
      <c r="B4" s="612" t="s">
        <v>6148</v>
      </c>
      <c r="C4" s="751" t="s">
        <v>6149</v>
      </c>
      <c r="D4" s="925" t="s">
        <v>7573</v>
      </c>
      <c r="E4" s="621" t="s">
        <v>292</v>
      </c>
      <c r="F4" s="624" t="s">
        <v>348</v>
      </c>
      <c r="G4" s="461" t="s">
        <v>8037</v>
      </c>
      <c r="H4" s="461" t="s">
        <v>8037</v>
      </c>
      <c r="I4" s="461" t="s">
        <v>8037</v>
      </c>
    </row>
    <row r="5" spans="1:9" ht="71.099999999999994" customHeight="1" x14ac:dyDescent="0.2">
      <c r="A5" s="751" t="s">
        <v>6151</v>
      </c>
      <c r="B5" s="612" t="s">
        <v>6152</v>
      </c>
      <c r="C5" s="751" t="s">
        <v>6153</v>
      </c>
      <c r="D5" s="557" t="s">
        <v>7576</v>
      </c>
      <c r="E5" s="621" t="s">
        <v>292</v>
      </c>
      <c r="F5" s="687" t="s">
        <v>323</v>
      </c>
      <c r="G5" s="461" t="s">
        <v>8037</v>
      </c>
      <c r="H5" s="461" t="s">
        <v>8037</v>
      </c>
      <c r="I5" s="461" t="s">
        <v>8037</v>
      </c>
    </row>
    <row r="6" spans="1:9" ht="80.650000000000006" customHeight="1" x14ac:dyDescent="0.2">
      <c r="A6" s="751" t="s">
        <v>6155</v>
      </c>
      <c r="B6" s="612" t="s">
        <v>6156</v>
      </c>
      <c r="C6" s="751" t="s">
        <v>6157</v>
      </c>
      <c r="D6" s="557" t="s">
        <v>7579</v>
      </c>
      <c r="E6" s="621" t="s">
        <v>356</v>
      </c>
      <c r="F6" s="562" t="s">
        <v>323</v>
      </c>
      <c r="G6" s="461" t="s">
        <v>8037</v>
      </c>
      <c r="H6" s="461" t="s">
        <v>8037</v>
      </c>
      <c r="I6" s="461" t="s">
        <v>8037</v>
      </c>
    </row>
    <row r="7" spans="1:9" ht="15.6" customHeight="1" x14ac:dyDescent="0.2">
      <c r="A7" s="1459" t="s">
        <v>6159</v>
      </c>
      <c r="B7" s="1387" t="s">
        <v>6160</v>
      </c>
      <c r="C7" s="1459" t="s">
        <v>6161</v>
      </c>
      <c r="D7" s="1323" t="s">
        <v>7582</v>
      </c>
      <c r="E7" s="1437" t="s">
        <v>356</v>
      </c>
      <c r="F7" s="1438" t="s">
        <v>370</v>
      </c>
      <c r="G7" s="590" t="s">
        <v>6163</v>
      </c>
      <c r="H7" s="750" t="s">
        <v>371</v>
      </c>
      <c r="I7" s="590" t="s">
        <v>34</v>
      </c>
    </row>
    <row r="8" spans="1:9" ht="15.6" customHeight="1" x14ac:dyDescent="0.2">
      <c r="A8" s="1459"/>
      <c r="B8" s="1387"/>
      <c r="C8" s="1459"/>
      <c r="D8" s="1323"/>
      <c r="E8" s="1437"/>
      <c r="F8" s="1438"/>
      <c r="G8" s="590" t="s">
        <v>6167</v>
      </c>
      <c r="H8" s="750" t="s">
        <v>375</v>
      </c>
      <c r="I8" s="590" t="s">
        <v>6169</v>
      </c>
    </row>
    <row r="9" spans="1:9" ht="15.6" customHeight="1" x14ac:dyDescent="0.2">
      <c r="A9" s="1459"/>
      <c r="B9" s="1387"/>
      <c r="C9" s="1459"/>
      <c r="D9" s="1323"/>
      <c r="E9" s="1437"/>
      <c r="F9" s="1438"/>
      <c r="G9" s="590" t="s">
        <v>6171</v>
      </c>
      <c r="H9" s="750" t="s">
        <v>377</v>
      </c>
      <c r="I9" s="590" t="s">
        <v>1711</v>
      </c>
    </row>
    <row r="10" spans="1:9" ht="15.6" customHeight="1" x14ac:dyDescent="0.2">
      <c r="A10" s="1459"/>
      <c r="B10" s="1387"/>
      <c r="C10" s="1459"/>
      <c r="D10" s="1323"/>
      <c r="E10" s="1437"/>
      <c r="F10" s="1438"/>
      <c r="G10" s="590" t="s">
        <v>6174</v>
      </c>
      <c r="H10" s="750" t="s">
        <v>379</v>
      </c>
      <c r="I10" s="590" t="s">
        <v>6176</v>
      </c>
    </row>
    <row r="11" spans="1:9" ht="15.6" customHeight="1" x14ac:dyDescent="0.2">
      <c r="A11" s="1459"/>
      <c r="B11" s="1387"/>
      <c r="C11" s="1459"/>
      <c r="D11" s="1323"/>
      <c r="E11" s="1437"/>
      <c r="F11" s="1438"/>
      <c r="G11" s="590" t="s">
        <v>6178</v>
      </c>
      <c r="H11" s="750" t="s">
        <v>381</v>
      </c>
      <c r="I11" s="590" t="s">
        <v>6180</v>
      </c>
    </row>
    <row r="12" spans="1:9" ht="15.6" customHeight="1" x14ac:dyDescent="0.2">
      <c r="A12" s="1459"/>
      <c r="B12" s="1387"/>
      <c r="C12" s="1459"/>
      <c r="D12" s="1323"/>
      <c r="E12" s="1437"/>
      <c r="F12" s="1438"/>
      <c r="G12" s="590" t="s">
        <v>6182</v>
      </c>
      <c r="H12" s="750">
        <v>98</v>
      </c>
      <c r="I12" s="590" t="s">
        <v>409</v>
      </c>
    </row>
    <row r="13" spans="1:9" ht="78.599999999999994" customHeight="1" x14ac:dyDescent="0.2">
      <c r="A13" s="751" t="s">
        <v>6185</v>
      </c>
      <c r="B13" s="849" t="s">
        <v>6186</v>
      </c>
      <c r="C13" s="751" t="s">
        <v>6187</v>
      </c>
      <c r="D13" s="557" t="s">
        <v>7585</v>
      </c>
      <c r="E13" s="544" t="s">
        <v>356</v>
      </c>
      <c r="F13" s="555" t="s">
        <v>3516</v>
      </c>
      <c r="G13" s="505" t="s">
        <v>8037</v>
      </c>
      <c r="H13" s="505" t="s">
        <v>8037</v>
      </c>
      <c r="I13" s="505" t="s">
        <v>8037</v>
      </c>
    </row>
  </sheetData>
  <mergeCells count="6">
    <mergeCell ref="D7:D12"/>
    <mergeCell ref="C7:C12"/>
    <mergeCell ref="B7:B12"/>
    <mergeCell ref="A7:A12"/>
    <mergeCell ref="F7:F12"/>
    <mergeCell ref="E7:E12"/>
  </mergeCells>
  <phoneticPr fontId="105" type="noConversion"/>
  <conditionalFormatting sqref="B1">
    <cfRule type="expression" dxfId="37" priority="425">
      <formula>_xlfn.XLOOKUP($D1,$D:$D,#REF!)="D"</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64B15-9B6B-4BC4-9235-628EC8865AC9}">
  <sheetPr codeName="Sheet50">
    <tabColor rgb="FFFFFF00"/>
    <pageSetUpPr fitToPage="1"/>
  </sheetPr>
  <dimension ref="A1:J4"/>
  <sheetViews>
    <sheetView showGridLines="0" zoomScale="70" zoomScaleNormal="70" workbookViewId="0">
      <selection activeCell="N4" sqref="N4"/>
    </sheetView>
  </sheetViews>
  <sheetFormatPr defaultColWidth="9.28515625" defaultRowHeight="12.75" x14ac:dyDescent="0.2"/>
  <cols>
    <col min="1" max="1" width="14.28515625" style="749" customWidth="1"/>
    <col min="2" max="2" width="28.7109375" style="636" customWidth="1"/>
    <col min="3" max="3" width="22.42578125" style="636" customWidth="1"/>
    <col min="4" max="4" width="64.7109375" style="636" customWidth="1"/>
    <col min="5" max="5" width="14" style="636" customWidth="1"/>
    <col min="6" max="6" width="10.7109375" style="636" customWidth="1"/>
    <col min="7" max="7" width="37.42578125" style="636" customWidth="1"/>
    <col min="8" max="8" width="10.7109375" style="30" customWidth="1"/>
    <col min="9" max="9" width="15.7109375" style="636" customWidth="1"/>
    <col min="10" max="16384" width="9.28515625" style="636"/>
  </cols>
  <sheetData>
    <row r="1" spans="1:10" s="519" customFormat="1" ht="45.6" customHeight="1" x14ac:dyDescent="0.2">
      <c r="A1" s="515" t="s">
        <v>265</v>
      </c>
      <c r="B1" s="516" t="s">
        <v>8034</v>
      </c>
      <c r="C1" s="515" t="s">
        <v>267</v>
      </c>
      <c r="D1" s="515" t="s">
        <v>5601</v>
      </c>
      <c r="E1" s="517" t="s">
        <v>272</v>
      </c>
      <c r="F1" s="515" t="s">
        <v>269</v>
      </c>
      <c r="G1" s="515" t="s">
        <v>5382</v>
      </c>
      <c r="H1" s="515" t="s">
        <v>270</v>
      </c>
      <c r="I1" s="515" t="s">
        <v>271</v>
      </c>
    </row>
    <row r="2" spans="1:10" s="36" customFormat="1" ht="176.65" customHeight="1" x14ac:dyDescent="0.2">
      <c r="A2" s="509" t="s">
        <v>145</v>
      </c>
      <c r="B2" s="508" t="s">
        <v>7445</v>
      </c>
      <c r="C2" s="514" t="s">
        <v>146</v>
      </c>
      <c r="D2" s="541" t="s">
        <v>8566</v>
      </c>
      <c r="E2" s="542" t="s">
        <v>356</v>
      </c>
      <c r="F2" s="601" t="s">
        <v>8037</v>
      </c>
      <c r="G2" s="601" t="s">
        <v>8037</v>
      </c>
      <c r="H2" s="601" t="s">
        <v>8037</v>
      </c>
      <c r="I2" s="601" t="s">
        <v>8037</v>
      </c>
      <c r="J2" s="636"/>
    </row>
    <row r="3" spans="1:10" ht="61.35" customHeight="1" x14ac:dyDescent="0.2">
      <c r="A3" s="744" t="s">
        <v>6189</v>
      </c>
      <c r="B3" s="745" t="s">
        <v>1887</v>
      </c>
      <c r="C3" s="745" t="s">
        <v>7963</v>
      </c>
      <c r="D3" s="490" t="s">
        <v>1889</v>
      </c>
      <c r="E3" s="746" t="s">
        <v>292</v>
      </c>
      <c r="F3" s="747" t="s">
        <v>316</v>
      </c>
      <c r="G3" s="667" t="s">
        <v>8037</v>
      </c>
      <c r="H3" s="748" t="s">
        <v>8037</v>
      </c>
      <c r="I3" s="748" t="s">
        <v>8037</v>
      </c>
    </row>
    <row r="4" spans="1:10" ht="90" customHeight="1" x14ac:dyDescent="0.2">
      <c r="A4" s="744" t="s">
        <v>6193</v>
      </c>
      <c r="B4" s="745" t="s">
        <v>809</v>
      </c>
      <c r="C4" s="745" t="s">
        <v>7933</v>
      </c>
      <c r="D4" s="490" t="s">
        <v>8567</v>
      </c>
      <c r="E4" s="528" t="s">
        <v>292</v>
      </c>
      <c r="F4" s="747" t="s">
        <v>316</v>
      </c>
      <c r="G4" s="488" t="s">
        <v>8037</v>
      </c>
      <c r="H4" s="529" t="s">
        <v>8037</v>
      </c>
      <c r="I4" s="529" t="s">
        <v>8037</v>
      </c>
    </row>
  </sheetData>
  <phoneticPr fontId="105" type="noConversion"/>
  <conditionalFormatting sqref="B1">
    <cfRule type="expression" dxfId="36" priority="423">
      <formula>_xlfn.XLOOKUP($D1,$D:$D,#REF!)="D"</formula>
    </cfRule>
  </conditionalFormatting>
  <pageMargins left="0.70866141732283472" right="0.70866141732283472" top="0.74803149606299213" bottom="0.74803149606299213" header="0.31496062992125984" footer="0.31496062992125984"/>
  <pageSetup paperSize="8"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5F116-514B-4123-97C4-AF948A92976F}">
  <sheetPr codeName="Sheet65">
    <tabColor rgb="FFFFFF00"/>
    <pageSetUpPr fitToPage="1"/>
  </sheetPr>
  <dimension ref="A1:I113"/>
  <sheetViews>
    <sheetView showGridLines="0" zoomScale="70" zoomScaleNormal="70" workbookViewId="0">
      <pane ySplit="1" topLeftCell="A2" activePane="bottomLeft" state="frozen"/>
      <selection pane="bottomLeft" activeCell="N2" sqref="N2"/>
    </sheetView>
  </sheetViews>
  <sheetFormatPr defaultColWidth="8.7109375" defaultRowHeight="12.75" x14ac:dyDescent="0.2"/>
  <cols>
    <col min="1" max="1" width="15" style="702" customWidth="1"/>
    <col min="2" max="3" width="24.7109375" style="36" customWidth="1"/>
    <col min="4" max="4" width="53.28515625" style="36" customWidth="1"/>
    <col min="5" max="5" width="14" style="36" customWidth="1"/>
    <col min="6" max="6" width="10.7109375" style="36" customWidth="1"/>
    <col min="7" max="7" width="23.7109375" style="36" customWidth="1"/>
    <col min="8" max="8" width="10.7109375" style="29" customWidth="1"/>
    <col min="9" max="9" width="42.710937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91.25" x14ac:dyDescent="0.2">
      <c r="A2" s="509" t="s">
        <v>148</v>
      </c>
      <c r="B2" s="508" t="s">
        <v>8568</v>
      </c>
      <c r="C2" s="514" t="s">
        <v>149</v>
      </c>
      <c r="D2" s="541" t="s">
        <v>8569</v>
      </c>
      <c r="E2" s="542" t="s">
        <v>356</v>
      </c>
      <c r="F2" s="601" t="s">
        <v>8037</v>
      </c>
      <c r="G2" s="601" t="s">
        <v>8037</v>
      </c>
      <c r="H2" s="601" t="s">
        <v>8037</v>
      </c>
      <c r="I2" s="601" t="s">
        <v>8037</v>
      </c>
    </row>
    <row r="3" spans="1:9" ht="82.5" customHeight="1" x14ac:dyDescent="0.2">
      <c r="A3" s="821" t="s">
        <v>1994</v>
      </c>
      <c r="B3" s="530" t="s">
        <v>1995</v>
      </c>
      <c r="C3" s="586" t="s">
        <v>7972</v>
      </c>
      <c r="D3" s="668" t="s">
        <v>1997</v>
      </c>
      <c r="E3" s="579" t="s">
        <v>292</v>
      </c>
      <c r="F3" s="579" t="s">
        <v>316</v>
      </c>
      <c r="G3" s="588" t="s">
        <v>8037</v>
      </c>
      <c r="H3" s="588" t="s">
        <v>8037</v>
      </c>
      <c r="I3" s="588" t="s">
        <v>8037</v>
      </c>
    </row>
    <row r="4" spans="1:9" ht="84" customHeight="1" x14ac:dyDescent="0.2">
      <c r="A4" s="822" t="s">
        <v>1999</v>
      </c>
      <c r="B4" s="530" t="s">
        <v>2000</v>
      </c>
      <c r="C4" s="586" t="s">
        <v>2001</v>
      </c>
      <c r="D4" s="668" t="s">
        <v>2002</v>
      </c>
      <c r="E4" s="579" t="s">
        <v>292</v>
      </c>
      <c r="F4" s="579" t="s">
        <v>323</v>
      </c>
      <c r="G4" s="588" t="s">
        <v>8037</v>
      </c>
      <c r="H4" s="588" t="s">
        <v>8037</v>
      </c>
      <c r="I4" s="588" t="s">
        <v>8037</v>
      </c>
    </row>
    <row r="5" spans="1:9" ht="72" customHeight="1" x14ac:dyDescent="0.2">
      <c r="A5" s="822" t="s">
        <v>2005</v>
      </c>
      <c r="B5" s="530" t="s">
        <v>1114</v>
      </c>
      <c r="C5" s="586" t="s">
        <v>1115</v>
      </c>
      <c r="D5" s="668" t="s">
        <v>1116</v>
      </c>
      <c r="E5" s="579" t="s">
        <v>292</v>
      </c>
      <c r="F5" s="579" t="s">
        <v>348</v>
      </c>
      <c r="G5" s="588" t="s">
        <v>8037</v>
      </c>
      <c r="H5" s="588" t="s">
        <v>8037</v>
      </c>
      <c r="I5" s="588" t="s">
        <v>8037</v>
      </c>
    </row>
    <row r="6" spans="1:9" ht="66.599999999999994" customHeight="1" x14ac:dyDescent="0.2">
      <c r="A6" s="823" t="s">
        <v>2008</v>
      </c>
      <c r="B6" s="530" t="s">
        <v>2009</v>
      </c>
      <c r="C6" s="586" t="s">
        <v>2010</v>
      </c>
      <c r="D6" s="668" t="s">
        <v>2011</v>
      </c>
      <c r="E6" s="579" t="s">
        <v>356</v>
      </c>
      <c r="F6" s="579" t="s">
        <v>1687</v>
      </c>
      <c r="G6" s="588" t="s">
        <v>8037</v>
      </c>
      <c r="H6" s="588" t="s">
        <v>8037</v>
      </c>
      <c r="I6" s="588" t="s">
        <v>8037</v>
      </c>
    </row>
    <row r="7" spans="1:9" ht="20.25" customHeight="1" x14ac:dyDescent="0.2">
      <c r="A7" s="1274" t="s">
        <v>2013</v>
      </c>
      <c r="B7" s="1271" t="s">
        <v>2014</v>
      </c>
      <c r="C7" s="1274" t="s">
        <v>2015</v>
      </c>
      <c r="D7" s="1465" t="s">
        <v>2016</v>
      </c>
      <c r="E7" s="1462" t="s">
        <v>356</v>
      </c>
      <c r="F7" s="1462" t="s">
        <v>370</v>
      </c>
      <c r="G7" s="579" t="s">
        <v>8570</v>
      </c>
      <c r="H7" s="708" t="s">
        <v>371</v>
      </c>
      <c r="I7" s="588" t="s">
        <v>2017</v>
      </c>
    </row>
    <row r="8" spans="1:9" ht="20.25" customHeight="1" x14ac:dyDescent="0.2">
      <c r="A8" s="1275"/>
      <c r="B8" s="1272"/>
      <c r="C8" s="1275"/>
      <c r="D8" s="1466"/>
      <c r="E8" s="1463"/>
      <c r="F8" s="1463"/>
      <c r="G8" s="579" t="s">
        <v>8571</v>
      </c>
      <c r="H8" s="708" t="s">
        <v>375</v>
      </c>
      <c r="I8" s="588" t="s">
        <v>2019</v>
      </c>
    </row>
    <row r="9" spans="1:9" ht="20.25" customHeight="1" x14ac:dyDescent="0.2">
      <c r="A9" s="1276"/>
      <c r="B9" s="1273"/>
      <c r="C9" s="1276"/>
      <c r="D9" s="1467"/>
      <c r="E9" s="1464"/>
      <c r="F9" s="1464"/>
      <c r="G9" s="579" t="s">
        <v>8572</v>
      </c>
      <c r="H9" s="708" t="s">
        <v>377</v>
      </c>
      <c r="I9" s="588" t="s">
        <v>2020</v>
      </c>
    </row>
    <row r="10" spans="1:9" ht="75" customHeight="1" x14ac:dyDescent="0.2">
      <c r="A10" s="822" t="s">
        <v>2021</v>
      </c>
      <c r="B10" s="530" t="s">
        <v>2022</v>
      </c>
      <c r="C10" s="586" t="s">
        <v>2023</v>
      </c>
      <c r="D10" s="668" t="s">
        <v>2024</v>
      </c>
      <c r="E10" s="579" t="s">
        <v>356</v>
      </c>
      <c r="F10" s="579" t="s">
        <v>2025</v>
      </c>
      <c r="G10" s="588" t="s">
        <v>8037</v>
      </c>
      <c r="H10" s="588" t="s">
        <v>8037</v>
      </c>
      <c r="I10" s="588" t="s">
        <v>8037</v>
      </c>
    </row>
    <row r="11" spans="1:9" ht="20.25" customHeight="1" x14ac:dyDescent="0.2">
      <c r="A11" s="1460" t="s">
        <v>2027</v>
      </c>
      <c r="B11" s="1331" t="s">
        <v>1716</v>
      </c>
      <c r="C11" s="1274" t="s">
        <v>1717</v>
      </c>
      <c r="D11" s="1277" t="s">
        <v>1718</v>
      </c>
      <c r="E11" s="1462" t="s">
        <v>356</v>
      </c>
      <c r="F11" s="1462" t="s">
        <v>823</v>
      </c>
      <c r="G11" s="579" t="s">
        <v>8573</v>
      </c>
      <c r="H11" s="579" t="s">
        <v>824</v>
      </c>
      <c r="I11" s="588" t="s">
        <v>1719</v>
      </c>
    </row>
    <row r="12" spans="1:9" ht="20.25" customHeight="1" x14ac:dyDescent="0.2">
      <c r="A12" s="1461"/>
      <c r="B12" s="1331" t="e">
        <v>#N/A</v>
      </c>
      <c r="C12" s="1275" t="e">
        <v>#N/A</v>
      </c>
      <c r="D12" s="1278" t="e">
        <v>#N/A</v>
      </c>
      <c r="E12" s="1463"/>
      <c r="F12" s="1463" t="e">
        <v>#N/A</v>
      </c>
      <c r="G12" s="579" t="s">
        <v>8574</v>
      </c>
      <c r="H12" s="579" t="s">
        <v>827</v>
      </c>
      <c r="I12" s="588" t="s">
        <v>1721</v>
      </c>
    </row>
    <row r="13" spans="1:9" ht="20.25" customHeight="1" x14ac:dyDescent="0.2">
      <c r="A13" s="1461"/>
      <c r="B13" s="1331" t="e">
        <v>#N/A</v>
      </c>
      <c r="C13" s="1275" t="e">
        <v>#N/A</v>
      </c>
      <c r="D13" s="1278" t="e">
        <v>#N/A</v>
      </c>
      <c r="E13" s="1463"/>
      <c r="F13" s="1463" t="e">
        <v>#N/A</v>
      </c>
      <c r="G13" s="579" t="s">
        <v>8575</v>
      </c>
      <c r="H13" s="579" t="s">
        <v>1240</v>
      </c>
      <c r="I13" s="588" t="s">
        <v>1722</v>
      </c>
    </row>
    <row r="14" spans="1:9" ht="20.25" customHeight="1" x14ac:dyDescent="0.2">
      <c r="A14" s="1461"/>
      <c r="B14" s="1331" t="e">
        <v>#N/A</v>
      </c>
      <c r="C14" s="1275" t="e">
        <v>#N/A</v>
      </c>
      <c r="D14" s="1278" t="e">
        <v>#N/A</v>
      </c>
      <c r="E14" s="1463"/>
      <c r="F14" s="1463" t="e">
        <v>#N/A</v>
      </c>
      <c r="G14" s="579" t="s">
        <v>8576</v>
      </c>
      <c r="H14" s="579" t="s">
        <v>1242</v>
      </c>
      <c r="I14" s="588" t="s">
        <v>1723</v>
      </c>
    </row>
    <row r="15" spans="1:9" ht="20.25" customHeight="1" x14ac:dyDescent="0.2">
      <c r="A15" s="1461"/>
      <c r="B15" s="1331" t="e">
        <v>#N/A</v>
      </c>
      <c r="C15" s="1275" t="e">
        <v>#N/A</v>
      </c>
      <c r="D15" s="1278" t="e">
        <v>#N/A</v>
      </c>
      <c r="E15" s="1463"/>
      <c r="F15" s="1463" t="e">
        <v>#N/A</v>
      </c>
      <c r="G15" s="579" t="s">
        <v>8577</v>
      </c>
      <c r="H15" s="579" t="s">
        <v>871</v>
      </c>
      <c r="I15" s="588" t="s">
        <v>1724</v>
      </c>
    </row>
    <row r="16" spans="1:9" ht="20.25" customHeight="1" x14ac:dyDescent="0.2">
      <c r="A16" s="1461"/>
      <c r="B16" s="1331" t="e">
        <v>#N/A</v>
      </c>
      <c r="C16" s="1275" t="e">
        <v>#N/A</v>
      </c>
      <c r="D16" s="1278" t="e">
        <v>#N/A</v>
      </c>
      <c r="E16" s="1463"/>
      <c r="F16" s="1463" t="e">
        <v>#N/A</v>
      </c>
      <c r="G16" s="579" t="s">
        <v>8578</v>
      </c>
      <c r="H16" s="579" t="s">
        <v>873</v>
      </c>
      <c r="I16" s="588" t="s">
        <v>1725</v>
      </c>
    </row>
    <row r="17" spans="1:9" ht="20.25" customHeight="1" x14ac:dyDescent="0.2">
      <c r="A17" s="1461"/>
      <c r="B17" s="1331" t="e">
        <v>#N/A</v>
      </c>
      <c r="C17" s="1275" t="e">
        <v>#N/A</v>
      </c>
      <c r="D17" s="1278" t="e">
        <v>#N/A</v>
      </c>
      <c r="E17" s="1463"/>
      <c r="F17" s="1463" t="e">
        <v>#N/A</v>
      </c>
      <c r="G17" s="579" t="s">
        <v>8579</v>
      </c>
      <c r="H17" s="579" t="s">
        <v>875</v>
      </c>
      <c r="I17" s="588" t="s">
        <v>1726</v>
      </c>
    </row>
    <row r="18" spans="1:9" ht="20.25" customHeight="1" x14ac:dyDescent="0.2">
      <c r="A18" s="1461"/>
      <c r="B18" s="1331" t="e">
        <v>#N/A</v>
      </c>
      <c r="C18" s="1275" t="e">
        <v>#N/A</v>
      </c>
      <c r="D18" s="1278" t="e">
        <v>#N/A</v>
      </c>
      <c r="E18" s="1463"/>
      <c r="F18" s="1463" t="e">
        <v>#N/A</v>
      </c>
      <c r="G18" s="579" t="s">
        <v>8580</v>
      </c>
      <c r="H18" s="579" t="s">
        <v>877</v>
      </c>
      <c r="I18" s="588" t="s">
        <v>1727</v>
      </c>
    </row>
    <row r="19" spans="1:9" ht="20.25" customHeight="1" x14ac:dyDescent="0.2">
      <c r="A19" s="1461"/>
      <c r="B19" s="1331" t="e">
        <v>#N/A</v>
      </c>
      <c r="C19" s="1275" t="e">
        <v>#N/A</v>
      </c>
      <c r="D19" s="1278" t="e">
        <v>#N/A</v>
      </c>
      <c r="E19" s="1463"/>
      <c r="F19" s="1463" t="e">
        <v>#N/A</v>
      </c>
      <c r="G19" s="579" t="s">
        <v>8581</v>
      </c>
      <c r="H19" s="579" t="s">
        <v>1330</v>
      </c>
      <c r="I19" s="588" t="s">
        <v>1728</v>
      </c>
    </row>
    <row r="20" spans="1:9" ht="20.25" customHeight="1" x14ac:dyDescent="0.2">
      <c r="A20" s="1461"/>
      <c r="B20" s="1331" t="e">
        <v>#N/A</v>
      </c>
      <c r="C20" s="1275" t="e">
        <v>#N/A</v>
      </c>
      <c r="D20" s="1278" t="e">
        <v>#N/A</v>
      </c>
      <c r="E20" s="1463"/>
      <c r="F20" s="1463" t="e">
        <v>#N/A</v>
      </c>
      <c r="G20" s="579" t="s">
        <v>8582</v>
      </c>
      <c r="H20" s="579" t="s">
        <v>891</v>
      </c>
      <c r="I20" s="588" t="s">
        <v>1729</v>
      </c>
    </row>
    <row r="21" spans="1:9" ht="20.25" customHeight="1" x14ac:dyDescent="0.2">
      <c r="A21" s="1461"/>
      <c r="B21" s="1331" t="e">
        <v>#N/A</v>
      </c>
      <c r="C21" s="1275" t="e">
        <v>#N/A</v>
      </c>
      <c r="D21" s="1278" t="e">
        <v>#N/A</v>
      </c>
      <c r="E21" s="1463"/>
      <c r="F21" s="1463" t="e">
        <v>#N/A</v>
      </c>
      <c r="G21" s="579" t="s">
        <v>8583</v>
      </c>
      <c r="H21" s="579" t="s">
        <v>893</v>
      </c>
      <c r="I21" s="588" t="s">
        <v>1730</v>
      </c>
    </row>
    <row r="22" spans="1:9" ht="20.25" customHeight="1" x14ac:dyDescent="0.2">
      <c r="A22" s="1461"/>
      <c r="B22" s="1331" t="e">
        <v>#N/A</v>
      </c>
      <c r="C22" s="1275" t="e">
        <v>#N/A</v>
      </c>
      <c r="D22" s="1278" t="e">
        <v>#N/A</v>
      </c>
      <c r="E22" s="1463"/>
      <c r="F22" s="1463" t="e">
        <v>#N/A</v>
      </c>
      <c r="G22" s="579" t="s">
        <v>8584</v>
      </c>
      <c r="H22" s="579" t="s">
        <v>895</v>
      </c>
      <c r="I22" s="588" t="s">
        <v>1731</v>
      </c>
    </row>
    <row r="23" spans="1:9" ht="20.25" customHeight="1" x14ac:dyDescent="0.2">
      <c r="A23" s="1461"/>
      <c r="B23" s="1331" t="e">
        <v>#N/A</v>
      </c>
      <c r="C23" s="1275" t="e">
        <v>#N/A</v>
      </c>
      <c r="D23" s="1278" t="e">
        <v>#N/A</v>
      </c>
      <c r="E23" s="1463"/>
      <c r="F23" s="1463" t="e">
        <v>#N/A</v>
      </c>
      <c r="G23" s="579" t="s">
        <v>8585</v>
      </c>
      <c r="H23" s="579" t="s">
        <v>907</v>
      </c>
      <c r="I23" s="588" t="s">
        <v>1732</v>
      </c>
    </row>
    <row r="24" spans="1:9" ht="20.25" customHeight="1" x14ac:dyDescent="0.2">
      <c r="A24" s="1461"/>
      <c r="B24" s="1331" t="e">
        <v>#N/A</v>
      </c>
      <c r="C24" s="1275" t="e">
        <v>#N/A</v>
      </c>
      <c r="D24" s="1278" t="e">
        <v>#N/A</v>
      </c>
      <c r="E24" s="1463"/>
      <c r="F24" s="1463" t="e">
        <v>#N/A</v>
      </c>
      <c r="G24" s="579" t="s">
        <v>8586</v>
      </c>
      <c r="H24" s="579" t="s">
        <v>909</v>
      </c>
      <c r="I24" s="588" t="s">
        <v>1733</v>
      </c>
    </row>
    <row r="25" spans="1:9" ht="20.25" customHeight="1" x14ac:dyDescent="0.2">
      <c r="A25" s="1461"/>
      <c r="B25" s="1331" t="e">
        <v>#N/A</v>
      </c>
      <c r="C25" s="1275" t="e">
        <v>#N/A</v>
      </c>
      <c r="D25" s="1278" t="e">
        <v>#N/A</v>
      </c>
      <c r="E25" s="1463"/>
      <c r="F25" s="1463" t="e">
        <v>#N/A</v>
      </c>
      <c r="G25" s="579" t="s">
        <v>8587</v>
      </c>
      <c r="H25" s="579" t="s">
        <v>911</v>
      </c>
      <c r="I25" s="588" t="s">
        <v>1734</v>
      </c>
    </row>
    <row r="26" spans="1:9" ht="25.5" x14ac:dyDescent="0.2">
      <c r="A26" s="1461"/>
      <c r="B26" s="1331" t="e">
        <v>#N/A</v>
      </c>
      <c r="C26" s="1275" t="e">
        <v>#N/A</v>
      </c>
      <c r="D26" s="1278" t="e">
        <v>#N/A</v>
      </c>
      <c r="E26" s="1463"/>
      <c r="F26" s="1463" t="e">
        <v>#N/A</v>
      </c>
      <c r="G26" s="579" t="s">
        <v>8588</v>
      </c>
      <c r="H26" s="579" t="s">
        <v>913</v>
      </c>
      <c r="I26" s="588" t="s">
        <v>1735</v>
      </c>
    </row>
    <row r="27" spans="1:9" ht="30.75" customHeight="1" x14ac:dyDescent="0.2">
      <c r="A27" s="1461"/>
      <c r="B27" s="1331" t="e">
        <v>#N/A</v>
      </c>
      <c r="C27" s="1275" t="e">
        <v>#N/A</v>
      </c>
      <c r="D27" s="1278" t="e">
        <v>#N/A</v>
      </c>
      <c r="E27" s="1463"/>
      <c r="F27" s="1463" t="e">
        <v>#N/A</v>
      </c>
      <c r="G27" s="579" t="s">
        <v>8589</v>
      </c>
      <c r="H27" s="579" t="s">
        <v>1736</v>
      </c>
      <c r="I27" s="588" t="s">
        <v>1737</v>
      </c>
    </row>
    <row r="28" spans="1:9" ht="20.25" customHeight="1" x14ac:dyDescent="0.2">
      <c r="A28" s="1461"/>
      <c r="B28" s="1331" t="e">
        <v>#N/A</v>
      </c>
      <c r="C28" s="1275" t="e">
        <v>#N/A</v>
      </c>
      <c r="D28" s="1278" t="e">
        <v>#N/A</v>
      </c>
      <c r="E28" s="1463"/>
      <c r="F28" s="1463" t="e">
        <v>#N/A</v>
      </c>
      <c r="G28" s="579" t="s">
        <v>8590</v>
      </c>
      <c r="H28" s="579" t="s">
        <v>915</v>
      </c>
      <c r="I28" s="588" t="s">
        <v>1738</v>
      </c>
    </row>
    <row r="29" spans="1:9" ht="20.25" customHeight="1" x14ac:dyDescent="0.2">
      <c r="A29" s="1461"/>
      <c r="B29" s="1331" t="e">
        <v>#N/A</v>
      </c>
      <c r="C29" s="1275" t="e">
        <v>#N/A</v>
      </c>
      <c r="D29" s="1278" t="e">
        <v>#N/A</v>
      </c>
      <c r="E29" s="1463"/>
      <c r="F29" s="1463" t="e">
        <v>#N/A</v>
      </c>
      <c r="G29" s="579" t="s">
        <v>8591</v>
      </c>
      <c r="H29" s="579" t="s">
        <v>1739</v>
      </c>
      <c r="I29" s="588" t="s">
        <v>1740</v>
      </c>
    </row>
    <row r="30" spans="1:9" ht="20.25" customHeight="1" x14ac:dyDescent="0.2">
      <c r="A30" s="1461"/>
      <c r="B30" s="1331" t="e">
        <v>#N/A</v>
      </c>
      <c r="C30" s="1275" t="e">
        <v>#N/A</v>
      </c>
      <c r="D30" s="1278" t="e">
        <v>#N/A</v>
      </c>
      <c r="E30" s="1463"/>
      <c r="F30" s="1463" t="e">
        <v>#N/A</v>
      </c>
      <c r="G30" s="579" t="s">
        <v>8592</v>
      </c>
      <c r="H30" s="579" t="s">
        <v>1741</v>
      </c>
      <c r="I30" s="588" t="s">
        <v>1742</v>
      </c>
    </row>
    <row r="31" spans="1:9" ht="20.25" customHeight="1" x14ac:dyDescent="0.2">
      <c r="A31" s="1461"/>
      <c r="B31" s="1331" t="e">
        <v>#N/A</v>
      </c>
      <c r="C31" s="1275" t="e">
        <v>#N/A</v>
      </c>
      <c r="D31" s="1278" t="e">
        <v>#N/A</v>
      </c>
      <c r="E31" s="1463"/>
      <c r="F31" s="1463" t="e">
        <v>#N/A</v>
      </c>
      <c r="G31" s="579" t="s">
        <v>8593</v>
      </c>
      <c r="H31" s="579" t="s">
        <v>1743</v>
      </c>
      <c r="I31" s="588" t="s">
        <v>1744</v>
      </c>
    </row>
    <row r="32" spans="1:9" ht="20.25" customHeight="1" x14ac:dyDescent="0.2">
      <c r="A32" s="1461"/>
      <c r="B32" s="1331" t="e">
        <v>#N/A</v>
      </c>
      <c r="C32" s="1275" t="e">
        <v>#N/A</v>
      </c>
      <c r="D32" s="1278" t="e">
        <v>#N/A</v>
      </c>
      <c r="E32" s="1463"/>
      <c r="F32" s="1463" t="e">
        <v>#N/A</v>
      </c>
      <c r="G32" s="579" t="s">
        <v>8594</v>
      </c>
      <c r="H32" s="579" t="s">
        <v>1745</v>
      </c>
      <c r="I32" s="588" t="s">
        <v>1746</v>
      </c>
    </row>
    <row r="33" spans="1:9" x14ac:dyDescent="0.2">
      <c r="A33" s="1461"/>
      <c r="B33" s="1331" t="e">
        <v>#N/A</v>
      </c>
      <c r="C33" s="1275" t="e">
        <v>#N/A</v>
      </c>
      <c r="D33" s="1278" t="e">
        <v>#N/A</v>
      </c>
      <c r="E33" s="1463"/>
      <c r="F33" s="1463" t="e">
        <v>#N/A</v>
      </c>
      <c r="G33" s="579" t="s">
        <v>8595</v>
      </c>
      <c r="H33" s="579" t="s">
        <v>1747</v>
      </c>
      <c r="I33" s="588" t="s">
        <v>1748</v>
      </c>
    </row>
    <row r="34" spans="1:9" ht="20.25" customHeight="1" x14ac:dyDescent="0.2">
      <c r="A34" s="1461"/>
      <c r="B34" s="1331" t="e">
        <v>#N/A</v>
      </c>
      <c r="C34" s="1275" t="e">
        <v>#N/A</v>
      </c>
      <c r="D34" s="1278" t="e">
        <v>#N/A</v>
      </c>
      <c r="E34" s="1463"/>
      <c r="F34" s="1463" t="e">
        <v>#N/A</v>
      </c>
      <c r="G34" s="579" t="s">
        <v>8596</v>
      </c>
      <c r="H34" s="579" t="s">
        <v>1749</v>
      </c>
      <c r="I34" s="588" t="s">
        <v>1750</v>
      </c>
    </row>
    <row r="35" spans="1:9" ht="20.25" customHeight="1" x14ac:dyDescent="0.2">
      <c r="A35" s="1461"/>
      <c r="B35" s="1331" t="e">
        <v>#N/A</v>
      </c>
      <c r="C35" s="1275" t="e">
        <v>#N/A</v>
      </c>
      <c r="D35" s="1278" t="e">
        <v>#N/A</v>
      </c>
      <c r="E35" s="1463"/>
      <c r="F35" s="1463" t="e">
        <v>#N/A</v>
      </c>
      <c r="G35" s="579" t="s">
        <v>8597</v>
      </c>
      <c r="H35" s="579" t="s">
        <v>1751</v>
      </c>
      <c r="I35" s="588" t="s">
        <v>1752</v>
      </c>
    </row>
    <row r="36" spans="1:9" ht="20.25" customHeight="1" x14ac:dyDescent="0.2">
      <c r="A36" s="1461"/>
      <c r="B36" s="1331" t="e">
        <v>#N/A</v>
      </c>
      <c r="C36" s="1275" t="e">
        <v>#N/A</v>
      </c>
      <c r="D36" s="1278" t="e">
        <v>#N/A</v>
      </c>
      <c r="E36" s="1463"/>
      <c r="F36" s="1463" t="e">
        <v>#N/A</v>
      </c>
      <c r="G36" s="579" t="s">
        <v>8598</v>
      </c>
      <c r="H36" s="579" t="s">
        <v>1753</v>
      </c>
      <c r="I36" s="588" t="s">
        <v>1754</v>
      </c>
    </row>
    <row r="37" spans="1:9" ht="20.25" customHeight="1" x14ac:dyDescent="0.2">
      <c r="A37" s="1461"/>
      <c r="B37" s="1331" t="e">
        <v>#N/A</v>
      </c>
      <c r="C37" s="1275" t="e">
        <v>#N/A</v>
      </c>
      <c r="D37" s="1278" t="e">
        <v>#N/A</v>
      </c>
      <c r="E37" s="1463"/>
      <c r="F37" s="1463" t="e">
        <v>#N/A</v>
      </c>
      <c r="G37" s="579" t="s">
        <v>8599</v>
      </c>
      <c r="H37" s="579" t="s">
        <v>1755</v>
      </c>
      <c r="I37" s="588" t="s">
        <v>1756</v>
      </c>
    </row>
    <row r="38" spans="1:9" ht="20.25" customHeight="1" x14ac:dyDescent="0.2">
      <c r="A38" s="1461"/>
      <c r="B38" s="1331" t="e">
        <v>#N/A</v>
      </c>
      <c r="C38" s="1275" t="e">
        <v>#N/A</v>
      </c>
      <c r="D38" s="1278" t="e">
        <v>#N/A</v>
      </c>
      <c r="E38" s="1463"/>
      <c r="F38" s="1463" t="e">
        <v>#N/A</v>
      </c>
      <c r="G38" s="579" t="s">
        <v>8600</v>
      </c>
      <c r="H38" s="579" t="s">
        <v>1757</v>
      </c>
      <c r="I38" s="588" t="s">
        <v>1758</v>
      </c>
    </row>
    <row r="39" spans="1:9" ht="20.25" customHeight="1" x14ac:dyDescent="0.2">
      <c r="A39" s="1461"/>
      <c r="B39" s="1331" t="e">
        <v>#N/A</v>
      </c>
      <c r="C39" s="1275" t="e">
        <v>#N/A</v>
      </c>
      <c r="D39" s="1278" t="e">
        <v>#N/A</v>
      </c>
      <c r="E39" s="1463"/>
      <c r="F39" s="1463" t="e">
        <v>#N/A</v>
      </c>
      <c r="G39" s="579" t="s">
        <v>8601</v>
      </c>
      <c r="H39" s="579" t="s">
        <v>1759</v>
      </c>
      <c r="I39" s="588" t="s">
        <v>1760</v>
      </c>
    </row>
    <row r="40" spans="1:9" ht="20.25" customHeight="1" x14ac:dyDescent="0.2">
      <c r="A40" s="1461"/>
      <c r="B40" s="1331" t="e">
        <v>#N/A</v>
      </c>
      <c r="C40" s="1275" t="e">
        <v>#N/A</v>
      </c>
      <c r="D40" s="1278" t="e">
        <v>#N/A</v>
      </c>
      <c r="E40" s="1463"/>
      <c r="F40" s="1463" t="e">
        <v>#N/A</v>
      </c>
      <c r="G40" s="579" t="s">
        <v>8602</v>
      </c>
      <c r="H40" s="579" t="s">
        <v>1761</v>
      </c>
      <c r="I40" s="588" t="s">
        <v>1762</v>
      </c>
    </row>
    <row r="41" spans="1:9" ht="20.25" customHeight="1" x14ac:dyDescent="0.2">
      <c r="A41" s="1461"/>
      <c r="B41" s="1331" t="e">
        <v>#N/A</v>
      </c>
      <c r="C41" s="1275" t="e">
        <v>#N/A</v>
      </c>
      <c r="D41" s="1278" t="e">
        <v>#N/A</v>
      </c>
      <c r="E41" s="1463"/>
      <c r="F41" s="1463" t="e">
        <v>#N/A</v>
      </c>
      <c r="G41" s="579" t="s">
        <v>8603</v>
      </c>
      <c r="H41" s="579" t="s">
        <v>1763</v>
      </c>
      <c r="I41" s="588" t="s">
        <v>1764</v>
      </c>
    </row>
    <row r="42" spans="1:9" ht="20.25" customHeight="1" x14ac:dyDescent="0.2">
      <c r="A42" s="1461"/>
      <c r="B42" s="1331" t="e">
        <v>#N/A</v>
      </c>
      <c r="C42" s="1275" t="e">
        <v>#N/A</v>
      </c>
      <c r="D42" s="1278" t="e">
        <v>#N/A</v>
      </c>
      <c r="E42" s="1463"/>
      <c r="F42" s="1463" t="e">
        <v>#N/A</v>
      </c>
      <c r="G42" s="579" t="s">
        <v>8604</v>
      </c>
      <c r="H42" s="579" t="s">
        <v>1765</v>
      </c>
      <c r="I42" s="588" t="s">
        <v>1766</v>
      </c>
    </row>
    <row r="43" spans="1:9" ht="20.25" customHeight="1" x14ac:dyDescent="0.2">
      <c r="A43" s="1461"/>
      <c r="B43" s="1331" t="e">
        <v>#N/A</v>
      </c>
      <c r="C43" s="1275" t="e">
        <v>#N/A</v>
      </c>
      <c r="D43" s="1278" t="e">
        <v>#N/A</v>
      </c>
      <c r="E43" s="1463"/>
      <c r="F43" s="1463" t="e">
        <v>#N/A</v>
      </c>
      <c r="G43" s="579" t="s">
        <v>8605</v>
      </c>
      <c r="H43" s="579" t="s">
        <v>1767</v>
      </c>
      <c r="I43" s="588" t="s">
        <v>1768</v>
      </c>
    </row>
    <row r="44" spans="1:9" ht="20.25" customHeight="1" x14ac:dyDescent="0.2">
      <c r="A44" s="1461"/>
      <c r="B44" s="1331" t="e">
        <v>#N/A</v>
      </c>
      <c r="C44" s="1275" t="e">
        <v>#N/A</v>
      </c>
      <c r="D44" s="1278" t="e">
        <v>#N/A</v>
      </c>
      <c r="E44" s="1463"/>
      <c r="F44" s="1463" t="e">
        <v>#N/A</v>
      </c>
      <c r="G44" s="579" t="s">
        <v>8606</v>
      </c>
      <c r="H44" s="579" t="s">
        <v>1254</v>
      </c>
      <c r="I44" s="588" t="s">
        <v>1769</v>
      </c>
    </row>
    <row r="45" spans="1:9" ht="20.25" customHeight="1" x14ac:dyDescent="0.2">
      <c r="A45" s="1461"/>
      <c r="B45" s="1331" t="e">
        <v>#N/A</v>
      </c>
      <c r="C45" s="1275" t="e">
        <v>#N/A</v>
      </c>
      <c r="D45" s="1278" t="e">
        <v>#N/A</v>
      </c>
      <c r="E45" s="1463"/>
      <c r="F45" s="1463" t="e">
        <v>#N/A</v>
      </c>
      <c r="G45" s="579" t="s">
        <v>8607</v>
      </c>
      <c r="H45" s="579" t="s">
        <v>1256</v>
      </c>
      <c r="I45" s="588" t="s">
        <v>1770</v>
      </c>
    </row>
    <row r="46" spans="1:9" ht="20.25" customHeight="1" x14ac:dyDescent="0.2">
      <c r="A46" s="1461"/>
      <c r="B46" s="1331" t="e">
        <v>#N/A</v>
      </c>
      <c r="C46" s="1275" t="e">
        <v>#N/A</v>
      </c>
      <c r="D46" s="1278" t="e">
        <v>#N/A</v>
      </c>
      <c r="E46" s="1463"/>
      <c r="F46" s="1463" t="e">
        <v>#N/A</v>
      </c>
      <c r="G46" s="579" t="s">
        <v>8608</v>
      </c>
      <c r="H46" s="579" t="s">
        <v>1258</v>
      </c>
      <c r="I46" s="588" t="s">
        <v>1771</v>
      </c>
    </row>
    <row r="47" spans="1:9" ht="20.25" customHeight="1" x14ac:dyDescent="0.2">
      <c r="A47" s="1461"/>
      <c r="B47" s="1331" t="e">
        <v>#N/A</v>
      </c>
      <c r="C47" s="1275" t="e">
        <v>#N/A</v>
      </c>
      <c r="D47" s="1278" t="e">
        <v>#N/A</v>
      </c>
      <c r="E47" s="1463"/>
      <c r="F47" s="1463" t="e">
        <v>#N/A</v>
      </c>
      <c r="G47" s="579" t="s">
        <v>8609</v>
      </c>
      <c r="H47" s="669" t="s">
        <v>1260</v>
      </c>
      <c r="I47" s="678" t="s">
        <v>1772</v>
      </c>
    </row>
    <row r="48" spans="1:9" ht="20.25" customHeight="1" x14ac:dyDescent="0.2">
      <c r="A48" s="1461"/>
      <c r="B48" s="1331" t="e">
        <v>#N/A</v>
      </c>
      <c r="C48" s="1275" t="e">
        <v>#N/A</v>
      </c>
      <c r="D48" s="1278" t="e">
        <v>#N/A</v>
      </c>
      <c r="E48" s="1463"/>
      <c r="F48" s="1463" t="e">
        <v>#N/A</v>
      </c>
      <c r="G48" s="579" t="s">
        <v>8610</v>
      </c>
      <c r="H48" s="669" t="s">
        <v>1773</v>
      </c>
      <c r="I48" s="678" t="s">
        <v>1774</v>
      </c>
    </row>
    <row r="49" spans="1:9" ht="20.25" customHeight="1" x14ac:dyDescent="0.2">
      <c r="A49" s="1461"/>
      <c r="B49" s="1331"/>
      <c r="C49" s="1275"/>
      <c r="D49" s="1278"/>
      <c r="E49" s="1463"/>
      <c r="F49" s="1463"/>
      <c r="G49" s="579" t="s">
        <v>8611</v>
      </c>
      <c r="H49" s="669" t="s">
        <v>1775</v>
      </c>
      <c r="I49" s="678" t="s">
        <v>1776</v>
      </c>
    </row>
    <row r="50" spans="1:9" ht="20.25" customHeight="1" x14ac:dyDescent="0.2">
      <c r="A50" s="1461"/>
      <c r="B50" s="1331"/>
      <c r="C50" s="1275"/>
      <c r="D50" s="1278"/>
      <c r="E50" s="1463"/>
      <c r="F50" s="1463"/>
      <c r="G50" s="579" t="s">
        <v>8612</v>
      </c>
      <c r="H50" s="579" t="s">
        <v>1777</v>
      </c>
      <c r="I50" s="588" t="s">
        <v>1778</v>
      </c>
    </row>
    <row r="51" spans="1:9" ht="20.25" customHeight="1" x14ac:dyDescent="0.2">
      <c r="A51" s="1461"/>
      <c r="B51" s="1331" t="e">
        <v>#N/A</v>
      </c>
      <c r="C51" s="1275" t="e">
        <v>#N/A</v>
      </c>
      <c r="D51" s="1278" t="e">
        <v>#N/A</v>
      </c>
      <c r="E51" s="1463"/>
      <c r="F51" s="1463" t="e">
        <v>#N/A</v>
      </c>
      <c r="G51" s="579" t="s">
        <v>8613</v>
      </c>
      <c r="H51" s="579" t="s">
        <v>1262</v>
      </c>
      <c r="I51" s="588" t="s">
        <v>1779</v>
      </c>
    </row>
    <row r="52" spans="1:9" ht="20.25" customHeight="1" x14ac:dyDescent="0.2">
      <c r="A52" s="1461"/>
      <c r="B52" s="1331" t="e">
        <v>#N/A</v>
      </c>
      <c r="C52" s="1275" t="e">
        <v>#N/A</v>
      </c>
      <c r="D52" s="1278" t="e">
        <v>#N/A</v>
      </c>
      <c r="E52" s="1463"/>
      <c r="F52" s="1463" t="e">
        <v>#N/A</v>
      </c>
      <c r="G52" s="579" t="s">
        <v>8614</v>
      </c>
      <c r="H52" s="579" t="s">
        <v>1264</v>
      </c>
      <c r="I52" s="588" t="s">
        <v>1780</v>
      </c>
    </row>
    <row r="53" spans="1:9" ht="20.25" customHeight="1" x14ac:dyDescent="0.2">
      <c r="A53" s="1461"/>
      <c r="B53" s="1331" t="e">
        <v>#N/A</v>
      </c>
      <c r="C53" s="1275" t="e">
        <v>#N/A</v>
      </c>
      <c r="D53" s="1278" t="e">
        <v>#N/A</v>
      </c>
      <c r="E53" s="1463"/>
      <c r="F53" s="1463" t="e">
        <v>#N/A</v>
      </c>
      <c r="G53" s="579" t="s">
        <v>8615</v>
      </c>
      <c r="H53" s="579" t="s">
        <v>1266</v>
      </c>
      <c r="I53" s="588" t="s">
        <v>1781</v>
      </c>
    </row>
    <row r="54" spans="1:9" ht="20.25" customHeight="1" x14ac:dyDescent="0.2">
      <c r="A54" s="1461"/>
      <c r="B54" s="1331" t="e">
        <v>#N/A</v>
      </c>
      <c r="C54" s="1275" t="e">
        <v>#N/A</v>
      </c>
      <c r="D54" s="1278" t="e">
        <v>#N/A</v>
      </c>
      <c r="E54" s="1463"/>
      <c r="F54" s="1463" t="e">
        <v>#N/A</v>
      </c>
      <c r="G54" s="579" t="s">
        <v>8616</v>
      </c>
      <c r="H54" s="579" t="s">
        <v>1268</v>
      </c>
      <c r="I54" s="588" t="s">
        <v>1782</v>
      </c>
    </row>
    <row r="55" spans="1:9" ht="20.25" customHeight="1" x14ac:dyDescent="0.2">
      <c r="A55" s="1461"/>
      <c r="B55" s="1331" t="e">
        <v>#N/A</v>
      </c>
      <c r="C55" s="1275" t="e">
        <v>#N/A</v>
      </c>
      <c r="D55" s="1278" t="e">
        <v>#N/A</v>
      </c>
      <c r="E55" s="1463"/>
      <c r="F55" s="1463" t="e">
        <v>#N/A</v>
      </c>
      <c r="G55" s="579" t="s">
        <v>8617</v>
      </c>
      <c r="H55" s="579" t="s">
        <v>1270</v>
      </c>
      <c r="I55" s="588" t="s">
        <v>1783</v>
      </c>
    </row>
    <row r="56" spans="1:9" ht="20.25" customHeight="1" x14ac:dyDescent="0.2">
      <c r="A56" s="1461"/>
      <c r="B56" s="1331" t="e">
        <v>#N/A</v>
      </c>
      <c r="C56" s="1275" t="e">
        <v>#N/A</v>
      </c>
      <c r="D56" s="1278" t="e">
        <v>#N/A</v>
      </c>
      <c r="E56" s="1463"/>
      <c r="F56" s="1463" t="e">
        <v>#N/A</v>
      </c>
      <c r="G56" s="579" t="s">
        <v>8618</v>
      </c>
      <c r="H56" s="579" t="s">
        <v>1784</v>
      </c>
      <c r="I56" s="588" t="s">
        <v>1785</v>
      </c>
    </row>
    <row r="57" spans="1:9" ht="81" customHeight="1" x14ac:dyDescent="0.2">
      <c r="A57" s="823" t="s">
        <v>2029</v>
      </c>
      <c r="B57" s="530" t="s">
        <v>1794</v>
      </c>
      <c r="C57" s="586" t="s">
        <v>1795</v>
      </c>
      <c r="D57" s="536" t="s">
        <v>1796</v>
      </c>
      <c r="E57" s="579" t="s">
        <v>356</v>
      </c>
      <c r="F57" s="579" t="s">
        <v>1797</v>
      </c>
      <c r="G57" s="579" t="s">
        <v>8037</v>
      </c>
      <c r="H57" s="579" t="s">
        <v>8037</v>
      </c>
      <c r="I57" s="627" t="s">
        <v>8037</v>
      </c>
    </row>
    <row r="58" spans="1:9" ht="61.5" customHeight="1" x14ac:dyDescent="0.2">
      <c r="A58" s="824" t="s">
        <v>2031</v>
      </c>
      <c r="B58" s="530" t="s">
        <v>809</v>
      </c>
      <c r="C58" s="586" t="s">
        <v>7933</v>
      </c>
      <c r="D58" s="536" t="s">
        <v>811</v>
      </c>
      <c r="E58" s="544" t="s">
        <v>356</v>
      </c>
      <c r="F58" s="579" t="s">
        <v>316</v>
      </c>
      <c r="G58" s="544" t="s">
        <v>8037</v>
      </c>
      <c r="H58" s="544" t="s">
        <v>8037</v>
      </c>
      <c r="I58" s="547" t="s">
        <v>8037</v>
      </c>
    </row>
    <row r="59" spans="1:9" ht="20.25" customHeight="1" x14ac:dyDescent="0.2">
      <c r="A59" s="1316" t="s">
        <v>2033</v>
      </c>
      <c r="B59" s="1274" t="s">
        <v>2034</v>
      </c>
      <c r="C59" s="1274" t="s">
        <v>2035</v>
      </c>
      <c r="D59" s="1277" t="s">
        <v>2036</v>
      </c>
      <c r="E59" s="1462" t="s">
        <v>356</v>
      </c>
      <c r="F59" s="1462" t="s">
        <v>823</v>
      </c>
      <c r="G59" s="579" t="s">
        <v>8619</v>
      </c>
      <c r="H59" s="551" t="s">
        <v>824</v>
      </c>
      <c r="I59" s="546" t="s">
        <v>825</v>
      </c>
    </row>
    <row r="60" spans="1:9" ht="20.25" customHeight="1" x14ac:dyDescent="0.2">
      <c r="A60" s="1317"/>
      <c r="B60" s="1275"/>
      <c r="C60" s="1275"/>
      <c r="D60" s="1278"/>
      <c r="E60" s="1463"/>
      <c r="F60" s="1463"/>
      <c r="G60" s="544" t="s">
        <v>8620</v>
      </c>
      <c r="H60" s="551" t="s">
        <v>827</v>
      </c>
      <c r="I60" s="546" t="s">
        <v>828</v>
      </c>
    </row>
    <row r="61" spans="1:9" ht="30.75" customHeight="1" x14ac:dyDescent="0.2">
      <c r="A61" s="1317"/>
      <c r="B61" s="1275"/>
      <c r="C61" s="1275"/>
      <c r="D61" s="1278"/>
      <c r="E61" s="1463"/>
      <c r="F61" s="1463"/>
      <c r="G61" s="544" t="s">
        <v>8621</v>
      </c>
      <c r="H61" s="551" t="s">
        <v>829</v>
      </c>
      <c r="I61" s="546" t="s">
        <v>830</v>
      </c>
    </row>
    <row r="62" spans="1:9" ht="20.25" customHeight="1" x14ac:dyDescent="0.2">
      <c r="A62" s="1317"/>
      <c r="B62" s="1275"/>
      <c r="C62" s="1275"/>
      <c r="D62" s="1278"/>
      <c r="E62" s="1463"/>
      <c r="F62" s="1463"/>
      <c r="G62" s="544" t="s">
        <v>8622</v>
      </c>
      <c r="H62" s="551" t="s">
        <v>831</v>
      </c>
      <c r="I62" s="546" t="s">
        <v>832</v>
      </c>
    </row>
    <row r="63" spans="1:9" ht="20.25" customHeight="1" x14ac:dyDescent="0.2">
      <c r="A63" s="1317"/>
      <c r="B63" s="1275"/>
      <c r="C63" s="1275"/>
      <c r="D63" s="1278"/>
      <c r="E63" s="1463"/>
      <c r="F63" s="1463"/>
      <c r="G63" s="544" t="s">
        <v>8623</v>
      </c>
      <c r="H63" s="551" t="s">
        <v>833</v>
      </c>
      <c r="I63" s="546" t="s">
        <v>834</v>
      </c>
    </row>
    <row r="64" spans="1:9" ht="20.25" customHeight="1" x14ac:dyDescent="0.2">
      <c r="A64" s="1317"/>
      <c r="B64" s="1275"/>
      <c r="C64" s="1275"/>
      <c r="D64" s="1278"/>
      <c r="E64" s="1463"/>
      <c r="F64" s="1463"/>
      <c r="G64" s="544" t="s">
        <v>8624</v>
      </c>
      <c r="H64" s="551" t="s">
        <v>835</v>
      </c>
      <c r="I64" s="546" t="s">
        <v>836</v>
      </c>
    </row>
    <row r="65" spans="1:9" ht="20.25" customHeight="1" x14ac:dyDescent="0.2">
      <c r="A65" s="1317"/>
      <c r="B65" s="1275"/>
      <c r="C65" s="1275"/>
      <c r="D65" s="1278"/>
      <c r="E65" s="1463"/>
      <c r="F65" s="1463"/>
      <c r="G65" s="544" t="s">
        <v>8625</v>
      </c>
      <c r="H65" s="551" t="s">
        <v>837</v>
      </c>
      <c r="I65" s="546" t="s">
        <v>838</v>
      </c>
    </row>
    <row r="66" spans="1:9" ht="20.25" customHeight="1" x14ac:dyDescent="0.2">
      <c r="A66" s="1317"/>
      <c r="B66" s="1275"/>
      <c r="C66" s="1275"/>
      <c r="D66" s="1278"/>
      <c r="E66" s="1463"/>
      <c r="F66" s="1463"/>
      <c r="G66" s="544" t="s">
        <v>8626</v>
      </c>
      <c r="H66" s="551" t="s">
        <v>839</v>
      </c>
      <c r="I66" s="546" t="s">
        <v>840</v>
      </c>
    </row>
    <row r="67" spans="1:9" ht="20.25" customHeight="1" x14ac:dyDescent="0.2">
      <c r="A67" s="1317"/>
      <c r="B67" s="1275"/>
      <c r="C67" s="1275"/>
      <c r="D67" s="1278"/>
      <c r="E67" s="1463"/>
      <c r="F67" s="1463"/>
      <c r="G67" s="544" t="s">
        <v>8627</v>
      </c>
      <c r="H67" s="551" t="s">
        <v>841</v>
      </c>
      <c r="I67" s="546" t="s">
        <v>842</v>
      </c>
    </row>
    <row r="68" spans="1:9" ht="20.25" customHeight="1" x14ac:dyDescent="0.2">
      <c r="A68" s="1317"/>
      <c r="B68" s="1275"/>
      <c r="C68" s="1275"/>
      <c r="D68" s="1278"/>
      <c r="E68" s="1463"/>
      <c r="F68" s="1463"/>
      <c r="G68" s="544" t="s">
        <v>8628</v>
      </c>
      <c r="H68" s="551" t="s">
        <v>843</v>
      </c>
      <c r="I68" s="546" t="s">
        <v>844</v>
      </c>
    </row>
    <row r="69" spans="1:9" ht="20.25" customHeight="1" x14ac:dyDescent="0.2">
      <c r="A69" s="1317"/>
      <c r="B69" s="1275"/>
      <c r="C69" s="1275"/>
      <c r="D69" s="1278"/>
      <c r="E69" s="1463"/>
      <c r="F69" s="1463"/>
      <c r="G69" s="544" t="s">
        <v>8629</v>
      </c>
      <c r="H69" s="551" t="s">
        <v>845</v>
      </c>
      <c r="I69" s="546" t="s">
        <v>846</v>
      </c>
    </row>
    <row r="70" spans="1:9" ht="20.25" customHeight="1" x14ac:dyDescent="0.2">
      <c r="A70" s="1317"/>
      <c r="B70" s="1275"/>
      <c r="C70" s="1275"/>
      <c r="D70" s="1278"/>
      <c r="E70" s="1463"/>
      <c r="F70" s="1463"/>
      <c r="G70" s="544" t="s">
        <v>8630</v>
      </c>
      <c r="H70" s="551" t="s">
        <v>847</v>
      </c>
      <c r="I70" s="546" t="s">
        <v>848</v>
      </c>
    </row>
    <row r="71" spans="1:9" ht="20.25" customHeight="1" x14ac:dyDescent="0.2">
      <c r="A71" s="1317"/>
      <c r="B71" s="1275"/>
      <c r="C71" s="1275"/>
      <c r="D71" s="1278"/>
      <c r="E71" s="1463"/>
      <c r="F71" s="1463"/>
      <c r="G71" s="544" t="s">
        <v>8631</v>
      </c>
      <c r="H71" s="551" t="s">
        <v>849</v>
      </c>
      <c r="I71" s="546" t="s">
        <v>850</v>
      </c>
    </row>
    <row r="72" spans="1:9" ht="20.25" customHeight="1" x14ac:dyDescent="0.2">
      <c r="A72" s="1317"/>
      <c r="B72" s="1275"/>
      <c r="C72" s="1275"/>
      <c r="D72" s="1278"/>
      <c r="E72" s="1463"/>
      <c r="F72" s="1463"/>
      <c r="G72" s="544" t="s">
        <v>8632</v>
      </c>
      <c r="H72" s="551" t="s">
        <v>851</v>
      </c>
      <c r="I72" s="546" t="s">
        <v>852</v>
      </c>
    </row>
    <row r="73" spans="1:9" ht="20.25" customHeight="1" x14ac:dyDescent="0.2">
      <c r="A73" s="1317"/>
      <c r="B73" s="1275"/>
      <c r="C73" s="1275"/>
      <c r="D73" s="1278"/>
      <c r="E73" s="1463"/>
      <c r="F73" s="1463"/>
      <c r="G73" s="544" t="s">
        <v>8633</v>
      </c>
      <c r="H73" s="551" t="s">
        <v>853</v>
      </c>
      <c r="I73" s="546" t="s">
        <v>854</v>
      </c>
    </row>
    <row r="74" spans="1:9" ht="20.25" customHeight="1" x14ac:dyDescent="0.2">
      <c r="A74" s="1317"/>
      <c r="B74" s="1275"/>
      <c r="C74" s="1275"/>
      <c r="D74" s="1278"/>
      <c r="E74" s="1463"/>
      <c r="F74" s="1463"/>
      <c r="G74" s="544" t="s">
        <v>8634</v>
      </c>
      <c r="H74" s="551" t="s">
        <v>855</v>
      </c>
      <c r="I74" s="546" t="s">
        <v>856</v>
      </c>
    </row>
    <row r="75" spans="1:9" ht="20.25" customHeight="1" x14ac:dyDescent="0.2">
      <c r="A75" s="1317"/>
      <c r="B75" s="1275"/>
      <c r="C75" s="1275"/>
      <c r="D75" s="1278"/>
      <c r="E75" s="1463"/>
      <c r="F75" s="1463"/>
      <c r="G75" s="544" t="s">
        <v>8635</v>
      </c>
      <c r="H75" s="551" t="s">
        <v>857</v>
      </c>
      <c r="I75" s="546" t="s">
        <v>858</v>
      </c>
    </row>
    <row r="76" spans="1:9" ht="20.25" customHeight="1" x14ac:dyDescent="0.2">
      <c r="A76" s="1317"/>
      <c r="B76" s="1275"/>
      <c r="C76" s="1275"/>
      <c r="D76" s="1278"/>
      <c r="E76" s="1463"/>
      <c r="F76" s="1463"/>
      <c r="G76" s="544" t="s">
        <v>8636</v>
      </c>
      <c r="H76" s="551" t="s">
        <v>859</v>
      </c>
      <c r="I76" s="546" t="s">
        <v>860</v>
      </c>
    </row>
    <row r="77" spans="1:9" ht="20.25" customHeight="1" x14ac:dyDescent="0.2">
      <c r="A77" s="1317"/>
      <c r="B77" s="1275"/>
      <c r="C77" s="1275"/>
      <c r="D77" s="1278"/>
      <c r="E77" s="1463"/>
      <c r="F77" s="1463"/>
      <c r="G77" s="544" t="s">
        <v>8637</v>
      </c>
      <c r="H77" s="551" t="s">
        <v>861</v>
      </c>
      <c r="I77" s="546" t="s">
        <v>862</v>
      </c>
    </row>
    <row r="78" spans="1:9" ht="20.25" customHeight="1" x14ac:dyDescent="0.2">
      <c r="A78" s="1317"/>
      <c r="B78" s="1275"/>
      <c r="C78" s="1275"/>
      <c r="D78" s="1278"/>
      <c r="E78" s="1463"/>
      <c r="F78" s="1463"/>
      <c r="G78" s="544" t="s">
        <v>8638</v>
      </c>
      <c r="H78" s="551" t="s">
        <v>863</v>
      </c>
      <c r="I78" s="546" t="s">
        <v>864</v>
      </c>
    </row>
    <row r="79" spans="1:9" ht="20.25" customHeight="1" x14ac:dyDescent="0.2">
      <c r="A79" s="1317"/>
      <c r="B79" s="1275"/>
      <c r="C79" s="1275"/>
      <c r="D79" s="1278"/>
      <c r="E79" s="1463"/>
      <c r="F79" s="1463"/>
      <c r="G79" s="544" t="s">
        <v>8639</v>
      </c>
      <c r="H79" s="551" t="s">
        <v>865</v>
      </c>
      <c r="I79" s="546" t="s">
        <v>866</v>
      </c>
    </row>
    <row r="80" spans="1:9" ht="20.25" customHeight="1" x14ac:dyDescent="0.2">
      <c r="A80" s="1317"/>
      <c r="B80" s="1275"/>
      <c r="C80" s="1275"/>
      <c r="D80" s="1278"/>
      <c r="E80" s="1463"/>
      <c r="F80" s="1463"/>
      <c r="G80" s="544" t="s">
        <v>8640</v>
      </c>
      <c r="H80" s="551" t="s">
        <v>867</v>
      </c>
      <c r="I80" s="546" t="s">
        <v>868</v>
      </c>
    </row>
    <row r="81" spans="1:9" ht="20.25" customHeight="1" x14ac:dyDescent="0.2">
      <c r="A81" s="1317"/>
      <c r="B81" s="1275"/>
      <c r="C81" s="1275"/>
      <c r="D81" s="1278"/>
      <c r="E81" s="1463"/>
      <c r="F81" s="1463"/>
      <c r="G81" s="544" t="s">
        <v>8641</v>
      </c>
      <c r="H81" s="551" t="s">
        <v>869</v>
      </c>
      <c r="I81" s="546" t="s">
        <v>870</v>
      </c>
    </row>
    <row r="82" spans="1:9" ht="20.25" customHeight="1" x14ac:dyDescent="0.2">
      <c r="A82" s="1317"/>
      <c r="B82" s="1275"/>
      <c r="C82" s="1275"/>
      <c r="D82" s="1278"/>
      <c r="E82" s="1463"/>
      <c r="F82" s="1463"/>
      <c r="G82" s="544" t="s">
        <v>8642</v>
      </c>
      <c r="H82" s="551" t="s">
        <v>871</v>
      </c>
      <c r="I82" s="546" t="s">
        <v>872</v>
      </c>
    </row>
    <row r="83" spans="1:9" ht="20.25" customHeight="1" x14ac:dyDescent="0.2">
      <c r="A83" s="1317"/>
      <c r="B83" s="1275"/>
      <c r="C83" s="1275"/>
      <c r="D83" s="1278"/>
      <c r="E83" s="1463"/>
      <c r="F83" s="1463"/>
      <c r="G83" s="544" t="s">
        <v>8643</v>
      </c>
      <c r="H83" s="551" t="s">
        <v>873</v>
      </c>
      <c r="I83" s="546" t="s">
        <v>874</v>
      </c>
    </row>
    <row r="84" spans="1:9" ht="20.25" customHeight="1" x14ac:dyDescent="0.2">
      <c r="A84" s="1317"/>
      <c r="B84" s="1275"/>
      <c r="C84" s="1275"/>
      <c r="D84" s="1278"/>
      <c r="E84" s="1463"/>
      <c r="F84" s="1463"/>
      <c r="G84" s="544" t="s">
        <v>8644</v>
      </c>
      <c r="H84" s="551" t="s">
        <v>875</v>
      </c>
      <c r="I84" s="546" t="s">
        <v>876</v>
      </c>
    </row>
    <row r="85" spans="1:9" ht="25.5" x14ac:dyDescent="0.2">
      <c r="A85" s="1317"/>
      <c r="B85" s="1275"/>
      <c r="C85" s="1275"/>
      <c r="D85" s="1278"/>
      <c r="E85" s="1463"/>
      <c r="F85" s="1463"/>
      <c r="G85" s="544" t="s">
        <v>8645</v>
      </c>
      <c r="H85" s="551" t="s">
        <v>877</v>
      </c>
      <c r="I85" s="546" t="s">
        <v>878</v>
      </c>
    </row>
    <row r="86" spans="1:9" ht="20.25" customHeight="1" x14ac:dyDescent="0.2">
      <c r="A86" s="1317"/>
      <c r="B86" s="1275"/>
      <c r="C86" s="1275"/>
      <c r="D86" s="1278"/>
      <c r="E86" s="1463"/>
      <c r="F86" s="1463"/>
      <c r="G86" s="544" t="s">
        <v>8646</v>
      </c>
      <c r="H86" s="551" t="s">
        <v>879</v>
      </c>
      <c r="I86" s="546" t="s">
        <v>880</v>
      </c>
    </row>
    <row r="87" spans="1:9" ht="20.25" customHeight="1" x14ac:dyDescent="0.2">
      <c r="A87" s="1317"/>
      <c r="B87" s="1275"/>
      <c r="C87" s="1275"/>
      <c r="D87" s="1278"/>
      <c r="E87" s="1463"/>
      <c r="F87" s="1463"/>
      <c r="G87" s="544" t="s">
        <v>8647</v>
      </c>
      <c r="H87" s="551" t="s">
        <v>881</v>
      </c>
      <c r="I87" s="546" t="s">
        <v>882</v>
      </c>
    </row>
    <row r="88" spans="1:9" ht="30.75" customHeight="1" x14ac:dyDescent="0.2">
      <c r="A88" s="1317"/>
      <c r="B88" s="1275"/>
      <c r="C88" s="1275"/>
      <c r="D88" s="1278"/>
      <c r="E88" s="1463"/>
      <c r="F88" s="1463"/>
      <c r="G88" s="544" t="s">
        <v>8648</v>
      </c>
      <c r="H88" s="551" t="s">
        <v>883</v>
      </c>
      <c r="I88" s="546" t="s">
        <v>884</v>
      </c>
    </row>
    <row r="89" spans="1:9" ht="20.25" customHeight="1" x14ac:dyDescent="0.2">
      <c r="A89" s="1317"/>
      <c r="B89" s="1275"/>
      <c r="C89" s="1275"/>
      <c r="D89" s="1278"/>
      <c r="E89" s="1463"/>
      <c r="F89" s="1463"/>
      <c r="G89" s="544" t="s">
        <v>8649</v>
      </c>
      <c r="H89" s="551" t="s">
        <v>885</v>
      </c>
      <c r="I89" s="546" t="s">
        <v>886</v>
      </c>
    </row>
    <row r="90" spans="1:9" ht="20.25" customHeight="1" x14ac:dyDescent="0.2">
      <c r="A90" s="1317"/>
      <c r="B90" s="1275"/>
      <c r="C90" s="1275"/>
      <c r="D90" s="1278"/>
      <c r="E90" s="1463"/>
      <c r="F90" s="1463"/>
      <c r="G90" s="544" t="s">
        <v>8650</v>
      </c>
      <c r="H90" s="551" t="s">
        <v>887</v>
      </c>
      <c r="I90" s="615" t="s">
        <v>888</v>
      </c>
    </row>
    <row r="91" spans="1:9" ht="20.25" customHeight="1" x14ac:dyDescent="0.2">
      <c r="A91" s="1317"/>
      <c r="B91" s="1275"/>
      <c r="C91" s="1275"/>
      <c r="D91" s="1278"/>
      <c r="E91" s="1463"/>
      <c r="F91" s="1463"/>
      <c r="G91" s="544" t="s">
        <v>8651</v>
      </c>
      <c r="H91" s="551" t="s">
        <v>889</v>
      </c>
      <c r="I91" s="615" t="s">
        <v>890</v>
      </c>
    </row>
    <row r="92" spans="1:9" ht="20.25" customHeight="1" x14ac:dyDescent="0.2">
      <c r="A92" s="1317"/>
      <c r="B92" s="1275"/>
      <c r="C92" s="1275"/>
      <c r="D92" s="1278"/>
      <c r="E92" s="1463"/>
      <c r="F92" s="1463"/>
      <c r="G92" s="544" t="s">
        <v>8652</v>
      </c>
      <c r="H92" s="551" t="s">
        <v>891</v>
      </c>
      <c r="I92" s="546" t="s">
        <v>892</v>
      </c>
    </row>
    <row r="93" spans="1:9" ht="20.25" customHeight="1" x14ac:dyDescent="0.2">
      <c r="A93" s="1317"/>
      <c r="B93" s="1275"/>
      <c r="C93" s="1275"/>
      <c r="D93" s="1278"/>
      <c r="E93" s="1463"/>
      <c r="F93" s="1463"/>
      <c r="G93" s="544" t="s">
        <v>8653</v>
      </c>
      <c r="H93" s="551" t="s">
        <v>893</v>
      </c>
      <c r="I93" s="546" t="s">
        <v>894</v>
      </c>
    </row>
    <row r="94" spans="1:9" ht="20.25" customHeight="1" x14ac:dyDescent="0.2">
      <c r="A94" s="1317"/>
      <c r="B94" s="1275"/>
      <c r="C94" s="1275"/>
      <c r="D94" s="1278"/>
      <c r="E94" s="1463"/>
      <c r="F94" s="1463"/>
      <c r="G94" s="544" t="s">
        <v>8654</v>
      </c>
      <c r="H94" s="551" t="s">
        <v>895</v>
      </c>
      <c r="I94" s="546" t="s">
        <v>896</v>
      </c>
    </row>
    <row r="95" spans="1:9" ht="20.25" customHeight="1" x14ac:dyDescent="0.2">
      <c r="A95" s="1317"/>
      <c r="B95" s="1275"/>
      <c r="C95" s="1275"/>
      <c r="D95" s="1278"/>
      <c r="E95" s="1463"/>
      <c r="F95" s="1463"/>
      <c r="G95" s="544" t="s">
        <v>8655</v>
      </c>
      <c r="H95" s="551" t="s">
        <v>897</v>
      </c>
      <c r="I95" s="546" t="s">
        <v>898</v>
      </c>
    </row>
    <row r="96" spans="1:9" ht="20.25" customHeight="1" x14ac:dyDescent="0.2">
      <c r="A96" s="1317"/>
      <c r="B96" s="1275"/>
      <c r="C96" s="1275"/>
      <c r="D96" s="1278"/>
      <c r="E96" s="1463"/>
      <c r="F96" s="1463"/>
      <c r="G96" s="544" t="s">
        <v>8656</v>
      </c>
      <c r="H96" s="551" t="s">
        <v>899</v>
      </c>
      <c r="I96" s="546" t="s">
        <v>900</v>
      </c>
    </row>
    <row r="97" spans="1:9" ht="20.25" customHeight="1" x14ac:dyDescent="0.2">
      <c r="A97" s="1317"/>
      <c r="B97" s="1275"/>
      <c r="C97" s="1275"/>
      <c r="D97" s="1278"/>
      <c r="E97" s="1463"/>
      <c r="F97" s="1463"/>
      <c r="G97" s="544" t="s">
        <v>8657</v>
      </c>
      <c r="H97" s="551" t="s">
        <v>901</v>
      </c>
      <c r="I97" s="546" t="s">
        <v>902</v>
      </c>
    </row>
    <row r="98" spans="1:9" ht="20.25" customHeight="1" x14ac:dyDescent="0.2">
      <c r="A98" s="1317"/>
      <c r="B98" s="1275"/>
      <c r="C98" s="1275"/>
      <c r="D98" s="1278"/>
      <c r="E98" s="1463"/>
      <c r="F98" s="1463"/>
      <c r="G98" s="544" t="s">
        <v>8658</v>
      </c>
      <c r="H98" s="551" t="s">
        <v>903</v>
      </c>
      <c r="I98" s="546" t="s">
        <v>904</v>
      </c>
    </row>
    <row r="99" spans="1:9" ht="20.25" customHeight="1" x14ac:dyDescent="0.2">
      <c r="A99" s="1317"/>
      <c r="B99" s="1275"/>
      <c r="C99" s="1275"/>
      <c r="D99" s="1278"/>
      <c r="E99" s="1463"/>
      <c r="F99" s="1463"/>
      <c r="G99" s="544" t="s">
        <v>8659</v>
      </c>
      <c r="H99" s="551" t="s">
        <v>905</v>
      </c>
      <c r="I99" s="546" t="s">
        <v>906</v>
      </c>
    </row>
    <row r="100" spans="1:9" ht="20.25" customHeight="1" x14ac:dyDescent="0.2">
      <c r="A100" s="1317"/>
      <c r="B100" s="1275"/>
      <c r="C100" s="1275"/>
      <c r="D100" s="1278"/>
      <c r="E100" s="1463"/>
      <c r="F100" s="1463"/>
      <c r="G100" s="544" t="s">
        <v>8660</v>
      </c>
      <c r="H100" s="551" t="s">
        <v>907</v>
      </c>
      <c r="I100" s="546" t="s">
        <v>908</v>
      </c>
    </row>
    <row r="101" spans="1:9" ht="20.25" customHeight="1" x14ac:dyDescent="0.2">
      <c r="A101" s="1317"/>
      <c r="B101" s="1275"/>
      <c r="C101" s="1275"/>
      <c r="D101" s="1278"/>
      <c r="E101" s="1463"/>
      <c r="F101" s="1463"/>
      <c r="G101" s="544" t="s">
        <v>8661</v>
      </c>
      <c r="H101" s="551" t="s">
        <v>909</v>
      </c>
      <c r="I101" s="546" t="s">
        <v>910</v>
      </c>
    </row>
    <row r="102" spans="1:9" ht="20.25" customHeight="1" x14ac:dyDescent="0.2">
      <c r="A102" s="1317"/>
      <c r="B102" s="1275"/>
      <c r="C102" s="1275"/>
      <c r="D102" s="1278"/>
      <c r="E102" s="1463"/>
      <c r="F102" s="1463"/>
      <c r="G102" s="544" t="s">
        <v>8662</v>
      </c>
      <c r="H102" s="551" t="s">
        <v>911</v>
      </c>
      <c r="I102" s="546" t="s">
        <v>912</v>
      </c>
    </row>
    <row r="103" spans="1:9" ht="20.25" customHeight="1" x14ac:dyDescent="0.2">
      <c r="A103" s="1317"/>
      <c r="B103" s="1275"/>
      <c r="C103" s="1275"/>
      <c r="D103" s="1278"/>
      <c r="E103" s="1463"/>
      <c r="F103" s="1463"/>
      <c r="G103" s="544" t="s">
        <v>8663</v>
      </c>
      <c r="H103" s="551" t="s">
        <v>913</v>
      </c>
      <c r="I103" s="546" t="s">
        <v>914</v>
      </c>
    </row>
    <row r="104" spans="1:9" ht="20.25" customHeight="1" x14ac:dyDescent="0.2">
      <c r="A104" s="1317"/>
      <c r="B104" s="1275"/>
      <c r="C104" s="1275"/>
      <c r="D104" s="1278"/>
      <c r="E104" s="1463"/>
      <c r="F104" s="1463"/>
      <c r="G104" s="555" t="s">
        <v>6198</v>
      </c>
      <c r="H104" s="596" t="s">
        <v>915</v>
      </c>
      <c r="I104" s="597" t="s">
        <v>7253</v>
      </c>
    </row>
    <row r="105" spans="1:9" ht="20.25" customHeight="1" x14ac:dyDescent="0.2">
      <c r="A105" s="1317"/>
      <c r="B105" s="1275"/>
      <c r="C105" s="1275"/>
      <c r="D105" s="1278"/>
      <c r="E105" s="1463"/>
      <c r="F105" s="1463"/>
      <c r="G105" s="544" t="s">
        <v>8664</v>
      </c>
      <c r="H105" s="551" t="s">
        <v>917</v>
      </c>
      <c r="I105" s="546" t="s">
        <v>918</v>
      </c>
    </row>
    <row r="106" spans="1:9" ht="20.25" customHeight="1" x14ac:dyDescent="0.2">
      <c r="A106" s="1317"/>
      <c r="B106" s="1275"/>
      <c r="C106" s="1275"/>
      <c r="D106" s="1278"/>
      <c r="E106" s="1463"/>
      <c r="F106" s="1463"/>
      <c r="G106" s="544" t="s">
        <v>8665</v>
      </c>
      <c r="H106" s="551" t="s">
        <v>919</v>
      </c>
      <c r="I106" s="546" t="s">
        <v>920</v>
      </c>
    </row>
    <row r="107" spans="1:9" ht="20.25" customHeight="1" x14ac:dyDescent="0.2">
      <c r="A107" s="1317"/>
      <c r="B107" s="1275"/>
      <c r="C107" s="1275"/>
      <c r="D107" s="1278"/>
      <c r="E107" s="1463"/>
      <c r="F107" s="1463"/>
      <c r="G107" s="544" t="s">
        <v>8666</v>
      </c>
      <c r="H107" s="551" t="s">
        <v>923</v>
      </c>
      <c r="I107" s="546" t="s">
        <v>924</v>
      </c>
    </row>
    <row r="108" spans="1:9" ht="20.25" customHeight="1" x14ac:dyDescent="0.2">
      <c r="A108" s="1317"/>
      <c r="B108" s="1275"/>
      <c r="C108" s="1275"/>
      <c r="D108" s="1278"/>
      <c r="E108" s="1463"/>
      <c r="F108" s="1463"/>
      <c r="G108" s="544" t="s">
        <v>8667</v>
      </c>
      <c r="H108" s="551" t="s">
        <v>925</v>
      </c>
      <c r="I108" s="546" t="s">
        <v>926</v>
      </c>
    </row>
    <row r="109" spans="1:9" ht="20.25" customHeight="1" x14ac:dyDescent="0.2">
      <c r="A109" s="1317"/>
      <c r="B109" s="1275"/>
      <c r="C109" s="1275"/>
      <c r="D109" s="1278"/>
      <c r="E109" s="1463"/>
      <c r="F109" s="1463"/>
      <c r="G109" s="555" t="s">
        <v>6203</v>
      </c>
      <c r="H109" s="596" t="s">
        <v>5589</v>
      </c>
      <c r="I109" s="597" t="s">
        <v>6205</v>
      </c>
    </row>
    <row r="110" spans="1:9" ht="25.5" x14ac:dyDescent="0.2">
      <c r="A110" s="1317"/>
      <c r="B110" s="1275"/>
      <c r="C110" s="1275"/>
      <c r="D110" s="1278"/>
      <c r="E110" s="1463"/>
      <c r="F110" s="1463"/>
      <c r="G110" s="544" t="s">
        <v>8668</v>
      </c>
      <c r="H110" s="551" t="s">
        <v>927</v>
      </c>
      <c r="I110" s="546" t="s">
        <v>928</v>
      </c>
    </row>
    <row r="111" spans="1:9" ht="25.5" x14ac:dyDescent="0.2">
      <c r="A111" s="1317"/>
      <c r="B111" s="1275"/>
      <c r="C111" s="1275"/>
      <c r="D111" s="1278"/>
      <c r="E111" s="1463"/>
      <c r="F111" s="1463"/>
      <c r="G111" s="544" t="s">
        <v>8669</v>
      </c>
      <c r="H111" s="551" t="s">
        <v>929</v>
      </c>
      <c r="I111" s="546" t="s">
        <v>930</v>
      </c>
    </row>
    <row r="112" spans="1:9" s="519" customFormat="1" ht="82.5" customHeight="1" x14ac:dyDescent="0.2">
      <c r="A112" s="786" t="s">
        <v>2038</v>
      </c>
      <c r="B112" s="585" t="s">
        <v>5733</v>
      </c>
      <c r="C112" s="585" t="s">
        <v>5736</v>
      </c>
      <c r="D112" s="488" t="s">
        <v>1133</v>
      </c>
      <c r="E112" s="544" t="s">
        <v>356</v>
      </c>
      <c r="F112" s="553" t="s">
        <v>316</v>
      </c>
      <c r="G112" s="550" t="s">
        <v>8037</v>
      </c>
      <c r="H112" s="550" t="s">
        <v>8037</v>
      </c>
      <c r="I112" s="545" t="s">
        <v>8037</v>
      </c>
    </row>
    <row r="113" ht="22.5" customHeight="1" x14ac:dyDescent="0.2"/>
  </sheetData>
  <mergeCells count="18">
    <mergeCell ref="F7:F9"/>
    <mergeCell ref="F59:F111"/>
    <mergeCell ref="F11:F56"/>
    <mergeCell ref="D7:D9"/>
    <mergeCell ref="E7:E9"/>
    <mergeCell ref="D11:D56"/>
    <mergeCell ref="E11:E56"/>
    <mergeCell ref="A59:A111"/>
    <mergeCell ref="B59:B111"/>
    <mergeCell ref="C59:C111"/>
    <mergeCell ref="D59:D111"/>
    <mergeCell ref="E59:E111"/>
    <mergeCell ref="A11:A56"/>
    <mergeCell ref="B11:B56"/>
    <mergeCell ref="C11:C56"/>
    <mergeCell ref="A7:A9"/>
    <mergeCell ref="B7:B9"/>
    <mergeCell ref="C7:C9"/>
  </mergeCells>
  <phoneticPr fontId="41" type="noConversion"/>
  <conditionalFormatting sqref="B1">
    <cfRule type="expression" dxfId="35" priority="421">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C548C-D08B-4626-BB24-4C55EAD563A5}">
  <sheetPr codeName="Sheet73">
    <tabColor rgb="FFFFFF00"/>
    <pageSetUpPr fitToPage="1"/>
  </sheetPr>
  <dimension ref="A1:I62"/>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8.7109375" defaultRowHeight="12.75" x14ac:dyDescent="0.2"/>
  <cols>
    <col min="1" max="1" width="14.28515625" style="702" customWidth="1"/>
    <col min="2" max="3" width="24.7109375" style="36" customWidth="1"/>
    <col min="4" max="4" width="50.5703125" style="36" customWidth="1"/>
    <col min="5" max="5" width="14" style="36" customWidth="1"/>
    <col min="6" max="6" width="10.7109375" style="36" customWidth="1"/>
    <col min="7" max="7" width="14.7109375" style="36" customWidth="1"/>
    <col min="8" max="8" width="10.7109375" style="29" customWidth="1"/>
    <col min="9" max="9" width="42.710937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78.5" x14ac:dyDescent="0.2">
      <c r="A2" s="509" t="s">
        <v>151</v>
      </c>
      <c r="B2" s="508" t="s">
        <v>8670</v>
      </c>
      <c r="C2" s="514" t="s">
        <v>152</v>
      </c>
      <c r="D2" s="541" t="s">
        <v>8671</v>
      </c>
      <c r="E2" s="542" t="s">
        <v>356</v>
      </c>
      <c r="F2" s="601" t="s">
        <v>8037</v>
      </c>
      <c r="G2" s="601" t="s">
        <v>8037</v>
      </c>
      <c r="H2" s="602" t="s">
        <v>8037</v>
      </c>
      <c r="I2" s="601" t="s">
        <v>8037</v>
      </c>
    </row>
    <row r="3" spans="1:9" ht="89.25" x14ac:dyDescent="0.2">
      <c r="A3" s="574" t="s">
        <v>2040</v>
      </c>
      <c r="B3" s="530" t="s">
        <v>2041</v>
      </c>
      <c r="C3" s="530" t="s">
        <v>7976</v>
      </c>
      <c r="D3" s="668" t="s">
        <v>2043</v>
      </c>
      <c r="E3" s="544" t="s">
        <v>292</v>
      </c>
      <c r="F3" s="544" t="s">
        <v>316</v>
      </c>
      <c r="G3" s="546" t="s">
        <v>8037</v>
      </c>
      <c r="H3" s="544" t="s">
        <v>8037</v>
      </c>
      <c r="I3" s="546" t="s">
        <v>8037</v>
      </c>
    </row>
    <row r="4" spans="1:9" ht="107.1" customHeight="1" x14ac:dyDescent="0.2">
      <c r="A4" s="530" t="s">
        <v>2045</v>
      </c>
      <c r="B4" s="530" t="s">
        <v>2046</v>
      </c>
      <c r="C4" s="530" t="s">
        <v>2047</v>
      </c>
      <c r="D4" s="668" t="s">
        <v>2048</v>
      </c>
      <c r="E4" s="544" t="s">
        <v>292</v>
      </c>
      <c r="F4" s="544" t="s">
        <v>323</v>
      </c>
      <c r="G4" s="546" t="s">
        <v>8037</v>
      </c>
      <c r="H4" s="544" t="s">
        <v>8037</v>
      </c>
      <c r="I4" s="546" t="s">
        <v>8037</v>
      </c>
    </row>
    <row r="5" spans="1:9" s="566" customFormat="1" ht="93" customHeight="1" x14ac:dyDescent="0.2">
      <c r="A5" s="561" t="s">
        <v>2051</v>
      </c>
      <c r="B5" s="573" t="s">
        <v>1114</v>
      </c>
      <c r="C5" s="573" t="s">
        <v>1115</v>
      </c>
      <c r="D5" s="591" t="s">
        <v>1116</v>
      </c>
      <c r="E5" s="578" t="s">
        <v>292</v>
      </c>
      <c r="F5" s="563" t="s">
        <v>348</v>
      </c>
      <c r="G5" s="781" t="s">
        <v>8037</v>
      </c>
      <c r="H5" s="578" t="s">
        <v>8037</v>
      </c>
      <c r="I5" s="781" t="s">
        <v>8037</v>
      </c>
    </row>
    <row r="6" spans="1:9" ht="20.25" customHeight="1" x14ac:dyDescent="0.2">
      <c r="A6" s="1324" t="s">
        <v>2053</v>
      </c>
      <c r="B6" s="1274" t="s">
        <v>2054</v>
      </c>
      <c r="C6" s="1274" t="s">
        <v>2055</v>
      </c>
      <c r="D6" s="1471" t="s">
        <v>2056</v>
      </c>
      <c r="E6" s="1462" t="s">
        <v>356</v>
      </c>
      <c r="F6" s="1468" t="s">
        <v>823</v>
      </c>
      <c r="G6" s="741" t="s">
        <v>8672</v>
      </c>
      <c r="H6" s="649" t="s">
        <v>853</v>
      </c>
      <c r="I6" s="741" t="s">
        <v>2057</v>
      </c>
    </row>
    <row r="7" spans="1:9" ht="20.25" customHeight="1" x14ac:dyDescent="0.2">
      <c r="A7" s="1360"/>
      <c r="B7" s="1275"/>
      <c r="C7" s="1275"/>
      <c r="D7" s="1472"/>
      <c r="E7" s="1463"/>
      <c r="F7" s="1469"/>
      <c r="G7" s="741" t="s">
        <v>8673</v>
      </c>
      <c r="H7" s="649" t="s">
        <v>857</v>
      </c>
      <c r="I7" s="741" t="s">
        <v>858</v>
      </c>
    </row>
    <row r="8" spans="1:9" ht="20.25" customHeight="1" x14ac:dyDescent="0.2">
      <c r="A8" s="1360"/>
      <c r="B8" s="1275"/>
      <c r="C8" s="1275"/>
      <c r="D8" s="1472"/>
      <c r="E8" s="1463"/>
      <c r="F8" s="1469"/>
      <c r="G8" s="741" t="s">
        <v>8674</v>
      </c>
      <c r="H8" s="649" t="s">
        <v>861</v>
      </c>
      <c r="I8" s="741" t="s">
        <v>862</v>
      </c>
    </row>
    <row r="9" spans="1:9" ht="29.1" customHeight="1" x14ac:dyDescent="0.2">
      <c r="A9" s="1325"/>
      <c r="B9" s="1276"/>
      <c r="C9" s="1276"/>
      <c r="D9" s="1473"/>
      <c r="E9" s="1464"/>
      <c r="F9" s="1470"/>
      <c r="G9" s="597" t="s">
        <v>6208</v>
      </c>
      <c r="H9" s="596" t="s">
        <v>915</v>
      </c>
      <c r="I9" s="597" t="s">
        <v>5579</v>
      </c>
    </row>
    <row r="10" spans="1:9" ht="78.599999999999994" customHeight="1" x14ac:dyDescent="0.2">
      <c r="A10" s="530" t="s">
        <v>2060</v>
      </c>
      <c r="B10" s="530" t="s">
        <v>2061</v>
      </c>
      <c r="C10" s="530" t="s">
        <v>2062</v>
      </c>
      <c r="D10" s="668" t="s">
        <v>2063</v>
      </c>
      <c r="E10" s="544" t="s">
        <v>356</v>
      </c>
      <c r="F10" s="544" t="s">
        <v>988</v>
      </c>
      <c r="G10" s="546" t="s">
        <v>8037</v>
      </c>
      <c r="H10" s="544" t="s">
        <v>8037</v>
      </c>
      <c r="I10" s="546" t="s">
        <v>8037</v>
      </c>
    </row>
    <row r="11" spans="1:9" ht="78.599999999999994" customHeight="1" x14ac:dyDescent="0.2">
      <c r="A11" s="587" t="s">
        <v>2065</v>
      </c>
      <c r="B11" s="587" t="s">
        <v>2066</v>
      </c>
      <c r="C11" s="587" t="s">
        <v>2067</v>
      </c>
      <c r="D11" s="485" t="s">
        <v>2068</v>
      </c>
      <c r="E11" s="544" t="s">
        <v>356</v>
      </c>
      <c r="F11" s="544" t="s">
        <v>988</v>
      </c>
      <c r="G11" s="546" t="s">
        <v>8037</v>
      </c>
      <c r="H11" s="551" t="s">
        <v>8037</v>
      </c>
      <c r="I11" s="546" t="s">
        <v>8037</v>
      </c>
    </row>
    <row r="12" spans="1:9" ht="82.5" customHeight="1" x14ac:dyDescent="0.2">
      <c r="A12" s="574" t="s">
        <v>2070</v>
      </c>
      <c r="B12" s="530" t="s">
        <v>340</v>
      </c>
      <c r="C12" s="530" t="s">
        <v>7923</v>
      </c>
      <c r="D12" s="668" t="s">
        <v>1636</v>
      </c>
      <c r="E12" s="544" t="s">
        <v>356</v>
      </c>
      <c r="F12" s="544" t="s">
        <v>316</v>
      </c>
      <c r="G12" s="546" t="s">
        <v>8037</v>
      </c>
      <c r="H12" s="544" t="s">
        <v>8037</v>
      </c>
      <c r="I12" s="546" t="s">
        <v>8037</v>
      </c>
    </row>
    <row r="13" spans="1:9" s="629" customFormat="1" ht="62.1" customHeight="1" x14ac:dyDescent="0.2">
      <c r="A13" s="586" t="s">
        <v>2072</v>
      </c>
      <c r="B13" s="587" t="s">
        <v>360</v>
      </c>
      <c r="C13" s="586" t="s">
        <v>361</v>
      </c>
      <c r="D13" s="536" t="s">
        <v>362</v>
      </c>
      <c r="E13" s="698" t="s">
        <v>356</v>
      </c>
      <c r="F13" s="579" t="s">
        <v>363</v>
      </c>
      <c r="G13" s="712" t="s">
        <v>8037</v>
      </c>
      <c r="H13" s="698" t="s">
        <v>8037</v>
      </c>
      <c r="I13" s="712" t="s">
        <v>8037</v>
      </c>
    </row>
    <row r="14" spans="1:9" s="671" customFormat="1" ht="62.1" customHeight="1" x14ac:dyDescent="0.2">
      <c r="A14" s="672" t="s">
        <v>2074</v>
      </c>
      <c r="B14" s="530" t="s">
        <v>388</v>
      </c>
      <c r="C14" s="672" t="s">
        <v>389</v>
      </c>
      <c r="D14" s="670" t="s">
        <v>2075</v>
      </c>
      <c r="E14" s="553" t="s">
        <v>356</v>
      </c>
      <c r="F14" s="553" t="s">
        <v>323</v>
      </c>
      <c r="G14" s="741" t="s">
        <v>8037</v>
      </c>
      <c r="H14" s="553" t="s">
        <v>8037</v>
      </c>
      <c r="I14" s="741" t="s">
        <v>8037</v>
      </c>
    </row>
    <row r="15" spans="1:9" s="629" customFormat="1" ht="20.25" customHeight="1" x14ac:dyDescent="0.2">
      <c r="A15" s="1337" t="s">
        <v>2077</v>
      </c>
      <c r="B15" s="1330" t="s">
        <v>401</v>
      </c>
      <c r="C15" s="1330" t="s">
        <v>402</v>
      </c>
      <c r="D15" s="1365" t="s">
        <v>403</v>
      </c>
      <c r="E15" s="1437" t="s">
        <v>356</v>
      </c>
      <c r="F15" s="1437" t="s">
        <v>404</v>
      </c>
      <c r="G15" s="741" t="s">
        <v>8675</v>
      </c>
      <c r="H15" s="544">
        <v>1</v>
      </c>
      <c r="I15" s="546" t="s">
        <v>405</v>
      </c>
    </row>
    <row r="16" spans="1:9" s="629" customFormat="1" ht="20.25" customHeight="1" x14ac:dyDescent="0.2">
      <c r="A16" s="1337"/>
      <c r="B16" s="1330" t="e">
        <v>#N/A</v>
      </c>
      <c r="C16" s="1330" t="e">
        <v>#N/A</v>
      </c>
      <c r="D16" s="1365" t="e">
        <v>#N/A</v>
      </c>
      <c r="E16" s="1437"/>
      <c r="F16" s="1437" t="e">
        <v>#N/A</v>
      </c>
      <c r="G16" s="546" t="s">
        <v>8676</v>
      </c>
      <c r="H16" s="544">
        <v>2</v>
      </c>
      <c r="I16" s="546" t="s">
        <v>407</v>
      </c>
    </row>
    <row r="17" spans="1:9" s="629" customFormat="1" ht="30.75" customHeight="1" x14ac:dyDescent="0.2">
      <c r="A17" s="1337"/>
      <c r="B17" s="1330" t="e">
        <v>#N/A</v>
      </c>
      <c r="C17" s="1330" t="e">
        <v>#N/A</v>
      </c>
      <c r="D17" s="1365" t="e">
        <v>#N/A</v>
      </c>
      <c r="E17" s="1437"/>
      <c r="F17" s="1437" t="e">
        <v>#N/A</v>
      </c>
      <c r="G17" s="546" t="s">
        <v>8677</v>
      </c>
      <c r="H17" s="544">
        <v>3</v>
      </c>
      <c r="I17" s="546" t="s">
        <v>408</v>
      </c>
    </row>
    <row r="18" spans="1:9" s="629" customFormat="1" ht="30.75" customHeight="1" x14ac:dyDescent="0.2">
      <c r="A18" s="1337"/>
      <c r="B18" s="1330"/>
      <c r="C18" s="1330"/>
      <c r="D18" s="1365"/>
      <c r="E18" s="1437"/>
      <c r="F18" s="1437"/>
      <c r="G18" s="546" t="s">
        <v>8678</v>
      </c>
      <c r="H18" s="544">
        <v>4</v>
      </c>
      <c r="I18" s="546" t="s">
        <v>409</v>
      </c>
    </row>
    <row r="19" spans="1:9" s="629" customFormat="1" ht="30.75" customHeight="1" x14ac:dyDescent="0.2">
      <c r="A19" s="1337"/>
      <c r="B19" s="1330"/>
      <c r="C19" s="1330"/>
      <c r="D19" s="1365"/>
      <c r="E19" s="1437"/>
      <c r="F19" s="1437"/>
      <c r="G19" s="580" t="s">
        <v>8679</v>
      </c>
      <c r="H19" s="579" t="s">
        <v>410</v>
      </c>
      <c r="I19" s="580" t="s">
        <v>411</v>
      </c>
    </row>
    <row r="20" spans="1:9" s="629" customFormat="1" ht="30.75" customHeight="1" x14ac:dyDescent="0.2">
      <c r="A20" s="1337"/>
      <c r="B20" s="1330" t="e">
        <v>#N/A</v>
      </c>
      <c r="C20" s="1330" t="e">
        <v>#N/A</v>
      </c>
      <c r="D20" s="1365" t="e">
        <v>#N/A</v>
      </c>
      <c r="E20" s="1437"/>
      <c r="F20" s="1437" t="e">
        <v>#N/A</v>
      </c>
      <c r="G20" s="597" t="s">
        <v>8680</v>
      </c>
      <c r="H20" s="555" t="s">
        <v>412</v>
      </c>
      <c r="I20" s="782" t="s">
        <v>424</v>
      </c>
    </row>
    <row r="21" spans="1:9" s="629" customFormat="1" ht="23.1" customHeight="1" x14ac:dyDescent="0.2">
      <c r="A21" s="1452" t="s">
        <v>2080</v>
      </c>
      <c r="B21" s="1274" t="s">
        <v>415</v>
      </c>
      <c r="C21" s="1274" t="s">
        <v>416</v>
      </c>
      <c r="D21" s="1277" t="s">
        <v>417</v>
      </c>
      <c r="E21" s="1462" t="s">
        <v>356</v>
      </c>
      <c r="F21" s="1462" t="s">
        <v>404</v>
      </c>
      <c r="G21" s="741" t="s">
        <v>8681</v>
      </c>
      <c r="H21" s="579" t="s">
        <v>297</v>
      </c>
      <c r="I21" s="783" t="s">
        <v>418</v>
      </c>
    </row>
    <row r="22" spans="1:9" s="629" customFormat="1" ht="25.5" customHeight="1" x14ac:dyDescent="0.2">
      <c r="A22" s="1474"/>
      <c r="B22" s="1275"/>
      <c r="C22" s="1275"/>
      <c r="D22" s="1278"/>
      <c r="E22" s="1463"/>
      <c r="F22" s="1463"/>
      <c r="G22" s="741" t="s">
        <v>8682</v>
      </c>
      <c r="H22" s="579" t="s">
        <v>421</v>
      </c>
      <c r="I22" s="783" t="s">
        <v>422</v>
      </c>
    </row>
    <row r="23" spans="1:9" s="629" customFormat="1" ht="30.75" customHeight="1" x14ac:dyDescent="0.2">
      <c r="A23" s="1474"/>
      <c r="B23" s="1275"/>
      <c r="C23" s="1275"/>
      <c r="D23" s="1278"/>
      <c r="E23" s="1463"/>
      <c r="F23" s="1463"/>
      <c r="G23" s="741" t="s">
        <v>8683</v>
      </c>
      <c r="H23" s="579" t="s">
        <v>410</v>
      </c>
      <c r="I23" s="580" t="s">
        <v>411</v>
      </c>
    </row>
    <row r="24" spans="1:9" s="629" customFormat="1" ht="27" customHeight="1" x14ac:dyDescent="0.2">
      <c r="A24" s="1474"/>
      <c r="B24" s="1275"/>
      <c r="C24" s="1275"/>
      <c r="D24" s="1278"/>
      <c r="E24" s="1463"/>
      <c r="F24" s="1463"/>
      <c r="G24" s="741" t="s">
        <v>8684</v>
      </c>
      <c r="H24" s="579" t="s">
        <v>412</v>
      </c>
      <c r="I24" s="783" t="s">
        <v>424</v>
      </c>
    </row>
    <row r="25" spans="1:9" s="629" customFormat="1" ht="20.25" customHeight="1" x14ac:dyDescent="0.2">
      <c r="A25" s="1271" t="s">
        <v>2082</v>
      </c>
      <c r="B25" s="1330" t="s">
        <v>452</v>
      </c>
      <c r="C25" s="1274" t="s">
        <v>453</v>
      </c>
      <c r="D25" s="1277" t="s">
        <v>454</v>
      </c>
      <c r="E25" s="1462" t="s">
        <v>356</v>
      </c>
      <c r="F25" s="1468" t="s">
        <v>455</v>
      </c>
      <c r="G25" s="741" t="s">
        <v>8685</v>
      </c>
      <c r="H25" s="579" t="s">
        <v>456</v>
      </c>
      <c r="I25" s="580" t="s">
        <v>457</v>
      </c>
    </row>
    <row r="26" spans="1:9" s="629" customFormat="1" ht="20.25" customHeight="1" x14ac:dyDescent="0.2">
      <c r="A26" s="1272"/>
      <c r="B26" s="1330" t="e">
        <v>#N/A</v>
      </c>
      <c r="C26" s="1275" t="e">
        <v>#N/A</v>
      </c>
      <c r="D26" s="1278" t="e">
        <v>#N/A</v>
      </c>
      <c r="E26" s="1463"/>
      <c r="F26" s="1469" t="e">
        <v>#N/A</v>
      </c>
      <c r="G26" s="741" t="s">
        <v>8686</v>
      </c>
      <c r="H26" s="579" t="s">
        <v>459</v>
      </c>
      <c r="I26" s="580" t="s">
        <v>460</v>
      </c>
    </row>
    <row r="27" spans="1:9" s="629" customFormat="1" ht="20.25" customHeight="1" x14ac:dyDescent="0.2">
      <c r="A27" s="1272"/>
      <c r="B27" s="1330" t="e">
        <v>#N/A</v>
      </c>
      <c r="C27" s="1275" t="e">
        <v>#N/A</v>
      </c>
      <c r="D27" s="1278" t="e">
        <v>#N/A</v>
      </c>
      <c r="E27" s="1463"/>
      <c r="F27" s="1469" t="e">
        <v>#N/A</v>
      </c>
      <c r="G27" s="741" t="s">
        <v>8687</v>
      </c>
      <c r="H27" s="579" t="s">
        <v>461</v>
      </c>
      <c r="I27" s="580" t="s">
        <v>462</v>
      </c>
    </row>
    <row r="28" spans="1:9" s="629" customFormat="1" ht="20.25" customHeight="1" x14ac:dyDescent="0.2">
      <c r="A28" s="1272"/>
      <c r="B28" s="1330" t="e">
        <v>#N/A</v>
      </c>
      <c r="C28" s="1275" t="e">
        <v>#N/A</v>
      </c>
      <c r="D28" s="1278" t="e">
        <v>#N/A</v>
      </c>
      <c r="E28" s="1463"/>
      <c r="F28" s="1469" t="e">
        <v>#N/A</v>
      </c>
      <c r="G28" s="741" t="s">
        <v>8688</v>
      </c>
      <c r="H28" s="579" t="s">
        <v>442</v>
      </c>
      <c r="I28" s="580" t="s">
        <v>463</v>
      </c>
    </row>
    <row r="29" spans="1:9" s="629" customFormat="1" ht="20.25" customHeight="1" x14ac:dyDescent="0.2">
      <c r="A29" s="1272"/>
      <c r="B29" s="1330" t="e">
        <v>#N/A</v>
      </c>
      <c r="C29" s="1275" t="e">
        <v>#N/A</v>
      </c>
      <c r="D29" s="1278" t="e">
        <v>#N/A</v>
      </c>
      <c r="E29" s="1463"/>
      <c r="F29" s="1469" t="e">
        <v>#N/A</v>
      </c>
      <c r="G29" s="741" t="s">
        <v>8689</v>
      </c>
      <c r="H29" s="579" t="s">
        <v>464</v>
      </c>
      <c r="I29" s="580" t="s">
        <v>465</v>
      </c>
    </row>
    <row r="30" spans="1:9" s="629" customFormat="1" ht="20.25" customHeight="1" x14ac:dyDescent="0.2">
      <c r="A30" s="1272"/>
      <c r="B30" s="1330" t="e">
        <v>#N/A</v>
      </c>
      <c r="C30" s="1275" t="e">
        <v>#N/A</v>
      </c>
      <c r="D30" s="1278" t="e">
        <v>#N/A</v>
      </c>
      <c r="E30" s="1463"/>
      <c r="F30" s="1469" t="e">
        <v>#N/A</v>
      </c>
      <c r="G30" s="741" t="s">
        <v>8690</v>
      </c>
      <c r="H30" s="579" t="s">
        <v>466</v>
      </c>
      <c r="I30" s="580" t="s">
        <v>467</v>
      </c>
    </row>
    <row r="31" spans="1:9" s="629" customFormat="1" ht="20.25" customHeight="1" x14ac:dyDescent="0.2">
      <c r="A31" s="1272"/>
      <c r="B31" s="1330" t="e">
        <v>#N/A</v>
      </c>
      <c r="C31" s="1275" t="e">
        <v>#N/A</v>
      </c>
      <c r="D31" s="1278" t="e">
        <v>#N/A</v>
      </c>
      <c r="E31" s="1463"/>
      <c r="F31" s="1469" t="e">
        <v>#N/A</v>
      </c>
      <c r="G31" s="741" t="s">
        <v>8691</v>
      </c>
      <c r="H31" s="579" t="s">
        <v>468</v>
      </c>
      <c r="I31" s="580" t="s">
        <v>469</v>
      </c>
    </row>
    <row r="32" spans="1:9" s="629" customFormat="1" ht="20.25" customHeight="1" x14ac:dyDescent="0.2">
      <c r="A32" s="1272"/>
      <c r="B32" s="1330" t="e">
        <v>#N/A</v>
      </c>
      <c r="C32" s="1275" t="e">
        <v>#N/A</v>
      </c>
      <c r="D32" s="1278" t="e">
        <v>#N/A</v>
      </c>
      <c r="E32" s="1463"/>
      <c r="F32" s="1469" t="e">
        <v>#N/A</v>
      </c>
      <c r="G32" s="741" t="s">
        <v>8692</v>
      </c>
      <c r="H32" s="579" t="s">
        <v>470</v>
      </c>
      <c r="I32" s="580" t="s">
        <v>471</v>
      </c>
    </row>
    <row r="33" spans="1:9" s="629" customFormat="1" ht="20.25" customHeight="1" x14ac:dyDescent="0.2">
      <c r="A33" s="1272"/>
      <c r="B33" s="1330" t="e">
        <v>#N/A</v>
      </c>
      <c r="C33" s="1275" t="e">
        <v>#N/A</v>
      </c>
      <c r="D33" s="1278" t="e">
        <v>#N/A</v>
      </c>
      <c r="E33" s="1463"/>
      <c r="F33" s="1469" t="e">
        <v>#N/A</v>
      </c>
      <c r="G33" s="741" t="s">
        <v>8693</v>
      </c>
      <c r="H33" s="579" t="s">
        <v>472</v>
      </c>
      <c r="I33" s="580" t="s">
        <v>473</v>
      </c>
    </row>
    <row r="34" spans="1:9" s="629" customFormat="1" ht="20.25" customHeight="1" x14ac:dyDescent="0.2">
      <c r="A34" s="1272"/>
      <c r="B34" s="1330" t="e">
        <v>#N/A</v>
      </c>
      <c r="C34" s="1275" t="e">
        <v>#N/A</v>
      </c>
      <c r="D34" s="1278" t="e">
        <v>#N/A</v>
      </c>
      <c r="E34" s="1463"/>
      <c r="F34" s="1469" t="e">
        <v>#N/A</v>
      </c>
      <c r="G34" s="741" t="s">
        <v>8694</v>
      </c>
      <c r="H34" s="579" t="s">
        <v>474</v>
      </c>
      <c r="I34" s="580" t="s">
        <v>475</v>
      </c>
    </row>
    <row r="35" spans="1:9" s="629" customFormat="1" ht="20.25" customHeight="1" x14ac:dyDescent="0.2">
      <c r="A35" s="1272"/>
      <c r="B35" s="1330" t="e">
        <v>#N/A</v>
      </c>
      <c r="C35" s="1275" t="e">
        <v>#N/A</v>
      </c>
      <c r="D35" s="1278" t="e">
        <v>#N/A</v>
      </c>
      <c r="E35" s="1463"/>
      <c r="F35" s="1469" t="e">
        <v>#N/A</v>
      </c>
      <c r="G35" s="741" t="s">
        <v>8695</v>
      </c>
      <c r="H35" s="579" t="s">
        <v>476</v>
      </c>
      <c r="I35" s="580" t="s">
        <v>477</v>
      </c>
    </row>
    <row r="36" spans="1:9" s="629" customFormat="1" ht="20.25" customHeight="1" x14ac:dyDescent="0.2">
      <c r="A36" s="1272"/>
      <c r="B36" s="1330" t="e">
        <v>#N/A</v>
      </c>
      <c r="C36" s="1275" t="e">
        <v>#N/A</v>
      </c>
      <c r="D36" s="1278" t="e">
        <v>#N/A</v>
      </c>
      <c r="E36" s="1463"/>
      <c r="F36" s="1469" t="e">
        <v>#N/A</v>
      </c>
      <c r="G36" s="741" t="s">
        <v>8696</v>
      </c>
      <c r="H36" s="579" t="s">
        <v>292</v>
      </c>
      <c r="I36" s="580" t="s">
        <v>478</v>
      </c>
    </row>
    <row r="37" spans="1:9" s="629" customFormat="1" ht="20.25" customHeight="1" x14ac:dyDescent="0.2">
      <c r="A37" s="1272"/>
      <c r="B37" s="1330" t="e">
        <v>#N/A</v>
      </c>
      <c r="C37" s="1275" t="e">
        <v>#N/A</v>
      </c>
      <c r="D37" s="1278" t="e">
        <v>#N/A</v>
      </c>
      <c r="E37" s="1463"/>
      <c r="F37" s="1469" t="e">
        <v>#N/A</v>
      </c>
      <c r="G37" s="741" t="s">
        <v>8697</v>
      </c>
      <c r="H37" s="579" t="s">
        <v>421</v>
      </c>
      <c r="I37" s="580" t="s">
        <v>479</v>
      </c>
    </row>
    <row r="38" spans="1:9" s="629" customFormat="1" ht="20.25" customHeight="1" x14ac:dyDescent="0.2">
      <c r="A38" s="1272"/>
      <c r="B38" s="1330" t="e">
        <v>#N/A</v>
      </c>
      <c r="C38" s="1275" t="e">
        <v>#N/A</v>
      </c>
      <c r="D38" s="1278" t="e">
        <v>#N/A</v>
      </c>
      <c r="E38" s="1463"/>
      <c r="F38" s="1469" t="e">
        <v>#N/A</v>
      </c>
      <c r="G38" s="741" t="s">
        <v>8698</v>
      </c>
      <c r="H38" s="579" t="s">
        <v>446</v>
      </c>
      <c r="I38" s="580" t="s">
        <v>480</v>
      </c>
    </row>
    <row r="39" spans="1:9" s="629" customFormat="1" ht="20.25" customHeight="1" x14ac:dyDescent="0.2">
      <c r="A39" s="1272"/>
      <c r="B39" s="1330" t="e">
        <v>#N/A</v>
      </c>
      <c r="C39" s="1275" t="e">
        <v>#N/A</v>
      </c>
      <c r="D39" s="1278" t="e">
        <v>#N/A</v>
      </c>
      <c r="E39" s="1463"/>
      <c r="F39" s="1469" t="e">
        <v>#N/A</v>
      </c>
      <c r="G39" s="741" t="s">
        <v>8699</v>
      </c>
      <c r="H39" s="579" t="s">
        <v>356</v>
      </c>
      <c r="I39" s="580" t="s">
        <v>481</v>
      </c>
    </row>
    <row r="40" spans="1:9" s="629" customFormat="1" ht="20.25" customHeight="1" x14ac:dyDescent="0.2">
      <c r="A40" s="1272"/>
      <c r="B40" s="1330" t="e">
        <v>#N/A</v>
      </c>
      <c r="C40" s="1275" t="e">
        <v>#N/A</v>
      </c>
      <c r="D40" s="1278" t="e">
        <v>#N/A</v>
      </c>
      <c r="E40" s="1463"/>
      <c r="F40" s="1469" t="e">
        <v>#N/A</v>
      </c>
      <c r="G40" s="741" t="s">
        <v>8700</v>
      </c>
      <c r="H40" s="579" t="s">
        <v>438</v>
      </c>
      <c r="I40" s="580" t="s">
        <v>482</v>
      </c>
    </row>
    <row r="41" spans="1:9" s="629" customFormat="1" ht="20.25" customHeight="1" x14ac:dyDescent="0.2">
      <c r="A41" s="1272"/>
      <c r="B41" s="1330" t="e">
        <v>#N/A</v>
      </c>
      <c r="C41" s="1275" t="e">
        <v>#N/A</v>
      </c>
      <c r="D41" s="1278" t="e">
        <v>#N/A</v>
      </c>
      <c r="E41" s="1463"/>
      <c r="F41" s="1469" t="e">
        <v>#N/A</v>
      </c>
      <c r="G41" s="741" t="s">
        <v>8701</v>
      </c>
      <c r="H41" s="579" t="s">
        <v>412</v>
      </c>
      <c r="I41" s="580" t="s">
        <v>483</v>
      </c>
    </row>
    <row r="42" spans="1:9" s="629" customFormat="1" ht="20.25" customHeight="1" x14ac:dyDescent="0.2">
      <c r="A42" s="1272"/>
      <c r="B42" s="1274" t="e">
        <v>#N/A</v>
      </c>
      <c r="C42" s="1275" t="e">
        <v>#N/A</v>
      </c>
      <c r="D42" s="1278" t="e">
        <v>#N/A</v>
      </c>
      <c r="E42" s="1463"/>
      <c r="F42" s="1469" t="e">
        <v>#N/A</v>
      </c>
      <c r="G42" s="741" t="s">
        <v>8702</v>
      </c>
      <c r="H42" s="579" t="s">
        <v>484</v>
      </c>
      <c r="I42" s="580" t="s">
        <v>450</v>
      </c>
    </row>
    <row r="43" spans="1:9" s="629" customFormat="1" ht="25.5" customHeight="1" x14ac:dyDescent="0.2">
      <c r="A43" s="575" t="s">
        <v>2084</v>
      </c>
      <c r="B43" s="587" t="s">
        <v>486</v>
      </c>
      <c r="C43" s="587" t="s">
        <v>487</v>
      </c>
      <c r="D43" s="485" t="s">
        <v>488</v>
      </c>
      <c r="E43" s="544" t="s">
        <v>446</v>
      </c>
      <c r="F43" s="553" t="s">
        <v>489</v>
      </c>
      <c r="G43" s="546" t="s">
        <v>8037</v>
      </c>
      <c r="H43" s="544" t="s">
        <v>8037</v>
      </c>
      <c r="I43" s="546" t="s">
        <v>8037</v>
      </c>
    </row>
    <row r="44" spans="1:9" s="629" customFormat="1" ht="27.6" customHeight="1" x14ac:dyDescent="0.2">
      <c r="A44" s="1271" t="s">
        <v>2085</v>
      </c>
      <c r="B44" s="1274" t="s">
        <v>1704</v>
      </c>
      <c r="C44" s="1274" t="s">
        <v>1705</v>
      </c>
      <c r="D44" s="1277" t="s">
        <v>1706</v>
      </c>
      <c r="E44" s="1462" t="s">
        <v>356</v>
      </c>
      <c r="F44" s="1462" t="s">
        <v>370</v>
      </c>
      <c r="G44" s="741" t="s">
        <v>8703</v>
      </c>
      <c r="H44" s="551" t="s">
        <v>371</v>
      </c>
      <c r="I44" s="546" t="s">
        <v>1707</v>
      </c>
    </row>
    <row r="45" spans="1:9" s="629" customFormat="1" ht="27" customHeight="1" x14ac:dyDescent="0.2">
      <c r="A45" s="1272"/>
      <c r="B45" s="1275"/>
      <c r="C45" s="1275"/>
      <c r="D45" s="1278"/>
      <c r="E45" s="1463"/>
      <c r="F45" s="1463"/>
      <c r="G45" s="741" t="s">
        <v>8704</v>
      </c>
      <c r="H45" s="551" t="s">
        <v>375</v>
      </c>
      <c r="I45" s="546" t="s">
        <v>36</v>
      </c>
    </row>
    <row r="46" spans="1:9" s="629" customFormat="1" ht="25.5" customHeight="1" x14ac:dyDescent="0.2">
      <c r="A46" s="1272"/>
      <c r="B46" s="1275"/>
      <c r="C46" s="1275"/>
      <c r="D46" s="1278"/>
      <c r="E46" s="1463"/>
      <c r="F46" s="1463"/>
      <c r="G46" s="741" t="s">
        <v>8705</v>
      </c>
      <c r="H46" s="551" t="s">
        <v>379</v>
      </c>
      <c r="I46" s="546" t="s">
        <v>1709</v>
      </c>
    </row>
    <row r="47" spans="1:9" s="629" customFormat="1" ht="26.1" customHeight="1" x14ac:dyDescent="0.2">
      <c r="A47" s="1272"/>
      <c r="B47" s="1275"/>
      <c r="C47" s="1275"/>
      <c r="D47" s="1278"/>
      <c r="E47" s="1463"/>
      <c r="F47" s="1463"/>
      <c r="G47" s="741" t="s">
        <v>8706</v>
      </c>
      <c r="H47" s="551" t="s">
        <v>381</v>
      </c>
      <c r="I47" s="546" t="s">
        <v>31</v>
      </c>
    </row>
    <row r="48" spans="1:9" s="629" customFormat="1" ht="25.35" customHeight="1" x14ac:dyDescent="0.2">
      <c r="A48" s="1272"/>
      <c r="B48" s="1275"/>
      <c r="C48" s="1275"/>
      <c r="D48" s="1278"/>
      <c r="E48" s="1463"/>
      <c r="F48" s="1463"/>
      <c r="G48" s="741" t="s">
        <v>8707</v>
      </c>
      <c r="H48" s="551" t="s">
        <v>551</v>
      </c>
      <c r="I48" s="546" t="s">
        <v>1710</v>
      </c>
    </row>
    <row r="49" spans="1:9" s="629" customFormat="1" ht="21.6" customHeight="1" x14ac:dyDescent="0.2">
      <c r="A49" s="1272"/>
      <c r="B49" s="1275"/>
      <c r="C49" s="1275"/>
      <c r="D49" s="1278"/>
      <c r="E49" s="1463"/>
      <c r="F49" s="1463"/>
      <c r="G49" s="741" t="s">
        <v>8708</v>
      </c>
      <c r="H49" s="551" t="s">
        <v>553</v>
      </c>
      <c r="I49" s="546" t="s">
        <v>1711</v>
      </c>
    </row>
    <row r="50" spans="1:9" s="629" customFormat="1" ht="20.25" customHeight="1" x14ac:dyDescent="0.2">
      <c r="A50" s="1272"/>
      <c r="B50" s="1275"/>
      <c r="C50" s="1275"/>
      <c r="D50" s="1278"/>
      <c r="E50" s="1463"/>
      <c r="F50" s="1463"/>
      <c r="G50" s="741" t="s">
        <v>8709</v>
      </c>
      <c r="H50" s="551" t="s">
        <v>555</v>
      </c>
      <c r="I50" s="546" t="s">
        <v>1712</v>
      </c>
    </row>
    <row r="51" spans="1:9" s="629" customFormat="1" ht="22.5" customHeight="1" x14ac:dyDescent="0.2">
      <c r="A51" s="1272"/>
      <c r="B51" s="1275"/>
      <c r="C51" s="1275"/>
      <c r="D51" s="1278"/>
      <c r="E51" s="1463"/>
      <c r="F51" s="1463"/>
      <c r="G51" s="741" t="s">
        <v>8710</v>
      </c>
      <c r="H51" s="551" t="s">
        <v>557</v>
      </c>
      <c r="I51" s="546" t="s">
        <v>1713</v>
      </c>
    </row>
    <row r="52" spans="1:9" s="629" customFormat="1" ht="22.5" customHeight="1" x14ac:dyDescent="0.2">
      <c r="A52" s="1272"/>
      <c r="B52" s="1275"/>
      <c r="C52" s="1275"/>
      <c r="D52" s="1278"/>
      <c r="E52" s="1463"/>
      <c r="F52" s="1463"/>
      <c r="G52" s="741" t="s">
        <v>8711</v>
      </c>
      <c r="H52" s="551" t="s">
        <v>559</v>
      </c>
      <c r="I52" s="546" t="s">
        <v>1714</v>
      </c>
    </row>
    <row r="53" spans="1:9" s="629" customFormat="1" ht="27.6" customHeight="1" x14ac:dyDescent="0.2">
      <c r="A53" s="1273"/>
      <c r="B53" s="1276"/>
      <c r="C53" s="1276"/>
      <c r="D53" s="1279"/>
      <c r="E53" s="1464"/>
      <c r="F53" s="1464"/>
      <c r="G53" s="741" t="s">
        <v>8712</v>
      </c>
      <c r="H53" s="551" t="s">
        <v>577</v>
      </c>
      <c r="I53" s="546" t="s">
        <v>409</v>
      </c>
    </row>
    <row r="54" spans="1:9" ht="61.5" customHeight="1" x14ac:dyDescent="0.2">
      <c r="A54" s="587" t="s">
        <v>2087</v>
      </c>
      <c r="B54" s="530" t="s">
        <v>809</v>
      </c>
      <c r="C54" s="530" t="s">
        <v>7933</v>
      </c>
      <c r="D54" s="488" t="s">
        <v>811</v>
      </c>
      <c r="E54" s="544" t="s">
        <v>356</v>
      </c>
      <c r="F54" s="544" t="s">
        <v>316</v>
      </c>
      <c r="G54" s="546" t="s">
        <v>8037</v>
      </c>
      <c r="H54" s="544" t="s">
        <v>8037</v>
      </c>
      <c r="I54" s="546" t="s">
        <v>8037</v>
      </c>
    </row>
    <row r="55" spans="1:9" s="629" customFormat="1" ht="27.6" customHeight="1" x14ac:dyDescent="0.2">
      <c r="A55" s="1271" t="s">
        <v>2089</v>
      </c>
      <c r="B55" s="1274" t="s">
        <v>2090</v>
      </c>
      <c r="C55" s="1274" t="s">
        <v>2091</v>
      </c>
      <c r="D55" s="1277" t="s">
        <v>2092</v>
      </c>
      <c r="E55" s="1462" t="s">
        <v>356</v>
      </c>
      <c r="F55" s="1462" t="s">
        <v>370</v>
      </c>
      <c r="G55" s="741" t="s">
        <v>8713</v>
      </c>
      <c r="H55" s="551" t="s">
        <v>371</v>
      </c>
      <c r="I55" s="546" t="s">
        <v>2093</v>
      </c>
    </row>
    <row r="56" spans="1:9" s="629" customFormat="1" ht="27" customHeight="1" x14ac:dyDescent="0.2">
      <c r="A56" s="1272"/>
      <c r="B56" s="1275"/>
      <c r="C56" s="1275"/>
      <c r="D56" s="1278"/>
      <c r="E56" s="1463"/>
      <c r="F56" s="1463"/>
      <c r="G56" s="741" t="s">
        <v>8714</v>
      </c>
      <c r="H56" s="551" t="s">
        <v>375</v>
      </c>
      <c r="I56" s="546" t="s">
        <v>2095</v>
      </c>
    </row>
    <row r="57" spans="1:9" s="629" customFormat="1" ht="25.5" customHeight="1" x14ac:dyDescent="0.2">
      <c r="A57" s="1272"/>
      <c r="B57" s="1275"/>
      <c r="C57" s="1275"/>
      <c r="D57" s="1278"/>
      <c r="E57" s="1463"/>
      <c r="F57" s="1463"/>
      <c r="G57" s="741" t="s">
        <v>8715</v>
      </c>
      <c r="H57" s="551" t="s">
        <v>377</v>
      </c>
      <c r="I57" s="546" t="s">
        <v>2096</v>
      </c>
    </row>
    <row r="58" spans="1:9" s="629" customFormat="1" ht="26.1" customHeight="1" x14ac:dyDescent="0.2">
      <c r="A58" s="1272"/>
      <c r="B58" s="1275"/>
      <c r="C58" s="1275"/>
      <c r="D58" s="1278"/>
      <c r="E58" s="1463"/>
      <c r="F58" s="1463"/>
      <c r="G58" s="741" t="s">
        <v>8716</v>
      </c>
      <c r="H58" s="551" t="s">
        <v>379</v>
      </c>
      <c r="I58" s="546" t="s">
        <v>2097</v>
      </c>
    </row>
    <row r="59" spans="1:9" s="629" customFormat="1" ht="25.35" customHeight="1" x14ac:dyDescent="0.2">
      <c r="A59" s="1272"/>
      <c r="B59" s="1275"/>
      <c r="C59" s="1275"/>
      <c r="D59" s="1278"/>
      <c r="E59" s="1463"/>
      <c r="F59" s="1463"/>
      <c r="G59" s="741" t="s">
        <v>8717</v>
      </c>
      <c r="H59" s="551" t="s">
        <v>381</v>
      </c>
      <c r="I59" s="546" t="s">
        <v>2098</v>
      </c>
    </row>
    <row r="60" spans="1:9" s="629" customFormat="1" ht="21.6" customHeight="1" x14ac:dyDescent="0.2">
      <c r="A60" s="1272"/>
      <c r="B60" s="1275"/>
      <c r="C60" s="1275"/>
      <c r="D60" s="1278"/>
      <c r="E60" s="1463"/>
      <c r="F60" s="1463"/>
      <c r="G60" s="741" t="s">
        <v>8718</v>
      </c>
      <c r="H60" s="649" t="s">
        <v>383</v>
      </c>
      <c r="I60" s="741" t="s">
        <v>2099</v>
      </c>
    </row>
    <row r="61" spans="1:9" s="629" customFormat="1" ht="27.6" customHeight="1" x14ac:dyDescent="0.2">
      <c r="A61" s="1273"/>
      <c r="B61" s="1276"/>
      <c r="C61" s="1276"/>
      <c r="D61" s="1279"/>
      <c r="E61" s="1464"/>
      <c r="F61" s="1464"/>
      <c r="G61" s="741" t="s">
        <v>8719</v>
      </c>
      <c r="H61" s="551" t="s">
        <v>577</v>
      </c>
      <c r="I61" s="546" t="s">
        <v>409</v>
      </c>
    </row>
    <row r="62" spans="1:9" ht="103.5" customHeight="1" x14ac:dyDescent="0.2">
      <c r="A62" s="561" t="s">
        <v>2100</v>
      </c>
      <c r="B62" s="585" t="s">
        <v>5928</v>
      </c>
      <c r="C62" s="530" t="s">
        <v>1599</v>
      </c>
      <c r="D62" s="488" t="s">
        <v>6215</v>
      </c>
      <c r="E62" s="623" t="s">
        <v>356</v>
      </c>
      <c r="F62" s="563" t="s">
        <v>1230</v>
      </c>
      <c r="G62" s="546" t="s">
        <v>8037</v>
      </c>
      <c r="H62" s="544" t="s">
        <v>8037</v>
      </c>
      <c r="I62" s="546" t="s">
        <v>8037</v>
      </c>
    </row>
  </sheetData>
  <mergeCells count="36">
    <mergeCell ref="A55:A61"/>
    <mergeCell ref="B55:B61"/>
    <mergeCell ref="C55:C61"/>
    <mergeCell ref="A21:A24"/>
    <mergeCell ref="B21:B24"/>
    <mergeCell ref="C21:C24"/>
    <mergeCell ref="A44:A53"/>
    <mergeCell ref="B44:B53"/>
    <mergeCell ref="C44:C53"/>
    <mergeCell ref="F55:F61"/>
    <mergeCell ref="A15:A20"/>
    <mergeCell ref="B15:B20"/>
    <mergeCell ref="C15:C20"/>
    <mergeCell ref="D6:D9"/>
    <mergeCell ref="C6:C9"/>
    <mergeCell ref="B6:B9"/>
    <mergeCell ref="A6:A9"/>
    <mergeCell ref="D55:D61"/>
    <mergeCell ref="E55:E61"/>
    <mergeCell ref="A25:A42"/>
    <mergeCell ref="B25:B42"/>
    <mergeCell ref="C25:C42"/>
    <mergeCell ref="D25:D42"/>
    <mergeCell ref="E25:E42"/>
    <mergeCell ref="E44:E53"/>
    <mergeCell ref="D44:D53"/>
    <mergeCell ref="F6:F9"/>
    <mergeCell ref="F15:F20"/>
    <mergeCell ref="F21:F24"/>
    <mergeCell ref="D15:D20"/>
    <mergeCell ref="E15:E20"/>
    <mergeCell ref="E6:E9"/>
    <mergeCell ref="F25:F42"/>
    <mergeCell ref="F44:F53"/>
    <mergeCell ref="D21:D24"/>
    <mergeCell ref="E21:E24"/>
  </mergeCells>
  <conditionalFormatting sqref="B1">
    <cfRule type="expression" dxfId="34" priority="419">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01910-64F9-4487-A749-6D83A042296E}">
  <sheetPr codeName="Sheet42">
    <tabColor rgb="FFFFCCFF"/>
    <pageSetUpPr fitToPage="1"/>
  </sheetPr>
  <dimension ref="A1:I46"/>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8.7109375" defaultRowHeight="12.75" x14ac:dyDescent="0.2"/>
  <cols>
    <col min="1" max="1" width="14.28515625" style="702" customWidth="1"/>
    <col min="2" max="2" width="32.28515625" style="36" customWidth="1"/>
    <col min="3" max="3" width="24.7109375" style="36" customWidth="1"/>
    <col min="4" max="4" width="75" style="36" bestFit="1" customWidth="1"/>
    <col min="5" max="5" width="14" style="36" customWidth="1"/>
    <col min="6" max="6" width="10.7109375" style="36" customWidth="1"/>
    <col min="7" max="7" width="13.28515625" style="36" customWidth="1"/>
    <col min="8" max="8" width="10.7109375" style="29" customWidth="1"/>
    <col min="9" max="9" width="41.2851562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68.6" customHeight="1" x14ac:dyDescent="0.2">
      <c r="A2" s="509" t="s">
        <v>154</v>
      </c>
      <c r="B2" s="508" t="s">
        <v>8720</v>
      </c>
      <c r="C2" s="514" t="s">
        <v>155</v>
      </c>
      <c r="D2" s="541" t="s">
        <v>8721</v>
      </c>
      <c r="E2" s="542" t="s">
        <v>356</v>
      </c>
      <c r="F2" s="601" t="s">
        <v>8037</v>
      </c>
      <c r="G2" s="601" t="s">
        <v>8037</v>
      </c>
      <c r="H2" s="601" t="s">
        <v>8037</v>
      </c>
      <c r="I2" s="601" t="s">
        <v>8037</v>
      </c>
    </row>
    <row r="3" spans="1:9" ht="78.599999999999994" customHeight="1" x14ac:dyDescent="0.2">
      <c r="A3" s="586" t="s">
        <v>2103</v>
      </c>
      <c r="B3" s="530" t="s">
        <v>2104</v>
      </c>
      <c r="C3" s="586" t="s">
        <v>7980</v>
      </c>
      <c r="D3" s="485" t="s">
        <v>2106</v>
      </c>
      <c r="E3" s="579" t="s">
        <v>292</v>
      </c>
      <c r="F3" s="544" t="s">
        <v>316</v>
      </c>
      <c r="G3" s="588" t="s">
        <v>8037</v>
      </c>
      <c r="H3" s="588" t="s">
        <v>8037</v>
      </c>
      <c r="I3" s="588" t="s">
        <v>8037</v>
      </c>
    </row>
    <row r="4" spans="1:9" ht="94.35" customHeight="1" x14ac:dyDescent="0.2">
      <c r="A4" s="586" t="s">
        <v>2108</v>
      </c>
      <c r="B4" s="530" t="s">
        <v>340</v>
      </c>
      <c r="C4" s="586" t="s">
        <v>7923</v>
      </c>
      <c r="D4" s="485" t="s">
        <v>2109</v>
      </c>
      <c r="E4" s="579" t="s">
        <v>292</v>
      </c>
      <c r="F4" s="544" t="s">
        <v>316</v>
      </c>
      <c r="G4" s="588" t="s">
        <v>8037</v>
      </c>
      <c r="H4" s="588" t="s">
        <v>8037</v>
      </c>
      <c r="I4" s="588" t="s">
        <v>8037</v>
      </c>
    </row>
    <row r="5" spans="1:9" ht="101.65" customHeight="1" x14ac:dyDescent="0.2">
      <c r="A5" s="666" t="s">
        <v>2111</v>
      </c>
      <c r="B5" s="530" t="s">
        <v>2112</v>
      </c>
      <c r="C5" s="586" t="s">
        <v>2113</v>
      </c>
      <c r="D5" s="485" t="s">
        <v>2114</v>
      </c>
      <c r="E5" s="623" t="s">
        <v>292</v>
      </c>
      <c r="F5" s="544" t="s">
        <v>323</v>
      </c>
      <c r="G5" s="588" t="s">
        <v>8037</v>
      </c>
      <c r="H5" s="588" t="s">
        <v>8037</v>
      </c>
      <c r="I5" s="588" t="s">
        <v>8037</v>
      </c>
    </row>
    <row r="6" spans="1:9" ht="100.35" customHeight="1" x14ac:dyDescent="0.2">
      <c r="A6" s="666" t="s">
        <v>2116</v>
      </c>
      <c r="B6" s="530" t="s">
        <v>2117</v>
      </c>
      <c r="C6" s="586" t="s">
        <v>2118</v>
      </c>
      <c r="D6" s="485" t="s">
        <v>2119</v>
      </c>
      <c r="E6" s="623" t="s">
        <v>292</v>
      </c>
      <c r="F6" s="544" t="s">
        <v>988</v>
      </c>
      <c r="G6" s="588" t="s">
        <v>8037</v>
      </c>
      <c r="H6" s="588" t="s">
        <v>8037</v>
      </c>
      <c r="I6" s="588" t="s">
        <v>8037</v>
      </c>
    </row>
    <row r="7" spans="1:9" ht="30.75" customHeight="1" x14ac:dyDescent="0.2">
      <c r="A7" s="1271" t="s">
        <v>2121</v>
      </c>
      <c r="B7" s="1331" t="s">
        <v>2122</v>
      </c>
      <c r="C7" s="1274" t="s">
        <v>2123</v>
      </c>
      <c r="D7" s="1277" t="s">
        <v>2124</v>
      </c>
      <c r="E7" s="1475" t="s">
        <v>356</v>
      </c>
      <c r="F7" s="1478" t="s">
        <v>370</v>
      </c>
      <c r="G7" s="544" t="s">
        <v>8722</v>
      </c>
      <c r="H7" s="544" t="s">
        <v>371</v>
      </c>
      <c r="I7" s="547" t="s">
        <v>2125</v>
      </c>
    </row>
    <row r="8" spans="1:9" ht="63.6" customHeight="1" x14ac:dyDescent="0.2">
      <c r="A8" s="1273"/>
      <c r="B8" s="1331" t="e">
        <v>#N/A</v>
      </c>
      <c r="C8" s="1276" t="e">
        <v>#N/A</v>
      </c>
      <c r="D8" s="1279" t="e">
        <v>#N/A</v>
      </c>
      <c r="E8" s="1477"/>
      <c r="F8" s="1479" t="e">
        <v>#N/A</v>
      </c>
      <c r="G8" s="544" t="s">
        <v>8723</v>
      </c>
      <c r="H8" s="544" t="s">
        <v>379</v>
      </c>
      <c r="I8" s="547" t="s">
        <v>2127</v>
      </c>
    </row>
    <row r="9" spans="1:9" ht="90.6" customHeight="1" x14ac:dyDescent="0.2">
      <c r="A9" s="575" t="s">
        <v>2128</v>
      </c>
      <c r="B9" s="530" t="s">
        <v>2129</v>
      </c>
      <c r="C9" s="587" t="s">
        <v>2130</v>
      </c>
      <c r="D9" s="488" t="s">
        <v>2131</v>
      </c>
      <c r="E9" s="623" t="s">
        <v>356</v>
      </c>
      <c r="F9" s="562" t="s">
        <v>323</v>
      </c>
      <c r="G9" s="699" t="s">
        <v>8037</v>
      </c>
      <c r="H9" s="699" t="s">
        <v>8037</v>
      </c>
      <c r="I9" s="699" t="s">
        <v>8037</v>
      </c>
    </row>
    <row r="10" spans="1:9" ht="90.6" customHeight="1" x14ac:dyDescent="0.2">
      <c r="A10" s="575" t="s">
        <v>2133</v>
      </c>
      <c r="B10" s="530" t="s">
        <v>2134</v>
      </c>
      <c r="C10" s="587" t="s">
        <v>2135</v>
      </c>
      <c r="D10" s="488" t="s">
        <v>2136</v>
      </c>
      <c r="E10" s="623" t="s">
        <v>356</v>
      </c>
      <c r="F10" s="544" t="s">
        <v>988</v>
      </c>
      <c r="G10" s="588" t="s">
        <v>8037</v>
      </c>
      <c r="H10" s="588" t="s">
        <v>8037</v>
      </c>
      <c r="I10" s="588" t="s">
        <v>8037</v>
      </c>
    </row>
    <row r="11" spans="1:9" ht="51" x14ac:dyDescent="0.2">
      <c r="A11" s="575" t="s">
        <v>2138</v>
      </c>
      <c r="B11" s="530" t="s">
        <v>2139</v>
      </c>
      <c r="C11" s="587" t="s">
        <v>2140</v>
      </c>
      <c r="D11" s="488" t="s">
        <v>2141</v>
      </c>
      <c r="E11" s="623" t="s">
        <v>356</v>
      </c>
      <c r="F11" s="562" t="s">
        <v>323</v>
      </c>
      <c r="G11" s="588" t="s">
        <v>8037</v>
      </c>
      <c r="H11" s="588" t="s">
        <v>8037</v>
      </c>
      <c r="I11" s="588" t="s">
        <v>8037</v>
      </c>
    </row>
    <row r="12" spans="1:9" ht="96" customHeight="1" x14ac:dyDescent="0.2">
      <c r="A12" s="575" t="s">
        <v>2143</v>
      </c>
      <c r="B12" s="530" t="s">
        <v>2144</v>
      </c>
      <c r="C12" s="587" t="s">
        <v>2145</v>
      </c>
      <c r="D12" s="488" t="s">
        <v>2146</v>
      </c>
      <c r="E12" s="623" t="s">
        <v>356</v>
      </c>
      <c r="F12" s="544" t="s">
        <v>988</v>
      </c>
      <c r="G12" s="588" t="s">
        <v>8037</v>
      </c>
      <c r="H12" s="588" t="s">
        <v>8037</v>
      </c>
      <c r="I12" s="588" t="s">
        <v>8037</v>
      </c>
    </row>
    <row r="13" spans="1:9" ht="30.75" customHeight="1" x14ac:dyDescent="0.2">
      <c r="A13" s="1271" t="s">
        <v>2148</v>
      </c>
      <c r="B13" s="1331" t="s">
        <v>2149</v>
      </c>
      <c r="C13" s="1274" t="s">
        <v>2150</v>
      </c>
      <c r="D13" s="1277" t="s">
        <v>2151</v>
      </c>
      <c r="E13" s="1475" t="s">
        <v>356</v>
      </c>
      <c r="F13" s="1462" t="s">
        <v>370</v>
      </c>
      <c r="G13" s="544" t="s">
        <v>8724</v>
      </c>
      <c r="H13" s="551" t="s">
        <v>371</v>
      </c>
      <c r="I13" s="547" t="s">
        <v>2152</v>
      </c>
    </row>
    <row r="14" spans="1:9" ht="20.25" customHeight="1" x14ac:dyDescent="0.2">
      <c r="A14" s="1272"/>
      <c r="B14" s="1331" t="e">
        <v>#N/A</v>
      </c>
      <c r="C14" s="1275" t="e">
        <v>#N/A</v>
      </c>
      <c r="D14" s="1278" t="e">
        <v>#N/A</v>
      </c>
      <c r="E14" s="1476"/>
      <c r="F14" s="1463" t="e">
        <v>#N/A</v>
      </c>
      <c r="G14" s="544" t="s">
        <v>8725</v>
      </c>
      <c r="H14" s="551" t="s">
        <v>379</v>
      </c>
      <c r="I14" s="547" t="s">
        <v>2154</v>
      </c>
    </row>
    <row r="15" spans="1:9" ht="47.1" customHeight="1" x14ac:dyDescent="0.2">
      <c r="A15" s="1273"/>
      <c r="B15" s="1331" t="e">
        <v>#N/A</v>
      </c>
      <c r="C15" s="1276" t="e">
        <v>#N/A</v>
      </c>
      <c r="D15" s="1279" t="e">
        <v>#N/A</v>
      </c>
      <c r="E15" s="1477"/>
      <c r="F15" s="1463" t="e">
        <v>#N/A</v>
      </c>
      <c r="G15" s="544" t="s">
        <v>8726</v>
      </c>
      <c r="H15" s="551" t="s">
        <v>381</v>
      </c>
      <c r="I15" s="547" t="s">
        <v>2155</v>
      </c>
    </row>
    <row r="16" spans="1:9" ht="20.25" customHeight="1" x14ac:dyDescent="0.2">
      <c r="A16" s="1271" t="s">
        <v>2156</v>
      </c>
      <c r="B16" s="1331" t="s">
        <v>2157</v>
      </c>
      <c r="C16" s="1274" t="s">
        <v>2158</v>
      </c>
      <c r="D16" s="1481" t="s">
        <v>2159</v>
      </c>
      <c r="E16" s="1475" t="s">
        <v>356</v>
      </c>
      <c r="F16" s="1462" t="s">
        <v>370</v>
      </c>
      <c r="G16" s="544" t="s">
        <v>8727</v>
      </c>
      <c r="H16" s="551" t="s">
        <v>371</v>
      </c>
      <c r="I16" s="547" t="s">
        <v>2160</v>
      </c>
    </row>
    <row r="17" spans="1:9" ht="30.75" customHeight="1" x14ac:dyDescent="0.2">
      <c r="A17" s="1272"/>
      <c r="B17" s="1331"/>
      <c r="C17" s="1275"/>
      <c r="D17" s="1482"/>
      <c r="E17" s="1476"/>
      <c r="F17" s="1463"/>
      <c r="G17" s="544" t="s">
        <v>8728</v>
      </c>
      <c r="H17" s="551" t="s">
        <v>375</v>
      </c>
      <c r="I17" s="547" t="s">
        <v>2162</v>
      </c>
    </row>
    <row r="18" spans="1:9" ht="30.75" customHeight="1" x14ac:dyDescent="0.2">
      <c r="A18" s="1272"/>
      <c r="B18" s="1331" t="e">
        <v>#N/A</v>
      </c>
      <c r="C18" s="1275" t="e">
        <v>#N/A</v>
      </c>
      <c r="D18" s="1482" t="e">
        <v>#N/A</v>
      </c>
      <c r="E18" s="1476"/>
      <c r="F18" s="1463" t="e">
        <v>#N/A</v>
      </c>
      <c r="G18" s="544" t="s">
        <v>8729</v>
      </c>
      <c r="H18" s="551" t="s">
        <v>377</v>
      </c>
      <c r="I18" s="547" t="s">
        <v>2163</v>
      </c>
    </row>
    <row r="19" spans="1:9" ht="30.75" customHeight="1" x14ac:dyDescent="0.2">
      <c r="A19" s="1272"/>
      <c r="B19" s="1331" t="e">
        <v>#N/A</v>
      </c>
      <c r="C19" s="1275" t="e">
        <v>#N/A</v>
      </c>
      <c r="D19" s="1482" t="e">
        <v>#N/A</v>
      </c>
      <c r="E19" s="1476"/>
      <c r="F19" s="1463" t="e">
        <v>#N/A</v>
      </c>
      <c r="G19" s="544" t="s">
        <v>8730</v>
      </c>
      <c r="H19" s="551" t="s">
        <v>379</v>
      </c>
      <c r="I19" s="547" t="s">
        <v>2164</v>
      </c>
    </row>
    <row r="20" spans="1:9" ht="30.75" customHeight="1" x14ac:dyDescent="0.2">
      <c r="A20" s="1272"/>
      <c r="B20" s="1331" t="e">
        <v>#N/A</v>
      </c>
      <c r="C20" s="1275" t="e">
        <v>#N/A</v>
      </c>
      <c r="D20" s="1482" t="e">
        <v>#N/A</v>
      </c>
      <c r="E20" s="1476"/>
      <c r="F20" s="1463" t="e">
        <v>#N/A</v>
      </c>
      <c r="G20" s="544" t="s">
        <v>8731</v>
      </c>
      <c r="H20" s="551" t="s">
        <v>381</v>
      </c>
      <c r="I20" s="547" t="s">
        <v>2165</v>
      </c>
    </row>
    <row r="21" spans="1:9" ht="30.75" customHeight="1" x14ac:dyDescent="0.2">
      <c r="A21" s="1272"/>
      <c r="B21" s="1331" t="e">
        <v>#N/A</v>
      </c>
      <c r="C21" s="1275" t="e">
        <v>#N/A</v>
      </c>
      <c r="D21" s="1482" t="e">
        <v>#N/A</v>
      </c>
      <c r="E21" s="1476"/>
      <c r="F21" s="1463" t="e">
        <v>#N/A</v>
      </c>
      <c r="G21" s="544" t="s">
        <v>8732</v>
      </c>
      <c r="H21" s="551" t="s">
        <v>383</v>
      </c>
      <c r="I21" s="547" t="s">
        <v>2166</v>
      </c>
    </row>
    <row r="22" spans="1:9" ht="30.75" customHeight="1" x14ac:dyDescent="0.2">
      <c r="A22" s="1272"/>
      <c r="B22" s="1331" t="e">
        <v>#N/A</v>
      </c>
      <c r="C22" s="1275" t="e">
        <v>#N/A</v>
      </c>
      <c r="D22" s="1482" t="e">
        <v>#N/A</v>
      </c>
      <c r="E22" s="1476"/>
      <c r="F22" s="1463" t="e">
        <v>#N/A</v>
      </c>
      <c r="G22" s="544" t="s">
        <v>8733</v>
      </c>
      <c r="H22" s="551" t="s">
        <v>385</v>
      </c>
      <c r="I22" s="547" t="s">
        <v>2167</v>
      </c>
    </row>
    <row r="23" spans="1:9" ht="30.75" customHeight="1" x14ac:dyDescent="0.2">
      <c r="A23" s="1272"/>
      <c r="B23" s="1331" t="e">
        <v>#N/A</v>
      </c>
      <c r="C23" s="1275" t="e">
        <v>#N/A</v>
      </c>
      <c r="D23" s="1482" t="e">
        <v>#N/A</v>
      </c>
      <c r="E23" s="1476"/>
      <c r="F23" s="1463" t="e">
        <v>#N/A</v>
      </c>
      <c r="G23" s="544" t="s">
        <v>8734</v>
      </c>
      <c r="H23" s="551" t="s">
        <v>549</v>
      </c>
      <c r="I23" s="547" t="s">
        <v>2168</v>
      </c>
    </row>
    <row r="24" spans="1:9" ht="30.75" customHeight="1" x14ac:dyDescent="0.2">
      <c r="A24" s="1272"/>
      <c r="B24" s="1331" t="e">
        <v>#N/A</v>
      </c>
      <c r="C24" s="1275" t="e">
        <v>#N/A</v>
      </c>
      <c r="D24" s="1482" t="e">
        <v>#N/A</v>
      </c>
      <c r="E24" s="1476"/>
      <c r="F24" s="1463" t="e">
        <v>#N/A</v>
      </c>
      <c r="G24" s="544" t="s">
        <v>8735</v>
      </c>
      <c r="H24" s="551" t="s">
        <v>551</v>
      </c>
      <c r="I24" s="547" t="s">
        <v>2169</v>
      </c>
    </row>
    <row r="25" spans="1:9" ht="30.75" customHeight="1" x14ac:dyDescent="0.2">
      <c r="A25" s="1272"/>
      <c r="B25" s="1331" t="e">
        <v>#N/A</v>
      </c>
      <c r="C25" s="1275" t="e">
        <v>#N/A</v>
      </c>
      <c r="D25" s="1482" t="e">
        <v>#N/A</v>
      </c>
      <c r="E25" s="1476"/>
      <c r="F25" s="1463" t="e">
        <v>#N/A</v>
      </c>
      <c r="G25" s="544" t="s">
        <v>8736</v>
      </c>
      <c r="H25" s="551" t="s">
        <v>553</v>
      </c>
      <c r="I25" s="547" t="s">
        <v>2170</v>
      </c>
    </row>
    <row r="26" spans="1:9" ht="30.75" customHeight="1" x14ac:dyDescent="0.2">
      <c r="A26" s="1272"/>
      <c r="B26" s="1331" t="e">
        <v>#N/A</v>
      </c>
      <c r="C26" s="1275" t="e">
        <v>#N/A</v>
      </c>
      <c r="D26" s="1482" t="e">
        <v>#N/A</v>
      </c>
      <c r="E26" s="1476"/>
      <c r="F26" s="1463" t="e">
        <v>#N/A</v>
      </c>
      <c r="G26" s="544" t="s">
        <v>8737</v>
      </c>
      <c r="H26" s="551" t="s">
        <v>557</v>
      </c>
      <c r="I26" s="547" t="s">
        <v>2171</v>
      </c>
    </row>
    <row r="27" spans="1:9" ht="30.75" customHeight="1" x14ac:dyDescent="0.2">
      <c r="A27" s="1272"/>
      <c r="B27" s="1331" t="e">
        <v>#N/A</v>
      </c>
      <c r="C27" s="1275" t="e">
        <v>#N/A</v>
      </c>
      <c r="D27" s="1482" t="e">
        <v>#N/A</v>
      </c>
      <c r="E27" s="1476"/>
      <c r="F27" s="1463" t="e">
        <v>#N/A</v>
      </c>
      <c r="G27" s="544" t="s">
        <v>8738</v>
      </c>
      <c r="H27" s="551" t="s">
        <v>559</v>
      </c>
      <c r="I27" s="547" t="s">
        <v>2172</v>
      </c>
    </row>
    <row r="28" spans="1:9" ht="30.75" customHeight="1" x14ac:dyDescent="0.2">
      <c r="A28" s="1272"/>
      <c r="B28" s="1331" t="e">
        <v>#N/A</v>
      </c>
      <c r="C28" s="1275" t="e">
        <v>#N/A</v>
      </c>
      <c r="D28" s="1482" t="e">
        <v>#N/A</v>
      </c>
      <c r="E28" s="1476"/>
      <c r="F28" s="1463" t="e">
        <v>#N/A</v>
      </c>
      <c r="G28" s="544" t="s">
        <v>8739</v>
      </c>
      <c r="H28" s="551" t="s">
        <v>561</v>
      </c>
      <c r="I28" s="547" t="s">
        <v>2173</v>
      </c>
    </row>
    <row r="29" spans="1:9" ht="30.75" customHeight="1" x14ac:dyDescent="0.2">
      <c r="A29" s="1272"/>
      <c r="B29" s="1331" t="e">
        <v>#N/A</v>
      </c>
      <c r="C29" s="1275" t="e">
        <v>#N/A</v>
      </c>
      <c r="D29" s="1482" t="e">
        <v>#N/A</v>
      </c>
      <c r="E29" s="1476"/>
      <c r="F29" s="1463" t="e">
        <v>#N/A</v>
      </c>
      <c r="G29" s="544" t="s">
        <v>8740</v>
      </c>
      <c r="H29" s="551" t="s">
        <v>563</v>
      </c>
      <c r="I29" s="547" t="s">
        <v>2174</v>
      </c>
    </row>
    <row r="30" spans="1:9" ht="30.75" customHeight="1" x14ac:dyDescent="0.2">
      <c r="A30" s="1272"/>
      <c r="B30" s="1331" t="e">
        <v>#N/A</v>
      </c>
      <c r="C30" s="1275" t="e">
        <v>#N/A</v>
      </c>
      <c r="D30" s="1482" t="e">
        <v>#N/A</v>
      </c>
      <c r="E30" s="1476"/>
      <c r="F30" s="1463" t="e">
        <v>#N/A</v>
      </c>
      <c r="G30" s="544" t="s">
        <v>8741</v>
      </c>
      <c r="H30" s="551" t="s">
        <v>565</v>
      </c>
      <c r="I30" s="547" t="s">
        <v>2175</v>
      </c>
    </row>
    <row r="31" spans="1:9" ht="30.75" customHeight="1" x14ac:dyDescent="0.2">
      <c r="A31" s="1272"/>
      <c r="B31" s="1331" t="e">
        <v>#N/A</v>
      </c>
      <c r="C31" s="1275" t="e">
        <v>#N/A</v>
      </c>
      <c r="D31" s="1482" t="e">
        <v>#N/A</v>
      </c>
      <c r="E31" s="1476"/>
      <c r="F31" s="1463" t="e">
        <v>#N/A</v>
      </c>
      <c r="G31" s="544" t="s">
        <v>8742</v>
      </c>
      <c r="H31" s="551" t="s">
        <v>567</v>
      </c>
      <c r="I31" s="547" t="s">
        <v>2176</v>
      </c>
    </row>
    <row r="32" spans="1:9" ht="30.75" customHeight="1" x14ac:dyDescent="0.2">
      <c r="A32" s="1272"/>
      <c r="B32" s="1331" t="e">
        <v>#N/A</v>
      </c>
      <c r="C32" s="1275" t="e">
        <v>#N/A</v>
      </c>
      <c r="D32" s="1482" t="e">
        <v>#N/A</v>
      </c>
      <c r="E32" s="1476"/>
      <c r="F32" s="1463" t="e">
        <v>#N/A</v>
      </c>
      <c r="G32" s="544" t="s">
        <v>8743</v>
      </c>
      <c r="H32" s="551" t="s">
        <v>569</v>
      </c>
      <c r="I32" s="547" t="s">
        <v>2177</v>
      </c>
    </row>
    <row r="33" spans="1:9" ht="30.75" customHeight="1" x14ac:dyDescent="0.2">
      <c r="A33" s="1272"/>
      <c r="B33" s="1331" t="e">
        <v>#N/A</v>
      </c>
      <c r="C33" s="1275" t="e">
        <v>#N/A</v>
      </c>
      <c r="D33" s="1482" t="e">
        <v>#N/A</v>
      </c>
      <c r="E33" s="1476"/>
      <c r="F33" s="1463" t="e">
        <v>#N/A</v>
      </c>
      <c r="G33" s="544" t="s">
        <v>8744</v>
      </c>
      <c r="H33" s="551" t="s">
        <v>571</v>
      </c>
      <c r="I33" s="547" t="s">
        <v>2178</v>
      </c>
    </row>
    <row r="34" spans="1:9" ht="30.75" customHeight="1" x14ac:dyDescent="0.2">
      <c r="A34" s="1272"/>
      <c r="B34" s="1331" t="e">
        <v>#N/A</v>
      </c>
      <c r="C34" s="1275" t="e">
        <v>#N/A</v>
      </c>
      <c r="D34" s="1482" t="e">
        <v>#N/A</v>
      </c>
      <c r="E34" s="1476"/>
      <c r="F34" s="1463" t="e">
        <v>#N/A</v>
      </c>
      <c r="G34" s="544" t="s">
        <v>8745</v>
      </c>
      <c r="H34" s="551" t="s">
        <v>573</v>
      </c>
      <c r="I34" s="547" t="s">
        <v>2179</v>
      </c>
    </row>
    <row r="35" spans="1:9" ht="51.75" customHeight="1" x14ac:dyDescent="0.2">
      <c r="A35" s="1272"/>
      <c r="B35" s="1331" t="e">
        <v>#N/A</v>
      </c>
      <c r="C35" s="1275" t="e">
        <v>#N/A</v>
      </c>
      <c r="D35" s="1482" t="e">
        <v>#N/A</v>
      </c>
      <c r="E35" s="1476"/>
      <c r="F35" s="1463" t="e">
        <v>#N/A</v>
      </c>
      <c r="G35" s="544" t="s">
        <v>8746</v>
      </c>
      <c r="H35" s="551" t="s">
        <v>2180</v>
      </c>
      <c r="I35" s="547" t="s">
        <v>2181</v>
      </c>
    </row>
    <row r="36" spans="1:9" ht="20.25" customHeight="1" x14ac:dyDescent="0.2">
      <c r="A36" s="1272"/>
      <c r="B36" s="1331" t="e">
        <v>#N/A</v>
      </c>
      <c r="C36" s="1275" t="e">
        <v>#N/A</v>
      </c>
      <c r="D36" s="1482" t="e">
        <v>#N/A</v>
      </c>
      <c r="E36" s="1476"/>
      <c r="F36" s="1463" t="e">
        <v>#N/A</v>
      </c>
      <c r="G36" s="544" t="s">
        <v>8747</v>
      </c>
      <c r="H36" s="551" t="s">
        <v>2182</v>
      </c>
      <c r="I36" s="547" t="s">
        <v>2183</v>
      </c>
    </row>
    <row r="37" spans="1:9" ht="30.75" customHeight="1" x14ac:dyDescent="0.2">
      <c r="A37" s="1272"/>
      <c r="B37" s="1331" t="e">
        <v>#N/A</v>
      </c>
      <c r="C37" s="1275" t="e">
        <v>#N/A</v>
      </c>
      <c r="D37" s="1482" t="e">
        <v>#N/A</v>
      </c>
      <c r="E37" s="1476"/>
      <c r="F37" s="1463" t="e">
        <v>#N/A</v>
      </c>
      <c r="G37" s="544" t="s">
        <v>8748</v>
      </c>
      <c r="H37" s="551" t="s">
        <v>2184</v>
      </c>
      <c r="I37" s="547" t="s">
        <v>2185</v>
      </c>
    </row>
    <row r="38" spans="1:9" ht="30.75" customHeight="1" x14ac:dyDescent="0.2">
      <c r="A38" s="1272"/>
      <c r="B38" s="1331" t="e">
        <v>#N/A</v>
      </c>
      <c r="C38" s="1275" t="e">
        <v>#N/A</v>
      </c>
      <c r="D38" s="1482" t="e">
        <v>#N/A</v>
      </c>
      <c r="E38" s="1476"/>
      <c r="F38" s="1463" t="e">
        <v>#N/A</v>
      </c>
      <c r="G38" s="544" t="s">
        <v>8749</v>
      </c>
      <c r="H38" s="551" t="s">
        <v>2186</v>
      </c>
      <c r="I38" s="547" t="s">
        <v>2187</v>
      </c>
    </row>
    <row r="39" spans="1:9" ht="30.75" customHeight="1" x14ac:dyDescent="0.2">
      <c r="A39" s="1272"/>
      <c r="B39" s="1331" t="e">
        <v>#N/A</v>
      </c>
      <c r="C39" s="1275" t="e">
        <v>#N/A</v>
      </c>
      <c r="D39" s="1482" t="e">
        <v>#N/A</v>
      </c>
      <c r="E39" s="1476"/>
      <c r="F39" s="1463" t="e">
        <v>#N/A</v>
      </c>
      <c r="G39" s="544" t="s">
        <v>8750</v>
      </c>
      <c r="H39" s="551">
        <v>37</v>
      </c>
      <c r="I39" s="547" t="s">
        <v>2188</v>
      </c>
    </row>
    <row r="40" spans="1:9" ht="30.75" customHeight="1" x14ac:dyDescent="0.2">
      <c r="A40" s="1272"/>
      <c r="B40" s="1331"/>
      <c r="C40" s="1275"/>
      <c r="D40" s="1482"/>
      <c r="E40" s="1476"/>
      <c r="F40" s="1463"/>
      <c r="G40" s="544" t="s">
        <v>8751</v>
      </c>
      <c r="H40" s="551">
        <v>38</v>
      </c>
      <c r="I40" s="547" t="s">
        <v>2189</v>
      </c>
    </row>
    <row r="41" spans="1:9" ht="20.25" customHeight="1" x14ac:dyDescent="0.2">
      <c r="A41" s="1272"/>
      <c r="B41" s="1331"/>
      <c r="C41" s="1275"/>
      <c r="D41" s="1482"/>
      <c r="E41" s="1476"/>
      <c r="F41" s="1463"/>
      <c r="G41" s="544" t="s">
        <v>8752</v>
      </c>
      <c r="H41" s="551">
        <v>98</v>
      </c>
      <c r="I41" s="547" t="s">
        <v>2190</v>
      </c>
    </row>
    <row r="42" spans="1:9" ht="20.25" customHeight="1" x14ac:dyDescent="0.2">
      <c r="A42" s="1272"/>
      <c r="B42" s="1331" t="e">
        <v>#N/A</v>
      </c>
      <c r="C42" s="1275" t="e">
        <v>#N/A</v>
      </c>
      <c r="D42" s="1482" t="e">
        <v>#N/A</v>
      </c>
      <c r="E42" s="1476"/>
      <c r="F42" s="1463" t="e">
        <v>#N/A</v>
      </c>
      <c r="G42" s="544" t="s">
        <v>8753</v>
      </c>
      <c r="H42" s="551">
        <v>99</v>
      </c>
      <c r="I42" s="743" t="s">
        <v>2191</v>
      </c>
    </row>
    <row r="43" spans="1:9" ht="30.75" customHeight="1" x14ac:dyDescent="0.2">
      <c r="A43" s="1271" t="s">
        <v>2192</v>
      </c>
      <c r="B43" s="1289" t="s">
        <v>2193</v>
      </c>
      <c r="C43" s="1274" t="s">
        <v>2194</v>
      </c>
      <c r="D43" s="1340" t="s">
        <v>2195</v>
      </c>
      <c r="E43" s="1475" t="s">
        <v>356</v>
      </c>
      <c r="F43" s="1462" t="s">
        <v>404</v>
      </c>
      <c r="G43" s="579" t="s">
        <v>8754</v>
      </c>
      <c r="H43" s="708" t="s">
        <v>456</v>
      </c>
      <c r="I43" s="588" t="s">
        <v>2196</v>
      </c>
    </row>
    <row r="44" spans="1:9" ht="30.75" customHeight="1" x14ac:dyDescent="0.2">
      <c r="A44" s="1338"/>
      <c r="B44" s="1331" t="e">
        <v>#N/A</v>
      </c>
      <c r="C44" s="1330" t="e">
        <v>#N/A</v>
      </c>
      <c r="D44" s="1480" t="e">
        <v>#N/A</v>
      </c>
      <c r="E44" s="1444"/>
      <c r="F44" s="1437" t="e">
        <v>#N/A</v>
      </c>
      <c r="G44" s="544" t="s">
        <v>8755</v>
      </c>
      <c r="H44" s="551" t="s">
        <v>459</v>
      </c>
      <c r="I44" s="547" t="s">
        <v>2198</v>
      </c>
    </row>
    <row r="45" spans="1:9" ht="20.25" customHeight="1" x14ac:dyDescent="0.2">
      <c r="A45" s="1338"/>
      <c r="B45" s="1331"/>
      <c r="C45" s="1330"/>
      <c r="D45" s="1480"/>
      <c r="E45" s="1444"/>
      <c r="F45" s="1437"/>
      <c r="G45" s="544" t="s">
        <v>8756</v>
      </c>
      <c r="H45" s="551" t="s">
        <v>2199</v>
      </c>
      <c r="I45" s="547" t="s">
        <v>2200</v>
      </c>
    </row>
    <row r="46" spans="1:9" ht="20.25" customHeight="1" x14ac:dyDescent="0.2">
      <c r="A46" s="1338"/>
      <c r="B46" s="1331" t="e">
        <v>#N/A</v>
      </c>
      <c r="C46" s="1330" t="e">
        <v>#N/A</v>
      </c>
      <c r="D46" s="1480" t="e">
        <v>#N/A</v>
      </c>
      <c r="E46" s="1444"/>
      <c r="F46" s="1437" t="e">
        <v>#N/A</v>
      </c>
      <c r="G46" s="544" t="s">
        <v>8757</v>
      </c>
      <c r="H46" s="551">
        <v>9</v>
      </c>
      <c r="I46" s="552" t="s">
        <v>746</v>
      </c>
    </row>
  </sheetData>
  <autoFilter ref="A1:I58" xr:uid="{3B601910-64F9-4487-A749-6D83A042296E}"/>
  <mergeCells count="24">
    <mergeCell ref="F43:F46"/>
    <mergeCell ref="F16:F42"/>
    <mergeCell ref="F7:F8"/>
    <mergeCell ref="F13:F15"/>
    <mergeCell ref="A43:A46"/>
    <mergeCell ref="B43:B46"/>
    <mergeCell ref="C43:C46"/>
    <mergeCell ref="D43:D46"/>
    <mergeCell ref="E43:E46"/>
    <mergeCell ref="A16:A42"/>
    <mergeCell ref="B16:B42"/>
    <mergeCell ref="C16:C42"/>
    <mergeCell ref="D16:D42"/>
    <mergeCell ref="E16:E42"/>
    <mergeCell ref="A13:A15"/>
    <mergeCell ref="B13:B15"/>
    <mergeCell ref="C13:C15"/>
    <mergeCell ref="D13:D15"/>
    <mergeCell ref="E13:E15"/>
    <mergeCell ref="A7:A8"/>
    <mergeCell ref="B7:B8"/>
    <mergeCell ref="C7:C8"/>
    <mergeCell ref="D7:D8"/>
    <mergeCell ref="E7:E8"/>
  </mergeCells>
  <conditionalFormatting sqref="B1">
    <cfRule type="expression" dxfId="33" priority="417">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493B5-2F3E-4879-9920-B888738952AA}">
  <sheetPr codeName="Sheet47">
    <tabColor rgb="FFFFCCFF"/>
    <pageSetUpPr fitToPage="1"/>
  </sheetPr>
  <dimension ref="A1:I6"/>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8.7109375" defaultRowHeight="12.75" x14ac:dyDescent="0.2"/>
  <cols>
    <col min="1" max="1" width="14.7109375" style="702" customWidth="1"/>
    <col min="2" max="3" width="24.7109375" style="36" customWidth="1"/>
    <col min="4" max="4" width="66.5703125" style="36" customWidth="1"/>
    <col min="5" max="5" width="14" style="36" customWidth="1"/>
    <col min="6" max="6" width="10.7109375" style="36" customWidth="1"/>
    <col min="7" max="7" width="9.5703125" style="36" customWidth="1"/>
    <col min="8" max="8" width="10.7109375" style="29" customWidth="1"/>
    <col min="9" max="9" width="19.710937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24.35" customHeight="1" x14ac:dyDescent="0.2">
      <c r="A2" s="509" t="s">
        <v>157</v>
      </c>
      <c r="B2" s="508" t="s">
        <v>8758</v>
      </c>
      <c r="C2" s="514" t="s">
        <v>158</v>
      </c>
      <c r="D2" s="541" t="s">
        <v>8759</v>
      </c>
      <c r="E2" s="542" t="s">
        <v>356</v>
      </c>
      <c r="F2" s="601" t="s">
        <v>8037</v>
      </c>
      <c r="G2" s="601" t="s">
        <v>8037</v>
      </c>
      <c r="H2" s="601" t="s">
        <v>8037</v>
      </c>
      <c r="I2" s="601" t="s">
        <v>8037</v>
      </c>
    </row>
    <row r="3" spans="1:9" ht="68.099999999999994" customHeight="1" x14ac:dyDescent="0.2">
      <c r="A3" s="586" t="s">
        <v>2201</v>
      </c>
      <c r="B3" s="530" t="s">
        <v>2104</v>
      </c>
      <c r="C3" s="586" t="s">
        <v>7980</v>
      </c>
      <c r="D3" s="485" t="s">
        <v>2106</v>
      </c>
      <c r="E3" s="579" t="s">
        <v>292</v>
      </c>
      <c r="F3" s="544" t="s">
        <v>316</v>
      </c>
      <c r="G3" s="588" t="s">
        <v>8037</v>
      </c>
      <c r="H3" s="588" t="s">
        <v>8037</v>
      </c>
      <c r="I3" s="588" t="s">
        <v>8037</v>
      </c>
    </row>
    <row r="4" spans="1:9" ht="102.75" customHeight="1" x14ac:dyDescent="0.2">
      <c r="A4" s="666" t="s">
        <v>2203</v>
      </c>
      <c r="B4" s="530" t="s">
        <v>2204</v>
      </c>
      <c r="C4" s="586" t="s">
        <v>2205</v>
      </c>
      <c r="D4" s="536" t="s">
        <v>2206</v>
      </c>
      <c r="E4" s="579" t="s">
        <v>292</v>
      </c>
      <c r="F4" s="562" t="s">
        <v>323</v>
      </c>
      <c r="G4" s="588" t="s">
        <v>8037</v>
      </c>
      <c r="H4" s="588" t="s">
        <v>8037</v>
      </c>
      <c r="I4" s="588" t="s">
        <v>8037</v>
      </c>
    </row>
    <row r="5" spans="1:9" ht="77.650000000000006" customHeight="1" x14ac:dyDescent="0.2">
      <c r="A5" s="586" t="s">
        <v>2208</v>
      </c>
      <c r="B5" s="530" t="s">
        <v>809</v>
      </c>
      <c r="C5" s="586" t="s">
        <v>7933</v>
      </c>
      <c r="D5" s="485" t="s">
        <v>811</v>
      </c>
      <c r="E5" s="579" t="s">
        <v>292</v>
      </c>
      <c r="F5" s="544" t="s">
        <v>316</v>
      </c>
      <c r="G5" s="588" t="s">
        <v>8037</v>
      </c>
      <c r="H5" s="588" t="s">
        <v>8037</v>
      </c>
      <c r="I5" s="588" t="s">
        <v>8037</v>
      </c>
    </row>
    <row r="6" spans="1:9" ht="123.6" customHeight="1" x14ac:dyDescent="0.2">
      <c r="A6" s="574" t="s">
        <v>2210</v>
      </c>
      <c r="B6" s="530" t="s">
        <v>2211</v>
      </c>
      <c r="C6" s="530" t="s">
        <v>2212</v>
      </c>
      <c r="D6" s="488" t="s">
        <v>2213</v>
      </c>
      <c r="E6" s="544" t="s">
        <v>356</v>
      </c>
      <c r="F6" s="562" t="s">
        <v>323</v>
      </c>
      <c r="G6" s="547" t="s">
        <v>8037</v>
      </c>
      <c r="H6" s="547" t="s">
        <v>8037</v>
      </c>
      <c r="I6" s="547" t="s">
        <v>8037</v>
      </c>
    </row>
  </sheetData>
  <conditionalFormatting sqref="B1">
    <cfRule type="expression" dxfId="32" priority="415">
      <formula>_xlfn.XLOOKUP($D1,$D:$D,#REF!)="D"</formula>
    </cfRule>
  </conditionalFormatting>
  <pageMargins left="0.25" right="0.25" top="0.75" bottom="0.75" header="0.3" footer="0.3"/>
  <pageSetup paperSize="8"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702-CC38-4051-A795-DD9971AE21E6}">
  <sheetPr codeName="Sheet46">
    <tabColor rgb="FFFFCCFF"/>
    <pageSetUpPr fitToPage="1"/>
  </sheetPr>
  <dimension ref="A1:I10"/>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8.7109375" defaultRowHeight="12.75" x14ac:dyDescent="0.2"/>
  <cols>
    <col min="1" max="1" width="14.7109375" style="702" customWidth="1"/>
    <col min="2" max="3" width="24.7109375" style="36" customWidth="1"/>
    <col min="4" max="4" width="50" style="36" customWidth="1"/>
    <col min="5" max="5" width="14" style="36" customWidth="1"/>
    <col min="6" max="6" width="10.7109375" style="36" customWidth="1"/>
    <col min="7" max="7" width="13.7109375" style="36" customWidth="1"/>
    <col min="8" max="8" width="10.7109375" style="29" customWidth="1"/>
    <col min="9" max="9" width="26.2851562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13.1" customHeight="1" x14ac:dyDescent="0.2">
      <c r="A2" s="509" t="s">
        <v>160</v>
      </c>
      <c r="B2" s="508" t="s">
        <v>8760</v>
      </c>
      <c r="C2" s="514" t="s">
        <v>161</v>
      </c>
      <c r="D2" s="541" t="s">
        <v>8761</v>
      </c>
      <c r="E2" s="542" t="s">
        <v>356</v>
      </c>
      <c r="F2" s="601" t="s">
        <v>8037</v>
      </c>
      <c r="G2" s="601" t="s">
        <v>8037</v>
      </c>
      <c r="H2" s="601" t="s">
        <v>8037</v>
      </c>
      <c r="I2" s="601" t="s">
        <v>8037</v>
      </c>
    </row>
    <row r="3" spans="1:9" ht="71.099999999999994" customHeight="1" x14ac:dyDescent="0.2">
      <c r="A3" s="586" t="s">
        <v>2215</v>
      </c>
      <c r="B3" s="530" t="s">
        <v>2104</v>
      </c>
      <c r="C3" s="586" t="s">
        <v>7980</v>
      </c>
      <c r="D3" s="485" t="s">
        <v>2106</v>
      </c>
      <c r="E3" s="579" t="s">
        <v>292</v>
      </c>
      <c r="F3" s="544" t="s">
        <v>316</v>
      </c>
      <c r="G3" s="588" t="s">
        <v>8037</v>
      </c>
      <c r="H3" s="588" t="s">
        <v>8037</v>
      </c>
      <c r="I3" s="588" t="s">
        <v>8037</v>
      </c>
    </row>
    <row r="4" spans="1:9" ht="38.25" x14ac:dyDescent="0.2">
      <c r="A4" s="622" t="s">
        <v>2217</v>
      </c>
      <c r="B4" s="530" t="s">
        <v>2218</v>
      </c>
      <c r="C4" s="586" t="s">
        <v>2219</v>
      </c>
      <c r="D4" s="485" t="s">
        <v>2220</v>
      </c>
      <c r="E4" s="579" t="s">
        <v>292</v>
      </c>
      <c r="F4" s="544" t="s">
        <v>323</v>
      </c>
      <c r="G4" s="588" t="s">
        <v>8037</v>
      </c>
      <c r="H4" s="588" t="s">
        <v>8037</v>
      </c>
      <c r="I4" s="588" t="s">
        <v>8037</v>
      </c>
    </row>
    <row r="5" spans="1:9" ht="38.25" x14ac:dyDescent="0.2">
      <c r="A5" s="622" t="s">
        <v>2222</v>
      </c>
      <c r="B5" s="530" t="s">
        <v>2223</v>
      </c>
      <c r="C5" s="586" t="s">
        <v>2224</v>
      </c>
      <c r="D5" s="485" t="s">
        <v>2225</v>
      </c>
      <c r="E5" s="579" t="s">
        <v>356</v>
      </c>
      <c r="F5" s="544" t="s">
        <v>323</v>
      </c>
      <c r="G5" s="588" t="s">
        <v>8037</v>
      </c>
      <c r="H5" s="588" t="s">
        <v>8037</v>
      </c>
      <c r="I5" s="588" t="s">
        <v>8037</v>
      </c>
    </row>
    <row r="6" spans="1:9" ht="25.5" x14ac:dyDescent="0.2">
      <c r="A6" s="1271" t="s">
        <v>2227</v>
      </c>
      <c r="B6" s="1331" t="s">
        <v>2228</v>
      </c>
      <c r="C6" s="1274" t="s">
        <v>2229</v>
      </c>
      <c r="D6" s="1277" t="s">
        <v>2230</v>
      </c>
      <c r="E6" s="1462" t="s">
        <v>356</v>
      </c>
      <c r="F6" s="1462" t="s">
        <v>370</v>
      </c>
      <c r="G6" s="544" t="s">
        <v>8762</v>
      </c>
      <c r="H6" s="544" t="s">
        <v>371</v>
      </c>
      <c r="I6" s="547" t="s">
        <v>2231</v>
      </c>
    </row>
    <row r="7" spans="1:9" ht="20.25" customHeight="1" x14ac:dyDescent="0.2">
      <c r="A7" s="1272"/>
      <c r="B7" s="1331" t="e">
        <v>#N/A</v>
      </c>
      <c r="C7" s="1275" t="e">
        <v>#N/A</v>
      </c>
      <c r="D7" s="1278" t="e">
        <v>#N/A</v>
      </c>
      <c r="E7" s="1463"/>
      <c r="F7" s="1463" t="e">
        <v>#N/A</v>
      </c>
      <c r="G7" s="544" t="s">
        <v>8763</v>
      </c>
      <c r="H7" s="544" t="s">
        <v>375</v>
      </c>
      <c r="I7" s="547" t="s">
        <v>2233</v>
      </c>
    </row>
    <row r="8" spans="1:9" ht="33.6" customHeight="1" x14ac:dyDescent="0.2">
      <c r="A8" s="1273"/>
      <c r="B8" s="1331" t="e">
        <v>#N/A</v>
      </c>
      <c r="C8" s="1276" t="e">
        <v>#N/A</v>
      </c>
      <c r="D8" s="1279" t="e">
        <v>#N/A</v>
      </c>
      <c r="E8" s="1464"/>
      <c r="F8" s="1464" t="e">
        <v>#N/A</v>
      </c>
      <c r="G8" s="544" t="s">
        <v>8764</v>
      </c>
      <c r="H8" s="544" t="s">
        <v>377</v>
      </c>
      <c r="I8" s="547" t="s">
        <v>2234</v>
      </c>
    </row>
    <row r="9" spans="1:9" ht="20.25" customHeight="1" x14ac:dyDescent="0.2">
      <c r="A9" s="1330" t="s">
        <v>2235</v>
      </c>
      <c r="B9" s="1330" t="s">
        <v>2236</v>
      </c>
      <c r="C9" s="1330" t="s">
        <v>2237</v>
      </c>
      <c r="D9" s="1365" t="s">
        <v>2238</v>
      </c>
      <c r="E9" s="1437" t="s">
        <v>356</v>
      </c>
      <c r="F9" s="1437" t="s">
        <v>370</v>
      </c>
      <c r="G9" s="551" t="s">
        <v>8765</v>
      </c>
      <c r="H9" s="551" t="s">
        <v>371</v>
      </c>
      <c r="I9" s="547" t="s">
        <v>2239</v>
      </c>
    </row>
    <row r="10" spans="1:9" ht="46.35" customHeight="1" x14ac:dyDescent="0.2">
      <c r="A10" s="1330"/>
      <c r="B10" s="1330"/>
      <c r="C10" s="1330"/>
      <c r="D10" s="1365"/>
      <c r="E10" s="1437"/>
      <c r="F10" s="1437" t="e">
        <v>#N/A</v>
      </c>
      <c r="G10" s="551" t="s">
        <v>8766</v>
      </c>
      <c r="H10" s="551" t="s">
        <v>375</v>
      </c>
      <c r="I10" s="547" t="s">
        <v>2241</v>
      </c>
    </row>
  </sheetData>
  <mergeCells count="12">
    <mergeCell ref="F6:F8"/>
    <mergeCell ref="A6:A8"/>
    <mergeCell ref="B6:B8"/>
    <mergeCell ref="C6:C8"/>
    <mergeCell ref="D6:D8"/>
    <mergeCell ref="E6:E8"/>
    <mergeCell ref="F9:F10"/>
    <mergeCell ref="A9:A10"/>
    <mergeCell ref="B9:B10"/>
    <mergeCell ref="C9:C10"/>
    <mergeCell ref="D9:D10"/>
    <mergeCell ref="E9:E10"/>
  </mergeCells>
  <phoneticPr fontId="124" type="noConversion"/>
  <conditionalFormatting sqref="B1">
    <cfRule type="expression" dxfId="31" priority="413">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CC2D6-3A02-4163-87CA-831D9B2F1A6A}">
  <sheetPr codeName="Sheet26"/>
  <dimension ref="A1:U1605"/>
  <sheetViews>
    <sheetView topLeftCell="C1" zoomScale="85" zoomScaleNormal="85" workbookViewId="0">
      <pane ySplit="1" topLeftCell="A43" activePane="bottomLeft" state="frozen"/>
      <selection pane="bottomLeft" activeCell="A4" sqref="A4"/>
    </sheetView>
  </sheetViews>
  <sheetFormatPr defaultRowHeight="12.75" x14ac:dyDescent="0.2"/>
  <cols>
    <col min="1" max="1" width="11" bestFit="1" customWidth="1"/>
    <col min="2" max="3" width="8.28515625" bestFit="1" customWidth="1"/>
    <col min="4" max="4" width="56.7109375" bestFit="1" customWidth="1"/>
    <col min="5" max="5" width="29.28515625" hidden="1" customWidth="1"/>
    <col min="6" max="6" width="49.28515625" hidden="1" customWidth="1"/>
    <col min="7" max="7" width="9" hidden="1" customWidth="1"/>
    <col min="8" max="8" width="8.7109375" bestFit="1" customWidth="1"/>
    <col min="9" max="9" width="7.28515625" customWidth="1"/>
    <col min="10" max="10" width="7.28515625" bestFit="1" customWidth="1"/>
    <col min="11" max="11" width="8.28515625" bestFit="1" customWidth="1"/>
    <col min="12" max="12" width="55.7109375" customWidth="1"/>
    <col min="13" max="13" width="90.7109375" customWidth="1"/>
    <col min="14" max="14" width="51.42578125" bestFit="1" customWidth="1"/>
    <col min="15" max="16" width="8.42578125" bestFit="1" customWidth="1"/>
    <col min="17" max="17" width="8" bestFit="1" customWidth="1"/>
    <col min="18" max="19" width="8.7109375" bestFit="1" customWidth="1"/>
    <col min="20" max="20" width="8.5703125" bestFit="1" customWidth="1"/>
  </cols>
  <sheetData>
    <row r="1" spans="1:21" ht="76.5" x14ac:dyDescent="0.2">
      <c r="B1" s="169" t="s">
        <v>265</v>
      </c>
      <c r="C1" s="169" t="s">
        <v>265</v>
      </c>
      <c r="D1" s="169" t="s">
        <v>266</v>
      </c>
      <c r="E1" s="169" t="s">
        <v>267</v>
      </c>
      <c r="F1" s="169" t="s">
        <v>268</v>
      </c>
      <c r="G1" s="170" t="s">
        <v>269</v>
      </c>
      <c r="H1" s="171" t="s">
        <v>272</v>
      </c>
      <c r="I1" s="170" t="s">
        <v>273</v>
      </c>
      <c r="J1" s="170" t="s">
        <v>274</v>
      </c>
      <c r="K1" s="170" t="s">
        <v>275</v>
      </c>
      <c r="L1" s="170" t="s">
        <v>276</v>
      </c>
      <c r="M1" s="31" t="s">
        <v>277</v>
      </c>
      <c r="N1" s="172" t="s">
        <v>279</v>
      </c>
      <c r="O1" s="172" t="s">
        <v>280</v>
      </c>
      <c r="P1" s="172" t="s">
        <v>281</v>
      </c>
      <c r="Q1" s="172" t="s">
        <v>282</v>
      </c>
      <c r="R1" s="169" t="s">
        <v>283</v>
      </c>
      <c r="S1" s="169" t="s">
        <v>284</v>
      </c>
      <c r="T1" s="169" t="s">
        <v>285</v>
      </c>
      <c r="U1" s="28"/>
    </row>
    <row r="2" spans="1:21" s="38" customFormat="1" ht="56.25" x14ac:dyDescent="0.2">
      <c r="A2" s="38" t="e">
        <f>CONCATENATE(B2,"_",#REF!)</f>
        <v>#REF!</v>
      </c>
      <c r="B2" s="173" t="s">
        <v>287</v>
      </c>
      <c r="C2" s="173" t="s">
        <v>287</v>
      </c>
      <c r="D2" s="174" t="s">
        <v>288</v>
      </c>
      <c r="E2" s="174" t="s">
        <v>289</v>
      </c>
      <c r="F2" s="174" t="s">
        <v>290</v>
      </c>
      <c r="G2" s="175" t="s">
        <v>291</v>
      </c>
      <c r="H2" s="176" t="s">
        <v>292</v>
      </c>
      <c r="I2" s="176" t="s">
        <v>293</v>
      </c>
      <c r="J2" s="176" t="s">
        <v>293</v>
      </c>
      <c r="K2" s="176" t="s">
        <v>294</v>
      </c>
      <c r="L2" s="174" t="s">
        <v>295</v>
      </c>
      <c r="M2" s="174" t="s">
        <v>296</v>
      </c>
      <c r="N2" s="177"/>
      <c r="O2" s="178" t="s">
        <v>297</v>
      </c>
      <c r="P2" s="178" t="s">
        <v>297</v>
      </c>
      <c r="Q2" s="178" t="s">
        <v>297</v>
      </c>
      <c r="R2" s="179"/>
      <c r="S2" s="179"/>
      <c r="T2" s="179"/>
    </row>
    <row r="3" spans="1:21" s="38" customFormat="1" ht="112.5" x14ac:dyDescent="0.2">
      <c r="A3" s="38" t="e">
        <f>CONCATENATE(B3, "_",#REF!)</f>
        <v>#REF!</v>
      </c>
      <c r="B3" s="173" t="s">
        <v>298</v>
      </c>
      <c r="C3" s="173" t="s">
        <v>298</v>
      </c>
      <c r="D3" s="174" t="s">
        <v>299</v>
      </c>
      <c r="E3" s="174" t="s">
        <v>300</v>
      </c>
      <c r="F3" s="174" t="s">
        <v>301</v>
      </c>
      <c r="G3" s="175" t="s">
        <v>302</v>
      </c>
      <c r="H3" s="176" t="s">
        <v>292</v>
      </c>
      <c r="I3" s="176" t="s">
        <v>293</v>
      </c>
      <c r="J3" s="176" t="s">
        <v>293</v>
      </c>
      <c r="K3" s="176" t="s">
        <v>293</v>
      </c>
      <c r="L3" s="174" t="s">
        <v>303</v>
      </c>
      <c r="M3" s="174" t="s">
        <v>304</v>
      </c>
      <c r="N3" s="177"/>
      <c r="O3" s="178" t="s">
        <v>297</v>
      </c>
      <c r="P3" s="178" t="s">
        <v>297</v>
      </c>
      <c r="Q3" s="178" t="s">
        <v>297</v>
      </c>
      <c r="R3" s="179"/>
      <c r="S3" s="179"/>
      <c r="T3" s="179"/>
    </row>
    <row r="4" spans="1:21" s="38" customFormat="1" ht="135" x14ac:dyDescent="0.2">
      <c r="A4" s="38" t="e">
        <f>CONCATENATE(B4, "_",#REF!)</f>
        <v>#REF!</v>
      </c>
      <c r="B4" s="173" t="s">
        <v>305</v>
      </c>
      <c r="C4" s="173" t="s">
        <v>305</v>
      </c>
      <c r="D4" s="174" t="s">
        <v>306</v>
      </c>
      <c r="E4" s="174" t="s">
        <v>307</v>
      </c>
      <c r="F4" s="174" t="s">
        <v>308</v>
      </c>
      <c r="G4" s="175" t="s">
        <v>302</v>
      </c>
      <c r="H4" s="176" t="s">
        <v>292</v>
      </c>
      <c r="I4" s="176" t="s">
        <v>293</v>
      </c>
      <c r="J4" s="176" t="s">
        <v>293</v>
      </c>
      <c r="K4" s="176" t="s">
        <v>309</v>
      </c>
      <c r="L4" s="180" t="s">
        <v>310</v>
      </c>
      <c r="M4" s="174" t="s">
        <v>311</v>
      </c>
      <c r="N4" s="177"/>
      <c r="O4" s="178" t="s">
        <v>297</v>
      </c>
      <c r="P4" s="178" t="s">
        <v>297</v>
      </c>
      <c r="Q4" s="178" t="s">
        <v>297</v>
      </c>
      <c r="R4" s="179"/>
      <c r="S4" s="179"/>
      <c r="T4" s="179"/>
    </row>
    <row r="5" spans="1:21" s="38" customFormat="1" ht="56.25" x14ac:dyDescent="0.2">
      <c r="A5" s="38" t="e">
        <f>CONCATENATE(B5, "_",#REF!)</f>
        <v>#REF!</v>
      </c>
      <c r="B5" s="173" t="s">
        <v>312</v>
      </c>
      <c r="C5" s="173" t="s">
        <v>312</v>
      </c>
      <c r="D5" s="174" t="s">
        <v>313</v>
      </c>
      <c r="E5" s="174" t="s">
        <v>314</v>
      </c>
      <c r="F5" s="174" t="s">
        <v>315</v>
      </c>
      <c r="G5" s="175" t="s">
        <v>316</v>
      </c>
      <c r="H5" s="176" t="s">
        <v>292</v>
      </c>
      <c r="I5" s="176" t="s">
        <v>293</v>
      </c>
      <c r="J5" s="176" t="s">
        <v>293</v>
      </c>
      <c r="K5" s="176" t="s">
        <v>294</v>
      </c>
      <c r="L5" s="174" t="s">
        <v>317</v>
      </c>
      <c r="M5" s="174" t="s">
        <v>318</v>
      </c>
      <c r="N5" s="177"/>
      <c r="O5" s="178" t="s">
        <v>297</v>
      </c>
      <c r="P5" s="178" t="s">
        <v>297</v>
      </c>
      <c r="Q5" s="178" t="s">
        <v>297</v>
      </c>
      <c r="R5" s="179"/>
      <c r="S5" s="179"/>
      <c r="T5" s="179"/>
    </row>
    <row r="6" spans="1:21" s="38" customFormat="1" ht="67.5" x14ac:dyDescent="0.2">
      <c r="A6" s="38" t="e">
        <f>CONCATENATE(B6, "_",#REF!)</f>
        <v>#REF!</v>
      </c>
      <c r="B6" s="173" t="s">
        <v>319</v>
      </c>
      <c r="C6" s="173" t="s">
        <v>319</v>
      </c>
      <c r="D6" s="174" t="s">
        <v>320</v>
      </c>
      <c r="E6" s="174" t="s">
        <v>321</v>
      </c>
      <c r="F6" s="174" t="s">
        <v>322</v>
      </c>
      <c r="G6" s="175" t="s">
        <v>323</v>
      </c>
      <c r="H6" s="175" t="s">
        <v>292</v>
      </c>
      <c r="I6" s="176" t="s">
        <v>293</v>
      </c>
      <c r="J6" s="176" t="s">
        <v>293</v>
      </c>
      <c r="K6" s="182" t="s">
        <v>294</v>
      </c>
      <c r="L6" s="180" t="s">
        <v>324</v>
      </c>
      <c r="M6" s="181" t="s">
        <v>325</v>
      </c>
      <c r="N6" s="177"/>
      <c r="O6" s="178" t="s">
        <v>297</v>
      </c>
      <c r="P6" s="178" t="s">
        <v>297</v>
      </c>
      <c r="Q6" s="178" t="s">
        <v>297</v>
      </c>
      <c r="R6" s="179"/>
      <c r="S6" s="179"/>
      <c r="T6" s="179"/>
    </row>
    <row r="7" spans="1:21" s="38" customFormat="1" ht="67.5" x14ac:dyDescent="0.2">
      <c r="A7" s="38" t="e">
        <f>CONCATENATE(B7, "_",#REF!)</f>
        <v>#REF!</v>
      </c>
      <c r="B7" s="173" t="s">
        <v>326</v>
      </c>
      <c r="C7" s="173" t="s">
        <v>326</v>
      </c>
      <c r="D7" s="174" t="s">
        <v>327</v>
      </c>
      <c r="E7" s="174" t="s">
        <v>328</v>
      </c>
      <c r="F7" s="174" t="s">
        <v>329</v>
      </c>
      <c r="G7" s="175" t="s">
        <v>323</v>
      </c>
      <c r="H7" s="175" t="s">
        <v>292</v>
      </c>
      <c r="I7" s="176" t="s">
        <v>293</v>
      </c>
      <c r="J7" s="176" t="s">
        <v>293</v>
      </c>
      <c r="K7" s="182" t="s">
        <v>294</v>
      </c>
      <c r="L7" s="180" t="s">
        <v>330</v>
      </c>
      <c r="M7" s="181" t="s">
        <v>331</v>
      </c>
      <c r="N7" s="177"/>
      <c r="O7" s="178" t="s">
        <v>297</v>
      </c>
      <c r="P7" s="178" t="s">
        <v>297</v>
      </c>
      <c r="Q7" s="178" t="s">
        <v>297</v>
      </c>
      <c r="R7" s="179"/>
      <c r="S7" s="179"/>
      <c r="T7" s="179"/>
    </row>
    <row r="8" spans="1:21" s="38" customFormat="1" ht="146.25" x14ac:dyDescent="0.2">
      <c r="A8" s="38" t="e">
        <f>CONCATENATE(B8, "_",#REF!)</f>
        <v>#REF!</v>
      </c>
      <c r="B8" s="183" t="s">
        <v>332</v>
      </c>
      <c r="C8" s="183" t="s">
        <v>332</v>
      </c>
      <c r="D8" s="180" t="s">
        <v>333</v>
      </c>
      <c r="E8" s="180" t="s">
        <v>334</v>
      </c>
      <c r="F8" s="180" t="s">
        <v>335</v>
      </c>
      <c r="G8" s="175" t="s">
        <v>336</v>
      </c>
      <c r="H8" s="39" t="s">
        <v>292</v>
      </c>
      <c r="I8" s="175" t="s">
        <v>293</v>
      </c>
      <c r="J8" s="175" t="s">
        <v>293</v>
      </c>
      <c r="K8" s="175" t="s">
        <v>294</v>
      </c>
      <c r="L8" s="51" t="s">
        <v>337</v>
      </c>
      <c r="M8" s="71" t="s">
        <v>338</v>
      </c>
      <c r="N8" s="177"/>
      <c r="O8" s="178" t="s">
        <v>297</v>
      </c>
      <c r="P8" s="178" t="s">
        <v>297</v>
      </c>
      <c r="Q8" s="178" t="s">
        <v>297</v>
      </c>
      <c r="R8" s="179"/>
      <c r="S8" s="179"/>
      <c r="T8" s="179"/>
    </row>
    <row r="9" spans="1:21" s="72" customFormat="1" ht="101.25" x14ac:dyDescent="0.2">
      <c r="A9" s="38" t="e">
        <f>CONCATENATE(B9, "_",#REF!)</f>
        <v>#REF!</v>
      </c>
      <c r="B9" s="184" t="s">
        <v>339</v>
      </c>
      <c r="C9" s="184" t="s">
        <v>339</v>
      </c>
      <c r="D9" s="180" t="s">
        <v>340</v>
      </c>
      <c r="E9" s="184" t="s">
        <v>341</v>
      </c>
      <c r="F9" s="184" t="s">
        <v>342</v>
      </c>
      <c r="G9" s="176" t="s">
        <v>316</v>
      </c>
      <c r="H9" s="176" t="s">
        <v>292</v>
      </c>
      <c r="I9" s="176" t="s">
        <v>293</v>
      </c>
      <c r="J9" s="176" t="s">
        <v>293</v>
      </c>
      <c r="K9" s="176" t="s">
        <v>294</v>
      </c>
      <c r="L9" s="184" t="s">
        <v>317</v>
      </c>
      <c r="M9" s="184" t="s">
        <v>343</v>
      </c>
      <c r="N9" s="181"/>
      <c r="O9" s="164" t="s">
        <v>297</v>
      </c>
      <c r="P9" s="164" t="s">
        <v>297</v>
      </c>
      <c r="Q9" s="164" t="s">
        <v>297</v>
      </c>
      <c r="R9" s="179"/>
      <c r="S9" s="179"/>
      <c r="T9" s="179"/>
    </row>
    <row r="10" spans="1:21" s="72" customFormat="1" ht="146.25" x14ac:dyDescent="0.2">
      <c r="A10" s="38" t="e">
        <f>CONCATENATE(B10, "_",#REF!)</f>
        <v>#REF!</v>
      </c>
      <c r="B10" s="184" t="s">
        <v>344</v>
      </c>
      <c r="C10" s="184" t="s">
        <v>344</v>
      </c>
      <c r="D10" s="180" t="s">
        <v>345</v>
      </c>
      <c r="E10" s="184" t="s">
        <v>346</v>
      </c>
      <c r="F10" s="184" t="s">
        <v>347</v>
      </c>
      <c r="G10" s="176" t="s">
        <v>348</v>
      </c>
      <c r="H10" s="176" t="s">
        <v>292</v>
      </c>
      <c r="I10" s="176" t="s">
        <v>293</v>
      </c>
      <c r="J10" s="176" t="s">
        <v>293</v>
      </c>
      <c r="K10" s="176" t="s">
        <v>309</v>
      </c>
      <c r="L10" s="181" t="s">
        <v>349</v>
      </c>
      <c r="M10" s="184" t="s">
        <v>350</v>
      </c>
      <c r="N10" s="181"/>
      <c r="O10" s="164" t="s">
        <v>297</v>
      </c>
      <c r="P10" s="164" t="s">
        <v>297</v>
      </c>
      <c r="Q10" s="164" t="s">
        <v>297</v>
      </c>
      <c r="R10" s="179"/>
      <c r="S10" s="179"/>
      <c r="T10" s="179"/>
    </row>
    <row r="11" spans="1:21" s="72" customFormat="1" ht="67.5" x14ac:dyDescent="0.2">
      <c r="A11" s="38" t="e">
        <f>CONCATENATE(B11, "_",#REF!)</f>
        <v>#REF!</v>
      </c>
      <c r="B11" s="184" t="s">
        <v>351</v>
      </c>
      <c r="C11" s="184" t="s">
        <v>351</v>
      </c>
      <c r="D11" s="180" t="s">
        <v>352</v>
      </c>
      <c r="E11" s="184" t="s">
        <v>353</v>
      </c>
      <c r="F11" s="184" t="s">
        <v>354</v>
      </c>
      <c r="G11" s="176" t="s">
        <v>355</v>
      </c>
      <c r="H11" s="175" t="s">
        <v>356</v>
      </c>
      <c r="I11" s="175" t="s">
        <v>294</v>
      </c>
      <c r="J11" s="175" t="s">
        <v>293</v>
      </c>
      <c r="K11" s="175" t="s">
        <v>309</v>
      </c>
      <c r="L11" s="180" t="s">
        <v>357</v>
      </c>
      <c r="M11" s="180" t="s">
        <v>358</v>
      </c>
      <c r="N11" s="181"/>
      <c r="O11" s="164" t="s">
        <v>297</v>
      </c>
      <c r="P11" s="164" t="s">
        <v>297</v>
      </c>
      <c r="Q11" s="164" t="s">
        <v>297</v>
      </c>
      <c r="R11" s="179"/>
      <c r="S11" s="179"/>
      <c r="T11" s="179"/>
    </row>
    <row r="12" spans="1:21" s="72" customFormat="1" ht="22.5" x14ac:dyDescent="0.2">
      <c r="A12" s="38" t="e">
        <f>CONCATENATE(B12, "_",#REF!)</f>
        <v>#REF!</v>
      </c>
      <c r="B12" s="184" t="s">
        <v>359</v>
      </c>
      <c r="C12" s="184" t="s">
        <v>359</v>
      </c>
      <c r="D12" s="180" t="s">
        <v>360</v>
      </c>
      <c r="E12" s="184" t="s">
        <v>361</v>
      </c>
      <c r="F12" s="184" t="s">
        <v>362</v>
      </c>
      <c r="G12" s="176" t="s">
        <v>363</v>
      </c>
      <c r="H12" s="52" t="s">
        <v>356</v>
      </c>
      <c r="I12" s="52" t="s">
        <v>309</v>
      </c>
      <c r="J12" s="52" t="s">
        <v>293</v>
      </c>
      <c r="K12" s="52" t="s">
        <v>294</v>
      </c>
      <c r="L12" s="73" t="s">
        <v>364</v>
      </c>
      <c r="M12" s="73" t="s">
        <v>365</v>
      </c>
      <c r="N12" s="181"/>
      <c r="O12" s="175" t="s">
        <v>297</v>
      </c>
      <c r="P12" s="175" t="s">
        <v>297</v>
      </c>
      <c r="Q12" s="175" t="s">
        <v>297</v>
      </c>
      <c r="R12" s="179"/>
      <c r="S12" s="179"/>
      <c r="T12" s="179"/>
    </row>
    <row r="13" spans="1:21" s="72" customFormat="1" ht="11.25" x14ac:dyDescent="0.2">
      <c r="A13" s="38" t="e">
        <f>CONCATENATE(B13, "_",#REF!)</f>
        <v>#REF!</v>
      </c>
      <c r="B13" s="208" t="s">
        <v>366</v>
      </c>
      <c r="C13" s="1033" t="s">
        <v>366</v>
      </c>
      <c r="D13" s="1032" t="s">
        <v>367</v>
      </c>
      <c r="E13" s="1020" t="s">
        <v>368</v>
      </c>
      <c r="F13" s="1020" t="s">
        <v>369</v>
      </c>
      <c r="G13" s="1015" t="s">
        <v>370</v>
      </c>
      <c r="H13" s="1030" t="s">
        <v>356</v>
      </c>
      <c r="I13" s="1015" t="s">
        <v>294</v>
      </c>
      <c r="J13" s="1015" t="s">
        <v>293</v>
      </c>
      <c r="K13" s="1015" t="s">
        <v>309</v>
      </c>
      <c r="L13" s="1133" t="s">
        <v>373</v>
      </c>
      <c r="M13" s="1032" t="s">
        <v>374</v>
      </c>
      <c r="N13" s="1015"/>
      <c r="O13" s="1216" t="s">
        <v>297</v>
      </c>
      <c r="P13" s="1216" t="s">
        <v>297</v>
      </c>
      <c r="Q13" s="1216" t="s">
        <v>297</v>
      </c>
      <c r="R13" s="1023"/>
      <c r="S13" s="1023"/>
      <c r="T13" s="1023"/>
    </row>
    <row r="14" spans="1:21" s="72" customFormat="1" ht="11.25" x14ac:dyDescent="0.2">
      <c r="A14" s="38" t="e">
        <f>CONCATENATE(B14, "_",#REF!)</f>
        <v>#REF!</v>
      </c>
      <c r="B14" s="100" t="s">
        <v>366</v>
      </c>
      <c r="C14" s="1034"/>
      <c r="D14" s="1032" t="e">
        <v>#N/A</v>
      </c>
      <c r="E14" s="1021" t="e">
        <v>#N/A</v>
      </c>
      <c r="F14" s="1021" t="e">
        <v>#N/A</v>
      </c>
      <c r="G14" s="1016" t="e">
        <v>#N/A</v>
      </c>
      <c r="H14" s="1030"/>
      <c r="I14" s="1016" t="e">
        <v>#N/A</v>
      </c>
      <c r="J14" s="1016" t="e">
        <v>#N/A</v>
      </c>
      <c r="K14" s="1016" t="e">
        <v>#N/A</v>
      </c>
      <c r="L14" s="1134" t="e">
        <v>#N/A</v>
      </c>
      <c r="M14" s="1032"/>
      <c r="N14" s="1016"/>
      <c r="O14" s="1216"/>
      <c r="P14" s="1216"/>
      <c r="Q14" s="1216"/>
      <c r="R14" s="1024"/>
      <c r="S14" s="1024"/>
      <c r="T14" s="1024"/>
    </row>
    <row r="15" spans="1:21" s="72" customFormat="1" ht="11.25" x14ac:dyDescent="0.2">
      <c r="A15" s="38" t="e">
        <f>CONCATENATE(B15, "_",#REF!)</f>
        <v>#REF!</v>
      </c>
      <c r="B15" s="100" t="s">
        <v>366</v>
      </c>
      <c r="C15" s="1034"/>
      <c r="D15" s="1032" t="e">
        <v>#N/A</v>
      </c>
      <c r="E15" s="1021" t="e">
        <v>#N/A</v>
      </c>
      <c r="F15" s="1021" t="e">
        <v>#N/A</v>
      </c>
      <c r="G15" s="1016" t="e">
        <v>#N/A</v>
      </c>
      <c r="H15" s="1030"/>
      <c r="I15" s="1016" t="e">
        <v>#N/A</v>
      </c>
      <c r="J15" s="1016" t="e">
        <v>#N/A</v>
      </c>
      <c r="K15" s="1016" t="e">
        <v>#N/A</v>
      </c>
      <c r="L15" s="1134" t="e">
        <v>#N/A</v>
      </c>
      <c r="M15" s="1032"/>
      <c r="N15" s="1016"/>
      <c r="O15" s="1216"/>
      <c r="P15" s="1216"/>
      <c r="Q15" s="1216"/>
      <c r="R15" s="1024"/>
      <c r="S15" s="1024"/>
      <c r="T15" s="1024"/>
    </row>
    <row r="16" spans="1:21" s="72" customFormat="1" ht="11.25" x14ac:dyDescent="0.2">
      <c r="A16" s="38" t="e">
        <f>CONCATENATE(B16, "_",#REF!)</f>
        <v>#REF!</v>
      </c>
      <c r="B16" s="100" t="s">
        <v>366</v>
      </c>
      <c r="C16" s="1034"/>
      <c r="D16" s="1032" t="e">
        <v>#N/A</v>
      </c>
      <c r="E16" s="1021" t="e">
        <v>#N/A</v>
      </c>
      <c r="F16" s="1021" t="e">
        <v>#N/A</v>
      </c>
      <c r="G16" s="1016" t="e">
        <v>#N/A</v>
      </c>
      <c r="H16" s="1030"/>
      <c r="I16" s="1016" t="e">
        <v>#N/A</v>
      </c>
      <c r="J16" s="1016" t="e">
        <v>#N/A</v>
      </c>
      <c r="K16" s="1016" t="e">
        <v>#N/A</v>
      </c>
      <c r="L16" s="1134" t="e">
        <v>#N/A</v>
      </c>
      <c r="M16" s="1032"/>
      <c r="N16" s="1016"/>
      <c r="O16" s="1216"/>
      <c r="P16" s="1216"/>
      <c r="Q16" s="1216"/>
      <c r="R16" s="1024"/>
      <c r="S16" s="1024"/>
      <c r="T16" s="1024"/>
    </row>
    <row r="17" spans="1:21" s="72" customFormat="1" ht="11.25" x14ac:dyDescent="0.2">
      <c r="A17" s="38" t="e">
        <f>CONCATENATE(B17, "_",#REF!)</f>
        <v>#REF!</v>
      </c>
      <c r="B17" s="100" t="s">
        <v>366</v>
      </c>
      <c r="C17" s="1034"/>
      <c r="D17" s="1032" t="e">
        <v>#N/A</v>
      </c>
      <c r="E17" s="1021" t="e">
        <v>#N/A</v>
      </c>
      <c r="F17" s="1021" t="e">
        <v>#N/A</v>
      </c>
      <c r="G17" s="1016" t="e">
        <v>#N/A</v>
      </c>
      <c r="H17" s="1030"/>
      <c r="I17" s="1016" t="e">
        <v>#N/A</v>
      </c>
      <c r="J17" s="1016" t="e">
        <v>#N/A</v>
      </c>
      <c r="K17" s="1016" t="e">
        <v>#N/A</v>
      </c>
      <c r="L17" s="1134" t="e">
        <v>#N/A</v>
      </c>
      <c r="M17" s="1032"/>
      <c r="N17" s="1016"/>
      <c r="O17" s="1216"/>
      <c r="P17" s="1216"/>
      <c r="Q17" s="1216"/>
      <c r="R17" s="1024"/>
      <c r="S17" s="1024"/>
      <c r="T17" s="1024"/>
    </row>
    <row r="18" spans="1:21" s="72" customFormat="1" ht="11.25" x14ac:dyDescent="0.2">
      <c r="A18" s="38" t="e">
        <f>CONCATENATE(B18, "_",#REF!)</f>
        <v>#REF!</v>
      </c>
      <c r="B18" s="100" t="s">
        <v>366</v>
      </c>
      <c r="C18" s="1034"/>
      <c r="D18" s="1032" t="e">
        <v>#N/A</v>
      </c>
      <c r="E18" s="1021" t="e">
        <v>#N/A</v>
      </c>
      <c r="F18" s="1021" t="e">
        <v>#N/A</v>
      </c>
      <c r="G18" s="1016" t="e">
        <v>#N/A</v>
      </c>
      <c r="H18" s="1030"/>
      <c r="I18" s="1016" t="e">
        <v>#N/A</v>
      </c>
      <c r="J18" s="1016" t="e">
        <v>#N/A</v>
      </c>
      <c r="K18" s="1016" t="e">
        <v>#N/A</v>
      </c>
      <c r="L18" s="1134" t="e">
        <v>#N/A</v>
      </c>
      <c r="M18" s="1032"/>
      <c r="N18" s="1016"/>
      <c r="O18" s="1216"/>
      <c r="P18" s="1216"/>
      <c r="Q18" s="1216"/>
      <c r="R18" s="1024"/>
      <c r="S18" s="1024"/>
      <c r="T18" s="1024"/>
    </row>
    <row r="19" spans="1:21" s="72" customFormat="1" ht="144.75" customHeight="1" x14ac:dyDescent="0.2">
      <c r="A19" s="38" t="e">
        <f>CONCATENATE(B19, "_",#REF!)</f>
        <v>#REF!</v>
      </c>
      <c r="B19" s="101" t="s">
        <v>366</v>
      </c>
      <c r="C19" s="1035"/>
      <c r="D19" s="1032"/>
      <c r="E19" s="1021"/>
      <c r="F19" s="1021"/>
      <c r="G19" s="1016"/>
      <c r="H19" s="1030"/>
      <c r="I19" s="1016"/>
      <c r="J19" s="1016"/>
      <c r="K19" s="1016"/>
      <c r="L19" s="1134"/>
      <c r="M19" s="1032"/>
      <c r="N19" s="1016"/>
      <c r="O19" s="1216"/>
      <c r="P19" s="1216"/>
      <c r="Q19" s="1216"/>
      <c r="R19" s="1174"/>
      <c r="S19" s="1174"/>
      <c r="T19" s="1174"/>
    </row>
    <row r="20" spans="1:21" s="72" customFormat="1" ht="61.5" customHeight="1" x14ac:dyDescent="0.2">
      <c r="A20" s="38" t="e">
        <f>CONCATENATE(B20, "_",#REF!)</f>
        <v>#REF!</v>
      </c>
      <c r="B20" s="184" t="s">
        <v>387</v>
      </c>
      <c r="C20" s="184" t="s">
        <v>387</v>
      </c>
      <c r="D20" s="180" t="s">
        <v>388</v>
      </c>
      <c r="E20" s="184" t="s">
        <v>389</v>
      </c>
      <c r="F20" s="184" t="s">
        <v>390</v>
      </c>
      <c r="G20" s="175" t="s">
        <v>323</v>
      </c>
      <c r="H20" s="176" t="s">
        <v>356</v>
      </c>
      <c r="I20" s="176" t="s">
        <v>309</v>
      </c>
      <c r="J20" s="176" t="s">
        <v>293</v>
      </c>
      <c r="K20" s="176" t="s">
        <v>294</v>
      </c>
      <c r="L20" s="184" t="s">
        <v>391</v>
      </c>
      <c r="M20" s="73" t="s">
        <v>392</v>
      </c>
      <c r="N20" s="181"/>
      <c r="O20" s="175" t="s">
        <v>297</v>
      </c>
      <c r="P20" s="175" t="s">
        <v>297</v>
      </c>
      <c r="Q20" s="175" t="s">
        <v>297</v>
      </c>
      <c r="R20" s="189"/>
      <c r="S20" s="189"/>
      <c r="T20" s="189"/>
    </row>
    <row r="21" spans="1:21" s="72" customFormat="1" ht="84" customHeight="1" x14ac:dyDescent="0.2">
      <c r="A21" s="38" t="e">
        <f>CONCATENATE(B21, "_",#REF!)</f>
        <v>#REF!</v>
      </c>
      <c r="B21" s="184" t="s">
        <v>393</v>
      </c>
      <c r="C21" s="184" t="s">
        <v>393</v>
      </c>
      <c r="D21" s="180" t="s">
        <v>394</v>
      </c>
      <c r="E21" s="184" t="s">
        <v>395</v>
      </c>
      <c r="F21" s="184" t="s">
        <v>396</v>
      </c>
      <c r="G21" s="176" t="s">
        <v>397</v>
      </c>
      <c r="H21" s="176" t="s">
        <v>356</v>
      </c>
      <c r="I21" s="176" t="s">
        <v>309</v>
      </c>
      <c r="J21" s="176" t="s">
        <v>293</v>
      </c>
      <c r="K21" s="176" t="s">
        <v>309</v>
      </c>
      <c r="L21" s="181" t="s">
        <v>398</v>
      </c>
      <c r="M21" s="184" t="s">
        <v>399</v>
      </c>
      <c r="N21" s="181"/>
      <c r="O21" s="175" t="s">
        <v>297</v>
      </c>
      <c r="P21" s="175" t="s">
        <v>297</v>
      </c>
      <c r="Q21" s="175" t="s">
        <v>297</v>
      </c>
      <c r="R21" s="189"/>
      <c r="S21" s="189"/>
      <c r="T21" s="189"/>
    </row>
    <row r="22" spans="1:21" s="72" customFormat="1" ht="11.25" x14ac:dyDescent="0.2">
      <c r="A22" s="38" t="e">
        <f>CONCATENATE(B22, "_",#REF!)</f>
        <v>#REF!</v>
      </c>
      <c r="B22" s="208" t="s">
        <v>400</v>
      </c>
      <c r="C22" s="1033" t="s">
        <v>400</v>
      </c>
      <c r="D22" s="1032" t="s">
        <v>401</v>
      </c>
      <c r="E22" s="1032" t="s">
        <v>402</v>
      </c>
      <c r="F22" s="1020" t="s">
        <v>403</v>
      </c>
      <c r="G22" s="1015" t="s">
        <v>404</v>
      </c>
      <c r="H22" s="1015" t="s">
        <v>356</v>
      </c>
      <c r="I22" s="1030" t="s">
        <v>309</v>
      </c>
      <c r="J22" s="1015" t="s">
        <v>293</v>
      </c>
      <c r="K22" s="1015" t="s">
        <v>309</v>
      </c>
      <c r="L22" s="1020" t="s">
        <v>317</v>
      </c>
      <c r="M22" s="1020" t="s">
        <v>406</v>
      </c>
      <c r="N22" s="1030"/>
      <c r="O22" s="1030" t="s">
        <v>297</v>
      </c>
      <c r="P22" s="1030" t="s">
        <v>297</v>
      </c>
      <c r="Q22" s="1030" t="s">
        <v>297</v>
      </c>
      <c r="R22" s="1145"/>
      <c r="S22" s="1145"/>
      <c r="T22" s="1145"/>
    </row>
    <row r="23" spans="1:21" s="72" customFormat="1" ht="11.25" x14ac:dyDescent="0.2">
      <c r="A23" s="38" t="e">
        <f>CONCATENATE(B23, "_",#REF!)</f>
        <v>#REF!</v>
      </c>
      <c r="B23" s="100" t="s">
        <v>400</v>
      </c>
      <c r="C23" s="1034"/>
      <c r="D23" s="1032" t="e">
        <v>#N/A</v>
      </c>
      <c r="E23" s="1032" t="e">
        <v>#N/A</v>
      </c>
      <c r="F23" s="1021" t="e">
        <v>#N/A</v>
      </c>
      <c r="G23" s="1016" t="e">
        <v>#N/A</v>
      </c>
      <c r="H23" s="1016"/>
      <c r="I23" s="1030" t="e">
        <v>#N/A</v>
      </c>
      <c r="J23" s="1016" t="e">
        <v>#N/A</v>
      </c>
      <c r="K23" s="1016" t="e">
        <v>#N/A</v>
      </c>
      <c r="L23" s="1021" t="e">
        <v>#N/A</v>
      </c>
      <c r="M23" s="1021"/>
      <c r="N23" s="1030"/>
      <c r="O23" s="1030"/>
      <c r="P23" s="1030"/>
      <c r="Q23" s="1030"/>
      <c r="R23" s="1146"/>
      <c r="S23" s="1146"/>
      <c r="T23" s="1146"/>
    </row>
    <row r="24" spans="1:21" s="72" customFormat="1" ht="11.25" x14ac:dyDescent="0.2">
      <c r="A24" s="38" t="e">
        <f>CONCATENATE(B24, "_",#REF!)</f>
        <v>#REF!</v>
      </c>
      <c r="B24" s="100" t="s">
        <v>400</v>
      </c>
      <c r="C24" s="1034"/>
      <c r="D24" s="1032" t="e">
        <v>#N/A</v>
      </c>
      <c r="E24" s="1032" t="e">
        <v>#N/A</v>
      </c>
      <c r="F24" s="1021" t="e">
        <v>#N/A</v>
      </c>
      <c r="G24" s="1016" t="e">
        <v>#N/A</v>
      </c>
      <c r="H24" s="1016"/>
      <c r="I24" s="1030" t="e">
        <v>#N/A</v>
      </c>
      <c r="J24" s="1016" t="e">
        <v>#N/A</v>
      </c>
      <c r="K24" s="1016" t="e">
        <v>#N/A</v>
      </c>
      <c r="L24" s="1021" t="e">
        <v>#N/A</v>
      </c>
      <c r="M24" s="1021"/>
      <c r="N24" s="1030"/>
      <c r="O24" s="1030"/>
      <c r="P24" s="1030"/>
      <c r="Q24" s="1030"/>
      <c r="R24" s="1146"/>
      <c r="S24" s="1146"/>
      <c r="T24" s="1146"/>
    </row>
    <row r="25" spans="1:21" s="72" customFormat="1" ht="11.25" x14ac:dyDescent="0.2">
      <c r="A25" s="38" t="e">
        <f>CONCATENATE(B25, "_",#REF!)</f>
        <v>#REF!</v>
      </c>
      <c r="B25" s="100" t="s">
        <v>400</v>
      </c>
      <c r="C25" s="1034"/>
      <c r="D25" s="1032"/>
      <c r="E25" s="1032"/>
      <c r="F25" s="1021"/>
      <c r="G25" s="1016"/>
      <c r="H25" s="1016"/>
      <c r="I25" s="1030"/>
      <c r="J25" s="1016"/>
      <c r="K25" s="1016"/>
      <c r="L25" s="1021"/>
      <c r="M25" s="1021"/>
      <c r="N25" s="1030"/>
      <c r="O25" s="1030"/>
      <c r="P25" s="1030"/>
      <c r="Q25" s="1030"/>
      <c r="R25" s="1146"/>
      <c r="S25" s="1146"/>
      <c r="T25" s="1146"/>
    </row>
    <row r="26" spans="1:21" s="72" customFormat="1" ht="11.25" x14ac:dyDescent="0.2">
      <c r="A26" s="38" t="e">
        <f>CONCATENATE(B26, "_",#REF!)</f>
        <v>#REF!</v>
      </c>
      <c r="B26" s="100" t="s">
        <v>400</v>
      </c>
      <c r="C26" s="1034"/>
      <c r="D26" s="1032"/>
      <c r="E26" s="1032"/>
      <c r="F26" s="1021"/>
      <c r="G26" s="1016"/>
      <c r="H26" s="1016"/>
      <c r="I26" s="1030"/>
      <c r="J26" s="1016"/>
      <c r="K26" s="1016"/>
      <c r="L26" s="1021"/>
      <c r="M26" s="1021"/>
      <c r="N26" s="1030"/>
      <c r="O26" s="1030"/>
      <c r="P26" s="1030"/>
      <c r="Q26" s="1030"/>
      <c r="R26" s="1146"/>
      <c r="S26" s="1146"/>
      <c r="T26" s="1146"/>
    </row>
    <row r="27" spans="1:21" s="72" customFormat="1" ht="11.25" x14ac:dyDescent="0.2">
      <c r="A27" s="38" t="e">
        <f>CONCATENATE(B27, "_",#REF!)</f>
        <v>#REF!</v>
      </c>
      <c r="B27" s="101" t="s">
        <v>400</v>
      </c>
      <c r="C27" s="1035"/>
      <c r="D27" s="1032" t="e">
        <v>#N/A</v>
      </c>
      <c r="E27" s="1032" t="e">
        <v>#N/A</v>
      </c>
      <c r="F27" s="1038" t="e">
        <v>#N/A</v>
      </c>
      <c r="G27" s="1017" t="e">
        <v>#N/A</v>
      </c>
      <c r="H27" s="1017"/>
      <c r="I27" s="1030" t="e">
        <v>#N/A</v>
      </c>
      <c r="J27" s="1017" t="e">
        <v>#N/A</v>
      </c>
      <c r="K27" s="1017" t="e">
        <v>#N/A</v>
      </c>
      <c r="L27" s="1038" t="e">
        <v>#N/A</v>
      </c>
      <c r="M27" s="1038"/>
      <c r="N27" s="1030"/>
      <c r="O27" s="1030"/>
      <c r="P27" s="1030"/>
      <c r="Q27" s="1030"/>
      <c r="R27" s="1204"/>
      <c r="S27" s="1204"/>
      <c r="T27" s="1204"/>
    </row>
    <row r="28" spans="1:21" s="72" customFormat="1" ht="11.25" x14ac:dyDescent="0.2">
      <c r="A28" s="38" t="e">
        <f>CONCATENATE(B28, "_",#REF!)</f>
        <v>#REF!</v>
      </c>
      <c r="B28" s="212" t="s">
        <v>414</v>
      </c>
      <c r="C28" s="944" t="s">
        <v>414</v>
      </c>
      <c r="D28" s="1020" t="s">
        <v>415</v>
      </c>
      <c r="E28" s="1020" t="s">
        <v>416</v>
      </c>
      <c r="F28" s="1020" t="s">
        <v>417</v>
      </c>
      <c r="G28" s="1015" t="s">
        <v>404</v>
      </c>
      <c r="H28" s="1015" t="s">
        <v>356</v>
      </c>
      <c r="I28" s="953" t="s">
        <v>294</v>
      </c>
      <c r="J28" s="1015" t="s">
        <v>293</v>
      </c>
      <c r="K28" s="1015" t="s">
        <v>309</v>
      </c>
      <c r="L28" s="1020"/>
      <c r="M28" s="1020" t="s">
        <v>419</v>
      </c>
      <c r="N28" s="1020"/>
      <c r="O28" s="1015" t="s">
        <v>297</v>
      </c>
      <c r="P28" s="1015" t="s">
        <v>297</v>
      </c>
      <c r="Q28" s="1015" t="s">
        <v>297</v>
      </c>
      <c r="R28" s="74"/>
      <c r="S28" s="74"/>
      <c r="T28" s="74"/>
    </row>
    <row r="29" spans="1:21" s="72" customFormat="1" ht="11.25" x14ac:dyDescent="0.2">
      <c r="A29" s="38" t="e">
        <f>CONCATENATE(B29, "_",#REF!)</f>
        <v>#REF!</v>
      </c>
      <c r="B29" s="102" t="s">
        <v>414</v>
      </c>
      <c r="C29" s="945"/>
      <c r="D29" s="1021"/>
      <c r="E29" s="1021"/>
      <c r="F29" s="1021"/>
      <c r="G29" s="1016"/>
      <c r="H29" s="1016"/>
      <c r="I29" s="954"/>
      <c r="J29" s="1016"/>
      <c r="K29" s="1016"/>
      <c r="L29" s="1021"/>
      <c r="M29" s="1021"/>
      <c r="N29" s="1021"/>
      <c r="O29" s="1016"/>
      <c r="P29" s="1016"/>
      <c r="Q29" s="1016"/>
      <c r="R29" s="74"/>
      <c r="S29" s="74"/>
      <c r="T29" s="74"/>
    </row>
    <row r="30" spans="1:21" s="72" customFormat="1" ht="11.25" x14ac:dyDescent="0.2">
      <c r="A30" s="38" t="e">
        <f>CONCATENATE(B30, "_",#REF!)</f>
        <v>#REF!</v>
      </c>
      <c r="B30" s="102" t="s">
        <v>414</v>
      </c>
      <c r="C30" s="945"/>
      <c r="D30" s="1021"/>
      <c r="E30" s="1021"/>
      <c r="F30" s="1021"/>
      <c r="G30" s="1016"/>
      <c r="H30" s="1016"/>
      <c r="I30" s="954"/>
      <c r="J30" s="1016"/>
      <c r="K30" s="1016"/>
      <c r="L30" s="1021"/>
      <c r="M30" s="1021"/>
      <c r="N30" s="1021"/>
      <c r="O30" s="1016"/>
      <c r="P30" s="1016"/>
      <c r="Q30" s="1016"/>
      <c r="R30" s="74"/>
      <c r="S30" s="74"/>
      <c r="T30" s="74"/>
    </row>
    <row r="31" spans="1:21" s="72" customFormat="1" ht="11.25" x14ac:dyDescent="0.2">
      <c r="A31" s="38" t="e">
        <f>CONCATENATE(B31, "_",#REF!)</f>
        <v>#REF!</v>
      </c>
      <c r="B31" s="103" t="s">
        <v>414</v>
      </c>
      <c r="C31" s="945"/>
      <c r="D31" s="1021"/>
      <c r="E31" s="1021"/>
      <c r="F31" s="1021"/>
      <c r="G31" s="1016"/>
      <c r="H31" s="1016"/>
      <c r="I31" s="954"/>
      <c r="J31" s="1016"/>
      <c r="K31" s="1016"/>
      <c r="L31" s="1021"/>
      <c r="M31" s="1021"/>
      <c r="N31" s="1021"/>
      <c r="O31" s="1016"/>
      <c r="P31" s="1016"/>
      <c r="Q31" s="1016"/>
      <c r="R31" s="74"/>
      <c r="S31" s="74"/>
      <c r="T31" s="74"/>
    </row>
    <row r="32" spans="1:21" s="76" customFormat="1" ht="11.25" x14ac:dyDescent="0.2">
      <c r="A32" s="38" t="e">
        <f>CONCATENATE(B32, "_",#REF!)</f>
        <v>#REF!</v>
      </c>
      <c r="B32" s="208" t="s">
        <v>425</v>
      </c>
      <c r="C32" s="1033" t="s">
        <v>425</v>
      </c>
      <c r="D32" s="1215" t="s">
        <v>426</v>
      </c>
      <c r="E32" s="1215" t="s">
        <v>427</v>
      </c>
      <c r="F32" s="1212" t="s">
        <v>428</v>
      </c>
      <c r="G32" s="1209" t="s">
        <v>404</v>
      </c>
      <c r="H32" s="1209" t="s">
        <v>356</v>
      </c>
      <c r="I32" s="1208" t="s">
        <v>309</v>
      </c>
      <c r="J32" s="1209" t="s">
        <v>293</v>
      </c>
      <c r="K32" s="1209" t="s">
        <v>309</v>
      </c>
      <c r="L32" s="1212" t="s">
        <v>317</v>
      </c>
      <c r="M32" s="1212" t="s">
        <v>430</v>
      </c>
      <c r="N32" s="1208"/>
      <c r="O32" s="1208" t="s">
        <v>297</v>
      </c>
      <c r="P32" s="1208" t="s">
        <v>297</v>
      </c>
      <c r="Q32" s="1208" t="s">
        <v>297</v>
      </c>
      <c r="R32" s="1145"/>
      <c r="S32" s="1145"/>
      <c r="T32" s="1145"/>
      <c r="U32" s="75"/>
    </row>
    <row r="33" spans="1:21" s="76" customFormat="1" ht="11.25" x14ac:dyDescent="0.2">
      <c r="A33" s="38" t="e">
        <f>CONCATENATE(B33, "_",#REF!)</f>
        <v>#REF!</v>
      </c>
      <c r="B33" s="100" t="s">
        <v>425</v>
      </c>
      <c r="C33" s="1034"/>
      <c r="D33" s="1215" t="e">
        <v>#N/A</v>
      </c>
      <c r="E33" s="1215" t="e">
        <v>#N/A</v>
      </c>
      <c r="F33" s="1213" t="e">
        <v>#N/A</v>
      </c>
      <c r="G33" s="1210" t="e">
        <v>#N/A</v>
      </c>
      <c r="H33" s="1210"/>
      <c r="I33" s="1208" t="e">
        <v>#N/A</v>
      </c>
      <c r="J33" s="1210" t="e">
        <v>#N/A</v>
      </c>
      <c r="K33" s="1210" t="e">
        <v>#N/A</v>
      </c>
      <c r="L33" s="1213" t="e">
        <v>#N/A</v>
      </c>
      <c r="M33" s="1213"/>
      <c r="N33" s="1208"/>
      <c r="O33" s="1208"/>
      <c r="P33" s="1208"/>
      <c r="Q33" s="1208"/>
      <c r="R33" s="1146"/>
      <c r="S33" s="1146"/>
      <c r="T33" s="1146"/>
      <c r="U33" s="75"/>
    </row>
    <row r="34" spans="1:21" s="76" customFormat="1" ht="11.25" x14ac:dyDescent="0.2">
      <c r="A34" s="38" t="e">
        <f>CONCATENATE(B34, "_",#REF!)</f>
        <v>#REF!</v>
      </c>
      <c r="B34" s="100" t="s">
        <v>425</v>
      </c>
      <c r="C34" s="1034"/>
      <c r="D34" s="1215" t="e">
        <v>#N/A</v>
      </c>
      <c r="E34" s="1215" t="e">
        <v>#N/A</v>
      </c>
      <c r="F34" s="1213" t="e">
        <v>#N/A</v>
      </c>
      <c r="G34" s="1210" t="e">
        <v>#N/A</v>
      </c>
      <c r="H34" s="1210"/>
      <c r="I34" s="1208" t="e">
        <v>#N/A</v>
      </c>
      <c r="J34" s="1210" t="e">
        <v>#N/A</v>
      </c>
      <c r="K34" s="1210" t="e">
        <v>#N/A</v>
      </c>
      <c r="L34" s="1213" t="e">
        <v>#N/A</v>
      </c>
      <c r="M34" s="1213"/>
      <c r="N34" s="1208"/>
      <c r="O34" s="1208"/>
      <c r="P34" s="1208"/>
      <c r="Q34" s="1208"/>
      <c r="R34" s="1146"/>
      <c r="S34" s="1146"/>
      <c r="T34" s="1146"/>
      <c r="U34" s="75"/>
    </row>
    <row r="35" spans="1:21" s="76" customFormat="1" ht="11.25" x14ac:dyDescent="0.2">
      <c r="A35" s="38" t="e">
        <f>CONCATENATE(B35, "_",#REF!)</f>
        <v>#REF!</v>
      </c>
      <c r="B35" s="101" t="s">
        <v>425</v>
      </c>
      <c r="C35" s="1035"/>
      <c r="D35" s="1215" t="e">
        <v>#N/A</v>
      </c>
      <c r="E35" s="1215" t="e">
        <v>#N/A</v>
      </c>
      <c r="F35" s="1214" t="e">
        <v>#N/A</v>
      </c>
      <c r="G35" s="1211" t="e">
        <v>#N/A</v>
      </c>
      <c r="H35" s="1211"/>
      <c r="I35" s="1208" t="e">
        <v>#N/A</v>
      </c>
      <c r="J35" s="1211" t="e">
        <v>#N/A</v>
      </c>
      <c r="K35" s="1211" t="e">
        <v>#N/A</v>
      </c>
      <c r="L35" s="1214" t="e">
        <v>#N/A</v>
      </c>
      <c r="M35" s="1214"/>
      <c r="N35" s="1208"/>
      <c r="O35" s="1208"/>
      <c r="P35" s="1208"/>
      <c r="Q35" s="1208"/>
      <c r="R35" s="1204"/>
      <c r="S35" s="1204"/>
      <c r="T35" s="1204"/>
      <c r="U35" s="75"/>
    </row>
    <row r="36" spans="1:21" s="72" customFormat="1" ht="11.25" x14ac:dyDescent="0.2">
      <c r="A36" s="38" t="e">
        <f>CONCATENATE(B36, "_",#REF!)</f>
        <v>#REF!</v>
      </c>
      <c r="B36" s="184" t="s">
        <v>434</v>
      </c>
      <c r="C36" s="1020" t="s">
        <v>434</v>
      </c>
      <c r="D36" s="1020" t="s">
        <v>435</v>
      </c>
      <c r="E36" s="1020" t="s">
        <v>436</v>
      </c>
      <c r="F36" s="1020" t="s">
        <v>437</v>
      </c>
      <c r="G36" s="1015" t="s">
        <v>404</v>
      </c>
      <c r="H36" s="1015" t="s">
        <v>356</v>
      </c>
      <c r="I36" s="1015" t="s">
        <v>294</v>
      </c>
      <c r="J36" s="1015" t="s">
        <v>293</v>
      </c>
      <c r="K36" s="1015" t="s">
        <v>309</v>
      </c>
      <c r="L36" s="1015"/>
      <c r="M36" s="1020" t="s">
        <v>440</v>
      </c>
      <c r="N36" s="1015"/>
      <c r="O36" s="1015" t="s">
        <v>297</v>
      </c>
      <c r="P36" s="1015" t="s">
        <v>297</v>
      </c>
      <c r="Q36" s="1015" t="s">
        <v>297</v>
      </c>
      <c r="R36" s="1145"/>
      <c r="S36" s="1145"/>
      <c r="T36" s="1145"/>
    </row>
    <row r="37" spans="1:21" s="72" customFormat="1" ht="11.25" x14ac:dyDescent="0.2">
      <c r="A37" s="38" t="e">
        <f>CONCATENATE(B37, "_",#REF!)</f>
        <v>#REF!</v>
      </c>
      <c r="B37" s="73" t="s">
        <v>434</v>
      </c>
      <c r="C37" s="1021"/>
      <c r="D37" s="1021"/>
      <c r="E37" s="1021"/>
      <c r="F37" s="1021"/>
      <c r="G37" s="1016"/>
      <c r="H37" s="1016"/>
      <c r="I37" s="1016"/>
      <c r="J37" s="1016"/>
      <c r="K37" s="1016"/>
      <c r="L37" s="1016"/>
      <c r="M37" s="1021"/>
      <c r="N37" s="1016"/>
      <c r="O37" s="1016"/>
      <c r="P37" s="1016"/>
      <c r="Q37" s="1016"/>
      <c r="R37" s="1146"/>
      <c r="S37" s="1146"/>
      <c r="T37" s="1146"/>
    </row>
    <row r="38" spans="1:21" s="72" customFormat="1" ht="11.25" x14ac:dyDescent="0.2">
      <c r="A38" s="38" t="e">
        <f>CONCATENATE(B38, "_",#REF!)</f>
        <v>#REF!</v>
      </c>
      <c r="B38" s="73" t="s">
        <v>434</v>
      </c>
      <c r="C38" s="1021"/>
      <c r="D38" s="1021"/>
      <c r="E38" s="1021"/>
      <c r="F38" s="1021"/>
      <c r="G38" s="1016"/>
      <c r="H38" s="1016"/>
      <c r="I38" s="1016"/>
      <c r="J38" s="1016"/>
      <c r="K38" s="1016"/>
      <c r="L38" s="1016"/>
      <c r="M38" s="1021"/>
      <c r="N38" s="1016"/>
      <c r="O38" s="1016"/>
      <c r="P38" s="1016"/>
      <c r="Q38" s="1016"/>
      <c r="R38" s="1146"/>
      <c r="S38" s="1146"/>
      <c r="T38" s="1146"/>
    </row>
    <row r="39" spans="1:21" s="72" customFormat="1" ht="11.25" x14ac:dyDescent="0.2">
      <c r="A39" s="38" t="e">
        <f>CONCATENATE(B39, "_",#REF!)</f>
        <v>#REF!</v>
      </c>
      <c r="B39" s="73" t="s">
        <v>434</v>
      </c>
      <c r="C39" s="1021"/>
      <c r="D39" s="1021"/>
      <c r="E39" s="1021"/>
      <c r="F39" s="1021"/>
      <c r="G39" s="1016"/>
      <c r="H39" s="1016"/>
      <c r="I39" s="1016"/>
      <c r="J39" s="1016"/>
      <c r="K39" s="1016"/>
      <c r="L39" s="1016"/>
      <c r="M39" s="1021"/>
      <c r="N39" s="1016"/>
      <c r="O39" s="1016"/>
      <c r="P39" s="1016"/>
      <c r="Q39" s="1016"/>
      <c r="R39" s="1146"/>
      <c r="S39" s="1146"/>
      <c r="T39" s="1146"/>
    </row>
    <row r="40" spans="1:21" s="72" customFormat="1" ht="11.25" x14ac:dyDescent="0.2">
      <c r="A40" s="38" t="e">
        <f>CONCATENATE(B40, "_",#REF!)</f>
        <v>#REF!</v>
      </c>
      <c r="B40" s="73" t="s">
        <v>434</v>
      </c>
      <c r="C40" s="1021"/>
      <c r="D40" s="1021"/>
      <c r="E40" s="1021"/>
      <c r="F40" s="1021"/>
      <c r="G40" s="1016"/>
      <c r="H40" s="1016"/>
      <c r="I40" s="1016"/>
      <c r="J40" s="1016"/>
      <c r="K40" s="1016"/>
      <c r="L40" s="1016"/>
      <c r="M40" s="1021"/>
      <c r="N40" s="1016"/>
      <c r="O40" s="1016"/>
      <c r="P40" s="1016"/>
      <c r="Q40" s="1016"/>
      <c r="R40" s="1146"/>
      <c r="S40" s="1146"/>
      <c r="T40" s="1146"/>
    </row>
    <row r="41" spans="1:21" s="72" customFormat="1" ht="11.25" x14ac:dyDescent="0.2">
      <c r="A41" s="38" t="e">
        <f>CONCATENATE(B41, "_",#REF!)</f>
        <v>#REF!</v>
      </c>
      <c r="B41" s="73" t="s">
        <v>434</v>
      </c>
      <c r="C41" s="1021"/>
      <c r="D41" s="1021"/>
      <c r="E41" s="1021"/>
      <c r="F41" s="1021"/>
      <c r="G41" s="1016"/>
      <c r="H41" s="1016"/>
      <c r="I41" s="1016"/>
      <c r="J41" s="1016"/>
      <c r="K41" s="1016"/>
      <c r="L41" s="1016"/>
      <c r="M41" s="1021"/>
      <c r="N41" s="1016"/>
      <c r="O41" s="1016"/>
      <c r="P41" s="1016"/>
      <c r="Q41" s="1016"/>
      <c r="R41" s="1146"/>
      <c r="S41" s="1146"/>
      <c r="T41" s="1146"/>
    </row>
    <row r="42" spans="1:21" s="72" customFormat="1" ht="11.25" x14ac:dyDescent="0.2">
      <c r="A42" s="38" t="e">
        <f>CONCATENATE(B42, "_",#REF!)</f>
        <v>#REF!</v>
      </c>
      <c r="B42" s="73" t="s">
        <v>434</v>
      </c>
      <c r="C42" s="1021"/>
      <c r="D42" s="1021"/>
      <c r="E42" s="1021"/>
      <c r="F42" s="1021"/>
      <c r="G42" s="1016"/>
      <c r="H42" s="1016"/>
      <c r="I42" s="1016"/>
      <c r="J42" s="1016"/>
      <c r="K42" s="1016"/>
      <c r="L42" s="1016"/>
      <c r="M42" s="1021"/>
      <c r="N42" s="1016"/>
      <c r="O42" s="1016"/>
      <c r="P42" s="1016"/>
      <c r="Q42" s="1016"/>
      <c r="R42" s="1146"/>
      <c r="S42" s="1146"/>
      <c r="T42" s="1146"/>
    </row>
    <row r="43" spans="1:21" s="72" customFormat="1" ht="11.25" x14ac:dyDescent="0.2">
      <c r="A43" s="38" t="e">
        <f>CONCATENATE(B43, "_",#REF!)</f>
        <v>#REF!</v>
      </c>
      <c r="B43" s="71" t="s">
        <v>434</v>
      </c>
      <c r="C43" s="1038"/>
      <c r="D43" s="1038"/>
      <c r="E43" s="1038"/>
      <c r="F43" s="1038"/>
      <c r="G43" s="1017"/>
      <c r="H43" s="1017"/>
      <c r="I43" s="1017"/>
      <c r="J43" s="1017"/>
      <c r="K43" s="1017"/>
      <c r="L43" s="1017"/>
      <c r="M43" s="1038"/>
      <c r="N43" s="1017"/>
      <c r="O43" s="1017"/>
      <c r="P43" s="1017"/>
      <c r="Q43" s="1017"/>
      <c r="R43" s="1204"/>
      <c r="S43" s="1204"/>
      <c r="T43" s="1204"/>
    </row>
    <row r="44" spans="1:21" s="72" customFormat="1" ht="11.25" x14ac:dyDescent="0.2">
      <c r="A44" s="38" t="e">
        <f>CONCATENATE(B44, "_",#REF!)</f>
        <v>#REF!</v>
      </c>
      <c r="B44" s="208" t="s">
        <v>451</v>
      </c>
      <c r="C44" s="1033" t="s">
        <v>451</v>
      </c>
      <c r="D44" s="1032" t="s">
        <v>452</v>
      </c>
      <c r="E44" s="1020" t="s">
        <v>453</v>
      </c>
      <c r="F44" s="1020" t="s">
        <v>454</v>
      </c>
      <c r="G44" s="1147" t="s">
        <v>455</v>
      </c>
      <c r="H44" s="1015" t="s">
        <v>356</v>
      </c>
      <c r="I44" s="1015" t="s">
        <v>294</v>
      </c>
      <c r="J44" s="1015" t="s">
        <v>293</v>
      </c>
      <c r="K44" s="1015" t="s">
        <v>309</v>
      </c>
      <c r="L44" s="1020" t="s">
        <v>317</v>
      </c>
      <c r="M44" s="1020" t="s">
        <v>458</v>
      </c>
      <c r="N44" s="1030"/>
      <c r="O44" s="1030" t="s">
        <v>297</v>
      </c>
      <c r="P44" s="1030" t="s">
        <v>297</v>
      </c>
      <c r="Q44" s="1030" t="s">
        <v>297</v>
      </c>
      <c r="R44" s="1145"/>
      <c r="S44" s="1145"/>
      <c r="T44" s="1145"/>
    </row>
    <row r="45" spans="1:21" s="72" customFormat="1" ht="11.25" x14ac:dyDescent="0.2">
      <c r="A45" s="38" t="e">
        <f>CONCATENATE(B45, "_",#REF!)</f>
        <v>#REF!</v>
      </c>
      <c r="B45" s="100" t="s">
        <v>451</v>
      </c>
      <c r="C45" s="1034"/>
      <c r="D45" s="1032" t="e">
        <v>#N/A</v>
      </c>
      <c r="E45" s="1021" t="e">
        <v>#N/A</v>
      </c>
      <c r="F45" s="1021" t="e">
        <v>#N/A</v>
      </c>
      <c r="G45" s="1148" t="e">
        <v>#N/A</v>
      </c>
      <c r="H45" s="1016"/>
      <c r="I45" s="1016" t="e">
        <v>#N/A</v>
      </c>
      <c r="J45" s="1016" t="e">
        <v>#N/A</v>
      </c>
      <c r="K45" s="1016" t="e">
        <v>#N/A</v>
      </c>
      <c r="L45" s="1021" t="e">
        <v>#N/A</v>
      </c>
      <c r="M45" s="1021"/>
      <c r="N45" s="1030"/>
      <c r="O45" s="1030"/>
      <c r="P45" s="1030"/>
      <c r="Q45" s="1030"/>
      <c r="R45" s="1146"/>
      <c r="S45" s="1146"/>
      <c r="T45" s="1146"/>
    </row>
    <row r="46" spans="1:21" s="72" customFormat="1" ht="11.25" x14ac:dyDescent="0.2">
      <c r="A46" s="38" t="e">
        <f>CONCATENATE(B46, "_",#REF!)</f>
        <v>#REF!</v>
      </c>
      <c r="B46" s="100" t="s">
        <v>451</v>
      </c>
      <c r="C46" s="1034"/>
      <c r="D46" s="1032" t="e">
        <v>#N/A</v>
      </c>
      <c r="E46" s="1021" t="e">
        <v>#N/A</v>
      </c>
      <c r="F46" s="1021" t="e">
        <v>#N/A</v>
      </c>
      <c r="G46" s="1148" t="e">
        <v>#N/A</v>
      </c>
      <c r="H46" s="1016"/>
      <c r="I46" s="1016" t="e">
        <v>#N/A</v>
      </c>
      <c r="J46" s="1016" t="e">
        <v>#N/A</v>
      </c>
      <c r="K46" s="1016" t="e">
        <v>#N/A</v>
      </c>
      <c r="L46" s="1021" t="e">
        <v>#N/A</v>
      </c>
      <c r="M46" s="1021"/>
      <c r="N46" s="1030"/>
      <c r="O46" s="1030"/>
      <c r="P46" s="1030"/>
      <c r="Q46" s="1030"/>
      <c r="R46" s="1146"/>
      <c r="S46" s="1146"/>
      <c r="T46" s="1146"/>
    </row>
    <row r="47" spans="1:21" s="72" customFormat="1" ht="11.25" x14ac:dyDescent="0.2">
      <c r="A47" s="38" t="e">
        <f>CONCATENATE(B47, "_",#REF!)</f>
        <v>#REF!</v>
      </c>
      <c r="B47" s="100" t="s">
        <v>451</v>
      </c>
      <c r="C47" s="1034"/>
      <c r="D47" s="1032" t="e">
        <v>#N/A</v>
      </c>
      <c r="E47" s="1021" t="e">
        <v>#N/A</v>
      </c>
      <c r="F47" s="1021" t="e">
        <v>#N/A</v>
      </c>
      <c r="G47" s="1148" t="e">
        <v>#N/A</v>
      </c>
      <c r="H47" s="1016"/>
      <c r="I47" s="1016" t="e">
        <v>#N/A</v>
      </c>
      <c r="J47" s="1016" t="e">
        <v>#N/A</v>
      </c>
      <c r="K47" s="1016" t="e">
        <v>#N/A</v>
      </c>
      <c r="L47" s="1021" t="e">
        <v>#N/A</v>
      </c>
      <c r="M47" s="1021"/>
      <c r="N47" s="1030"/>
      <c r="O47" s="1030"/>
      <c r="P47" s="1030"/>
      <c r="Q47" s="1030"/>
      <c r="R47" s="1146"/>
      <c r="S47" s="1146"/>
      <c r="T47" s="1146"/>
    </row>
    <row r="48" spans="1:21" s="72" customFormat="1" ht="11.25" x14ac:dyDescent="0.2">
      <c r="A48" s="38" t="e">
        <f>CONCATENATE(B48, "_",#REF!)</f>
        <v>#REF!</v>
      </c>
      <c r="B48" s="100" t="s">
        <v>451</v>
      </c>
      <c r="C48" s="1034"/>
      <c r="D48" s="1032" t="e">
        <v>#N/A</v>
      </c>
      <c r="E48" s="1021" t="e">
        <v>#N/A</v>
      </c>
      <c r="F48" s="1021" t="e">
        <v>#N/A</v>
      </c>
      <c r="G48" s="1148" t="e">
        <v>#N/A</v>
      </c>
      <c r="H48" s="1016"/>
      <c r="I48" s="1016" t="e">
        <v>#N/A</v>
      </c>
      <c r="J48" s="1016" t="e">
        <v>#N/A</v>
      </c>
      <c r="K48" s="1016" t="e">
        <v>#N/A</v>
      </c>
      <c r="L48" s="1021" t="e">
        <v>#N/A</v>
      </c>
      <c r="M48" s="1021"/>
      <c r="N48" s="1030"/>
      <c r="O48" s="1030"/>
      <c r="P48" s="1030"/>
      <c r="Q48" s="1030"/>
      <c r="R48" s="1146"/>
      <c r="S48" s="1146"/>
      <c r="T48" s="1146"/>
    </row>
    <row r="49" spans="1:20" s="72" customFormat="1" ht="11.25" x14ac:dyDescent="0.2">
      <c r="A49" s="38" t="e">
        <f>CONCATENATE(B49, "_",#REF!)</f>
        <v>#REF!</v>
      </c>
      <c r="B49" s="100" t="s">
        <v>451</v>
      </c>
      <c r="C49" s="1034"/>
      <c r="D49" s="1032" t="e">
        <v>#N/A</v>
      </c>
      <c r="E49" s="1021" t="e">
        <v>#N/A</v>
      </c>
      <c r="F49" s="1021" t="e">
        <v>#N/A</v>
      </c>
      <c r="G49" s="1148" t="e">
        <v>#N/A</v>
      </c>
      <c r="H49" s="1016"/>
      <c r="I49" s="1016" t="e">
        <v>#N/A</v>
      </c>
      <c r="J49" s="1016" t="e">
        <v>#N/A</v>
      </c>
      <c r="K49" s="1016" t="e">
        <v>#N/A</v>
      </c>
      <c r="L49" s="1021" t="e">
        <v>#N/A</v>
      </c>
      <c r="M49" s="1021"/>
      <c r="N49" s="1030"/>
      <c r="O49" s="1030"/>
      <c r="P49" s="1030"/>
      <c r="Q49" s="1030"/>
      <c r="R49" s="1146"/>
      <c r="S49" s="1146"/>
      <c r="T49" s="1146"/>
    </row>
    <row r="50" spans="1:20" s="72" customFormat="1" ht="11.25" x14ac:dyDescent="0.2">
      <c r="A50" s="38" t="e">
        <f>CONCATENATE(B50, "_",#REF!)</f>
        <v>#REF!</v>
      </c>
      <c r="B50" s="100" t="s">
        <v>451</v>
      </c>
      <c r="C50" s="1034"/>
      <c r="D50" s="1032" t="e">
        <v>#N/A</v>
      </c>
      <c r="E50" s="1021" t="e">
        <v>#N/A</v>
      </c>
      <c r="F50" s="1021" t="e">
        <v>#N/A</v>
      </c>
      <c r="G50" s="1148" t="e">
        <v>#N/A</v>
      </c>
      <c r="H50" s="1016"/>
      <c r="I50" s="1016" t="e">
        <v>#N/A</v>
      </c>
      <c r="J50" s="1016" t="e">
        <v>#N/A</v>
      </c>
      <c r="K50" s="1016" t="e">
        <v>#N/A</v>
      </c>
      <c r="L50" s="1021" t="e">
        <v>#N/A</v>
      </c>
      <c r="M50" s="1021"/>
      <c r="N50" s="1030"/>
      <c r="O50" s="1030"/>
      <c r="P50" s="1030"/>
      <c r="Q50" s="1030"/>
      <c r="R50" s="1146"/>
      <c r="S50" s="1146"/>
      <c r="T50" s="1146"/>
    </row>
    <row r="51" spans="1:20" s="72" customFormat="1" ht="11.25" x14ac:dyDescent="0.2">
      <c r="A51" s="38" t="e">
        <f>CONCATENATE(B51, "_",#REF!)</f>
        <v>#REF!</v>
      </c>
      <c r="B51" s="100" t="s">
        <v>451</v>
      </c>
      <c r="C51" s="1034"/>
      <c r="D51" s="1032" t="e">
        <v>#N/A</v>
      </c>
      <c r="E51" s="1021" t="e">
        <v>#N/A</v>
      </c>
      <c r="F51" s="1021" t="e">
        <v>#N/A</v>
      </c>
      <c r="G51" s="1148" t="e">
        <v>#N/A</v>
      </c>
      <c r="H51" s="1016"/>
      <c r="I51" s="1016" t="e">
        <v>#N/A</v>
      </c>
      <c r="J51" s="1016" t="e">
        <v>#N/A</v>
      </c>
      <c r="K51" s="1016" t="e">
        <v>#N/A</v>
      </c>
      <c r="L51" s="1021" t="e">
        <v>#N/A</v>
      </c>
      <c r="M51" s="1021"/>
      <c r="N51" s="1030"/>
      <c r="O51" s="1030"/>
      <c r="P51" s="1030"/>
      <c r="Q51" s="1030"/>
      <c r="R51" s="1146"/>
      <c r="S51" s="1146"/>
      <c r="T51" s="1146"/>
    </row>
    <row r="52" spans="1:20" s="72" customFormat="1" ht="11.25" x14ac:dyDescent="0.2">
      <c r="A52" s="38" t="e">
        <f>CONCATENATE(B52, "_",#REF!)</f>
        <v>#REF!</v>
      </c>
      <c r="B52" s="100" t="s">
        <v>451</v>
      </c>
      <c r="C52" s="1034"/>
      <c r="D52" s="1032" t="e">
        <v>#N/A</v>
      </c>
      <c r="E52" s="1021" t="e">
        <v>#N/A</v>
      </c>
      <c r="F52" s="1021" t="e">
        <v>#N/A</v>
      </c>
      <c r="G52" s="1148" t="e">
        <v>#N/A</v>
      </c>
      <c r="H52" s="1016"/>
      <c r="I52" s="1016" t="e">
        <v>#N/A</v>
      </c>
      <c r="J52" s="1016" t="e">
        <v>#N/A</v>
      </c>
      <c r="K52" s="1016" t="e">
        <v>#N/A</v>
      </c>
      <c r="L52" s="1021" t="e">
        <v>#N/A</v>
      </c>
      <c r="M52" s="1021"/>
      <c r="N52" s="1030"/>
      <c r="O52" s="1030"/>
      <c r="P52" s="1030"/>
      <c r="Q52" s="1030"/>
      <c r="R52" s="1146"/>
      <c r="S52" s="1146"/>
      <c r="T52" s="1146"/>
    </row>
    <row r="53" spans="1:20" s="72" customFormat="1" ht="11.25" x14ac:dyDescent="0.2">
      <c r="A53" s="38" t="e">
        <f>CONCATENATE(B53, "_",#REF!)</f>
        <v>#REF!</v>
      </c>
      <c r="B53" s="100" t="s">
        <v>451</v>
      </c>
      <c r="C53" s="1034"/>
      <c r="D53" s="1032" t="e">
        <v>#N/A</v>
      </c>
      <c r="E53" s="1021" t="e">
        <v>#N/A</v>
      </c>
      <c r="F53" s="1021" t="e">
        <v>#N/A</v>
      </c>
      <c r="G53" s="1148" t="e">
        <v>#N/A</v>
      </c>
      <c r="H53" s="1016"/>
      <c r="I53" s="1016" t="e">
        <v>#N/A</v>
      </c>
      <c r="J53" s="1016" t="e">
        <v>#N/A</v>
      </c>
      <c r="K53" s="1016" t="e">
        <v>#N/A</v>
      </c>
      <c r="L53" s="1021" t="e">
        <v>#N/A</v>
      </c>
      <c r="M53" s="1021"/>
      <c r="N53" s="1030"/>
      <c r="O53" s="1030"/>
      <c r="P53" s="1030"/>
      <c r="Q53" s="1030"/>
      <c r="R53" s="1146"/>
      <c r="S53" s="1146"/>
      <c r="T53" s="1146"/>
    </row>
    <row r="54" spans="1:20" s="72" customFormat="1" ht="11.25" x14ac:dyDescent="0.2">
      <c r="A54" s="38" t="e">
        <f>CONCATENATE(B54, "_",#REF!)</f>
        <v>#REF!</v>
      </c>
      <c r="B54" s="100" t="s">
        <v>451</v>
      </c>
      <c r="C54" s="1034"/>
      <c r="D54" s="1032" t="e">
        <v>#N/A</v>
      </c>
      <c r="E54" s="1021" t="e">
        <v>#N/A</v>
      </c>
      <c r="F54" s="1021" t="e">
        <v>#N/A</v>
      </c>
      <c r="G54" s="1148" t="e">
        <v>#N/A</v>
      </c>
      <c r="H54" s="1016"/>
      <c r="I54" s="1016" t="e">
        <v>#N/A</v>
      </c>
      <c r="J54" s="1016" t="e">
        <v>#N/A</v>
      </c>
      <c r="K54" s="1016" t="e">
        <v>#N/A</v>
      </c>
      <c r="L54" s="1021" t="e">
        <v>#N/A</v>
      </c>
      <c r="M54" s="1021"/>
      <c r="N54" s="1030"/>
      <c r="O54" s="1030"/>
      <c r="P54" s="1030"/>
      <c r="Q54" s="1030"/>
      <c r="R54" s="1146"/>
      <c r="S54" s="1146"/>
      <c r="T54" s="1146"/>
    </row>
    <row r="55" spans="1:20" s="72" customFormat="1" ht="11.25" x14ac:dyDescent="0.2">
      <c r="A55" s="38" t="e">
        <f>CONCATENATE(B55, "_",#REF!)</f>
        <v>#REF!</v>
      </c>
      <c r="B55" s="100" t="s">
        <v>451</v>
      </c>
      <c r="C55" s="1034"/>
      <c r="D55" s="1032" t="e">
        <v>#N/A</v>
      </c>
      <c r="E55" s="1021" t="e">
        <v>#N/A</v>
      </c>
      <c r="F55" s="1021" t="e">
        <v>#N/A</v>
      </c>
      <c r="G55" s="1148" t="e">
        <v>#N/A</v>
      </c>
      <c r="H55" s="1016"/>
      <c r="I55" s="1016" t="e">
        <v>#N/A</v>
      </c>
      <c r="J55" s="1016" t="e">
        <v>#N/A</v>
      </c>
      <c r="K55" s="1016" t="e">
        <v>#N/A</v>
      </c>
      <c r="L55" s="1021" t="e">
        <v>#N/A</v>
      </c>
      <c r="M55" s="1021"/>
      <c r="N55" s="1030"/>
      <c r="O55" s="1030"/>
      <c r="P55" s="1030"/>
      <c r="Q55" s="1030"/>
      <c r="R55" s="1146"/>
      <c r="S55" s="1146"/>
      <c r="T55" s="1146"/>
    </row>
    <row r="56" spans="1:20" s="72" customFormat="1" ht="11.25" x14ac:dyDescent="0.2">
      <c r="A56" s="38" t="e">
        <f>CONCATENATE(B56, "_",#REF!)</f>
        <v>#REF!</v>
      </c>
      <c r="B56" s="100" t="s">
        <v>451</v>
      </c>
      <c r="C56" s="1034"/>
      <c r="D56" s="1032" t="e">
        <v>#N/A</v>
      </c>
      <c r="E56" s="1021" t="e">
        <v>#N/A</v>
      </c>
      <c r="F56" s="1021" t="e">
        <v>#N/A</v>
      </c>
      <c r="G56" s="1148" t="e">
        <v>#N/A</v>
      </c>
      <c r="H56" s="1016"/>
      <c r="I56" s="1016" t="e">
        <v>#N/A</v>
      </c>
      <c r="J56" s="1016" t="e">
        <v>#N/A</v>
      </c>
      <c r="K56" s="1016" t="e">
        <v>#N/A</v>
      </c>
      <c r="L56" s="1021" t="e">
        <v>#N/A</v>
      </c>
      <c r="M56" s="1021"/>
      <c r="N56" s="1030"/>
      <c r="O56" s="1030"/>
      <c r="P56" s="1030"/>
      <c r="Q56" s="1030"/>
      <c r="R56" s="1146"/>
      <c r="S56" s="1146"/>
      <c r="T56" s="1146"/>
    </row>
    <row r="57" spans="1:20" s="72" customFormat="1" ht="11.25" x14ac:dyDescent="0.2">
      <c r="A57" s="38" t="e">
        <f>CONCATENATE(B57, "_",#REF!)</f>
        <v>#REF!</v>
      </c>
      <c r="B57" s="100" t="s">
        <v>451</v>
      </c>
      <c r="C57" s="1034"/>
      <c r="D57" s="1032" t="e">
        <v>#N/A</v>
      </c>
      <c r="E57" s="1021" t="e">
        <v>#N/A</v>
      </c>
      <c r="F57" s="1021" t="e">
        <v>#N/A</v>
      </c>
      <c r="G57" s="1148" t="e">
        <v>#N/A</v>
      </c>
      <c r="H57" s="1016"/>
      <c r="I57" s="1016" t="e">
        <v>#N/A</v>
      </c>
      <c r="J57" s="1016" t="e">
        <v>#N/A</v>
      </c>
      <c r="K57" s="1016" t="e">
        <v>#N/A</v>
      </c>
      <c r="L57" s="1021" t="e">
        <v>#N/A</v>
      </c>
      <c r="M57" s="1021"/>
      <c r="N57" s="1030"/>
      <c r="O57" s="1030"/>
      <c r="P57" s="1030"/>
      <c r="Q57" s="1030"/>
      <c r="R57" s="1146"/>
      <c r="S57" s="1146"/>
      <c r="T57" s="1146"/>
    </row>
    <row r="58" spans="1:20" s="72" customFormat="1" ht="11.25" x14ac:dyDescent="0.2">
      <c r="A58" s="38" t="e">
        <f>CONCATENATE(B58, "_",#REF!)</f>
        <v>#REF!</v>
      </c>
      <c r="B58" s="100" t="s">
        <v>451</v>
      </c>
      <c r="C58" s="1034"/>
      <c r="D58" s="1032" t="e">
        <v>#N/A</v>
      </c>
      <c r="E58" s="1021" t="e">
        <v>#N/A</v>
      </c>
      <c r="F58" s="1021" t="e">
        <v>#N/A</v>
      </c>
      <c r="G58" s="1148" t="e">
        <v>#N/A</v>
      </c>
      <c r="H58" s="1016"/>
      <c r="I58" s="1016" t="e">
        <v>#N/A</v>
      </c>
      <c r="J58" s="1016" t="e">
        <v>#N/A</v>
      </c>
      <c r="K58" s="1016" t="e">
        <v>#N/A</v>
      </c>
      <c r="L58" s="1021" t="e">
        <v>#N/A</v>
      </c>
      <c r="M58" s="1021"/>
      <c r="N58" s="1030"/>
      <c r="O58" s="1030"/>
      <c r="P58" s="1030"/>
      <c r="Q58" s="1030"/>
      <c r="R58" s="1146"/>
      <c r="S58" s="1146"/>
      <c r="T58" s="1146"/>
    </row>
    <row r="59" spans="1:20" s="72" customFormat="1" ht="11.25" x14ac:dyDescent="0.2">
      <c r="A59" s="38" t="e">
        <f>CONCATENATE(B59, "_",#REF!)</f>
        <v>#REF!</v>
      </c>
      <c r="B59" s="100" t="s">
        <v>451</v>
      </c>
      <c r="C59" s="1034"/>
      <c r="D59" s="1032" t="e">
        <v>#N/A</v>
      </c>
      <c r="E59" s="1021" t="e">
        <v>#N/A</v>
      </c>
      <c r="F59" s="1021" t="e">
        <v>#N/A</v>
      </c>
      <c r="G59" s="1148" t="e">
        <v>#N/A</v>
      </c>
      <c r="H59" s="1016"/>
      <c r="I59" s="1016" t="e">
        <v>#N/A</v>
      </c>
      <c r="J59" s="1016" t="e">
        <v>#N/A</v>
      </c>
      <c r="K59" s="1016" t="e">
        <v>#N/A</v>
      </c>
      <c r="L59" s="1021" t="e">
        <v>#N/A</v>
      </c>
      <c r="M59" s="1021"/>
      <c r="N59" s="1030"/>
      <c r="O59" s="1030"/>
      <c r="P59" s="1030"/>
      <c r="Q59" s="1030"/>
      <c r="R59" s="1146"/>
      <c r="S59" s="1146"/>
      <c r="T59" s="1146"/>
    </row>
    <row r="60" spans="1:20" s="72" customFormat="1" ht="11.25" x14ac:dyDescent="0.2">
      <c r="A60" s="38" t="e">
        <f>CONCATENATE(B60, "_",#REF!)</f>
        <v>#REF!</v>
      </c>
      <c r="B60" s="100" t="s">
        <v>451</v>
      </c>
      <c r="C60" s="1034"/>
      <c r="D60" s="1032" t="e">
        <v>#N/A</v>
      </c>
      <c r="E60" s="1021" t="e">
        <v>#N/A</v>
      </c>
      <c r="F60" s="1021" t="e">
        <v>#N/A</v>
      </c>
      <c r="G60" s="1148" t="e">
        <v>#N/A</v>
      </c>
      <c r="H60" s="1016"/>
      <c r="I60" s="1016" t="e">
        <v>#N/A</v>
      </c>
      <c r="J60" s="1016" t="e">
        <v>#N/A</v>
      </c>
      <c r="K60" s="1016" t="e">
        <v>#N/A</v>
      </c>
      <c r="L60" s="1021" t="e">
        <v>#N/A</v>
      </c>
      <c r="M60" s="1021"/>
      <c r="N60" s="1030"/>
      <c r="O60" s="1030"/>
      <c r="P60" s="1030"/>
      <c r="Q60" s="1030"/>
      <c r="R60" s="1146"/>
      <c r="S60" s="1146"/>
      <c r="T60" s="1146"/>
    </row>
    <row r="61" spans="1:20" s="72" customFormat="1" ht="11.25" x14ac:dyDescent="0.2">
      <c r="A61" s="38" t="e">
        <f>CONCATENATE(B61, "_",#REF!)</f>
        <v>#REF!</v>
      </c>
      <c r="B61" s="101" t="s">
        <v>451</v>
      </c>
      <c r="C61" s="1034"/>
      <c r="D61" s="1020" t="e">
        <v>#N/A</v>
      </c>
      <c r="E61" s="1021" t="e">
        <v>#N/A</v>
      </c>
      <c r="F61" s="1021" t="e">
        <v>#N/A</v>
      </c>
      <c r="G61" s="1148" t="e">
        <v>#N/A</v>
      </c>
      <c r="H61" s="1016"/>
      <c r="I61" s="1016" t="e">
        <v>#N/A</v>
      </c>
      <c r="J61" s="1016" t="e">
        <v>#N/A</v>
      </c>
      <c r="K61" s="1016" t="e">
        <v>#N/A</v>
      </c>
      <c r="L61" s="1021" t="e">
        <v>#N/A</v>
      </c>
      <c r="M61" s="1021"/>
      <c r="N61" s="1015"/>
      <c r="O61" s="1030"/>
      <c r="P61" s="1030"/>
      <c r="Q61" s="1030"/>
      <c r="R61" s="1146"/>
      <c r="S61" s="1146"/>
      <c r="T61" s="1146"/>
    </row>
    <row r="62" spans="1:20" s="72" customFormat="1" ht="22.5" x14ac:dyDescent="0.2">
      <c r="A62" s="38" t="e">
        <f>CONCATENATE(B62, "_",#REF!)</f>
        <v>#REF!</v>
      </c>
      <c r="B62" s="201" t="s">
        <v>485</v>
      </c>
      <c r="C62" s="201" t="s">
        <v>485</v>
      </c>
      <c r="D62" s="180" t="s">
        <v>486</v>
      </c>
      <c r="E62" s="180" t="s">
        <v>487</v>
      </c>
      <c r="F62" s="180" t="s">
        <v>488</v>
      </c>
      <c r="G62" s="202" t="s">
        <v>489</v>
      </c>
      <c r="H62" s="175" t="s">
        <v>446</v>
      </c>
      <c r="I62" s="175" t="s">
        <v>294</v>
      </c>
      <c r="J62" s="175" t="s">
        <v>294</v>
      </c>
      <c r="K62" s="175" t="s">
        <v>294</v>
      </c>
      <c r="L62" s="180"/>
      <c r="M62" s="180"/>
      <c r="N62" s="175"/>
      <c r="O62" s="175" t="s">
        <v>421</v>
      </c>
      <c r="P62" s="175" t="s">
        <v>421</v>
      </c>
      <c r="Q62" s="175" t="s">
        <v>421</v>
      </c>
      <c r="R62" s="189"/>
      <c r="S62" s="189"/>
      <c r="T62" s="189"/>
    </row>
    <row r="63" spans="1:20" s="72" customFormat="1" ht="11.25" x14ac:dyDescent="0.2">
      <c r="A63" s="38" t="e">
        <f>CONCATENATE(B63, "_",#REF!)</f>
        <v>#REF!</v>
      </c>
      <c r="B63" s="184" t="s">
        <v>490</v>
      </c>
      <c r="C63" s="1020" t="s">
        <v>490</v>
      </c>
      <c r="D63" s="1032" t="s">
        <v>491</v>
      </c>
      <c r="E63" s="1020" t="s">
        <v>492</v>
      </c>
      <c r="F63" s="1020" t="s">
        <v>493</v>
      </c>
      <c r="G63" s="1015" t="s">
        <v>370</v>
      </c>
      <c r="H63" s="1015" t="s">
        <v>356</v>
      </c>
      <c r="I63" s="1015" t="s">
        <v>294</v>
      </c>
      <c r="J63" s="1015" t="s">
        <v>293</v>
      </c>
      <c r="K63" s="1015" t="s">
        <v>309</v>
      </c>
      <c r="L63" s="1020" t="s">
        <v>317</v>
      </c>
      <c r="M63" s="1020" t="s">
        <v>495</v>
      </c>
      <c r="N63" s="1030"/>
      <c r="O63" s="1030" t="s">
        <v>297</v>
      </c>
      <c r="P63" s="1030" t="s">
        <v>297</v>
      </c>
      <c r="Q63" s="1030" t="s">
        <v>297</v>
      </c>
      <c r="R63" s="1145"/>
      <c r="S63" s="1145"/>
      <c r="T63" s="1145"/>
    </row>
    <row r="64" spans="1:20" s="72" customFormat="1" ht="11.25" x14ac:dyDescent="0.2">
      <c r="A64" s="38" t="e">
        <f>CONCATENATE(B64, "_",#REF!)</f>
        <v>#REF!</v>
      </c>
      <c r="B64" s="73" t="s">
        <v>490</v>
      </c>
      <c r="C64" s="1021"/>
      <c r="D64" s="1032" t="e">
        <v>#N/A</v>
      </c>
      <c r="E64" s="1021" t="e">
        <v>#N/A</v>
      </c>
      <c r="F64" s="1021" t="e">
        <v>#N/A</v>
      </c>
      <c r="G64" s="1016" t="e">
        <v>#N/A</v>
      </c>
      <c r="H64" s="1016"/>
      <c r="I64" s="1016" t="e">
        <v>#N/A</v>
      </c>
      <c r="J64" s="1016" t="e">
        <v>#N/A</v>
      </c>
      <c r="K64" s="1016" t="e">
        <v>#N/A</v>
      </c>
      <c r="L64" s="1021" t="e">
        <v>#N/A</v>
      </c>
      <c r="M64" s="1021"/>
      <c r="N64" s="1030"/>
      <c r="O64" s="1030"/>
      <c r="P64" s="1030"/>
      <c r="Q64" s="1030"/>
      <c r="R64" s="1146"/>
      <c r="S64" s="1146"/>
      <c r="T64" s="1146"/>
    </row>
    <row r="65" spans="1:20" s="72" customFormat="1" ht="11.25" x14ac:dyDescent="0.2">
      <c r="A65" s="38" t="e">
        <f>CONCATENATE(B65, "_",#REF!)</f>
        <v>#REF!</v>
      </c>
      <c r="B65" s="73" t="s">
        <v>490</v>
      </c>
      <c r="C65" s="1021"/>
      <c r="D65" s="1032" t="e">
        <v>#N/A</v>
      </c>
      <c r="E65" s="1021" t="e">
        <v>#N/A</v>
      </c>
      <c r="F65" s="1021" t="e">
        <v>#N/A</v>
      </c>
      <c r="G65" s="1016" t="e">
        <v>#N/A</v>
      </c>
      <c r="H65" s="1016"/>
      <c r="I65" s="1016" t="e">
        <v>#N/A</v>
      </c>
      <c r="J65" s="1016" t="e">
        <v>#N/A</v>
      </c>
      <c r="K65" s="1016" t="e">
        <v>#N/A</v>
      </c>
      <c r="L65" s="1021" t="e">
        <v>#N/A</v>
      </c>
      <c r="M65" s="1021"/>
      <c r="N65" s="1030"/>
      <c r="O65" s="1030"/>
      <c r="P65" s="1030"/>
      <c r="Q65" s="1030"/>
      <c r="R65" s="1146"/>
      <c r="S65" s="1146"/>
      <c r="T65" s="1146"/>
    </row>
    <row r="66" spans="1:20" s="72" customFormat="1" ht="11.25" x14ac:dyDescent="0.2">
      <c r="A66" s="38" t="e">
        <f>CONCATENATE(B66, "_",#REF!)</f>
        <v>#REF!</v>
      </c>
      <c r="B66" s="73" t="s">
        <v>490</v>
      </c>
      <c r="C66" s="1021"/>
      <c r="D66" s="1032" t="e">
        <v>#N/A</v>
      </c>
      <c r="E66" s="1021" t="e">
        <v>#N/A</v>
      </c>
      <c r="F66" s="1021" t="e">
        <v>#N/A</v>
      </c>
      <c r="G66" s="1016" t="e">
        <v>#N/A</v>
      </c>
      <c r="H66" s="1016"/>
      <c r="I66" s="1016" t="e">
        <v>#N/A</v>
      </c>
      <c r="J66" s="1016" t="e">
        <v>#N/A</v>
      </c>
      <c r="K66" s="1016" t="e">
        <v>#N/A</v>
      </c>
      <c r="L66" s="1021" t="e">
        <v>#N/A</v>
      </c>
      <c r="M66" s="1021"/>
      <c r="N66" s="1030"/>
      <c r="O66" s="1030"/>
      <c r="P66" s="1030"/>
      <c r="Q66" s="1030"/>
      <c r="R66" s="1146"/>
      <c r="S66" s="1146"/>
      <c r="T66" s="1146"/>
    </row>
    <row r="67" spans="1:20" s="72" customFormat="1" ht="11.25" x14ac:dyDescent="0.2">
      <c r="A67" s="38" t="e">
        <f>CONCATENATE(B67, "_",#REF!)</f>
        <v>#REF!</v>
      </c>
      <c r="B67" s="73" t="s">
        <v>490</v>
      </c>
      <c r="C67" s="1021"/>
      <c r="D67" s="1032" t="e">
        <v>#N/A</v>
      </c>
      <c r="E67" s="1021" t="e">
        <v>#N/A</v>
      </c>
      <c r="F67" s="1021" t="e">
        <v>#N/A</v>
      </c>
      <c r="G67" s="1016" t="e">
        <v>#N/A</v>
      </c>
      <c r="H67" s="1016"/>
      <c r="I67" s="1016" t="e">
        <v>#N/A</v>
      </c>
      <c r="J67" s="1016" t="e">
        <v>#N/A</v>
      </c>
      <c r="K67" s="1016" t="e">
        <v>#N/A</v>
      </c>
      <c r="L67" s="1021" t="e">
        <v>#N/A</v>
      </c>
      <c r="M67" s="1021"/>
      <c r="N67" s="1030"/>
      <c r="O67" s="1030"/>
      <c r="P67" s="1030"/>
      <c r="Q67" s="1030"/>
      <c r="R67" s="1146"/>
      <c r="S67" s="1146"/>
      <c r="T67" s="1146"/>
    </row>
    <row r="68" spans="1:20" s="72" customFormat="1" ht="11.25" x14ac:dyDescent="0.2">
      <c r="A68" s="38" t="e">
        <f>CONCATENATE(B68, "_",#REF!)</f>
        <v>#REF!</v>
      </c>
      <c r="B68" s="73" t="s">
        <v>490</v>
      </c>
      <c r="C68" s="1021"/>
      <c r="D68" s="1032" t="e">
        <v>#N/A</v>
      </c>
      <c r="E68" s="1021" t="e">
        <v>#N/A</v>
      </c>
      <c r="F68" s="1021" t="e">
        <v>#N/A</v>
      </c>
      <c r="G68" s="1016" t="e">
        <v>#N/A</v>
      </c>
      <c r="H68" s="1016"/>
      <c r="I68" s="1016" t="e">
        <v>#N/A</v>
      </c>
      <c r="J68" s="1016" t="e">
        <v>#N/A</v>
      </c>
      <c r="K68" s="1016" t="e">
        <v>#N/A</v>
      </c>
      <c r="L68" s="1021" t="e">
        <v>#N/A</v>
      </c>
      <c r="M68" s="1021"/>
      <c r="N68" s="1030"/>
      <c r="O68" s="1030"/>
      <c r="P68" s="1030"/>
      <c r="Q68" s="1030"/>
      <c r="R68" s="1146"/>
      <c r="S68" s="1146"/>
      <c r="T68" s="1146"/>
    </row>
    <row r="69" spans="1:20" s="72" customFormat="1" ht="11.25" x14ac:dyDescent="0.2">
      <c r="A69" s="38" t="e">
        <f>CONCATENATE(B69, "_",#REF!)</f>
        <v>#REF!</v>
      </c>
      <c r="B69" s="73" t="s">
        <v>490</v>
      </c>
      <c r="C69" s="1021"/>
      <c r="D69" s="1032" t="e">
        <v>#N/A</v>
      </c>
      <c r="E69" s="1021" t="e">
        <v>#N/A</v>
      </c>
      <c r="F69" s="1021" t="e">
        <v>#N/A</v>
      </c>
      <c r="G69" s="1016" t="e">
        <v>#N/A</v>
      </c>
      <c r="H69" s="1016"/>
      <c r="I69" s="1016" t="e">
        <v>#N/A</v>
      </c>
      <c r="J69" s="1016" t="e">
        <v>#N/A</v>
      </c>
      <c r="K69" s="1016" t="e">
        <v>#N/A</v>
      </c>
      <c r="L69" s="1021" t="e">
        <v>#N/A</v>
      </c>
      <c r="M69" s="1021"/>
      <c r="N69" s="1030"/>
      <c r="O69" s="1030"/>
      <c r="P69" s="1030"/>
      <c r="Q69" s="1030"/>
      <c r="R69" s="1146"/>
      <c r="S69" s="1146"/>
      <c r="T69" s="1146"/>
    </row>
    <row r="70" spans="1:20" s="72" customFormat="1" ht="11.25" x14ac:dyDescent="0.2">
      <c r="A70" s="38" t="e">
        <f>CONCATENATE(B70, "_",#REF!)</f>
        <v>#REF!</v>
      </c>
      <c r="B70" s="71" t="s">
        <v>490</v>
      </c>
      <c r="C70" s="1038"/>
      <c r="D70" s="1032" t="e">
        <v>#N/A</v>
      </c>
      <c r="E70" s="1038" t="e">
        <v>#N/A</v>
      </c>
      <c r="F70" s="1038" t="e">
        <v>#N/A</v>
      </c>
      <c r="G70" s="1017" t="e">
        <v>#N/A</v>
      </c>
      <c r="H70" s="1017"/>
      <c r="I70" s="1017" t="e">
        <v>#N/A</v>
      </c>
      <c r="J70" s="1017" t="e">
        <v>#N/A</v>
      </c>
      <c r="K70" s="1017" t="e">
        <v>#N/A</v>
      </c>
      <c r="L70" s="1038" t="e">
        <v>#N/A</v>
      </c>
      <c r="M70" s="1038"/>
      <c r="N70" s="1030"/>
      <c r="O70" s="1030"/>
      <c r="P70" s="1030"/>
      <c r="Q70" s="1030"/>
      <c r="R70" s="1204"/>
      <c r="S70" s="1204"/>
      <c r="T70" s="1204"/>
    </row>
    <row r="71" spans="1:20" s="72" customFormat="1" ht="98.25" customHeight="1" x14ac:dyDescent="0.2">
      <c r="A71" s="38" t="e">
        <f>CONCATENATE(B71, "_",#REF!)</f>
        <v>#REF!</v>
      </c>
      <c r="B71" s="181" t="s">
        <v>508</v>
      </c>
      <c r="C71" s="181" t="s">
        <v>508</v>
      </c>
      <c r="D71" s="180" t="s">
        <v>509</v>
      </c>
      <c r="E71" s="181" t="s">
        <v>510</v>
      </c>
      <c r="F71" s="181" t="s">
        <v>511</v>
      </c>
      <c r="G71" s="175" t="s">
        <v>323</v>
      </c>
      <c r="H71" s="175" t="s">
        <v>356</v>
      </c>
      <c r="I71" s="175" t="s">
        <v>294</v>
      </c>
      <c r="J71" s="175" t="s">
        <v>293</v>
      </c>
      <c r="K71" s="175" t="s">
        <v>294</v>
      </c>
      <c r="L71" s="181" t="s">
        <v>512</v>
      </c>
      <c r="M71" s="180" t="s">
        <v>513</v>
      </c>
      <c r="N71" s="175"/>
      <c r="O71" s="175" t="s">
        <v>297</v>
      </c>
      <c r="P71" s="175" t="s">
        <v>297</v>
      </c>
      <c r="Q71" s="175" t="s">
        <v>297</v>
      </c>
      <c r="R71" s="189"/>
      <c r="S71" s="189"/>
      <c r="T71" s="189"/>
    </row>
    <row r="72" spans="1:20" s="38" customFormat="1" ht="101.25" x14ac:dyDescent="0.2">
      <c r="A72" s="38" t="e">
        <f>CONCATENATE(B72, "_",#REF!)</f>
        <v>#REF!</v>
      </c>
      <c r="B72" s="184" t="s">
        <v>514</v>
      </c>
      <c r="C72" s="184" t="s">
        <v>514</v>
      </c>
      <c r="D72" s="181" t="s">
        <v>340</v>
      </c>
      <c r="E72" s="184" t="s">
        <v>341</v>
      </c>
      <c r="F72" s="184" t="s">
        <v>342</v>
      </c>
      <c r="G72" s="176" t="s">
        <v>316</v>
      </c>
      <c r="H72" s="175" t="s">
        <v>292</v>
      </c>
      <c r="I72" s="176" t="s">
        <v>293</v>
      </c>
      <c r="J72" s="176" t="s">
        <v>293</v>
      </c>
      <c r="K72" s="176" t="s">
        <v>294</v>
      </c>
      <c r="L72" s="184" t="s">
        <v>317</v>
      </c>
      <c r="M72" s="204" t="s">
        <v>515</v>
      </c>
      <c r="N72" s="179"/>
      <c r="O72" s="178" t="s">
        <v>297</v>
      </c>
      <c r="P72" s="178" t="s">
        <v>297</v>
      </c>
      <c r="Q72" s="178" t="s">
        <v>297</v>
      </c>
      <c r="R72" s="179"/>
      <c r="S72" s="179"/>
      <c r="T72" s="179"/>
    </row>
    <row r="73" spans="1:20" s="38" customFormat="1" ht="101.25" x14ac:dyDescent="0.2">
      <c r="A73" s="38" t="e">
        <f>CONCATENATE(B73, "_",#REF!)</f>
        <v>#REF!</v>
      </c>
      <c r="B73" s="206" t="s">
        <v>516</v>
      </c>
      <c r="C73" s="206" t="s">
        <v>516</v>
      </c>
      <c r="D73" s="181" t="s">
        <v>517</v>
      </c>
      <c r="E73" s="184" t="s">
        <v>518</v>
      </c>
      <c r="F73" s="184" t="s">
        <v>519</v>
      </c>
      <c r="G73" s="176" t="s">
        <v>520</v>
      </c>
      <c r="H73" s="175" t="s">
        <v>292</v>
      </c>
      <c r="I73" s="176" t="s">
        <v>293</v>
      </c>
      <c r="J73" s="176" t="s">
        <v>293</v>
      </c>
      <c r="K73" s="176" t="s">
        <v>309</v>
      </c>
      <c r="L73" s="181" t="s">
        <v>521</v>
      </c>
      <c r="M73" s="181" t="s">
        <v>522</v>
      </c>
      <c r="N73" s="179"/>
      <c r="O73" s="178" t="s">
        <v>297</v>
      </c>
      <c r="P73" s="178" t="s">
        <v>297</v>
      </c>
      <c r="Q73" s="178" t="s">
        <v>297</v>
      </c>
      <c r="R73" s="179"/>
      <c r="S73" s="179"/>
      <c r="T73" s="179"/>
    </row>
    <row r="74" spans="1:20" s="38" customFormat="1" ht="101.25" x14ac:dyDescent="0.2">
      <c r="A74" s="38" t="e">
        <f>CONCATENATE(B74, "_",#REF!)</f>
        <v>#REF!</v>
      </c>
      <c r="B74" s="201" t="s">
        <v>523</v>
      </c>
      <c r="C74" s="201" t="s">
        <v>523</v>
      </c>
      <c r="D74" s="181" t="s">
        <v>524</v>
      </c>
      <c r="E74" s="184" t="s">
        <v>525</v>
      </c>
      <c r="F74" s="207" t="s">
        <v>526</v>
      </c>
      <c r="G74" s="175" t="s">
        <v>323</v>
      </c>
      <c r="H74" s="176" t="s">
        <v>356</v>
      </c>
      <c r="I74" s="176" t="s">
        <v>294</v>
      </c>
      <c r="J74" s="176" t="s">
        <v>293</v>
      </c>
      <c r="K74" s="176" t="s">
        <v>294</v>
      </c>
      <c r="L74" s="184" t="s">
        <v>527</v>
      </c>
      <c r="M74" s="73" t="s">
        <v>528</v>
      </c>
      <c r="N74" s="179"/>
      <c r="O74" s="178" t="s">
        <v>297</v>
      </c>
      <c r="P74" s="178" t="s">
        <v>297</v>
      </c>
      <c r="Q74" s="178" t="s">
        <v>297</v>
      </c>
      <c r="R74" s="179"/>
      <c r="S74" s="179"/>
      <c r="T74" s="179"/>
    </row>
    <row r="75" spans="1:20" s="38" customFormat="1" ht="135" x14ac:dyDescent="0.2">
      <c r="A75" s="38" t="e">
        <f>CONCATENATE(B75, "_",#REF!)</f>
        <v>#REF!</v>
      </c>
      <c r="B75" s="208" t="s">
        <v>529</v>
      </c>
      <c r="C75" s="208" t="s">
        <v>529</v>
      </c>
      <c r="D75" s="181" t="s">
        <v>530</v>
      </c>
      <c r="E75" s="184" t="s">
        <v>531</v>
      </c>
      <c r="F75" s="184" t="s">
        <v>532</v>
      </c>
      <c r="G75" s="175" t="s">
        <v>323</v>
      </c>
      <c r="H75" s="176" t="s">
        <v>356</v>
      </c>
      <c r="I75" s="176" t="s">
        <v>294</v>
      </c>
      <c r="J75" s="176" t="s">
        <v>293</v>
      </c>
      <c r="K75" s="176" t="s">
        <v>294</v>
      </c>
      <c r="L75" s="184" t="s">
        <v>533</v>
      </c>
      <c r="M75" s="184" t="s">
        <v>534</v>
      </c>
      <c r="N75" s="179"/>
      <c r="O75" s="178" t="s">
        <v>297</v>
      </c>
      <c r="P75" s="178" t="s">
        <v>297</v>
      </c>
      <c r="Q75" s="178" t="s">
        <v>297</v>
      </c>
      <c r="R75" s="179"/>
      <c r="S75" s="179"/>
      <c r="T75" s="179"/>
    </row>
    <row r="76" spans="1:20" s="38" customFormat="1" ht="90" x14ac:dyDescent="0.2">
      <c r="A76" s="38" t="e">
        <f>CONCATENATE(B76, "_",#REF!)</f>
        <v>#REF!</v>
      </c>
      <c r="B76" s="184" t="s">
        <v>535</v>
      </c>
      <c r="C76" s="184" t="s">
        <v>535</v>
      </c>
      <c r="D76" s="181" t="s">
        <v>340</v>
      </c>
      <c r="E76" s="184" t="s">
        <v>341</v>
      </c>
      <c r="F76" s="184" t="s">
        <v>342</v>
      </c>
      <c r="G76" s="176" t="s">
        <v>316</v>
      </c>
      <c r="H76" s="176" t="s">
        <v>292</v>
      </c>
      <c r="I76" s="176" t="s">
        <v>293</v>
      </c>
      <c r="J76" s="176" t="s">
        <v>293</v>
      </c>
      <c r="K76" s="176" t="s">
        <v>294</v>
      </c>
      <c r="L76" s="184" t="s">
        <v>317</v>
      </c>
      <c r="M76" s="184" t="s">
        <v>536</v>
      </c>
      <c r="N76" s="179"/>
      <c r="O76" s="178" t="s">
        <v>297</v>
      </c>
      <c r="P76" s="178" t="s">
        <v>297</v>
      </c>
      <c r="Q76" s="178" t="s">
        <v>297</v>
      </c>
      <c r="R76" s="179"/>
      <c r="S76" s="179"/>
      <c r="T76" s="179"/>
    </row>
    <row r="77" spans="1:20" s="38" customFormat="1" ht="10.35" customHeight="1" x14ac:dyDescent="0.2">
      <c r="A77" s="38" t="e">
        <f>CONCATENATE(B77, "_",#REF!)</f>
        <v>#REF!</v>
      </c>
      <c r="B77" s="368" t="s">
        <v>537</v>
      </c>
      <c r="C77" s="1205" t="s">
        <v>537</v>
      </c>
      <c r="D77" s="1020" t="s">
        <v>538</v>
      </c>
      <c r="E77" s="1020" t="s">
        <v>539</v>
      </c>
      <c r="F77" s="1020" t="s">
        <v>540</v>
      </c>
      <c r="G77" s="1020" t="s">
        <v>370</v>
      </c>
      <c r="H77" s="1015" t="s">
        <v>292</v>
      </c>
      <c r="I77" s="1015" t="s">
        <v>293</v>
      </c>
      <c r="J77" s="1015" t="s">
        <v>293</v>
      </c>
      <c r="K77" s="1015" t="s">
        <v>309</v>
      </c>
      <c r="L77" s="1015" t="s">
        <v>317</v>
      </c>
      <c r="M77" s="1020" t="s">
        <v>542</v>
      </c>
      <c r="N77" s="1018"/>
      <c r="O77" s="1018" t="s">
        <v>297</v>
      </c>
      <c r="P77" s="1018" t="s">
        <v>297</v>
      </c>
      <c r="Q77" s="1018" t="s">
        <v>297</v>
      </c>
      <c r="R77" s="1018"/>
      <c r="S77" s="1018"/>
      <c r="T77" s="1018"/>
    </row>
    <row r="78" spans="1:20" s="38" customFormat="1" ht="11.25" x14ac:dyDescent="0.2">
      <c r="A78" s="38" t="e">
        <f>CONCATENATE(B78, "_",#REF!)</f>
        <v>#REF!</v>
      </c>
      <c r="B78" s="104" t="s">
        <v>537</v>
      </c>
      <c r="C78" s="1206"/>
      <c r="D78" s="1021"/>
      <c r="E78" s="1021"/>
      <c r="F78" s="1021"/>
      <c r="G78" s="1021"/>
      <c r="H78" s="1016"/>
      <c r="I78" s="1016"/>
      <c r="J78" s="1016"/>
      <c r="K78" s="1016"/>
      <c r="L78" s="1016"/>
      <c r="M78" s="1021"/>
      <c r="N78" s="1019"/>
      <c r="O78" s="1019"/>
      <c r="P78" s="1019"/>
      <c r="Q78" s="1019"/>
      <c r="R78" s="1019"/>
      <c r="S78" s="1019"/>
      <c r="T78" s="1019"/>
    </row>
    <row r="79" spans="1:20" s="38" customFormat="1" ht="10.35" customHeight="1" x14ac:dyDescent="0.2">
      <c r="A79" s="38" t="e">
        <f>CONCATENATE(B79, "_",#REF!)</f>
        <v>#REF!</v>
      </c>
      <c r="B79" s="104" t="s">
        <v>537</v>
      </c>
      <c r="C79" s="1206"/>
      <c r="D79" s="1021"/>
      <c r="E79" s="1021"/>
      <c r="F79" s="1021"/>
      <c r="G79" s="1021"/>
      <c r="H79" s="1016"/>
      <c r="I79" s="1016"/>
      <c r="J79" s="1016"/>
      <c r="K79" s="1016"/>
      <c r="L79" s="1016"/>
      <c r="M79" s="1021"/>
      <c r="N79" s="1019"/>
      <c r="O79" s="1019"/>
      <c r="P79" s="1019"/>
      <c r="Q79" s="1019"/>
      <c r="R79" s="1019"/>
      <c r="S79" s="1019"/>
      <c r="T79" s="1019"/>
    </row>
    <row r="80" spans="1:20" s="38" customFormat="1" ht="10.35" customHeight="1" x14ac:dyDescent="0.2">
      <c r="A80" s="38" t="e">
        <f>CONCATENATE(B80, "_",#REF!)</f>
        <v>#REF!</v>
      </c>
      <c r="B80" s="104" t="s">
        <v>537</v>
      </c>
      <c r="C80" s="1206"/>
      <c r="D80" s="1021"/>
      <c r="E80" s="1021"/>
      <c r="F80" s="1021"/>
      <c r="G80" s="1021"/>
      <c r="H80" s="1016"/>
      <c r="I80" s="1016"/>
      <c r="J80" s="1016"/>
      <c r="K80" s="1016"/>
      <c r="L80" s="1016"/>
      <c r="M80" s="1021"/>
      <c r="N80" s="1019"/>
      <c r="O80" s="1019"/>
      <c r="P80" s="1019"/>
      <c r="Q80" s="1019"/>
      <c r="R80" s="1019"/>
      <c r="S80" s="1019"/>
      <c r="T80" s="1019"/>
    </row>
    <row r="81" spans="1:20" s="38" customFormat="1" ht="10.35" customHeight="1" x14ac:dyDescent="0.2">
      <c r="A81" s="38" t="e">
        <f>CONCATENATE(B81, "_",#REF!)</f>
        <v>#REF!</v>
      </c>
      <c r="B81" s="104" t="s">
        <v>537</v>
      </c>
      <c r="C81" s="1206"/>
      <c r="D81" s="1021"/>
      <c r="E81" s="1021"/>
      <c r="F81" s="1021"/>
      <c r="G81" s="1021"/>
      <c r="H81" s="1016"/>
      <c r="I81" s="1016"/>
      <c r="J81" s="1016"/>
      <c r="K81" s="1016"/>
      <c r="L81" s="1016"/>
      <c r="M81" s="1021"/>
      <c r="N81" s="1019"/>
      <c r="O81" s="1019"/>
      <c r="P81" s="1019"/>
      <c r="Q81" s="1019"/>
      <c r="R81" s="1019"/>
      <c r="S81" s="1019"/>
      <c r="T81" s="1019"/>
    </row>
    <row r="82" spans="1:20" s="38" customFormat="1" ht="10.35" customHeight="1" x14ac:dyDescent="0.2">
      <c r="A82" s="38" t="e">
        <f>CONCATENATE(B82, "_",#REF!)</f>
        <v>#REF!</v>
      </c>
      <c r="B82" s="104" t="s">
        <v>537</v>
      </c>
      <c r="C82" s="1206"/>
      <c r="D82" s="1021"/>
      <c r="E82" s="1021"/>
      <c r="F82" s="1021"/>
      <c r="G82" s="1021"/>
      <c r="H82" s="1016"/>
      <c r="I82" s="1016"/>
      <c r="J82" s="1016"/>
      <c r="K82" s="1016"/>
      <c r="L82" s="1016"/>
      <c r="M82" s="1021"/>
      <c r="N82" s="1019"/>
      <c r="O82" s="1019"/>
      <c r="P82" s="1019"/>
      <c r="Q82" s="1019"/>
      <c r="R82" s="1019"/>
      <c r="S82" s="1019"/>
      <c r="T82" s="1019"/>
    </row>
    <row r="83" spans="1:20" s="38" customFormat="1" ht="11.25" x14ac:dyDescent="0.2">
      <c r="A83" s="38" t="e">
        <f>CONCATENATE(B83, "_",#REF!)</f>
        <v>#REF!</v>
      </c>
      <c r="B83" s="104" t="s">
        <v>537</v>
      </c>
      <c r="C83" s="1206"/>
      <c r="D83" s="1021"/>
      <c r="E83" s="1021"/>
      <c r="F83" s="1021"/>
      <c r="G83" s="1021"/>
      <c r="H83" s="1016"/>
      <c r="I83" s="1016"/>
      <c r="J83" s="1016"/>
      <c r="K83" s="1016"/>
      <c r="L83" s="1016"/>
      <c r="M83" s="1021"/>
      <c r="N83" s="1019"/>
      <c r="O83" s="1019"/>
      <c r="P83" s="1019"/>
      <c r="Q83" s="1019"/>
      <c r="R83" s="1019"/>
      <c r="S83" s="1019"/>
      <c r="T83" s="1019"/>
    </row>
    <row r="84" spans="1:20" s="38" customFormat="1" ht="10.35" customHeight="1" x14ac:dyDescent="0.2">
      <c r="A84" s="38" t="e">
        <f>CONCATENATE(B84, "_",#REF!)</f>
        <v>#REF!</v>
      </c>
      <c r="B84" s="104" t="s">
        <v>537</v>
      </c>
      <c r="C84" s="1206"/>
      <c r="D84" s="1021"/>
      <c r="E84" s="1021"/>
      <c r="F84" s="1021"/>
      <c r="G84" s="1021"/>
      <c r="H84" s="1016"/>
      <c r="I84" s="1016"/>
      <c r="J84" s="1016"/>
      <c r="K84" s="1016"/>
      <c r="L84" s="1016"/>
      <c r="M84" s="1021"/>
      <c r="N84" s="1019"/>
      <c r="O84" s="1019"/>
      <c r="P84" s="1019"/>
      <c r="Q84" s="1019"/>
      <c r="R84" s="1019"/>
      <c r="S84" s="1019"/>
      <c r="T84" s="1019"/>
    </row>
    <row r="85" spans="1:20" s="38" customFormat="1" ht="10.35" customHeight="1" x14ac:dyDescent="0.2">
      <c r="A85" s="38" t="e">
        <f>CONCATENATE(B85, "_",#REF!)</f>
        <v>#REF!</v>
      </c>
      <c r="B85" s="104" t="s">
        <v>537</v>
      </c>
      <c r="C85" s="1206"/>
      <c r="D85" s="1021"/>
      <c r="E85" s="1021"/>
      <c r="F85" s="1021"/>
      <c r="G85" s="1021"/>
      <c r="H85" s="1016"/>
      <c r="I85" s="1016"/>
      <c r="J85" s="1016"/>
      <c r="K85" s="1016"/>
      <c r="L85" s="1016"/>
      <c r="M85" s="1021"/>
      <c r="N85" s="1019"/>
      <c r="O85" s="1019"/>
      <c r="P85" s="1019"/>
      <c r="Q85" s="1019"/>
      <c r="R85" s="1019"/>
      <c r="S85" s="1019"/>
      <c r="T85" s="1019"/>
    </row>
    <row r="86" spans="1:20" s="38" customFormat="1" ht="10.35" customHeight="1" x14ac:dyDescent="0.2">
      <c r="A86" s="38" t="e">
        <f>CONCATENATE(B86, "_",#REF!)</f>
        <v>#REF!</v>
      </c>
      <c r="B86" s="104" t="s">
        <v>537</v>
      </c>
      <c r="C86" s="1206"/>
      <c r="D86" s="1021"/>
      <c r="E86" s="1021"/>
      <c r="F86" s="1021"/>
      <c r="G86" s="1021"/>
      <c r="H86" s="1016"/>
      <c r="I86" s="1016"/>
      <c r="J86" s="1016"/>
      <c r="K86" s="1016"/>
      <c r="L86" s="1016"/>
      <c r="M86" s="1021"/>
      <c r="N86" s="1019"/>
      <c r="O86" s="1019"/>
      <c r="P86" s="1019"/>
      <c r="Q86" s="1019"/>
      <c r="R86" s="1019"/>
      <c r="S86" s="1019"/>
      <c r="T86" s="1019"/>
    </row>
    <row r="87" spans="1:20" s="38" customFormat="1" ht="11.25" x14ac:dyDescent="0.2">
      <c r="A87" s="38" t="e">
        <f>CONCATENATE(B87, "_",#REF!)</f>
        <v>#REF!</v>
      </c>
      <c r="B87" s="104" t="s">
        <v>537</v>
      </c>
      <c r="C87" s="1206"/>
      <c r="D87" s="1021"/>
      <c r="E87" s="1021"/>
      <c r="F87" s="1021"/>
      <c r="G87" s="1021"/>
      <c r="H87" s="1016"/>
      <c r="I87" s="1016"/>
      <c r="J87" s="1016"/>
      <c r="K87" s="1016"/>
      <c r="L87" s="1016"/>
      <c r="M87" s="1021"/>
      <c r="N87" s="1019"/>
      <c r="O87" s="1019"/>
      <c r="P87" s="1019"/>
      <c r="Q87" s="1019"/>
      <c r="R87" s="1019"/>
      <c r="S87" s="1019"/>
      <c r="T87" s="1019"/>
    </row>
    <row r="88" spans="1:20" s="38" customFormat="1" ht="10.35" customHeight="1" x14ac:dyDescent="0.2">
      <c r="A88" s="38" t="e">
        <f>CONCATENATE(B88, "_",#REF!)</f>
        <v>#REF!</v>
      </c>
      <c r="B88" s="104" t="s">
        <v>537</v>
      </c>
      <c r="C88" s="1206"/>
      <c r="D88" s="1021"/>
      <c r="E88" s="1021"/>
      <c r="F88" s="1021"/>
      <c r="G88" s="1021"/>
      <c r="H88" s="1016"/>
      <c r="I88" s="1016"/>
      <c r="J88" s="1016"/>
      <c r="K88" s="1016"/>
      <c r="L88" s="1016"/>
      <c r="M88" s="1021"/>
      <c r="N88" s="1019"/>
      <c r="O88" s="1019"/>
      <c r="P88" s="1019"/>
      <c r="Q88" s="1019"/>
      <c r="R88" s="1019"/>
      <c r="S88" s="1019"/>
      <c r="T88" s="1019"/>
    </row>
    <row r="89" spans="1:20" s="38" customFormat="1" ht="10.35" customHeight="1" x14ac:dyDescent="0.2">
      <c r="A89" s="38" t="e">
        <f>CONCATENATE(B89, "_",#REF!)</f>
        <v>#REF!</v>
      </c>
      <c r="B89" s="104" t="s">
        <v>537</v>
      </c>
      <c r="C89" s="1206"/>
      <c r="D89" s="1021"/>
      <c r="E89" s="1021"/>
      <c r="F89" s="1021"/>
      <c r="G89" s="1021"/>
      <c r="H89" s="1016"/>
      <c r="I89" s="1016"/>
      <c r="J89" s="1016"/>
      <c r="K89" s="1016"/>
      <c r="L89" s="1016"/>
      <c r="M89" s="1021"/>
      <c r="N89" s="1019"/>
      <c r="O89" s="1019"/>
      <c r="P89" s="1019"/>
      <c r="Q89" s="1019"/>
      <c r="R89" s="1019"/>
      <c r="S89" s="1019"/>
      <c r="T89" s="1019"/>
    </row>
    <row r="90" spans="1:20" s="38" customFormat="1" ht="11.25" x14ac:dyDescent="0.2">
      <c r="A90" s="38" t="e">
        <f>CONCATENATE(B90, "_",#REF!)</f>
        <v>#REF!</v>
      </c>
      <c r="B90" s="104" t="s">
        <v>537</v>
      </c>
      <c r="C90" s="1206"/>
      <c r="D90" s="1021"/>
      <c r="E90" s="1021"/>
      <c r="F90" s="1021"/>
      <c r="G90" s="1021"/>
      <c r="H90" s="1016"/>
      <c r="I90" s="1016"/>
      <c r="J90" s="1016"/>
      <c r="K90" s="1016"/>
      <c r="L90" s="1016"/>
      <c r="M90" s="1021"/>
      <c r="N90" s="1019"/>
      <c r="O90" s="1019"/>
      <c r="P90" s="1019"/>
      <c r="Q90" s="1019"/>
      <c r="R90" s="1019"/>
      <c r="S90" s="1019"/>
      <c r="T90" s="1019"/>
    </row>
    <row r="91" spans="1:20" s="38" customFormat="1" ht="11.25" x14ac:dyDescent="0.2">
      <c r="A91" s="38" t="e">
        <f>CONCATENATE(B91, "_",#REF!)</f>
        <v>#REF!</v>
      </c>
      <c r="B91" s="104" t="s">
        <v>537</v>
      </c>
      <c r="C91" s="1206"/>
      <c r="D91" s="1021"/>
      <c r="E91" s="1021"/>
      <c r="F91" s="1021"/>
      <c r="G91" s="1021"/>
      <c r="H91" s="1016"/>
      <c r="I91" s="1016"/>
      <c r="J91" s="1016"/>
      <c r="K91" s="1016"/>
      <c r="L91" s="1016"/>
      <c r="M91" s="1021"/>
      <c r="N91" s="1019"/>
      <c r="O91" s="1019"/>
      <c r="P91" s="1019"/>
      <c r="Q91" s="1019"/>
      <c r="R91" s="1019"/>
      <c r="S91" s="1019"/>
      <c r="T91" s="1019"/>
    </row>
    <row r="92" spans="1:20" s="38" customFormat="1" ht="11.25" x14ac:dyDescent="0.2">
      <c r="A92" s="38" t="e">
        <f>CONCATENATE(B92, "_",#REF!)</f>
        <v>#REF!</v>
      </c>
      <c r="B92" s="104" t="s">
        <v>537</v>
      </c>
      <c r="C92" s="1206"/>
      <c r="D92" s="1021"/>
      <c r="E92" s="1021"/>
      <c r="F92" s="1021"/>
      <c r="G92" s="1021"/>
      <c r="H92" s="1016"/>
      <c r="I92" s="1016"/>
      <c r="J92" s="1016"/>
      <c r="K92" s="1016"/>
      <c r="L92" s="1016"/>
      <c r="M92" s="1021"/>
      <c r="N92" s="1019"/>
      <c r="O92" s="1019"/>
      <c r="P92" s="1019"/>
      <c r="Q92" s="1019"/>
      <c r="R92" s="1019"/>
      <c r="S92" s="1019"/>
      <c r="T92" s="1019"/>
    </row>
    <row r="93" spans="1:20" s="38" customFormat="1" ht="10.35" customHeight="1" x14ac:dyDescent="0.2">
      <c r="A93" s="38" t="e">
        <f>CONCATENATE(B93, "_",#REF!)</f>
        <v>#REF!</v>
      </c>
      <c r="B93" s="104" t="s">
        <v>537</v>
      </c>
      <c r="C93" s="1206"/>
      <c r="D93" s="1021"/>
      <c r="E93" s="1021"/>
      <c r="F93" s="1021"/>
      <c r="G93" s="1021"/>
      <c r="H93" s="1016"/>
      <c r="I93" s="1016"/>
      <c r="J93" s="1016"/>
      <c r="K93" s="1016"/>
      <c r="L93" s="1016"/>
      <c r="M93" s="1021"/>
      <c r="N93" s="1019"/>
      <c r="O93" s="1019"/>
      <c r="P93" s="1019"/>
      <c r="Q93" s="1019"/>
      <c r="R93" s="1019"/>
      <c r="S93" s="1019"/>
      <c r="T93" s="1019"/>
    </row>
    <row r="94" spans="1:20" s="38" customFormat="1" ht="11.25" x14ac:dyDescent="0.2">
      <c r="A94" s="38" t="e">
        <f>CONCATENATE(B94, "_",#REF!)</f>
        <v>#REF!</v>
      </c>
      <c r="B94" s="104" t="s">
        <v>537</v>
      </c>
      <c r="C94" s="1206"/>
      <c r="D94" s="1021"/>
      <c r="E94" s="1021"/>
      <c r="F94" s="1021"/>
      <c r="G94" s="1021"/>
      <c r="H94" s="1016"/>
      <c r="I94" s="1016"/>
      <c r="J94" s="1016"/>
      <c r="K94" s="1016"/>
      <c r="L94" s="1016"/>
      <c r="M94" s="1021"/>
      <c r="N94" s="1019"/>
      <c r="O94" s="1019"/>
      <c r="P94" s="1019"/>
      <c r="Q94" s="1019"/>
      <c r="R94" s="1019"/>
      <c r="S94" s="1019"/>
      <c r="T94" s="1019"/>
    </row>
    <row r="95" spans="1:20" s="38" customFormat="1" ht="11.25" x14ac:dyDescent="0.2">
      <c r="A95" s="38" t="e">
        <f>CONCATENATE(B95, "_",#REF!)</f>
        <v>#REF!</v>
      </c>
      <c r="B95" s="104" t="s">
        <v>537</v>
      </c>
      <c r="C95" s="1206"/>
      <c r="D95" s="1021"/>
      <c r="E95" s="1021"/>
      <c r="F95" s="1021"/>
      <c r="G95" s="1021"/>
      <c r="H95" s="1016"/>
      <c r="I95" s="1016"/>
      <c r="J95" s="1016"/>
      <c r="K95" s="1016"/>
      <c r="L95" s="1016"/>
      <c r="M95" s="1021"/>
      <c r="N95" s="1019"/>
      <c r="O95" s="1019"/>
      <c r="P95" s="1019"/>
      <c r="Q95" s="1019"/>
      <c r="R95" s="1019"/>
      <c r="S95" s="1019"/>
      <c r="T95" s="1019"/>
    </row>
    <row r="96" spans="1:20" s="38" customFormat="1" ht="10.35" customHeight="1" x14ac:dyDescent="0.2">
      <c r="A96" s="38" t="e">
        <f>CONCATENATE(B96, "_",#REF!)</f>
        <v>#REF!</v>
      </c>
      <c r="B96" s="104" t="s">
        <v>537</v>
      </c>
      <c r="C96" s="1206"/>
      <c r="D96" s="1021"/>
      <c r="E96" s="1021"/>
      <c r="F96" s="1021"/>
      <c r="G96" s="1021"/>
      <c r="H96" s="1016"/>
      <c r="I96" s="1016"/>
      <c r="J96" s="1016"/>
      <c r="K96" s="1016"/>
      <c r="L96" s="1016"/>
      <c r="M96" s="1021"/>
      <c r="N96" s="1019"/>
      <c r="O96" s="1019"/>
      <c r="P96" s="1019"/>
      <c r="Q96" s="1019"/>
      <c r="R96" s="1019"/>
      <c r="S96" s="1019"/>
      <c r="T96" s="1019"/>
    </row>
    <row r="97" spans="1:20" s="38" customFormat="1" ht="10.35" customHeight="1" x14ac:dyDescent="0.2">
      <c r="A97" s="38" t="e">
        <f>CONCATENATE(B97, "_",#REF!)</f>
        <v>#REF!</v>
      </c>
      <c r="B97" s="104" t="s">
        <v>537</v>
      </c>
      <c r="C97" s="1206"/>
      <c r="D97" s="1021"/>
      <c r="E97" s="1021"/>
      <c r="F97" s="1021"/>
      <c r="G97" s="1021"/>
      <c r="H97" s="1016"/>
      <c r="I97" s="1016"/>
      <c r="J97" s="1016"/>
      <c r="K97" s="1016"/>
      <c r="L97" s="1016"/>
      <c r="M97" s="1021"/>
      <c r="N97" s="1019"/>
      <c r="O97" s="1019"/>
      <c r="P97" s="1019"/>
      <c r="Q97" s="1019"/>
      <c r="R97" s="1019"/>
      <c r="S97" s="1019"/>
      <c r="T97" s="1019"/>
    </row>
    <row r="98" spans="1:20" s="38" customFormat="1" ht="13.35" customHeight="1" x14ac:dyDescent="0.2">
      <c r="A98" s="38" t="e">
        <f>CONCATENATE(B98, "_",#REF!)</f>
        <v>#REF!</v>
      </c>
      <c r="B98" s="105" t="s">
        <v>537</v>
      </c>
      <c r="C98" s="1207"/>
      <c r="D98" s="1038"/>
      <c r="E98" s="1038"/>
      <c r="F98" s="1038"/>
      <c r="G98" s="1038"/>
      <c r="H98" s="1017"/>
      <c r="I98" s="1017"/>
      <c r="J98" s="1017"/>
      <c r="K98" s="1017"/>
      <c r="L98" s="1017"/>
      <c r="M98" s="1038"/>
      <c r="N98" s="1025"/>
      <c r="O98" s="1025"/>
      <c r="P98" s="1025"/>
      <c r="Q98" s="1025"/>
      <c r="R98" s="1025"/>
      <c r="S98" s="1025"/>
      <c r="T98" s="1025"/>
    </row>
    <row r="99" spans="1:20" s="77" customFormat="1" ht="11.25" x14ac:dyDescent="0.2">
      <c r="A99" s="38" t="e">
        <f>CONCATENATE(B99, "_",#REF!)</f>
        <v>#REF!</v>
      </c>
      <c r="B99" s="208" t="s">
        <v>578</v>
      </c>
      <c r="C99" s="1033" t="s">
        <v>578</v>
      </c>
      <c r="D99" s="1020" t="s">
        <v>579</v>
      </c>
      <c r="E99" s="1020" t="s">
        <v>580</v>
      </c>
      <c r="F99" s="1020" t="s">
        <v>581</v>
      </c>
      <c r="G99" s="1015" t="s">
        <v>404</v>
      </c>
      <c r="H99" s="1015" t="s">
        <v>356</v>
      </c>
      <c r="I99" s="1015" t="s">
        <v>294</v>
      </c>
      <c r="J99" s="1015" t="s">
        <v>293</v>
      </c>
      <c r="K99" s="1015" t="s">
        <v>309</v>
      </c>
      <c r="L99" s="1020" t="s">
        <v>317</v>
      </c>
      <c r="M99" s="1020" t="s">
        <v>583</v>
      </c>
      <c r="N99" s="1020"/>
      <c r="O99" s="1015" t="s">
        <v>297</v>
      </c>
      <c r="P99" s="1015" t="s">
        <v>297</v>
      </c>
      <c r="Q99" s="1015" t="s">
        <v>297</v>
      </c>
      <c r="R99" s="1121"/>
      <c r="S99" s="1121"/>
      <c r="T99" s="1121"/>
    </row>
    <row r="100" spans="1:20" s="77" customFormat="1" ht="11.25" x14ac:dyDescent="0.2">
      <c r="A100" s="38" t="e">
        <f>CONCATENATE(B100, "_",#REF!)</f>
        <v>#REF!</v>
      </c>
      <c r="B100" s="100" t="s">
        <v>578</v>
      </c>
      <c r="C100" s="1034"/>
      <c r="D100" s="1021"/>
      <c r="E100" s="1021"/>
      <c r="F100" s="1021"/>
      <c r="G100" s="1016"/>
      <c r="H100" s="1016"/>
      <c r="I100" s="1016"/>
      <c r="J100" s="1016"/>
      <c r="K100" s="1016"/>
      <c r="L100" s="1021"/>
      <c r="M100" s="1021"/>
      <c r="N100" s="1021"/>
      <c r="O100" s="1016"/>
      <c r="P100" s="1016"/>
      <c r="Q100" s="1016"/>
      <c r="R100" s="1125"/>
      <c r="S100" s="1125"/>
      <c r="T100" s="1125"/>
    </row>
    <row r="101" spans="1:20" s="77" customFormat="1" ht="11.25" x14ac:dyDescent="0.2">
      <c r="A101" s="38" t="e">
        <f>CONCATENATE(B101, "_",#REF!)</f>
        <v>#REF!</v>
      </c>
      <c r="B101" s="100" t="s">
        <v>578</v>
      </c>
      <c r="C101" s="1034"/>
      <c r="D101" s="1021"/>
      <c r="E101" s="1021"/>
      <c r="F101" s="1021"/>
      <c r="G101" s="1016"/>
      <c r="H101" s="1016"/>
      <c r="I101" s="1016"/>
      <c r="J101" s="1016"/>
      <c r="K101" s="1016"/>
      <c r="L101" s="1021"/>
      <c r="M101" s="1021"/>
      <c r="N101" s="1021"/>
      <c r="O101" s="1016"/>
      <c r="P101" s="1016"/>
      <c r="Q101" s="1016"/>
      <c r="R101" s="1125"/>
      <c r="S101" s="1125"/>
      <c r="T101" s="1125"/>
    </row>
    <row r="102" spans="1:20" s="77" customFormat="1" ht="11.25" x14ac:dyDescent="0.2">
      <c r="A102" s="38" t="e">
        <f>CONCATENATE(B102, "_",#REF!)</f>
        <v>#REF!</v>
      </c>
      <c r="B102" s="101" t="s">
        <v>578</v>
      </c>
      <c r="C102" s="1035"/>
      <c r="D102" s="1038"/>
      <c r="E102" s="1038"/>
      <c r="F102" s="1038"/>
      <c r="G102" s="1017"/>
      <c r="H102" s="1017"/>
      <c r="I102" s="1017"/>
      <c r="J102" s="1017"/>
      <c r="K102" s="1017"/>
      <c r="L102" s="1038"/>
      <c r="M102" s="1038"/>
      <c r="N102" s="1038"/>
      <c r="O102" s="1017"/>
      <c r="P102" s="1017"/>
      <c r="Q102" s="1017"/>
      <c r="R102" s="1076"/>
      <c r="S102" s="1076"/>
      <c r="T102" s="1076"/>
    </row>
    <row r="103" spans="1:20" s="38" customFormat="1" ht="78.75" x14ac:dyDescent="0.2">
      <c r="A103" s="38" t="e">
        <f>CONCATENATE(B103, "_",#REF!)</f>
        <v>#REF!</v>
      </c>
      <c r="B103" s="212" t="s">
        <v>587</v>
      </c>
      <c r="C103" s="212" t="s">
        <v>587</v>
      </c>
      <c r="D103" s="181" t="s">
        <v>588</v>
      </c>
      <c r="E103" s="184" t="s">
        <v>589</v>
      </c>
      <c r="F103" s="184" t="s">
        <v>590</v>
      </c>
      <c r="G103" s="175" t="s">
        <v>323</v>
      </c>
      <c r="H103" s="176" t="s">
        <v>356</v>
      </c>
      <c r="I103" s="192" t="s">
        <v>294</v>
      </c>
      <c r="J103" s="176" t="s">
        <v>293</v>
      </c>
      <c r="K103" s="176" t="s">
        <v>294</v>
      </c>
      <c r="L103" s="184" t="s">
        <v>591</v>
      </c>
      <c r="M103" s="181" t="s">
        <v>592</v>
      </c>
      <c r="N103" s="179"/>
      <c r="O103" s="178" t="s">
        <v>297</v>
      </c>
      <c r="P103" s="178" t="s">
        <v>297</v>
      </c>
      <c r="Q103" s="178" t="s">
        <v>297</v>
      </c>
      <c r="R103" s="179"/>
      <c r="S103" s="179"/>
      <c r="T103" s="179"/>
    </row>
    <row r="104" spans="1:20" s="77" customFormat="1" ht="11.25" x14ac:dyDescent="0.2">
      <c r="A104" s="38" t="e">
        <f>CONCATENATE(B104, "_",#REF!)</f>
        <v>#REF!</v>
      </c>
      <c r="B104" s="208" t="s">
        <v>593</v>
      </c>
      <c r="C104" s="1033" t="s">
        <v>593</v>
      </c>
      <c r="D104" s="1020" t="s">
        <v>594</v>
      </c>
      <c r="E104" s="1020" t="s">
        <v>595</v>
      </c>
      <c r="F104" s="1020" t="s">
        <v>596</v>
      </c>
      <c r="G104" s="1015" t="s">
        <v>404</v>
      </c>
      <c r="H104" s="1015" t="s">
        <v>356</v>
      </c>
      <c r="I104" s="1015" t="s">
        <v>294</v>
      </c>
      <c r="J104" s="1015" t="s">
        <v>293</v>
      </c>
      <c r="K104" s="1015" t="s">
        <v>309</v>
      </c>
      <c r="L104" s="1015" t="s">
        <v>317</v>
      </c>
      <c r="M104" s="1020" t="s">
        <v>598</v>
      </c>
      <c r="N104" s="1015"/>
      <c r="O104" s="1015" t="s">
        <v>297</v>
      </c>
      <c r="P104" s="1015" t="s">
        <v>297</v>
      </c>
      <c r="Q104" s="1015" t="s">
        <v>297</v>
      </c>
      <c r="R104" s="1121"/>
      <c r="S104" s="1121"/>
      <c r="T104" s="1121"/>
    </row>
    <row r="105" spans="1:20" s="77" customFormat="1" ht="11.25" x14ac:dyDescent="0.2">
      <c r="A105" s="38" t="e">
        <f>CONCATENATE(B105, "_",#REF!)</f>
        <v>#REF!</v>
      </c>
      <c r="B105" s="101" t="s">
        <v>593</v>
      </c>
      <c r="C105" s="1035"/>
      <c r="D105" s="1038"/>
      <c r="E105" s="1038"/>
      <c r="F105" s="1038"/>
      <c r="G105" s="1017"/>
      <c r="H105" s="1017"/>
      <c r="I105" s="1017"/>
      <c r="J105" s="1017"/>
      <c r="K105" s="1017"/>
      <c r="L105" s="1017"/>
      <c r="M105" s="1038"/>
      <c r="N105" s="1017"/>
      <c r="O105" s="1017"/>
      <c r="P105" s="1017"/>
      <c r="Q105" s="1017"/>
      <c r="R105" s="1076"/>
      <c r="S105" s="1076"/>
      <c r="T105" s="1076"/>
    </row>
    <row r="106" spans="1:20" s="77" customFormat="1" ht="78.75" x14ac:dyDescent="0.2">
      <c r="A106" s="38" t="e">
        <f>CONCATENATE(B106, "_",#REF!)</f>
        <v>#REF!</v>
      </c>
      <c r="B106" s="213" t="s">
        <v>600</v>
      </c>
      <c r="C106" s="213" t="s">
        <v>600</v>
      </c>
      <c r="D106" s="214" t="s">
        <v>601</v>
      </c>
      <c r="E106" s="215" t="s">
        <v>602</v>
      </c>
      <c r="F106" s="215" t="s">
        <v>603</v>
      </c>
      <c r="G106" s="216" t="s">
        <v>323</v>
      </c>
      <c r="H106" s="216" t="s">
        <v>356</v>
      </c>
      <c r="I106" s="192" t="s">
        <v>294</v>
      </c>
      <c r="J106" s="216" t="s">
        <v>293</v>
      </c>
      <c r="K106" s="216" t="s">
        <v>294</v>
      </c>
      <c r="L106" s="215" t="s">
        <v>604</v>
      </c>
      <c r="M106" s="215" t="s">
        <v>605</v>
      </c>
      <c r="N106" s="219"/>
      <c r="O106" s="219" t="s">
        <v>297</v>
      </c>
      <c r="P106" s="219" t="s">
        <v>297</v>
      </c>
      <c r="Q106" s="219" t="s">
        <v>297</v>
      </c>
      <c r="R106" s="220"/>
      <c r="S106" s="220"/>
      <c r="T106" s="220"/>
    </row>
    <row r="107" spans="1:20" s="77" customFormat="1" ht="78.75" x14ac:dyDescent="0.2">
      <c r="A107" s="38" t="e">
        <f>CONCATENATE(B107, "_",#REF!)</f>
        <v>#REF!</v>
      </c>
      <c r="B107" s="213" t="s">
        <v>606</v>
      </c>
      <c r="C107" s="213" t="s">
        <v>606</v>
      </c>
      <c r="D107" s="214" t="s">
        <v>607</v>
      </c>
      <c r="E107" s="215" t="s">
        <v>608</v>
      </c>
      <c r="F107" s="215" t="s">
        <v>609</v>
      </c>
      <c r="G107" s="216" t="s">
        <v>323</v>
      </c>
      <c r="H107" s="216" t="s">
        <v>356</v>
      </c>
      <c r="I107" s="192" t="s">
        <v>294</v>
      </c>
      <c r="J107" s="216" t="s">
        <v>293</v>
      </c>
      <c r="K107" s="216" t="s">
        <v>294</v>
      </c>
      <c r="L107" s="215" t="s">
        <v>610</v>
      </c>
      <c r="M107" s="215" t="s">
        <v>611</v>
      </c>
      <c r="N107" s="219"/>
      <c r="O107" s="219" t="s">
        <v>297</v>
      </c>
      <c r="P107" s="219" t="s">
        <v>297</v>
      </c>
      <c r="Q107" s="219" t="s">
        <v>297</v>
      </c>
      <c r="R107" s="220"/>
      <c r="S107" s="220"/>
      <c r="T107" s="220"/>
    </row>
    <row r="108" spans="1:20" s="38" customFormat="1" ht="90" x14ac:dyDescent="0.2">
      <c r="A108" s="38" t="e">
        <f>CONCATENATE(B108, "_",#REF!)</f>
        <v>#REF!</v>
      </c>
      <c r="B108" s="184" t="s">
        <v>612</v>
      </c>
      <c r="C108" s="184" t="s">
        <v>612</v>
      </c>
      <c r="D108" s="181" t="s">
        <v>340</v>
      </c>
      <c r="E108" s="184" t="s">
        <v>341</v>
      </c>
      <c r="F108" s="184" t="s">
        <v>342</v>
      </c>
      <c r="G108" s="176" t="s">
        <v>316</v>
      </c>
      <c r="H108" s="176" t="s">
        <v>292</v>
      </c>
      <c r="I108" s="176" t="s">
        <v>293</v>
      </c>
      <c r="J108" s="176" t="s">
        <v>293</v>
      </c>
      <c r="K108" s="176" t="s">
        <v>294</v>
      </c>
      <c r="L108" s="184" t="s">
        <v>317</v>
      </c>
      <c r="M108" s="184" t="s">
        <v>613</v>
      </c>
      <c r="N108" s="179"/>
      <c r="O108" s="178" t="s">
        <v>297</v>
      </c>
      <c r="P108" s="178" t="s">
        <v>297</v>
      </c>
      <c r="Q108" s="178" t="s">
        <v>297</v>
      </c>
      <c r="R108" s="179"/>
      <c r="S108" s="179"/>
      <c r="T108" s="179"/>
    </row>
    <row r="109" spans="1:20" s="38" customFormat="1" ht="11.25" x14ac:dyDescent="0.2">
      <c r="A109" s="38" t="e">
        <f>CONCATENATE(B109, "_",#REF!)</f>
        <v>#REF!</v>
      </c>
      <c r="B109" s="206" t="s">
        <v>614</v>
      </c>
      <c r="C109" s="1111" t="s">
        <v>614</v>
      </c>
      <c r="D109" s="1020" t="s">
        <v>615</v>
      </c>
      <c r="E109" s="1020" t="s">
        <v>616</v>
      </c>
      <c r="F109" s="1133" t="s">
        <v>617</v>
      </c>
      <c r="G109" s="1015" t="s">
        <v>370</v>
      </c>
      <c r="H109" s="1015" t="s">
        <v>292</v>
      </c>
      <c r="I109" s="1015" t="s">
        <v>293</v>
      </c>
      <c r="J109" s="1015" t="s">
        <v>293</v>
      </c>
      <c r="K109" s="1015" t="s">
        <v>309</v>
      </c>
      <c r="L109" s="1015" t="s">
        <v>317</v>
      </c>
      <c r="M109" s="1020" t="s">
        <v>619</v>
      </c>
      <c r="N109" s="1018"/>
      <c r="O109" s="1018" t="s">
        <v>297</v>
      </c>
      <c r="P109" s="1018" t="s">
        <v>297</v>
      </c>
      <c r="Q109" s="1018" t="s">
        <v>297</v>
      </c>
      <c r="R109" s="1018"/>
      <c r="S109" s="1018"/>
      <c r="T109" s="1018"/>
    </row>
    <row r="110" spans="1:20" s="38" customFormat="1" ht="10.35" customHeight="1" x14ac:dyDescent="0.2">
      <c r="A110" s="38" t="e">
        <f>CONCATENATE(B110, "_",#REF!)</f>
        <v>#REF!</v>
      </c>
      <c r="B110" s="106" t="s">
        <v>614</v>
      </c>
      <c r="C110" s="1112"/>
      <c r="D110" s="1021"/>
      <c r="E110" s="1021"/>
      <c r="F110" s="1134"/>
      <c r="G110" s="1016"/>
      <c r="H110" s="1016"/>
      <c r="I110" s="1016"/>
      <c r="J110" s="1016"/>
      <c r="K110" s="1016"/>
      <c r="L110" s="1016"/>
      <c r="M110" s="1021"/>
      <c r="N110" s="1019"/>
      <c r="O110" s="1019"/>
      <c r="P110" s="1019"/>
      <c r="Q110" s="1019"/>
      <c r="R110" s="1019"/>
      <c r="S110" s="1019"/>
      <c r="T110" s="1019"/>
    </row>
    <row r="111" spans="1:20" s="38" customFormat="1" ht="11.25" x14ac:dyDescent="0.2">
      <c r="A111" s="38" t="e">
        <f>CONCATENATE(B111, "_",#REF!)</f>
        <v>#REF!</v>
      </c>
      <c r="B111" s="106" t="s">
        <v>614</v>
      </c>
      <c r="C111" s="1112"/>
      <c r="D111" s="1021"/>
      <c r="E111" s="1021"/>
      <c r="F111" s="1134"/>
      <c r="G111" s="1016"/>
      <c r="H111" s="1016"/>
      <c r="I111" s="1016"/>
      <c r="J111" s="1016"/>
      <c r="K111" s="1016"/>
      <c r="L111" s="1016"/>
      <c r="M111" s="1021"/>
      <c r="N111" s="1019"/>
      <c r="O111" s="1019"/>
      <c r="P111" s="1019"/>
      <c r="Q111" s="1019"/>
      <c r="R111" s="1019"/>
      <c r="S111" s="1019"/>
      <c r="T111" s="1019"/>
    </row>
    <row r="112" spans="1:20" s="38" customFormat="1" ht="11.25" x14ac:dyDescent="0.2">
      <c r="A112" s="38" t="e">
        <f>CONCATENATE(B112, "_",#REF!)</f>
        <v>#REF!</v>
      </c>
      <c r="B112" s="106" t="s">
        <v>614</v>
      </c>
      <c r="C112" s="1112"/>
      <c r="D112" s="1021"/>
      <c r="E112" s="1021"/>
      <c r="F112" s="1134"/>
      <c r="G112" s="1016"/>
      <c r="H112" s="1016"/>
      <c r="I112" s="1016"/>
      <c r="J112" s="1016"/>
      <c r="K112" s="1016"/>
      <c r="L112" s="1016"/>
      <c r="M112" s="1021"/>
      <c r="N112" s="1019"/>
      <c r="O112" s="1019"/>
      <c r="P112" s="1019"/>
      <c r="Q112" s="1019"/>
      <c r="R112" s="1019"/>
      <c r="S112" s="1019"/>
      <c r="T112" s="1019"/>
    </row>
    <row r="113" spans="1:20" s="38" customFormat="1" ht="11.25" x14ac:dyDescent="0.2">
      <c r="A113" s="38" t="e">
        <f>CONCATENATE(B113, "_",#REF!)</f>
        <v>#REF!</v>
      </c>
      <c r="B113" s="106" t="s">
        <v>614</v>
      </c>
      <c r="C113" s="1112"/>
      <c r="D113" s="1021"/>
      <c r="E113" s="1021"/>
      <c r="F113" s="1134"/>
      <c r="G113" s="1016"/>
      <c r="H113" s="1016"/>
      <c r="I113" s="1016"/>
      <c r="J113" s="1016"/>
      <c r="K113" s="1016"/>
      <c r="L113" s="1016"/>
      <c r="M113" s="1021"/>
      <c r="N113" s="1019"/>
      <c r="O113" s="1019"/>
      <c r="P113" s="1019"/>
      <c r="Q113" s="1019"/>
      <c r="R113" s="1019"/>
      <c r="S113" s="1019"/>
      <c r="T113" s="1019"/>
    </row>
    <row r="114" spans="1:20" s="38" customFormat="1" ht="11.25" x14ac:dyDescent="0.2">
      <c r="A114" s="38" t="e">
        <f>CONCATENATE(B114, "_",#REF!)</f>
        <v>#REF!</v>
      </c>
      <c r="B114" s="106" t="s">
        <v>614</v>
      </c>
      <c r="C114" s="1112"/>
      <c r="D114" s="1021"/>
      <c r="E114" s="1021"/>
      <c r="F114" s="1134"/>
      <c r="G114" s="1016"/>
      <c r="H114" s="1016"/>
      <c r="I114" s="1016"/>
      <c r="J114" s="1016"/>
      <c r="K114" s="1016"/>
      <c r="L114" s="1016"/>
      <c r="M114" s="1021"/>
      <c r="N114" s="1019"/>
      <c r="O114" s="1019"/>
      <c r="P114" s="1019"/>
      <c r="Q114" s="1019"/>
      <c r="R114" s="1019"/>
      <c r="S114" s="1019"/>
      <c r="T114" s="1019"/>
    </row>
    <row r="115" spans="1:20" s="38" customFormat="1" ht="11.25" x14ac:dyDescent="0.2">
      <c r="A115" s="38" t="e">
        <f>CONCATENATE(B115, "_",#REF!)</f>
        <v>#REF!</v>
      </c>
      <c r="B115" s="106" t="s">
        <v>614</v>
      </c>
      <c r="C115" s="1112"/>
      <c r="D115" s="1021"/>
      <c r="E115" s="1021"/>
      <c r="F115" s="1134"/>
      <c r="G115" s="1016"/>
      <c r="H115" s="1016"/>
      <c r="I115" s="1016"/>
      <c r="J115" s="1016"/>
      <c r="K115" s="1016"/>
      <c r="L115" s="1016"/>
      <c r="M115" s="1021"/>
      <c r="N115" s="1019"/>
      <c r="O115" s="1019"/>
      <c r="P115" s="1019"/>
      <c r="Q115" s="1019"/>
      <c r="R115" s="1019"/>
      <c r="S115" s="1019"/>
      <c r="T115" s="1019"/>
    </row>
    <row r="116" spans="1:20" s="38" customFormat="1" ht="11.25" x14ac:dyDescent="0.2">
      <c r="A116" s="38" t="e">
        <f>CONCATENATE(B116, "_",#REF!)</f>
        <v>#REF!</v>
      </c>
      <c r="B116" s="106" t="s">
        <v>614</v>
      </c>
      <c r="C116" s="1112"/>
      <c r="D116" s="1021"/>
      <c r="E116" s="1021"/>
      <c r="F116" s="1134"/>
      <c r="G116" s="1016"/>
      <c r="H116" s="1016"/>
      <c r="I116" s="1016"/>
      <c r="J116" s="1016"/>
      <c r="K116" s="1016"/>
      <c r="L116" s="1016"/>
      <c r="M116" s="1021"/>
      <c r="N116" s="1019"/>
      <c r="O116" s="1019"/>
      <c r="P116" s="1019"/>
      <c r="Q116" s="1019"/>
      <c r="R116" s="1019"/>
      <c r="S116" s="1019"/>
      <c r="T116" s="1019"/>
    </row>
    <row r="117" spans="1:20" s="38" customFormat="1" ht="11.25" x14ac:dyDescent="0.2">
      <c r="A117" s="38" t="e">
        <f>CONCATENATE(B117, "_",#REF!)</f>
        <v>#REF!</v>
      </c>
      <c r="B117" s="107" t="s">
        <v>614</v>
      </c>
      <c r="C117" s="1113"/>
      <c r="D117" s="1038"/>
      <c r="E117" s="1038"/>
      <c r="F117" s="1135"/>
      <c r="G117" s="1017"/>
      <c r="H117" s="1017"/>
      <c r="I117" s="1017"/>
      <c r="J117" s="1017"/>
      <c r="K117" s="1017"/>
      <c r="L117" s="1017"/>
      <c r="M117" s="1038"/>
      <c r="N117" s="1025"/>
      <c r="O117" s="1025"/>
      <c r="P117" s="1025"/>
      <c r="Q117" s="1025"/>
      <c r="R117" s="1025"/>
      <c r="S117" s="1025"/>
      <c r="T117" s="1025"/>
    </row>
    <row r="118" spans="1:20" s="38" customFormat="1" ht="78.75" x14ac:dyDescent="0.2">
      <c r="A118" s="38" t="e">
        <f>CONCATENATE(B118, "_",#REF!)</f>
        <v>#REF!</v>
      </c>
      <c r="B118" s="213" t="s">
        <v>629</v>
      </c>
      <c r="C118" s="213" t="s">
        <v>629</v>
      </c>
      <c r="D118" s="181" t="s">
        <v>630</v>
      </c>
      <c r="E118" s="174" t="s">
        <v>631</v>
      </c>
      <c r="F118" s="174" t="s">
        <v>632</v>
      </c>
      <c r="G118" s="176" t="s">
        <v>323</v>
      </c>
      <c r="H118" s="176" t="s">
        <v>356</v>
      </c>
      <c r="I118" s="192" t="s">
        <v>294</v>
      </c>
      <c r="J118" s="176" t="s">
        <v>293</v>
      </c>
      <c r="K118" s="176" t="s">
        <v>294</v>
      </c>
      <c r="L118" s="174" t="s">
        <v>633</v>
      </c>
      <c r="M118" s="174" t="s">
        <v>634</v>
      </c>
      <c r="N118" s="209"/>
      <c r="O118" s="209" t="s">
        <v>297</v>
      </c>
      <c r="P118" s="209" t="s">
        <v>297</v>
      </c>
      <c r="Q118" s="209" t="s">
        <v>297</v>
      </c>
      <c r="R118" s="179"/>
      <c r="S118" s="179"/>
      <c r="T118" s="179"/>
    </row>
    <row r="119" spans="1:20" s="38" customFormat="1" ht="56.25" x14ac:dyDescent="0.2">
      <c r="A119" s="38" t="e">
        <f>CONCATENATE(B119, "_",#REF!)</f>
        <v>#REF!</v>
      </c>
      <c r="B119" s="213" t="s">
        <v>635</v>
      </c>
      <c r="C119" s="213" t="s">
        <v>635</v>
      </c>
      <c r="D119" s="181" t="s">
        <v>636</v>
      </c>
      <c r="E119" s="174" t="s">
        <v>637</v>
      </c>
      <c r="F119" s="174" t="s">
        <v>638</v>
      </c>
      <c r="G119" s="176" t="s">
        <v>323</v>
      </c>
      <c r="H119" s="176" t="s">
        <v>356</v>
      </c>
      <c r="I119" s="192" t="s">
        <v>294</v>
      </c>
      <c r="J119" s="176" t="s">
        <v>293</v>
      </c>
      <c r="K119" s="176" t="s">
        <v>294</v>
      </c>
      <c r="L119" s="174" t="s">
        <v>639</v>
      </c>
      <c r="M119" s="174" t="s">
        <v>640</v>
      </c>
      <c r="N119" s="209"/>
      <c r="O119" s="209" t="s">
        <v>297</v>
      </c>
      <c r="P119" s="209" t="s">
        <v>297</v>
      </c>
      <c r="Q119" s="209" t="s">
        <v>297</v>
      </c>
      <c r="R119" s="179"/>
      <c r="S119" s="179"/>
      <c r="T119" s="179"/>
    </row>
    <row r="120" spans="1:20" s="38" customFormat="1" ht="78.75" x14ac:dyDescent="0.2">
      <c r="A120" s="38" t="e">
        <f>CONCATENATE(B120, "_",#REF!)</f>
        <v>#REF!</v>
      </c>
      <c r="B120" s="213" t="s">
        <v>641</v>
      </c>
      <c r="C120" s="213" t="s">
        <v>641</v>
      </c>
      <c r="D120" s="181" t="s">
        <v>642</v>
      </c>
      <c r="E120" s="174" t="s">
        <v>643</v>
      </c>
      <c r="F120" s="174" t="s">
        <v>644</v>
      </c>
      <c r="G120" s="176" t="s">
        <v>323</v>
      </c>
      <c r="H120" s="176" t="s">
        <v>356</v>
      </c>
      <c r="I120" s="192" t="s">
        <v>294</v>
      </c>
      <c r="J120" s="176" t="s">
        <v>293</v>
      </c>
      <c r="K120" s="176" t="s">
        <v>294</v>
      </c>
      <c r="L120" s="174" t="s">
        <v>645</v>
      </c>
      <c r="M120" s="174" t="s">
        <v>646</v>
      </c>
      <c r="N120" s="209"/>
      <c r="O120" s="209" t="s">
        <v>297</v>
      </c>
      <c r="P120" s="209" t="s">
        <v>297</v>
      </c>
      <c r="Q120" s="209" t="s">
        <v>297</v>
      </c>
      <c r="R120" s="179"/>
      <c r="S120" s="179"/>
      <c r="T120" s="179"/>
    </row>
    <row r="121" spans="1:20" s="38" customFormat="1" ht="11.25" x14ac:dyDescent="0.2">
      <c r="A121" s="38" t="e">
        <f>CONCATENATE(B121, "_",#REF!)</f>
        <v>#REF!</v>
      </c>
      <c r="B121" s="213" t="s">
        <v>647</v>
      </c>
      <c r="C121" s="213" t="s">
        <v>647</v>
      </c>
      <c r="D121" s="223" t="s">
        <v>648</v>
      </c>
      <c r="E121" s="222" t="s">
        <v>649</v>
      </c>
      <c r="F121" s="222"/>
      <c r="G121" s="192" t="s">
        <v>370</v>
      </c>
      <c r="H121" s="192" t="s">
        <v>356</v>
      </c>
      <c r="I121" s="192" t="s">
        <v>294</v>
      </c>
      <c r="J121" s="192" t="s">
        <v>293</v>
      </c>
      <c r="K121" s="192" t="s">
        <v>309</v>
      </c>
      <c r="L121" s="222"/>
      <c r="M121" s="222"/>
      <c r="N121" s="224"/>
      <c r="O121" s="224" t="s">
        <v>297</v>
      </c>
      <c r="P121" s="224" t="s">
        <v>297</v>
      </c>
      <c r="Q121" s="224" t="s">
        <v>297</v>
      </c>
      <c r="R121" s="369"/>
      <c r="S121" s="369"/>
      <c r="T121" s="369"/>
    </row>
    <row r="122" spans="1:20" s="38" customFormat="1" ht="26.85" customHeight="1" x14ac:dyDescent="0.2">
      <c r="A122" s="38" t="e">
        <f>CONCATENATE(B122, "_",#REF!)</f>
        <v>#REF!</v>
      </c>
      <c r="B122" s="213" t="s">
        <v>647</v>
      </c>
      <c r="C122" s="213"/>
      <c r="D122" s="223"/>
      <c r="E122" s="222"/>
      <c r="F122" s="222"/>
      <c r="G122" s="192"/>
      <c r="H122" s="192"/>
      <c r="I122" s="192"/>
      <c r="J122" s="192"/>
      <c r="K122" s="192"/>
      <c r="L122" s="222"/>
      <c r="M122" s="222"/>
      <c r="N122" s="224"/>
      <c r="O122" s="224"/>
      <c r="P122" s="224"/>
      <c r="Q122" s="224"/>
      <c r="R122" s="369"/>
      <c r="S122" s="369"/>
      <c r="T122" s="369"/>
    </row>
    <row r="123" spans="1:20" s="38" customFormat="1" ht="11.25" x14ac:dyDescent="0.2">
      <c r="A123" s="38" t="e">
        <f>CONCATENATE(B123, "_",#REF!)</f>
        <v>#REF!</v>
      </c>
      <c r="B123" s="213" t="s">
        <v>647</v>
      </c>
      <c r="C123" s="213"/>
      <c r="D123" s="223"/>
      <c r="E123" s="222"/>
      <c r="F123" s="222"/>
      <c r="G123" s="192"/>
      <c r="H123" s="192"/>
      <c r="I123" s="192"/>
      <c r="J123" s="192"/>
      <c r="K123" s="192"/>
      <c r="L123" s="222"/>
      <c r="M123" s="222"/>
      <c r="N123" s="224"/>
      <c r="O123" s="224"/>
      <c r="P123" s="224"/>
      <c r="Q123" s="224"/>
      <c r="R123" s="369"/>
      <c r="S123" s="369"/>
      <c r="T123" s="369"/>
    </row>
    <row r="124" spans="1:20" s="38" customFormat="1" ht="20.100000000000001" customHeight="1" x14ac:dyDescent="0.2">
      <c r="A124" s="38" t="e">
        <f>CONCATENATE(B124, "_",#REF!)</f>
        <v>#REF!</v>
      </c>
      <c r="B124" s="213" t="s">
        <v>647</v>
      </c>
      <c r="C124" s="213"/>
      <c r="D124" s="223"/>
      <c r="E124" s="222"/>
      <c r="F124" s="222"/>
      <c r="G124" s="192"/>
      <c r="H124" s="192"/>
      <c r="I124" s="192"/>
      <c r="J124" s="192"/>
      <c r="K124" s="192"/>
      <c r="L124" s="222"/>
      <c r="M124" s="222"/>
      <c r="N124" s="224"/>
      <c r="O124" s="224"/>
      <c r="P124" s="224"/>
      <c r="Q124" s="224"/>
      <c r="R124" s="369"/>
      <c r="S124" s="369"/>
      <c r="T124" s="369"/>
    </row>
    <row r="125" spans="1:20" s="38" customFormat="1" ht="20.100000000000001" customHeight="1" x14ac:dyDescent="0.2">
      <c r="A125" s="38" t="e">
        <f>CONCATENATE(B125, "_",#REF!)</f>
        <v>#REF!</v>
      </c>
      <c r="B125" s="213" t="s">
        <v>647</v>
      </c>
      <c r="C125" s="213"/>
      <c r="D125" s="223"/>
      <c r="E125" s="222"/>
      <c r="F125" s="222"/>
      <c r="G125" s="192"/>
      <c r="H125" s="192"/>
      <c r="I125" s="192"/>
      <c r="J125" s="192"/>
      <c r="K125" s="192"/>
      <c r="L125" s="222"/>
      <c r="M125" s="222"/>
      <c r="N125" s="224"/>
      <c r="O125" s="224"/>
      <c r="P125" s="224"/>
      <c r="Q125" s="224"/>
      <c r="R125" s="369"/>
      <c r="S125" s="369"/>
      <c r="T125" s="369"/>
    </row>
    <row r="126" spans="1:20" s="38" customFormat="1" ht="20.100000000000001" customHeight="1" x14ac:dyDescent="0.2">
      <c r="A126" s="38" t="e">
        <f>CONCATENATE(B126, "_",#REF!)</f>
        <v>#REF!</v>
      </c>
      <c r="B126" s="213" t="s">
        <v>647</v>
      </c>
      <c r="C126" s="213"/>
      <c r="D126" s="223"/>
      <c r="E126" s="222"/>
      <c r="F126" s="222"/>
      <c r="G126" s="192"/>
      <c r="H126" s="192"/>
      <c r="I126" s="192"/>
      <c r="J126" s="192"/>
      <c r="K126" s="192"/>
      <c r="L126" s="222"/>
      <c r="M126" s="222"/>
      <c r="N126" s="224"/>
      <c r="O126" s="224"/>
      <c r="P126" s="224"/>
      <c r="Q126" s="224"/>
      <c r="R126" s="369"/>
      <c r="S126" s="369"/>
      <c r="T126" s="369"/>
    </row>
    <row r="127" spans="1:20" s="38" customFormat="1" ht="20.100000000000001" customHeight="1" x14ac:dyDescent="0.2">
      <c r="A127" s="38" t="e">
        <f>CONCATENATE(B127, "_",#REF!)</f>
        <v>#REF!</v>
      </c>
      <c r="B127" s="213" t="s">
        <v>647</v>
      </c>
      <c r="C127" s="213"/>
      <c r="D127" s="223"/>
      <c r="E127" s="222"/>
      <c r="F127" s="222"/>
      <c r="G127" s="192"/>
      <c r="H127" s="192"/>
      <c r="I127" s="192"/>
      <c r="J127" s="192"/>
      <c r="K127" s="192"/>
      <c r="L127" s="222"/>
      <c r="M127" s="222"/>
      <c r="N127" s="224"/>
      <c r="O127" s="224"/>
      <c r="P127" s="224"/>
      <c r="Q127" s="224"/>
      <c r="R127" s="369"/>
      <c r="S127" s="369"/>
      <c r="T127" s="369"/>
    </row>
    <row r="128" spans="1:20" s="38" customFormat="1" ht="11.25" x14ac:dyDescent="0.2">
      <c r="A128" s="38" t="e">
        <f>CONCATENATE(B128, "_",#REF!)</f>
        <v>#REF!</v>
      </c>
      <c r="B128" s="213" t="s">
        <v>647</v>
      </c>
      <c r="C128" s="213"/>
      <c r="D128" s="223"/>
      <c r="E128" s="222"/>
      <c r="F128" s="222"/>
      <c r="G128" s="192"/>
      <c r="H128" s="192"/>
      <c r="I128" s="192"/>
      <c r="J128" s="192"/>
      <c r="K128" s="192"/>
      <c r="L128" s="222"/>
      <c r="M128" s="222"/>
      <c r="N128" s="224"/>
      <c r="O128" s="224"/>
      <c r="P128" s="224"/>
      <c r="Q128" s="224"/>
      <c r="R128" s="369"/>
      <c r="S128" s="369"/>
      <c r="T128" s="369"/>
    </row>
    <row r="129" spans="1:20" s="38" customFormat="1" ht="11.25" x14ac:dyDescent="0.2">
      <c r="A129" s="38" t="e">
        <f>CONCATENATE(B129, "_",#REF!)</f>
        <v>#REF!</v>
      </c>
      <c r="B129" s="213" t="s">
        <v>647</v>
      </c>
      <c r="C129" s="213"/>
      <c r="D129" s="223"/>
      <c r="E129" s="222"/>
      <c r="F129" s="222"/>
      <c r="G129" s="192"/>
      <c r="H129" s="192"/>
      <c r="I129" s="192"/>
      <c r="J129" s="192"/>
      <c r="K129" s="192"/>
      <c r="L129" s="222"/>
      <c r="M129" s="222"/>
      <c r="N129" s="224"/>
      <c r="O129" s="224"/>
      <c r="P129" s="224"/>
      <c r="Q129" s="224"/>
      <c r="R129" s="369"/>
      <c r="S129" s="369"/>
      <c r="T129" s="369"/>
    </row>
    <row r="130" spans="1:20" s="38" customFormat="1" ht="11.25" x14ac:dyDescent="0.2">
      <c r="A130" s="38" t="e">
        <f>CONCATENATE(B130, "_",#REF!)</f>
        <v>#REF!</v>
      </c>
      <c r="B130" s="213" t="s">
        <v>647</v>
      </c>
      <c r="C130" s="213"/>
      <c r="D130" s="223"/>
      <c r="E130" s="222"/>
      <c r="F130" s="222"/>
      <c r="G130" s="192"/>
      <c r="H130" s="192"/>
      <c r="I130" s="192"/>
      <c r="J130" s="192"/>
      <c r="K130" s="192"/>
      <c r="L130" s="222"/>
      <c r="M130" s="222"/>
      <c r="N130" s="224"/>
      <c r="O130" s="224"/>
      <c r="P130" s="224"/>
      <c r="Q130" s="224"/>
      <c r="R130" s="369"/>
      <c r="S130" s="369"/>
      <c r="T130" s="369"/>
    </row>
    <row r="131" spans="1:20" s="38" customFormat="1" ht="25.35" customHeight="1" x14ac:dyDescent="0.2">
      <c r="A131" s="38" t="e">
        <f>CONCATENATE(B131, "_",#REF!)</f>
        <v>#REF!</v>
      </c>
      <c r="B131" s="213" t="s">
        <v>647</v>
      </c>
      <c r="C131" s="213"/>
      <c r="D131" s="223"/>
      <c r="E131" s="222"/>
      <c r="F131" s="222"/>
      <c r="G131" s="192"/>
      <c r="H131" s="192"/>
      <c r="I131" s="192"/>
      <c r="J131" s="192"/>
      <c r="K131" s="192"/>
      <c r="L131" s="222"/>
      <c r="M131" s="222"/>
      <c r="N131" s="224"/>
      <c r="O131" s="224"/>
      <c r="P131" s="224"/>
      <c r="Q131" s="224"/>
      <c r="R131" s="369"/>
      <c r="S131" s="369"/>
      <c r="T131" s="369"/>
    </row>
    <row r="132" spans="1:20" s="38" customFormat="1" ht="11.25" x14ac:dyDescent="0.2">
      <c r="A132" s="38" t="e">
        <f>CONCATENATE(B132, "_",#REF!)</f>
        <v>#REF!</v>
      </c>
      <c r="B132" s="370" t="s">
        <v>661</v>
      </c>
      <c r="C132" s="1160" t="s">
        <v>661</v>
      </c>
      <c r="D132" s="1020" t="s">
        <v>662</v>
      </c>
      <c r="E132" s="1020" t="s">
        <v>663</v>
      </c>
      <c r="F132" s="1133" t="s">
        <v>664</v>
      </c>
      <c r="G132" s="1015" t="s">
        <v>370</v>
      </c>
      <c r="H132" s="1015" t="s">
        <v>356</v>
      </c>
      <c r="I132" s="1015" t="s">
        <v>294</v>
      </c>
      <c r="J132" s="1015" t="s">
        <v>293</v>
      </c>
      <c r="K132" s="1015" t="s">
        <v>309</v>
      </c>
      <c r="L132" s="1015" t="s">
        <v>317</v>
      </c>
      <c r="M132" s="1020" t="s">
        <v>666</v>
      </c>
      <c r="N132" s="1018"/>
      <c r="O132" s="1018" t="s">
        <v>297</v>
      </c>
      <c r="P132" s="1018" t="s">
        <v>297</v>
      </c>
      <c r="Q132" s="1018" t="s">
        <v>297</v>
      </c>
      <c r="R132" s="1018"/>
      <c r="S132" s="1018"/>
      <c r="T132" s="1018"/>
    </row>
    <row r="133" spans="1:20" s="38" customFormat="1" ht="11.25" x14ac:dyDescent="0.2">
      <c r="A133" s="38" t="e">
        <f>CONCATENATE(B133, "_",#REF!)</f>
        <v>#REF!</v>
      </c>
      <c r="B133" s="108" t="s">
        <v>661</v>
      </c>
      <c r="C133" s="1160"/>
      <c r="D133" s="1021"/>
      <c r="E133" s="1021"/>
      <c r="F133" s="1134"/>
      <c r="G133" s="1016"/>
      <c r="H133" s="1016"/>
      <c r="I133" s="1016"/>
      <c r="J133" s="1016"/>
      <c r="K133" s="1016"/>
      <c r="L133" s="1016"/>
      <c r="M133" s="1021"/>
      <c r="N133" s="1019"/>
      <c r="O133" s="1019"/>
      <c r="P133" s="1019"/>
      <c r="Q133" s="1019"/>
      <c r="R133" s="1019"/>
      <c r="S133" s="1019"/>
      <c r="T133" s="1019"/>
    </row>
    <row r="134" spans="1:20" s="38" customFormat="1" ht="11.25" x14ac:dyDescent="0.2">
      <c r="A134" s="38" t="e">
        <f>CONCATENATE(B134, "_",#REF!)</f>
        <v>#REF!</v>
      </c>
      <c r="B134" s="108" t="s">
        <v>661</v>
      </c>
      <c r="C134" s="1160"/>
      <c r="D134" s="1021"/>
      <c r="E134" s="1021"/>
      <c r="F134" s="1134"/>
      <c r="G134" s="1016"/>
      <c r="H134" s="1016"/>
      <c r="I134" s="1016"/>
      <c r="J134" s="1016"/>
      <c r="K134" s="1016"/>
      <c r="L134" s="1016"/>
      <c r="M134" s="1021"/>
      <c r="N134" s="1019"/>
      <c r="O134" s="1019"/>
      <c r="P134" s="1019"/>
      <c r="Q134" s="1019"/>
      <c r="R134" s="1019"/>
      <c r="S134" s="1019"/>
      <c r="T134" s="1019"/>
    </row>
    <row r="135" spans="1:20" s="38" customFormat="1" ht="11.25" x14ac:dyDescent="0.2">
      <c r="A135" s="38" t="e">
        <f>CONCATENATE(B135, "_",#REF!)</f>
        <v>#REF!</v>
      </c>
      <c r="B135" s="108" t="s">
        <v>661</v>
      </c>
      <c r="C135" s="1160"/>
      <c r="D135" s="1021"/>
      <c r="E135" s="1021"/>
      <c r="F135" s="1134"/>
      <c r="G135" s="1016"/>
      <c r="H135" s="1016"/>
      <c r="I135" s="1016"/>
      <c r="J135" s="1016"/>
      <c r="K135" s="1016"/>
      <c r="L135" s="1016"/>
      <c r="M135" s="1021"/>
      <c r="N135" s="1019"/>
      <c r="O135" s="1019"/>
      <c r="P135" s="1019"/>
      <c r="Q135" s="1019"/>
      <c r="R135" s="1019"/>
      <c r="S135" s="1019"/>
      <c r="T135" s="1019"/>
    </row>
    <row r="136" spans="1:20" s="38" customFormat="1" ht="11.25" x14ac:dyDescent="0.2">
      <c r="A136" s="38" t="e">
        <f>CONCATENATE(B136, "_",#REF!)</f>
        <v>#REF!</v>
      </c>
      <c r="B136" s="108" t="s">
        <v>661</v>
      </c>
      <c r="C136" s="1160"/>
      <c r="D136" s="1021"/>
      <c r="E136" s="1021"/>
      <c r="F136" s="1134"/>
      <c r="G136" s="1016"/>
      <c r="H136" s="1016"/>
      <c r="I136" s="1016"/>
      <c r="J136" s="1016"/>
      <c r="K136" s="1016"/>
      <c r="L136" s="1016"/>
      <c r="M136" s="1021"/>
      <c r="N136" s="1019"/>
      <c r="O136" s="1019"/>
      <c r="P136" s="1019"/>
      <c r="Q136" s="1019"/>
      <c r="R136" s="1019"/>
      <c r="S136" s="1019"/>
      <c r="T136" s="1019"/>
    </row>
    <row r="137" spans="1:20" s="38" customFormat="1" ht="11.25" x14ac:dyDescent="0.2">
      <c r="A137" s="38" t="e">
        <f>CONCATENATE(B137, "_",#REF!)</f>
        <v>#REF!</v>
      </c>
      <c r="B137" s="108" t="s">
        <v>661</v>
      </c>
      <c r="C137" s="1160"/>
      <c r="D137" s="1021"/>
      <c r="E137" s="1021"/>
      <c r="F137" s="1134"/>
      <c r="G137" s="1016"/>
      <c r="H137" s="1016"/>
      <c r="I137" s="1016"/>
      <c r="J137" s="1016"/>
      <c r="K137" s="1016"/>
      <c r="L137" s="1016"/>
      <c r="M137" s="1021"/>
      <c r="N137" s="1019"/>
      <c r="O137" s="1019"/>
      <c r="P137" s="1019"/>
      <c r="Q137" s="1019"/>
      <c r="R137" s="1019"/>
      <c r="S137" s="1019"/>
      <c r="T137" s="1019"/>
    </row>
    <row r="138" spans="1:20" s="38" customFormat="1" ht="11.25" x14ac:dyDescent="0.2">
      <c r="A138" s="38" t="e">
        <f>CONCATENATE(B138, "_",#REF!)</f>
        <v>#REF!</v>
      </c>
      <c r="B138" s="109" t="s">
        <v>661</v>
      </c>
      <c r="C138" s="1160"/>
      <c r="D138" s="1021"/>
      <c r="E138" s="1021"/>
      <c r="F138" s="1134"/>
      <c r="G138" s="1016"/>
      <c r="H138" s="1016"/>
      <c r="I138" s="1016"/>
      <c r="J138" s="1016"/>
      <c r="K138" s="1016"/>
      <c r="L138" s="1016"/>
      <c r="M138" s="1021"/>
      <c r="N138" s="1019"/>
      <c r="O138" s="1019"/>
      <c r="P138" s="1019"/>
      <c r="Q138" s="1019"/>
      <c r="R138" s="1019"/>
      <c r="S138" s="1019"/>
      <c r="T138" s="1019"/>
    </row>
    <row r="139" spans="1:20" s="38" customFormat="1" ht="90" x14ac:dyDescent="0.2">
      <c r="A139" s="38" t="e">
        <f>CONCATENATE(B139, "_",#REF!)</f>
        <v>#REF!</v>
      </c>
      <c r="B139" s="184" t="s">
        <v>671</v>
      </c>
      <c r="C139" s="184" t="s">
        <v>671</v>
      </c>
      <c r="D139" s="181" t="s">
        <v>340</v>
      </c>
      <c r="E139" s="184" t="s">
        <v>341</v>
      </c>
      <c r="F139" s="184" t="s">
        <v>342</v>
      </c>
      <c r="G139" s="176" t="s">
        <v>316</v>
      </c>
      <c r="H139" s="176" t="s">
        <v>292</v>
      </c>
      <c r="I139" s="176" t="s">
        <v>293</v>
      </c>
      <c r="J139" s="176" t="s">
        <v>293</v>
      </c>
      <c r="K139" s="176" t="s">
        <v>294</v>
      </c>
      <c r="L139" s="184" t="s">
        <v>317</v>
      </c>
      <c r="M139" s="184" t="s">
        <v>672</v>
      </c>
      <c r="N139" s="179"/>
      <c r="O139" s="178" t="s">
        <v>297</v>
      </c>
      <c r="P139" s="178" t="s">
        <v>297</v>
      </c>
      <c r="Q139" s="178" t="s">
        <v>297</v>
      </c>
      <c r="R139" s="179"/>
      <c r="S139" s="179"/>
      <c r="T139" s="179"/>
    </row>
    <row r="140" spans="1:20" s="38" customFormat="1" ht="11.25" x14ac:dyDescent="0.2">
      <c r="A140" s="38" t="e">
        <f>CONCATENATE(B140, "_",#REF!)</f>
        <v>#REF!</v>
      </c>
      <c r="B140" s="184" t="s">
        <v>673</v>
      </c>
      <c r="C140" s="1020" t="s">
        <v>673</v>
      </c>
      <c r="D140" s="1032" t="s">
        <v>674</v>
      </c>
      <c r="E140" s="1020" t="s">
        <v>675</v>
      </c>
      <c r="F140" s="1020" t="s">
        <v>676</v>
      </c>
      <c r="G140" s="1015" t="s">
        <v>404</v>
      </c>
      <c r="H140" s="1015" t="s">
        <v>356</v>
      </c>
      <c r="I140" s="1015" t="s">
        <v>294</v>
      </c>
      <c r="J140" s="1015" t="s">
        <v>293</v>
      </c>
      <c r="K140" s="1015" t="s">
        <v>309</v>
      </c>
      <c r="L140" s="1020" t="s">
        <v>317</v>
      </c>
      <c r="M140" s="1032" t="s">
        <v>678</v>
      </c>
      <c r="N140" s="1039"/>
      <c r="O140" s="1039" t="s">
        <v>297</v>
      </c>
      <c r="P140" s="1039" t="s">
        <v>297</v>
      </c>
      <c r="Q140" s="1039" t="s">
        <v>297</v>
      </c>
      <c r="R140" s="1018"/>
      <c r="S140" s="1018"/>
      <c r="T140" s="1018"/>
    </row>
    <row r="141" spans="1:20" s="38" customFormat="1" ht="11.25" x14ac:dyDescent="0.2">
      <c r="A141" s="38" t="e">
        <f>CONCATENATE(B141, "_",#REF!)</f>
        <v>#REF!</v>
      </c>
      <c r="B141" s="71" t="s">
        <v>673</v>
      </c>
      <c r="C141" s="1038"/>
      <c r="D141" s="1032" t="e">
        <v>#N/A</v>
      </c>
      <c r="E141" s="1038" t="e">
        <v>#N/A</v>
      </c>
      <c r="F141" s="1038" t="e">
        <v>#N/A</v>
      </c>
      <c r="G141" s="1017" t="e">
        <v>#N/A</v>
      </c>
      <c r="H141" s="1017"/>
      <c r="I141" s="1017" t="e">
        <v>#N/A</v>
      </c>
      <c r="J141" s="1017" t="e">
        <v>#N/A</v>
      </c>
      <c r="K141" s="1017" t="e">
        <v>#N/A</v>
      </c>
      <c r="L141" s="1038" t="e">
        <v>#N/A</v>
      </c>
      <c r="M141" s="1032"/>
      <c r="N141" s="1039"/>
      <c r="O141" s="1039"/>
      <c r="P141" s="1039"/>
      <c r="Q141" s="1039"/>
      <c r="R141" s="1025"/>
      <c r="S141" s="1025"/>
      <c r="T141" s="1025"/>
    </row>
    <row r="142" spans="1:20" s="38" customFormat="1" ht="11.25" x14ac:dyDescent="0.2">
      <c r="A142" s="38" t="e">
        <f>CONCATENATE(B142, "_",#REF!)</f>
        <v>#REF!</v>
      </c>
      <c r="B142" s="208" t="s">
        <v>680</v>
      </c>
      <c r="C142" s="1033" t="s">
        <v>680</v>
      </c>
      <c r="D142" s="1036" t="s">
        <v>681</v>
      </c>
      <c r="E142" s="1020" t="s">
        <v>682</v>
      </c>
      <c r="F142" s="1020" t="s">
        <v>683</v>
      </c>
      <c r="G142" s="1015" t="s">
        <v>404</v>
      </c>
      <c r="H142" s="1039" t="s">
        <v>356</v>
      </c>
      <c r="I142" s="1015" t="s">
        <v>294</v>
      </c>
      <c r="J142" s="1015" t="s">
        <v>293</v>
      </c>
      <c r="K142" s="1015" t="s">
        <v>309</v>
      </c>
      <c r="L142" s="1015" t="s">
        <v>317</v>
      </c>
      <c r="M142" s="1036" t="s">
        <v>685</v>
      </c>
      <c r="N142" s="1039"/>
      <c r="O142" s="1039" t="s">
        <v>297</v>
      </c>
      <c r="P142" s="1039" t="s">
        <v>297</v>
      </c>
      <c r="Q142" s="1039" t="s">
        <v>297</v>
      </c>
      <c r="R142" s="1018"/>
      <c r="S142" s="1018"/>
      <c r="T142" s="1018"/>
    </row>
    <row r="143" spans="1:20" s="38" customFormat="1" ht="11.25" x14ac:dyDescent="0.2">
      <c r="A143" s="38" t="e">
        <f>CONCATENATE(B143, "_",#REF!)</f>
        <v>#REF!</v>
      </c>
      <c r="B143" s="100" t="s">
        <v>680</v>
      </c>
      <c r="C143" s="1034"/>
      <c r="D143" s="1036" t="e">
        <v>#N/A</v>
      </c>
      <c r="E143" s="1021" t="e">
        <v>#N/A</v>
      </c>
      <c r="F143" s="1021" t="e">
        <v>#N/A</v>
      </c>
      <c r="G143" s="1016" t="e">
        <v>#N/A</v>
      </c>
      <c r="H143" s="1039"/>
      <c r="I143" s="1016" t="e">
        <v>#N/A</v>
      </c>
      <c r="J143" s="1016" t="e">
        <v>#N/A</v>
      </c>
      <c r="K143" s="1016" t="e">
        <v>#N/A</v>
      </c>
      <c r="L143" s="1016" t="e">
        <v>#N/A</v>
      </c>
      <c r="M143" s="1036"/>
      <c r="N143" s="1039"/>
      <c r="O143" s="1039"/>
      <c r="P143" s="1039"/>
      <c r="Q143" s="1039"/>
      <c r="R143" s="1019"/>
      <c r="S143" s="1019"/>
      <c r="T143" s="1019"/>
    </row>
    <row r="144" spans="1:20" s="38" customFormat="1" ht="11.25" x14ac:dyDescent="0.2">
      <c r="A144" s="38" t="e">
        <f>CONCATENATE(B144, "_",#REF!)</f>
        <v>#REF!</v>
      </c>
      <c r="B144" s="100" t="s">
        <v>680</v>
      </c>
      <c r="C144" s="1034"/>
      <c r="D144" s="1036" t="e">
        <v>#N/A</v>
      </c>
      <c r="E144" s="1021" t="e">
        <v>#N/A</v>
      </c>
      <c r="F144" s="1021" t="e">
        <v>#N/A</v>
      </c>
      <c r="G144" s="1016" t="e">
        <v>#N/A</v>
      </c>
      <c r="H144" s="1039"/>
      <c r="I144" s="1016" t="e">
        <v>#N/A</v>
      </c>
      <c r="J144" s="1016" t="e">
        <v>#N/A</v>
      </c>
      <c r="K144" s="1016" t="e">
        <v>#N/A</v>
      </c>
      <c r="L144" s="1016" t="e">
        <v>#N/A</v>
      </c>
      <c r="M144" s="1036"/>
      <c r="N144" s="1039"/>
      <c r="O144" s="1039"/>
      <c r="P144" s="1039"/>
      <c r="Q144" s="1039"/>
      <c r="R144" s="1019"/>
      <c r="S144" s="1019"/>
      <c r="T144" s="1019"/>
    </row>
    <row r="145" spans="1:20" s="38" customFormat="1" ht="11.25" x14ac:dyDescent="0.2">
      <c r="A145" s="38" t="e">
        <f>CONCATENATE(B145, "_",#REF!)</f>
        <v>#REF!</v>
      </c>
      <c r="B145" s="101" t="s">
        <v>680</v>
      </c>
      <c r="C145" s="1035"/>
      <c r="D145" s="1036" t="e">
        <v>#N/A</v>
      </c>
      <c r="E145" s="1038" t="e">
        <v>#N/A</v>
      </c>
      <c r="F145" s="1038" t="e">
        <v>#N/A</v>
      </c>
      <c r="G145" s="1017" t="e">
        <v>#N/A</v>
      </c>
      <c r="H145" s="1039"/>
      <c r="I145" s="1017" t="e">
        <v>#N/A</v>
      </c>
      <c r="J145" s="1017" t="e">
        <v>#N/A</v>
      </c>
      <c r="K145" s="1017" t="e">
        <v>#N/A</v>
      </c>
      <c r="L145" s="1017" t="e">
        <v>#N/A</v>
      </c>
      <c r="M145" s="1036"/>
      <c r="N145" s="1039"/>
      <c r="O145" s="1039"/>
      <c r="P145" s="1039"/>
      <c r="Q145" s="1039"/>
      <c r="R145" s="1025"/>
      <c r="S145" s="1025"/>
      <c r="T145" s="1025"/>
    </row>
    <row r="146" spans="1:20" s="38" customFormat="1" ht="11.25" x14ac:dyDescent="0.2">
      <c r="A146" s="38" t="e">
        <f>CONCATENATE(B146, "_",#REF!)</f>
        <v>#REF!</v>
      </c>
      <c r="B146" s="208" t="s">
        <v>687</v>
      </c>
      <c r="C146" s="1033" t="s">
        <v>687</v>
      </c>
      <c r="D146" s="1036" t="s">
        <v>688</v>
      </c>
      <c r="E146" s="1020" t="s">
        <v>689</v>
      </c>
      <c r="F146" s="1020" t="s">
        <v>690</v>
      </c>
      <c r="G146" s="1015" t="s">
        <v>404</v>
      </c>
      <c r="H146" s="1039" t="s">
        <v>356</v>
      </c>
      <c r="I146" s="1015" t="s">
        <v>294</v>
      </c>
      <c r="J146" s="1015" t="s">
        <v>293</v>
      </c>
      <c r="K146" s="1015" t="s">
        <v>309</v>
      </c>
      <c r="L146" s="1015" t="s">
        <v>317</v>
      </c>
      <c r="M146" s="1036" t="s">
        <v>692</v>
      </c>
      <c r="N146" s="1039"/>
      <c r="O146" s="1039" t="s">
        <v>297</v>
      </c>
      <c r="P146" s="1039" t="s">
        <v>297</v>
      </c>
      <c r="Q146" s="1039" t="s">
        <v>297</v>
      </c>
      <c r="R146" s="1018"/>
      <c r="S146" s="1018"/>
      <c r="T146" s="1018"/>
    </row>
    <row r="147" spans="1:20" s="38" customFormat="1" ht="11.25" x14ac:dyDescent="0.2">
      <c r="A147" s="38" t="e">
        <f>CONCATENATE(B147, "_",#REF!)</f>
        <v>#REF!</v>
      </c>
      <c r="B147" s="100" t="s">
        <v>687</v>
      </c>
      <c r="C147" s="1034"/>
      <c r="D147" s="1036" t="e">
        <v>#N/A</v>
      </c>
      <c r="E147" s="1021" t="e">
        <v>#N/A</v>
      </c>
      <c r="F147" s="1021" t="e">
        <v>#N/A</v>
      </c>
      <c r="G147" s="1016" t="e">
        <v>#N/A</v>
      </c>
      <c r="H147" s="1039"/>
      <c r="I147" s="1016" t="e">
        <v>#N/A</v>
      </c>
      <c r="J147" s="1016" t="e">
        <v>#N/A</v>
      </c>
      <c r="K147" s="1016" t="e">
        <v>#N/A</v>
      </c>
      <c r="L147" s="1016" t="e">
        <v>#N/A</v>
      </c>
      <c r="M147" s="1036"/>
      <c r="N147" s="1039"/>
      <c r="O147" s="1039"/>
      <c r="P147" s="1039"/>
      <c r="Q147" s="1039"/>
      <c r="R147" s="1019"/>
      <c r="S147" s="1019"/>
      <c r="T147" s="1019"/>
    </row>
    <row r="148" spans="1:20" s="38" customFormat="1" ht="11.25" x14ac:dyDescent="0.2">
      <c r="A148" s="38" t="e">
        <f>CONCATENATE(B148, "_",#REF!)</f>
        <v>#REF!</v>
      </c>
      <c r="B148" s="100" t="s">
        <v>687</v>
      </c>
      <c r="C148" s="1034"/>
      <c r="D148" s="1036" t="e">
        <v>#N/A</v>
      </c>
      <c r="E148" s="1021" t="e">
        <v>#N/A</v>
      </c>
      <c r="F148" s="1021" t="e">
        <v>#N/A</v>
      </c>
      <c r="G148" s="1016" t="e">
        <v>#N/A</v>
      </c>
      <c r="H148" s="1039"/>
      <c r="I148" s="1016" t="e">
        <v>#N/A</v>
      </c>
      <c r="J148" s="1016" t="e">
        <v>#N/A</v>
      </c>
      <c r="K148" s="1016" t="e">
        <v>#N/A</v>
      </c>
      <c r="L148" s="1016" t="e">
        <v>#N/A</v>
      </c>
      <c r="M148" s="1036"/>
      <c r="N148" s="1039"/>
      <c r="O148" s="1039"/>
      <c r="P148" s="1039"/>
      <c r="Q148" s="1039"/>
      <c r="R148" s="1019"/>
      <c r="S148" s="1019"/>
      <c r="T148" s="1019"/>
    </row>
    <row r="149" spans="1:20" s="38" customFormat="1" ht="11.25" x14ac:dyDescent="0.2">
      <c r="A149" s="38" t="e">
        <f>CONCATENATE(B149, "_",#REF!)</f>
        <v>#REF!</v>
      </c>
      <c r="B149" s="101" t="s">
        <v>687</v>
      </c>
      <c r="C149" s="1035"/>
      <c r="D149" s="1036" t="e">
        <v>#N/A</v>
      </c>
      <c r="E149" s="1038" t="e">
        <v>#N/A</v>
      </c>
      <c r="F149" s="1038" t="e">
        <v>#N/A</v>
      </c>
      <c r="G149" s="1017" t="e">
        <v>#N/A</v>
      </c>
      <c r="H149" s="1039"/>
      <c r="I149" s="1017" t="e">
        <v>#N/A</v>
      </c>
      <c r="J149" s="1017" t="e">
        <v>#N/A</v>
      </c>
      <c r="K149" s="1017" t="e">
        <v>#N/A</v>
      </c>
      <c r="L149" s="1017" t="e">
        <v>#N/A</v>
      </c>
      <c r="M149" s="1036"/>
      <c r="N149" s="1039"/>
      <c r="O149" s="1039"/>
      <c r="P149" s="1039"/>
      <c r="Q149" s="1039"/>
      <c r="R149" s="1025"/>
      <c r="S149" s="1025"/>
      <c r="T149" s="1025"/>
    </row>
    <row r="150" spans="1:20" s="38" customFormat="1" ht="11.25" x14ac:dyDescent="0.2">
      <c r="A150" s="38" t="e">
        <f>CONCATENATE(B150, "_",#REF!)</f>
        <v>#REF!</v>
      </c>
      <c r="B150" s="208" t="s">
        <v>695</v>
      </c>
      <c r="C150" s="1033" t="s">
        <v>695</v>
      </c>
      <c r="D150" s="1036" t="s">
        <v>696</v>
      </c>
      <c r="E150" s="1020" t="s">
        <v>697</v>
      </c>
      <c r="F150" s="1020" t="s">
        <v>698</v>
      </c>
      <c r="G150" s="1015" t="s">
        <v>404</v>
      </c>
      <c r="H150" s="1015" t="s">
        <v>356</v>
      </c>
      <c r="I150" s="1015" t="s">
        <v>294</v>
      </c>
      <c r="J150" s="1015" t="s">
        <v>293</v>
      </c>
      <c r="K150" s="1015" t="s">
        <v>309</v>
      </c>
      <c r="L150" s="1020" t="s">
        <v>317</v>
      </c>
      <c r="M150" s="1032" t="s">
        <v>700</v>
      </c>
      <c r="N150" s="1039"/>
      <c r="O150" s="1039" t="s">
        <v>297</v>
      </c>
      <c r="P150" s="1039" t="s">
        <v>297</v>
      </c>
      <c r="Q150" s="1039" t="s">
        <v>297</v>
      </c>
      <c r="R150" s="1018"/>
      <c r="S150" s="1018"/>
      <c r="T150" s="1018"/>
    </row>
    <row r="151" spans="1:20" s="38" customFormat="1" ht="11.25" x14ac:dyDescent="0.2">
      <c r="A151" s="38" t="e">
        <f>CONCATENATE(B151, "_",#REF!)</f>
        <v>#REF!</v>
      </c>
      <c r="B151" s="100" t="s">
        <v>695</v>
      </c>
      <c r="C151" s="1034"/>
      <c r="D151" s="1036" t="e">
        <v>#N/A</v>
      </c>
      <c r="E151" s="1021" t="e">
        <v>#N/A</v>
      </c>
      <c r="F151" s="1021" t="e">
        <v>#N/A</v>
      </c>
      <c r="G151" s="1016" t="e">
        <v>#N/A</v>
      </c>
      <c r="H151" s="1016"/>
      <c r="I151" s="1016" t="e">
        <v>#N/A</v>
      </c>
      <c r="J151" s="1016" t="e">
        <v>#N/A</v>
      </c>
      <c r="K151" s="1016" t="e">
        <v>#N/A</v>
      </c>
      <c r="L151" s="1021" t="e">
        <v>#N/A</v>
      </c>
      <c r="M151" s="1032"/>
      <c r="N151" s="1039"/>
      <c r="O151" s="1039"/>
      <c r="P151" s="1039"/>
      <c r="Q151" s="1039"/>
      <c r="R151" s="1019"/>
      <c r="S151" s="1019"/>
      <c r="T151" s="1019"/>
    </row>
    <row r="152" spans="1:20" s="38" customFormat="1" ht="11.25" x14ac:dyDescent="0.2">
      <c r="A152" s="38" t="e">
        <f>CONCATENATE(B152, "_",#REF!)</f>
        <v>#REF!</v>
      </c>
      <c r="B152" s="101" t="s">
        <v>695</v>
      </c>
      <c r="C152" s="1035"/>
      <c r="D152" s="1036" t="e">
        <v>#N/A</v>
      </c>
      <c r="E152" s="1038" t="e">
        <v>#N/A</v>
      </c>
      <c r="F152" s="1038" t="e">
        <v>#N/A</v>
      </c>
      <c r="G152" s="1017" t="e">
        <v>#N/A</v>
      </c>
      <c r="H152" s="1017"/>
      <c r="I152" s="1017" t="e">
        <v>#N/A</v>
      </c>
      <c r="J152" s="1017" t="e">
        <v>#N/A</v>
      </c>
      <c r="K152" s="1017" t="e">
        <v>#N/A</v>
      </c>
      <c r="L152" s="1038" t="e">
        <v>#N/A</v>
      </c>
      <c r="M152" s="1032"/>
      <c r="N152" s="1039"/>
      <c r="O152" s="1039"/>
      <c r="P152" s="1039"/>
      <c r="Q152" s="1039"/>
      <c r="R152" s="1025"/>
      <c r="S152" s="1025"/>
      <c r="T152" s="1025"/>
    </row>
    <row r="153" spans="1:20" s="38" customFormat="1" ht="11.25" x14ac:dyDescent="0.2">
      <c r="A153" s="38" t="e">
        <f>CONCATENATE(B153, "_",#REF!)</f>
        <v>#REF!</v>
      </c>
      <c r="B153" s="371" t="s">
        <v>703</v>
      </c>
      <c r="C153" s="1077" t="s">
        <v>703</v>
      </c>
      <c r="D153" s="1020" t="s">
        <v>704</v>
      </c>
      <c r="E153" s="1020" t="s">
        <v>705</v>
      </c>
      <c r="F153" s="1020" t="s">
        <v>706</v>
      </c>
      <c r="G153" s="1015" t="s">
        <v>370</v>
      </c>
      <c r="H153" s="1015" t="s">
        <v>356</v>
      </c>
      <c r="I153" s="1015" t="s">
        <v>294</v>
      </c>
      <c r="J153" s="1015" t="s">
        <v>293</v>
      </c>
      <c r="K153" s="1015" t="s">
        <v>309</v>
      </c>
      <c r="L153" s="1020"/>
      <c r="M153" s="1020" t="s">
        <v>708</v>
      </c>
      <c r="N153" s="1121"/>
      <c r="O153" s="1018" t="s">
        <v>297</v>
      </c>
      <c r="P153" s="1018" t="s">
        <v>297</v>
      </c>
      <c r="Q153" s="1018" t="s">
        <v>297</v>
      </c>
      <c r="R153" s="1018"/>
      <c r="S153" s="1018"/>
      <c r="T153" s="1018"/>
    </row>
    <row r="154" spans="1:20" s="38" customFormat="1" ht="11.25" x14ac:dyDescent="0.2">
      <c r="A154" s="38" t="e">
        <f>CONCATENATE(B154, "_",#REF!)</f>
        <v>#REF!</v>
      </c>
      <c r="B154" s="110" t="s">
        <v>703</v>
      </c>
      <c r="C154" s="1082"/>
      <c r="D154" s="1021"/>
      <c r="E154" s="1021"/>
      <c r="F154" s="1021"/>
      <c r="G154" s="1016"/>
      <c r="H154" s="1016"/>
      <c r="I154" s="1016"/>
      <c r="J154" s="1016"/>
      <c r="K154" s="1016"/>
      <c r="L154" s="1021"/>
      <c r="M154" s="1021"/>
      <c r="N154" s="1125"/>
      <c r="O154" s="1019"/>
      <c r="P154" s="1019"/>
      <c r="Q154" s="1019"/>
      <c r="R154" s="1019"/>
      <c r="S154" s="1019"/>
      <c r="T154" s="1019"/>
    </row>
    <row r="155" spans="1:20" s="38" customFormat="1" ht="11.25" x14ac:dyDescent="0.2">
      <c r="A155" s="38" t="e">
        <f>CONCATENATE(B155, "_",#REF!)</f>
        <v>#REF!</v>
      </c>
      <c r="B155" s="110" t="s">
        <v>703</v>
      </c>
      <c r="C155" s="1082"/>
      <c r="D155" s="1021"/>
      <c r="E155" s="1021"/>
      <c r="F155" s="1021"/>
      <c r="G155" s="1016"/>
      <c r="H155" s="1016"/>
      <c r="I155" s="1016"/>
      <c r="J155" s="1016"/>
      <c r="K155" s="1016"/>
      <c r="L155" s="1021"/>
      <c r="M155" s="1021"/>
      <c r="N155" s="1125"/>
      <c r="O155" s="1019"/>
      <c r="P155" s="1019"/>
      <c r="Q155" s="1019"/>
      <c r="R155" s="1019"/>
      <c r="S155" s="1019"/>
      <c r="T155" s="1019"/>
    </row>
    <row r="156" spans="1:20" s="38" customFormat="1" ht="11.25" x14ac:dyDescent="0.2">
      <c r="A156" s="38" t="e">
        <f>CONCATENATE(B156, "_",#REF!)</f>
        <v>#REF!</v>
      </c>
      <c r="B156" s="111" t="s">
        <v>703</v>
      </c>
      <c r="C156" s="1082"/>
      <c r="D156" s="1021"/>
      <c r="E156" s="1021"/>
      <c r="F156" s="1021"/>
      <c r="G156" s="1016"/>
      <c r="H156" s="1016"/>
      <c r="I156" s="1016"/>
      <c r="J156" s="1016"/>
      <c r="K156" s="1016"/>
      <c r="L156" s="1021"/>
      <c r="M156" s="1021"/>
      <c r="N156" s="1125"/>
      <c r="O156" s="1019"/>
      <c r="P156" s="1019"/>
      <c r="Q156" s="1019"/>
      <c r="R156" s="1019"/>
      <c r="S156" s="1019"/>
      <c r="T156" s="1019"/>
    </row>
    <row r="157" spans="1:20" s="38" customFormat="1" ht="11.25" x14ac:dyDescent="0.2">
      <c r="A157" s="38" t="e">
        <f>CONCATENATE(B157, "_",#REF!)</f>
        <v>#REF!</v>
      </c>
      <c r="B157" s="371" t="s">
        <v>711</v>
      </c>
      <c r="C157" s="1077" t="s">
        <v>711</v>
      </c>
      <c r="D157" s="1020" t="s">
        <v>712</v>
      </c>
      <c r="E157" s="1020" t="s">
        <v>713</v>
      </c>
      <c r="F157" s="1020" t="s">
        <v>714</v>
      </c>
      <c r="G157" s="1015" t="s">
        <v>370</v>
      </c>
      <c r="H157" s="1015" t="s">
        <v>356</v>
      </c>
      <c r="I157" s="1015" t="s">
        <v>294</v>
      </c>
      <c r="J157" s="1015" t="s">
        <v>293</v>
      </c>
      <c r="K157" s="1015" t="s">
        <v>309</v>
      </c>
      <c r="L157" s="1020"/>
      <c r="M157" s="1020" t="s">
        <v>716</v>
      </c>
      <c r="N157" s="1023"/>
      <c r="O157" s="1018" t="s">
        <v>297</v>
      </c>
      <c r="P157" s="1018" t="s">
        <v>297</v>
      </c>
      <c r="Q157" s="1018" t="s">
        <v>297</v>
      </c>
      <c r="R157" s="1018"/>
      <c r="S157" s="1018"/>
      <c r="T157" s="1018"/>
    </row>
    <row r="158" spans="1:20" s="38" customFormat="1" ht="11.25" x14ac:dyDescent="0.2">
      <c r="A158" s="38" t="e">
        <f>CONCATENATE(B158, "_",#REF!)</f>
        <v>#REF!</v>
      </c>
      <c r="B158" s="111" t="s">
        <v>711</v>
      </c>
      <c r="C158" s="1082"/>
      <c r="D158" s="1021"/>
      <c r="E158" s="1021"/>
      <c r="F158" s="1021"/>
      <c r="G158" s="1016"/>
      <c r="H158" s="1016"/>
      <c r="I158" s="1016"/>
      <c r="J158" s="1016"/>
      <c r="K158" s="1016"/>
      <c r="L158" s="1021"/>
      <c r="M158" s="1021"/>
      <c r="N158" s="1024"/>
      <c r="O158" s="1019"/>
      <c r="P158" s="1019"/>
      <c r="Q158" s="1019"/>
      <c r="R158" s="1019"/>
      <c r="S158" s="1019"/>
      <c r="T158" s="1019"/>
    </row>
    <row r="159" spans="1:20" s="38" customFormat="1" ht="11.25" x14ac:dyDescent="0.2">
      <c r="A159" s="38" t="e">
        <f>CONCATENATE(B159, "_",#REF!)</f>
        <v>#REF!</v>
      </c>
      <c r="B159" s="371" t="s">
        <v>718</v>
      </c>
      <c r="C159" s="1077" t="s">
        <v>718</v>
      </c>
      <c r="D159" s="1036" t="s">
        <v>719</v>
      </c>
      <c r="E159" s="1020" t="s">
        <v>720</v>
      </c>
      <c r="F159" s="1020" t="s">
        <v>721</v>
      </c>
      <c r="G159" s="1015" t="s">
        <v>404</v>
      </c>
      <c r="H159" s="1039" t="s">
        <v>356</v>
      </c>
      <c r="I159" s="1015" t="s">
        <v>294</v>
      </c>
      <c r="J159" s="1015" t="s">
        <v>293</v>
      </c>
      <c r="K159" s="1015" t="s">
        <v>309</v>
      </c>
      <c r="L159" s="1015" t="s">
        <v>317</v>
      </c>
      <c r="M159" s="1032" t="s">
        <v>723</v>
      </c>
      <c r="N159" s="1039"/>
      <c r="O159" s="1039" t="s">
        <v>297</v>
      </c>
      <c r="P159" s="1039" t="s">
        <v>297</v>
      </c>
      <c r="Q159" s="1039" t="s">
        <v>297</v>
      </c>
      <c r="R159" s="1018"/>
      <c r="S159" s="1018"/>
      <c r="T159" s="1018"/>
    </row>
    <row r="160" spans="1:20" s="38" customFormat="1" ht="11.25" x14ac:dyDescent="0.2">
      <c r="A160" s="38" t="e">
        <f>CONCATENATE(B160, "_",#REF!)</f>
        <v>#REF!</v>
      </c>
      <c r="B160" s="110" t="s">
        <v>718</v>
      </c>
      <c r="C160" s="1082"/>
      <c r="D160" s="1036" t="e">
        <v>#N/A</v>
      </c>
      <c r="E160" s="1021" t="e">
        <v>#N/A</v>
      </c>
      <c r="F160" s="1021" t="e">
        <v>#N/A</v>
      </c>
      <c r="G160" s="1016" t="e">
        <v>#N/A</v>
      </c>
      <c r="H160" s="1039"/>
      <c r="I160" s="1016" t="e">
        <v>#N/A</v>
      </c>
      <c r="J160" s="1016" t="e">
        <v>#N/A</v>
      </c>
      <c r="K160" s="1016" t="e">
        <v>#N/A</v>
      </c>
      <c r="L160" s="1016" t="e">
        <v>#N/A</v>
      </c>
      <c r="M160" s="1032"/>
      <c r="N160" s="1039"/>
      <c r="O160" s="1039"/>
      <c r="P160" s="1039"/>
      <c r="Q160" s="1039"/>
      <c r="R160" s="1019"/>
      <c r="S160" s="1019"/>
      <c r="T160" s="1019"/>
    </row>
    <row r="161" spans="1:20" s="38" customFormat="1" ht="11.25" x14ac:dyDescent="0.2">
      <c r="A161" s="38" t="e">
        <f>CONCATENATE(B161, "_",#REF!)</f>
        <v>#REF!</v>
      </c>
      <c r="B161" s="110" t="s">
        <v>718</v>
      </c>
      <c r="C161" s="1082"/>
      <c r="D161" s="1036" t="e">
        <v>#N/A</v>
      </c>
      <c r="E161" s="1021" t="e">
        <v>#N/A</v>
      </c>
      <c r="F161" s="1021" t="e">
        <v>#N/A</v>
      </c>
      <c r="G161" s="1016" t="e">
        <v>#N/A</v>
      </c>
      <c r="H161" s="1039"/>
      <c r="I161" s="1016" t="e">
        <v>#N/A</v>
      </c>
      <c r="J161" s="1016" t="e">
        <v>#N/A</v>
      </c>
      <c r="K161" s="1016" t="e">
        <v>#N/A</v>
      </c>
      <c r="L161" s="1016" t="e">
        <v>#N/A</v>
      </c>
      <c r="M161" s="1032"/>
      <c r="N161" s="1039"/>
      <c r="O161" s="1039"/>
      <c r="P161" s="1039"/>
      <c r="Q161" s="1039"/>
      <c r="R161" s="1019"/>
      <c r="S161" s="1019"/>
      <c r="T161" s="1019"/>
    </row>
    <row r="162" spans="1:20" s="38" customFormat="1" ht="11.25" x14ac:dyDescent="0.2">
      <c r="A162" s="38" t="e">
        <f>CONCATENATE(B162, "_",#REF!)</f>
        <v>#REF!</v>
      </c>
      <c r="B162" s="111" t="s">
        <v>718</v>
      </c>
      <c r="C162" s="1078"/>
      <c r="D162" s="1036" t="e">
        <v>#N/A</v>
      </c>
      <c r="E162" s="1038" t="e">
        <v>#N/A</v>
      </c>
      <c r="F162" s="1038" t="e">
        <v>#N/A</v>
      </c>
      <c r="G162" s="1017" t="e">
        <v>#N/A</v>
      </c>
      <c r="H162" s="1039"/>
      <c r="I162" s="1017" t="e">
        <v>#N/A</v>
      </c>
      <c r="J162" s="1017" t="e">
        <v>#N/A</v>
      </c>
      <c r="K162" s="1017" t="e">
        <v>#N/A</v>
      </c>
      <c r="L162" s="1017" t="e">
        <v>#N/A</v>
      </c>
      <c r="M162" s="1032"/>
      <c r="N162" s="1039"/>
      <c r="O162" s="1039"/>
      <c r="P162" s="1039"/>
      <c r="Q162" s="1039"/>
      <c r="R162" s="1025"/>
      <c r="S162" s="1025"/>
      <c r="T162" s="1025"/>
    </row>
    <row r="163" spans="1:20" s="38" customFormat="1" ht="11.25" x14ac:dyDescent="0.2">
      <c r="A163" s="38" t="e">
        <f>CONCATENATE(B163, "_",#REF!)</f>
        <v>#REF!</v>
      </c>
      <c r="B163" s="208" t="s">
        <v>727</v>
      </c>
      <c r="C163" s="1161" t="s">
        <v>727</v>
      </c>
      <c r="D163" s="1032" t="s">
        <v>728</v>
      </c>
      <c r="E163" s="1032" t="s">
        <v>729</v>
      </c>
      <c r="F163" s="1032" t="s">
        <v>730</v>
      </c>
      <c r="G163" s="1015" t="s">
        <v>370</v>
      </c>
      <c r="H163" s="1015" t="s">
        <v>356</v>
      </c>
      <c r="I163" s="1015" t="s">
        <v>294</v>
      </c>
      <c r="J163" s="1015" t="s">
        <v>293</v>
      </c>
      <c r="K163" s="1015" t="s">
        <v>309</v>
      </c>
      <c r="L163" s="1015" t="s">
        <v>317</v>
      </c>
      <c r="M163" s="1020" t="s">
        <v>732</v>
      </c>
      <c r="N163" s="1015"/>
      <c r="O163" s="1015" t="s">
        <v>297</v>
      </c>
      <c r="P163" s="1015" t="s">
        <v>297</v>
      </c>
      <c r="Q163" s="1015" t="s">
        <v>297</v>
      </c>
      <c r="R163" s="1018"/>
      <c r="S163" s="1018"/>
      <c r="T163" s="1018"/>
    </row>
    <row r="164" spans="1:20" s="38" customFormat="1" ht="11.25" x14ac:dyDescent="0.2">
      <c r="A164" s="38" t="e">
        <f>CONCATENATE(B164, "_",#REF!)</f>
        <v>#REF!</v>
      </c>
      <c r="B164" s="100" t="s">
        <v>727</v>
      </c>
      <c r="C164" s="1161"/>
      <c r="D164" s="1032"/>
      <c r="E164" s="1032"/>
      <c r="F164" s="1032"/>
      <c r="G164" s="1016"/>
      <c r="H164" s="1016"/>
      <c r="I164" s="1016"/>
      <c r="J164" s="1016" t="e">
        <v>#N/A</v>
      </c>
      <c r="K164" s="1016" t="e">
        <v>#N/A</v>
      </c>
      <c r="L164" s="1016"/>
      <c r="M164" s="1021"/>
      <c r="N164" s="1016"/>
      <c r="O164" s="1016"/>
      <c r="P164" s="1016"/>
      <c r="Q164" s="1016"/>
      <c r="R164" s="1019"/>
      <c r="S164" s="1019"/>
      <c r="T164" s="1019"/>
    </row>
    <row r="165" spans="1:20" s="38" customFormat="1" ht="11.25" x14ac:dyDescent="0.2">
      <c r="A165" s="38" t="e">
        <f>CONCATENATE(B165, "_",#REF!)</f>
        <v>#REF!</v>
      </c>
      <c r="B165" s="100" t="s">
        <v>727</v>
      </c>
      <c r="C165" s="1161"/>
      <c r="D165" s="1032"/>
      <c r="E165" s="1032"/>
      <c r="F165" s="1032"/>
      <c r="G165" s="1016"/>
      <c r="H165" s="1016"/>
      <c r="I165" s="1016"/>
      <c r="J165" s="1016" t="e">
        <v>#N/A</v>
      </c>
      <c r="K165" s="1016" t="e">
        <v>#N/A</v>
      </c>
      <c r="L165" s="1016"/>
      <c r="M165" s="1021"/>
      <c r="N165" s="1016"/>
      <c r="O165" s="1016"/>
      <c r="P165" s="1016"/>
      <c r="Q165" s="1016"/>
      <c r="R165" s="1019"/>
      <c r="S165" s="1019"/>
      <c r="T165" s="1019"/>
    </row>
    <row r="166" spans="1:20" s="38" customFormat="1" ht="11.25" x14ac:dyDescent="0.2">
      <c r="A166" s="38" t="e">
        <f>CONCATENATE(B166, "_",#REF!)</f>
        <v>#REF!</v>
      </c>
      <c r="B166" s="100" t="s">
        <v>727</v>
      </c>
      <c r="C166" s="1161"/>
      <c r="D166" s="1032"/>
      <c r="E166" s="1032"/>
      <c r="F166" s="1032"/>
      <c r="G166" s="1016"/>
      <c r="H166" s="1016"/>
      <c r="I166" s="1016"/>
      <c r="J166" s="1016" t="e">
        <v>#N/A</v>
      </c>
      <c r="K166" s="1016" t="e">
        <v>#N/A</v>
      </c>
      <c r="L166" s="1016"/>
      <c r="M166" s="1021"/>
      <c r="N166" s="1016"/>
      <c r="O166" s="1016"/>
      <c r="P166" s="1016"/>
      <c r="Q166" s="1016"/>
      <c r="R166" s="1019"/>
      <c r="S166" s="1019"/>
      <c r="T166" s="1019"/>
    </row>
    <row r="167" spans="1:20" s="38" customFormat="1" ht="11.25" x14ac:dyDescent="0.2">
      <c r="A167" s="38" t="e">
        <f>CONCATENATE(B167, "_",#REF!)</f>
        <v>#REF!</v>
      </c>
      <c r="B167" s="101" t="s">
        <v>727</v>
      </c>
      <c r="C167" s="1161"/>
      <c r="D167" s="1032"/>
      <c r="E167" s="1032"/>
      <c r="F167" s="1032"/>
      <c r="G167" s="1017"/>
      <c r="H167" s="1017"/>
      <c r="I167" s="1017"/>
      <c r="J167" s="1017"/>
      <c r="K167" s="1017"/>
      <c r="L167" s="1017"/>
      <c r="M167" s="1038"/>
      <c r="N167" s="1017"/>
      <c r="O167" s="1017"/>
      <c r="P167" s="1017"/>
      <c r="Q167" s="1017"/>
      <c r="R167" s="1025"/>
      <c r="S167" s="1025"/>
      <c r="T167" s="1025"/>
    </row>
    <row r="168" spans="1:20" s="38" customFormat="1" ht="11.25" x14ac:dyDescent="0.2">
      <c r="A168" s="38" t="e">
        <f>CONCATENATE(B168, "_",#REF!)</f>
        <v>#REF!</v>
      </c>
      <c r="B168" s="208" t="s">
        <v>738</v>
      </c>
      <c r="C168" s="1033" t="s">
        <v>738</v>
      </c>
      <c r="D168" s="1020" t="s">
        <v>739</v>
      </c>
      <c r="E168" s="1020" t="s">
        <v>740</v>
      </c>
      <c r="F168" s="1020" t="s">
        <v>741</v>
      </c>
      <c r="G168" s="1015" t="s">
        <v>404</v>
      </c>
      <c r="H168" s="1015" t="s">
        <v>356</v>
      </c>
      <c r="I168" s="1015" t="s">
        <v>294</v>
      </c>
      <c r="J168" s="1015" t="s">
        <v>293</v>
      </c>
      <c r="K168" s="1015" t="s">
        <v>309</v>
      </c>
      <c r="L168" s="1020" t="s">
        <v>317</v>
      </c>
      <c r="M168" s="1020" t="s">
        <v>743</v>
      </c>
      <c r="N168" s="1020"/>
      <c r="O168" s="1039" t="s">
        <v>297</v>
      </c>
      <c r="P168" s="1039" t="s">
        <v>297</v>
      </c>
      <c r="Q168" s="1039" t="s">
        <v>297</v>
      </c>
      <c r="R168" s="1018"/>
      <c r="S168" s="1018"/>
      <c r="T168" s="1018"/>
    </row>
    <row r="169" spans="1:20" s="38" customFormat="1" ht="11.25" x14ac:dyDescent="0.2">
      <c r="A169" s="38" t="e">
        <f>CONCATENATE(B169, "_",#REF!)</f>
        <v>#REF!</v>
      </c>
      <c r="B169" s="100" t="s">
        <v>738</v>
      </c>
      <c r="C169" s="1034"/>
      <c r="D169" s="1021"/>
      <c r="E169" s="1021"/>
      <c r="F169" s="1021"/>
      <c r="G169" s="1016"/>
      <c r="H169" s="1016"/>
      <c r="I169" s="1016"/>
      <c r="J169" s="1016"/>
      <c r="K169" s="1016"/>
      <c r="L169" s="1021"/>
      <c r="M169" s="1021"/>
      <c r="N169" s="1021"/>
      <c r="O169" s="1039"/>
      <c r="P169" s="1039"/>
      <c r="Q169" s="1039"/>
      <c r="R169" s="1019"/>
      <c r="S169" s="1019"/>
      <c r="T169" s="1019"/>
    </row>
    <row r="170" spans="1:20" s="38" customFormat="1" ht="11.25" x14ac:dyDescent="0.2">
      <c r="A170" s="38" t="e">
        <f>CONCATENATE(B170, "_",#REF!)</f>
        <v>#REF!</v>
      </c>
      <c r="B170" s="100" t="s">
        <v>738</v>
      </c>
      <c r="C170" s="1034"/>
      <c r="D170" s="1021"/>
      <c r="E170" s="1021"/>
      <c r="F170" s="1021"/>
      <c r="G170" s="1016"/>
      <c r="H170" s="1016"/>
      <c r="I170" s="1016"/>
      <c r="J170" s="1016"/>
      <c r="K170" s="1016"/>
      <c r="L170" s="1021"/>
      <c r="M170" s="1021"/>
      <c r="N170" s="1021"/>
      <c r="O170" s="1039"/>
      <c r="P170" s="1039"/>
      <c r="Q170" s="1039"/>
      <c r="R170" s="1019"/>
      <c r="S170" s="1019"/>
      <c r="T170" s="1019"/>
    </row>
    <row r="171" spans="1:20" s="38" customFormat="1" ht="11.25" x14ac:dyDescent="0.2">
      <c r="A171" s="38" t="e">
        <f>CONCATENATE(B171, "_",#REF!)</f>
        <v>#REF!</v>
      </c>
      <c r="B171" s="101" t="s">
        <v>738</v>
      </c>
      <c r="C171" s="1035"/>
      <c r="D171" s="1038"/>
      <c r="E171" s="1038"/>
      <c r="F171" s="1038"/>
      <c r="G171" s="1017"/>
      <c r="H171" s="1017"/>
      <c r="I171" s="1017"/>
      <c r="J171" s="1017"/>
      <c r="K171" s="1017"/>
      <c r="L171" s="1038"/>
      <c r="M171" s="1038"/>
      <c r="N171" s="1038"/>
      <c r="O171" s="1039"/>
      <c r="P171" s="1039"/>
      <c r="Q171" s="1039"/>
      <c r="R171" s="1025"/>
      <c r="S171" s="1025"/>
      <c r="T171" s="1025"/>
    </row>
    <row r="172" spans="1:20" s="38" customFormat="1" ht="123.75" x14ac:dyDescent="0.2">
      <c r="A172" s="38" t="e">
        <f>CONCATENATE(B172, "_",#REF!)</f>
        <v>#REF!</v>
      </c>
      <c r="B172" s="184" t="s">
        <v>747</v>
      </c>
      <c r="C172" s="184" t="s">
        <v>747</v>
      </c>
      <c r="D172" s="181" t="s">
        <v>748</v>
      </c>
      <c r="E172" s="184" t="s">
        <v>749</v>
      </c>
      <c r="F172" s="184" t="s">
        <v>750</v>
      </c>
      <c r="G172" s="176" t="s">
        <v>323</v>
      </c>
      <c r="H172" s="176" t="s">
        <v>356</v>
      </c>
      <c r="I172" s="176" t="s">
        <v>294</v>
      </c>
      <c r="J172" s="176" t="s">
        <v>293</v>
      </c>
      <c r="K172" s="176" t="s">
        <v>294</v>
      </c>
      <c r="L172" s="184" t="s">
        <v>751</v>
      </c>
      <c r="M172" s="184" t="s">
        <v>752</v>
      </c>
      <c r="N172" s="178"/>
      <c r="O172" s="178" t="s">
        <v>297</v>
      </c>
      <c r="P172" s="178" t="s">
        <v>297</v>
      </c>
      <c r="Q172" s="178" t="s">
        <v>297</v>
      </c>
      <c r="R172" s="179"/>
      <c r="S172" s="179"/>
      <c r="T172" s="179"/>
    </row>
    <row r="173" spans="1:20" s="38" customFormat="1" ht="56.25" x14ac:dyDescent="0.2">
      <c r="A173" s="38" t="e">
        <f>CONCATENATE(B173, "_",#REF!)</f>
        <v>#REF!</v>
      </c>
      <c r="B173" s="184" t="s">
        <v>753</v>
      </c>
      <c r="C173" s="184" t="s">
        <v>753</v>
      </c>
      <c r="D173" s="181" t="s">
        <v>754</v>
      </c>
      <c r="E173" s="184" t="s">
        <v>755</v>
      </c>
      <c r="F173" s="184" t="s">
        <v>756</v>
      </c>
      <c r="G173" s="176" t="s">
        <v>323</v>
      </c>
      <c r="H173" s="178" t="s">
        <v>356</v>
      </c>
      <c r="I173" s="176" t="s">
        <v>294</v>
      </c>
      <c r="J173" s="176" t="s">
        <v>293</v>
      </c>
      <c r="K173" s="176" t="s">
        <v>294</v>
      </c>
      <c r="L173" s="184" t="s">
        <v>757</v>
      </c>
      <c r="M173" s="184" t="s">
        <v>758</v>
      </c>
      <c r="N173" s="178"/>
      <c r="O173" s="178" t="s">
        <v>297</v>
      </c>
      <c r="P173" s="178" t="s">
        <v>297</v>
      </c>
      <c r="Q173" s="178" t="s">
        <v>297</v>
      </c>
      <c r="R173" s="179"/>
      <c r="S173" s="179"/>
      <c r="T173" s="179"/>
    </row>
    <row r="174" spans="1:20" s="38" customFormat="1" ht="56.25" x14ac:dyDescent="0.2">
      <c r="A174" s="38" t="e">
        <f>CONCATENATE(B174, "_",#REF!)</f>
        <v>#REF!</v>
      </c>
      <c r="B174" s="184" t="s">
        <v>759</v>
      </c>
      <c r="C174" s="184" t="s">
        <v>759</v>
      </c>
      <c r="D174" s="181" t="s">
        <v>760</v>
      </c>
      <c r="E174" s="184" t="s">
        <v>761</v>
      </c>
      <c r="F174" s="184" t="s">
        <v>762</v>
      </c>
      <c r="G174" s="176" t="s">
        <v>323</v>
      </c>
      <c r="H174" s="178" t="s">
        <v>356</v>
      </c>
      <c r="I174" s="176" t="s">
        <v>294</v>
      </c>
      <c r="J174" s="176" t="s">
        <v>293</v>
      </c>
      <c r="K174" s="176" t="s">
        <v>294</v>
      </c>
      <c r="L174" s="184" t="s">
        <v>763</v>
      </c>
      <c r="M174" s="184" t="s">
        <v>764</v>
      </c>
      <c r="N174" s="178"/>
      <c r="O174" s="178" t="s">
        <v>297</v>
      </c>
      <c r="P174" s="178" t="s">
        <v>297</v>
      </c>
      <c r="Q174" s="178" t="s">
        <v>297</v>
      </c>
      <c r="R174" s="179"/>
      <c r="S174" s="179"/>
      <c r="T174" s="179"/>
    </row>
    <row r="175" spans="1:20" s="38" customFormat="1" ht="56.25" x14ac:dyDescent="0.2">
      <c r="A175" s="38" t="e">
        <f>CONCATENATE(B175, "_",#REF!)</f>
        <v>#REF!</v>
      </c>
      <c r="B175" s="184" t="s">
        <v>765</v>
      </c>
      <c r="C175" s="184" t="s">
        <v>765</v>
      </c>
      <c r="D175" s="181" t="s">
        <v>766</v>
      </c>
      <c r="E175" s="184" t="s">
        <v>767</v>
      </c>
      <c r="F175" s="184" t="s">
        <v>768</v>
      </c>
      <c r="G175" s="176" t="s">
        <v>323</v>
      </c>
      <c r="H175" s="178" t="s">
        <v>356</v>
      </c>
      <c r="I175" s="176" t="s">
        <v>294</v>
      </c>
      <c r="J175" s="176" t="s">
        <v>293</v>
      </c>
      <c r="K175" s="176" t="s">
        <v>294</v>
      </c>
      <c r="L175" s="184" t="s">
        <v>769</v>
      </c>
      <c r="M175" s="184" t="s">
        <v>770</v>
      </c>
      <c r="N175" s="178"/>
      <c r="O175" s="178" t="s">
        <v>297</v>
      </c>
      <c r="P175" s="178" t="s">
        <v>297</v>
      </c>
      <c r="Q175" s="178" t="s">
        <v>297</v>
      </c>
      <c r="R175" s="179"/>
      <c r="S175" s="179"/>
      <c r="T175" s="179"/>
    </row>
    <row r="176" spans="1:20" s="38" customFormat="1" ht="90" x14ac:dyDescent="0.2">
      <c r="A176" s="38" t="e">
        <f>CONCATENATE(B176, "_",#REF!)</f>
        <v>#REF!</v>
      </c>
      <c r="B176" s="181" t="s">
        <v>771</v>
      </c>
      <c r="C176" s="181" t="s">
        <v>771</v>
      </c>
      <c r="D176" s="181" t="s">
        <v>772</v>
      </c>
      <c r="E176" s="181" t="s">
        <v>773</v>
      </c>
      <c r="F176" s="181" t="s">
        <v>774</v>
      </c>
      <c r="G176" s="175" t="s">
        <v>323</v>
      </c>
      <c r="H176" s="178" t="s">
        <v>356</v>
      </c>
      <c r="I176" s="175" t="s">
        <v>294</v>
      </c>
      <c r="J176" s="175" t="s">
        <v>293</v>
      </c>
      <c r="K176" s="175" t="s">
        <v>294</v>
      </c>
      <c r="L176" s="181" t="s">
        <v>775</v>
      </c>
      <c r="M176" s="181" t="s">
        <v>776</v>
      </c>
      <c r="N176" s="178"/>
      <c r="O176" s="178" t="s">
        <v>297</v>
      </c>
      <c r="P176" s="178" t="s">
        <v>297</v>
      </c>
      <c r="Q176" s="178" t="s">
        <v>297</v>
      </c>
      <c r="R176" s="179"/>
      <c r="S176" s="179"/>
      <c r="T176" s="179"/>
    </row>
    <row r="177" spans="1:20" s="38" customFormat="1" ht="11.25" x14ac:dyDescent="0.2">
      <c r="A177" s="38" t="e">
        <f>CONCATENATE(B177, "_",#REF!)</f>
        <v>#REF!</v>
      </c>
      <c r="B177" s="371" t="s">
        <v>777</v>
      </c>
      <c r="C177" s="1077" t="s">
        <v>777</v>
      </c>
      <c r="D177" s="1020" t="s">
        <v>778</v>
      </c>
      <c r="E177" s="1020" t="s">
        <v>779</v>
      </c>
      <c r="F177" s="1020" t="s">
        <v>780</v>
      </c>
      <c r="G177" s="1015" t="s">
        <v>404</v>
      </c>
      <c r="H177" s="1015" t="s">
        <v>356</v>
      </c>
      <c r="I177" s="1015" t="s">
        <v>294</v>
      </c>
      <c r="J177" s="1015" t="s">
        <v>293</v>
      </c>
      <c r="K177" s="1015" t="s">
        <v>309</v>
      </c>
      <c r="L177" s="1020"/>
      <c r="M177" s="1020" t="s">
        <v>782</v>
      </c>
      <c r="N177" s="1023"/>
      <c r="O177" s="1018" t="s">
        <v>297</v>
      </c>
      <c r="P177" s="1018" t="s">
        <v>297</v>
      </c>
      <c r="Q177" s="1018" t="s">
        <v>297</v>
      </c>
      <c r="R177" s="1018"/>
      <c r="S177" s="1018"/>
      <c r="T177" s="1018"/>
    </row>
    <row r="178" spans="1:20" s="38" customFormat="1" ht="70.349999999999994" customHeight="1" x14ac:dyDescent="0.2">
      <c r="A178" s="38" t="e">
        <f>CONCATENATE(B178, "_",#REF!)</f>
        <v>#REF!</v>
      </c>
      <c r="B178" s="110" t="s">
        <v>777</v>
      </c>
      <c r="C178" s="1082"/>
      <c r="D178" s="1021"/>
      <c r="E178" s="1021"/>
      <c r="F178" s="1021"/>
      <c r="G178" s="1016"/>
      <c r="H178" s="1016"/>
      <c r="I178" s="1016"/>
      <c r="J178" s="1016"/>
      <c r="K178" s="1016"/>
      <c r="L178" s="1021"/>
      <c r="M178" s="1021"/>
      <c r="N178" s="1024"/>
      <c r="O178" s="1019"/>
      <c r="P178" s="1019"/>
      <c r="Q178" s="1019"/>
      <c r="R178" s="1019"/>
      <c r="S178" s="1019"/>
      <c r="T178" s="1019"/>
    </row>
    <row r="179" spans="1:20" s="38" customFormat="1" ht="20.100000000000001" customHeight="1" x14ac:dyDescent="0.2">
      <c r="A179" s="38" t="e">
        <f>CONCATENATE(B179, "_",#REF!)</f>
        <v>#REF!</v>
      </c>
      <c r="B179" s="112" t="s">
        <v>784</v>
      </c>
      <c r="C179" s="112" t="s">
        <v>784</v>
      </c>
      <c r="D179" s="78" t="s">
        <v>785</v>
      </c>
      <c r="E179" s="78" t="s">
        <v>786</v>
      </c>
      <c r="F179" s="78" t="s">
        <v>787</v>
      </c>
      <c r="G179" s="953" t="s">
        <v>404</v>
      </c>
      <c r="H179" s="953" t="s">
        <v>356</v>
      </c>
      <c r="I179" s="953" t="s">
        <v>294</v>
      </c>
      <c r="J179" s="953" t="s">
        <v>293</v>
      </c>
      <c r="K179" s="953" t="s">
        <v>309</v>
      </c>
      <c r="L179" s="1150"/>
      <c r="M179" s="1022" t="s">
        <v>789</v>
      </c>
      <c r="N179" s="1027"/>
      <c r="O179" s="232" t="s">
        <v>297</v>
      </c>
      <c r="P179" s="232" t="s">
        <v>297</v>
      </c>
      <c r="Q179" s="232" t="s">
        <v>297</v>
      </c>
      <c r="R179" s="232"/>
      <c r="S179" s="232"/>
      <c r="T179" s="232"/>
    </row>
    <row r="180" spans="1:20" s="38" customFormat="1" ht="11.25" x14ac:dyDescent="0.2">
      <c r="A180" s="38" t="e">
        <f>CONCATENATE(B180, "_",#REF!)</f>
        <v>#REF!</v>
      </c>
      <c r="B180" s="112" t="s">
        <v>784</v>
      </c>
      <c r="C180" s="112"/>
      <c r="D180" s="78"/>
      <c r="E180" s="78"/>
      <c r="F180" s="78"/>
      <c r="G180" s="954"/>
      <c r="H180" s="954"/>
      <c r="I180" s="954"/>
      <c r="J180" s="954"/>
      <c r="K180" s="954"/>
      <c r="L180" s="1150"/>
      <c r="M180" s="1022"/>
      <c r="N180" s="1027"/>
      <c r="O180" s="232"/>
      <c r="P180" s="232"/>
      <c r="Q180" s="232"/>
      <c r="R180" s="232"/>
      <c r="S180" s="232"/>
      <c r="T180" s="232"/>
    </row>
    <row r="181" spans="1:20" s="38" customFormat="1" ht="11.25" x14ac:dyDescent="0.2">
      <c r="A181" s="38" t="e">
        <f>CONCATENATE(B181, "_",#REF!)</f>
        <v>#REF!</v>
      </c>
      <c r="B181" s="112" t="s">
        <v>784</v>
      </c>
      <c r="C181" s="112"/>
      <c r="D181" s="78"/>
      <c r="E181" s="78"/>
      <c r="F181" s="78"/>
      <c r="G181" s="79"/>
      <c r="H181" s="79"/>
      <c r="I181" s="79"/>
      <c r="J181" s="79"/>
      <c r="K181" s="79"/>
      <c r="L181" s="1150"/>
      <c r="M181" s="1022"/>
      <c r="N181" s="1027"/>
      <c r="O181" s="232"/>
      <c r="P181" s="232"/>
      <c r="Q181" s="232"/>
      <c r="R181" s="232"/>
      <c r="S181" s="232"/>
      <c r="T181" s="232"/>
    </row>
    <row r="182" spans="1:20" s="38" customFormat="1" ht="22.5" x14ac:dyDescent="0.2">
      <c r="A182" s="38" t="e">
        <f>CONCATENATE(B182, "_",#REF!)</f>
        <v>#REF!</v>
      </c>
      <c r="B182" s="112" t="s">
        <v>792</v>
      </c>
      <c r="C182" s="112" t="s">
        <v>792</v>
      </c>
      <c r="D182" s="78" t="s">
        <v>793</v>
      </c>
      <c r="E182" s="78" t="s">
        <v>794</v>
      </c>
      <c r="F182" s="78" t="s">
        <v>795</v>
      </c>
      <c r="G182" s="953" t="s">
        <v>404</v>
      </c>
      <c r="H182" s="953" t="s">
        <v>356</v>
      </c>
      <c r="I182" s="953" t="s">
        <v>294</v>
      </c>
      <c r="J182" s="953" t="s">
        <v>293</v>
      </c>
      <c r="K182" s="953" t="s">
        <v>309</v>
      </c>
      <c r="L182" s="1150"/>
      <c r="M182" s="1022" t="s">
        <v>797</v>
      </c>
      <c r="N182" s="1027"/>
      <c r="O182" s="232" t="s">
        <v>297</v>
      </c>
      <c r="P182" s="232" t="s">
        <v>297</v>
      </c>
      <c r="Q182" s="232" t="s">
        <v>297</v>
      </c>
      <c r="R182" s="232"/>
      <c r="S182" s="232"/>
      <c r="T182" s="232"/>
    </row>
    <row r="183" spans="1:20" s="38" customFormat="1" ht="11.25" x14ac:dyDescent="0.2">
      <c r="A183" s="38" t="e">
        <f>CONCATENATE(B183, "_",#REF!)</f>
        <v>#REF!</v>
      </c>
      <c r="B183" s="112" t="s">
        <v>792</v>
      </c>
      <c r="C183" s="112"/>
      <c r="D183" s="78"/>
      <c r="E183" s="78"/>
      <c r="F183" s="78"/>
      <c r="G183" s="954"/>
      <c r="H183" s="954"/>
      <c r="I183" s="954"/>
      <c r="J183" s="954"/>
      <c r="K183" s="954"/>
      <c r="L183" s="1150"/>
      <c r="M183" s="1022"/>
      <c r="N183" s="1027"/>
      <c r="O183" s="232"/>
      <c r="P183" s="232"/>
      <c r="Q183" s="232"/>
      <c r="R183" s="232"/>
      <c r="S183" s="232"/>
      <c r="T183" s="232"/>
    </row>
    <row r="184" spans="1:20" s="38" customFormat="1" ht="11.25" x14ac:dyDescent="0.2">
      <c r="A184" s="38" t="e">
        <f>CONCATENATE(B184, "_",#REF!)</f>
        <v>#REF!</v>
      </c>
      <c r="B184" s="112" t="s">
        <v>792</v>
      </c>
      <c r="C184" s="112"/>
      <c r="D184" s="78"/>
      <c r="E184" s="78"/>
      <c r="F184" s="78"/>
      <c r="G184" s="954"/>
      <c r="H184" s="79"/>
      <c r="I184" s="79"/>
      <c r="J184" s="79"/>
      <c r="K184" s="79"/>
      <c r="L184" s="1150"/>
      <c r="M184" s="1022"/>
      <c r="N184" s="1027"/>
      <c r="O184" s="232"/>
      <c r="P184" s="232"/>
      <c r="Q184" s="232"/>
      <c r="R184" s="232"/>
      <c r="S184" s="232"/>
      <c r="T184" s="232"/>
    </row>
    <row r="185" spans="1:20" s="38" customFormat="1" ht="90" x14ac:dyDescent="0.2">
      <c r="A185" s="38" t="e">
        <f>CONCATENATE(B185, "_",#REF!)</f>
        <v>#REF!</v>
      </c>
      <c r="B185" s="233" t="s">
        <v>800</v>
      </c>
      <c r="C185" s="233" t="s">
        <v>800</v>
      </c>
      <c r="D185" s="233" t="s">
        <v>340</v>
      </c>
      <c r="E185" s="233" t="s">
        <v>341</v>
      </c>
      <c r="F185" s="233" t="s">
        <v>342</v>
      </c>
      <c r="G185" s="234" t="s">
        <v>316</v>
      </c>
      <c r="H185" s="234" t="s">
        <v>292</v>
      </c>
      <c r="I185" s="234" t="s">
        <v>293</v>
      </c>
      <c r="J185" s="234" t="s">
        <v>293</v>
      </c>
      <c r="K185" s="234" t="s">
        <v>294</v>
      </c>
      <c r="L185" s="233" t="s">
        <v>317</v>
      </c>
      <c r="M185" s="233" t="s">
        <v>801</v>
      </c>
      <c r="N185" s="233"/>
      <c r="O185" s="234" t="s">
        <v>297</v>
      </c>
      <c r="P185" s="234" t="s">
        <v>297</v>
      </c>
      <c r="Q185" s="235" t="s">
        <v>297</v>
      </c>
      <c r="R185" s="179"/>
      <c r="S185" s="236"/>
      <c r="T185" s="179"/>
    </row>
    <row r="186" spans="1:20" s="38" customFormat="1" ht="101.25" x14ac:dyDescent="0.2">
      <c r="A186" s="38" t="e">
        <f>CONCATENATE(B186, "_",#REF!)</f>
        <v>#REF!</v>
      </c>
      <c r="B186" s="233" t="s">
        <v>802</v>
      </c>
      <c r="C186" s="233" t="s">
        <v>802</v>
      </c>
      <c r="D186" s="233" t="s">
        <v>803</v>
      </c>
      <c r="E186" s="233" t="s">
        <v>804</v>
      </c>
      <c r="F186" s="233" t="s">
        <v>805</v>
      </c>
      <c r="G186" s="234" t="s">
        <v>323</v>
      </c>
      <c r="H186" s="234" t="s">
        <v>292</v>
      </c>
      <c r="I186" s="234" t="s">
        <v>293</v>
      </c>
      <c r="J186" s="234" t="s">
        <v>293</v>
      </c>
      <c r="K186" s="234" t="s">
        <v>294</v>
      </c>
      <c r="L186" s="233" t="s">
        <v>806</v>
      </c>
      <c r="M186" s="233" t="s">
        <v>807</v>
      </c>
      <c r="N186" s="233"/>
      <c r="O186" s="234" t="s">
        <v>297</v>
      </c>
      <c r="P186" s="234" t="s">
        <v>297</v>
      </c>
      <c r="Q186" s="235" t="s">
        <v>297</v>
      </c>
      <c r="R186" s="179"/>
      <c r="S186" s="236"/>
      <c r="T186" s="179"/>
    </row>
    <row r="187" spans="1:20" s="38" customFormat="1" ht="56.25" x14ac:dyDescent="0.2">
      <c r="A187" s="38" t="e">
        <f>CONCATENATE(B187, "_",#REF!)</f>
        <v>#REF!</v>
      </c>
      <c r="B187" s="233" t="s">
        <v>808</v>
      </c>
      <c r="C187" s="233" t="s">
        <v>808</v>
      </c>
      <c r="D187" s="233" t="s">
        <v>809</v>
      </c>
      <c r="E187" s="233" t="s">
        <v>810</v>
      </c>
      <c r="F187" s="233" t="s">
        <v>811</v>
      </c>
      <c r="G187" s="234" t="s">
        <v>316</v>
      </c>
      <c r="H187" s="234" t="s">
        <v>356</v>
      </c>
      <c r="I187" s="234" t="s">
        <v>294</v>
      </c>
      <c r="J187" s="234" t="s">
        <v>293</v>
      </c>
      <c r="K187" s="234" t="s">
        <v>294</v>
      </c>
      <c r="L187" s="233" t="s">
        <v>317</v>
      </c>
      <c r="M187" s="233" t="s">
        <v>812</v>
      </c>
      <c r="N187" s="233"/>
      <c r="O187" s="234" t="s">
        <v>297</v>
      </c>
      <c r="P187" s="234" t="s">
        <v>297</v>
      </c>
      <c r="Q187" s="235" t="s">
        <v>297</v>
      </c>
      <c r="R187" s="179"/>
      <c r="S187" s="236"/>
      <c r="T187" s="179"/>
    </row>
    <row r="188" spans="1:20" s="38" customFormat="1" ht="157.5" x14ac:dyDescent="0.2">
      <c r="A188" s="38" t="e">
        <f>CONCATENATE(B188, "_",#REF!)</f>
        <v>#REF!</v>
      </c>
      <c r="B188" s="233" t="s">
        <v>813</v>
      </c>
      <c r="C188" s="233" t="s">
        <v>813</v>
      </c>
      <c r="D188" s="233" t="s">
        <v>814</v>
      </c>
      <c r="E188" s="233" t="s">
        <v>815</v>
      </c>
      <c r="F188" s="233" t="s">
        <v>816</v>
      </c>
      <c r="G188" s="234" t="s">
        <v>323</v>
      </c>
      <c r="H188" s="234" t="s">
        <v>356</v>
      </c>
      <c r="I188" s="234" t="s">
        <v>294</v>
      </c>
      <c r="J188" s="234" t="s">
        <v>293</v>
      </c>
      <c r="K188" s="234" t="s">
        <v>294</v>
      </c>
      <c r="L188" s="233" t="s">
        <v>817</v>
      </c>
      <c r="M188" s="233" t="s">
        <v>818</v>
      </c>
      <c r="N188" s="233"/>
      <c r="O188" s="234" t="s">
        <v>297</v>
      </c>
      <c r="P188" s="234" t="s">
        <v>297</v>
      </c>
      <c r="Q188" s="235" t="s">
        <v>297</v>
      </c>
      <c r="R188" s="179"/>
      <c r="S188" s="236"/>
      <c r="T188" s="179"/>
    </row>
    <row r="189" spans="1:20" s="38" customFormat="1" ht="11.25" x14ac:dyDescent="0.2">
      <c r="A189" s="38" t="e">
        <f>CONCATENATE(B189, "_",#REF!)</f>
        <v>#REF!</v>
      </c>
      <c r="B189" s="208" t="s">
        <v>819</v>
      </c>
      <c r="C189" s="1161" t="s">
        <v>819</v>
      </c>
      <c r="D189" s="1033" t="s">
        <v>820</v>
      </c>
      <c r="E189" s="1033" t="s">
        <v>821</v>
      </c>
      <c r="F189" s="1033" t="s">
        <v>822</v>
      </c>
      <c r="G189" s="1202" t="s">
        <v>823</v>
      </c>
      <c r="H189" s="1202" t="s">
        <v>356</v>
      </c>
      <c r="I189" s="1202" t="s">
        <v>294</v>
      </c>
      <c r="J189" s="1202" t="s">
        <v>293</v>
      </c>
      <c r="K189" s="1202" t="s">
        <v>309</v>
      </c>
      <c r="L189" s="1202" t="s">
        <v>317</v>
      </c>
      <c r="M189" s="1161" t="s">
        <v>826</v>
      </c>
      <c r="N189" s="1202"/>
      <c r="O189" s="1202" t="s">
        <v>297</v>
      </c>
      <c r="P189" s="1202" t="s">
        <v>297</v>
      </c>
      <c r="Q189" s="1203" t="s">
        <v>297</v>
      </c>
      <c r="R189" s="1039"/>
      <c r="S189" s="1201"/>
      <c r="T189" s="1039"/>
    </row>
    <row r="190" spans="1:20" s="38" customFormat="1" ht="11.25" x14ac:dyDescent="0.2">
      <c r="A190" s="38" t="e">
        <f>CONCATENATE(B190, "_",#REF!)</f>
        <v>#REF!</v>
      </c>
      <c r="B190" s="100" t="s">
        <v>819</v>
      </c>
      <c r="C190" s="1161"/>
      <c r="D190" s="1034"/>
      <c r="E190" s="1034"/>
      <c r="F190" s="1034"/>
      <c r="G190" s="1202"/>
      <c r="H190" s="1202"/>
      <c r="I190" s="1202"/>
      <c r="J190" s="1202"/>
      <c r="K190" s="1202"/>
      <c r="L190" s="1202"/>
      <c r="M190" s="1161"/>
      <c r="N190" s="1202"/>
      <c r="O190" s="1202"/>
      <c r="P190" s="1202"/>
      <c r="Q190" s="1203"/>
      <c r="R190" s="1039"/>
      <c r="S190" s="1201"/>
      <c r="T190" s="1039"/>
    </row>
    <row r="191" spans="1:20" s="38" customFormat="1" ht="11.25" x14ac:dyDescent="0.2">
      <c r="A191" s="38" t="e">
        <f>CONCATENATE(B191, "_",#REF!)</f>
        <v>#REF!</v>
      </c>
      <c r="B191" s="100" t="s">
        <v>819</v>
      </c>
      <c r="C191" s="1161"/>
      <c r="D191" s="1034"/>
      <c r="E191" s="1034"/>
      <c r="F191" s="1034"/>
      <c r="G191" s="1202"/>
      <c r="H191" s="1202"/>
      <c r="I191" s="1202"/>
      <c r="J191" s="1202"/>
      <c r="K191" s="1202"/>
      <c r="L191" s="1202"/>
      <c r="M191" s="1161"/>
      <c r="N191" s="1202"/>
      <c r="O191" s="1202"/>
      <c r="P191" s="1202"/>
      <c r="Q191" s="1203"/>
      <c r="R191" s="1039"/>
      <c r="S191" s="1201"/>
      <c r="T191" s="1039"/>
    </row>
    <row r="192" spans="1:20" s="38" customFormat="1" ht="11.25" x14ac:dyDescent="0.2">
      <c r="A192" s="38" t="e">
        <f>CONCATENATE(B192, "_",#REF!)</f>
        <v>#REF!</v>
      </c>
      <c r="B192" s="100" t="s">
        <v>819</v>
      </c>
      <c r="C192" s="1161"/>
      <c r="D192" s="1034"/>
      <c r="E192" s="1034"/>
      <c r="F192" s="1034"/>
      <c r="G192" s="1202"/>
      <c r="H192" s="1202"/>
      <c r="I192" s="1202"/>
      <c r="J192" s="1202"/>
      <c r="K192" s="1202"/>
      <c r="L192" s="1202"/>
      <c r="M192" s="1161"/>
      <c r="N192" s="1202"/>
      <c r="O192" s="1202"/>
      <c r="P192" s="1202"/>
      <c r="Q192" s="1203"/>
      <c r="R192" s="1039"/>
      <c r="S192" s="1201"/>
      <c r="T192" s="1039"/>
    </row>
    <row r="193" spans="1:20" s="38" customFormat="1" ht="11.25" x14ac:dyDescent="0.2">
      <c r="A193" s="38" t="e">
        <f>CONCATENATE(B193, "_",#REF!)</f>
        <v>#REF!</v>
      </c>
      <c r="B193" s="100" t="s">
        <v>819</v>
      </c>
      <c r="C193" s="1161"/>
      <c r="D193" s="1034"/>
      <c r="E193" s="1034"/>
      <c r="F193" s="1034"/>
      <c r="G193" s="1202"/>
      <c r="H193" s="1202"/>
      <c r="I193" s="1202"/>
      <c r="J193" s="1202"/>
      <c r="K193" s="1202"/>
      <c r="L193" s="1202"/>
      <c r="M193" s="1161"/>
      <c r="N193" s="1202"/>
      <c r="O193" s="1202"/>
      <c r="P193" s="1202"/>
      <c r="Q193" s="1203"/>
      <c r="R193" s="1039"/>
      <c r="S193" s="1201"/>
      <c r="T193" s="1039"/>
    </row>
    <row r="194" spans="1:20" s="38" customFormat="1" ht="11.25" x14ac:dyDescent="0.2">
      <c r="A194" s="38" t="e">
        <f>CONCATENATE(B194, "_",#REF!)</f>
        <v>#REF!</v>
      </c>
      <c r="B194" s="100" t="s">
        <v>819</v>
      </c>
      <c r="C194" s="1161"/>
      <c r="D194" s="1034"/>
      <c r="E194" s="1034"/>
      <c r="F194" s="1034"/>
      <c r="G194" s="1202"/>
      <c r="H194" s="1202"/>
      <c r="I194" s="1202"/>
      <c r="J194" s="1202"/>
      <c r="K194" s="1202"/>
      <c r="L194" s="1202"/>
      <c r="M194" s="1161"/>
      <c r="N194" s="1202"/>
      <c r="O194" s="1202"/>
      <c r="P194" s="1202"/>
      <c r="Q194" s="1203"/>
      <c r="R194" s="1039"/>
      <c r="S194" s="1201"/>
      <c r="T194" s="1039"/>
    </row>
    <row r="195" spans="1:20" s="38" customFormat="1" ht="11.25" x14ac:dyDescent="0.2">
      <c r="A195" s="38" t="e">
        <f>CONCATENATE(B195, "_",#REF!)</f>
        <v>#REF!</v>
      </c>
      <c r="B195" s="100" t="s">
        <v>819</v>
      </c>
      <c r="C195" s="1161"/>
      <c r="D195" s="1034"/>
      <c r="E195" s="1034"/>
      <c r="F195" s="1034"/>
      <c r="G195" s="1202"/>
      <c r="H195" s="1202"/>
      <c r="I195" s="1202"/>
      <c r="J195" s="1202"/>
      <c r="K195" s="1202"/>
      <c r="L195" s="1202"/>
      <c r="M195" s="1161"/>
      <c r="N195" s="1202"/>
      <c r="O195" s="1202"/>
      <c r="P195" s="1202"/>
      <c r="Q195" s="1203"/>
      <c r="R195" s="1039"/>
      <c r="S195" s="1201"/>
      <c r="T195" s="1039"/>
    </row>
    <row r="196" spans="1:20" s="38" customFormat="1" ht="11.25" x14ac:dyDescent="0.2">
      <c r="A196" s="38" t="e">
        <f>CONCATENATE(B196, "_",#REF!)</f>
        <v>#REF!</v>
      </c>
      <c r="B196" s="100" t="s">
        <v>819</v>
      </c>
      <c r="C196" s="1161"/>
      <c r="D196" s="1034"/>
      <c r="E196" s="1034"/>
      <c r="F196" s="1034"/>
      <c r="G196" s="1202"/>
      <c r="H196" s="1202"/>
      <c r="I196" s="1202"/>
      <c r="J196" s="1202"/>
      <c r="K196" s="1202"/>
      <c r="L196" s="1202"/>
      <c r="M196" s="1161"/>
      <c r="N196" s="1202"/>
      <c r="O196" s="1202"/>
      <c r="P196" s="1202"/>
      <c r="Q196" s="1203"/>
      <c r="R196" s="1039"/>
      <c r="S196" s="1201"/>
      <c r="T196" s="1039"/>
    </row>
    <row r="197" spans="1:20" s="38" customFormat="1" ht="11.25" x14ac:dyDescent="0.2">
      <c r="A197" s="38" t="e">
        <f>CONCATENATE(B197, "_",#REF!)</f>
        <v>#REF!</v>
      </c>
      <c r="B197" s="100" t="s">
        <v>819</v>
      </c>
      <c r="C197" s="1161"/>
      <c r="D197" s="1034"/>
      <c r="E197" s="1034"/>
      <c r="F197" s="1034"/>
      <c r="G197" s="1202"/>
      <c r="H197" s="1202"/>
      <c r="I197" s="1202"/>
      <c r="J197" s="1202"/>
      <c r="K197" s="1202"/>
      <c r="L197" s="1202"/>
      <c r="M197" s="1161"/>
      <c r="N197" s="1202"/>
      <c r="O197" s="1202"/>
      <c r="P197" s="1202"/>
      <c r="Q197" s="1203"/>
      <c r="R197" s="1039"/>
      <c r="S197" s="1201"/>
      <c r="T197" s="1039"/>
    </row>
    <row r="198" spans="1:20" s="38" customFormat="1" ht="11.25" x14ac:dyDescent="0.2">
      <c r="A198" s="38" t="e">
        <f>CONCATENATE(B198, "_",#REF!)</f>
        <v>#REF!</v>
      </c>
      <c r="B198" s="100" t="s">
        <v>819</v>
      </c>
      <c r="C198" s="1161"/>
      <c r="D198" s="1034"/>
      <c r="E198" s="1034"/>
      <c r="F198" s="1034"/>
      <c r="G198" s="1202"/>
      <c r="H198" s="1202"/>
      <c r="I198" s="1202"/>
      <c r="J198" s="1202"/>
      <c r="K198" s="1202"/>
      <c r="L198" s="1202"/>
      <c r="M198" s="1161"/>
      <c r="N198" s="1202"/>
      <c r="O198" s="1202"/>
      <c r="P198" s="1202"/>
      <c r="Q198" s="1203"/>
      <c r="R198" s="1039"/>
      <c r="S198" s="1201"/>
      <c r="T198" s="1039"/>
    </row>
    <row r="199" spans="1:20" s="38" customFormat="1" ht="11.25" x14ac:dyDescent="0.2">
      <c r="A199" s="38" t="e">
        <f>CONCATENATE(B199, "_",#REF!)</f>
        <v>#REF!</v>
      </c>
      <c r="B199" s="100" t="s">
        <v>819</v>
      </c>
      <c r="C199" s="1161"/>
      <c r="D199" s="1034"/>
      <c r="E199" s="1034"/>
      <c r="F199" s="1034"/>
      <c r="G199" s="1202"/>
      <c r="H199" s="1202"/>
      <c r="I199" s="1202"/>
      <c r="J199" s="1202"/>
      <c r="K199" s="1202"/>
      <c r="L199" s="1202"/>
      <c r="M199" s="1161"/>
      <c r="N199" s="1202"/>
      <c r="O199" s="1202"/>
      <c r="P199" s="1202"/>
      <c r="Q199" s="1203"/>
      <c r="R199" s="1039"/>
      <c r="S199" s="1201"/>
      <c r="T199" s="1039"/>
    </row>
    <row r="200" spans="1:20" s="38" customFormat="1" ht="11.25" x14ac:dyDescent="0.2">
      <c r="A200" s="38" t="e">
        <f>CONCATENATE(B200, "_",#REF!)</f>
        <v>#REF!</v>
      </c>
      <c r="B200" s="100" t="s">
        <v>819</v>
      </c>
      <c r="C200" s="1161"/>
      <c r="D200" s="1034"/>
      <c r="E200" s="1034"/>
      <c r="F200" s="1034"/>
      <c r="G200" s="1202"/>
      <c r="H200" s="1202"/>
      <c r="I200" s="1202"/>
      <c r="J200" s="1202"/>
      <c r="K200" s="1202"/>
      <c r="L200" s="1202"/>
      <c r="M200" s="1161"/>
      <c r="N200" s="1202"/>
      <c r="O200" s="1202"/>
      <c r="P200" s="1202"/>
      <c r="Q200" s="1203"/>
      <c r="R200" s="1039"/>
      <c r="S200" s="1201"/>
      <c r="T200" s="1039"/>
    </row>
    <row r="201" spans="1:20" s="38" customFormat="1" ht="11.25" x14ac:dyDescent="0.2">
      <c r="A201" s="38" t="e">
        <f>CONCATENATE(B201, "_",#REF!)</f>
        <v>#REF!</v>
      </c>
      <c r="B201" s="100" t="s">
        <v>819</v>
      </c>
      <c r="C201" s="1161"/>
      <c r="D201" s="1034"/>
      <c r="E201" s="1034"/>
      <c r="F201" s="1034"/>
      <c r="G201" s="1202"/>
      <c r="H201" s="1202"/>
      <c r="I201" s="1202"/>
      <c r="J201" s="1202"/>
      <c r="K201" s="1202"/>
      <c r="L201" s="1202"/>
      <c r="M201" s="1161"/>
      <c r="N201" s="1202"/>
      <c r="O201" s="1202"/>
      <c r="P201" s="1202"/>
      <c r="Q201" s="1203"/>
      <c r="R201" s="1039"/>
      <c r="S201" s="1201"/>
      <c r="T201" s="1039"/>
    </row>
    <row r="202" spans="1:20" s="38" customFormat="1" ht="11.25" x14ac:dyDescent="0.2">
      <c r="A202" s="38" t="e">
        <f>CONCATENATE(B202, "_",#REF!)</f>
        <v>#REF!</v>
      </c>
      <c r="B202" s="100" t="s">
        <v>819</v>
      </c>
      <c r="C202" s="1161"/>
      <c r="D202" s="1034"/>
      <c r="E202" s="1034"/>
      <c r="F202" s="1034"/>
      <c r="G202" s="1202"/>
      <c r="H202" s="1202"/>
      <c r="I202" s="1202"/>
      <c r="J202" s="1202"/>
      <c r="K202" s="1202"/>
      <c r="L202" s="1202"/>
      <c r="M202" s="1161"/>
      <c r="N202" s="1202"/>
      <c r="O202" s="1202"/>
      <c r="P202" s="1202"/>
      <c r="Q202" s="1203"/>
      <c r="R202" s="1039"/>
      <c r="S202" s="1201"/>
      <c r="T202" s="1039"/>
    </row>
    <row r="203" spans="1:20" s="38" customFormat="1" ht="11.25" x14ac:dyDescent="0.2">
      <c r="A203" s="38" t="e">
        <f>CONCATENATE(B203, "_",#REF!)</f>
        <v>#REF!</v>
      </c>
      <c r="B203" s="100" t="s">
        <v>819</v>
      </c>
      <c r="C203" s="1161"/>
      <c r="D203" s="1034"/>
      <c r="E203" s="1034"/>
      <c r="F203" s="1034"/>
      <c r="G203" s="1202"/>
      <c r="H203" s="1202"/>
      <c r="I203" s="1202"/>
      <c r="J203" s="1202"/>
      <c r="K203" s="1202"/>
      <c r="L203" s="1202"/>
      <c r="M203" s="1161"/>
      <c r="N203" s="1202"/>
      <c r="O203" s="1202"/>
      <c r="P203" s="1202"/>
      <c r="Q203" s="1203"/>
      <c r="R203" s="1039"/>
      <c r="S203" s="1201"/>
      <c r="T203" s="1039"/>
    </row>
    <row r="204" spans="1:20" s="38" customFormat="1" ht="11.25" x14ac:dyDescent="0.2">
      <c r="A204" s="38" t="e">
        <f>CONCATENATE(B204, "_",#REF!)</f>
        <v>#REF!</v>
      </c>
      <c r="B204" s="100" t="s">
        <v>819</v>
      </c>
      <c r="C204" s="1161"/>
      <c r="D204" s="1034"/>
      <c r="E204" s="1034"/>
      <c r="F204" s="1034"/>
      <c r="G204" s="1202"/>
      <c r="H204" s="1202"/>
      <c r="I204" s="1202"/>
      <c r="J204" s="1202"/>
      <c r="K204" s="1202"/>
      <c r="L204" s="1202"/>
      <c r="M204" s="1161"/>
      <c r="N204" s="1202"/>
      <c r="O204" s="1202"/>
      <c r="P204" s="1202"/>
      <c r="Q204" s="1203"/>
      <c r="R204" s="1039"/>
      <c r="S204" s="1201"/>
      <c r="T204" s="1039"/>
    </row>
    <row r="205" spans="1:20" s="38" customFormat="1" ht="11.25" x14ac:dyDescent="0.2">
      <c r="A205" s="38" t="e">
        <f>CONCATENATE(B205, "_",#REF!)</f>
        <v>#REF!</v>
      </c>
      <c r="B205" s="100" t="s">
        <v>819</v>
      </c>
      <c r="C205" s="1161"/>
      <c r="D205" s="1034"/>
      <c r="E205" s="1034"/>
      <c r="F205" s="1034"/>
      <c r="G205" s="1202"/>
      <c r="H205" s="1202"/>
      <c r="I205" s="1202"/>
      <c r="J205" s="1202"/>
      <c r="K205" s="1202"/>
      <c r="L205" s="1202"/>
      <c r="M205" s="1161"/>
      <c r="N205" s="1202"/>
      <c r="O205" s="1202"/>
      <c r="P205" s="1202"/>
      <c r="Q205" s="1203"/>
      <c r="R205" s="1039"/>
      <c r="S205" s="1201"/>
      <c r="T205" s="1039"/>
    </row>
    <row r="206" spans="1:20" s="38" customFormat="1" ht="11.25" x14ac:dyDescent="0.2">
      <c r="A206" s="38" t="e">
        <f>CONCATENATE(B206, "_",#REF!)</f>
        <v>#REF!</v>
      </c>
      <c r="B206" s="100" t="s">
        <v>819</v>
      </c>
      <c r="C206" s="1161"/>
      <c r="D206" s="1034"/>
      <c r="E206" s="1034"/>
      <c r="F206" s="1034"/>
      <c r="G206" s="1202"/>
      <c r="H206" s="1202"/>
      <c r="I206" s="1202"/>
      <c r="J206" s="1202"/>
      <c r="K206" s="1202"/>
      <c r="L206" s="1202"/>
      <c r="M206" s="1161"/>
      <c r="N206" s="1202"/>
      <c r="O206" s="1202"/>
      <c r="P206" s="1202"/>
      <c r="Q206" s="1203"/>
      <c r="R206" s="1039"/>
      <c r="S206" s="1201"/>
      <c r="T206" s="1039"/>
    </row>
    <row r="207" spans="1:20" s="38" customFormat="1" ht="11.25" x14ac:dyDescent="0.2">
      <c r="A207" s="38" t="e">
        <f>CONCATENATE(B207, "_",#REF!)</f>
        <v>#REF!</v>
      </c>
      <c r="B207" s="100" t="s">
        <v>819</v>
      </c>
      <c r="C207" s="1161"/>
      <c r="D207" s="1034"/>
      <c r="E207" s="1034"/>
      <c r="F207" s="1034"/>
      <c r="G207" s="1202"/>
      <c r="H207" s="1202"/>
      <c r="I207" s="1202"/>
      <c r="J207" s="1202"/>
      <c r="K207" s="1202"/>
      <c r="L207" s="1202"/>
      <c r="M207" s="1161"/>
      <c r="N207" s="1202"/>
      <c r="O207" s="1202"/>
      <c r="P207" s="1202"/>
      <c r="Q207" s="1203"/>
      <c r="R207" s="1039"/>
      <c r="S207" s="1201"/>
      <c r="T207" s="1039"/>
    </row>
    <row r="208" spans="1:20" s="38" customFormat="1" ht="11.25" x14ac:dyDescent="0.2">
      <c r="A208" s="38" t="e">
        <f>CONCATENATE(B208, "_",#REF!)</f>
        <v>#REF!</v>
      </c>
      <c r="B208" s="100" t="s">
        <v>819</v>
      </c>
      <c r="C208" s="1161"/>
      <c r="D208" s="1034"/>
      <c r="E208" s="1034"/>
      <c r="F208" s="1034"/>
      <c r="G208" s="1202"/>
      <c r="H208" s="1202"/>
      <c r="I208" s="1202"/>
      <c r="J208" s="1202"/>
      <c r="K208" s="1202"/>
      <c r="L208" s="1202"/>
      <c r="M208" s="1161"/>
      <c r="N208" s="1202"/>
      <c r="O208" s="1202"/>
      <c r="P208" s="1202"/>
      <c r="Q208" s="1203"/>
      <c r="R208" s="1039"/>
      <c r="S208" s="1201"/>
      <c r="T208" s="1039"/>
    </row>
    <row r="209" spans="1:20" s="38" customFormat="1" ht="11.25" x14ac:dyDescent="0.2">
      <c r="A209" s="38" t="e">
        <f>CONCATENATE(B209, "_",#REF!)</f>
        <v>#REF!</v>
      </c>
      <c r="B209" s="100" t="s">
        <v>819</v>
      </c>
      <c r="C209" s="1161"/>
      <c r="D209" s="1034"/>
      <c r="E209" s="1034"/>
      <c r="F209" s="1034"/>
      <c r="G209" s="1202"/>
      <c r="H209" s="1202"/>
      <c r="I209" s="1202"/>
      <c r="J209" s="1202"/>
      <c r="K209" s="1202"/>
      <c r="L209" s="1202"/>
      <c r="M209" s="1161"/>
      <c r="N209" s="1202"/>
      <c r="O209" s="1202"/>
      <c r="P209" s="1202"/>
      <c r="Q209" s="1203"/>
      <c r="R209" s="1039"/>
      <c r="S209" s="1201"/>
      <c r="T209" s="1039"/>
    </row>
    <row r="210" spans="1:20" s="38" customFormat="1" ht="11.25" x14ac:dyDescent="0.2">
      <c r="A210" s="38" t="e">
        <f>CONCATENATE(B210, "_",#REF!)</f>
        <v>#REF!</v>
      </c>
      <c r="B210" s="100" t="s">
        <v>819</v>
      </c>
      <c r="C210" s="1161"/>
      <c r="D210" s="1034"/>
      <c r="E210" s="1034"/>
      <c r="F210" s="1034"/>
      <c r="G210" s="1202"/>
      <c r="H210" s="1202"/>
      <c r="I210" s="1202"/>
      <c r="J210" s="1202"/>
      <c r="K210" s="1202"/>
      <c r="L210" s="1202"/>
      <c r="M210" s="1161"/>
      <c r="N210" s="1202"/>
      <c r="O210" s="1202"/>
      <c r="P210" s="1202"/>
      <c r="Q210" s="1203"/>
      <c r="R210" s="1039"/>
      <c r="S210" s="1201"/>
      <c r="T210" s="1039"/>
    </row>
    <row r="211" spans="1:20" s="38" customFormat="1" ht="11.25" x14ac:dyDescent="0.2">
      <c r="A211" s="38" t="e">
        <f>CONCATENATE(B211, "_",#REF!)</f>
        <v>#REF!</v>
      </c>
      <c r="B211" s="100" t="s">
        <v>819</v>
      </c>
      <c r="C211" s="1161"/>
      <c r="D211" s="1034"/>
      <c r="E211" s="1034"/>
      <c r="F211" s="1034"/>
      <c r="G211" s="1202"/>
      <c r="H211" s="1202"/>
      <c r="I211" s="1202"/>
      <c r="J211" s="1202"/>
      <c r="K211" s="1202"/>
      <c r="L211" s="1202"/>
      <c r="M211" s="1161"/>
      <c r="N211" s="1202"/>
      <c r="O211" s="1202"/>
      <c r="P211" s="1202"/>
      <c r="Q211" s="1203"/>
      <c r="R211" s="1039"/>
      <c r="S211" s="1201"/>
      <c r="T211" s="1039"/>
    </row>
    <row r="212" spans="1:20" s="38" customFormat="1" ht="11.25" x14ac:dyDescent="0.2">
      <c r="A212" s="38" t="e">
        <f>CONCATENATE(B212, "_",#REF!)</f>
        <v>#REF!</v>
      </c>
      <c r="B212" s="100" t="s">
        <v>819</v>
      </c>
      <c r="C212" s="1161"/>
      <c r="D212" s="1034"/>
      <c r="E212" s="1034"/>
      <c r="F212" s="1034"/>
      <c r="G212" s="1202"/>
      <c r="H212" s="1202"/>
      <c r="I212" s="1202"/>
      <c r="J212" s="1202"/>
      <c r="K212" s="1202"/>
      <c r="L212" s="1202"/>
      <c r="M212" s="1161"/>
      <c r="N212" s="1202"/>
      <c r="O212" s="1202"/>
      <c r="P212" s="1202"/>
      <c r="Q212" s="1203"/>
      <c r="R212" s="1039"/>
      <c r="S212" s="1201"/>
      <c r="T212" s="1039"/>
    </row>
    <row r="213" spans="1:20" s="38" customFormat="1" ht="11.25" x14ac:dyDescent="0.2">
      <c r="A213" s="38" t="e">
        <f>CONCATENATE(B213, "_",#REF!)</f>
        <v>#REF!</v>
      </c>
      <c r="B213" s="100" t="s">
        <v>819</v>
      </c>
      <c r="C213" s="1161"/>
      <c r="D213" s="1034"/>
      <c r="E213" s="1034"/>
      <c r="F213" s="1034"/>
      <c r="G213" s="1202"/>
      <c r="H213" s="1202"/>
      <c r="I213" s="1202"/>
      <c r="J213" s="1202"/>
      <c r="K213" s="1202"/>
      <c r="L213" s="1202"/>
      <c r="M213" s="1161"/>
      <c r="N213" s="1202"/>
      <c r="O213" s="1202"/>
      <c r="P213" s="1202"/>
      <c r="Q213" s="1203"/>
      <c r="R213" s="1039"/>
      <c r="S213" s="1201"/>
      <c r="T213" s="1039"/>
    </row>
    <row r="214" spans="1:20" s="38" customFormat="1" ht="11.25" x14ac:dyDescent="0.2">
      <c r="A214" s="38" t="e">
        <f>CONCATENATE(B214, "_",#REF!)</f>
        <v>#REF!</v>
      </c>
      <c r="B214" s="100" t="s">
        <v>819</v>
      </c>
      <c r="C214" s="1161"/>
      <c r="D214" s="1034"/>
      <c r="E214" s="1034"/>
      <c r="F214" s="1034"/>
      <c r="G214" s="1202"/>
      <c r="H214" s="1202"/>
      <c r="I214" s="1202"/>
      <c r="J214" s="1202"/>
      <c r="K214" s="1202"/>
      <c r="L214" s="1202"/>
      <c r="M214" s="1161"/>
      <c r="N214" s="1202"/>
      <c r="O214" s="1202"/>
      <c r="P214" s="1202"/>
      <c r="Q214" s="1203"/>
      <c r="R214" s="1039"/>
      <c r="S214" s="1201"/>
      <c r="T214" s="1039"/>
    </row>
    <row r="215" spans="1:20" s="38" customFormat="1" ht="11.25" x14ac:dyDescent="0.2">
      <c r="A215" s="38" t="e">
        <f>CONCATENATE(B215, "_",#REF!)</f>
        <v>#REF!</v>
      </c>
      <c r="B215" s="100" t="s">
        <v>819</v>
      </c>
      <c r="C215" s="1161"/>
      <c r="D215" s="1034"/>
      <c r="E215" s="1034"/>
      <c r="F215" s="1034"/>
      <c r="G215" s="1202"/>
      <c r="H215" s="1202"/>
      <c r="I215" s="1202"/>
      <c r="J215" s="1202"/>
      <c r="K215" s="1202"/>
      <c r="L215" s="1202"/>
      <c r="M215" s="1161"/>
      <c r="N215" s="1202"/>
      <c r="O215" s="1202"/>
      <c r="P215" s="1202"/>
      <c r="Q215" s="1203"/>
      <c r="R215" s="1039"/>
      <c r="S215" s="1201"/>
      <c r="T215" s="1039"/>
    </row>
    <row r="216" spans="1:20" s="38" customFormat="1" ht="11.25" x14ac:dyDescent="0.2">
      <c r="A216" s="38" t="e">
        <f>CONCATENATE(B216, "_",#REF!)</f>
        <v>#REF!</v>
      </c>
      <c r="B216" s="100" t="s">
        <v>819</v>
      </c>
      <c r="C216" s="1161"/>
      <c r="D216" s="1034"/>
      <c r="E216" s="1034"/>
      <c r="F216" s="1034"/>
      <c r="G216" s="1202"/>
      <c r="H216" s="1202"/>
      <c r="I216" s="1202"/>
      <c r="J216" s="1202"/>
      <c r="K216" s="1202"/>
      <c r="L216" s="1202"/>
      <c r="M216" s="1161"/>
      <c r="N216" s="1202"/>
      <c r="O216" s="1202"/>
      <c r="P216" s="1202"/>
      <c r="Q216" s="1203"/>
      <c r="R216" s="1039"/>
      <c r="S216" s="1201"/>
      <c r="T216" s="1039"/>
    </row>
    <row r="217" spans="1:20" s="38" customFormat="1" ht="11.25" x14ac:dyDescent="0.2">
      <c r="A217" s="38" t="e">
        <f>CONCATENATE(B217, "_",#REF!)</f>
        <v>#REF!</v>
      </c>
      <c r="B217" s="100" t="s">
        <v>819</v>
      </c>
      <c r="C217" s="1161"/>
      <c r="D217" s="1034"/>
      <c r="E217" s="1034"/>
      <c r="F217" s="1034"/>
      <c r="G217" s="1202"/>
      <c r="H217" s="1202"/>
      <c r="I217" s="1202"/>
      <c r="J217" s="1202"/>
      <c r="K217" s="1202"/>
      <c r="L217" s="1202"/>
      <c r="M217" s="1161"/>
      <c r="N217" s="1202"/>
      <c r="O217" s="1202"/>
      <c r="P217" s="1202"/>
      <c r="Q217" s="1203"/>
      <c r="R217" s="1039"/>
      <c r="S217" s="1201"/>
      <c r="T217" s="1039"/>
    </row>
    <row r="218" spans="1:20" s="38" customFormat="1" ht="11.25" x14ac:dyDescent="0.2">
      <c r="A218" s="38" t="e">
        <f>CONCATENATE(B218, "_",#REF!)</f>
        <v>#REF!</v>
      </c>
      <c r="B218" s="100" t="s">
        <v>819</v>
      </c>
      <c r="C218" s="1161"/>
      <c r="D218" s="1034"/>
      <c r="E218" s="1034"/>
      <c r="F218" s="1034"/>
      <c r="G218" s="1202"/>
      <c r="H218" s="1202"/>
      <c r="I218" s="1202"/>
      <c r="J218" s="1202"/>
      <c r="K218" s="1202"/>
      <c r="L218" s="1202"/>
      <c r="M218" s="1161"/>
      <c r="N218" s="1202"/>
      <c r="O218" s="1202"/>
      <c r="P218" s="1202"/>
      <c r="Q218" s="1203"/>
      <c r="R218" s="1039"/>
      <c r="S218" s="1201"/>
      <c r="T218" s="1039"/>
    </row>
    <row r="219" spans="1:20" s="38" customFormat="1" ht="11.25" x14ac:dyDescent="0.2">
      <c r="A219" s="38" t="e">
        <f>CONCATENATE(B219, "_",#REF!)</f>
        <v>#REF!</v>
      </c>
      <c r="B219" s="100" t="s">
        <v>819</v>
      </c>
      <c r="C219" s="1161"/>
      <c r="D219" s="1034"/>
      <c r="E219" s="1034"/>
      <c r="F219" s="1034"/>
      <c r="G219" s="1202"/>
      <c r="H219" s="1202"/>
      <c r="I219" s="1202"/>
      <c r="J219" s="1202"/>
      <c r="K219" s="1202"/>
      <c r="L219" s="1202"/>
      <c r="M219" s="1161"/>
      <c r="N219" s="1202"/>
      <c r="O219" s="1202"/>
      <c r="P219" s="1202"/>
      <c r="Q219" s="1203"/>
      <c r="R219" s="1039"/>
      <c r="S219" s="1201"/>
      <c r="T219" s="1039"/>
    </row>
    <row r="220" spans="1:20" s="38" customFormat="1" ht="11.25" x14ac:dyDescent="0.2">
      <c r="A220" s="38" t="e">
        <f>CONCATENATE(B220, "_",#REF!)</f>
        <v>#REF!</v>
      </c>
      <c r="B220" s="100" t="s">
        <v>819</v>
      </c>
      <c r="C220" s="1161"/>
      <c r="D220" s="1034"/>
      <c r="E220" s="1034"/>
      <c r="F220" s="1034"/>
      <c r="G220" s="1202"/>
      <c r="H220" s="1202"/>
      <c r="I220" s="1202"/>
      <c r="J220" s="1202"/>
      <c r="K220" s="1202"/>
      <c r="L220" s="1202"/>
      <c r="M220" s="1161"/>
      <c r="N220" s="1202"/>
      <c r="O220" s="1202"/>
      <c r="P220" s="1202"/>
      <c r="Q220" s="1203"/>
      <c r="R220" s="1039"/>
      <c r="S220" s="1201"/>
      <c r="T220" s="1039"/>
    </row>
    <row r="221" spans="1:20" s="38" customFormat="1" ht="11.25" x14ac:dyDescent="0.2">
      <c r="A221" s="38" t="e">
        <f>CONCATENATE(B221, "_",#REF!)</f>
        <v>#REF!</v>
      </c>
      <c r="B221" s="100" t="s">
        <v>819</v>
      </c>
      <c r="C221" s="1161"/>
      <c r="D221" s="1034"/>
      <c r="E221" s="1034"/>
      <c r="F221" s="1034"/>
      <c r="G221" s="1202"/>
      <c r="H221" s="1202"/>
      <c r="I221" s="1202"/>
      <c r="J221" s="1202"/>
      <c r="K221" s="1202"/>
      <c r="L221" s="1202"/>
      <c r="M221" s="1161"/>
      <c r="N221" s="1202"/>
      <c r="O221" s="1202"/>
      <c r="P221" s="1202"/>
      <c r="Q221" s="1203"/>
      <c r="R221" s="1039"/>
      <c r="S221" s="1201"/>
      <c r="T221" s="1039"/>
    </row>
    <row r="222" spans="1:20" s="38" customFormat="1" ht="11.25" x14ac:dyDescent="0.2">
      <c r="A222" s="38" t="e">
        <f>CONCATENATE(B222, "_",#REF!)</f>
        <v>#REF!</v>
      </c>
      <c r="B222" s="100" t="s">
        <v>819</v>
      </c>
      <c r="C222" s="1161"/>
      <c r="D222" s="1034"/>
      <c r="E222" s="1034"/>
      <c r="F222" s="1034"/>
      <c r="G222" s="1202"/>
      <c r="H222" s="1202"/>
      <c r="I222" s="1202"/>
      <c r="J222" s="1202"/>
      <c r="K222" s="1202"/>
      <c r="L222" s="1202"/>
      <c r="M222" s="1161"/>
      <c r="N222" s="1202"/>
      <c r="O222" s="1202"/>
      <c r="P222" s="1202"/>
      <c r="Q222" s="1203"/>
      <c r="R222" s="1039"/>
      <c r="S222" s="1201"/>
      <c r="T222" s="1039"/>
    </row>
    <row r="223" spans="1:20" s="38" customFormat="1" ht="11.25" x14ac:dyDescent="0.2">
      <c r="A223" s="38" t="e">
        <f>CONCATENATE(B223, "_",#REF!)</f>
        <v>#REF!</v>
      </c>
      <c r="B223" s="100" t="s">
        <v>819</v>
      </c>
      <c r="C223" s="1161"/>
      <c r="D223" s="1034"/>
      <c r="E223" s="1034"/>
      <c r="F223" s="1034"/>
      <c r="G223" s="1202"/>
      <c r="H223" s="1202"/>
      <c r="I223" s="1202"/>
      <c r="J223" s="1202"/>
      <c r="K223" s="1202"/>
      <c r="L223" s="1202"/>
      <c r="M223" s="1161"/>
      <c r="N223" s="1202"/>
      <c r="O223" s="1202"/>
      <c r="P223" s="1202"/>
      <c r="Q223" s="1203"/>
      <c r="R223" s="1039"/>
      <c r="S223" s="1201"/>
      <c r="T223" s="1039"/>
    </row>
    <row r="224" spans="1:20" s="38" customFormat="1" ht="11.25" x14ac:dyDescent="0.2">
      <c r="A224" s="38" t="e">
        <f>CONCATENATE(B224, "_",#REF!)</f>
        <v>#REF!</v>
      </c>
      <c r="B224" s="100" t="s">
        <v>819</v>
      </c>
      <c r="C224" s="1161"/>
      <c r="D224" s="1034"/>
      <c r="E224" s="1034"/>
      <c r="F224" s="1034"/>
      <c r="G224" s="1202"/>
      <c r="H224" s="1202"/>
      <c r="I224" s="1202"/>
      <c r="J224" s="1202"/>
      <c r="K224" s="1202"/>
      <c r="L224" s="1202"/>
      <c r="M224" s="1161"/>
      <c r="N224" s="1202"/>
      <c r="O224" s="1202"/>
      <c r="P224" s="1202"/>
      <c r="Q224" s="1203"/>
      <c r="R224" s="1039"/>
      <c r="S224" s="1201"/>
      <c r="T224" s="1039"/>
    </row>
    <row r="225" spans="1:20" s="38" customFormat="1" ht="11.25" x14ac:dyDescent="0.2">
      <c r="A225" s="38" t="e">
        <f>CONCATENATE(B225, "_",#REF!)</f>
        <v>#REF!</v>
      </c>
      <c r="B225" s="100" t="s">
        <v>819</v>
      </c>
      <c r="C225" s="1161"/>
      <c r="D225" s="1034"/>
      <c r="E225" s="1034"/>
      <c r="F225" s="1034"/>
      <c r="G225" s="1202"/>
      <c r="H225" s="1202"/>
      <c r="I225" s="1202"/>
      <c r="J225" s="1202"/>
      <c r="K225" s="1202"/>
      <c r="L225" s="1202"/>
      <c r="M225" s="1161"/>
      <c r="N225" s="1202"/>
      <c r="O225" s="1202"/>
      <c r="P225" s="1202"/>
      <c r="Q225" s="1203"/>
      <c r="R225" s="1039"/>
      <c r="S225" s="1201"/>
      <c r="T225" s="1039"/>
    </row>
    <row r="226" spans="1:20" s="38" customFormat="1" ht="11.25" x14ac:dyDescent="0.2">
      <c r="A226" s="38" t="e">
        <f>CONCATENATE(B226, "_",#REF!)</f>
        <v>#REF!</v>
      </c>
      <c r="B226" s="100" t="s">
        <v>819</v>
      </c>
      <c r="C226" s="1161"/>
      <c r="D226" s="1034"/>
      <c r="E226" s="1034"/>
      <c r="F226" s="1034"/>
      <c r="G226" s="1202"/>
      <c r="H226" s="1202"/>
      <c r="I226" s="1202"/>
      <c r="J226" s="1202"/>
      <c r="K226" s="1202"/>
      <c r="L226" s="1202"/>
      <c r="M226" s="1161"/>
      <c r="N226" s="1202"/>
      <c r="O226" s="1202"/>
      <c r="P226" s="1202"/>
      <c r="Q226" s="1203"/>
      <c r="R226" s="1039"/>
      <c r="S226" s="1201"/>
      <c r="T226" s="1039"/>
    </row>
    <row r="227" spans="1:20" s="38" customFormat="1" ht="11.25" x14ac:dyDescent="0.2">
      <c r="A227" s="38" t="e">
        <f>CONCATENATE(B227, "_",#REF!)</f>
        <v>#REF!</v>
      </c>
      <c r="B227" s="100" t="s">
        <v>819</v>
      </c>
      <c r="C227" s="1161"/>
      <c r="D227" s="1034"/>
      <c r="E227" s="1034"/>
      <c r="F227" s="1034"/>
      <c r="G227" s="1202"/>
      <c r="H227" s="1202"/>
      <c r="I227" s="1202"/>
      <c r="J227" s="1202"/>
      <c r="K227" s="1202"/>
      <c r="L227" s="1202"/>
      <c r="M227" s="1161"/>
      <c r="N227" s="1202"/>
      <c r="O227" s="1202"/>
      <c r="P227" s="1202"/>
      <c r="Q227" s="1203"/>
      <c r="R227" s="1039"/>
      <c r="S227" s="1201"/>
      <c r="T227" s="1039"/>
    </row>
    <row r="228" spans="1:20" s="38" customFormat="1" ht="11.25" x14ac:dyDescent="0.2">
      <c r="A228" s="38" t="e">
        <f>CONCATENATE(B228, "_",#REF!)</f>
        <v>#REF!</v>
      </c>
      <c r="B228" s="100" t="s">
        <v>819</v>
      </c>
      <c r="C228" s="1161"/>
      <c r="D228" s="1034"/>
      <c r="E228" s="1034"/>
      <c r="F228" s="1034"/>
      <c r="G228" s="1202"/>
      <c r="H228" s="1202"/>
      <c r="I228" s="1202"/>
      <c r="J228" s="1202"/>
      <c r="K228" s="1202"/>
      <c r="L228" s="1202"/>
      <c r="M228" s="1161"/>
      <c r="N228" s="1202"/>
      <c r="O228" s="1202"/>
      <c r="P228" s="1202"/>
      <c r="Q228" s="1203"/>
      <c r="R228" s="1039"/>
      <c r="S228" s="1201"/>
      <c r="T228" s="1039"/>
    </row>
    <row r="229" spans="1:20" s="38" customFormat="1" ht="11.25" x14ac:dyDescent="0.2">
      <c r="A229" s="38" t="e">
        <f>CONCATENATE(B229, "_",#REF!)</f>
        <v>#REF!</v>
      </c>
      <c r="B229" s="100" t="s">
        <v>819</v>
      </c>
      <c r="C229" s="1161"/>
      <c r="D229" s="1034"/>
      <c r="E229" s="1034"/>
      <c r="F229" s="1034"/>
      <c r="G229" s="1202"/>
      <c r="H229" s="1202"/>
      <c r="I229" s="1202"/>
      <c r="J229" s="1202"/>
      <c r="K229" s="1202"/>
      <c r="L229" s="1202"/>
      <c r="M229" s="1161"/>
      <c r="N229" s="1202"/>
      <c r="O229" s="1202"/>
      <c r="P229" s="1202"/>
      <c r="Q229" s="1203"/>
      <c r="R229" s="1039"/>
      <c r="S229" s="1201"/>
      <c r="T229" s="1039"/>
    </row>
    <row r="230" spans="1:20" s="38" customFormat="1" ht="11.25" x14ac:dyDescent="0.2">
      <c r="A230" s="38" t="e">
        <f>CONCATENATE(B230, "_",#REF!)</f>
        <v>#REF!</v>
      </c>
      <c r="B230" s="100" t="s">
        <v>819</v>
      </c>
      <c r="C230" s="1161"/>
      <c r="D230" s="1034"/>
      <c r="E230" s="1034"/>
      <c r="F230" s="1034"/>
      <c r="G230" s="1202"/>
      <c r="H230" s="1202"/>
      <c r="I230" s="1202"/>
      <c r="J230" s="1202"/>
      <c r="K230" s="1202"/>
      <c r="L230" s="1202"/>
      <c r="M230" s="1161"/>
      <c r="N230" s="1202"/>
      <c r="O230" s="1202"/>
      <c r="P230" s="1202"/>
      <c r="Q230" s="1203"/>
      <c r="R230" s="1039"/>
      <c r="S230" s="1201"/>
      <c r="T230" s="1039"/>
    </row>
    <row r="231" spans="1:20" s="38" customFormat="1" ht="11.25" x14ac:dyDescent="0.2">
      <c r="A231" s="38" t="e">
        <f>CONCATENATE(B231, "_",#REF!)</f>
        <v>#REF!</v>
      </c>
      <c r="B231" s="100" t="s">
        <v>819</v>
      </c>
      <c r="C231" s="1161"/>
      <c r="D231" s="1034"/>
      <c r="E231" s="1034"/>
      <c r="F231" s="1034"/>
      <c r="G231" s="1202"/>
      <c r="H231" s="1202"/>
      <c r="I231" s="1202"/>
      <c r="J231" s="1202"/>
      <c r="K231" s="1202"/>
      <c r="L231" s="1202"/>
      <c r="M231" s="1161"/>
      <c r="N231" s="1202"/>
      <c r="O231" s="1202"/>
      <c r="P231" s="1202"/>
      <c r="Q231" s="1203"/>
      <c r="R231" s="1039"/>
      <c r="S231" s="1201"/>
      <c r="T231" s="1039"/>
    </row>
    <row r="232" spans="1:20" s="38" customFormat="1" ht="11.25" x14ac:dyDescent="0.2">
      <c r="A232" s="38" t="e">
        <f>CONCATENATE(B232, "_",#REF!)</f>
        <v>#REF!</v>
      </c>
      <c r="B232" s="100" t="s">
        <v>819</v>
      </c>
      <c r="C232" s="1161"/>
      <c r="D232" s="1034"/>
      <c r="E232" s="1034"/>
      <c r="F232" s="1034"/>
      <c r="G232" s="1202"/>
      <c r="H232" s="1202"/>
      <c r="I232" s="1202"/>
      <c r="J232" s="1202"/>
      <c r="K232" s="1202"/>
      <c r="L232" s="1202"/>
      <c r="M232" s="1161"/>
      <c r="N232" s="1202"/>
      <c r="O232" s="1202"/>
      <c r="P232" s="1202"/>
      <c r="Q232" s="1203"/>
      <c r="R232" s="1039"/>
      <c r="S232" s="1201"/>
      <c r="T232" s="1039"/>
    </row>
    <row r="233" spans="1:20" s="38" customFormat="1" ht="11.25" x14ac:dyDescent="0.2">
      <c r="A233" s="38" t="e">
        <f>CONCATENATE(B233, "_",#REF!)</f>
        <v>#REF!</v>
      </c>
      <c r="B233" s="100" t="s">
        <v>819</v>
      </c>
      <c r="C233" s="1161"/>
      <c r="D233" s="1034"/>
      <c r="E233" s="1034"/>
      <c r="F233" s="1034"/>
      <c r="G233" s="1202"/>
      <c r="H233" s="1202"/>
      <c r="I233" s="1202"/>
      <c r="J233" s="1202"/>
      <c r="K233" s="1202"/>
      <c r="L233" s="1202"/>
      <c r="M233" s="1161"/>
      <c r="N233" s="1202"/>
      <c r="O233" s="1202"/>
      <c r="P233" s="1202"/>
      <c r="Q233" s="1203"/>
      <c r="R233" s="1039"/>
      <c r="S233" s="1201"/>
      <c r="T233" s="1039"/>
    </row>
    <row r="234" spans="1:20" s="38" customFormat="1" ht="11.25" x14ac:dyDescent="0.2">
      <c r="A234" s="38" t="e">
        <f>CONCATENATE(B234, "_",#REF!)</f>
        <v>#REF!</v>
      </c>
      <c r="B234" s="100" t="s">
        <v>819</v>
      </c>
      <c r="C234" s="1161"/>
      <c r="D234" s="1034"/>
      <c r="E234" s="1034"/>
      <c r="F234" s="1034"/>
      <c r="G234" s="1202"/>
      <c r="H234" s="1202"/>
      <c r="I234" s="1202"/>
      <c r="J234" s="1202"/>
      <c r="K234" s="1202"/>
      <c r="L234" s="1202"/>
      <c r="M234" s="1161"/>
      <c r="N234" s="1202"/>
      <c r="O234" s="1202"/>
      <c r="P234" s="1202"/>
      <c r="Q234" s="1203"/>
      <c r="R234" s="1039"/>
      <c r="S234" s="1201"/>
      <c r="T234" s="1039"/>
    </row>
    <row r="235" spans="1:20" s="38" customFormat="1" ht="11.25" x14ac:dyDescent="0.2">
      <c r="A235" s="38" t="e">
        <f>CONCATENATE(B235, "_",#REF!)</f>
        <v>#REF!</v>
      </c>
      <c r="B235" s="100" t="s">
        <v>819</v>
      </c>
      <c r="C235" s="1161"/>
      <c r="D235" s="1034"/>
      <c r="E235" s="1034"/>
      <c r="F235" s="1034"/>
      <c r="G235" s="1202"/>
      <c r="H235" s="1202"/>
      <c r="I235" s="1202"/>
      <c r="J235" s="1202"/>
      <c r="K235" s="1202"/>
      <c r="L235" s="1202"/>
      <c r="M235" s="1161"/>
      <c r="N235" s="1202"/>
      <c r="O235" s="1202"/>
      <c r="P235" s="1202"/>
      <c r="Q235" s="1203"/>
      <c r="R235" s="1039"/>
      <c r="S235" s="1201"/>
      <c r="T235" s="1039"/>
    </row>
    <row r="236" spans="1:20" s="38" customFormat="1" ht="11.25" x14ac:dyDescent="0.2">
      <c r="A236" s="38" t="e">
        <f>CONCATENATE(B236, "_",#REF!)</f>
        <v>#REF!</v>
      </c>
      <c r="B236" s="100" t="s">
        <v>819</v>
      </c>
      <c r="C236" s="1161"/>
      <c r="D236" s="1034"/>
      <c r="E236" s="1034"/>
      <c r="F236" s="1034"/>
      <c r="G236" s="1202"/>
      <c r="H236" s="1202"/>
      <c r="I236" s="1202"/>
      <c r="J236" s="1202"/>
      <c r="K236" s="1202"/>
      <c r="L236" s="1202"/>
      <c r="M236" s="1161"/>
      <c r="N236" s="1202"/>
      <c r="O236" s="1202"/>
      <c r="P236" s="1202"/>
      <c r="Q236" s="1203"/>
      <c r="R236" s="1039"/>
      <c r="S236" s="1201"/>
      <c r="T236" s="1039"/>
    </row>
    <row r="237" spans="1:20" s="38" customFormat="1" ht="11.25" x14ac:dyDescent="0.2">
      <c r="A237" s="38" t="e">
        <f>CONCATENATE(B237, "_",#REF!)</f>
        <v>#REF!</v>
      </c>
      <c r="B237" s="100" t="s">
        <v>819</v>
      </c>
      <c r="C237" s="1161"/>
      <c r="D237" s="1034"/>
      <c r="E237" s="1034"/>
      <c r="F237" s="1034"/>
      <c r="G237" s="1202"/>
      <c r="H237" s="1202"/>
      <c r="I237" s="1202"/>
      <c r="J237" s="1202"/>
      <c r="K237" s="1202"/>
      <c r="L237" s="1202"/>
      <c r="M237" s="1161"/>
      <c r="N237" s="1202"/>
      <c r="O237" s="1202"/>
      <c r="P237" s="1202"/>
      <c r="Q237" s="1203"/>
      <c r="R237" s="1039"/>
      <c r="S237" s="1201"/>
      <c r="T237" s="1039"/>
    </row>
    <row r="238" spans="1:20" s="38" customFormat="1" ht="11.25" x14ac:dyDescent="0.2">
      <c r="A238" s="38" t="e">
        <f>CONCATENATE(B238, "_",#REF!)</f>
        <v>#REF!</v>
      </c>
      <c r="B238" s="100" t="s">
        <v>819</v>
      </c>
      <c r="C238" s="1161"/>
      <c r="D238" s="1034"/>
      <c r="E238" s="1034"/>
      <c r="F238" s="1034"/>
      <c r="G238" s="1202"/>
      <c r="H238" s="1202"/>
      <c r="I238" s="1202"/>
      <c r="J238" s="1202"/>
      <c r="K238" s="1202"/>
      <c r="L238" s="1202"/>
      <c r="M238" s="1161"/>
      <c r="N238" s="1202"/>
      <c r="O238" s="1202"/>
      <c r="P238" s="1202"/>
      <c r="Q238" s="1203"/>
      <c r="R238" s="1039"/>
      <c r="S238" s="1201"/>
      <c r="T238" s="1039"/>
    </row>
    <row r="239" spans="1:20" s="38" customFormat="1" ht="11.25" x14ac:dyDescent="0.2">
      <c r="A239" s="38" t="e">
        <f>CONCATENATE(B239, "_",#REF!)</f>
        <v>#REF!</v>
      </c>
      <c r="B239" s="100" t="s">
        <v>819</v>
      </c>
      <c r="C239" s="1161"/>
      <c r="D239" s="1034"/>
      <c r="E239" s="1034"/>
      <c r="F239" s="1034"/>
      <c r="G239" s="1202"/>
      <c r="H239" s="1202"/>
      <c r="I239" s="1202"/>
      <c r="J239" s="1202"/>
      <c r="K239" s="1202"/>
      <c r="L239" s="1202"/>
      <c r="M239" s="1161"/>
      <c r="N239" s="1202"/>
      <c r="O239" s="1202"/>
      <c r="P239" s="1202"/>
      <c r="Q239" s="1203"/>
      <c r="R239" s="1039"/>
      <c r="S239" s="1201"/>
      <c r="T239" s="1039"/>
    </row>
    <row r="240" spans="1:20" s="38" customFormat="1" ht="11.25" x14ac:dyDescent="0.2">
      <c r="A240" s="38" t="e">
        <f>CONCATENATE(B240, "_",#REF!)</f>
        <v>#REF!</v>
      </c>
      <c r="B240" s="100" t="s">
        <v>819</v>
      </c>
      <c r="C240" s="1161"/>
      <c r="D240" s="1034"/>
      <c r="E240" s="1034"/>
      <c r="F240" s="1034"/>
      <c r="G240" s="1202"/>
      <c r="H240" s="1202"/>
      <c r="I240" s="1202"/>
      <c r="J240" s="1202"/>
      <c r="K240" s="1202"/>
      <c r="L240" s="1202"/>
      <c r="M240" s="1161"/>
      <c r="N240" s="1202"/>
      <c r="O240" s="1202"/>
      <c r="P240" s="1202"/>
      <c r="Q240" s="1203"/>
      <c r="R240" s="1039"/>
      <c r="S240" s="1201"/>
      <c r="T240" s="1039"/>
    </row>
    <row r="241" spans="1:20" s="38" customFormat="1" ht="11.25" x14ac:dyDescent="0.2">
      <c r="A241" s="38" t="e">
        <f>CONCATENATE(B241, "_",#REF!)</f>
        <v>#REF!</v>
      </c>
      <c r="B241" s="101" t="s">
        <v>819</v>
      </c>
      <c r="C241" s="1161"/>
      <c r="D241" s="1034"/>
      <c r="E241" s="1034"/>
      <c r="F241" s="1034"/>
      <c r="G241" s="1202"/>
      <c r="H241" s="1202"/>
      <c r="I241" s="1202"/>
      <c r="J241" s="1202"/>
      <c r="K241" s="1202"/>
      <c r="L241" s="1202"/>
      <c r="M241" s="1161"/>
      <c r="N241" s="1202"/>
      <c r="O241" s="1202"/>
      <c r="P241" s="1202"/>
      <c r="Q241" s="1203"/>
      <c r="R241" s="1039"/>
      <c r="S241" s="1201"/>
      <c r="T241" s="1039"/>
    </row>
    <row r="242" spans="1:20" s="38" customFormat="1" ht="90" x14ac:dyDescent="0.2">
      <c r="A242" s="38" t="e">
        <f>CONCATENATE(B242, "_",#REF!)</f>
        <v>#REF!</v>
      </c>
      <c r="B242" s="184" t="s">
        <v>931</v>
      </c>
      <c r="C242" s="184" t="s">
        <v>931</v>
      </c>
      <c r="D242" s="181" t="s">
        <v>340</v>
      </c>
      <c r="E242" s="181" t="s">
        <v>341</v>
      </c>
      <c r="F242" s="181" t="s">
        <v>342</v>
      </c>
      <c r="G242" s="175" t="s">
        <v>316</v>
      </c>
      <c r="H242" s="175" t="s">
        <v>292</v>
      </c>
      <c r="I242" s="176" t="s">
        <v>293</v>
      </c>
      <c r="J242" s="176" t="s">
        <v>293</v>
      </c>
      <c r="K242" s="176" t="s">
        <v>294</v>
      </c>
      <c r="L242" s="184" t="s">
        <v>317</v>
      </c>
      <c r="M242" s="184" t="s">
        <v>932</v>
      </c>
      <c r="N242" s="179"/>
      <c r="O242" s="178" t="s">
        <v>297</v>
      </c>
      <c r="P242" s="178" t="s">
        <v>297</v>
      </c>
      <c r="Q242" s="235" t="s">
        <v>297</v>
      </c>
      <c r="R242" s="179"/>
      <c r="S242" s="236"/>
      <c r="T242" s="179"/>
    </row>
    <row r="243" spans="1:20" s="38" customFormat="1" ht="12" thickBot="1" x14ac:dyDescent="0.25">
      <c r="A243" s="38" t="e">
        <f>CONCATENATE(B243, "_",#REF!)</f>
        <v>#REF!</v>
      </c>
      <c r="B243" s="208" t="s">
        <v>933</v>
      </c>
      <c r="C243" s="1152" t="s">
        <v>933</v>
      </c>
      <c r="D243" s="1036" t="s">
        <v>934</v>
      </c>
      <c r="E243" s="1198" t="s">
        <v>935</v>
      </c>
      <c r="F243" s="1079" t="s">
        <v>936</v>
      </c>
      <c r="G243" s="1015" t="s">
        <v>370</v>
      </c>
      <c r="H243" s="1015" t="s">
        <v>292</v>
      </c>
      <c r="I243" s="1015" t="s">
        <v>293</v>
      </c>
      <c r="J243" s="1015" t="s">
        <v>293</v>
      </c>
      <c r="K243" s="1015" t="s">
        <v>309</v>
      </c>
      <c r="L243" s="1198" t="s">
        <v>317</v>
      </c>
      <c r="M243" s="1079" t="s">
        <v>938</v>
      </c>
      <c r="N243" s="1018"/>
      <c r="O243" s="1018" t="s">
        <v>297</v>
      </c>
      <c r="P243" s="1018" t="s">
        <v>297</v>
      </c>
      <c r="Q243" s="1191" t="s">
        <v>297</v>
      </c>
      <c r="R243" s="1039"/>
      <c r="S243" s="1163"/>
      <c r="T243" s="1018"/>
    </row>
    <row r="244" spans="1:20" s="38" customFormat="1" ht="12" thickBot="1" x14ac:dyDescent="0.25">
      <c r="A244" s="38" t="e">
        <f>CONCATENATE(B244, "_",#REF!)</f>
        <v>#REF!</v>
      </c>
      <c r="B244" s="100" t="s">
        <v>933</v>
      </c>
      <c r="C244" s="1153"/>
      <c r="D244" s="1036" t="e">
        <v>#N/A</v>
      </c>
      <c r="E244" s="1199" t="e">
        <v>#N/A</v>
      </c>
      <c r="F244" s="1024" t="e">
        <v>#N/A</v>
      </c>
      <c r="G244" s="1019" t="e">
        <v>#N/A</v>
      </c>
      <c r="H244" s="1016"/>
      <c r="I244" s="1016" t="e">
        <v>#N/A</v>
      </c>
      <c r="J244" s="1019" t="e">
        <v>#N/A</v>
      </c>
      <c r="K244" s="1019" t="e">
        <v>#N/A</v>
      </c>
      <c r="L244" s="1199" t="e">
        <v>#N/A</v>
      </c>
      <c r="M244" s="1024"/>
      <c r="N244" s="1019"/>
      <c r="O244" s="1019"/>
      <c r="P244" s="1019"/>
      <c r="Q244" s="1192"/>
      <c r="R244" s="1039"/>
      <c r="S244" s="1164"/>
      <c r="T244" s="1019"/>
    </row>
    <row r="245" spans="1:20" s="38" customFormat="1" ht="12" thickBot="1" x14ac:dyDescent="0.25">
      <c r="A245" s="38" t="e">
        <f>CONCATENATE(B245, "_",#REF!)</f>
        <v>#REF!</v>
      </c>
      <c r="B245" s="100" t="s">
        <v>933</v>
      </c>
      <c r="C245" s="1153"/>
      <c r="D245" s="1036" t="e">
        <v>#N/A</v>
      </c>
      <c r="E245" s="1199" t="e">
        <v>#N/A</v>
      </c>
      <c r="F245" s="1024" t="e">
        <v>#N/A</v>
      </c>
      <c r="G245" s="1019" t="e">
        <v>#N/A</v>
      </c>
      <c r="H245" s="1016"/>
      <c r="I245" s="1016" t="e">
        <v>#N/A</v>
      </c>
      <c r="J245" s="1019" t="e">
        <v>#N/A</v>
      </c>
      <c r="K245" s="1019" t="e">
        <v>#N/A</v>
      </c>
      <c r="L245" s="1199" t="e">
        <v>#N/A</v>
      </c>
      <c r="M245" s="1024"/>
      <c r="N245" s="1019"/>
      <c r="O245" s="1019"/>
      <c r="P245" s="1019"/>
      <c r="Q245" s="1192"/>
      <c r="R245" s="1039"/>
      <c r="S245" s="1164"/>
      <c r="T245" s="1019"/>
    </row>
    <row r="246" spans="1:20" s="38" customFormat="1" ht="12" thickBot="1" x14ac:dyDescent="0.25">
      <c r="A246" s="38" t="e">
        <f>CONCATENATE(B246, "_",#REF!)</f>
        <v>#REF!</v>
      </c>
      <c r="B246" s="100" t="s">
        <v>933</v>
      </c>
      <c r="C246" s="1153"/>
      <c r="D246" s="1036" t="e">
        <v>#N/A</v>
      </c>
      <c r="E246" s="1199" t="e">
        <v>#N/A</v>
      </c>
      <c r="F246" s="1024" t="e">
        <v>#N/A</v>
      </c>
      <c r="G246" s="1019" t="e">
        <v>#N/A</v>
      </c>
      <c r="H246" s="1016"/>
      <c r="I246" s="1016" t="e">
        <v>#N/A</v>
      </c>
      <c r="J246" s="1019" t="e">
        <v>#N/A</v>
      </c>
      <c r="K246" s="1019" t="e">
        <v>#N/A</v>
      </c>
      <c r="L246" s="1199" t="e">
        <v>#N/A</v>
      </c>
      <c r="M246" s="1024"/>
      <c r="N246" s="1019"/>
      <c r="O246" s="1019"/>
      <c r="P246" s="1019"/>
      <c r="Q246" s="1192"/>
      <c r="R246" s="1039"/>
      <c r="S246" s="1164"/>
      <c r="T246" s="1019"/>
    </row>
    <row r="247" spans="1:20" s="38" customFormat="1" ht="12" thickBot="1" x14ac:dyDescent="0.25">
      <c r="A247" s="38" t="e">
        <f>CONCATENATE(B247, "_",#REF!)</f>
        <v>#REF!</v>
      </c>
      <c r="B247" s="100" t="s">
        <v>933</v>
      </c>
      <c r="C247" s="1153"/>
      <c r="D247" s="1036" t="e">
        <v>#N/A</v>
      </c>
      <c r="E247" s="1199" t="e">
        <v>#N/A</v>
      </c>
      <c r="F247" s="1024" t="e">
        <v>#N/A</v>
      </c>
      <c r="G247" s="1019" t="e">
        <v>#N/A</v>
      </c>
      <c r="H247" s="1016"/>
      <c r="I247" s="1016" t="e">
        <v>#N/A</v>
      </c>
      <c r="J247" s="1019" t="e">
        <v>#N/A</v>
      </c>
      <c r="K247" s="1019" t="e">
        <v>#N/A</v>
      </c>
      <c r="L247" s="1199" t="e">
        <v>#N/A</v>
      </c>
      <c r="M247" s="1024"/>
      <c r="N247" s="1019"/>
      <c r="O247" s="1019"/>
      <c r="P247" s="1019"/>
      <c r="Q247" s="1192"/>
      <c r="R247" s="1039"/>
      <c r="S247" s="1164"/>
      <c r="T247" s="1019"/>
    </row>
    <row r="248" spans="1:20" s="38" customFormat="1" ht="12" thickBot="1" x14ac:dyDescent="0.25">
      <c r="A248" s="38" t="e">
        <f>CONCATENATE(B248, "_",#REF!)</f>
        <v>#REF!</v>
      </c>
      <c r="B248" s="100" t="s">
        <v>933</v>
      </c>
      <c r="C248" s="1153"/>
      <c r="D248" s="1036" t="e">
        <v>#N/A</v>
      </c>
      <c r="E248" s="1199" t="e">
        <v>#N/A</v>
      </c>
      <c r="F248" s="1024" t="e">
        <v>#N/A</v>
      </c>
      <c r="G248" s="1019" t="e">
        <v>#N/A</v>
      </c>
      <c r="H248" s="1016"/>
      <c r="I248" s="1016" t="e">
        <v>#N/A</v>
      </c>
      <c r="J248" s="1019" t="e">
        <v>#N/A</v>
      </c>
      <c r="K248" s="1019" t="e">
        <v>#N/A</v>
      </c>
      <c r="L248" s="1199" t="e">
        <v>#N/A</v>
      </c>
      <c r="M248" s="1024"/>
      <c r="N248" s="1019"/>
      <c r="O248" s="1019"/>
      <c r="P248" s="1019"/>
      <c r="Q248" s="1192"/>
      <c r="R248" s="1039"/>
      <c r="S248" s="1164"/>
      <c r="T248" s="1019"/>
    </row>
    <row r="249" spans="1:20" s="38" customFormat="1" ht="12" thickBot="1" x14ac:dyDescent="0.25">
      <c r="A249" s="38" t="e">
        <f>CONCATENATE(B249, "_",#REF!)</f>
        <v>#REF!</v>
      </c>
      <c r="B249" s="100" t="s">
        <v>933</v>
      </c>
      <c r="C249" s="1153"/>
      <c r="D249" s="1036" t="e">
        <v>#N/A</v>
      </c>
      <c r="E249" s="1199" t="e">
        <v>#N/A</v>
      </c>
      <c r="F249" s="1024" t="e">
        <v>#N/A</v>
      </c>
      <c r="G249" s="1019" t="e">
        <v>#N/A</v>
      </c>
      <c r="H249" s="1016"/>
      <c r="I249" s="1016" t="e">
        <v>#N/A</v>
      </c>
      <c r="J249" s="1019" t="e">
        <v>#N/A</v>
      </c>
      <c r="K249" s="1019" t="e">
        <v>#N/A</v>
      </c>
      <c r="L249" s="1199" t="e">
        <v>#N/A</v>
      </c>
      <c r="M249" s="1024"/>
      <c r="N249" s="1019"/>
      <c r="O249" s="1019"/>
      <c r="P249" s="1019"/>
      <c r="Q249" s="1192"/>
      <c r="R249" s="1039"/>
      <c r="S249" s="1164"/>
      <c r="T249" s="1019"/>
    </row>
    <row r="250" spans="1:20" s="38" customFormat="1" ht="12" thickBot="1" x14ac:dyDescent="0.25">
      <c r="A250" s="38" t="e">
        <f>CONCATENATE(B250, "_",#REF!)</f>
        <v>#REF!</v>
      </c>
      <c r="B250" s="100" t="s">
        <v>933</v>
      </c>
      <c r="C250" s="1153"/>
      <c r="D250" s="1036" t="e">
        <v>#N/A</v>
      </c>
      <c r="E250" s="1199" t="e">
        <v>#N/A</v>
      </c>
      <c r="F250" s="1024" t="e">
        <v>#N/A</v>
      </c>
      <c r="G250" s="1019" t="e">
        <v>#N/A</v>
      </c>
      <c r="H250" s="1016"/>
      <c r="I250" s="1016" t="e">
        <v>#N/A</v>
      </c>
      <c r="J250" s="1019" t="e">
        <v>#N/A</v>
      </c>
      <c r="K250" s="1019" t="e">
        <v>#N/A</v>
      </c>
      <c r="L250" s="1199" t="e">
        <v>#N/A</v>
      </c>
      <c r="M250" s="1024"/>
      <c r="N250" s="1019"/>
      <c r="O250" s="1019"/>
      <c r="P250" s="1019"/>
      <c r="Q250" s="1192"/>
      <c r="R250" s="1039"/>
      <c r="S250" s="1164"/>
      <c r="T250" s="1019"/>
    </row>
    <row r="251" spans="1:20" s="38" customFormat="1" ht="12" thickBot="1" x14ac:dyDescent="0.25">
      <c r="A251" s="38" t="e">
        <f>CONCATENATE(B251, "_",#REF!)</f>
        <v>#REF!</v>
      </c>
      <c r="B251" s="100" t="s">
        <v>933</v>
      </c>
      <c r="C251" s="1153"/>
      <c r="D251" s="1036" t="e">
        <v>#N/A</v>
      </c>
      <c r="E251" s="1199" t="e">
        <v>#N/A</v>
      </c>
      <c r="F251" s="1024" t="e">
        <v>#N/A</v>
      </c>
      <c r="G251" s="1019" t="e">
        <v>#N/A</v>
      </c>
      <c r="H251" s="1016"/>
      <c r="I251" s="1016" t="e">
        <v>#N/A</v>
      </c>
      <c r="J251" s="1019" t="e">
        <v>#N/A</v>
      </c>
      <c r="K251" s="1019" t="e">
        <v>#N/A</v>
      </c>
      <c r="L251" s="1199" t="e">
        <v>#N/A</v>
      </c>
      <c r="M251" s="1024"/>
      <c r="N251" s="1019"/>
      <c r="O251" s="1019"/>
      <c r="P251" s="1019"/>
      <c r="Q251" s="1192"/>
      <c r="R251" s="1039"/>
      <c r="S251" s="1164"/>
      <c r="T251" s="1019"/>
    </row>
    <row r="252" spans="1:20" s="38" customFormat="1" ht="12" thickBot="1" x14ac:dyDescent="0.25">
      <c r="A252" s="38" t="e">
        <f>CONCATENATE(B252, "_",#REF!)</f>
        <v>#REF!</v>
      </c>
      <c r="B252" s="100" t="s">
        <v>933</v>
      </c>
      <c r="C252" s="1153"/>
      <c r="D252" s="1036"/>
      <c r="E252" s="1199"/>
      <c r="F252" s="1024"/>
      <c r="G252" s="1019"/>
      <c r="H252" s="1016"/>
      <c r="I252" s="1016"/>
      <c r="J252" s="1019"/>
      <c r="K252" s="1019"/>
      <c r="L252" s="1199"/>
      <c r="M252" s="1024"/>
      <c r="N252" s="1019"/>
      <c r="O252" s="1019"/>
      <c r="P252" s="1019"/>
      <c r="Q252" s="1192"/>
      <c r="R252" s="1039"/>
      <c r="S252" s="1164"/>
      <c r="T252" s="1019"/>
    </row>
    <row r="253" spans="1:20" s="38" customFormat="1" ht="12" thickBot="1" x14ac:dyDescent="0.25">
      <c r="A253" s="38" t="e">
        <f>CONCATENATE(B253, "_",#REF!)</f>
        <v>#REF!</v>
      </c>
      <c r="B253" s="100" t="s">
        <v>933</v>
      </c>
      <c r="C253" s="1153"/>
      <c r="D253" s="1036" t="e">
        <v>#N/A</v>
      </c>
      <c r="E253" s="1199" t="e">
        <v>#N/A</v>
      </c>
      <c r="F253" s="1024" t="e">
        <v>#N/A</v>
      </c>
      <c r="G253" s="1019" t="e">
        <v>#N/A</v>
      </c>
      <c r="H253" s="1016"/>
      <c r="I253" s="1016" t="e">
        <v>#N/A</v>
      </c>
      <c r="J253" s="1019" t="e">
        <v>#N/A</v>
      </c>
      <c r="K253" s="1019" t="e">
        <v>#N/A</v>
      </c>
      <c r="L253" s="1199" t="e">
        <v>#N/A</v>
      </c>
      <c r="M253" s="1024"/>
      <c r="N253" s="1019"/>
      <c r="O253" s="1019"/>
      <c r="P253" s="1019"/>
      <c r="Q253" s="1192"/>
      <c r="R253" s="1039"/>
      <c r="S253" s="1164"/>
      <c r="T253" s="1019"/>
    </row>
    <row r="254" spans="1:20" s="38" customFormat="1" ht="12" thickBot="1" x14ac:dyDescent="0.25">
      <c r="A254" s="38" t="e">
        <f>CONCATENATE(B254, "_",#REF!)</f>
        <v>#REF!</v>
      </c>
      <c r="B254" s="100" t="s">
        <v>933</v>
      </c>
      <c r="C254" s="1153"/>
      <c r="D254" s="1036" t="e">
        <v>#N/A</v>
      </c>
      <c r="E254" s="1199" t="e">
        <v>#N/A</v>
      </c>
      <c r="F254" s="1024" t="e">
        <v>#N/A</v>
      </c>
      <c r="G254" s="1019" t="e">
        <v>#N/A</v>
      </c>
      <c r="H254" s="1016"/>
      <c r="I254" s="1016" t="e">
        <v>#N/A</v>
      </c>
      <c r="J254" s="1019" t="e">
        <v>#N/A</v>
      </c>
      <c r="K254" s="1019" t="e">
        <v>#N/A</v>
      </c>
      <c r="L254" s="1199" t="e">
        <v>#N/A</v>
      </c>
      <c r="M254" s="1024"/>
      <c r="N254" s="1019"/>
      <c r="O254" s="1019"/>
      <c r="P254" s="1019"/>
      <c r="Q254" s="1192"/>
      <c r="R254" s="1039"/>
      <c r="S254" s="1164"/>
      <c r="T254" s="1019"/>
    </row>
    <row r="255" spans="1:20" s="38" customFormat="1" ht="11.25" x14ac:dyDescent="0.2">
      <c r="A255" s="38" t="e">
        <f>CONCATENATE(B255, "_",#REF!)</f>
        <v>#REF!</v>
      </c>
      <c r="B255" s="101" t="s">
        <v>933</v>
      </c>
      <c r="C255" s="1154"/>
      <c r="D255" s="1036" t="e">
        <v>#N/A</v>
      </c>
      <c r="E255" s="1200" t="e">
        <v>#N/A</v>
      </c>
      <c r="F255" s="1174" t="e">
        <v>#N/A</v>
      </c>
      <c r="G255" s="1025" t="e">
        <v>#N/A</v>
      </c>
      <c r="H255" s="1017"/>
      <c r="I255" s="1017" t="e">
        <v>#N/A</v>
      </c>
      <c r="J255" s="1025" t="e">
        <v>#N/A</v>
      </c>
      <c r="K255" s="1025" t="e">
        <v>#N/A</v>
      </c>
      <c r="L255" s="1200" t="e">
        <v>#N/A</v>
      </c>
      <c r="M255" s="1174"/>
      <c r="N255" s="1025"/>
      <c r="O255" s="1025"/>
      <c r="P255" s="1025"/>
      <c r="Q255" s="1193"/>
      <c r="R255" s="1039"/>
      <c r="S255" s="1165"/>
      <c r="T255" s="1025"/>
    </row>
    <row r="256" spans="1:20" s="38" customFormat="1" ht="11.25" x14ac:dyDescent="0.2">
      <c r="A256" s="38" t="e">
        <f>CONCATENATE(B256, "_",#REF!)</f>
        <v>#REF!</v>
      </c>
      <c r="B256" s="239" t="s">
        <v>952</v>
      </c>
      <c r="C256" s="1194" t="s">
        <v>952</v>
      </c>
      <c r="D256" s="1197" t="s">
        <v>953</v>
      </c>
      <c r="E256" s="1121" t="s">
        <v>954</v>
      </c>
      <c r="F256" s="1079" t="s">
        <v>955</v>
      </c>
      <c r="G256" s="1018" t="s">
        <v>370</v>
      </c>
      <c r="H256" s="1015" t="s">
        <v>356</v>
      </c>
      <c r="I256" s="1015" t="s">
        <v>294</v>
      </c>
      <c r="J256" s="1018" t="s">
        <v>293</v>
      </c>
      <c r="K256" s="1018" t="s">
        <v>309</v>
      </c>
      <c r="L256" s="1121" t="s">
        <v>317</v>
      </c>
      <c r="M256" s="1079" t="s">
        <v>957</v>
      </c>
      <c r="N256" s="1018"/>
      <c r="O256" s="1018" t="s">
        <v>297</v>
      </c>
      <c r="P256" s="1018" t="s">
        <v>297</v>
      </c>
      <c r="Q256" s="1191" t="s">
        <v>297</v>
      </c>
      <c r="R256" s="1039"/>
      <c r="S256" s="1163"/>
      <c r="T256" s="1018"/>
    </row>
    <row r="257" spans="1:20" s="38" customFormat="1" ht="11.25" x14ac:dyDescent="0.2">
      <c r="A257" s="38" t="e">
        <f>CONCATENATE(B257, "_",#REF!)</f>
        <v>#REF!</v>
      </c>
      <c r="B257" s="113" t="s">
        <v>952</v>
      </c>
      <c r="C257" s="1195"/>
      <c r="D257" s="1197" t="e">
        <v>#N/A</v>
      </c>
      <c r="E257" s="1125" t="e">
        <v>#N/A</v>
      </c>
      <c r="F257" s="1081" t="e">
        <v>#N/A</v>
      </c>
      <c r="G257" s="1019" t="e">
        <v>#N/A</v>
      </c>
      <c r="H257" s="1016"/>
      <c r="I257" s="1016" t="e">
        <v>#N/A</v>
      </c>
      <c r="J257" s="1019" t="e">
        <v>#N/A</v>
      </c>
      <c r="K257" s="1019" t="e">
        <v>#N/A</v>
      </c>
      <c r="L257" s="1125" t="e">
        <v>#N/A</v>
      </c>
      <c r="M257" s="1024"/>
      <c r="N257" s="1019"/>
      <c r="O257" s="1019"/>
      <c r="P257" s="1019"/>
      <c r="Q257" s="1192"/>
      <c r="R257" s="1039"/>
      <c r="S257" s="1164"/>
      <c r="T257" s="1019"/>
    </row>
    <row r="258" spans="1:20" s="38" customFormat="1" ht="11.25" x14ac:dyDescent="0.2">
      <c r="A258" s="38" t="e">
        <f>CONCATENATE(B258, "_",#REF!)</f>
        <v>#REF!</v>
      </c>
      <c r="B258" s="113" t="s">
        <v>952</v>
      </c>
      <c r="C258" s="1195"/>
      <c r="D258" s="1197" t="e">
        <v>#N/A</v>
      </c>
      <c r="E258" s="1125" t="e">
        <v>#N/A</v>
      </c>
      <c r="F258" s="1081" t="e">
        <v>#N/A</v>
      </c>
      <c r="G258" s="1019" t="e">
        <v>#N/A</v>
      </c>
      <c r="H258" s="1016"/>
      <c r="I258" s="1016" t="e">
        <v>#N/A</v>
      </c>
      <c r="J258" s="1019" t="e">
        <v>#N/A</v>
      </c>
      <c r="K258" s="1019" t="e">
        <v>#N/A</v>
      </c>
      <c r="L258" s="1125" t="e">
        <v>#N/A</v>
      </c>
      <c r="M258" s="1024"/>
      <c r="N258" s="1019"/>
      <c r="O258" s="1019"/>
      <c r="P258" s="1019"/>
      <c r="Q258" s="1192"/>
      <c r="R258" s="1039"/>
      <c r="S258" s="1164"/>
      <c r="T258" s="1019"/>
    </row>
    <row r="259" spans="1:20" s="38" customFormat="1" ht="11.25" x14ac:dyDescent="0.2">
      <c r="A259" s="38" t="e">
        <f>CONCATENATE(B259, "_",#REF!)</f>
        <v>#REF!</v>
      </c>
      <c r="B259" s="114" t="s">
        <v>952</v>
      </c>
      <c r="C259" s="1196"/>
      <c r="D259" s="1197" t="e">
        <v>#N/A</v>
      </c>
      <c r="E259" s="1076" t="e">
        <v>#N/A</v>
      </c>
      <c r="F259" s="1080" t="e">
        <v>#N/A</v>
      </c>
      <c r="G259" s="1025" t="e">
        <v>#N/A</v>
      </c>
      <c r="H259" s="1017"/>
      <c r="I259" s="1017" t="e">
        <v>#N/A</v>
      </c>
      <c r="J259" s="1025" t="e">
        <v>#N/A</v>
      </c>
      <c r="K259" s="1025" t="e">
        <v>#N/A</v>
      </c>
      <c r="L259" s="1076" t="e">
        <v>#N/A</v>
      </c>
      <c r="M259" s="1174"/>
      <c r="N259" s="1025"/>
      <c r="O259" s="1025"/>
      <c r="P259" s="1025"/>
      <c r="Q259" s="1193"/>
      <c r="R259" s="1039"/>
      <c r="S259" s="1165"/>
      <c r="T259" s="1025"/>
    </row>
    <row r="260" spans="1:20" s="38" customFormat="1" ht="45" x14ac:dyDescent="0.2">
      <c r="A260" s="38" t="e">
        <f>CONCATENATE(B260, "_",#REF!)</f>
        <v>#REF!</v>
      </c>
      <c r="B260" s="184" t="s">
        <v>961</v>
      </c>
      <c r="C260" s="184" t="s">
        <v>961</v>
      </c>
      <c r="D260" s="181" t="s">
        <v>962</v>
      </c>
      <c r="E260" s="184" t="s">
        <v>963</v>
      </c>
      <c r="F260" s="184" t="s">
        <v>964</v>
      </c>
      <c r="G260" s="176" t="s">
        <v>316</v>
      </c>
      <c r="H260" s="176" t="s">
        <v>292</v>
      </c>
      <c r="I260" s="176" t="s">
        <v>293</v>
      </c>
      <c r="J260" s="176" t="s">
        <v>293</v>
      </c>
      <c r="K260" s="176" t="s">
        <v>294</v>
      </c>
      <c r="L260" s="184"/>
      <c r="M260" s="184" t="s">
        <v>965</v>
      </c>
      <c r="N260" s="179"/>
      <c r="O260" s="178" t="s">
        <v>297</v>
      </c>
      <c r="P260" s="178" t="s">
        <v>297</v>
      </c>
      <c r="Q260" s="178" t="s">
        <v>297</v>
      </c>
      <c r="R260" s="179"/>
      <c r="S260" s="179"/>
      <c r="T260" s="179"/>
    </row>
    <row r="261" spans="1:20" s="38" customFormat="1" ht="90" x14ac:dyDescent="0.2">
      <c r="A261" s="38" t="e">
        <f>CONCATENATE(B261, "_",#REF!)</f>
        <v>#REF!</v>
      </c>
      <c r="B261" s="184" t="s">
        <v>966</v>
      </c>
      <c r="C261" s="184" t="s">
        <v>966</v>
      </c>
      <c r="D261" s="181" t="s">
        <v>340</v>
      </c>
      <c r="E261" s="184" t="s">
        <v>341</v>
      </c>
      <c r="F261" s="184" t="s">
        <v>342</v>
      </c>
      <c r="G261" s="176" t="s">
        <v>316</v>
      </c>
      <c r="H261" s="176" t="s">
        <v>292</v>
      </c>
      <c r="I261" s="176" t="s">
        <v>293</v>
      </c>
      <c r="J261" s="176" t="s">
        <v>293</v>
      </c>
      <c r="K261" s="176" t="s">
        <v>294</v>
      </c>
      <c r="L261" s="184" t="s">
        <v>317</v>
      </c>
      <c r="M261" s="184" t="s">
        <v>967</v>
      </c>
      <c r="N261" s="179"/>
      <c r="O261" s="178" t="s">
        <v>297</v>
      </c>
      <c r="P261" s="178" t="s">
        <v>297</v>
      </c>
      <c r="Q261" s="178" t="s">
        <v>297</v>
      </c>
      <c r="R261" s="179"/>
      <c r="S261" s="179"/>
      <c r="T261" s="179"/>
    </row>
    <row r="262" spans="1:20" s="38" customFormat="1" ht="11.25" x14ac:dyDescent="0.2">
      <c r="A262" s="38" t="e">
        <f>CONCATENATE(B262, "_",#REF!)</f>
        <v>#REF!</v>
      </c>
      <c r="B262" s="184" t="s">
        <v>968</v>
      </c>
      <c r="C262" s="1020" t="s">
        <v>968</v>
      </c>
      <c r="D262" s="1020" t="s">
        <v>969</v>
      </c>
      <c r="E262" s="1020" t="s">
        <v>970</v>
      </c>
      <c r="F262" s="1020" t="s">
        <v>971</v>
      </c>
      <c r="G262" s="1015" t="s">
        <v>370</v>
      </c>
      <c r="H262" s="1015" t="s">
        <v>292</v>
      </c>
      <c r="I262" s="1015" t="s">
        <v>293</v>
      </c>
      <c r="J262" s="1015" t="s">
        <v>293</v>
      </c>
      <c r="K262" s="1015" t="s">
        <v>309</v>
      </c>
      <c r="L262" s="1015" t="s">
        <v>317</v>
      </c>
      <c r="M262" s="1020" t="s">
        <v>973</v>
      </c>
      <c r="N262" s="1015"/>
      <c r="O262" s="1015" t="s">
        <v>297</v>
      </c>
      <c r="P262" s="1015" t="s">
        <v>297</v>
      </c>
      <c r="Q262" s="1015" t="s">
        <v>297</v>
      </c>
      <c r="R262" s="1018"/>
      <c r="S262" s="1018"/>
      <c r="T262" s="1018"/>
    </row>
    <row r="263" spans="1:20" s="38" customFormat="1" ht="11.25" x14ac:dyDescent="0.2">
      <c r="A263" s="38" t="e">
        <f>CONCATENATE(B263, "_",#REF!)</f>
        <v>#REF!</v>
      </c>
      <c r="B263" s="73" t="s">
        <v>968</v>
      </c>
      <c r="C263" s="1021"/>
      <c r="D263" s="1021"/>
      <c r="E263" s="1021"/>
      <c r="F263" s="1021"/>
      <c r="G263" s="1016"/>
      <c r="H263" s="1016"/>
      <c r="I263" s="1016"/>
      <c r="J263" s="1016"/>
      <c r="K263" s="1016"/>
      <c r="L263" s="1016"/>
      <c r="M263" s="1021"/>
      <c r="N263" s="1016"/>
      <c r="O263" s="1016"/>
      <c r="P263" s="1016"/>
      <c r="Q263" s="1016"/>
      <c r="R263" s="1019"/>
      <c r="S263" s="1019"/>
      <c r="T263" s="1019"/>
    </row>
    <row r="264" spans="1:20" s="38" customFormat="1" ht="11.25" x14ac:dyDescent="0.2">
      <c r="A264" s="38" t="e">
        <f>CONCATENATE(B264, "_",#REF!)</f>
        <v>#REF!</v>
      </c>
      <c r="B264" s="73" t="s">
        <v>968</v>
      </c>
      <c r="C264" s="1021"/>
      <c r="D264" s="1021"/>
      <c r="E264" s="1021"/>
      <c r="F264" s="1021"/>
      <c r="G264" s="1016"/>
      <c r="H264" s="1016"/>
      <c r="I264" s="1016"/>
      <c r="J264" s="1016"/>
      <c r="K264" s="1016"/>
      <c r="L264" s="1016"/>
      <c r="M264" s="1021"/>
      <c r="N264" s="1016"/>
      <c r="O264" s="1016"/>
      <c r="P264" s="1016"/>
      <c r="Q264" s="1016"/>
      <c r="R264" s="1019"/>
      <c r="S264" s="1019"/>
      <c r="T264" s="1019"/>
    </row>
    <row r="265" spans="1:20" s="38" customFormat="1" ht="11.25" x14ac:dyDescent="0.2">
      <c r="A265" s="38" t="e">
        <f>CONCATENATE(B265, "_",#REF!)</f>
        <v>#REF!</v>
      </c>
      <c r="B265" s="73" t="s">
        <v>968</v>
      </c>
      <c r="C265" s="1021"/>
      <c r="D265" s="1021"/>
      <c r="E265" s="1021"/>
      <c r="F265" s="1021"/>
      <c r="G265" s="1016"/>
      <c r="H265" s="1016"/>
      <c r="I265" s="1016"/>
      <c r="J265" s="1016"/>
      <c r="K265" s="1016"/>
      <c r="L265" s="1016"/>
      <c r="M265" s="1021"/>
      <c r="N265" s="1016"/>
      <c r="O265" s="1016"/>
      <c r="P265" s="1016"/>
      <c r="Q265" s="1016"/>
      <c r="R265" s="1019"/>
      <c r="S265" s="1019"/>
      <c r="T265" s="1019"/>
    </row>
    <row r="266" spans="1:20" s="38" customFormat="1" ht="11.25" x14ac:dyDescent="0.2">
      <c r="A266" s="38" t="e">
        <f>CONCATENATE(B266, "_",#REF!)</f>
        <v>#REF!</v>
      </c>
      <c r="B266" s="71" t="s">
        <v>968</v>
      </c>
      <c r="C266" s="1021"/>
      <c r="D266" s="1021"/>
      <c r="E266" s="1021"/>
      <c r="F266" s="1021"/>
      <c r="G266" s="1016"/>
      <c r="H266" s="1016"/>
      <c r="I266" s="1016"/>
      <c r="J266" s="1016"/>
      <c r="K266" s="1016"/>
      <c r="L266" s="1016"/>
      <c r="M266" s="1021"/>
      <c r="N266" s="1016"/>
      <c r="O266" s="1016"/>
      <c r="P266" s="1016"/>
      <c r="Q266" s="1016"/>
      <c r="R266" s="1025"/>
      <c r="S266" s="1025"/>
      <c r="T266" s="1025"/>
    </row>
    <row r="267" spans="1:20" s="38" customFormat="1" ht="90" x14ac:dyDescent="0.2">
      <c r="A267" s="38" t="e">
        <f>CONCATENATE(B267, "_",#REF!)</f>
        <v>#REF!</v>
      </c>
      <c r="B267" s="185" t="s">
        <v>978</v>
      </c>
      <c r="C267" s="185" t="s">
        <v>978</v>
      </c>
      <c r="D267" s="181" t="s">
        <v>979</v>
      </c>
      <c r="E267" s="204" t="s">
        <v>980</v>
      </c>
      <c r="F267" s="180" t="s">
        <v>981</v>
      </c>
      <c r="G267" s="175" t="s">
        <v>323</v>
      </c>
      <c r="H267" s="176" t="s">
        <v>292</v>
      </c>
      <c r="I267" s="241" t="s">
        <v>293</v>
      </c>
      <c r="J267" s="176" t="s">
        <v>293</v>
      </c>
      <c r="K267" s="176" t="s">
        <v>294</v>
      </c>
      <c r="L267" s="184" t="s">
        <v>982</v>
      </c>
      <c r="M267" s="184" t="s">
        <v>983</v>
      </c>
      <c r="N267" s="179"/>
      <c r="O267" s="178" t="s">
        <v>297</v>
      </c>
      <c r="P267" s="178" t="s">
        <v>297</v>
      </c>
      <c r="Q267" s="178" t="s">
        <v>297</v>
      </c>
      <c r="R267" s="179"/>
      <c r="S267" s="179"/>
      <c r="T267" s="179"/>
    </row>
    <row r="268" spans="1:20" s="38" customFormat="1" ht="33.75" x14ac:dyDescent="0.2">
      <c r="A268" s="38" t="e">
        <f>CONCATENATE(B268, "_",#REF!)</f>
        <v>#REF!</v>
      </c>
      <c r="B268" s="185" t="s">
        <v>984</v>
      </c>
      <c r="C268" s="185" t="s">
        <v>984</v>
      </c>
      <c r="D268" s="181" t="s">
        <v>985</v>
      </c>
      <c r="E268" s="204" t="s">
        <v>986</v>
      </c>
      <c r="F268" s="180" t="s">
        <v>987</v>
      </c>
      <c r="G268" s="175" t="s">
        <v>988</v>
      </c>
      <c r="H268" s="176" t="s">
        <v>356</v>
      </c>
      <c r="I268" s="241" t="s">
        <v>294</v>
      </c>
      <c r="J268" s="176" t="s">
        <v>293</v>
      </c>
      <c r="K268" s="176" t="s">
        <v>294</v>
      </c>
      <c r="L268" s="184"/>
      <c r="M268" s="184" t="s">
        <v>989</v>
      </c>
      <c r="N268" s="179"/>
      <c r="O268" s="178" t="s">
        <v>297</v>
      </c>
      <c r="P268" s="178" t="s">
        <v>297</v>
      </c>
      <c r="Q268" s="178" t="s">
        <v>297</v>
      </c>
      <c r="R268" s="179"/>
      <c r="S268" s="179"/>
      <c r="T268" s="179"/>
    </row>
    <row r="269" spans="1:20" s="38" customFormat="1" ht="101.25" x14ac:dyDescent="0.2">
      <c r="A269" s="38" t="e">
        <f>CONCATENATE(B269, "_",#REF!)</f>
        <v>#REF!</v>
      </c>
      <c r="B269" s="201" t="s">
        <v>990</v>
      </c>
      <c r="C269" s="201" t="s">
        <v>990</v>
      </c>
      <c r="D269" s="181" t="s">
        <v>991</v>
      </c>
      <c r="E269" s="204" t="s">
        <v>992</v>
      </c>
      <c r="F269" s="180" t="s">
        <v>993</v>
      </c>
      <c r="G269" s="175" t="s">
        <v>323</v>
      </c>
      <c r="H269" s="175" t="s">
        <v>356</v>
      </c>
      <c r="I269" s="241" t="s">
        <v>294</v>
      </c>
      <c r="J269" s="176" t="s">
        <v>293</v>
      </c>
      <c r="K269" s="176" t="s">
        <v>294</v>
      </c>
      <c r="L269" s="181" t="s">
        <v>994</v>
      </c>
      <c r="M269" s="184" t="s">
        <v>995</v>
      </c>
      <c r="N269" s="179"/>
      <c r="O269" s="178" t="s">
        <v>297</v>
      </c>
      <c r="P269" s="178" t="s">
        <v>297</v>
      </c>
      <c r="Q269" s="178" t="s">
        <v>297</v>
      </c>
      <c r="R269" s="179"/>
      <c r="S269" s="179"/>
      <c r="T269" s="179"/>
    </row>
    <row r="270" spans="1:20" s="38" customFormat="1" ht="45" x14ac:dyDescent="0.2">
      <c r="A270" s="38" t="e">
        <f>CONCATENATE(B270, "_",#REF!)</f>
        <v>#REF!</v>
      </c>
      <c r="B270" s="181" t="s">
        <v>996</v>
      </c>
      <c r="C270" s="181" t="s">
        <v>996</v>
      </c>
      <c r="D270" s="181" t="s">
        <v>997</v>
      </c>
      <c r="E270" s="181" t="s">
        <v>998</v>
      </c>
      <c r="F270" s="184" t="s">
        <v>999</v>
      </c>
      <c r="G270" s="176" t="s">
        <v>988</v>
      </c>
      <c r="H270" s="176" t="s">
        <v>356</v>
      </c>
      <c r="I270" s="176" t="s">
        <v>294</v>
      </c>
      <c r="J270" s="176" t="s">
        <v>293</v>
      </c>
      <c r="K270" s="176" t="s">
        <v>294</v>
      </c>
      <c r="L270" s="184"/>
      <c r="M270" s="184" t="s">
        <v>1000</v>
      </c>
      <c r="N270" s="184"/>
      <c r="O270" s="176" t="s">
        <v>297</v>
      </c>
      <c r="P270" s="176" t="s">
        <v>297</v>
      </c>
      <c r="Q270" s="176" t="s">
        <v>297</v>
      </c>
      <c r="R270" s="179"/>
      <c r="S270" s="179"/>
      <c r="T270" s="179"/>
    </row>
    <row r="271" spans="1:20" s="38" customFormat="1" ht="112.5" x14ac:dyDescent="0.2">
      <c r="A271" s="38" t="e">
        <f>CONCATENATE(B271, "_",#REF!)</f>
        <v>#REF!</v>
      </c>
      <c r="B271" s="201" t="s">
        <v>1001</v>
      </c>
      <c r="C271" s="201" t="s">
        <v>1001</v>
      </c>
      <c r="D271" s="181" t="s">
        <v>1002</v>
      </c>
      <c r="E271" s="180" t="s">
        <v>1003</v>
      </c>
      <c r="F271" s="180" t="s">
        <v>1004</v>
      </c>
      <c r="G271" s="175" t="s">
        <v>323</v>
      </c>
      <c r="H271" s="175" t="s">
        <v>356</v>
      </c>
      <c r="I271" s="175" t="s">
        <v>294</v>
      </c>
      <c r="J271" s="175" t="s">
        <v>293</v>
      </c>
      <c r="K271" s="175" t="s">
        <v>294</v>
      </c>
      <c r="L271" s="181" t="s">
        <v>1005</v>
      </c>
      <c r="M271" s="181" t="s">
        <v>1006</v>
      </c>
      <c r="N271" s="179"/>
      <c r="O271" s="178" t="s">
        <v>297</v>
      </c>
      <c r="P271" s="178" t="s">
        <v>297</v>
      </c>
      <c r="Q271" s="178" t="s">
        <v>297</v>
      </c>
      <c r="R271" s="179"/>
      <c r="S271" s="179"/>
      <c r="T271" s="179"/>
    </row>
    <row r="272" spans="1:20" s="38" customFormat="1" ht="33.75" x14ac:dyDescent="0.2">
      <c r="A272" s="38" t="e">
        <f>CONCATENATE(B272, "_",#REF!)</f>
        <v>#REF!</v>
      </c>
      <c r="B272" s="184" t="s">
        <v>1007</v>
      </c>
      <c r="C272" s="184" t="s">
        <v>1007</v>
      </c>
      <c r="D272" s="181" t="s">
        <v>962</v>
      </c>
      <c r="E272" s="184" t="s">
        <v>963</v>
      </c>
      <c r="F272" s="184" t="s">
        <v>964</v>
      </c>
      <c r="G272" s="176" t="s">
        <v>316</v>
      </c>
      <c r="H272" s="176" t="s">
        <v>292</v>
      </c>
      <c r="I272" s="176" t="s">
        <v>293</v>
      </c>
      <c r="J272" s="176" t="s">
        <v>293</v>
      </c>
      <c r="K272" s="176" t="s">
        <v>294</v>
      </c>
      <c r="L272" s="184"/>
      <c r="M272" s="184" t="s">
        <v>1008</v>
      </c>
      <c r="N272" s="179"/>
      <c r="O272" s="178" t="s">
        <v>297</v>
      </c>
      <c r="P272" s="178" t="s">
        <v>297</v>
      </c>
      <c r="Q272" s="178" t="s">
        <v>297</v>
      </c>
      <c r="R272" s="179"/>
      <c r="S272" s="179"/>
      <c r="T272" s="179"/>
    </row>
    <row r="273" spans="1:20" s="38" customFormat="1" ht="30.6" customHeight="1" x14ac:dyDescent="0.2">
      <c r="A273" s="38" t="e">
        <f>CONCATENATE(B273, "_",#REF!)</f>
        <v>#REF!</v>
      </c>
      <c r="B273" s="212" t="s">
        <v>1009</v>
      </c>
      <c r="C273" s="1188" t="s">
        <v>1009</v>
      </c>
      <c r="D273" s="1020" t="s">
        <v>1010</v>
      </c>
      <c r="E273" s="1020" t="s">
        <v>1011</v>
      </c>
      <c r="F273" s="1020" t="s">
        <v>1012</v>
      </c>
      <c r="G273" s="1015" t="s">
        <v>404</v>
      </c>
      <c r="H273" s="1015" t="s">
        <v>356</v>
      </c>
      <c r="I273" s="1015" t="s">
        <v>294</v>
      </c>
      <c r="J273" s="1015" t="s">
        <v>293</v>
      </c>
      <c r="K273" s="1015" t="s">
        <v>309</v>
      </c>
      <c r="L273" s="1015"/>
      <c r="M273" s="1020" t="s">
        <v>1014</v>
      </c>
      <c r="N273" s="1018"/>
      <c r="O273" s="1018" t="s">
        <v>297</v>
      </c>
      <c r="P273" s="1018" t="s">
        <v>297</v>
      </c>
      <c r="Q273" s="1018" t="s">
        <v>297</v>
      </c>
      <c r="R273" s="1018"/>
      <c r="S273" s="1018"/>
      <c r="T273" s="1018"/>
    </row>
    <row r="274" spans="1:20" s="38" customFormat="1" ht="11.25" x14ac:dyDescent="0.2">
      <c r="A274" s="38" t="e">
        <f>CONCATENATE(B274, "_",#REF!)</f>
        <v>#REF!</v>
      </c>
      <c r="B274" s="102" t="s">
        <v>1009</v>
      </c>
      <c r="C274" s="1189"/>
      <c r="D274" s="1021"/>
      <c r="E274" s="1021"/>
      <c r="F274" s="1021"/>
      <c r="G274" s="1016"/>
      <c r="H274" s="1016"/>
      <c r="I274" s="1016"/>
      <c r="J274" s="1016"/>
      <c r="K274" s="1016"/>
      <c r="L274" s="1016"/>
      <c r="M274" s="1021"/>
      <c r="N274" s="1019"/>
      <c r="O274" s="1019"/>
      <c r="P274" s="1019"/>
      <c r="Q274" s="1019"/>
      <c r="R274" s="1019"/>
      <c r="S274" s="1019"/>
      <c r="T274" s="1019"/>
    </row>
    <row r="275" spans="1:20" s="38" customFormat="1" ht="11.25" x14ac:dyDescent="0.2">
      <c r="A275" s="38" t="e">
        <f>CONCATENATE(B275, "_",#REF!)</f>
        <v>#REF!</v>
      </c>
      <c r="B275" s="102" t="s">
        <v>1009</v>
      </c>
      <c r="C275" s="1189"/>
      <c r="D275" s="1021"/>
      <c r="E275" s="1021"/>
      <c r="F275" s="1021"/>
      <c r="G275" s="1016"/>
      <c r="H275" s="1016"/>
      <c r="I275" s="1016"/>
      <c r="J275" s="1016"/>
      <c r="K275" s="1016"/>
      <c r="L275" s="1016"/>
      <c r="M275" s="1021"/>
      <c r="N275" s="1019"/>
      <c r="O275" s="1019"/>
      <c r="P275" s="1019"/>
      <c r="Q275" s="1019"/>
      <c r="R275" s="1019"/>
      <c r="S275" s="1019"/>
      <c r="T275" s="1019"/>
    </row>
    <row r="276" spans="1:20" s="38" customFormat="1" ht="13.35" customHeight="1" x14ac:dyDescent="0.2">
      <c r="A276" s="38" t="e">
        <f>CONCATENATE(B276, "_",#REF!)</f>
        <v>#REF!</v>
      </c>
      <c r="B276" s="103" t="s">
        <v>1009</v>
      </c>
      <c r="C276" s="1190"/>
      <c r="D276" s="1038"/>
      <c r="E276" s="1038"/>
      <c r="F276" s="1038"/>
      <c r="G276" s="1017"/>
      <c r="H276" s="1017"/>
      <c r="I276" s="1017"/>
      <c r="J276" s="1017"/>
      <c r="K276" s="1017"/>
      <c r="L276" s="1017"/>
      <c r="M276" s="1038"/>
      <c r="N276" s="1025"/>
      <c r="O276" s="1025"/>
      <c r="P276" s="1025"/>
      <c r="Q276" s="1025"/>
      <c r="R276" s="1025"/>
      <c r="S276" s="1025"/>
      <c r="T276" s="1025"/>
    </row>
    <row r="277" spans="1:20" s="38" customFormat="1" ht="10.35" customHeight="1" x14ac:dyDescent="0.2">
      <c r="A277" s="38" t="e">
        <f>CONCATENATE(B277, "_",#REF!)</f>
        <v>#REF!</v>
      </c>
      <c r="B277" s="212" t="s">
        <v>1019</v>
      </c>
      <c r="C277" s="1188" t="s">
        <v>1019</v>
      </c>
      <c r="D277" s="1020" t="s">
        <v>1020</v>
      </c>
      <c r="E277" s="1020" t="s">
        <v>1021</v>
      </c>
      <c r="F277" s="1020" t="s">
        <v>1022</v>
      </c>
      <c r="G277" s="1015" t="s">
        <v>370</v>
      </c>
      <c r="H277" s="1015" t="s">
        <v>356</v>
      </c>
      <c r="I277" s="1015" t="s">
        <v>294</v>
      </c>
      <c r="J277" s="1015" t="s">
        <v>293</v>
      </c>
      <c r="K277" s="1015" t="s">
        <v>309</v>
      </c>
      <c r="L277" s="1015"/>
      <c r="M277" s="1020" t="s">
        <v>1024</v>
      </c>
      <c r="N277" s="1018"/>
      <c r="O277" s="1018" t="s">
        <v>297</v>
      </c>
      <c r="P277" s="1018" t="s">
        <v>297</v>
      </c>
      <c r="Q277" s="1018" t="s">
        <v>297</v>
      </c>
      <c r="R277" s="1018"/>
      <c r="S277" s="1018"/>
      <c r="T277" s="1018"/>
    </row>
    <row r="278" spans="1:20" s="38" customFormat="1" ht="10.35" customHeight="1" x14ac:dyDescent="0.2">
      <c r="A278" s="38" t="e">
        <f>CONCATENATE(B278, "_",#REF!)</f>
        <v>#REF!</v>
      </c>
      <c r="B278" s="102" t="s">
        <v>1019</v>
      </c>
      <c r="C278" s="1189"/>
      <c r="D278" s="1021"/>
      <c r="E278" s="1021"/>
      <c r="F278" s="1021"/>
      <c r="G278" s="1016"/>
      <c r="H278" s="1016"/>
      <c r="I278" s="1016"/>
      <c r="J278" s="1016"/>
      <c r="K278" s="1016"/>
      <c r="L278" s="1016"/>
      <c r="M278" s="1021"/>
      <c r="N278" s="1019"/>
      <c r="O278" s="1019"/>
      <c r="P278" s="1019"/>
      <c r="Q278" s="1019"/>
      <c r="R278" s="1019"/>
      <c r="S278" s="1019"/>
      <c r="T278" s="1019"/>
    </row>
    <row r="279" spans="1:20" s="38" customFormat="1" ht="10.35" customHeight="1" x14ac:dyDescent="0.2">
      <c r="A279" s="38" t="e">
        <f>CONCATENATE(B279, "_",#REF!)</f>
        <v>#REF!</v>
      </c>
      <c r="B279" s="102" t="s">
        <v>1019</v>
      </c>
      <c r="C279" s="1189"/>
      <c r="D279" s="1021"/>
      <c r="E279" s="1021"/>
      <c r="F279" s="1021"/>
      <c r="G279" s="1016"/>
      <c r="H279" s="1016"/>
      <c r="I279" s="1016"/>
      <c r="J279" s="1016"/>
      <c r="K279" s="1016"/>
      <c r="L279" s="1016"/>
      <c r="M279" s="1021"/>
      <c r="N279" s="1019"/>
      <c r="O279" s="1019"/>
      <c r="P279" s="1019"/>
      <c r="Q279" s="1019"/>
      <c r="R279" s="1019"/>
      <c r="S279" s="1019"/>
      <c r="T279" s="1019"/>
    </row>
    <row r="280" spans="1:20" s="38" customFormat="1" ht="10.35" customHeight="1" x14ac:dyDescent="0.2">
      <c r="A280" s="38" t="e">
        <f>CONCATENATE(B280, "_",#REF!)</f>
        <v>#REF!</v>
      </c>
      <c r="B280" s="102" t="s">
        <v>1019</v>
      </c>
      <c r="C280" s="1189"/>
      <c r="D280" s="1021"/>
      <c r="E280" s="1021"/>
      <c r="F280" s="1021"/>
      <c r="G280" s="1016"/>
      <c r="H280" s="1016"/>
      <c r="I280" s="1016"/>
      <c r="J280" s="1016"/>
      <c r="K280" s="1016"/>
      <c r="L280" s="1016"/>
      <c r="M280" s="1021"/>
      <c r="N280" s="1019"/>
      <c r="O280" s="1019"/>
      <c r="P280" s="1019"/>
      <c r="Q280" s="1019"/>
      <c r="R280" s="1019"/>
      <c r="S280" s="1019"/>
      <c r="T280" s="1019"/>
    </row>
    <row r="281" spans="1:20" s="38" customFormat="1" ht="13.35" customHeight="1" x14ac:dyDescent="0.2">
      <c r="A281" s="38" t="e">
        <f>CONCATENATE(B281, "_",#REF!)</f>
        <v>#REF!</v>
      </c>
      <c r="B281" s="103" t="s">
        <v>1019</v>
      </c>
      <c r="C281" s="1190"/>
      <c r="D281" s="1038"/>
      <c r="E281" s="1038"/>
      <c r="F281" s="1038"/>
      <c r="G281" s="1017"/>
      <c r="H281" s="1017"/>
      <c r="I281" s="1017"/>
      <c r="J281" s="1017"/>
      <c r="K281" s="1017"/>
      <c r="L281" s="1017"/>
      <c r="M281" s="1038"/>
      <c r="N281" s="1025"/>
      <c r="O281" s="1025"/>
      <c r="P281" s="1025"/>
      <c r="Q281" s="1025"/>
      <c r="R281" s="1025"/>
      <c r="S281" s="1025"/>
      <c r="T281" s="1025"/>
    </row>
    <row r="282" spans="1:20" s="38" customFormat="1" ht="11.25" x14ac:dyDescent="0.2">
      <c r="A282" s="38" t="e">
        <f>CONCATENATE(B282, "_",#REF!)</f>
        <v>#REF!</v>
      </c>
      <c r="B282" s="184" t="s">
        <v>1027</v>
      </c>
      <c r="C282" s="1020" t="s">
        <v>1027</v>
      </c>
      <c r="D282" s="1020" t="s">
        <v>1028</v>
      </c>
      <c r="E282" s="1020" t="s">
        <v>1029</v>
      </c>
      <c r="F282" s="1020" t="s">
        <v>1030</v>
      </c>
      <c r="G282" s="1015" t="s">
        <v>370</v>
      </c>
      <c r="H282" s="1015" t="s">
        <v>292</v>
      </c>
      <c r="I282" s="1015" t="s">
        <v>293</v>
      </c>
      <c r="J282" s="1015" t="s">
        <v>293</v>
      </c>
      <c r="K282" s="1015" t="s">
        <v>309</v>
      </c>
      <c r="L282" s="1015" t="s">
        <v>317</v>
      </c>
      <c r="M282" s="1020" t="s">
        <v>1032</v>
      </c>
      <c r="N282" s="1015"/>
      <c r="O282" s="1015" t="s">
        <v>297</v>
      </c>
      <c r="P282" s="1015" t="s">
        <v>297</v>
      </c>
      <c r="Q282" s="1015" t="s">
        <v>297</v>
      </c>
      <c r="R282" s="1018"/>
      <c r="S282" s="1018"/>
      <c r="T282" s="1018"/>
    </row>
    <row r="283" spans="1:20" s="38" customFormat="1" ht="11.25" x14ac:dyDescent="0.2">
      <c r="A283" s="38" t="e">
        <f>CONCATENATE(B283, "_",#REF!)</f>
        <v>#REF!</v>
      </c>
      <c r="B283" s="73" t="s">
        <v>1027</v>
      </c>
      <c r="C283" s="1021"/>
      <c r="D283" s="1021"/>
      <c r="E283" s="1021"/>
      <c r="F283" s="1021"/>
      <c r="G283" s="1016"/>
      <c r="H283" s="1016"/>
      <c r="I283" s="1016"/>
      <c r="J283" s="1016"/>
      <c r="K283" s="1016"/>
      <c r="L283" s="1016"/>
      <c r="M283" s="1021"/>
      <c r="N283" s="1016"/>
      <c r="O283" s="1016"/>
      <c r="P283" s="1016"/>
      <c r="Q283" s="1016"/>
      <c r="R283" s="1019"/>
      <c r="S283" s="1019"/>
      <c r="T283" s="1019"/>
    </row>
    <row r="284" spans="1:20" s="38" customFormat="1" ht="11.25" x14ac:dyDescent="0.2">
      <c r="A284" s="38" t="e">
        <f>CONCATENATE(B284, "_",#REF!)</f>
        <v>#REF!</v>
      </c>
      <c r="B284" s="73" t="s">
        <v>1027</v>
      </c>
      <c r="C284" s="1021"/>
      <c r="D284" s="1021"/>
      <c r="E284" s="1021"/>
      <c r="F284" s="1021"/>
      <c r="G284" s="1016"/>
      <c r="H284" s="1016"/>
      <c r="I284" s="1016"/>
      <c r="J284" s="1016"/>
      <c r="K284" s="1016"/>
      <c r="L284" s="1016"/>
      <c r="M284" s="1021"/>
      <c r="N284" s="1016"/>
      <c r="O284" s="1016"/>
      <c r="P284" s="1016"/>
      <c r="Q284" s="1016"/>
      <c r="R284" s="1019"/>
      <c r="S284" s="1019"/>
      <c r="T284" s="1019"/>
    </row>
    <row r="285" spans="1:20" s="38" customFormat="1" ht="11.25" x14ac:dyDescent="0.2">
      <c r="A285" s="38" t="e">
        <f>CONCATENATE(B285, "_",#REF!)</f>
        <v>#REF!</v>
      </c>
      <c r="B285" s="73" t="s">
        <v>1027</v>
      </c>
      <c r="C285" s="1021"/>
      <c r="D285" s="1021"/>
      <c r="E285" s="1021"/>
      <c r="F285" s="1021"/>
      <c r="G285" s="1016"/>
      <c r="H285" s="1016"/>
      <c r="I285" s="1016"/>
      <c r="J285" s="1016"/>
      <c r="K285" s="1016"/>
      <c r="L285" s="1016"/>
      <c r="M285" s="1021"/>
      <c r="N285" s="1016"/>
      <c r="O285" s="1016"/>
      <c r="P285" s="1016"/>
      <c r="Q285" s="1016"/>
      <c r="R285" s="1019"/>
      <c r="S285" s="1019"/>
      <c r="T285" s="1019"/>
    </row>
    <row r="286" spans="1:20" s="38" customFormat="1" ht="11.25" x14ac:dyDescent="0.2">
      <c r="A286" s="38" t="e">
        <f>CONCATENATE(B286, "_",#REF!)</f>
        <v>#REF!</v>
      </c>
      <c r="B286" s="73" t="s">
        <v>1027</v>
      </c>
      <c r="C286" s="1021"/>
      <c r="D286" s="1021"/>
      <c r="E286" s="1021"/>
      <c r="F286" s="1021"/>
      <c r="G286" s="1016"/>
      <c r="H286" s="1016"/>
      <c r="I286" s="1016"/>
      <c r="J286" s="1016"/>
      <c r="K286" s="1016"/>
      <c r="L286" s="1016"/>
      <c r="M286" s="1021"/>
      <c r="N286" s="1016"/>
      <c r="O286" s="1016"/>
      <c r="P286" s="1016"/>
      <c r="Q286" s="1016"/>
      <c r="R286" s="1019"/>
      <c r="S286" s="1019"/>
      <c r="T286" s="1019"/>
    </row>
    <row r="287" spans="1:20" s="38" customFormat="1" ht="11.25" x14ac:dyDescent="0.2">
      <c r="A287" s="38" t="e">
        <f>CONCATENATE(B287, "_",#REF!)</f>
        <v>#REF!</v>
      </c>
      <c r="B287" s="73" t="s">
        <v>1027</v>
      </c>
      <c r="C287" s="1021"/>
      <c r="D287" s="1021"/>
      <c r="E287" s="1021"/>
      <c r="F287" s="1021"/>
      <c r="G287" s="1016"/>
      <c r="H287" s="1016"/>
      <c r="I287" s="1016"/>
      <c r="J287" s="1016"/>
      <c r="K287" s="1016"/>
      <c r="L287" s="1016"/>
      <c r="M287" s="1021"/>
      <c r="N287" s="1016"/>
      <c r="O287" s="1016"/>
      <c r="P287" s="1016"/>
      <c r="Q287" s="1016"/>
      <c r="R287" s="1019"/>
      <c r="S287" s="1019"/>
      <c r="T287" s="1019"/>
    </row>
    <row r="288" spans="1:20" s="38" customFormat="1" ht="11.25" x14ac:dyDescent="0.2">
      <c r="A288" s="38" t="e">
        <f>CONCATENATE(B288, "_",#REF!)</f>
        <v>#REF!</v>
      </c>
      <c r="B288" s="71" t="s">
        <v>1027</v>
      </c>
      <c r="C288" s="1038"/>
      <c r="D288" s="1038"/>
      <c r="E288" s="1038"/>
      <c r="F288" s="1038"/>
      <c r="G288" s="1017"/>
      <c r="H288" s="1017"/>
      <c r="I288" s="1017"/>
      <c r="J288" s="1017"/>
      <c r="K288" s="1017"/>
      <c r="L288" s="1017"/>
      <c r="M288" s="1038"/>
      <c r="N288" s="1017"/>
      <c r="O288" s="1017"/>
      <c r="P288" s="1017"/>
      <c r="Q288" s="1017"/>
      <c r="R288" s="1025"/>
      <c r="S288" s="1025"/>
      <c r="T288" s="1025"/>
    </row>
    <row r="289" spans="1:20" s="38" customFormat="1" ht="112.5" x14ac:dyDescent="0.2">
      <c r="A289" s="38" t="e">
        <f>CONCATENATE(B289, "_",#REF!)</f>
        <v>#REF!</v>
      </c>
      <c r="B289" s="201" t="s">
        <v>1039</v>
      </c>
      <c r="C289" s="201" t="s">
        <v>1039</v>
      </c>
      <c r="D289" s="181" t="s">
        <v>1040</v>
      </c>
      <c r="E289" s="180" t="s">
        <v>1041</v>
      </c>
      <c r="F289" s="180" t="s">
        <v>1042</v>
      </c>
      <c r="G289" s="175" t="s">
        <v>323</v>
      </c>
      <c r="H289" s="175" t="s">
        <v>356</v>
      </c>
      <c r="I289" s="175" t="s">
        <v>294</v>
      </c>
      <c r="J289" s="175" t="s">
        <v>293</v>
      </c>
      <c r="K289" s="175" t="s">
        <v>294</v>
      </c>
      <c r="L289" s="181" t="s">
        <v>1043</v>
      </c>
      <c r="M289" s="180" t="s">
        <v>1044</v>
      </c>
      <c r="N289" s="179"/>
      <c r="O289" s="178" t="s">
        <v>297</v>
      </c>
      <c r="P289" s="178" t="s">
        <v>297</v>
      </c>
      <c r="Q289" s="178" t="s">
        <v>297</v>
      </c>
      <c r="R289" s="179"/>
      <c r="S289" s="179"/>
      <c r="T289" s="179"/>
    </row>
    <row r="290" spans="1:20" s="38" customFormat="1" ht="33.75" x14ac:dyDescent="0.2">
      <c r="A290" s="38" t="e">
        <f>CONCATENATE(B290, "_",#REF!)</f>
        <v>#REF!</v>
      </c>
      <c r="B290" s="201" t="s">
        <v>1045</v>
      </c>
      <c r="C290" s="201" t="s">
        <v>1045</v>
      </c>
      <c r="D290" s="181" t="s">
        <v>1046</v>
      </c>
      <c r="E290" s="180" t="s">
        <v>1047</v>
      </c>
      <c r="F290" s="180" t="s">
        <v>1048</v>
      </c>
      <c r="G290" s="175" t="s">
        <v>988</v>
      </c>
      <c r="H290" s="175" t="s">
        <v>356</v>
      </c>
      <c r="I290" s="175" t="s">
        <v>294</v>
      </c>
      <c r="J290" s="175" t="s">
        <v>293</v>
      </c>
      <c r="K290" s="175" t="s">
        <v>294</v>
      </c>
      <c r="L290" s="181" t="s">
        <v>317</v>
      </c>
      <c r="M290" s="180" t="s">
        <v>1049</v>
      </c>
      <c r="N290" s="179"/>
      <c r="O290" s="178" t="s">
        <v>297</v>
      </c>
      <c r="P290" s="178" t="s">
        <v>297</v>
      </c>
      <c r="Q290" s="242" t="s">
        <v>297</v>
      </c>
      <c r="R290" s="179"/>
      <c r="S290" s="179"/>
      <c r="T290" s="179"/>
    </row>
    <row r="291" spans="1:20" s="38" customFormat="1" ht="90" x14ac:dyDescent="0.2">
      <c r="A291" s="38" t="e">
        <f>CONCATENATE(B291, "_",#REF!)</f>
        <v>#REF!</v>
      </c>
      <c r="B291" s="184" t="s">
        <v>1050</v>
      </c>
      <c r="C291" s="184" t="s">
        <v>1050</v>
      </c>
      <c r="D291" s="181" t="s">
        <v>340</v>
      </c>
      <c r="E291" s="184" t="s">
        <v>341</v>
      </c>
      <c r="F291" s="184" t="s">
        <v>342</v>
      </c>
      <c r="G291" s="176" t="s">
        <v>316</v>
      </c>
      <c r="H291" s="176" t="s">
        <v>292</v>
      </c>
      <c r="I291" s="176" t="s">
        <v>293</v>
      </c>
      <c r="J291" s="176" t="s">
        <v>293</v>
      </c>
      <c r="K291" s="176" t="s">
        <v>294</v>
      </c>
      <c r="L291" s="174" t="s">
        <v>317</v>
      </c>
      <c r="M291" s="184" t="s">
        <v>1051</v>
      </c>
      <c r="N291" s="179"/>
      <c r="O291" s="178" t="s">
        <v>297</v>
      </c>
      <c r="P291" s="178" t="s">
        <v>297</v>
      </c>
      <c r="Q291" s="234" t="s">
        <v>297</v>
      </c>
      <c r="R291" s="179"/>
      <c r="S291" s="179"/>
      <c r="T291" s="179"/>
    </row>
    <row r="292" spans="1:20" s="82" customFormat="1" ht="90" x14ac:dyDescent="0.2">
      <c r="A292" s="38" t="e">
        <f>CONCATENATE(B292, "_",#REF!)</f>
        <v>#REF!</v>
      </c>
      <c r="B292" s="251" t="s">
        <v>1052</v>
      </c>
      <c r="C292" s="251" t="s">
        <v>1052</v>
      </c>
      <c r="D292" s="181" t="s">
        <v>1053</v>
      </c>
      <c r="E292" s="184" t="s">
        <v>1054</v>
      </c>
      <c r="F292" s="184" t="s">
        <v>1055</v>
      </c>
      <c r="G292" s="176" t="s">
        <v>3509</v>
      </c>
      <c r="H292" s="164" t="s">
        <v>292</v>
      </c>
      <c r="I292" s="176" t="s">
        <v>293</v>
      </c>
      <c r="J292" s="176" t="s">
        <v>293</v>
      </c>
      <c r="K292" s="176" t="s">
        <v>294</v>
      </c>
      <c r="L292" s="174" t="s">
        <v>1057</v>
      </c>
      <c r="M292" s="247" t="s">
        <v>1058</v>
      </c>
      <c r="N292" s="248"/>
      <c r="O292" s="249" t="s">
        <v>297</v>
      </c>
      <c r="P292" s="249" t="s">
        <v>297</v>
      </c>
      <c r="Q292" s="249" t="s">
        <v>297</v>
      </c>
      <c r="R292" s="179"/>
      <c r="S292" s="179"/>
      <c r="T292" s="179"/>
    </row>
    <row r="293" spans="1:20" s="82" customFormat="1" ht="78.75" x14ac:dyDescent="0.2">
      <c r="A293" s="38" t="e">
        <f>CONCATENATE(B293, "_",#REF!)</f>
        <v>#REF!</v>
      </c>
      <c r="B293" s="251" t="s">
        <v>1059</v>
      </c>
      <c r="C293" s="251" t="s">
        <v>1059</v>
      </c>
      <c r="D293" s="181" t="s">
        <v>1060</v>
      </c>
      <c r="E293" s="181" t="s">
        <v>1061</v>
      </c>
      <c r="F293" s="181" t="s">
        <v>1062</v>
      </c>
      <c r="G293" s="175" t="s">
        <v>1063</v>
      </c>
      <c r="H293" s="164" t="s">
        <v>356</v>
      </c>
      <c r="I293" s="175" t="s">
        <v>294</v>
      </c>
      <c r="J293" s="175" t="s">
        <v>293</v>
      </c>
      <c r="K293" s="175" t="s">
        <v>294</v>
      </c>
      <c r="L293" s="180" t="s">
        <v>1064</v>
      </c>
      <c r="M293" s="247" t="s">
        <v>1065</v>
      </c>
      <c r="N293" s="248"/>
      <c r="O293" s="249" t="s">
        <v>297</v>
      </c>
      <c r="P293" s="249" t="s">
        <v>297</v>
      </c>
      <c r="Q293" s="249" t="s">
        <v>297</v>
      </c>
      <c r="R293" s="179"/>
      <c r="S293" s="179"/>
      <c r="T293" s="179"/>
    </row>
    <row r="294" spans="1:20" s="38" customFormat="1" ht="90" x14ac:dyDescent="0.2">
      <c r="A294" s="38" t="e">
        <f>CONCATENATE(B294, "_",#REF!)</f>
        <v>#REF!</v>
      </c>
      <c r="B294" s="184" t="s">
        <v>1066</v>
      </c>
      <c r="C294" s="184" t="s">
        <v>1066</v>
      </c>
      <c r="D294" s="181" t="s">
        <v>340</v>
      </c>
      <c r="E294" s="184" t="s">
        <v>341</v>
      </c>
      <c r="F294" s="184" t="s">
        <v>342</v>
      </c>
      <c r="G294" s="176" t="s">
        <v>316</v>
      </c>
      <c r="H294" s="176" t="s">
        <v>292</v>
      </c>
      <c r="I294" s="176" t="s">
        <v>293</v>
      </c>
      <c r="J294" s="176" t="s">
        <v>293</v>
      </c>
      <c r="K294" s="176" t="s">
        <v>294</v>
      </c>
      <c r="L294" s="174" t="s">
        <v>317</v>
      </c>
      <c r="M294" s="180" t="s">
        <v>1067</v>
      </c>
      <c r="N294" s="179"/>
      <c r="O294" s="178" t="s">
        <v>297</v>
      </c>
      <c r="P294" s="178" t="s">
        <v>297</v>
      </c>
      <c r="Q294" s="234" t="s">
        <v>297</v>
      </c>
      <c r="R294" s="179"/>
      <c r="S294" s="179"/>
      <c r="T294" s="179"/>
    </row>
    <row r="295" spans="1:20" s="82" customFormat="1" ht="56.25" x14ac:dyDescent="0.2">
      <c r="A295" s="38" t="e">
        <f>CONCATENATE(B295, "_",#REF!)</f>
        <v>#REF!</v>
      </c>
      <c r="B295" s="251" t="s">
        <v>1068</v>
      </c>
      <c r="C295" s="251" t="s">
        <v>1068</v>
      </c>
      <c r="D295" s="181" t="s">
        <v>1069</v>
      </c>
      <c r="E295" s="181" t="s">
        <v>1070</v>
      </c>
      <c r="F295" s="181" t="s">
        <v>1071</v>
      </c>
      <c r="G295" s="175" t="s">
        <v>3509</v>
      </c>
      <c r="H295" s="164" t="s">
        <v>292</v>
      </c>
      <c r="I295" s="175" t="s">
        <v>293</v>
      </c>
      <c r="J295" s="175" t="s">
        <v>293</v>
      </c>
      <c r="K295" s="175" t="s">
        <v>294</v>
      </c>
      <c r="L295" s="174" t="s">
        <v>1072</v>
      </c>
      <c r="M295" s="247" t="s">
        <v>1073</v>
      </c>
      <c r="N295" s="248"/>
      <c r="O295" s="249" t="s">
        <v>297</v>
      </c>
      <c r="P295" s="249" t="s">
        <v>297</v>
      </c>
      <c r="Q295" s="249" t="s">
        <v>297</v>
      </c>
      <c r="R295" s="179"/>
      <c r="S295" s="179"/>
      <c r="T295" s="179"/>
    </row>
    <row r="296" spans="1:20" s="82" customFormat="1" ht="101.25" x14ac:dyDescent="0.2">
      <c r="A296" s="38" t="e">
        <f>CONCATENATE(B296, "_",#REF!)</f>
        <v>#REF!</v>
      </c>
      <c r="B296" s="243" t="s">
        <v>1074</v>
      </c>
      <c r="C296" s="243" t="s">
        <v>1074</v>
      </c>
      <c r="D296" s="181" t="s">
        <v>1075</v>
      </c>
      <c r="E296" s="181" t="s">
        <v>1076</v>
      </c>
      <c r="F296" s="181" t="s">
        <v>1077</v>
      </c>
      <c r="G296" s="175" t="s">
        <v>1063</v>
      </c>
      <c r="H296" s="164" t="s">
        <v>356</v>
      </c>
      <c r="I296" s="192" t="s">
        <v>294</v>
      </c>
      <c r="J296" s="175" t="s">
        <v>293</v>
      </c>
      <c r="K296" s="175" t="s">
        <v>294</v>
      </c>
      <c r="L296" s="180" t="s">
        <v>1078</v>
      </c>
      <c r="M296" s="247" t="s">
        <v>1079</v>
      </c>
      <c r="N296" s="248"/>
      <c r="O296" s="249" t="s">
        <v>297</v>
      </c>
      <c r="P296" s="249" t="s">
        <v>297</v>
      </c>
      <c r="Q296" s="249" t="s">
        <v>297</v>
      </c>
      <c r="R296" s="179"/>
      <c r="S296" s="179"/>
      <c r="T296" s="179"/>
    </row>
    <row r="297" spans="1:20" s="38" customFormat="1" ht="90" x14ac:dyDescent="0.2">
      <c r="A297" s="38" t="e">
        <f>CONCATENATE(B297, "_",#REF!)</f>
        <v>#REF!</v>
      </c>
      <c r="B297" s="184" t="s">
        <v>1080</v>
      </c>
      <c r="C297" s="184" t="s">
        <v>1080</v>
      </c>
      <c r="D297" s="181" t="s">
        <v>340</v>
      </c>
      <c r="E297" s="184" t="s">
        <v>341</v>
      </c>
      <c r="F297" s="184" t="s">
        <v>342</v>
      </c>
      <c r="G297" s="176" t="s">
        <v>316</v>
      </c>
      <c r="H297" s="176" t="s">
        <v>292</v>
      </c>
      <c r="I297" s="176" t="s">
        <v>293</v>
      </c>
      <c r="J297" s="176" t="s">
        <v>293</v>
      </c>
      <c r="K297" s="176" t="s">
        <v>294</v>
      </c>
      <c r="L297" s="174" t="s">
        <v>317</v>
      </c>
      <c r="M297" s="180" t="s">
        <v>1081</v>
      </c>
      <c r="N297" s="179"/>
      <c r="O297" s="178" t="s">
        <v>297</v>
      </c>
      <c r="P297" s="178" t="s">
        <v>297</v>
      </c>
      <c r="Q297" s="234" t="s">
        <v>297</v>
      </c>
      <c r="R297" s="179"/>
      <c r="S297" s="179"/>
      <c r="T297" s="179"/>
    </row>
    <row r="298" spans="1:20" s="82" customFormat="1" ht="11.25" x14ac:dyDescent="0.2">
      <c r="A298" s="38" t="e">
        <f>CONCATENATE(B298, "_",#REF!)</f>
        <v>#REF!</v>
      </c>
      <c r="B298" s="372" t="s">
        <v>1082</v>
      </c>
      <c r="C298" s="1185" t="s">
        <v>1082</v>
      </c>
      <c r="D298" s="1185" t="s">
        <v>1083</v>
      </c>
      <c r="E298" s="1185" t="s">
        <v>1084</v>
      </c>
      <c r="F298" s="1020" t="s">
        <v>1085</v>
      </c>
      <c r="G298" s="1015" t="s">
        <v>404</v>
      </c>
      <c r="H298" s="1179" t="s">
        <v>292</v>
      </c>
      <c r="I298" s="1179" t="s">
        <v>293</v>
      </c>
      <c r="J298" s="1179" t="s">
        <v>293</v>
      </c>
      <c r="K298" s="1179" t="s">
        <v>309</v>
      </c>
      <c r="L298" s="1179" t="s">
        <v>317</v>
      </c>
      <c r="M298" s="1182" t="s">
        <v>1087</v>
      </c>
      <c r="N298" s="1179"/>
      <c r="O298" s="1179" t="s">
        <v>297</v>
      </c>
      <c r="P298" s="1179" t="s">
        <v>297</v>
      </c>
      <c r="Q298" s="1179" t="s">
        <v>297</v>
      </c>
      <c r="R298" s="1018"/>
      <c r="S298" s="1018"/>
      <c r="T298" s="1018"/>
    </row>
    <row r="299" spans="1:20" s="82" customFormat="1" ht="11.25" x14ac:dyDescent="0.2">
      <c r="A299" s="38" t="e">
        <f>CONCATENATE(B299, "_",#REF!)</f>
        <v>#REF!</v>
      </c>
      <c r="B299" s="115" t="s">
        <v>1082</v>
      </c>
      <c r="C299" s="1186"/>
      <c r="D299" s="1186"/>
      <c r="E299" s="1186"/>
      <c r="F299" s="1021"/>
      <c r="G299" s="1016"/>
      <c r="H299" s="1180"/>
      <c r="I299" s="1180"/>
      <c r="J299" s="1180"/>
      <c r="K299" s="1180"/>
      <c r="L299" s="1180"/>
      <c r="M299" s="1183"/>
      <c r="N299" s="1180"/>
      <c r="O299" s="1180"/>
      <c r="P299" s="1180"/>
      <c r="Q299" s="1180"/>
      <c r="R299" s="1019"/>
      <c r="S299" s="1019"/>
      <c r="T299" s="1019"/>
    </row>
    <row r="300" spans="1:20" s="82" customFormat="1" ht="11.25" x14ac:dyDescent="0.2">
      <c r="A300" s="38" t="e">
        <f>CONCATENATE(B300, "_",#REF!)</f>
        <v>#REF!</v>
      </c>
      <c r="B300" s="115" t="s">
        <v>1082</v>
      </c>
      <c r="C300" s="1186"/>
      <c r="D300" s="1186"/>
      <c r="E300" s="1186"/>
      <c r="F300" s="1021"/>
      <c r="G300" s="1016"/>
      <c r="H300" s="1180"/>
      <c r="I300" s="1180"/>
      <c r="J300" s="1180"/>
      <c r="K300" s="1180"/>
      <c r="L300" s="1180"/>
      <c r="M300" s="1183"/>
      <c r="N300" s="1180"/>
      <c r="O300" s="1180"/>
      <c r="P300" s="1180"/>
      <c r="Q300" s="1180"/>
      <c r="R300" s="1019"/>
      <c r="S300" s="1019"/>
      <c r="T300" s="1019"/>
    </row>
    <row r="301" spans="1:20" s="82" customFormat="1" ht="11.25" x14ac:dyDescent="0.2">
      <c r="A301" s="38" t="e">
        <f>CONCATENATE(B301, "_",#REF!)</f>
        <v>#REF!</v>
      </c>
      <c r="B301" s="115" t="s">
        <v>1082</v>
      </c>
      <c r="C301" s="1186"/>
      <c r="D301" s="1186"/>
      <c r="E301" s="1186"/>
      <c r="F301" s="1021"/>
      <c r="G301" s="1016"/>
      <c r="H301" s="1180"/>
      <c r="I301" s="1180"/>
      <c r="J301" s="1180"/>
      <c r="K301" s="1180"/>
      <c r="L301" s="1180"/>
      <c r="M301" s="1183"/>
      <c r="N301" s="1180"/>
      <c r="O301" s="1180"/>
      <c r="P301" s="1180"/>
      <c r="Q301" s="1180"/>
      <c r="R301" s="1019"/>
      <c r="S301" s="1019"/>
      <c r="T301" s="1019"/>
    </row>
    <row r="302" spans="1:20" s="82" customFormat="1" ht="11.25" x14ac:dyDescent="0.2">
      <c r="A302" s="38" t="e">
        <f>CONCATENATE(B302, "_",#REF!)</f>
        <v>#REF!</v>
      </c>
      <c r="B302" s="115" t="s">
        <v>1082</v>
      </c>
      <c r="C302" s="1186"/>
      <c r="D302" s="1186"/>
      <c r="E302" s="1186"/>
      <c r="F302" s="1021"/>
      <c r="G302" s="1016"/>
      <c r="H302" s="1180"/>
      <c r="I302" s="1180"/>
      <c r="J302" s="1180"/>
      <c r="K302" s="1180"/>
      <c r="L302" s="1180"/>
      <c r="M302" s="1183"/>
      <c r="N302" s="1180"/>
      <c r="O302" s="1180"/>
      <c r="P302" s="1180"/>
      <c r="Q302" s="1180"/>
      <c r="R302" s="1019"/>
      <c r="S302" s="1019"/>
      <c r="T302" s="1019"/>
    </row>
    <row r="303" spans="1:20" s="82" customFormat="1" ht="11.25" x14ac:dyDescent="0.2">
      <c r="A303" s="38" t="e">
        <f>CONCATENATE(B303, "_",#REF!)</f>
        <v>#REF!</v>
      </c>
      <c r="B303" s="115" t="s">
        <v>1082</v>
      </c>
      <c r="C303" s="1186"/>
      <c r="D303" s="1186"/>
      <c r="E303" s="1186"/>
      <c r="F303" s="1021"/>
      <c r="G303" s="1016"/>
      <c r="H303" s="1180"/>
      <c r="I303" s="1180"/>
      <c r="J303" s="1180"/>
      <c r="K303" s="1180"/>
      <c r="L303" s="1180"/>
      <c r="M303" s="1183"/>
      <c r="N303" s="1180"/>
      <c r="O303" s="1180"/>
      <c r="P303" s="1180"/>
      <c r="Q303" s="1180"/>
      <c r="R303" s="1019"/>
      <c r="S303" s="1019"/>
      <c r="T303" s="1019"/>
    </row>
    <row r="304" spans="1:20" s="82" customFormat="1" ht="11.25" x14ac:dyDescent="0.2">
      <c r="A304" s="38" t="e">
        <f>CONCATENATE(B304, "_",#REF!)</f>
        <v>#REF!</v>
      </c>
      <c r="B304" s="115" t="s">
        <v>1082</v>
      </c>
      <c r="C304" s="1186"/>
      <c r="D304" s="1186"/>
      <c r="E304" s="1186"/>
      <c r="F304" s="1021"/>
      <c r="G304" s="1016"/>
      <c r="H304" s="1180"/>
      <c r="I304" s="1180"/>
      <c r="J304" s="1180"/>
      <c r="K304" s="1180"/>
      <c r="L304" s="1180"/>
      <c r="M304" s="1183"/>
      <c r="N304" s="1180"/>
      <c r="O304" s="1180"/>
      <c r="P304" s="1180"/>
      <c r="Q304" s="1180"/>
      <c r="R304" s="1019"/>
      <c r="S304" s="1019"/>
      <c r="T304" s="1019"/>
    </row>
    <row r="305" spans="1:20" s="82" customFormat="1" ht="11.25" x14ac:dyDescent="0.2">
      <c r="A305" s="38" t="e">
        <f>CONCATENATE(B305, "_",#REF!)</f>
        <v>#REF!</v>
      </c>
      <c r="B305" s="116" t="s">
        <v>1082</v>
      </c>
      <c r="C305" s="1187"/>
      <c r="D305" s="1187"/>
      <c r="E305" s="1187"/>
      <c r="F305" s="1038"/>
      <c r="G305" s="1017"/>
      <c r="H305" s="1181"/>
      <c r="I305" s="1181"/>
      <c r="J305" s="1181"/>
      <c r="K305" s="1181"/>
      <c r="L305" s="1181"/>
      <c r="M305" s="1184"/>
      <c r="N305" s="1181"/>
      <c r="O305" s="1181"/>
      <c r="P305" s="1181"/>
      <c r="Q305" s="1181"/>
      <c r="R305" s="1025"/>
      <c r="S305" s="1025"/>
      <c r="T305" s="1025"/>
    </row>
    <row r="306" spans="1:20" s="82" customFormat="1" ht="101.25" x14ac:dyDescent="0.2">
      <c r="A306" s="38" t="e">
        <f>CONCATENATE(B306, "_",#REF!)</f>
        <v>#REF!</v>
      </c>
      <c r="B306" s="243" t="s">
        <v>1095</v>
      </c>
      <c r="C306" s="243" t="s">
        <v>1095</v>
      </c>
      <c r="D306" s="181" t="s">
        <v>1096</v>
      </c>
      <c r="E306" s="181" t="s">
        <v>1097</v>
      </c>
      <c r="F306" s="181" t="s">
        <v>1098</v>
      </c>
      <c r="G306" s="175" t="s">
        <v>323</v>
      </c>
      <c r="H306" s="164" t="s">
        <v>356</v>
      </c>
      <c r="I306" s="192" t="s">
        <v>294</v>
      </c>
      <c r="J306" s="175" t="s">
        <v>293</v>
      </c>
      <c r="K306" s="175" t="s">
        <v>294</v>
      </c>
      <c r="L306" s="180" t="s">
        <v>1099</v>
      </c>
      <c r="M306" s="247" t="s">
        <v>1100</v>
      </c>
      <c r="N306" s="248"/>
      <c r="O306" s="249" t="s">
        <v>297</v>
      </c>
      <c r="P306" s="249" t="s">
        <v>297</v>
      </c>
      <c r="Q306" s="249" t="s">
        <v>297</v>
      </c>
      <c r="R306" s="179"/>
      <c r="S306" s="179"/>
      <c r="T306" s="179"/>
    </row>
    <row r="307" spans="1:20" s="38" customFormat="1" ht="157.5" x14ac:dyDescent="0.2">
      <c r="A307" s="38" t="e">
        <f>CONCATENATE(B307, "_",#REF!)</f>
        <v>#REF!</v>
      </c>
      <c r="B307" s="201" t="s">
        <v>1101</v>
      </c>
      <c r="C307" s="201" t="s">
        <v>1101</v>
      </c>
      <c r="D307" s="181" t="s">
        <v>1102</v>
      </c>
      <c r="E307" s="180" t="s">
        <v>1103</v>
      </c>
      <c r="F307" s="181" t="s">
        <v>1104</v>
      </c>
      <c r="G307" s="175" t="s">
        <v>323</v>
      </c>
      <c r="H307" s="178" t="s">
        <v>356</v>
      </c>
      <c r="I307" s="175" t="s">
        <v>294</v>
      </c>
      <c r="J307" s="175" t="s">
        <v>293</v>
      </c>
      <c r="K307" s="175" t="s">
        <v>294</v>
      </c>
      <c r="L307" s="175" t="s">
        <v>317</v>
      </c>
      <c r="M307" s="181" t="s">
        <v>1105</v>
      </c>
      <c r="N307" s="179"/>
      <c r="O307" s="178" t="s">
        <v>297</v>
      </c>
      <c r="P307" s="178" t="s">
        <v>297</v>
      </c>
      <c r="Q307" s="178" t="s">
        <v>297</v>
      </c>
      <c r="R307" s="179"/>
      <c r="S307" s="179"/>
      <c r="T307" s="179"/>
    </row>
    <row r="308" spans="1:20" s="38" customFormat="1" ht="90" x14ac:dyDescent="0.2">
      <c r="A308" s="38" t="e">
        <f>CONCATENATE(B308, "_",#REF!)</f>
        <v>#REF!</v>
      </c>
      <c r="B308" s="184" t="s">
        <v>3510</v>
      </c>
      <c r="C308" s="184" t="s">
        <v>3510</v>
      </c>
      <c r="D308" s="181" t="s">
        <v>340</v>
      </c>
      <c r="E308" s="181" t="s">
        <v>341</v>
      </c>
      <c r="F308" s="181" t="s">
        <v>342</v>
      </c>
      <c r="G308" s="175" t="s">
        <v>316</v>
      </c>
      <c r="H308" s="175" t="s">
        <v>446</v>
      </c>
      <c r="I308" s="176" t="s">
        <v>293</v>
      </c>
      <c r="J308" s="176" t="s">
        <v>293</v>
      </c>
      <c r="K308" s="176" t="s">
        <v>294</v>
      </c>
      <c r="L308" s="184" t="s">
        <v>317</v>
      </c>
      <c r="M308" s="184" t="s">
        <v>3511</v>
      </c>
      <c r="N308" s="179"/>
      <c r="O308" s="178" t="s">
        <v>297</v>
      </c>
      <c r="P308" s="178" t="s">
        <v>297</v>
      </c>
      <c r="Q308" s="235" t="s">
        <v>297</v>
      </c>
      <c r="R308" s="179"/>
      <c r="S308" s="236"/>
      <c r="T308" s="179"/>
    </row>
    <row r="309" spans="1:20" s="38" customFormat="1" ht="22.5" x14ac:dyDescent="0.2">
      <c r="A309" s="38" t="e">
        <f>CONCATENATE(B309, "_",#REF!)</f>
        <v>#REF!</v>
      </c>
      <c r="B309" s="184" t="s">
        <v>3512</v>
      </c>
      <c r="C309" s="184" t="s">
        <v>3512</v>
      </c>
      <c r="D309" s="181" t="s">
        <v>3513</v>
      </c>
      <c r="E309" s="184" t="s">
        <v>3514</v>
      </c>
      <c r="F309" s="184" t="s">
        <v>3515</v>
      </c>
      <c r="G309" s="176" t="s">
        <v>3516</v>
      </c>
      <c r="H309" s="175" t="s">
        <v>446</v>
      </c>
      <c r="I309" s="176" t="s">
        <v>294</v>
      </c>
      <c r="J309" s="176" t="s">
        <v>293</v>
      </c>
      <c r="K309" s="176" t="s">
        <v>294</v>
      </c>
      <c r="L309" s="184" t="s">
        <v>317</v>
      </c>
      <c r="M309" s="181" t="s">
        <v>3517</v>
      </c>
      <c r="N309" s="179"/>
      <c r="O309" s="178" t="s">
        <v>297</v>
      </c>
      <c r="P309" s="178" t="s">
        <v>297</v>
      </c>
      <c r="Q309" s="178" t="s">
        <v>297</v>
      </c>
      <c r="R309" s="179"/>
      <c r="S309" s="179"/>
      <c r="T309" s="179"/>
    </row>
    <row r="310" spans="1:20" s="38" customFormat="1" ht="56.25" x14ac:dyDescent="0.2">
      <c r="A310" s="38" t="e">
        <f>CONCATENATE(B310, "_",#REF!)</f>
        <v>#REF!</v>
      </c>
      <c r="B310" s="184" t="s">
        <v>3518</v>
      </c>
      <c r="C310" s="184" t="s">
        <v>3518</v>
      </c>
      <c r="D310" s="181" t="s">
        <v>3519</v>
      </c>
      <c r="E310" s="184" t="s">
        <v>3520</v>
      </c>
      <c r="F310" s="184" t="s">
        <v>3521</v>
      </c>
      <c r="G310" s="175" t="s">
        <v>323</v>
      </c>
      <c r="H310" s="175" t="s">
        <v>446</v>
      </c>
      <c r="I310" s="176" t="s">
        <v>294</v>
      </c>
      <c r="J310" s="176" t="s">
        <v>293</v>
      </c>
      <c r="K310" s="176" t="s">
        <v>294</v>
      </c>
      <c r="L310" s="184" t="s">
        <v>3522</v>
      </c>
      <c r="M310" s="184" t="s">
        <v>3523</v>
      </c>
      <c r="N310" s="179"/>
      <c r="O310" s="178" t="s">
        <v>297</v>
      </c>
      <c r="P310" s="178" t="s">
        <v>297</v>
      </c>
      <c r="Q310" s="178" t="s">
        <v>297</v>
      </c>
      <c r="R310" s="179"/>
      <c r="S310" s="179"/>
      <c r="T310" s="179"/>
    </row>
    <row r="311" spans="1:20" s="38" customFormat="1" ht="135" x14ac:dyDescent="0.2">
      <c r="A311" s="38" t="e">
        <f>CONCATENATE(B311, "_",#REF!)</f>
        <v>#REF!</v>
      </c>
      <c r="B311" s="184" t="s">
        <v>3524</v>
      </c>
      <c r="C311" s="184" t="s">
        <v>3524</v>
      </c>
      <c r="D311" s="181" t="s">
        <v>3525</v>
      </c>
      <c r="E311" s="184" t="s">
        <v>3526</v>
      </c>
      <c r="F311" s="184" t="s">
        <v>3527</v>
      </c>
      <c r="G311" s="175" t="s">
        <v>323</v>
      </c>
      <c r="H311" s="175" t="s">
        <v>446</v>
      </c>
      <c r="I311" s="176" t="s">
        <v>294</v>
      </c>
      <c r="J311" s="176" t="s">
        <v>293</v>
      </c>
      <c r="K311" s="176" t="s">
        <v>294</v>
      </c>
      <c r="L311" s="184" t="s">
        <v>3528</v>
      </c>
      <c r="M311" s="184" t="s">
        <v>3529</v>
      </c>
      <c r="N311" s="179"/>
      <c r="O311" s="178" t="s">
        <v>297</v>
      </c>
      <c r="P311" s="178" t="s">
        <v>297</v>
      </c>
      <c r="Q311" s="178" t="s">
        <v>297</v>
      </c>
      <c r="R311" s="179"/>
      <c r="S311" s="179"/>
      <c r="T311" s="179"/>
    </row>
    <row r="312" spans="1:20" s="38" customFormat="1" ht="56.25" x14ac:dyDescent="0.2">
      <c r="A312" s="38" t="e">
        <f>CONCATENATE(B312, "_",#REF!)</f>
        <v>#REF!</v>
      </c>
      <c r="B312" s="233" t="s">
        <v>1106</v>
      </c>
      <c r="C312" s="233" t="s">
        <v>1106</v>
      </c>
      <c r="D312" s="181" t="s">
        <v>1107</v>
      </c>
      <c r="E312" s="181" t="s">
        <v>1108</v>
      </c>
      <c r="F312" s="181" t="s">
        <v>1109</v>
      </c>
      <c r="G312" s="175" t="s">
        <v>316</v>
      </c>
      <c r="H312" s="175" t="s">
        <v>292</v>
      </c>
      <c r="I312" s="176" t="s">
        <v>293</v>
      </c>
      <c r="J312" s="176" t="s">
        <v>293</v>
      </c>
      <c r="K312" s="176" t="s">
        <v>294</v>
      </c>
      <c r="L312" s="176" t="s">
        <v>317</v>
      </c>
      <c r="M312" s="207" t="s">
        <v>1110</v>
      </c>
      <c r="N312" s="179"/>
      <c r="O312" s="178" t="s">
        <v>297</v>
      </c>
      <c r="P312" s="178" t="s">
        <v>297</v>
      </c>
      <c r="Q312" s="178" t="s">
        <v>297</v>
      </c>
      <c r="R312" s="179"/>
      <c r="S312" s="179"/>
      <c r="T312" s="179"/>
    </row>
    <row r="313" spans="1:20" s="38" customFormat="1" ht="90" x14ac:dyDescent="0.2">
      <c r="A313" s="38" t="e">
        <f>CONCATENATE(B313, "_",#REF!)</f>
        <v>#REF!</v>
      </c>
      <c r="B313" s="184" t="s">
        <v>1111</v>
      </c>
      <c r="C313" s="184" t="s">
        <v>1111</v>
      </c>
      <c r="D313" s="181" t="s">
        <v>340</v>
      </c>
      <c r="E313" s="181" t="s">
        <v>341</v>
      </c>
      <c r="F313" s="181" t="s">
        <v>342</v>
      </c>
      <c r="G313" s="175" t="s">
        <v>316</v>
      </c>
      <c r="H313" s="175" t="s">
        <v>292</v>
      </c>
      <c r="I313" s="176" t="s">
        <v>293</v>
      </c>
      <c r="J313" s="176" t="s">
        <v>293</v>
      </c>
      <c r="K313" s="176" t="s">
        <v>294</v>
      </c>
      <c r="L313" s="176" t="s">
        <v>317</v>
      </c>
      <c r="M313" s="180" t="s">
        <v>1112</v>
      </c>
      <c r="N313" s="179"/>
      <c r="O313" s="178" t="s">
        <v>297</v>
      </c>
      <c r="P313" s="178" t="s">
        <v>297</v>
      </c>
      <c r="Q313" s="234" t="s">
        <v>297</v>
      </c>
      <c r="R313" s="179"/>
      <c r="S313" s="179"/>
      <c r="T313" s="179"/>
    </row>
    <row r="314" spans="1:20" s="38" customFormat="1" ht="101.25" x14ac:dyDescent="0.2">
      <c r="A314" s="38" t="e">
        <f>CONCATENATE(B314, "_",#REF!)</f>
        <v>#REF!</v>
      </c>
      <c r="B314" s="185" t="s">
        <v>1113</v>
      </c>
      <c r="C314" s="185" t="s">
        <v>1113</v>
      </c>
      <c r="D314" s="181" t="s">
        <v>1114</v>
      </c>
      <c r="E314" s="181" t="s">
        <v>1115</v>
      </c>
      <c r="F314" s="181" t="s">
        <v>1116</v>
      </c>
      <c r="G314" s="175" t="s">
        <v>348</v>
      </c>
      <c r="H314" s="175" t="s">
        <v>292</v>
      </c>
      <c r="I314" s="176" t="s">
        <v>293</v>
      </c>
      <c r="J314" s="176" t="s">
        <v>293</v>
      </c>
      <c r="K314" s="176" t="s">
        <v>309</v>
      </c>
      <c r="L314" s="180" t="s">
        <v>1117</v>
      </c>
      <c r="M314" s="73" t="s">
        <v>1118</v>
      </c>
      <c r="N314" s="179"/>
      <c r="O314" s="178" t="s">
        <v>297</v>
      </c>
      <c r="P314" s="178" t="s">
        <v>297</v>
      </c>
      <c r="Q314" s="178" t="s">
        <v>297</v>
      </c>
      <c r="R314" s="179"/>
      <c r="S314" s="179"/>
      <c r="T314" s="179"/>
    </row>
    <row r="315" spans="1:20" s="38" customFormat="1" ht="101.25" x14ac:dyDescent="0.2">
      <c r="A315" s="38" t="e">
        <f>CONCATENATE(B315, "_",#REF!)</f>
        <v>#REF!</v>
      </c>
      <c r="B315" s="233" t="s">
        <v>1119</v>
      </c>
      <c r="C315" s="233" t="s">
        <v>1119</v>
      </c>
      <c r="D315" s="181" t="s">
        <v>1120</v>
      </c>
      <c r="E315" s="181" t="s">
        <v>1121</v>
      </c>
      <c r="F315" s="181" t="s">
        <v>1122</v>
      </c>
      <c r="G315" s="175" t="s">
        <v>323</v>
      </c>
      <c r="H315" s="175" t="s">
        <v>292</v>
      </c>
      <c r="I315" s="176" t="s">
        <v>293</v>
      </c>
      <c r="J315" s="176" t="s">
        <v>293</v>
      </c>
      <c r="K315" s="176" t="s">
        <v>294</v>
      </c>
      <c r="L315" s="174" t="s">
        <v>1123</v>
      </c>
      <c r="M315" s="181" t="s">
        <v>1124</v>
      </c>
      <c r="N315" s="179"/>
      <c r="O315" s="178" t="s">
        <v>297</v>
      </c>
      <c r="P315" s="178" t="s">
        <v>297</v>
      </c>
      <c r="Q315" s="178" t="s">
        <v>297</v>
      </c>
      <c r="R315" s="179"/>
      <c r="S315" s="179"/>
      <c r="T315" s="179"/>
    </row>
    <row r="316" spans="1:20" s="38" customFormat="1" ht="56.25" x14ac:dyDescent="0.2">
      <c r="A316" s="38" t="e">
        <f>CONCATENATE(B316, "_",#REF!)</f>
        <v>#REF!</v>
      </c>
      <c r="B316" s="233" t="s">
        <v>1125</v>
      </c>
      <c r="C316" s="233" t="s">
        <v>1125</v>
      </c>
      <c r="D316" s="181" t="s">
        <v>1126</v>
      </c>
      <c r="E316" s="181" t="s">
        <v>1127</v>
      </c>
      <c r="F316" s="181" t="s">
        <v>1128</v>
      </c>
      <c r="G316" s="175" t="s">
        <v>988</v>
      </c>
      <c r="H316" s="175" t="s">
        <v>356</v>
      </c>
      <c r="I316" s="176" t="s">
        <v>294</v>
      </c>
      <c r="J316" s="176" t="s">
        <v>293</v>
      </c>
      <c r="K316" s="175" t="s">
        <v>294</v>
      </c>
      <c r="L316" s="184" t="s">
        <v>317</v>
      </c>
      <c r="M316" s="71" t="s">
        <v>1129</v>
      </c>
      <c r="N316" s="179"/>
      <c r="O316" s="178" t="s">
        <v>297</v>
      </c>
      <c r="P316" s="178" t="s">
        <v>297</v>
      </c>
      <c r="Q316" s="178" t="s">
        <v>297</v>
      </c>
      <c r="R316" s="179"/>
      <c r="S316" s="179"/>
      <c r="T316" s="179"/>
    </row>
    <row r="317" spans="1:20" s="38" customFormat="1" ht="67.5" x14ac:dyDescent="0.2">
      <c r="A317" s="38" t="e">
        <f>CONCATENATE(B317, "_",#REF!)</f>
        <v>#REF!</v>
      </c>
      <c r="B317" s="255" t="s">
        <v>1130</v>
      </c>
      <c r="C317" s="255" t="s">
        <v>1130</v>
      </c>
      <c r="D317" s="181" t="s">
        <v>1131</v>
      </c>
      <c r="E317" s="181" t="s">
        <v>1132</v>
      </c>
      <c r="F317" s="181" t="s">
        <v>1133</v>
      </c>
      <c r="G317" s="202" t="s">
        <v>1134</v>
      </c>
      <c r="H317" s="175" t="s">
        <v>356</v>
      </c>
      <c r="I317" s="175" t="s">
        <v>294</v>
      </c>
      <c r="J317" s="175" t="s">
        <v>293</v>
      </c>
      <c r="K317" s="175" t="s">
        <v>294</v>
      </c>
      <c r="L317" s="184" t="s">
        <v>317</v>
      </c>
      <c r="M317" s="181" t="s">
        <v>1135</v>
      </c>
      <c r="N317" s="179"/>
      <c r="O317" s="178" t="s">
        <v>297</v>
      </c>
      <c r="P317" s="178" t="s">
        <v>297</v>
      </c>
      <c r="Q317" s="178" t="s">
        <v>297</v>
      </c>
      <c r="R317" s="179"/>
      <c r="S317" s="179"/>
      <c r="T317" s="179"/>
    </row>
    <row r="318" spans="1:20" s="38" customFormat="1" ht="67.5" x14ac:dyDescent="0.2">
      <c r="A318" s="38" t="e">
        <f>CONCATENATE(B318, "_",#REF!)</f>
        <v>#REF!</v>
      </c>
      <c r="B318" s="256" t="s">
        <v>1136</v>
      </c>
      <c r="C318" s="256" t="s">
        <v>1136</v>
      </c>
      <c r="D318" s="181" t="s">
        <v>1137</v>
      </c>
      <c r="E318" s="181" t="s">
        <v>1138</v>
      </c>
      <c r="F318" s="181" t="s">
        <v>1139</v>
      </c>
      <c r="G318" s="175" t="s">
        <v>1140</v>
      </c>
      <c r="H318" s="175" t="s">
        <v>356</v>
      </c>
      <c r="I318" s="175" t="s">
        <v>294</v>
      </c>
      <c r="J318" s="175" t="s">
        <v>293</v>
      </c>
      <c r="K318" s="175" t="s">
        <v>309</v>
      </c>
      <c r="L318" s="184" t="s">
        <v>317</v>
      </c>
      <c r="M318" s="184" t="s">
        <v>1141</v>
      </c>
      <c r="N318" s="188"/>
      <c r="O318" s="209" t="s">
        <v>297</v>
      </c>
      <c r="P318" s="209" t="s">
        <v>297</v>
      </c>
      <c r="Q318" s="209" t="s">
        <v>297</v>
      </c>
      <c r="R318" s="179"/>
      <c r="S318" s="179"/>
      <c r="T318" s="179"/>
    </row>
    <row r="319" spans="1:20" s="38" customFormat="1" ht="11.25" x14ac:dyDescent="0.2">
      <c r="A319" s="38" t="e">
        <f>CONCATENATE(B319, "_",#REF!)</f>
        <v>#REF!</v>
      </c>
      <c r="B319" s="212" t="s">
        <v>1142</v>
      </c>
      <c r="C319" s="944" t="s">
        <v>1142</v>
      </c>
      <c r="D319" s="1020" t="s">
        <v>1143</v>
      </c>
      <c r="E319" s="1020" t="s">
        <v>1144</v>
      </c>
      <c r="F319" s="1020" t="s">
        <v>1145</v>
      </c>
      <c r="G319" s="1015" t="s">
        <v>370</v>
      </c>
      <c r="H319" s="1030" t="s">
        <v>356</v>
      </c>
      <c r="I319" s="1015" t="s">
        <v>294</v>
      </c>
      <c r="J319" s="1015" t="s">
        <v>293</v>
      </c>
      <c r="K319" s="1015" t="s">
        <v>309</v>
      </c>
      <c r="L319" s="1015" t="s">
        <v>317</v>
      </c>
      <c r="M319" s="1020" t="s">
        <v>1148</v>
      </c>
      <c r="N319" s="1018"/>
      <c r="O319" s="1018" t="s">
        <v>297</v>
      </c>
      <c r="P319" s="1018" t="s">
        <v>297</v>
      </c>
      <c r="Q319" s="1018" t="s">
        <v>297</v>
      </c>
      <c r="R319" s="1018"/>
      <c r="S319" s="1018"/>
      <c r="T319" s="1018"/>
    </row>
    <row r="320" spans="1:20" s="38" customFormat="1" ht="11.25" x14ac:dyDescent="0.2">
      <c r="A320" s="38" t="e">
        <f>CONCATENATE(B320, "_",#REF!)</f>
        <v>#REF!</v>
      </c>
      <c r="B320" s="102" t="s">
        <v>1142</v>
      </c>
      <c r="C320" s="945"/>
      <c r="D320" s="1021"/>
      <c r="E320" s="1021"/>
      <c r="F320" s="1021"/>
      <c r="G320" s="1016"/>
      <c r="H320" s="1030"/>
      <c r="I320" s="1016"/>
      <c r="J320" s="1016"/>
      <c r="K320" s="1016"/>
      <c r="L320" s="1016"/>
      <c r="M320" s="1021"/>
      <c r="N320" s="1019"/>
      <c r="O320" s="1019"/>
      <c r="P320" s="1019"/>
      <c r="Q320" s="1019"/>
      <c r="R320" s="1019"/>
      <c r="S320" s="1019"/>
      <c r="T320" s="1019"/>
    </row>
    <row r="321" spans="1:20" s="38" customFormat="1" ht="11.25" x14ac:dyDescent="0.2">
      <c r="A321" s="38" t="e">
        <f>CONCATENATE(B321, "_",#REF!)</f>
        <v>#REF!</v>
      </c>
      <c r="B321" s="102" t="s">
        <v>1142</v>
      </c>
      <c r="C321" s="945"/>
      <c r="D321" s="1021"/>
      <c r="E321" s="1021"/>
      <c r="F321" s="1021"/>
      <c r="G321" s="1016"/>
      <c r="H321" s="1030"/>
      <c r="I321" s="1016"/>
      <c r="J321" s="1016"/>
      <c r="K321" s="1016"/>
      <c r="L321" s="1016"/>
      <c r="M321" s="1021"/>
      <c r="N321" s="1019"/>
      <c r="O321" s="1019"/>
      <c r="P321" s="1019"/>
      <c r="Q321" s="1019"/>
      <c r="R321" s="1019"/>
      <c r="S321" s="1019"/>
      <c r="T321" s="1019"/>
    </row>
    <row r="322" spans="1:20" s="38" customFormat="1" ht="11.25" x14ac:dyDescent="0.2">
      <c r="A322" s="38" t="e">
        <f>CONCATENATE(B322, "_",#REF!)</f>
        <v>#REF!</v>
      </c>
      <c r="B322" s="102" t="s">
        <v>1142</v>
      </c>
      <c r="C322" s="945"/>
      <c r="D322" s="1021"/>
      <c r="E322" s="1021"/>
      <c r="F322" s="1021"/>
      <c r="G322" s="1016"/>
      <c r="H322" s="1030"/>
      <c r="I322" s="1016"/>
      <c r="J322" s="1016"/>
      <c r="K322" s="1016"/>
      <c r="L322" s="1016"/>
      <c r="M322" s="1021"/>
      <c r="N322" s="1019"/>
      <c r="O322" s="1019"/>
      <c r="P322" s="1019"/>
      <c r="Q322" s="1019"/>
      <c r="R322" s="1019"/>
      <c r="S322" s="1019"/>
      <c r="T322" s="1019"/>
    </row>
    <row r="323" spans="1:20" s="38" customFormat="1" ht="11.25" x14ac:dyDescent="0.2">
      <c r="A323" s="38" t="e">
        <f>CONCATENATE(B323, "_",#REF!)</f>
        <v>#REF!</v>
      </c>
      <c r="B323" s="102" t="s">
        <v>1142</v>
      </c>
      <c r="C323" s="945"/>
      <c r="D323" s="1021"/>
      <c r="E323" s="1021"/>
      <c r="F323" s="1021"/>
      <c r="G323" s="1016"/>
      <c r="H323" s="1030"/>
      <c r="I323" s="1016"/>
      <c r="J323" s="1016"/>
      <c r="K323" s="1016"/>
      <c r="L323" s="1016"/>
      <c r="M323" s="1021"/>
      <c r="N323" s="1019"/>
      <c r="O323" s="1019"/>
      <c r="P323" s="1019"/>
      <c r="Q323" s="1019"/>
      <c r="R323" s="1019"/>
      <c r="S323" s="1019"/>
      <c r="T323" s="1019"/>
    </row>
    <row r="324" spans="1:20" s="38" customFormat="1" ht="11.25" x14ac:dyDescent="0.2">
      <c r="A324" s="38" t="e">
        <f>CONCATENATE(B324, "_",#REF!)</f>
        <v>#REF!</v>
      </c>
      <c r="B324" s="102" t="s">
        <v>1142</v>
      </c>
      <c r="C324" s="945"/>
      <c r="D324" s="1021"/>
      <c r="E324" s="1021"/>
      <c r="F324" s="1021"/>
      <c r="G324" s="1016"/>
      <c r="H324" s="1030"/>
      <c r="I324" s="1016"/>
      <c r="J324" s="1016"/>
      <c r="K324" s="1016"/>
      <c r="L324" s="1016"/>
      <c r="M324" s="1021"/>
      <c r="N324" s="1019"/>
      <c r="O324" s="1019"/>
      <c r="P324" s="1019"/>
      <c r="Q324" s="1019"/>
      <c r="R324" s="1019"/>
      <c r="S324" s="1019"/>
      <c r="T324" s="1019"/>
    </row>
    <row r="325" spans="1:20" s="38" customFormat="1" ht="11.25" x14ac:dyDescent="0.2">
      <c r="A325" s="38" t="e">
        <f>CONCATENATE(B325, "_",#REF!)</f>
        <v>#REF!</v>
      </c>
      <c r="B325" s="102" t="s">
        <v>1142</v>
      </c>
      <c r="C325" s="945"/>
      <c r="D325" s="1021"/>
      <c r="E325" s="1021"/>
      <c r="F325" s="1021"/>
      <c r="G325" s="1016"/>
      <c r="H325" s="1030"/>
      <c r="I325" s="1016"/>
      <c r="J325" s="1016"/>
      <c r="K325" s="1016"/>
      <c r="L325" s="1016"/>
      <c r="M325" s="1021"/>
      <c r="N325" s="1019"/>
      <c r="O325" s="1019"/>
      <c r="P325" s="1019"/>
      <c r="Q325" s="1019"/>
      <c r="R325" s="1019"/>
      <c r="S325" s="1019"/>
      <c r="T325" s="1019"/>
    </row>
    <row r="326" spans="1:20" s="38" customFormat="1" ht="11.25" x14ac:dyDescent="0.2">
      <c r="A326" s="38" t="e">
        <f>CONCATENATE(B326, "_",#REF!)</f>
        <v>#REF!</v>
      </c>
      <c r="B326" s="102" t="s">
        <v>1142</v>
      </c>
      <c r="C326" s="945"/>
      <c r="D326" s="1021"/>
      <c r="E326" s="1021"/>
      <c r="F326" s="1021"/>
      <c r="G326" s="1016"/>
      <c r="H326" s="1030"/>
      <c r="I326" s="1016"/>
      <c r="J326" s="1016"/>
      <c r="K326" s="1016"/>
      <c r="L326" s="1016"/>
      <c r="M326" s="1021"/>
      <c r="N326" s="1019"/>
      <c r="O326" s="1019"/>
      <c r="P326" s="1019"/>
      <c r="Q326" s="1019"/>
      <c r="R326" s="1019"/>
      <c r="S326" s="1019"/>
      <c r="T326" s="1019"/>
    </row>
    <row r="327" spans="1:20" s="38" customFormat="1" ht="11.25" x14ac:dyDescent="0.2">
      <c r="A327" s="38" t="e">
        <f>CONCATENATE(B327, "_",#REF!)</f>
        <v>#REF!</v>
      </c>
      <c r="B327" s="102" t="s">
        <v>1142</v>
      </c>
      <c r="C327" s="945"/>
      <c r="D327" s="1021"/>
      <c r="E327" s="1021"/>
      <c r="F327" s="1021"/>
      <c r="G327" s="1016"/>
      <c r="H327" s="1030"/>
      <c r="I327" s="1016"/>
      <c r="J327" s="1016"/>
      <c r="K327" s="1016"/>
      <c r="L327" s="1016"/>
      <c r="M327" s="1021"/>
      <c r="N327" s="1019"/>
      <c r="O327" s="1019"/>
      <c r="P327" s="1019"/>
      <c r="Q327" s="1019"/>
      <c r="R327" s="1019"/>
      <c r="S327" s="1019"/>
      <c r="T327" s="1019"/>
    </row>
    <row r="328" spans="1:20" s="38" customFormat="1" ht="11.25" x14ac:dyDescent="0.2">
      <c r="A328" s="38" t="e">
        <f>CONCATENATE(B328, "_",#REF!)</f>
        <v>#REF!</v>
      </c>
      <c r="B328" s="102" t="s">
        <v>1142</v>
      </c>
      <c r="C328" s="945"/>
      <c r="D328" s="1021"/>
      <c r="E328" s="1021"/>
      <c r="F328" s="1021"/>
      <c r="G328" s="1016"/>
      <c r="H328" s="1030"/>
      <c r="I328" s="1016"/>
      <c r="J328" s="1016"/>
      <c r="K328" s="1016"/>
      <c r="L328" s="1016"/>
      <c r="M328" s="1021"/>
      <c r="N328" s="1019"/>
      <c r="O328" s="1019"/>
      <c r="P328" s="1019"/>
      <c r="Q328" s="1019"/>
      <c r="R328" s="1019"/>
      <c r="S328" s="1019"/>
      <c r="T328" s="1019"/>
    </row>
    <row r="329" spans="1:20" s="38" customFormat="1" ht="11.25" x14ac:dyDescent="0.2">
      <c r="A329" s="38" t="e">
        <f>CONCATENATE(B329, "_",#REF!)</f>
        <v>#REF!</v>
      </c>
      <c r="B329" s="102" t="s">
        <v>1142</v>
      </c>
      <c r="C329" s="945"/>
      <c r="D329" s="1021"/>
      <c r="E329" s="1021"/>
      <c r="F329" s="1021"/>
      <c r="G329" s="1016"/>
      <c r="H329" s="1030"/>
      <c r="I329" s="1016"/>
      <c r="J329" s="1016"/>
      <c r="K329" s="1016"/>
      <c r="L329" s="1016"/>
      <c r="M329" s="1021"/>
      <c r="N329" s="1019"/>
      <c r="O329" s="1019"/>
      <c r="P329" s="1019"/>
      <c r="Q329" s="1019"/>
      <c r="R329" s="1019"/>
      <c r="S329" s="1019"/>
      <c r="T329" s="1019"/>
    </row>
    <row r="330" spans="1:20" s="38" customFormat="1" ht="11.25" x14ac:dyDescent="0.2">
      <c r="A330" s="38" t="e">
        <f>CONCATENATE(B330, "_",#REF!)</f>
        <v>#REF!</v>
      </c>
      <c r="B330" s="102" t="s">
        <v>1142</v>
      </c>
      <c r="C330" s="945"/>
      <c r="D330" s="1021"/>
      <c r="E330" s="1021"/>
      <c r="F330" s="1021"/>
      <c r="G330" s="1016"/>
      <c r="H330" s="1030"/>
      <c r="I330" s="1016"/>
      <c r="J330" s="1016"/>
      <c r="K330" s="1016"/>
      <c r="L330" s="1016"/>
      <c r="M330" s="1021"/>
      <c r="N330" s="1019"/>
      <c r="O330" s="1019"/>
      <c r="P330" s="1019"/>
      <c r="Q330" s="1019"/>
      <c r="R330" s="1019"/>
      <c r="S330" s="1019"/>
      <c r="T330" s="1019"/>
    </row>
    <row r="331" spans="1:20" s="38" customFormat="1" ht="11.25" x14ac:dyDescent="0.2">
      <c r="A331" s="38" t="e">
        <f>CONCATENATE(B331, "_",#REF!)</f>
        <v>#REF!</v>
      </c>
      <c r="B331" s="102" t="s">
        <v>1142</v>
      </c>
      <c r="C331" s="945"/>
      <c r="D331" s="1021"/>
      <c r="E331" s="1021"/>
      <c r="F331" s="1021"/>
      <c r="G331" s="1016"/>
      <c r="H331" s="1030"/>
      <c r="I331" s="1016"/>
      <c r="J331" s="1016"/>
      <c r="K331" s="1016"/>
      <c r="L331" s="1016"/>
      <c r="M331" s="1021"/>
      <c r="N331" s="1019"/>
      <c r="O331" s="1019"/>
      <c r="P331" s="1019"/>
      <c r="Q331" s="1019"/>
      <c r="R331" s="1019"/>
      <c r="S331" s="1019"/>
      <c r="T331" s="1019"/>
    </row>
    <row r="332" spans="1:20" s="38" customFormat="1" ht="11.25" x14ac:dyDescent="0.2">
      <c r="A332" s="38" t="e">
        <f>CONCATENATE(B332, "_",#REF!)</f>
        <v>#REF!</v>
      </c>
      <c r="B332" s="102" t="s">
        <v>1142</v>
      </c>
      <c r="C332" s="945"/>
      <c r="D332" s="1021"/>
      <c r="E332" s="1021"/>
      <c r="F332" s="1021"/>
      <c r="G332" s="1016"/>
      <c r="H332" s="1030"/>
      <c r="I332" s="1016"/>
      <c r="J332" s="1016"/>
      <c r="K332" s="1016"/>
      <c r="L332" s="1016"/>
      <c r="M332" s="1021"/>
      <c r="N332" s="1019"/>
      <c r="O332" s="1019"/>
      <c r="P332" s="1019"/>
      <c r="Q332" s="1019"/>
      <c r="R332" s="1019"/>
      <c r="S332" s="1019"/>
      <c r="T332" s="1019"/>
    </row>
    <row r="333" spans="1:20" s="38" customFormat="1" ht="11.25" x14ac:dyDescent="0.2">
      <c r="A333" s="38" t="e">
        <f>CONCATENATE(B333, "_",#REF!)</f>
        <v>#REF!</v>
      </c>
      <c r="B333" s="102" t="s">
        <v>1142</v>
      </c>
      <c r="C333" s="945"/>
      <c r="D333" s="1021"/>
      <c r="E333" s="1021"/>
      <c r="F333" s="1021"/>
      <c r="G333" s="1016"/>
      <c r="H333" s="1030"/>
      <c r="I333" s="1016"/>
      <c r="J333" s="1016"/>
      <c r="K333" s="1016"/>
      <c r="L333" s="1016"/>
      <c r="M333" s="1021"/>
      <c r="N333" s="1019"/>
      <c r="O333" s="1019"/>
      <c r="P333" s="1019"/>
      <c r="Q333" s="1019"/>
      <c r="R333" s="1019"/>
      <c r="S333" s="1019"/>
      <c r="T333" s="1019"/>
    </row>
    <row r="334" spans="1:20" s="38" customFormat="1" ht="11.25" x14ac:dyDescent="0.2">
      <c r="A334" s="38" t="e">
        <f>CONCATENATE(B334, "_",#REF!)</f>
        <v>#REF!</v>
      </c>
      <c r="B334" s="102" t="s">
        <v>1142</v>
      </c>
      <c r="C334" s="945"/>
      <c r="D334" s="1021"/>
      <c r="E334" s="1021"/>
      <c r="F334" s="1021"/>
      <c r="G334" s="1016"/>
      <c r="H334" s="1030"/>
      <c r="I334" s="1016"/>
      <c r="J334" s="1016"/>
      <c r="K334" s="1016"/>
      <c r="L334" s="1016"/>
      <c r="M334" s="1021"/>
      <c r="N334" s="1019"/>
      <c r="O334" s="1019"/>
      <c r="P334" s="1019"/>
      <c r="Q334" s="1019"/>
      <c r="R334" s="1019"/>
      <c r="S334" s="1019"/>
      <c r="T334" s="1019"/>
    </row>
    <row r="335" spans="1:20" s="38" customFormat="1" ht="11.25" x14ac:dyDescent="0.2">
      <c r="A335" s="38" t="e">
        <f>CONCATENATE(B335, "_",#REF!)</f>
        <v>#REF!</v>
      </c>
      <c r="B335" s="102" t="s">
        <v>1142</v>
      </c>
      <c r="C335" s="945"/>
      <c r="D335" s="1021"/>
      <c r="E335" s="1021"/>
      <c r="F335" s="1021"/>
      <c r="G335" s="1016"/>
      <c r="H335" s="1030"/>
      <c r="I335" s="1016"/>
      <c r="J335" s="1016"/>
      <c r="K335" s="1016"/>
      <c r="L335" s="1016"/>
      <c r="M335" s="1021"/>
      <c r="N335" s="1019"/>
      <c r="O335" s="1019"/>
      <c r="P335" s="1019"/>
      <c r="Q335" s="1019"/>
      <c r="R335" s="1019"/>
      <c r="S335" s="1019"/>
      <c r="T335" s="1019"/>
    </row>
    <row r="336" spans="1:20" s="38" customFormat="1" ht="11.25" x14ac:dyDescent="0.2">
      <c r="A336" s="38" t="e">
        <f>CONCATENATE(B336, "_",#REF!)</f>
        <v>#REF!</v>
      </c>
      <c r="B336" s="102" t="s">
        <v>1142</v>
      </c>
      <c r="C336" s="945"/>
      <c r="D336" s="1021"/>
      <c r="E336" s="1021"/>
      <c r="F336" s="1021"/>
      <c r="G336" s="1016"/>
      <c r="H336" s="1030"/>
      <c r="I336" s="1016"/>
      <c r="J336" s="1016"/>
      <c r="K336" s="1016"/>
      <c r="L336" s="1016"/>
      <c r="M336" s="1021"/>
      <c r="N336" s="1019"/>
      <c r="O336" s="1019"/>
      <c r="P336" s="1019"/>
      <c r="Q336" s="1019"/>
      <c r="R336" s="1019"/>
      <c r="S336" s="1019"/>
      <c r="T336" s="1019"/>
    </row>
    <row r="337" spans="1:20" s="38" customFormat="1" ht="11.25" x14ac:dyDescent="0.2">
      <c r="A337" s="38" t="e">
        <f>CONCATENATE(B337, "_",#REF!)</f>
        <v>#REF!</v>
      </c>
      <c r="B337" s="102" t="s">
        <v>1142</v>
      </c>
      <c r="C337" s="945"/>
      <c r="D337" s="1021"/>
      <c r="E337" s="1021"/>
      <c r="F337" s="1021"/>
      <c r="G337" s="1016"/>
      <c r="H337" s="1030"/>
      <c r="I337" s="1016"/>
      <c r="J337" s="1016"/>
      <c r="K337" s="1016"/>
      <c r="L337" s="1016"/>
      <c r="M337" s="1021"/>
      <c r="N337" s="1019"/>
      <c r="O337" s="1019"/>
      <c r="P337" s="1019"/>
      <c r="Q337" s="1019"/>
      <c r="R337" s="1019"/>
      <c r="S337" s="1019"/>
      <c r="T337" s="1019"/>
    </row>
    <row r="338" spans="1:20" s="38" customFormat="1" ht="11.25" x14ac:dyDescent="0.2">
      <c r="A338" s="38" t="e">
        <f>CONCATENATE(B338, "_",#REF!)</f>
        <v>#REF!</v>
      </c>
      <c r="B338" s="102" t="s">
        <v>1142</v>
      </c>
      <c r="C338" s="945"/>
      <c r="D338" s="1021"/>
      <c r="E338" s="1021"/>
      <c r="F338" s="1021"/>
      <c r="G338" s="1016"/>
      <c r="H338" s="1030"/>
      <c r="I338" s="1016"/>
      <c r="J338" s="1016"/>
      <c r="K338" s="1016"/>
      <c r="L338" s="1016"/>
      <c r="M338" s="1021"/>
      <c r="N338" s="1019"/>
      <c r="O338" s="1019"/>
      <c r="P338" s="1019"/>
      <c r="Q338" s="1019"/>
      <c r="R338" s="1019"/>
      <c r="S338" s="1019"/>
      <c r="T338" s="1019"/>
    </row>
    <row r="339" spans="1:20" s="38" customFormat="1" ht="11.25" x14ac:dyDescent="0.2">
      <c r="A339" s="38" t="e">
        <f>CONCATENATE(B339, "_",#REF!)</f>
        <v>#REF!</v>
      </c>
      <c r="B339" s="102" t="s">
        <v>1142</v>
      </c>
      <c r="C339" s="945"/>
      <c r="D339" s="1021"/>
      <c r="E339" s="1021"/>
      <c r="F339" s="1021"/>
      <c r="G339" s="1016"/>
      <c r="H339" s="1030"/>
      <c r="I339" s="1016"/>
      <c r="J339" s="1016"/>
      <c r="K339" s="1016"/>
      <c r="L339" s="1016"/>
      <c r="M339" s="1021"/>
      <c r="N339" s="1019"/>
      <c r="O339" s="1019"/>
      <c r="P339" s="1019"/>
      <c r="Q339" s="1019"/>
      <c r="R339" s="1019"/>
      <c r="S339" s="1019"/>
      <c r="T339" s="1019"/>
    </row>
    <row r="340" spans="1:20" s="38" customFormat="1" ht="11.25" x14ac:dyDescent="0.2">
      <c r="A340" s="38" t="e">
        <f>CONCATENATE(B340, "_",#REF!)</f>
        <v>#REF!</v>
      </c>
      <c r="B340" s="102" t="s">
        <v>1142</v>
      </c>
      <c r="C340" s="945"/>
      <c r="D340" s="1021"/>
      <c r="E340" s="1021"/>
      <c r="F340" s="1021"/>
      <c r="G340" s="1016"/>
      <c r="H340" s="1030"/>
      <c r="I340" s="1016"/>
      <c r="J340" s="1016"/>
      <c r="K340" s="1016"/>
      <c r="L340" s="1016"/>
      <c r="M340" s="1021"/>
      <c r="N340" s="1019"/>
      <c r="O340" s="1019"/>
      <c r="P340" s="1019"/>
      <c r="Q340" s="1019"/>
      <c r="R340" s="1019"/>
      <c r="S340" s="1019"/>
      <c r="T340" s="1019"/>
    </row>
    <row r="341" spans="1:20" s="38" customFormat="1" ht="11.25" x14ac:dyDescent="0.2">
      <c r="A341" s="38" t="e">
        <f>CONCATENATE(B341, "_",#REF!)</f>
        <v>#REF!</v>
      </c>
      <c r="B341" s="102" t="s">
        <v>1142</v>
      </c>
      <c r="C341" s="945"/>
      <c r="D341" s="1021"/>
      <c r="E341" s="1021"/>
      <c r="F341" s="1021"/>
      <c r="G341" s="1016"/>
      <c r="H341" s="1030"/>
      <c r="I341" s="1016"/>
      <c r="J341" s="1016"/>
      <c r="K341" s="1016"/>
      <c r="L341" s="1016"/>
      <c r="M341" s="1021"/>
      <c r="N341" s="1019"/>
      <c r="O341" s="1019"/>
      <c r="P341" s="1019"/>
      <c r="Q341" s="1019"/>
      <c r="R341" s="1019"/>
      <c r="S341" s="1019"/>
      <c r="T341" s="1019"/>
    </row>
    <row r="342" spans="1:20" s="38" customFormat="1" ht="11.25" x14ac:dyDescent="0.2">
      <c r="A342" s="38" t="e">
        <f>CONCATENATE(B342, "_",#REF!)</f>
        <v>#REF!</v>
      </c>
      <c r="B342" s="102" t="s">
        <v>1142</v>
      </c>
      <c r="C342" s="945"/>
      <c r="D342" s="1021"/>
      <c r="E342" s="1021"/>
      <c r="F342" s="1021"/>
      <c r="G342" s="1016"/>
      <c r="H342" s="1030"/>
      <c r="I342" s="1016"/>
      <c r="J342" s="1016"/>
      <c r="K342" s="1016"/>
      <c r="L342" s="1016"/>
      <c r="M342" s="1021"/>
      <c r="N342" s="1019"/>
      <c r="O342" s="1019"/>
      <c r="P342" s="1019"/>
      <c r="Q342" s="1019"/>
      <c r="R342" s="1019"/>
      <c r="S342" s="1019"/>
      <c r="T342" s="1019"/>
    </row>
    <row r="343" spans="1:20" s="38" customFormat="1" ht="11.25" x14ac:dyDescent="0.2">
      <c r="A343" s="38" t="e">
        <f>CONCATENATE(B343, "_",#REF!)</f>
        <v>#REF!</v>
      </c>
      <c r="B343" s="102" t="s">
        <v>1142</v>
      </c>
      <c r="C343" s="945"/>
      <c r="D343" s="1021"/>
      <c r="E343" s="1021"/>
      <c r="F343" s="1021"/>
      <c r="G343" s="1016"/>
      <c r="H343" s="1030"/>
      <c r="I343" s="1016"/>
      <c r="J343" s="1016"/>
      <c r="K343" s="1016"/>
      <c r="L343" s="1016"/>
      <c r="M343" s="1021"/>
      <c r="N343" s="1019"/>
      <c r="O343" s="1019"/>
      <c r="P343" s="1019"/>
      <c r="Q343" s="1019"/>
      <c r="R343" s="1019"/>
      <c r="S343" s="1019"/>
      <c r="T343" s="1019"/>
    </row>
    <row r="344" spans="1:20" s="38" customFormat="1" ht="11.25" x14ac:dyDescent="0.2">
      <c r="A344" s="38" t="e">
        <f>CONCATENATE(B344, "_",#REF!)</f>
        <v>#REF!</v>
      </c>
      <c r="B344" s="102" t="s">
        <v>1142</v>
      </c>
      <c r="C344" s="945"/>
      <c r="D344" s="1021"/>
      <c r="E344" s="1021"/>
      <c r="F344" s="1021"/>
      <c r="G344" s="1016"/>
      <c r="H344" s="1030"/>
      <c r="I344" s="1016"/>
      <c r="J344" s="1016"/>
      <c r="K344" s="1016"/>
      <c r="L344" s="1016"/>
      <c r="M344" s="1021"/>
      <c r="N344" s="1019"/>
      <c r="O344" s="1019"/>
      <c r="P344" s="1019"/>
      <c r="Q344" s="1019"/>
      <c r="R344" s="1019"/>
      <c r="S344" s="1019"/>
      <c r="T344" s="1019"/>
    </row>
    <row r="345" spans="1:20" s="38" customFormat="1" ht="11.25" x14ac:dyDescent="0.2">
      <c r="A345" s="38" t="e">
        <f>CONCATENATE(B345, "_",#REF!)</f>
        <v>#REF!</v>
      </c>
      <c r="B345" s="102" t="s">
        <v>1142</v>
      </c>
      <c r="C345" s="945"/>
      <c r="D345" s="1021"/>
      <c r="E345" s="1021"/>
      <c r="F345" s="1021"/>
      <c r="G345" s="1016"/>
      <c r="H345" s="1030"/>
      <c r="I345" s="1016"/>
      <c r="J345" s="1016"/>
      <c r="K345" s="1016"/>
      <c r="L345" s="1016"/>
      <c r="M345" s="1021"/>
      <c r="N345" s="1019"/>
      <c r="O345" s="1019"/>
      <c r="P345" s="1019"/>
      <c r="Q345" s="1019"/>
      <c r="R345" s="1019"/>
      <c r="S345" s="1019"/>
      <c r="T345" s="1019"/>
    </row>
    <row r="346" spans="1:20" s="38" customFormat="1" ht="11.25" x14ac:dyDescent="0.2">
      <c r="A346" s="38" t="e">
        <f>CONCATENATE(B346, "_",#REF!)</f>
        <v>#REF!</v>
      </c>
      <c r="B346" s="102" t="s">
        <v>1142</v>
      </c>
      <c r="C346" s="945"/>
      <c r="D346" s="1021"/>
      <c r="E346" s="1021"/>
      <c r="F346" s="1021"/>
      <c r="G346" s="1016"/>
      <c r="H346" s="1030"/>
      <c r="I346" s="1016"/>
      <c r="J346" s="1016"/>
      <c r="K346" s="1016"/>
      <c r="L346" s="1016"/>
      <c r="M346" s="1021"/>
      <c r="N346" s="1019"/>
      <c r="O346" s="1019"/>
      <c r="P346" s="1019"/>
      <c r="Q346" s="1019"/>
      <c r="R346" s="1019"/>
      <c r="S346" s="1019"/>
      <c r="T346" s="1019"/>
    </row>
    <row r="347" spans="1:20" s="38" customFormat="1" ht="11.25" x14ac:dyDescent="0.2">
      <c r="A347" s="38" t="e">
        <f>CONCATENATE(B347, "_",#REF!)</f>
        <v>#REF!</v>
      </c>
      <c r="B347" s="102" t="s">
        <v>1142</v>
      </c>
      <c r="C347" s="945"/>
      <c r="D347" s="1021"/>
      <c r="E347" s="1021"/>
      <c r="F347" s="1021"/>
      <c r="G347" s="1016"/>
      <c r="H347" s="1030"/>
      <c r="I347" s="1016"/>
      <c r="J347" s="1016"/>
      <c r="K347" s="1016"/>
      <c r="L347" s="1016"/>
      <c r="M347" s="1021"/>
      <c r="N347" s="1019"/>
      <c r="O347" s="1019"/>
      <c r="P347" s="1019"/>
      <c r="Q347" s="1019"/>
      <c r="R347" s="1019"/>
      <c r="S347" s="1019"/>
      <c r="T347" s="1019"/>
    </row>
    <row r="348" spans="1:20" s="38" customFormat="1" ht="11.25" x14ac:dyDescent="0.2">
      <c r="A348" s="38" t="e">
        <f>CONCATENATE(B348, "_",#REF!)</f>
        <v>#REF!</v>
      </c>
      <c r="B348" s="102" t="s">
        <v>1142</v>
      </c>
      <c r="C348" s="945"/>
      <c r="D348" s="1021"/>
      <c r="E348" s="1021"/>
      <c r="F348" s="1021"/>
      <c r="G348" s="1016"/>
      <c r="H348" s="1030"/>
      <c r="I348" s="1016"/>
      <c r="J348" s="1016"/>
      <c r="K348" s="1016"/>
      <c r="L348" s="1016"/>
      <c r="M348" s="1021"/>
      <c r="N348" s="1019"/>
      <c r="O348" s="1019"/>
      <c r="P348" s="1019"/>
      <c r="Q348" s="1019"/>
      <c r="R348" s="1019"/>
      <c r="S348" s="1019"/>
      <c r="T348" s="1019"/>
    </row>
    <row r="349" spans="1:20" s="38" customFormat="1" ht="11.25" x14ac:dyDescent="0.2">
      <c r="A349" s="38" t="e">
        <f>CONCATENATE(B349, "_",#REF!)</f>
        <v>#REF!</v>
      </c>
      <c r="B349" s="102" t="s">
        <v>1142</v>
      </c>
      <c r="C349" s="945"/>
      <c r="D349" s="1021"/>
      <c r="E349" s="1021"/>
      <c r="F349" s="1021"/>
      <c r="G349" s="1016"/>
      <c r="H349" s="1030"/>
      <c r="I349" s="1016"/>
      <c r="J349" s="1016"/>
      <c r="K349" s="1016"/>
      <c r="L349" s="1016"/>
      <c r="M349" s="1021"/>
      <c r="N349" s="1019"/>
      <c r="O349" s="1019"/>
      <c r="P349" s="1019"/>
      <c r="Q349" s="1019"/>
      <c r="R349" s="1019"/>
      <c r="S349" s="1019"/>
      <c r="T349" s="1019"/>
    </row>
    <row r="350" spans="1:20" s="38" customFormat="1" ht="11.25" x14ac:dyDescent="0.2">
      <c r="A350" s="38" t="e">
        <f>CONCATENATE(B350, "_",#REF!)</f>
        <v>#REF!</v>
      </c>
      <c r="B350" s="102" t="s">
        <v>1142</v>
      </c>
      <c r="C350" s="945"/>
      <c r="D350" s="1021"/>
      <c r="E350" s="1021"/>
      <c r="F350" s="1021"/>
      <c r="G350" s="1016"/>
      <c r="H350" s="1030"/>
      <c r="I350" s="1016"/>
      <c r="J350" s="1016"/>
      <c r="K350" s="1016"/>
      <c r="L350" s="1016"/>
      <c r="M350" s="1021"/>
      <c r="N350" s="1019"/>
      <c r="O350" s="1019"/>
      <c r="P350" s="1019"/>
      <c r="Q350" s="1019"/>
      <c r="R350" s="1019"/>
      <c r="S350" s="1019"/>
      <c r="T350" s="1019"/>
    </row>
    <row r="351" spans="1:20" s="38" customFormat="1" ht="11.25" x14ac:dyDescent="0.2">
      <c r="A351" s="38" t="e">
        <f>CONCATENATE(B351, "_",#REF!)</f>
        <v>#REF!</v>
      </c>
      <c r="B351" s="102" t="s">
        <v>1142</v>
      </c>
      <c r="C351" s="945"/>
      <c r="D351" s="1021"/>
      <c r="E351" s="1021"/>
      <c r="F351" s="1021"/>
      <c r="G351" s="1016"/>
      <c r="H351" s="1030"/>
      <c r="I351" s="1016"/>
      <c r="J351" s="1016"/>
      <c r="K351" s="1016"/>
      <c r="L351" s="1016"/>
      <c r="M351" s="1021"/>
      <c r="N351" s="1019"/>
      <c r="O351" s="1019"/>
      <c r="P351" s="1019"/>
      <c r="Q351" s="1019"/>
      <c r="R351" s="1019"/>
      <c r="S351" s="1019"/>
      <c r="T351" s="1019"/>
    </row>
    <row r="352" spans="1:20" s="38" customFormat="1" ht="11.25" x14ac:dyDescent="0.2">
      <c r="A352" s="38" t="e">
        <f>CONCATENATE(B352, "_",#REF!)</f>
        <v>#REF!</v>
      </c>
      <c r="B352" s="102" t="s">
        <v>1142</v>
      </c>
      <c r="C352" s="945"/>
      <c r="D352" s="1021"/>
      <c r="E352" s="1021"/>
      <c r="F352" s="1021"/>
      <c r="G352" s="1016"/>
      <c r="H352" s="1030"/>
      <c r="I352" s="1016"/>
      <c r="J352" s="1016"/>
      <c r="K352" s="1016"/>
      <c r="L352" s="1016"/>
      <c r="M352" s="1021"/>
      <c r="N352" s="1019"/>
      <c r="O352" s="1019"/>
      <c r="P352" s="1019"/>
      <c r="Q352" s="1019"/>
      <c r="R352" s="1019"/>
      <c r="S352" s="1019"/>
      <c r="T352" s="1019"/>
    </row>
    <row r="353" spans="1:20" s="38" customFormat="1" ht="11.25" x14ac:dyDescent="0.2">
      <c r="A353" s="38" t="e">
        <f>CONCATENATE(B353, "_",#REF!)</f>
        <v>#REF!</v>
      </c>
      <c r="B353" s="102" t="s">
        <v>1142</v>
      </c>
      <c r="C353" s="945"/>
      <c r="D353" s="1021"/>
      <c r="E353" s="1021"/>
      <c r="F353" s="1021"/>
      <c r="G353" s="1016"/>
      <c r="H353" s="1030"/>
      <c r="I353" s="1016"/>
      <c r="J353" s="1016"/>
      <c r="K353" s="1016"/>
      <c r="L353" s="1016"/>
      <c r="M353" s="1021"/>
      <c r="N353" s="1019"/>
      <c r="O353" s="1019"/>
      <c r="P353" s="1019"/>
      <c r="Q353" s="1019"/>
      <c r="R353" s="1019"/>
      <c r="S353" s="1019"/>
      <c r="T353" s="1019"/>
    </row>
    <row r="354" spans="1:20" s="38" customFormat="1" ht="11.25" x14ac:dyDescent="0.2">
      <c r="A354" s="38" t="e">
        <f>CONCATENATE(B354, "_",#REF!)</f>
        <v>#REF!</v>
      </c>
      <c r="B354" s="102" t="s">
        <v>1142</v>
      </c>
      <c r="C354" s="945"/>
      <c r="D354" s="1021"/>
      <c r="E354" s="1021"/>
      <c r="F354" s="1021"/>
      <c r="G354" s="1016"/>
      <c r="H354" s="1030"/>
      <c r="I354" s="1016"/>
      <c r="J354" s="1016"/>
      <c r="K354" s="1016"/>
      <c r="L354" s="1016"/>
      <c r="M354" s="1021"/>
      <c r="N354" s="1019"/>
      <c r="O354" s="1019"/>
      <c r="P354" s="1019"/>
      <c r="Q354" s="1019"/>
      <c r="R354" s="1019"/>
      <c r="S354" s="1019"/>
      <c r="T354" s="1019"/>
    </row>
    <row r="355" spans="1:20" s="38" customFormat="1" ht="11.25" x14ac:dyDescent="0.2">
      <c r="A355" s="38" t="e">
        <f>CONCATENATE(B355, "_",#REF!)</f>
        <v>#REF!</v>
      </c>
      <c r="B355" s="102" t="s">
        <v>1142</v>
      </c>
      <c r="C355" s="945"/>
      <c r="D355" s="1021"/>
      <c r="E355" s="1021"/>
      <c r="F355" s="1021"/>
      <c r="G355" s="1016"/>
      <c r="H355" s="1030"/>
      <c r="I355" s="1016"/>
      <c r="J355" s="1016"/>
      <c r="K355" s="1016"/>
      <c r="L355" s="1016"/>
      <c r="M355" s="1021"/>
      <c r="N355" s="1019"/>
      <c r="O355" s="1019"/>
      <c r="P355" s="1019"/>
      <c r="Q355" s="1019"/>
      <c r="R355" s="1019"/>
      <c r="S355" s="1019"/>
      <c r="T355" s="1019"/>
    </row>
    <row r="356" spans="1:20" s="38" customFormat="1" ht="11.25" x14ac:dyDescent="0.2">
      <c r="A356" s="38" t="e">
        <f>CONCATENATE(B356, "_",#REF!)</f>
        <v>#REF!</v>
      </c>
      <c r="B356" s="102" t="s">
        <v>1142</v>
      </c>
      <c r="C356" s="945"/>
      <c r="D356" s="1021"/>
      <c r="E356" s="1021"/>
      <c r="F356" s="1021"/>
      <c r="G356" s="1016"/>
      <c r="H356" s="1030"/>
      <c r="I356" s="1016"/>
      <c r="J356" s="1016"/>
      <c r="K356" s="1016"/>
      <c r="L356" s="1016"/>
      <c r="M356" s="1021"/>
      <c r="N356" s="1019"/>
      <c r="O356" s="1019"/>
      <c r="P356" s="1019"/>
      <c r="Q356" s="1019"/>
      <c r="R356" s="1019"/>
      <c r="S356" s="1019"/>
      <c r="T356" s="1019"/>
    </row>
    <row r="357" spans="1:20" s="38" customFormat="1" ht="11.25" x14ac:dyDescent="0.2">
      <c r="A357" s="38" t="e">
        <f>CONCATENATE(B357, "_",#REF!)</f>
        <v>#REF!</v>
      </c>
      <c r="B357" s="102" t="s">
        <v>1142</v>
      </c>
      <c r="C357" s="945"/>
      <c r="D357" s="1021"/>
      <c r="E357" s="1021"/>
      <c r="F357" s="1021"/>
      <c r="G357" s="1016"/>
      <c r="H357" s="1030"/>
      <c r="I357" s="1016"/>
      <c r="J357" s="1016"/>
      <c r="K357" s="1016"/>
      <c r="L357" s="1016"/>
      <c r="M357" s="1021"/>
      <c r="N357" s="1019"/>
      <c r="O357" s="1019"/>
      <c r="P357" s="1019"/>
      <c r="Q357" s="1019"/>
      <c r="R357" s="1019"/>
      <c r="S357" s="1019"/>
      <c r="T357" s="1019"/>
    </row>
    <row r="358" spans="1:20" s="38" customFormat="1" ht="11.25" x14ac:dyDescent="0.2">
      <c r="A358" s="38" t="e">
        <f>CONCATENATE(B358, "_",#REF!)</f>
        <v>#REF!</v>
      </c>
      <c r="B358" s="103" t="s">
        <v>1142</v>
      </c>
      <c r="C358" s="945"/>
      <c r="D358" s="1021"/>
      <c r="E358" s="1021"/>
      <c r="F358" s="1021"/>
      <c r="G358" s="1016"/>
      <c r="H358" s="1030"/>
      <c r="I358" s="1016"/>
      <c r="J358" s="1016"/>
      <c r="K358" s="1016"/>
      <c r="L358" s="1016"/>
      <c r="M358" s="1021"/>
      <c r="N358" s="1019"/>
      <c r="O358" s="1019"/>
      <c r="P358" s="1019"/>
      <c r="Q358" s="1019"/>
      <c r="R358" s="1019"/>
      <c r="S358" s="1019"/>
      <c r="T358" s="1019"/>
    </row>
    <row r="359" spans="1:20" s="38" customFormat="1" ht="67.5" x14ac:dyDescent="0.2">
      <c r="A359" s="38" t="e">
        <f>CONCATENATE(B359, "_",#REF!)</f>
        <v>#REF!</v>
      </c>
      <c r="B359" s="258" t="s">
        <v>1226</v>
      </c>
      <c r="C359" s="258" t="s">
        <v>1226</v>
      </c>
      <c r="D359" s="181" t="s">
        <v>1227</v>
      </c>
      <c r="E359" s="181" t="s">
        <v>1228</v>
      </c>
      <c r="F359" s="181" t="s">
        <v>1229</v>
      </c>
      <c r="G359" s="225" t="s">
        <v>1230</v>
      </c>
      <c r="H359" s="175" t="s">
        <v>356</v>
      </c>
      <c r="I359" s="175" t="s">
        <v>294</v>
      </c>
      <c r="J359" s="175" t="s">
        <v>293</v>
      </c>
      <c r="K359" s="175" t="s">
        <v>309</v>
      </c>
      <c r="L359" s="180" t="s">
        <v>1231</v>
      </c>
      <c r="M359" s="181" t="s">
        <v>1232</v>
      </c>
      <c r="N359" s="179"/>
      <c r="O359" s="178" t="s">
        <v>297</v>
      </c>
      <c r="P359" s="178" t="s">
        <v>297</v>
      </c>
      <c r="Q359" s="178" t="s">
        <v>297</v>
      </c>
      <c r="R359" s="179"/>
      <c r="S359" s="179"/>
      <c r="T359" s="179"/>
    </row>
    <row r="360" spans="1:20" s="38" customFormat="1" ht="11.25" x14ac:dyDescent="0.2">
      <c r="A360" s="38" t="e">
        <f>CONCATENATE(B360, "_",#REF!)</f>
        <v>#REF!</v>
      </c>
      <c r="B360" s="259" t="s">
        <v>1233</v>
      </c>
      <c r="C360" s="1177" t="s">
        <v>1233</v>
      </c>
      <c r="D360" s="1036" t="s">
        <v>1234</v>
      </c>
      <c r="E360" s="1072" t="s">
        <v>1235</v>
      </c>
      <c r="F360" s="1072" t="s">
        <v>1236</v>
      </c>
      <c r="G360" s="1070" t="s">
        <v>823</v>
      </c>
      <c r="H360" s="1131" t="s">
        <v>356</v>
      </c>
      <c r="I360" s="1070" t="s">
        <v>294</v>
      </c>
      <c r="J360" s="1070" t="s">
        <v>293</v>
      </c>
      <c r="K360" s="1070" t="s">
        <v>309</v>
      </c>
      <c r="L360" s="1070" t="s">
        <v>317</v>
      </c>
      <c r="M360" s="1176" t="s">
        <v>1238</v>
      </c>
      <c r="N360" s="1018"/>
      <c r="O360" s="1018" t="s">
        <v>297</v>
      </c>
      <c r="P360" s="1018" t="s">
        <v>297</v>
      </c>
      <c r="Q360" s="1018" t="s">
        <v>297</v>
      </c>
      <c r="R360" s="1018"/>
      <c r="S360" s="1018"/>
      <c r="T360" s="1018"/>
    </row>
    <row r="361" spans="1:20" s="38" customFormat="1" ht="11.25" x14ac:dyDescent="0.2">
      <c r="A361" s="38" t="e">
        <f>CONCATENATE(B361, "_",#REF!)</f>
        <v>#REF!</v>
      </c>
      <c r="B361" s="117" t="s">
        <v>1233</v>
      </c>
      <c r="C361" s="1178"/>
      <c r="D361" s="1036" t="e">
        <v>#N/A</v>
      </c>
      <c r="E361" s="1118" t="e">
        <v>#N/A</v>
      </c>
      <c r="F361" s="1118" t="e">
        <v>#N/A</v>
      </c>
      <c r="G361" s="1120" t="e">
        <v>#N/A</v>
      </c>
      <c r="H361" s="1131"/>
      <c r="I361" s="1120" t="e">
        <v>#N/A</v>
      </c>
      <c r="J361" s="1120" t="e">
        <v>#N/A</v>
      </c>
      <c r="K361" s="1120" t="e">
        <v>#N/A</v>
      </c>
      <c r="L361" s="1120" t="e">
        <v>#N/A</v>
      </c>
      <c r="M361" s="1176"/>
      <c r="N361" s="1019"/>
      <c r="O361" s="1019"/>
      <c r="P361" s="1019"/>
      <c r="Q361" s="1019"/>
      <c r="R361" s="1019"/>
      <c r="S361" s="1019"/>
      <c r="T361" s="1019"/>
    </row>
    <row r="362" spans="1:20" s="38" customFormat="1" ht="11.25" x14ac:dyDescent="0.2">
      <c r="A362" s="38" t="e">
        <f>CONCATENATE(B362, "_",#REF!)</f>
        <v>#REF!</v>
      </c>
      <c r="B362" s="117" t="s">
        <v>1233</v>
      </c>
      <c r="C362" s="1178"/>
      <c r="D362" s="1036" t="e">
        <v>#N/A</v>
      </c>
      <c r="E362" s="1118" t="e">
        <v>#N/A</v>
      </c>
      <c r="F362" s="1118" t="e">
        <v>#N/A</v>
      </c>
      <c r="G362" s="1120" t="e">
        <v>#N/A</v>
      </c>
      <c r="H362" s="1131"/>
      <c r="I362" s="1120" t="e">
        <v>#N/A</v>
      </c>
      <c r="J362" s="1120" t="e">
        <v>#N/A</v>
      </c>
      <c r="K362" s="1120" t="e">
        <v>#N/A</v>
      </c>
      <c r="L362" s="1120" t="e">
        <v>#N/A</v>
      </c>
      <c r="M362" s="1176"/>
      <c r="N362" s="1019"/>
      <c r="O362" s="1019"/>
      <c r="P362" s="1019"/>
      <c r="Q362" s="1019"/>
      <c r="R362" s="1019"/>
      <c r="S362" s="1019"/>
      <c r="T362" s="1019"/>
    </row>
    <row r="363" spans="1:20" s="38" customFormat="1" ht="11.25" x14ac:dyDescent="0.2">
      <c r="A363" s="38" t="e">
        <f>CONCATENATE(B363, "_",#REF!)</f>
        <v>#REF!</v>
      </c>
      <c r="B363" s="117" t="s">
        <v>1233</v>
      </c>
      <c r="C363" s="1178"/>
      <c r="D363" s="1036" t="e">
        <v>#N/A</v>
      </c>
      <c r="E363" s="1118" t="e">
        <v>#N/A</v>
      </c>
      <c r="F363" s="1118" t="e">
        <v>#N/A</v>
      </c>
      <c r="G363" s="1120" t="e">
        <v>#N/A</v>
      </c>
      <c r="H363" s="1131"/>
      <c r="I363" s="1120" t="e">
        <v>#N/A</v>
      </c>
      <c r="J363" s="1120" t="e">
        <v>#N/A</v>
      </c>
      <c r="K363" s="1120" t="e">
        <v>#N/A</v>
      </c>
      <c r="L363" s="1120" t="e">
        <v>#N/A</v>
      </c>
      <c r="M363" s="1176"/>
      <c r="N363" s="1019"/>
      <c r="O363" s="1019"/>
      <c r="P363" s="1019"/>
      <c r="Q363" s="1019"/>
      <c r="R363" s="1019"/>
      <c r="S363" s="1019"/>
      <c r="T363" s="1019"/>
    </row>
    <row r="364" spans="1:20" s="38" customFormat="1" ht="11.25" x14ac:dyDescent="0.2">
      <c r="A364" s="38" t="e">
        <f>CONCATENATE(B364, "_",#REF!)</f>
        <v>#REF!</v>
      </c>
      <c r="B364" s="117" t="s">
        <v>1233</v>
      </c>
      <c r="C364" s="1178"/>
      <c r="D364" s="1036" t="e">
        <v>#N/A</v>
      </c>
      <c r="E364" s="1118" t="e">
        <v>#N/A</v>
      </c>
      <c r="F364" s="1118" t="e">
        <v>#N/A</v>
      </c>
      <c r="G364" s="1120" t="e">
        <v>#N/A</v>
      </c>
      <c r="H364" s="1131"/>
      <c r="I364" s="1120" t="e">
        <v>#N/A</v>
      </c>
      <c r="J364" s="1120" t="e">
        <v>#N/A</v>
      </c>
      <c r="K364" s="1120" t="e">
        <v>#N/A</v>
      </c>
      <c r="L364" s="1120" t="e">
        <v>#N/A</v>
      </c>
      <c r="M364" s="1176"/>
      <c r="N364" s="1019"/>
      <c r="O364" s="1019"/>
      <c r="P364" s="1019"/>
      <c r="Q364" s="1019"/>
      <c r="R364" s="1019"/>
      <c r="S364" s="1019"/>
      <c r="T364" s="1019"/>
    </row>
    <row r="365" spans="1:20" s="38" customFormat="1" ht="11.25" x14ac:dyDescent="0.2">
      <c r="A365" s="38" t="e">
        <f>CONCATENATE(B365, "_",#REF!)</f>
        <v>#REF!</v>
      </c>
      <c r="B365" s="117" t="s">
        <v>1233</v>
      </c>
      <c r="C365" s="1178"/>
      <c r="D365" s="1036" t="e">
        <v>#N/A</v>
      </c>
      <c r="E365" s="1118" t="e">
        <v>#N/A</v>
      </c>
      <c r="F365" s="1118" t="e">
        <v>#N/A</v>
      </c>
      <c r="G365" s="1120" t="e">
        <v>#N/A</v>
      </c>
      <c r="H365" s="1131"/>
      <c r="I365" s="1120" t="e">
        <v>#N/A</v>
      </c>
      <c r="J365" s="1120" t="e">
        <v>#N/A</v>
      </c>
      <c r="K365" s="1120" t="e">
        <v>#N/A</v>
      </c>
      <c r="L365" s="1120" t="e">
        <v>#N/A</v>
      </c>
      <c r="M365" s="1176"/>
      <c r="N365" s="1019"/>
      <c r="O365" s="1019"/>
      <c r="P365" s="1019"/>
      <c r="Q365" s="1019"/>
      <c r="R365" s="1019"/>
      <c r="S365" s="1019"/>
      <c r="T365" s="1019"/>
    </row>
    <row r="366" spans="1:20" s="38" customFormat="1" ht="11.25" x14ac:dyDescent="0.2">
      <c r="A366" s="38" t="e">
        <f>CONCATENATE(B366, "_",#REF!)</f>
        <v>#REF!</v>
      </c>
      <c r="B366" s="117" t="s">
        <v>1233</v>
      </c>
      <c r="C366" s="1178"/>
      <c r="D366" s="1036" t="e">
        <v>#N/A</v>
      </c>
      <c r="E366" s="1118" t="e">
        <v>#N/A</v>
      </c>
      <c r="F366" s="1118" t="e">
        <v>#N/A</v>
      </c>
      <c r="G366" s="1120" t="e">
        <v>#N/A</v>
      </c>
      <c r="H366" s="1131"/>
      <c r="I366" s="1120" t="e">
        <v>#N/A</v>
      </c>
      <c r="J366" s="1120" t="e">
        <v>#N/A</v>
      </c>
      <c r="K366" s="1120" t="e">
        <v>#N/A</v>
      </c>
      <c r="L366" s="1120" t="e">
        <v>#N/A</v>
      </c>
      <c r="M366" s="1176"/>
      <c r="N366" s="1019"/>
      <c r="O366" s="1019"/>
      <c r="P366" s="1019"/>
      <c r="Q366" s="1019"/>
      <c r="R366" s="1019"/>
      <c r="S366" s="1019"/>
      <c r="T366" s="1019"/>
    </row>
    <row r="367" spans="1:20" s="38" customFormat="1" ht="11.25" x14ac:dyDescent="0.2">
      <c r="A367" s="38" t="e">
        <f>CONCATENATE(B367, "_",#REF!)</f>
        <v>#REF!</v>
      </c>
      <c r="B367" s="117" t="s">
        <v>1233</v>
      </c>
      <c r="C367" s="1178"/>
      <c r="D367" s="1036" t="e">
        <v>#N/A</v>
      </c>
      <c r="E367" s="1118" t="e">
        <v>#N/A</v>
      </c>
      <c r="F367" s="1118" t="e">
        <v>#N/A</v>
      </c>
      <c r="G367" s="1120" t="e">
        <v>#N/A</v>
      </c>
      <c r="H367" s="1131"/>
      <c r="I367" s="1120" t="e">
        <v>#N/A</v>
      </c>
      <c r="J367" s="1120" t="e">
        <v>#N/A</v>
      </c>
      <c r="K367" s="1120" t="e">
        <v>#N/A</v>
      </c>
      <c r="L367" s="1120" t="e">
        <v>#N/A</v>
      </c>
      <c r="M367" s="1176"/>
      <c r="N367" s="1019"/>
      <c r="O367" s="1019"/>
      <c r="P367" s="1019"/>
      <c r="Q367" s="1019"/>
      <c r="R367" s="1019"/>
      <c r="S367" s="1019"/>
      <c r="T367" s="1019"/>
    </row>
    <row r="368" spans="1:20" s="38" customFormat="1" ht="11.25" x14ac:dyDescent="0.2">
      <c r="A368" s="38" t="e">
        <f>CONCATENATE(B368, "_",#REF!)</f>
        <v>#REF!</v>
      </c>
      <c r="B368" s="117" t="s">
        <v>1233</v>
      </c>
      <c r="C368" s="1178"/>
      <c r="D368" s="1036" t="e">
        <v>#N/A</v>
      </c>
      <c r="E368" s="1118" t="e">
        <v>#N/A</v>
      </c>
      <c r="F368" s="1118" t="e">
        <v>#N/A</v>
      </c>
      <c r="G368" s="1120" t="e">
        <v>#N/A</v>
      </c>
      <c r="H368" s="1131"/>
      <c r="I368" s="1120" t="e">
        <v>#N/A</v>
      </c>
      <c r="J368" s="1120" t="e">
        <v>#N/A</v>
      </c>
      <c r="K368" s="1120" t="e">
        <v>#N/A</v>
      </c>
      <c r="L368" s="1120" t="e">
        <v>#N/A</v>
      </c>
      <c r="M368" s="1176"/>
      <c r="N368" s="1019"/>
      <c r="O368" s="1019"/>
      <c r="P368" s="1019"/>
      <c r="Q368" s="1019"/>
      <c r="R368" s="1019"/>
      <c r="S368" s="1019"/>
      <c r="T368" s="1019"/>
    </row>
    <row r="369" spans="1:20" s="38" customFormat="1" ht="11.25" x14ac:dyDescent="0.2">
      <c r="A369" s="38" t="e">
        <f>CONCATENATE(B369, "_",#REF!)</f>
        <v>#REF!</v>
      </c>
      <c r="B369" s="117" t="s">
        <v>1233</v>
      </c>
      <c r="C369" s="1178"/>
      <c r="D369" s="1036" t="e">
        <v>#N/A</v>
      </c>
      <c r="E369" s="1118" t="e">
        <v>#N/A</v>
      </c>
      <c r="F369" s="1118" t="e">
        <v>#N/A</v>
      </c>
      <c r="G369" s="1120" t="e">
        <v>#N/A</v>
      </c>
      <c r="H369" s="1131"/>
      <c r="I369" s="1120" t="e">
        <v>#N/A</v>
      </c>
      <c r="J369" s="1120" t="e">
        <v>#N/A</v>
      </c>
      <c r="K369" s="1120" t="e">
        <v>#N/A</v>
      </c>
      <c r="L369" s="1120" t="e">
        <v>#N/A</v>
      </c>
      <c r="M369" s="1176"/>
      <c r="N369" s="1019"/>
      <c r="O369" s="1019"/>
      <c r="P369" s="1019"/>
      <c r="Q369" s="1019"/>
      <c r="R369" s="1019"/>
      <c r="S369" s="1019"/>
      <c r="T369" s="1019"/>
    </row>
    <row r="370" spans="1:20" s="38" customFormat="1" ht="11.25" x14ac:dyDescent="0.2">
      <c r="A370" s="38" t="e">
        <f>CONCATENATE(B370, "_",#REF!)</f>
        <v>#REF!</v>
      </c>
      <c r="B370" s="117" t="s">
        <v>1233</v>
      </c>
      <c r="C370" s="1178"/>
      <c r="D370" s="1036" t="e">
        <v>#N/A</v>
      </c>
      <c r="E370" s="1118" t="e">
        <v>#N/A</v>
      </c>
      <c r="F370" s="1118" t="e">
        <v>#N/A</v>
      </c>
      <c r="G370" s="1120" t="e">
        <v>#N/A</v>
      </c>
      <c r="H370" s="1131"/>
      <c r="I370" s="1120" t="e">
        <v>#N/A</v>
      </c>
      <c r="J370" s="1120" t="e">
        <v>#N/A</v>
      </c>
      <c r="K370" s="1120" t="e">
        <v>#N/A</v>
      </c>
      <c r="L370" s="1120" t="e">
        <v>#N/A</v>
      </c>
      <c r="M370" s="1176"/>
      <c r="N370" s="1019"/>
      <c r="O370" s="1019"/>
      <c r="P370" s="1019"/>
      <c r="Q370" s="1019"/>
      <c r="R370" s="1019"/>
      <c r="S370" s="1019"/>
      <c r="T370" s="1019"/>
    </row>
    <row r="371" spans="1:20" s="38" customFormat="1" ht="11.25" x14ac:dyDescent="0.2">
      <c r="A371" s="38" t="e">
        <f>CONCATENATE(B371, "_",#REF!)</f>
        <v>#REF!</v>
      </c>
      <c r="B371" s="117" t="s">
        <v>1233</v>
      </c>
      <c r="C371" s="1178"/>
      <c r="D371" s="1036" t="e">
        <v>#N/A</v>
      </c>
      <c r="E371" s="1118" t="e">
        <v>#N/A</v>
      </c>
      <c r="F371" s="1118" t="e">
        <v>#N/A</v>
      </c>
      <c r="G371" s="1120" t="e">
        <v>#N/A</v>
      </c>
      <c r="H371" s="1131"/>
      <c r="I371" s="1120" t="e">
        <v>#N/A</v>
      </c>
      <c r="J371" s="1120" t="e">
        <v>#N/A</v>
      </c>
      <c r="K371" s="1120" t="e">
        <v>#N/A</v>
      </c>
      <c r="L371" s="1120" t="e">
        <v>#N/A</v>
      </c>
      <c r="M371" s="1176"/>
      <c r="N371" s="1019"/>
      <c r="O371" s="1019"/>
      <c r="P371" s="1019"/>
      <c r="Q371" s="1019"/>
      <c r="R371" s="1019"/>
      <c r="S371" s="1019"/>
      <c r="T371" s="1019"/>
    </row>
    <row r="372" spans="1:20" s="38" customFormat="1" ht="11.25" x14ac:dyDescent="0.2">
      <c r="A372" s="38" t="e">
        <f>CONCATENATE(B372, "_",#REF!)</f>
        <v>#REF!</v>
      </c>
      <c r="B372" s="117" t="s">
        <v>1233</v>
      </c>
      <c r="C372" s="1178"/>
      <c r="D372" s="1036" t="e">
        <v>#N/A</v>
      </c>
      <c r="E372" s="1118" t="e">
        <v>#N/A</v>
      </c>
      <c r="F372" s="1118" t="e">
        <v>#N/A</v>
      </c>
      <c r="G372" s="1120" t="e">
        <v>#N/A</v>
      </c>
      <c r="H372" s="1131"/>
      <c r="I372" s="1120" t="e">
        <v>#N/A</v>
      </c>
      <c r="J372" s="1120" t="e">
        <v>#N/A</v>
      </c>
      <c r="K372" s="1120" t="e">
        <v>#N/A</v>
      </c>
      <c r="L372" s="1120" t="e">
        <v>#N/A</v>
      </c>
      <c r="M372" s="1176"/>
      <c r="N372" s="1019"/>
      <c r="O372" s="1019"/>
      <c r="P372" s="1019"/>
      <c r="Q372" s="1019"/>
      <c r="R372" s="1019"/>
      <c r="S372" s="1019"/>
      <c r="T372" s="1019"/>
    </row>
    <row r="373" spans="1:20" s="38" customFormat="1" ht="11.25" x14ac:dyDescent="0.2">
      <c r="A373" s="38" t="e">
        <f>CONCATENATE(B373, "_",#REF!)</f>
        <v>#REF!</v>
      </c>
      <c r="B373" s="117" t="s">
        <v>1233</v>
      </c>
      <c r="C373" s="1178"/>
      <c r="D373" s="1036" t="e">
        <v>#N/A</v>
      </c>
      <c r="E373" s="1118" t="e">
        <v>#N/A</v>
      </c>
      <c r="F373" s="1118" t="e">
        <v>#N/A</v>
      </c>
      <c r="G373" s="1120" t="e">
        <v>#N/A</v>
      </c>
      <c r="H373" s="1131"/>
      <c r="I373" s="1120" t="e">
        <v>#N/A</v>
      </c>
      <c r="J373" s="1120" t="e">
        <v>#N/A</v>
      </c>
      <c r="K373" s="1120" t="e">
        <v>#N/A</v>
      </c>
      <c r="L373" s="1120" t="e">
        <v>#N/A</v>
      </c>
      <c r="M373" s="1176"/>
      <c r="N373" s="1019"/>
      <c r="O373" s="1019"/>
      <c r="P373" s="1019"/>
      <c r="Q373" s="1019"/>
      <c r="R373" s="1019"/>
      <c r="S373" s="1019"/>
      <c r="T373" s="1019"/>
    </row>
    <row r="374" spans="1:20" s="38" customFormat="1" ht="11.25" x14ac:dyDescent="0.2">
      <c r="A374" s="38" t="e">
        <f>CONCATENATE(B374, "_",#REF!)</f>
        <v>#REF!</v>
      </c>
      <c r="B374" s="117" t="s">
        <v>1233</v>
      </c>
      <c r="C374" s="1178"/>
      <c r="D374" s="1036" t="e">
        <v>#N/A</v>
      </c>
      <c r="E374" s="1118" t="e">
        <v>#N/A</v>
      </c>
      <c r="F374" s="1118" t="e">
        <v>#N/A</v>
      </c>
      <c r="G374" s="1120" t="e">
        <v>#N/A</v>
      </c>
      <c r="H374" s="1131"/>
      <c r="I374" s="1120" t="e">
        <v>#N/A</v>
      </c>
      <c r="J374" s="1120" t="e">
        <v>#N/A</v>
      </c>
      <c r="K374" s="1120" t="e">
        <v>#N/A</v>
      </c>
      <c r="L374" s="1120" t="e">
        <v>#N/A</v>
      </c>
      <c r="M374" s="1176"/>
      <c r="N374" s="1019"/>
      <c r="O374" s="1019"/>
      <c r="P374" s="1019"/>
      <c r="Q374" s="1019"/>
      <c r="R374" s="1019"/>
      <c r="S374" s="1019"/>
      <c r="T374" s="1019"/>
    </row>
    <row r="375" spans="1:20" s="38" customFormat="1" ht="11.25" x14ac:dyDescent="0.2">
      <c r="A375" s="38" t="e">
        <f>CONCATENATE(B375, "_",#REF!)</f>
        <v>#REF!</v>
      </c>
      <c r="B375" s="117" t="s">
        <v>1233</v>
      </c>
      <c r="C375" s="1178"/>
      <c r="D375" s="1036" t="e">
        <v>#N/A</v>
      </c>
      <c r="E375" s="1118" t="e">
        <v>#N/A</v>
      </c>
      <c r="F375" s="1118" t="e">
        <v>#N/A</v>
      </c>
      <c r="G375" s="1120" t="e">
        <v>#N/A</v>
      </c>
      <c r="H375" s="1131"/>
      <c r="I375" s="1120" t="e">
        <v>#N/A</v>
      </c>
      <c r="J375" s="1120" t="e">
        <v>#N/A</v>
      </c>
      <c r="K375" s="1120" t="e">
        <v>#N/A</v>
      </c>
      <c r="L375" s="1120" t="e">
        <v>#N/A</v>
      </c>
      <c r="M375" s="1176"/>
      <c r="N375" s="1019"/>
      <c r="O375" s="1019"/>
      <c r="P375" s="1019"/>
      <c r="Q375" s="1019"/>
      <c r="R375" s="1019"/>
      <c r="S375" s="1019"/>
      <c r="T375" s="1019"/>
    </row>
    <row r="376" spans="1:20" s="38" customFormat="1" ht="11.25" x14ac:dyDescent="0.2">
      <c r="A376" s="38" t="e">
        <f>CONCATENATE(B376, "_",#REF!)</f>
        <v>#REF!</v>
      </c>
      <c r="B376" s="117" t="s">
        <v>1233</v>
      </c>
      <c r="C376" s="1178"/>
      <c r="D376" s="1036" t="e">
        <v>#N/A</v>
      </c>
      <c r="E376" s="1118" t="e">
        <v>#N/A</v>
      </c>
      <c r="F376" s="1118" t="e">
        <v>#N/A</v>
      </c>
      <c r="G376" s="1120" t="e">
        <v>#N/A</v>
      </c>
      <c r="H376" s="1131"/>
      <c r="I376" s="1120" t="e">
        <v>#N/A</v>
      </c>
      <c r="J376" s="1120" t="e">
        <v>#N/A</v>
      </c>
      <c r="K376" s="1120" t="e">
        <v>#N/A</v>
      </c>
      <c r="L376" s="1120" t="e">
        <v>#N/A</v>
      </c>
      <c r="M376" s="1176"/>
      <c r="N376" s="1019"/>
      <c r="O376" s="1019"/>
      <c r="P376" s="1019"/>
      <c r="Q376" s="1019"/>
      <c r="R376" s="1019"/>
      <c r="S376" s="1019"/>
      <c r="T376" s="1019"/>
    </row>
    <row r="377" spans="1:20" s="38" customFormat="1" ht="11.25" x14ac:dyDescent="0.2">
      <c r="A377" s="38" t="e">
        <f>CONCATENATE(B377, "_",#REF!)</f>
        <v>#REF!</v>
      </c>
      <c r="B377" s="117" t="s">
        <v>1233</v>
      </c>
      <c r="C377" s="1178"/>
      <c r="D377" s="1036" t="e">
        <v>#N/A</v>
      </c>
      <c r="E377" s="1118" t="e">
        <v>#N/A</v>
      </c>
      <c r="F377" s="1118" t="e">
        <v>#N/A</v>
      </c>
      <c r="G377" s="1120" t="e">
        <v>#N/A</v>
      </c>
      <c r="H377" s="1131"/>
      <c r="I377" s="1120" t="e">
        <v>#N/A</v>
      </c>
      <c r="J377" s="1120" t="e">
        <v>#N/A</v>
      </c>
      <c r="K377" s="1120" t="e">
        <v>#N/A</v>
      </c>
      <c r="L377" s="1120" t="e">
        <v>#N/A</v>
      </c>
      <c r="M377" s="1176"/>
      <c r="N377" s="1019"/>
      <c r="O377" s="1019"/>
      <c r="P377" s="1019"/>
      <c r="Q377" s="1019"/>
      <c r="R377" s="1019"/>
      <c r="S377" s="1019"/>
      <c r="T377" s="1019"/>
    </row>
    <row r="378" spans="1:20" s="38" customFormat="1" ht="11.25" x14ac:dyDescent="0.2">
      <c r="A378" s="38" t="e">
        <f>CONCATENATE(B378, "_",#REF!)</f>
        <v>#REF!</v>
      </c>
      <c r="B378" s="117" t="s">
        <v>1233</v>
      </c>
      <c r="C378" s="1178"/>
      <c r="D378" s="1036" t="e">
        <v>#N/A</v>
      </c>
      <c r="E378" s="1118" t="e">
        <v>#N/A</v>
      </c>
      <c r="F378" s="1118" t="e">
        <v>#N/A</v>
      </c>
      <c r="G378" s="1120" t="e">
        <v>#N/A</v>
      </c>
      <c r="H378" s="1131"/>
      <c r="I378" s="1120" t="e">
        <v>#N/A</v>
      </c>
      <c r="J378" s="1120" t="e">
        <v>#N/A</v>
      </c>
      <c r="K378" s="1120" t="e">
        <v>#N/A</v>
      </c>
      <c r="L378" s="1120" t="e">
        <v>#N/A</v>
      </c>
      <c r="M378" s="1176"/>
      <c r="N378" s="1019"/>
      <c r="O378" s="1019"/>
      <c r="P378" s="1019"/>
      <c r="Q378" s="1019"/>
      <c r="R378" s="1019"/>
      <c r="S378" s="1019"/>
      <c r="T378" s="1019"/>
    </row>
    <row r="379" spans="1:20" s="38" customFormat="1" ht="11.25" x14ac:dyDescent="0.2">
      <c r="A379" s="38" t="e">
        <f>CONCATENATE(B379, "_",#REF!)</f>
        <v>#REF!</v>
      </c>
      <c r="B379" s="117" t="s">
        <v>1233</v>
      </c>
      <c r="C379" s="1178"/>
      <c r="D379" s="1036" t="e">
        <v>#N/A</v>
      </c>
      <c r="E379" s="1118" t="e">
        <v>#N/A</v>
      </c>
      <c r="F379" s="1118" t="e">
        <v>#N/A</v>
      </c>
      <c r="G379" s="1120" t="e">
        <v>#N/A</v>
      </c>
      <c r="H379" s="1131"/>
      <c r="I379" s="1120" t="e">
        <v>#N/A</v>
      </c>
      <c r="J379" s="1120" t="e">
        <v>#N/A</v>
      </c>
      <c r="K379" s="1120" t="e">
        <v>#N/A</v>
      </c>
      <c r="L379" s="1120" t="e">
        <v>#N/A</v>
      </c>
      <c r="M379" s="1176"/>
      <c r="N379" s="1019"/>
      <c r="O379" s="1019"/>
      <c r="P379" s="1019"/>
      <c r="Q379" s="1019"/>
      <c r="R379" s="1019"/>
      <c r="S379" s="1019"/>
      <c r="T379" s="1019"/>
    </row>
    <row r="380" spans="1:20" s="38" customFormat="1" ht="11.25" x14ac:dyDescent="0.2">
      <c r="A380" s="38" t="e">
        <f>CONCATENATE(B380, "_",#REF!)</f>
        <v>#REF!</v>
      </c>
      <c r="B380" s="117" t="s">
        <v>1233</v>
      </c>
      <c r="C380" s="1178"/>
      <c r="D380" s="1036" t="e">
        <v>#N/A</v>
      </c>
      <c r="E380" s="1118" t="e">
        <v>#N/A</v>
      </c>
      <c r="F380" s="1118" t="e">
        <v>#N/A</v>
      </c>
      <c r="G380" s="1120" t="e">
        <v>#N/A</v>
      </c>
      <c r="H380" s="1131"/>
      <c r="I380" s="1120" t="e">
        <v>#N/A</v>
      </c>
      <c r="J380" s="1120" t="e">
        <v>#N/A</v>
      </c>
      <c r="K380" s="1120" t="e">
        <v>#N/A</v>
      </c>
      <c r="L380" s="1120" t="e">
        <v>#N/A</v>
      </c>
      <c r="M380" s="1176"/>
      <c r="N380" s="1019"/>
      <c r="O380" s="1019"/>
      <c r="P380" s="1019"/>
      <c r="Q380" s="1019"/>
      <c r="R380" s="1019"/>
      <c r="S380" s="1019"/>
      <c r="T380" s="1019"/>
    </row>
    <row r="381" spans="1:20" s="38" customFormat="1" ht="11.25" x14ac:dyDescent="0.2">
      <c r="A381" s="38" t="e">
        <f>CONCATENATE(B381, "_",#REF!)</f>
        <v>#REF!</v>
      </c>
      <c r="B381" s="117" t="s">
        <v>1233</v>
      </c>
      <c r="C381" s="1178"/>
      <c r="D381" s="1036" t="e">
        <v>#N/A</v>
      </c>
      <c r="E381" s="1118" t="e">
        <v>#N/A</v>
      </c>
      <c r="F381" s="1118" t="e">
        <v>#N/A</v>
      </c>
      <c r="G381" s="1120" t="e">
        <v>#N/A</v>
      </c>
      <c r="H381" s="1131"/>
      <c r="I381" s="1120" t="e">
        <v>#N/A</v>
      </c>
      <c r="J381" s="1120" t="e">
        <v>#N/A</v>
      </c>
      <c r="K381" s="1120" t="e">
        <v>#N/A</v>
      </c>
      <c r="L381" s="1120" t="e">
        <v>#N/A</v>
      </c>
      <c r="M381" s="1176"/>
      <c r="N381" s="1019"/>
      <c r="O381" s="1019"/>
      <c r="P381" s="1019"/>
      <c r="Q381" s="1019"/>
      <c r="R381" s="1019"/>
      <c r="S381" s="1019"/>
      <c r="T381" s="1019"/>
    </row>
    <row r="382" spans="1:20" s="38" customFormat="1" ht="11.25" x14ac:dyDescent="0.2">
      <c r="A382" s="38" t="e">
        <f>CONCATENATE(B382, "_",#REF!)</f>
        <v>#REF!</v>
      </c>
      <c r="B382" s="117" t="s">
        <v>1233</v>
      </c>
      <c r="C382" s="1178"/>
      <c r="D382" s="1036" t="e">
        <v>#N/A</v>
      </c>
      <c r="E382" s="1118" t="e">
        <v>#N/A</v>
      </c>
      <c r="F382" s="1118" t="e">
        <v>#N/A</v>
      </c>
      <c r="G382" s="1120" t="e">
        <v>#N/A</v>
      </c>
      <c r="H382" s="1131"/>
      <c r="I382" s="1120" t="e">
        <v>#N/A</v>
      </c>
      <c r="J382" s="1120" t="e">
        <v>#N/A</v>
      </c>
      <c r="K382" s="1120" t="e">
        <v>#N/A</v>
      </c>
      <c r="L382" s="1120" t="e">
        <v>#N/A</v>
      </c>
      <c r="M382" s="1176"/>
      <c r="N382" s="1019"/>
      <c r="O382" s="1019"/>
      <c r="P382" s="1019"/>
      <c r="Q382" s="1019"/>
      <c r="R382" s="1019"/>
      <c r="S382" s="1019"/>
      <c r="T382" s="1019"/>
    </row>
    <row r="383" spans="1:20" s="38" customFormat="1" ht="11.25" x14ac:dyDescent="0.2">
      <c r="A383" s="38" t="e">
        <f>CONCATENATE(B383, "_",#REF!)</f>
        <v>#REF!</v>
      </c>
      <c r="B383" s="117" t="s">
        <v>1233</v>
      </c>
      <c r="C383" s="1178"/>
      <c r="D383" s="1036" t="e">
        <v>#N/A</v>
      </c>
      <c r="E383" s="1118" t="e">
        <v>#N/A</v>
      </c>
      <c r="F383" s="1118" t="e">
        <v>#N/A</v>
      </c>
      <c r="G383" s="1120" t="e">
        <v>#N/A</v>
      </c>
      <c r="H383" s="1131"/>
      <c r="I383" s="1120" t="e">
        <v>#N/A</v>
      </c>
      <c r="J383" s="1120" t="e">
        <v>#N/A</v>
      </c>
      <c r="K383" s="1120" t="e">
        <v>#N/A</v>
      </c>
      <c r="L383" s="1120" t="e">
        <v>#N/A</v>
      </c>
      <c r="M383" s="1176"/>
      <c r="N383" s="1019"/>
      <c r="O383" s="1019"/>
      <c r="P383" s="1019"/>
      <c r="Q383" s="1019"/>
      <c r="R383" s="1019"/>
      <c r="S383" s="1019"/>
      <c r="T383" s="1019"/>
    </row>
    <row r="384" spans="1:20" s="38" customFormat="1" ht="11.25" x14ac:dyDescent="0.2">
      <c r="A384" s="38" t="e">
        <f>CONCATENATE(B384, "_",#REF!)</f>
        <v>#REF!</v>
      </c>
      <c r="B384" s="117" t="s">
        <v>1233</v>
      </c>
      <c r="C384" s="1178"/>
      <c r="D384" s="1036" t="e">
        <v>#N/A</v>
      </c>
      <c r="E384" s="1118" t="e">
        <v>#N/A</v>
      </c>
      <c r="F384" s="1118" t="e">
        <v>#N/A</v>
      </c>
      <c r="G384" s="1120" t="e">
        <v>#N/A</v>
      </c>
      <c r="H384" s="1131"/>
      <c r="I384" s="1120" t="e">
        <v>#N/A</v>
      </c>
      <c r="J384" s="1120" t="e">
        <v>#N/A</v>
      </c>
      <c r="K384" s="1120" t="e">
        <v>#N/A</v>
      </c>
      <c r="L384" s="1120" t="e">
        <v>#N/A</v>
      </c>
      <c r="M384" s="1176"/>
      <c r="N384" s="1019"/>
      <c r="O384" s="1019"/>
      <c r="P384" s="1019"/>
      <c r="Q384" s="1019"/>
      <c r="R384" s="1019"/>
      <c r="S384" s="1019"/>
      <c r="T384" s="1019"/>
    </row>
    <row r="385" spans="1:20" s="38" customFormat="1" ht="11.25" x14ac:dyDescent="0.2">
      <c r="A385" s="38" t="e">
        <f>CONCATENATE(B385, "_",#REF!)</f>
        <v>#REF!</v>
      </c>
      <c r="B385" s="117" t="s">
        <v>1233</v>
      </c>
      <c r="C385" s="1178"/>
      <c r="D385" s="1036" t="e">
        <v>#N/A</v>
      </c>
      <c r="E385" s="1118" t="e">
        <v>#N/A</v>
      </c>
      <c r="F385" s="1118" t="e">
        <v>#N/A</v>
      </c>
      <c r="G385" s="1120" t="e">
        <v>#N/A</v>
      </c>
      <c r="H385" s="1131"/>
      <c r="I385" s="1120" t="e">
        <v>#N/A</v>
      </c>
      <c r="J385" s="1120" t="e">
        <v>#N/A</v>
      </c>
      <c r="K385" s="1120" t="e">
        <v>#N/A</v>
      </c>
      <c r="L385" s="1120" t="e">
        <v>#N/A</v>
      </c>
      <c r="M385" s="1176"/>
      <c r="N385" s="1019"/>
      <c r="O385" s="1019"/>
      <c r="P385" s="1019"/>
      <c r="Q385" s="1019"/>
      <c r="R385" s="1019"/>
      <c r="S385" s="1019"/>
      <c r="T385" s="1019"/>
    </row>
    <row r="386" spans="1:20" s="38" customFormat="1" ht="11.25" x14ac:dyDescent="0.2">
      <c r="A386" s="38" t="e">
        <f>CONCATENATE(B386, "_",#REF!)</f>
        <v>#REF!</v>
      </c>
      <c r="B386" s="117" t="s">
        <v>1233</v>
      </c>
      <c r="C386" s="1178"/>
      <c r="D386" s="1036" t="e">
        <v>#N/A</v>
      </c>
      <c r="E386" s="1118" t="e">
        <v>#N/A</v>
      </c>
      <c r="F386" s="1118" t="e">
        <v>#N/A</v>
      </c>
      <c r="G386" s="1120" t="e">
        <v>#N/A</v>
      </c>
      <c r="H386" s="1131"/>
      <c r="I386" s="1120" t="e">
        <v>#N/A</v>
      </c>
      <c r="J386" s="1120" t="e">
        <v>#N/A</v>
      </c>
      <c r="K386" s="1120" t="e">
        <v>#N/A</v>
      </c>
      <c r="L386" s="1120" t="e">
        <v>#N/A</v>
      </c>
      <c r="M386" s="1176"/>
      <c r="N386" s="1019"/>
      <c r="O386" s="1019"/>
      <c r="P386" s="1019"/>
      <c r="Q386" s="1019"/>
      <c r="R386" s="1019"/>
      <c r="S386" s="1019"/>
      <c r="T386" s="1019"/>
    </row>
    <row r="387" spans="1:20" s="38" customFormat="1" ht="11.25" x14ac:dyDescent="0.2">
      <c r="A387" s="38" t="e">
        <f>CONCATENATE(B387, "_",#REF!)</f>
        <v>#REF!</v>
      </c>
      <c r="B387" s="117" t="s">
        <v>1233</v>
      </c>
      <c r="C387" s="1178"/>
      <c r="D387" s="1036" t="e">
        <v>#N/A</v>
      </c>
      <c r="E387" s="1118" t="e">
        <v>#N/A</v>
      </c>
      <c r="F387" s="1118" t="e">
        <v>#N/A</v>
      </c>
      <c r="G387" s="1120" t="e">
        <v>#N/A</v>
      </c>
      <c r="H387" s="1131"/>
      <c r="I387" s="1120" t="e">
        <v>#N/A</v>
      </c>
      <c r="J387" s="1120" t="e">
        <v>#N/A</v>
      </c>
      <c r="K387" s="1120" t="e">
        <v>#N/A</v>
      </c>
      <c r="L387" s="1120" t="e">
        <v>#N/A</v>
      </c>
      <c r="M387" s="1176"/>
      <c r="N387" s="1019"/>
      <c r="O387" s="1019"/>
      <c r="P387" s="1019"/>
      <c r="Q387" s="1019"/>
      <c r="R387" s="1019"/>
      <c r="S387" s="1019"/>
      <c r="T387" s="1019"/>
    </row>
    <row r="388" spans="1:20" s="38" customFormat="1" ht="11.25" x14ac:dyDescent="0.2">
      <c r="A388" s="38" t="e">
        <f>CONCATENATE(B388, "_",#REF!)</f>
        <v>#REF!</v>
      </c>
      <c r="B388" s="117" t="s">
        <v>1233</v>
      </c>
      <c r="C388" s="1178"/>
      <c r="D388" s="1036" t="e">
        <v>#N/A</v>
      </c>
      <c r="E388" s="1118" t="e">
        <v>#N/A</v>
      </c>
      <c r="F388" s="1118" t="e">
        <v>#N/A</v>
      </c>
      <c r="G388" s="1120" t="e">
        <v>#N/A</v>
      </c>
      <c r="H388" s="1131"/>
      <c r="I388" s="1120" t="e">
        <v>#N/A</v>
      </c>
      <c r="J388" s="1120" t="e">
        <v>#N/A</v>
      </c>
      <c r="K388" s="1120" t="e">
        <v>#N/A</v>
      </c>
      <c r="L388" s="1120" t="e">
        <v>#N/A</v>
      </c>
      <c r="M388" s="1176"/>
      <c r="N388" s="1019"/>
      <c r="O388" s="1019"/>
      <c r="P388" s="1019"/>
      <c r="Q388" s="1019"/>
      <c r="R388" s="1019"/>
      <c r="S388" s="1019"/>
      <c r="T388" s="1019"/>
    </row>
    <row r="389" spans="1:20" s="38" customFormat="1" ht="11.25" x14ac:dyDescent="0.2">
      <c r="A389" s="38" t="e">
        <f>CONCATENATE(B389, "_",#REF!)</f>
        <v>#REF!</v>
      </c>
      <c r="B389" s="117" t="s">
        <v>1233</v>
      </c>
      <c r="C389" s="1178"/>
      <c r="D389" s="1036" t="e">
        <v>#N/A</v>
      </c>
      <c r="E389" s="1118" t="e">
        <v>#N/A</v>
      </c>
      <c r="F389" s="1118" t="e">
        <v>#N/A</v>
      </c>
      <c r="G389" s="1120" t="e">
        <v>#N/A</v>
      </c>
      <c r="H389" s="1131"/>
      <c r="I389" s="1120" t="e">
        <v>#N/A</v>
      </c>
      <c r="J389" s="1120" t="e">
        <v>#N/A</v>
      </c>
      <c r="K389" s="1120" t="e">
        <v>#N/A</v>
      </c>
      <c r="L389" s="1120" t="e">
        <v>#N/A</v>
      </c>
      <c r="M389" s="1176"/>
      <c r="N389" s="1019"/>
      <c r="O389" s="1019"/>
      <c r="P389" s="1019"/>
      <c r="Q389" s="1019"/>
      <c r="R389" s="1019"/>
      <c r="S389" s="1019"/>
      <c r="T389" s="1019"/>
    </row>
    <row r="390" spans="1:20" s="38" customFormat="1" ht="11.25" x14ac:dyDescent="0.2">
      <c r="A390" s="38" t="e">
        <f>CONCATENATE(B390, "_",#REF!)</f>
        <v>#REF!</v>
      </c>
      <c r="B390" s="117" t="s">
        <v>1233</v>
      </c>
      <c r="C390" s="1178"/>
      <c r="D390" s="1036" t="e">
        <v>#N/A</v>
      </c>
      <c r="E390" s="1118" t="e">
        <v>#N/A</v>
      </c>
      <c r="F390" s="1118" t="e">
        <v>#N/A</v>
      </c>
      <c r="G390" s="1120" t="e">
        <v>#N/A</v>
      </c>
      <c r="H390" s="1131"/>
      <c r="I390" s="1120" t="e">
        <v>#N/A</v>
      </c>
      <c r="J390" s="1120" t="e">
        <v>#N/A</v>
      </c>
      <c r="K390" s="1120" t="e">
        <v>#N/A</v>
      </c>
      <c r="L390" s="1120" t="e">
        <v>#N/A</v>
      </c>
      <c r="M390" s="1176"/>
      <c r="N390" s="1019"/>
      <c r="O390" s="1019"/>
      <c r="P390" s="1019"/>
      <c r="Q390" s="1019"/>
      <c r="R390" s="1019"/>
      <c r="S390" s="1019"/>
      <c r="T390" s="1019"/>
    </row>
    <row r="391" spans="1:20" s="38" customFormat="1" ht="11.25" x14ac:dyDescent="0.2">
      <c r="A391" s="38" t="e">
        <f>CONCATENATE(B391, "_",#REF!)</f>
        <v>#REF!</v>
      </c>
      <c r="B391" s="117" t="s">
        <v>1233</v>
      </c>
      <c r="C391" s="1178"/>
      <c r="D391" s="1036" t="e">
        <v>#N/A</v>
      </c>
      <c r="E391" s="1118" t="e">
        <v>#N/A</v>
      </c>
      <c r="F391" s="1118" t="e">
        <v>#N/A</v>
      </c>
      <c r="G391" s="1120" t="e">
        <v>#N/A</v>
      </c>
      <c r="H391" s="1131"/>
      <c r="I391" s="1120" t="e">
        <v>#N/A</v>
      </c>
      <c r="J391" s="1120" t="e">
        <v>#N/A</v>
      </c>
      <c r="K391" s="1120" t="e">
        <v>#N/A</v>
      </c>
      <c r="L391" s="1120" t="e">
        <v>#N/A</v>
      </c>
      <c r="M391" s="1176"/>
      <c r="N391" s="1019"/>
      <c r="O391" s="1019"/>
      <c r="P391" s="1019"/>
      <c r="Q391" s="1019"/>
      <c r="R391" s="1019"/>
      <c r="S391" s="1019"/>
      <c r="T391" s="1019"/>
    </row>
    <row r="392" spans="1:20" s="38" customFormat="1" ht="11.25" x14ac:dyDescent="0.2">
      <c r="A392" s="38" t="e">
        <f>CONCATENATE(B392, "_",#REF!)</f>
        <v>#REF!</v>
      </c>
      <c r="B392" s="117" t="s">
        <v>1233</v>
      </c>
      <c r="C392" s="1178"/>
      <c r="D392" s="1036" t="e">
        <v>#N/A</v>
      </c>
      <c r="E392" s="1118" t="e">
        <v>#N/A</v>
      </c>
      <c r="F392" s="1118" t="e">
        <v>#N/A</v>
      </c>
      <c r="G392" s="1120" t="e">
        <v>#N/A</v>
      </c>
      <c r="H392" s="1131"/>
      <c r="I392" s="1120" t="e">
        <v>#N/A</v>
      </c>
      <c r="J392" s="1120" t="e">
        <v>#N/A</v>
      </c>
      <c r="K392" s="1120" t="e">
        <v>#N/A</v>
      </c>
      <c r="L392" s="1120" t="e">
        <v>#N/A</v>
      </c>
      <c r="M392" s="1176"/>
      <c r="N392" s="1019"/>
      <c r="O392" s="1019"/>
      <c r="P392" s="1019"/>
      <c r="Q392" s="1019"/>
      <c r="R392" s="1019"/>
      <c r="S392" s="1019"/>
      <c r="T392" s="1019"/>
    </row>
    <row r="393" spans="1:20" s="38" customFormat="1" ht="11.25" x14ac:dyDescent="0.2">
      <c r="A393" s="38" t="e">
        <f>CONCATENATE(B393, "_",#REF!)</f>
        <v>#REF!</v>
      </c>
      <c r="B393" s="117" t="s">
        <v>1233</v>
      </c>
      <c r="C393" s="1178"/>
      <c r="D393" s="1036" t="e">
        <v>#N/A</v>
      </c>
      <c r="E393" s="1118" t="e">
        <v>#N/A</v>
      </c>
      <c r="F393" s="1118" t="e">
        <v>#N/A</v>
      </c>
      <c r="G393" s="1120" t="e">
        <v>#N/A</v>
      </c>
      <c r="H393" s="1131"/>
      <c r="I393" s="1120" t="e">
        <v>#N/A</v>
      </c>
      <c r="J393" s="1120" t="e">
        <v>#N/A</v>
      </c>
      <c r="K393" s="1120" t="e">
        <v>#N/A</v>
      </c>
      <c r="L393" s="1120" t="e">
        <v>#N/A</v>
      </c>
      <c r="M393" s="1176"/>
      <c r="N393" s="1019"/>
      <c r="O393" s="1019"/>
      <c r="P393" s="1019"/>
      <c r="Q393" s="1019"/>
      <c r="R393" s="1019"/>
      <c r="S393" s="1019"/>
      <c r="T393" s="1019"/>
    </row>
    <row r="394" spans="1:20" s="38" customFormat="1" ht="11.25" x14ac:dyDescent="0.2">
      <c r="A394" s="38" t="e">
        <f>CONCATENATE(B394, "_",#REF!)</f>
        <v>#REF!</v>
      </c>
      <c r="B394" s="117" t="s">
        <v>1233</v>
      </c>
      <c r="C394" s="1178"/>
      <c r="D394" s="1036" t="e">
        <v>#N/A</v>
      </c>
      <c r="E394" s="1118" t="e">
        <v>#N/A</v>
      </c>
      <c r="F394" s="1118" t="e">
        <v>#N/A</v>
      </c>
      <c r="G394" s="1120" t="e">
        <v>#N/A</v>
      </c>
      <c r="H394" s="1131"/>
      <c r="I394" s="1120" t="e">
        <v>#N/A</v>
      </c>
      <c r="J394" s="1120" t="e">
        <v>#N/A</v>
      </c>
      <c r="K394" s="1120" t="e">
        <v>#N/A</v>
      </c>
      <c r="L394" s="1120" t="e">
        <v>#N/A</v>
      </c>
      <c r="M394" s="1176"/>
      <c r="N394" s="1019"/>
      <c r="O394" s="1019"/>
      <c r="P394" s="1019"/>
      <c r="Q394" s="1019"/>
      <c r="R394" s="1019"/>
      <c r="S394" s="1019"/>
      <c r="T394" s="1019"/>
    </row>
    <row r="395" spans="1:20" s="38" customFormat="1" ht="11.25" x14ac:dyDescent="0.2">
      <c r="A395" s="38" t="e">
        <f>CONCATENATE(B395, "_",#REF!)</f>
        <v>#REF!</v>
      </c>
      <c r="B395" s="117" t="s">
        <v>1233</v>
      </c>
      <c r="C395" s="1178"/>
      <c r="D395" s="1036" t="e">
        <v>#N/A</v>
      </c>
      <c r="E395" s="1118" t="e">
        <v>#N/A</v>
      </c>
      <c r="F395" s="1118" t="e">
        <v>#N/A</v>
      </c>
      <c r="G395" s="1120" t="e">
        <v>#N/A</v>
      </c>
      <c r="H395" s="1131"/>
      <c r="I395" s="1120" t="e">
        <v>#N/A</v>
      </c>
      <c r="J395" s="1120" t="e">
        <v>#N/A</v>
      </c>
      <c r="K395" s="1120" t="e">
        <v>#N/A</v>
      </c>
      <c r="L395" s="1120" t="e">
        <v>#N/A</v>
      </c>
      <c r="M395" s="1176"/>
      <c r="N395" s="1019"/>
      <c r="O395" s="1019"/>
      <c r="P395" s="1019"/>
      <c r="Q395" s="1019"/>
      <c r="R395" s="1019"/>
      <c r="S395" s="1019"/>
      <c r="T395" s="1019"/>
    </row>
    <row r="396" spans="1:20" s="38" customFormat="1" ht="11.25" x14ac:dyDescent="0.2">
      <c r="A396" s="38" t="e">
        <f>CONCATENATE(B396, "_",#REF!)</f>
        <v>#REF!</v>
      </c>
      <c r="B396" s="117" t="s">
        <v>1233</v>
      </c>
      <c r="C396" s="1178"/>
      <c r="D396" s="1036" t="e">
        <v>#N/A</v>
      </c>
      <c r="E396" s="1118" t="e">
        <v>#N/A</v>
      </c>
      <c r="F396" s="1118" t="e">
        <v>#N/A</v>
      </c>
      <c r="G396" s="1120" t="e">
        <v>#N/A</v>
      </c>
      <c r="H396" s="1131"/>
      <c r="I396" s="1120" t="e">
        <v>#N/A</v>
      </c>
      <c r="J396" s="1120" t="e">
        <v>#N/A</v>
      </c>
      <c r="K396" s="1120" t="e">
        <v>#N/A</v>
      </c>
      <c r="L396" s="1120" t="e">
        <v>#N/A</v>
      </c>
      <c r="M396" s="1176"/>
      <c r="N396" s="1019"/>
      <c r="O396" s="1019"/>
      <c r="P396" s="1019"/>
      <c r="Q396" s="1019"/>
      <c r="R396" s="1019"/>
      <c r="S396" s="1019"/>
      <c r="T396" s="1019"/>
    </row>
    <row r="397" spans="1:20" s="38" customFormat="1" ht="11.25" x14ac:dyDescent="0.2">
      <c r="A397" s="38" t="e">
        <f>CONCATENATE(B397, "_",#REF!)</f>
        <v>#REF!</v>
      </c>
      <c r="B397" s="117" t="s">
        <v>1233</v>
      </c>
      <c r="C397" s="1178"/>
      <c r="D397" s="1036" t="e">
        <v>#N/A</v>
      </c>
      <c r="E397" s="1118" t="e">
        <v>#N/A</v>
      </c>
      <c r="F397" s="1118" t="e">
        <v>#N/A</v>
      </c>
      <c r="G397" s="1120" t="e">
        <v>#N/A</v>
      </c>
      <c r="H397" s="1131"/>
      <c r="I397" s="1120" t="e">
        <v>#N/A</v>
      </c>
      <c r="J397" s="1120" t="e">
        <v>#N/A</v>
      </c>
      <c r="K397" s="1120" t="e">
        <v>#N/A</v>
      </c>
      <c r="L397" s="1120" t="e">
        <v>#N/A</v>
      </c>
      <c r="M397" s="1176"/>
      <c r="N397" s="1019"/>
      <c r="O397" s="1019"/>
      <c r="P397" s="1019"/>
      <c r="Q397" s="1019"/>
      <c r="R397" s="1019"/>
      <c r="S397" s="1019"/>
      <c r="T397" s="1019"/>
    </row>
    <row r="398" spans="1:20" s="38" customFormat="1" ht="11.25" x14ac:dyDescent="0.2">
      <c r="A398" s="38" t="e">
        <f>CONCATENATE(B398, "_",#REF!)</f>
        <v>#REF!</v>
      </c>
      <c r="B398" s="117" t="s">
        <v>1233</v>
      </c>
      <c r="C398" s="1178"/>
      <c r="D398" s="1036" t="e">
        <v>#N/A</v>
      </c>
      <c r="E398" s="1118" t="e">
        <v>#N/A</v>
      </c>
      <c r="F398" s="1118" t="e">
        <v>#N/A</v>
      </c>
      <c r="G398" s="1120" t="e">
        <v>#N/A</v>
      </c>
      <c r="H398" s="1131"/>
      <c r="I398" s="1120" t="e">
        <v>#N/A</v>
      </c>
      <c r="J398" s="1120" t="e">
        <v>#N/A</v>
      </c>
      <c r="K398" s="1120" t="e">
        <v>#N/A</v>
      </c>
      <c r="L398" s="1120" t="e">
        <v>#N/A</v>
      </c>
      <c r="M398" s="1176"/>
      <c r="N398" s="1019"/>
      <c r="O398" s="1019"/>
      <c r="P398" s="1019"/>
      <c r="Q398" s="1019"/>
      <c r="R398" s="1019"/>
      <c r="S398" s="1019"/>
      <c r="T398" s="1019"/>
    </row>
    <row r="399" spans="1:20" s="38" customFormat="1" ht="11.25" x14ac:dyDescent="0.2">
      <c r="A399" s="38" t="e">
        <f>CONCATENATE(B399, "_",#REF!)</f>
        <v>#REF!</v>
      </c>
      <c r="B399" s="117" t="s">
        <v>1233</v>
      </c>
      <c r="C399" s="1178"/>
      <c r="D399" s="1036" t="e">
        <v>#N/A</v>
      </c>
      <c r="E399" s="1118" t="e">
        <v>#N/A</v>
      </c>
      <c r="F399" s="1118" t="e">
        <v>#N/A</v>
      </c>
      <c r="G399" s="1120" t="e">
        <v>#N/A</v>
      </c>
      <c r="H399" s="1131"/>
      <c r="I399" s="1120" t="e">
        <v>#N/A</v>
      </c>
      <c r="J399" s="1120" t="e">
        <v>#N/A</v>
      </c>
      <c r="K399" s="1120" t="e">
        <v>#N/A</v>
      </c>
      <c r="L399" s="1120" t="e">
        <v>#N/A</v>
      </c>
      <c r="M399" s="1176"/>
      <c r="N399" s="1019"/>
      <c r="O399" s="1019"/>
      <c r="P399" s="1019"/>
      <c r="Q399" s="1019"/>
      <c r="R399" s="1019"/>
      <c r="S399" s="1019"/>
      <c r="T399" s="1019"/>
    </row>
    <row r="400" spans="1:20" s="38" customFormat="1" ht="11.25" x14ac:dyDescent="0.2">
      <c r="A400" s="38" t="e">
        <f>CONCATENATE(B400, "_",#REF!)</f>
        <v>#REF!</v>
      </c>
      <c r="B400" s="117" t="s">
        <v>1233</v>
      </c>
      <c r="C400" s="1178"/>
      <c r="D400" s="1036" t="e">
        <v>#N/A</v>
      </c>
      <c r="E400" s="1118" t="e">
        <v>#N/A</v>
      </c>
      <c r="F400" s="1118" t="e">
        <v>#N/A</v>
      </c>
      <c r="G400" s="1120" t="e">
        <v>#N/A</v>
      </c>
      <c r="H400" s="1131"/>
      <c r="I400" s="1120" t="e">
        <v>#N/A</v>
      </c>
      <c r="J400" s="1120" t="e">
        <v>#N/A</v>
      </c>
      <c r="K400" s="1120" t="e">
        <v>#N/A</v>
      </c>
      <c r="L400" s="1120" t="e">
        <v>#N/A</v>
      </c>
      <c r="M400" s="1176"/>
      <c r="N400" s="1019"/>
      <c r="O400" s="1019"/>
      <c r="P400" s="1019"/>
      <c r="Q400" s="1019"/>
      <c r="R400" s="1019"/>
      <c r="S400" s="1019"/>
      <c r="T400" s="1019"/>
    </row>
    <row r="401" spans="1:20" s="38" customFormat="1" ht="11.25" x14ac:dyDescent="0.2">
      <c r="A401" s="38" t="e">
        <f>CONCATENATE(B401, "_",#REF!)</f>
        <v>#REF!</v>
      </c>
      <c r="B401" s="117" t="s">
        <v>1233</v>
      </c>
      <c r="C401" s="1178"/>
      <c r="D401" s="1036" t="e">
        <v>#N/A</v>
      </c>
      <c r="E401" s="1118" t="e">
        <v>#N/A</v>
      </c>
      <c r="F401" s="1118" t="e">
        <v>#N/A</v>
      </c>
      <c r="G401" s="1120" t="e">
        <v>#N/A</v>
      </c>
      <c r="H401" s="1131"/>
      <c r="I401" s="1120" t="e">
        <v>#N/A</v>
      </c>
      <c r="J401" s="1120" t="e">
        <v>#N/A</v>
      </c>
      <c r="K401" s="1120" t="e">
        <v>#N/A</v>
      </c>
      <c r="L401" s="1120" t="e">
        <v>#N/A</v>
      </c>
      <c r="M401" s="1176"/>
      <c r="N401" s="1019"/>
      <c r="O401" s="1019"/>
      <c r="P401" s="1019"/>
      <c r="Q401" s="1019"/>
      <c r="R401" s="1019"/>
      <c r="S401" s="1019"/>
      <c r="T401" s="1019"/>
    </row>
    <row r="402" spans="1:20" s="38" customFormat="1" ht="11.25" x14ac:dyDescent="0.2">
      <c r="A402" s="38" t="e">
        <f>CONCATENATE(B402, "_",#REF!)</f>
        <v>#REF!</v>
      </c>
      <c r="B402" s="117" t="s">
        <v>1233</v>
      </c>
      <c r="C402" s="1178"/>
      <c r="D402" s="1036" t="e">
        <v>#N/A</v>
      </c>
      <c r="E402" s="1118" t="e">
        <v>#N/A</v>
      </c>
      <c r="F402" s="1118" t="e">
        <v>#N/A</v>
      </c>
      <c r="G402" s="1120" t="e">
        <v>#N/A</v>
      </c>
      <c r="H402" s="1131"/>
      <c r="I402" s="1120" t="e">
        <v>#N/A</v>
      </c>
      <c r="J402" s="1120" t="e">
        <v>#N/A</v>
      </c>
      <c r="K402" s="1120" t="e">
        <v>#N/A</v>
      </c>
      <c r="L402" s="1120" t="e">
        <v>#N/A</v>
      </c>
      <c r="M402" s="1176"/>
      <c r="N402" s="1019"/>
      <c r="O402" s="1019"/>
      <c r="P402" s="1019"/>
      <c r="Q402" s="1019"/>
      <c r="R402" s="1019"/>
      <c r="S402" s="1019"/>
      <c r="T402" s="1019"/>
    </row>
    <row r="403" spans="1:20" s="38" customFormat="1" ht="11.25" x14ac:dyDescent="0.2">
      <c r="A403" s="38" t="e">
        <f>CONCATENATE(B403, "_",#REF!)</f>
        <v>#REF!</v>
      </c>
      <c r="B403" s="117" t="s">
        <v>1233</v>
      </c>
      <c r="C403" s="1178"/>
      <c r="D403" s="1036" t="e">
        <v>#N/A</v>
      </c>
      <c r="E403" s="1118" t="e">
        <v>#N/A</v>
      </c>
      <c r="F403" s="1118" t="e">
        <v>#N/A</v>
      </c>
      <c r="G403" s="1120" t="e">
        <v>#N/A</v>
      </c>
      <c r="H403" s="1131"/>
      <c r="I403" s="1120" t="e">
        <v>#N/A</v>
      </c>
      <c r="J403" s="1120" t="e">
        <v>#N/A</v>
      </c>
      <c r="K403" s="1120" t="e">
        <v>#N/A</v>
      </c>
      <c r="L403" s="1120" t="e">
        <v>#N/A</v>
      </c>
      <c r="M403" s="1176"/>
      <c r="N403" s="1019"/>
      <c r="O403" s="1019"/>
      <c r="P403" s="1019"/>
      <c r="Q403" s="1019"/>
      <c r="R403" s="1019"/>
      <c r="S403" s="1019"/>
      <c r="T403" s="1019"/>
    </row>
    <row r="404" spans="1:20" s="38" customFormat="1" ht="11.25" x14ac:dyDescent="0.2">
      <c r="A404" s="38" t="e">
        <f>CONCATENATE(B404, "_",#REF!)</f>
        <v>#REF!</v>
      </c>
      <c r="B404" s="117" t="s">
        <v>1233</v>
      </c>
      <c r="C404" s="1178"/>
      <c r="D404" s="1036" t="e">
        <v>#N/A</v>
      </c>
      <c r="E404" s="1118" t="e">
        <v>#N/A</v>
      </c>
      <c r="F404" s="1118" t="e">
        <v>#N/A</v>
      </c>
      <c r="G404" s="1120" t="e">
        <v>#N/A</v>
      </c>
      <c r="H404" s="1131"/>
      <c r="I404" s="1120" t="e">
        <v>#N/A</v>
      </c>
      <c r="J404" s="1120" t="e">
        <v>#N/A</v>
      </c>
      <c r="K404" s="1120" t="e">
        <v>#N/A</v>
      </c>
      <c r="L404" s="1120" t="e">
        <v>#N/A</v>
      </c>
      <c r="M404" s="1176"/>
      <c r="N404" s="1019"/>
      <c r="O404" s="1019"/>
      <c r="P404" s="1019"/>
      <c r="Q404" s="1019"/>
      <c r="R404" s="1019"/>
      <c r="S404" s="1019"/>
      <c r="T404" s="1019"/>
    </row>
    <row r="405" spans="1:20" s="38" customFormat="1" ht="11.25" x14ac:dyDescent="0.2">
      <c r="A405" s="38" t="e">
        <f>CONCATENATE(B405, "_",#REF!)</f>
        <v>#REF!</v>
      </c>
      <c r="B405" s="117" t="s">
        <v>1233</v>
      </c>
      <c r="C405" s="1178"/>
      <c r="D405" s="1036" t="e">
        <v>#N/A</v>
      </c>
      <c r="E405" s="1118" t="e">
        <v>#N/A</v>
      </c>
      <c r="F405" s="1118" t="e">
        <v>#N/A</v>
      </c>
      <c r="G405" s="1120" t="e">
        <v>#N/A</v>
      </c>
      <c r="H405" s="1131"/>
      <c r="I405" s="1120" t="e">
        <v>#N/A</v>
      </c>
      <c r="J405" s="1120" t="e">
        <v>#N/A</v>
      </c>
      <c r="K405" s="1120" t="e">
        <v>#N/A</v>
      </c>
      <c r="L405" s="1120" t="e">
        <v>#N/A</v>
      </c>
      <c r="M405" s="1176"/>
      <c r="N405" s="1019"/>
      <c r="O405" s="1019"/>
      <c r="P405" s="1019"/>
      <c r="Q405" s="1019"/>
      <c r="R405" s="1019"/>
      <c r="S405" s="1019"/>
      <c r="T405" s="1019"/>
    </row>
    <row r="406" spans="1:20" s="38" customFormat="1" ht="11.25" x14ac:dyDescent="0.2">
      <c r="A406" s="38" t="e">
        <f>CONCATENATE(B406, "_",#REF!)</f>
        <v>#REF!</v>
      </c>
      <c r="B406" s="117" t="s">
        <v>1233</v>
      </c>
      <c r="C406" s="1178"/>
      <c r="D406" s="1036" t="e">
        <v>#N/A</v>
      </c>
      <c r="E406" s="1118" t="e">
        <v>#N/A</v>
      </c>
      <c r="F406" s="1118" t="e">
        <v>#N/A</v>
      </c>
      <c r="G406" s="1120" t="e">
        <v>#N/A</v>
      </c>
      <c r="H406" s="1131"/>
      <c r="I406" s="1120" t="e">
        <v>#N/A</v>
      </c>
      <c r="J406" s="1120" t="e">
        <v>#N/A</v>
      </c>
      <c r="K406" s="1120" t="e">
        <v>#N/A</v>
      </c>
      <c r="L406" s="1120" t="e">
        <v>#N/A</v>
      </c>
      <c r="M406" s="1176"/>
      <c r="N406" s="1019"/>
      <c r="O406" s="1019"/>
      <c r="P406" s="1019"/>
      <c r="Q406" s="1019"/>
      <c r="R406" s="1019"/>
      <c r="S406" s="1019"/>
      <c r="T406" s="1019"/>
    </row>
    <row r="407" spans="1:20" s="38" customFormat="1" ht="11.25" x14ac:dyDescent="0.2">
      <c r="A407" s="38" t="e">
        <f>CONCATENATE(B407, "_",#REF!)</f>
        <v>#REF!</v>
      </c>
      <c r="B407" s="117" t="s">
        <v>1233</v>
      </c>
      <c r="C407" s="1178"/>
      <c r="D407" s="1036" t="e">
        <v>#N/A</v>
      </c>
      <c r="E407" s="1118" t="e">
        <v>#N/A</v>
      </c>
      <c r="F407" s="1118" t="e">
        <v>#N/A</v>
      </c>
      <c r="G407" s="1120" t="e">
        <v>#N/A</v>
      </c>
      <c r="H407" s="1131"/>
      <c r="I407" s="1120" t="e">
        <v>#N/A</v>
      </c>
      <c r="J407" s="1120" t="e">
        <v>#N/A</v>
      </c>
      <c r="K407" s="1120" t="e">
        <v>#N/A</v>
      </c>
      <c r="L407" s="1120" t="e">
        <v>#N/A</v>
      </c>
      <c r="M407" s="1176"/>
      <c r="N407" s="1019"/>
      <c r="O407" s="1019"/>
      <c r="P407" s="1019"/>
      <c r="Q407" s="1019"/>
      <c r="R407" s="1019"/>
      <c r="S407" s="1019"/>
      <c r="T407" s="1019"/>
    </row>
    <row r="408" spans="1:20" s="38" customFormat="1" ht="11.25" x14ac:dyDescent="0.2">
      <c r="A408" s="38" t="e">
        <f>CONCATENATE(B408, "_",#REF!)</f>
        <v>#REF!</v>
      </c>
      <c r="B408" s="117" t="s">
        <v>1233</v>
      </c>
      <c r="C408" s="1178"/>
      <c r="D408" s="1036" t="e">
        <v>#N/A</v>
      </c>
      <c r="E408" s="1118" t="e">
        <v>#N/A</v>
      </c>
      <c r="F408" s="1118" t="e">
        <v>#N/A</v>
      </c>
      <c r="G408" s="1120" t="e">
        <v>#N/A</v>
      </c>
      <c r="H408" s="1131"/>
      <c r="I408" s="1120" t="e">
        <v>#N/A</v>
      </c>
      <c r="J408" s="1120" t="e">
        <v>#N/A</v>
      </c>
      <c r="K408" s="1120" t="e">
        <v>#N/A</v>
      </c>
      <c r="L408" s="1120" t="e">
        <v>#N/A</v>
      </c>
      <c r="M408" s="1176"/>
      <c r="N408" s="1019"/>
      <c r="O408" s="1019"/>
      <c r="P408" s="1019"/>
      <c r="Q408" s="1019"/>
      <c r="R408" s="1019"/>
      <c r="S408" s="1019"/>
      <c r="T408" s="1019"/>
    </row>
    <row r="409" spans="1:20" s="38" customFormat="1" ht="11.25" x14ac:dyDescent="0.2">
      <c r="A409" s="38" t="e">
        <f>CONCATENATE(B409, "_",#REF!)</f>
        <v>#REF!</v>
      </c>
      <c r="B409" s="117" t="s">
        <v>1233</v>
      </c>
      <c r="C409" s="1178"/>
      <c r="D409" s="1036" t="e">
        <v>#N/A</v>
      </c>
      <c r="E409" s="1118" t="e">
        <v>#N/A</v>
      </c>
      <c r="F409" s="1118" t="e">
        <v>#N/A</v>
      </c>
      <c r="G409" s="1120" t="e">
        <v>#N/A</v>
      </c>
      <c r="H409" s="1131"/>
      <c r="I409" s="1120" t="e">
        <v>#N/A</v>
      </c>
      <c r="J409" s="1120" t="e">
        <v>#N/A</v>
      </c>
      <c r="K409" s="1120" t="e">
        <v>#N/A</v>
      </c>
      <c r="L409" s="1120" t="e">
        <v>#N/A</v>
      </c>
      <c r="M409" s="1176"/>
      <c r="N409" s="1019"/>
      <c r="O409" s="1019"/>
      <c r="P409" s="1019"/>
      <c r="Q409" s="1019"/>
      <c r="R409" s="1019"/>
      <c r="S409" s="1019"/>
      <c r="T409" s="1019"/>
    </row>
    <row r="410" spans="1:20" s="38" customFormat="1" ht="11.25" x14ac:dyDescent="0.2">
      <c r="A410" s="38" t="e">
        <f>CONCATENATE(B410, "_",#REF!)</f>
        <v>#REF!</v>
      </c>
      <c r="B410" s="117" t="s">
        <v>1233</v>
      </c>
      <c r="C410" s="1178"/>
      <c r="D410" s="1036" t="e">
        <v>#N/A</v>
      </c>
      <c r="E410" s="1118" t="e">
        <v>#N/A</v>
      </c>
      <c r="F410" s="1118" t="e">
        <v>#N/A</v>
      </c>
      <c r="G410" s="1120" t="e">
        <v>#N/A</v>
      </c>
      <c r="H410" s="1131"/>
      <c r="I410" s="1120" t="e">
        <v>#N/A</v>
      </c>
      <c r="J410" s="1120" t="e">
        <v>#N/A</v>
      </c>
      <c r="K410" s="1120" t="e">
        <v>#N/A</v>
      </c>
      <c r="L410" s="1120" t="e">
        <v>#N/A</v>
      </c>
      <c r="M410" s="1176"/>
      <c r="N410" s="1019"/>
      <c r="O410" s="1019"/>
      <c r="P410" s="1019"/>
      <c r="Q410" s="1019"/>
      <c r="R410" s="1019"/>
      <c r="S410" s="1019"/>
      <c r="T410" s="1019"/>
    </row>
    <row r="411" spans="1:20" s="38" customFormat="1" ht="11.25" x14ac:dyDescent="0.2">
      <c r="A411" s="38" t="e">
        <f>CONCATENATE(B411, "_",#REF!)</f>
        <v>#REF!</v>
      </c>
      <c r="B411" s="117" t="s">
        <v>1233</v>
      </c>
      <c r="C411" s="1178"/>
      <c r="D411" s="1036" t="e">
        <v>#N/A</v>
      </c>
      <c r="E411" s="1118" t="e">
        <v>#N/A</v>
      </c>
      <c r="F411" s="1118" t="e">
        <v>#N/A</v>
      </c>
      <c r="G411" s="1120" t="e">
        <v>#N/A</v>
      </c>
      <c r="H411" s="1131"/>
      <c r="I411" s="1120" t="e">
        <v>#N/A</v>
      </c>
      <c r="J411" s="1120" t="e">
        <v>#N/A</v>
      </c>
      <c r="K411" s="1120" t="e">
        <v>#N/A</v>
      </c>
      <c r="L411" s="1120" t="e">
        <v>#N/A</v>
      </c>
      <c r="M411" s="1176"/>
      <c r="N411" s="1019"/>
      <c r="O411" s="1019"/>
      <c r="P411" s="1019"/>
      <c r="Q411" s="1019"/>
      <c r="R411" s="1019"/>
      <c r="S411" s="1019"/>
      <c r="T411" s="1019"/>
    </row>
    <row r="412" spans="1:20" s="38" customFormat="1" ht="11.25" x14ac:dyDescent="0.2">
      <c r="A412" s="38" t="e">
        <f>CONCATENATE(B412, "_",#REF!)</f>
        <v>#REF!</v>
      </c>
      <c r="B412" s="117" t="s">
        <v>1233</v>
      </c>
      <c r="C412" s="1178"/>
      <c r="D412" s="1036" t="e">
        <v>#N/A</v>
      </c>
      <c r="E412" s="1118" t="e">
        <v>#N/A</v>
      </c>
      <c r="F412" s="1118" t="e">
        <v>#N/A</v>
      </c>
      <c r="G412" s="1120" t="e">
        <v>#N/A</v>
      </c>
      <c r="H412" s="1131"/>
      <c r="I412" s="1120" t="e">
        <v>#N/A</v>
      </c>
      <c r="J412" s="1120" t="e">
        <v>#N/A</v>
      </c>
      <c r="K412" s="1120" t="e">
        <v>#N/A</v>
      </c>
      <c r="L412" s="1120" t="e">
        <v>#N/A</v>
      </c>
      <c r="M412" s="1176"/>
      <c r="N412" s="1019"/>
      <c r="O412" s="1019"/>
      <c r="P412" s="1019"/>
      <c r="Q412" s="1019"/>
      <c r="R412" s="1019"/>
      <c r="S412" s="1019"/>
      <c r="T412" s="1019"/>
    </row>
    <row r="413" spans="1:20" s="38" customFormat="1" ht="11.25" x14ac:dyDescent="0.2">
      <c r="A413" s="38" t="e">
        <f>CONCATENATE(B413, "_",#REF!)</f>
        <v>#REF!</v>
      </c>
      <c r="B413" s="117" t="s">
        <v>1233</v>
      </c>
      <c r="C413" s="1178"/>
      <c r="D413" s="1036" t="e">
        <v>#N/A</v>
      </c>
      <c r="E413" s="1118" t="e">
        <v>#N/A</v>
      </c>
      <c r="F413" s="1118" t="e">
        <v>#N/A</v>
      </c>
      <c r="G413" s="1120" t="e">
        <v>#N/A</v>
      </c>
      <c r="H413" s="1131"/>
      <c r="I413" s="1120" t="e">
        <v>#N/A</v>
      </c>
      <c r="J413" s="1120" t="e">
        <v>#N/A</v>
      </c>
      <c r="K413" s="1120" t="e">
        <v>#N/A</v>
      </c>
      <c r="L413" s="1120" t="e">
        <v>#N/A</v>
      </c>
      <c r="M413" s="1176"/>
      <c r="N413" s="1019"/>
      <c r="O413" s="1019"/>
      <c r="P413" s="1019"/>
      <c r="Q413" s="1019"/>
      <c r="R413" s="1019"/>
      <c r="S413" s="1019"/>
      <c r="T413" s="1019"/>
    </row>
    <row r="414" spans="1:20" s="38" customFormat="1" ht="11.25" x14ac:dyDescent="0.2">
      <c r="A414" s="38" t="e">
        <f>CONCATENATE(B414, "_",#REF!)</f>
        <v>#REF!</v>
      </c>
      <c r="B414" s="117" t="s">
        <v>1233</v>
      </c>
      <c r="C414" s="1178"/>
      <c r="D414" s="1036" t="e">
        <v>#N/A</v>
      </c>
      <c r="E414" s="1118" t="e">
        <v>#N/A</v>
      </c>
      <c r="F414" s="1118" t="e">
        <v>#N/A</v>
      </c>
      <c r="G414" s="1120" t="e">
        <v>#N/A</v>
      </c>
      <c r="H414" s="1131"/>
      <c r="I414" s="1120" t="e">
        <v>#N/A</v>
      </c>
      <c r="J414" s="1120" t="e">
        <v>#N/A</v>
      </c>
      <c r="K414" s="1120" t="e">
        <v>#N/A</v>
      </c>
      <c r="L414" s="1120" t="e">
        <v>#N/A</v>
      </c>
      <c r="M414" s="1176"/>
      <c r="N414" s="1019"/>
      <c r="O414" s="1019"/>
      <c r="P414" s="1019"/>
      <c r="Q414" s="1019"/>
      <c r="R414" s="1019"/>
      <c r="S414" s="1019"/>
      <c r="T414" s="1019"/>
    </row>
    <row r="415" spans="1:20" s="38" customFormat="1" ht="11.25" x14ac:dyDescent="0.2">
      <c r="A415" s="38" t="e">
        <f>CONCATENATE(B415, "_",#REF!)</f>
        <v>#REF!</v>
      </c>
      <c r="B415" s="117" t="s">
        <v>1233</v>
      </c>
      <c r="C415" s="1178"/>
      <c r="D415" s="1036" t="e">
        <v>#N/A</v>
      </c>
      <c r="E415" s="1118" t="e">
        <v>#N/A</v>
      </c>
      <c r="F415" s="1118" t="e">
        <v>#N/A</v>
      </c>
      <c r="G415" s="1120" t="e">
        <v>#N/A</v>
      </c>
      <c r="H415" s="1131"/>
      <c r="I415" s="1120" t="e">
        <v>#N/A</v>
      </c>
      <c r="J415" s="1120" t="e">
        <v>#N/A</v>
      </c>
      <c r="K415" s="1120" t="e">
        <v>#N/A</v>
      </c>
      <c r="L415" s="1120" t="e">
        <v>#N/A</v>
      </c>
      <c r="M415" s="1176"/>
      <c r="N415" s="1019"/>
      <c r="O415" s="1019"/>
      <c r="P415" s="1019"/>
      <c r="Q415" s="1019"/>
      <c r="R415" s="1019"/>
      <c r="S415" s="1019"/>
      <c r="T415" s="1019"/>
    </row>
    <row r="416" spans="1:20" s="38" customFormat="1" ht="11.25" x14ac:dyDescent="0.2">
      <c r="A416" s="38" t="e">
        <f>CONCATENATE(B416, "_",#REF!)</f>
        <v>#REF!</v>
      </c>
      <c r="B416" s="117" t="s">
        <v>1233</v>
      </c>
      <c r="C416" s="1178"/>
      <c r="D416" s="1036" t="e">
        <v>#N/A</v>
      </c>
      <c r="E416" s="1118" t="e">
        <v>#N/A</v>
      </c>
      <c r="F416" s="1118" t="e">
        <v>#N/A</v>
      </c>
      <c r="G416" s="1120" t="e">
        <v>#N/A</v>
      </c>
      <c r="H416" s="1131"/>
      <c r="I416" s="1120" t="e">
        <v>#N/A</v>
      </c>
      <c r="J416" s="1120" t="e">
        <v>#N/A</v>
      </c>
      <c r="K416" s="1120" t="e">
        <v>#N/A</v>
      </c>
      <c r="L416" s="1120" t="e">
        <v>#N/A</v>
      </c>
      <c r="M416" s="1176"/>
      <c r="N416" s="1019"/>
      <c r="O416" s="1019"/>
      <c r="P416" s="1019"/>
      <c r="Q416" s="1019"/>
      <c r="R416" s="1019"/>
      <c r="S416" s="1019"/>
      <c r="T416" s="1019"/>
    </row>
    <row r="417" spans="1:20" s="38" customFormat="1" ht="11.25" x14ac:dyDescent="0.2">
      <c r="A417" s="38" t="e">
        <f>CONCATENATE(B417, "_",#REF!)</f>
        <v>#REF!</v>
      </c>
      <c r="B417" s="117" t="s">
        <v>1233</v>
      </c>
      <c r="C417" s="1178"/>
      <c r="D417" s="1036" t="e">
        <v>#N/A</v>
      </c>
      <c r="E417" s="1118" t="e">
        <v>#N/A</v>
      </c>
      <c r="F417" s="1118" t="e">
        <v>#N/A</v>
      </c>
      <c r="G417" s="1120" t="e">
        <v>#N/A</v>
      </c>
      <c r="H417" s="1131"/>
      <c r="I417" s="1120" t="e">
        <v>#N/A</v>
      </c>
      <c r="J417" s="1120" t="e">
        <v>#N/A</v>
      </c>
      <c r="K417" s="1120" t="e">
        <v>#N/A</v>
      </c>
      <c r="L417" s="1120" t="e">
        <v>#N/A</v>
      </c>
      <c r="M417" s="1176"/>
      <c r="N417" s="1019"/>
      <c r="O417" s="1019"/>
      <c r="P417" s="1019"/>
      <c r="Q417" s="1019"/>
      <c r="R417" s="1019"/>
      <c r="S417" s="1019"/>
      <c r="T417" s="1019"/>
    </row>
    <row r="418" spans="1:20" s="38" customFormat="1" ht="11.25" x14ac:dyDescent="0.2">
      <c r="A418" s="38" t="e">
        <f>CONCATENATE(B418, "_",#REF!)</f>
        <v>#REF!</v>
      </c>
      <c r="B418" s="117" t="s">
        <v>1233</v>
      </c>
      <c r="C418" s="1178"/>
      <c r="D418" s="1036" t="e">
        <v>#N/A</v>
      </c>
      <c r="E418" s="1118" t="e">
        <v>#N/A</v>
      </c>
      <c r="F418" s="1118" t="e">
        <v>#N/A</v>
      </c>
      <c r="G418" s="1120" t="e">
        <v>#N/A</v>
      </c>
      <c r="H418" s="1131"/>
      <c r="I418" s="1120" t="e">
        <v>#N/A</v>
      </c>
      <c r="J418" s="1120" t="e">
        <v>#N/A</v>
      </c>
      <c r="K418" s="1120" t="e">
        <v>#N/A</v>
      </c>
      <c r="L418" s="1120" t="e">
        <v>#N/A</v>
      </c>
      <c r="M418" s="1176"/>
      <c r="N418" s="1019"/>
      <c r="O418" s="1019"/>
      <c r="P418" s="1019"/>
      <c r="Q418" s="1019"/>
      <c r="R418" s="1019"/>
      <c r="S418" s="1019"/>
      <c r="T418" s="1019"/>
    </row>
    <row r="419" spans="1:20" s="38" customFormat="1" ht="11.25" x14ac:dyDescent="0.2">
      <c r="A419" s="38" t="e">
        <f>CONCATENATE(B419, "_",#REF!)</f>
        <v>#REF!</v>
      </c>
      <c r="B419" s="118" t="s">
        <v>1233</v>
      </c>
      <c r="C419" s="1178"/>
      <c r="D419" s="1036" t="e">
        <v>#N/A</v>
      </c>
      <c r="E419" s="1118" t="e">
        <v>#N/A</v>
      </c>
      <c r="F419" s="1118" t="e">
        <v>#N/A</v>
      </c>
      <c r="G419" s="1120" t="e">
        <v>#N/A</v>
      </c>
      <c r="H419" s="1131"/>
      <c r="I419" s="1120" t="e">
        <v>#N/A</v>
      </c>
      <c r="J419" s="1120" t="e">
        <v>#N/A</v>
      </c>
      <c r="K419" s="1120" t="e">
        <v>#N/A</v>
      </c>
      <c r="L419" s="1120" t="e">
        <v>#N/A</v>
      </c>
      <c r="M419" s="1176"/>
      <c r="N419" s="1019"/>
      <c r="O419" s="1019"/>
      <c r="P419" s="1019"/>
      <c r="Q419" s="1019"/>
      <c r="R419" s="1019"/>
      <c r="S419" s="1019"/>
      <c r="T419" s="1019"/>
    </row>
    <row r="420" spans="1:20" s="38" customFormat="1" ht="11.25" x14ac:dyDescent="0.2">
      <c r="A420" s="38" t="e">
        <f>CONCATENATE(B420, "_",#REF!)</f>
        <v>#REF!</v>
      </c>
      <c r="B420" s="259" t="s">
        <v>1340</v>
      </c>
      <c r="C420" s="1074" t="s">
        <v>1340</v>
      </c>
      <c r="D420" s="1036" t="s">
        <v>1341</v>
      </c>
      <c r="E420" s="1072" t="s">
        <v>1342</v>
      </c>
      <c r="F420" s="1072" t="s">
        <v>1343</v>
      </c>
      <c r="G420" s="1070" t="s">
        <v>404</v>
      </c>
      <c r="H420" s="1131" t="s">
        <v>356</v>
      </c>
      <c r="I420" s="1070" t="s">
        <v>294</v>
      </c>
      <c r="J420" s="1070" t="s">
        <v>293</v>
      </c>
      <c r="K420" s="1070" t="s">
        <v>309</v>
      </c>
      <c r="L420" s="1072" t="s">
        <v>317</v>
      </c>
      <c r="M420" s="1176" t="s">
        <v>1345</v>
      </c>
      <c r="N420" s="1018"/>
      <c r="O420" s="1018" t="s">
        <v>297</v>
      </c>
      <c r="P420" s="1018" t="s">
        <v>297</v>
      </c>
      <c r="Q420" s="1018" t="s">
        <v>297</v>
      </c>
      <c r="R420" s="1018"/>
      <c r="S420" s="1018"/>
      <c r="T420" s="1018"/>
    </row>
    <row r="421" spans="1:20" s="38" customFormat="1" ht="11.25" x14ac:dyDescent="0.2">
      <c r="A421" s="38" t="e">
        <f>CONCATENATE(B421, "_",#REF!)</f>
        <v>#REF!</v>
      </c>
      <c r="B421" s="117" t="s">
        <v>1340</v>
      </c>
      <c r="C421" s="1119"/>
      <c r="D421" s="1036"/>
      <c r="E421" s="1118"/>
      <c r="F421" s="1118"/>
      <c r="G421" s="1120"/>
      <c r="H421" s="1131"/>
      <c r="I421" s="1120"/>
      <c r="J421" s="1120"/>
      <c r="K421" s="1120"/>
      <c r="L421" s="1118"/>
      <c r="M421" s="1176"/>
      <c r="N421" s="1019"/>
      <c r="O421" s="1019"/>
      <c r="P421" s="1019"/>
      <c r="Q421" s="1019"/>
      <c r="R421" s="1019"/>
      <c r="S421" s="1019"/>
      <c r="T421" s="1019"/>
    </row>
    <row r="422" spans="1:20" s="38" customFormat="1" ht="11.25" x14ac:dyDescent="0.2">
      <c r="A422" s="38" t="e">
        <f>CONCATENATE(B422, "_",#REF!)</f>
        <v>#REF!</v>
      </c>
      <c r="B422" s="117" t="s">
        <v>1340</v>
      </c>
      <c r="C422" s="1119"/>
      <c r="D422" s="1036"/>
      <c r="E422" s="1118"/>
      <c r="F422" s="1118"/>
      <c r="G422" s="1120"/>
      <c r="H422" s="1131"/>
      <c r="I422" s="1120"/>
      <c r="J422" s="1120"/>
      <c r="K422" s="1120"/>
      <c r="L422" s="1118"/>
      <c r="M422" s="1176"/>
      <c r="N422" s="1019"/>
      <c r="O422" s="1019"/>
      <c r="P422" s="1019"/>
      <c r="Q422" s="1019"/>
      <c r="R422" s="1019"/>
      <c r="S422" s="1019"/>
      <c r="T422" s="1019"/>
    </row>
    <row r="423" spans="1:20" s="38" customFormat="1" ht="11.25" x14ac:dyDescent="0.2">
      <c r="A423" s="38" t="e">
        <f>CONCATENATE(B423, "_",#REF!)</f>
        <v>#REF!</v>
      </c>
      <c r="B423" s="118" t="s">
        <v>1340</v>
      </c>
      <c r="C423" s="1119"/>
      <c r="D423" s="1036" t="e">
        <v>#N/A</v>
      </c>
      <c r="E423" s="1118" t="e">
        <v>#N/A</v>
      </c>
      <c r="F423" s="1118" t="e">
        <v>#N/A</v>
      </c>
      <c r="G423" s="1120" t="e">
        <v>#N/A</v>
      </c>
      <c r="H423" s="1131"/>
      <c r="I423" s="1120" t="e">
        <v>#N/A</v>
      </c>
      <c r="J423" s="1120" t="e">
        <v>#N/A</v>
      </c>
      <c r="K423" s="1120" t="e">
        <v>#N/A</v>
      </c>
      <c r="L423" s="1118" t="e">
        <v>#N/A</v>
      </c>
      <c r="M423" s="1176"/>
      <c r="N423" s="1019"/>
      <c r="O423" s="1019"/>
      <c r="P423" s="1019"/>
      <c r="Q423" s="1019"/>
      <c r="R423" s="1025"/>
      <c r="S423" s="1025"/>
      <c r="T423" s="1025"/>
    </row>
    <row r="424" spans="1:20" s="38" customFormat="1" ht="11.25" x14ac:dyDescent="0.2">
      <c r="A424" s="38" t="e">
        <f>CONCATENATE(B424, "_",#REF!)</f>
        <v>#REF!</v>
      </c>
      <c r="B424" s="263" t="s">
        <v>1349</v>
      </c>
      <c r="C424" s="1175" t="s">
        <v>1349</v>
      </c>
      <c r="D424" s="1175" t="s">
        <v>1350</v>
      </c>
      <c r="E424" s="1072" t="s">
        <v>1351</v>
      </c>
      <c r="F424" s="1175" t="s">
        <v>1352</v>
      </c>
      <c r="G424" s="1131" t="s">
        <v>370</v>
      </c>
      <c r="H424" s="1131" t="s">
        <v>356</v>
      </c>
      <c r="I424" s="1131" t="s">
        <v>294</v>
      </c>
      <c r="J424" s="1131" t="s">
        <v>293</v>
      </c>
      <c r="K424" s="1131" t="s">
        <v>309</v>
      </c>
      <c r="L424" s="1131" t="s">
        <v>317</v>
      </c>
      <c r="M424" s="1175" t="s">
        <v>1354</v>
      </c>
      <c r="N424" s="1039"/>
      <c r="O424" s="1039" t="s">
        <v>297</v>
      </c>
      <c r="P424" s="1039" t="s">
        <v>297</v>
      </c>
      <c r="Q424" s="1039" t="s">
        <v>297</v>
      </c>
      <c r="R424" s="1039"/>
      <c r="S424" s="1039"/>
      <c r="T424" s="1039"/>
    </row>
    <row r="425" spans="1:20" s="38" customFormat="1" ht="11.25" x14ac:dyDescent="0.2">
      <c r="A425" s="38" t="e">
        <f>CONCATENATE(B425, "_",#REF!)</f>
        <v>#REF!</v>
      </c>
      <c r="B425" s="119" t="s">
        <v>1349</v>
      </c>
      <c r="C425" s="1175"/>
      <c r="D425" s="1175"/>
      <c r="E425" s="1118"/>
      <c r="F425" s="1175"/>
      <c r="G425" s="1131"/>
      <c r="H425" s="1131"/>
      <c r="I425" s="1131"/>
      <c r="J425" s="1131"/>
      <c r="K425" s="1131"/>
      <c r="L425" s="1131"/>
      <c r="M425" s="1175"/>
      <c r="N425" s="1039"/>
      <c r="O425" s="1039"/>
      <c r="P425" s="1039"/>
      <c r="Q425" s="1039"/>
      <c r="R425" s="1039"/>
      <c r="S425" s="1039"/>
      <c r="T425" s="1039"/>
    </row>
    <row r="426" spans="1:20" s="38" customFormat="1" ht="11.25" x14ac:dyDescent="0.2">
      <c r="A426" s="38" t="e">
        <f>CONCATENATE(B426, "_",#REF!)</f>
        <v>#REF!</v>
      </c>
      <c r="B426" s="119" t="s">
        <v>1349</v>
      </c>
      <c r="C426" s="1175"/>
      <c r="D426" s="1175"/>
      <c r="E426" s="1118"/>
      <c r="F426" s="1175"/>
      <c r="G426" s="1131"/>
      <c r="H426" s="1131"/>
      <c r="I426" s="1131"/>
      <c r="J426" s="1131"/>
      <c r="K426" s="1131"/>
      <c r="L426" s="1131"/>
      <c r="M426" s="1175"/>
      <c r="N426" s="1039"/>
      <c r="O426" s="1039"/>
      <c r="P426" s="1039"/>
      <c r="Q426" s="1039"/>
      <c r="R426" s="1039"/>
      <c r="S426" s="1039"/>
      <c r="T426" s="1039"/>
    </row>
    <row r="427" spans="1:20" s="38" customFormat="1" ht="11.25" x14ac:dyDescent="0.2">
      <c r="A427" s="38" t="e">
        <f>CONCATENATE(B427, "_",#REF!)</f>
        <v>#REF!</v>
      </c>
      <c r="B427" s="119" t="s">
        <v>1349</v>
      </c>
      <c r="C427" s="1175"/>
      <c r="D427" s="1175"/>
      <c r="E427" s="1118"/>
      <c r="F427" s="1175"/>
      <c r="G427" s="1131"/>
      <c r="H427" s="1131"/>
      <c r="I427" s="1131"/>
      <c r="J427" s="1131"/>
      <c r="K427" s="1131"/>
      <c r="L427" s="1131"/>
      <c r="M427" s="1175"/>
      <c r="N427" s="1039"/>
      <c r="O427" s="1039"/>
      <c r="P427" s="1039"/>
      <c r="Q427" s="1039"/>
      <c r="R427" s="1039"/>
      <c r="S427" s="1039"/>
      <c r="T427" s="1039"/>
    </row>
    <row r="428" spans="1:20" s="38" customFormat="1" ht="11.25" x14ac:dyDescent="0.2">
      <c r="A428" s="38" t="e">
        <f>CONCATENATE(B428, "_",#REF!)</f>
        <v>#REF!</v>
      </c>
      <c r="B428" s="119" t="s">
        <v>1349</v>
      </c>
      <c r="C428" s="1175"/>
      <c r="D428" s="1175"/>
      <c r="E428" s="1118"/>
      <c r="F428" s="1175"/>
      <c r="G428" s="1131"/>
      <c r="H428" s="1131"/>
      <c r="I428" s="1131"/>
      <c r="J428" s="1131"/>
      <c r="K428" s="1131"/>
      <c r="L428" s="1131"/>
      <c r="M428" s="1175"/>
      <c r="N428" s="1039"/>
      <c r="O428" s="1039"/>
      <c r="P428" s="1039"/>
      <c r="Q428" s="1039"/>
      <c r="R428" s="1039"/>
      <c r="S428" s="1039"/>
      <c r="T428" s="1039"/>
    </row>
    <row r="429" spans="1:20" s="38" customFormat="1" ht="11.25" x14ac:dyDescent="0.2">
      <c r="A429" s="38" t="e">
        <f>CONCATENATE(B429, "_",#REF!)</f>
        <v>#REF!</v>
      </c>
      <c r="B429" s="119" t="s">
        <v>1349</v>
      </c>
      <c r="C429" s="1175"/>
      <c r="D429" s="1175"/>
      <c r="E429" s="1118"/>
      <c r="F429" s="1175"/>
      <c r="G429" s="1131"/>
      <c r="H429" s="1131"/>
      <c r="I429" s="1131"/>
      <c r="J429" s="1131"/>
      <c r="K429" s="1131"/>
      <c r="L429" s="1131"/>
      <c r="M429" s="1175"/>
      <c r="N429" s="1039"/>
      <c r="O429" s="1039"/>
      <c r="P429" s="1039"/>
      <c r="Q429" s="1039"/>
      <c r="R429" s="1039"/>
      <c r="S429" s="1039"/>
      <c r="T429" s="1039"/>
    </row>
    <row r="430" spans="1:20" s="38" customFormat="1" ht="11.25" x14ac:dyDescent="0.2">
      <c r="A430" s="38" t="e">
        <f>CONCATENATE(B430, "_",#REF!)</f>
        <v>#REF!</v>
      </c>
      <c r="B430" s="119" t="s">
        <v>1349</v>
      </c>
      <c r="C430" s="1175"/>
      <c r="D430" s="1175"/>
      <c r="E430" s="1118"/>
      <c r="F430" s="1175"/>
      <c r="G430" s="1131"/>
      <c r="H430" s="1131"/>
      <c r="I430" s="1131"/>
      <c r="J430" s="1131"/>
      <c r="K430" s="1131"/>
      <c r="L430" s="1131"/>
      <c r="M430" s="1175"/>
      <c r="N430" s="1039"/>
      <c r="O430" s="1039"/>
      <c r="P430" s="1039"/>
      <c r="Q430" s="1039"/>
      <c r="R430" s="1039"/>
      <c r="S430" s="1039"/>
      <c r="T430" s="1039"/>
    </row>
    <row r="431" spans="1:20" s="38" customFormat="1" ht="11.25" x14ac:dyDescent="0.2">
      <c r="A431" s="38" t="e">
        <f>CONCATENATE(B431, "_",#REF!)</f>
        <v>#REF!</v>
      </c>
      <c r="B431" s="119" t="s">
        <v>1349</v>
      </c>
      <c r="C431" s="1175"/>
      <c r="D431" s="1175"/>
      <c r="E431" s="1118"/>
      <c r="F431" s="1175"/>
      <c r="G431" s="1131"/>
      <c r="H431" s="1131"/>
      <c r="I431" s="1131"/>
      <c r="J431" s="1131"/>
      <c r="K431" s="1131"/>
      <c r="L431" s="1131"/>
      <c r="M431" s="1175"/>
      <c r="N431" s="1039"/>
      <c r="O431" s="1039"/>
      <c r="P431" s="1039"/>
      <c r="Q431" s="1039"/>
      <c r="R431" s="1039"/>
      <c r="S431" s="1039"/>
      <c r="T431" s="1039"/>
    </row>
    <row r="432" spans="1:20" s="38" customFormat="1" ht="11.25" x14ac:dyDescent="0.2">
      <c r="A432" s="38" t="e">
        <f>CONCATENATE(B432, "_",#REF!)</f>
        <v>#REF!</v>
      </c>
      <c r="B432" s="119" t="s">
        <v>1349</v>
      </c>
      <c r="C432" s="1175"/>
      <c r="D432" s="1175"/>
      <c r="E432" s="1118"/>
      <c r="F432" s="1175"/>
      <c r="G432" s="1131"/>
      <c r="H432" s="1131"/>
      <c r="I432" s="1131"/>
      <c r="J432" s="1131"/>
      <c r="K432" s="1131"/>
      <c r="L432" s="1131"/>
      <c r="M432" s="1175"/>
      <c r="N432" s="1039"/>
      <c r="O432" s="1039"/>
      <c r="P432" s="1039"/>
      <c r="Q432" s="1039"/>
      <c r="R432" s="1039"/>
      <c r="S432" s="1039"/>
      <c r="T432" s="1039"/>
    </row>
    <row r="433" spans="1:20" s="38" customFormat="1" ht="11.25" x14ac:dyDescent="0.2">
      <c r="A433" s="38" t="e">
        <f>CONCATENATE(B433, "_",#REF!)</f>
        <v>#REF!</v>
      </c>
      <c r="B433" s="119" t="s">
        <v>1349</v>
      </c>
      <c r="C433" s="1175"/>
      <c r="D433" s="1175"/>
      <c r="E433" s="1118"/>
      <c r="F433" s="1175"/>
      <c r="G433" s="1131"/>
      <c r="H433" s="1131"/>
      <c r="I433" s="1131"/>
      <c r="J433" s="1131"/>
      <c r="K433" s="1131"/>
      <c r="L433" s="1131"/>
      <c r="M433" s="1175"/>
      <c r="N433" s="1039"/>
      <c r="O433" s="1039"/>
      <c r="P433" s="1039"/>
      <c r="Q433" s="1039"/>
      <c r="R433" s="1039"/>
      <c r="S433" s="1039"/>
      <c r="T433" s="1039"/>
    </row>
    <row r="434" spans="1:20" s="38" customFormat="1" ht="11.25" x14ac:dyDescent="0.2">
      <c r="A434" s="38" t="e">
        <f>CONCATENATE(B434, "_",#REF!)</f>
        <v>#REF!</v>
      </c>
      <c r="B434" s="119" t="s">
        <v>1349</v>
      </c>
      <c r="C434" s="1175"/>
      <c r="D434" s="1175"/>
      <c r="E434" s="1118"/>
      <c r="F434" s="1175"/>
      <c r="G434" s="1131"/>
      <c r="H434" s="1131"/>
      <c r="I434" s="1131"/>
      <c r="J434" s="1131"/>
      <c r="K434" s="1131"/>
      <c r="L434" s="1131"/>
      <c r="M434" s="1175"/>
      <c r="N434" s="1039"/>
      <c r="O434" s="1039"/>
      <c r="P434" s="1039"/>
      <c r="Q434" s="1039"/>
      <c r="R434" s="1039"/>
      <c r="S434" s="1039"/>
      <c r="T434" s="1039"/>
    </row>
    <row r="435" spans="1:20" s="38" customFormat="1" ht="11.25" x14ac:dyDescent="0.2">
      <c r="A435" s="38" t="e">
        <f>CONCATENATE(B435, "_",#REF!)</f>
        <v>#REF!</v>
      </c>
      <c r="B435" s="119" t="s">
        <v>1349</v>
      </c>
      <c r="C435" s="1175"/>
      <c r="D435" s="1175"/>
      <c r="E435" s="1118"/>
      <c r="F435" s="1175"/>
      <c r="G435" s="1131"/>
      <c r="H435" s="1131"/>
      <c r="I435" s="1131"/>
      <c r="J435" s="1131"/>
      <c r="K435" s="1131"/>
      <c r="L435" s="1131"/>
      <c r="M435" s="1175"/>
      <c r="N435" s="1039"/>
      <c r="O435" s="1039"/>
      <c r="P435" s="1039"/>
      <c r="Q435" s="1039"/>
      <c r="R435" s="1039"/>
      <c r="S435" s="1039"/>
      <c r="T435" s="1039"/>
    </row>
    <row r="436" spans="1:20" s="38" customFormat="1" ht="11.25" x14ac:dyDescent="0.2">
      <c r="A436" s="38" t="e">
        <f>CONCATENATE(B436, "_",#REF!)</f>
        <v>#REF!</v>
      </c>
      <c r="B436" s="119" t="s">
        <v>1349</v>
      </c>
      <c r="C436" s="1175"/>
      <c r="D436" s="1175"/>
      <c r="E436" s="1118"/>
      <c r="F436" s="1175"/>
      <c r="G436" s="1131"/>
      <c r="H436" s="1131"/>
      <c r="I436" s="1131"/>
      <c r="J436" s="1131"/>
      <c r="K436" s="1131"/>
      <c r="L436" s="1131"/>
      <c r="M436" s="1175"/>
      <c r="N436" s="1039"/>
      <c r="O436" s="1039"/>
      <c r="P436" s="1039"/>
      <c r="Q436" s="1039"/>
      <c r="R436" s="1039"/>
      <c r="S436" s="1039"/>
      <c r="T436" s="1039"/>
    </row>
    <row r="437" spans="1:20" s="38" customFormat="1" ht="11.25" x14ac:dyDescent="0.2">
      <c r="A437" s="38" t="e">
        <f>CONCATENATE(B437, "_",#REF!)</f>
        <v>#REF!</v>
      </c>
      <c r="B437" s="119" t="s">
        <v>1349</v>
      </c>
      <c r="C437" s="1175"/>
      <c r="D437" s="1175"/>
      <c r="E437" s="1118"/>
      <c r="F437" s="1175"/>
      <c r="G437" s="1131"/>
      <c r="H437" s="1131"/>
      <c r="I437" s="1131"/>
      <c r="J437" s="1131"/>
      <c r="K437" s="1131"/>
      <c r="L437" s="1131"/>
      <c r="M437" s="1175"/>
      <c r="N437" s="1039"/>
      <c r="O437" s="1039"/>
      <c r="P437" s="1039"/>
      <c r="Q437" s="1039"/>
      <c r="R437" s="1039"/>
      <c r="S437" s="1039"/>
      <c r="T437" s="1039"/>
    </row>
    <row r="438" spans="1:20" s="38" customFormat="1" ht="11.25" x14ac:dyDescent="0.2">
      <c r="A438" s="38" t="e">
        <f>CONCATENATE(B438, "_",#REF!)</f>
        <v>#REF!</v>
      </c>
      <c r="B438" s="119" t="s">
        <v>1349</v>
      </c>
      <c r="C438" s="1175"/>
      <c r="D438" s="1175"/>
      <c r="E438" s="1118"/>
      <c r="F438" s="1175"/>
      <c r="G438" s="1131"/>
      <c r="H438" s="1131"/>
      <c r="I438" s="1131"/>
      <c r="J438" s="1131"/>
      <c r="K438" s="1131"/>
      <c r="L438" s="1131"/>
      <c r="M438" s="1175"/>
      <c r="N438" s="1039"/>
      <c r="O438" s="1039"/>
      <c r="P438" s="1039"/>
      <c r="Q438" s="1039"/>
      <c r="R438" s="1039"/>
      <c r="S438" s="1039"/>
      <c r="T438" s="1039"/>
    </row>
    <row r="439" spans="1:20" s="38" customFormat="1" ht="11.25" x14ac:dyDescent="0.2">
      <c r="A439" s="38" t="e">
        <f>CONCATENATE(B439, "_",#REF!)</f>
        <v>#REF!</v>
      </c>
      <c r="B439" s="119" t="s">
        <v>1349</v>
      </c>
      <c r="C439" s="1175"/>
      <c r="D439" s="1175"/>
      <c r="E439" s="1118"/>
      <c r="F439" s="1175"/>
      <c r="G439" s="1131"/>
      <c r="H439" s="1131"/>
      <c r="I439" s="1131"/>
      <c r="J439" s="1131"/>
      <c r="K439" s="1131"/>
      <c r="L439" s="1131"/>
      <c r="M439" s="1175"/>
      <c r="N439" s="1039"/>
      <c r="O439" s="1039"/>
      <c r="P439" s="1039"/>
      <c r="Q439" s="1039"/>
      <c r="R439" s="1039"/>
      <c r="S439" s="1039"/>
      <c r="T439" s="1039"/>
    </row>
    <row r="440" spans="1:20" s="38" customFormat="1" ht="11.25" x14ac:dyDescent="0.2">
      <c r="A440" s="38" t="e">
        <f>CONCATENATE(B440, "_",#REF!)</f>
        <v>#REF!</v>
      </c>
      <c r="B440" s="119" t="s">
        <v>1349</v>
      </c>
      <c r="C440" s="1175"/>
      <c r="D440" s="1175"/>
      <c r="E440" s="1118"/>
      <c r="F440" s="1175"/>
      <c r="G440" s="1131"/>
      <c r="H440" s="1131"/>
      <c r="I440" s="1131"/>
      <c r="J440" s="1131"/>
      <c r="K440" s="1131"/>
      <c r="L440" s="1131"/>
      <c r="M440" s="1175"/>
      <c r="N440" s="1039"/>
      <c r="O440" s="1039"/>
      <c r="P440" s="1039"/>
      <c r="Q440" s="1039"/>
      <c r="R440" s="1039"/>
      <c r="S440" s="1039"/>
      <c r="T440" s="1039"/>
    </row>
    <row r="441" spans="1:20" s="38" customFormat="1" ht="11.25" x14ac:dyDescent="0.2">
      <c r="A441" s="38" t="e">
        <f>CONCATENATE(B441, "_",#REF!)</f>
        <v>#REF!</v>
      </c>
      <c r="B441" s="119" t="s">
        <v>1349</v>
      </c>
      <c r="C441" s="1175"/>
      <c r="D441" s="1175"/>
      <c r="E441" s="1118"/>
      <c r="F441" s="1175"/>
      <c r="G441" s="1131"/>
      <c r="H441" s="1131"/>
      <c r="I441" s="1131"/>
      <c r="J441" s="1131"/>
      <c r="K441" s="1131"/>
      <c r="L441" s="1131"/>
      <c r="M441" s="1175"/>
      <c r="N441" s="1039"/>
      <c r="O441" s="1039"/>
      <c r="P441" s="1039"/>
      <c r="Q441" s="1039"/>
      <c r="R441" s="1039"/>
      <c r="S441" s="1039"/>
      <c r="T441" s="1039"/>
    </row>
    <row r="442" spans="1:20" s="38" customFormat="1" ht="11.25" x14ac:dyDescent="0.2">
      <c r="A442" s="38" t="e">
        <f>CONCATENATE(B442, "_",#REF!)</f>
        <v>#REF!</v>
      </c>
      <c r="B442" s="119" t="s">
        <v>1349</v>
      </c>
      <c r="C442" s="1175"/>
      <c r="D442" s="1175"/>
      <c r="E442" s="1118"/>
      <c r="F442" s="1175"/>
      <c r="G442" s="1131"/>
      <c r="H442" s="1131"/>
      <c r="I442" s="1131"/>
      <c r="J442" s="1131"/>
      <c r="K442" s="1131"/>
      <c r="L442" s="1131"/>
      <c r="M442" s="1175"/>
      <c r="N442" s="1039"/>
      <c r="O442" s="1039"/>
      <c r="P442" s="1039"/>
      <c r="Q442" s="1039"/>
      <c r="R442" s="1039"/>
      <c r="S442" s="1039"/>
      <c r="T442" s="1039"/>
    </row>
    <row r="443" spans="1:20" s="38" customFormat="1" ht="11.25" x14ac:dyDescent="0.2">
      <c r="A443" s="38" t="e">
        <f>CONCATENATE(B443, "_",#REF!)</f>
        <v>#REF!</v>
      </c>
      <c r="B443" s="119" t="s">
        <v>1349</v>
      </c>
      <c r="C443" s="1175"/>
      <c r="D443" s="1175"/>
      <c r="E443" s="1118"/>
      <c r="F443" s="1175"/>
      <c r="G443" s="1131"/>
      <c r="H443" s="1131"/>
      <c r="I443" s="1131"/>
      <c r="J443" s="1131"/>
      <c r="K443" s="1131"/>
      <c r="L443" s="1131"/>
      <c r="M443" s="1175"/>
      <c r="N443" s="1039"/>
      <c r="O443" s="1039"/>
      <c r="P443" s="1039"/>
      <c r="Q443" s="1039"/>
      <c r="R443" s="1039"/>
      <c r="S443" s="1039"/>
      <c r="T443" s="1039"/>
    </row>
    <row r="444" spans="1:20" s="38" customFormat="1" ht="11.25" x14ac:dyDescent="0.2">
      <c r="A444" s="38" t="e">
        <f>CONCATENATE(B444, "_",#REF!)</f>
        <v>#REF!</v>
      </c>
      <c r="B444" s="119" t="s">
        <v>1349</v>
      </c>
      <c r="C444" s="1175"/>
      <c r="D444" s="1175"/>
      <c r="E444" s="1118"/>
      <c r="F444" s="1175"/>
      <c r="G444" s="1131"/>
      <c r="H444" s="1131"/>
      <c r="I444" s="1131"/>
      <c r="J444" s="1131"/>
      <c r="K444" s="1131"/>
      <c r="L444" s="1131"/>
      <c r="M444" s="1175"/>
      <c r="N444" s="1039"/>
      <c r="O444" s="1039"/>
      <c r="P444" s="1039"/>
      <c r="Q444" s="1039"/>
      <c r="R444" s="1039"/>
      <c r="S444" s="1039"/>
      <c r="T444" s="1039"/>
    </row>
    <row r="445" spans="1:20" s="38" customFormat="1" ht="11.25" x14ac:dyDescent="0.2">
      <c r="A445" s="38" t="e">
        <f>CONCATENATE(B445, "_",#REF!)</f>
        <v>#REF!</v>
      </c>
      <c r="B445" s="119" t="s">
        <v>1349</v>
      </c>
      <c r="C445" s="1175"/>
      <c r="D445" s="1175"/>
      <c r="E445" s="1118"/>
      <c r="F445" s="1175"/>
      <c r="G445" s="1131"/>
      <c r="H445" s="1131"/>
      <c r="I445" s="1131"/>
      <c r="J445" s="1131"/>
      <c r="K445" s="1131"/>
      <c r="L445" s="1131"/>
      <c r="M445" s="1175"/>
      <c r="N445" s="1039"/>
      <c r="O445" s="1039"/>
      <c r="P445" s="1039"/>
      <c r="Q445" s="1039"/>
      <c r="R445" s="1039"/>
      <c r="S445" s="1039"/>
      <c r="T445" s="1039"/>
    </row>
    <row r="446" spans="1:20" s="38" customFormat="1" ht="11.25" x14ac:dyDescent="0.2">
      <c r="A446" s="38" t="e">
        <f>CONCATENATE(B446, "_",#REF!)</f>
        <v>#REF!</v>
      </c>
      <c r="B446" s="119" t="s">
        <v>1349</v>
      </c>
      <c r="C446" s="1175"/>
      <c r="D446" s="1175"/>
      <c r="E446" s="1118"/>
      <c r="F446" s="1175"/>
      <c r="G446" s="1131"/>
      <c r="H446" s="1131"/>
      <c r="I446" s="1131"/>
      <c r="J446" s="1131"/>
      <c r="K446" s="1131"/>
      <c r="L446" s="1131"/>
      <c r="M446" s="1175"/>
      <c r="N446" s="1039"/>
      <c r="O446" s="1039"/>
      <c r="P446" s="1039"/>
      <c r="Q446" s="1039"/>
      <c r="R446" s="1039"/>
      <c r="S446" s="1039"/>
      <c r="T446" s="1039"/>
    </row>
    <row r="447" spans="1:20" s="38" customFormat="1" ht="11.25" x14ac:dyDescent="0.2">
      <c r="A447" s="38" t="e">
        <f>CONCATENATE(B447, "_",#REF!)</f>
        <v>#REF!</v>
      </c>
      <c r="B447" s="119" t="s">
        <v>1349</v>
      </c>
      <c r="C447" s="1175"/>
      <c r="D447" s="1175"/>
      <c r="E447" s="1118"/>
      <c r="F447" s="1175"/>
      <c r="G447" s="1131"/>
      <c r="H447" s="1131"/>
      <c r="I447" s="1131"/>
      <c r="J447" s="1131"/>
      <c r="K447" s="1131"/>
      <c r="L447" s="1131"/>
      <c r="M447" s="1175"/>
      <c r="N447" s="1039"/>
      <c r="O447" s="1039"/>
      <c r="P447" s="1039"/>
      <c r="Q447" s="1039"/>
      <c r="R447" s="1039"/>
      <c r="S447" s="1039"/>
      <c r="T447" s="1039"/>
    </row>
    <row r="448" spans="1:20" s="38" customFormat="1" ht="11.25" x14ac:dyDescent="0.2">
      <c r="A448" s="38" t="e">
        <f>CONCATENATE(B448, "_",#REF!)</f>
        <v>#REF!</v>
      </c>
      <c r="B448" s="119" t="s">
        <v>1349</v>
      </c>
      <c r="C448" s="1175"/>
      <c r="D448" s="1175"/>
      <c r="E448" s="1118"/>
      <c r="F448" s="1175"/>
      <c r="G448" s="1131"/>
      <c r="H448" s="1131"/>
      <c r="I448" s="1131"/>
      <c r="J448" s="1131"/>
      <c r="K448" s="1131"/>
      <c r="L448" s="1131"/>
      <c r="M448" s="1175"/>
      <c r="N448" s="1039"/>
      <c r="O448" s="1039"/>
      <c r="P448" s="1039"/>
      <c r="Q448" s="1039"/>
      <c r="R448" s="1039"/>
      <c r="S448" s="1039"/>
      <c r="T448" s="1039"/>
    </row>
    <row r="449" spans="1:20" s="38" customFormat="1" ht="11.25" x14ac:dyDescent="0.2">
      <c r="A449" s="38" t="e">
        <f>CONCATENATE(B449, "_",#REF!)</f>
        <v>#REF!</v>
      </c>
      <c r="B449" s="119" t="s">
        <v>1349</v>
      </c>
      <c r="C449" s="1175"/>
      <c r="D449" s="1175"/>
      <c r="E449" s="1118"/>
      <c r="F449" s="1175"/>
      <c r="G449" s="1131"/>
      <c r="H449" s="1131"/>
      <c r="I449" s="1131"/>
      <c r="J449" s="1131"/>
      <c r="K449" s="1131"/>
      <c r="L449" s="1131"/>
      <c r="M449" s="1175"/>
      <c r="N449" s="1039"/>
      <c r="O449" s="1039"/>
      <c r="P449" s="1039"/>
      <c r="Q449" s="1039"/>
      <c r="R449" s="1039"/>
      <c r="S449" s="1039"/>
      <c r="T449" s="1039"/>
    </row>
    <row r="450" spans="1:20" s="38" customFormat="1" ht="11.25" x14ac:dyDescent="0.2">
      <c r="A450" s="38" t="e">
        <f>CONCATENATE(B450, "_",#REF!)</f>
        <v>#REF!</v>
      </c>
      <c r="B450" s="119" t="s">
        <v>1349</v>
      </c>
      <c r="C450" s="1175"/>
      <c r="D450" s="1175"/>
      <c r="E450" s="1118"/>
      <c r="F450" s="1175"/>
      <c r="G450" s="1131"/>
      <c r="H450" s="1131"/>
      <c r="I450" s="1131"/>
      <c r="J450" s="1131"/>
      <c r="K450" s="1131"/>
      <c r="L450" s="1131"/>
      <c r="M450" s="1175"/>
      <c r="N450" s="1039"/>
      <c r="O450" s="1039"/>
      <c r="P450" s="1039"/>
      <c r="Q450" s="1039"/>
      <c r="R450" s="1039"/>
      <c r="S450" s="1039"/>
      <c r="T450" s="1039"/>
    </row>
    <row r="451" spans="1:20" s="38" customFormat="1" ht="11.25" x14ac:dyDescent="0.2">
      <c r="A451" s="38" t="e">
        <f>CONCATENATE(B451, "_",#REF!)</f>
        <v>#REF!</v>
      </c>
      <c r="B451" s="119" t="s">
        <v>1349</v>
      </c>
      <c r="C451" s="1175"/>
      <c r="D451" s="1175"/>
      <c r="E451" s="1118"/>
      <c r="F451" s="1175"/>
      <c r="G451" s="1131"/>
      <c r="H451" s="1131"/>
      <c r="I451" s="1131"/>
      <c r="J451" s="1131"/>
      <c r="K451" s="1131"/>
      <c r="L451" s="1131"/>
      <c r="M451" s="1175"/>
      <c r="N451" s="1039"/>
      <c r="O451" s="1039"/>
      <c r="P451" s="1039"/>
      <c r="Q451" s="1039"/>
      <c r="R451" s="1039"/>
      <c r="S451" s="1039"/>
      <c r="T451" s="1039"/>
    </row>
    <row r="452" spans="1:20" s="38" customFormat="1" ht="11.25" x14ac:dyDescent="0.2">
      <c r="A452" s="38" t="e">
        <f>CONCATENATE(B452, "_",#REF!)</f>
        <v>#REF!</v>
      </c>
      <c r="B452" s="120" t="s">
        <v>1349</v>
      </c>
      <c r="C452" s="1175"/>
      <c r="D452" s="1175"/>
      <c r="E452" s="1073"/>
      <c r="F452" s="1175"/>
      <c r="G452" s="1131"/>
      <c r="H452" s="1131"/>
      <c r="I452" s="1131"/>
      <c r="J452" s="1131"/>
      <c r="K452" s="1131"/>
      <c r="L452" s="1131"/>
      <c r="M452" s="1175"/>
      <c r="N452" s="1039"/>
      <c r="O452" s="1039"/>
      <c r="P452" s="1039"/>
      <c r="Q452" s="1039"/>
      <c r="R452" s="1039"/>
      <c r="S452" s="1039"/>
      <c r="T452" s="1039"/>
    </row>
    <row r="453" spans="1:20" s="38" customFormat="1" ht="11.25" x14ac:dyDescent="0.2">
      <c r="A453" s="38" t="e">
        <f>CONCATENATE(B453, "_",#REF!)</f>
        <v>#REF!</v>
      </c>
      <c r="B453" s="263" t="s">
        <v>1388</v>
      </c>
      <c r="C453" s="1072" t="s">
        <v>1388</v>
      </c>
      <c r="D453" s="1020" t="s">
        <v>1389</v>
      </c>
      <c r="E453" s="1072" t="s">
        <v>1390</v>
      </c>
      <c r="F453" s="1072" t="s">
        <v>1391</v>
      </c>
      <c r="G453" s="1070" t="s">
        <v>370</v>
      </c>
      <c r="H453" s="1131" t="s">
        <v>356</v>
      </c>
      <c r="I453" s="1131" t="s">
        <v>294</v>
      </c>
      <c r="J453" s="1131" t="s">
        <v>293</v>
      </c>
      <c r="K453" s="1131" t="s">
        <v>309</v>
      </c>
      <c r="L453" s="1131" t="s">
        <v>317</v>
      </c>
      <c r="M453" s="1175" t="s">
        <v>1393</v>
      </c>
      <c r="N453" s="1131"/>
      <c r="O453" s="1131" t="s">
        <v>297</v>
      </c>
      <c r="P453" s="1131" t="s">
        <v>297</v>
      </c>
      <c r="Q453" s="1131" t="s">
        <v>297</v>
      </c>
      <c r="R453" s="1039"/>
      <c r="S453" s="1039"/>
      <c r="T453" s="1039"/>
    </row>
    <row r="454" spans="1:20" s="38" customFormat="1" ht="11.25" x14ac:dyDescent="0.2">
      <c r="A454" s="38" t="e">
        <f>CONCATENATE(B454, "_",#REF!)</f>
        <v>#REF!</v>
      </c>
      <c r="B454" s="119" t="s">
        <v>1388</v>
      </c>
      <c r="C454" s="1118"/>
      <c r="D454" s="1021"/>
      <c r="E454" s="1118"/>
      <c r="F454" s="1118"/>
      <c r="G454" s="1120"/>
      <c r="H454" s="1131"/>
      <c r="I454" s="1131"/>
      <c r="J454" s="1131"/>
      <c r="K454" s="1131"/>
      <c r="L454" s="1131"/>
      <c r="M454" s="1175"/>
      <c r="N454" s="1131"/>
      <c r="O454" s="1131"/>
      <c r="P454" s="1131"/>
      <c r="Q454" s="1131"/>
      <c r="R454" s="1039"/>
      <c r="S454" s="1039"/>
      <c r="T454" s="1039"/>
    </row>
    <row r="455" spans="1:20" s="38" customFormat="1" ht="11.25" x14ac:dyDescent="0.2">
      <c r="A455" s="38" t="e">
        <f>CONCATENATE(B455, "_",#REF!)</f>
        <v>#REF!</v>
      </c>
      <c r="B455" s="119" t="s">
        <v>1388</v>
      </c>
      <c r="C455" s="1118"/>
      <c r="D455" s="1021"/>
      <c r="E455" s="1118"/>
      <c r="F455" s="1118"/>
      <c r="G455" s="1120"/>
      <c r="H455" s="1131"/>
      <c r="I455" s="1131"/>
      <c r="J455" s="1131"/>
      <c r="K455" s="1131"/>
      <c r="L455" s="1131"/>
      <c r="M455" s="1175"/>
      <c r="N455" s="1131"/>
      <c r="O455" s="1131"/>
      <c r="P455" s="1131"/>
      <c r="Q455" s="1131"/>
      <c r="R455" s="1039"/>
      <c r="S455" s="1039"/>
      <c r="T455" s="1039"/>
    </row>
    <row r="456" spans="1:20" s="38" customFormat="1" ht="11.25" x14ac:dyDescent="0.2">
      <c r="A456" s="38" t="e">
        <f>CONCATENATE(B456, "_",#REF!)</f>
        <v>#REF!</v>
      </c>
      <c r="B456" s="119" t="s">
        <v>1388</v>
      </c>
      <c r="C456" s="1118"/>
      <c r="D456" s="1021"/>
      <c r="E456" s="1118"/>
      <c r="F456" s="1118"/>
      <c r="G456" s="1120"/>
      <c r="H456" s="1131"/>
      <c r="I456" s="1131"/>
      <c r="J456" s="1131"/>
      <c r="K456" s="1131"/>
      <c r="L456" s="1131"/>
      <c r="M456" s="1175"/>
      <c r="N456" s="1131"/>
      <c r="O456" s="1131"/>
      <c r="P456" s="1131"/>
      <c r="Q456" s="1131"/>
      <c r="R456" s="1039"/>
      <c r="S456" s="1039"/>
      <c r="T456" s="1039"/>
    </row>
    <row r="457" spans="1:20" s="38" customFormat="1" ht="11.25" x14ac:dyDescent="0.2">
      <c r="A457" s="38" t="e">
        <f>CONCATENATE(B457, "_",#REF!)</f>
        <v>#REF!</v>
      </c>
      <c r="B457" s="119" t="s">
        <v>1388</v>
      </c>
      <c r="C457" s="1118"/>
      <c r="D457" s="1021"/>
      <c r="E457" s="1118"/>
      <c r="F457" s="1118"/>
      <c r="G457" s="1120"/>
      <c r="H457" s="1131"/>
      <c r="I457" s="1131"/>
      <c r="J457" s="1131"/>
      <c r="K457" s="1131"/>
      <c r="L457" s="1131"/>
      <c r="M457" s="1175"/>
      <c r="N457" s="1131"/>
      <c r="O457" s="1131"/>
      <c r="P457" s="1131"/>
      <c r="Q457" s="1131"/>
      <c r="R457" s="1039"/>
      <c r="S457" s="1039"/>
      <c r="T457" s="1039"/>
    </row>
    <row r="458" spans="1:20" s="38" customFormat="1" ht="11.25" x14ac:dyDescent="0.2">
      <c r="A458" s="38" t="e">
        <f>CONCATENATE(B458, "_",#REF!)</f>
        <v>#REF!</v>
      </c>
      <c r="B458" s="119" t="s">
        <v>1388</v>
      </c>
      <c r="C458" s="1118"/>
      <c r="D458" s="1021"/>
      <c r="E458" s="1118"/>
      <c r="F458" s="1118"/>
      <c r="G458" s="1120"/>
      <c r="H458" s="1131"/>
      <c r="I458" s="1131"/>
      <c r="J458" s="1131"/>
      <c r="K458" s="1131"/>
      <c r="L458" s="1131"/>
      <c r="M458" s="1175"/>
      <c r="N458" s="1131"/>
      <c r="O458" s="1131"/>
      <c r="P458" s="1131"/>
      <c r="Q458" s="1131"/>
      <c r="R458" s="1039"/>
      <c r="S458" s="1039"/>
      <c r="T458" s="1039"/>
    </row>
    <row r="459" spans="1:20" s="38" customFormat="1" ht="11.25" x14ac:dyDescent="0.2">
      <c r="A459" s="38" t="e">
        <f>CONCATENATE(B459, "_",#REF!)</f>
        <v>#REF!</v>
      </c>
      <c r="B459" s="120" t="s">
        <v>1388</v>
      </c>
      <c r="C459" s="1073"/>
      <c r="D459" s="1038"/>
      <c r="E459" s="1073"/>
      <c r="F459" s="1073"/>
      <c r="G459" s="1071"/>
      <c r="H459" s="1131"/>
      <c r="I459" s="1131"/>
      <c r="J459" s="1131"/>
      <c r="K459" s="1131"/>
      <c r="L459" s="1131"/>
      <c r="M459" s="1175"/>
      <c r="N459" s="1131"/>
      <c r="O459" s="1131"/>
      <c r="P459" s="1131"/>
      <c r="Q459" s="1131"/>
      <c r="R459" s="1039"/>
      <c r="S459" s="1039"/>
      <c r="T459" s="1039"/>
    </row>
    <row r="460" spans="1:20" s="38" customFormat="1" ht="67.5" x14ac:dyDescent="0.2">
      <c r="A460" s="38" t="e">
        <f>CONCATENATE(B460, "_",#REF!)</f>
        <v>#REF!</v>
      </c>
      <c r="B460" s="190" t="s">
        <v>1399</v>
      </c>
      <c r="C460" s="190" t="s">
        <v>1399</v>
      </c>
      <c r="D460" s="181" t="s">
        <v>1400</v>
      </c>
      <c r="E460" s="181" t="s">
        <v>1401</v>
      </c>
      <c r="F460" s="181" t="s">
        <v>1402</v>
      </c>
      <c r="G460" s="175" t="s">
        <v>323</v>
      </c>
      <c r="H460" s="175" t="s">
        <v>356</v>
      </c>
      <c r="I460" s="192" t="s">
        <v>294</v>
      </c>
      <c r="J460" s="176" t="s">
        <v>293</v>
      </c>
      <c r="K460" s="176" t="s">
        <v>294</v>
      </c>
      <c r="L460" s="174" t="s">
        <v>1403</v>
      </c>
      <c r="M460" s="265" t="s">
        <v>1404</v>
      </c>
      <c r="N460" s="179"/>
      <c r="O460" s="178" t="s">
        <v>297</v>
      </c>
      <c r="P460" s="178" t="s">
        <v>297</v>
      </c>
      <c r="Q460" s="178" t="s">
        <v>297</v>
      </c>
      <c r="R460" s="179"/>
      <c r="S460" s="179"/>
      <c r="T460" s="179"/>
    </row>
    <row r="461" spans="1:20" s="38" customFormat="1" ht="45" x14ac:dyDescent="0.2">
      <c r="A461" s="38" t="e">
        <f>CONCATENATE(B461, "_",#REF!)</f>
        <v>#REF!</v>
      </c>
      <c r="B461" s="185" t="s">
        <v>1405</v>
      </c>
      <c r="C461" s="185" t="s">
        <v>1405</v>
      </c>
      <c r="D461" s="181" t="s">
        <v>1406</v>
      </c>
      <c r="E461" s="181" t="s">
        <v>1407</v>
      </c>
      <c r="F461" s="181" t="s">
        <v>1408</v>
      </c>
      <c r="G461" s="175" t="s">
        <v>988</v>
      </c>
      <c r="H461" s="175" t="s">
        <v>356</v>
      </c>
      <c r="I461" s="176" t="s">
        <v>294</v>
      </c>
      <c r="J461" s="176" t="s">
        <v>293</v>
      </c>
      <c r="K461" s="176" t="s">
        <v>294</v>
      </c>
      <c r="L461" s="176"/>
      <c r="M461" s="207" t="s">
        <v>1409</v>
      </c>
      <c r="N461" s="179"/>
      <c r="O461" s="178" t="s">
        <v>297</v>
      </c>
      <c r="P461" s="178" t="s">
        <v>297</v>
      </c>
      <c r="Q461" s="178" t="s">
        <v>297</v>
      </c>
      <c r="R461" s="179"/>
      <c r="S461" s="179"/>
      <c r="T461" s="179"/>
    </row>
    <row r="462" spans="1:20" s="38" customFormat="1" ht="112.5" x14ac:dyDescent="0.2">
      <c r="A462" s="38" t="e">
        <f>CONCATENATE(B462, "_",#REF!)</f>
        <v>#REF!</v>
      </c>
      <c r="B462" s="264" t="s">
        <v>1410</v>
      </c>
      <c r="C462" s="264" t="s">
        <v>1410</v>
      </c>
      <c r="D462" s="181" t="s">
        <v>1411</v>
      </c>
      <c r="E462" s="264" t="s">
        <v>1412</v>
      </c>
      <c r="F462" s="264" t="s">
        <v>1413</v>
      </c>
      <c r="G462" s="175" t="s">
        <v>323</v>
      </c>
      <c r="H462" s="261" t="s">
        <v>356</v>
      </c>
      <c r="I462" s="261" t="s">
        <v>294</v>
      </c>
      <c r="J462" s="261" t="s">
        <v>293</v>
      </c>
      <c r="K462" s="261" t="s">
        <v>294</v>
      </c>
      <c r="L462" s="181" t="s">
        <v>1414</v>
      </c>
      <c r="M462" s="264" t="s">
        <v>1415</v>
      </c>
      <c r="N462" s="178"/>
      <c r="O462" s="178" t="s">
        <v>297</v>
      </c>
      <c r="P462" s="178" t="s">
        <v>297</v>
      </c>
      <c r="Q462" s="178" t="s">
        <v>297</v>
      </c>
      <c r="R462" s="179"/>
      <c r="S462" s="179"/>
      <c r="T462" s="179"/>
    </row>
    <row r="463" spans="1:20" s="38" customFormat="1" ht="33.75" x14ac:dyDescent="0.2">
      <c r="A463" s="38" t="e">
        <f>CONCATENATE(B463, "_",#REF!)</f>
        <v>#REF!</v>
      </c>
      <c r="B463" s="264" t="s">
        <v>1416</v>
      </c>
      <c r="C463" s="264" t="s">
        <v>1416</v>
      </c>
      <c r="D463" s="181" t="s">
        <v>1417</v>
      </c>
      <c r="E463" s="264" t="s">
        <v>1418</v>
      </c>
      <c r="F463" s="264" t="s">
        <v>1419</v>
      </c>
      <c r="G463" s="175" t="s">
        <v>988</v>
      </c>
      <c r="H463" s="261" t="s">
        <v>356</v>
      </c>
      <c r="I463" s="261" t="s">
        <v>294</v>
      </c>
      <c r="J463" s="261" t="s">
        <v>293</v>
      </c>
      <c r="K463" s="261" t="s">
        <v>294</v>
      </c>
      <c r="L463" s="181"/>
      <c r="M463" s="264" t="s">
        <v>1420</v>
      </c>
      <c r="N463" s="178"/>
      <c r="O463" s="178" t="s">
        <v>297</v>
      </c>
      <c r="P463" s="178" t="s">
        <v>297</v>
      </c>
      <c r="Q463" s="178" t="s">
        <v>297</v>
      </c>
      <c r="R463" s="179"/>
      <c r="S463" s="179"/>
      <c r="T463" s="179"/>
    </row>
    <row r="464" spans="1:20" s="38" customFormat="1" ht="112.5" x14ac:dyDescent="0.2">
      <c r="A464" s="38" t="e">
        <f>CONCATENATE(B464, "_",#REF!)</f>
        <v>#REF!</v>
      </c>
      <c r="B464" s="264" t="s">
        <v>1421</v>
      </c>
      <c r="C464" s="264" t="s">
        <v>1421</v>
      </c>
      <c r="D464" s="181" t="s">
        <v>1422</v>
      </c>
      <c r="E464" s="264" t="s">
        <v>1423</v>
      </c>
      <c r="F464" s="264" t="s">
        <v>1424</v>
      </c>
      <c r="G464" s="175" t="s">
        <v>323</v>
      </c>
      <c r="H464" s="261" t="s">
        <v>356</v>
      </c>
      <c r="I464" s="261" t="s">
        <v>294</v>
      </c>
      <c r="J464" s="261" t="s">
        <v>293</v>
      </c>
      <c r="K464" s="261" t="s">
        <v>294</v>
      </c>
      <c r="L464" s="181" t="s">
        <v>1425</v>
      </c>
      <c r="M464" s="264" t="s">
        <v>1426</v>
      </c>
      <c r="N464" s="178"/>
      <c r="O464" s="178" t="s">
        <v>297</v>
      </c>
      <c r="P464" s="178" t="s">
        <v>297</v>
      </c>
      <c r="Q464" s="178" t="s">
        <v>297</v>
      </c>
      <c r="R464" s="179"/>
      <c r="S464" s="179"/>
      <c r="T464" s="179"/>
    </row>
    <row r="465" spans="1:20" s="38" customFormat="1" ht="45" x14ac:dyDescent="0.2">
      <c r="A465" s="38" t="e">
        <f>CONCATENATE(B465, "_",#REF!)</f>
        <v>#REF!</v>
      </c>
      <c r="B465" s="264" t="s">
        <v>1427</v>
      </c>
      <c r="C465" s="264" t="s">
        <v>1427</v>
      </c>
      <c r="D465" s="181" t="s">
        <v>1428</v>
      </c>
      <c r="E465" s="264" t="s">
        <v>1429</v>
      </c>
      <c r="F465" s="264" t="s">
        <v>1430</v>
      </c>
      <c r="G465" s="175" t="s">
        <v>988</v>
      </c>
      <c r="H465" s="261" t="s">
        <v>356</v>
      </c>
      <c r="I465" s="261" t="s">
        <v>294</v>
      </c>
      <c r="J465" s="261" t="s">
        <v>293</v>
      </c>
      <c r="K465" s="261" t="s">
        <v>294</v>
      </c>
      <c r="L465" s="181" t="s">
        <v>317</v>
      </c>
      <c r="M465" s="264" t="s">
        <v>1431</v>
      </c>
      <c r="N465" s="178"/>
      <c r="O465" s="178" t="s">
        <v>297</v>
      </c>
      <c r="P465" s="178" t="s">
        <v>297</v>
      </c>
      <c r="Q465" s="178" t="s">
        <v>297</v>
      </c>
      <c r="R465" s="179"/>
      <c r="S465" s="179"/>
      <c r="T465" s="179"/>
    </row>
    <row r="466" spans="1:20" s="38" customFormat="1" ht="180" x14ac:dyDescent="0.2">
      <c r="A466" s="38" t="e">
        <f>CONCATENATE(B466, "_",#REF!)</f>
        <v>#REF!</v>
      </c>
      <c r="B466" s="266" t="s">
        <v>1432</v>
      </c>
      <c r="C466" s="266" t="s">
        <v>1432</v>
      </c>
      <c r="D466" s="181" t="s">
        <v>1433</v>
      </c>
      <c r="E466" s="264" t="s">
        <v>1434</v>
      </c>
      <c r="F466" s="264" t="s">
        <v>1435</v>
      </c>
      <c r="G466" s="175" t="s">
        <v>323</v>
      </c>
      <c r="H466" s="261" t="s">
        <v>356</v>
      </c>
      <c r="I466" s="261" t="s">
        <v>294</v>
      </c>
      <c r="J466" s="261" t="s">
        <v>293</v>
      </c>
      <c r="K466" s="261" t="s">
        <v>294</v>
      </c>
      <c r="L466" s="184" t="s">
        <v>1436</v>
      </c>
      <c r="M466" s="262" t="s">
        <v>1437</v>
      </c>
      <c r="N466" s="179"/>
      <c r="O466" s="178" t="s">
        <v>297</v>
      </c>
      <c r="P466" s="178" t="s">
        <v>297</v>
      </c>
      <c r="Q466" s="178" t="s">
        <v>297</v>
      </c>
      <c r="R466" s="179"/>
      <c r="S466" s="179"/>
      <c r="T466" s="179"/>
    </row>
    <row r="467" spans="1:20" s="38" customFormat="1" ht="45" x14ac:dyDescent="0.2">
      <c r="A467" s="38" t="e">
        <f>CONCATENATE(B467, "_",#REF!)</f>
        <v>#REF!</v>
      </c>
      <c r="B467" s="266" t="s">
        <v>1438</v>
      </c>
      <c r="C467" s="266" t="s">
        <v>1438</v>
      </c>
      <c r="D467" s="181" t="s">
        <v>1439</v>
      </c>
      <c r="E467" s="264" t="s">
        <v>1440</v>
      </c>
      <c r="F467" s="264" t="s">
        <v>1441</v>
      </c>
      <c r="G467" s="175" t="s">
        <v>988</v>
      </c>
      <c r="H467" s="261" t="s">
        <v>356</v>
      </c>
      <c r="I467" s="261" t="s">
        <v>294</v>
      </c>
      <c r="J467" s="261" t="s">
        <v>293</v>
      </c>
      <c r="K467" s="261" t="s">
        <v>294</v>
      </c>
      <c r="L467" s="184" t="s">
        <v>317</v>
      </c>
      <c r="M467" s="262" t="s">
        <v>1442</v>
      </c>
      <c r="N467" s="179"/>
      <c r="O467" s="178" t="s">
        <v>297</v>
      </c>
      <c r="P467" s="178" t="s">
        <v>297</v>
      </c>
      <c r="Q467" s="178" t="s">
        <v>297</v>
      </c>
      <c r="R467" s="179"/>
      <c r="S467" s="179"/>
      <c r="T467" s="179"/>
    </row>
    <row r="468" spans="1:20" s="38" customFormat="1" ht="33.75" x14ac:dyDescent="0.2">
      <c r="A468" s="38" t="e">
        <f>CONCATENATE(B468, "_",#REF!)</f>
        <v>#REF!</v>
      </c>
      <c r="B468" s="180" t="s">
        <v>1443</v>
      </c>
      <c r="C468" s="180" t="s">
        <v>1443</v>
      </c>
      <c r="D468" s="180" t="s">
        <v>1444</v>
      </c>
      <c r="E468" s="180" t="s">
        <v>1445</v>
      </c>
      <c r="F468" s="180" t="s">
        <v>1446</v>
      </c>
      <c r="G468" s="175" t="s">
        <v>316</v>
      </c>
      <c r="H468" s="175" t="s">
        <v>356</v>
      </c>
      <c r="I468" s="175" t="s">
        <v>294</v>
      </c>
      <c r="J468" s="175" t="s">
        <v>293</v>
      </c>
      <c r="K468" s="175" t="s">
        <v>294</v>
      </c>
      <c r="L468" s="175" t="s">
        <v>317</v>
      </c>
      <c r="M468" s="181" t="s">
        <v>1448</v>
      </c>
      <c r="N468" s="179"/>
      <c r="O468" s="178" t="s">
        <v>297</v>
      </c>
      <c r="P468" s="178" t="s">
        <v>297</v>
      </c>
      <c r="Q468" s="178" t="s">
        <v>297</v>
      </c>
      <c r="R468" s="179"/>
      <c r="S468" s="179"/>
      <c r="T468" s="179"/>
    </row>
    <row r="469" spans="1:20" s="38" customFormat="1" ht="56.25" x14ac:dyDescent="0.2">
      <c r="A469" s="38" t="e">
        <f>CONCATENATE(B469, "_",#REF!)</f>
        <v>#REF!</v>
      </c>
      <c r="B469" s="101" t="s">
        <v>1449</v>
      </c>
      <c r="C469" s="101" t="s">
        <v>1449</v>
      </c>
      <c r="D469" s="181" t="s">
        <v>1107</v>
      </c>
      <c r="E469" s="71" t="s">
        <v>1108</v>
      </c>
      <c r="F469" s="71" t="s">
        <v>1109</v>
      </c>
      <c r="G469" s="39" t="s">
        <v>316</v>
      </c>
      <c r="H469" s="39" t="s">
        <v>292</v>
      </c>
      <c r="I469" s="52" t="s">
        <v>293</v>
      </c>
      <c r="J469" s="52" t="s">
        <v>293</v>
      </c>
      <c r="K469" s="52" t="s">
        <v>294</v>
      </c>
      <c r="L469" s="52" t="s">
        <v>317</v>
      </c>
      <c r="M469" s="87" t="s">
        <v>1450</v>
      </c>
      <c r="N469" s="88"/>
      <c r="O469" s="89" t="s">
        <v>297</v>
      </c>
      <c r="P469" s="89" t="s">
        <v>297</v>
      </c>
      <c r="Q469" s="89" t="s">
        <v>297</v>
      </c>
      <c r="R469" s="179"/>
      <c r="S469" s="179"/>
      <c r="T469" s="179"/>
    </row>
    <row r="470" spans="1:20" s="38" customFormat="1" ht="10.35" customHeight="1" x14ac:dyDescent="0.2">
      <c r="A470" s="38" t="e">
        <f>CONCATENATE(B470, "_",#REF!)</f>
        <v>#REF!</v>
      </c>
      <c r="B470" s="208" t="s">
        <v>3530</v>
      </c>
      <c r="C470" s="1033" t="s">
        <v>3530</v>
      </c>
      <c r="D470" s="1036" t="s">
        <v>2034</v>
      </c>
      <c r="E470" s="1032" t="s">
        <v>2035</v>
      </c>
      <c r="F470" s="1032" t="s">
        <v>2036</v>
      </c>
      <c r="G470" s="1061" t="s">
        <v>823</v>
      </c>
      <c r="H470" s="1030" t="s">
        <v>292</v>
      </c>
      <c r="I470" s="1030" t="s">
        <v>293</v>
      </c>
      <c r="J470" s="1030" t="s">
        <v>293</v>
      </c>
      <c r="K470" s="1030" t="s">
        <v>309</v>
      </c>
      <c r="L470" s="1030" t="s">
        <v>317</v>
      </c>
      <c r="M470" s="1217" t="s">
        <v>3531</v>
      </c>
      <c r="N470" s="1039"/>
      <c r="O470" s="1039" t="s">
        <v>297</v>
      </c>
      <c r="P470" s="1039" t="s">
        <v>297</v>
      </c>
      <c r="Q470" s="1039" t="s">
        <v>297</v>
      </c>
      <c r="R470" s="1039"/>
      <c r="S470" s="1039"/>
      <c r="T470" s="1039"/>
    </row>
    <row r="471" spans="1:20" s="38" customFormat="1" ht="11.25" x14ac:dyDescent="0.2">
      <c r="A471" s="38" t="e">
        <f>CONCATENATE(B471, "_",#REF!)</f>
        <v>#REF!</v>
      </c>
      <c r="B471" s="100" t="s">
        <v>3530</v>
      </c>
      <c r="C471" s="1034"/>
      <c r="D471" s="1036" t="e">
        <v>#N/A</v>
      </c>
      <c r="E471" s="1032"/>
      <c r="F471" s="1032" t="e">
        <v>#N/A</v>
      </c>
      <c r="G471" s="1062" t="e">
        <v>#N/A</v>
      </c>
      <c r="H471" s="1030"/>
      <c r="I471" s="1030"/>
      <c r="J471" s="1030"/>
      <c r="K471" s="1030"/>
      <c r="L471" s="1030"/>
      <c r="M471" s="1217"/>
      <c r="N471" s="1039"/>
      <c r="O471" s="1039"/>
      <c r="P471" s="1039"/>
      <c r="Q471" s="1039"/>
      <c r="R471" s="1039"/>
      <c r="S471" s="1039"/>
      <c r="T471" s="1039"/>
    </row>
    <row r="472" spans="1:20" s="38" customFormat="1" ht="10.35" customHeight="1" x14ac:dyDescent="0.2">
      <c r="A472" s="38" t="e">
        <f>CONCATENATE(B472, "_",#REF!)</f>
        <v>#REF!</v>
      </c>
      <c r="B472" s="100" t="s">
        <v>3530</v>
      </c>
      <c r="C472" s="1034"/>
      <c r="D472" s="1036"/>
      <c r="E472" s="1032"/>
      <c r="F472" s="1032"/>
      <c r="G472" s="1062"/>
      <c r="H472" s="1030"/>
      <c r="I472" s="1030"/>
      <c r="J472" s="1030"/>
      <c r="K472" s="1030"/>
      <c r="L472" s="1030"/>
      <c r="M472" s="1217"/>
      <c r="N472" s="1039"/>
      <c r="O472" s="1039"/>
      <c r="P472" s="1039"/>
      <c r="Q472" s="1039"/>
      <c r="R472" s="1039"/>
      <c r="S472" s="1039"/>
      <c r="T472" s="1039"/>
    </row>
    <row r="473" spans="1:20" s="38" customFormat="1" ht="11.25" x14ac:dyDescent="0.2">
      <c r="A473" s="38" t="e">
        <f>CONCATENATE(B473, "_",#REF!)</f>
        <v>#REF!</v>
      </c>
      <c r="B473" s="100" t="s">
        <v>3530</v>
      </c>
      <c r="C473" s="1034"/>
      <c r="D473" s="1036" t="e">
        <v>#N/A</v>
      </c>
      <c r="E473" s="1032"/>
      <c r="F473" s="1032" t="e">
        <v>#N/A</v>
      </c>
      <c r="G473" s="1062" t="e">
        <v>#N/A</v>
      </c>
      <c r="H473" s="1030"/>
      <c r="I473" s="1030"/>
      <c r="J473" s="1030"/>
      <c r="K473" s="1030"/>
      <c r="L473" s="1030"/>
      <c r="M473" s="1217"/>
      <c r="N473" s="1039"/>
      <c r="O473" s="1039"/>
      <c r="P473" s="1039"/>
      <c r="Q473" s="1039"/>
      <c r="R473" s="1039"/>
      <c r="S473" s="1039"/>
      <c r="T473" s="1039"/>
    </row>
    <row r="474" spans="1:20" s="38" customFormat="1" ht="11.25" x14ac:dyDescent="0.2">
      <c r="A474" s="38" t="e">
        <f>CONCATENATE(B474, "_",#REF!)</f>
        <v>#REF!</v>
      </c>
      <c r="B474" s="100" t="s">
        <v>3530</v>
      </c>
      <c r="C474" s="1034"/>
      <c r="D474" s="1036" t="e">
        <v>#N/A</v>
      </c>
      <c r="E474" s="1032"/>
      <c r="F474" s="1032" t="e">
        <v>#N/A</v>
      </c>
      <c r="G474" s="1062" t="e">
        <v>#N/A</v>
      </c>
      <c r="H474" s="1030"/>
      <c r="I474" s="1030"/>
      <c r="J474" s="1030"/>
      <c r="K474" s="1030"/>
      <c r="L474" s="1030"/>
      <c r="M474" s="1217"/>
      <c r="N474" s="1039"/>
      <c r="O474" s="1039"/>
      <c r="P474" s="1039"/>
      <c r="Q474" s="1039"/>
      <c r="R474" s="1039"/>
      <c r="S474" s="1039"/>
      <c r="T474" s="1039"/>
    </row>
    <row r="475" spans="1:20" s="38" customFormat="1" ht="10.35" customHeight="1" x14ac:dyDescent="0.2">
      <c r="A475" s="38" t="e">
        <f>CONCATENATE(B475, "_",#REF!)</f>
        <v>#REF!</v>
      </c>
      <c r="B475" s="100" t="s">
        <v>3530</v>
      </c>
      <c r="C475" s="1034"/>
      <c r="D475" s="1036"/>
      <c r="E475" s="1032"/>
      <c r="F475" s="1032"/>
      <c r="G475" s="1062"/>
      <c r="H475" s="1030"/>
      <c r="I475" s="1030"/>
      <c r="J475" s="1030"/>
      <c r="K475" s="1030"/>
      <c r="L475" s="1030"/>
      <c r="M475" s="1217"/>
      <c r="N475" s="1039"/>
      <c r="O475" s="1039"/>
      <c r="P475" s="1039"/>
      <c r="Q475" s="1039"/>
      <c r="R475" s="1039"/>
      <c r="S475" s="1039"/>
      <c r="T475" s="1039"/>
    </row>
    <row r="476" spans="1:20" s="38" customFormat="1" ht="10.35" customHeight="1" x14ac:dyDescent="0.2">
      <c r="A476" s="38" t="e">
        <f>CONCATENATE(B476, "_",#REF!)</f>
        <v>#REF!</v>
      </c>
      <c r="B476" s="100" t="s">
        <v>3530</v>
      </c>
      <c r="C476" s="1034"/>
      <c r="D476" s="1036"/>
      <c r="E476" s="1032"/>
      <c r="F476" s="1032"/>
      <c r="G476" s="1062"/>
      <c r="H476" s="1030"/>
      <c r="I476" s="1030"/>
      <c r="J476" s="1030"/>
      <c r="K476" s="1030"/>
      <c r="L476" s="1030"/>
      <c r="M476" s="1217"/>
      <c r="N476" s="1039"/>
      <c r="O476" s="1039"/>
      <c r="P476" s="1039"/>
      <c r="Q476" s="1039"/>
      <c r="R476" s="1039"/>
      <c r="S476" s="1039"/>
      <c r="T476" s="1039"/>
    </row>
    <row r="477" spans="1:20" s="38" customFormat="1" ht="10.35" customHeight="1" x14ac:dyDescent="0.2">
      <c r="A477" s="38" t="e">
        <f>CONCATENATE(B477, "_",#REF!)</f>
        <v>#REF!</v>
      </c>
      <c r="B477" s="100" t="s">
        <v>3530</v>
      </c>
      <c r="C477" s="1034"/>
      <c r="D477" s="1036"/>
      <c r="E477" s="1032"/>
      <c r="F477" s="1032"/>
      <c r="G477" s="1062"/>
      <c r="H477" s="1030"/>
      <c r="I477" s="1030"/>
      <c r="J477" s="1030"/>
      <c r="K477" s="1030"/>
      <c r="L477" s="1030"/>
      <c r="M477" s="1217"/>
      <c r="N477" s="1039"/>
      <c r="O477" s="1039"/>
      <c r="P477" s="1039"/>
      <c r="Q477" s="1039"/>
      <c r="R477" s="1039"/>
      <c r="S477" s="1039"/>
      <c r="T477" s="1039"/>
    </row>
    <row r="478" spans="1:20" s="38" customFormat="1" ht="10.35" customHeight="1" x14ac:dyDescent="0.2">
      <c r="A478" s="38" t="e">
        <f>CONCATENATE(B478, "_",#REF!)</f>
        <v>#REF!</v>
      </c>
      <c r="B478" s="100" t="s">
        <v>3530</v>
      </c>
      <c r="C478" s="1034"/>
      <c r="D478" s="1036"/>
      <c r="E478" s="1032"/>
      <c r="F478" s="1032"/>
      <c r="G478" s="1062"/>
      <c r="H478" s="1030"/>
      <c r="I478" s="1030"/>
      <c r="J478" s="1030"/>
      <c r="K478" s="1030"/>
      <c r="L478" s="1030"/>
      <c r="M478" s="1217"/>
      <c r="N478" s="1039"/>
      <c r="O478" s="1039"/>
      <c r="P478" s="1039"/>
      <c r="Q478" s="1039"/>
      <c r="R478" s="1039"/>
      <c r="S478" s="1039"/>
      <c r="T478" s="1039"/>
    </row>
    <row r="479" spans="1:20" s="38" customFormat="1" ht="10.35" customHeight="1" x14ac:dyDescent="0.2">
      <c r="A479" s="38" t="e">
        <f>CONCATENATE(B479, "_",#REF!)</f>
        <v>#REF!</v>
      </c>
      <c r="B479" s="100" t="s">
        <v>3530</v>
      </c>
      <c r="C479" s="1034"/>
      <c r="D479" s="1036"/>
      <c r="E479" s="1032"/>
      <c r="F479" s="1032"/>
      <c r="G479" s="1062"/>
      <c r="H479" s="1030"/>
      <c r="I479" s="1030"/>
      <c r="J479" s="1030"/>
      <c r="K479" s="1030"/>
      <c r="L479" s="1030"/>
      <c r="M479" s="1217"/>
      <c r="N479" s="1039"/>
      <c r="O479" s="1039"/>
      <c r="P479" s="1039"/>
      <c r="Q479" s="1039"/>
      <c r="R479" s="1039"/>
      <c r="S479" s="1039"/>
      <c r="T479" s="1039"/>
    </row>
    <row r="480" spans="1:20" s="38" customFormat="1" ht="11.25" x14ac:dyDescent="0.2">
      <c r="A480" s="38" t="e">
        <f>CONCATENATE(B480, "_",#REF!)</f>
        <v>#REF!</v>
      </c>
      <c r="B480" s="100" t="s">
        <v>3530</v>
      </c>
      <c r="C480" s="1034"/>
      <c r="D480" s="1036"/>
      <c r="E480" s="1032"/>
      <c r="F480" s="1032"/>
      <c r="G480" s="1062"/>
      <c r="H480" s="1030"/>
      <c r="I480" s="1030"/>
      <c r="J480" s="1030"/>
      <c r="K480" s="1030"/>
      <c r="L480" s="1030"/>
      <c r="M480" s="1217"/>
      <c r="N480" s="1039"/>
      <c r="O480" s="1039"/>
      <c r="P480" s="1039"/>
      <c r="Q480" s="1039"/>
      <c r="R480" s="1039"/>
      <c r="S480" s="1039"/>
      <c r="T480" s="1039"/>
    </row>
    <row r="481" spans="1:20" s="38" customFormat="1" ht="10.35" customHeight="1" x14ac:dyDescent="0.2">
      <c r="A481" s="38" t="e">
        <f>CONCATENATE(B481, "_",#REF!)</f>
        <v>#REF!</v>
      </c>
      <c r="B481" s="100" t="s">
        <v>3530</v>
      </c>
      <c r="C481" s="1034"/>
      <c r="D481" s="1036"/>
      <c r="E481" s="1032"/>
      <c r="F481" s="1032"/>
      <c r="G481" s="1062"/>
      <c r="H481" s="1030"/>
      <c r="I481" s="1030"/>
      <c r="J481" s="1030"/>
      <c r="K481" s="1030"/>
      <c r="L481" s="1030"/>
      <c r="M481" s="1217"/>
      <c r="N481" s="1039"/>
      <c r="O481" s="1039"/>
      <c r="P481" s="1039"/>
      <c r="Q481" s="1039"/>
      <c r="R481" s="1039"/>
      <c r="S481" s="1039"/>
      <c r="T481" s="1039"/>
    </row>
    <row r="482" spans="1:20" s="38" customFormat="1" ht="10.35" customHeight="1" x14ac:dyDescent="0.2">
      <c r="A482" s="38" t="e">
        <f>CONCATENATE(B482, "_",#REF!)</f>
        <v>#REF!</v>
      </c>
      <c r="B482" s="100" t="s">
        <v>3530</v>
      </c>
      <c r="C482" s="1034"/>
      <c r="D482" s="1036"/>
      <c r="E482" s="1032"/>
      <c r="F482" s="1032"/>
      <c r="G482" s="1062"/>
      <c r="H482" s="1030"/>
      <c r="I482" s="1030"/>
      <c r="J482" s="1030"/>
      <c r="K482" s="1030"/>
      <c r="L482" s="1030"/>
      <c r="M482" s="1217"/>
      <c r="N482" s="1039"/>
      <c r="O482" s="1039"/>
      <c r="P482" s="1039"/>
      <c r="Q482" s="1039"/>
      <c r="R482" s="1039"/>
      <c r="S482" s="1039"/>
      <c r="T482" s="1039"/>
    </row>
    <row r="483" spans="1:20" s="38" customFormat="1" ht="10.35" customHeight="1" x14ac:dyDescent="0.2">
      <c r="A483" s="38" t="e">
        <f>CONCATENATE(B483, "_",#REF!)</f>
        <v>#REF!</v>
      </c>
      <c r="B483" s="100" t="s">
        <v>3530</v>
      </c>
      <c r="C483" s="1034"/>
      <c r="D483" s="1036"/>
      <c r="E483" s="1032"/>
      <c r="F483" s="1032"/>
      <c r="G483" s="1062"/>
      <c r="H483" s="1030"/>
      <c r="I483" s="1030"/>
      <c r="J483" s="1030"/>
      <c r="K483" s="1030"/>
      <c r="L483" s="1030"/>
      <c r="M483" s="1217"/>
      <c r="N483" s="1039"/>
      <c r="O483" s="1039"/>
      <c r="P483" s="1039"/>
      <c r="Q483" s="1039"/>
      <c r="R483" s="1039"/>
      <c r="S483" s="1039"/>
      <c r="T483" s="1039"/>
    </row>
    <row r="484" spans="1:20" s="38" customFormat="1" ht="10.35" customHeight="1" x14ac:dyDescent="0.2">
      <c r="A484" s="38" t="e">
        <f>CONCATENATE(B484, "_",#REF!)</f>
        <v>#REF!</v>
      </c>
      <c r="B484" s="100" t="s">
        <v>3530</v>
      </c>
      <c r="C484" s="1034"/>
      <c r="D484" s="1036"/>
      <c r="E484" s="1032"/>
      <c r="F484" s="1032"/>
      <c r="G484" s="1062"/>
      <c r="H484" s="1030"/>
      <c r="I484" s="1030"/>
      <c r="J484" s="1030"/>
      <c r="K484" s="1030"/>
      <c r="L484" s="1030"/>
      <c r="M484" s="1217"/>
      <c r="N484" s="1039"/>
      <c r="O484" s="1039"/>
      <c r="P484" s="1039"/>
      <c r="Q484" s="1039"/>
      <c r="R484" s="1039"/>
      <c r="S484" s="1039"/>
      <c r="T484" s="1039"/>
    </row>
    <row r="485" spans="1:20" s="38" customFormat="1" ht="10.35" customHeight="1" x14ac:dyDescent="0.2">
      <c r="A485" s="38" t="e">
        <f>CONCATENATE(B485, "_",#REF!)</f>
        <v>#REF!</v>
      </c>
      <c r="B485" s="100" t="s">
        <v>3530</v>
      </c>
      <c r="C485" s="1034"/>
      <c r="D485" s="1036"/>
      <c r="E485" s="1032"/>
      <c r="F485" s="1032"/>
      <c r="G485" s="1062"/>
      <c r="H485" s="1030"/>
      <c r="I485" s="1030"/>
      <c r="J485" s="1030"/>
      <c r="K485" s="1030"/>
      <c r="L485" s="1030"/>
      <c r="M485" s="1217"/>
      <c r="N485" s="1039"/>
      <c r="O485" s="1039"/>
      <c r="P485" s="1039"/>
      <c r="Q485" s="1039"/>
      <c r="R485" s="1039"/>
      <c r="S485" s="1039"/>
      <c r="T485" s="1039"/>
    </row>
    <row r="486" spans="1:20" s="38" customFormat="1" ht="10.35" customHeight="1" x14ac:dyDescent="0.2">
      <c r="A486" s="38" t="e">
        <f>CONCATENATE(B486, "_",#REF!)</f>
        <v>#REF!</v>
      </c>
      <c r="B486" s="100" t="s">
        <v>3530</v>
      </c>
      <c r="C486" s="1034"/>
      <c r="D486" s="1036"/>
      <c r="E486" s="1032"/>
      <c r="F486" s="1032"/>
      <c r="G486" s="1062"/>
      <c r="H486" s="1030"/>
      <c r="I486" s="1030"/>
      <c r="J486" s="1030"/>
      <c r="K486" s="1030"/>
      <c r="L486" s="1030"/>
      <c r="M486" s="1217"/>
      <c r="N486" s="1039"/>
      <c r="O486" s="1039"/>
      <c r="P486" s="1039"/>
      <c r="Q486" s="1039"/>
      <c r="R486" s="1039"/>
      <c r="S486" s="1039"/>
      <c r="T486" s="1039"/>
    </row>
    <row r="487" spans="1:20" s="38" customFormat="1" ht="10.35" customHeight="1" x14ac:dyDescent="0.2">
      <c r="A487" s="38" t="e">
        <f>CONCATENATE(B487, "_",#REF!)</f>
        <v>#REF!</v>
      </c>
      <c r="B487" s="100" t="s">
        <v>3530</v>
      </c>
      <c r="C487" s="1034"/>
      <c r="D487" s="1036"/>
      <c r="E487" s="1032"/>
      <c r="F487" s="1032"/>
      <c r="G487" s="1062"/>
      <c r="H487" s="1030"/>
      <c r="I487" s="1030"/>
      <c r="J487" s="1030"/>
      <c r="K487" s="1030"/>
      <c r="L487" s="1030"/>
      <c r="M487" s="1217"/>
      <c r="N487" s="1039"/>
      <c r="O487" s="1039"/>
      <c r="P487" s="1039"/>
      <c r="Q487" s="1039"/>
      <c r="R487" s="1039"/>
      <c r="S487" s="1039"/>
      <c r="T487" s="1039"/>
    </row>
    <row r="488" spans="1:20" s="38" customFormat="1" ht="11.25" x14ac:dyDescent="0.2">
      <c r="A488" s="38" t="e">
        <f>CONCATENATE(B488, "_",#REF!)</f>
        <v>#REF!</v>
      </c>
      <c r="B488" s="100" t="s">
        <v>3530</v>
      </c>
      <c r="C488" s="1034"/>
      <c r="D488" s="1036"/>
      <c r="E488" s="1032"/>
      <c r="F488" s="1032"/>
      <c r="G488" s="1062"/>
      <c r="H488" s="1030"/>
      <c r="I488" s="1030"/>
      <c r="J488" s="1030"/>
      <c r="K488" s="1030"/>
      <c r="L488" s="1030"/>
      <c r="M488" s="1217"/>
      <c r="N488" s="1039"/>
      <c r="O488" s="1039"/>
      <c r="P488" s="1039"/>
      <c r="Q488" s="1039"/>
      <c r="R488" s="1039"/>
      <c r="S488" s="1039"/>
      <c r="T488" s="1039"/>
    </row>
    <row r="489" spans="1:20" s="38" customFormat="1" ht="11.25" x14ac:dyDescent="0.2">
      <c r="A489" s="38" t="e">
        <f>CONCATENATE(B489, "_",#REF!)</f>
        <v>#REF!</v>
      </c>
      <c r="B489" s="100" t="s">
        <v>3530</v>
      </c>
      <c r="C489" s="1034"/>
      <c r="D489" s="1036"/>
      <c r="E489" s="1032"/>
      <c r="F489" s="1032"/>
      <c r="G489" s="1062"/>
      <c r="H489" s="1030"/>
      <c r="I489" s="1030"/>
      <c r="J489" s="1030"/>
      <c r="K489" s="1030"/>
      <c r="L489" s="1030"/>
      <c r="M489" s="1217"/>
      <c r="N489" s="1039"/>
      <c r="O489" s="1039"/>
      <c r="P489" s="1039"/>
      <c r="Q489" s="1039"/>
      <c r="R489" s="1039"/>
      <c r="S489" s="1039"/>
      <c r="T489" s="1039"/>
    </row>
    <row r="490" spans="1:20" s="38" customFormat="1" ht="10.35" customHeight="1" x14ac:dyDescent="0.2">
      <c r="A490" s="38" t="e">
        <f>CONCATENATE(B490, "_",#REF!)</f>
        <v>#REF!</v>
      </c>
      <c r="B490" s="100" t="s">
        <v>3530</v>
      </c>
      <c r="C490" s="1034"/>
      <c r="D490" s="1036"/>
      <c r="E490" s="1032"/>
      <c r="F490" s="1032"/>
      <c r="G490" s="1062"/>
      <c r="H490" s="1030"/>
      <c r="I490" s="1030"/>
      <c r="J490" s="1030"/>
      <c r="K490" s="1030"/>
      <c r="L490" s="1030"/>
      <c r="M490" s="1217"/>
      <c r="N490" s="1039"/>
      <c r="O490" s="1039"/>
      <c r="P490" s="1039"/>
      <c r="Q490" s="1039"/>
      <c r="R490" s="1039"/>
      <c r="S490" s="1039"/>
      <c r="T490" s="1039"/>
    </row>
    <row r="491" spans="1:20" s="38" customFormat="1" ht="10.35" customHeight="1" x14ac:dyDescent="0.2">
      <c r="A491" s="38" t="e">
        <f>CONCATENATE(B491, "_",#REF!)</f>
        <v>#REF!</v>
      </c>
      <c r="B491" s="100" t="s">
        <v>3530</v>
      </c>
      <c r="C491" s="1034"/>
      <c r="D491" s="1036"/>
      <c r="E491" s="1032"/>
      <c r="F491" s="1032"/>
      <c r="G491" s="1062"/>
      <c r="H491" s="1030"/>
      <c r="I491" s="1030"/>
      <c r="J491" s="1030"/>
      <c r="K491" s="1030"/>
      <c r="L491" s="1030"/>
      <c r="M491" s="1217"/>
      <c r="N491" s="1039"/>
      <c r="O491" s="1039"/>
      <c r="P491" s="1039"/>
      <c r="Q491" s="1039"/>
      <c r="R491" s="1039"/>
      <c r="S491" s="1039"/>
      <c r="T491" s="1039"/>
    </row>
    <row r="492" spans="1:20" s="38" customFormat="1" ht="10.35" customHeight="1" x14ac:dyDescent="0.2">
      <c r="A492" s="38" t="e">
        <f>CONCATENATE(B492, "_",#REF!)</f>
        <v>#REF!</v>
      </c>
      <c r="B492" s="100" t="s">
        <v>3530</v>
      </c>
      <c r="C492" s="1034"/>
      <c r="D492" s="1036"/>
      <c r="E492" s="1032"/>
      <c r="F492" s="1032"/>
      <c r="G492" s="1062"/>
      <c r="H492" s="1030"/>
      <c r="I492" s="1030"/>
      <c r="J492" s="1030"/>
      <c r="K492" s="1030"/>
      <c r="L492" s="1030"/>
      <c r="M492" s="1217"/>
      <c r="N492" s="1039"/>
      <c r="O492" s="1039"/>
      <c r="P492" s="1039"/>
      <c r="Q492" s="1039"/>
      <c r="R492" s="1039"/>
      <c r="S492" s="1039"/>
      <c r="T492" s="1039"/>
    </row>
    <row r="493" spans="1:20" s="38" customFormat="1" ht="10.35" customHeight="1" x14ac:dyDescent="0.2">
      <c r="A493" s="38" t="e">
        <f>CONCATENATE(B493, "_",#REF!)</f>
        <v>#REF!</v>
      </c>
      <c r="B493" s="100" t="s">
        <v>3530</v>
      </c>
      <c r="C493" s="1034"/>
      <c r="D493" s="1036"/>
      <c r="E493" s="1032"/>
      <c r="F493" s="1032"/>
      <c r="G493" s="1062"/>
      <c r="H493" s="1030"/>
      <c r="I493" s="1030"/>
      <c r="J493" s="1030"/>
      <c r="K493" s="1030"/>
      <c r="L493" s="1030"/>
      <c r="M493" s="1217"/>
      <c r="N493" s="1039"/>
      <c r="O493" s="1039"/>
      <c r="P493" s="1039"/>
      <c r="Q493" s="1039"/>
      <c r="R493" s="1039"/>
      <c r="S493" s="1039"/>
      <c r="T493" s="1039"/>
    </row>
    <row r="494" spans="1:20" s="38" customFormat="1" ht="10.35" customHeight="1" x14ac:dyDescent="0.2">
      <c r="A494" s="38" t="e">
        <f>CONCATENATE(B494, "_",#REF!)</f>
        <v>#REF!</v>
      </c>
      <c r="B494" s="100" t="s">
        <v>3530</v>
      </c>
      <c r="C494" s="1034"/>
      <c r="D494" s="1036"/>
      <c r="E494" s="1032"/>
      <c r="F494" s="1032"/>
      <c r="G494" s="1062"/>
      <c r="H494" s="1030"/>
      <c r="I494" s="1030"/>
      <c r="J494" s="1030"/>
      <c r="K494" s="1030"/>
      <c r="L494" s="1030"/>
      <c r="M494" s="1217"/>
      <c r="N494" s="1039"/>
      <c r="O494" s="1039"/>
      <c r="P494" s="1039"/>
      <c r="Q494" s="1039"/>
      <c r="R494" s="1039"/>
      <c r="S494" s="1039"/>
      <c r="T494" s="1039"/>
    </row>
    <row r="495" spans="1:20" s="38" customFormat="1" ht="10.35" customHeight="1" x14ac:dyDescent="0.2">
      <c r="A495" s="38" t="e">
        <f>CONCATENATE(B495, "_",#REF!)</f>
        <v>#REF!</v>
      </c>
      <c r="B495" s="100" t="s">
        <v>3530</v>
      </c>
      <c r="C495" s="1034"/>
      <c r="D495" s="1036"/>
      <c r="E495" s="1032"/>
      <c r="F495" s="1032"/>
      <c r="G495" s="1062"/>
      <c r="H495" s="1030"/>
      <c r="I495" s="1030"/>
      <c r="J495" s="1030"/>
      <c r="K495" s="1030"/>
      <c r="L495" s="1030"/>
      <c r="M495" s="1217"/>
      <c r="N495" s="1039"/>
      <c r="O495" s="1039"/>
      <c r="P495" s="1039"/>
      <c r="Q495" s="1039"/>
      <c r="R495" s="1039"/>
      <c r="S495" s="1039"/>
      <c r="T495" s="1039"/>
    </row>
    <row r="496" spans="1:20" s="38" customFormat="1" ht="11.25" x14ac:dyDescent="0.2">
      <c r="A496" s="38" t="e">
        <f>CONCATENATE(B496, "_",#REF!)</f>
        <v>#REF!</v>
      </c>
      <c r="B496" s="100" t="s">
        <v>3530</v>
      </c>
      <c r="C496" s="1034"/>
      <c r="D496" s="1036"/>
      <c r="E496" s="1032"/>
      <c r="F496" s="1032"/>
      <c r="G496" s="1062"/>
      <c r="H496" s="1030"/>
      <c r="I496" s="1030"/>
      <c r="J496" s="1030"/>
      <c r="K496" s="1030"/>
      <c r="L496" s="1030"/>
      <c r="M496" s="1217"/>
      <c r="N496" s="1039"/>
      <c r="O496" s="1039"/>
      <c r="P496" s="1039"/>
      <c r="Q496" s="1039"/>
      <c r="R496" s="1039"/>
      <c r="S496" s="1039"/>
      <c r="T496" s="1039"/>
    </row>
    <row r="497" spans="1:20" s="38" customFormat="1" ht="10.35" customHeight="1" x14ac:dyDescent="0.2">
      <c r="A497" s="38" t="e">
        <f>CONCATENATE(B497, "_",#REF!)</f>
        <v>#REF!</v>
      </c>
      <c r="B497" s="100" t="s">
        <v>3530</v>
      </c>
      <c r="C497" s="1034"/>
      <c r="D497" s="1036"/>
      <c r="E497" s="1032"/>
      <c r="F497" s="1032"/>
      <c r="G497" s="1062"/>
      <c r="H497" s="1030"/>
      <c r="I497" s="1030"/>
      <c r="J497" s="1030"/>
      <c r="K497" s="1030"/>
      <c r="L497" s="1030"/>
      <c r="M497" s="1217"/>
      <c r="N497" s="1039"/>
      <c r="O497" s="1039"/>
      <c r="P497" s="1039"/>
      <c r="Q497" s="1039"/>
      <c r="R497" s="1039"/>
      <c r="S497" s="1039"/>
      <c r="T497" s="1039"/>
    </row>
    <row r="498" spans="1:20" s="38" customFormat="1" ht="10.35" customHeight="1" x14ac:dyDescent="0.2">
      <c r="A498" s="38" t="e">
        <f>CONCATENATE(B498, "_",#REF!)</f>
        <v>#REF!</v>
      </c>
      <c r="B498" s="100" t="s">
        <v>3530</v>
      </c>
      <c r="C498" s="1034"/>
      <c r="D498" s="1036"/>
      <c r="E498" s="1032"/>
      <c r="F498" s="1032"/>
      <c r="G498" s="1062"/>
      <c r="H498" s="1030"/>
      <c r="I498" s="1030"/>
      <c r="J498" s="1030"/>
      <c r="K498" s="1030"/>
      <c r="L498" s="1030"/>
      <c r="M498" s="1217"/>
      <c r="N498" s="1039"/>
      <c r="O498" s="1039"/>
      <c r="P498" s="1039"/>
      <c r="Q498" s="1039"/>
      <c r="R498" s="1039"/>
      <c r="S498" s="1039"/>
      <c r="T498" s="1039"/>
    </row>
    <row r="499" spans="1:20" s="38" customFormat="1" ht="10.35" customHeight="1" x14ac:dyDescent="0.2">
      <c r="A499" s="38" t="e">
        <f>CONCATENATE(B499, "_",#REF!)</f>
        <v>#REF!</v>
      </c>
      <c r="B499" s="100" t="s">
        <v>3530</v>
      </c>
      <c r="C499" s="1034"/>
      <c r="D499" s="1036"/>
      <c r="E499" s="1032"/>
      <c r="F499" s="1032"/>
      <c r="G499" s="1062"/>
      <c r="H499" s="1030"/>
      <c r="I499" s="1030"/>
      <c r="J499" s="1030"/>
      <c r="K499" s="1030"/>
      <c r="L499" s="1030"/>
      <c r="M499" s="1217"/>
      <c r="N499" s="1039"/>
      <c r="O499" s="1039"/>
      <c r="P499" s="1039"/>
      <c r="Q499" s="1039"/>
      <c r="R499" s="1039"/>
      <c r="S499" s="1039"/>
      <c r="T499" s="1039"/>
    </row>
    <row r="500" spans="1:20" s="38" customFormat="1" ht="10.35" customHeight="1" x14ac:dyDescent="0.2">
      <c r="A500" s="38" t="e">
        <f>CONCATENATE(B500, "_",#REF!)</f>
        <v>#REF!</v>
      </c>
      <c r="B500" s="100" t="s">
        <v>3530</v>
      </c>
      <c r="C500" s="1034"/>
      <c r="D500" s="1036"/>
      <c r="E500" s="1032"/>
      <c r="F500" s="1032"/>
      <c r="G500" s="1062"/>
      <c r="H500" s="1030"/>
      <c r="I500" s="1030"/>
      <c r="J500" s="1030"/>
      <c r="K500" s="1030"/>
      <c r="L500" s="1030"/>
      <c r="M500" s="1217"/>
      <c r="N500" s="1039"/>
      <c r="O500" s="1039"/>
      <c r="P500" s="1039"/>
      <c r="Q500" s="1039"/>
      <c r="R500" s="1039"/>
      <c r="S500" s="1039"/>
      <c r="T500" s="1039"/>
    </row>
    <row r="501" spans="1:20" s="38" customFormat="1" ht="10.35" customHeight="1" x14ac:dyDescent="0.2">
      <c r="A501" s="38" t="e">
        <f>CONCATENATE(B501, "_",#REF!)</f>
        <v>#REF!</v>
      </c>
      <c r="B501" s="100" t="s">
        <v>3530</v>
      </c>
      <c r="C501" s="1034"/>
      <c r="D501" s="1036"/>
      <c r="E501" s="1032"/>
      <c r="F501" s="1032"/>
      <c r="G501" s="1062"/>
      <c r="H501" s="1030"/>
      <c r="I501" s="1030"/>
      <c r="J501" s="1030"/>
      <c r="K501" s="1030"/>
      <c r="L501" s="1030"/>
      <c r="M501" s="1217"/>
      <c r="N501" s="1039"/>
      <c r="O501" s="1039"/>
      <c r="P501" s="1039"/>
      <c r="Q501" s="1039"/>
      <c r="R501" s="1039"/>
      <c r="S501" s="1039"/>
      <c r="T501" s="1039"/>
    </row>
    <row r="502" spans="1:20" s="38" customFormat="1" ht="10.35" customHeight="1" x14ac:dyDescent="0.2">
      <c r="A502" s="38" t="e">
        <f>CONCATENATE(B502, "_",#REF!)</f>
        <v>#REF!</v>
      </c>
      <c r="B502" s="100" t="s">
        <v>3530</v>
      </c>
      <c r="C502" s="1034"/>
      <c r="D502" s="1036"/>
      <c r="E502" s="1032"/>
      <c r="F502" s="1032"/>
      <c r="G502" s="1062"/>
      <c r="H502" s="1030"/>
      <c r="I502" s="1030"/>
      <c r="J502" s="1030"/>
      <c r="K502" s="1030"/>
      <c r="L502" s="1030"/>
      <c r="M502" s="1217"/>
      <c r="N502" s="1039"/>
      <c r="O502" s="1039"/>
      <c r="P502" s="1039"/>
      <c r="Q502" s="1039"/>
      <c r="R502" s="1039"/>
      <c r="S502" s="1039"/>
      <c r="T502" s="1039"/>
    </row>
    <row r="503" spans="1:20" s="38" customFormat="1" ht="10.35" customHeight="1" x14ac:dyDescent="0.2">
      <c r="A503" s="38" t="e">
        <f>CONCATENATE(B503, "_",#REF!)</f>
        <v>#REF!</v>
      </c>
      <c r="B503" s="100" t="s">
        <v>3530</v>
      </c>
      <c r="C503" s="1034"/>
      <c r="D503" s="1036"/>
      <c r="E503" s="1032"/>
      <c r="F503" s="1032"/>
      <c r="G503" s="1062"/>
      <c r="H503" s="1030"/>
      <c r="I503" s="1030"/>
      <c r="J503" s="1030"/>
      <c r="K503" s="1030"/>
      <c r="L503" s="1030"/>
      <c r="M503" s="1217"/>
      <c r="N503" s="1039"/>
      <c r="O503" s="1039"/>
      <c r="P503" s="1039"/>
      <c r="Q503" s="1039"/>
      <c r="R503" s="1039"/>
      <c r="S503" s="1039"/>
      <c r="T503" s="1039"/>
    </row>
    <row r="504" spans="1:20" s="38" customFormat="1" ht="11.25" x14ac:dyDescent="0.2">
      <c r="A504" s="38" t="e">
        <f>CONCATENATE(B504, "_",#REF!)</f>
        <v>#REF!</v>
      </c>
      <c r="B504" s="100" t="s">
        <v>3530</v>
      </c>
      <c r="C504" s="1034"/>
      <c r="D504" s="1036"/>
      <c r="E504" s="1032"/>
      <c r="F504" s="1032"/>
      <c r="G504" s="1062"/>
      <c r="H504" s="1030"/>
      <c r="I504" s="1030"/>
      <c r="J504" s="1030"/>
      <c r="K504" s="1030"/>
      <c r="L504" s="1030"/>
      <c r="M504" s="1217"/>
      <c r="N504" s="1039"/>
      <c r="O504" s="1039"/>
      <c r="P504" s="1039"/>
      <c r="Q504" s="1039"/>
      <c r="R504" s="1039"/>
      <c r="S504" s="1039"/>
      <c r="T504" s="1039"/>
    </row>
    <row r="505" spans="1:20" s="38" customFormat="1" ht="10.35" customHeight="1" x14ac:dyDescent="0.2">
      <c r="A505" s="38" t="e">
        <f>CONCATENATE(B505, "_",#REF!)</f>
        <v>#REF!</v>
      </c>
      <c r="B505" s="100" t="s">
        <v>3530</v>
      </c>
      <c r="C505" s="1034"/>
      <c r="D505" s="1036"/>
      <c r="E505" s="1032"/>
      <c r="F505" s="1032"/>
      <c r="G505" s="1062"/>
      <c r="H505" s="1030"/>
      <c r="I505" s="1030"/>
      <c r="J505" s="1030"/>
      <c r="K505" s="1030"/>
      <c r="L505" s="1030"/>
      <c r="M505" s="1217"/>
      <c r="N505" s="1039"/>
      <c r="O505" s="1039"/>
      <c r="P505" s="1039"/>
      <c r="Q505" s="1039"/>
      <c r="R505" s="1039"/>
      <c r="S505" s="1039"/>
      <c r="T505" s="1039"/>
    </row>
    <row r="506" spans="1:20" s="38" customFormat="1" ht="10.35" customHeight="1" x14ac:dyDescent="0.2">
      <c r="A506" s="38" t="e">
        <f>CONCATENATE(B506, "_",#REF!)</f>
        <v>#REF!</v>
      </c>
      <c r="B506" s="100" t="s">
        <v>3530</v>
      </c>
      <c r="C506" s="1034"/>
      <c r="D506" s="1036"/>
      <c r="E506" s="1032"/>
      <c r="F506" s="1032"/>
      <c r="G506" s="1062"/>
      <c r="H506" s="1030"/>
      <c r="I506" s="1030"/>
      <c r="J506" s="1030"/>
      <c r="K506" s="1030"/>
      <c r="L506" s="1030"/>
      <c r="M506" s="1217"/>
      <c r="N506" s="1039"/>
      <c r="O506" s="1039"/>
      <c r="P506" s="1039"/>
      <c r="Q506" s="1039"/>
      <c r="R506" s="1039"/>
      <c r="S506" s="1039"/>
      <c r="T506" s="1039"/>
    </row>
    <row r="507" spans="1:20" s="38" customFormat="1" ht="11.25" x14ac:dyDescent="0.2">
      <c r="A507" s="38" t="e">
        <f>CONCATENATE(B507, "_",#REF!)</f>
        <v>#REF!</v>
      </c>
      <c r="B507" s="100" t="s">
        <v>3530</v>
      </c>
      <c r="C507" s="1034"/>
      <c r="D507" s="1036"/>
      <c r="E507" s="1032"/>
      <c r="F507" s="1032"/>
      <c r="G507" s="1062"/>
      <c r="H507" s="1030"/>
      <c r="I507" s="1030"/>
      <c r="J507" s="1030"/>
      <c r="K507" s="1030"/>
      <c r="L507" s="1030"/>
      <c r="M507" s="1217"/>
      <c r="N507" s="1039"/>
      <c r="O507" s="1039"/>
      <c r="P507" s="1039"/>
      <c r="Q507" s="1039"/>
      <c r="R507" s="1039"/>
      <c r="S507" s="1039"/>
      <c r="T507" s="1039"/>
    </row>
    <row r="508" spans="1:20" s="38" customFormat="1" ht="10.35" customHeight="1" x14ac:dyDescent="0.2">
      <c r="A508" s="38" t="e">
        <f>CONCATENATE(B508, "_",#REF!)</f>
        <v>#REF!</v>
      </c>
      <c r="B508" s="100" t="s">
        <v>3530</v>
      </c>
      <c r="C508" s="1034"/>
      <c r="D508" s="1036"/>
      <c r="E508" s="1032"/>
      <c r="F508" s="1032"/>
      <c r="G508" s="1062"/>
      <c r="H508" s="1030"/>
      <c r="I508" s="1030"/>
      <c r="J508" s="1030"/>
      <c r="K508" s="1030"/>
      <c r="L508" s="1030"/>
      <c r="M508" s="1217"/>
      <c r="N508" s="1039"/>
      <c r="O508" s="1039"/>
      <c r="P508" s="1039"/>
      <c r="Q508" s="1039"/>
      <c r="R508" s="1039"/>
      <c r="S508" s="1039"/>
      <c r="T508" s="1039"/>
    </row>
    <row r="509" spans="1:20" s="38" customFormat="1" ht="10.35" customHeight="1" x14ac:dyDescent="0.2">
      <c r="A509" s="38" t="e">
        <f>CONCATENATE(B509, "_",#REF!)</f>
        <v>#REF!</v>
      </c>
      <c r="B509" s="100" t="s">
        <v>3530</v>
      </c>
      <c r="C509" s="1034"/>
      <c r="D509" s="1036"/>
      <c r="E509" s="1032"/>
      <c r="F509" s="1032"/>
      <c r="G509" s="1062"/>
      <c r="H509" s="1030"/>
      <c r="I509" s="1030"/>
      <c r="J509" s="1030"/>
      <c r="K509" s="1030"/>
      <c r="L509" s="1030"/>
      <c r="M509" s="1217"/>
      <c r="N509" s="1039"/>
      <c r="O509" s="1039"/>
      <c r="P509" s="1039"/>
      <c r="Q509" s="1039"/>
      <c r="R509" s="1039"/>
      <c r="S509" s="1039"/>
      <c r="T509" s="1039"/>
    </row>
    <row r="510" spans="1:20" s="38" customFormat="1" ht="10.35" customHeight="1" x14ac:dyDescent="0.2">
      <c r="A510" s="38" t="e">
        <f>CONCATENATE(B510, "_",#REF!)</f>
        <v>#REF!</v>
      </c>
      <c r="B510" s="100" t="s">
        <v>3530</v>
      </c>
      <c r="C510" s="1034"/>
      <c r="D510" s="1036"/>
      <c r="E510" s="1032"/>
      <c r="F510" s="1032"/>
      <c r="G510" s="1062"/>
      <c r="H510" s="1030"/>
      <c r="I510" s="1030"/>
      <c r="J510" s="1030"/>
      <c r="K510" s="1030"/>
      <c r="L510" s="1030"/>
      <c r="M510" s="1217"/>
      <c r="N510" s="1039"/>
      <c r="O510" s="1039"/>
      <c r="P510" s="1039"/>
      <c r="Q510" s="1039"/>
      <c r="R510" s="1039"/>
      <c r="S510" s="1039"/>
      <c r="T510" s="1039"/>
    </row>
    <row r="511" spans="1:20" s="38" customFormat="1" ht="11.25" x14ac:dyDescent="0.2">
      <c r="A511" s="38" t="e">
        <f>CONCATENATE(B511, "_",#REF!)</f>
        <v>#REF!</v>
      </c>
      <c r="B511" s="100" t="s">
        <v>3530</v>
      </c>
      <c r="C511" s="1034"/>
      <c r="D511" s="1036"/>
      <c r="E511" s="1032"/>
      <c r="F511" s="1032"/>
      <c r="G511" s="1062"/>
      <c r="H511" s="1030"/>
      <c r="I511" s="1030"/>
      <c r="J511" s="1030"/>
      <c r="K511" s="1030"/>
      <c r="L511" s="1030"/>
      <c r="M511" s="1217"/>
      <c r="N511" s="1039"/>
      <c r="O511" s="1039"/>
      <c r="P511" s="1039"/>
      <c r="Q511" s="1039"/>
      <c r="R511" s="1039"/>
      <c r="S511" s="1039"/>
      <c r="T511" s="1039"/>
    </row>
    <row r="512" spans="1:20" s="38" customFormat="1" ht="10.35" customHeight="1" x14ac:dyDescent="0.2">
      <c r="A512" s="38" t="e">
        <f>CONCATENATE(B512, "_",#REF!)</f>
        <v>#REF!</v>
      </c>
      <c r="B512" s="100" t="s">
        <v>3530</v>
      </c>
      <c r="C512" s="1034"/>
      <c r="D512" s="1036"/>
      <c r="E512" s="1032"/>
      <c r="F512" s="1032"/>
      <c r="G512" s="1062"/>
      <c r="H512" s="1030"/>
      <c r="I512" s="1030"/>
      <c r="J512" s="1030"/>
      <c r="K512" s="1030"/>
      <c r="L512" s="1030"/>
      <c r="M512" s="1217"/>
      <c r="N512" s="1039"/>
      <c r="O512" s="1039"/>
      <c r="P512" s="1039"/>
      <c r="Q512" s="1039"/>
      <c r="R512" s="1039"/>
      <c r="S512" s="1039"/>
      <c r="T512" s="1039"/>
    </row>
    <row r="513" spans="1:20" s="38" customFormat="1" ht="10.35" customHeight="1" x14ac:dyDescent="0.2">
      <c r="A513" s="38" t="e">
        <f>CONCATENATE(B513, "_",#REF!)</f>
        <v>#REF!</v>
      </c>
      <c r="B513" s="100" t="s">
        <v>3530</v>
      </c>
      <c r="C513" s="1034"/>
      <c r="D513" s="1036"/>
      <c r="E513" s="1032"/>
      <c r="F513" s="1032"/>
      <c r="G513" s="1062"/>
      <c r="H513" s="1030"/>
      <c r="I513" s="1030"/>
      <c r="J513" s="1030"/>
      <c r="K513" s="1030"/>
      <c r="L513" s="1030"/>
      <c r="M513" s="1217"/>
      <c r="N513" s="1039"/>
      <c r="O513" s="1039"/>
      <c r="P513" s="1039"/>
      <c r="Q513" s="1039"/>
      <c r="R513" s="1039"/>
      <c r="S513" s="1039"/>
      <c r="T513" s="1039"/>
    </row>
    <row r="514" spans="1:20" s="38" customFormat="1" ht="10.35" customHeight="1" x14ac:dyDescent="0.2">
      <c r="A514" s="38" t="e">
        <f>CONCATENATE(B514, "_",#REF!)</f>
        <v>#REF!</v>
      </c>
      <c r="B514" s="100" t="s">
        <v>3530</v>
      </c>
      <c r="C514" s="1034"/>
      <c r="D514" s="1036"/>
      <c r="E514" s="1032"/>
      <c r="F514" s="1032"/>
      <c r="G514" s="1062"/>
      <c r="H514" s="1030"/>
      <c r="I514" s="1030"/>
      <c r="J514" s="1030"/>
      <c r="K514" s="1030"/>
      <c r="L514" s="1030"/>
      <c r="M514" s="1217"/>
      <c r="N514" s="1039"/>
      <c r="O514" s="1039"/>
      <c r="P514" s="1039"/>
      <c r="Q514" s="1039"/>
      <c r="R514" s="1039"/>
      <c r="S514" s="1039"/>
      <c r="T514" s="1039"/>
    </row>
    <row r="515" spans="1:20" s="38" customFormat="1" ht="10.35" customHeight="1" x14ac:dyDescent="0.2">
      <c r="A515" s="38" t="e">
        <f>CONCATENATE(B515, "_",#REF!)</f>
        <v>#REF!</v>
      </c>
      <c r="B515" s="100" t="s">
        <v>3530</v>
      </c>
      <c r="C515" s="1034"/>
      <c r="D515" s="1079"/>
      <c r="E515" s="1032"/>
      <c r="F515" s="1032"/>
      <c r="G515" s="1062"/>
      <c r="H515" s="1030"/>
      <c r="I515" s="1030"/>
      <c r="J515" s="1030"/>
      <c r="K515" s="1030"/>
      <c r="L515" s="1030"/>
      <c r="M515" s="1217"/>
      <c r="N515" s="1039"/>
      <c r="O515" s="1039"/>
      <c r="P515" s="1039"/>
      <c r="Q515" s="1039"/>
      <c r="R515" s="1039"/>
      <c r="S515" s="1039"/>
      <c r="T515" s="1039"/>
    </row>
    <row r="516" spans="1:20" s="38" customFormat="1" ht="10.35" customHeight="1" x14ac:dyDescent="0.2">
      <c r="A516" s="38" t="e">
        <f>CONCATENATE(B516, "_",#REF!)</f>
        <v>#REF!</v>
      </c>
      <c r="B516" s="100" t="s">
        <v>3530</v>
      </c>
      <c r="C516" s="1034"/>
      <c r="D516" s="1079"/>
      <c r="E516" s="1032"/>
      <c r="F516" s="1032"/>
      <c r="G516" s="1062"/>
      <c r="H516" s="1030"/>
      <c r="I516" s="1030"/>
      <c r="J516" s="1030"/>
      <c r="K516" s="1030"/>
      <c r="L516" s="1030"/>
      <c r="M516" s="1217"/>
      <c r="N516" s="1039"/>
      <c r="O516" s="1039"/>
      <c r="P516" s="1039"/>
      <c r="Q516" s="1039"/>
      <c r="R516" s="1039"/>
      <c r="S516" s="1039"/>
      <c r="T516" s="1039"/>
    </row>
    <row r="517" spans="1:20" s="38" customFormat="1" ht="10.35" customHeight="1" x14ac:dyDescent="0.2">
      <c r="A517" s="38" t="e">
        <f>CONCATENATE(B517, "_",#REF!)</f>
        <v>#REF!</v>
      </c>
      <c r="B517" s="100" t="s">
        <v>3530</v>
      </c>
      <c r="C517" s="1034"/>
      <c r="D517" s="1079"/>
      <c r="E517" s="1032"/>
      <c r="F517" s="1032"/>
      <c r="G517" s="1062"/>
      <c r="H517" s="1030"/>
      <c r="I517" s="1030"/>
      <c r="J517" s="1030"/>
      <c r="K517" s="1030"/>
      <c r="L517" s="1030"/>
      <c r="M517" s="1217"/>
      <c r="N517" s="1039"/>
      <c r="O517" s="1039"/>
      <c r="P517" s="1039"/>
      <c r="Q517" s="1039"/>
      <c r="R517" s="1039"/>
      <c r="S517" s="1039"/>
      <c r="T517" s="1039"/>
    </row>
    <row r="518" spans="1:20" s="38" customFormat="1" ht="10.35" customHeight="1" x14ac:dyDescent="0.2">
      <c r="A518" s="38" t="e">
        <f>CONCATENATE(B518, "_",#REF!)</f>
        <v>#REF!</v>
      </c>
      <c r="B518" s="100" t="s">
        <v>3530</v>
      </c>
      <c r="C518" s="1034"/>
      <c r="D518" s="1079"/>
      <c r="E518" s="1032"/>
      <c r="F518" s="1032"/>
      <c r="G518" s="1062"/>
      <c r="H518" s="1030"/>
      <c r="I518" s="1030"/>
      <c r="J518" s="1030"/>
      <c r="K518" s="1030"/>
      <c r="L518" s="1030"/>
      <c r="M518" s="1217"/>
      <c r="N518" s="1039"/>
      <c r="O518" s="1039"/>
      <c r="P518" s="1039"/>
      <c r="Q518" s="1039"/>
      <c r="R518" s="1039"/>
      <c r="S518" s="1039"/>
      <c r="T518" s="1039"/>
    </row>
    <row r="519" spans="1:20" s="38" customFormat="1" ht="10.35" customHeight="1" x14ac:dyDescent="0.2">
      <c r="A519" s="38" t="e">
        <f>CONCATENATE(B519, "_",#REF!)</f>
        <v>#REF!</v>
      </c>
      <c r="B519" s="100" t="s">
        <v>3530</v>
      </c>
      <c r="C519" s="1034"/>
      <c r="D519" s="1079"/>
      <c r="E519" s="1032"/>
      <c r="F519" s="1032"/>
      <c r="G519" s="1062"/>
      <c r="H519" s="1030"/>
      <c r="I519" s="1030"/>
      <c r="J519" s="1030"/>
      <c r="K519" s="1030"/>
      <c r="L519" s="1030"/>
      <c r="M519" s="1217"/>
      <c r="N519" s="1039"/>
      <c r="O519" s="1039"/>
      <c r="P519" s="1039"/>
      <c r="Q519" s="1039"/>
      <c r="R519" s="1039"/>
      <c r="S519" s="1039"/>
      <c r="T519" s="1039"/>
    </row>
    <row r="520" spans="1:20" s="38" customFormat="1" ht="10.35" customHeight="1" x14ac:dyDescent="0.2">
      <c r="A520" s="38" t="e">
        <f>CONCATENATE(B520, "_",#REF!)</f>
        <v>#REF!</v>
      </c>
      <c r="B520" s="100" t="s">
        <v>3530</v>
      </c>
      <c r="C520" s="1034"/>
      <c r="D520" s="1079"/>
      <c r="E520" s="1032"/>
      <c r="F520" s="1032"/>
      <c r="G520" s="1062"/>
      <c r="H520" s="1030"/>
      <c r="I520" s="1030"/>
      <c r="J520" s="1030"/>
      <c r="K520" s="1030"/>
      <c r="L520" s="1030"/>
      <c r="M520" s="1217"/>
      <c r="N520" s="1039"/>
      <c r="O520" s="1039"/>
      <c r="P520" s="1039"/>
      <c r="Q520" s="1039"/>
      <c r="R520" s="1039"/>
      <c r="S520" s="1039"/>
      <c r="T520" s="1039"/>
    </row>
    <row r="521" spans="1:20" s="38" customFormat="1" ht="11.25" x14ac:dyDescent="0.2">
      <c r="A521" s="38" t="e">
        <f>CONCATENATE(B521, "_",#REF!)</f>
        <v>#REF!</v>
      </c>
      <c r="B521" s="100" t="s">
        <v>3530</v>
      </c>
      <c r="C521" s="1034"/>
      <c r="D521" s="1079"/>
      <c r="E521" s="1032"/>
      <c r="F521" s="1032"/>
      <c r="G521" s="1062"/>
      <c r="H521" s="1030"/>
      <c r="I521" s="1030"/>
      <c r="J521" s="1030"/>
      <c r="K521" s="1030"/>
      <c r="L521" s="1030"/>
      <c r="M521" s="1217"/>
      <c r="N521" s="1039"/>
      <c r="O521" s="1039"/>
      <c r="P521" s="1039"/>
      <c r="Q521" s="1039"/>
      <c r="R521" s="1039"/>
      <c r="S521" s="1039"/>
      <c r="T521" s="1039"/>
    </row>
    <row r="522" spans="1:20" s="38" customFormat="1" ht="11.25" x14ac:dyDescent="0.2">
      <c r="A522" s="38" t="e">
        <f>CONCATENATE(B522, "_",#REF!)</f>
        <v>#REF!</v>
      </c>
      <c r="B522" s="101" t="s">
        <v>3530</v>
      </c>
      <c r="C522" s="1035"/>
      <c r="D522" s="1079"/>
      <c r="E522" s="1032"/>
      <c r="F522" s="1032"/>
      <c r="G522" s="1062"/>
      <c r="H522" s="1030"/>
      <c r="I522" s="1030"/>
      <c r="J522" s="1030"/>
      <c r="K522" s="1030"/>
      <c r="L522" s="1030"/>
      <c r="M522" s="1217"/>
      <c r="N522" s="1039"/>
      <c r="O522" s="1039"/>
      <c r="P522" s="1039"/>
      <c r="Q522" s="1039"/>
      <c r="R522" s="1039"/>
      <c r="S522" s="1039"/>
      <c r="T522" s="1039"/>
    </row>
    <row r="523" spans="1:20" s="38" customFormat="1" ht="200.1" customHeight="1" x14ac:dyDescent="0.2">
      <c r="A523" s="38" t="e">
        <f>CONCATENATE(B523, "_",#REF!)</f>
        <v>#REF!</v>
      </c>
      <c r="B523" s="71" t="s">
        <v>1451</v>
      </c>
      <c r="C523" s="71" t="s">
        <v>1451</v>
      </c>
      <c r="D523" s="181" t="s">
        <v>1452</v>
      </c>
      <c r="E523" s="71" t="s">
        <v>1453</v>
      </c>
      <c r="F523" s="71" t="s">
        <v>1454</v>
      </c>
      <c r="G523" s="175" t="s">
        <v>323</v>
      </c>
      <c r="H523" s="175" t="s">
        <v>356</v>
      </c>
      <c r="I523" s="39" t="s">
        <v>294</v>
      </c>
      <c r="J523" s="39" t="s">
        <v>293</v>
      </c>
      <c r="K523" s="39" t="s">
        <v>294</v>
      </c>
      <c r="L523" s="51" t="s">
        <v>1455</v>
      </c>
      <c r="M523" s="181" t="s">
        <v>1456</v>
      </c>
      <c r="N523" s="179"/>
      <c r="O523" s="178" t="s">
        <v>297</v>
      </c>
      <c r="P523" s="178" t="s">
        <v>297</v>
      </c>
      <c r="Q523" s="178" t="s">
        <v>297</v>
      </c>
      <c r="R523" s="179"/>
      <c r="S523" s="179"/>
      <c r="T523" s="179"/>
    </row>
    <row r="524" spans="1:20" s="38" customFormat="1" ht="40.35" customHeight="1" x14ac:dyDescent="0.2">
      <c r="A524" s="38" t="e">
        <f>CONCATENATE(B524, "_",#REF!)</f>
        <v>#REF!</v>
      </c>
      <c r="B524" s="71" t="s">
        <v>1457</v>
      </c>
      <c r="C524" s="71" t="s">
        <v>1457</v>
      </c>
      <c r="D524" s="181" t="s">
        <v>1458</v>
      </c>
      <c r="E524" s="71" t="s">
        <v>1459</v>
      </c>
      <c r="F524" s="71" t="s">
        <v>1460</v>
      </c>
      <c r="G524" s="175" t="s">
        <v>988</v>
      </c>
      <c r="H524" s="175" t="s">
        <v>356</v>
      </c>
      <c r="I524" s="39" t="s">
        <v>294</v>
      </c>
      <c r="J524" s="39" t="s">
        <v>293</v>
      </c>
      <c r="K524" s="39" t="s">
        <v>294</v>
      </c>
      <c r="L524" s="51" t="s">
        <v>317</v>
      </c>
      <c r="M524" s="181" t="s">
        <v>1461</v>
      </c>
      <c r="N524" s="179"/>
      <c r="O524" s="178" t="s">
        <v>297</v>
      </c>
      <c r="P524" s="178" t="s">
        <v>297</v>
      </c>
      <c r="Q524" s="178" t="s">
        <v>297</v>
      </c>
      <c r="R524" s="179"/>
      <c r="S524" s="179"/>
      <c r="T524" s="179"/>
    </row>
    <row r="525" spans="1:20" s="38" customFormat="1" ht="180" customHeight="1" x14ac:dyDescent="0.2">
      <c r="A525" s="38" t="e">
        <f>CONCATENATE(B525, "_",#REF!)</f>
        <v>#REF!</v>
      </c>
      <c r="B525" s="87" t="s">
        <v>1462</v>
      </c>
      <c r="C525" s="87" t="s">
        <v>1462</v>
      </c>
      <c r="D525" s="181" t="s">
        <v>1463</v>
      </c>
      <c r="E525" s="71" t="s">
        <v>1464</v>
      </c>
      <c r="F525" s="71" t="s">
        <v>1465</v>
      </c>
      <c r="G525" s="175" t="s">
        <v>323</v>
      </c>
      <c r="H525" s="175" t="s">
        <v>356</v>
      </c>
      <c r="I525" s="39" t="s">
        <v>294</v>
      </c>
      <c r="J525" s="39" t="s">
        <v>293</v>
      </c>
      <c r="K525" s="39" t="s">
        <v>294</v>
      </c>
      <c r="L525" s="51" t="s">
        <v>1466</v>
      </c>
      <c r="M525" s="181" t="s">
        <v>1467</v>
      </c>
      <c r="N525" s="179"/>
      <c r="O525" s="178" t="s">
        <v>297</v>
      </c>
      <c r="P525" s="178" t="s">
        <v>297</v>
      </c>
      <c r="Q525" s="178" t="s">
        <v>297</v>
      </c>
      <c r="R525" s="179"/>
      <c r="S525" s="179"/>
      <c r="T525" s="179"/>
    </row>
    <row r="526" spans="1:20" s="38" customFormat="1" ht="40.35" customHeight="1" x14ac:dyDescent="0.2">
      <c r="A526" s="38" t="e">
        <f>CONCATENATE(B526, "_",#REF!)</f>
        <v>#REF!</v>
      </c>
      <c r="B526" s="87" t="s">
        <v>1468</v>
      </c>
      <c r="C526" s="87" t="s">
        <v>1468</v>
      </c>
      <c r="D526" s="181" t="s">
        <v>1469</v>
      </c>
      <c r="E526" s="71" t="s">
        <v>1470</v>
      </c>
      <c r="F526" s="71" t="s">
        <v>1471</v>
      </c>
      <c r="G526" s="175" t="s">
        <v>988</v>
      </c>
      <c r="H526" s="175" t="s">
        <v>356</v>
      </c>
      <c r="I526" s="39" t="s">
        <v>294</v>
      </c>
      <c r="J526" s="39" t="s">
        <v>293</v>
      </c>
      <c r="K526" s="39" t="s">
        <v>294</v>
      </c>
      <c r="L526" s="51" t="s">
        <v>317</v>
      </c>
      <c r="M526" s="181" t="s">
        <v>1472</v>
      </c>
      <c r="N526" s="179"/>
      <c r="O526" s="178" t="s">
        <v>297</v>
      </c>
      <c r="P526" s="178" t="s">
        <v>297</v>
      </c>
      <c r="Q526" s="178" t="s">
        <v>297</v>
      </c>
      <c r="R526" s="179"/>
      <c r="S526" s="179"/>
      <c r="T526" s="179"/>
    </row>
    <row r="527" spans="1:20" s="38" customFormat="1" ht="11.25" x14ac:dyDescent="0.2">
      <c r="A527" s="38" t="e">
        <f>CONCATENATE(B527, "_",#REF!)</f>
        <v>#REF!</v>
      </c>
      <c r="B527" s="263" t="s">
        <v>1473</v>
      </c>
      <c r="C527" s="1072" t="s">
        <v>1473</v>
      </c>
      <c r="D527" s="1175" t="s">
        <v>1474</v>
      </c>
      <c r="E527" s="1072" t="s">
        <v>1475</v>
      </c>
      <c r="F527" s="1175" t="s">
        <v>1476</v>
      </c>
      <c r="G527" s="1131" t="s">
        <v>370</v>
      </c>
      <c r="H527" s="1131" t="s">
        <v>356</v>
      </c>
      <c r="I527" s="1070" t="s">
        <v>294</v>
      </c>
      <c r="J527" s="1070" t="s">
        <v>293</v>
      </c>
      <c r="K527" s="1070" t="s">
        <v>309</v>
      </c>
      <c r="L527" s="1072" t="s">
        <v>1478</v>
      </c>
      <c r="M527" s="1072" t="s">
        <v>1479</v>
      </c>
      <c r="N527" s="1018"/>
      <c r="O527" s="1018" t="s">
        <v>297</v>
      </c>
      <c r="P527" s="1018" t="s">
        <v>297</v>
      </c>
      <c r="Q527" s="1018" t="s">
        <v>297</v>
      </c>
      <c r="R527" s="1018"/>
      <c r="S527" s="1018"/>
      <c r="T527" s="1018"/>
    </row>
    <row r="528" spans="1:20" s="38" customFormat="1" ht="11.25" x14ac:dyDescent="0.2">
      <c r="A528" s="38" t="e">
        <f>CONCATENATE(B528, "_",#REF!)</f>
        <v>#REF!</v>
      </c>
      <c r="B528" s="119" t="s">
        <v>1473</v>
      </c>
      <c r="C528" s="1118"/>
      <c r="D528" s="1175" t="e">
        <v>#N/A</v>
      </c>
      <c r="E528" s="1118"/>
      <c r="F528" s="1175" t="e">
        <v>#N/A</v>
      </c>
      <c r="G528" s="1131" t="e">
        <v>#N/A</v>
      </c>
      <c r="H528" s="1131"/>
      <c r="I528" s="1120"/>
      <c r="J528" s="1120"/>
      <c r="K528" s="1120"/>
      <c r="L528" s="1118"/>
      <c r="M528" s="1118"/>
      <c r="N528" s="1019"/>
      <c r="O528" s="1019"/>
      <c r="P528" s="1019"/>
      <c r="Q528" s="1019"/>
      <c r="R528" s="1019"/>
      <c r="S528" s="1019"/>
      <c r="T528" s="1019"/>
    </row>
    <row r="529" spans="1:20" s="38" customFormat="1" ht="11.25" x14ac:dyDescent="0.2">
      <c r="A529" s="38" t="e">
        <f>CONCATENATE(B529, "_",#REF!)</f>
        <v>#REF!</v>
      </c>
      <c r="B529" s="119" t="s">
        <v>1473</v>
      </c>
      <c r="C529" s="1118"/>
      <c r="D529" s="1175" t="e">
        <v>#N/A</v>
      </c>
      <c r="E529" s="1118"/>
      <c r="F529" s="1175" t="e">
        <v>#N/A</v>
      </c>
      <c r="G529" s="1131" t="e">
        <v>#N/A</v>
      </c>
      <c r="H529" s="1131"/>
      <c r="I529" s="1120"/>
      <c r="J529" s="1120"/>
      <c r="K529" s="1120"/>
      <c r="L529" s="1118"/>
      <c r="M529" s="1118"/>
      <c r="N529" s="1019"/>
      <c r="O529" s="1019"/>
      <c r="P529" s="1019"/>
      <c r="Q529" s="1019"/>
      <c r="R529" s="1019"/>
      <c r="S529" s="1019"/>
      <c r="T529" s="1019"/>
    </row>
    <row r="530" spans="1:20" s="38" customFormat="1" ht="11.25" x14ac:dyDescent="0.2">
      <c r="A530" s="38" t="e">
        <f>CONCATENATE(B530, "_",#REF!)</f>
        <v>#REF!</v>
      </c>
      <c r="B530" s="119" t="s">
        <v>1473</v>
      </c>
      <c r="C530" s="1118"/>
      <c r="D530" s="1175" t="e">
        <v>#N/A</v>
      </c>
      <c r="E530" s="1118"/>
      <c r="F530" s="1175" t="e">
        <v>#N/A</v>
      </c>
      <c r="G530" s="1131" t="e">
        <v>#N/A</v>
      </c>
      <c r="H530" s="1131"/>
      <c r="I530" s="1120"/>
      <c r="J530" s="1120"/>
      <c r="K530" s="1120"/>
      <c r="L530" s="1118"/>
      <c r="M530" s="1118"/>
      <c r="N530" s="1019"/>
      <c r="O530" s="1019"/>
      <c r="P530" s="1019"/>
      <c r="Q530" s="1019"/>
      <c r="R530" s="1019"/>
      <c r="S530" s="1019"/>
      <c r="T530" s="1019"/>
    </row>
    <row r="531" spans="1:20" s="38" customFormat="1" ht="11.25" x14ac:dyDescent="0.2">
      <c r="A531" s="38" t="e">
        <f>CONCATENATE(B531, "_",#REF!)</f>
        <v>#REF!</v>
      </c>
      <c r="B531" s="119" t="s">
        <v>1473</v>
      </c>
      <c r="C531" s="1118"/>
      <c r="D531" s="1175" t="e">
        <v>#N/A</v>
      </c>
      <c r="E531" s="1118"/>
      <c r="F531" s="1175" t="e">
        <v>#N/A</v>
      </c>
      <c r="G531" s="1131" t="e">
        <v>#N/A</v>
      </c>
      <c r="H531" s="1131"/>
      <c r="I531" s="1120"/>
      <c r="J531" s="1120"/>
      <c r="K531" s="1120"/>
      <c r="L531" s="1118"/>
      <c r="M531" s="1118"/>
      <c r="N531" s="1019"/>
      <c r="O531" s="1019"/>
      <c r="P531" s="1019"/>
      <c r="Q531" s="1019"/>
      <c r="R531" s="1019"/>
      <c r="S531" s="1019"/>
      <c r="T531" s="1019"/>
    </row>
    <row r="532" spans="1:20" s="38" customFormat="1" ht="11.25" x14ac:dyDescent="0.2">
      <c r="A532" s="38" t="e">
        <f>CONCATENATE(B532, "_",#REF!)</f>
        <v>#REF!</v>
      </c>
      <c r="B532" s="119" t="s">
        <v>1473</v>
      </c>
      <c r="C532" s="1118"/>
      <c r="D532" s="1175" t="e">
        <v>#N/A</v>
      </c>
      <c r="E532" s="1118"/>
      <c r="F532" s="1175" t="e">
        <v>#N/A</v>
      </c>
      <c r="G532" s="1131" t="e">
        <v>#N/A</v>
      </c>
      <c r="H532" s="1131"/>
      <c r="I532" s="1120"/>
      <c r="J532" s="1120"/>
      <c r="K532" s="1120"/>
      <c r="L532" s="1118"/>
      <c r="M532" s="1118"/>
      <c r="N532" s="1019"/>
      <c r="O532" s="1019"/>
      <c r="P532" s="1019"/>
      <c r="Q532" s="1019"/>
      <c r="R532" s="1019"/>
      <c r="S532" s="1019"/>
      <c r="T532" s="1019"/>
    </row>
    <row r="533" spans="1:20" s="38" customFormat="1" ht="11.25" x14ac:dyDescent="0.2">
      <c r="A533" s="38" t="e">
        <f>CONCATENATE(B533, "_",#REF!)</f>
        <v>#REF!</v>
      </c>
      <c r="B533" s="119" t="s">
        <v>1473</v>
      </c>
      <c r="C533" s="1118"/>
      <c r="D533" s="1175" t="e">
        <v>#N/A</v>
      </c>
      <c r="E533" s="1118"/>
      <c r="F533" s="1175" t="e">
        <v>#N/A</v>
      </c>
      <c r="G533" s="1131" t="e">
        <v>#N/A</v>
      </c>
      <c r="H533" s="1131"/>
      <c r="I533" s="1120"/>
      <c r="J533" s="1120"/>
      <c r="K533" s="1120"/>
      <c r="L533" s="1118"/>
      <c r="M533" s="1118"/>
      <c r="N533" s="1019"/>
      <c r="O533" s="1019"/>
      <c r="P533" s="1019"/>
      <c r="Q533" s="1019"/>
      <c r="R533" s="1019"/>
      <c r="S533" s="1019"/>
      <c r="T533" s="1019"/>
    </row>
    <row r="534" spans="1:20" s="38" customFormat="1" ht="11.25" x14ac:dyDescent="0.2">
      <c r="A534" s="38" t="e">
        <f>CONCATENATE(B534, "_",#REF!)</f>
        <v>#REF!</v>
      </c>
      <c r="B534" s="119" t="s">
        <v>1473</v>
      </c>
      <c r="C534" s="1118"/>
      <c r="D534" s="1175" t="e">
        <v>#N/A</v>
      </c>
      <c r="E534" s="1118"/>
      <c r="F534" s="1175" t="e">
        <v>#N/A</v>
      </c>
      <c r="G534" s="1131" t="e">
        <v>#N/A</v>
      </c>
      <c r="H534" s="1131"/>
      <c r="I534" s="1120"/>
      <c r="J534" s="1120"/>
      <c r="K534" s="1120"/>
      <c r="L534" s="1118"/>
      <c r="M534" s="1118"/>
      <c r="N534" s="1019"/>
      <c r="O534" s="1019"/>
      <c r="P534" s="1019"/>
      <c r="Q534" s="1019"/>
      <c r="R534" s="1019"/>
      <c r="S534" s="1019"/>
      <c r="T534" s="1019"/>
    </row>
    <row r="535" spans="1:20" s="38" customFormat="1" ht="11.25" x14ac:dyDescent="0.2">
      <c r="A535" s="38" t="e">
        <f>CONCATENATE(B535, "_",#REF!)</f>
        <v>#REF!</v>
      </c>
      <c r="B535" s="120" t="s">
        <v>1473</v>
      </c>
      <c r="C535" s="1073"/>
      <c r="D535" s="1175" t="e">
        <v>#N/A</v>
      </c>
      <c r="E535" s="1073"/>
      <c r="F535" s="1175" t="e">
        <v>#N/A</v>
      </c>
      <c r="G535" s="1131" t="e">
        <v>#N/A</v>
      </c>
      <c r="H535" s="1131"/>
      <c r="I535" s="1071"/>
      <c r="J535" s="1071"/>
      <c r="K535" s="1071"/>
      <c r="L535" s="1073"/>
      <c r="M535" s="1073"/>
      <c r="N535" s="1025"/>
      <c r="O535" s="1025"/>
      <c r="P535" s="1025"/>
      <c r="Q535" s="1025"/>
      <c r="R535" s="1025"/>
      <c r="S535" s="1025"/>
      <c r="T535" s="1025"/>
    </row>
    <row r="536" spans="1:20" s="38" customFormat="1" ht="11.25" x14ac:dyDescent="0.2">
      <c r="A536" s="38" t="e">
        <f>CONCATENATE(B536, "_",#REF!)</f>
        <v>#REF!</v>
      </c>
      <c r="B536" s="207" t="s">
        <v>1488</v>
      </c>
      <c r="C536" s="1123" t="s">
        <v>1488</v>
      </c>
      <c r="D536" s="1020" t="s">
        <v>1489</v>
      </c>
      <c r="E536" s="1020" t="s">
        <v>1490</v>
      </c>
      <c r="F536" s="1020" t="s">
        <v>1491</v>
      </c>
      <c r="G536" s="1015" t="s">
        <v>370</v>
      </c>
      <c r="H536" s="1015" t="s">
        <v>356</v>
      </c>
      <c r="I536" s="1015" t="s">
        <v>294</v>
      </c>
      <c r="J536" s="1015" t="s">
        <v>293</v>
      </c>
      <c r="K536" s="1015" t="s">
        <v>309</v>
      </c>
      <c r="L536" s="1020" t="s">
        <v>1493</v>
      </c>
      <c r="M536" s="1020" t="s">
        <v>1494</v>
      </c>
      <c r="N536" s="1018"/>
      <c r="O536" s="1018" t="s">
        <v>297</v>
      </c>
      <c r="P536" s="1018" t="s">
        <v>297</v>
      </c>
      <c r="Q536" s="1018" t="s">
        <v>297</v>
      </c>
      <c r="R536" s="1018"/>
      <c r="S536" s="1018"/>
      <c r="T536" s="1018"/>
    </row>
    <row r="537" spans="1:20" s="38" customFormat="1" ht="11.25" x14ac:dyDescent="0.2">
      <c r="A537" s="38" t="e">
        <f>CONCATENATE(B537, "_",#REF!)</f>
        <v>#REF!</v>
      </c>
      <c r="B537" s="121" t="s">
        <v>1488</v>
      </c>
      <c r="C537" s="1124"/>
      <c r="D537" s="1021"/>
      <c r="E537" s="1021"/>
      <c r="F537" s="1021"/>
      <c r="G537" s="1016"/>
      <c r="H537" s="1016"/>
      <c r="I537" s="1016"/>
      <c r="J537" s="1016"/>
      <c r="K537" s="1016"/>
      <c r="L537" s="1021"/>
      <c r="M537" s="1021"/>
      <c r="N537" s="1019"/>
      <c r="O537" s="1019"/>
      <c r="P537" s="1019"/>
      <c r="Q537" s="1019"/>
      <c r="R537" s="1019"/>
      <c r="S537" s="1019"/>
      <c r="T537" s="1019"/>
    </row>
    <row r="538" spans="1:20" s="38" customFormat="1" ht="11.25" x14ac:dyDescent="0.2">
      <c r="A538" s="38" t="e">
        <f>CONCATENATE(B538, "_",#REF!)</f>
        <v>#REF!</v>
      </c>
      <c r="B538" s="87" t="s">
        <v>1488</v>
      </c>
      <c r="C538" s="1132"/>
      <c r="D538" s="1038"/>
      <c r="E538" s="1038"/>
      <c r="F538" s="1038"/>
      <c r="G538" s="1017"/>
      <c r="H538" s="1017"/>
      <c r="I538" s="1017"/>
      <c r="J538" s="1017"/>
      <c r="K538" s="1017"/>
      <c r="L538" s="1038"/>
      <c r="M538" s="1038"/>
      <c r="N538" s="1025"/>
      <c r="O538" s="1025"/>
      <c r="P538" s="1025"/>
      <c r="Q538" s="1025"/>
      <c r="R538" s="1025"/>
      <c r="S538" s="1025"/>
      <c r="T538" s="1025"/>
    </row>
    <row r="539" spans="1:20" s="38" customFormat="1" ht="40.35" customHeight="1" x14ac:dyDescent="0.2">
      <c r="A539" s="38" t="e">
        <f>CONCATENATE(B539, "_",#REF!)</f>
        <v>#REF!</v>
      </c>
      <c r="B539" s="233" t="s">
        <v>1497</v>
      </c>
      <c r="C539" s="233" t="s">
        <v>1497</v>
      </c>
      <c r="D539" s="174" t="s">
        <v>1107</v>
      </c>
      <c r="E539" s="184" t="s">
        <v>1108</v>
      </c>
      <c r="F539" s="181" t="s">
        <v>1109</v>
      </c>
      <c r="G539" s="176" t="s">
        <v>316</v>
      </c>
      <c r="H539" s="176" t="s">
        <v>292</v>
      </c>
      <c r="I539" s="176" t="s">
        <v>293</v>
      </c>
      <c r="J539" s="176" t="s">
        <v>293</v>
      </c>
      <c r="K539" s="176" t="s">
        <v>294</v>
      </c>
      <c r="L539" s="184" t="s">
        <v>317</v>
      </c>
      <c r="M539" s="87" t="s">
        <v>1498</v>
      </c>
      <c r="N539" s="179"/>
      <c r="O539" s="178" t="s">
        <v>297</v>
      </c>
      <c r="P539" s="178" t="s">
        <v>297</v>
      </c>
      <c r="Q539" s="178" t="s">
        <v>297</v>
      </c>
      <c r="R539" s="179"/>
      <c r="S539" s="179"/>
      <c r="T539" s="179"/>
    </row>
    <row r="540" spans="1:20" s="38" customFormat="1" ht="10.35" customHeight="1" x14ac:dyDescent="0.2">
      <c r="A540" s="38" t="e">
        <f>CONCATENATE(B540, "_",#REF!)</f>
        <v>#REF!</v>
      </c>
      <c r="B540" s="184" t="s">
        <v>1499</v>
      </c>
      <c r="C540" s="1020" t="s">
        <v>1499</v>
      </c>
      <c r="D540" s="1032" t="s">
        <v>1500</v>
      </c>
      <c r="E540" s="1020" t="s">
        <v>1501</v>
      </c>
      <c r="F540" s="1032" t="s">
        <v>1502</v>
      </c>
      <c r="G540" s="1030" t="s">
        <v>370</v>
      </c>
      <c r="H540" s="1030" t="s">
        <v>292</v>
      </c>
      <c r="I540" s="1131" t="s">
        <v>293</v>
      </c>
      <c r="J540" s="1131" t="s">
        <v>293</v>
      </c>
      <c r="K540" s="1131" t="s">
        <v>309</v>
      </c>
      <c r="L540" s="1030" t="s">
        <v>317</v>
      </c>
      <c r="M540" s="1175" t="s">
        <v>1503</v>
      </c>
      <c r="N540" s="1039"/>
      <c r="O540" s="1039" t="s">
        <v>297</v>
      </c>
      <c r="P540" s="1039" t="s">
        <v>297</v>
      </c>
      <c r="Q540" s="1039" t="s">
        <v>297</v>
      </c>
      <c r="R540" s="1039"/>
      <c r="S540" s="1039"/>
      <c r="T540" s="1039"/>
    </row>
    <row r="541" spans="1:20" s="38" customFormat="1" ht="10.35" customHeight="1" x14ac:dyDescent="0.2">
      <c r="A541" s="38" t="e">
        <f>CONCATENATE(B541, "_",#REF!)</f>
        <v>#REF!</v>
      </c>
      <c r="B541" s="73" t="s">
        <v>1499</v>
      </c>
      <c r="C541" s="1021"/>
      <c r="D541" s="1032"/>
      <c r="E541" s="1021"/>
      <c r="F541" s="1032"/>
      <c r="G541" s="1030"/>
      <c r="H541" s="1030"/>
      <c r="I541" s="1131"/>
      <c r="J541" s="1131"/>
      <c r="K541" s="1131"/>
      <c r="L541" s="1030"/>
      <c r="M541" s="1175"/>
      <c r="N541" s="1039"/>
      <c r="O541" s="1039"/>
      <c r="P541" s="1039"/>
      <c r="Q541" s="1039"/>
      <c r="R541" s="1039"/>
      <c r="S541" s="1039"/>
      <c r="T541" s="1039"/>
    </row>
    <row r="542" spans="1:20" s="38" customFormat="1" ht="10.35" customHeight="1" x14ac:dyDescent="0.2">
      <c r="A542" s="38" t="e">
        <f>CONCATENATE(B542, "_",#REF!)</f>
        <v>#REF!</v>
      </c>
      <c r="B542" s="73" t="s">
        <v>1499</v>
      </c>
      <c r="C542" s="1021"/>
      <c r="D542" s="1032"/>
      <c r="E542" s="1021"/>
      <c r="F542" s="1032"/>
      <c r="G542" s="1030"/>
      <c r="H542" s="1030"/>
      <c r="I542" s="1131"/>
      <c r="J542" s="1131"/>
      <c r="K542" s="1131"/>
      <c r="L542" s="1030"/>
      <c r="M542" s="1175"/>
      <c r="N542" s="1039"/>
      <c r="O542" s="1039"/>
      <c r="P542" s="1039"/>
      <c r="Q542" s="1039"/>
      <c r="R542" s="1039"/>
      <c r="S542" s="1039"/>
      <c r="T542" s="1039"/>
    </row>
    <row r="543" spans="1:20" s="38" customFormat="1" ht="10.35" customHeight="1" x14ac:dyDescent="0.2">
      <c r="A543" s="38" t="e">
        <f>CONCATENATE(B543, "_",#REF!)</f>
        <v>#REF!</v>
      </c>
      <c r="B543" s="73" t="s">
        <v>1499</v>
      </c>
      <c r="C543" s="1021"/>
      <c r="D543" s="1032"/>
      <c r="E543" s="1021"/>
      <c r="F543" s="1032"/>
      <c r="G543" s="1030"/>
      <c r="H543" s="1030"/>
      <c r="I543" s="1131"/>
      <c r="J543" s="1131"/>
      <c r="K543" s="1131"/>
      <c r="L543" s="1030"/>
      <c r="M543" s="1175"/>
      <c r="N543" s="1039"/>
      <c r="O543" s="1039"/>
      <c r="P543" s="1039"/>
      <c r="Q543" s="1039"/>
      <c r="R543" s="1039"/>
      <c r="S543" s="1039"/>
      <c r="T543" s="1039"/>
    </row>
    <row r="544" spans="1:20" s="38" customFormat="1" ht="10.35" customHeight="1" x14ac:dyDescent="0.2">
      <c r="A544" s="38" t="e">
        <f>CONCATENATE(B544, "_",#REF!)</f>
        <v>#REF!</v>
      </c>
      <c r="B544" s="73" t="s">
        <v>1499</v>
      </c>
      <c r="C544" s="1021"/>
      <c r="D544" s="1032"/>
      <c r="E544" s="1021"/>
      <c r="F544" s="1032"/>
      <c r="G544" s="1030"/>
      <c r="H544" s="1030"/>
      <c r="I544" s="1131"/>
      <c r="J544" s="1131"/>
      <c r="K544" s="1131"/>
      <c r="L544" s="1030"/>
      <c r="M544" s="1175"/>
      <c r="N544" s="1039"/>
      <c r="O544" s="1039"/>
      <c r="P544" s="1039"/>
      <c r="Q544" s="1039"/>
      <c r="R544" s="1039"/>
      <c r="S544" s="1039"/>
      <c r="T544" s="1039"/>
    </row>
    <row r="545" spans="1:20" s="38" customFormat="1" ht="10.35" customHeight="1" x14ac:dyDescent="0.2">
      <c r="A545" s="38" t="e">
        <f>CONCATENATE(B545, "_",#REF!)</f>
        <v>#REF!</v>
      </c>
      <c r="B545" s="73" t="s">
        <v>1499</v>
      </c>
      <c r="C545" s="1021"/>
      <c r="D545" s="1032"/>
      <c r="E545" s="1021"/>
      <c r="F545" s="1032"/>
      <c r="G545" s="1030"/>
      <c r="H545" s="1030"/>
      <c r="I545" s="1131"/>
      <c r="J545" s="1131"/>
      <c r="K545" s="1131"/>
      <c r="L545" s="1030"/>
      <c r="M545" s="1175"/>
      <c r="N545" s="1039"/>
      <c r="O545" s="1039"/>
      <c r="P545" s="1039"/>
      <c r="Q545" s="1039"/>
      <c r="R545" s="1039"/>
      <c r="S545" s="1039"/>
      <c r="T545" s="1039"/>
    </row>
    <row r="546" spans="1:20" s="38" customFormat="1" ht="10.35" customHeight="1" x14ac:dyDescent="0.2">
      <c r="A546" s="38" t="e">
        <f>CONCATENATE(B546, "_",#REF!)</f>
        <v>#REF!</v>
      </c>
      <c r="B546" s="73" t="s">
        <v>1499</v>
      </c>
      <c r="C546" s="1021"/>
      <c r="D546" s="1032"/>
      <c r="E546" s="1021"/>
      <c r="F546" s="1032"/>
      <c r="G546" s="1030"/>
      <c r="H546" s="1030"/>
      <c r="I546" s="1131"/>
      <c r="J546" s="1131"/>
      <c r="K546" s="1131"/>
      <c r="L546" s="1030"/>
      <c r="M546" s="1175"/>
      <c r="N546" s="1039"/>
      <c r="O546" s="1039"/>
      <c r="P546" s="1039"/>
      <c r="Q546" s="1039"/>
      <c r="R546" s="1039"/>
      <c r="S546" s="1039"/>
      <c r="T546" s="1039"/>
    </row>
    <row r="547" spans="1:20" s="38" customFormat="1" ht="10.35" customHeight="1" x14ac:dyDescent="0.2">
      <c r="A547" s="38" t="e">
        <f>CONCATENATE(B547, "_",#REF!)</f>
        <v>#REF!</v>
      </c>
      <c r="B547" s="73" t="s">
        <v>1499</v>
      </c>
      <c r="C547" s="1021"/>
      <c r="D547" s="1032"/>
      <c r="E547" s="1021"/>
      <c r="F547" s="1032"/>
      <c r="G547" s="1030"/>
      <c r="H547" s="1030"/>
      <c r="I547" s="1131"/>
      <c r="J547" s="1131"/>
      <c r="K547" s="1131"/>
      <c r="L547" s="1030"/>
      <c r="M547" s="1175"/>
      <c r="N547" s="1039"/>
      <c r="O547" s="1039"/>
      <c r="P547" s="1039"/>
      <c r="Q547" s="1039"/>
      <c r="R547" s="1039"/>
      <c r="S547" s="1039"/>
      <c r="T547" s="1039"/>
    </row>
    <row r="548" spans="1:20" s="38" customFormat="1" ht="10.35" customHeight="1" x14ac:dyDescent="0.2">
      <c r="A548" s="38" t="e">
        <f>CONCATENATE(B548, "_",#REF!)</f>
        <v>#REF!</v>
      </c>
      <c r="B548" s="73" t="s">
        <v>1499</v>
      </c>
      <c r="C548" s="1021"/>
      <c r="D548" s="1032"/>
      <c r="E548" s="1021"/>
      <c r="F548" s="1032"/>
      <c r="G548" s="1030"/>
      <c r="H548" s="1030"/>
      <c r="I548" s="1131"/>
      <c r="J548" s="1131"/>
      <c r="K548" s="1131"/>
      <c r="L548" s="1030"/>
      <c r="M548" s="1175"/>
      <c r="N548" s="1039"/>
      <c r="O548" s="1039"/>
      <c r="P548" s="1039"/>
      <c r="Q548" s="1039"/>
      <c r="R548" s="1039"/>
      <c r="S548" s="1039"/>
      <c r="T548" s="1039"/>
    </row>
    <row r="549" spans="1:20" s="38" customFormat="1" ht="10.35" customHeight="1" x14ac:dyDescent="0.2">
      <c r="A549" s="38" t="e">
        <f>CONCATENATE(B549, "_",#REF!)</f>
        <v>#REF!</v>
      </c>
      <c r="B549" s="73" t="s">
        <v>1499</v>
      </c>
      <c r="C549" s="1021"/>
      <c r="D549" s="1032"/>
      <c r="E549" s="1021"/>
      <c r="F549" s="1032"/>
      <c r="G549" s="1030"/>
      <c r="H549" s="1030"/>
      <c r="I549" s="1131"/>
      <c r="J549" s="1131"/>
      <c r="K549" s="1131"/>
      <c r="L549" s="1030"/>
      <c r="M549" s="1175"/>
      <c r="N549" s="1039"/>
      <c r="O549" s="1039"/>
      <c r="P549" s="1039"/>
      <c r="Q549" s="1039"/>
      <c r="R549" s="1039"/>
      <c r="S549" s="1039"/>
      <c r="T549" s="1039"/>
    </row>
    <row r="550" spans="1:20" s="38" customFormat="1" ht="10.35" customHeight="1" x14ac:dyDescent="0.2">
      <c r="A550" s="38" t="e">
        <f>CONCATENATE(B550, "_",#REF!)</f>
        <v>#REF!</v>
      </c>
      <c r="B550" s="73" t="s">
        <v>1499</v>
      </c>
      <c r="C550" s="1021"/>
      <c r="D550" s="1032"/>
      <c r="E550" s="1021"/>
      <c r="F550" s="1032"/>
      <c r="G550" s="1030"/>
      <c r="H550" s="1030"/>
      <c r="I550" s="1131"/>
      <c r="J550" s="1131"/>
      <c r="K550" s="1131"/>
      <c r="L550" s="1030"/>
      <c r="M550" s="1175"/>
      <c r="N550" s="1039"/>
      <c r="O550" s="1039"/>
      <c r="P550" s="1039"/>
      <c r="Q550" s="1039"/>
      <c r="R550" s="1039"/>
      <c r="S550" s="1039"/>
      <c r="T550" s="1039"/>
    </row>
    <row r="551" spans="1:20" s="38" customFormat="1" ht="10.35" customHeight="1" x14ac:dyDescent="0.2">
      <c r="A551" s="38" t="e">
        <f>CONCATENATE(B551, "_",#REF!)</f>
        <v>#REF!</v>
      </c>
      <c r="B551" s="73" t="s">
        <v>1499</v>
      </c>
      <c r="C551" s="1021"/>
      <c r="D551" s="1032"/>
      <c r="E551" s="1021"/>
      <c r="F551" s="1032"/>
      <c r="G551" s="1030"/>
      <c r="H551" s="1030"/>
      <c r="I551" s="1131"/>
      <c r="J551" s="1131"/>
      <c r="K551" s="1131"/>
      <c r="L551" s="1030"/>
      <c r="M551" s="1175"/>
      <c r="N551" s="1039"/>
      <c r="O551" s="1039"/>
      <c r="P551" s="1039"/>
      <c r="Q551" s="1039"/>
      <c r="R551" s="1039"/>
      <c r="S551" s="1039"/>
      <c r="T551" s="1039"/>
    </row>
    <row r="552" spans="1:20" s="38" customFormat="1" ht="10.35" customHeight="1" x14ac:dyDescent="0.2">
      <c r="A552" s="38" t="e">
        <f>CONCATENATE(B552, "_",#REF!)</f>
        <v>#REF!</v>
      </c>
      <c r="B552" s="73" t="s">
        <v>1499</v>
      </c>
      <c r="C552" s="1021"/>
      <c r="D552" s="1032"/>
      <c r="E552" s="1021"/>
      <c r="F552" s="1032"/>
      <c r="G552" s="1030"/>
      <c r="H552" s="1030"/>
      <c r="I552" s="1131"/>
      <c r="J552" s="1131"/>
      <c r="K552" s="1131"/>
      <c r="L552" s="1030"/>
      <c r="M552" s="1175"/>
      <c r="N552" s="1039"/>
      <c r="O552" s="1039"/>
      <c r="P552" s="1039"/>
      <c r="Q552" s="1039"/>
      <c r="R552" s="1039"/>
      <c r="S552" s="1039"/>
      <c r="T552" s="1039"/>
    </row>
    <row r="553" spans="1:20" s="38" customFormat="1" ht="10.35" customHeight="1" x14ac:dyDescent="0.2">
      <c r="A553" s="38" t="e">
        <f>CONCATENATE(B553, "_",#REF!)</f>
        <v>#REF!</v>
      </c>
      <c r="B553" s="73" t="s">
        <v>1499</v>
      </c>
      <c r="C553" s="1021"/>
      <c r="D553" s="1032"/>
      <c r="E553" s="1021"/>
      <c r="F553" s="1032"/>
      <c r="G553" s="1030"/>
      <c r="H553" s="1030"/>
      <c r="I553" s="1131"/>
      <c r="J553" s="1131"/>
      <c r="K553" s="1131"/>
      <c r="L553" s="1030"/>
      <c r="M553" s="1175"/>
      <c r="N553" s="1039"/>
      <c r="O553" s="1039"/>
      <c r="P553" s="1039"/>
      <c r="Q553" s="1039"/>
      <c r="R553" s="1039"/>
      <c r="S553" s="1039"/>
      <c r="T553" s="1039"/>
    </row>
    <row r="554" spans="1:20" s="38" customFormat="1" ht="10.35" customHeight="1" x14ac:dyDescent="0.2">
      <c r="A554" s="38" t="e">
        <f>CONCATENATE(B554, "_",#REF!)</f>
        <v>#REF!</v>
      </c>
      <c r="B554" s="73" t="s">
        <v>1499</v>
      </c>
      <c r="C554" s="1021"/>
      <c r="D554" s="1032"/>
      <c r="E554" s="1021"/>
      <c r="F554" s="1032"/>
      <c r="G554" s="1030"/>
      <c r="H554" s="1030"/>
      <c r="I554" s="1131"/>
      <c r="J554" s="1131"/>
      <c r="K554" s="1131"/>
      <c r="L554" s="1030"/>
      <c r="M554" s="1175"/>
      <c r="N554" s="1039"/>
      <c r="O554" s="1039"/>
      <c r="P554" s="1039"/>
      <c r="Q554" s="1039"/>
      <c r="R554" s="1039"/>
      <c r="S554" s="1039"/>
      <c r="T554" s="1039"/>
    </row>
    <row r="555" spans="1:20" s="38" customFormat="1" ht="10.35" customHeight="1" x14ac:dyDescent="0.2">
      <c r="A555" s="38" t="e">
        <f>CONCATENATE(B555, "_",#REF!)</f>
        <v>#REF!</v>
      </c>
      <c r="B555" s="73" t="s">
        <v>1499</v>
      </c>
      <c r="C555" s="1021"/>
      <c r="D555" s="1032"/>
      <c r="E555" s="1021"/>
      <c r="F555" s="1032"/>
      <c r="G555" s="1030"/>
      <c r="H555" s="1030"/>
      <c r="I555" s="1131"/>
      <c r="J555" s="1131"/>
      <c r="K555" s="1131"/>
      <c r="L555" s="1030"/>
      <c r="M555" s="1175"/>
      <c r="N555" s="1039"/>
      <c r="O555" s="1039"/>
      <c r="P555" s="1039"/>
      <c r="Q555" s="1039"/>
      <c r="R555" s="1039"/>
      <c r="S555" s="1039"/>
      <c r="T555" s="1039"/>
    </row>
    <row r="556" spans="1:20" s="38" customFormat="1" ht="10.35" customHeight="1" x14ac:dyDescent="0.2">
      <c r="A556" s="38" t="e">
        <f>CONCATENATE(B556, "_",#REF!)</f>
        <v>#REF!</v>
      </c>
      <c r="B556" s="73" t="s">
        <v>1499</v>
      </c>
      <c r="C556" s="1021"/>
      <c r="D556" s="1032"/>
      <c r="E556" s="1021"/>
      <c r="F556" s="1032"/>
      <c r="G556" s="1030"/>
      <c r="H556" s="1030"/>
      <c r="I556" s="1131"/>
      <c r="J556" s="1131"/>
      <c r="K556" s="1131"/>
      <c r="L556" s="1030"/>
      <c r="M556" s="1175"/>
      <c r="N556" s="1039"/>
      <c r="O556" s="1039"/>
      <c r="P556" s="1039"/>
      <c r="Q556" s="1039"/>
      <c r="R556" s="1039"/>
      <c r="S556" s="1039"/>
      <c r="T556" s="1039"/>
    </row>
    <row r="557" spans="1:20" s="38" customFormat="1" ht="10.35" customHeight="1" x14ac:dyDescent="0.2">
      <c r="A557" s="38" t="e">
        <f>CONCATENATE(B557, "_",#REF!)</f>
        <v>#REF!</v>
      </c>
      <c r="B557" s="73" t="s">
        <v>1499</v>
      </c>
      <c r="C557" s="1021"/>
      <c r="D557" s="1032"/>
      <c r="E557" s="1021"/>
      <c r="F557" s="1032"/>
      <c r="G557" s="1030"/>
      <c r="H557" s="1030"/>
      <c r="I557" s="1131"/>
      <c r="J557" s="1131"/>
      <c r="K557" s="1131"/>
      <c r="L557" s="1030"/>
      <c r="M557" s="1175"/>
      <c r="N557" s="1039"/>
      <c r="O557" s="1039"/>
      <c r="P557" s="1039"/>
      <c r="Q557" s="1039"/>
      <c r="R557" s="1039"/>
      <c r="S557" s="1039"/>
      <c r="T557" s="1039"/>
    </row>
    <row r="558" spans="1:20" s="38" customFormat="1" ht="10.35" customHeight="1" x14ac:dyDescent="0.2">
      <c r="A558" s="38" t="e">
        <f>CONCATENATE(B558, "_",#REF!)</f>
        <v>#REF!</v>
      </c>
      <c r="B558" s="73" t="s">
        <v>1499</v>
      </c>
      <c r="C558" s="1021"/>
      <c r="D558" s="1032"/>
      <c r="E558" s="1021"/>
      <c r="F558" s="1032"/>
      <c r="G558" s="1030"/>
      <c r="H558" s="1030"/>
      <c r="I558" s="1131"/>
      <c r="J558" s="1131"/>
      <c r="K558" s="1131"/>
      <c r="L558" s="1030"/>
      <c r="M558" s="1175"/>
      <c r="N558" s="1039"/>
      <c r="O558" s="1039"/>
      <c r="P558" s="1039"/>
      <c r="Q558" s="1039"/>
      <c r="R558" s="1039"/>
      <c r="S558" s="1039"/>
      <c r="T558" s="1039"/>
    </row>
    <row r="559" spans="1:20" s="38" customFormat="1" ht="10.35" customHeight="1" x14ac:dyDescent="0.2">
      <c r="A559" s="38" t="e">
        <f>CONCATENATE(B559, "_",#REF!)</f>
        <v>#REF!</v>
      </c>
      <c r="B559" s="73" t="s">
        <v>1499</v>
      </c>
      <c r="C559" s="1021"/>
      <c r="D559" s="1032"/>
      <c r="E559" s="1021"/>
      <c r="F559" s="1032"/>
      <c r="G559" s="1030"/>
      <c r="H559" s="1030"/>
      <c r="I559" s="1131"/>
      <c r="J559" s="1131"/>
      <c r="K559" s="1131"/>
      <c r="L559" s="1030"/>
      <c r="M559" s="1175"/>
      <c r="N559" s="1039"/>
      <c r="O559" s="1039"/>
      <c r="P559" s="1039"/>
      <c r="Q559" s="1039"/>
      <c r="R559" s="1039"/>
      <c r="S559" s="1039"/>
      <c r="T559" s="1039"/>
    </row>
    <row r="560" spans="1:20" s="38" customFormat="1" ht="10.35" customHeight="1" x14ac:dyDescent="0.2">
      <c r="A560" s="38" t="e">
        <f>CONCATENATE(B560, "_",#REF!)</f>
        <v>#REF!</v>
      </c>
      <c r="B560" s="73" t="s">
        <v>1499</v>
      </c>
      <c r="C560" s="1021"/>
      <c r="D560" s="1032"/>
      <c r="E560" s="1021"/>
      <c r="F560" s="1032"/>
      <c r="G560" s="1030"/>
      <c r="H560" s="1030"/>
      <c r="I560" s="1131"/>
      <c r="J560" s="1131"/>
      <c r="K560" s="1131"/>
      <c r="L560" s="1030"/>
      <c r="M560" s="1175"/>
      <c r="N560" s="1039"/>
      <c r="O560" s="1039"/>
      <c r="P560" s="1039"/>
      <c r="Q560" s="1039"/>
      <c r="R560" s="1039"/>
      <c r="S560" s="1039"/>
      <c r="T560" s="1039"/>
    </row>
    <row r="561" spans="1:20" s="38" customFormat="1" ht="10.35" customHeight="1" x14ac:dyDescent="0.2">
      <c r="A561" s="38" t="e">
        <f>CONCATENATE(B561, "_",#REF!)</f>
        <v>#REF!</v>
      </c>
      <c r="B561" s="73" t="s">
        <v>1499</v>
      </c>
      <c r="C561" s="1021"/>
      <c r="D561" s="1032"/>
      <c r="E561" s="1021"/>
      <c r="F561" s="1032"/>
      <c r="G561" s="1030"/>
      <c r="H561" s="1030"/>
      <c r="I561" s="1131"/>
      <c r="J561" s="1131"/>
      <c r="K561" s="1131"/>
      <c r="L561" s="1030"/>
      <c r="M561" s="1175"/>
      <c r="N561" s="1039"/>
      <c r="O561" s="1039"/>
      <c r="P561" s="1039"/>
      <c r="Q561" s="1039"/>
      <c r="R561" s="1039"/>
      <c r="S561" s="1039"/>
      <c r="T561" s="1039"/>
    </row>
    <row r="562" spans="1:20" s="38" customFormat="1" ht="11.25" x14ac:dyDescent="0.2">
      <c r="A562" s="38" t="e">
        <f>CONCATENATE(B562, "_",#REF!)</f>
        <v>#REF!</v>
      </c>
      <c r="B562" s="73" t="s">
        <v>1499</v>
      </c>
      <c r="C562" s="1021"/>
      <c r="D562" s="1032"/>
      <c r="E562" s="1021"/>
      <c r="F562" s="1032"/>
      <c r="G562" s="1030"/>
      <c r="H562" s="1030"/>
      <c r="I562" s="1131"/>
      <c r="J562" s="1131"/>
      <c r="K562" s="1131"/>
      <c r="L562" s="1030"/>
      <c r="M562" s="1175"/>
      <c r="N562" s="1039"/>
      <c r="O562" s="1039"/>
      <c r="P562" s="1039"/>
      <c r="Q562" s="1039"/>
      <c r="R562" s="1039"/>
      <c r="S562" s="1039"/>
      <c r="T562" s="1039"/>
    </row>
    <row r="563" spans="1:20" s="38" customFormat="1" ht="10.35" customHeight="1" x14ac:dyDescent="0.2">
      <c r="A563" s="38" t="e">
        <f>CONCATENATE(B563, "_",#REF!)</f>
        <v>#REF!</v>
      </c>
      <c r="B563" s="73" t="s">
        <v>1499</v>
      </c>
      <c r="C563" s="1021"/>
      <c r="D563" s="1032"/>
      <c r="E563" s="1021"/>
      <c r="F563" s="1032"/>
      <c r="G563" s="1030"/>
      <c r="H563" s="1030"/>
      <c r="I563" s="1131"/>
      <c r="J563" s="1131"/>
      <c r="K563" s="1131"/>
      <c r="L563" s="1030"/>
      <c r="M563" s="1175"/>
      <c r="N563" s="1039"/>
      <c r="O563" s="1039"/>
      <c r="P563" s="1039"/>
      <c r="Q563" s="1039"/>
      <c r="R563" s="1039"/>
      <c r="S563" s="1039"/>
      <c r="T563" s="1039"/>
    </row>
    <row r="564" spans="1:20" s="38" customFormat="1" ht="10.35" customHeight="1" x14ac:dyDescent="0.2">
      <c r="A564" s="38" t="e">
        <f>CONCATENATE(B564, "_",#REF!)</f>
        <v>#REF!</v>
      </c>
      <c r="B564" s="73" t="s">
        <v>1499</v>
      </c>
      <c r="C564" s="1021"/>
      <c r="D564" s="1032"/>
      <c r="E564" s="1021"/>
      <c r="F564" s="1032"/>
      <c r="G564" s="1030"/>
      <c r="H564" s="1030"/>
      <c r="I564" s="1131"/>
      <c r="J564" s="1131"/>
      <c r="K564" s="1131"/>
      <c r="L564" s="1030"/>
      <c r="M564" s="1175"/>
      <c r="N564" s="1039"/>
      <c r="O564" s="1039"/>
      <c r="P564" s="1039"/>
      <c r="Q564" s="1039"/>
      <c r="R564" s="1039"/>
      <c r="S564" s="1039"/>
      <c r="T564" s="1039"/>
    </row>
    <row r="565" spans="1:20" s="38" customFormat="1" ht="11.25" x14ac:dyDescent="0.2">
      <c r="A565" s="38" t="e">
        <f>CONCATENATE(B565, "_",#REF!)</f>
        <v>#REF!</v>
      </c>
      <c r="B565" s="73" t="s">
        <v>1499</v>
      </c>
      <c r="C565" s="1021"/>
      <c r="D565" s="1032"/>
      <c r="E565" s="1021"/>
      <c r="F565" s="1032"/>
      <c r="G565" s="1030"/>
      <c r="H565" s="1030"/>
      <c r="I565" s="1131"/>
      <c r="J565" s="1131"/>
      <c r="K565" s="1131"/>
      <c r="L565" s="1030"/>
      <c r="M565" s="1175"/>
      <c r="N565" s="1039"/>
      <c r="O565" s="1039"/>
      <c r="P565" s="1039"/>
      <c r="Q565" s="1039"/>
      <c r="R565" s="1039"/>
      <c r="S565" s="1039"/>
      <c r="T565" s="1039"/>
    </row>
    <row r="566" spans="1:20" s="38" customFormat="1" ht="10.35" customHeight="1" x14ac:dyDescent="0.2">
      <c r="A566" s="38" t="e">
        <f>CONCATENATE(B566, "_",#REF!)</f>
        <v>#REF!</v>
      </c>
      <c r="B566" s="73" t="s">
        <v>1499</v>
      </c>
      <c r="C566" s="1021"/>
      <c r="D566" s="1032"/>
      <c r="E566" s="1021"/>
      <c r="F566" s="1032"/>
      <c r="G566" s="1030"/>
      <c r="H566" s="1030"/>
      <c r="I566" s="1131"/>
      <c r="J566" s="1131"/>
      <c r="K566" s="1131"/>
      <c r="L566" s="1030"/>
      <c r="M566" s="1175"/>
      <c r="N566" s="1039"/>
      <c r="O566" s="1039"/>
      <c r="P566" s="1039"/>
      <c r="Q566" s="1039"/>
      <c r="R566" s="1039"/>
      <c r="S566" s="1039"/>
      <c r="T566" s="1039"/>
    </row>
    <row r="567" spans="1:20" s="38" customFormat="1" ht="11.25" x14ac:dyDescent="0.2">
      <c r="A567" s="38" t="e">
        <f>CONCATENATE(B567, "_",#REF!)</f>
        <v>#REF!</v>
      </c>
      <c r="B567" s="73" t="s">
        <v>1499</v>
      </c>
      <c r="C567" s="1021"/>
      <c r="D567" s="1032"/>
      <c r="E567" s="1021"/>
      <c r="F567" s="1032"/>
      <c r="G567" s="1030"/>
      <c r="H567" s="1030"/>
      <c r="I567" s="1131"/>
      <c r="J567" s="1131"/>
      <c r="K567" s="1131"/>
      <c r="L567" s="1030"/>
      <c r="M567" s="1175"/>
      <c r="N567" s="1039"/>
      <c r="O567" s="1039"/>
      <c r="P567" s="1039"/>
      <c r="Q567" s="1039"/>
      <c r="R567" s="1039"/>
      <c r="S567" s="1039"/>
      <c r="T567" s="1039"/>
    </row>
    <row r="568" spans="1:20" s="38" customFormat="1" ht="11.25" x14ac:dyDescent="0.2">
      <c r="A568" s="38" t="e">
        <f>CONCATENATE(B568, "_",#REF!)</f>
        <v>#REF!</v>
      </c>
      <c r="B568" s="71" t="s">
        <v>1499</v>
      </c>
      <c r="C568" s="1038"/>
      <c r="D568" s="1032"/>
      <c r="E568" s="1038"/>
      <c r="F568" s="1032"/>
      <c r="G568" s="1030"/>
      <c r="H568" s="1030"/>
      <c r="I568" s="1131"/>
      <c r="J568" s="1131"/>
      <c r="K568" s="1131"/>
      <c r="L568" s="1030"/>
      <c r="M568" s="1175"/>
      <c r="N568" s="1039"/>
      <c r="O568" s="1039"/>
      <c r="P568" s="1039"/>
      <c r="Q568" s="1039"/>
      <c r="R568" s="1039"/>
      <c r="S568" s="1039"/>
      <c r="T568" s="1039"/>
    </row>
    <row r="569" spans="1:20" s="38" customFormat="1" ht="40.35" customHeight="1" x14ac:dyDescent="0.2">
      <c r="A569" s="38" t="e">
        <f>CONCATENATE(B569, "_",#REF!)</f>
        <v>#REF!</v>
      </c>
      <c r="B569" s="233" t="s">
        <v>1505</v>
      </c>
      <c r="C569" s="233" t="s">
        <v>1505</v>
      </c>
      <c r="D569" s="181" t="s">
        <v>1107</v>
      </c>
      <c r="E569" s="184" t="s">
        <v>1108</v>
      </c>
      <c r="F569" s="181" t="s">
        <v>1109</v>
      </c>
      <c r="G569" s="176" t="s">
        <v>316</v>
      </c>
      <c r="H569" s="176" t="s">
        <v>292</v>
      </c>
      <c r="I569" s="176" t="s">
        <v>293</v>
      </c>
      <c r="J569" s="176" t="s">
        <v>293</v>
      </c>
      <c r="K569" s="176" t="s">
        <v>294</v>
      </c>
      <c r="L569" s="184" t="s">
        <v>317</v>
      </c>
      <c r="M569" s="87" t="s">
        <v>1506</v>
      </c>
      <c r="N569" s="179"/>
      <c r="O569" s="178" t="s">
        <v>297</v>
      </c>
      <c r="P569" s="178" t="s">
        <v>297</v>
      </c>
      <c r="Q569" s="178" t="s">
        <v>297</v>
      </c>
      <c r="R569" s="179"/>
      <c r="S569" s="179"/>
      <c r="T569" s="179"/>
    </row>
    <row r="570" spans="1:20" s="38" customFormat="1" ht="20.100000000000001" customHeight="1" x14ac:dyDescent="0.2">
      <c r="A570" s="38" t="e">
        <f>CONCATENATE(B570, "_",#REF!)</f>
        <v>#REF!</v>
      </c>
      <c r="B570" s="184" t="s">
        <v>1507</v>
      </c>
      <c r="C570" s="184" t="s">
        <v>1507</v>
      </c>
      <c r="D570" s="181" t="s">
        <v>1508</v>
      </c>
      <c r="E570" s="184" t="s">
        <v>1509</v>
      </c>
      <c r="F570" s="181" t="s">
        <v>1510</v>
      </c>
      <c r="G570" s="176" t="s">
        <v>316</v>
      </c>
      <c r="H570" s="176" t="s">
        <v>356</v>
      </c>
      <c r="I570" s="176" t="s">
        <v>294</v>
      </c>
      <c r="J570" s="176" t="s">
        <v>293</v>
      </c>
      <c r="K570" s="176" t="s">
        <v>294</v>
      </c>
      <c r="L570" s="184"/>
      <c r="M570" s="184" t="s">
        <v>1511</v>
      </c>
      <c r="N570" s="179"/>
      <c r="O570" s="178" t="s">
        <v>297</v>
      </c>
      <c r="P570" s="178" t="s">
        <v>297</v>
      </c>
      <c r="Q570" s="178" t="s">
        <v>297</v>
      </c>
      <c r="R570" s="179"/>
      <c r="S570" s="179"/>
      <c r="T570" s="179"/>
    </row>
    <row r="571" spans="1:20" s="38" customFormat="1" ht="60" customHeight="1" x14ac:dyDescent="0.2">
      <c r="A571" s="38" t="e">
        <f>CONCATENATE(B571, "_",#REF!)</f>
        <v>#REF!</v>
      </c>
      <c r="B571" s="184" t="s">
        <v>1512</v>
      </c>
      <c r="C571" s="184" t="s">
        <v>1512</v>
      </c>
      <c r="D571" s="181" t="s">
        <v>1513</v>
      </c>
      <c r="E571" s="184" t="s">
        <v>1514</v>
      </c>
      <c r="F571" s="181" t="s">
        <v>1515</v>
      </c>
      <c r="G571" s="176" t="s">
        <v>348</v>
      </c>
      <c r="H571" s="176" t="s">
        <v>356</v>
      </c>
      <c r="I571" s="176" t="s">
        <v>294</v>
      </c>
      <c r="J571" s="176" t="s">
        <v>293</v>
      </c>
      <c r="K571" s="176" t="s">
        <v>309</v>
      </c>
      <c r="L571" s="181" t="s">
        <v>1516</v>
      </c>
      <c r="M571" s="184" t="s">
        <v>1517</v>
      </c>
      <c r="N571" s="179"/>
      <c r="O571" s="178" t="s">
        <v>297</v>
      </c>
      <c r="P571" s="178" t="s">
        <v>297</v>
      </c>
      <c r="Q571" s="178" t="s">
        <v>297</v>
      </c>
      <c r="R571" s="179"/>
      <c r="S571" s="179"/>
      <c r="T571" s="179"/>
    </row>
    <row r="572" spans="1:20" s="38" customFormat="1" ht="11.25" x14ac:dyDescent="0.2">
      <c r="A572" s="38" t="e">
        <f>CONCATENATE(B572, "_",#REF!)</f>
        <v>#REF!</v>
      </c>
      <c r="B572" s="208" t="s">
        <v>1518</v>
      </c>
      <c r="C572" s="1033" t="s">
        <v>1518</v>
      </c>
      <c r="D572" s="1036" t="s">
        <v>1519</v>
      </c>
      <c r="E572" s="1020" t="s">
        <v>1520</v>
      </c>
      <c r="F572" s="1020" t="s">
        <v>1521</v>
      </c>
      <c r="G572" s="1015" t="s">
        <v>370</v>
      </c>
      <c r="H572" s="1015" t="s">
        <v>292</v>
      </c>
      <c r="I572" s="1015" t="s">
        <v>293</v>
      </c>
      <c r="J572" s="1015" t="s">
        <v>293</v>
      </c>
      <c r="K572" s="1015" t="s">
        <v>309</v>
      </c>
      <c r="L572" s="1015" t="s">
        <v>317</v>
      </c>
      <c r="M572" s="1020" t="s">
        <v>1523</v>
      </c>
      <c r="N572" s="1018"/>
      <c r="O572" s="1018" t="s">
        <v>297</v>
      </c>
      <c r="P572" s="1018" t="s">
        <v>297</v>
      </c>
      <c r="Q572" s="1018" t="s">
        <v>297</v>
      </c>
      <c r="R572" s="1018"/>
      <c r="S572" s="1018"/>
      <c r="T572" s="1018"/>
    </row>
    <row r="573" spans="1:20" s="38" customFormat="1" ht="11.25" x14ac:dyDescent="0.2">
      <c r="A573" s="38" t="e">
        <f>CONCATENATE(B573, "_",#REF!)</f>
        <v>#REF!</v>
      </c>
      <c r="B573" s="101" t="s">
        <v>1518</v>
      </c>
      <c r="C573" s="1035"/>
      <c r="D573" s="1036" t="e">
        <v>#N/A</v>
      </c>
      <c r="E573" s="1021" t="e">
        <v>#N/A</v>
      </c>
      <c r="F573" s="1021" t="e">
        <v>#N/A</v>
      </c>
      <c r="G573" s="1016" t="e">
        <v>#N/A</v>
      </c>
      <c r="H573" s="1016"/>
      <c r="I573" s="1016" t="e">
        <v>#N/A</v>
      </c>
      <c r="J573" s="1016" t="e">
        <v>#N/A</v>
      </c>
      <c r="K573" s="1016" t="e">
        <v>#N/A</v>
      </c>
      <c r="L573" s="1016" t="e">
        <v>#N/A</v>
      </c>
      <c r="M573" s="1021"/>
      <c r="N573" s="1019"/>
      <c r="O573" s="1019"/>
      <c r="P573" s="1019"/>
      <c r="Q573" s="1019"/>
      <c r="R573" s="1025"/>
      <c r="S573" s="1025"/>
      <c r="T573" s="1025"/>
    </row>
    <row r="574" spans="1:20" s="38" customFormat="1" ht="60" customHeight="1" x14ac:dyDescent="0.2">
      <c r="A574" s="38" t="e">
        <f>CONCATENATE(B574, "_",#REF!)</f>
        <v>#REF!</v>
      </c>
      <c r="B574" s="184" t="s">
        <v>1525</v>
      </c>
      <c r="C574" s="184" t="s">
        <v>1525</v>
      </c>
      <c r="D574" s="181" t="s">
        <v>1526</v>
      </c>
      <c r="E574" s="184" t="s">
        <v>1527</v>
      </c>
      <c r="F574" s="184" t="s">
        <v>1528</v>
      </c>
      <c r="G574" s="175" t="s">
        <v>323</v>
      </c>
      <c r="H574" s="176" t="s">
        <v>356</v>
      </c>
      <c r="I574" s="176" t="s">
        <v>294</v>
      </c>
      <c r="J574" s="176" t="s">
        <v>293</v>
      </c>
      <c r="K574" s="176" t="s">
        <v>294</v>
      </c>
      <c r="L574" s="184" t="s">
        <v>1529</v>
      </c>
      <c r="M574" s="184" t="s">
        <v>1530</v>
      </c>
      <c r="N574" s="179"/>
      <c r="O574" s="178" t="s">
        <v>297</v>
      </c>
      <c r="P574" s="178" t="s">
        <v>297</v>
      </c>
      <c r="Q574" s="178" t="s">
        <v>297</v>
      </c>
      <c r="R574" s="179"/>
      <c r="S574" s="179"/>
      <c r="T574" s="179"/>
    </row>
    <row r="575" spans="1:20" s="38" customFormat="1" ht="140.1" customHeight="1" x14ac:dyDescent="0.2">
      <c r="A575" s="38" t="e">
        <f>CONCATENATE(B575, "_",#REF!)</f>
        <v>#REF!</v>
      </c>
      <c r="B575" s="184" t="s">
        <v>1531</v>
      </c>
      <c r="C575" s="184" t="s">
        <v>1531</v>
      </c>
      <c r="D575" s="181" t="s">
        <v>1532</v>
      </c>
      <c r="E575" s="184" t="s">
        <v>1533</v>
      </c>
      <c r="F575" s="184" t="s">
        <v>1534</v>
      </c>
      <c r="G575" s="175" t="s">
        <v>323</v>
      </c>
      <c r="H575" s="176" t="s">
        <v>356</v>
      </c>
      <c r="I575" s="176" t="s">
        <v>294</v>
      </c>
      <c r="J575" s="176" t="s">
        <v>293</v>
      </c>
      <c r="K575" s="176" t="s">
        <v>294</v>
      </c>
      <c r="L575" s="184" t="s">
        <v>533</v>
      </c>
      <c r="M575" s="184" t="s">
        <v>1535</v>
      </c>
      <c r="N575" s="179"/>
      <c r="O575" s="178" t="s">
        <v>297</v>
      </c>
      <c r="P575" s="178" t="s">
        <v>297</v>
      </c>
      <c r="Q575" s="178" t="s">
        <v>297</v>
      </c>
      <c r="R575" s="179"/>
      <c r="S575" s="179"/>
      <c r="T575" s="179"/>
    </row>
    <row r="576" spans="1:20" s="38" customFormat="1" ht="11.25" x14ac:dyDescent="0.2">
      <c r="A576" s="38" t="e">
        <f>CONCATENATE(B576, "_",#REF!)</f>
        <v>#REF!</v>
      </c>
      <c r="B576" s="259" t="s">
        <v>1536</v>
      </c>
      <c r="C576" s="1074" t="s">
        <v>1536</v>
      </c>
      <c r="D576" s="1036" t="s">
        <v>1537</v>
      </c>
      <c r="E576" s="1020" t="s">
        <v>1538</v>
      </c>
      <c r="F576" s="1072" t="s">
        <v>1539</v>
      </c>
      <c r="G576" s="1015" t="s">
        <v>370</v>
      </c>
      <c r="H576" s="1015" t="s">
        <v>356</v>
      </c>
      <c r="I576" s="1070" t="s">
        <v>294</v>
      </c>
      <c r="J576" s="1070" t="s">
        <v>293</v>
      </c>
      <c r="K576" s="1070" t="s">
        <v>309</v>
      </c>
      <c r="L576" s="1070" t="s">
        <v>317</v>
      </c>
      <c r="M576" s="1079" t="s">
        <v>1541</v>
      </c>
      <c r="N576" s="1018"/>
      <c r="O576" s="1018" t="s">
        <v>297</v>
      </c>
      <c r="P576" s="1018" t="s">
        <v>297</v>
      </c>
      <c r="Q576" s="1018" t="s">
        <v>297</v>
      </c>
      <c r="R576" s="1018"/>
      <c r="S576" s="1018"/>
      <c r="T576" s="1018"/>
    </row>
    <row r="577" spans="1:20" s="38" customFormat="1" ht="11.25" x14ac:dyDescent="0.2">
      <c r="A577" s="38" t="e">
        <f>CONCATENATE(B577, "_",#REF!)</f>
        <v>#REF!</v>
      </c>
      <c r="B577" s="117" t="s">
        <v>1536</v>
      </c>
      <c r="C577" s="1119"/>
      <c r="D577" s="1036" t="e">
        <v>#N/A</v>
      </c>
      <c r="E577" s="1021" t="e">
        <v>#N/A</v>
      </c>
      <c r="F577" s="1118" t="e">
        <v>#N/A</v>
      </c>
      <c r="G577" s="1016" t="e">
        <v>#N/A</v>
      </c>
      <c r="H577" s="1016"/>
      <c r="I577" s="1120" t="e">
        <v>#N/A</v>
      </c>
      <c r="J577" s="1120" t="e">
        <v>#N/A</v>
      </c>
      <c r="K577" s="1120" t="e">
        <v>#N/A</v>
      </c>
      <c r="L577" s="1120" t="e">
        <v>#N/A</v>
      </c>
      <c r="M577" s="1081"/>
      <c r="N577" s="1019"/>
      <c r="O577" s="1019"/>
      <c r="P577" s="1019"/>
      <c r="Q577" s="1019"/>
      <c r="R577" s="1019"/>
      <c r="S577" s="1019"/>
      <c r="T577" s="1019"/>
    </row>
    <row r="578" spans="1:20" s="38" customFormat="1" ht="11.25" x14ac:dyDescent="0.2">
      <c r="A578" s="38" t="e">
        <f>CONCATENATE(B578, "_",#REF!)</f>
        <v>#REF!</v>
      </c>
      <c r="B578" s="117" t="s">
        <v>1536</v>
      </c>
      <c r="C578" s="1119"/>
      <c r="D578" s="1036" t="e">
        <v>#N/A</v>
      </c>
      <c r="E578" s="1021" t="e">
        <v>#N/A</v>
      </c>
      <c r="F578" s="1118" t="e">
        <v>#N/A</v>
      </c>
      <c r="G578" s="1016" t="e">
        <v>#N/A</v>
      </c>
      <c r="H578" s="1016"/>
      <c r="I578" s="1120" t="e">
        <v>#N/A</v>
      </c>
      <c r="J578" s="1120" t="e">
        <v>#N/A</v>
      </c>
      <c r="K578" s="1120" t="e">
        <v>#N/A</v>
      </c>
      <c r="L578" s="1120" t="e">
        <v>#N/A</v>
      </c>
      <c r="M578" s="1081"/>
      <c r="N578" s="1019"/>
      <c r="O578" s="1019"/>
      <c r="P578" s="1019"/>
      <c r="Q578" s="1019"/>
      <c r="R578" s="1019"/>
      <c r="S578" s="1019"/>
      <c r="T578" s="1019"/>
    </row>
    <row r="579" spans="1:20" s="38" customFormat="1" ht="11.25" x14ac:dyDescent="0.2">
      <c r="A579" s="38" t="e">
        <f>CONCATENATE(B579, "_",#REF!)</f>
        <v>#REF!</v>
      </c>
      <c r="B579" s="117" t="s">
        <v>1536</v>
      </c>
      <c r="C579" s="1119"/>
      <c r="D579" s="1036" t="e">
        <v>#N/A</v>
      </c>
      <c r="E579" s="1021" t="e">
        <v>#N/A</v>
      </c>
      <c r="F579" s="1118" t="e">
        <v>#N/A</v>
      </c>
      <c r="G579" s="1016" t="e">
        <v>#N/A</v>
      </c>
      <c r="H579" s="1016"/>
      <c r="I579" s="1120" t="e">
        <v>#N/A</v>
      </c>
      <c r="J579" s="1120" t="e">
        <v>#N/A</v>
      </c>
      <c r="K579" s="1120" t="e">
        <v>#N/A</v>
      </c>
      <c r="L579" s="1120" t="e">
        <v>#N/A</v>
      </c>
      <c r="M579" s="1081"/>
      <c r="N579" s="1019"/>
      <c r="O579" s="1019"/>
      <c r="P579" s="1019"/>
      <c r="Q579" s="1019"/>
      <c r="R579" s="1019"/>
      <c r="S579" s="1019"/>
      <c r="T579" s="1019"/>
    </row>
    <row r="580" spans="1:20" s="38" customFormat="1" ht="11.25" x14ac:dyDescent="0.2">
      <c r="A580" s="38" t="e">
        <f>CONCATENATE(B580, "_",#REF!)</f>
        <v>#REF!</v>
      </c>
      <c r="B580" s="117" t="s">
        <v>1536</v>
      </c>
      <c r="C580" s="1119"/>
      <c r="D580" s="1036" t="e">
        <v>#N/A</v>
      </c>
      <c r="E580" s="1021" t="e">
        <v>#N/A</v>
      </c>
      <c r="F580" s="1118" t="e">
        <v>#N/A</v>
      </c>
      <c r="G580" s="1016" t="e">
        <v>#N/A</v>
      </c>
      <c r="H580" s="1016"/>
      <c r="I580" s="1120" t="e">
        <v>#N/A</v>
      </c>
      <c r="J580" s="1120" t="e">
        <v>#N/A</v>
      </c>
      <c r="K580" s="1120" t="e">
        <v>#N/A</v>
      </c>
      <c r="L580" s="1120" t="e">
        <v>#N/A</v>
      </c>
      <c r="M580" s="1081"/>
      <c r="N580" s="1019"/>
      <c r="O580" s="1019"/>
      <c r="P580" s="1019"/>
      <c r="Q580" s="1019"/>
      <c r="R580" s="1019"/>
      <c r="S580" s="1019"/>
      <c r="T580" s="1019"/>
    </row>
    <row r="581" spans="1:20" s="38" customFormat="1" ht="11.25" x14ac:dyDescent="0.2">
      <c r="A581" s="38" t="e">
        <f>CONCATENATE(B581, "_",#REF!)</f>
        <v>#REF!</v>
      </c>
      <c r="B581" s="117" t="s">
        <v>1536</v>
      </c>
      <c r="C581" s="1119"/>
      <c r="D581" s="1036" t="e">
        <v>#N/A</v>
      </c>
      <c r="E581" s="1021" t="e">
        <v>#N/A</v>
      </c>
      <c r="F581" s="1118" t="e">
        <v>#N/A</v>
      </c>
      <c r="G581" s="1016" t="e">
        <v>#N/A</v>
      </c>
      <c r="H581" s="1016"/>
      <c r="I581" s="1120" t="e">
        <v>#N/A</v>
      </c>
      <c r="J581" s="1120" t="e">
        <v>#N/A</v>
      </c>
      <c r="K581" s="1120" t="e">
        <v>#N/A</v>
      </c>
      <c r="L581" s="1120" t="e">
        <v>#N/A</v>
      </c>
      <c r="M581" s="1081"/>
      <c r="N581" s="1019"/>
      <c r="O581" s="1019"/>
      <c r="P581" s="1019"/>
      <c r="Q581" s="1019"/>
      <c r="R581" s="1019"/>
      <c r="S581" s="1019"/>
      <c r="T581" s="1019"/>
    </row>
    <row r="582" spans="1:20" s="38" customFormat="1" ht="11.25" x14ac:dyDescent="0.2">
      <c r="A582" s="38" t="e">
        <f>CONCATENATE(B582, "_",#REF!)</f>
        <v>#REF!</v>
      </c>
      <c r="B582" s="117" t="s">
        <v>1536</v>
      </c>
      <c r="C582" s="1119"/>
      <c r="D582" s="1036" t="e">
        <v>#N/A</v>
      </c>
      <c r="E582" s="1021" t="e">
        <v>#N/A</v>
      </c>
      <c r="F582" s="1118" t="e">
        <v>#N/A</v>
      </c>
      <c r="G582" s="1016" t="e">
        <v>#N/A</v>
      </c>
      <c r="H582" s="1016"/>
      <c r="I582" s="1120" t="e">
        <v>#N/A</v>
      </c>
      <c r="J582" s="1120" t="e">
        <v>#N/A</v>
      </c>
      <c r="K582" s="1120" t="e">
        <v>#N/A</v>
      </c>
      <c r="L582" s="1120" t="e">
        <v>#N/A</v>
      </c>
      <c r="M582" s="1081"/>
      <c r="N582" s="1019"/>
      <c r="O582" s="1019"/>
      <c r="P582" s="1019"/>
      <c r="Q582" s="1019"/>
      <c r="R582" s="1019"/>
      <c r="S582" s="1019"/>
      <c r="T582" s="1019"/>
    </row>
    <row r="583" spans="1:20" s="38" customFormat="1" ht="11.25" x14ac:dyDescent="0.2">
      <c r="A583" s="38" t="e">
        <f>CONCATENATE(B583, "_",#REF!)</f>
        <v>#REF!</v>
      </c>
      <c r="B583" s="117" t="s">
        <v>1536</v>
      </c>
      <c r="C583" s="1119"/>
      <c r="D583" s="1036" t="e">
        <v>#N/A</v>
      </c>
      <c r="E583" s="1021" t="e">
        <v>#N/A</v>
      </c>
      <c r="F583" s="1118" t="e">
        <v>#N/A</v>
      </c>
      <c r="G583" s="1016" t="e">
        <v>#N/A</v>
      </c>
      <c r="H583" s="1016"/>
      <c r="I583" s="1120" t="e">
        <v>#N/A</v>
      </c>
      <c r="J583" s="1120" t="e">
        <v>#N/A</v>
      </c>
      <c r="K583" s="1120" t="e">
        <v>#N/A</v>
      </c>
      <c r="L583" s="1120" t="e">
        <v>#N/A</v>
      </c>
      <c r="M583" s="1081"/>
      <c r="N583" s="1019"/>
      <c r="O583" s="1019"/>
      <c r="P583" s="1019"/>
      <c r="Q583" s="1019"/>
      <c r="R583" s="1019"/>
      <c r="S583" s="1019"/>
      <c r="T583" s="1019"/>
    </row>
    <row r="584" spans="1:20" s="38" customFormat="1" ht="11.25" x14ac:dyDescent="0.2">
      <c r="A584" s="38" t="e">
        <f>CONCATENATE(B584, "_",#REF!)</f>
        <v>#REF!</v>
      </c>
      <c r="B584" s="117" t="s">
        <v>1536</v>
      </c>
      <c r="C584" s="1119"/>
      <c r="D584" s="1036" t="e">
        <v>#N/A</v>
      </c>
      <c r="E584" s="1021" t="e">
        <v>#N/A</v>
      </c>
      <c r="F584" s="1118" t="e">
        <v>#N/A</v>
      </c>
      <c r="G584" s="1016" t="e">
        <v>#N/A</v>
      </c>
      <c r="H584" s="1016"/>
      <c r="I584" s="1120" t="e">
        <v>#N/A</v>
      </c>
      <c r="J584" s="1120" t="e">
        <v>#N/A</v>
      </c>
      <c r="K584" s="1120" t="e">
        <v>#N/A</v>
      </c>
      <c r="L584" s="1120" t="e">
        <v>#N/A</v>
      </c>
      <c r="M584" s="1081"/>
      <c r="N584" s="1019"/>
      <c r="O584" s="1019"/>
      <c r="P584" s="1019"/>
      <c r="Q584" s="1019"/>
      <c r="R584" s="1019"/>
      <c r="S584" s="1019"/>
      <c r="T584" s="1019"/>
    </row>
    <row r="585" spans="1:20" s="38" customFormat="1" ht="11.25" x14ac:dyDescent="0.2">
      <c r="A585" s="38" t="e">
        <f>CONCATENATE(B585, "_",#REF!)</f>
        <v>#REF!</v>
      </c>
      <c r="B585" s="117" t="s">
        <v>1536</v>
      </c>
      <c r="C585" s="1119"/>
      <c r="D585" s="1036" t="e">
        <v>#N/A</v>
      </c>
      <c r="E585" s="1021" t="e">
        <v>#N/A</v>
      </c>
      <c r="F585" s="1118" t="e">
        <v>#N/A</v>
      </c>
      <c r="G585" s="1016" t="e">
        <v>#N/A</v>
      </c>
      <c r="H585" s="1016"/>
      <c r="I585" s="1120" t="e">
        <v>#N/A</v>
      </c>
      <c r="J585" s="1120" t="e">
        <v>#N/A</v>
      </c>
      <c r="K585" s="1120" t="e">
        <v>#N/A</v>
      </c>
      <c r="L585" s="1120" t="e">
        <v>#N/A</v>
      </c>
      <c r="M585" s="1081"/>
      <c r="N585" s="1019"/>
      <c r="O585" s="1019"/>
      <c r="P585" s="1019"/>
      <c r="Q585" s="1019"/>
      <c r="R585" s="1019"/>
      <c r="S585" s="1019"/>
      <c r="T585" s="1019"/>
    </row>
    <row r="586" spans="1:20" s="38" customFormat="1" ht="11.25" x14ac:dyDescent="0.2">
      <c r="A586" s="38" t="e">
        <f>CONCATENATE(B586, "_",#REF!)</f>
        <v>#REF!</v>
      </c>
      <c r="B586" s="117" t="s">
        <v>1536</v>
      </c>
      <c r="C586" s="1119"/>
      <c r="D586" s="1036" t="e">
        <v>#N/A</v>
      </c>
      <c r="E586" s="1021" t="e">
        <v>#N/A</v>
      </c>
      <c r="F586" s="1118" t="e">
        <v>#N/A</v>
      </c>
      <c r="G586" s="1016" t="e">
        <v>#N/A</v>
      </c>
      <c r="H586" s="1016"/>
      <c r="I586" s="1120" t="e">
        <v>#N/A</v>
      </c>
      <c r="J586" s="1120" t="e">
        <v>#N/A</v>
      </c>
      <c r="K586" s="1120" t="e">
        <v>#N/A</v>
      </c>
      <c r="L586" s="1120" t="e">
        <v>#N/A</v>
      </c>
      <c r="M586" s="1081"/>
      <c r="N586" s="1019"/>
      <c r="O586" s="1019"/>
      <c r="P586" s="1019"/>
      <c r="Q586" s="1019"/>
      <c r="R586" s="1019"/>
      <c r="S586" s="1019"/>
      <c r="T586" s="1019"/>
    </row>
    <row r="587" spans="1:20" s="38" customFormat="1" ht="11.25" x14ac:dyDescent="0.2">
      <c r="A587" s="38" t="e">
        <f>CONCATENATE(B587, "_",#REF!)</f>
        <v>#REF!</v>
      </c>
      <c r="B587" s="117" t="s">
        <v>1536</v>
      </c>
      <c r="C587" s="1119"/>
      <c r="D587" s="1036" t="e">
        <v>#N/A</v>
      </c>
      <c r="E587" s="1021" t="e">
        <v>#N/A</v>
      </c>
      <c r="F587" s="1118" t="e">
        <v>#N/A</v>
      </c>
      <c r="G587" s="1016" t="e">
        <v>#N/A</v>
      </c>
      <c r="H587" s="1016"/>
      <c r="I587" s="1120" t="e">
        <v>#N/A</v>
      </c>
      <c r="J587" s="1120" t="e">
        <v>#N/A</v>
      </c>
      <c r="K587" s="1120" t="e">
        <v>#N/A</v>
      </c>
      <c r="L587" s="1120" t="e">
        <v>#N/A</v>
      </c>
      <c r="M587" s="1081"/>
      <c r="N587" s="1019"/>
      <c r="O587" s="1019"/>
      <c r="P587" s="1019"/>
      <c r="Q587" s="1019"/>
      <c r="R587" s="1019"/>
      <c r="S587" s="1019"/>
      <c r="T587" s="1019"/>
    </row>
    <row r="588" spans="1:20" s="38" customFormat="1" ht="11.25" x14ac:dyDescent="0.2">
      <c r="A588" s="38" t="e">
        <f>CONCATENATE(B588, "_",#REF!)</f>
        <v>#REF!</v>
      </c>
      <c r="B588" s="117" t="s">
        <v>1536</v>
      </c>
      <c r="C588" s="1119"/>
      <c r="D588" s="1036" t="e">
        <v>#N/A</v>
      </c>
      <c r="E588" s="1021" t="e">
        <v>#N/A</v>
      </c>
      <c r="F588" s="1118" t="e">
        <v>#N/A</v>
      </c>
      <c r="G588" s="1016" t="e">
        <v>#N/A</v>
      </c>
      <c r="H588" s="1016"/>
      <c r="I588" s="1120" t="e">
        <v>#N/A</v>
      </c>
      <c r="J588" s="1120" t="e">
        <v>#N/A</v>
      </c>
      <c r="K588" s="1120" t="e">
        <v>#N/A</v>
      </c>
      <c r="L588" s="1120" t="e">
        <v>#N/A</v>
      </c>
      <c r="M588" s="1081"/>
      <c r="N588" s="1019"/>
      <c r="O588" s="1019"/>
      <c r="P588" s="1019"/>
      <c r="Q588" s="1019"/>
      <c r="R588" s="1019"/>
      <c r="S588" s="1019"/>
      <c r="T588" s="1019"/>
    </row>
    <row r="589" spans="1:20" s="38" customFormat="1" ht="11.25" x14ac:dyDescent="0.2">
      <c r="A589" s="38" t="e">
        <f>CONCATENATE(B589, "_",#REF!)</f>
        <v>#REF!</v>
      </c>
      <c r="B589" s="117" t="s">
        <v>1536</v>
      </c>
      <c r="C589" s="1119"/>
      <c r="D589" s="1036" t="e">
        <v>#N/A</v>
      </c>
      <c r="E589" s="1021" t="e">
        <v>#N/A</v>
      </c>
      <c r="F589" s="1118" t="e">
        <v>#N/A</v>
      </c>
      <c r="G589" s="1016" t="e">
        <v>#N/A</v>
      </c>
      <c r="H589" s="1016"/>
      <c r="I589" s="1120" t="e">
        <v>#N/A</v>
      </c>
      <c r="J589" s="1120" t="e">
        <v>#N/A</v>
      </c>
      <c r="K589" s="1120" t="e">
        <v>#N/A</v>
      </c>
      <c r="L589" s="1120" t="e">
        <v>#N/A</v>
      </c>
      <c r="M589" s="1081"/>
      <c r="N589" s="1019"/>
      <c r="O589" s="1019"/>
      <c r="P589" s="1019"/>
      <c r="Q589" s="1019"/>
      <c r="R589" s="1019"/>
      <c r="S589" s="1019"/>
      <c r="T589" s="1019"/>
    </row>
    <row r="590" spans="1:20" s="38" customFormat="1" ht="11.25" x14ac:dyDescent="0.2">
      <c r="A590" s="38" t="e">
        <f>CONCATENATE(B590, "_",#REF!)</f>
        <v>#REF!</v>
      </c>
      <c r="B590" s="117" t="s">
        <v>1536</v>
      </c>
      <c r="C590" s="1119"/>
      <c r="D590" s="1036" t="e">
        <v>#N/A</v>
      </c>
      <c r="E590" s="1021" t="e">
        <v>#N/A</v>
      </c>
      <c r="F590" s="1118" t="e">
        <v>#N/A</v>
      </c>
      <c r="G590" s="1016" t="e">
        <v>#N/A</v>
      </c>
      <c r="H590" s="1016"/>
      <c r="I590" s="1120" t="e">
        <v>#N/A</v>
      </c>
      <c r="J590" s="1120" t="e">
        <v>#N/A</v>
      </c>
      <c r="K590" s="1120" t="e">
        <v>#N/A</v>
      </c>
      <c r="L590" s="1120" t="e">
        <v>#N/A</v>
      </c>
      <c r="M590" s="1081"/>
      <c r="N590" s="1019"/>
      <c r="O590" s="1019"/>
      <c r="P590" s="1019"/>
      <c r="Q590" s="1019"/>
      <c r="R590" s="1019"/>
      <c r="S590" s="1019"/>
      <c r="T590" s="1019"/>
    </row>
    <row r="591" spans="1:20" s="38" customFormat="1" ht="11.25" x14ac:dyDescent="0.2">
      <c r="A591" s="38" t="e">
        <f>CONCATENATE(B591, "_",#REF!)</f>
        <v>#REF!</v>
      </c>
      <c r="B591" s="117" t="s">
        <v>1536</v>
      </c>
      <c r="C591" s="1119"/>
      <c r="D591" s="1036" t="e">
        <v>#N/A</v>
      </c>
      <c r="E591" s="1021" t="e">
        <v>#N/A</v>
      </c>
      <c r="F591" s="1118" t="e">
        <v>#N/A</v>
      </c>
      <c r="G591" s="1016" t="e">
        <v>#N/A</v>
      </c>
      <c r="H591" s="1016"/>
      <c r="I591" s="1120" t="e">
        <v>#N/A</v>
      </c>
      <c r="J591" s="1120" t="e">
        <v>#N/A</v>
      </c>
      <c r="K591" s="1120" t="e">
        <v>#N/A</v>
      </c>
      <c r="L591" s="1120" t="e">
        <v>#N/A</v>
      </c>
      <c r="M591" s="1081"/>
      <c r="N591" s="1019"/>
      <c r="O591" s="1019"/>
      <c r="P591" s="1019"/>
      <c r="Q591" s="1019"/>
      <c r="R591" s="1019"/>
      <c r="S591" s="1019"/>
      <c r="T591" s="1019"/>
    </row>
    <row r="592" spans="1:20" s="38" customFormat="1" ht="11.25" x14ac:dyDescent="0.2">
      <c r="A592" s="38" t="e">
        <f>CONCATENATE(B592, "_",#REF!)</f>
        <v>#REF!</v>
      </c>
      <c r="B592" s="118" t="s">
        <v>1536</v>
      </c>
      <c r="C592" s="1075"/>
      <c r="D592" s="1036" t="e">
        <v>#N/A</v>
      </c>
      <c r="E592" s="1021" t="e">
        <v>#N/A</v>
      </c>
      <c r="F592" s="1118" t="e">
        <v>#N/A</v>
      </c>
      <c r="G592" s="1016" t="e">
        <v>#N/A</v>
      </c>
      <c r="H592" s="1016"/>
      <c r="I592" s="1120" t="e">
        <v>#N/A</v>
      </c>
      <c r="J592" s="1120" t="e">
        <v>#N/A</v>
      </c>
      <c r="K592" s="1120" t="e">
        <v>#N/A</v>
      </c>
      <c r="L592" s="1120" t="e">
        <v>#N/A</v>
      </c>
      <c r="M592" s="1081"/>
      <c r="N592" s="1019"/>
      <c r="O592" s="1019"/>
      <c r="P592" s="1019"/>
      <c r="Q592" s="1019"/>
      <c r="R592" s="1019"/>
      <c r="S592" s="1019"/>
      <c r="T592" s="1019"/>
    </row>
    <row r="593" spans="1:21" s="38" customFormat="1" ht="40.35" customHeight="1" x14ac:dyDescent="0.2">
      <c r="A593" s="38" t="e">
        <f>CONCATENATE(B593, "_",#REF!)</f>
        <v>#REF!</v>
      </c>
      <c r="B593" s="233" t="s">
        <v>1558</v>
      </c>
      <c r="C593" s="233" t="s">
        <v>1558</v>
      </c>
      <c r="D593" s="181" t="s">
        <v>1107</v>
      </c>
      <c r="E593" s="184" t="s">
        <v>1108</v>
      </c>
      <c r="F593" s="181" t="s">
        <v>1109</v>
      </c>
      <c r="G593" s="176" t="s">
        <v>316</v>
      </c>
      <c r="H593" s="175" t="s">
        <v>292</v>
      </c>
      <c r="I593" s="176" t="s">
        <v>293</v>
      </c>
      <c r="J593" s="176" t="s">
        <v>293</v>
      </c>
      <c r="K593" s="175" t="s">
        <v>294</v>
      </c>
      <c r="L593" s="181" t="s">
        <v>317</v>
      </c>
      <c r="M593" s="87" t="s">
        <v>1559</v>
      </c>
      <c r="N593" s="179"/>
      <c r="O593" s="178" t="s">
        <v>297</v>
      </c>
      <c r="P593" s="178" t="s">
        <v>297</v>
      </c>
      <c r="Q593" s="178" t="s">
        <v>297</v>
      </c>
      <c r="R593" s="179"/>
      <c r="S593" s="179"/>
      <c r="T593" s="179"/>
    </row>
    <row r="594" spans="1:21" s="38" customFormat="1" ht="80.099999999999994" customHeight="1" x14ac:dyDescent="0.2">
      <c r="A594" s="38" t="e">
        <f>CONCATENATE(B594, "_",#REF!)</f>
        <v>#REF!</v>
      </c>
      <c r="B594" s="233" t="s">
        <v>1560</v>
      </c>
      <c r="C594" s="233" t="s">
        <v>1560</v>
      </c>
      <c r="D594" s="181" t="s">
        <v>1561</v>
      </c>
      <c r="E594" s="184" t="s">
        <v>1562</v>
      </c>
      <c r="F594" s="181" t="s">
        <v>1563</v>
      </c>
      <c r="G594" s="176" t="s">
        <v>323</v>
      </c>
      <c r="H594" s="175" t="s">
        <v>356</v>
      </c>
      <c r="I594" s="176" t="s">
        <v>294</v>
      </c>
      <c r="J594" s="176" t="s">
        <v>293</v>
      </c>
      <c r="K594" s="175" t="s">
        <v>294</v>
      </c>
      <c r="L594" s="181" t="s">
        <v>1564</v>
      </c>
      <c r="M594" s="87" t="s">
        <v>1565</v>
      </c>
      <c r="N594" s="179"/>
      <c r="O594" s="178" t="s">
        <v>297</v>
      </c>
      <c r="P594" s="178" t="s">
        <v>297</v>
      </c>
      <c r="Q594" s="178" t="s">
        <v>297</v>
      </c>
      <c r="R594" s="179"/>
      <c r="S594" s="179"/>
      <c r="T594" s="179"/>
    </row>
    <row r="595" spans="1:21" s="38" customFormat="1" ht="30" customHeight="1" x14ac:dyDescent="0.2">
      <c r="A595" s="38" t="e">
        <f>CONCATENATE(B595, "_",#REF!)</f>
        <v>#REF!</v>
      </c>
      <c r="B595" s="233" t="s">
        <v>1566</v>
      </c>
      <c r="C595" s="233" t="s">
        <v>1566</v>
      </c>
      <c r="D595" s="181" t="s">
        <v>1567</v>
      </c>
      <c r="E595" s="184" t="s">
        <v>1568</v>
      </c>
      <c r="F595" s="181" t="s">
        <v>1569</v>
      </c>
      <c r="G595" s="176" t="s">
        <v>988</v>
      </c>
      <c r="H595" s="175" t="s">
        <v>356</v>
      </c>
      <c r="I595" s="176" t="s">
        <v>294</v>
      </c>
      <c r="J595" s="176" t="s">
        <v>293</v>
      </c>
      <c r="K595" s="175" t="s">
        <v>294</v>
      </c>
      <c r="L595" s="181" t="s">
        <v>317</v>
      </c>
      <c r="M595" s="87" t="s">
        <v>1570</v>
      </c>
      <c r="N595" s="179"/>
      <c r="O595" s="178" t="s">
        <v>297</v>
      </c>
      <c r="P595" s="178" t="s">
        <v>297</v>
      </c>
      <c r="Q595" s="178" t="s">
        <v>297</v>
      </c>
      <c r="R595" s="179"/>
      <c r="S595" s="179"/>
      <c r="T595" s="179"/>
    </row>
    <row r="596" spans="1:21" s="38" customFormat="1" ht="80.099999999999994" customHeight="1" x14ac:dyDescent="0.2">
      <c r="A596" s="38" t="e">
        <f>CONCATENATE(B596, "_",#REF!)</f>
        <v>#REF!</v>
      </c>
      <c r="B596" s="181" t="s">
        <v>1571</v>
      </c>
      <c r="C596" s="181" t="s">
        <v>1571</v>
      </c>
      <c r="D596" s="181" t="s">
        <v>1572</v>
      </c>
      <c r="E596" s="181" t="s">
        <v>1573</v>
      </c>
      <c r="F596" s="181" t="s">
        <v>1574</v>
      </c>
      <c r="G596" s="175" t="s">
        <v>323</v>
      </c>
      <c r="H596" s="175" t="s">
        <v>292</v>
      </c>
      <c r="I596" s="175" t="s">
        <v>293</v>
      </c>
      <c r="J596" s="176" t="s">
        <v>293</v>
      </c>
      <c r="K596" s="175" t="s">
        <v>294</v>
      </c>
      <c r="L596" s="181" t="s">
        <v>1575</v>
      </c>
      <c r="M596" s="181" t="s">
        <v>1576</v>
      </c>
      <c r="N596" s="179"/>
      <c r="O596" s="178" t="s">
        <v>297</v>
      </c>
      <c r="P596" s="178" t="s">
        <v>297</v>
      </c>
      <c r="Q596" s="178" t="s">
        <v>297</v>
      </c>
      <c r="R596" s="179"/>
      <c r="S596" s="179"/>
      <c r="T596" s="179"/>
    </row>
    <row r="597" spans="1:21" s="38" customFormat="1" ht="20.100000000000001" customHeight="1" x14ac:dyDescent="0.2">
      <c r="A597" s="38" t="e">
        <f>CONCATENATE(B597, "_",#REF!)</f>
        <v>#REF!</v>
      </c>
      <c r="B597" s="184" t="s">
        <v>1577</v>
      </c>
      <c r="C597" s="184" t="s">
        <v>1577</v>
      </c>
      <c r="D597" s="181" t="s">
        <v>1578</v>
      </c>
      <c r="E597" s="181" t="s">
        <v>1579</v>
      </c>
      <c r="F597" s="181" t="s">
        <v>1580</v>
      </c>
      <c r="G597" s="175" t="s">
        <v>988</v>
      </c>
      <c r="H597" s="176" t="s">
        <v>356</v>
      </c>
      <c r="I597" s="175" t="s">
        <v>294</v>
      </c>
      <c r="J597" s="176" t="s">
        <v>293</v>
      </c>
      <c r="K597" s="175" t="s">
        <v>294</v>
      </c>
      <c r="L597" s="181" t="s">
        <v>317</v>
      </c>
      <c r="M597" s="184" t="s">
        <v>1581</v>
      </c>
      <c r="N597" s="188"/>
      <c r="O597" s="209" t="s">
        <v>297</v>
      </c>
      <c r="P597" s="209" t="s">
        <v>297</v>
      </c>
      <c r="Q597" s="209" t="s">
        <v>297</v>
      </c>
      <c r="R597" s="179"/>
      <c r="S597" s="179"/>
      <c r="T597" s="179"/>
    </row>
    <row r="598" spans="1:21" s="38" customFormat="1" ht="11.25" x14ac:dyDescent="0.2">
      <c r="A598" s="38" t="e">
        <f>CONCATENATE(B598, "_",#REF!)</f>
        <v>#REF!</v>
      </c>
      <c r="B598" s="263" t="s">
        <v>1582</v>
      </c>
      <c r="C598" s="1072" t="s">
        <v>1582</v>
      </c>
      <c r="D598" s="1175" t="s">
        <v>1583</v>
      </c>
      <c r="E598" s="1072" t="s">
        <v>1584</v>
      </c>
      <c r="F598" s="1072" t="s">
        <v>1585</v>
      </c>
      <c r="G598" s="1070" t="s">
        <v>370</v>
      </c>
      <c r="H598" s="1018" t="s">
        <v>356</v>
      </c>
      <c r="I598" s="1070" t="s">
        <v>294</v>
      </c>
      <c r="J598" s="1070" t="s">
        <v>293</v>
      </c>
      <c r="K598" s="1070" t="s">
        <v>309</v>
      </c>
      <c r="L598" s="1023" t="s">
        <v>317</v>
      </c>
      <c r="M598" s="1079" t="s">
        <v>1587</v>
      </c>
      <c r="N598" s="1018"/>
      <c r="O598" s="1018" t="s">
        <v>297</v>
      </c>
      <c r="P598" s="1018" t="s">
        <v>297</v>
      </c>
      <c r="Q598" s="1018" t="s">
        <v>297</v>
      </c>
      <c r="R598" s="1018"/>
      <c r="S598" s="1018"/>
      <c r="T598" s="1018"/>
    </row>
    <row r="599" spans="1:21" s="38" customFormat="1" ht="11.25" x14ac:dyDescent="0.2">
      <c r="A599" s="38" t="e">
        <f>CONCATENATE(B599, "_",#REF!)</f>
        <v>#REF!</v>
      </c>
      <c r="B599" s="119" t="s">
        <v>1582</v>
      </c>
      <c r="C599" s="1118"/>
      <c r="D599" s="1175" t="e">
        <v>#N/A</v>
      </c>
      <c r="E599" s="1118" t="e">
        <v>#N/A</v>
      </c>
      <c r="F599" s="1118" t="e">
        <v>#N/A</v>
      </c>
      <c r="G599" s="1120" t="e">
        <v>#N/A</v>
      </c>
      <c r="H599" s="1019"/>
      <c r="I599" s="1120" t="e">
        <v>#N/A</v>
      </c>
      <c r="J599" s="1120" t="e">
        <v>#N/A</v>
      </c>
      <c r="K599" s="1120" t="e">
        <v>#N/A</v>
      </c>
      <c r="L599" s="1024" t="e">
        <v>#N/A</v>
      </c>
      <c r="M599" s="1024"/>
      <c r="N599" s="1019"/>
      <c r="O599" s="1019"/>
      <c r="P599" s="1019"/>
      <c r="Q599" s="1019"/>
      <c r="R599" s="1019"/>
      <c r="S599" s="1019"/>
      <c r="T599" s="1019"/>
    </row>
    <row r="600" spans="1:21" s="38" customFormat="1" ht="11.25" x14ac:dyDescent="0.2">
      <c r="A600" s="38" t="e">
        <f>CONCATENATE(B600, "_",#REF!)</f>
        <v>#REF!</v>
      </c>
      <c r="B600" s="119" t="s">
        <v>1582</v>
      </c>
      <c r="C600" s="1118"/>
      <c r="D600" s="1175" t="e">
        <v>#N/A</v>
      </c>
      <c r="E600" s="1118" t="e">
        <v>#N/A</v>
      </c>
      <c r="F600" s="1118" t="e">
        <v>#N/A</v>
      </c>
      <c r="G600" s="1120" t="e">
        <v>#N/A</v>
      </c>
      <c r="H600" s="1019"/>
      <c r="I600" s="1120" t="e">
        <v>#N/A</v>
      </c>
      <c r="J600" s="1120" t="e">
        <v>#N/A</v>
      </c>
      <c r="K600" s="1120" t="e">
        <v>#N/A</v>
      </c>
      <c r="L600" s="1024" t="e">
        <v>#N/A</v>
      </c>
      <c r="M600" s="1024"/>
      <c r="N600" s="1019"/>
      <c r="O600" s="1019"/>
      <c r="P600" s="1019"/>
      <c r="Q600" s="1019"/>
      <c r="R600" s="1019"/>
      <c r="S600" s="1019"/>
      <c r="T600" s="1019"/>
    </row>
    <row r="601" spans="1:21" s="38" customFormat="1" ht="11.25" x14ac:dyDescent="0.2">
      <c r="A601" s="38" t="e">
        <f>CONCATENATE(B601, "_",#REF!)</f>
        <v>#REF!</v>
      </c>
      <c r="B601" s="119" t="s">
        <v>1582</v>
      </c>
      <c r="C601" s="1118"/>
      <c r="D601" s="1175" t="e">
        <v>#N/A</v>
      </c>
      <c r="E601" s="1118" t="e">
        <v>#N/A</v>
      </c>
      <c r="F601" s="1118" t="e">
        <v>#N/A</v>
      </c>
      <c r="G601" s="1120" t="e">
        <v>#N/A</v>
      </c>
      <c r="H601" s="1019"/>
      <c r="I601" s="1120" t="e">
        <v>#N/A</v>
      </c>
      <c r="J601" s="1120" t="e">
        <v>#N/A</v>
      </c>
      <c r="K601" s="1120" t="e">
        <v>#N/A</v>
      </c>
      <c r="L601" s="1024" t="e">
        <v>#N/A</v>
      </c>
      <c r="M601" s="1024"/>
      <c r="N601" s="1019"/>
      <c r="O601" s="1019"/>
      <c r="P601" s="1019"/>
      <c r="Q601" s="1019"/>
      <c r="R601" s="1019"/>
      <c r="S601" s="1019"/>
      <c r="T601" s="1019"/>
    </row>
    <row r="602" spans="1:21" s="38" customFormat="1" ht="11.25" x14ac:dyDescent="0.2">
      <c r="A602" s="38" t="e">
        <f>CONCATENATE(B602, "_",#REF!)</f>
        <v>#REF!</v>
      </c>
      <c r="B602" s="119" t="s">
        <v>1582</v>
      </c>
      <c r="C602" s="1118"/>
      <c r="D602" s="1175" t="e">
        <v>#N/A</v>
      </c>
      <c r="E602" s="1118" t="e">
        <v>#N/A</v>
      </c>
      <c r="F602" s="1118" t="e">
        <v>#N/A</v>
      </c>
      <c r="G602" s="1120" t="e">
        <v>#N/A</v>
      </c>
      <c r="H602" s="1019"/>
      <c r="I602" s="1120" t="e">
        <v>#N/A</v>
      </c>
      <c r="J602" s="1120" t="e">
        <v>#N/A</v>
      </c>
      <c r="K602" s="1120" t="e">
        <v>#N/A</v>
      </c>
      <c r="L602" s="1024" t="e">
        <v>#N/A</v>
      </c>
      <c r="M602" s="1024"/>
      <c r="N602" s="1019"/>
      <c r="O602" s="1019"/>
      <c r="P602" s="1019"/>
      <c r="Q602" s="1019"/>
      <c r="R602" s="1019"/>
      <c r="S602" s="1019"/>
      <c r="T602" s="1019"/>
    </row>
    <row r="603" spans="1:21" s="38" customFormat="1" ht="11.25" x14ac:dyDescent="0.2">
      <c r="A603" s="38" t="e">
        <f>CONCATENATE(B603, "_",#REF!)</f>
        <v>#REF!</v>
      </c>
      <c r="B603" s="119" t="s">
        <v>1582</v>
      </c>
      <c r="C603" s="1118"/>
      <c r="D603" s="1175" t="e">
        <v>#N/A</v>
      </c>
      <c r="E603" s="1118" t="e">
        <v>#N/A</v>
      </c>
      <c r="F603" s="1118" t="e">
        <v>#N/A</v>
      </c>
      <c r="G603" s="1120" t="e">
        <v>#N/A</v>
      </c>
      <c r="H603" s="1019"/>
      <c r="I603" s="1120" t="e">
        <v>#N/A</v>
      </c>
      <c r="J603" s="1120" t="e">
        <v>#N/A</v>
      </c>
      <c r="K603" s="1120" t="e">
        <v>#N/A</v>
      </c>
      <c r="L603" s="1024" t="e">
        <v>#N/A</v>
      </c>
      <c r="M603" s="1024"/>
      <c r="N603" s="1019"/>
      <c r="O603" s="1019"/>
      <c r="P603" s="1019"/>
      <c r="Q603" s="1019"/>
      <c r="R603" s="1019"/>
      <c r="S603" s="1019"/>
      <c r="T603" s="1019"/>
    </row>
    <row r="604" spans="1:21" s="38" customFormat="1" ht="11.25" x14ac:dyDescent="0.2">
      <c r="A604" s="38" t="e">
        <f>CONCATENATE(B604, "_",#REF!)</f>
        <v>#REF!</v>
      </c>
      <c r="B604" s="120" t="s">
        <v>1582</v>
      </c>
      <c r="C604" s="1073"/>
      <c r="D604" s="1175" t="e">
        <v>#N/A</v>
      </c>
      <c r="E604" s="1118" t="e">
        <v>#N/A</v>
      </c>
      <c r="F604" s="1118" t="e">
        <v>#N/A</v>
      </c>
      <c r="G604" s="1120" t="e">
        <v>#N/A</v>
      </c>
      <c r="H604" s="1025"/>
      <c r="I604" s="1071" t="e">
        <v>#N/A</v>
      </c>
      <c r="J604" s="1071" t="e">
        <v>#N/A</v>
      </c>
      <c r="K604" s="1071" t="e">
        <v>#N/A</v>
      </c>
      <c r="L604" s="1174" t="e">
        <v>#N/A</v>
      </c>
      <c r="M604" s="1174"/>
      <c r="N604" s="1025"/>
      <c r="O604" s="1025"/>
      <c r="P604" s="1025"/>
      <c r="Q604" s="1025"/>
      <c r="R604" s="1025"/>
      <c r="S604" s="1025"/>
      <c r="T604" s="1025"/>
    </row>
    <row r="605" spans="1:21" s="38" customFormat="1" ht="11.25" x14ac:dyDescent="0.2">
      <c r="A605" s="38" t="e">
        <f>CONCATENATE(B605, "_",#REF!)</f>
        <v>#REF!</v>
      </c>
      <c r="B605" s="373" t="s">
        <v>1592</v>
      </c>
      <c r="C605" s="1171" t="s">
        <v>1592</v>
      </c>
      <c r="D605" s="1020" t="s">
        <v>1593</v>
      </c>
      <c r="E605" s="1020" t="s">
        <v>1594</v>
      </c>
      <c r="F605" s="1020" t="s">
        <v>1595</v>
      </c>
      <c r="G605" s="1015" t="s">
        <v>370</v>
      </c>
      <c r="H605" s="1015" t="s">
        <v>356</v>
      </c>
      <c r="I605" s="1015" t="s">
        <v>294</v>
      </c>
      <c r="J605" s="1015" t="s">
        <v>293</v>
      </c>
      <c r="K605" s="1015" t="s">
        <v>309</v>
      </c>
      <c r="L605" s="1015" t="s">
        <v>317</v>
      </c>
      <c r="M605" s="1020" t="s">
        <v>1596</v>
      </c>
      <c r="N605" s="1015"/>
      <c r="O605" s="1015" t="s">
        <v>297</v>
      </c>
      <c r="P605" s="1015" t="s">
        <v>297</v>
      </c>
      <c r="Q605" s="1015" t="s">
        <v>297</v>
      </c>
      <c r="R605" s="1142"/>
      <c r="S605" s="1142"/>
      <c r="T605" s="1142"/>
      <c r="U605" s="38" t="s">
        <v>3532</v>
      </c>
    </row>
    <row r="606" spans="1:21" s="38" customFormat="1" ht="11.25" x14ac:dyDescent="0.2">
      <c r="A606" s="38" t="e">
        <f>CONCATENATE(B606, "_",#REF!)</f>
        <v>#REF!</v>
      </c>
      <c r="B606" s="122" t="s">
        <v>1592</v>
      </c>
      <c r="C606" s="1172"/>
      <c r="D606" s="1021"/>
      <c r="E606" s="1021"/>
      <c r="F606" s="1021"/>
      <c r="G606" s="1016"/>
      <c r="H606" s="1016"/>
      <c r="I606" s="1016"/>
      <c r="J606" s="1016"/>
      <c r="K606" s="1016"/>
      <c r="L606" s="1016"/>
      <c r="M606" s="1021"/>
      <c r="N606" s="1016"/>
      <c r="O606" s="1016"/>
      <c r="P606" s="1016"/>
      <c r="Q606" s="1016"/>
      <c r="R606" s="1143"/>
      <c r="S606" s="1143"/>
      <c r="T606" s="1143"/>
      <c r="U606" s="38" t="s">
        <v>3532</v>
      </c>
    </row>
    <row r="607" spans="1:21" s="38" customFormat="1" ht="11.25" x14ac:dyDescent="0.2">
      <c r="A607" s="38" t="e">
        <f>CONCATENATE(B607, "_",#REF!)</f>
        <v>#REF!</v>
      </c>
      <c r="B607" s="122" t="s">
        <v>1592</v>
      </c>
      <c r="C607" s="1172"/>
      <c r="D607" s="1021"/>
      <c r="E607" s="1021"/>
      <c r="F607" s="1021"/>
      <c r="G607" s="1016"/>
      <c r="H607" s="1016"/>
      <c r="I607" s="1016"/>
      <c r="J607" s="1016"/>
      <c r="K607" s="1016"/>
      <c r="L607" s="1016"/>
      <c r="M607" s="1021"/>
      <c r="N607" s="1016"/>
      <c r="O607" s="1016"/>
      <c r="P607" s="1016"/>
      <c r="Q607" s="1016"/>
      <c r="R607" s="1143"/>
      <c r="S607" s="1143"/>
      <c r="T607" s="1143"/>
      <c r="U607" s="38" t="s">
        <v>3532</v>
      </c>
    </row>
    <row r="608" spans="1:21" s="38" customFormat="1" ht="11.25" x14ac:dyDescent="0.2">
      <c r="A608" s="38" t="e">
        <f>CONCATENATE(B608, "_",#REF!)</f>
        <v>#REF!</v>
      </c>
      <c r="B608" s="122" t="s">
        <v>1592</v>
      </c>
      <c r="C608" s="1172"/>
      <c r="D608" s="1021"/>
      <c r="E608" s="1021"/>
      <c r="F608" s="1021"/>
      <c r="G608" s="1016"/>
      <c r="H608" s="1016"/>
      <c r="I608" s="1016"/>
      <c r="J608" s="1016"/>
      <c r="K608" s="1016"/>
      <c r="L608" s="1016"/>
      <c r="M608" s="1021"/>
      <c r="N608" s="1016"/>
      <c r="O608" s="1016"/>
      <c r="P608" s="1016"/>
      <c r="Q608" s="1016"/>
      <c r="R608" s="1143"/>
      <c r="S608" s="1143"/>
      <c r="T608" s="1143"/>
      <c r="U608" s="38" t="s">
        <v>3532</v>
      </c>
    </row>
    <row r="609" spans="1:21" s="38" customFormat="1" ht="11.25" x14ac:dyDescent="0.2">
      <c r="A609" s="38" t="e">
        <f>CONCATENATE(B609, "_",#REF!)</f>
        <v>#REF!</v>
      </c>
      <c r="B609" s="122" t="s">
        <v>1592</v>
      </c>
      <c r="C609" s="1172"/>
      <c r="D609" s="1021"/>
      <c r="E609" s="1021"/>
      <c r="F609" s="1021"/>
      <c r="G609" s="1016"/>
      <c r="H609" s="1016"/>
      <c r="I609" s="1016"/>
      <c r="J609" s="1016"/>
      <c r="K609" s="1016"/>
      <c r="L609" s="1016"/>
      <c r="M609" s="1021"/>
      <c r="N609" s="1016"/>
      <c r="O609" s="1016"/>
      <c r="P609" s="1016"/>
      <c r="Q609" s="1016"/>
      <c r="R609" s="1143"/>
      <c r="S609" s="1143"/>
      <c r="T609" s="1143"/>
      <c r="U609" s="38" t="s">
        <v>3532</v>
      </c>
    </row>
    <row r="610" spans="1:21" s="38" customFormat="1" ht="11.25" x14ac:dyDescent="0.2">
      <c r="A610" s="38" t="e">
        <f>CONCATENATE(B610, "_",#REF!)</f>
        <v>#REF!</v>
      </c>
      <c r="B610" s="122" t="s">
        <v>1592</v>
      </c>
      <c r="C610" s="1172"/>
      <c r="D610" s="1021"/>
      <c r="E610" s="1021"/>
      <c r="F610" s="1021"/>
      <c r="G610" s="1016"/>
      <c r="H610" s="1016"/>
      <c r="I610" s="1016"/>
      <c r="J610" s="1016"/>
      <c r="K610" s="1016"/>
      <c r="L610" s="1016"/>
      <c r="M610" s="1021"/>
      <c r="N610" s="1016"/>
      <c r="O610" s="1016"/>
      <c r="P610" s="1016"/>
      <c r="Q610" s="1016"/>
      <c r="R610" s="1143"/>
      <c r="S610" s="1143"/>
      <c r="T610" s="1143"/>
      <c r="U610" s="38" t="s">
        <v>3532</v>
      </c>
    </row>
    <row r="611" spans="1:21" s="38" customFormat="1" ht="11.25" x14ac:dyDescent="0.2">
      <c r="A611" s="38" t="e">
        <f>CONCATENATE(B611, "_",#REF!)</f>
        <v>#REF!</v>
      </c>
      <c r="B611" s="123" t="s">
        <v>1592</v>
      </c>
      <c r="C611" s="1173"/>
      <c r="D611" s="1038"/>
      <c r="E611" s="1038"/>
      <c r="F611" s="1038"/>
      <c r="G611" s="1017"/>
      <c r="H611" s="1017"/>
      <c r="I611" s="1017"/>
      <c r="J611" s="1017"/>
      <c r="K611" s="1017"/>
      <c r="L611" s="1017"/>
      <c r="M611" s="1038"/>
      <c r="N611" s="1017"/>
      <c r="O611" s="1017"/>
      <c r="P611" s="1017"/>
      <c r="Q611" s="1017"/>
      <c r="R611" s="1144"/>
      <c r="S611" s="1144"/>
      <c r="T611" s="1144"/>
      <c r="U611" s="38" t="s">
        <v>3532</v>
      </c>
    </row>
    <row r="612" spans="1:21" s="38" customFormat="1" ht="50.1" customHeight="1" x14ac:dyDescent="0.2">
      <c r="A612" s="38" t="e">
        <f>CONCATENATE(B612, "_",#REF!)</f>
        <v>#REF!</v>
      </c>
      <c r="B612" s="233" t="s">
        <v>1597</v>
      </c>
      <c r="C612" s="233" t="s">
        <v>1597</v>
      </c>
      <c r="D612" s="181" t="s">
        <v>1598</v>
      </c>
      <c r="E612" s="181" t="s">
        <v>1599</v>
      </c>
      <c r="F612" s="181" t="s">
        <v>1600</v>
      </c>
      <c r="G612" s="175" t="s">
        <v>348</v>
      </c>
      <c r="H612" s="178" t="s">
        <v>356</v>
      </c>
      <c r="I612" s="175" t="s">
        <v>294</v>
      </c>
      <c r="J612" s="175" t="s">
        <v>293</v>
      </c>
      <c r="K612" s="175" t="s">
        <v>309</v>
      </c>
      <c r="L612" s="181" t="s">
        <v>1601</v>
      </c>
      <c r="M612" s="181" t="s">
        <v>1602</v>
      </c>
      <c r="N612" s="179"/>
      <c r="O612" s="178" t="s">
        <v>297</v>
      </c>
      <c r="P612" s="178" t="s">
        <v>297</v>
      </c>
      <c r="Q612" s="178" t="s">
        <v>297</v>
      </c>
      <c r="R612" s="179"/>
      <c r="S612" s="179"/>
      <c r="T612" s="179"/>
    </row>
    <row r="613" spans="1:21" s="38" customFormat="1" ht="40.35" customHeight="1" x14ac:dyDescent="0.2">
      <c r="A613" s="38" t="e">
        <f>CONCATENATE(B613, "_",#REF!)</f>
        <v>#REF!</v>
      </c>
      <c r="B613" s="184" t="s">
        <v>1603</v>
      </c>
      <c r="C613" s="184" t="s">
        <v>1603</v>
      </c>
      <c r="D613" s="181" t="s">
        <v>1604</v>
      </c>
      <c r="E613" s="184" t="s">
        <v>1605</v>
      </c>
      <c r="F613" s="184" t="s">
        <v>1606</v>
      </c>
      <c r="G613" s="176" t="s">
        <v>3516</v>
      </c>
      <c r="H613" s="176" t="s">
        <v>356</v>
      </c>
      <c r="I613" s="176" t="s">
        <v>294</v>
      </c>
      <c r="J613" s="176" t="s">
        <v>293</v>
      </c>
      <c r="K613" s="176" t="s">
        <v>294</v>
      </c>
      <c r="L613" s="184" t="s">
        <v>317</v>
      </c>
      <c r="M613" s="181" t="s">
        <v>1607</v>
      </c>
      <c r="N613" s="179"/>
      <c r="O613" s="178" t="s">
        <v>297</v>
      </c>
      <c r="P613" s="178" t="s">
        <v>297</v>
      </c>
      <c r="Q613" s="178" t="s">
        <v>297</v>
      </c>
      <c r="R613" s="179"/>
      <c r="S613" s="179"/>
      <c r="T613" s="179"/>
    </row>
    <row r="614" spans="1:21" s="38" customFormat="1" ht="40.35" customHeight="1" x14ac:dyDescent="0.2">
      <c r="A614" s="38" t="e">
        <f>CONCATENATE(B614, "_",#REF!)</f>
        <v>#REF!</v>
      </c>
      <c r="B614" s="233" t="s">
        <v>1608</v>
      </c>
      <c r="C614" s="233" t="s">
        <v>1608</v>
      </c>
      <c r="D614" s="181" t="s">
        <v>1107</v>
      </c>
      <c r="E614" s="181" t="s">
        <v>1108</v>
      </c>
      <c r="F614" s="181" t="s">
        <v>1109</v>
      </c>
      <c r="G614" s="175" t="s">
        <v>316</v>
      </c>
      <c r="H614" s="175" t="s">
        <v>292</v>
      </c>
      <c r="I614" s="175" t="s">
        <v>293</v>
      </c>
      <c r="J614" s="175" t="s">
        <v>293</v>
      </c>
      <c r="K614" s="175" t="s">
        <v>294</v>
      </c>
      <c r="L614" s="175" t="s">
        <v>317</v>
      </c>
      <c r="M614" s="265" t="s">
        <v>1609</v>
      </c>
      <c r="N614" s="179"/>
      <c r="O614" s="178" t="s">
        <v>297</v>
      </c>
      <c r="P614" s="178" t="s">
        <v>297</v>
      </c>
      <c r="Q614" s="178" t="s">
        <v>297</v>
      </c>
      <c r="R614" s="179"/>
      <c r="S614" s="179"/>
      <c r="T614" s="179"/>
    </row>
    <row r="615" spans="1:21" s="38" customFormat="1" ht="10.35" customHeight="1" x14ac:dyDescent="0.2">
      <c r="A615" s="38" t="e">
        <f>CONCATENATE(B615, "_",#REF!)</f>
        <v>#REF!</v>
      </c>
      <c r="B615" s="208" t="s">
        <v>1610</v>
      </c>
      <c r="C615" s="1033" t="s">
        <v>1610</v>
      </c>
      <c r="D615" s="1020" t="s">
        <v>1611</v>
      </c>
      <c r="E615" s="1020" t="s">
        <v>1612</v>
      </c>
      <c r="F615" s="1020" t="s">
        <v>1613</v>
      </c>
      <c r="G615" s="1015" t="s">
        <v>370</v>
      </c>
      <c r="H615" s="1015" t="s">
        <v>292</v>
      </c>
      <c r="I615" s="1015" t="s">
        <v>293</v>
      </c>
      <c r="J615" s="1015" t="s">
        <v>293</v>
      </c>
      <c r="K615" s="1015" t="s">
        <v>309</v>
      </c>
      <c r="L615" s="1015" t="s">
        <v>317</v>
      </c>
      <c r="M615" s="1020" t="s">
        <v>1614</v>
      </c>
      <c r="N615" s="1015"/>
      <c r="O615" s="1015" t="s">
        <v>297</v>
      </c>
      <c r="P615" s="1015" t="s">
        <v>297</v>
      </c>
      <c r="Q615" s="1015" t="s">
        <v>297</v>
      </c>
      <c r="R615" s="1018"/>
      <c r="S615" s="1018"/>
      <c r="T615" s="1018"/>
    </row>
    <row r="616" spans="1:21" s="38" customFormat="1" ht="10.35" customHeight="1" x14ac:dyDescent="0.2">
      <c r="A616" s="38" t="e">
        <f>CONCATENATE(B616, "_",#REF!)</f>
        <v>#REF!</v>
      </c>
      <c r="B616" s="100" t="s">
        <v>1610</v>
      </c>
      <c r="C616" s="1034"/>
      <c r="D616" s="1021"/>
      <c r="E616" s="1021"/>
      <c r="F616" s="1021"/>
      <c r="G616" s="1016"/>
      <c r="H616" s="1016"/>
      <c r="I616" s="1016"/>
      <c r="J616" s="1016"/>
      <c r="K616" s="1016"/>
      <c r="L616" s="1016"/>
      <c r="M616" s="1021"/>
      <c r="N616" s="1016"/>
      <c r="O616" s="1016"/>
      <c r="P616" s="1016"/>
      <c r="Q616" s="1016"/>
      <c r="R616" s="1019"/>
      <c r="S616" s="1019"/>
      <c r="T616" s="1019"/>
    </row>
    <row r="617" spans="1:21" s="38" customFormat="1" ht="10.35" customHeight="1" x14ac:dyDescent="0.2">
      <c r="A617" s="38" t="e">
        <f>CONCATENATE(B617, "_",#REF!)</f>
        <v>#REF!</v>
      </c>
      <c r="B617" s="100" t="s">
        <v>1610</v>
      </c>
      <c r="C617" s="1034"/>
      <c r="D617" s="1021"/>
      <c r="E617" s="1021"/>
      <c r="F617" s="1021"/>
      <c r="G617" s="1016"/>
      <c r="H617" s="1016"/>
      <c r="I617" s="1016"/>
      <c r="J617" s="1016"/>
      <c r="K617" s="1016"/>
      <c r="L617" s="1016"/>
      <c r="M617" s="1021"/>
      <c r="N617" s="1016"/>
      <c r="O617" s="1016"/>
      <c r="P617" s="1016"/>
      <c r="Q617" s="1016"/>
      <c r="R617" s="1019"/>
      <c r="S617" s="1019"/>
      <c r="T617" s="1019"/>
    </row>
    <row r="618" spans="1:21" s="38" customFormat="1" ht="10.35" customHeight="1" x14ac:dyDescent="0.2">
      <c r="A618" s="38" t="e">
        <f>CONCATENATE(B618, "_",#REF!)</f>
        <v>#REF!</v>
      </c>
      <c r="B618" s="100" t="s">
        <v>1610</v>
      </c>
      <c r="C618" s="1034"/>
      <c r="D618" s="1021"/>
      <c r="E618" s="1021"/>
      <c r="F618" s="1021"/>
      <c r="G618" s="1016"/>
      <c r="H618" s="1016"/>
      <c r="I618" s="1016"/>
      <c r="J618" s="1016"/>
      <c r="K618" s="1016"/>
      <c r="L618" s="1016"/>
      <c r="M618" s="1021"/>
      <c r="N618" s="1016"/>
      <c r="O618" s="1016"/>
      <c r="P618" s="1016"/>
      <c r="Q618" s="1016"/>
      <c r="R618" s="1019"/>
      <c r="S618" s="1019"/>
      <c r="T618" s="1019"/>
    </row>
    <row r="619" spans="1:21" s="38" customFormat="1" ht="10.35" customHeight="1" x14ac:dyDescent="0.2">
      <c r="A619" s="38" t="e">
        <f>CONCATENATE(B619, "_",#REF!)</f>
        <v>#REF!</v>
      </c>
      <c r="B619" s="100" t="s">
        <v>1610</v>
      </c>
      <c r="C619" s="1034"/>
      <c r="D619" s="1021"/>
      <c r="E619" s="1021"/>
      <c r="F619" s="1021"/>
      <c r="G619" s="1016"/>
      <c r="H619" s="1016"/>
      <c r="I619" s="1016"/>
      <c r="J619" s="1016"/>
      <c r="K619" s="1016"/>
      <c r="L619" s="1016"/>
      <c r="M619" s="1021"/>
      <c r="N619" s="1016"/>
      <c r="O619" s="1016"/>
      <c r="P619" s="1016"/>
      <c r="Q619" s="1016"/>
      <c r="R619" s="1019"/>
      <c r="S619" s="1019"/>
      <c r="T619" s="1019"/>
    </row>
    <row r="620" spans="1:21" s="38" customFormat="1" ht="11.25" x14ac:dyDescent="0.2">
      <c r="A620" s="38" t="e">
        <f>CONCATENATE(B620, "_",#REF!)</f>
        <v>#REF!</v>
      </c>
      <c r="B620" s="100" t="s">
        <v>1610</v>
      </c>
      <c r="C620" s="1034"/>
      <c r="D620" s="1021"/>
      <c r="E620" s="1021"/>
      <c r="F620" s="1021"/>
      <c r="G620" s="1016"/>
      <c r="H620" s="1016"/>
      <c r="I620" s="1016"/>
      <c r="J620" s="1016"/>
      <c r="K620" s="1016"/>
      <c r="L620" s="1016"/>
      <c r="M620" s="1021"/>
      <c r="N620" s="1016"/>
      <c r="O620" s="1016"/>
      <c r="P620" s="1016"/>
      <c r="Q620" s="1016"/>
      <c r="R620" s="1019"/>
      <c r="S620" s="1019"/>
      <c r="T620" s="1019"/>
    </row>
    <row r="621" spans="1:21" s="38" customFormat="1" ht="11.25" x14ac:dyDescent="0.2">
      <c r="A621" s="38" t="e">
        <f>CONCATENATE(B621, "_",#REF!)</f>
        <v>#REF!</v>
      </c>
      <c r="B621" s="100" t="s">
        <v>1610</v>
      </c>
      <c r="C621" s="1034"/>
      <c r="D621" s="1021"/>
      <c r="E621" s="1021"/>
      <c r="F621" s="1021"/>
      <c r="G621" s="1016"/>
      <c r="H621" s="1016"/>
      <c r="I621" s="1016"/>
      <c r="J621" s="1016"/>
      <c r="K621" s="1016"/>
      <c r="L621" s="1016"/>
      <c r="M621" s="1021"/>
      <c r="N621" s="1016"/>
      <c r="O621" s="1016"/>
      <c r="P621" s="1016"/>
      <c r="Q621" s="1016"/>
      <c r="R621" s="1019"/>
      <c r="S621" s="1019"/>
      <c r="T621" s="1019"/>
    </row>
    <row r="622" spans="1:21" s="38" customFormat="1" ht="11.25" x14ac:dyDescent="0.2">
      <c r="A622" s="38" t="e">
        <f>CONCATENATE(B622, "_",#REF!)</f>
        <v>#REF!</v>
      </c>
      <c r="B622" s="101" t="s">
        <v>1610</v>
      </c>
      <c r="C622" s="1035"/>
      <c r="D622" s="1038"/>
      <c r="E622" s="1038"/>
      <c r="F622" s="1038"/>
      <c r="G622" s="1017"/>
      <c r="H622" s="1017"/>
      <c r="I622" s="1017"/>
      <c r="J622" s="1017"/>
      <c r="K622" s="1017"/>
      <c r="L622" s="1017"/>
      <c r="M622" s="1038"/>
      <c r="N622" s="1017"/>
      <c r="O622" s="1017"/>
      <c r="P622" s="1017"/>
      <c r="Q622" s="1017"/>
      <c r="R622" s="1025"/>
      <c r="S622" s="1025"/>
      <c r="T622" s="1025"/>
    </row>
    <row r="623" spans="1:21" s="38" customFormat="1" ht="100.35" customHeight="1" x14ac:dyDescent="0.2">
      <c r="A623" s="38" t="e">
        <f>CONCATENATE(B623, "_",#REF!)</f>
        <v>#REF!</v>
      </c>
      <c r="B623" s="233" t="s">
        <v>1617</v>
      </c>
      <c r="C623" s="233" t="s">
        <v>1617</v>
      </c>
      <c r="D623" s="181" t="s">
        <v>1618</v>
      </c>
      <c r="E623" s="181" t="s">
        <v>1619</v>
      </c>
      <c r="F623" s="181" t="s">
        <v>1620</v>
      </c>
      <c r="G623" s="175" t="s">
        <v>323</v>
      </c>
      <c r="H623" s="175" t="s">
        <v>356</v>
      </c>
      <c r="I623" s="175" t="s">
        <v>294</v>
      </c>
      <c r="J623" s="175" t="s">
        <v>293</v>
      </c>
      <c r="K623" s="175" t="s">
        <v>294</v>
      </c>
      <c r="L623" s="180" t="s">
        <v>1621</v>
      </c>
      <c r="M623" s="265" t="s">
        <v>1622</v>
      </c>
      <c r="N623" s="178"/>
      <c r="O623" s="178" t="s">
        <v>297</v>
      </c>
      <c r="P623" s="178" t="s">
        <v>297</v>
      </c>
      <c r="Q623" s="178" t="s">
        <v>297</v>
      </c>
      <c r="R623" s="179"/>
      <c r="S623" s="179"/>
      <c r="T623" s="179"/>
    </row>
    <row r="624" spans="1:21" s="38" customFormat="1" ht="20.100000000000001" customHeight="1" x14ac:dyDescent="0.2">
      <c r="A624" s="38" t="e">
        <f>CONCATENATE(B624, "_",#REF!)</f>
        <v>#REF!</v>
      </c>
      <c r="B624" s="233" t="s">
        <v>1623</v>
      </c>
      <c r="C624" s="233" t="s">
        <v>1623</v>
      </c>
      <c r="D624" s="181" t="s">
        <v>1624</v>
      </c>
      <c r="E624" s="181" t="s">
        <v>1625</v>
      </c>
      <c r="F624" s="181" t="s">
        <v>1626</v>
      </c>
      <c r="G624" s="175" t="s">
        <v>988</v>
      </c>
      <c r="H624" s="175" t="s">
        <v>356</v>
      </c>
      <c r="I624" s="175" t="s">
        <v>294</v>
      </c>
      <c r="J624" s="175" t="s">
        <v>293</v>
      </c>
      <c r="K624" s="175" t="s">
        <v>294</v>
      </c>
      <c r="L624" s="180" t="s">
        <v>317</v>
      </c>
      <c r="M624" s="181" t="s">
        <v>1627</v>
      </c>
      <c r="N624" s="178"/>
      <c r="O624" s="178" t="s">
        <v>297</v>
      </c>
      <c r="P624" s="178" t="s">
        <v>297</v>
      </c>
      <c r="Q624" s="178" t="s">
        <v>297</v>
      </c>
      <c r="R624" s="179"/>
      <c r="S624" s="179"/>
      <c r="T624" s="179"/>
    </row>
    <row r="625" spans="1:20" s="38" customFormat="1" ht="40.35" customHeight="1" x14ac:dyDescent="0.2">
      <c r="A625" s="38" t="e">
        <f>CONCATENATE(B625, "_",#REF!)</f>
        <v>#REF!</v>
      </c>
      <c r="B625" s="233" t="s">
        <v>1628</v>
      </c>
      <c r="C625" s="233" t="s">
        <v>1628</v>
      </c>
      <c r="D625" s="181" t="s">
        <v>1107</v>
      </c>
      <c r="E625" s="181" t="s">
        <v>1108</v>
      </c>
      <c r="F625" s="181" t="s">
        <v>1109</v>
      </c>
      <c r="G625" s="175" t="s">
        <v>316</v>
      </c>
      <c r="H625" s="175" t="s">
        <v>446</v>
      </c>
      <c r="I625" s="175" t="s">
        <v>293</v>
      </c>
      <c r="J625" s="175" t="s">
        <v>293</v>
      </c>
      <c r="K625" s="175" t="s">
        <v>294</v>
      </c>
      <c r="L625" s="180" t="s">
        <v>317</v>
      </c>
      <c r="M625" s="271" t="s">
        <v>1629</v>
      </c>
      <c r="N625" s="179"/>
      <c r="O625" s="178" t="s">
        <v>297</v>
      </c>
      <c r="P625" s="178" t="s">
        <v>297</v>
      </c>
      <c r="Q625" s="178" t="s">
        <v>421</v>
      </c>
      <c r="R625" s="179"/>
      <c r="S625" s="179"/>
      <c r="T625" s="179"/>
    </row>
    <row r="626" spans="1:20" s="38" customFormat="1" ht="30" customHeight="1" x14ac:dyDescent="0.2">
      <c r="A626" s="38" t="e">
        <f>CONCATENATE(B626, "_",#REF!)</f>
        <v>#REF!</v>
      </c>
      <c r="B626" s="185" t="s">
        <v>1630</v>
      </c>
      <c r="C626" s="185" t="s">
        <v>1630</v>
      </c>
      <c r="D626" s="174" t="s">
        <v>1631</v>
      </c>
      <c r="E626" s="174" t="s">
        <v>1632</v>
      </c>
      <c r="F626" s="174" t="s">
        <v>1633</v>
      </c>
      <c r="G626" s="176" t="s">
        <v>1140</v>
      </c>
      <c r="H626" s="175" t="s">
        <v>446</v>
      </c>
      <c r="I626" s="175" t="s">
        <v>293</v>
      </c>
      <c r="J626" s="175" t="s">
        <v>293</v>
      </c>
      <c r="K626" s="175" t="s">
        <v>294</v>
      </c>
      <c r="L626" s="180" t="s">
        <v>317</v>
      </c>
      <c r="M626" s="187" t="s">
        <v>1634</v>
      </c>
      <c r="N626" s="176"/>
      <c r="O626" s="178" t="s">
        <v>297</v>
      </c>
      <c r="P626" s="178" t="s">
        <v>297</v>
      </c>
      <c r="Q626" s="178" t="s">
        <v>421</v>
      </c>
      <c r="R626" s="179"/>
      <c r="S626" s="179"/>
      <c r="T626" s="179"/>
    </row>
    <row r="627" spans="1:20" s="38" customFormat="1" ht="40.35" customHeight="1" x14ac:dyDescent="0.2">
      <c r="A627" s="38" t="e">
        <f>CONCATENATE(B627, "_",#REF!)</f>
        <v>#REF!</v>
      </c>
      <c r="B627" s="233" t="s">
        <v>1638</v>
      </c>
      <c r="C627" s="233" t="s">
        <v>1638</v>
      </c>
      <c r="D627" s="181" t="s">
        <v>1639</v>
      </c>
      <c r="E627" s="181" t="s">
        <v>1640</v>
      </c>
      <c r="F627" s="181" t="s">
        <v>1641</v>
      </c>
      <c r="G627" s="175" t="s">
        <v>323</v>
      </c>
      <c r="H627" s="175" t="s">
        <v>446</v>
      </c>
      <c r="I627" s="175" t="s">
        <v>294</v>
      </c>
      <c r="J627" s="175" t="s">
        <v>293</v>
      </c>
      <c r="K627" s="175" t="s">
        <v>294</v>
      </c>
      <c r="L627" s="180" t="s">
        <v>1642</v>
      </c>
      <c r="M627" s="271" t="s">
        <v>1643</v>
      </c>
      <c r="N627" s="178"/>
      <c r="O627" s="178" t="s">
        <v>297</v>
      </c>
      <c r="P627" s="178" t="s">
        <v>297</v>
      </c>
      <c r="Q627" s="178" t="s">
        <v>421</v>
      </c>
      <c r="R627" s="179"/>
      <c r="S627" s="179"/>
      <c r="T627" s="179"/>
    </row>
    <row r="628" spans="1:20" s="38" customFormat="1" ht="20.100000000000001" customHeight="1" x14ac:dyDescent="0.2">
      <c r="A628" s="38" t="e">
        <f>CONCATENATE(B628, "_",#REF!)</f>
        <v>#REF!</v>
      </c>
      <c r="B628" s="233" t="s">
        <v>1644</v>
      </c>
      <c r="C628" s="233" t="s">
        <v>1644</v>
      </c>
      <c r="D628" s="181" t="s">
        <v>1645</v>
      </c>
      <c r="E628" s="181" t="s">
        <v>1646</v>
      </c>
      <c r="F628" s="181" t="s">
        <v>1647</v>
      </c>
      <c r="G628" s="175" t="s">
        <v>988</v>
      </c>
      <c r="H628" s="175" t="s">
        <v>446</v>
      </c>
      <c r="I628" s="175" t="s">
        <v>294</v>
      </c>
      <c r="J628" s="175" t="s">
        <v>293</v>
      </c>
      <c r="K628" s="175" t="s">
        <v>294</v>
      </c>
      <c r="L628" s="180" t="s">
        <v>317</v>
      </c>
      <c r="M628" s="227" t="s">
        <v>1648</v>
      </c>
      <c r="N628" s="178"/>
      <c r="O628" s="178" t="s">
        <v>297</v>
      </c>
      <c r="P628" s="178" t="s">
        <v>297</v>
      </c>
      <c r="Q628" s="178" t="s">
        <v>421</v>
      </c>
      <c r="R628" s="179"/>
      <c r="S628" s="179"/>
      <c r="T628" s="179"/>
    </row>
    <row r="629" spans="1:20" s="38" customFormat="1" ht="50.1" customHeight="1" x14ac:dyDescent="0.2">
      <c r="A629" s="38" t="e">
        <f>CONCATENATE(B629, "_",#REF!)</f>
        <v>#REF!</v>
      </c>
      <c r="B629" s="180" t="s">
        <v>1649</v>
      </c>
      <c r="C629" s="180" t="s">
        <v>1649</v>
      </c>
      <c r="D629" s="180" t="s">
        <v>1650</v>
      </c>
      <c r="E629" s="184" t="s">
        <v>1651</v>
      </c>
      <c r="F629" s="181" t="s">
        <v>1652</v>
      </c>
      <c r="G629" s="175" t="s">
        <v>316</v>
      </c>
      <c r="H629" s="176" t="s">
        <v>292</v>
      </c>
      <c r="I629" s="176" t="s">
        <v>293</v>
      </c>
      <c r="J629" s="176" t="s">
        <v>293</v>
      </c>
      <c r="K629" s="176" t="s">
        <v>294</v>
      </c>
      <c r="L629" s="184" t="s">
        <v>317</v>
      </c>
      <c r="M629" s="184" t="s">
        <v>1653</v>
      </c>
      <c r="N629" s="179"/>
      <c r="O629" s="178" t="s">
        <v>297</v>
      </c>
      <c r="P629" s="178" t="s">
        <v>297</v>
      </c>
      <c r="Q629" s="178" t="s">
        <v>297</v>
      </c>
      <c r="R629" s="179"/>
      <c r="S629" s="179"/>
      <c r="T629" s="179"/>
    </row>
    <row r="630" spans="1:20" s="38" customFormat="1" ht="40.35" customHeight="1" x14ac:dyDescent="0.2">
      <c r="A630" s="38" t="e">
        <f>CONCATENATE(B630, "_",#REF!)</f>
        <v>#REF!</v>
      </c>
      <c r="B630" s="174" t="s">
        <v>1654</v>
      </c>
      <c r="C630" s="174" t="s">
        <v>1654</v>
      </c>
      <c r="D630" s="174" t="s">
        <v>1107</v>
      </c>
      <c r="E630" s="184" t="s">
        <v>1108</v>
      </c>
      <c r="F630" s="184" t="s">
        <v>1109</v>
      </c>
      <c r="G630" s="176" t="s">
        <v>316</v>
      </c>
      <c r="H630" s="176" t="s">
        <v>292</v>
      </c>
      <c r="I630" s="176" t="s">
        <v>293</v>
      </c>
      <c r="J630" s="176" t="s">
        <v>293</v>
      </c>
      <c r="K630" s="176" t="s">
        <v>294</v>
      </c>
      <c r="L630" s="184" t="s">
        <v>317</v>
      </c>
      <c r="M630" s="184" t="s">
        <v>1655</v>
      </c>
      <c r="N630" s="188"/>
      <c r="O630" s="209" t="s">
        <v>297</v>
      </c>
      <c r="P630" s="209" t="s">
        <v>297</v>
      </c>
      <c r="Q630" s="209" t="s">
        <v>297</v>
      </c>
      <c r="R630" s="179"/>
      <c r="S630" s="179"/>
      <c r="T630" s="179"/>
    </row>
    <row r="631" spans="1:20" s="38" customFormat="1" ht="30" customHeight="1" x14ac:dyDescent="0.2">
      <c r="A631" s="38" t="e">
        <f>CONCATENATE(B631, "_",#REF!)</f>
        <v>#REF!</v>
      </c>
      <c r="B631" s="180" t="s">
        <v>1656</v>
      </c>
      <c r="C631" s="180" t="s">
        <v>1656</v>
      </c>
      <c r="D631" s="180" t="s">
        <v>1444</v>
      </c>
      <c r="E631" s="181" t="s">
        <v>1445</v>
      </c>
      <c r="F631" s="181" t="s">
        <v>1446</v>
      </c>
      <c r="G631" s="175" t="s">
        <v>316</v>
      </c>
      <c r="H631" s="175" t="s">
        <v>356</v>
      </c>
      <c r="I631" s="175" t="s">
        <v>294</v>
      </c>
      <c r="J631" s="175" t="s">
        <v>293</v>
      </c>
      <c r="K631" s="175" t="s">
        <v>294</v>
      </c>
      <c r="L631" s="175" t="s">
        <v>317</v>
      </c>
      <c r="M631" s="181" t="s">
        <v>1657</v>
      </c>
      <c r="N631" s="179"/>
      <c r="O631" s="178" t="s">
        <v>297</v>
      </c>
      <c r="P631" s="178" t="s">
        <v>297</v>
      </c>
      <c r="Q631" s="178" t="s">
        <v>297</v>
      </c>
      <c r="R631" s="179"/>
      <c r="S631" s="179"/>
      <c r="T631" s="179"/>
    </row>
    <row r="632" spans="1:20" s="38" customFormat="1" ht="80.099999999999994" customHeight="1" x14ac:dyDescent="0.2">
      <c r="A632" s="38" t="e">
        <f>CONCATENATE(B632, "_",#REF!)</f>
        <v>#REF!</v>
      </c>
      <c r="B632" s="51" t="s">
        <v>1658</v>
      </c>
      <c r="C632" s="51" t="s">
        <v>1658</v>
      </c>
      <c r="D632" s="51" t="s">
        <v>1659</v>
      </c>
      <c r="E632" s="73" t="s">
        <v>1660</v>
      </c>
      <c r="F632" s="71" t="s">
        <v>1661</v>
      </c>
      <c r="G632" s="39" t="s">
        <v>323</v>
      </c>
      <c r="H632" s="52" t="s">
        <v>292</v>
      </c>
      <c r="I632" s="52" t="s">
        <v>293</v>
      </c>
      <c r="J632" s="52" t="s">
        <v>293</v>
      </c>
      <c r="K632" s="52" t="s">
        <v>294</v>
      </c>
      <c r="L632" s="73" t="s">
        <v>1662</v>
      </c>
      <c r="M632" s="73" t="s">
        <v>1663</v>
      </c>
      <c r="N632" s="88"/>
      <c r="O632" s="89" t="s">
        <v>297</v>
      </c>
      <c r="P632" s="89" t="s">
        <v>297</v>
      </c>
      <c r="Q632" s="89" t="s">
        <v>297</v>
      </c>
      <c r="R632" s="179"/>
      <c r="S632" s="179"/>
      <c r="T632" s="179"/>
    </row>
    <row r="633" spans="1:20" s="38" customFormat="1" ht="20.100000000000001" customHeight="1" x14ac:dyDescent="0.2">
      <c r="A633" s="38" t="e">
        <f>CONCATENATE(B633, "_",#REF!)</f>
        <v>#REF!</v>
      </c>
      <c r="B633" s="180" t="s">
        <v>1664</v>
      </c>
      <c r="C633" s="180" t="s">
        <v>1664</v>
      </c>
      <c r="D633" s="180" t="s">
        <v>1665</v>
      </c>
      <c r="E633" s="184" t="s">
        <v>1666</v>
      </c>
      <c r="F633" s="181" t="s">
        <v>1667</v>
      </c>
      <c r="G633" s="175" t="s">
        <v>988</v>
      </c>
      <c r="H633" s="176" t="s">
        <v>356</v>
      </c>
      <c r="I633" s="176" t="s">
        <v>294</v>
      </c>
      <c r="J633" s="176" t="s">
        <v>293</v>
      </c>
      <c r="K633" s="176" t="s">
        <v>294</v>
      </c>
      <c r="L633" s="184" t="s">
        <v>317</v>
      </c>
      <c r="M633" s="184" t="s">
        <v>1668</v>
      </c>
      <c r="N633" s="179"/>
      <c r="O633" s="178" t="s">
        <v>297</v>
      </c>
      <c r="P633" s="178" t="s">
        <v>297</v>
      </c>
      <c r="Q633" s="178" t="s">
        <v>297</v>
      </c>
      <c r="R633" s="179"/>
      <c r="S633" s="179"/>
      <c r="T633" s="179"/>
    </row>
    <row r="634" spans="1:20" s="38" customFormat="1" ht="60" customHeight="1" x14ac:dyDescent="0.2">
      <c r="A634" s="38" t="e">
        <f>CONCATENATE(B634, "_",#REF!)</f>
        <v>#REF!</v>
      </c>
      <c r="B634" s="180" t="s">
        <v>1669</v>
      </c>
      <c r="C634" s="180" t="s">
        <v>1669</v>
      </c>
      <c r="D634" s="180" t="s">
        <v>1114</v>
      </c>
      <c r="E634" s="184" t="s">
        <v>1115</v>
      </c>
      <c r="F634" s="181" t="s">
        <v>1116</v>
      </c>
      <c r="G634" s="175" t="s">
        <v>348</v>
      </c>
      <c r="H634" s="176" t="s">
        <v>356</v>
      </c>
      <c r="I634" s="176" t="s">
        <v>294</v>
      </c>
      <c r="J634" s="176" t="s">
        <v>293</v>
      </c>
      <c r="K634" s="176" t="s">
        <v>309</v>
      </c>
      <c r="L634" s="181" t="s">
        <v>1117</v>
      </c>
      <c r="M634" s="184" t="s">
        <v>1670</v>
      </c>
      <c r="N634" s="179"/>
      <c r="O634" s="178" t="s">
        <v>297</v>
      </c>
      <c r="P634" s="178" t="s">
        <v>297</v>
      </c>
      <c r="Q634" s="178" t="s">
        <v>297</v>
      </c>
      <c r="R634" s="179"/>
      <c r="S634" s="179"/>
      <c r="T634" s="179"/>
    </row>
    <row r="635" spans="1:20" s="38" customFormat="1" ht="11.25" x14ac:dyDescent="0.2">
      <c r="A635" s="38" t="e">
        <f>CONCATENATE(B635, "_",#REF!)</f>
        <v>#REF!</v>
      </c>
      <c r="B635" s="184" t="s">
        <v>1671</v>
      </c>
      <c r="C635" s="1020" t="s">
        <v>1671</v>
      </c>
      <c r="D635" s="1170" t="s">
        <v>1672</v>
      </c>
      <c r="E635" s="1020" t="s">
        <v>1673</v>
      </c>
      <c r="F635" s="1020" t="s">
        <v>1674</v>
      </c>
      <c r="G635" s="1015" t="s">
        <v>370</v>
      </c>
      <c r="H635" s="1015" t="s">
        <v>356</v>
      </c>
      <c r="I635" s="1015" t="s">
        <v>294</v>
      </c>
      <c r="J635" s="1015" t="s">
        <v>293</v>
      </c>
      <c r="K635" s="1015" t="s">
        <v>309</v>
      </c>
      <c r="L635" s="1079" t="s">
        <v>317</v>
      </c>
      <c r="M635" s="1079" t="s">
        <v>1676</v>
      </c>
      <c r="N635" s="1018"/>
      <c r="O635" s="1018" t="s">
        <v>297</v>
      </c>
      <c r="P635" s="1018" t="s">
        <v>297</v>
      </c>
      <c r="Q635" s="1018" t="s">
        <v>297</v>
      </c>
      <c r="R635" s="1018"/>
      <c r="S635" s="1018"/>
      <c r="T635" s="1018"/>
    </row>
    <row r="636" spans="1:20" s="38" customFormat="1" ht="11.25" x14ac:dyDescent="0.2">
      <c r="A636" s="38" t="e">
        <f>CONCATENATE(B636, "_",#REF!)</f>
        <v>#REF!</v>
      </c>
      <c r="B636" s="73" t="s">
        <v>1671</v>
      </c>
      <c r="C636" s="1021"/>
      <c r="D636" s="1170"/>
      <c r="E636" s="1021" t="e">
        <v>#N/A</v>
      </c>
      <c r="F636" s="1021" t="e">
        <v>#N/A</v>
      </c>
      <c r="G636" s="1016" t="e">
        <v>#N/A</v>
      </c>
      <c r="H636" s="1016"/>
      <c r="I636" s="1016" t="e">
        <v>#N/A</v>
      </c>
      <c r="J636" s="1016" t="e">
        <v>#N/A</v>
      </c>
      <c r="K636" s="1016" t="e">
        <v>#N/A</v>
      </c>
      <c r="L636" s="1081" t="e">
        <v>#N/A</v>
      </c>
      <c r="M636" s="1081"/>
      <c r="N636" s="1019"/>
      <c r="O636" s="1019"/>
      <c r="P636" s="1019"/>
      <c r="Q636" s="1019"/>
      <c r="R636" s="1019"/>
      <c r="S636" s="1019"/>
      <c r="T636" s="1019"/>
    </row>
    <row r="637" spans="1:20" s="38" customFormat="1" ht="11.25" x14ac:dyDescent="0.2">
      <c r="A637" s="38" t="e">
        <f>CONCATENATE(B637, "_",#REF!)</f>
        <v>#REF!</v>
      </c>
      <c r="B637" s="73" t="s">
        <v>1671</v>
      </c>
      <c r="C637" s="1021"/>
      <c r="D637" s="1170"/>
      <c r="E637" s="1021" t="e">
        <v>#N/A</v>
      </c>
      <c r="F637" s="1021" t="e">
        <v>#N/A</v>
      </c>
      <c r="G637" s="1016" t="e">
        <v>#N/A</v>
      </c>
      <c r="H637" s="1016"/>
      <c r="I637" s="1016" t="e">
        <v>#N/A</v>
      </c>
      <c r="J637" s="1016" t="e">
        <v>#N/A</v>
      </c>
      <c r="K637" s="1016" t="e">
        <v>#N/A</v>
      </c>
      <c r="L637" s="1081" t="e">
        <v>#N/A</v>
      </c>
      <c r="M637" s="1081"/>
      <c r="N637" s="1019"/>
      <c r="O637" s="1019"/>
      <c r="P637" s="1019"/>
      <c r="Q637" s="1019"/>
      <c r="R637" s="1019"/>
      <c r="S637" s="1019"/>
      <c r="T637" s="1019"/>
    </row>
    <row r="638" spans="1:20" s="38" customFormat="1" ht="11.25" x14ac:dyDescent="0.2">
      <c r="A638" s="38" t="e">
        <f>CONCATENATE(B638, "_",#REF!)</f>
        <v>#REF!</v>
      </c>
      <c r="B638" s="73" t="s">
        <v>1671</v>
      </c>
      <c r="C638" s="1021"/>
      <c r="D638" s="1170"/>
      <c r="E638" s="1021" t="e">
        <v>#N/A</v>
      </c>
      <c r="F638" s="1021" t="e">
        <v>#N/A</v>
      </c>
      <c r="G638" s="1016" t="e">
        <v>#N/A</v>
      </c>
      <c r="H638" s="1016"/>
      <c r="I638" s="1016" t="e">
        <v>#N/A</v>
      </c>
      <c r="J638" s="1016" t="e">
        <v>#N/A</v>
      </c>
      <c r="K638" s="1016" t="e">
        <v>#N/A</v>
      </c>
      <c r="L638" s="1081" t="e">
        <v>#N/A</v>
      </c>
      <c r="M638" s="1081"/>
      <c r="N638" s="1019"/>
      <c r="O638" s="1019"/>
      <c r="P638" s="1019"/>
      <c r="Q638" s="1019"/>
      <c r="R638" s="1019"/>
      <c r="S638" s="1019"/>
      <c r="T638" s="1019"/>
    </row>
    <row r="639" spans="1:20" s="38" customFormat="1" ht="10.35" customHeight="1" x14ac:dyDescent="0.2">
      <c r="A639" s="38" t="e">
        <f>CONCATENATE(B639, "_",#REF!)</f>
        <v>#REF!</v>
      </c>
      <c r="B639" s="73" t="s">
        <v>1671</v>
      </c>
      <c r="C639" s="1021"/>
      <c r="D639" s="1170"/>
      <c r="E639" s="1021" t="e">
        <v>#N/A</v>
      </c>
      <c r="F639" s="1021" t="e">
        <v>#N/A</v>
      </c>
      <c r="G639" s="1016" t="e">
        <v>#N/A</v>
      </c>
      <c r="H639" s="1016"/>
      <c r="I639" s="1016" t="e">
        <v>#N/A</v>
      </c>
      <c r="J639" s="1016" t="e">
        <v>#N/A</v>
      </c>
      <c r="K639" s="1016" t="e">
        <v>#N/A</v>
      </c>
      <c r="L639" s="1081" t="e">
        <v>#N/A</v>
      </c>
      <c r="M639" s="1081"/>
      <c r="N639" s="1019"/>
      <c r="O639" s="1019"/>
      <c r="P639" s="1019"/>
      <c r="Q639" s="1019"/>
      <c r="R639" s="1019"/>
      <c r="S639" s="1019"/>
      <c r="T639" s="1019"/>
    </row>
    <row r="640" spans="1:20" s="38" customFormat="1" ht="11.25" x14ac:dyDescent="0.2">
      <c r="A640" s="38" t="e">
        <f>CONCATENATE(B640, "_",#REF!)</f>
        <v>#REF!</v>
      </c>
      <c r="B640" s="71" t="s">
        <v>1671</v>
      </c>
      <c r="C640" s="1038"/>
      <c r="D640" s="1170"/>
      <c r="E640" s="1038" t="e">
        <v>#N/A</v>
      </c>
      <c r="F640" s="1038" t="e">
        <v>#N/A</v>
      </c>
      <c r="G640" s="1017" t="e">
        <v>#N/A</v>
      </c>
      <c r="H640" s="1017"/>
      <c r="I640" s="1017" t="e">
        <v>#N/A</v>
      </c>
      <c r="J640" s="1017" t="e">
        <v>#N/A</v>
      </c>
      <c r="K640" s="1017" t="e">
        <v>#N/A</v>
      </c>
      <c r="L640" s="1080" t="e">
        <v>#N/A</v>
      </c>
      <c r="M640" s="1080"/>
      <c r="N640" s="1025"/>
      <c r="O640" s="1025"/>
      <c r="P640" s="1025"/>
      <c r="Q640" s="1025"/>
      <c r="R640" s="1025"/>
      <c r="S640" s="1025"/>
      <c r="T640" s="1025"/>
    </row>
    <row r="641" spans="1:20" s="38" customFormat="1" ht="60" customHeight="1" x14ac:dyDescent="0.2">
      <c r="A641" s="38" t="e">
        <f>CONCATENATE(B641, "_",#REF!)</f>
        <v>#REF!</v>
      </c>
      <c r="B641" s="180" t="s">
        <v>1681</v>
      </c>
      <c r="C641" s="180" t="s">
        <v>1681</v>
      </c>
      <c r="D641" s="181" t="s">
        <v>1137</v>
      </c>
      <c r="E641" s="184" t="s">
        <v>1138</v>
      </c>
      <c r="F641" s="181" t="s">
        <v>1139</v>
      </c>
      <c r="G641" s="175" t="s">
        <v>1140</v>
      </c>
      <c r="H641" s="176" t="s">
        <v>356</v>
      </c>
      <c r="I641" s="176" t="s">
        <v>294</v>
      </c>
      <c r="J641" s="176" t="s">
        <v>293</v>
      </c>
      <c r="K641" s="176" t="s">
        <v>309</v>
      </c>
      <c r="L641" s="184" t="s">
        <v>317</v>
      </c>
      <c r="M641" s="181" t="s">
        <v>1682</v>
      </c>
      <c r="N641" s="89"/>
      <c r="O641" s="89" t="s">
        <v>297</v>
      </c>
      <c r="P641" s="89" t="s">
        <v>297</v>
      </c>
      <c r="Q641" s="89" t="s">
        <v>297</v>
      </c>
      <c r="R641" s="248"/>
      <c r="S641" s="248"/>
      <c r="T641" s="248"/>
    </row>
    <row r="642" spans="1:20" s="38" customFormat="1" ht="110.1" customHeight="1" x14ac:dyDescent="0.2">
      <c r="A642" s="38" t="e">
        <f>CONCATENATE(B642, "_",#REF!)</f>
        <v>#REF!</v>
      </c>
      <c r="B642" s="180" t="s">
        <v>1683</v>
      </c>
      <c r="C642" s="180" t="s">
        <v>1683</v>
      </c>
      <c r="D642" s="181" t="s">
        <v>1684</v>
      </c>
      <c r="E642" s="184" t="s">
        <v>1685</v>
      </c>
      <c r="F642" s="181" t="s">
        <v>1686</v>
      </c>
      <c r="G642" s="175" t="s">
        <v>1687</v>
      </c>
      <c r="H642" s="176" t="s">
        <v>356</v>
      </c>
      <c r="I642" s="176" t="s">
        <v>294</v>
      </c>
      <c r="J642" s="176" t="s">
        <v>293</v>
      </c>
      <c r="K642" s="176" t="s">
        <v>294</v>
      </c>
      <c r="L642" s="184" t="s">
        <v>317</v>
      </c>
      <c r="M642" s="184" t="s">
        <v>1688</v>
      </c>
      <c r="N642" s="179"/>
      <c r="O642" s="178" t="s">
        <v>297</v>
      </c>
      <c r="P642" s="178" t="s">
        <v>297</v>
      </c>
      <c r="Q642" s="178" t="s">
        <v>297</v>
      </c>
      <c r="R642" s="248"/>
      <c r="S642" s="248"/>
      <c r="T642" s="248"/>
    </row>
    <row r="643" spans="1:20" s="38" customFormat="1" ht="10.35" customHeight="1" x14ac:dyDescent="0.2">
      <c r="A643" s="38" t="e">
        <f>CONCATENATE(B643, "_",#REF!)</f>
        <v>#REF!</v>
      </c>
      <c r="B643" s="184" t="s">
        <v>1689</v>
      </c>
      <c r="C643" s="1020" t="s">
        <v>1689</v>
      </c>
      <c r="D643" s="1161" t="s">
        <v>1690</v>
      </c>
      <c r="E643" s="1020" t="s">
        <v>1691</v>
      </c>
      <c r="F643" s="1072" t="s">
        <v>1692</v>
      </c>
      <c r="G643" s="1070" t="s">
        <v>370</v>
      </c>
      <c r="H643" s="1015" t="s">
        <v>356</v>
      </c>
      <c r="I643" s="1015" t="s">
        <v>294</v>
      </c>
      <c r="J643" s="1015" t="s">
        <v>293</v>
      </c>
      <c r="K643" s="1015" t="s">
        <v>309</v>
      </c>
      <c r="L643" s="1015" t="s">
        <v>317</v>
      </c>
      <c r="M643" s="1020" t="s">
        <v>1694</v>
      </c>
      <c r="N643" s="1018"/>
      <c r="O643" s="1018" t="s">
        <v>297</v>
      </c>
      <c r="P643" s="1018" t="s">
        <v>297</v>
      </c>
      <c r="Q643" s="1018" t="s">
        <v>297</v>
      </c>
      <c r="R643" s="1142"/>
      <c r="S643" s="1142"/>
      <c r="T643" s="1142"/>
    </row>
    <row r="644" spans="1:20" s="38" customFormat="1" ht="10.35" customHeight="1" x14ac:dyDescent="0.2">
      <c r="A644" s="38" t="e">
        <f>CONCATENATE(B644, "_",#REF!)</f>
        <v>#REF!</v>
      </c>
      <c r="B644" s="71" t="s">
        <v>1689</v>
      </c>
      <c r="C644" s="1038"/>
      <c r="D644" s="1161"/>
      <c r="E644" s="1038" t="e">
        <v>#N/A</v>
      </c>
      <c r="F644" s="1118" t="e">
        <v>#N/A</v>
      </c>
      <c r="G644" s="1120" t="e">
        <v>#N/A</v>
      </c>
      <c r="H644" s="1017"/>
      <c r="I644" s="1017" t="e">
        <v>#N/A</v>
      </c>
      <c r="J644" s="1017" t="e">
        <v>#N/A</v>
      </c>
      <c r="K644" s="1017" t="e">
        <v>#N/A</v>
      </c>
      <c r="L644" s="1017" t="e">
        <v>#N/A</v>
      </c>
      <c r="M644" s="1038"/>
      <c r="N644" s="1025"/>
      <c r="O644" s="1025"/>
      <c r="P644" s="1025"/>
      <c r="Q644" s="1025"/>
      <c r="R644" s="1144"/>
      <c r="S644" s="1144"/>
      <c r="T644" s="1144"/>
    </row>
    <row r="645" spans="1:20" s="38" customFormat="1" ht="10.35" customHeight="1" x14ac:dyDescent="0.2">
      <c r="A645" s="38" t="e">
        <f>CONCATENATE(B645, "_",#REF!)</f>
        <v>#REF!</v>
      </c>
      <c r="B645" s="184" t="s">
        <v>1696</v>
      </c>
      <c r="C645" s="1020" t="s">
        <v>1696</v>
      </c>
      <c r="D645" s="1033" t="s">
        <v>1697</v>
      </c>
      <c r="E645" s="1020" t="s">
        <v>1698</v>
      </c>
      <c r="F645" s="1072" t="s">
        <v>1699</v>
      </c>
      <c r="G645" s="1070" t="s">
        <v>370</v>
      </c>
      <c r="H645" s="1015" t="s">
        <v>356</v>
      </c>
      <c r="I645" s="1015" t="s">
        <v>294</v>
      </c>
      <c r="J645" s="1015" t="s">
        <v>293</v>
      </c>
      <c r="K645" s="1015" t="s">
        <v>309</v>
      </c>
      <c r="L645" s="1020" t="s">
        <v>317</v>
      </c>
      <c r="M645" s="1020" t="s">
        <v>1701</v>
      </c>
      <c r="N645" s="1018"/>
      <c r="O645" s="1018" t="s">
        <v>297</v>
      </c>
      <c r="P645" s="1018" t="s">
        <v>297</v>
      </c>
      <c r="Q645" s="1018" t="s">
        <v>297</v>
      </c>
      <c r="R645" s="1018"/>
      <c r="S645" s="1018"/>
      <c r="T645" s="1018"/>
    </row>
    <row r="646" spans="1:20" s="38" customFormat="1" ht="10.35" customHeight="1" x14ac:dyDescent="0.2">
      <c r="A646" s="38" t="e">
        <f>CONCATENATE(B646, "_",#REF!)</f>
        <v>#REF!</v>
      </c>
      <c r="B646" s="71" t="s">
        <v>1696</v>
      </c>
      <c r="C646" s="1038"/>
      <c r="D646" s="1034"/>
      <c r="E646" s="1021" t="e">
        <v>#N/A</v>
      </c>
      <c r="F646" s="1118" t="e">
        <v>#N/A</v>
      </c>
      <c r="G646" s="1120" t="e">
        <v>#N/A</v>
      </c>
      <c r="H646" s="1016"/>
      <c r="I646" s="1016" t="e">
        <v>#N/A</v>
      </c>
      <c r="J646" s="1016" t="e">
        <v>#N/A</v>
      </c>
      <c r="K646" s="1016" t="e">
        <v>#N/A</v>
      </c>
      <c r="L646" s="1021" t="e">
        <v>#N/A</v>
      </c>
      <c r="M646" s="1021"/>
      <c r="N646" s="1019"/>
      <c r="O646" s="1019"/>
      <c r="P646" s="1019"/>
      <c r="Q646" s="1019"/>
      <c r="R646" s="1025"/>
      <c r="S646" s="1025"/>
      <c r="T646" s="1025"/>
    </row>
    <row r="647" spans="1:20" s="38" customFormat="1" ht="10.35" customHeight="1" x14ac:dyDescent="0.2">
      <c r="A647" s="38" t="e">
        <f>CONCATENATE(B647, "_",#REF!)</f>
        <v>#REF!</v>
      </c>
      <c r="B647" s="184" t="s">
        <v>1703</v>
      </c>
      <c r="C647" s="1020" t="s">
        <v>1703</v>
      </c>
      <c r="D647" s="1161" t="s">
        <v>1704</v>
      </c>
      <c r="E647" s="1020" t="s">
        <v>1705</v>
      </c>
      <c r="F647" s="1072" t="s">
        <v>1706</v>
      </c>
      <c r="G647" s="1070" t="s">
        <v>370</v>
      </c>
      <c r="H647" s="1015" t="s">
        <v>356</v>
      </c>
      <c r="I647" s="1015" t="s">
        <v>294</v>
      </c>
      <c r="J647" s="1015" t="s">
        <v>293</v>
      </c>
      <c r="K647" s="1015" t="s">
        <v>309</v>
      </c>
      <c r="L647" s="1020"/>
      <c r="M647" s="1020" t="s">
        <v>1708</v>
      </c>
      <c r="N647" s="1018"/>
      <c r="O647" s="1018" t="s">
        <v>297</v>
      </c>
      <c r="P647" s="1018" t="s">
        <v>297</v>
      </c>
      <c r="Q647" s="1018" t="s">
        <v>297</v>
      </c>
      <c r="R647" s="1018"/>
      <c r="S647" s="1018"/>
      <c r="T647" s="1018"/>
    </row>
    <row r="648" spans="1:20" s="38" customFormat="1" ht="10.35" customHeight="1" x14ac:dyDescent="0.2">
      <c r="A648" s="38" t="e">
        <f>CONCATENATE(B648, "_",#REF!)</f>
        <v>#REF!</v>
      </c>
      <c r="B648" s="73" t="s">
        <v>1703</v>
      </c>
      <c r="C648" s="1021"/>
      <c r="D648" s="1161"/>
      <c r="E648" s="1021" t="e">
        <v>#N/A</v>
      </c>
      <c r="F648" s="1118" t="e">
        <v>#N/A</v>
      </c>
      <c r="G648" s="1120" t="e">
        <v>#N/A</v>
      </c>
      <c r="H648" s="1016"/>
      <c r="I648" s="1016" t="e">
        <v>#N/A</v>
      </c>
      <c r="J648" s="1016" t="e">
        <v>#N/A</v>
      </c>
      <c r="K648" s="1016" t="e">
        <v>#N/A</v>
      </c>
      <c r="L648" s="1021" t="e">
        <v>#N/A</v>
      </c>
      <c r="M648" s="1021"/>
      <c r="N648" s="1019"/>
      <c r="O648" s="1019"/>
      <c r="P648" s="1019"/>
      <c r="Q648" s="1019"/>
      <c r="R648" s="1019"/>
      <c r="S648" s="1019"/>
      <c r="T648" s="1019"/>
    </row>
    <row r="649" spans="1:20" s="38" customFormat="1" ht="10.35" customHeight="1" x14ac:dyDescent="0.2">
      <c r="A649" s="38" t="e">
        <f>CONCATENATE(B649, "_",#REF!)</f>
        <v>#REF!</v>
      </c>
      <c r="B649" s="73" t="s">
        <v>1703</v>
      </c>
      <c r="C649" s="1021"/>
      <c r="D649" s="1161"/>
      <c r="E649" s="1021" t="e">
        <v>#N/A</v>
      </c>
      <c r="F649" s="1118" t="e">
        <v>#N/A</v>
      </c>
      <c r="G649" s="1120" t="e">
        <v>#N/A</v>
      </c>
      <c r="H649" s="1016"/>
      <c r="I649" s="1016" t="e">
        <v>#N/A</v>
      </c>
      <c r="J649" s="1016" t="e">
        <v>#N/A</v>
      </c>
      <c r="K649" s="1016" t="e">
        <v>#N/A</v>
      </c>
      <c r="L649" s="1021" t="e">
        <v>#N/A</v>
      </c>
      <c r="M649" s="1021"/>
      <c r="N649" s="1019"/>
      <c r="O649" s="1019"/>
      <c r="P649" s="1019"/>
      <c r="Q649" s="1019"/>
      <c r="R649" s="1019"/>
      <c r="S649" s="1019"/>
      <c r="T649" s="1019"/>
    </row>
    <row r="650" spans="1:20" s="38" customFormat="1" ht="10.35" customHeight="1" x14ac:dyDescent="0.2">
      <c r="A650" s="38" t="e">
        <f>CONCATENATE(B650, "_",#REF!)</f>
        <v>#REF!</v>
      </c>
      <c r="B650" s="73" t="s">
        <v>1703</v>
      </c>
      <c r="C650" s="1021"/>
      <c r="D650" s="1161"/>
      <c r="E650" s="1021" t="e">
        <v>#N/A</v>
      </c>
      <c r="F650" s="1118" t="e">
        <v>#N/A</v>
      </c>
      <c r="G650" s="1120" t="e">
        <v>#N/A</v>
      </c>
      <c r="H650" s="1016"/>
      <c r="I650" s="1016" t="e">
        <v>#N/A</v>
      </c>
      <c r="J650" s="1016" t="e">
        <v>#N/A</v>
      </c>
      <c r="K650" s="1016" t="e">
        <v>#N/A</v>
      </c>
      <c r="L650" s="1021" t="e">
        <v>#N/A</v>
      </c>
      <c r="M650" s="1021"/>
      <c r="N650" s="1019"/>
      <c r="O650" s="1019"/>
      <c r="P650" s="1019"/>
      <c r="Q650" s="1019"/>
      <c r="R650" s="1019"/>
      <c r="S650" s="1019"/>
      <c r="T650" s="1019"/>
    </row>
    <row r="651" spans="1:20" s="38" customFormat="1" ht="10.35" customHeight="1" x14ac:dyDescent="0.2">
      <c r="A651" s="38" t="e">
        <f>CONCATENATE(B651, "_",#REF!)</f>
        <v>#REF!</v>
      </c>
      <c r="B651" s="73" t="s">
        <v>1703</v>
      </c>
      <c r="C651" s="1021"/>
      <c r="D651" s="1161"/>
      <c r="E651" s="1021" t="e">
        <v>#N/A</v>
      </c>
      <c r="F651" s="1118" t="e">
        <v>#N/A</v>
      </c>
      <c r="G651" s="1120" t="e">
        <v>#N/A</v>
      </c>
      <c r="H651" s="1016"/>
      <c r="I651" s="1016" t="e">
        <v>#N/A</v>
      </c>
      <c r="J651" s="1016" t="e">
        <v>#N/A</v>
      </c>
      <c r="K651" s="1016" t="e">
        <v>#N/A</v>
      </c>
      <c r="L651" s="1021" t="e">
        <v>#N/A</v>
      </c>
      <c r="M651" s="1021"/>
      <c r="N651" s="1019"/>
      <c r="O651" s="1019"/>
      <c r="P651" s="1019"/>
      <c r="Q651" s="1019"/>
      <c r="R651" s="1019"/>
      <c r="S651" s="1019"/>
      <c r="T651" s="1019"/>
    </row>
    <row r="652" spans="1:20" s="38" customFormat="1" ht="10.35" customHeight="1" x14ac:dyDescent="0.2">
      <c r="A652" s="38" t="e">
        <f>CONCATENATE(B652, "_",#REF!)</f>
        <v>#REF!</v>
      </c>
      <c r="B652" s="73" t="s">
        <v>1703</v>
      </c>
      <c r="C652" s="1021"/>
      <c r="D652" s="1161"/>
      <c r="E652" s="1021" t="e">
        <v>#N/A</v>
      </c>
      <c r="F652" s="1118" t="e">
        <v>#N/A</v>
      </c>
      <c r="G652" s="1120" t="e">
        <v>#N/A</v>
      </c>
      <c r="H652" s="1016"/>
      <c r="I652" s="1016" t="e">
        <v>#N/A</v>
      </c>
      <c r="J652" s="1016" t="e">
        <v>#N/A</v>
      </c>
      <c r="K652" s="1016" t="e">
        <v>#N/A</v>
      </c>
      <c r="L652" s="1021" t="e">
        <v>#N/A</v>
      </c>
      <c r="M652" s="1021"/>
      <c r="N652" s="1019"/>
      <c r="O652" s="1019"/>
      <c r="P652" s="1019"/>
      <c r="Q652" s="1019"/>
      <c r="R652" s="1019"/>
      <c r="S652" s="1019"/>
      <c r="T652" s="1019"/>
    </row>
    <row r="653" spans="1:20" s="38" customFormat="1" ht="10.35" customHeight="1" x14ac:dyDescent="0.2">
      <c r="A653" s="38" t="e">
        <f>CONCATENATE(B653, "_",#REF!)</f>
        <v>#REF!</v>
      </c>
      <c r="B653" s="73" t="s">
        <v>1703</v>
      </c>
      <c r="C653" s="1021"/>
      <c r="D653" s="1161"/>
      <c r="E653" s="1021"/>
      <c r="F653" s="1118"/>
      <c r="G653" s="1120"/>
      <c r="H653" s="1016"/>
      <c r="I653" s="1016"/>
      <c r="J653" s="1016"/>
      <c r="K653" s="1016"/>
      <c r="L653" s="1021"/>
      <c r="M653" s="1021"/>
      <c r="N653" s="1019"/>
      <c r="O653" s="1019"/>
      <c r="P653" s="1019"/>
      <c r="Q653" s="1019"/>
      <c r="R653" s="1019"/>
      <c r="S653" s="1019"/>
      <c r="T653" s="1019"/>
    </row>
    <row r="654" spans="1:20" s="38" customFormat="1" ht="10.35" customHeight="1" x14ac:dyDescent="0.2">
      <c r="A654" s="38" t="e">
        <f>CONCATENATE(B654, "_",#REF!)</f>
        <v>#REF!</v>
      </c>
      <c r="B654" s="73" t="s">
        <v>1703</v>
      </c>
      <c r="C654" s="1021"/>
      <c r="D654" s="1161"/>
      <c r="E654" s="1021"/>
      <c r="F654" s="1118"/>
      <c r="G654" s="1120"/>
      <c r="H654" s="1016"/>
      <c r="I654" s="1016"/>
      <c r="J654" s="1016"/>
      <c r="K654" s="1016"/>
      <c r="L654" s="1021"/>
      <c r="M654" s="1021"/>
      <c r="N654" s="1019"/>
      <c r="O654" s="1019"/>
      <c r="P654" s="1019"/>
      <c r="Q654" s="1019"/>
      <c r="R654" s="1019"/>
      <c r="S654" s="1019"/>
      <c r="T654" s="1019"/>
    </row>
    <row r="655" spans="1:20" s="38" customFormat="1" ht="10.35" customHeight="1" x14ac:dyDescent="0.2">
      <c r="A655" s="38" t="e">
        <f>CONCATENATE(B655, "_",#REF!)</f>
        <v>#REF!</v>
      </c>
      <c r="B655" s="73" t="s">
        <v>1703</v>
      </c>
      <c r="C655" s="1021"/>
      <c r="D655" s="1161"/>
      <c r="E655" s="1021"/>
      <c r="F655" s="1118"/>
      <c r="G655" s="1120"/>
      <c r="H655" s="1016"/>
      <c r="I655" s="1016"/>
      <c r="J655" s="1016"/>
      <c r="K655" s="1016"/>
      <c r="L655" s="1021"/>
      <c r="M655" s="1021"/>
      <c r="N655" s="1019"/>
      <c r="O655" s="1019"/>
      <c r="P655" s="1019"/>
      <c r="Q655" s="1019"/>
      <c r="R655" s="1019"/>
      <c r="S655" s="1019"/>
      <c r="T655" s="1019"/>
    </row>
    <row r="656" spans="1:20" s="38" customFormat="1" ht="10.35" customHeight="1" x14ac:dyDescent="0.2">
      <c r="A656" s="38" t="e">
        <f>CONCATENATE(B656, "_",#REF!)</f>
        <v>#REF!</v>
      </c>
      <c r="B656" s="71" t="s">
        <v>1703</v>
      </c>
      <c r="C656" s="1038"/>
      <c r="D656" s="1161"/>
      <c r="E656" s="1038" t="e">
        <v>#N/A</v>
      </c>
      <c r="F656" s="1118" t="e">
        <v>#N/A</v>
      </c>
      <c r="G656" s="1120" t="e">
        <v>#N/A</v>
      </c>
      <c r="H656" s="1017"/>
      <c r="I656" s="1017" t="e">
        <v>#N/A</v>
      </c>
      <c r="J656" s="1017" t="e">
        <v>#N/A</v>
      </c>
      <c r="K656" s="1017" t="e">
        <v>#N/A</v>
      </c>
      <c r="L656" s="1038" t="e">
        <v>#N/A</v>
      </c>
      <c r="M656" s="1038"/>
      <c r="N656" s="1025"/>
      <c r="O656" s="1025"/>
      <c r="P656" s="1025"/>
      <c r="Q656" s="1025"/>
      <c r="R656" s="1025"/>
      <c r="S656" s="1025"/>
      <c r="T656" s="1025"/>
    </row>
    <row r="657" spans="1:20" s="38" customFormat="1" ht="10.35" customHeight="1" x14ac:dyDescent="0.2">
      <c r="A657" s="38" t="e">
        <f>CONCATENATE(B657, "_",#REF!)</f>
        <v>#REF!</v>
      </c>
      <c r="B657" s="184" t="s">
        <v>1715</v>
      </c>
      <c r="C657" s="1020" t="s">
        <v>1715</v>
      </c>
      <c r="D657" s="1161" t="s">
        <v>1716</v>
      </c>
      <c r="E657" s="1020" t="s">
        <v>1717</v>
      </c>
      <c r="F657" s="1020" t="s">
        <v>1718</v>
      </c>
      <c r="G657" s="1015" t="s">
        <v>823</v>
      </c>
      <c r="H657" s="1015" t="s">
        <v>356</v>
      </c>
      <c r="I657" s="1015" t="s">
        <v>294</v>
      </c>
      <c r="J657" s="1015" t="s">
        <v>293</v>
      </c>
      <c r="K657" s="1015" t="s">
        <v>309</v>
      </c>
      <c r="L657" s="1020" t="s">
        <v>317</v>
      </c>
      <c r="M657" s="1020" t="s">
        <v>1720</v>
      </c>
      <c r="N657" s="1018"/>
      <c r="O657" s="1018" t="s">
        <v>297</v>
      </c>
      <c r="P657" s="1018" t="s">
        <v>297</v>
      </c>
      <c r="Q657" s="1018" t="s">
        <v>297</v>
      </c>
      <c r="R657" s="1018"/>
      <c r="S657" s="1018"/>
      <c r="T657" s="1018"/>
    </row>
    <row r="658" spans="1:20" s="38" customFormat="1" ht="10.35" customHeight="1" x14ac:dyDescent="0.2">
      <c r="A658" s="38" t="e">
        <f>CONCATENATE(B658, "_",#REF!)</f>
        <v>#REF!</v>
      </c>
      <c r="B658" s="73" t="s">
        <v>1715</v>
      </c>
      <c r="C658" s="1021"/>
      <c r="D658" s="1161"/>
      <c r="E658" s="1021" t="e">
        <v>#N/A</v>
      </c>
      <c r="F658" s="1021" t="e">
        <v>#N/A</v>
      </c>
      <c r="G658" s="1016" t="e">
        <v>#N/A</v>
      </c>
      <c r="H658" s="1016"/>
      <c r="I658" s="1016" t="e">
        <v>#N/A</v>
      </c>
      <c r="J658" s="1016" t="e">
        <v>#N/A</v>
      </c>
      <c r="K658" s="1016" t="e">
        <v>#N/A</v>
      </c>
      <c r="L658" s="1021" t="e">
        <v>#N/A</v>
      </c>
      <c r="M658" s="1021"/>
      <c r="N658" s="1019"/>
      <c r="O658" s="1019"/>
      <c r="P658" s="1019"/>
      <c r="Q658" s="1019"/>
      <c r="R658" s="1019"/>
      <c r="S658" s="1019"/>
      <c r="T658" s="1019"/>
    </row>
    <row r="659" spans="1:20" s="38" customFormat="1" ht="10.35" customHeight="1" x14ac:dyDescent="0.2">
      <c r="A659" s="38" t="e">
        <f>CONCATENATE(B659, "_",#REF!)</f>
        <v>#REF!</v>
      </c>
      <c r="B659" s="73" t="s">
        <v>1715</v>
      </c>
      <c r="C659" s="1021"/>
      <c r="D659" s="1161"/>
      <c r="E659" s="1021" t="e">
        <v>#N/A</v>
      </c>
      <c r="F659" s="1021" t="e">
        <v>#N/A</v>
      </c>
      <c r="G659" s="1016" t="e">
        <v>#N/A</v>
      </c>
      <c r="H659" s="1016"/>
      <c r="I659" s="1016" t="e">
        <v>#N/A</v>
      </c>
      <c r="J659" s="1016" t="e">
        <v>#N/A</v>
      </c>
      <c r="K659" s="1016" t="e">
        <v>#N/A</v>
      </c>
      <c r="L659" s="1021" t="e">
        <v>#N/A</v>
      </c>
      <c r="M659" s="1021"/>
      <c r="N659" s="1019"/>
      <c r="O659" s="1019"/>
      <c r="P659" s="1019"/>
      <c r="Q659" s="1019"/>
      <c r="R659" s="1019"/>
      <c r="S659" s="1019"/>
      <c r="T659" s="1019"/>
    </row>
    <row r="660" spans="1:20" s="38" customFormat="1" ht="10.35" customHeight="1" x14ac:dyDescent="0.2">
      <c r="A660" s="38" t="e">
        <f>CONCATENATE(B660, "_",#REF!)</f>
        <v>#REF!</v>
      </c>
      <c r="B660" s="73" t="s">
        <v>1715</v>
      </c>
      <c r="C660" s="1021"/>
      <c r="D660" s="1161"/>
      <c r="E660" s="1021" t="e">
        <v>#N/A</v>
      </c>
      <c r="F660" s="1021" t="e">
        <v>#N/A</v>
      </c>
      <c r="G660" s="1016" t="e">
        <v>#N/A</v>
      </c>
      <c r="H660" s="1016"/>
      <c r="I660" s="1016" t="e">
        <v>#N/A</v>
      </c>
      <c r="J660" s="1016" t="e">
        <v>#N/A</v>
      </c>
      <c r="K660" s="1016" t="e">
        <v>#N/A</v>
      </c>
      <c r="L660" s="1021" t="e">
        <v>#N/A</v>
      </c>
      <c r="M660" s="1021"/>
      <c r="N660" s="1019"/>
      <c r="O660" s="1019"/>
      <c r="P660" s="1019"/>
      <c r="Q660" s="1019"/>
      <c r="R660" s="1019"/>
      <c r="S660" s="1019"/>
      <c r="T660" s="1019"/>
    </row>
    <row r="661" spans="1:20" s="38" customFormat="1" ht="10.35" customHeight="1" x14ac:dyDescent="0.2">
      <c r="A661" s="38" t="e">
        <f>CONCATENATE(B661, "_",#REF!)</f>
        <v>#REF!</v>
      </c>
      <c r="B661" s="73" t="s">
        <v>1715</v>
      </c>
      <c r="C661" s="1021"/>
      <c r="D661" s="1161"/>
      <c r="E661" s="1021" t="e">
        <v>#N/A</v>
      </c>
      <c r="F661" s="1021" t="e">
        <v>#N/A</v>
      </c>
      <c r="G661" s="1016" t="e">
        <v>#N/A</v>
      </c>
      <c r="H661" s="1016"/>
      <c r="I661" s="1016" t="e">
        <v>#N/A</v>
      </c>
      <c r="J661" s="1016" t="e">
        <v>#N/A</v>
      </c>
      <c r="K661" s="1016" t="e">
        <v>#N/A</v>
      </c>
      <c r="L661" s="1021" t="e">
        <v>#N/A</v>
      </c>
      <c r="M661" s="1021"/>
      <c r="N661" s="1019"/>
      <c r="O661" s="1019"/>
      <c r="P661" s="1019"/>
      <c r="Q661" s="1019"/>
      <c r="R661" s="1019"/>
      <c r="S661" s="1019"/>
      <c r="T661" s="1019"/>
    </row>
    <row r="662" spans="1:20" s="38" customFormat="1" ht="10.35" customHeight="1" x14ac:dyDescent="0.2">
      <c r="A662" s="38" t="e">
        <f>CONCATENATE(B662, "_",#REF!)</f>
        <v>#REF!</v>
      </c>
      <c r="B662" s="73" t="s">
        <v>1715</v>
      </c>
      <c r="C662" s="1021"/>
      <c r="D662" s="1161"/>
      <c r="E662" s="1021" t="e">
        <v>#N/A</v>
      </c>
      <c r="F662" s="1021" t="e">
        <v>#N/A</v>
      </c>
      <c r="G662" s="1016" t="e">
        <v>#N/A</v>
      </c>
      <c r="H662" s="1016"/>
      <c r="I662" s="1016" t="e">
        <v>#N/A</v>
      </c>
      <c r="J662" s="1016" t="e">
        <v>#N/A</v>
      </c>
      <c r="K662" s="1016" t="e">
        <v>#N/A</v>
      </c>
      <c r="L662" s="1021" t="e">
        <v>#N/A</v>
      </c>
      <c r="M662" s="1021"/>
      <c r="N662" s="1019"/>
      <c r="O662" s="1019"/>
      <c r="P662" s="1019"/>
      <c r="Q662" s="1019"/>
      <c r="R662" s="1019"/>
      <c r="S662" s="1019"/>
      <c r="T662" s="1019"/>
    </row>
    <row r="663" spans="1:20" s="38" customFormat="1" ht="10.35" customHeight="1" x14ac:dyDescent="0.2">
      <c r="A663" s="38" t="e">
        <f>CONCATENATE(B663, "_",#REF!)</f>
        <v>#REF!</v>
      </c>
      <c r="B663" s="73" t="s">
        <v>1715</v>
      </c>
      <c r="C663" s="1021"/>
      <c r="D663" s="1161"/>
      <c r="E663" s="1021" t="e">
        <v>#N/A</v>
      </c>
      <c r="F663" s="1021" t="e">
        <v>#N/A</v>
      </c>
      <c r="G663" s="1016" t="e">
        <v>#N/A</v>
      </c>
      <c r="H663" s="1016"/>
      <c r="I663" s="1016" t="e">
        <v>#N/A</v>
      </c>
      <c r="J663" s="1016" t="e">
        <v>#N/A</v>
      </c>
      <c r="K663" s="1016" t="e">
        <v>#N/A</v>
      </c>
      <c r="L663" s="1021" t="e">
        <v>#N/A</v>
      </c>
      <c r="M663" s="1021"/>
      <c r="N663" s="1019"/>
      <c r="O663" s="1019"/>
      <c r="P663" s="1019"/>
      <c r="Q663" s="1019"/>
      <c r="R663" s="1019"/>
      <c r="S663" s="1019"/>
      <c r="T663" s="1019"/>
    </row>
    <row r="664" spans="1:20" s="38" customFormat="1" ht="10.35" customHeight="1" x14ac:dyDescent="0.2">
      <c r="A664" s="38" t="e">
        <f>CONCATENATE(B664, "_",#REF!)</f>
        <v>#REF!</v>
      </c>
      <c r="B664" s="73" t="s">
        <v>1715</v>
      </c>
      <c r="C664" s="1021"/>
      <c r="D664" s="1161"/>
      <c r="E664" s="1021" t="e">
        <v>#N/A</v>
      </c>
      <c r="F664" s="1021" t="e">
        <v>#N/A</v>
      </c>
      <c r="G664" s="1016" t="e">
        <v>#N/A</v>
      </c>
      <c r="H664" s="1016"/>
      <c r="I664" s="1016" t="e">
        <v>#N/A</v>
      </c>
      <c r="J664" s="1016" t="e">
        <v>#N/A</v>
      </c>
      <c r="K664" s="1016" t="e">
        <v>#N/A</v>
      </c>
      <c r="L664" s="1021" t="e">
        <v>#N/A</v>
      </c>
      <c r="M664" s="1021"/>
      <c r="N664" s="1019"/>
      <c r="O664" s="1019"/>
      <c r="P664" s="1019"/>
      <c r="Q664" s="1019"/>
      <c r="R664" s="1019"/>
      <c r="S664" s="1019"/>
      <c r="T664" s="1019"/>
    </row>
    <row r="665" spans="1:20" s="38" customFormat="1" ht="11.25" x14ac:dyDescent="0.2">
      <c r="A665" s="38" t="e">
        <f>CONCATENATE(B665, "_",#REF!)</f>
        <v>#REF!</v>
      </c>
      <c r="B665" s="73" t="s">
        <v>1715</v>
      </c>
      <c r="C665" s="1021"/>
      <c r="D665" s="1161"/>
      <c r="E665" s="1021" t="e">
        <v>#N/A</v>
      </c>
      <c r="F665" s="1021" t="e">
        <v>#N/A</v>
      </c>
      <c r="G665" s="1016" t="e">
        <v>#N/A</v>
      </c>
      <c r="H665" s="1016"/>
      <c r="I665" s="1016" t="e">
        <v>#N/A</v>
      </c>
      <c r="J665" s="1016" t="e">
        <v>#N/A</v>
      </c>
      <c r="K665" s="1016" t="e">
        <v>#N/A</v>
      </c>
      <c r="L665" s="1021" t="e">
        <v>#N/A</v>
      </c>
      <c r="M665" s="1021"/>
      <c r="N665" s="1019"/>
      <c r="O665" s="1019"/>
      <c r="P665" s="1019"/>
      <c r="Q665" s="1019"/>
      <c r="R665" s="1019"/>
      <c r="S665" s="1019"/>
      <c r="T665" s="1019"/>
    </row>
    <row r="666" spans="1:20" s="38" customFormat="1" ht="10.35" customHeight="1" x14ac:dyDescent="0.2">
      <c r="A666" s="38" t="e">
        <f>CONCATENATE(B666, "_",#REF!)</f>
        <v>#REF!</v>
      </c>
      <c r="B666" s="73" t="s">
        <v>1715</v>
      </c>
      <c r="C666" s="1021"/>
      <c r="D666" s="1161"/>
      <c r="E666" s="1021" t="e">
        <v>#N/A</v>
      </c>
      <c r="F666" s="1021" t="e">
        <v>#N/A</v>
      </c>
      <c r="G666" s="1016" t="e">
        <v>#N/A</v>
      </c>
      <c r="H666" s="1016"/>
      <c r="I666" s="1016" t="e">
        <v>#N/A</v>
      </c>
      <c r="J666" s="1016" t="e">
        <v>#N/A</v>
      </c>
      <c r="K666" s="1016" t="e">
        <v>#N/A</v>
      </c>
      <c r="L666" s="1021" t="e">
        <v>#N/A</v>
      </c>
      <c r="M666" s="1021"/>
      <c r="N666" s="1019"/>
      <c r="O666" s="1019"/>
      <c r="P666" s="1019"/>
      <c r="Q666" s="1019"/>
      <c r="R666" s="1019"/>
      <c r="S666" s="1019"/>
      <c r="T666" s="1019"/>
    </row>
    <row r="667" spans="1:20" s="38" customFormat="1" ht="10.35" customHeight="1" x14ac:dyDescent="0.2">
      <c r="A667" s="38" t="e">
        <f>CONCATENATE(B667, "_",#REF!)</f>
        <v>#REF!</v>
      </c>
      <c r="B667" s="73" t="s">
        <v>1715</v>
      </c>
      <c r="C667" s="1021"/>
      <c r="D667" s="1161"/>
      <c r="E667" s="1021" t="e">
        <v>#N/A</v>
      </c>
      <c r="F667" s="1021" t="e">
        <v>#N/A</v>
      </c>
      <c r="G667" s="1016" t="e">
        <v>#N/A</v>
      </c>
      <c r="H667" s="1016"/>
      <c r="I667" s="1016" t="e">
        <v>#N/A</v>
      </c>
      <c r="J667" s="1016" t="e">
        <v>#N/A</v>
      </c>
      <c r="K667" s="1016" t="e">
        <v>#N/A</v>
      </c>
      <c r="L667" s="1021" t="e">
        <v>#N/A</v>
      </c>
      <c r="M667" s="1021"/>
      <c r="N667" s="1019"/>
      <c r="O667" s="1019"/>
      <c r="P667" s="1019"/>
      <c r="Q667" s="1019"/>
      <c r="R667" s="1019"/>
      <c r="S667" s="1019"/>
      <c r="T667" s="1019"/>
    </row>
    <row r="668" spans="1:20" s="38" customFormat="1" ht="10.35" customHeight="1" x14ac:dyDescent="0.2">
      <c r="A668" s="38" t="e">
        <f>CONCATENATE(B668, "_",#REF!)</f>
        <v>#REF!</v>
      </c>
      <c r="B668" s="73" t="s">
        <v>1715</v>
      </c>
      <c r="C668" s="1021"/>
      <c r="D668" s="1161"/>
      <c r="E668" s="1021" t="e">
        <v>#N/A</v>
      </c>
      <c r="F668" s="1021" t="e">
        <v>#N/A</v>
      </c>
      <c r="G668" s="1016" t="e">
        <v>#N/A</v>
      </c>
      <c r="H668" s="1016"/>
      <c r="I668" s="1016" t="e">
        <v>#N/A</v>
      </c>
      <c r="J668" s="1016" t="e">
        <v>#N/A</v>
      </c>
      <c r="K668" s="1016" t="e">
        <v>#N/A</v>
      </c>
      <c r="L668" s="1021" t="e">
        <v>#N/A</v>
      </c>
      <c r="M668" s="1021"/>
      <c r="N668" s="1019"/>
      <c r="O668" s="1019"/>
      <c r="P668" s="1019"/>
      <c r="Q668" s="1019"/>
      <c r="R668" s="1019"/>
      <c r="S668" s="1019"/>
      <c r="T668" s="1019"/>
    </row>
    <row r="669" spans="1:20" s="38" customFormat="1" ht="10.35" customHeight="1" x14ac:dyDescent="0.2">
      <c r="A669" s="38" t="e">
        <f>CONCATENATE(B669, "_",#REF!)</f>
        <v>#REF!</v>
      </c>
      <c r="B669" s="73" t="s">
        <v>1715</v>
      </c>
      <c r="C669" s="1021"/>
      <c r="D669" s="1161"/>
      <c r="E669" s="1021" t="e">
        <v>#N/A</v>
      </c>
      <c r="F669" s="1021" t="e">
        <v>#N/A</v>
      </c>
      <c r="G669" s="1016" t="e">
        <v>#N/A</v>
      </c>
      <c r="H669" s="1016"/>
      <c r="I669" s="1016" t="e">
        <v>#N/A</v>
      </c>
      <c r="J669" s="1016" t="e">
        <v>#N/A</v>
      </c>
      <c r="K669" s="1016" t="e">
        <v>#N/A</v>
      </c>
      <c r="L669" s="1021" t="e">
        <v>#N/A</v>
      </c>
      <c r="M669" s="1021"/>
      <c r="N669" s="1019"/>
      <c r="O669" s="1019"/>
      <c r="P669" s="1019"/>
      <c r="Q669" s="1019"/>
      <c r="R669" s="1019"/>
      <c r="S669" s="1019"/>
      <c r="T669" s="1019"/>
    </row>
    <row r="670" spans="1:20" s="38" customFormat="1" ht="10.35" customHeight="1" x14ac:dyDescent="0.2">
      <c r="A670" s="38" t="e">
        <f>CONCATENATE(B670, "_",#REF!)</f>
        <v>#REF!</v>
      </c>
      <c r="B670" s="73" t="s">
        <v>1715</v>
      </c>
      <c r="C670" s="1021"/>
      <c r="D670" s="1161"/>
      <c r="E670" s="1021" t="e">
        <v>#N/A</v>
      </c>
      <c r="F670" s="1021" t="e">
        <v>#N/A</v>
      </c>
      <c r="G670" s="1016" t="e">
        <v>#N/A</v>
      </c>
      <c r="H670" s="1016"/>
      <c r="I670" s="1016" t="e">
        <v>#N/A</v>
      </c>
      <c r="J670" s="1016" t="e">
        <v>#N/A</v>
      </c>
      <c r="K670" s="1016" t="e">
        <v>#N/A</v>
      </c>
      <c r="L670" s="1021" t="e">
        <v>#N/A</v>
      </c>
      <c r="M670" s="1021"/>
      <c r="N670" s="1019"/>
      <c r="O670" s="1019"/>
      <c r="P670" s="1019"/>
      <c r="Q670" s="1019"/>
      <c r="R670" s="1019"/>
      <c r="S670" s="1019"/>
      <c r="T670" s="1019"/>
    </row>
    <row r="671" spans="1:20" s="38" customFormat="1" ht="10.35" customHeight="1" x14ac:dyDescent="0.2">
      <c r="A671" s="38" t="e">
        <f>CONCATENATE(B671, "_",#REF!)</f>
        <v>#REF!</v>
      </c>
      <c r="B671" s="73" t="s">
        <v>1715</v>
      </c>
      <c r="C671" s="1021"/>
      <c r="D671" s="1161"/>
      <c r="E671" s="1021" t="e">
        <v>#N/A</v>
      </c>
      <c r="F671" s="1021" t="e">
        <v>#N/A</v>
      </c>
      <c r="G671" s="1016" t="e">
        <v>#N/A</v>
      </c>
      <c r="H671" s="1016"/>
      <c r="I671" s="1016" t="e">
        <v>#N/A</v>
      </c>
      <c r="J671" s="1016" t="e">
        <v>#N/A</v>
      </c>
      <c r="K671" s="1016" t="e">
        <v>#N/A</v>
      </c>
      <c r="L671" s="1021" t="e">
        <v>#N/A</v>
      </c>
      <c r="M671" s="1021"/>
      <c r="N671" s="1019"/>
      <c r="O671" s="1019"/>
      <c r="P671" s="1019"/>
      <c r="Q671" s="1019"/>
      <c r="R671" s="1019"/>
      <c r="S671" s="1019"/>
      <c r="T671" s="1019"/>
    </row>
    <row r="672" spans="1:20" s="38" customFormat="1" ht="11.25" x14ac:dyDescent="0.2">
      <c r="A672" s="38" t="e">
        <f>CONCATENATE(B672, "_",#REF!)</f>
        <v>#REF!</v>
      </c>
      <c r="B672" s="73" t="s">
        <v>1715</v>
      </c>
      <c r="C672" s="1021"/>
      <c r="D672" s="1161"/>
      <c r="E672" s="1021" t="e">
        <v>#N/A</v>
      </c>
      <c r="F672" s="1021" t="e">
        <v>#N/A</v>
      </c>
      <c r="G672" s="1016" t="e">
        <v>#N/A</v>
      </c>
      <c r="H672" s="1016"/>
      <c r="I672" s="1016" t="e">
        <v>#N/A</v>
      </c>
      <c r="J672" s="1016" t="e">
        <v>#N/A</v>
      </c>
      <c r="K672" s="1016" t="e">
        <v>#N/A</v>
      </c>
      <c r="L672" s="1021" t="e">
        <v>#N/A</v>
      </c>
      <c r="M672" s="1021"/>
      <c r="N672" s="1019"/>
      <c r="O672" s="1019"/>
      <c r="P672" s="1019"/>
      <c r="Q672" s="1019"/>
      <c r="R672" s="1019"/>
      <c r="S672" s="1019"/>
      <c r="T672" s="1019"/>
    </row>
    <row r="673" spans="1:20" s="38" customFormat="1" ht="10.35" customHeight="1" x14ac:dyDescent="0.2">
      <c r="A673" s="38" t="e">
        <f>CONCATENATE(B673, "_",#REF!)</f>
        <v>#REF!</v>
      </c>
      <c r="B673" s="73" t="s">
        <v>1715</v>
      </c>
      <c r="C673" s="1021"/>
      <c r="D673" s="1161"/>
      <c r="E673" s="1021" t="e">
        <v>#N/A</v>
      </c>
      <c r="F673" s="1021" t="e">
        <v>#N/A</v>
      </c>
      <c r="G673" s="1016" t="e">
        <v>#N/A</v>
      </c>
      <c r="H673" s="1016"/>
      <c r="I673" s="1016" t="e">
        <v>#N/A</v>
      </c>
      <c r="J673" s="1016" t="e">
        <v>#N/A</v>
      </c>
      <c r="K673" s="1016" t="e">
        <v>#N/A</v>
      </c>
      <c r="L673" s="1021" t="e">
        <v>#N/A</v>
      </c>
      <c r="M673" s="1021"/>
      <c r="N673" s="1019"/>
      <c r="O673" s="1019"/>
      <c r="P673" s="1019"/>
      <c r="Q673" s="1019"/>
      <c r="R673" s="1019"/>
      <c r="S673" s="1019"/>
      <c r="T673" s="1019"/>
    </row>
    <row r="674" spans="1:20" s="38" customFormat="1" ht="10.35" customHeight="1" x14ac:dyDescent="0.2">
      <c r="A674" s="38" t="e">
        <f>CONCATENATE(B674, "_",#REF!)</f>
        <v>#REF!</v>
      </c>
      <c r="B674" s="73" t="s">
        <v>1715</v>
      </c>
      <c r="C674" s="1021"/>
      <c r="D674" s="1161"/>
      <c r="E674" s="1021" t="e">
        <v>#N/A</v>
      </c>
      <c r="F674" s="1021" t="e">
        <v>#N/A</v>
      </c>
      <c r="G674" s="1016" t="e">
        <v>#N/A</v>
      </c>
      <c r="H674" s="1016"/>
      <c r="I674" s="1016" t="e">
        <v>#N/A</v>
      </c>
      <c r="J674" s="1016" t="e">
        <v>#N/A</v>
      </c>
      <c r="K674" s="1016" t="e">
        <v>#N/A</v>
      </c>
      <c r="L674" s="1021" t="e">
        <v>#N/A</v>
      </c>
      <c r="M674" s="1021"/>
      <c r="N674" s="1019"/>
      <c r="O674" s="1019"/>
      <c r="P674" s="1019"/>
      <c r="Q674" s="1019"/>
      <c r="R674" s="1019"/>
      <c r="S674" s="1019"/>
      <c r="T674" s="1019"/>
    </row>
    <row r="675" spans="1:20" s="38" customFormat="1" ht="10.35" customHeight="1" x14ac:dyDescent="0.2">
      <c r="A675" s="38" t="e">
        <f>CONCATENATE(B675, "_",#REF!)</f>
        <v>#REF!</v>
      </c>
      <c r="B675" s="73" t="s">
        <v>1715</v>
      </c>
      <c r="C675" s="1021"/>
      <c r="D675" s="1161"/>
      <c r="E675" s="1021" t="e">
        <v>#N/A</v>
      </c>
      <c r="F675" s="1021" t="e">
        <v>#N/A</v>
      </c>
      <c r="G675" s="1016" t="e">
        <v>#N/A</v>
      </c>
      <c r="H675" s="1016"/>
      <c r="I675" s="1016" t="e">
        <v>#N/A</v>
      </c>
      <c r="J675" s="1016" t="e">
        <v>#N/A</v>
      </c>
      <c r="K675" s="1016" t="e">
        <v>#N/A</v>
      </c>
      <c r="L675" s="1021" t="e">
        <v>#N/A</v>
      </c>
      <c r="M675" s="1021"/>
      <c r="N675" s="1019"/>
      <c r="O675" s="1019"/>
      <c r="P675" s="1019"/>
      <c r="Q675" s="1019"/>
      <c r="R675" s="1019"/>
      <c r="S675" s="1019"/>
      <c r="T675" s="1019"/>
    </row>
    <row r="676" spans="1:20" s="38" customFormat="1" ht="10.35" customHeight="1" x14ac:dyDescent="0.2">
      <c r="A676" s="38" t="e">
        <f>CONCATENATE(B676, "_",#REF!)</f>
        <v>#REF!</v>
      </c>
      <c r="B676" s="73" t="s">
        <v>1715</v>
      </c>
      <c r="C676" s="1021"/>
      <c r="D676" s="1161"/>
      <c r="E676" s="1021" t="e">
        <v>#N/A</v>
      </c>
      <c r="F676" s="1021" t="e">
        <v>#N/A</v>
      </c>
      <c r="G676" s="1016" t="e">
        <v>#N/A</v>
      </c>
      <c r="H676" s="1016"/>
      <c r="I676" s="1016" t="e">
        <v>#N/A</v>
      </c>
      <c r="J676" s="1016" t="e">
        <v>#N/A</v>
      </c>
      <c r="K676" s="1016" t="e">
        <v>#N/A</v>
      </c>
      <c r="L676" s="1021" t="e">
        <v>#N/A</v>
      </c>
      <c r="M676" s="1021"/>
      <c r="N676" s="1019"/>
      <c r="O676" s="1019"/>
      <c r="P676" s="1019"/>
      <c r="Q676" s="1019"/>
      <c r="R676" s="1019"/>
      <c r="S676" s="1019"/>
      <c r="T676" s="1019"/>
    </row>
    <row r="677" spans="1:20" s="38" customFormat="1" ht="10.35" customHeight="1" x14ac:dyDescent="0.2">
      <c r="A677" s="38" t="e">
        <f>CONCATENATE(B677, "_",#REF!)</f>
        <v>#REF!</v>
      </c>
      <c r="B677" s="73" t="s">
        <v>1715</v>
      </c>
      <c r="C677" s="1021"/>
      <c r="D677" s="1161"/>
      <c r="E677" s="1021" t="e">
        <v>#N/A</v>
      </c>
      <c r="F677" s="1021" t="e">
        <v>#N/A</v>
      </c>
      <c r="G677" s="1016" t="e">
        <v>#N/A</v>
      </c>
      <c r="H677" s="1016"/>
      <c r="I677" s="1016" t="e">
        <v>#N/A</v>
      </c>
      <c r="J677" s="1016" t="e">
        <v>#N/A</v>
      </c>
      <c r="K677" s="1016" t="e">
        <v>#N/A</v>
      </c>
      <c r="L677" s="1021" t="e">
        <v>#N/A</v>
      </c>
      <c r="M677" s="1021"/>
      <c r="N677" s="1019"/>
      <c r="O677" s="1019"/>
      <c r="P677" s="1019"/>
      <c r="Q677" s="1019"/>
      <c r="R677" s="1019"/>
      <c r="S677" s="1019"/>
      <c r="T677" s="1019"/>
    </row>
    <row r="678" spans="1:20" s="38" customFormat="1" ht="11.25" x14ac:dyDescent="0.2">
      <c r="A678" s="38" t="e">
        <f>CONCATENATE(B678, "_",#REF!)</f>
        <v>#REF!</v>
      </c>
      <c r="B678" s="73" t="s">
        <v>1715</v>
      </c>
      <c r="C678" s="1021"/>
      <c r="D678" s="1161"/>
      <c r="E678" s="1021" t="e">
        <v>#N/A</v>
      </c>
      <c r="F678" s="1021" t="e">
        <v>#N/A</v>
      </c>
      <c r="G678" s="1016" t="e">
        <v>#N/A</v>
      </c>
      <c r="H678" s="1016"/>
      <c r="I678" s="1016" t="e">
        <v>#N/A</v>
      </c>
      <c r="J678" s="1016" t="e">
        <v>#N/A</v>
      </c>
      <c r="K678" s="1016" t="e">
        <v>#N/A</v>
      </c>
      <c r="L678" s="1021" t="e">
        <v>#N/A</v>
      </c>
      <c r="M678" s="1021"/>
      <c r="N678" s="1019"/>
      <c r="O678" s="1019"/>
      <c r="P678" s="1019"/>
      <c r="Q678" s="1019"/>
      <c r="R678" s="1019"/>
      <c r="S678" s="1019"/>
      <c r="T678" s="1019"/>
    </row>
    <row r="679" spans="1:20" s="38" customFormat="1" ht="10.35" customHeight="1" x14ac:dyDescent="0.2">
      <c r="A679" s="38" t="e">
        <f>CONCATENATE(B679, "_",#REF!)</f>
        <v>#REF!</v>
      </c>
      <c r="B679" s="73" t="s">
        <v>1715</v>
      </c>
      <c r="C679" s="1021"/>
      <c r="D679" s="1161"/>
      <c r="E679" s="1021" t="e">
        <v>#N/A</v>
      </c>
      <c r="F679" s="1021" t="e">
        <v>#N/A</v>
      </c>
      <c r="G679" s="1016" t="e">
        <v>#N/A</v>
      </c>
      <c r="H679" s="1016"/>
      <c r="I679" s="1016" t="e">
        <v>#N/A</v>
      </c>
      <c r="J679" s="1016" t="e">
        <v>#N/A</v>
      </c>
      <c r="K679" s="1016" t="e">
        <v>#N/A</v>
      </c>
      <c r="L679" s="1021" t="e">
        <v>#N/A</v>
      </c>
      <c r="M679" s="1021"/>
      <c r="N679" s="1019"/>
      <c r="O679" s="1019"/>
      <c r="P679" s="1019"/>
      <c r="Q679" s="1019"/>
      <c r="R679" s="1019"/>
      <c r="S679" s="1019"/>
      <c r="T679" s="1019"/>
    </row>
    <row r="680" spans="1:20" s="38" customFormat="1" ht="10.35" customHeight="1" x14ac:dyDescent="0.2">
      <c r="A680" s="38" t="e">
        <f>CONCATENATE(B680, "_",#REF!)</f>
        <v>#REF!</v>
      </c>
      <c r="B680" s="73" t="s">
        <v>1715</v>
      </c>
      <c r="C680" s="1021"/>
      <c r="D680" s="1161"/>
      <c r="E680" s="1021" t="e">
        <v>#N/A</v>
      </c>
      <c r="F680" s="1021" t="e">
        <v>#N/A</v>
      </c>
      <c r="G680" s="1016" t="e">
        <v>#N/A</v>
      </c>
      <c r="H680" s="1016"/>
      <c r="I680" s="1016" t="e">
        <v>#N/A</v>
      </c>
      <c r="J680" s="1016" t="e">
        <v>#N/A</v>
      </c>
      <c r="K680" s="1016" t="e">
        <v>#N/A</v>
      </c>
      <c r="L680" s="1021" t="e">
        <v>#N/A</v>
      </c>
      <c r="M680" s="1021"/>
      <c r="N680" s="1019"/>
      <c r="O680" s="1019"/>
      <c r="P680" s="1019"/>
      <c r="Q680" s="1019"/>
      <c r="R680" s="1019"/>
      <c r="S680" s="1019"/>
      <c r="T680" s="1019"/>
    </row>
    <row r="681" spans="1:20" s="38" customFormat="1" ht="10.35" customHeight="1" x14ac:dyDescent="0.2">
      <c r="A681" s="38" t="e">
        <f>CONCATENATE(B681, "_",#REF!)</f>
        <v>#REF!</v>
      </c>
      <c r="B681" s="73" t="s">
        <v>1715</v>
      </c>
      <c r="C681" s="1021"/>
      <c r="D681" s="1161"/>
      <c r="E681" s="1021" t="e">
        <v>#N/A</v>
      </c>
      <c r="F681" s="1021" t="e">
        <v>#N/A</v>
      </c>
      <c r="G681" s="1016" t="e">
        <v>#N/A</v>
      </c>
      <c r="H681" s="1016"/>
      <c r="I681" s="1016" t="e">
        <v>#N/A</v>
      </c>
      <c r="J681" s="1016" t="e">
        <v>#N/A</v>
      </c>
      <c r="K681" s="1016" t="e">
        <v>#N/A</v>
      </c>
      <c r="L681" s="1021" t="e">
        <v>#N/A</v>
      </c>
      <c r="M681" s="1021"/>
      <c r="N681" s="1019"/>
      <c r="O681" s="1019"/>
      <c r="P681" s="1019"/>
      <c r="Q681" s="1019"/>
      <c r="R681" s="1019"/>
      <c r="S681" s="1019"/>
      <c r="T681" s="1019"/>
    </row>
    <row r="682" spans="1:20" s="38" customFormat="1" ht="10.35" customHeight="1" x14ac:dyDescent="0.2">
      <c r="A682" s="38" t="e">
        <f>CONCATENATE(B682, "_",#REF!)</f>
        <v>#REF!</v>
      </c>
      <c r="B682" s="73" t="s">
        <v>1715</v>
      </c>
      <c r="C682" s="1021"/>
      <c r="D682" s="1161"/>
      <c r="E682" s="1021" t="e">
        <v>#N/A</v>
      </c>
      <c r="F682" s="1021" t="e">
        <v>#N/A</v>
      </c>
      <c r="G682" s="1016" t="e">
        <v>#N/A</v>
      </c>
      <c r="H682" s="1016"/>
      <c r="I682" s="1016" t="e">
        <v>#N/A</v>
      </c>
      <c r="J682" s="1016" t="e">
        <v>#N/A</v>
      </c>
      <c r="K682" s="1016" t="e">
        <v>#N/A</v>
      </c>
      <c r="L682" s="1021" t="e">
        <v>#N/A</v>
      </c>
      <c r="M682" s="1021"/>
      <c r="N682" s="1019"/>
      <c r="O682" s="1019"/>
      <c r="P682" s="1019"/>
      <c r="Q682" s="1019"/>
      <c r="R682" s="1019"/>
      <c r="S682" s="1019"/>
      <c r="T682" s="1019"/>
    </row>
    <row r="683" spans="1:20" s="38" customFormat="1" ht="10.35" customHeight="1" x14ac:dyDescent="0.2">
      <c r="A683" s="38" t="e">
        <f>CONCATENATE(B683, "_",#REF!)</f>
        <v>#REF!</v>
      </c>
      <c r="B683" s="73" t="s">
        <v>1715</v>
      </c>
      <c r="C683" s="1021"/>
      <c r="D683" s="1161"/>
      <c r="E683" s="1021" t="e">
        <v>#N/A</v>
      </c>
      <c r="F683" s="1021" t="e">
        <v>#N/A</v>
      </c>
      <c r="G683" s="1016" t="e">
        <v>#N/A</v>
      </c>
      <c r="H683" s="1016"/>
      <c r="I683" s="1016" t="e">
        <v>#N/A</v>
      </c>
      <c r="J683" s="1016" t="e">
        <v>#N/A</v>
      </c>
      <c r="K683" s="1016" t="e">
        <v>#N/A</v>
      </c>
      <c r="L683" s="1021" t="e">
        <v>#N/A</v>
      </c>
      <c r="M683" s="1021"/>
      <c r="N683" s="1019"/>
      <c r="O683" s="1019"/>
      <c r="P683" s="1019"/>
      <c r="Q683" s="1019"/>
      <c r="R683" s="1019"/>
      <c r="S683" s="1019"/>
      <c r="T683" s="1019"/>
    </row>
    <row r="684" spans="1:20" s="38" customFormat="1" ht="10.35" customHeight="1" x14ac:dyDescent="0.2">
      <c r="A684" s="38" t="e">
        <f>CONCATENATE(B684, "_",#REF!)</f>
        <v>#REF!</v>
      </c>
      <c r="B684" s="73" t="s">
        <v>1715</v>
      </c>
      <c r="C684" s="1021"/>
      <c r="D684" s="1161"/>
      <c r="E684" s="1021" t="e">
        <v>#N/A</v>
      </c>
      <c r="F684" s="1021" t="e">
        <v>#N/A</v>
      </c>
      <c r="G684" s="1016" t="e">
        <v>#N/A</v>
      </c>
      <c r="H684" s="1016"/>
      <c r="I684" s="1016" t="e">
        <v>#N/A</v>
      </c>
      <c r="J684" s="1016" t="e">
        <v>#N/A</v>
      </c>
      <c r="K684" s="1016" t="e">
        <v>#N/A</v>
      </c>
      <c r="L684" s="1021" t="e">
        <v>#N/A</v>
      </c>
      <c r="M684" s="1021"/>
      <c r="N684" s="1019"/>
      <c r="O684" s="1019"/>
      <c r="P684" s="1019"/>
      <c r="Q684" s="1019"/>
      <c r="R684" s="1019"/>
      <c r="S684" s="1019"/>
      <c r="T684" s="1019"/>
    </row>
    <row r="685" spans="1:20" s="38" customFormat="1" ht="10.35" customHeight="1" x14ac:dyDescent="0.2">
      <c r="A685" s="38" t="e">
        <f>CONCATENATE(B685, "_",#REF!)</f>
        <v>#REF!</v>
      </c>
      <c r="B685" s="73" t="s">
        <v>1715</v>
      </c>
      <c r="C685" s="1021"/>
      <c r="D685" s="1161"/>
      <c r="E685" s="1021" t="e">
        <v>#N/A</v>
      </c>
      <c r="F685" s="1021" t="e">
        <v>#N/A</v>
      </c>
      <c r="G685" s="1016" t="e">
        <v>#N/A</v>
      </c>
      <c r="H685" s="1016"/>
      <c r="I685" s="1016" t="e">
        <v>#N/A</v>
      </c>
      <c r="J685" s="1016" t="e">
        <v>#N/A</v>
      </c>
      <c r="K685" s="1016" t="e">
        <v>#N/A</v>
      </c>
      <c r="L685" s="1021" t="e">
        <v>#N/A</v>
      </c>
      <c r="M685" s="1021"/>
      <c r="N685" s="1019"/>
      <c r="O685" s="1019"/>
      <c r="P685" s="1019"/>
      <c r="Q685" s="1019"/>
      <c r="R685" s="1019"/>
      <c r="S685" s="1019"/>
      <c r="T685" s="1019"/>
    </row>
    <row r="686" spans="1:20" s="38" customFormat="1" ht="10.35" customHeight="1" x14ac:dyDescent="0.2">
      <c r="A686" s="38" t="e">
        <f>CONCATENATE(B686, "_",#REF!)</f>
        <v>#REF!</v>
      </c>
      <c r="B686" s="73" t="s">
        <v>1715</v>
      </c>
      <c r="C686" s="1021"/>
      <c r="D686" s="1161"/>
      <c r="E686" s="1021" t="e">
        <v>#N/A</v>
      </c>
      <c r="F686" s="1021" t="e">
        <v>#N/A</v>
      </c>
      <c r="G686" s="1016" t="e">
        <v>#N/A</v>
      </c>
      <c r="H686" s="1016"/>
      <c r="I686" s="1016" t="e">
        <v>#N/A</v>
      </c>
      <c r="J686" s="1016" t="e">
        <v>#N/A</v>
      </c>
      <c r="K686" s="1016" t="e">
        <v>#N/A</v>
      </c>
      <c r="L686" s="1021" t="e">
        <v>#N/A</v>
      </c>
      <c r="M686" s="1021"/>
      <c r="N686" s="1019"/>
      <c r="O686" s="1019"/>
      <c r="P686" s="1019"/>
      <c r="Q686" s="1019"/>
      <c r="R686" s="1019"/>
      <c r="S686" s="1019"/>
      <c r="T686" s="1019"/>
    </row>
    <row r="687" spans="1:20" s="38" customFormat="1" ht="10.35" customHeight="1" x14ac:dyDescent="0.2">
      <c r="A687" s="38" t="e">
        <f>CONCATENATE(B687, "_",#REF!)</f>
        <v>#REF!</v>
      </c>
      <c r="B687" s="73" t="s">
        <v>1715</v>
      </c>
      <c r="C687" s="1021"/>
      <c r="D687" s="1161"/>
      <c r="E687" s="1021" t="e">
        <v>#N/A</v>
      </c>
      <c r="F687" s="1021" t="e">
        <v>#N/A</v>
      </c>
      <c r="G687" s="1016" t="e">
        <v>#N/A</v>
      </c>
      <c r="H687" s="1016"/>
      <c r="I687" s="1016" t="e">
        <v>#N/A</v>
      </c>
      <c r="J687" s="1016" t="e">
        <v>#N/A</v>
      </c>
      <c r="K687" s="1016" t="e">
        <v>#N/A</v>
      </c>
      <c r="L687" s="1021" t="e">
        <v>#N/A</v>
      </c>
      <c r="M687" s="1021"/>
      <c r="N687" s="1019"/>
      <c r="O687" s="1019"/>
      <c r="P687" s="1019"/>
      <c r="Q687" s="1019"/>
      <c r="R687" s="1019"/>
      <c r="S687" s="1019"/>
      <c r="T687" s="1019"/>
    </row>
    <row r="688" spans="1:20" s="38" customFormat="1" ht="10.35" customHeight="1" x14ac:dyDescent="0.2">
      <c r="A688" s="38" t="e">
        <f>CONCATENATE(B688, "_",#REF!)</f>
        <v>#REF!</v>
      </c>
      <c r="B688" s="73" t="s">
        <v>1715</v>
      </c>
      <c r="C688" s="1021"/>
      <c r="D688" s="1161"/>
      <c r="E688" s="1021" t="e">
        <v>#N/A</v>
      </c>
      <c r="F688" s="1021" t="e">
        <v>#N/A</v>
      </c>
      <c r="G688" s="1016" t="e">
        <v>#N/A</v>
      </c>
      <c r="H688" s="1016"/>
      <c r="I688" s="1016" t="e">
        <v>#N/A</v>
      </c>
      <c r="J688" s="1016" t="e">
        <v>#N/A</v>
      </c>
      <c r="K688" s="1016" t="e">
        <v>#N/A</v>
      </c>
      <c r="L688" s="1021" t="e">
        <v>#N/A</v>
      </c>
      <c r="M688" s="1021"/>
      <c r="N688" s="1019"/>
      <c r="O688" s="1019"/>
      <c r="P688" s="1019"/>
      <c r="Q688" s="1019"/>
      <c r="R688" s="1019"/>
      <c r="S688" s="1019"/>
      <c r="T688" s="1019"/>
    </row>
    <row r="689" spans="1:20" s="38" customFormat="1" ht="10.35" customHeight="1" x14ac:dyDescent="0.2">
      <c r="A689" s="38" t="e">
        <f>CONCATENATE(B689, "_",#REF!)</f>
        <v>#REF!</v>
      </c>
      <c r="B689" s="73" t="s">
        <v>1715</v>
      </c>
      <c r="C689" s="1021"/>
      <c r="D689" s="1161"/>
      <c r="E689" s="1021" t="e">
        <v>#N/A</v>
      </c>
      <c r="F689" s="1021" t="e">
        <v>#N/A</v>
      </c>
      <c r="G689" s="1016" t="e">
        <v>#N/A</v>
      </c>
      <c r="H689" s="1016"/>
      <c r="I689" s="1016" t="e">
        <v>#N/A</v>
      </c>
      <c r="J689" s="1016" t="e">
        <v>#N/A</v>
      </c>
      <c r="K689" s="1016" t="e">
        <v>#N/A</v>
      </c>
      <c r="L689" s="1021" t="e">
        <v>#N/A</v>
      </c>
      <c r="M689" s="1021"/>
      <c r="N689" s="1019"/>
      <c r="O689" s="1019"/>
      <c r="P689" s="1019"/>
      <c r="Q689" s="1019"/>
      <c r="R689" s="1019"/>
      <c r="S689" s="1019"/>
      <c r="T689" s="1019"/>
    </row>
    <row r="690" spans="1:20" s="38" customFormat="1" ht="10.35" customHeight="1" x14ac:dyDescent="0.2">
      <c r="A690" s="38" t="e">
        <f>CONCATENATE(B690, "_",#REF!)</f>
        <v>#REF!</v>
      </c>
      <c r="B690" s="73" t="s">
        <v>1715</v>
      </c>
      <c r="C690" s="1021"/>
      <c r="D690" s="1161"/>
      <c r="E690" s="1021" t="e">
        <v>#N/A</v>
      </c>
      <c r="F690" s="1021" t="e">
        <v>#N/A</v>
      </c>
      <c r="G690" s="1016" t="e">
        <v>#N/A</v>
      </c>
      <c r="H690" s="1016"/>
      <c r="I690" s="1016" t="e">
        <v>#N/A</v>
      </c>
      <c r="J690" s="1016" t="e">
        <v>#N/A</v>
      </c>
      <c r="K690" s="1016" t="e">
        <v>#N/A</v>
      </c>
      <c r="L690" s="1021" t="e">
        <v>#N/A</v>
      </c>
      <c r="M690" s="1021"/>
      <c r="N690" s="1019"/>
      <c r="O690" s="1019"/>
      <c r="P690" s="1019"/>
      <c r="Q690" s="1019"/>
      <c r="R690" s="1019"/>
      <c r="S690" s="1019"/>
      <c r="T690" s="1019"/>
    </row>
    <row r="691" spans="1:20" s="38" customFormat="1" ht="10.35" customHeight="1" x14ac:dyDescent="0.2">
      <c r="A691" s="38" t="e">
        <f>CONCATENATE(B691, "_",#REF!)</f>
        <v>#REF!</v>
      </c>
      <c r="B691" s="73" t="s">
        <v>1715</v>
      </c>
      <c r="C691" s="1021"/>
      <c r="D691" s="1161"/>
      <c r="E691" s="1021" t="e">
        <v>#N/A</v>
      </c>
      <c r="F691" s="1021" t="e">
        <v>#N/A</v>
      </c>
      <c r="G691" s="1016" t="e">
        <v>#N/A</v>
      </c>
      <c r="H691" s="1016"/>
      <c r="I691" s="1016" t="e">
        <v>#N/A</v>
      </c>
      <c r="J691" s="1016" t="e">
        <v>#N/A</v>
      </c>
      <c r="K691" s="1016" t="e">
        <v>#N/A</v>
      </c>
      <c r="L691" s="1021" t="e">
        <v>#N/A</v>
      </c>
      <c r="M691" s="1021"/>
      <c r="N691" s="1019"/>
      <c r="O691" s="1019"/>
      <c r="P691" s="1019"/>
      <c r="Q691" s="1019"/>
      <c r="R691" s="1019"/>
      <c r="S691" s="1019"/>
      <c r="T691" s="1019"/>
    </row>
    <row r="692" spans="1:20" s="38" customFormat="1" ht="10.35" customHeight="1" x14ac:dyDescent="0.2">
      <c r="A692" s="38" t="e">
        <f>CONCATENATE(B692, "_",#REF!)</f>
        <v>#REF!</v>
      </c>
      <c r="B692" s="73" t="s">
        <v>1715</v>
      </c>
      <c r="C692" s="1021"/>
      <c r="D692" s="1161"/>
      <c r="E692" s="1021" t="e">
        <v>#N/A</v>
      </c>
      <c r="F692" s="1021" t="e">
        <v>#N/A</v>
      </c>
      <c r="G692" s="1016" t="e">
        <v>#N/A</v>
      </c>
      <c r="H692" s="1016"/>
      <c r="I692" s="1016" t="e">
        <v>#N/A</v>
      </c>
      <c r="J692" s="1016" t="e">
        <v>#N/A</v>
      </c>
      <c r="K692" s="1016" t="e">
        <v>#N/A</v>
      </c>
      <c r="L692" s="1021" t="e">
        <v>#N/A</v>
      </c>
      <c r="M692" s="1021"/>
      <c r="N692" s="1019"/>
      <c r="O692" s="1019"/>
      <c r="P692" s="1019"/>
      <c r="Q692" s="1019"/>
      <c r="R692" s="1019"/>
      <c r="S692" s="1019"/>
      <c r="T692" s="1019"/>
    </row>
    <row r="693" spans="1:20" s="38" customFormat="1" ht="10.35" customHeight="1" x14ac:dyDescent="0.2">
      <c r="A693" s="38" t="e">
        <f>CONCATENATE(B693, "_",#REF!)</f>
        <v>#REF!</v>
      </c>
      <c r="B693" s="73" t="s">
        <v>1715</v>
      </c>
      <c r="C693" s="1021"/>
      <c r="D693" s="1161"/>
      <c r="E693" s="1021" t="e">
        <v>#N/A</v>
      </c>
      <c r="F693" s="1021" t="e">
        <v>#N/A</v>
      </c>
      <c r="G693" s="1016" t="e">
        <v>#N/A</v>
      </c>
      <c r="H693" s="1016"/>
      <c r="I693" s="1016" t="e">
        <v>#N/A</v>
      </c>
      <c r="J693" s="1016" t="e">
        <v>#N/A</v>
      </c>
      <c r="K693" s="1016" t="e">
        <v>#N/A</v>
      </c>
      <c r="L693" s="1021" t="e">
        <v>#N/A</v>
      </c>
      <c r="M693" s="1021"/>
      <c r="N693" s="1019"/>
      <c r="O693" s="1019"/>
      <c r="P693" s="1019"/>
      <c r="Q693" s="1019"/>
      <c r="R693" s="1019"/>
      <c r="S693" s="1019"/>
      <c r="T693" s="1019"/>
    </row>
    <row r="694" spans="1:20" s="38" customFormat="1" ht="10.35" customHeight="1" x14ac:dyDescent="0.2">
      <c r="A694" s="38" t="e">
        <f>CONCATENATE(B694, "_",#REF!)</f>
        <v>#REF!</v>
      </c>
      <c r="B694" s="73" t="s">
        <v>1715</v>
      </c>
      <c r="C694" s="1021"/>
      <c r="D694" s="1161"/>
      <c r="E694" s="1021" t="e">
        <v>#N/A</v>
      </c>
      <c r="F694" s="1021" t="e">
        <v>#N/A</v>
      </c>
      <c r="G694" s="1016" t="e">
        <v>#N/A</v>
      </c>
      <c r="H694" s="1016"/>
      <c r="I694" s="1016" t="e">
        <v>#N/A</v>
      </c>
      <c r="J694" s="1016" t="e">
        <v>#N/A</v>
      </c>
      <c r="K694" s="1016" t="e">
        <v>#N/A</v>
      </c>
      <c r="L694" s="1021" t="e">
        <v>#N/A</v>
      </c>
      <c r="M694" s="1021"/>
      <c r="N694" s="1019"/>
      <c r="O694" s="1019"/>
      <c r="P694" s="1019"/>
      <c r="Q694" s="1019"/>
      <c r="R694" s="1019"/>
      <c r="S694" s="1019"/>
      <c r="T694" s="1019"/>
    </row>
    <row r="695" spans="1:20" s="38" customFormat="1" ht="10.35" customHeight="1" x14ac:dyDescent="0.2">
      <c r="A695" s="38" t="e">
        <f>CONCATENATE(B695, "_",#REF!)</f>
        <v>#REF!</v>
      </c>
      <c r="B695" s="73" t="s">
        <v>1715</v>
      </c>
      <c r="C695" s="1021"/>
      <c r="D695" s="1161"/>
      <c r="E695" s="1021"/>
      <c r="F695" s="1021"/>
      <c r="G695" s="1016"/>
      <c r="H695" s="1016"/>
      <c r="I695" s="1016"/>
      <c r="J695" s="1016"/>
      <c r="K695" s="1016"/>
      <c r="L695" s="1021"/>
      <c r="M695" s="1021"/>
      <c r="N695" s="1019"/>
      <c r="O695" s="1019"/>
      <c r="P695" s="1019"/>
      <c r="Q695" s="1019"/>
      <c r="R695" s="1019"/>
      <c r="S695" s="1019"/>
      <c r="T695" s="1019"/>
    </row>
    <row r="696" spans="1:20" s="38" customFormat="1" ht="10.35" customHeight="1" x14ac:dyDescent="0.2">
      <c r="A696" s="38" t="e">
        <f>CONCATENATE(B696, "_",#REF!)</f>
        <v>#REF!</v>
      </c>
      <c r="B696" s="73" t="s">
        <v>1715</v>
      </c>
      <c r="C696" s="1021"/>
      <c r="D696" s="1161"/>
      <c r="E696" s="1021"/>
      <c r="F696" s="1021"/>
      <c r="G696" s="1016"/>
      <c r="H696" s="1016"/>
      <c r="I696" s="1016"/>
      <c r="J696" s="1016"/>
      <c r="K696" s="1016"/>
      <c r="L696" s="1021"/>
      <c r="M696" s="1021"/>
      <c r="N696" s="1019"/>
      <c r="O696" s="1019"/>
      <c r="P696" s="1019"/>
      <c r="Q696" s="1019"/>
      <c r="R696" s="1019"/>
      <c r="S696" s="1019"/>
      <c r="T696" s="1019"/>
    </row>
    <row r="697" spans="1:20" s="38" customFormat="1" ht="10.35" customHeight="1" x14ac:dyDescent="0.2">
      <c r="A697" s="38" t="e">
        <f>CONCATENATE(B697, "_",#REF!)</f>
        <v>#REF!</v>
      </c>
      <c r="B697" s="73" t="s">
        <v>1715</v>
      </c>
      <c r="C697" s="1021"/>
      <c r="D697" s="1161"/>
      <c r="E697" s="1021" t="e">
        <v>#N/A</v>
      </c>
      <c r="F697" s="1021" t="e">
        <v>#N/A</v>
      </c>
      <c r="G697" s="1016" t="e">
        <v>#N/A</v>
      </c>
      <c r="H697" s="1016"/>
      <c r="I697" s="1016" t="e">
        <v>#N/A</v>
      </c>
      <c r="J697" s="1016" t="e">
        <v>#N/A</v>
      </c>
      <c r="K697" s="1016" t="e">
        <v>#N/A</v>
      </c>
      <c r="L697" s="1021" t="e">
        <v>#N/A</v>
      </c>
      <c r="M697" s="1021"/>
      <c r="N697" s="1019"/>
      <c r="O697" s="1019"/>
      <c r="P697" s="1019"/>
      <c r="Q697" s="1019"/>
      <c r="R697" s="1019"/>
      <c r="S697" s="1019"/>
      <c r="T697" s="1019"/>
    </row>
    <row r="698" spans="1:20" s="38" customFormat="1" ht="11.25" x14ac:dyDescent="0.2">
      <c r="A698" s="38" t="e">
        <f>CONCATENATE(B698, "_",#REF!)</f>
        <v>#REF!</v>
      </c>
      <c r="B698" s="73" t="s">
        <v>1715</v>
      </c>
      <c r="C698" s="1021"/>
      <c r="D698" s="1161"/>
      <c r="E698" s="1021" t="e">
        <v>#N/A</v>
      </c>
      <c r="F698" s="1021" t="e">
        <v>#N/A</v>
      </c>
      <c r="G698" s="1016" t="e">
        <v>#N/A</v>
      </c>
      <c r="H698" s="1016"/>
      <c r="I698" s="1016" t="e">
        <v>#N/A</v>
      </c>
      <c r="J698" s="1016" t="e">
        <v>#N/A</v>
      </c>
      <c r="K698" s="1016" t="e">
        <v>#N/A</v>
      </c>
      <c r="L698" s="1021" t="e">
        <v>#N/A</v>
      </c>
      <c r="M698" s="1021"/>
      <c r="N698" s="1019"/>
      <c r="O698" s="1019"/>
      <c r="P698" s="1019"/>
      <c r="Q698" s="1019"/>
      <c r="R698" s="1019"/>
      <c r="S698" s="1019"/>
      <c r="T698" s="1019"/>
    </row>
    <row r="699" spans="1:20" s="38" customFormat="1" ht="11.25" x14ac:dyDescent="0.2">
      <c r="A699" s="38" t="e">
        <f>CONCATENATE(B699, "_",#REF!)</f>
        <v>#REF!</v>
      </c>
      <c r="B699" s="73" t="s">
        <v>1715</v>
      </c>
      <c r="C699" s="1021"/>
      <c r="D699" s="1161"/>
      <c r="E699" s="1021" t="e">
        <v>#N/A</v>
      </c>
      <c r="F699" s="1021" t="e">
        <v>#N/A</v>
      </c>
      <c r="G699" s="1016" t="e">
        <v>#N/A</v>
      </c>
      <c r="H699" s="1016"/>
      <c r="I699" s="1016" t="e">
        <v>#N/A</v>
      </c>
      <c r="J699" s="1016" t="e">
        <v>#N/A</v>
      </c>
      <c r="K699" s="1016" t="e">
        <v>#N/A</v>
      </c>
      <c r="L699" s="1021" t="e">
        <v>#N/A</v>
      </c>
      <c r="M699" s="1021"/>
      <c r="N699" s="1019"/>
      <c r="O699" s="1019"/>
      <c r="P699" s="1019"/>
      <c r="Q699" s="1019"/>
      <c r="R699" s="1019"/>
      <c r="S699" s="1019"/>
      <c r="T699" s="1019"/>
    </row>
    <row r="700" spans="1:20" s="38" customFormat="1" ht="10.35" customHeight="1" x14ac:dyDescent="0.2">
      <c r="A700" s="38" t="e">
        <f>CONCATENATE(B700, "_",#REF!)</f>
        <v>#REF!</v>
      </c>
      <c r="B700" s="73" t="s">
        <v>1715</v>
      </c>
      <c r="C700" s="1021"/>
      <c r="D700" s="1161"/>
      <c r="E700" s="1021" t="e">
        <v>#N/A</v>
      </c>
      <c r="F700" s="1021" t="e">
        <v>#N/A</v>
      </c>
      <c r="G700" s="1016" t="e">
        <v>#N/A</v>
      </c>
      <c r="H700" s="1016"/>
      <c r="I700" s="1016" t="e">
        <v>#N/A</v>
      </c>
      <c r="J700" s="1016" t="e">
        <v>#N/A</v>
      </c>
      <c r="K700" s="1016" t="e">
        <v>#N/A</v>
      </c>
      <c r="L700" s="1021" t="e">
        <v>#N/A</v>
      </c>
      <c r="M700" s="1021"/>
      <c r="N700" s="1019"/>
      <c r="O700" s="1019"/>
      <c r="P700" s="1019"/>
      <c r="Q700" s="1019"/>
      <c r="R700" s="1019"/>
      <c r="S700" s="1019"/>
      <c r="T700" s="1019"/>
    </row>
    <row r="701" spans="1:20" s="38" customFormat="1" ht="10.35" customHeight="1" x14ac:dyDescent="0.2">
      <c r="A701" s="38" t="e">
        <f>CONCATENATE(B701, "_",#REF!)</f>
        <v>#REF!</v>
      </c>
      <c r="B701" s="73" t="s">
        <v>1715</v>
      </c>
      <c r="C701" s="1021"/>
      <c r="D701" s="1161"/>
      <c r="E701" s="1021" t="e">
        <v>#N/A</v>
      </c>
      <c r="F701" s="1021" t="e">
        <v>#N/A</v>
      </c>
      <c r="G701" s="1016" t="e">
        <v>#N/A</v>
      </c>
      <c r="H701" s="1016"/>
      <c r="I701" s="1016" t="e">
        <v>#N/A</v>
      </c>
      <c r="J701" s="1016" t="e">
        <v>#N/A</v>
      </c>
      <c r="K701" s="1016" t="e">
        <v>#N/A</v>
      </c>
      <c r="L701" s="1021" t="e">
        <v>#N/A</v>
      </c>
      <c r="M701" s="1021"/>
      <c r="N701" s="1019"/>
      <c r="O701" s="1019"/>
      <c r="P701" s="1019"/>
      <c r="Q701" s="1019"/>
      <c r="R701" s="1019"/>
      <c r="S701" s="1019"/>
      <c r="T701" s="1019"/>
    </row>
    <row r="702" spans="1:20" s="38" customFormat="1" ht="11.25" x14ac:dyDescent="0.2">
      <c r="A702" s="38" t="e">
        <f>CONCATENATE(B702, "_",#REF!)</f>
        <v>#REF!</v>
      </c>
      <c r="B702" s="71" t="s">
        <v>1715</v>
      </c>
      <c r="C702" s="1038"/>
      <c r="D702" s="1161"/>
      <c r="E702" s="1021" t="e">
        <v>#N/A</v>
      </c>
      <c r="F702" s="1021" t="e">
        <v>#N/A</v>
      </c>
      <c r="G702" s="1016" t="e">
        <v>#N/A</v>
      </c>
      <c r="H702" s="1016"/>
      <c r="I702" s="1016" t="e">
        <v>#N/A</v>
      </c>
      <c r="J702" s="1016" t="e">
        <v>#N/A</v>
      </c>
      <c r="K702" s="1016" t="e">
        <v>#N/A</v>
      </c>
      <c r="L702" s="1021" t="e">
        <v>#N/A</v>
      </c>
      <c r="M702" s="1021"/>
      <c r="N702" s="1019"/>
      <c r="O702" s="1019"/>
      <c r="P702" s="1019"/>
      <c r="Q702" s="1019"/>
      <c r="R702" s="1019"/>
      <c r="S702" s="1019"/>
      <c r="T702" s="1019"/>
    </row>
    <row r="703" spans="1:20" s="38" customFormat="1" ht="11.25" x14ac:dyDescent="0.2">
      <c r="A703" s="38" t="e">
        <f>CONCATENATE(B703, "_",#REF!)</f>
        <v>#REF!</v>
      </c>
      <c r="B703" s="184" t="s">
        <v>1786</v>
      </c>
      <c r="C703" s="1020" t="s">
        <v>1786</v>
      </c>
      <c r="D703" s="1020" t="s">
        <v>1787</v>
      </c>
      <c r="E703" s="1020" t="s">
        <v>1788</v>
      </c>
      <c r="F703" s="1020" t="s">
        <v>1789</v>
      </c>
      <c r="G703" s="1015" t="s">
        <v>404</v>
      </c>
      <c r="H703" s="1015" t="s">
        <v>356</v>
      </c>
      <c r="I703" s="1015" t="s">
        <v>294</v>
      </c>
      <c r="J703" s="1015" t="s">
        <v>293</v>
      </c>
      <c r="K703" s="1015" t="s">
        <v>309</v>
      </c>
      <c r="L703" s="1015" t="s">
        <v>317</v>
      </c>
      <c r="M703" s="1020" t="s">
        <v>1791</v>
      </c>
      <c r="N703" s="1015"/>
      <c r="O703" s="1015" t="s">
        <v>297</v>
      </c>
      <c r="P703" s="1015" t="s">
        <v>297</v>
      </c>
      <c r="Q703" s="1015" t="s">
        <v>297</v>
      </c>
      <c r="R703" s="1018"/>
      <c r="S703" s="1018"/>
      <c r="T703" s="1018"/>
    </row>
    <row r="704" spans="1:20" s="38" customFormat="1" ht="11.25" x14ac:dyDescent="0.2">
      <c r="A704" s="38" t="e">
        <f>CONCATENATE(B704, "_",#REF!)</f>
        <v>#REF!</v>
      </c>
      <c r="B704" s="71" t="s">
        <v>1786</v>
      </c>
      <c r="C704" s="1038"/>
      <c r="D704" s="1038"/>
      <c r="E704" s="1038"/>
      <c r="F704" s="1038"/>
      <c r="G704" s="1017"/>
      <c r="H704" s="1017"/>
      <c r="I704" s="1017"/>
      <c r="J704" s="1017"/>
      <c r="K704" s="1017"/>
      <c r="L704" s="1017"/>
      <c r="M704" s="1038"/>
      <c r="N704" s="1017"/>
      <c r="O704" s="1017"/>
      <c r="P704" s="1017"/>
      <c r="Q704" s="1017"/>
      <c r="R704" s="1025"/>
      <c r="S704" s="1025"/>
      <c r="T704" s="1025"/>
    </row>
    <row r="705" spans="1:20" s="38" customFormat="1" ht="60" customHeight="1" x14ac:dyDescent="0.2">
      <c r="A705" s="38" t="e">
        <f>CONCATENATE(B705, "_",#REF!)</f>
        <v>#REF!</v>
      </c>
      <c r="B705" s="180" t="s">
        <v>1793</v>
      </c>
      <c r="C705" s="180" t="s">
        <v>1793</v>
      </c>
      <c r="D705" s="181" t="s">
        <v>1794</v>
      </c>
      <c r="E705" s="184" t="s">
        <v>1795</v>
      </c>
      <c r="F705" s="181" t="s">
        <v>1796</v>
      </c>
      <c r="G705" s="176" t="s">
        <v>1797</v>
      </c>
      <c r="H705" s="176" t="s">
        <v>356</v>
      </c>
      <c r="I705" s="176" t="s">
        <v>294</v>
      </c>
      <c r="J705" s="176" t="s">
        <v>293</v>
      </c>
      <c r="K705" s="176" t="s">
        <v>309</v>
      </c>
      <c r="L705" s="181" t="s">
        <v>1798</v>
      </c>
      <c r="M705" s="184" t="s">
        <v>1799</v>
      </c>
      <c r="N705" s="179"/>
      <c r="O705" s="178" t="s">
        <v>297</v>
      </c>
      <c r="P705" s="178" t="s">
        <v>297</v>
      </c>
      <c r="Q705" s="178" t="s">
        <v>297</v>
      </c>
      <c r="R705" s="179"/>
      <c r="S705" s="179"/>
      <c r="T705" s="179"/>
    </row>
    <row r="706" spans="1:20" s="38" customFormat="1" ht="11.25" x14ac:dyDescent="0.2">
      <c r="A706" s="38" t="e">
        <f>CONCATENATE(B706, "_",#REF!)</f>
        <v>#REF!</v>
      </c>
      <c r="B706" s="184" t="s">
        <v>1800</v>
      </c>
      <c r="C706" s="1020" t="s">
        <v>1800</v>
      </c>
      <c r="D706" s="1020" t="s">
        <v>1801</v>
      </c>
      <c r="E706" s="1020" t="s">
        <v>1802</v>
      </c>
      <c r="F706" s="1020" t="s">
        <v>1803</v>
      </c>
      <c r="G706" s="1015" t="s">
        <v>404</v>
      </c>
      <c r="H706" s="1018" t="s">
        <v>356</v>
      </c>
      <c r="I706" s="1015" t="s">
        <v>294</v>
      </c>
      <c r="J706" s="1015" t="s">
        <v>293</v>
      </c>
      <c r="K706" s="1015" t="s">
        <v>309</v>
      </c>
      <c r="L706" s="1020"/>
      <c r="M706" s="1020" t="s">
        <v>1805</v>
      </c>
      <c r="N706" s="1121"/>
      <c r="O706" s="1018" t="s">
        <v>297</v>
      </c>
      <c r="P706" s="1018" t="s">
        <v>297</v>
      </c>
      <c r="Q706" s="1018" t="s">
        <v>297</v>
      </c>
      <c r="R706" s="1018"/>
      <c r="S706" s="1018"/>
      <c r="T706" s="1018"/>
    </row>
    <row r="707" spans="1:20" s="38" customFormat="1" ht="10.35" customHeight="1" x14ac:dyDescent="0.2">
      <c r="A707" s="38" t="e">
        <f>CONCATENATE(B707, "_",#REF!)</f>
        <v>#REF!</v>
      </c>
      <c r="B707" s="73" t="s">
        <v>1800</v>
      </c>
      <c r="C707" s="1021"/>
      <c r="D707" s="1021"/>
      <c r="E707" s="1021"/>
      <c r="F707" s="1021"/>
      <c r="G707" s="1016"/>
      <c r="H707" s="1019"/>
      <c r="I707" s="1016"/>
      <c r="J707" s="1016"/>
      <c r="K707" s="1016"/>
      <c r="L707" s="1021"/>
      <c r="M707" s="1021"/>
      <c r="N707" s="1125"/>
      <c r="O707" s="1019"/>
      <c r="P707" s="1019"/>
      <c r="Q707" s="1019"/>
      <c r="R707" s="1019"/>
      <c r="S707" s="1019"/>
      <c r="T707" s="1019"/>
    </row>
    <row r="708" spans="1:20" s="38" customFormat="1" ht="10.35" customHeight="1" x14ac:dyDescent="0.2">
      <c r="A708" s="38" t="e">
        <f>CONCATENATE(B708, "_",#REF!)</f>
        <v>#REF!</v>
      </c>
      <c r="B708" s="73" t="s">
        <v>1800</v>
      </c>
      <c r="C708" s="1021"/>
      <c r="D708" s="1021"/>
      <c r="E708" s="1021"/>
      <c r="F708" s="1021"/>
      <c r="G708" s="1016"/>
      <c r="H708" s="1019"/>
      <c r="I708" s="1016"/>
      <c r="J708" s="1016"/>
      <c r="K708" s="1016"/>
      <c r="L708" s="1021"/>
      <c r="M708" s="1021"/>
      <c r="N708" s="1125"/>
      <c r="O708" s="1019"/>
      <c r="P708" s="1019"/>
      <c r="Q708" s="1019"/>
      <c r="R708" s="1019"/>
      <c r="S708" s="1019"/>
      <c r="T708" s="1019"/>
    </row>
    <row r="709" spans="1:20" s="38" customFormat="1" ht="10.35" customHeight="1" x14ac:dyDescent="0.2">
      <c r="A709" s="38" t="e">
        <f>CONCATENATE(B709, "_",#REF!)</f>
        <v>#REF!</v>
      </c>
      <c r="B709" s="73" t="s">
        <v>1800</v>
      </c>
      <c r="C709" s="1021"/>
      <c r="D709" s="1021"/>
      <c r="E709" s="1021"/>
      <c r="F709" s="1021"/>
      <c r="G709" s="1016"/>
      <c r="H709" s="1019"/>
      <c r="I709" s="1016"/>
      <c r="J709" s="1016"/>
      <c r="K709" s="1016"/>
      <c r="L709" s="1021"/>
      <c r="M709" s="1021"/>
      <c r="N709" s="1125"/>
      <c r="O709" s="1019"/>
      <c r="P709" s="1019"/>
      <c r="Q709" s="1019"/>
      <c r="R709" s="1019"/>
      <c r="S709" s="1019"/>
      <c r="T709" s="1019"/>
    </row>
    <row r="710" spans="1:20" s="38" customFormat="1" ht="10.35" customHeight="1" x14ac:dyDescent="0.2">
      <c r="A710" s="38" t="e">
        <f>CONCATENATE(B710, "_",#REF!)</f>
        <v>#REF!</v>
      </c>
      <c r="B710" s="73" t="s">
        <v>1800</v>
      </c>
      <c r="C710" s="1021"/>
      <c r="D710" s="1021"/>
      <c r="E710" s="1021"/>
      <c r="F710" s="1021"/>
      <c r="G710" s="1016"/>
      <c r="H710" s="1019"/>
      <c r="I710" s="1016"/>
      <c r="J710" s="1016"/>
      <c r="K710" s="1016"/>
      <c r="L710" s="1021"/>
      <c r="M710" s="1021"/>
      <c r="N710" s="1125"/>
      <c r="O710" s="1019"/>
      <c r="P710" s="1019"/>
      <c r="Q710" s="1019"/>
      <c r="R710" s="1019"/>
      <c r="S710" s="1019"/>
      <c r="T710" s="1019"/>
    </row>
    <row r="711" spans="1:20" s="38" customFormat="1" ht="10.35" customHeight="1" x14ac:dyDescent="0.2">
      <c r="A711" s="38" t="e">
        <f>CONCATENATE(B711, "_",#REF!)</f>
        <v>#REF!</v>
      </c>
      <c r="B711" s="71" t="s">
        <v>1800</v>
      </c>
      <c r="C711" s="1038"/>
      <c r="D711" s="1038"/>
      <c r="E711" s="1038"/>
      <c r="F711" s="1038"/>
      <c r="G711" s="1017"/>
      <c r="H711" s="1025"/>
      <c r="I711" s="1017"/>
      <c r="J711" s="1017"/>
      <c r="K711" s="1017"/>
      <c r="L711" s="1038"/>
      <c r="M711" s="1038"/>
      <c r="N711" s="1076"/>
      <c r="O711" s="1025"/>
      <c r="P711" s="1025"/>
      <c r="Q711" s="1025"/>
      <c r="R711" s="1025"/>
      <c r="S711" s="1025"/>
      <c r="T711" s="1025"/>
    </row>
    <row r="712" spans="1:20" s="38" customFormat="1" ht="11.25" x14ac:dyDescent="0.2">
      <c r="A712" s="38" t="e">
        <f>CONCATENATE(B712, "_",#REF!)</f>
        <v>#REF!</v>
      </c>
      <c r="B712" s="184" t="s">
        <v>1807</v>
      </c>
      <c r="C712" s="1020" t="s">
        <v>1807</v>
      </c>
      <c r="D712" s="1020" t="s">
        <v>1808</v>
      </c>
      <c r="E712" s="1020" t="s">
        <v>1809</v>
      </c>
      <c r="F712" s="1020" t="s">
        <v>1810</v>
      </c>
      <c r="G712" s="1015" t="s">
        <v>404</v>
      </c>
      <c r="H712" s="1015" t="s">
        <v>356</v>
      </c>
      <c r="I712" s="1015" t="s">
        <v>294</v>
      </c>
      <c r="J712" s="1015" t="s">
        <v>293</v>
      </c>
      <c r="K712" s="1015" t="s">
        <v>309</v>
      </c>
      <c r="L712" s="1015"/>
      <c r="M712" s="1020" t="s">
        <v>1812</v>
      </c>
      <c r="N712" s="1015"/>
      <c r="O712" s="1015" t="s">
        <v>297</v>
      </c>
      <c r="P712" s="1015" t="s">
        <v>297</v>
      </c>
      <c r="Q712" s="1015" t="s">
        <v>297</v>
      </c>
      <c r="R712" s="1166"/>
      <c r="S712" s="1166"/>
      <c r="T712" s="1166"/>
    </row>
    <row r="713" spans="1:20" s="38" customFormat="1" ht="11.25" x14ac:dyDescent="0.2">
      <c r="A713" s="38" t="e">
        <f>CONCATENATE(B713, "_",#REF!)</f>
        <v>#REF!</v>
      </c>
      <c r="B713" s="71" t="s">
        <v>1807</v>
      </c>
      <c r="C713" s="1038"/>
      <c r="D713" s="1038"/>
      <c r="E713" s="1038"/>
      <c r="F713" s="1038"/>
      <c r="G713" s="1017"/>
      <c r="H713" s="1017"/>
      <c r="I713" s="1017"/>
      <c r="J713" s="1017"/>
      <c r="K713" s="1017"/>
      <c r="L713" s="1017"/>
      <c r="M713" s="1038"/>
      <c r="N713" s="1017"/>
      <c r="O713" s="1017" t="s">
        <v>297</v>
      </c>
      <c r="P713" s="1017" t="s">
        <v>297</v>
      </c>
      <c r="Q713" s="1017" t="s">
        <v>297</v>
      </c>
      <c r="R713" s="1166"/>
      <c r="S713" s="1166"/>
      <c r="T713" s="1166"/>
    </row>
    <row r="714" spans="1:20" s="38" customFormat="1" ht="10.35" customHeight="1" x14ac:dyDescent="0.2">
      <c r="A714" s="38" t="e">
        <f>CONCATENATE(B714, "_",#REF!)</f>
        <v>#REF!</v>
      </c>
      <c r="B714" s="184" t="s">
        <v>1814</v>
      </c>
      <c r="C714" s="1020" t="s">
        <v>1814</v>
      </c>
      <c r="D714" s="1032" t="s">
        <v>1815</v>
      </c>
      <c r="E714" s="1032" t="s">
        <v>1816</v>
      </c>
      <c r="F714" s="1032" t="s">
        <v>1817</v>
      </c>
      <c r="G714" s="1030" t="s">
        <v>404</v>
      </c>
      <c r="H714" s="1030" t="s">
        <v>356</v>
      </c>
      <c r="I714" s="1030" t="s">
        <v>294</v>
      </c>
      <c r="J714" s="1030" t="s">
        <v>293</v>
      </c>
      <c r="K714" s="1030" t="s">
        <v>309</v>
      </c>
      <c r="L714" s="1030" t="s">
        <v>317</v>
      </c>
      <c r="M714" s="1020" t="s">
        <v>1820</v>
      </c>
      <c r="N714" s="1163"/>
      <c r="O714" s="1163" t="s">
        <v>297</v>
      </c>
      <c r="P714" s="1163" t="s">
        <v>297</v>
      </c>
      <c r="Q714" s="1163" t="s">
        <v>297</v>
      </c>
      <c r="R714" s="1018"/>
      <c r="S714" s="1018"/>
      <c r="T714" s="1018"/>
    </row>
    <row r="715" spans="1:20" s="38" customFormat="1" ht="10.35" customHeight="1" x14ac:dyDescent="0.2">
      <c r="A715" s="38" t="e">
        <f>CONCATENATE(B715, "_",#REF!)</f>
        <v>#REF!</v>
      </c>
      <c r="B715" s="73" t="s">
        <v>1814</v>
      </c>
      <c r="C715" s="1021"/>
      <c r="D715" s="1032"/>
      <c r="E715" s="1032"/>
      <c r="F715" s="1032"/>
      <c r="G715" s="1030"/>
      <c r="H715" s="1030" t="s">
        <v>356</v>
      </c>
      <c r="I715" s="1030" t="e">
        <v>#N/A</v>
      </c>
      <c r="J715" s="1030" t="e">
        <v>#N/A</v>
      </c>
      <c r="K715" s="1030" t="e">
        <v>#N/A</v>
      </c>
      <c r="L715" s="1030" t="e">
        <v>#N/A</v>
      </c>
      <c r="M715" s="1021"/>
      <c r="N715" s="1164"/>
      <c r="O715" s="1164"/>
      <c r="P715" s="1164"/>
      <c r="Q715" s="1164"/>
      <c r="R715" s="1019"/>
      <c r="S715" s="1019"/>
      <c r="T715" s="1019"/>
    </row>
    <row r="716" spans="1:20" s="38" customFormat="1" ht="10.35" customHeight="1" x14ac:dyDescent="0.2">
      <c r="A716" s="38" t="e">
        <f>CONCATENATE(B716, "_",#REF!)</f>
        <v>#REF!</v>
      </c>
      <c r="B716" s="71" t="s">
        <v>1814</v>
      </c>
      <c r="C716" s="1038"/>
      <c r="D716" s="1032"/>
      <c r="E716" s="1032"/>
      <c r="F716" s="1032"/>
      <c r="G716" s="1030"/>
      <c r="H716" s="1030" t="s">
        <v>356</v>
      </c>
      <c r="I716" s="1030" t="e">
        <v>#N/A</v>
      </c>
      <c r="J716" s="1030" t="e">
        <v>#N/A</v>
      </c>
      <c r="K716" s="1030" t="e">
        <v>#N/A</v>
      </c>
      <c r="L716" s="1030" t="e">
        <v>#N/A</v>
      </c>
      <c r="M716" s="1038"/>
      <c r="N716" s="1165"/>
      <c r="O716" s="1165"/>
      <c r="P716" s="1165"/>
      <c r="Q716" s="1165"/>
      <c r="R716" s="1025"/>
      <c r="S716" s="1025"/>
      <c r="T716" s="1025"/>
    </row>
    <row r="717" spans="1:20" s="38" customFormat="1" ht="11.25" x14ac:dyDescent="0.2">
      <c r="A717" s="38" t="e">
        <f>CONCATENATE(B717, "_",#REF!)</f>
        <v>#REF!</v>
      </c>
      <c r="B717" s="223" t="s">
        <v>1825</v>
      </c>
      <c r="C717" s="938" t="s">
        <v>1825</v>
      </c>
      <c r="D717" s="1162" t="s">
        <v>1826</v>
      </c>
      <c r="E717" s="1020" t="s">
        <v>1827</v>
      </c>
      <c r="F717" s="1032" t="s">
        <v>1828</v>
      </c>
      <c r="G717" s="1030" t="s">
        <v>404</v>
      </c>
      <c r="H717" s="1015" t="s">
        <v>356</v>
      </c>
      <c r="I717" s="1015" t="s">
        <v>294</v>
      </c>
      <c r="J717" s="1015" t="s">
        <v>293</v>
      </c>
      <c r="K717" s="1015" t="s">
        <v>309</v>
      </c>
      <c r="L717" s="1020" t="s">
        <v>317</v>
      </c>
      <c r="M717" s="1020" t="s">
        <v>1830</v>
      </c>
      <c r="N717" s="1018"/>
      <c r="O717" s="1018" t="s">
        <v>297</v>
      </c>
      <c r="P717" s="1018" t="s">
        <v>297</v>
      </c>
      <c r="Q717" s="1018" t="s">
        <v>297</v>
      </c>
      <c r="R717" s="1018"/>
      <c r="S717" s="1018"/>
      <c r="T717" s="1018"/>
    </row>
    <row r="718" spans="1:20" s="38" customFormat="1" ht="11.25" x14ac:dyDescent="0.2">
      <c r="A718" s="38" t="e">
        <f>CONCATENATE(B718, "_",#REF!)</f>
        <v>#REF!</v>
      </c>
      <c r="B718" s="124" t="s">
        <v>1825</v>
      </c>
      <c r="C718" s="939"/>
      <c r="D718" s="1162"/>
      <c r="E718" s="1021" t="e">
        <v>#N/A</v>
      </c>
      <c r="F718" s="1032" t="e">
        <v>#N/A</v>
      </c>
      <c r="G718" s="1030" t="e">
        <v>#N/A</v>
      </c>
      <c r="H718" s="1016"/>
      <c r="I718" s="1016" t="e">
        <v>#N/A</v>
      </c>
      <c r="J718" s="1016" t="e">
        <v>#N/A</v>
      </c>
      <c r="K718" s="1016" t="e">
        <v>#N/A</v>
      </c>
      <c r="L718" s="1021" t="e">
        <v>#N/A</v>
      </c>
      <c r="M718" s="1021"/>
      <c r="N718" s="1019"/>
      <c r="O718" s="1019"/>
      <c r="P718" s="1019"/>
      <c r="Q718" s="1019"/>
      <c r="R718" s="1019"/>
      <c r="S718" s="1019"/>
      <c r="T718" s="1019"/>
    </row>
    <row r="719" spans="1:20" s="38" customFormat="1" ht="11.25" x14ac:dyDescent="0.2">
      <c r="A719" s="38" t="e">
        <f>CONCATENATE(B719, "_",#REF!)</f>
        <v>#REF!</v>
      </c>
      <c r="B719" s="124" t="s">
        <v>1825</v>
      </c>
      <c r="C719" s="939"/>
      <c r="D719" s="1162"/>
      <c r="E719" s="1021" t="e">
        <v>#N/A</v>
      </c>
      <c r="F719" s="1032" t="e">
        <v>#N/A</v>
      </c>
      <c r="G719" s="1030" t="e">
        <v>#N/A</v>
      </c>
      <c r="H719" s="1016"/>
      <c r="I719" s="1016" t="e">
        <v>#N/A</v>
      </c>
      <c r="J719" s="1016" t="e">
        <v>#N/A</v>
      </c>
      <c r="K719" s="1016" t="e">
        <v>#N/A</v>
      </c>
      <c r="L719" s="1021" t="e">
        <v>#N/A</v>
      </c>
      <c r="M719" s="1021"/>
      <c r="N719" s="1019"/>
      <c r="O719" s="1019"/>
      <c r="P719" s="1019"/>
      <c r="Q719" s="1019"/>
      <c r="R719" s="1019"/>
      <c r="S719" s="1019"/>
      <c r="T719" s="1019"/>
    </row>
    <row r="720" spans="1:20" s="38" customFormat="1" ht="11.25" x14ac:dyDescent="0.2">
      <c r="A720" s="38" t="e">
        <f>CONCATENATE(B720, "_",#REF!)</f>
        <v>#REF!</v>
      </c>
      <c r="B720" s="124" t="s">
        <v>1825</v>
      </c>
      <c r="C720" s="939"/>
      <c r="D720" s="1162"/>
      <c r="E720" s="1021" t="e">
        <v>#N/A</v>
      </c>
      <c r="F720" s="1032" t="e">
        <v>#N/A</v>
      </c>
      <c r="G720" s="1030" t="e">
        <v>#N/A</v>
      </c>
      <c r="H720" s="1016"/>
      <c r="I720" s="1016" t="e">
        <v>#N/A</v>
      </c>
      <c r="J720" s="1016" t="e">
        <v>#N/A</v>
      </c>
      <c r="K720" s="1016" t="e">
        <v>#N/A</v>
      </c>
      <c r="L720" s="1021" t="e">
        <v>#N/A</v>
      </c>
      <c r="M720" s="1021"/>
      <c r="N720" s="1019"/>
      <c r="O720" s="1019"/>
      <c r="P720" s="1019"/>
      <c r="Q720" s="1019"/>
      <c r="R720" s="1019"/>
      <c r="S720" s="1019"/>
      <c r="T720" s="1019"/>
    </row>
    <row r="721" spans="1:20" s="38" customFormat="1" ht="11.25" x14ac:dyDescent="0.2">
      <c r="A721" s="38" t="e">
        <f>CONCATENATE(B721, "_",#REF!)</f>
        <v>#REF!</v>
      </c>
      <c r="B721" s="124" t="s">
        <v>1825</v>
      </c>
      <c r="C721" s="939"/>
      <c r="D721" s="1162"/>
      <c r="E721" s="1021" t="e">
        <v>#N/A</v>
      </c>
      <c r="F721" s="1032" t="e">
        <v>#N/A</v>
      </c>
      <c r="G721" s="1030" t="e">
        <v>#N/A</v>
      </c>
      <c r="H721" s="1016"/>
      <c r="I721" s="1016" t="e">
        <v>#N/A</v>
      </c>
      <c r="J721" s="1016" t="e">
        <v>#N/A</v>
      </c>
      <c r="K721" s="1016" t="e">
        <v>#N/A</v>
      </c>
      <c r="L721" s="1021" t="e">
        <v>#N/A</v>
      </c>
      <c r="M721" s="1021"/>
      <c r="N721" s="1019"/>
      <c r="O721" s="1019"/>
      <c r="P721" s="1019"/>
      <c r="Q721" s="1019"/>
      <c r="R721" s="1019"/>
      <c r="S721" s="1019"/>
      <c r="T721" s="1019"/>
    </row>
    <row r="722" spans="1:20" s="38" customFormat="1" ht="11.25" x14ac:dyDescent="0.2">
      <c r="A722" s="38" t="e">
        <f>CONCATENATE(B722, "_",#REF!)</f>
        <v>#REF!</v>
      </c>
      <c r="B722" s="125" t="s">
        <v>1825</v>
      </c>
      <c r="C722" s="940"/>
      <c r="D722" s="1162"/>
      <c r="E722" s="1021" t="e">
        <v>#N/A</v>
      </c>
      <c r="F722" s="1032" t="e">
        <v>#N/A</v>
      </c>
      <c r="G722" s="1030" t="e">
        <v>#N/A</v>
      </c>
      <c r="H722" s="1016"/>
      <c r="I722" s="1016" t="e">
        <v>#N/A</v>
      </c>
      <c r="J722" s="1016" t="e">
        <v>#N/A</v>
      </c>
      <c r="K722" s="1016" t="e">
        <v>#N/A</v>
      </c>
      <c r="L722" s="1021" t="e">
        <v>#N/A</v>
      </c>
      <c r="M722" s="1021"/>
      <c r="N722" s="1019"/>
      <c r="O722" s="1019"/>
      <c r="P722" s="1019"/>
      <c r="Q722" s="1019"/>
      <c r="R722" s="1025"/>
      <c r="S722" s="1025"/>
      <c r="T722" s="1025"/>
    </row>
    <row r="723" spans="1:20" s="38" customFormat="1" ht="20.100000000000001" customHeight="1" x14ac:dyDescent="0.2">
      <c r="A723" s="38" t="e">
        <f>CONCATENATE(B723, "_",#REF!)</f>
        <v>#REF!</v>
      </c>
      <c r="B723" s="180" t="s">
        <v>1836</v>
      </c>
      <c r="C723" s="180" t="s">
        <v>1836</v>
      </c>
      <c r="D723" s="181" t="s">
        <v>1837</v>
      </c>
      <c r="E723" s="184" t="s">
        <v>1838</v>
      </c>
      <c r="F723" s="181" t="s">
        <v>1839</v>
      </c>
      <c r="G723" s="175" t="s">
        <v>323</v>
      </c>
      <c r="H723" s="176" t="s">
        <v>356</v>
      </c>
      <c r="I723" s="176" t="s">
        <v>294</v>
      </c>
      <c r="J723" s="176" t="s">
        <v>293</v>
      </c>
      <c r="K723" s="176" t="s">
        <v>294</v>
      </c>
      <c r="L723" s="184" t="s">
        <v>317</v>
      </c>
      <c r="M723" s="184" t="s">
        <v>1840</v>
      </c>
      <c r="N723" s="179"/>
      <c r="O723" s="178" t="s">
        <v>297</v>
      </c>
      <c r="P723" s="178" t="s">
        <v>297</v>
      </c>
      <c r="Q723" s="178" t="s">
        <v>297</v>
      </c>
      <c r="R723" s="179"/>
      <c r="S723" s="179"/>
      <c r="T723" s="179"/>
    </row>
    <row r="724" spans="1:20" s="38" customFormat="1" ht="20.100000000000001" customHeight="1" x14ac:dyDescent="0.2">
      <c r="A724" s="38" t="e">
        <f>CONCATENATE(B724, "_",#REF!)</f>
        <v>#REF!</v>
      </c>
      <c r="B724" s="180" t="s">
        <v>1841</v>
      </c>
      <c r="C724" s="180" t="s">
        <v>1841</v>
      </c>
      <c r="D724" s="181" t="s">
        <v>1842</v>
      </c>
      <c r="E724" s="184" t="s">
        <v>1843</v>
      </c>
      <c r="F724" s="181" t="s">
        <v>1844</v>
      </c>
      <c r="G724" s="175" t="s">
        <v>323</v>
      </c>
      <c r="H724" s="176" t="s">
        <v>356</v>
      </c>
      <c r="I724" s="176" t="s">
        <v>294</v>
      </c>
      <c r="J724" s="176" t="s">
        <v>293</v>
      </c>
      <c r="K724" s="176" t="s">
        <v>294</v>
      </c>
      <c r="L724" s="184" t="s">
        <v>317</v>
      </c>
      <c r="M724" s="184" t="s">
        <v>1845</v>
      </c>
      <c r="N724" s="179"/>
      <c r="O724" s="178" t="s">
        <v>297</v>
      </c>
      <c r="P724" s="178" t="s">
        <v>297</v>
      </c>
      <c r="Q724" s="178" t="s">
        <v>297</v>
      </c>
      <c r="R724" s="179"/>
      <c r="S724" s="179"/>
      <c r="T724" s="179"/>
    </row>
    <row r="725" spans="1:20" s="38" customFormat="1" ht="20.100000000000001" customHeight="1" x14ac:dyDescent="0.2">
      <c r="A725" s="38" t="e">
        <f>CONCATENATE(B725, "_",#REF!)</f>
        <v>#REF!</v>
      </c>
      <c r="B725" s="180" t="s">
        <v>1846</v>
      </c>
      <c r="C725" s="180" t="s">
        <v>1846</v>
      </c>
      <c r="D725" s="181" t="s">
        <v>1847</v>
      </c>
      <c r="E725" s="184" t="s">
        <v>1848</v>
      </c>
      <c r="F725" s="181" t="s">
        <v>1849</v>
      </c>
      <c r="G725" s="175" t="s">
        <v>323</v>
      </c>
      <c r="H725" s="176" t="s">
        <v>356</v>
      </c>
      <c r="I725" s="176" t="s">
        <v>294</v>
      </c>
      <c r="J725" s="176" t="s">
        <v>293</v>
      </c>
      <c r="K725" s="176" t="s">
        <v>294</v>
      </c>
      <c r="L725" s="184" t="s">
        <v>317</v>
      </c>
      <c r="M725" s="184" t="s">
        <v>1850</v>
      </c>
      <c r="N725" s="179"/>
      <c r="O725" s="178" t="s">
        <v>297</v>
      </c>
      <c r="P725" s="178" t="s">
        <v>297</v>
      </c>
      <c r="Q725" s="178" t="s">
        <v>297</v>
      </c>
      <c r="R725" s="179"/>
      <c r="S725" s="179"/>
      <c r="T725" s="179"/>
    </row>
    <row r="726" spans="1:20" s="38" customFormat="1" ht="10.35" customHeight="1" x14ac:dyDescent="0.2">
      <c r="A726" s="38" t="e">
        <f>CONCATENATE(B726, "_",#REF!)</f>
        <v>#REF!</v>
      </c>
      <c r="B726" s="184" t="s">
        <v>1851</v>
      </c>
      <c r="C726" s="1020" t="s">
        <v>1851</v>
      </c>
      <c r="D726" s="1161" t="s">
        <v>1852</v>
      </c>
      <c r="E726" s="1020" t="s">
        <v>1853</v>
      </c>
      <c r="F726" s="1072" t="s">
        <v>1854</v>
      </c>
      <c r="G726" s="1015" t="s">
        <v>370</v>
      </c>
      <c r="H726" s="1015" t="s">
        <v>356</v>
      </c>
      <c r="I726" s="1015" t="s">
        <v>294</v>
      </c>
      <c r="J726" s="1015" t="s">
        <v>293</v>
      </c>
      <c r="K726" s="1015" t="s">
        <v>309</v>
      </c>
      <c r="L726" s="1020" t="s">
        <v>1856</v>
      </c>
      <c r="M726" s="1020" t="s">
        <v>1857</v>
      </c>
      <c r="N726" s="1018"/>
      <c r="O726" s="1018" t="s">
        <v>297</v>
      </c>
      <c r="P726" s="1018" t="s">
        <v>297</v>
      </c>
      <c r="Q726" s="1018" t="s">
        <v>297</v>
      </c>
      <c r="R726" s="1018"/>
      <c r="S726" s="1018"/>
      <c r="T726" s="1018"/>
    </row>
    <row r="727" spans="1:20" s="38" customFormat="1" ht="10.35" customHeight="1" x14ac:dyDescent="0.2">
      <c r="A727" s="38" t="e">
        <f>CONCATENATE(B727, "_",#REF!)</f>
        <v>#REF!</v>
      </c>
      <c r="B727" s="71" t="s">
        <v>1851</v>
      </c>
      <c r="C727" s="1038"/>
      <c r="D727" s="1161"/>
      <c r="E727" s="1038" t="e">
        <v>#N/A</v>
      </c>
      <c r="F727" s="1118" t="e">
        <v>#N/A</v>
      </c>
      <c r="G727" s="1017" t="e">
        <v>#N/A</v>
      </c>
      <c r="H727" s="1017"/>
      <c r="I727" s="1017" t="e">
        <v>#N/A</v>
      </c>
      <c r="J727" s="1017" t="e">
        <v>#N/A</v>
      </c>
      <c r="K727" s="1017" t="e">
        <v>#N/A</v>
      </c>
      <c r="L727" s="1038"/>
      <c r="M727" s="1038"/>
      <c r="N727" s="1025"/>
      <c r="O727" s="1025"/>
      <c r="P727" s="1025"/>
      <c r="Q727" s="1025"/>
      <c r="R727" s="1025"/>
      <c r="S727" s="1025"/>
      <c r="T727" s="1025"/>
    </row>
    <row r="728" spans="1:20" s="38" customFormat="1" ht="11.25" x14ac:dyDescent="0.2">
      <c r="A728" s="38" t="e">
        <f>CONCATENATE(B728, "_",#REF!)</f>
        <v>#REF!</v>
      </c>
      <c r="B728" s="184" t="s">
        <v>1859</v>
      </c>
      <c r="C728" s="1020" t="s">
        <v>1859</v>
      </c>
      <c r="D728" s="1160" t="s">
        <v>1860</v>
      </c>
      <c r="E728" s="1020" t="s">
        <v>1861</v>
      </c>
      <c r="F728" s="1072" t="s">
        <v>1862</v>
      </c>
      <c r="G728" s="1015" t="s">
        <v>404</v>
      </c>
      <c r="H728" s="1015" t="s">
        <v>356</v>
      </c>
      <c r="I728" s="1015" t="s">
        <v>294</v>
      </c>
      <c r="J728" s="1015" t="s">
        <v>293</v>
      </c>
      <c r="K728" s="1015" t="s">
        <v>309</v>
      </c>
      <c r="L728" s="1020"/>
      <c r="M728" s="1020" t="s">
        <v>1864</v>
      </c>
      <c r="N728" s="1018"/>
      <c r="O728" s="1018" t="s">
        <v>297</v>
      </c>
      <c r="P728" s="1018" t="s">
        <v>297</v>
      </c>
      <c r="Q728" s="1018" t="s">
        <v>297</v>
      </c>
      <c r="R728" s="1018"/>
      <c r="S728" s="1018"/>
      <c r="T728" s="1018"/>
    </row>
    <row r="729" spans="1:20" s="38" customFormat="1" ht="11.25" x14ac:dyDescent="0.2">
      <c r="A729" s="38" t="e">
        <f>CONCATENATE(B729, "_",#REF!)</f>
        <v>#REF!</v>
      </c>
      <c r="B729" s="73" t="s">
        <v>1859</v>
      </c>
      <c r="C729" s="1021"/>
      <c r="D729" s="1160"/>
      <c r="E729" s="1021"/>
      <c r="F729" s="1118"/>
      <c r="G729" s="1016"/>
      <c r="H729" s="1016"/>
      <c r="I729" s="1016"/>
      <c r="J729" s="1016"/>
      <c r="K729" s="1016"/>
      <c r="L729" s="1021"/>
      <c r="M729" s="1021"/>
      <c r="N729" s="1019"/>
      <c r="O729" s="1019"/>
      <c r="P729" s="1019"/>
      <c r="Q729" s="1019"/>
      <c r="R729" s="1019"/>
      <c r="S729" s="1019"/>
      <c r="T729" s="1019"/>
    </row>
    <row r="730" spans="1:20" s="38" customFormat="1" ht="10.35" customHeight="1" x14ac:dyDescent="0.2">
      <c r="A730" s="38" t="e">
        <f>CONCATENATE(B730, "_",#REF!)</f>
        <v>#REF!</v>
      </c>
      <c r="B730" s="71" t="s">
        <v>1859</v>
      </c>
      <c r="C730" s="1038"/>
      <c r="D730" s="1160"/>
      <c r="E730" s="1038" t="e">
        <v>#N/A</v>
      </c>
      <c r="F730" s="1118" t="e">
        <v>#N/A</v>
      </c>
      <c r="G730" s="1017" t="e">
        <v>#N/A</v>
      </c>
      <c r="H730" s="1017"/>
      <c r="I730" s="1017" t="e">
        <v>#N/A</v>
      </c>
      <c r="J730" s="1017" t="e">
        <v>#N/A</v>
      </c>
      <c r="K730" s="1017" t="e">
        <v>#N/A</v>
      </c>
      <c r="L730" s="1038"/>
      <c r="M730" s="1038"/>
      <c r="N730" s="1025"/>
      <c r="O730" s="1025"/>
      <c r="P730" s="1025"/>
      <c r="Q730" s="1025"/>
      <c r="R730" s="1025"/>
      <c r="S730" s="1025"/>
      <c r="T730" s="1025"/>
    </row>
    <row r="731" spans="1:20" s="38" customFormat="1" ht="11.25" x14ac:dyDescent="0.2">
      <c r="A731" s="38" t="e">
        <f>CONCATENATE(B731, "_",#REF!)</f>
        <v>#REF!</v>
      </c>
      <c r="B731" s="212" t="s">
        <v>1800</v>
      </c>
      <c r="C731" s="944" t="s">
        <v>1800</v>
      </c>
      <c r="D731" s="1020" t="s">
        <v>1866</v>
      </c>
      <c r="E731" s="1020" t="s">
        <v>1867</v>
      </c>
      <c r="F731" s="1020" t="s">
        <v>1868</v>
      </c>
      <c r="G731" s="1015" t="s">
        <v>370</v>
      </c>
      <c r="H731" s="1015" t="s">
        <v>356</v>
      </c>
      <c r="I731" s="953" t="s">
        <v>294</v>
      </c>
      <c r="J731" s="1015" t="s">
        <v>293</v>
      </c>
      <c r="K731" s="1015" t="s">
        <v>309</v>
      </c>
      <c r="L731" s="1020"/>
      <c r="M731" s="1020" t="s">
        <v>1870</v>
      </c>
      <c r="N731" s="1020"/>
      <c r="O731" s="1015" t="s">
        <v>297</v>
      </c>
      <c r="P731" s="1015" t="s">
        <v>297</v>
      </c>
      <c r="Q731" s="1015" t="s">
        <v>297</v>
      </c>
      <c r="R731" s="1018"/>
      <c r="S731" s="1018"/>
      <c r="T731" s="1018"/>
    </row>
    <row r="732" spans="1:20" s="38" customFormat="1" ht="11.25" x14ac:dyDescent="0.2">
      <c r="A732" s="38" t="e">
        <f>CONCATENATE(B732, "_",#REF!)</f>
        <v>#REF!</v>
      </c>
      <c r="B732" s="102" t="s">
        <v>1800</v>
      </c>
      <c r="C732" s="945"/>
      <c r="D732" s="1021"/>
      <c r="E732" s="1021"/>
      <c r="F732" s="1021"/>
      <c r="G732" s="1016"/>
      <c r="H732" s="1016"/>
      <c r="I732" s="954"/>
      <c r="J732" s="1016"/>
      <c r="K732" s="1016"/>
      <c r="L732" s="1021"/>
      <c r="M732" s="1021"/>
      <c r="N732" s="1021"/>
      <c r="O732" s="1016"/>
      <c r="P732" s="1016"/>
      <c r="Q732" s="1016"/>
      <c r="R732" s="1019"/>
      <c r="S732" s="1019"/>
      <c r="T732" s="1019"/>
    </row>
    <row r="733" spans="1:20" s="38" customFormat="1" ht="11.25" x14ac:dyDescent="0.2">
      <c r="A733" s="38" t="e">
        <f>CONCATENATE(B733, "_",#REF!)</f>
        <v>#REF!</v>
      </c>
      <c r="B733" s="102" t="s">
        <v>1800</v>
      </c>
      <c r="C733" s="945"/>
      <c r="D733" s="1021"/>
      <c r="E733" s="1021"/>
      <c r="F733" s="1021"/>
      <c r="G733" s="1016"/>
      <c r="H733" s="1016"/>
      <c r="I733" s="954"/>
      <c r="J733" s="1016"/>
      <c r="K733" s="1016"/>
      <c r="L733" s="1021"/>
      <c r="M733" s="1021"/>
      <c r="N733" s="1021"/>
      <c r="O733" s="1016"/>
      <c r="P733" s="1016"/>
      <c r="Q733" s="1016"/>
      <c r="R733" s="1019"/>
      <c r="S733" s="1019"/>
      <c r="T733" s="1019"/>
    </row>
    <row r="734" spans="1:20" s="38" customFormat="1" ht="11.25" x14ac:dyDescent="0.2">
      <c r="A734" s="38" t="e">
        <f>CONCATENATE(B734, "_",#REF!)</f>
        <v>#REF!</v>
      </c>
      <c r="B734" s="102" t="s">
        <v>1800</v>
      </c>
      <c r="C734" s="945"/>
      <c r="D734" s="1021"/>
      <c r="E734" s="1021"/>
      <c r="F734" s="1021"/>
      <c r="G734" s="1016"/>
      <c r="H734" s="1016"/>
      <c r="I734" s="954"/>
      <c r="J734" s="1016"/>
      <c r="K734" s="1016"/>
      <c r="L734" s="1021"/>
      <c r="M734" s="1021"/>
      <c r="N734" s="1021"/>
      <c r="O734" s="1016"/>
      <c r="P734" s="1016"/>
      <c r="Q734" s="1016"/>
      <c r="R734" s="1019"/>
      <c r="S734" s="1019"/>
      <c r="T734" s="1019"/>
    </row>
    <row r="735" spans="1:20" s="38" customFormat="1" ht="11.25" x14ac:dyDescent="0.2">
      <c r="A735" s="38" t="e">
        <f>CONCATENATE(B735, "_",#REF!)</f>
        <v>#REF!</v>
      </c>
      <c r="B735" s="102" t="s">
        <v>1800</v>
      </c>
      <c r="C735" s="945"/>
      <c r="D735" s="1021"/>
      <c r="E735" s="1021"/>
      <c r="F735" s="1021"/>
      <c r="G735" s="1016"/>
      <c r="H735" s="1016"/>
      <c r="I735" s="954"/>
      <c r="J735" s="1016"/>
      <c r="K735" s="1016"/>
      <c r="L735" s="1021"/>
      <c r="M735" s="1021"/>
      <c r="N735" s="1021"/>
      <c r="O735" s="1016"/>
      <c r="P735" s="1016"/>
      <c r="Q735" s="1016"/>
      <c r="R735" s="1019"/>
      <c r="S735" s="1019"/>
      <c r="T735" s="1019"/>
    </row>
    <row r="736" spans="1:20" s="38" customFormat="1" ht="10.35" customHeight="1" x14ac:dyDescent="0.2">
      <c r="A736" s="38" t="e">
        <f>CONCATENATE(B736, "_",#REF!)</f>
        <v>#REF!</v>
      </c>
      <c r="B736" s="102" t="s">
        <v>1800</v>
      </c>
      <c r="C736" s="945"/>
      <c r="D736" s="1021"/>
      <c r="E736" s="1021"/>
      <c r="F736" s="1021"/>
      <c r="G736" s="1016"/>
      <c r="H736" s="1016"/>
      <c r="I736" s="954"/>
      <c r="J736" s="1016"/>
      <c r="K736" s="1016"/>
      <c r="L736" s="1021"/>
      <c r="M736" s="1021"/>
      <c r="N736" s="1021"/>
      <c r="O736" s="1016"/>
      <c r="P736" s="1016"/>
      <c r="Q736" s="1016"/>
      <c r="R736" s="1019"/>
      <c r="S736" s="1019"/>
      <c r="T736" s="1019"/>
    </row>
    <row r="737" spans="1:20" s="38" customFormat="1" ht="11.25" x14ac:dyDescent="0.2">
      <c r="A737" s="38" t="e">
        <f>CONCATENATE(B737, "_",#REF!)</f>
        <v>#REF!</v>
      </c>
      <c r="B737" s="103" t="s">
        <v>1800</v>
      </c>
      <c r="C737" s="946"/>
      <c r="D737" s="1038"/>
      <c r="E737" s="1038"/>
      <c r="F737" s="1038"/>
      <c r="G737" s="1017"/>
      <c r="H737" s="1017"/>
      <c r="I737" s="955"/>
      <c r="J737" s="1017"/>
      <c r="K737" s="1017"/>
      <c r="L737" s="1038"/>
      <c r="M737" s="1038"/>
      <c r="N737" s="1038"/>
      <c r="O737" s="1017"/>
      <c r="P737" s="1017"/>
      <c r="Q737" s="1017"/>
      <c r="R737" s="1025"/>
      <c r="S737" s="1025"/>
      <c r="T737" s="1025"/>
    </row>
    <row r="738" spans="1:20" s="38" customFormat="1" ht="11.25" x14ac:dyDescent="0.2">
      <c r="A738" s="38" t="e">
        <f>CONCATENATE(B738, "_",#REF!)</f>
        <v>#REF!</v>
      </c>
      <c r="B738" s="212" t="s">
        <v>1703</v>
      </c>
      <c r="C738" s="944" t="s">
        <v>1703</v>
      </c>
      <c r="D738" s="1020" t="s">
        <v>1876</v>
      </c>
      <c r="E738" s="1020" t="s">
        <v>1877</v>
      </c>
      <c r="F738" s="1020" t="s">
        <v>1878</v>
      </c>
      <c r="G738" s="1015" t="s">
        <v>370</v>
      </c>
      <c r="H738" s="1015" t="s">
        <v>356</v>
      </c>
      <c r="I738" s="953" t="s">
        <v>294</v>
      </c>
      <c r="J738" s="1015" t="s">
        <v>293</v>
      </c>
      <c r="K738" s="1015" t="s">
        <v>309</v>
      </c>
      <c r="L738" s="1020"/>
      <c r="M738" s="1020" t="s">
        <v>1880</v>
      </c>
      <c r="N738" s="1020"/>
      <c r="O738" s="1015" t="s">
        <v>297</v>
      </c>
      <c r="P738" s="1015" t="s">
        <v>297</v>
      </c>
      <c r="Q738" s="1015" t="s">
        <v>297</v>
      </c>
      <c r="R738" s="1018"/>
      <c r="S738" s="1018"/>
      <c r="T738" s="1018"/>
    </row>
    <row r="739" spans="1:20" s="38" customFormat="1" ht="11.25" x14ac:dyDescent="0.2">
      <c r="A739" s="38" t="e">
        <f>CONCATENATE(B739, "_",#REF!)</f>
        <v>#REF!</v>
      </c>
      <c r="B739" s="102" t="s">
        <v>1703</v>
      </c>
      <c r="C739" s="945"/>
      <c r="D739" s="1021"/>
      <c r="E739" s="1021"/>
      <c r="F739" s="1021"/>
      <c r="G739" s="1016"/>
      <c r="H739" s="1016"/>
      <c r="I739" s="954"/>
      <c r="J739" s="1016"/>
      <c r="K739" s="1016"/>
      <c r="L739" s="1021"/>
      <c r="M739" s="1021"/>
      <c r="N739" s="1021"/>
      <c r="O739" s="1016"/>
      <c r="P739" s="1016"/>
      <c r="Q739" s="1016"/>
      <c r="R739" s="1019"/>
      <c r="S739" s="1019"/>
      <c r="T739" s="1019"/>
    </row>
    <row r="740" spans="1:20" s="38" customFormat="1" ht="11.25" x14ac:dyDescent="0.2">
      <c r="A740" s="38" t="e">
        <f>CONCATENATE(B740, "_",#REF!)</f>
        <v>#REF!</v>
      </c>
      <c r="B740" s="102" t="s">
        <v>1703</v>
      </c>
      <c r="C740" s="945"/>
      <c r="D740" s="1021"/>
      <c r="E740" s="1021"/>
      <c r="F740" s="1021"/>
      <c r="G740" s="1016"/>
      <c r="H740" s="1016"/>
      <c r="I740" s="954"/>
      <c r="J740" s="1016"/>
      <c r="K740" s="1016"/>
      <c r="L740" s="1021"/>
      <c r="M740" s="1021"/>
      <c r="N740" s="1021"/>
      <c r="O740" s="1016"/>
      <c r="P740" s="1016"/>
      <c r="Q740" s="1016"/>
      <c r="R740" s="1019"/>
      <c r="S740" s="1019"/>
      <c r="T740" s="1019"/>
    </row>
    <row r="741" spans="1:20" s="38" customFormat="1" ht="11.25" x14ac:dyDescent="0.2">
      <c r="A741" s="38" t="e">
        <f>CONCATENATE(B741, "_",#REF!)</f>
        <v>#REF!</v>
      </c>
      <c r="B741" s="102" t="s">
        <v>1703</v>
      </c>
      <c r="C741" s="945"/>
      <c r="D741" s="1021"/>
      <c r="E741" s="1021"/>
      <c r="F741" s="1021"/>
      <c r="G741" s="1016"/>
      <c r="H741" s="1016"/>
      <c r="I741" s="954"/>
      <c r="J741" s="1016"/>
      <c r="K741" s="1016"/>
      <c r="L741" s="1021"/>
      <c r="M741" s="1021"/>
      <c r="N741" s="1021"/>
      <c r="O741" s="1016"/>
      <c r="P741" s="1016"/>
      <c r="Q741" s="1016"/>
      <c r="R741" s="1019"/>
      <c r="S741" s="1019"/>
      <c r="T741" s="1019"/>
    </row>
    <row r="742" spans="1:20" s="38" customFormat="1" ht="11.25" x14ac:dyDescent="0.2">
      <c r="A742" s="38" t="e">
        <f>CONCATENATE(B742, "_",#REF!)</f>
        <v>#REF!</v>
      </c>
      <c r="B742" s="102" t="s">
        <v>1703</v>
      </c>
      <c r="C742" s="945"/>
      <c r="D742" s="1021"/>
      <c r="E742" s="1021"/>
      <c r="F742" s="1021"/>
      <c r="G742" s="1016"/>
      <c r="H742" s="1016"/>
      <c r="I742" s="954"/>
      <c r="J742" s="1016"/>
      <c r="K742" s="1016"/>
      <c r="L742" s="1021"/>
      <c r="M742" s="1021"/>
      <c r="N742" s="1021"/>
      <c r="O742" s="1016"/>
      <c r="P742" s="1016"/>
      <c r="Q742" s="1016"/>
      <c r="R742" s="1019"/>
      <c r="S742" s="1019"/>
      <c r="T742" s="1019"/>
    </row>
    <row r="743" spans="1:20" s="38" customFormat="1" ht="10.35" customHeight="1" x14ac:dyDescent="0.2">
      <c r="A743" s="38" t="e">
        <f>CONCATENATE(B743, "_",#REF!)</f>
        <v>#REF!</v>
      </c>
      <c r="B743" s="102" t="s">
        <v>1703</v>
      </c>
      <c r="C743" s="945"/>
      <c r="D743" s="1021"/>
      <c r="E743" s="1021"/>
      <c r="F743" s="1021"/>
      <c r="G743" s="1016"/>
      <c r="H743" s="1016"/>
      <c r="I743" s="954"/>
      <c r="J743" s="1016"/>
      <c r="K743" s="1016"/>
      <c r="L743" s="1021"/>
      <c r="M743" s="1021"/>
      <c r="N743" s="1021"/>
      <c r="O743" s="1016"/>
      <c r="P743" s="1016"/>
      <c r="Q743" s="1016"/>
      <c r="R743" s="1019"/>
      <c r="S743" s="1019"/>
      <c r="T743" s="1019"/>
    </row>
    <row r="744" spans="1:20" s="38" customFormat="1" ht="11.25" x14ac:dyDescent="0.2">
      <c r="A744" s="38" t="e">
        <f>CONCATENATE(B744, "_",#REF!)</f>
        <v>#REF!</v>
      </c>
      <c r="B744" s="103" t="s">
        <v>1703</v>
      </c>
      <c r="C744" s="946"/>
      <c r="D744" s="1038"/>
      <c r="E744" s="1038"/>
      <c r="F744" s="1038"/>
      <c r="G744" s="1017"/>
      <c r="H744" s="1017"/>
      <c r="I744" s="955"/>
      <c r="J744" s="1017"/>
      <c r="K744" s="1017"/>
      <c r="L744" s="1038"/>
      <c r="M744" s="1038"/>
      <c r="N744" s="1038"/>
      <c r="O744" s="1017"/>
      <c r="P744" s="1017"/>
      <c r="Q744" s="1017"/>
      <c r="R744" s="1025"/>
      <c r="S744" s="1025"/>
      <c r="T744" s="1025"/>
    </row>
    <row r="745" spans="1:20" s="38" customFormat="1" ht="50.1" customHeight="1" x14ac:dyDescent="0.2">
      <c r="A745" s="38" t="e">
        <f>CONCATENATE(B745, "_",#REF!)</f>
        <v>#REF!</v>
      </c>
      <c r="B745" s="184" t="s">
        <v>1886</v>
      </c>
      <c r="C745" s="184" t="s">
        <v>1886</v>
      </c>
      <c r="D745" s="181" t="s">
        <v>1887</v>
      </c>
      <c r="E745" s="184" t="s">
        <v>1888</v>
      </c>
      <c r="F745" s="184" t="s">
        <v>1889</v>
      </c>
      <c r="G745" s="176" t="s">
        <v>316</v>
      </c>
      <c r="H745" s="176" t="s">
        <v>292</v>
      </c>
      <c r="I745" s="176" t="s">
        <v>293</v>
      </c>
      <c r="J745" s="176" t="s">
        <v>293</v>
      </c>
      <c r="K745" s="176" t="s">
        <v>294</v>
      </c>
      <c r="L745" s="184" t="s">
        <v>317</v>
      </c>
      <c r="M745" s="181" t="s">
        <v>1890</v>
      </c>
      <c r="N745" s="179"/>
      <c r="O745" s="178" t="s">
        <v>297</v>
      </c>
      <c r="P745" s="178" t="s">
        <v>297</v>
      </c>
      <c r="Q745" s="178" t="s">
        <v>297</v>
      </c>
      <c r="R745" s="179"/>
      <c r="S745" s="179"/>
      <c r="T745" s="179"/>
    </row>
    <row r="746" spans="1:20" s="38" customFormat="1" ht="50.1" customHeight="1" x14ac:dyDescent="0.2">
      <c r="A746" s="38" t="e">
        <f>CONCATENATE(B746, "_",#REF!)</f>
        <v>#REF!</v>
      </c>
      <c r="B746" s="174" t="s">
        <v>1891</v>
      </c>
      <c r="C746" s="174" t="s">
        <v>1891</v>
      </c>
      <c r="D746" s="174" t="s">
        <v>1650</v>
      </c>
      <c r="E746" s="184" t="s">
        <v>1651</v>
      </c>
      <c r="F746" s="184" t="s">
        <v>1652</v>
      </c>
      <c r="G746" s="176" t="s">
        <v>316</v>
      </c>
      <c r="H746" s="176" t="s">
        <v>292</v>
      </c>
      <c r="I746" s="176" t="s">
        <v>293</v>
      </c>
      <c r="J746" s="176" t="s">
        <v>293</v>
      </c>
      <c r="K746" s="176" t="s">
        <v>294</v>
      </c>
      <c r="L746" s="184" t="s">
        <v>317</v>
      </c>
      <c r="M746" s="184" t="s">
        <v>1892</v>
      </c>
      <c r="N746" s="188"/>
      <c r="O746" s="209" t="s">
        <v>297</v>
      </c>
      <c r="P746" s="209" t="s">
        <v>297</v>
      </c>
      <c r="Q746" s="209" t="s">
        <v>297</v>
      </c>
      <c r="R746" s="179"/>
      <c r="S746" s="179"/>
      <c r="T746" s="179"/>
    </row>
    <row r="747" spans="1:20" s="38" customFormat="1" ht="40.35" customHeight="1" x14ac:dyDescent="0.2">
      <c r="A747" s="38" t="e">
        <f>CONCATENATE(B747, "_",#REF!)</f>
        <v>#REF!</v>
      </c>
      <c r="B747" s="180" t="s">
        <v>1893</v>
      </c>
      <c r="C747" s="180" t="s">
        <v>1893</v>
      </c>
      <c r="D747" s="180" t="s">
        <v>809</v>
      </c>
      <c r="E747" s="180" t="s">
        <v>810</v>
      </c>
      <c r="F747" s="180" t="s">
        <v>811</v>
      </c>
      <c r="G747" s="175" t="s">
        <v>316</v>
      </c>
      <c r="H747" s="175" t="s">
        <v>356</v>
      </c>
      <c r="I747" s="175" t="s">
        <v>294</v>
      </c>
      <c r="J747" s="175" t="s">
        <v>293</v>
      </c>
      <c r="K747" s="175" t="s">
        <v>294</v>
      </c>
      <c r="L747" s="180" t="s">
        <v>317</v>
      </c>
      <c r="M747" s="180" t="s">
        <v>1894</v>
      </c>
      <c r="N747" s="179"/>
      <c r="O747" s="178" t="s">
        <v>297</v>
      </c>
      <c r="P747" s="178" t="s">
        <v>297</v>
      </c>
      <c r="Q747" s="178" t="s">
        <v>297</v>
      </c>
      <c r="R747" s="179"/>
      <c r="S747" s="179"/>
      <c r="T747" s="179"/>
    </row>
    <row r="748" spans="1:20" s="38" customFormat="1" ht="60" customHeight="1" x14ac:dyDescent="0.2">
      <c r="A748" s="38" t="e">
        <f>CONCATENATE(B748, "_",#REF!)</f>
        <v>#REF!</v>
      </c>
      <c r="B748" s="100" t="s">
        <v>1895</v>
      </c>
      <c r="C748" s="100" t="s">
        <v>1895</v>
      </c>
      <c r="D748" s="71" t="s">
        <v>1896</v>
      </c>
      <c r="E748" s="73" t="s">
        <v>1897</v>
      </c>
      <c r="F748" s="73" t="s">
        <v>1898</v>
      </c>
      <c r="G748" s="52" t="s">
        <v>1687</v>
      </c>
      <c r="H748" s="52" t="s">
        <v>356</v>
      </c>
      <c r="I748" s="52" t="s">
        <v>294</v>
      </c>
      <c r="J748" s="52" t="s">
        <v>293</v>
      </c>
      <c r="K748" s="52" t="s">
        <v>294</v>
      </c>
      <c r="L748" s="73" t="s">
        <v>317</v>
      </c>
      <c r="M748" s="71" t="s">
        <v>1899</v>
      </c>
      <c r="N748" s="88"/>
      <c r="O748" s="89" t="s">
        <v>297</v>
      </c>
      <c r="P748" s="89" t="s">
        <v>297</v>
      </c>
      <c r="Q748" s="89" t="s">
        <v>297</v>
      </c>
      <c r="R748" s="179"/>
      <c r="S748" s="179"/>
      <c r="T748" s="179"/>
    </row>
    <row r="749" spans="1:20" s="38" customFormat="1" ht="30" customHeight="1" x14ac:dyDescent="0.2">
      <c r="A749" s="38" t="e">
        <f>CONCATENATE(B749, "_",#REF!)</f>
        <v>#REF!</v>
      </c>
      <c r="B749" s="184" t="s">
        <v>1900</v>
      </c>
      <c r="C749" s="184" t="s">
        <v>1900</v>
      </c>
      <c r="D749" s="181" t="s">
        <v>1901</v>
      </c>
      <c r="E749" s="184" t="s">
        <v>1902</v>
      </c>
      <c r="F749" s="184" t="s">
        <v>1903</v>
      </c>
      <c r="G749" s="176" t="s">
        <v>3516</v>
      </c>
      <c r="H749" s="176" t="s">
        <v>356</v>
      </c>
      <c r="I749" s="176" t="s">
        <v>294</v>
      </c>
      <c r="J749" s="176" t="s">
        <v>293</v>
      </c>
      <c r="K749" s="176" t="s">
        <v>294</v>
      </c>
      <c r="L749" s="184" t="s">
        <v>317</v>
      </c>
      <c r="M749" s="181" t="s">
        <v>1904</v>
      </c>
      <c r="N749" s="179"/>
      <c r="O749" s="178" t="s">
        <v>297</v>
      </c>
      <c r="P749" s="178" t="s">
        <v>297</v>
      </c>
      <c r="Q749" s="178" t="s">
        <v>297</v>
      </c>
      <c r="R749" s="179"/>
      <c r="S749" s="179"/>
      <c r="T749" s="179"/>
    </row>
    <row r="750" spans="1:20" s="38" customFormat="1" ht="10.35" customHeight="1" x14ac:dyDescent="0.2">
      <c r="A750" s="38" t="e">
        <f>CONCATENATE(B750, "_",#REF!)</f>
        <v>#REF!</v>
      </c>
      <c r="B750" s="207" t="s">
        <v>1905</v>
      </c>
      <c r="C750" s="1123" t="s">
        <v>1905</v>
      </c>
      <c r="D750" s="1020" t="s">
        <v>1906</v>
      </c>
      <c r="E750" s="1020" t="s">
        <v>1907</v>
      </c>
      <c r="F750" s="1020" t="s">
        <v>1908</v>
      </c>
      <c r="G750" s="1015" t="s">
        <v>370</v>
      </c>
      <c r="H750" s="1015" t="s">
        <v>356</v>
      </c>
      <c r="I750" s="1015" t="s">
        <v>294</v>
      </c>
      <c r="J750" s="1015" t="s">
        <v>293</v>
      </c>
      <c r="K750" s="1015" t="s">
        <v>309</v>
      </c>
      <c r="L750" s="1020" t="s">
        <v>1910</v>
      </c>
      <c r="M750" s="1020" t="s">
        <v>1911</v>
      </c>
      <c r="N750" s="1018"/>
      <c r="O750" s="1018" t="s">
        <v>297</v>
      </c>
      <c r="P750" s="1018" t="s">
        <v>297</v>
      </c>
      <c r="Q750" s="1018" t="s">
        <v>297</v>
      </c>
      <c r="R750" s="1018"/>
      <c r="S750" s="1018"/>
      <c r="T750" s="1018"/>
    </row>
    <row r="751" spans="1:20" s="38" customFormat="1" ht="10.35" customHeight="1" x14ac:dyDescent="0.2">
      <c r="A751" s="38" t="e">
        <f>CONCATENATE(B751, "_",#REF!)</f>
        <v>#REF!</v>
      </c>
      <c r="B751" s="87" t="s">
        <v>1905</v>
      </c>
      <c r="C751" s="1132"/>
      <c r="D751" s="1038"/>
      <c r="E751" s="1038"/>
      <c r="F751" s="1038"/>
      <c r="G751" s="1017"/>
      <c r="H751" s="1017"/>
      <c r="I751" s="1017"/>
      <c r="J751" s="1017"/>
      <c r="K751" s="1017"/>
      <c r="L751" s="1038"/>
      <c r="M751" s="1038"/>
      <c r="N751" s="1025"/>
      <c r="O751" s="1025"/>
      <c r="P751" s="1025"/>
      <c r="Q751" s="1025"/>
      <c r="R751" s="1025"/>
      <c r="S751" s="1025"/>
      <c r="T751" s="1025"/>
    </row>
    <row r="752" spans="1:20" s="38" customFormat="1" ht="110.1" customHeight="1" x14ac:dyDescent="0.2">
      <c r="A752" s="38" t="e">
        <f>CONCATENATE(B752, "_",#REF!)</f>
        <v>#REF!</v>
      </c>
      <c r="B752" s="207" t="s">
        <v>1913</v>
      </c>
      <c r="C752" s="207" t="s">
        <v>1913</v>
      </c>
      <c r="D752" s="181" t="s">
        <v>1914</v>
      </c>
      <c r="E752" s="184" t="s">
        <v>1915</v>
      </c>
      <c r="F752" s="184" t="s">
        <v>1916</v>
      </c>
      <c r="G752" s="176" t="s">
        <v>1917</v>
      </c>
      <c r="H752" s="176" t="s">
        <v>356</v>
      </c>
      <c r="I752" s="176" t="s">
        <v>294</v>
      </c>
      <c r="J752" s="176" t="s">
        <v>293</v>
      </c>
      <c r="K752" s="176" t="s">
        <v>294</v>
      </c>
      <c r="L752" s="184" t="s">
        <v>1918</v>
      </c>
      <c r="M752" s="181" t="s">
        <v>1919</v>
      </c>
      <c r="N752" s="179"/>
      <c r="O752" s="178" t="s">
        <v>297</v>
      </c>
      <c r="P752" s="178" t="s">
        <v>297</v>
      </c>
      <c r="Q752" s="178" t="s">
        <v>297</v>
      </c>
      <c r="R752" s="179"/>
      <c r="S752" s="179"/>
      <c r="T752" s="179"/>
    </row>
    <row r="753" spans="1:20" s="38" customFormat="1" ht="30" customHeight="1" x14ac:dyDescent="0.2">
      <c r="A753" s="38" t="e">
        <f>CONCATENATE(B753, "_",#REF!)</f>
        <v>#REF!</v>
      </c>
      <c r="B753" s="207" t="s">
        <v>1920</v>
      </c>
      <c r="C753" s="207" t="s">
        <v>1920</v>
      </c>
      <c r="D753" s="181" t="s">
        <v>1921</v>
      </c>
      <c r="E753" s="184" t="s">
        <v>1922</v>
      </c>
      <c r="F753" s="184" t="s">
        <v>1923</v>
      </c>
      <c r="G753" s="176" t="s">
        <v>3509</v>
      </c>
      <c r="H753" s="176" t="s">
        <v>356</v>
      </c>
      <c r="I753" s="176" t="s">
        <v>294</v>
      </c>
      <c r="J753" s="176" t="s">
        <v>293</v>
      </c>
      <c r="K753" s="176" t="s">
        <v>294</v>
      </c>
      <c r="L753" s="184"/>
      <c r="M753" s="181" t="s">
        <v>1924</v>
      </c>
      <c r="N753" s="205"/>
      <c r="O753" s="178" t="s">
        <v>297</v>
      </c>
      <c r="P753" s="178" t="s">
        <v>297</v>
      </c>
      <c r="Q753" s="178" t="s">
        <v>297</v>
      </c>
      <c r="R753" s="209"/>
      <c r="S753" s="209"/>
      <c r="T753" s="209"/>
    </row>
    <row r="754" spans="1:20" s="38" customFormat="1" ht="30" customHeight="1" x14ac:dyDescent="0.2">
      <c r="A754" s="38" t="e">
        <f>CONCATENATE(B754, "_",#REF!)</f>
        <v>#REF!</v>
      </c>
      <c r="B754" s="181" t="s">
        <v>1925</v>
      </c>
      <c r="C754" s="181" t="s">
        <v>1925</v>
      </c>
      <c r="D754" s="181" t="s">
        <v>1926</v>
      </c>
      <c r="E754" s="181" t="s">
        <v>1927</v>
      </c>
      <c r="F754" s="181" t="s">
        <v>1928</v>
      </c>
      <c r="G754" s="176" t="s">
        <v>1134</v>
      </c>
      <c r="H754" s="175" t="s">
        <v>356</v>
      </c>
      <c r="I754" s="176" t="s">
        <v>294</v>
      </c>
      <c r="J754" s="176" t="s">
        <v>293</v>
      </c>
      <c r="K754" s="176" t="s">
        <v>294</v>
      </c>
      <c r="L754" s="181"/>
      <c r="M754" s="181" t="s">
        <v>1929</v>
      </c>
      <c r="N754" s="179"/>
      <c r="O754" s="178" t="s">
        <v>297</v>
      </c>
      <c r="P754" s="178" t="s">
        <v>297</v>
      </c>
      <c r="Q754" s="178" t="s">
        <v>297</v>
      </c>
      <c r="R754" s="248"/>
      <c r="S754" s="248"/>
      <c r="T754" s="248"/>
    </row>
    <row r="755" spans="1:20" s="38" customFormat="1" ht="70.349999999999994" customHeight="1" x14ac:dyDescent="0.2">
      <c r="A755" s="38" t="e">
        <f>CONCATENATE(B755, "_",#REF!)</f>
        <v>#REF!</v>
      </c>
      <c r="B755" s="273" t="s">
        <v>1930</v>
      </c>
      <c r="C755" s="273" t="s">
        <v>1930</v>
      </c>
      <c r="D755" s="181" t="s">
        <v>1931</v>
      </c>
      <c r="E755" s="181" t="s">
        <v>1932</v>
      </c>
      <c r="F755" s="181" t="s">
        <v>1933</v>
      </c>
      <c r="G755" s="175" t="s">
        <v>1134</v>
      </c>
      <c r="H755" s="175" t="s">
        <v>356</v>
      </c>
      <c r="I755" s="175" t="s">
        <v>294</v>
      </c>
      <c r="J755" s="175" t="s">
        <v>293</v>
      </c>
      <c r="K755" s="175" t="s">
        <v>294</v>
      </c>
      <c r="L755" s="181" t="s">
        <v>1934</v>
      </c>
      <c r="M755" s="181" t="s">
        <v>1935</v>
      </c>
      <c r="N755" s="179"/>
      <c r="O755" s="178" t="s">
        <v>297</v>
      </c>
      <c r="P755" s="178" t="s">
        <v>297</v>
      </c>
      <c r="Q755" s="178" t="s">
        <v>297</v>
      </c>
      <c r="R755" s="181"/>
      <c r="S755" s="181"/>
      <c r="T755" s="181"/>
    </row>
    <row r="756" spans="1:20" s="38" customFormat="1" ht="50.1" customHeight="1" x14ac:dyDescent="0.2">
      <c r="A756" s="38" t="e">
        <f>CONCATENATE(B756, "_",#REF!)</f>
        <v>#REF!</v>
      </c>
      <c r="B756" s="180" t="s">
        <v>1936</v>
      </c>
      <c r="C756" s="180" t="s">
        <v>1936</v>
      </c>
      <c r="D756" s="180" t="s">
        <v>1650</v>
      </c>
      <c r="E756" s="184" t="s">
        <v>1651</v>
      </c>
      <c r="F756" s="184" t="s">
        <v>1652</v>
      </c>
      <c r="G756" s="176" t="s">
        <v>316</v>
      </c>
      <c r="H756" s="176" t="s">
        <v>292</v>
      </c>
      <c r="I756" s="176" t="s">
        <v>293</v>
      </c>
      <c r="J756" s="176" t="s">
        <v>293</v>
      </c>
      <c r="K756" s="176" t="s">
        <v>294</v>
      </c>
      <c r="L756" s="184" t="s">
        <v>317</v>
      </c>
      <c r="M756" s="184" t="s">
        <v>1937</v>
      </c>
      <c r="N756" s="179"/>
      <c r="O756" s="178" t="s">
        <v>297</v>
      </c>
      <c r="P756" s="178" t="s">
        <v>297</v>
      </c>
      <c r="Q756" s="178" t="s">
        <v>297</v>
      </c>
      <c r="R756" s="179"/>
      <c r="S756" s="179"/>
      <c r="T756" s="179"/>
    </row>
    <row r="757" spans="1:20" s="38" customFormat="1" ht="11.25" x14ac:dyDescent="0.2">
      <c r="A757" s="38" t="e">
        <f>CONCATENATE(B757, "_",#REF!)</f>
        <v>#REF!</v>
      </c>
      <c r="B757" s="374" t="s">
        <v>1938</v>
      </c>
      <c r="C757" s="1157" t="s">
        <v>1938</v>
      </c>
      <c r="D757" s="1020" t="s">
        <v>1939</v>
      </c>
      <c r="E757" s="1020" t="s">
        <v>1940</v>
      </c>
      <c r="F757" s="1020" t="s">
        <v>1941</v>
      </c>
      <c r="G757" s="1015" t="s">
        <v>370</v>
      </c>
      <c r="H757" s="953" t="s">
        <v>356</v>
      </c>
      <c r="I757" s="953" t="s">
        <v>294</v>
      </c>
      <c r="J757" s="1015" t="s">
        <v>293</v>
      </c>
      <c r="K757" s="1015" t="s">
        <v>309</v>
      </c>
      <c r="L757" s="1015" t="s">
        <v>317</v>
      </c>
      <c r="M757" s="1020" t="s">
        <v>1943</v>
      </c>
      <c r="N757" s="1015"/>
      <c r="O757" s="1015" t="s">
        <v>297</v>
      </c>
      <c r="P757" s="1015" t="s">
        <v>297</v>
      </c>
      <c r="Q757" s="1015" t="s">
        <v>297</v>
      </c>
      <c r="R757" s="1018"/>
      <c r="S757" s="1018"/>
      <c r="T757" s="1018"/>
    </row>
    <row r="758" spans="1:20" s="38" customFormat="1" ht="11.25" x14ac:dyDescent="0.2">
      <c r="A758" s="38" t="e">
        <f>CONCATENATE(B758, "_",#REF!)</f>
        <v>#REF!</v>
      </c>
      <c r="B758" s="126" t="s">
        <v>1938</v>
      </c>
      <c r="C758" s="1158"/>
      <c r="D758" s="1021"/>
      <c r="E758" s="1021"/>
      <c r="F758" s="1021"/>
      <c r="G758" s="1016"/>
      <c r="H758" s="954"/>
      <c r="I758" s="954"/>
      <c r="J758" s="1016"/>
      <c r="K758" s="1016"/>
      <c r="L758" s="1016"/>
      <c r="M758" s="1021"/>
      <c r="N758" s="1016"/>
      <c r="O758" s="1016"/>
      <c r="P758" s="1016"/>
      <c r="Q758" s="1016"/>
      <c r="R758" s="1019"/>
      <c r="S758" s="1019"/>
      <c r="T758" s="1019"/>
    </row>
    <row r="759" spans="1:20" s="38" customFormat="1" ht="11.25" x14ac:dyDescent="0.2">
      <c r="A759" s="38" t="e">
        <f>CONCATENATE(B759, "_",#REF!)</f>
        <v>#REF!</v>
      </c>
      <c r="B759" s="126" t="s">
        <v>1938</v>
      </c>
      <c r="C759" s="1158"/>
      <c r="D759" s="1021"/>
      <c r="E759" s="1021"/>
      <c r="F759" s="1021"/>
      <c r="G759" s="1016"/>
      <c r="H759" s="954"/>
      <c r="I759" s="954"/>
      <c r="J759" s="1016"/>
      <c r="K759" s="1016"/>
      <c r="L759" s="1016"/>
      <c r="M759" s="1021"/>
      <c r="N759" s="1016"/>
      <c r="O759" s="1016"/>
      <c r="P759" s="1016"/>
      <c r="Q759" s="1016"/>
      <c r="R759" s="1019"/>
      <c r="S759" s="1019"/>
      <c r="T759" s="1019"/>
    </row>
    <row r="760" spans="1:20" s="38" customFormat="1" ht="11.25" x14ac:dyDescent="0.2">
      <c r="A760" s="38" t="e">
        <f>CONCATENATE(B760, "_",#REF!)</f>
        <v>#REF!</v>
      </c>
      <c r="B760" s="126" t="s">
        <v>1938</v>
      </c>
      <c r="C760" s="1158"/>
      <c r="D760" s="1021"/>
      <c r="E760" s="1021"/>
      <c r="F760" s="1021"/>
      <c r="G760" s="1016"/>
      <c r="H760" s="954"/>
      <c r="I760" s="954"/>
      <c r="J760" s="1016"/>
      <c r="K760" s="1016"/>
      <c r="L760" s="1016"/>
      <c r="M760" s="1021"/>
      <c r="N760" s="1016"/>
      <c r="O760" s="1016"/>
      <c r="P760" s="1016"/>
      <c r="Q760" s="1016"/>
      <c r="R760" s="1019"/>
      <c r="S760" s="1019"/>
      <c r="T760" s="1019"/>
    </row>
    <row r="761" spans="1:20" s="38" customFormat="1" ht="10.35" customHeight="1" x14ac:dyDescent="0.2">
      <c r="A761" s="38" t="e">
        <f>CONCATENATE(B761, "_",#REF!)</f>
        <v>#REF!</v>
      </c>
      <c r="B761" s="126" t="s">
        <v>1938</v>
      </c>
      <c r="C761" s="1158"/>
      <c r="D761" s="1021"/>
      <c r="E761" s="1021"/>
      <c r="F761" s="1021"/>
      <c r="G761" s="1016"/>
      <c r="H761" s="954"/>
      <c r="I761" s="954"/>
      <c r="J761" s="1016"/>
      <c r="K761" s="1016"/>
      <c r="L761" s="1016"/>
      <c r="M761" s="1021"/>
      <c r="N761" s="1016"/>
      <c r="O761" s="1016"/>
      <c r="P761" s="1016"/>
      <c r="Q761" s="1016"/>
      <c r="R761" s="1019"/>
      <c r="S761" s="1019"/>
      <c r="T761" s="1019"/>
    </row>
    <row r="762" spans="1:20" s="38" customFormat="1" ht="10.35" customHeight="1" x14ac:dyDescent="0.2">
      <c r="A762" s="38" t="e">
        <f>CONCATENATE(B762, "_",#REF!)</f>
        <v>#REF!</v>
      </c>
      <c r="B762" s="126" t="s">
        <v>1938</v>
      </c>
      <c r="C762" s="1158"/>
      <c r="D762" s="1021"/>
      <c r="E762" s="1021"/>
      <c r="F762" s="1021"/>
      <c r="G762" s="1016"/>
      <c r="H762" s="954"/>
      <c r="I762" s="954"/>
      <c r="J762" s="1016"/>
      <c r="K762" s="1016"/>
      <c r="L762" s="1016"/>
      <c r="M762" s="1021"/>
      <c r="N762" s="1016"/>
      <c r="O762" s="1016"/>
      <c r="P762" s="1016"/>
      <c r="Q762" s="1016"/>
      <c r="R762" s="1019"/>
      <c r="S762" s="1019"/>
      <c r="T762" s="1019"/>
    </row>
    <row r="763" spans="1:20" s="38" customFormat="1" ht="10.35" customHeight="1" x14ac:dyDescent="0.2">
      <c r="A763" s="38" t="e">
        <f>CONCATENATE(B763, "_",#REF!)</f>
        <v>#REF!</v>
      </c>
      <c r="B763" s="126" t="s">
        <v>1938</v>
      </c>
      <c r="C763" s="1158"/>
      <c r="D763" s="1021"/>
      <c r="E763" s="1021"/>
      <c r="F763" s="1021"/>
      <c r="G763" s="1016"/>
      <c r="H763" s="954"/>
      <c r="I763" s="954"/>
      <c r="J763" s="1016"/>
      <c r="K763" s="1016"/>
      <c r="L763" s="1016"/>
      <c r="M763" s="1021"/>
      <c r="N763" s="1016"/>
      <c r="O763" s="1016"/>
      <c r="P763" s="1016"/>
      <c r="Q763" s="1016"/>
      <c r="R763" s="1019"/>
      <c r="S763" s="1019"/>
      <c r="T763" s="1019"/>
    </row>
    <row r="764" spans="1:20" s="38" customFormat="1" ht="10.35" customHeight="1" x14ac:dyDescent="0.2">
      <c r="A764" s="38" t="e">
        <f>CONCATENATE(B764, "_",#REF!)</f>
        <v>#REF!</v>
      </c>
      <c r="B764" s="127" t="s">
        <v>1938</v>
      </c>
      <c r="C764" s="1159"/>
      <c r="D764" s="1021"/>
      <c r="E764" s="1021"/>
      <c r="F764" s="1021"/>
      <c r="G764" s="1016"/>
      <c r="H764" s="954"/>
      <c r="I764" s="954"/>
      <c r="J764" s="1016"/>
      <c r="K764" s="1016"/>
      <c r="L764" s="1016"/>
      <c r="M764" s="1021"/>
      <c r="N764" s="1016"/>
      <c r="O764" s="1016"/>
      <c r="P764" s="1016"/>
      <c r="Q764" s="1016"/>
      <c r="R764" s="1019"/>
      <c r="S764" s="1019"/>
      <c r="T764" s="1019"/>
    </row>
    <row r="765" spans="1:20" s="38" customFormat="1" ht="40.35" customHeight="1" x14ac:dyDescent="0.2">
      <c r="A765" s="38" t="e">
        <f>CONCATENATE(B765, "_",#REF!)</f>
        <v>#REF!</v>
      </c>
      <c r="B765" s="233" t="s">
        <v>1951</v>
      </c>
      <c r="C765" s="233" t="s">
        <v>1951</v>
      </c>
      <c r="D765" s="181" t="s">
        <v>1107</v>
      </c>
      <c r="E765" s="181" t="s">
        <v>1108</v>
      </c>
      <c r="F765" s="181" t="s">
        <v>1109</v>
      </c>
      <c r="G765" s="175" t="s">
        <v>316</v>
      </c>
      <c r="H765" s="175" t="s">
        <v>292</v>
      </c>
      <c r="I765" s="176" t="s">
        <v>293</v>
      </c>
      <c r="J765" s="176" t="s">
        <v>293</v>
      </c>
      <c r="K765" s="176" t="s">
        <v>294</v>
      </c>
      <c r="L765" s="176" t="s">
        <v>317</v>
      </c>
      <c r="M765" s="265" t="s">
        <v>1952</v>
      </c>
      <c r="N765" s="179"/>
      <c r="O765" s="178" t="s">
        <v>297</v>
      </c>
      <c r="P765" s="178" t="s">
        <v>297</v>
      </c>
      <c r="Q765" s="178" t="s">
        <v>297</v>
      </c>
      <c r="R765" s="179"/>
      <c r="S765" s="179"/>
      <c r="T765" s="179"/>
    </row>
    <row r="766" spans="1:20" s="38" customFormat="1" ht="30" customHeight="1" x14ac:dyDescent="0.2">
      <c r="A766" s="38" t="e">
        <f>CONCATENATE(B766, "_",#REF!)</f>
        <v>#REF!</v>
      </c>
      <c r="B766" s="233" t="s">
        <v>1953</v>
      </c>
      <c r="C766" s="233" t="s">
        <v>1953</v>
      </c>
      <c r="D766" s="181" t="s">
        <v>1444</v>
      </c>
      <c r="E766" s="181" t="s">
        <v>1445</v>
      </c>
      <c r="F766" s="181" t="s">
        <v>1446</v>
      </c>
      <c r="G766" s="175" t="s">
        <v>316</v>
      </c>
      <c r="H766" s="175" t="s">
        <v>356</v>
      </c>
      <c r="I766" s="176" t="s">
        <v>294</v>
      </c>
      <c r="J766" s="176" t="s">
        <v>293</v>
      </c>
      <c r="K766" s="176" t="s">
        <v>294</v>
      </c>
      <c r="L766" s="176" t="s">
        <v>317</v>
      </c>
      <c r="M766" s="181" t="s">
        <v>1954</v>
      </c>
      <c r="N766" s="179"/>
      <c r="O766" s="178" t="s">
        <v>297</v>
      </c>
      <c r="P766" s="178" t="s">
        <v>297</v>
      </c>
      <c r="Q766" s="178" t="s">
        <v>297</v>
      </c>
      <c r="R766" s="179"/>
      <c r="S766" s="179"/>
      <c r="T766" s="179"/>
    </row>
    <row r="767" spans="1:20" s="38" customFormat="1" ht="80.099999999999994" customHeight="1" x14ac:dyDescent="0.2">
      <c r="A767" s="38" t="e">
        <f>CONCATENATE(B767, "_",#REF!)</f>
        <v>#REF!</v>
      </c>
      <c r="B767" s="233" t="s">
        <v>1955</v>
      </c>
      <c r="C767" s="233" t="s">
        <v>1955</v>
      </c>
      <c r="D767" s="181" t="s">
        <v>1956</v>
      </c>
      <c r="E767" s="181" t="s">
        <v>1957</v>
      </c>
      <c r="F767" s="181" t="s">
        <v>1958</v>
      </c>
      <c r="G767" s="175" t="s">
        <v>323</v>
      </c>
      <c r="H767" s="175" t="s">
        <v>292</v>
      </c>
      <c r="I767" s="176" t="s">
        <v>293</v>
      </c>
      <c r="J767" s="176" t="s">
        <v>293</v>
      </c>
      <c r="K767" s="176" t="s">
        <v>294</v>
      </c>
      <c r="L767" s="174" t="s">
        <v>1959</v>
      </c>
      <c r="M767" s="181" t="s">
        <v>1960</v>
      </c>
      <c r="N767" s="179"/>
      <c r="O767" s="178" t="s">
        <v>297</v>
      </c>
      <c r="P767" s="178" t="s">
        <v>297</v>
      </c>
      <c r="Q767" s="178" t="s">
        <v>297</v>
      </c>
      <c r="R767" s="179"/>
      <c r="S767" s="179"/>
      <c r="T767" s="179"/>
    </row>
    <row r="768" spans="1:20" s="38" customFormat="1" ht="24" customHeight="1" x14ac:dyDescent="0.2">
      <c r="A768" s="38" t="e">
        <f>CONCATENATE(B768, "_",#REF!)</f>
        <v>#REF!</v>
      </c>
      <c r="B768" s="258" t="s">
        <v>1961</v>
      </c>
      <c r="C768" s="258" t="s">
        <v>1961</v>
      </c>
      <c r="D768" s="268" t="s">
        <v>1962</v>
      </c>
      <c r="E768" s="268" t="s">
        <v>1963</v>
      </c>
      <c r="F768" s="181" t="s">
        <v>1964</v>
      </c>
      <c r="G768" s="175"/>
      <c r="H768" s="175"/>
      <c r="I768" s="176"/>
      <c r="J768" s="176"/>
      <c r="K768" s="176"/>
      <c r="L768" s="174"/>
      <c r="M768" s="181"/>
      <c r="N768" s="179"/>
      <c r="O768" s="178"/>
      <c r="P768" s="178"/>
      <c r="Q768" s="178"/>
      <c r="R768" s="179"/>
      <c r="S768" s="179"/>
      <c r="T768" s="179"/>
    </row>
    <row r="769" spans="1:20" s="38" customFormat="1" ht="20.100000000000001" customHeight="1" x14ac:dyDescent="0.2">
      <c r="A769" s="38" t="e">
        <f>CONCATENATE(B769, "_",#REF!)</f>
        <v>#REF!</v>
      </c>
      <c r="B769" s="233" t="s">
        <v>1970</v>
      </c>
      <c r="C769" s="233" t="s">
        <v>1970</v>
      </c>
      <c r="D769" s="181" t="s">
        <v>1971</v>
      </c>
      <c r="E769" s="181" t="s">
        <v>1972</v>
      </c>
      <c r="F769" s="181" t="s">
        <v>1973</v>
      </c>
      <c r="G769" s="175" t="s">
        <v>988</v>
      </c>
      <c r="H769" s="175" t="s">
        <v>356</v>
      </c>
      <c r="I769" s="176" t="s">
        <v>294</v>
      </c>
      <c r="J769" s="176" t="s">
        <v>293</v>
      </c>
      <c r="K769" s="176" t="s">
        <v>294</v>
      </c>
      <c r="L769" s="176" t="s">
        <v>317</v>
      </c>
      <c r="M769" s="181" t="s">
        <v>1974</v>
      </c>
      <c r="N769" s="179"/>
      <c r="O769" s="178" t="s">
        <v>297</v>
      </c>
      <c r="P769" s="178" t="s">
        <v>297</v>
      </c>
      <c r="Q769" s="178" t="s">
        <v>297</v>
      </c>
      <c r="R769" s="179"/>
      <c r="S769" s="179"/>
      <c r="T769" s="179"/>
    </row>
    <row r="770" spans="1:20" s="38" customFormat="1" ht="30" customHeight="1" x14ac:dyDescent="0.2">
      <c r="A770" s="38" t="e">
        <f>CONCATENATE(B770, "_",#REF!)</f>
        <v>#REF!</v>
      </c>
      <c r="B770" s="233" t="s">
        <v>1975</v>
      </c>
      <c r="C770" s="233" t="s">
        <v>1975</v>
      </c>
      <c r="D770" s="181" t="s">
        <v>1976</v>
      </c>
      <c r="E770" s="181" t="s">
        <v>1977</v>
      </c>
      <c r="F770" s="181" t="s">
        <v>1978</v>
      </c>
      <c r="G770" s="175" t="s">
        <v>1687</v>
      </c>
      <c r="H770" s="175" t="s">
        <v>356</v>
      </c>
      <c r="I770" s="176" t="s">
        <v>294</v>
      </c>
      <c r="J770" s="176" t="s">
        <v>293</v>
      </c>
      <c r="K770" s="176" t="s">
        <v>294</v>
      </c>
      <c r="L770" s="176" t="s">
        <v>317</v>
      </c>
      <c r="M770" s="181" t="s">
        <v>1979</v>
      </c>
      <c r="N770" s="179"/>
      <c r="O770" s="178" t="s">
        <v>297</v>
      </c>
      <c r="P770" s="178" t="s">
        <v>297</v>
      </c>
      <c r="Q770" s="178" t="s">
        <v>297</v>
      </c>
      <c r="R770" s="179"/>
      <c r="S770" s="179"/>
      <c r="T770" s="179"/>
    </row>
    <row r="771" spans="1:20" s="38" customFormat="1" ht="60" customHeight="1" x14ac:dyDescent="0.2">
      <c r="A771" s="38" t="e">
        <f>CONCATENATE(B771, "_",#REF!)</f>
        <v>#REF!</v>
      </c>
      <c r="B771" s="233" t="s">
        <v>1980</v>
      </c>
      <c r="C771" s="233" t="s">
        <v>1980</v>
      </c>
      <c r="D771" s="181" t="s">
        <v>1114</v>
      </c>
      <c r="E771" s="181" t="s">
        <v>1115</v>
      </c>
      <c r="F771" s="181" t="s">
        <v>1116</v>
      </c>
      <c r="G771" s="175" t="s">
        <v>348</v>
      </c>
      <c r="H771" s="175" t="s">
        <v>356</v>
      </c>
      <c r="I771" s="176" t="s">
        <v>294</v>
      </c>
      <c r="J771" s="176" t="s">
        <v>293</v>
      </c>
      <c r="K771" s="176" t="s">
        <v>309</v>
      </c>
      <c r="L771" s="181" t="s">
        <v>1117</v>
      </c>
      <c r="M771" s="184" t="s">
        <v>1981</v>
      </c>
      <c r="N771" s="179"/>
      <c r="O771" s="178" t="s">
        <v>297</v>
      </c>
      <c r="P771" s="178" t="s">
        <v>297</v>
      </c>
      <c r="Q771" s="178" t="s">
        <v>297</v>
      </c>
      <c r="R771" s="179"/>
      <c r="S771" s="179"/>
      <c r="T771" s="179"/>
    </row>
    <row r="772" spans="1:20" s="38" customFormat="1" ht="40.35" customHeight="1" x14ac:dyDescent="0.2">
      <c r="A772" s="38" t="e">
        <f>CONCATENATE(B772, "_",#REF!)</f>
        <v>#REF!</v>
      </c>
      <c r="B772" s="233" t="s">
        <v>1982</v>
      </c>
      <c r="C772" s="233" t="s">
        <v>1982</v>
      </c>
      <c r="D772" s="181" t="s">
        <v>809</v>
      </c>
      <c r="E772" s="181" t="s">
        <v>810</v>
      </c>
      <c r="F772" s="181" t="s">
        <v>811</v>
      </c>
      <c r="G772" s="175" t="s">
        <v>316</v>
      </c>
      <c r="H772" s="175" t="s">
        <v>356</v>
      </c>
      <c r="I772" s="176" t="s">
        <v>294</v>
      </c>
      <c r="J772" s="176" t="s">
        <v>293</v>
      </c>
      <c r="K772" s="176" t="s">
        <v>294</v>
      </c>
      <c r="L772" s="174" t="s">
        <v>317</v>
      </c>
      <c r="M772" s="180" t="s">
        <v>1983</v>
      </c>
      <c r="N772" s="179"/>
      <c r="O772" s="178" t="s">
        <v>297</v>
      </c>
      <c r="P772" s="178" t="s">
        <v>297</v>
      </c>
      <c r="Q772" s="178" t="s">
        <v>297</v>
      </c>
      <c r="R772" s="179"/>
      <c r="S772" s="179"/>
      <c r="T772" s="179"/>
    </row>
    <row r="773" spans="1:20" s="38" customFormat="1" ht="40.35" customHeight="1" x14ac:dyDescent="0.2">
      <c r="A773" s="38" t="e">
        <f>CONCATENATE(B773, "_",#REF!)</f>
        <v>#REF!</v>
      </c>
      <c r="B773" s="233" t="s">
        <v>1984</v>
      </c>
      <c r="C773" s="233" t="s">
        <v>1984</v>
      </c>
      <c r="D773" s="181" t="s">
        <v>1985</v>
      </c>
      <c r="E773" s="181" t="s">
        <v>1986</v>
      </c>
      <c r="F773" s="181" t="s">
        <v>1987</v>
      </c>
      <c r="G773" s="175" t="s">
        <v>3516</v>
      </c>
      <c r="H773" s="175" t="s">
        <v>356</v>
      </c>
      <c r="I773" s="176" t="s">
        <v>294</v>
      </c>
      <c r="J773" s="176" t="s">
        <v>293</v>
      </c>
      <c r="K773" s="176" t="s">
        <v>294</v>
      </c>
      <c r="L773" s="184" t="s">
        <v>317</v>
      </c>
      <c r="M773" s="181" t="s">
        <v>1988</v>
      </c>
      <c r="N773" s="179"/>
      <c r="O773" s="178" t="s">
        <v>297</v>
      </c>
      <c r="P773" s="178" t="s">
        <v>297</v>
      </c>
      <c r="Q773" s="178" t="s">
        <v>297</v>
      </c>
      <c r="R773" s="179"/>
      <c r="S773" s="179"/>
      <c r="T773" s="179"/>
    </row>
    <row r="774" spans="1:20" s="38" customFormat="1" ht="10.35" customHeight="1" x14ac:dyDescent="0.2">
      <c r="A774" s="38" t="e">
        <f>CONCATENATE(B774, "_",#REF!)</f>
        <v>#REF!</v>
      </c>
      <c r="B774" s="208" t="s">
        <v>1989</v>
      </c>
      <c r="C774" s="1033" t="s">
        <v>1989</v>
      </c>
      <c r="D774" s="1091" t="s">
        <v>1906</v>
      </c>
      <c r="E774" s="1033" t="s">
        <v>1907</v>
      </c>
      <c r="F774" s="1033" t="s">
        <v>1908</v>
      </c>
      <c r="G774" s="1155" t="s">
        <v>370</v>
      </c>
      <c r="H774" s="1015" t="s">
        <v>356</v>
      </c>
      <c r="I774" s="1015" t="s">
        <v>294</v>
      </c>
      <c r="J774" s="1015" t="s">
        <v>293</v>
      </c>
      <c r="K774" s="1015" t="s">
        <v>309</v>
      </c>
      <c r="L774" s="1020" t="s">
        <v>1910</v>
      </c>
      <c r="M774" s="1020" t="s">
        <v>1990</v>
      </c>
      <c r="N774" s="1015"/>
      <c r="O774" s="1015" t="s">
        <v>297</v>
      </c>
      <c r="P774" s="1015" t="s">
        <v>297</v>
      </c>
      <c r="Q774" s="1015" t="s">
        <v>297</v>
      </c>
      <c r="R774" s="1018"/>
      <c r="S774" s="1018"/>
      <c r="T774" s="1018"/>
    </row>
    <row r="775" spans="1:20" s="38" customFormat="1" ht="10.35" customHeight="1" x14ac:dyDescent="0.2">
      <c r="A775" s="38" t="e">
        <f>CONCATENATE(B775, "_",#REF!)</f>
        <v>#REF!</v>
      </c>
      <c r="B775" s="101" t="s">
        <v>1989</v>
      </c>
      <c r="C775" s="1035"/>
      <c r="D775" s="1092"/>
      <c r="E775" s="1035"/>
      <c r="F775" s="1035"/>
      <c r="G775" s="1156"/>
      <c r="H775" s="1017"/>
      <c r="I775" s="1017"/>
      <c r="J775" s="1017"/>
      <c r="K775" s="1017"/>
      <c r="L775" s="1038"/>
      <c r="M775" s="1038"/>
      <c r="N775" s="1017"/>
      <c r="O775" s="1017"/>
      <c r="P775" s="1017"/>
      <c r="Q775" s="1017"/>
      <c r="R775" s="1025"/>
      <c r="S775" s="1025"/>
      <c r="T775" s="1025"/>
    </row>
    <row r="776" spans="1:20" s="38" customFormat="1" ht="90" customHeight="1" x14ac:dyDescent="0.2">
      <c r="A776" s="38" t="e">
        <f>CONCATENATE(B776, "_",#REF!)</f>
        <v>#REF!</v>
      </c>
      <c r="B776" s="233" t="s">
        <v>1991</v>
      </c>
      <c r="C776" s="233" t="s">
        <v>1991</v>
      </c>
      <c r="D776" s="181" t="s">
        <v>1914</v>
      </c>
      <c r="E776" s="181" t="s">
        <v>1915</v>
      </c>
      <c r="F776" s="181" t="s">
        <v>1992</v>
      </c>
      <c r="G776" s="175" t="s">
        <v>1917</v>
      </c>
      <c r="H776" s="175" t="s">
        <v>356</v>
      </c>
      <c r="I776" s="175" t="s">
        <v>294</v>
      </c>
      <c r="J776" s="175" t="s">
        <v>293</v>
      </c>
      <c r="K776" s="175" t="s">
        <v>294</v>
      </c>
      <c r="L776" s="181" t="s">
        <v>1918</v>
      </c>
      <c r="M776" s="181" t="s">
        <v>1993</v>
      </c>
      <c r="N776" s="179"/>
      <c r="O776" s="178" t="s">
        <v>297</v>
      </c>
      <c r="P776" s="178" t="s">
        <v>297</v>
      </c>
      <c r="Q776" s="242" t="s">
        <v>297</v>
      </c>
      <c r="R776" s="248"/>
      <c r="S776" s="248"/>
      <c r="T776" s="248"/>
    </row>
    <row r="777" spans="1:20" s="38" customFormat="1" ht="50.1" customHeight="1" x14ac:dyDescent="0.2">
      <c r="A777" s="38" t="e">
        <f>CONCATENATE(B777, "_",#REF!)</f>
        <v>#REF!</v>
      </c>
      <c r="B777" s="128" t="s">
        <v>1994</v>
      </c>
      <c r="C777" s="128" t="s">
        <v>1994</v>
      </c>
      <c r="D777" s="181" t="s">
        <v>1995</v>
      </c>
      <c r="E777" s="184" t="s">
        <v>1996</v>
      </c>
      <c r="F777" s="181" t="s">
        <v>1997</v>
      </c>
      <c r="G777" s="176" t="s">
        <v>316</v>
      </c>
      <c r="H777" s="176" t="s">
        <v>292</v>
      </c>
      <c r="I777" s="176" t="s">
        <v>293</v>
      </c>
      <c r="J777" s="176" t="s">
        <v>293</v>
      </c>
      <c r="K777" s="176" t="s">
        <v>294</v>
      </c>
      <c r="L777" s="184" t="s">
        <v>317</v>
      </c>
      <c r="M777" s="181" t="s">
        <v>1998</v>
      </c>
      <c r="N777" s="179"/>
      <c r="O777" s="178" t="s">
        <v>297</v>
      </c>
      <c r="P777" s="178" t="s">
        <v>297</v>
      </c>
      <c r="Q777" s="178" t="s">
        <v>297</v>
      </c>
      <c r="R777" s="179"/>
      <c r="S777" s="179"/>
      <c r="T777" s="179"/>
    </row>
    <row r="778" spans="1:20" s="38" customFormat="1" ht="60" customHeight="1" x14ac:dyDescent="0.2">
      <c r="A778" s="38" t="e">
        <f>CONCATENATE(B778, "_",#REF!)</f>
        <v>#REF!</v>
      </c>
      <c r="B778" s="191" t="s">
        <v>1999</v>
      </c>
      <c r="C778" s="191" t="s">
        <v>1999</v>
      </c>
      <c r="D778" s="181" t="s">
        <v>2000</v>
      </c>
      <c r="E778" s="184" t="s">
        <v>2001</v>
      </c>
      <c r="F778" s="181" t="s">
        <v>2002</v>
      </c>
      <c r="G778" s="176" t="s">
        <v>323</v>
      </c>
      <c r="H778" s="176" t="s">
        <v>292</v>
      </c>
      <c r="I778" s="176" t="s">
        <v>293</v>
      </c>
      <c r="J778" s="176" t="s">
        <v>293</v>
      </c>
      <c r="K778" s="176" t="s">
        <v>294</v>
      </c>
      <c r="L778" s="184" t="s">
        <v>2003</v>
      </c>
      <c r="M778" s="181" t="s">
        <v>2004</v>
      </c>
      <c r="N778" s="179"/>
      <c r="O778" s="178" t="s">
        <v>297</v>
      </c>
      <c r="P778" s="178" t="s">
        <v>297</v>
      </c>
      <c r="Q778" s="178" t="s">
        <v>297</v>
      </c>
      <c r="R778" s="179"/>
      <c r="S778" s="179"/>
      <c r="T778" s="179"/>
    </row>
    <row r="779" spans="1:20" s="38" customFormat="1" ht="70.349999999999994" customHeight="1" x14ac:dyDescent="0.2">
      <c r="A779" s="38" t="e">
        <f>CONCATENATE(B779, "_",#REF!)</f>
        <v>#REF!</v>
      </c>
      <c r="B779" s="191" t="s">
        <v>2005</v>
      </c>
      <c r="C779" s="191" t="s">
        <v>2005</v>
      </c>
      <c r="D779" s="181" t="s">
        <v>1114</v>
      </c>
      <c r="E779" s="184" t="s">
        <v>1115</v>
      </c>
      <c r="F779" s="181" t="s">
        <v>1116</v>
      </c>
      <c r="G779" s="176" t="s">
        <v>348</v>
      </c>
      <c r="H779" s="176" t="s">
        <v>292</v>
      </c>
      <c r="I779" s="176" t="s">
        <v>293</v>
      </c>
      <c r="J779" s="176" t="s">
        <v>293</v>
      </c>
      <c r="K779" s="176" t="s">
        <v>309</v>
      </c>
      <c r="L779" s="181" t="s">
        <v>2006</v>
      </c>
      <c r="M779" s="181" t="s">
        <v>2007</v>
      </c>
      <c r="N779" s="179"/>
      <c r="O779" s="178" t="s">
        <v>297</v>
      </c>
      <c r="P779" s="178" t="s">
        <v>297</v>
      </c>
      <c r="Q779" s="178" t="s">
        <v>297</v>
      </c>
      <c r="R779" s="179"/>
      <c r="S779" s="179"/>
      <c r="T779" s="179"/>
    </row>
    <row r="780" spans="1:20" s="38" customFormat="1" ht="30" customHeight="1" x14ac:dyDescent="0.2">
      <c r="A780" s="38" t="e">
        <f>CONCATENATE(B780, "_",#REF!)</f>
        <v>#REF!</v>
      </c>
      <c r="B780" s="280" t="s">
        <v>2008</v>
      </c>
      <c r="C780" s="280" t="s">
        <v>2008</v>
      </c>
      <c r="D780" s="181" t="s">
        <v>2009</v>
      </c>
      <c r="E780" s="184" t="s">
        <v>2010</v>
      </c>
      <c r="F780" s="181" t="s">
        <v>2011</v>
      </c>
      <c r="G780" s="176" t="s">
        <v>1687</v>
      </c>
      <c r="H780" s="176" t="s">
        <v>356</v>
      </c>
      <c r="I780" s="176" t="s">
        <v>294</v>
      </c>
      <c r="J780" s="176" t="s">
        <v>293</v>
      </c>
      <c r="K780" s="176" t="s">
        <v>294</v>
      </c>
      <c r="L780" s="184" t="s">
        <v>317</v>
      </c>
      <c r="M780" s="181" t="s">
        <v>2012</v>
      </c>
      <c r="N780" s="179"/>
      <c r="O780" s="178" t="s">
        <v>297</v>
      </c>
      <c r="P780" s="178" t="s">
        <v>297</v>
      </c>
      <c r="Q780" s="178" t="s">
        <v>297</v>
      </c>
      <c r="R780" s="179"/>
      <c r="S780" s="179"/>
      <c r="T780" s="179"/>
    </row>
    <row r="781" spans="1:20" s="38" customFormat="1" ht="10.35" customHeight="1" x14ac:dyDescent="0.2">
      <c r="A781" s="38" t="e">
        <f>CONCATENATE(B781, "_",#REF!)</f>
        <v>#REF!</v>
      </c>
      <c r="B781" s="184" t="s">
        <v>2013</v>
      </c>
      <c r="C781" s="1020" t="s">
        <v>2013</v>
      </c>
      <c r="D781" s="1033" t="s">
        <v>2014</v>
      </c>
      <c r="E781" s="1020" t="s">
        <v>2015</v>
      </c>
      <c r="F781" s="1020" t="s">
        <v>2016</v>
      </c>
      <c r="G781" s="1015" t="s">
        <v>370</v>
      </c>
      <c r="H781" s="1015" t="s">
        <v>356</v>
      </c>
      <c r="I781" s="1015" t="s">
        <v>294</v>
      </c>
      <c r="J781" s="1015" t="s">
        <v>293</v>
      </c>
      <c r="K781" s="1015" t="s">
        <v>309</v>
      </c>
      <c r="L781" s="1015" t="s">
        <v>317</v>
      </c>
      <c r="M781" s="1020" t="s">
        <v>2018</v>
      </c>
      <c r="N781" s="1018"/>
      <c r="O781" s="1018" t="s">
        <v>297</v>
      </c>
      <c r="P781" s="1018" t="s">
        <v>297</v>
      </c>
      <c r="Q781" s="1018" t="s">
        <v>297</v>
      </c>
      <c r="R781" s="1018"/>
      <c r="S781" s="1018"/>
      <c r="T781" s="1018"/>
    </row>
    <row r="782" spans="1:20" s="38" customFormat="1" ht="10.35" customHeight="1" x14ac:dyDescent="0.2">
      <c r="A782" s="38" t="e">
        <f>CONCATENATE(B782, "_",#REF!)</f>
        <v>#REF!</v>
      </c>
      <c r="B782" s="73" t="s">
        <v>2013</v>
      </c>
      <c r="C782" s="1021"/>
      <c r="D782" s="1034"/>
      <c r="E782" s="1021"/>
      <c r="F782" s="1021"/>
      <c r="G782" s="1016"/>
      <c r="H782" s="1016"/>
      <c r="I782" s="1016"/>
      <c r="J782" s="1016"/>
      <c r="K782" s="1016"/>
      <c r="L782" s="1016"/>
      <c r="M782" s="1021"/>
      <c r="N782" s="1019"/>
      <c r="O782" s="1019"/>
      <c r="P782" s="1019"/>
      <c r="Q782" s="1019"/>
      <c r="R782" s="1019"/>
      <c r="S782" s="1019"/>
      <c r="T782" s="1019"/>
    </row>
    <row r="783" spans="1:20" s="38" customFormat="1" ht="10.35" customHeight="1" x14ac:dyDescent="0.2">
      <c r="A783" s="38" t="e">
        <f>CONCATENATE(B783, "_",#REF!)</f>
        <v>#REF!</v>
      </c>
      <c r="B783" s="71" t="s">
        <v>2013</v>
      </c>
      <c r="C783" s="1038"/>
      <c r="D783" s="1035"/>
      <c r="E783" s="1038"/>
      <c r="F783" s="1038"/>
      <c r="G783" s="1017"/>
      <c r="H783" s="1017"/>
      <c r="I783" s="1017"/>
      <c r="J783" s="1017"/>
      <c r="K783" s="1017"/>
      <c r="L783" s="1017"/>
      <c r="M783" s="1038"/>
      <c r="N783" s="1025"/>
      <c r="O783" s="1025"/>
      <c r="P783" s="1025"/>
      <c r="Q783" s="1025"/>
      <c r="R783" s="1025"/>
      <c r="S783" s="1025"/>
      <c r="T783" s="1025"/>
    </row>
    <row r="784" spans="1:20" s="38" customFormat="1" ht="20.100000000000001" customHeight="1" x14ac:dyDescent="0.2">
      <c r="A784" s="38" t="e">
        <f>CONCATENATE(B784, "_",#REF!)</f>
        <v>#REF!</v>
      </c>
      <c r="B784" s="191" t="s">
        <v>2021</v>
      </c>
      <c r="C784" s="191" t="s">
        <v>2021</v>
      </c>
      <c r="D784" s="181" t="s">
        <v>2022</v>
      </c>
      <c r="E784" s="184" t="s">
        <v>2023</v>
      </c>
      <c r="F784" s="181" t="s">
        <v>2024</v>
      </c>
      <c r="G784" s="176" t="s">
        <v>2025</v>
      </c>
      <c r="H784" s="176" t="s">
        <v>356</v>
      </c>
      <c r="I784" s="176" t="s">
        <v>294</v>
      </c>
      <c r="J784" s="176" t="s">
        <v>293</v>
      </c>
      <c r="K784" s="176" t="s">
        <v>294</v>
      </c>
      <c r="L784" s="184" t="s">
        <v>317</v>
      </c>
      <c r="M784" s="181" t="s">
        <v>2026</v>
      </c>
      <c r="N784" s="179"/>
      <c r="O784" s="178" t="s">
        <v>297</v>
      </c>
      <c r="P784" s="178" t="s">
        <v>297</v>
      </c>
      <c r="Q784" s="178" t="s">
        <v>297</v>
      </c>
      <c r="R784" s="179"/>
      <c r="S784" s="179"/>
      <c r="T784" s="179"/>
    </row>
    <row r="785" spans="1:20" s="38" customFormat="1" ht="10.35" customHeight="1" x14ac:dyDescent="0.2">
      <c r="A785" s="38" t="e">
        <f>CONCATENATE(B785, "_",#REF!)</f>
        <v>#REF!</v>
      </c>
      <c r="B785" s="208" t="s">
        <v>2027</v>
      </c>
      <c r="C785" s="1152" t="s">
        <v>2027</v>
      </c>
      <c r="D785" s="1036" t="s">
        <v>1716</v>
      </c>
      <c r="E785" s="1020" t="s">
        <v>1717</v>
      </c>
      <c r="F785" s="1020" t="s">
        <v>1718</v>
      </c>
      <c r="G785" s="1015" t="s">
        <v>823</v>
      </c>
      <c r="H785" s="1015" t="s">
        <v>356</v>
      </c>
      <c r="I785" s="1015" t="s">
        <v>294</v>
      </c>
      <c r="J785" s="1015" t="s">
        <v>293</v>
      </c>
      <c r="K785" s="1015" t="s">
        <v>309</v>
      </c>
      <c r="L785" s="1020" t="s">
        <v>317</v>
      </c>
      <c r="M785" s="1032" t="s">
        <v>2028</v>
      </c>
      <c r="N785" s="1018"/>
      <c r="O785" s="1018" t="s">
        <v>297</v>
      </c>
      <c r="P785" s="1018" t="s">
        <v>297</v>
      </c>
      <c r="Q785" s="1018" t="s">
        <v>297</v>
      </c>
      <c r="R785" s="1018"/>
      <c r="S785" s="1018"/>
      <c r="T785" s="1018"/>
    </row>
    <row r="786" spans="1:20" s="38" customFormat="1" ht="10.35" customHeight="1" x14ac:dyDescent="0.2">
      <c r="A786" s="38" t="e">
        <f>CONCATENATE(B786, "_",#REF!)</f>
        <v>#REF!</v>
      </c>
      <c r="B786" s="100" t="s">
        <v>2027</v>
      </c>
      <c r="C786" s="1153"/>
      <c r="D786" s="1036" t="e">
        <v>#N/A</v>
      </c>
      <c r="E786" s="1021" t="e">
        <v>#N/A</v>
      </c>
      <c r="F786" s="1021" t="e">
        <v>#N/A</v>
      </c>
      <c r="G786" s="1016" t="e">
        <v>#N/A</v>
      </c>
      <c r="H786" s="1016"/>
      <c r="I786" s="1016" t="e">
        <v>#N/A</v>
      </c>
      <c r="J786" s="1016" t="e">
        <v>#N/A</v>
      </c>
      <c r="K786" s="1016" t="e">
        <v>#N/A</v>
      </c>
      <c r="L786" s="1021" t="e">
        <v>#N/A</v>
      </c>
      <c r="M786" s="1032"/>
      <c r="N786" s="1019"/>
      <c r="O786" s="1019"/>
      <c r="P786" s="1019"/>
      <c r="Q786" s="1019"/>
      <c r="R786" s="1019"/>
      <c r="S786" s="1019"/>
      <c r="T786" s="1019"/>
    </row>
    <row r="787" spans="1:20" s="38" customFormat="1" ht="10.35" customHeight="1" x14ac:dyDescent="0.2">
      <c r="A787" s="38" t="e">
        <f>CONCATENATE(B787, "_",#REF!)</f>
        <v>#REF!</v>
      </c>
      <c r="B787" s="100" t="s">
        <v>2027</v>
      </c>
      <c r="C787" s="1153"/>
      <c r="D787" s="1036" t="e">
        <v>#N/A</v>
      </c>
      <c r="E787" s="1021" t="e">
        <v>#N/A</v>
      </c>
      <c r="F787" s="1021" t="e">
        <v>#N/A</v>
      </c>
      <c r="G787" s="1016" t="e">
        <v>#N/A</v>
      </c>
      <c r="H787" s="1016"/>
      <c r="I787" s="1016" t="e">
        <v>#N/A</v>
      </c>
      <c r="J787" s="1016" t="e">
        <v>#N/A</v>
      </c>
      <c r="K787" s="1016" t="e">
        <v>#N/A</v>
      </c>
      <c r="L787" s="1021" t="e">
        <v>#N/A</v>
      </c>
      <c r="M787" s="1032"/>
      <c r="N787" s="1019"/>
      <c r="O787" s="1019"/>
      <c r="P787" s="1019"/>
      <c r="Q787" s="1019"/>
      <c r="R787" s="1019"/>
      <c r="S787" s="1019"/>
      <c r="T787" s="1019"/>
    </row>
    <row r="788" spans="1:20" s="38" customFormat="1" ht="10.35" customHeight="1" x14ac:dyDescent="0.2">
      <c r="A788" s="38" t="e">
        <f>CONCATENATE(B788, "_",#REF!)</f>
        <v>#REF!</v>
      </c>
      <c r="B788" s="100" t="s">
        <v>2027</v>
      </c>
      <c r="C788" s="1153"/>
      <c r="D788" s="1036" t="e">
        <v>#N/A</v>
      </c>
      <c r="E788" s="1021" t="e">
        <v>#N/A</v>
      </c>
      <c r="F788" s="1021" t="e">
        <v>#N/A</v>
      </c>
      <c r="G788" s="1016" t="e">
        <v>#N/A</v>
      </c>
      <c r="H788" s="1016"/>
      <c r="I788" s="1016" t="e">
        <v>#N/A</v>
      </c>
      <c r="J788" s="1016" t="e">
        <v>#N/A</v>
      </c>
      <c r="K788" s="1016" t="e">
        <v>#N/A</v>
      </c>
      <c r="L788" s="1021" t="e">
        <v>#N/A</v>
      </c>
      <c r="M788" s="1032"/>
      <c r="N788" s="1019"/>
      <c r="O788" s="1019"/>
      <c r="P788" s="1019"/>
      <c r="Q788" s="1019"/>
      <c r="R788" s="1019"/>
      <c r="S788" s="1019"/>
      <c r="T788" s="1019"/>
    </row>
    <row r="789" spans="1:20" s="38" customFormat="1" ht="10.35" customHeight="1" x14ac:dyDescent="0.2">
      <c r="A789" s="38" t="e">
        <f>CONCATENATE(B789, "_",#REF!)</f>
        <v>#REF!</v>
      </c>
      <c r="B789" s="100" t="s">
        <v>2027</v>
      </c>
      <c r="C789" s="1153"/>
      <c r="D789" s="1036" t="e">
        <v>#N/A</v>
      </c>
      <c r="E789" s="1021" t="e">
        <v>#N/A</v>
      </c>
      <c r="F789" s="1021" t="e">
        <v>#N/A</v>
      </c>
      <c r="G789" s="1016" t="e">
        <v>#N/A</v>
      </c>
      <c r="H789" s="1016"/>
      <c r="I789" s="1016" t="e">
        <v>#N/A</v>
      </c>
      <c r="J789" s="1016" t="e">
        <v>#N/A</v>
      </c>
      <c r="K789" s="1016" t="e">
        <v>#N/A</v>
      </c>
      <c r="L789" s="1021" t="e">
        <v>#N/A</v>
      </c>
      <c r="M789" s="1032"/>
      <c r="N789" s="1019"/>
      <c r="O789" s="1019"/>
      <c r="P789" s="1019"/>
      <c r="Q789" s="1019"/>
      <c r="R789" s="1019"/>
      <c r="S789" s="1019"/>
      <c r="T789" s="1019"/>
    </row>
    <row r="790" spans="1:20" s="38" customFormat="1" ht="10.35" customHeight="1" x14ac:dyDescent="0.2">
      <c r="A790" s="38" t="e">
        <f>CONCATENATE(B790, "_",#REF!)</f>
        <v>#REF!</v>
      </c>
      <c r="B790" s="100" t="s">
        <v>2027</v>
      </c>
      <c r="C790" s="1153"/>
      <c r="D790" s="1036" t="e">
        <v>#N/A</v>
      </c>
      <c r="E790" s="1021" t="e">
        <v>#N/A</v>
      </c>
      <c r="F790" s="1021" t="e">
        <v>#N/A</v>
      </c>
      <c r="G790" s="1016" t="e">
        <v>#N/A</v>
      </c>
      <c r="H790" s="1016"/>
      <c r="I790" s="1016" t="e">
        <v>#N/A</v>
      </c>
      <c r="J790" s="1016" t="e">
        <v>#N/A</v>
      </c>
      <c r="K790" s="1016" t="e">
        <v>#N/A</v>
      </c>
      <c r="L790" s="1021" t="e">
        <v>#N/A</v>
      </c>
      <c r="M790" s="1032"/>
      <c r="N790" s="1019"/>
      <c r="O790" s="1019"/>
      <c r="P790" s="1019"/>
      <c r="Q790" s="1019"/>
      <c r="R790" s="1019"/>
      <c r="S790" s="1019"/>
      <c r="T790" s="1019"/>
    </row>
    <row r="791" spans="1:20" s="38" customFormat="1" ht="10.35" customHeight="1" x14ac:dyDescent="0.2">
      <c r="A791" s="38" t="e">
        <f>CONCATENATE(B791, "_",#REF!)</f>
        <v>#REF!</v>
      </c>
      <c r="B791" s="100" t="s">
        <v>2027</v>
      </c>
      <c r="C791" s="1153"/>
      <c r="D791" s="1036" t="e">
        <v>#N/A</v>
      </c>
      <c r="E791" s="1021" t="e">
        <v>#N/A</v>
      </c>
      <c r="F791" s="1021" t="e">
        <v>#N/A</v>
      </c>
      <c r="G791" s="1016" t="e">
        <v>#N/A</v>
      </c>
      <c r="H791" s="1016"/>
      <c r="I791" s="1016" t="e">
        <v>#N/A</v>
      </c>
      <c r="J791" s="1016" t="e">
        <v>#N/A</v>
      </c>
      <c r="K791" s="1016" t="e">
        <v>#N/A</v>
      </c>
      <c r="L791" s="1021" t="e">
        <v>#N/A</v>
      </c>
      <c r="M791" s="1032"/>
      <c r="N791" s="1019"/>
      <c r="O791" s="1019"/>
      <c r="P791" s="1019"/>
      <c r="Q791" s="1019"/>
      <c r="R791" s="1019"/>
      <c r="S791" s="1019"/>
      <c r="T791" s="1019"/>
    </row>
    <row r="792" spans="1:20" s="38" customFormat="1" ht="10.35" customHeight="1" x14ac:dyDescent="0.2">
      <c r="A792" s="38" t="e">
        <f>CONCATENATE(B792, "_",#REF!)</f>
        <v>#REF!</v>
      </c>
      <c r="B792" s="100" t="s">
        <v>2027</v>
      </c>
      <c r="C792" s="1153"/>
      <c r="D792" s="1036" t="e">
        <v>#N/A</v>
      </c>
      <c r="E792" s="1021" t="e">
        <v>#N/A</v>
      </c>
      <c r="F792" s="1021" t="e">
        <v>#N/A</v>
      </c>
      <c r="G792" s="1016" t="e">
        <v>#N/A</v>
      </c>
      <c r="H792" s="1016"/>
      <c r="I792" s="1016" t="e">
        <v>#N/A</v>
      </c>
      <c r="J792" s="1016" t="e">
        <v>#N/A</v>
      </c>
      <c r="K792" s="1016" t="e">
        <v>#N/A</v>
      </c>
      <c r="L792" s="1021" t="e">
        <v>#N/A</v>
      </c>
      <c r="M792" s="1032"/>
      <c r="N792" s="1019"/>
      <c r="O792" s="1019"/>
      <c r="P792" s="1019"/>
      <c r="Q792" s="1019"/>
      <c r="R792" s="1019"/>
      <c r="S792" s="1019"/>
      <c r="T792" s="1019"/>
    </row>
    <row r="793" spans="1:20" s="38" customFormat="1" ht="11.25" x14ac:dyDescent="0.2">
      <c r="A793" s="38" t="e">
        <f>CONCATENATE(B793, "_",#REF!)</f>
        <v>#REF!</v>
      </c>
      <c r="B793" s="100" t="s">
        <v>2027</v>
      </c>
      <c r="C793" s="1153"/>
      <c r="D793" s="1036" t="e">
        <v>#N/A</v>
      </c>
      <c r="E793" s="1021" t="e">
        <v>#N/A</v>
      </c>
      <c r="F793" s="1021" t="e">
        <v>#N/A</v>
      </c>
      <c r="G793" s="1016" t="e">
        <v>#N/A</v>
      </c>
      <c r="H793" s="1016"/>
      <c r="I793" s="1016" t="e">
        <v>#N/A</v>
      </c>
      <c r="J793" s="1016" t="e">
        <v>#N/A</v>
      </c>
      <c r="K793" s="1016" t="e">
        <v>#N/A</v>
      </c>
      <c r="L793" s="1021" t="e">
        <v>#N/A</v>
      </c>
      <c r="M793" s="1032"/>
      <c r="N793" s="1019"/>
      <c r="O793" s="1019"/>
      <c r="P793" s="1019"/>
      <c r="Q793" s="1019"/>
      <c r="R793" s="1019"/>
      <c r="S793" s="1019"/>
      <c r="T793" s="1019"/>
    </row>
    <row r="794" spans="1:20" s="38" customFormat="1" ht="10.35" customHeight="1" x14ac:dyDescent="0.2">
      <c r="A794" s="38" t="e">
        <f>CONCATENATE(B794, "_",#REF!)</f>
        <v>#REF!</v>
      </c>
      <c r="B794" s="100" t="s">
        <v>2027</v>
      </c>
      <c r="C794" s="1153"/>
      <c r="D794" s="1036" t="e">
        <v>#N/A</v>
      </c>
      <c r="E794" s="1021" t="e">
        <v>#N/A</v>
      </c>
      <c r="F794" s="1021" t="e">
        <v>#N/A</v>
      </c>
      <c r="G794" s="1016" t="e">
        <v>#N/A</v>
      </c>
      <c r="H794" s="1016"/>
      <c r="I794" s="1016" t="e">
        <v>#N/A</v>
      </c>
      <c r="J794" s="1016" t="e">
        <v>#N/A</v>
      </c>
      <c r="K794" s="1016" t="e">
        <v>#N/A</v>
      </c>
      <c r="L794" s="1021" t="e">
        <v>#N/A</v>
      </c>
      <c r="M794" s="1032"/>
      <c r="N794" s="1019"/>
      <c r="O794" s="1019"/>
      <c r="P794" s="1019"/>
      <c r="Q794" s="1019"/>
      <c r="R794" s="1019"/>
      <c r="S794" s="1019"/>
      <c r="T794" s="1019"/>
    </row>
    <row r="795" spans="1:20" s="38" customFormat="1" ht="10.35" customHeight="1" x14ac:dyDescent="0.2">
      <c r="A795" s="38" t="e">
        <f>CONCATENATE(B795, "_",#REF!)</f>
        <v>#REF!</v>
      </c>
      <c r="B795" s="100" t="s">
        <v>2027</v>
      </c>
      <c r="C795" s="1153"/>
      <c r="D795" s="1036" t="e">
        <v>#N/A</v>
      </c>
      <c r="E795" s="1021" t="e">
        <v>#N/A</v>
      </c>
      <c r="F795" s="1021" t="e">
        <v>#N/A</v>
      </c>
      <c r="G795" s="1016" t="e">
        <v>#N/A</v>
      </c>
      <c r="H795" s="1016"/>
      <c r="I795" s="1016" t="e">
        <v>#N/A</v>
      </c>
      <c r="J795" s="1016" t="e">
        <v>#N/A</v>
      </c>
      <c r="K795" s="1016" t="e">
        <v>#N/A</v>
      </c>
      <c r="L795" s="1021" t="e">
        <v>#N/A</v>
      </c>
      <c r="M795" s="1032"/>
      <c r="N795" s="1019"/>
      <c r="O795" s="1019"/>
      <c r="P795" s="1019"/>
      <c r="Q795" s="1019"/>
      <c r="R795" s="1019"/>
      <c r="S795" s="1019"/>
      <c r="T795" s="1019"/>
    </row>
    <row r="796" spans="1:20" s="38" customFormat="1" ht="10.35" customHeight="1" x14ac:dyDescent="0.2">
      <c r="A796" s="38" t="e">
        <f>CONCATENATE(B796, "_",#REF!)</f>
        <v>#REF!</v>
      </c>
      <c r="B796" s="100" t="s">
        <v>2027</v>
      </c>
      <c r="C796" s="1153"/>
      <c r="D796" s="1036" t="e">
        <v>#N/A</v>
      </c>
      <c r="E796" s="1021" t="e">
        <v>#N/A</v>
      </c>
      <c r="F796" s="1021" t="e">
        <v>#N/A</v>
      </c>
      <c r="G796" s="1016" t="e">
        <v>#N/A</v>
      </c>
      <c r="H796" s="1016"/>
      <c r="I796" s="1016" t="e">
        <v>#N/A</v>
      </c>
      <c r="J796" s="1016" t="e">
        <v>#N/A</v>
      </c>
      <c r="K796" s="1016" t="e">
        <v>#N/A</v>
      </c>
      <c r="L796" s="1021" t="e">
        <v>#N/A</v>
      </c>
      <c r="M796" s="1032"/>
      <c r="N796" s="1019"/>
      <c r="O796" s="1019"/>
      <c r="P796" s="1019"/>
      <c r="Q796" s="1019"/>
      <c r="R796" s="1019"/>
      <c r="S796" s="1019"/>
      <c r="T796" s="1019"/>
    </row>
    <row r="797" spans="1:20" s="38" customFormat="1" ht="10.35" customHeight="1" x14ac:dyDescent="0.2">
      <c r="A797" s="38" t="e">
        <f>CONCATENATE(B797, "_",#REF!)</f>
        <v>#REF!</v>
      </c>
      <c r="B797" s="100" t="s">
        <v>2027</v>
      </c>
      <c r="C797" s="1153"/>
      <c r="D797" s="1036" t="e">
        <v>#N/A</v>
      </c>
      <c r="E797" s="1021" t="e">
        <v>#N/A</v>
      </c>
      <c r="F797" s="1021" t="e">
        <v>#N/A</v>
      </c>
      <c r="G797" s="1016" t="e">
        <v>#N/A</v>
      </c>
      <c r="H797" s="1016"/>
      <c r="I797" s="1016" t="e">
        <v>#N/A</v>
      </c>
      <c r="J797" s="1016" t="e">
        <v>#N/A</v>
      </c>
      <c r="K797" s="1016" t="e">
        <v>#N/A</v>
      </c>
      <c r="L797" s="1021" t="e">
        <v>#N/A</v>
      </c>
      <c r="M797" s="1032"/>
      <c r="N797" s="1019"/>
      <c r="O797" s="1019"/>
      <c r="P797" s="1019"/>
      <c r="Q797" s="1019"/>
      <c r="R797" s="1019"/>
      <c r="S797" s="1019"/>
      <c r="T797" s="1019"/>
    </row>
    <row r="798" spans="1:20" s="38" customFormat="1" ht="10.35" customHeight="1" x14ac:dyDescent="0.2">
      <c r="A798" s="38" t="e">
        <f>CONCATENATE(B798, "_",#REF!)</f>
        <v>#REF!</v>
      </c>
      <c r="B798" s="100" t="s">
        <v>2027</v>
      </c>
      <c r="C798" s="1153"/>
      <c r="D798" s="1036" t="e">
        <v>#N/A</v>
      </c>
      <c r="E798" s="1021" t="e">
        <v>#N/A</v>
      </c>
      <c r="F798" s="1021" t="e">
        <v>#N/A</v>
      </c>
      <c r="G798" s="1016" t="e">
        <v>#N/A</v>
      </c>
      <c r="H798" s="1016"/>
      <c r="I798" s="1016" t="e">
        <v>#N/A</v>
      </c>
      <c r="J798" s="1016" t="e">
        <v>#N/A</v>
      </c>
      <c r="K798" s="1016" t="e">
        <v>#N/A</v>
      </c>
      <c r="L798" s="1021" t="e">
        <v>#N/A</v>
      </c>
      <c r="M798" s="1032"/>
      <c r="N798" s="1019"/>
      <c r="O798" s="1019"/>
      <c r="P798" s="1019"/>
      <c r="Q798" s="1019"/>
      <c r="R798" s="1019"/>
      <c r="S798" s="1019"/>
      <c r="T798" s="1019"/>
    </row>
    <row r="799" spans="1:20" s="38" customFormat="1" ht="10.35" customHeight="1" x14ac:dyDescent="0.2">
      <c r="A799" s="38" t="e">
        <f>CONCATENATE(B799, "_",#REF!)</f>
        <v>#REF!</v>
      </c>
      <c r="B799" s="100" t="s">
        <v>2027</v>
      </c>
      <c r="C799" s="1153"/>
      <c r="D799" s="1036" t="e">
        <v>#N/A</v>
      </c>
      <c r="E799" s="1021" t="e">
        <v>#N/A</v>
      </c>
      <c r="F799" s="1021" t="e">
        <v>#N/A</v>
      </c>
      <c r="G799" s="1016" t="e">
        <v>#N/A</v>
      </c>
      <c r="H799" s="1016"/>
      <c r="I799" s="1016" t="e">
        <v>#N/A</v>
      </c>
      <c r="J799" s="1016" t="e">
        <v>#N/A</v>
      </c>
      <c r="K799" s="1016" t="e">
        <v>#N/A</v>
      </c>
      <c r="L799" s="1021" t="e">
        <v>#N/A</v>
      </c>
      <c r="M799" s="1032"/>
      <c r="N799" s="1019"/>
      <c r="O799" s="1019"/>
      <c r="P799" s="1019"/>
      <c r="Q799" s="1019"/>
      <c r="R799" s="1019"/>
      <c r="S799" s="1019"/>
      <c r="T799" s="1019"/>
    </row>
    <row r="800" spans="1:20" s="38" customFormat="1" ht="11.25" x14ac:dyDescent="0.2">
      <c r="A800" s="38" t="e">
        <f>CONCATENATE(B800, "_",#REF!)</f>
        <v>#REF!</v>
      </c>
      <c r="B800" s="100" t="s">
        <v>2027</v>
      </c>
      <c r="C800" s="1153"/>
      <c r="D800" s="1036" t="e">
        <v>#N/A</v>
      </c>
      <c r="E800" s="1021" t="e">
        <v>#N/A</v>
      </c>
      <c r="F800" s="1021" t="e">
        <v>#N/A</v>
      </c>
      <c r="G800" s="1016" t="e">
        <v>#N/A</v>
      </c>
      <c r="H800" s="1016"/>
      <c r="I800" s="1016" t="e">
        <v>#N/A</v>
      </c>
      <c r="J800" s="1016" t="e">
        <v>#N/A</v>
      </c>
      <c r="K800" s="1016" t="e">
        <v>#N/A</v>
      </c>
      <c r="L800" s="1021" t="e">
        <v>#N/A</v>
      </c>
      <c r="M800" s="1032"/>
      <c r="N800" s="1019"/>
      <c r="O800" s="1019"/>
      <c r="P800" s="1019"/>
      <c r="Q800" s="1019"/>
      <c r="R800" s="1019"/>
      <c r="S800" s="1019"/>
      <c r="T800" s="1019"/>
    </row>
    <row r="801" spans="1:20" s="38" customFormat="1" ht="10.35" customHeight="1" x14ac:dyDescent="0.2">
      <c r="A801" s="38" t="e">
        <f>CONCATENATE(B801, "_",#REF!)</f>
        <v>#REF!</v>
      </c>
      <c r="B801" s="100" t="s">
        <v>2027</v>
      </c>
      <c r="C801" s="1153"/>
      <c r="D801" s="1036" t="e">
        <v>#N/A</v>
      </c>
      <c r="E801" s="1021" t="e">
        <v>#N/A</v>
      </c>
      <c r="F801" s="1021" t="e">
        <v>#N/A</v>
      </c>
      <c r="G801" s="1016" t="e">
        <v>#N/A</v>
      </c>
      <c r="H801" s="1016"/>
      <c r="I801" s="1016" t="e">
        <v>#N/A</v>
      </c>
      <c r="J801" s="1016" t="e">
        <v>#N/A</v>
      </c>
      <c r="K801" s="1016" t="e">
        <v>#N/A</v>
      </c>
      <c r="L801" s="1021" t="e">
        <v>#N/A</v>
      </c>
      <c r="M801" s="1032"/>
      <c r="N801" s="1019"/>
      <c r="O801" s="1019"/>
      <c r="P801" s="1019"/>
      <c r="Q801" s="1019"/>
      <c r="R801" s="1019"/>
      <c r="S801" s="1019"/>
      <c r="T801" s="1019"/>
    </row>
    <row r="802" spans="1:20" s="38" customFormat="1" ht="10.35" customHeight="1" x14ac:dyDescent="0.2">
      <c r="A802" s="38" t="e">
        <f>CONCATENATE(B802, "_",#REF!)</f>
        <v>#REF!</v>
      </c>
      <c r="B802" s="100" t="s">
        <v>2027</v>
      </c>
      <c r="C802" s="1153"/>
      <c r="D802" s="1036" t="e">
        <v>#N/A</v>
      </c>
      <c r="E802" s="1021" t="e">
        <v>#N/A</v>
      </c>
      <c r="F802" s="1021" t="e">
        <v>#N/A</v>
      </c>
      <c r="G802" s="1016" t="e">
        <v>#N/A</v>
      </c>
      <c r="H802" s="1016"/>
      <c r="I802" s="1016" t="e">
        <v>#N/A</v>
      </c>
      <c r="J802" s="1016" t="e">
        <v>#N/A</v>
      </c>
      <c r="K802" s="1016" t="e">
        <v>#N/A</v>
      </c>
      <c r="L802" s="1021" t="e">
        <v>#N/A</v>
      </c>
      <c r="M802" s="1032"/>
      <c r="N802" s="1019"/>
      <c r="O802" s="1019"/>
      <c r="P802" s="1019"/>
      <c r="Q802" s="1019"/>
      <c r="R802" s="1019"/>
      <c r="S802" s="1019"/>
      <c r="T802" s="1019"/>
    </row>
    <row r="803" spans="1:20" s="38" customFormat="1" ht="10.35" customHeight="1" x14ac:dyDescent="0.2">
      <c r="A803" s="38" t="e">
        <f>CONCATENATE(B803, "_",#REF!)</f>
        <v>#REF!</v>
      </c>
      <c r="B803" s="100" t="s">
        <v>2027</v>
      </c>
      <c r="C803" s="1153"/>
      <c r="D803" s="1036" t="e">
        <v>#N/A</v>
      </c>
      <c r="E803" s="1021" t="e">
        <v>#N/A</v>
      </c>
      <c r="F803" s="1021" t="e">
        <v>#N/A</v>
      </c>
      <c r="G803" s="1016" t="e">
        <v>#N/A</v>
      </c>
      <c r="H803" s="1016"/>
      <c r="I803" s="1016" t="e">
        <v>#N/A</v>
      </c>
      <c r="J803" s="1016" t="e">
        <v>#N/A</v>
      </c>
      <c r="K803" s="1016" t="e">
        <v>#N/A</v>
      </c>
      <c r="L803" s="1021" t="e">
        <v>#N/A</v>
      </c>
      <c r="M803" s="1032"/>
      <c r="N803" s="1019"/>
      <c r="O803" s="1019"/>
      <c r="P803" s="1019"/>
      <c r="Q803" s="1019"/>
      <c r="R803" s="1019"/>
      <c r="S803" s="1019"/>
      <c r="T803" s="1019"/>
    </row>
    <row r="804" spans="1:20" s="38" customFormat="1" ht="10.35" customHeight="1" x14ac:dyDescent="0.2">
      <c r="A804" s="38" t="e">
        <f>CONCATENATE(B804, "_",#REF!)</f>
        <v>#REF!</v>
      </c>
      <c r="B804" s="100" t="s">
        <v>2027</v>
      </c>
      <c r="C804" s="1153"/>
      <c r="D804" s="1036" t="e">
        <v>#N/A</v>
      </c>
      <c r="E804" s="1021" t="e">
        <v>#N/A</v>
      </c>
      <c r="F804" s="1021" t="e">
        <v>#N/A</v>
      </c>
      <c r="G804" s="1016" t="e">
        <v>#N/A</v>
      </c>
      <c r="H804" s="1016"/>
      <c r="I804" s="1016" t="e">
        <v>#N/A</v>
      </c>
      <c r="J804" s="1016" t="e">
        <v>#N/A</v>
      </c>
      <c r="K804" s="1016" t="e">
        <v>#N/A</v>
      </c>
      <c r="L804" s="1021" t="e">
        <v>#N/A</v>
      </c>
      <c r="M804" s="1032"/>
      <c r="N804" s="1019"/>
      <c r="O804" s="1019"/>
      <c r="P804" s="1019"/>
      <c r="Q804" s="1019"/>
      <c r="R804" s="1019"/>
      <c r="S804" s="1019"/>
      <c r="T804" s="1019"/>
    </row>
    <row r="805" spans="1:20" s="38" customFormat="1" ht="10.35" customHeight="1" x14ac:dyDescent="0.2">
      <c r="A805" s="38" t="e">
        <f>CONCATENATE(B805, "_",#REF!)</f>
        <v>#REF!</v>
      </c>
      <c r="B805" s="100" t="s">
        <v>2027</v>
      </c>
      <c r="C805" s="1153"/>
      <c r="D805" s="1036" t="e">
        <v>#N/A</v>
      </c>
      <c r="E805" s="1021" t="e">
        <v>#N/A</v>
      </c>
      <c r="F805" s="1021" t="e">
        <v>#N/A</v>
      </c>
      <c r="G805" s="1016" t="e">
        <v>#N/A</v>
      </c>
      <c r="H805" s="1016"/>
      <c r="I805" s="1016" t="e">
        <v>#N/A</v>
      </c>
      <c r="J805" s="1016" t="e">
        <v>#N/A</v>
      </c>
      <c r="K805" s="1016" t="e">
        <v>#N/A</v>
      </c>
      <c r="L805" s="1021" t="e">
        <v>#N/A</v>
      </c>
      <c r="M805" s="1032"/>
      <c r="N805" s="1019"/>
      <c r="O805" s="1019"/>
      <c r="P805" s="1019"/>
      <c r="Q805" s="1019"/>
      <c r="R805" s="1019"/>
      <c r="S805" s="1019"/>
      <c r="T805" s="1019"/>
    </row>
    <row r="806" spans="1:20" s="38" customFormat="1" ht="11.25" x14ac:dyDescent="0.2">
      <c r="A806" s="38" t="e">
        <f>CONCATENATE(B806, "_",#REF!)</f>
        <v>#REF!</v>
      </c>
      <c r="B806" s="100" t="s">
        <v>2027</v>
      </c>
      <c r="C806" s="1153"/>
      <c r="D806" s="1036" t="e">
        <v>#N/A</v>
      </c>
      <c r="E806" s="1021" t="e">
        <v>#N/A</v>
      </c>
      <c r="F806" s="1021" t="e">
        <v>#N/A</v>
      </c>
      <c r="G806" s="1016" t="e">
        <v>#N/A</v>
      </c>
      <c r="H806" s="1016"/>
      <c r="I806" s="1016" t="e">
        <v>#N/A</v>
      </c>
      <c r="J806" s="1016" t="e">
        <v>#N/A</v>
      </c>
      <c r="K806" s="1016" t="e">
        <v>#N/A</v>
      </c>
      <c r="L806" s="1021" t="e">
        <v>#N/A</v>
      </c>
      <c r="M806" s="1032"/>
      <c r="N806" s="1019"/>
      <c r="O806" s="1019"/>
      <c r="P806" s="1019"/>
      <c r="Q806" s="1019"/>
      <c r="R806" s="1019"/>
      <c r="S806" s="1019"/>
      <c r="T806" s="1019"/>
    </row>
    <row r="807" spans="1:20" s="38" customFormat="1" ht="10.35" customHeight="1" x14ac:dyDescent="0.2">
      <c r="A807" s="38" t="e">
        <f>CONCATENATE(B807, "_",#REF!)</f>
        <v>#REF!</v>
      </c>
      <c r="B807" s="100" t="s">
        <v>2027</v>
      </c>
      <c r="C807" s="1153"/>
      <c r="D807" s="1036" t="e">
        <v>#N/A</v>
      </c>
      <c r="E807" s="1021" t="e">
        <v>#N/A</v>
      </c>
      <c r="F807" s="1021" t="e">
        <v>#N/A</v>
      </c>
      <c r="G807" s="1016" t="e">
        <v>#N/A</v>
      </c>
      <c r="H807" s="1016"/>
      <c r="I807" s="1016" t="e">
        <v>#N/A</v>
      </c>
      <c r="J807" s="1016" t="e">
        <v>#N/A</v>
      </c>
      <c r="K807" s="1016" t="e">
        <v>#N/A</v>
      </c>
      <c r="L807" s="1021" t="e">
        <v>#N/A</v>
      </c>
      <c r="M807" s="1032"/>
      <c r="N807" s="1019"/>
      <c r="O807" s="1019"/>
      <c r="P807" s="1019"/>
      <c r="Q807" s="1019"/>
      <c r="R807" s="1019"/>
      <c r="S807" s="1019"/>
      <c r="T807" s="1019"/>
    </row>
    <row r="808" spans="1:20" s="38" customFormat="1" ht="10.35" customHeight="1" x14ac:dyDescent="0.2">
      <c r="A808" s="38" t="e">
        <f>CONCATENATE(B808, "_",#REF!)</f>
        <v>#REF!</v>
      </c>
      <c r="B808" s="100" t="s">
        <v>2027</v>
      </c>
      <c r="C808" s="1153"/>
      <c r="D808" s="1036" t="e">
        <v>#N/A</v>
      </c>
      <c r="E808" s="1021" t="e">
        <v>#N/A</v>
      </c>
      <c r="F808" s="1021" t="e">
        <v>#N/A</v>
      </c>
      <c r="G808" s="1016" t="e">
        <v>#N/A</v>
      </c>
      <c r="H808" s="1016"/>
      <c r="I808" s="1016" t="e">
        <v>#N/A</v>
      </c>
      <c r="J808" s="1016" t="e">
        <v>#N/A</v>
      </c>
      <c r="K808" s="1016" t="e">
        <v>#N/A</v>
      </c>
      <c r="L808" s="1021" t="e">
        <v>#N/A</v>
      </c>
      <c r="M808" s="1032"/>
      <c r="N808" s="1019"/>
      <c r="O808" s="1019"/>
      <c r="P808" s="1019"/>
      <c r="Q808" s="1019"/>
      <c r="R808" s="1019"/>
      <c r="S808" s="1019"/>
      <c r="T808" s="1019"/>
    </row>
    <row r="809" spans="1:20" s="38" customFormat="1" ht="10.35" customHeight="1" x14ac:dyDescent="0.2">
      <c r="A809" s="38" t="e">
        <f>CONCATENATE(B809, "_",#REF!)</f>
        <v>#REF!</v>
      </c>
      <c r="B809" s="100" t="s">
        <v>2027</v>
      </c>
      <c r="C809" s="1153"/>
      <c r="D809" s="1036" t="e">
        <v>#N/A</v>
      </c>
      <c r="E809" s="1021" t="e">
        <v>#N/A</v>
      </c>
      <c r="F809" s="1021" t="e">
        <v>#N/A</v>
      </c>
      <c r="G809" s="1016" t="e">
        <v>#N/A</v>
      </c>
      <c r="H809" s="1016"/>
      <c r="I809" s="1016" t="e">
        <v>#N/A</v>
      </c>
      <c r="J809" s="1016" t="e">
        <v>#N/A</v>
      </c>
      <c r="K809" s="1016" t="e">
        <v>#N/A</v>
      </c>
      <c r="L809" s="1021" t="e">
        <v>#N/A</v>
      </c>
      <c r="M809" s="1032"/>
      <c r="N809" s="1019"/>
      <c r="O809" s="1019"/>
      <c r="P809" s="1019"/>
      <c r="Q809" s="1019"/>
      <c r="R809" s="1019"/>
      <c r="S809" s="1019"/>
      <c r="T809" s="1019"/>
    </row>
    <row r="810" spans="1:20" s="38" customFormat="1" ht="10.35" customHeight="1" x14ac:dyDescent="0.2">
      <c r="A810" s="38" t="e">
        <f>CONCATENATE(B810, "_",#REF!)</f>
        <v>#REF!</v>
      </c>
      <c r="B810" s="100" t="s">
        <v>2027</v>
      </c>
      <c r="C810" s="1153"/>
      <c r="D810" s="1036" t="e">
        <v>#N/A</v>
      </c>
      <c r="E810" s="1021" t="e">
        <v>#N/A</v>
      </c>
      <c r="F810" s="1021" t="e">
        <v>#N/A</v>
      </c>
      <c r="G810" s="1016" t="e">
        <v>#N/A</v>
      </c>
      <c r="H810" s="1016"/>
      <c r="I810" s="1016" t="e">
        <v>#N/A</v>
      </c>
      <c r="J810" s="1016" t="e">
        <v>#N/A</v>
      </c>
      <c r="K810" s="1016" t="e">
        <v>#N/A</v>
      </c>
      <c r="L810" s="1021" t="e">
        <v>#N/A</v>
      </c>
      <c r="M810" s="1032"/>
      <c r="N810" s="1019"/>
      <c r="O810" s="1019"/>
      <c r="P810" s="1019"/>
      <c r="Q810" s="1019"/>
      <c r="R810" s="1019"/>
      <c r="S810" s="1019"/>
      <c r="T810" s="1019"/>
    </row>
    <row r="811" spans="1:20" s="38" customFormat="1" ht="10.35" customHeight="1" x14ac:dyDescent="0.2">
      <c r="A811" s="38" t="e">
        <f>CONCATENATE(B811, "_",#REF!)</f>
        <v>#REF!</v>
      </c>
      <c r="B811" s="100" t="s">
        <v>2027</v>
      </c>
      <c r="C811" s="1153"/>
      <c r="D811" s="1036" t="e">
        <v>#N/A</v>
      </c>
      <c r="E811" s="1021" t="e">
        <v>#N/A</v>
      </c>
      <c r="F811" s="1021" t="e">
        <v>#N/A</v>
      </c>
      <c r="G811" s="1016" t="e">
        <v>#N/A</v>
      </c>
      <c r="H811" s="1016"/>
      <c r="I811" s="1016" t="e">
        <v>#N/A</v>
      </c>
      <c r="J811" s="1016" t="e">
        <v>#N/A</v>
      </c>
      <c r="K811" s="1016" t="e">
        <v>#N/A</v>
      </c>
      <c r="L811" s="1021" t="e">
        <v>#N/A</v>
      </c>
      <c r="M811" s="1032"/>
      <c r="N811" s="1019"/>
      <c r="O811" s="1019"/>
      <c r="P811" s="1019"/>
      <c r="Q811" s="1019"/>
      <c r="R811" s="1019"/>
      <c r="S811" s="1019"/>
      <c r="T811" s="1019"/>
    </row>
    <row r="812" spans="1:20" s="38" customFormat="1" ht="10.35" customHeight="1" x14ac:dyDescent="0.2">
      <c r="A812" s="38" t="e">
        <f>CONCATENATE(B812, "_",#REF!)</f>
        <v>#REF!</v>
      </c>
      <c r="B812" s="100" t="s">
        <v>2027</v>
      </c>
      <c r="C812" s="1153"/>
      <c r="D812" s="1036" t="e">
        <v>#N/A</v>
      </c>
      <c r="E812" s="1021" t="e">
        <v>#N/A</v>
      </c>
      <c r="F812" s="1021" t="e">
        <v>#N/A</v>
      </c>
      <c r="G812" s="1016" t="e">
        <v>#N/A</v>
      </c>
      <c r="H812" s="1016"/>
      <c r="I812" s="1016" t="e">
        <v>#N/A</v>
      </c>
      <c r="J812" s="1016" t="e">
        <v>#N/A</v>
      </c>
      <c r="K812" s="1016" t="e">
        <v>#N/A</v>
      </c>
      <c r="L812" s="1021" t="e">
        <v>#N/A</v>
      </c>
      <c r="M812" s="1032"/>
      <c r="N812" s="1019"/>
      <c r="O812" s="1019"/>
      <c r="P812" s="1019"/>
      <c r="Q812" s="1019"/>
      <c r="R812" s="1019"/>
      <c r="S812" s="1019"/>
      <c r="T812" s="1019"/>
    </row>
    <row r="813" spans="1:20" s="38" customFormat="1" ht="10.35" customHeight="1" x14ac:dyDescent="0.2">
      <c r="A813" s="38" t="e">
        <f>CONCATENATE(B813, "_",#REF!)</f>
        <v>#REF!</v>
      </c>
      <c r="B813" s="100" t="s">
        <v>2027</v>
      </c>
      <c r="C813" s="1153"/>
      <c r="D813" s="1036" t="e">
        <v>#N/A</v>
      </c>
      <c r="E813" s="1021" t="e">
        <v>#N/A</v>
      </c>
      <c r="F813" s="1021" t="e">
        <v>#N/A</v>
      </c>
      <c r="G813" s="1016" t="e">
        <v>#N/A</v>
      </c>
      <c r="H813" s="1016"/>
      <c r="I813" s="1016" t="e">
        <v>#N/A</v>
      </c>
      <c r="J813" s="1016" t="e">
        <v>#N/A</v>
      </c>
      <c r="K813" s="1016" t="e">
        <v>#N/A</v>
      </c>
      <c r="L813" s="1021" t="e">
        <v>#N/A</v>
      </c>
      <c r="M813" s="1032"/>
      <c r="N813" s="1019"/>
      <c r="O813" s="1019"/>
      <c r="P813" s="1019"/>
      <c r="Q813" s="1019"/>
      <c r="R813" s="1019"/>
      <c r="S813" s="1019"/>
      <c r="T813" s="1019"/>
    </row>
    <row r="814" spans="1:20" s="38" customFormat="1" ht="10.35" customHeight="1" x14ac:dyDescent="0.2">
      <c r="A814" s="38" t="e">
        <f>CONCATENATE(B814, "_",#REF!)</f>
        <v>#REF!</v>
      </c>
      <c r="B814" s="100" t="s">
        <v>2027</v>
      </c>
      <c r="C814" s="1153"/>
      <c r="D814" s="1036" t="e">
        <v>#N/A</v>
      </c>
      <c r="E814" s="1021" t="e">
        <v>#N/A</v>
      </c>
      <c r="F814" s="1021" t="e">
        <v>#N/A</v>
      </c>
      <c r="G814" s="1016" t="e">
        <v>#N/A</v>
      </c>
      <c r="H814" s="1016"/>
      <c r="I814" s="1016" t="e">
        <v>#N/A</v>
      </c>
      <c r="J814" s="1016" t="e">
        <v>#N/A</v>
      </c>
      <c r="K814" s="1016" t="e">
        <v>#N/A</v>
      </c>
      <c r="L814" s="1021" t="e">
        <v>#N/A</v>
      </c>
      <c r="M814" s="1032"/>
      <c r="N814" s="1019"/>
      <c r="O814" s="1019"/>
      <c r="P814" s="1019"/>
      <c r="Q814" s="1019"/>
      <c r="R814" s="1019"/>
      <c r="S814" s="1019"/>
      <c r="T814" s="1019"/>
    </row>
    <row r="815" spans="1:20" s="38" customFormat="1" ht="10.35" customHeight="1" x14ac:dyDescent="0.2">
      <c r="A815" s="38" t="e">
        <f>CONCATENATE(B815, "_",#REF!)</f>
        <v>#REF!</v>
      </c>
      <c r="B815" s="100" t="s">
        <v>2027</v>
      </c>
      <c r="C815" s="1153"/>
      <c r="D815" s="1036" t="e">
        <v>#N/A</v>
      </c>
      <c r="E815" s="1021" t="e">
        <v>#N/A</v>
      </c>
      <c r="F815" s="1021" t="e">
        <v>#N/A</v>
      </c>
      <c r="G815" s="1016" t="e">
        <v>#N/A</v>
      </c>
      <c r="H815" s="1016"/>
      <c r="I815" s="1016" t="e">
        <v>#N/A</v>
      </c>
      <c r="J815" s="1016" t="e">
        <v>#N/A</v>
      </c>
      <c r="K815" s="1016" t="e">
        <v>#N/A</v>
      </c>
      <c r="L815" s="1021" t="e">
        <v>#N/A</v>
      </c>
      <c r="M815" s="1032"/>
      <c r="N815" s="1019"/>
      <c r="O815" s="1019"/>
      <c r="P815" s="1019"/>
      <c r="Q815" s="1019"/>
      <c r="R815" s="1019"/>
      <c r="S815" s="1019"/>
      <c r="T815" s="1019"/>
    </row>
    <row r="816" spans="1:20" s="38" customFormat="1" ht="10.35" customHeight="1" x14ac:dyDescent="0.2">
      <c r="A816" s="38" t="e">
        <f>CONCATENATE(B816, "_",#REF!)</f>
        <v>#REF!</v>
      </c>
      <c r="B816" s="100" t="s">
        <v>2027</v>
      </c>
      <c r="C816" s="1153"/>
      <c r="D816" s="1036" t="e">
        <v>#N/A</v>
      </c>
      <c r="E816" s="1021" t="e">
        <v>#N/A</v>
      </c>
      <c r="F816" s="1021" t="e">
        <v>#N/A</v>
      </c>
      <c r="G816" s="1016" t="e">
        <v>#N/A</v>
      </c>
      <c r="H816" s="1016"/>
      <c r="I816" s="1016" t="e">
        <v>#N/A</v>
      </c>
      <c r="J816" s="1016" t="e">
        <v>#N/A</v>
      </c>
      <c r="K816" s="1016" t="e">
        <v>#N/A</v>
      </c>
      <c r="L816" s="1021" t="e">
        <v>#N/A</v>
      </c>
      <c r="M816" s="1032"/>
      <c r="N816" s="1019"/>
      <c r="O816" s="1019"/>
      <c r="P816" s="1019"/>
      <c r="Q816" s="1019"/>
      <c r="R816" s="1019"/>
      <c r="S816" s="1019"/>
      <c r="T816" s="1019"/>
    </row>
    <row r="817" spans="1:20" s="38" customFormat="1" ht="10.35" customHeight="1" x14ac:dyDescent="0.2">
      <c r="A817" s="38" t="e">
        <f>CONCATENATE(B817, "_",#REF!)</f>
        <v>#REF!</v>
      </c>
      <c r="B817" s="100" t="s">
        <v>2027</v>
      </c>
      <c r="C817" s="1153"/>
      <c r="D817" s="1036" t="e">
        <v>#N/A</v>
      </c>
      <c r="E817" s="1021" t="e">
        <v>#N/A</v>
      </c>
      <c r="F817" s="1021" t="e">
        <v>#N/A</v>
      </c>
      <c r="G817" s="1016" t="e">
        <v>#N/A</v>
      </c>
      <c r="H817" s="1016"/>
      <c r="I817" s="1016" t="e">
        <v>#N/A</v>
      </c>
      <c r="J817" s="1016" t="e">
        <v>#N/A</v>
      </c>
      <c r="K817" s="1016" t="e">
        <v>#N/A</v>
      </c>
      <c r="L817" s="1021" t="e">
        <v>#N/A</v>
      </c>
      <c r="M817" s="1032"/>
      <c r="N817" s="1019"/>
      <c r="O817" s="1019"/>
      <c r="P817" s="1019"/>
      <c r="Q817" s="1019"/>
      <c r="R817" s="1019"/>
      <c r="S817" s="1019"/>
      <c r="T817" s="1019"/>
    </row>
    <row r="818" spans="1:20" s="38" customFormat="1" ht="10.35" customHeight="1" x14ac:dyDescent="0.2">
      <c r="A818" s="38" t="e">
        <f>CONCATENATE(B818, "_",#REF!)</f>
        <v>#REF!</v>
      </c>
      <c r="B818" s="100" t="s">
        <v>2027</v>
      </c>
      <c r="C818" s="1153"/>
      <c r="D818" s="1036" t="e">
        <v>#N/A</v>
      </c>
      <c r="E818" s="1021" t="e">
        <v>#N/A</v>
      </c>
      <c r="F818" s="1021" t="e">
        <v>#N/A</v>
      </c>
      <c r="G818" s="1016" t="e">
        <v>#N/A</v>
      </c>
      <c r="H818" s="1016"/>
      <c r="I818" s="1016" t="e">
        <v>#N/A</v>
      </c>
      <c r="J818" s="1016" t="e">
        <v>#N/A</v>
      </c>
      <c r="K818" s="1016" t="e">
        <v>#N/A</v>
      </c>
      <c r="L818" s="1021" t="e">
        <v>#N/A</v>
      </c>
      <c r="M818" s="1032"/>
      <c r="N818" s="1019"/>
      <c r="O818" s="1019"/>
      <c r="P818" s="1019"/>
      <c r="Q818" s="1019"/>
      <c r="R818" s="1019"/>
      <c r="S818" s="1019"/>
      <c r="T818" s="1019"/>
    </row>
    <row r="819" spans="1:20" s="38" customFormat="1" ht="10.35" customHeight="1" x14ac:dyDescent="0.2">
      <c r="A819" s="38" t="e">
        <f>CONCATENATE(B819, "_",#REF!)</f>
        <v>#REF!</v>
      </c>
      <c r="B819" s="100" t="s">
        <v>2027</v>
      </c>
      <c r="C819" s="1153"/>
      <c r="D819" s="1036" t="e">
        <v>#N/A</v>
      </c>
      <c r="E819" s="1021" t="e">
        <v>#N/A</v>
      </c>
      <c r="F819" s="1021" t="e">
        <v>#N/A</v>
      </c>
      <c r="G819" s="1016" t="e">
        <v>#N/A</v>
      </c>
      <c r="H819" s="1016"/>
      <c r="I819" s="1016" t="e">
        <v>#N/A</v>
      </c>
      <c r="J819" s="1016" t="e">
        <v>#N/A</v>
      </c>
      <c r="K819" s="1016" t="e">
        <v>#N/A</v>
      </c>
      <c r="L819" s="1021" t="e">
        <v>#N/A</v>
      </c>
      <c r="M819" s="1032"/>
      <c r="N819" s="1019"/>
      <c r="O819" s="1019"/>
      <c r="P819" s="1019"/>
      <c r="Q819" s="1019"/>
      <c r="R819" s="1019"/>
      <c r="S819" s="1019"/>
      <c r="T819" s="1019"/>
    </row>
    <row r="820" spans="1:20" s="38" customFormat="1" ht="10.35" customHeight="1" x14ac:dyDescent="0.2">
      <c r="A820" s="38" t="e">
        <f>CONCATENATE(B820, "_",#REF!)</f>
        <v>#REF!</v>
      </c>
      <c r="B820" s="100" t="s">
        <v>2027</v>
      </c>
      <c r="C820" s="1153"/>
      <c r="D820" s="1036" t="e">
        <v>#N/A</v>
      </c>
      <c r="E820" s="1021" t="e">
        <v>#N/A</v>
      </c>
      <c r="F820" s="1021" t="e">
        <v>#N/A</v>
      </c>
      <c r="G820" s="1016" t="e">
        <v>#N/A</v>
      </c>
      <c r="H820" s="1016"/>
      <c r="I820" s="1016" t="e">
        <v>#N/A</v>
      </c>
      <c r="J820" s="1016" t="e">
        <v>#N/A</v>
      </c>
      <c r="K820" s="1016" t="e">
        <v>#N/A</v>
      </c>
      <c r="L820" s="1021" t="e">
        <v>#N/A</v>
      </c>
      <c r="M820" s="1032"/>
      <c r="N820" s="1019"/>
      <c r="O820" s="1019"/>
      <c r="P820" s="1019"/>
      <c r="Q820" s="1019"/>
      <c r="R820" s="1019"/>
      <c r="S820" s="1019"/>
      <c r="T820" s="1019"/>
    </row>
    <row r="821" spans="1:20" s="38" customFormat="1" ht="10.35" customHeight="1" x14ac:dyDescent="0.2">
      <c r="A821" s="38" t="e">
        <f>CONCATENATE(B821, "_",#REF!)</f>
        <v>#REF!</v>
      </c>
      <c r="B821" s="100" t="s">
        <v>2027</v>
      </c>
      <c r="C821" s="1153"/>
      <c r="D821" s="1036" t="e">
        <v>#N/A</v>
      </c>
      <c r="E821" s="1021" t="e">
        <v>#N/A</v>
      </c>
      <c r="F821" s="1021" t="e">
        <v>#N/A</v>
      </c>
      <c r="G821" s="1016" t="e">
        <v>#N/A</v>
      </c>
      <c r="H821" s="1016"/>
      <c r="I821" s="1016" t="e">
        <v>#N/A</v>
      </c>
      <c r="J821" s="1016" t="e">
        <v>#N/A</v>
      </c>
      <c r="K821" s="1016" t="e">
        <v>#N/A</v>
      </c>
      <c r="L821" s="1021" t="e">
        <v>#N/A</v>
      </c>
      <c r="M821" s="1032"/>
      <c r="N821" s="1019"/>
      <c r="O821" s="1019"/>
      <c r="P821" s="1019"/>
      <c r="Q821" s="1019"/>
      <c r="R821" s="1019"/>
      <c r="S821" s="1019"/>
      <c r="T821" s="1019"/>
    </row>
    <row r="822" spans="1:20" s="38" customFormat="1" ht="10.35" customHeight="1" x14ac:dyDescent="0.2">
      <c r="A822" s="38" t="e">
        <f>CONCATENATE(B822, "_",#REF!)</f>
        <v>#REF!</v>
      </c>
      <c r="B822" s="100" t="s">
        <v>2027</v>
      </c>
      <c r="C822" s="1153"/>
      <c r="D822" s="1036" t="e">
        <v>#N/A</v>
      </c>
      <c r="E822" s="1021" t="e">
        <v>#N/A</v>
      </c>
      <c r="F822" s="1021" t="e">
        <v>#N/A</v>
      </c>
      <c r="G822" s="1016" t="e">
        <v>#N/A</v>
      </c>
      <c r="H822" s="1016"/>
      <c r="I822" s="1016" t="e">
        <v>#N/A</v>
      </c>
      <c r="J822" s="1016" t="e">
        <v>#N/A</v>
      </c>
      <c r="K822" s="1016" t="e">
        <v>#N/A</v>
      </c>
      <c r="L822" s="1021" t="e">
        <v>#N/A</v>
      </c>
      <c r="M822" s="1032"/>
      <c r="N822" s="1019"/>
      <c r="O822" s="1019"/>
      <c r="P822" s="1019"/>
      <c r="Q822" s="1019"/>
      <c r="R822" s="1019"/>
      <c r="S822" s="1019"/>
      <c r="T822" s="1019"/>
    </row>
    <row r="823" spans="1:20" s="38" customFormat="1" ht="10.35" customHeight="1" x14ac:dyDescent="0.2">
      <c r="A823" s="38" t="e">
        <f>CONCATENATE(B823, "_",#REF!)</f>
        <v>#REF!</v>
      </c>
      <c r="B823" s="100" t="s">
        <v>2027</v>
      </c>
      <c r="C823" s="1153"/>
      <c r="D823" s="1036"/>
      <c r="E823" s="1021"/>
      <c r="F823" s="1021"/>
      <c r="G823" s="1016"/>
      <c r="H823" s="1016"/>
      <c r="I823" s="1016"/>
      <c r="J823" s="1016"/>
      <c r="K823" s="1016"/>
      <c r="L823" s="1021"/>
      <c r="M823" s="1032"/>
      <c r="N823" s="1019"/>
      <c r="O823" s="1019"/>
      <c r="P823" s="1019"/>
      <c r="Q823" s="1019"/>
      <c r="R823" s="1019"/>
      <c r="S823" s="1019"/>
      <c r="T823" s="1019"/>
    </row>
    <row r="824" spans="1:20" s="38" customFormat="1" ht="10.35" customHeight="1" x14ac:dyDescent="0.2">
      <c r="A824" s="38" t="e">
        <f>CONCATENATE(B824, "_",#REF!)</f>
        <v>#REF!</v>
      </c>
      <c r="B824" s="100" t="s">
        <v>2027</v>
      </c>
      <c r="C824" s="1153"/>
      <c r="D824" s="1036"/>
      <c r="E824" s="1021"/>
      <c r="F824" s="1021"/>
      <c r="G824" s="1016"/>
      <c r="H824" s="1016"/>
      <c r="I824" s="1016"/>
      <c r="J824" s="1016"/>
      <c r="K824" s="1016"/>
      <c r="L824" s="1021"/>
      <c r="M824" s="1032"/>
      <c r="N824" s="1019"/>
      <c r="O824" s="1019"/>
      <c r="P824" s="1019"/>
      <c r="Q824" s="1019"/>
      <c r="R824" s="1019"/>
      <c r="S824" s="1019"/>
      <c r="T824" s="1019"/>
    </row>
    <row r="825" spans="1:20" s="38" customFormat="1" ht="10.35" customHeight="1" x14ac:dyDescent="0.2">
      <c r="A825" s="38" t="e">
        <f>CONCATENATE(B825, "_",#REF!)</f>
        <v>#REF!</v>
      </c>
      <c r="B825" s="100" t="s">
        <v>2027</v>
      </c>
      <c r="C825" s="1153"/>
      <c r="D825" s="1036" t="e">
        <v>#N/A</v>
      </c>
      <c r="E825" s="1021" t="e">
        <v>#N/A</v>
      </c>
      <c r="F825" s="1021" t="e">
        <v>#N/A</v>
      </c>
      <c r="G825" s="1016" t="e">
        <v>#N/A</v>
      </c>
      <c r="H825" s="1016"/>
      <c r="I825" s="1016" t="e">
        <v>#N/A</v>
      </c>
      <c r="J825" s="1016" t="e">
        <v>#N/A</v>
      </c>
      <c r="K825" s="1016" t="e">
        <v>#N/A</v>
      </c>
      <c r="L825" s="1021" t="e">
        <v>#N/A</v>
      </c>
      <c r="M825" s="1032"/>
      <c r="N825" s="1019"/>
      <c r="O825" s="1019"/>
      <c r="P825" s="1019"/>
      <c r="Q825" s="1019"/>
      <c r="R825" s="1019"/>
      <c r="S825" s="1019"/>
      <c r="T825" s="1019"/>
    </row>
    <row r="826" spans="1:20" s="38" customFormat="1" ht="11.25" x14ac:dyDescent="0.2">
      <c r="A826" s="38" t="e">
        <f>CONCATENATE(B826, "_",#REF!)</f>
        <v>#REF!</v>
      </c>
      <c r="B826" s="100" t="s">
        <v>2027</v>
      </c>
      <c r="C826" s="1153"/>
      <c r="D826" s="1036" t="e">
        <v>#N/A</v>
      </c>
      <c r="E826" s="1021" t="e">
        <v>#N/A</v>
      </c>
      <c r="F826" s="1021" t="e">
        <v>#N/A</v>
      </c>
      <c r="G826" s="1016" t="e">
        <v>#N/A</v>
      </c>
      <c r="H826" s="1016"/>
      <c r="I826" s="1016" t="e">
        <v>#N/A</v>
      </c>
      <c r="J826" s="1016" t="e">
        <v>#N/A</v>
      </c>
      <c r="K826" s="1016" t="e">
        <v>#N/A</v>
      </c>
      <c r="L826" s="1021" t="e">
        <v>#N/A</v>
      </c>
      <c r="M826" s="1032"/>
      <c r="N826" s="1019"/>
      <c r="O826" s="1019"/>
      <c r="P826" s="1019"/>
      <c r="Q826" s="1019"/>
      <c r="R826" s="1019"/>
      <c r="S826" s="1019"/>
      <c r="T826" s="1019"/>
    </row>
    <row r="827" spans="1:20" s="38" customFormat="1" ht="11.25" x14ac:dyDescent="0.2">
      <c r="A827" s="38" t="e">
        <f>CONCATENATE(B827, "_",#REF!)</f>
        <v>#REF!</v>
      </c>
      <c r="B827" s="100" t="s">
        <v>2027</v>
      </c>
      <c r="C827" s="1153"/>
      <c r="D827" s="1036" t="e">
        <v>#N/A</v>
      </c>
      <c r="E827" s="1021" t="e">
        <v>#N/A</v>
      </c>
      <c r="F827" s="1021" t="e">
        <v>#N/A</v>
      </c>
      <c r="G827" s="1016" t="e">
        <v>#N/A</v>
      </c>
      <c r="H827" s="1016"/>
      <c r="I827" s="1016" t="e">
        <v>#N/A</v>
      </c>
      <c r="J827" s="1016" t="e">
        <v>#N/A</v>
      </c>
      <c r="K827" s="1016" t="e">
        <v>#N/A</v>
      </c>
      <c r="L827" s="1021" t="e">
        <v>#N/A</v>
      </c>
      <c r="M827" s="1032"/>
      <c r="N827" s="1019"/>
      <c r="O827" s="1019"/>
      <c r="P827" s="1019"/>
      <c r="Q827" s="1019"/>
      <c r="R827" s="1019"/>
      <c r="S827" s="1019"/>
      <c r="T827" s="1019"/>
    </row>
    <row r="828" spans="1:20" s="38" customFormat="1" ht="10.35" customHeight="1" x14ac:dyDescent="0.2">
      <c r="A828" s="38" t="e">
        <f>CONCATENATE(B828, "_",#REF!)</f>
        <v>#REF!</v>
      </c>
      <c r="B828" s="100" t="s">
        <v>2027</v>
      </c>
      <c r="C828" s="1153"/>
      <c r="D828" s="1036" t="e">
        <v>#N/A</v>
      </c>
      <c r="E828" s="1021" t="e">
        <v>#N/A</v>
      </c>
      <c r="F828" s="1021" t="e">
        <v>#N/A</v>
      </c>
      <c r="G828" s="1016" t="e">
        <v>#N/A</v>
      </c>
      <c r="H828" s="1016"/>
      <c r="I828" s="1016" t="e">
        <v>#N/A</v>
      </c>
      <c r="J828" s="1016" t="e">
        <v>#N/A</v>
      </c>
      <c r="K828" s="1016" t="e">
        <v>#N/A</v>
      </c>
      <c r="L828" s="1021" t="e">
        <v>#N/A</v>
      </c>
      <c r="M828" s="1032"/>
      <c r="N828" s="1019"/>
      <c r="O828" s="1019"/>
      <c r="P828" s="1019"/>
      <c r="Q828" s="1019"/>
      <c r="R828" s="1019"/>
      <c r="S828" s="1019"/>
      <c r="T828" s="1019"/>
    </row>
    <row r="829" spans="1:20" s="38" customFormat="1" ht="10.35" customHeight="1" x14ac:dyDescent="0.2">
      <c r="A829" s="38" t="e">
        <f>CONCATENATE(B829, "_",#REF!)</f>
        <v>#REF!</v>
      </c>
      <c r="B829" s="100" t="s">
        <v>2027</v>
      </c>
      <c r="C829" s="1153"/>
      <c r="D829" s="1036" t="e">
        <v>#N/A</v>
      </c>
      <c r="E829" s="1021" t="e">
        <v>#N/A</v>
      </c>
      <c r="F829" s="1021" t="e">
        <v>#N/A</v>
      </c>
      <c r="G829" s="1016" t="e">
        <v>#N/A</v>
      </c>
      <c r="H829" s="1016"/>
      <c r="I829" s="1016" t="e">
        <v>#N/A</v>
      </c>
      <c r="J829" s="1016" t="e">
        <v>#N/A</v>
      </c>
      <c r="K829" s="1016" t="e">
        <v>#N/A</v>
      </c>
      <c r="L829" s="1021" t="e">
        <v>#N/A</v>
      </c>
      <c r="M829" s="1032"/>
      <c r="N829" s="1019"/>
      <c r="O829" s="1019"/>
      <c r="P829" s="1019"/>
      <c r="Q829" s="1019"/>
      <c r="R829" s="1019"/>
      <c r="S829" s="1019"/>
      <c r="T829" s="1019"/>
    </row>
    <row r="830" spans="1:20" s="38" customFormat="1" ht="11.25" x14ac:dyDescent="0.2">
      <c r="A830" s="38" t="e">
        <f>CONCATENATE(B830, "_",#REF!)</f>
        <v>#REF!</v>
      </c>
      <c r="B830" s="101" t="s">
        <v>2027</v>
      </c>
      <c r="C830" s="1154"/>
      <c r="D830" s="1036" t="e">
        <v>#N/A</v>
      </c>
      <c r="E830" s="1021" t="e">
        <v>#N/A</v>
      </c>
      <c r="F830" s="1021" t="e">
        <v>#N/A</v>
      </c>
      <c r="G830" s="1016" t="e">
        <v>#N/A</v>
      </c>
      <c r="H830" s="1016"/>
      <c r="I830" s="1016" t="e">
        <v>#N/A</v>
      </c>
      <c r="J830" s="1016" t="e">
        <v>#N/A</v>
      </c>
      <c r="K830" s="1016" t="e">
        <v>#N/A</v>
      </c>
      <c r="L830" s="1021" t="e">
        <v>#N/A</v>
      </c>
      <c r="M830" s="1032"/>
      <c r="N830" s="1019"/>
      <c r="O830" s="1019"/>
      <c r="P830" s="1019"/>
      <c r="Q830" s="1019"/>
      <c r="R830" s="1019"/>
      <c r="S830" s="1019"/>
      <c r="T830" s="1019"/>
    </row>
    <row r="831" spans="1:20" s="38" customFormat="1" ht="50.1" customHeight="1" x14ac:dyDescent="0.2">
      <c r="A831" s="38" t="e">
        <f>CONCATENATE(B831, "_",#REF!)</f>
        <v>#REF!</v>
      </c>
      <c r="B831" s="280" t="s">
        <v>2029</v>
      </c>
      <c r="C831" s="280" t="s">
        <v>2029</v>
      </c>
      <c r="D831" s="181" t="s">
        <v>1794</v>
      </c>
      <c r="E831" s="184" t="s">
        <v>1795</v>
      </c>
      <c r="F831" s="184" t="s">
        <v>1796</v>
      </c>
      <c r="G831" s="176" t="s">
        <v>1797</v>
      </c>
      <c r="H831" s="176" t="s">
        <v>356</v>
      </c>
      <c r="I831" s="176" t="s">
        <v>294</v>
      </c>
      <c r="J831" s="176" t="s">
        <v>293</v>
      </c>
      <c r="K831" s="176" t="s">
        <v>309</v>
      </c>
      <c r="L831" s="181" t="s">
        <v>1798</v>
      </c>
      <c r="M831" s="181" t="s">
        <v>2030</v>
      </c>
      <c r="N831" s="179"/>
      <c r="O831" s="178" t="s">
        <v>297</v>
      </c>
      <c r="P831" s="178" t="s">
        <v>297</v>
      </c>
      <c r="Q831" s="178" t="s">
        <v>297</v>
      </c>
      <c r="R831" s="179"/>
      <c r="S831" s="179"/>
      <c r="T831" s="179"/>
    </row>
    <row r="832" spans="1:20" s="38" customFormat="1" ht="40.35" customHeight="1" x14ac:dyDescent="0.2">
      <c r="A832" s="38" t="e">
        <f>CONCATENATE(B832, "_",#REF!)</f>
        <v>#REF!</v>
      </c>
      <c r="B832" s="272" t="s">
        <v>2031</v>
      </c>
      <c r="C832" s="272" t="s">
        <v>2031</v>
      </c>
      <c r="D832" s="181" t="s">
        <v>809</v>
      </c>
      <c r="E832" s="184" t="s">
        <v>810</v>
      </c>
      <c r="F832" s="184" t="s">
        <v>811</v>
      </c>
      <c r="G832" s="176" t="s">
        <v>316</v>
      </c>
      <c r="H832" s="175" t="s">
        <v>356</v>
      </c>
      <c r="I832" s="175" t="s">
        <v>294</v>
      </c>
      <c r="J832" s="175" t="s">
        <v>293</v>
      </c>
      <c r="K832" s="175" t="s">
        <v>294</v>
      </c>
      <c r="L832" s="180"/>
      <c r="M832" s="180" t="s">
        <v>2032</v>
      </c>
      <c r="N832" s="179"/>
      <c r="O832" s="178" t="s">
        <v>297</v>
      </c>
      <c r="P832" s="178" t="s">
        <v>297</v>
      </c>
      <c r="Q832" s="178" t="s">
        <v>297</v>
      </c>
      <c r="R832" s="179"/>
      <c r="S832" s="179"/>
      <c r="T832" s="179"/>
    </row>
    <row r="833" spans="1:20" s="38" customFormat="1" ht="10.35" customHeight="1" x14ac:dyDescent="0.2">
      <c r="A833" s="38" t="e">
        <f>CONCATENATE(B833, "_",#REF!)</f>
        <v>#REF!</v>
      </c>
      <c r="B833" s="184" t="s">
        <v>2033</v>
      </c>
      <c r="C833" s="1020" t="s">
        <v>2033</v>
      </c>
      <c r="D833" s="1020" t="s">
        <v>2034</v>
      </c>
      <c r="E833" s="1020" t="s">
        <v>2035</v>
      </c>
      <c r="F833" s="1020" t="s">
        <v>2036</v>
      </c>
      <c r="G833" s="1015" t="s">
        <v>823</v>
      </c>
      <c r="H833" s="1015" t="s">
        <v>356</v>
      </c>
      <c r="I833" s="1015" t="s">
        <v>294</v>
      </c>
      <c r="J833" s="1015" t="s">
        <v>293</v>
      </c>
      <c r="K833" s="1015" t="s">
        <v>309</v>
      </c>
      <c r="L833" s="1015" t="s">
        <v>317</v>
      </c>
      <c r="M833" s="1020" t="s">
        <v>2037</v>
      </c>
      <c r="N833" s="1015"/>
      <c r="O833" s="1015" t="s">
        <v>297</v>
      </c>
      <c r="P833" s="1015" t="s">
        <v>297</v>
      </c>
      <c r="Q833" s="1015" t="s">
        <v>297</v>
      </c>
      <c r="R833" s="1018"/>
      <c r="S833" s="1018"/>
      <c r="T833" s="1018"/>
    </row>
    <row r="834" spans="1:20" s="38" customFormat="1" ht="11.25" x14ac:dyDescent="0.2">
      <c r="A834" s="38" t="e">
        <f>CONCATENATE(B834, "_",#REF!)</f>
        <v>#REF!</v>
      </c>
      <c r="B834" s="73" t="s">
        <v>2033</v>
      </c>
      <c r="C834" s="1021"/>
      <c r="D834" s="1021"/>
      <c r="E834" s="1021"/>
      <c r="F834" s="1021"/>
      <c r="G834" s="1016"/>
      <c r="H834" s="1016"/>
      <c r="I834" s="1016"/>
      <c r="J834" s="1016"/>
      <c r="K834" s="1016"/>
      <c r="L834" s="1016"/>
      <c r="M834" s="1021"/>
      <c r="N834" s="1016"/>
      <c r="O834" s="1016"/>
      <c r="P834" s="1016"/>
      <c r="Q834" s="1016"/>
      <c r="R834" s="1019"/>
      <c r="S834" s="1019"/>
      <c r="T834" s="1019"/>
    </row>
    <row r="835" spans="1:20" s="38" customFormat="1" ht="10.35" customHeight="1" x14ac:dyDescent="0.2">
      <c r="A835" s="38" t="e">
        <f>CONCATENATE(B835, "_",#REF!)</f>
        <v>#REF!</v>
      </c>
      <c r="B835" s="73" t="s">
        <v>2033</v>
      </c>
      <c r="C835" s="1021"/>
      <c r="D835" s="1021"/>
      <c r="E835" s="1021"/>
      <c r="F835" s="1021"/>
      <c r="G835" s="1016"/>
      <c r="H835" s="1016"/>
      <c r="I835" s="1016"/>
      <c r="J835" s="1016"/>
      <c r="K835" s="1016"/>
      <c r="L835" s="1016"/>
      <c r="M835" s="1021"/>
      <c r="N835" s="1016"/>
      <c r="O835" s="1016"/>
      <c r="P835" s="1016"/>
      <c r="Q835" s="1016"/>
      <c r="R835" s="1019"/>
      <c r="S835" s="1019"/>
      <c r="T835" s="1019"/>
    </row>
    <row r="836" spans="1:20" s="38" customFormat="1" ht="11.25" x14ac:dyDescent="0.2">
      <c r="A836" s="38" t="e">
        <f>CONCATENATE(B836, "_",#REF!)</f>
        <v>#REF!</v>
      </c>
      <c r="B836" s="73" t="s">
        <v>2033</v>
      </c>
      <c r="C836" s="1021"/>
      <c r="D836" s="1021"/>
      <c r="E836" s="1021"/>
      <c r="F836" s="1021"/>
      <c r="G836" s="1016"/>
      <c r="H836" s="1016"/>
      <c r="I836" s="1016"/>
      <c r="J836" s="1016"/>
      <c r="K836" s="1016"/>
      <c r="L836" s="1016"/>
      <c r="M836" s="1021"/>
      <c r="N836" s="1016"/>
      <c r="O836" s="1016"/>
      <c r="P836" s="1016"/>
      <c r="Q836" s="1016"/>
      <c r="R836" s="1019"/>
      <c r="S836" s="1019"/>
      <c r="T836" s="1019"/>
    </row>
    <row r="837" spans="1:20" s="38" customFormat="1" ht="11.25" x14ac:dyDescent="0.2">
      <c r="A837" s="38" t="e">
        <f>CONCATENATE(B837, "_",#REF!)</f>
        <v>#REF!</v>
      </c>
      <c r="B837" s="73" t="s">
        <v>2033</v>
      </c>
      <c r="C837" s="1021"/>
      <c r="D837" s="1021"/>
      <c r="E837" s="1021"/>
      <c r="F837" s="1021"/>
      <c r="G837" s="1016"/>
      <c r="H837" s="1016"/>
      <c r="I837" s="1016"/>
      <c r="J837" s="1016"/>
      <c r="K837" s="1016"/>
      <c r="L837" s="1016"/>
      <c r="M837" s="1021"/>
      <c r="N837" s="1016"/>
      <c r="O837" s="1016"/>
      <c r="P837" s="1016"/>
      <c r="Q837" s="1016"/>
      <c r="R837" s="1019"/>
      <c r="S837" s="1019"/>
      <c r="T837" s="1019"/>
    </row>
    <row r="838" spans="1:20" s="38" customFormat="1" ht="10.35" customHeight="1" x14ac:dyDescent="0.2">
      <c r="A838" s="38" t="e">
        <f>CONCATENATE(B838, "_",#REF!)</f>
        <v>#REF!</v>
      </c>
      <c r="B838" s="73" t="s">
        <v>2033</v>
      </c>
      <c r="C838" s="1021"/>
      <c r="D838" s="1021"/>
      <c r="E838" s="1021"/>
      <c r="F838" s="1021"/>
      <c r="G838" s="1016"/>
      <c r="H838" s="1016"/>
      <c r="I838" s="1016"/>
      <c r="J838" s="1016"/>
      <c r="K838" s="1016"/>
      <c r="L838" s="1016"/>
      <c r="M838" s="1021"/>
      <c r="N838" s="1016"/>
      <c r="O838" s="1016"/>
      <c r="P838" s="1016"/>
      <c r="Q838" s="1016"/>
      <c r="R838" s="1019"/>
      <c r="S838" s="1019"/>
      <c r="T838" s="1019"/>
    </row>
    <row r="839" spans="1:20" s="38" customFormat="1" ht="10.35" customHeight="1" x14ac:dyDescent="0.2">
      <c r="A839" s="38" t="e">
        <f>CONCATENATE(B839, "_",#REF!)</f>
        <v>#REF!</v>
      </c>
      <c r="B839" s="73" t="s">
        <v>2033</v>
      </c>
      <c r="C839" s="1021"/>
      <c r="D839" s="1021"/>
      <c r="E839" s="1021"/>
      <c r="F839" s="1021"/>
      <c r="G839" s="1016"/>
      <c r="H839" s="1016"/>
      <c r="I839" s="1016"/>
      <c r="J839" s="1016"/>
      <c r="K839" s="1016"/>
      <c r="L839" s="1016"/>
      <c r="M839" s="1021"/>
      <c r="N839" s="1016"/>
      <c r="O839" s="1016"/>
      <c r="P839" s="1016"/>
      <c r="Q839" s="1016"/>
      <c r="R839" s="1019"/>
      <c r="S839" s="1019"/>
      <c r="T839" s="1019"/>
    </row>
    <row r="840" spans="1:20" s="38" customFormat="1" ht="10.35" customHeight="1" x14ac:dyDescent="0.2">
      <c r="A840" s="38" t="e">
        <f>CONCATENATE(B840, "_",#REF!)</f>
        <v>#REF!</v>
      </c>
      <c r="B840" s="73" t="s">
        <v>2033</v>
      </c>
      <c r="C840" s="1021"/>
      <c r="D840" s="1021"/>
      <c r="E840" s="1021"/>
      <c r="F840" s="1021"/>
      <c r="G840" s="1016"/>
      <c r="H840" s="1016"/>
      <c r="I840" s="1016"/>
      <c r="J840" s="1016"/>
      <c r="K840" s="1016"/>
      <c r="L840" s="1016"/>
      <c r="M840" s="1021"/>
      <c r="N840" s="1016"/>
      <c r="O840" s="1016"/>
      <c r="P840" s="1016"/>
      <c r="Q840" s="1016"/>
      <c r="R840" s="1019"/>
      <c r="S840" s="1019"/>
      <c r="T840" s="1019"/>
    </row>
    <row r="841" spans="1:20" s="38" customFormat="1" ht="10.35" customHeight="1" x14ac:dyDescent="0.2">
      <c r="A841" s="38" t="e">
        <f>CONCATENATE(B841, "_",#REF!)</f>
        <v>#REF!</v>
      </c>
      <c r="B841" s="73" t="s">
        <v>2033</v>
      </c>
      <c r="C841" s="1021"/>
      <c r="D841" s="1021"/>
      <c r="E841" s="1021"/>
      <c r="F841" s="1021"/>
      <c r="G841" s="1016"/>
      <c r="H841" s="1016"/>
      <c r="I841" s="1016"/>
      <c r="J841" s="1016"/>
      <c r="K841" s="1016"/>
      <c r="L841" s="1016"/>
      <c r="M841" s="1021"/>
      <c r="N841" s="1016"/>
      <c r="O841" s="1016"/>
      <c r="P841" s="1016"/>
      <c r="Q841" s="1016"/>
      <c r="R841" s="1019"/>
      <c r="S841" s="1019"/>
      <c r="T841" s="1019"/>
    </row>
    <row r="842" spans="1:20" s="38" customFormat="1" ht="10.35" customHeight="1" x14ac:dyDescent="0.2">
      <c r="A842" s="38" t="e">
        <f>CONCATENATE(B842, "_",#REF!)</f>
        <v>#REF!</v>
      </c>
      <c r="B842" s="73" t="s">
        <v>2033</v>
      </c>
      <c r="C842" s="1021"/>
      <c r="D842" s="1021"/>
      <c r="E842" s="1021"/>
      <c r="F842" s="1021"/>
      <c r="G842" s="1016"/>
      <c r="H842" s="1016"/>
      <c r="I842" s="1016"/>
      <c r="J842" s="1016"/>
      <c r="K842" s="1016"/>
      <c r="L842" s="1016"/>
      <c r="M842" s="1021"/>
      <c r="N842" s="1016"/>
      <c r="O842" s="1016"/>
      <c r="P842" s="1016"/>
      <c r="Q842" s="1016"/>
      <c r="R842" s="1019"/>
      <c r="S842" s="1019"/>
      <c r="T842" s="1019"/>
    </row>
    <row r="843" spans="1:20" s="38" customFormat="1" ht="11.25" x14ac:dyDescent="0.2">
      <c r="A843" s="38" t="e">
        <f>CONCATENATE(B843, "_",#REF!)</f>
        <v>#REF!</v>
      </c>
      <c r="B843" s="73" t="s">
        <v>2033</v>
      </c>
      <c r="C843" s="1021"/>
      <c r="D843" s="1021"/>
      <c r="E843" s="1021"/>
      <c r="F843" s="1021"/>
      <c r="G843" s="1016"/>
      <c r="H843" s="1016"/>
      <c r="I843" s="1016"/>
      <c r="J843" s="1016"/>
      <c r="K843" s="1016"/>
      <c r="L843" s="1016"/>
      <c r="M843" s="1021"/>
      <c r="N843" s="1016"/>
      <c r="O843" s="1016"/>
      <c r="P843" s="1016"/>
      <c r="Q843" s="1016"/>
      <c r="R843" s="1019"/>
      <c r="S843" s="1019"/>
      <c r="T843" s="1019"/>
    </row>
    <row r="844" spans="1:20" s="38" customFormat="1" ht="10.35" customHeight="1" x14ac:dyDescent="0.2">
      <c r="A844" s="38" t="e">
        <f>CONCATENATE(B844, "_",#REF!)</f>
        <v>#REF!</v>
      </c>
      <c r="B844" s="73" t="s">
        <v>2033</v>
      </c>
      <c r="C844" s="1021"/>
      <c r="D844" s="1021"/>
      <c r="E844" s="1021"/>
      <c r="F844" s="1021"/>
      <c r="G844" s="1016"/>
      <c r="H844" s="1016"/>
      <c r="I844" s="1016"/>
      <c r="J844" s="1016"/>
      <c r="K844" s="1016"/>
      <c r="L844" s="1016"/>
      <c r="M844" s="1021"/>
      <c r="N844" s="1016"/>
      <c r="O844" s="1016"/>
      <c r="P844" s="1016"/>
      <c r="Q844" s="1016"/>
      <c r="R844" s="1019"/>
      <c r="S844" s="1019"/>
      <c r="T844" s="1019"/>
    </row>
    <row r="845" spans="1:20" s="38" customFormat="1" ht="10.35" customHeight="1" x14ac:dyDescent="0.2">
      <c r="A845" s="38" t="e">
        <f>CONCATENATE(B845, "_",#REF!)</f>
        <v>#REF!</v>
      </c>
      <c r="B845" s="73" t="s">
        <v>2033</v>
      </c>
      <c r="C845" s="1021"/>
      <c r="D845" s="1021"/>
      <c r="E845" s="1021"/>
      <c r="F845" s="1021"/>
      <c r="G845" s="1016"/>
      <c r="H845" s="1016"/>
      <c r="I845" s="1016"/>
      <c r="J845" s="1016"/>
      <c r="K845" s="1016"/>
      <c r="L845" s="1016"/>
      <c r="M845" s="1021"/>
      <c r="N845" s="1016"/>
      <c r="O845" s="1016"/>
      <c r="P845" s="1016"/>
      <c r="Q845" s="1016"/>
      <c r="R845" s="1019"/>
      <c r="S845" s="1019"/>
      <c r="T845" s="1019"/>
    </row>
    <row r="846" spans="1:20" s="38" customFormat="1" ht="10.35" customHeight="1" x14ac:dyDescent="0.2">
      <c r="A846" s="38" t="e">
        <f>CONCATENATE(B846, "_",#REF!)</f>
        <v>#REF!</v>
      </c>
      <c r="B846" s="73" t="s">
        <v>2033</v>
      </c>
      <c r="C846" s="1021"/>
      <c r="D846" s="1021"/>
      <c r="E846" s="1021"/>
      <c r="F846" s="1021"/>
      <c r="G846" s="1016"/>
      <c r="H846" s="1016"/>
      <c r="I846" s="1016"/>
      <c r="J846" s="1016"/>
      <c r="K846" s="1016"/>
      <c r="L846" s="1016"/>
      <c r="M846" s="1021"/>
      <c r="N846" s="1016"/>
      <c r="O846" s="1016"/>
      <c r="P846" s="1016"/>
      <c r="Q846" s="1016"/>
      <c r="R846" s="1019"/>
      <c r="S846" s="1019"/>
      <c r="T846" s="1019"/>
    </row>
    <row r="847" spans="1:20" s="38" customFormat="1" ht="10.35" customHeight="1" x14ac:dyDescent="0.2">
      <c r="A847" s="38" t="e">
        <f>CONCATENATE(B847, "_",#REF!)</f>
        <v>#REF!</v>
      </c>
      <c r="B847" s="73" t="s">
        <v>2033</v>
      </c>
      <c r="C847" s="1021"/>
      <c r="D847" s="1021"/>
      <c r="E847" s="1021"/>
      <c r="F847" s="1021"/>
      <c r="G847" s="1016"/>
      <c r="H847" s="1016"/>
      <c r="I847" s="1016"/>
      <c r="J847" s="1016"/>
      <c r="K847" s="1016"/>
      <c r="L847" s="1016"/>
      <c r="M847" s="1021"/>
      <c r="N847" s="1016"/>
      <c r="O847" s="1016"/>
      <c r="P847" s="1016"/>
      <c r="Q847" s="1016"/>
      <c r="R847" s="1019"/>
      <c r="S847" s="1019"/>
      <c r="T847" s="1019"/>
    </row>
    <row r="848" spans="1:20" s="38" customFormat="1" ht="10.35" customHeight="1" x14ac:dyDescent="0.2">
      <c r="A848" s="38" t="e">
        <f>CONCATENATE(B848, "_",#REF!)</f>
        <v>#REF!</v>
      </c>
      <c r="B848" s="73" t="s">
        <v>2033</v>
      </c>
      <c r="C848" s="1021"/>
      <c r="D848" s="1021"/>
      <c r="E848" s="1021"/>
      <c r="F848" s="1021"/>
      <c r="G848" s="1016"/>
      <c r="H848" s="1016"/>
      <c r="I848" s="1016"/>
      <c r="J848" s="1016"/>
      <c r="K848" s="1016"/>
      <c r="L848" s="1016"/>
      <c r="M848" s="1021"/>
      <c r="N848" s="1016"/>
      <c r="O848" s="1016"/>
      <c r="P848" s="1016"/>
      <c r="Q848" s="1016"/>
      <c r="R848" s="1019"/>
      <c r="S848" s="1019"/>
      <c r="T848" s="1019"/>
    </row>
    <row r="849" spans="1:20" s="38" customFormat="1" ht="10.35" customHeight="1" x14ac:dyDescent="0.2">
      <c r="A849" s="38" t="e">
        <f>CONCATENATE(B849, "_",#REF!)</f>
        <v>#REF!</v>
      </c>
      <c r="B849" s="73" t="s">
        <v>2033</v>
      </c>
      <c r="C849" s="1021"/>
      <c r="D849" s="1021"/>
      <c r="E849" s="1021"/>
      <c r="F849" s="1021"/>
      <c r="G849" s="1016"/>
      <c r="H849" s="1016"/>
      <c r="I849" s="1016"/>
      <c r="J849" s="1016"/>
      <c r="K849" s="1016"/>
      <c r="L849" s="1016"/>
      <c r="M849" s="1021"/>
      <c r="N849" s="1016"/>
      <c r="O849" s="1016"/>
      <c r="P849" s="1016"/>
      <c r="Q849" s="1016"/>
      <c r="R849" s="1019"/>
      <c r="S849" s="1019"/>
      <c r="T849" s="1019"/>
    </row>
    <row r="850" spans="1:20" s="38" customFormat="1" ht="10.35" customHeight="1" x14ac:dyDescent="0.2">
      <c r="A850" s="38" t="e">
        <f>CONCATENATE(B850, "_",#REF!)</f>
        <v>#REF!</v>
      </c>
      <c r="B850" s="73" t="s">
        <v>2033</v>
      </c>
      <c r="C850" s="1021"/>
      <c r="D850" s="1021"/>
      <c r="E850" s="1021"/>
      <c r="F850" s="1021"/>
      <c r="G850" s="1016"/>
      <c r="H850" s="1016"/>
      <c r="I850" s="1016"/>
      <c r="J850" s="1016"/>
      <c r="K850" s="1016"/>
      <c r="L850" s="1016"/>
      <c r="M850" s="1021"/>
      <c r="N850" s="1016"/>
      <c r="O850" s="1016"/>
      <c r="P850" s="1016"/>
      <c r="Q850" s="1016"/>
      <c r="R850" s="1019"/>
      <c r="S850" s="1019"/>
      <c r="T850" s="1019"/>
    </row>
    <row r="851" spans="1:20" s="38" customFormat="1" ht="11.25" x14ac:dyDescent="0.2">
      <c r="A851" s="38" t="e">
        <f>CONCATENATE(B851, "_",#REF!)</f>
        <v>#REF!</v>
      </c>
      <c r="B851" s="73" t="s">
        <v>2033</v>
      </c>
      <c r="C851" s="1021"/>
      <c r="D851" s="1021"/>
      <c r="E851" s="1021"/>
      <c r="F851" s="1021"/>
      <c r="G851" s="1016"/>
      <c r="H851" s="1016"/>
      <c r="I851" s="1016"/>
      <c r="J851" s="1016"/>
      <c r="K851" s="1016"/>
      <c r="L851" s="1016"/>
      <c r="M851" s="1021"/>
      <c r="N851" s="1016"/>
      <c r="O851" s="1016"/>
      <c r="P851" s="1016"/>
      <c r="Q851" s="1016"/>
      <c r="R851" s="1019"/>
      <c r="S851" s="1019"/>
      <c r="T851" s="1019"/>
    </row>
    <row r="852" spans="1:20" s="38" customFormat="1" ht="11.25" x14ac:dyDescent="0.2">
      <c r="A852" s="38" t="e">
        <f>CONCATENATE(B852, "_",#REF!)</f>
        <v>#REF!</v>
      </c>
      <c r="B852" s="73" t="s">
        <v>2033</v>
      </c>
      <c r="C852" s="1021"/>
      <c r="D852" s="1021"/>
      <c r="E852" s="1021"/>
      <c r="F852" s="1021"/>
      <c r="G852" s="1016"/>
      <c r="H852" s="1016"/>
      <c r="I852" s="1016"/>
      <c r="J852" s="1016"/>
      <c r="K852" s="1016"/>
      <c r="L852" s="1016"/>
      <c r="M852" s="1021"/>
      <c r="N852" s="1016"/>
      <c r="O852" s="1016"/>
      <c r="P852" s="1016"/>
      <c r="Q852" s="1016"/>
      <c r="R852" s="1019"/>
      <c r="S852" s="1019"/>
      <c r="T852" s="1019"/>
    </row>
    <row r="853" spans="1:20" s="38" customFormat="1" ht="10.35" customHeight="1" x14ac:dyDescent="0.2">
      <c r="A853" s="38" t="e">
        <f>CONCATENATE(B853, "_",#REF!)</f>
        <v>#REF!</v>
      </c>
      <c r="B853" s="73" t="s">
        <v>2033</v>
      </c>
      <c r="C853" s="1021"/>
      <c r="D853" s="1021"/>
      <c r="E853" s="1021"/>
      <c r="F853" s="1021"/>
      <c r="G853" s="1016"/>
      <c r="H853" s="1016"/>
      <c r="I853" s="1016"/>
      <c r="J853" s="1016"/>
      <c r="K853" s="1016"/>
      <c r="L853" s="1016"/>
      <c r="M853" s="1021"/>
      <c r="N853" s="1016"/>
      <c r="O853" s="1016"/>
      <c r="P853" s="1016"/>
      <c r="Q853" s="1016"/>
      <c r="R853" s="1019"/>
      <c r="S853" s="1019"/>
      <c r="T853" s="1019"/>
    </row>
    <row r="854" spans="1:20" s="38" customFormat="1" ht="10.35" customHeight="1" x14ac:dyDescent="0.2">
      <c r="A854" s="38" t="e">
        <f>CONCATENATE(B854, "_",#REF!)</f>
        <v>#REF!</v>
      </c>
      <c r="B854" s="73" t="s">
        <v>2033</v>
      </c>
      <c r="C854" s="1021"/>
      <c r="D854" s="1021"/>
      <c r="E854" s="1021"/>
      <c r="F854" s="1021"/>
      <c r="G854" s="1016"/>
      <c r="H854" s="1016"/>
      <c r="I854" s="1016"/>
      <c r="J854" s="1016"/>
      <c r="K854" s="1016"/>
      <c r="L854" s="1016"/>
      <c r="M854" s="1021"/>
      <c r="N854" s="1016"/>
      <c r="O854" s="1016"/>
      <c r="P854" s="1016"/>
      <c r="Q854" s="1016"/>
      <c r="R854" s="1019"/>
      <c r="S854" s="1019"/>
      <c r="T854" s="1019"/>
    </row>
    <row r="855" spans="1:20" s="38" customFormat="1" ht="10.35" customHeight="1" x14ac:dyDescent="0.2">
      <c r="A855" s="38" t="e">
        <f>CONCATENATE(B855, "_",#REF!)</f>
        <v>#REF!</v>
      </c>
      <c r="B855" s="73" t="s">
        <v>2033</v>
      </c>
      <c r="C855" s="1021"/>
      <c r="D855" s="1021"/>
      <c r="E855" s="1021"/>
      <c r="F855" s="1021"/>
      <c r="G855" s="1016"/>
      <c r="H855" s="1016"/>
      <c r="I855" s="1016"/>
      <c r="J855" s="1016"/>
      <c r="K855" s="1016"/>
      <c r="L855" s="1016"/>
      <c r="M855" s="1021"/>
      <c r="N855" s="1016"/>
      <c r="O855" s="1016"/>
      <c r="P855" s="1016"/>
      <c r="Q855" s="1016"/>
      <c r="R855" s="1019"/>
      <c r="S855" s="1019"/>
      <c r="T855" s="1019"/>
    </row>
    <row r="856" spans="1:20" s="38" customFormat="1" ht="10.35" customHeight="1" x14ac:dyDescent="0.2">
      <c r="A856" s="38" t="e">
        <f>CONCATENATE(B856, "_",#REF!)</f>
        <v>#REF!</v>
      </c>
      <c r="B856" s="73" t="s">
        <v>2033</v>
      </c>
      <c r="C856" s="1021"/>
      <c r="D856" s="1021"/>
      <c r="E856" s="1021"/>
      <c r="F856" s="1021"/>
      <c r="G856" s="1016"/>
      <c r="H856" s="1016"/>
      <c r="I856" s="1016"/>
      <c r="J856" s="1016"/>
      <c r="K856" s="1016"/>
      <c r="L856" s="1016"/>
      <c r="M856" s="1021"/>
      <c r="N856" s="1016"/>
      <c r="O856" s="1016"/>
      <c r="P856" s="1016"/>
      <c r="Q856" s="1016"/>
      <c r="R856" s="1019"/>
      <c r="S856" s="1019"/>
      <c r="T856" s="1019"/>
    </row>
    <row r="857" spans="1:20" s="38" customFormat="1" ht="10.35" customHeight="1" x14ac:dyDescent="0.2">
      <c r="A857" s="38" t="e">
        <f>CONCATENATE(B857, "_",#REF!)</f>
        <v>#REF!</v>
      </c>
      <c r="B857" s="73" t="s">
        <v>2033</v>
      </c>
      <c r="C857" s="1021"/>
      <c r="D857" s="1021"/>
      <c r="E857" s="1021"/>
      <c r="F857" s="1021"/>
      <c r="G857" s="1016"/>
      <c r="H857" s="1016"/>
      <c r="I857" s="1016"/>
      <c r="J857" s="1016"/>
      <c r="K857" s="1016"/>
      <c r="L857" s="1016"/>
      <c r="M857" s="1021"/>
      <c r="N857" s="1016"/>
      <c r="O857" s="1016"/>
      <c r="P857" s="1016"/>
      <c r="Q857" s="1016"/>
      <c r="R857" s="1019"/>
      <c r="S857" s="1019"/>
      <c r="T857" s="1019"/>
    </row>
    <row r="858" spans="1:20" s="38" customFormat="1" ht="10.35" customHeight="1" x14ac:dyDescent="0.2">
      <c r="A858" s="38" t="e">
        <f>CONCATENATE(B858, "_",#REF!)</f>
        <v>#REF!</v>
      </c>
      <c r="B858" s="73" t="s">
        <v>2033</v>
      </c>
      <c r="C858" s="1021"/>
      <c r="D858" s="1021"/>
      <c r="E858" s="1021"/>
      <c r="F858" s="1021"/>
      <c r="G858" s="1016"/>
      <c r="H858" s="1016"/>
      <c r="I858" s="1016"/>
      <c r="J858" s="1016"/>
      <c r="K858" s="1016"/>
      <c r="L858" s="1016"/>
      <c r="M858" s="1021"/>
      <c r="N858" s="1016"/>
      <c r="O858" s="1016"/>
      <c r="P858" s="1016"/>
      <c r="Q858" s="1016"/>
      <c r="R858" s="1019"/>
      <c r="S858" s="1019"/>
      <c r="T858" s="1019"/>
    </row>
    <row r="859" spans="1:20" s="38" customFormat="1" ht="11.25" x14ac:dyDescent="0.2">
      <c r="A859" s="38" t="e">
        <f>CONCATENATE(B859, "_",#REF!)</f>
        <v>#REF!</v>
      </c>
      <c r="B859" s="73" t="s">
        <v>2033</v>
      </c>
      <c r="C859" s="1021"/>
      <c r="D859" s="1021"/>
      <c r="E859" s="1021"/>
      <c r="F859" s="1021"/>
      <c r="G859" s="1016"/>
      <c r="H859" s="1016"/>
      <c r="I859" s="1016"/>
      <c r="J859" s="1016"/>
      <c r="K859" s="1016"/>
      <c r="L859" s="1016"/>
      <c r="M859" s="1021"/>
      <c r="N859" s="1016"/>
      <c r="O859" s="1016"/>
      <c r="P859" s="1016"/>
      <c r="Q859" s="1016"/>
      <c r="R859" s="1019"/>
      <c r="S859" s="1019"/>
      <c r="T859" s="1019"/>
    </row>
    <row r="860" spans="1:20" s="38" customFormat="1" ht="10.35" customHeight="1" x14ac:dyDescent="0.2">
      <c r="A860" s="38" t="e">
        <f>CONCATENATE(B860, "_",#REF!)</f>
        <v>#REF!</v>
      </c>
      <c r="B860" s="73" t="s">
        <v>2033</v>
      </c>
      <c r="C860" s="1021"/>
      <c r="D860" s="1021"/>
      <c r="E860" s="1021"/>
      <c r="F860" s="1021"/>
      <c r="G860" s="1016"/>
      <c r="H860" s="1016"/>
      <c r="I860" s="1016"/>
      <c r="J860" s="1016"/>
      <c r="K860" s="1016"/>
      <c r="L860" s="1016"/>
      <c r="M860" s="1021"/>
      <c r="N860" s="1016"/>
      <c r="O860" s="1016"/>
      <c r="P860" s="1016"/>
      <c r="Q860" s="1016"/>
      <c r="R860" s="1019"/>
      <c r="S860" s="1019"/>
      <c r="T860" s="1019"/>
    </row>
    <row r="861" spans="1:20" s="38" customFormat="1" ht="10.35" customHeight="1" x14ac:dyDescent="0.2">
      <c r="A861" s="38" t="e">
        <f>CONCATENATE(B861, "_",#REF!)</f>
        <v>#REF!</v>
      </c>
      <c r="B861" s="73" t="s">
        <v>2033</v>
      </c>
      <c r="C861" s="1021"/>
      <c r="D861" s="1021"/>
      <c r="E861" s="1021"/>
      <c r="F861" s="1021"/>
      <c r="G861" s="1016"/>
      <c r="H861" s="1016"/>
      <c r="I861" s="1016"/>
      <c r="J861" s="1016"/>
      <c r="K861" s="1016"/>
      <c r="L861" s="1016"/>
      <c r="M861" s="1021"/>
      <c r="N861" s="1016"/>
      <c r="O861" s="1016"/>
      <c r="P861" s="1016"/>
      <c r="Q861" s="1016"/>
      <c r="R861" s="1019"/>
      <c r="S861" s="1019"/>
      <c r="T861" s="1019"/>
    </row>
    <row r="862" spans="1:20" s="38" customFormat="1" ht="10.35" customHeight="1" x14ac:dyDescent="0.2">
      <c r="A862" s="38" t="e">
        <f>CONCATENATE(B862, "_",#REF!)</f>
        <v>#REF!</v>
      </c>
      <c r="B862" s="73" t="s">
        <v>2033</v>
      </c>
      <c r="C862" s="1021"/>
      <c r="D862" s="1021"/>
      <c r="E862" s="1021"/>
      <c r="F862" s="1021"/>
      <c r="G862" s="1016"/>
      <c r="H862" s="1016"/>
      <c r="I862" s="1016"/>
      <c r="J862" s="1016"/>
      <c r="K862" s="1016"/>
      <c r="L862" s="1016"/>
      <c r="M862" s="1021"/>
      <c r="N862" s="1016"/>
      <c r="O862" s="1016"/>
      <c r="P862" s="1016"/>
      <c r="Q862" s="1016"/>
      <c r="R862" s="1019"/>
      <c r="S862" s="1019"/>
      <c r="T862" s="1019"/>
    </row>
    <row r="863" spans="1:20" s="38" customFormat="1" ht="10.35" customHeight="1" x14ac:dyDescent="0.2">
      <c r="A863" s="38" t="e">
        <f>CONCATENATE(B863, "_",#REF!)</f>
        <v>#REF!</v>
      </c>
      <c r="B863" s="73" t="s">
        <v>2033</v>
      </c>
      <c r="C863" s="1021"/>
      <c r="D863" s="1021"/>
      <c r="E863" s="1021"/>
      <c r="F863" s="1021"/>
      <c r="G863" s="1016"/>
      <c r="H863" s="1016"/>
      <c r="I863" s="1016"/>
      <c r="J863" s="1016"/>
      <c r="K863" s="1016"/>
      <c r="L863" s="1016"/>
      <c r="M863" s="1021"/>
      <c r="N863" s="1016"/>
      <c r="O863" s="1016"/>
      <c r="P863" s="1016"/>
      <c r="Q863" s="1016"/>
      <c r="R863" s="1019"/>
      <c r="S863" s="1019"/>
      <c r="T863" s="1019"/>
    </row>
    <row r="864" spans="1:20" s="38" customFormat="1" ht="10.35" customHeight="1" x14ac:dyDescent="0.2">
      <c r="A864" s="38" t="e">
        <f>CONCATENATE(B864, "_",#REF!)</f>
        <v>#REF!</v>
      </c>
      <c r="B864" s="73" t="s">
        <v>2033</v>
      </c>
      <c r="C864" s="1021"/>
      <c r="D864" s="1021"/>
      <c r="E864" s="1021"/>
      <c r="F864" s="1021"/>
      <c r="G864" s="1016"/>
      <c r="H864" s="1016"/>
      <c r="I864" s="1016"/>
      <c r="J864" s="1016"/>
      <c r="K864" s="1016"/>
      <c r="L864" s="1016"/>
      <c r="M864" s="1021"/>
      <c r="N864" s="1016"/>
      <c r="O864" s="1016"/>
      <c r="P864" s="1016"/>
      <c r="Q864" s="1016"/>
      <c r="R864" s="1019"/>
      <c r="S864" s="1019"/>
      <c r="T864" s="1019"/>
    </row>
    <row r="865" spans="1:20" s="38" customFormat="1" ht="10.35" customHeight="1" x14ac:dyDescent="0.2">
      <c r="A865" s="38" t="e">
        <f>CONCATENATE(B865, "_",#REF!)</f>
        <v>#REF!</v>
      </c>
      <c r="B865" s="73" t="s">
        <v>2033</v>
      </c>
      <c r="C865" s="1021"/>
      <c r="D865" s="1021"/>
      <c r="E865" s="1021"/>
      <c r="F865" s="1021"/>
      <c r="G865" s="1016"/>
      <c r="H865" s="1016"/>
      <c r="I865" s="1016"/>
      <c r="J865" s="1016"/>
      <c r="K865" s="1016"/>
      <c r="L865" s="1016"/>
      <c r="M865" s="1021"/>
      <c r="N865" s="1016"/>
      <c r="O865" s="1016"/>
      <c r="P865" s="1016"/>
      <c r="Q865" s="1016"/>
      <c r="R865" s="1019"/>
      <c r="S865" s="1019"/>
      <c r="T865" s="1019"/>
    </row>
    <row r="866" spans="1:20" s="38" customFormat="1" ht="10.35" customHeight="1" x14ac:dyDescent="0.2">
      <c r="A866" s="38" t="e">
        <f>CONCATENATE(B866, "_",#REF!)</f>
        <v>#REF!</v>
      </c>
      <c r="B866" s="73" t="s">
        <v>2033</v>
      </c>
      <c r="C866" s="1021"/>
      <c r="D866" s="1021"/>
      <c r="E866" s="1021"/>
      <c r="F866" s="1021"/>
      <c r="G866" s="1016"/>
      <c r="H866" s="1016"/>
      <c r="I866" s="1016"/>
      <c r="J866" s="1016"/>
      <c r="K866" s="1016"/>
      <c r="L866" s="1016"/>
      <c r="M866" s="1021"/>
      <c r="N866" s="1016"/>
      <c r="O866" s="1016"/>
      <c r="P866" s="1016"/>
      <c r="Q866" s="1016"/>
      <c r="R866" s="1019"/>
      <c r="S866" s="1019"/>
      <c r="T866" s="1019"/>
    </row>
    <row r="867" spans="1:20" s="38" customFormat="1" ht="11.25" x14ac:dyDescent="0.2">
      <c r="A867" s="38" t="e">
        <f>CONCATENATE(B867, "_",#REF!)</f>
        <v>#REF!</v>
      </c>
      <c r="B867" s="73" t="s">
        <v>2033</v>
      </c>
      <c r="C867" s="1021"/>
      <c r="D867" s="1021"/>
      <c r="E867" s="1021"/>
      <c r="F867" s="1021"/>
      <c r="G867" s="1016"/>
      <c r="H867" s="1016"/>
      <c r="I867" s="1016"/>
      <c r="J867" s="1016"/>
      <c r="K867" s="1016"/>
      <c r="L867" s="1016"/>
      <c r="M867" s="1021"/>
      <c r="N867" s="1016"/>
      <c r="O867" s="1016"/>
      <c r="P867" s="1016"/>
      <c r="Q867" s="1016"/>
      <c r="R867" s="1019"/>
      <c r="S867" s="1019"/>
      <c r="T867" s="1019"/>
    </row>
    <row r="868" spans="1:20" s="38" customFormat="1" ht="10.35" customHeight="1" x14ac:dyDescent="0.2">
      <c r="A868" s="38" t="e">
        <f>CONCATENATE(B868, "_",#REF!)</f>
        <v>#REF!</v>
      </c>
      <c r="B868" s="73" t="s">
        <v>2033</v>
      </c>
      <c r="C868" s="1021"/>
      <c r="D868" s="1021"/>
      <c r="E868" s="1021"/>
      <c r="F868" s="1021"/>
      <c r="G868" s="1016"/>
      <c r="H868" s="1016"/>
      <c r="I868" s="1016"/>
      <c r="J868" s="1016"/>
      <c r="K868" s="1016"/>
      <c r="L868" s="1016"/>
      <c r="M868" s="1021"/>
      <c r="N868" s="1016"/>
      <c r="O868" s="1016"/>
      <c r="P868" s="1016"/>
      <c r="Q868" s="1016"/>
      <c r="R868" s="1019"/>
      <c r="S868" s="1019"/>
      <c r="T868" s="1019"/>
    </row>
    <row r="869" spans="1:20" s="38" customFormat="1" ht="10.35" customHeight="1" x14ac:dyDescent="0.2">
      <c r="A869" s="38" t="e">
        <f>CONCATENATE(B869, "_",#REF!)</f>
        <v>#REF!</v>
      </c>
      <c r="B869" s="73" t="s">
        <v>2033</v>
      </c>
      <c r="C869" s="1021"/>
      <c r="D869" s="1021"/>
      <c r="E869" s="1021"/>
      <c r="F869" s="1021"/>
      <c r="G869" s="1016"/>
      <c r="H869" s="1016"/>
      <c r="I869" s="1016"/>
      <c r="J869" s="1016"/>
      <c r="K869" s="1016"/>
      <c r="L869" s="1016"/>
      <c r="M869" s="1021"/>
      <c r="N869" s="1016"/>
      <c r="O869" s="1016"/>
      <c r="P869" s="1016"/>
      <c r="Q869" s="1016"/>
      <c r="R869" s="1019"/>
      <c r="S869" s="1019"/>
      <c r="T869" s="1019"/>
    </row>
    <row r="870" spans="1:20" s="38" customFormat="1" ht="11.25" x14ac:dyDescent="0.2">
      <c r="A870" s="38" t="e">
        <f>CONCATENATE(B870, "_",#REF!)</f>
        <v>#REF!</v>
      </c>
      <c r="B870" s="73" t="s">
        <v>2033</v>
      </c>
      <c r="C870" s="1021"/>
      <c r="D870" s="1021"/>
      <c r="E870" s="1021"/>
      <c r="F870" s="1021"/>
      <c r="G870" s="1016"/>
      <c r="H870" s="1016"/>
      <c r="I870" s="1016"/>
      <c r="J870" s="1016"/>
      <c r="K870" s="1016"/>
      <c r="L870" s="1016"/>
      <c r="M870" s="1021"/>
      <c r="N870" s="1016"/>
      <c r="O870" s="1016"/>
      <c r="P870" s="1016"/>
      <c r="Q870" s="1016"/>
      <c r="R870" s="1019"/>
      <c r="S870" s="1019"/>
      <c r="T870" s="1019"/>
    </row>
    <row r="871" spans="1:20" s="38" customFormat="1" ht="10.35" customHeight="1" x14ac:dyDescent="0.2">
      <c r="A871" s="38" t="e">
        <f>CONCATENATE(B871, "_",#REF!)</f>
        <v>#REF!</v>
      </c>
      <c r="B871" s="73" t="s">
        <v>2033</v>
      </c>
      <c r="C871" s="1021"/>
      <c r="D871" s="1021"/>
      <c r="E871" s="1021"/>
      <c r="F871" s="1021"/>
      <c r="G871" s="1016"/>
      <c r="H871" s="1016"/>
      <c r="I871" s="1016"/>
      <c r="J871" s="1016"/>
      <c r="K871" s="1016"/>
      <c r="L871" s="1016"/>
      <c r="M871" s="1021"/>
      <c r="N871" s="1016"/>
      <c r="O871" s="1016"/>
      <c r="P871" s="1016"/>
      <c r="Q871" s="1016"/>
      <c r="R871" s="1019"/>
      <c r="S871" s="1019"/>
      <c r="T871" s="1019"/>
    </row>
    <row r="872" spans="1:20" s="38" customFormat="1" ht="10.35" customHeight="1" x14ac:dyDescent="0.2">
      <c r="A872" s="38" t="e">
        <f>CONCATENATE(B872, "_",#REF!)</f>
        <v>#REF!</v>
      </c>
      <c r="B872" s="73" t="s">
        <v>2033</v>
      </c>
      <c r="C872" s="1021"/>
      <c r="D872" s="1021"/>
      <c r="E872" s="1021"/>
      <c r="F872" s="1021"/>
      <c r="G872" s="1016"/>
      <c r="H872" s="1016"/>
      <c r="I872" s="1016"/>
      <c r="J872" s="1016"/>
      <c r="K872" s="1016"/>
      <c r="L872" s="1016"/>
      <c r="M872" s="1021"/>
      <c r="N872" s="1016"/>
      <c r="O872" s="1016"/>
      <c r="P872" s="1016"/>
      <c r="Q872" s="1016"/>
      <c r="R872" s="1019"/>
      <c r="S872" s="1019"/>
      <c r="T872" s="1019"/>
    </row>
    <row r="873" spans="1:20" s="38" customFormat="1" ht="10.35" customHeight="1" x14ac:dyDescent="0.2">
      <c r="A873" s="38" t="e">
        <f>CONCATENATE(B873, "_",#REF!)</f>
        <v>#REF!</v>
      </c>
      <c r="B873" s="73" t="s">
        <v>2033</v>
      </c>
      <c r="C873" s="1021"/>
      <c r="D873" s="1021"/>
      <c r="E873" s="1021"/>
      <c r="F873" s="1021"/>
      <c r="G873" s="1016"/>
      <c r="H873" s="1016"/>
      <c r="I873" s="1016"/>
      <c r="J873" s="1016"/>
      <c r="K873" s="1016"/>
      <c r="L873" s="1016"/>
      <c r="M873" s="1021"/>
      <c r="N873" s="1016"/>
      <c r="O873" s="1016"/>
      <c r="P873" s="1016"/>
      <c r="Q873" s="1016"/>
      <c r="R873" s="1019"/>
      <c r="S873" s="1019"/>
      <c r="T873" s="1019"/>
    </row>
    <row r="874" spans="1:20" s="38" customFormat="1" ht="11.25" x14ac:dyDescent="0.2">
      <c r="A874" s="38" t="e">
        <f>CONCATENATE(B874, "_",#REF!)</f>
        <v>#REF!</v>
      </c>
      <c r="B874" s="73" t="s">
        <v>2033</v>
      </c>
      <c r="C874" s="1021"/>
      <c r="D874" s="1021"/>
      <c r="E874" s="1021"/>
      <c r="F874" s="1021"/>
      <c r="G874" s="1016"/>
      <c r="H874" s="1016"/>
      <c r="I874" s="1016"/>
      <c r="J874" s="1016"/>
      <c r="K874" s="1016"/>
      <c r="L874" s="1016"/>
      <c r="M874" s="1021"/>
      <c r="N874" s="1016"/>
      <c r="O874" s="1016"/>
      <c r="P874" s="1016"/>
      <c r="Q874" s="1016"/>
      <c r="R874" s="1019"/>
      <c r="S874" s="1019"/>
      <c r="T874" s="1019"/>
    </row>
    <row r="875" spans="1:20" s="38" customFormat="1" ht="10.35" customHeight="1" x14ac:dyDescent="0.2">
      <c r="A875" s="38" t="e">
        <f>CONCATENATE(B875, "_",#REF!)</f>
        <v>#REF!</v>
      </c>
      <c r="B875" s="73" t="s">
        <v>2033</v>
      </c>
      <c r="C875" s="1021"/>
      <c r="D875" s="1021"/>
      <c r="E875" s="1021"/>
      <c r="F875" s="1021"/>
      <c r="G875" s="1016"/>
      <c r="H875" s="1016"/>
      <c r="I875" s="1016"/>
      <c r="J875" s="1016"/>
      <c r="K875" s="1016"/>
      <c r="L875" s="1016"/>
      <c r="M875" s="1021"/>
      <c r="N875" s="1016"/>
      <c r="O875" s="1016"/>
      <c r="P875" s="1016"/>
      <c r="Q875" s="1016"/>
      <c r="R875" s="1019"/>
      <c r="S875" s="1019"/>
      <c r="T875" s="1019"/>
    </row>
    <row r="876" spans="1:20" s="38" customFormat="1" ht="10.35" customHeight="1" x14ac:dyDescent="0.2">
      <c r="A876" s="38" t="e">
        <f>CONCATENATE(B876, "_",#REF!)</f>
        <v>#REF!</v>
      </c>
      <c r="B876" s="73" t="s">
        <v>2033</v>
      </c>
      <c r="C876" s="1021"/>
      <c r="D876" s="1021"/>
      <c r="E876" s="1021"/>
      <c r="F876" s="1021"/>
      <c r="G876" s="1016"/>
      <c r="H876" s="1016"/>
      <c r="I876" s="1016"/>
      <c r="J876" s="1016"/>
      <c r="K876" s="1016"/>
      <c r="L876" s="1016"/>
      <c r="M876" s="1021"/>
      <c r="N876" s="1016"/>
      <c r="O876" s="1016"/>
      <c r="P876" s="1016"/>
      <c r="Q876" s="1016"/>
      <c r="R876" s="1019"/>
      <c r="S876" s="1019"/>
      <c r="T876" s="1019"/>
    </row>
    <row r="877" spans="1:20" s="38" customFormat="1" ht="10.35" customHeight="1" x14ac:dyDescent="0.2">
      <c r="A877" s="38" t="e">
        <f>CONCATENATE(B877, "_",#REF!)</f>
        <v>#REF!</v>
      </c>
      <c r="B877" s="73" t="s">
        <v>2033</v>
      </c>
      <c r="C877" s="1021"/>
      <c r="D877" s="1021"/>
      <c r="E877" s="1021"/>
      <c r="F877" s="1021"/>
      <c r="G877" s="1016"/>
      <c r="H877" s="1016"/>
      <c r="I877" s="1016"/>
      <c r="J877" s="1016"/>
      <c r="K877" s="1016"/>
      <c r="L877" s="1016"/>
      <c r="M877" s="1021"/>
      <c r="N877" s="1016"/>
      <c r="O877" s="1016"/>
      <c r="P877" s="1016"/>
      <c r="Q877" s="1016"/>
      <c r="R877" s="1019"/>
      <c r="S877" s="1019"/>
      <c r="T877" s="1019"/>
    </row>
    <row r="878" spans="1:20" s="38" customFormat="1" ht="10.35" customHeight="1" x14ac:dyDescent="0.2">
      <c r="A878" s="38" t="e">
        <f>CONCATENATE(B878, "_",#REF!)</f>
        <v>#REF!</v>
      </c>
      <c r="B878" s="73" t="s">
        <v>2033</v>
      </c>
      <c r="C878" s="1021"/>
      <c r="D878" s="1021"/>
      <c r="E878" s="1021"/>
      <c r="F878" s="1021"/>
      <c r="G878" s="1016"/>
      <c r="H878" s="1016"/>
      <c r="I878" s="1016"/>
      <c r="J878" s="1016"/>
      <c r="K878" s="1016"/>
      <c r="L878" s="1016"/>
      <c r="M878" s="1021"/>
      <c r="N878" s="1016"/>
      <c r="O878" s="1016"/>
      <c r="P878" s="1016"/>
      <c r="Q878" s="1016"/>
      <c r="R878" s="1019"/>
      <c r="S878" s="1019"/>
      <c r="T878" s="1019"/>
    </row>
    <row r="879" spans="1:20" s="38" customFormat="1" ht="10.35" customHeight="1" x14ac:dyDescent="0.2">
      <c r="A879" s="38" t="e">
        <f>CONCATENATE(B879, "_",#REF!)</f>
        <v>#REF!</v>
      </c>
      <c r="B879" s="73" t="s">
        <v>2033</v>
      </c>
      <c r="C879" s="1021"/>
      <c r="D879" s="1021"/>
      <c r="E879" s="1021"/>
      <c r="F879" s="1021"/>
      <c r="G879" s="1016"/>
      <c r="H879" s="1016"/>
      <c r="I879" s="1016"/>
      <c r="J879" s="1016"/>
      <c r="K879" s="1016"/>
      <c r="L879" s="1016"/>
      <c r="M879" s="1021"/>
      <c r="N879" s="1016"/>
      <c r="O879" s="1016"/>
      <c r="P879" s="1016"/>
      <c r="Q879" s="1016"/>
      <c r="R879" s="1019"/>
      <c r="S879" s="1019"/>
      <c r="T879" s="1019"/>
    </row>
    <row r="880" spans="1:20" s="38" customFormat="1" ht="10.35" customHeight="1" x14ac:dyDescent="0.2">
      <c r="A880" s="38" t="e">
        <f>CONCATENATE(B880, "_",#REF!)</f>
        <v>#REF!</v>
      </c>
      <c r="B880" s="73" t="s">
        <v>2033</v>
      </c>
      <c r="C880" s="1021"/>
      <c r="D880" s="1021"/>
      <c r="E880" s="1021"/>
      <c r="F880" s="1021"/>
      <c r="G880" s="1016"/>
      <c r="H880" s="1016"/>
      <c r="I880" s="1016"/>
      <c r="J880" s="1016"/>
      <c r="K880" s="1016"/>
      <c r="L880" s="1016"/>
      <c r="M880" s="1021"/>
      <c r="N880" s="1016"/>
      <c r="O880" s="1016"/>
      <c r="P880" s="1016"/>
      <c r="Q880" s="1016"/>
      <c r="R880" s="1019"/>
      <c r="S880" s="1019"/>
      <c r="T880" s="1019"/>
    </row>
    <row r="881" spans="1:20" s="38" customFormat="1" ht="10.35" customHeight="1" x14ac:dyDescent="0.2">
      <c r="A881" s="38" t="e">
        <f>CONCATENATE(B881, "_",#REF!)</f>
        <v>#REF!</v>
      </c>
      <c r="B881" s="73" t="s">
        <v>2033</v>
      </c>
      <c r="C881" s="1021"/>
      <c r="D881" s="1021"/>
      <c r="E881" s="1021"/>
      <c r="F881" s="1021"/>
      <c r="G881" s="1016"/>
      <c r="H881" s="1016"/>
      <c r="I881" s="1016"/>
      <c r="J881" s="1016"/>
      <c r="K881" s="1016"/>
      <c r="L881" s="1016"/>
      <c r="M881" s="1021"/>
      <c r="N881" s="1016"/>
      <c r="O881" s="1016"/>
      <c r="P881" s="1016"/>
      <c r="Q881" s="1016"/>
      <c r="R881" s="1019"/>
      <c r="S881" s="1019"/>
      <c r="T881" s="1019"/>
    </row>
    <row r="882" spans="1:20" s="38" customFormat="1" ht="10.35" customHeight="1" x14ac:dyDescent="0.2">
      <c r="A882" s="38" t="e">
        <f>CONCATENATE(B882, "_",#REF!)</f>
        <v>#REF!</v>
      </c>
      <c r="B882" s="73" t="s">
        <v>2033</v>
      </c>
      <c r="C882" s="1021"/>
      <c r="D882" s="1021"/>
      <c r="E882" s="1021"/>
      <c r="F882" s="1021"/>
      <c r="G882" s="1016"/>
      <c r="H882" s="1016"/>
      <c r="I882" s="1016"/>
      <c r="J882" s="1016"/>
      <c r="K882" s="1016"/>
      <c r="L882" s="1016"/>
      <c r="M882" s="1021"/>
      <c r="N882" s="1016"/>
      <c r="O882" s="1016"/>
      <c r="P882" s="1016"/>
      <c r="Q882" s="1016"/>
      <c r="R882" s="1019"/>
      <c r="S882" s="1019"/>
      <c r="T882" s="1019"/>
    </row>
    <row r="883" spans="1:20" s="38" customFormat="1" ht="10.35" customHeight="1" x14ac:dyDescent="0.2">
      <c r="A883" s="38" t="e">
        <f>CONCATENATE(B883, "_",#REF!)</f>
        <v>#REF!</v>
      </c>
      <c r="B883" s="73" t="s">
        <v>2033</v>
      </c>
      <c r="C883" s="1021"/>
      <c r="D883" s="1021"/>
      <c r="E883" s="1021"/>
      <c r="F883" s="1021"/>
      <c r="G883" s="1016"/>
      <c r="H883" s="1016"/>
      <c r="I883" s="1016"/>
      <c r="J883" s="1016"/>
      <c r="K883" s="1016"/>
      <c r="L883" s="1016"/>
      <c r="M883" s="1021"/>
      <c r="N883" s="1016"/>
      <c r="O883" s="1016"/>
      <c r="P883" s="1016"/>
      <c r="Q883" s="1016"/>
      <c r="R883" s="1019"/>
      <c r="S883" s="1019"/>
      <c r="T883" s="1019"/>
    </row>
    <row r="884" spans="1:20" s="38" customFormat="1" ht="11.25" x14ac:dyDescent="0.2">
      <c r="A884" s="38" t="e">
        <f>CONCATENATE(B884, "_",#REF!)</f>
        <v>#REF!</v>
      </c>
      <c r="B884" s="73" t="s">
        <v>2033</v>
      </c>
      <c r="C884" s="1021"/>
      <c r="D884" s="1021"/>
      <c r="E884" s="1021"/>
      <c r="F884" s="1021"/>
      <c r="G884" s="1016"/>
      <c r="H884" s="1016"/>
      <c r="I884" s="1016"/>
      <c r="J884" s="1016"/>
      <c r="K884" s="1016"/>
      <c r="L884" s="1016"/>
      <c r="M884" s="1021"/>
      <c r="N884" s="1016"/>
      <c r="O884" s="1016"/>
      <c r="P884" s="1016"/>
      <c r="Q884" s="1016"/>
      <c r="R884" s="1019"/>
      <c r="S884" s="1019"/>
      <c r="T884" s="1019"/>
    </row>
    <row r="885" spans="1:20" s="38" customFormat="1" ht="11.25" x14ac:dyDescent="0.2">
      <c r="A885" s="38" t="e">
        <f>CONCATENATE(B885, "_",#REF!)</f>
        <v>#REF!</v>
      </c>
      <c r="B885" s="71" t="s">
        <v>2033</v>
      </c>
      <c r="C885" s="1038"/>
      <c r="D885" s="1021"/>
      <c r="E885" s="1021"/>
      <c r="F885" s="1021"/>
      <c r="G885" s="1016"/>
      <c r="H885" s="1016"/>
      <c r="I885" s="1016"/>
      <c r="J885" s="1016"/>
      <c r="K885" s="1016"/>
      <c r="L885" s="1016"/>
      <c r="M885" s="1021"/>
      <c r="N885" s="1016"/>
      <c r="O885" s="1016"/>
      <c r="P885" s="1016"/>
      <c r="Q885" s="1016"/>
      <c r="R885" s="1019"/>
      <c r="S885" s="1019"/>
      <c r="T885" s="1019"/>
    </row>
    <row r="886" spans="1:20" s="38" customFormat="1" ht="60" customHeight="1" x14ac:dyDescent="0.2">
      <c r="A886" s="38" t="e">
        <f>CONCATENATE(B886, "_",#REF!)</f>
        <v>#REF!</v>
      </c>
      <c r="B886" s="281" t="s">
        <v>2038</v>
      </c>
      <c r="C886" s="281" t="s">
        <v>2038</v>
      </c>
      <c r="D886" s="181" t="s">
        <v>1131</v>
      </c>
      <c r="E886" s="181" t="s">
        <v>1132</v>
      </c>
      <c r="F886" s="181" t="s">
        <v>1133</v>
      </c>
      <c r="G886" s="202" t="s">
        <v>1134</v>
      </c>
      <c r="H886" s="175" t="s">
        <v>356</v>
      </c>
      <c r="I886" s="175" t="s">
        <v>294</v>
      </c>
      <c r="J886" s="175" t="s">
        <v>293</v>
      </c>
      <c r="K886" s="175" t="s">
        <v>294</v>
      </c>
      <c r="L886" s="181" t="s">
        <v>317</v>
      </c>
      <c r="M886" s="181" t="s">
        <v>2039</v>
      </c>
      <c r="N886" s="179"/>
      <c r="O886" s="178" t="s">
        <v>297</v>
      </c>
      <c r="P886" s="178" t="s">
        <v>297</v>
      </c>
      <c r="Q886" s="178" t="s">
        <v>297</v>
      </c>
      <c r="R886" s="179"/>
      <c r="S886" s="179"/>
      <c r="T886" s="179"/>
    </row>
    <row r="887" spans="1:20" s="38" customFormat="1" ht="60" customHeight="1" x14ac:dyDescent="0.2">
      <c r="A887" s="38" t="e">
        <f>CONCATENATE(B887, "_",#REF!)</f>
        <v>#REF!</v>
      </c>
      <c r="B887" s="233" t="s">
        <v>2040</v>
      </c>
      <c r="C887" s="233" t="s">
        <v>2040</v>
      </c>
      <c r="D887" s="181" t="s">
        <v>2041</v>
      </c>
      <c r="E887" s="181" t="s">
        <v>2042</v>
      </c>
      <c r="F887" s="181" t="s">
        <v>2043</v>
      </c>
      <c r="G887" s="175" t="s">
        <v>316</v>
      </c>
      <c r="H887" s="175" t="s">
        <v>292</v>
      </c>
      <c r="I887" s="175" t="s">
        <v>293</v>
      </c>
      <c r="J887" s="175" t="s">
        <v>293</v>
      </c>
      <c r="K887" s="175" t="s">
        <v>294</v>
      </c>
      <c r="L887" s="181" t="s">
        <v>317</v>
      </c>
      <c r="M887" s="181" t="s">
        <v>2044</v>
      </c>
      <c r="N887" s="179"/>
      <c r="O887" s="178" t="s">
        <v>297</v>
      </c>
      <c r="P887" s="178" t="s">
        <v>297</v>
      </c>
      <c r="Q887" s="178" t="s">
        <v>297</v>
      </c>
      <c r="R887" s="179"/>
      <c r="S887" s="179"/>
      <c r="T887" s="179"/>
    </row>
    <row r="888" spans="1:20" s="38" customFormat="1" ht="80.099999999999994" customHeight="1" x14ac:dyDescent="0.2">
      <c r="A888" s="38" t="e">
        <f>CONCATENATE(B888, "_",#REF!)</f>
        <v>#REF!</v>
      </c>
      <c r="B888" s="181" t="s">
        <v>2045</v>
      </c>
      <c r="C888" s="181" t="s">
        <v>2045</v>
      </c>
      <c r="D888" s="181" t="s">
        <v>2046</v>
      </c>
      <c r="E888" s="181" t="s">
        <v>2047</v>
      </c>
      <c r="F888" s="181" t="s">
        <v>2048</v>
      </c>
      <c r="G888" s="175" t="s">
        <v>323</v>
      </c>
      <c r="H888" s="175" t="s">
        <v>292</v>
      </c>
      <c r="I888" s="175" t="s">
        <v>293</v>
      </c>
      <c r="J888" s="175" t="s">
        <v>293</v>
      </c>
      <c r="K888" s="175" t="s">
        <v>294</v>
      </c>
      <c r="L888" s="181" t="s">
        <v>2049</v>
      </c>
      <c r="M888" s="181" t="s">
        <v>2050</v>
      </c>
      <c r="N888" s="179"/>
      <c r="O888" s="178" t="s">
        <v>297</v>
      </c>
      <c r="P888" s="178" t="s">
        <v>297</v>
      </c>
      <c r="Q888" s="178" t="s">
        <v>297</v>
      </c>
      <c r="R888" s="179"/>
      <c r="S888" s="179"/>
      <c r="T888" s="179"/>
    </row>
    <row r="889" spans="1:20" s="38" customFormat="1" ht="80.099999999999994" customHeight="1" x14ac:dyDescent="0.2">
      <c r="A889" s="38" t="e">
        <f>CONCATENATE(B889, "_",#REF!)</f>
        <v>#REF!</v>
      </c>
      <c r="B889" s="258" t="s">
        <v>2051</v>
      </c>
      <c r="C889" s="258" t="s">
        <v>2051</v>
      </c>
      <c r="D889" s="226" t="s">
        <v>1114</v>
      </c>
      <c r="E889" s="226" t="s">
        <v>1115</v>
      </c>
      <c r="F889" s="268" t="s">
        <v>1116</v>
      </c>
      <c r="G889" s="225" t="s">
        <v>348</v>
      </c>
      <c r="H889" s="192" t="s">
        <v>292</v>
      </c>
      <c r="I889" s="225" t="s">
        <v>293</v>
      </c>
      <c r="J889" s="225" t="s">
        <v>293</v>
      </c>
      <c r="K889" s="225" t="s">
        <v>309</v>
      </c>
      <c r="L889" s="268" t="s">
        <v>1117</v>
      </c>
      <c r="M889" s="181" t="s">
        <v>2052</v>
      </c>
      <c r="N889" s="179"/>
      <c r="O889" s="178" t="s">
        <v>297</v>
      </c>
      <c r="P889" s="178" t="s">
        <v>297</v>
      </c>
      <c r="Q889" s="178" t="s">
        <v>297</v>
      </c>
      <c r="R889" s="179"/>
      <c r="S889" s="179"/>
      <c r="T889" s="179"/>
    </row>
    <row r="890" spans="1:20" s="38" customFormat="1" ht="20.85" customHeight="1" x14ac:dyDescent="0.2">
      <c r="A890" s="38" t="e">
        <f>CONCATENATE(B890, "_",#REF!)</f>
        <v>#REF!</v>
      </c>
      <c r="B890" s="212" t="s">
        <v>2053</v>
      </c>
      <c r="C890" s="944" t="s">
        <v>2053</v>
      </c>
      <c r="D890" s="1020" t="s">
        <v>2054</v>
      </c>
      <c r="E890" s="1020" t="s">
        <v>2055</v>
      </c>
      <c r="F890" s="1133" t="s">
        <v>2056</v>
      </c>
      <c r="G890" s="1147" t="s">
        <v>823</v>
      </c>
      <c r="H890" s="1015" t="s">
        <v>356</v>
      </c>
      <c r="I890" s="1015" t="s">
        <v>294</v>
      </c>
      <c r="J890" s="1015" t="s">
        <v>293</v>
      </c>
      <c r="K890" s="1015" t="s">
        <v>309</v>
      </c>
      <c r="L890" s="1020" t="s">
        <v>317</v>
      </c>
      <c r="M890" s="1020" t="s">
        <v>2058</v>
      </c>
      <c r="N890" s="1018"/>
      <c r="O890" s="1018" t="s">
        <v>297</v>
      </c>
      <c r="P890" s="1018" t="s">
        <v>297</v>
      </c>
      <c r="Q890" s="1018" t="s">
        <v>297</v>
      </c>
      <c r="R890" s="1018"/>
      <c r="S890" s="1018"/>
      <c r="T890" s="1018"/>
    </row>
    <row r="891" spans="1:20" s="38" customFormat="1" ht="10.35" customHeight="1" x14ac:dyDescent="0.2">
      <c r="A891" s="38" t="e">
        <f>CONCATENATE(B891, "_",#REF!)</f>
        <v>#REF!</v>
      </c>
      <c r="B891" s="102" t="s">
        <v>2053</v>
      </c>
      <c r="C891" s="945"/>
      <c r="D891" s="1021"/>
      <c r="E891" s="1021"/>
      <c r="F891" s="1134"/>
      <c r="G891" s="1148"/>
      <c r="H891" s="1016"/>
      <c r="I891" s="1016"/>
      <c r="J891" s="1016"/>
      <c r="K891" s="1016"/>
      <c r="L891" s="1021"/>
      <c r="M891" s="1021"/>
      <c r="N891" s="1019"/>
      <c r="O891" s="1019"/>
      <c r="P891" s="1019"/>
      <c r="Q891" s="1019"/>
      <c r="R891" s="1019"/>
      <c r="S891" s="1019"/>
      <c r="T891" s="1019"/>
    </row>
    <row r="892" spans="1:20" s="38" customFormat="1" ht="11.25" x14ac:dyDescent="0.2">
      <c r="A892" s="38" t="e">
        <f>CONCATENATE(B892, "_",#REF!)</f>
        <v>#REF!</v>
      </c>
      <c r="B892" s="102" t="s">
        <v>2053</v>
      </c>
      <c r="C892" s="945"/>
      <c r="D892" s="1021"/>
      <c r="E892" s="1021"/>
      <c r="F892" s="1134"/>
      <c r="G892" s="1148"/>
      <c r="H892" s="1016"/>
      <c r="I892" s="1016"/>
      <c r="J892" s="1016"/>
      <c r="K892" s="1016"/>
      <c r="L892" s="1021"/>
      <c r="M892" s="1021"/>
      <c r="N892" s="1019"/>
      <c r="O892" s="1019"/>
      <c r="P892" s="1019"/>
      <c r="Q892" s="1019"/>
      <c r="R892" s="1019"/>
      <c r="S892" s="1019"/>
      <c r="T892" s="1019"/>
    </row>
    <row r="893" spans="1:20" s="38" customFormat="1" ht="10.35" customHeight="1" x14ac:dyDescent="0.2">
      <c r="A893" s="38" t="e">
        <f>CONCATENATE(B893, "_",#REF!)</f>
        <v>#REF!</v>
      </c>
      <c r="B893" s="103" t="s">
        <v>2053</v>
      </c>
      <c r="C893" s="946"/>
      <c r="D893" s="1038"/>
      <c r="E893" s="1038"/>
      <c r="F893" s="1135"/>
      <c r="G893" s="1151"/>
      <c r="H893" s="1017"/>
      <c r="I893" s="1017"/>
      <c r="J893" s="1017"/>
      <c r="K893" s="1017"/>
      <c r="L893" s="1038"/>
      <c r="M893" s="1038"/>
      <c r="N893" s="1025"/>
      <c r="O893" s="1025"/>
      <c r="P893" s="1025"/>
      <c r="Q893" s="1025"/>
      <c r="R893" s="1025"/>
      <c r="S893" s="1025"/>
      <c r="T893" s="1025"/>
    </row>
    <row r="894" spans="1:20" s="38" customFormat="1" ht="60" customHeight="1" x14ac:dyDescent="0.2">
      <c r="A894" s="38" t="e">
        <f>CONCATENATE(B894, "_",#REF!)</f>
        <v>#REF!</v>
      </c>
      <c r="B894" s="268" t="s">
        <v>2060</v>
      </c>
      <c r="C894" s="268" t="s">
        <v>2060</v>
      </c>
      <c r="D894" s="181" t="s">
        <v>2061</v>
      </c>
      <c r="E894" s="181" t="s">
        <v>2062</v>
      </c>
      <c r="F894" s="181" t="s">
        <v>2063</v>
      </c>
      <c r="G894" s="175" t="s">
        <v>988</v>
      </c>
      <c r="H894" s="175" t="s">
        <v>356</v>
      </c>
      <c r="I894" s="192" t="s">
        <v>294</v>
      </c>
      <c r="J894" s="175" t="s">
        <v>293</v>
      </c>
      <c r="K894" s="175" t="s">
        <v>294</v>
      </c>
      <c r="L894" s="181"/>
      <c r="M894" s="181" t="s">
        <v>2064</v>
      </c>
      <c r="N894" s="179"/>
      <c r="O894" s="178" t="s">
        <v>297</v>
      </c>
      <c r="P894" s="178" t="s">
        <v>297</v>
      </c>
      <c r="Q894" s="178" t="s">
        <v>297</v>
      </c>
      <c r="R894" s="179"/>
      <c r="S894" s="179"/>
      <c r="T894" s="179"/>
    </row>
    <row r="895" spans="1:20" s="38" customFormat="1" ht="60" customHeight="1" x14ac:dyDescent="0.2">
      <c r="A895" s="38" t="e">
        <f>CONCATENATE(B895, "_",#REF!)</f>
        <v>#REF!</v>
      </c>
      <c r="B895" s="226" t="s">
        <v>2065</v>
      </c>
      <c r="C895" s="226" t="s">
        <v>2065</v>
      </c>
      <c r="D895" s="180" t="s">
        <v>2066</v>
      </c>
      <c r="E895" s="180" t="s">
        <v>2067</v>
      </c>
      <c r="F895" s="180" t="s">
        <v>2068</v>
      </c>
      <c r="G895" s="175" t="s">
        <v>988</v>
      </c>
      <c r="H895" s="175" t="s">
        <v>356</v>
      </c>
      <c r="I895" s="192" t="s">
        <v>294</v>
      </c>
      <c r="J895" s="175" t="s">
        <v>293</v>
      </c>
      <c r="K895" s="175" t="s">
        <v>294</v>
      </c>
      <c r="L895" s="175"/>
      <c r="M895" s="180" t="s">
        <v>2069</v>
      </c>
      <c r="N895" s="175"/>
      <c r="O895" s="175" t="s">
        <v>297</v>
      </c>
      <c r="P895" s="175" t="s">
        <v>297</v>
      </c>
      <c r="Q895" s="175" t="s">
        <v>297</v>
      </c>
      <c r="R895" s="178"/>
      <c r="S895" s="178"/>
      <c r="T895" s="178"/>
    </row>
    <row r="896" spans="1:20" s="38" customFormat="1" ht="40.35" customHeight="1" x14ac:dyDescent="0.2">
      <c r="A896" s="38" t="e">
        <f>CONCATENATE(B896, "_",#REF!)</f>
        <v>#REF!</v>
      </c>
      <c r="B896" s="258" t="s">
        <v>2070</v>
      </c>
      <c r="C896" s="258" t="s">
        <v>2070</v>
      </c>
      <c r="D896" s="181" t="s">
        <v>340</v>
      </c>
      <c r="E896" s="181" t="s">
        <v>341</v>
      </c>
      <c r="F896" s="181" t="s">
        <v>1636</v>
      </c>
      <c r="G896" s="175" t="s">
        <v>316</v>
      </c>
      <c r="H896" s="175" t="s">
        <v>356</v>
      </c>
      <c r="I896" s="225" t="s">
        <v>294</v>
      </c>
      <c r="J896" s="175" t="s">
        <v>293</v>
      </c>
      <c r="K896" s="175" t="s">
        <v>294</v>
      </c>
      <c r="L896" s="181"/>
      <c r="M896" s="181" t="s">
        <v>2071</v>
      </c>
      <c r="N896" s="179"/>
      <c r="O896" s="178" t="s">
        <v>297</v>
      </c>
      <c r="P896" s="178" t="s">
        <v>297</v>
      </c>
      <c r="Q896" s="178" t="s">
        <v>297</v>
      </c>
      <c r="R896" s="179"/>
      <c r="S896" s="179"/>
      <c r="T896" s="179"/>
    </row>
    <row r="897" spans="1:20" s="72" customFormat="1" ht="20.100000000000001" customHeight="1" x14ac:dyDescent="0.2">
      <c r="A897" s="38" t="e">
        <f>CONCATENATE(B897, "_",#REF!)</f>
        <v>#REF!</v>
      </c>
      <c r="B897" s="223" t="s">
        <v>2072</v>
      </c>
      <c r="C897" s="223" t="s">
        <v>2072</v>
      </c>
      <c r="D897" s="180" t="s">
        <v>360</v>
      </c>
      <c r="E897" s="184" t="s">
        <v>361</v>
      </c>
      <c r="F897" s="184" t="s">
        <v>362</v>
      </c>
      <c r="G897" s="176" t="s">
        <v>363</v>
      </c>
      <c r="H897" s="52" t="s">
        <v>356</v>
      </c>
      <c r="I897" s="79" t="s">
        <v>294</v>
      </c>
      <c r="J897" s="52" t="s">
        <v>293</v>
      </c>
      <c r="K897" s="52" t="s">
        <v>294</v>
      </c>
      <c r="L897" s="73" t="s">
        <v>364</v>
      </c>
      <c r="M897" s="73" t="s">
        <v>2073</v>
      </c>
      <c r="N897" s="181"/>
      <c r="O897" s="175" t="s">
        <v>297</v>
      </c>
      <c r="P897" s="175" t="s">
        <v>297</v>
      </c>
      <c r="Q897" s="175" t="s">
        <v>297</v>
      </c>
      <c r="R897" s="179"/>
      <c r="S897" s="179"/>
      <c r="T897" s="179"/>
    </row>
    <row r="898" spans="1:20" s="92" customFormat="1" ht="20.100000000000001" customHeight="1" x14ac:dyDescent="0.2">
      <c r="A898" s="38" t="e">
        <f>CONCATENATE(B898, "_",#REF!)</f>
        <v>#REF!</v>
      </c>
      <c r="B898" s="268" t="s">
        <v>2074</v>
      </c>
      <c r="C898" s="268" t="s">
        <v>2074</v>
      </c>
      <c r="D898" s="181" t="s">
        <v>388</v>
      </c>
      <c r="E898" s="227" t="s">
        <v>389</v>
      </c>
      <c r="F898" s="227" t="s">
        <v>2075</v>
      </c>
      <c r="G898" s="202" t="s">
        <v>323</v>
      </c>
      <c r="H898" s="202" t="s">
        <v>356</v>
      </c>
      <c r="I898" s="225" t="s">
        <v>294</v>
      </c>
      <c r="J898" s="202" t="s">
        <v>293</v>
      </c>
      <c r="K898" s="202" t="s">
        <v>294</v>
      </c>
      <c r="L898" s="227"/>
      <c r="M898" s="227" t="s">
        <v>2076</v>
      </c>
      <c r="N898" s="284"/>
      <c r="O898" s="285" t="s">
        <v>297</v>
      </c>
      <c r="P898" s="285" t="s">
        <v>297</v>
      </c>
      <c r="Q898" s="285" t="s">
        <v>297</v>
      </c>
      <c r="R898" s="284"/>
      <c r="S898" s="284"/>
      <c r="T898" s="284"/>
    </row>
    <row r="899" spans="1:20" s="72" customFormat="1" ht="10.35" customHeight="1" x14ac:dyDescent="0.2">
      <c r="A899" s="38" t="e">
        <f>CONCATENATE(B899, "_",#REF!)</f>
        <v>#REF!</v>
      </c>
      <c r="B899" s="212" t="s">
        <v>2077</v>
      </c>
      <c r="C899" s="944" t="s">
        <v>2077</v>
      </c>
      <c r="D899" s="1032" t="s">
        <v>401</v>
      </c>
      <c r="E899" s="1032" t="s">
        <v>402</v>
      </c>
      <c r="F899" s="1032" t="s">
        <v>403</v>
      </c>
      <c r="G899" s="1030" t="s">
        <v>404</v>
      </c>
      <c r="H899" s="1030" t="s">
        <v>356</v>
      </c>
      <c r="I899" s="1150" t="s">
        <v>294</v>
      </c>
      <c r="J899" s="1030" t="s">
        <v>293</v>
      </c>
      <c r="K899" s="1030" t="s">
        <v>309</v>
      </c>
      <c r="L899" s="1032" t="s">
        <v>317</v>
      </c>
      <c r="M899" s="1032" t="s">
        <v>2078</v>
      </c>
      <c r="N899" s="1030"/>
      <c r="O899" s="1030" t="s">
        <v>297</v>
      </c>
      <c r="P899" s="1030" t="s">
        <v>297</v>
      </c>
      <c r="Q899" s="1015" t="s">
        <v>297</v>
      </c>
      <c r="R899" s="1149"/>
      <c r="S899" s="1149"/>
      <c r="T899" s="1149"/>
    </row>
    <row r="900" spans="1:20" s="72" customFormat="1" ht="10.35" customHeight="1" x14ac:dyDescent="0.2">
      <c r="A900" s="38" t="e">
        <f>CONCATENATE(B900, "_",#REF!)</f>
        <v>#REF!</v>
      </c>
      <c r="B900" s="102" t="s">
        <v>2077</v>
      </c>
      <c r="C900" s="1034"/>
      <c r="D900" s="1032" t="e">
        <v>#N/A</v>
      </c>
      <c r="E900" s="1032" t="e">
        <v>#N/A</v>
      </c>
      <c r="F900" s="1032" t="e">
        <v>#N/A</v>
      </c>
      <c r="G900" s="1030" t="e">
        <v>#N/A</v>
      </c>
      <c r="H900" s="1030"/>
      <c r="I900" s="1030" t="e">
        <v>#N/A</v>
      </c>
      <c r="J900" s="1030" t="e">
        <v>#N/A</v>
      </c>
      <c r="K900" s="1030" t="e">
        <v>#N/A</v>
      </c>
      <c r="L900" s="1032" t="e">
        <v>#N/A</v>
      </c>
      <c r="M900" s="1032"/>
      <c r="N900" s="1030"/>
      <c r="O900" s="1030"/>
      <c r="P900" s="1030"/>
      <c r="Q900" s="1016"/>
      <c r="R900" s="1149"/>
      <c r="S900" s="1149"/>
      <c r="T900" s="1149"/>
    </row>
    <row r="901" spans="1:20" s="72" customFormat="1" ht="10.35" customHeight="1" x14ac:dyDescent="0.2">
      <c r="A901" s="38" t="e">
        <f>CONCATENATE(B901, "_",#REF!)</f>
        <v>#REF!</v>
      </c>
      <c r="B901" s="102" t="s">
        <v>2077</v>
      </c>
      <c r="C901" s="1034"/>
      <c r="D901" s="1032" t="e">
        <v>#N/A</v>
      </c>
      <c r="E901" s="1032" t="e">
        <v>#N/A</v>
      </c>
      <c r="F901" s="1032" t="e">
        <v>#N/A</v>
      </c>
      <c r="G901" s="1030" t="e">
        <v>#N/A</v>
      </c>
      <c r="H901" s="1030"/>
      <c r="I901" s="1030" t="e">
        <v>#N/A</v>
      </c>
      <c r="J901" s="1030" t="e">
        <v>#N/A</v>
      </c>
      <c r="K901" s="1030" t="e">
        <v>#N/A</v>
      </c>
      <c r="L901" s="1032" t="e">
        <v>#N/A</v>
      </c>
      <c r="M901" s="1032"/>
      <c r="N901" s="1030"/>
      <c r="O901" s="1030"/>
      <c r="P901" s="1030"/>
      <c r="Q901" s="1016"/>
      <c r="R901" s="1149"/>
      <c r="S901" s="1149"/>
      <c r="T901" s="1149"/>
    </row>
    <row r="902" spans="1:20" s="72" customFormat="1" ht="10.35" customHeight="1" x14ac:dyDescent="0.2">
      <c r="A902" s="38" t="e">
        <f>CONCATENATE(B902, "_",#REF!)</f>
        <v>#REF!</v>
      </c>
      <c r="B902" s="102" t="s">
        <v>2077</v>
      </c>
      <c r="C902" s="1034"/>
      <c r="D902" s="1032"/>
      <c r="E902" s="1032"/>
      <c r="F902" s="1032"/>
      <c r="G902" s="1030"/>
      <c r="H902" s="1030"/>
      <c r="I902" s="1030"/>
      <c r="J902" s="1030"/>
      <c r="K902" s="1030"/>
      <c r="L902" s="1032"/>
      <c r="M902" s="1032"/>
      <c r="N902" s="1030"/>
      <c r="O902" s="1030"/>
      <c r="P902" s="1030"/>
      <c r="Q902" s="1016"/>
      <c r="R902" s="1149"/>
      <c r="S902" s="1149"/>
      <c r="T902" s="1149"/>
    </row>
    <row r="903" spans="1:20" s="72" customFormat="1" ht="10.35" customHeight="1" x14ac:dyDescent="0.2">
      <c r="A903" s="38" t="e">
        <f>CONCATENATE(B903, "_",#REF!)</f>
        <v>#REF!</v>
      </c>
      <c r="B903" s="102" t="s">
        <v>2077</v>
      </c>
      <c r="C903" s="1034"/>
      <c r="D903" s="1032"/>
      <c r="E903" s="1032"/>
      <c r="F903" s="1032"/>
      <c r="G903" s="1030"/>
      <c r="H903" s="1030"/>
      <c r="I903" s="1030"/>
      <c r="J903" s="1030"/>
      <c r="K903" s="1030"/>
      <c r="L903" s="1032"/>
      <c r="M903" s="1032"/>
      <c r="N903" s="1030"/>
      <c r="O903" s="1030"/>
      <c r="P903" s="1030"/>
      <c r="Q903" s="1016"/>
      <c r="R903" s="1149"/>
      <c r="S903" s="1149"/>
      <c r="T903" s="1149"/>
    </row>
    <row r="904" spans="1:20" s="72" customFormat="1" ht="11.25" x14ac:dyDescent="0.2">
      <c r="A904" s="38" t="e">
        <f>CONCATENATE(B904, "_",#REF!)</f>
        <v>#REF!</v>
      </c>
      <c r="B904" s="103" t="s">
        <v>2077</v>
      </c>
      <c r="C904" s="1035"/>
      <c r="D904" s="1032" t="e">
        <v>#N/A</v>
      </c>
      <c r="E904" s="1032" t="e">
        <v>#N/A</v>
      </c>
      <c r="F904" s="1032" t="e">
        <v>#N/A</v>
      </c>
      <c r="G904" s="1030" t="e">
        <v>#N/A</v>
      </c>
      <c r="H904" s="1030"/>
      <c r="I904" s="1030" t="e">
        <v>#N/A</v>
      </c>
      <c r="J904" s="1030" t="e">
        <v>#N/A</v>
      </c>
      <c r="K904" s="1030" t="e">
        <v>#N/A</v>
      </c>
      <c r="L904" s="1032" t="e">
        <v>#N/A</v>
      </c>
      <c r="M904" s="1032"/>
      <c r="N904" s="1030"/>
      <c r="O904" s="1030"/>
      <c r="P904" s="1030"/>
      <c r="Q904" s="1017"/>
      <c r="R904" s="1149"/>
      <c r="S904" s="1149"/>
      <c r="T904" s="1149"/>
    </row>
    <row r="905" spans="1:20" s="72" customFormat="1" ht="11.25" x14ac:dyDescent="0.2">
      <c r="A905" s="38" t="e">
        <f>CONCATENATE(B905, "_",#REF!)</f>
        <v>#REF!</v>
      </c>
      <c r="B905" s="212" t="s">
        <v>2080</v>
      </c>
      <c r="C905" s="944" t="s">
        <v>2080</v>
      </c>
      <c r="D905" s="1020" t="s">
        <v>415</v>
      </c>
      <c r="E905" s="1020" t="s">
        <v>416</v>
      </c>
      <c r="F905" s="1020" t="s">
        <v>417</v>
      </c>
      <c r="G905" s="1015" t="s">
        <v>404</v>
      </c>
      <c r="H905" s="1015" t="s">
        <v>356</v>
      </c>
      <c r="I905" s="953" t="s">
        <v>294</v>
      </c>
      <c r="J905" s="1015" t="s">
        <v>293</v>
      </c>
      <c r="K905" s="1015" t="s">
        <v>309</v>
      </c>
      <c r="L905" s="1020"/>
      <c r="M905" s="1020" t="s">
        <v>2081</v>
      </c>
      <c r="N905" s="1020"/>
      <c r="O905" s="1015" t="s">
        <v>297</v>
      </c>
      <c r="P905" s="1015" t="s">
        <v>297</v>
      </c>
      <c r="Q905" s="1015" t="s">
        <v>297</v>
      </c>
      <c r="R905" s="93"/>
      <c r="S905" s="93"/>
      <c r="T905" s="93"/>
    </row>
    <row r="906" spans="1:20" s="72" customFormat="1" ht="11.25" x14ac:dyDescent="0.2">
      <c r="A906" s="38" t="e">
        <f>CONCATENATE(B906, "_",#REF!)</f>
        <v>#REF!</v>
      </c>
      <c r="B906" s="102" t="s">
        <v>2080</v>
      </c>
      <c r="C906" s="1106"/>
      <c r="D906" s="1021"/>
      <c r="E906" s="1021"/>
      <c r="F906" s="1021"/>
      <c r="G906" s="1016"/>
      <c r="H906" s="1016"/>
      <c r="I906" s="1016"/>
      <c r="J906" s="1016"/>
      <c r="K906" s="1016"/>
      <c r="L906" s="1021"/>
      <c r="M906" s="1021"/>
      <c r="N906" s="1021"/>
      <c r="O906" s="1016"/>
      <c r="P906" s="1016"/>
      <c r="Q906" s="1016"/>
      <c r="R906" s="93"/>
      <c r="S906" s="93"/>
      <c r="T906" s="93"/>
    </row>
    <row r="907" spans="1:20" s="72" customFormat="1" ht="10.35" customHeight="1" x14ac:dyDescent="0.2">
      <c r="A907" s="38" t="e">
        <f>CONCATENATE(B907, "_",#REF!)</f>
        <v>#REF!</v>
      </c>
      <c r="B907" s="102" t="s">
        <v>2080</v>
      </c>
      <c r="C907" s="1106"/>
      <c r="D907" s="1021"/>
      <c r="E907" s="1021"/>
      <c r="F907" s="1021"/>
      <c r="G907" s="1016"/>
      <c r="H907" s="1016"/>
      <c r="I907" s="1016"/>
      <c r="J907" s="1016"/>
      <c r="K907" s="1016"/>
      <c r="L907" s="1021"/>
      <c r="M907" s="1021"/>
      <c r="N907" s="1021"/>
      <c r="O907" s="1016"/>
      <c r="P907" s="1016"/>
      <c r="Q907" s="1016"/>
      <c r="R907" s="93"/>
      <c r="S907" s="93"/>
      <c r="T907" s="93"/>
    </row>
    <row r="908" spans="1:20" s="72" customFormat="1" ht="11.25" x14ac:dyDescent="0.2">
      <c r="A908" s="38" t="e">
        <f>CONCATENATE(B908, "_",#REF!)</f>
        <v>#REF!</v>
      </c>
      <c r="B908" s="103" t="s">
        <v>2080</v>
      </c>
      <c r="C908" s="1092"/>
      <c r="D908" s="1021"/>
      <c r="E908" s="1021"/>
      <c r="F908" s="1021"/>
      <c r="G908" s="1016"/>
      <c r="H908" s="1016"/>
      <c r="I908" s="1016"/>
      <c r="J908" s="1016"/>
      <c r="K908" s="1016"/>
      <c r="L908" s="1021"/>
      <c r="M908" s="1021"/>
      <c r="N908" s="1021"/>
      <c r="O908" s="1016"/>
      <c r="P908" s="1016"/>
      <c r="Q908" s="1016"/>
      <c r="R908" s="93"/>
      <c r="S908" s="93"/>
      <c r="T908" s="93"/>
    </row>
    <row r="909" spans="1:20" s="72" customFormat="1" ht="10.35" customHeight="1" x14ac:dyDescent="0.2">
      <c r="A909" s="38" t="e">
        <f>CONCATENATE(B909, "_",#REF!)</f>
        <v>#REF!</v>
      </c>
      <c r="B909" s="208" t="s">
        <v>2082</v>
      </c>
      <c r="C909" s="1033" t="s">
        <v>2082</v>
      </c>
      <c r="D909" s="1032" t="s">
        <v>452</v>
      </c>
      <c r="E909" s="1020" t="s">
        <v>453</v>
      </c>
      <c r="F909" s="1020" t="s">
        <v>454</v>
      </c>
      <c r="G909" s="1147" t="s">
        <v>455</v>
      </c>
      <c r="H909" s="1015" t="s">
        <v>356</v>
      </c>
      <c r="I909" s="1015" t="s">
        <v>294</v>
      </c>
      <c r="J909" s="1015" t="s">
        <v>293</v>
      </c>
      <c r="K909" s="1015" t="s">
        <v>309</v>
      </c>
      <c r="L909" s="1020" t="s">
        <v>317</v>
      </c>
      <c r="M909" s="1020" t="s">
        <v>2083</v>
      </c>
      <c r="N909" s="1030"/>
      <c r="O909" s="1030" t="s">
        <v>297</v>
      </c>
      <c r="P909" s="1030" t="s">
        <v>297</v>
      </c>
      <c r="Q909" s="1030" t="s">
        <v>297</v>
      </c>
      <c r="R909" s="1145"/>
      <c r="S909" s="1145"/>
      <c r="T909" s="1145"/>
    </row>
    <row r="910" spans="1:20" s="72" customFormat="1" ht="10.35" customHeight="1" x14ac:dyDescent="0.2">
      <c r="A910" s="38" t="e">
        <f>CONCATENATE(B910, "_",#REF!)</f>
        <v>#REF!</v>
      </c>
      <c r="B910" s="100" t="s">
        <v>2082</v>
      </c>
      <c r="C910" s="1034"/>
      <c r="D910" s="1032" t="e">
        <v>#N/A</v>
      </c>
      <c r="E910" s="1021" t="e">
        <v>#N/A</v>
      </c>
      <c r="F910" s="1021" t="e">
        <v>#N/A</v>
      </c>
      <c r="G910" s="1148" t="e">
        <v>#N/A</v>
      </c>
      <c r="H910" s="1016"/>
      <c r="I910" s="1016" t="e">
        <v>#N/A</v>
      </c>
      <c r="J910" s="1016" t="e">
        <v>#N/A</v>
      </c>
      <c r="K910" s="1016" t="e">
        <v>#N/A</v>
      </c>
      <c r="L910" s="1021" t="e">
        <v>#N/A</v>
      </c>
      <c r="M910" s="1021"/>
      <c r="N910" s="1030"/>
      <c r="O910" s="1030"/>
      <c r="P910" s="1030"/>
      <c r="Q910" s="1030"/>
      <c r="R910" s="1146"/>
      <c r="S910" s="1146"/>
      <c r="T910" s="1146"/>
    </row>
    <row r="911" spans="1:20" s="72" customFormat="1" ht="10.35" customHeight="1" x14ac:dyDescent="0.2">
      <c r="A911" s="38" t="e">
        <f>CONCATENATE(B911, "_",#REF!)</f>
        <v>#REF!</v>
      </c>
      <c r="B911" s="100" t="s">
        <v>2082</v>
      </c>
      <c r="C911" s="1034"/>
      <c r="D911" s="1032" t="e">
        <v>#N/A</v>
      </c>
      <c r="E911" s="1021" t="e">
        <v>#N/A</v>
      </c>
      <c r="F911" s="1021" t="e">
        <v>#N/A</v>
      </c>
      <c r="G911" s="1148" t="e">
        <v>#N/A</v>
      </c>
      <c r="H911" s="1016"/>
      <c r="I911" s="1016" t="e">
        <v>#N/A</v>
      </c>
      <c r="J911" s="1016" t="e">
        <v>#N/A</v>
      </c>
      <c r="K911" s="1016" t="e">
        <v>#N/A</v>
      </c>
      <c r="L911" s="1021" t="e">
        <v>#N/A</v>
      </c>
      <c r="M911" s="1021"/>
      <c r="N911" s="1030"/>
      <c r="O911" s="1030"/>
      <c r="P911" s="1030"/>
      <c r="Q911" s="1030"/>
      <c r="R911" s="1146"/>
      <c r="S911" s="1146"/>
      <c r="T911" s="1146"/>
    </row>
    <row r="912" spans="1:20" s="72" customFormat="1" ht="10.35" customHeight="1" x14ac:dyDescent="0.2">
      <c r="A912" s="38" t="e">
        <f>CONCATENATE(B912, "_",#REF!)</f>
        <v>#REF!</v>
      </c>
      <c r="B912" s="100" t="s">
        <v>2082</v>
      </c>
      <c r="C912" s="1034"/>
      <c r="D912" s="1032" t="e">
        <v>#N/A</v>
      </c>
      <c r="E912" s="1021" t="e">
        <v>#N/A</v>
      </c>
      <c r="F912" s="1021" t="e">
        <v>#N/A</v>
      </c>
      <c r="G912" s="1148" t="e">
        <v>#N/A</v>
      </c>
      <c r="H912" s="1016"/>
      <c r="I912" s="1016" t="e">
        <v>#N/A</v>
      </c>
      <c r="J912" s="1016" t="e">
        <v>#N/A</v>
      </c>
      <c r="K912" s="1016" t="e">
        <v>#N/A</v>
      </c>
      <c r="L912" s="1021" t="e">
        <v>#N/A</v>
      </c>
      <c r="M912" s="1021"/>
      <c r="N912" s="1030"/>
      <c r="O912" s="1030"/>
      <c r="P912" s="1030"/>
      <c r="Q912" s="1030"/>
      <c r="R912" s="1146"/>
      <c r="S912" s="1146"/>
      <c r="T912" s="1146"/>
    </row>
    <row r="913" spans="1:20" s="72" customFormat="1" ht="10.35" customHeight="1" x14ac:dyDescent="0.2">
      <c r="A913" s="38" t="e">
        <f>CONCATENATE(B913, "_",#REF!)</f>
        <v>#REF!</v>
      </c>
      <c r="B913" s="100" t="s">
        <v>2082</v>
      </c>
      <c r="C913" s="1034"/>
      <c r="D913" s="1032" t="e">
        <v>#N/A</v>
      </c>
      <c r="E913" s="1021" t="e">
        <v>#N/A</v>
      </c>
      <c r="F913" s="1021" t="e">
        <v>#N/A</v>
      </c>
      <c r="G913" s="1148" t="e">
        <v>#N/A</v>
      </c>
      <c r="H913" s="1016"/>
      <c r="I913" s="1016" t="e">
        <v>#N/A</v>
      </c>
      <c r="J913" s="1016" t="e">
        <v>#N/A</v>
      </c>
      <c r="K913" s="1016" t="e">
        <v>#N/A</v>
      </c>
      <c r="L913" s="1021" t="e">
        <v>#N/A</v>
      </c>
      <c r="M913" s="1021"/>
      <c r="N913" s="1030"/>
      <c r="O913" s="1030"/>
      <c r="P913" s="1030"/>
      <c r="Q913" s="1030"/>
      <c r="R913" s="1146"/>
      <c r="S913" s="1146"/>
      <c r="T913" s="1146"/>
    </row>
    <row r="914" spans="1:20" s="72" customFormat="1" ht="10.35" customHeight="1" x14ac:dyDescent="0.2">
      <c r="A914" s="38" t="e">
        <f>CONCATENATE(B914, "_",#REF!)</f>
        <v>#REF!</v>
      </c>
      <c r="B914" s="100" t="s">
        <v>2082</v>
      </c>
      <c r="C914" s="1034"/>
      <c r="D914" s="1032" t="e">
        <v>#N/A</v>
      </c>
      <c r="E914" s="1021" t="e">
        <v>#N/A</v>
      </c>
      <c r="F914" s="1021" t="e">
        <v>#N/A</v>
      </c>
      <c r="G914" s="1148" t="e">
        <v>#N/A</v>
      </c>
      <c r="H914" s="1016"/>
      <c r="I914" s="1016" t="e">
        <v>#N/A</v>
      </c>
      <c r="J914" s="1016" t="e">
        <v>#N/A</v>
      </c>
      <c r="K914" s="1016" t="e">
        <v>#N/A</v>
      </c>
      <c r="L914" s="1021" t="e">
        <v>#N/A</v>
      </c>
      <c r="M914" s="1021"/>
      <c r="N914" s="1030"/>
      <c r="O914" s="1030"/>
      <c r="P914" s="1030"/>
      <c r="Q914" s="1030"/>
      <c r="R914" s="1146"/>
      <c r="S914" s="1146"/>
      <c r="T914" s="1146"/>
    </row>
    <row r="915" spans="1:20" s="72" customFormat="1" ht="10.35" customHeight="1" x14ac:dyDescent="0.2">
      <c r="A915" s="38" t="e">
        <f>CONCATENATE(B915, "_",#REF!)</f>
        <v>#REF!</v>
      </c>
      <c r="B915" s="100" t="s">
        <v>2082</v>
      </c>
      <c r="C915" s="1034"/>
      <c r="D915" s="1032" t="e">
        <v>#N/A</v>
      </c>
      <c r="E915" s="1021" t="e">
        <v>#N/A</v>
      </c>
      <c r="F915" s="1021" t="e">
        <v>#N/A</v>
      </c>
      <c r="G915" s="1148" t="e">
        <v>#N/A</v>
      </c>
      <c r="H915" s="1016"/>
      <c r="I915" s="1016" t="e">
        <v>#N/A</v>
      </c>
      <c r="J915" s="1016" t="e">
        <v>#N/A</v>
      </c>
      <c r="K915" s="1016" t="e">
        <v>#N/A</v>
      </c>
      <c r="L915" s="1021" t="e">
        <v>#N/A</v>
      </c>
      <c r="M915" s="1021"/>
      <c r="N915" s="1030"/>
      <c r="O915" s="1030"/>
      <c r="P915" s="1030"/>
      <c r="Q915" s="1030"/>
      <c r="R915" s="1146"/>
      <c r="S915" s="1146"/>
      <c r="T915" s="1146"/>
    </row>
    <row r="916" spans="1:20" s="72" customFormat="1" ht="10.35" customHeight="1" x14ac:dyDescent="0.2">
      <c r="A916" s="38" t="e">
        <f>CONCATENATE(B916, "_",#REF!)</f>
        <v>#REF!</v>
      </c>
      <c r="B916" s="100" t="s">
        <v>2082</v>
      </c>
      <c r="C916" s="1034"/>
      <c r="D916" s="1032" t="e">
        <v>#N/A</v>
      </c>
      <c r="E916" s="1021" t="e">
        <v>#N/A</v>
      </c>
      <c r="F916" s="1021" t="e">
        <v>#N/A</v>
      </c>
      <c r="G916" s="1148" t="e">
        <v>#N/A</v>
      </c>
      <c r="H916" s="1016"/>
      <c r="I916" s="1016" t="e">
        <v>#N/A</v>
      </c>
      <c r="J916" s="1016" t="e">
        <v>#N/A</v>
      </c>
      <c r="K916" s="1016" t="e">
        <v>#N/A</v>
      </c>
      <c r="L916" s="1021" t="e">
        <v>#N/A</v>
      </c>
      <c r="M916" s="1021"/>
      <c r="N916" s="1030"/>
      <c r="O916" s="1030"/>
      <c r="P916" s="1030"/>
      <c r="Q916" s="1030"/>
      <c r="R916" s="1146"/>
      <c r="S916" s="1146"/>
      <c r="T916" s="1146"/>
    </row>
    <row r="917" spans="1:20" s="72" customFormat="1" ht="10.35" customHeight="1" x14ac:dyDescent="0.2">
      <c r="A917" s="38" t="e">
        <f>CONCATENATE(B917, "_",#REF!)</f>
        <v>#REF!</v>
      </c>
      <c r="B917" s="100" t="s">
        <v>2082</v>
      </c>
      <c r="C917" s="1034"/>
      <c r="D917" s="1032" t="e">
        <v>#N/A</v>
      </c>
      <c r="E917" s="1021" t="e">
        <v>#N/A</v>
      </c>
      <c r="F917" s="1021" t="e">
        <v>#N/A</v>
      </c>
      <c r="G917" s="1148" t="e">
        <v>#N/A</v>
      </c>
      <c r="H917" s="1016"/>
      <c r="I917" s="1016" t="e">
        <v>#N/A</v>
      </c>
      <c r="J917" s="1016" t="e">
        <v>#N/A</v>
      </c>
      <c r="K917" s="1016" t="e">
        <v>#N/A</v>
      </c>
      <c r="L917" s="1021" t="e">
        <v>#N/A</v>
      </c>
      <c r="M917" s="1021"/>
      <c r="N917" s="1030"/>
      <c r="O917" s="1030"/>
      <c r="P917" s="1030"/>
      <c r="Q917" s="1030"/>
      <c r="R917" s="1146"/>
      <c r="S917" s="1146"/>
      <c r="T917" s="1146"/>
    </row>
    <row r="918" spans="1:20" s="72" customFormat="1" ht="10.35" customHeight="1" x14ac:dyDescent="0.2">
      <c r="A918" s="38" t="e">
        <f>CONCATENATE(B918, "_",#REF!)</f>
        <v>#REF!</v>
      </c>
      <c r="B918" s="100" t="s">
        <v>2082</v>
      </c>
      <c r="C918" s="1034"/>
      <c r="D918" s="1032" t="e">
        <v>#N/A</v>
      </c>
      <c r="E918" s="1021" t="e">
        <v>#N/A</v>
      </c>
      <c r="F918" s="1021" t="e">
        <v>#N/A</v>
      </c>
      <c r="G918" s="1148" t="e">
        <v>#N/A</v>
      </c>
      <c r="H918" s="1016"/>
      <c r="I918" s="1016" t="e">
        <v>#N/A</v>
      </c>
      <c r="J918" s="1016" t="e">
        <v>#N/A</v>
      </c>
      <c r="K918" s="1016" t="e">
        <v>#N/A</v>
      </c>
      <c r="L918" s="1021" t="e">
        <v>#N/A</v>
      </c>
      <c r="M918" s="1021"/>
      <c r="N918" s="1030"/>
      <c r="O918" s="1030"/>
      <c r="P918" s="1030"/>
      <c r="Q918" s="1030"/>
      <c r="R918" s="1146"/>
      <c r="S918" s="1146"/>
      <c r="T918" s="1146"/>
    </row>
    <row r="919" spans="1:20" s="72" customFormat="1" ht="11.25" x14ac:dyDescent="0.2">
      <c r="A919" s="38" t="e">
        <f>CONCATENATE(B919, "_",#REF!)</f>
        <v>#REF!</v>
      </c>
      <c r="B919" s="100" t="s">
        <v>2082</v>
      </c>
      <c r="C919" s="1034"/>
      <c r="D919" s="1032" t="e">
        <v>#N/A</v>
      </c>
      <c r="E919" s="1021" t="e">
        <v>#N/A</v>
      </c>
      <c r="F919" s="1021" t="e">
        <v>#N/A</v>
      </c>
      <c r="G919" s="1148" t="e">
        <v>#N/A</v>
      </c>
      <c r="H919" s="1016"/>
      <c r="I919" s="1016" t="e">
        <v>#N/A</v>
      </c>
      <c r="J919" s="1016" t="e">
        <v>#N/A</v>
      </c>
      <c r="K919" s="1016" t="e">
        <v>#N/A</v>
      </c>
      <c r="L919" s="1021" t="e">
        <v>#N/A</v>
      </c>
      <c r="M919" s="1021"/>
      <c r="N919" s="1030"/>
      <c r="O919" s="1030"/>
      <c r="P919" s="1030"/>
      <c r="Q919" s="1030"/>
      <c r="R919" s="1146"/>
      <c r="S919" s="1146"/>
      <c r="T919" s="1146"/>
    </row>
    <row r="920" spans="1:20" s="72" customFormat="1" ht="10.35" customHeight="1" x14ac:dyDescent="0.2">
      <c r="A920" s="38" t="e">
        <f>CONCATENATE(B920, "_",#REF!)</f>
        <v>#REF!</v>
      </c>
      <c r="B920" s="100" t="s">
        <v>2082</v>
      </c>
      <c r="C920" s="1034"/>
      <c r="D920" s="1032" t="e">
        <v>#N/A</v>
      </c>
      <c r="E920" s="1021" t="e">
        <v>#N/A</v>
      </c>
      <c r="F920" s="1021" t="e">
        <v>#N/A</v>
      </c>
      <c r="G920" s="1148" t="e">
        <v>#N/A</v>
      </c>
      <c r="H920" s="1016"/>
      <c r="I920" s="1016" t="e">
        <v>#N/A</v>
      </c>
      <c r="J920" s="1016" t="e">
        <v>#N/A</v>
      </c>
      <c r="K920" s="1016" t="e">
        <v>#N/A</v>
      </c>
      <c r="L920" s="1021" t="e">
        <v>#N/A</v>
      </c>
      <c r="M920" s="1021"/>
      <c r="N920" s="1030"/>
      <c r="O920" s="1030"/>
      <c r="P920" s="1030"/>
      <c r="Q920" s="1030"/>
      <c r="R920" s="1146"/>
      <c r="S920" s="1146"/>
      <c r="T920" s="1146"/>
    </row>
    <row r="921" spans="1:20" s="72" customFormat="1" ht="10.35" customHeight="1" x14ac:dyDescent="0.2">
      <c r="A921" s="38" t="e">
        <f>CONCATENATE(B921, "_",#REF!)</f>
        <v>#REF!</v>
      </c>
      <c r="B921" s="100" t="s">
        <v>2082</v>
      </c>
      <c r="C921" s="1034"/>
      <c r="D921" s="1032" t="e">
        <v>#N/A</v>
      </c>
      <c r="E921" s="1021" t="e">
        <v>#N/A</v>
      </c>
      <c r="F921" s="1021" t="e">
        <v>#N/A</v>
      </c>
      <c r="G921" s="1148" t="e">
        <v>#N/A</v>
      </c>
      <c r="H921" s="1016"/>
      <c r="I921" s="1016" t="e">
        <v>#N/A</v>
      </c>
      <c r="J921" s="1016" t="e">
        <v>#N/A</v>
      </c>
      <c r="K921" s="1016" t="e">
        <v>#N/A</v>
      </c>
      <c r="L921" s="1021" t="e">
        <v>#N/A</v>
      </c>
      <c r="M921" s="1021"/>
      <c r="N921" s="1030"/>
      <c r="O921" s="1030"/>
      <c r="P921" s="1030"/>
      <c r="Q921" s="1030"/>
      <c r="R921" s="1146"/>
      <c r="S921" s="1146"/>
      <c r="T921" s="1146"/>
    </row>
    <row r="922" spans="1:20" s="72" customFormat="1" ht="11.25" x14ac:dyDescent="0.2">
      <c r="A922" s="38" t="e">
        <f>CONCATENATE(B922, "_",#REF!)</f>
        <v>#REF!</v>
      </c>
      <c r="B922" s="100" t="s">
        <v>2082</v>
      </c>
      <c r="C922" s="1034"/>
      <c r="D922" s="1032" t="e">
        <v>#N/A</v>
      </c>
      <c r="E922" s="1021" t="e">
        <v>#N/A</v>
      </c>
      <c r="F922" s="1021" t="e">
        <v>#N/A</v>
      </c>
      <c r="G922" s="1148" t="e">
        <v>#N/A</v>
      </c>
      <c r="H922" s="1016"/>
      <c r="I922" s="1016" t="e">
        <v>#N/A</v>
      </c>
      <c r="J922" s="1016" t="e">
        <v>#N/A</v>
      </c>
      <c r="K922" s="1016" t="e">
        <v>#N/A</v>
      </c>
      <c r="L922" s="1021" t="e">
        <v>#N/A</v>
      </c>
      <c r="M922" s="1021"/>
      <c r="N922" s="1030"/>
      <c r="O922" s="1030"/>
      <c r="P922" s="1030"/>
      <c r="Q922" s="1030"/>
      <c r="R922" s="1146"/>
      <c r="S922" s="1146"/>
      <c r="T922" s="1146"/>
    </row>
    <row r="923" spans="1:20" s="72" customFormat="1" ht="10.35" customHeight="1" x14ac:dyDescent="0.2">
      <c r="A923" s="38" t="e">
        <f>CONCATENATE(B923, "_",#REF!)</f>
        <v>#REF!</v>
      </c>
      <c r="B923" s="100" t="s">
        <v>2082</v>
      </c>
      <c r="C923" s="1034"/>
      <c r="D923" s="1032" t="e">
        <v>#N/A</v>
      </c>
      <c r="E923" s="1021" t="e">
        <v>#N/A</v>
      </c>
      <c r="F923" s="1021" t="e">
        <v>#N/A</v>
      </c>
      <c r="G923" s="1148" t="e">
        <v>#N/A</v>
      </c>
      <c r="H923" s="1016"/>
      <c r="I923" s="1016" t="e">
        <v>#N/A</v>
      </c>
      <c r="J923" s="1016" t="e">
        <v>#N/A</v>
      </c>
      <c r="K923" s="1016" t="e">
        <v>#N/A</v>
      </c>
      <c r="L923" s="1021" t="e">
        <v>#N/A</v>
      </c>
      <c r="M923" s="1021"/>
      <c r="N923" s="1030"/>
      <c r="O923" s="1030"/>
      <c r="P923" s="1030"/>
      <c r="Q923" s="1030"/>
      <c r="R923" s="1146"/>
      <c r="S923" s="1146"/>
      <c r="T923" s="1146"/>
    </row>
    <row r="924" spans="1:20" s="72" customFormat="1" ht="11.25" x14ac:dyDescent="0.2">
      <c r="A924" s="38" t="e">
        <f>CONCATENATE(B924, "_",#REF!)</f>
        <v>#REF!</v>
      </c>
      <c r="B924" s="100" t="s">
        <v>2082</v>
      </c>
      <c r="C924" s="1034"/>
      <c r="D924" s="1032" t="e">
        <v>#N/A</v>
      </c>
      <c r="E924" s="1021" t="e">
        <v>#N/A</v>
      </c>
      <c r="F924" s="1021" t="e">
        <v>#N/A</v>
      </c>
      <c r="G924" s="1148" t="e">
        <v>#N/A</v>
      </c>
      <c r="H924" s="1016"/>
      <c r="I924" s="1016" t="e">
        <v>#N/A</v>
      </c>
      <c r="J924" s="1016" t="e">
        <v>#N/A</v>
      </c>
      <c r="K924" s="1016" t="e">
        <v>#N/A</v>
      </c>
      <c r="L924" s="1021" t="e">
        <v>#N/A</v>
      </c>
      <c r="M924" s="1021"/>
      <c r="N924" s="1030"/>
      <c r="O924" s="1030"/>
      <c r="P924" s="1030"/>
      <c r="Q924" s="1030"/>
      <c r="R924" s="1146"/>
      <c r="S924" s="1146"/>
      <c r="T924" s="1146"/>
    </row>
    <row r="925" spans="1:20" s="72" customFormat="1" ht="10.35" customHeight="1" x14ac:dyDescent="0.2">
      <c r="A925" s="38" t="e">
        <f>CONCATENATE(B925, "_",#REF!)</f>
        <v>#REF!</v>
      </c>
      <c r="B925" s="100" t="s">
        <v>2082</v>
      </c>
      <c r="C925" s="1034"/>
      <c r="D925" s="1032" t="e">
        <v>#N/A</v>
      </c>
      <c r="E925" s="1021" t="e">
        <v>#N/A</v>
      </c>
      <c r="F925" s="1021" t="e">
        <v>#N/A</v>
      </c>
      <c r="G925" s="1148" t="e">
        <v>#N/A</v>
      </c>
      <c r="H925" s="1016"/>
      <c r="I925" s="1016" t="e">
        <v>#N/A</v>
      </c>
      <c r="J925" s="1016" t="e">
        <v>#N/A</v>
      </c>
      <c r="K925" s="1016" t="e">
        <v>#N/A</v>
      </c>
      <c r="L925" s="1021" t="e">
        <v>#N/A</v>
      </c>
      <c r="M925" s="1021"/>
      <c r="N925" s="1030"/>
      <c r="O925" s="1030"/>
      <c r="P925" s="1030"/>
      <c r="Q925" s="1030"/>
      <c r="R925" s="1146"/>
      <c r="S925" s="1146"/>
      <c r="T925" s="1146"/>
    </row>
    <row r="926" spans="1:20" s="72" customFormat="1" ht="10.35" customHeight="1" x14ac:dyDescent="0.2">
      <c r="A926" s="38" t="e">
        <f>CONCATENATE(B926, "_",#REF!)</f>
        <v>#REF!</v>
      </c>
      <c r="B926" s="101" t="s">
        <v>2082</v>
      </c>
      <c r="C926" s="1035"/>
      <c r="D926" s="1020" t="e">
        <v>#N/A</v>
      </c>
      <c r="E926" s="1021" t="e">
        <v>#N/A</v>
      </c>
      <c r="F926" s="1021" t="e">
        <v>#N/A</v>
      </c>
      <c r="G926" s="1148" t="e">
        <v>#N/A</v>
      </c>
      <c r="H926" s="1016"/>
      <c r="I926" s="1016" t="e">
        <v>#N/A</v>
      </c>
      <c r="J926" s="1016" t="e">
        <v>#N/A</v>
      </c>
      <c r="K926" s="1016" t="e">
        <v>#N/A</v>
      </c>
      <c r="L926" s="1021" t="e">
        <v>#N/A</v>
      </c>
      <c r="M926" s="1021"/>
      <c r="N926" s="1015"/>
      <c r="O926" s="1030"/>
      <c r="P926" s="1030"/>
      <c r="Q926" s="1030"/>
      <c r="R926" s="1146"/>
      <c r="S926" s="1146"/>
      <c r="T926" s="1146"/>
    </row>
    <row r="927" spans="1:20" s="72" customFormat="1" ht="10.5" customHeight="1" x14ac:dyDescent="0.2">
      <c r="A927" s="38" t="e">
        <f>CONCATENATE(B927, "_",#REF!)</f>
        <v>#REF!</v>
      </c>
      <c r="B927" s="201" t="s">
        <v>2084</v>
      </c>
      <c r="C927" s="201" t="s">
        <v>2084</v>
      </c>
      <c r="D927" s="180" t="s">
        <v>486</v>
      </c>
      <c r="E927" s="180" t="s">
        <v>487</v>
      </c>
      <c r="F927" s="180" t="s">
        <v>488</v>
      </c>
      <c r="G927" s="202" t="s">
        <v>489</v>
      </c>
      <c r="H927" s="175" t="s">
        <v>446</v>
      </c>
      <c r="I927" s="175" t="s">
        <v>294</v>
      </c>
      <c r="J927" s="175" t="s">
        <v>294</v>
      </c>
      <c r="K927" s="175" t="s">
        <v>294</v>
      </c>
      <c r="L927" s="180"/>
      <c r="M927" s="180"/>
      <c r="N927" s="175"/>
      <c r="O927" s="175" t="s">
        <v>421</v>
      </c>
      <c r="P927" s="175" t="s">
        <v>421</v>
      </c>
      <c r="Q927" s="175" t="s">
        <v>421</v>
      </c>
      <c r="R927" s="189"/>
      <c r="S927" s="189"/>
      <c r="T927" s="189"/>
    </row>
    <row r="928" spans="1:20" s="72" customFormat="1" ht="10.35" customHeight="1" x14ac:dyDescent="0.2">
      <c r="A928" s="38" t="e">
        <f>CONCATENATE(B928, "_",#REF!)</f>
        <v>#REF!</v>
      </c>
      <c r="B928" s="208" t="s">
        <v>2085</v>
      </c>
      <c r="C928" s="1033" t="s">
        <v>2085</v>
      </c>
      <c r="D928" s="1020" t="s">
        <v>1704</v>
      </c>
      <c r="E928" s="1020" t="s">
        <v>1705</v>
      </c>
      <c r="F928" s="1020" t="s">
        <v>1706</v>
      </c>
      <c r="G928" s="1015" t="s">
        <v>370</v>
      </c>
      <c r="H928" s="1015" t="s">
        <v>356</v>
      </c>
      <c r="I928" s="1015" t="s">
        <v>294</v>
      </c>
      <c r="J928" s="1015" t="s">
        <v>293</v>
      </c>
      <c r="K928" s="1015" t="s">
        <v>309</v>
      </c>
      <c r="L928" s="1020"/>
      <c r="M928" s="1020" t="s">
        <v>2086</v>
      </c>
      <c r="N928" s="1015"/>
      <c r="O928" s="1015" t="s">
        <v>297</v>
      </c>
      <c r="P928" s="1015" t="s">
        <v>297</v>
      </c>
      <c r="Q928" s="1015" t="s">
        <v>297</v>
      </c>
      <c r="R928" s="1145"/>
      <c r="S928" s="1145"/>
      <c r="T928" s="1145"/>
    </row>
    <row r="929" spans="1:20" s="72" customFormat="1" ht="10.35" customHeight="1" x14ac:dyDescent="0.2">
      <c r="A929" s="38" t="e">
        <f>CONCATENATE(B929, "_",#REF!)</f>
        <v>#REF!</v>
      </c>
      <c r="B929" s="100" t="s">
        <v>2085</v>
      </c>
      <c r="C929" s="1034"/>
      <c r="D929" s="1021"/>
      <c r="E929" s="1021"/>
      <c r="F929" s="1021"/>
      <c r="G929" s="1016"/>
      <c r="H929" s="1016"/>
      <c r="I929" s="1016"/>
      <c r="J929" s="1016"/>
      <c r="K929" s="1016"/>
      <c r="L929" s="1021"/>
      <c r="M929" s="1021"/>
      <c r="N929" s="1016"/>
      <c r="O929" s="1016"/>
      <c r="P929" s="1016"/>
      <c r="Q929" s="1016"/>
      <c r="R929" s="1019"/>
      <c r="S929" s="1019"/>
      <c r="T929" s="1019"/>
    </row>
    <row r="930" spans="1:20" s="72" customFormat="1" ht="10.35" customHeight="1" x14ac:dyDescent="0.2">
      <c r="A930" s="38" t="e">
        <f>CONCATENATE(B930, "_",#REF!)</f>
        <v>#REF!</v>
      </c>
      <c r="B930" s="100" t="s">
        <v>2085</v>
      </c>
      <c r="C930" s="1034"/>
      <c r="D930" s="1021"/>
      <c r="E930" s="1021"/>
      <c r="F930" s="1021"/>
      <c r="G930" s="1016"/>
      <c r="H930" s="1016"/>
      <c r="I930" s="1016"/>
      <c r="J930" s="1016"/>
      <c r="K930" s="1016"/>
      <c r="L930" s="1021"/>
      <c r="M930" s="1021"/>
      <c r="N930" s="1016"/>
      <c r="O930" s="1016"/>
      <c r="P930" s="1016"/>
      <c r="Q930" s="1016"/>
      <c r="R930" s="1019"/>
      <c r="S930" s="1019"/>
      <c r="T930" s="1019"/>
    </row>
    <row r="931" spans="1:20" s="72" customFormat="1" ht="10.35" customHeight="1" x14ac:dyDescent="0.2">
      <c r="A931" s="38" t="e">
        <f>CONCATENATE(B931, "_",#REF!)</f>
        <v>#REF!</v>
      </c>
      <c r="B931" s="100" t="s">
        <v>2085</v>
      </c>
      <c r="C931" s="1034"/>
      <c r="D931" s="1021"/>
      <c r="E931" s="1021"/>
      <c r="F931" s="1021"/>
      <c r="G931" s="1016"/>
      <c r="H931" s="1016"/>
      <c r="I931" s="1016"/>
      <c r="J931" s="1016"/>
      <c r="K931" s="1016"/>
      <c r="L931" s="1021"/>
      <c r="M931" s="1021"/>
      <c r="N931" s="1016"/>
      <c r="O931" s="1016"/>
      <c r="P931" s="1016"/>
      <c r="Q931" s="1016"/>
      <c r="R931" s="1019"/>
      <c r="S931" s="1019"/>
      <c r="T931" s="1019"/>
    </row>
    <row r="932" spans="1:20" s="72" customFormat="1" ht="10.35" customHeight="1" x14ac:dyDescent="0.2">
      <c r="A932" s="38" t="e">
        <f>CONCATENATE(B932, "_",#REF!)</f>
        <v>#REF!</v>
      </c>
      <c r="B932" s="100" t="s">
        <v>2085</v>
      </c>
      <c r="C932" s="1034"/>
      <c r="D932" s="1021"/>
      <c r="E932" s="1021"/>
      <c r="F932" s="1021"/>
      <c r="G932" s="1016"/>
      <c r="H932" s="1016"/>
      <c r="I932" s="1016"/>
      <c r="J932" s="1016"/>
      <c r="K932" s="1016"/>
      <c r="L932" s="1021"/>
      <c r="M932" s="1021"/>
      <c r="N932" s="1016"/>
      <c r="O932" s="1016"/>
      <c r="P932" s="1016"/>
      <c r="Q932" s="1016"/>
      <c r="R932" s="1019"/>
      <c r="S932" s="1019"/>
      <c r="T932" s="1019"/>
    </row>
    <row r="933" spans="1:20" s="72" customFormat="1" ht="10.35" customHeight="1" x14ac:dyDescent="0.2">
      <c r="A933" s="38" t="e">
        <f>CONCATENATE(B933, "_",#REF!)</f>
        <v>#REF!</v>
      </c>
      <c r="B933" s="100" t="s">
        <v>2085</v>
      </c>
      <c r="C933" s="1034"/>
      <c r="D933" s="1021"/>
      <c r="E933" s="1021"/>
      <c r="F933" s="1021"/>
      <c r="G933" s="1016"/>
      <c r="H933" s="1016"/>
      <c r="I933" s="1016"/>
      <c r="J933" s="1016"/>
      <c r="K933" s="1016"/>
      <c r="L933" s="1021"/>
      <c r="M933" s="1021"/>
      <c r="N933" s="1016"/>
      <c r="O933" s="1016"/>
      <c r="P933" s="1016"/>
      <c r="Q933" s="1016"/>
      <c r="R933" s="1019"/>
      <c r="S933" s="1019"/>
      <c r="T933" s="1019"/>
    </row>
    <row r="934" spans="1:20" s="72" customFormat="1" ht="10.35" customHeight="1" x14ac:dyDescent="0.2">
      <c r="A934" s="38" t="e">
        <f>CONCATENATE(B934, "_",#REF!)</f>
        <v>#REF!</v>
      </c>
      <c r="B934" s="100" t="s">
        <v>2085</v>
      </c>
      <c r="C934" s="1034"/>
      <c r="D934" s="1021"/>
      <c r="E934" s="1021"/>
      <c r="F934" s="1021"/>
      <c r="G934" s="1016"/>
      <c r="H934" s="1016"/>
      <c r="I934" s="1016"/>
      <c r="J934" s="1016"/>
      <c r="K934" s="1016"/>
      <c r="L934" s="1021"/>
      <c r="M934" s="1021"/>
      <c r="N934" s="1016"/>
      <c r="O934" s="1016"/>
      <c r="P934" s="1016"/>
      <c r="Q934" s="1016"/>
      <c r="R934" s="1019"/>
      <c r="S934" s="1019"/>
      <c r="T934" s="1019"/>
    </row>
    <row r="935" spans="1:20" s="72" customFormat="1" ht="10.35" customHeight="1" x14ac:dyDescent="0.2">
      <c r="A935" s="38" t="e">
        <f>CONCATENATE(B935, "_",#REF!)</f>
        <v>#REF!</v>
      </c>
      <c r="B935" s="100" t="s">
        <v>2085</v>
      </c>
      <c r="C935" s="1034"/>
      <c r="D935" s="1021"/>
      <c r="E935" s="1021"/>
      <c r="F935" s="1021"/>
      <c r="G935" s="1016"/>
      <c r="H935" s="1016"/>
      <c r="I935" s="1016"/>
      <c r="J935" s="1016"/>
      <c r="K935" s="1016"/>
      <c r="L935" s="1021"/>
      <c r="M935" s="1021"/>
      <c r="N935" s="1016"/>
      <c r="O935" s="1016"/>
      <c r="P935" s="1016"/>
      <c r="Q935" s="1016"/>
      <c r="R935" s="1019"/>
      <c r="S935" s="1019"/>
      <c r="T935" s="1019"/>
    </row>
    <row r="936" spans="1:20" s="72" customFormat="1" ht="10.35" customHeight="1" x14ac:dyDescent="0.2">
      <c r="A936" s="38" t="e">
        <f>CONCATENATE(B936, "_",#REF!)</f>
        <v>#REF!</v>
      </c>
      <c r="B936" s="100" t="s">
        <v>2085</v>
      </c>
      <c r="C936" s="1034"/>
      <c r="D936" s="1021"/>
      <c r="E936" s="1021"/>
      <c r="F936" s="1021"/>
      <c r="G936" s="1016"/>
      <c r="H936" s="1016"/>
      <c r="I936" s="1016"/>
      <c r="J936" s="1016"/>
      <c r="K936" s="1016"/>
      <c r="L936" s="1021"/>
      <c r="M936" s="1021"/>
      <c r="N936" s="1016"/>
      <c r="O936" s="1016"/>
      <c r="P936" s="1016"/>
      <c r="Q936" s="1016"/>
      <c r="R936" s="1019"/>
      <c r="S936" s="1019"/>
      <c r="T936" s="1019"/>
    </row>
    <row r="937" spans="1:20" s="72" customFormat="1" ht="10.35" customHeight="1" x14ac:dyDescent="0.2">
      <c r="A937" s="38" t="e">
        <f>CONCATENATE(B937, "_",#REF!)</f>
        <v>#REF!</v>
      </c>
      <c r="B937" s="101" t="s">
        <v>2085</v>
      </c>
      <c r="C937" s="1035"/>
      <c r="D937" s="1038"/>
      <c r="E937" s="1038"/>
      <c r="F937" s="1038"/>
      <c r="G937" s="1017"/>
      <c r="H937" s="1017"/>
      <c r="I937" s="1017"/>
      <c r="J937" s="1017"/>
      <c r="K937" s="1017"/>
      <c r="L937" s="1038"/>
      <c r="M937" s="1038"/>
      <c r="N937" s="1017"/>
      <c r="O937" s="1017"/>
      <c r="P937" s="1017"/>
      <c r="Q937" s="1017"/>
      <c r="R937" s="1025"/>
      <c r="S937" s="1025"/>
      <c r="T937" s="1025"/>
    </row>
    <row r="938" spans="1:20" s="38" customFormat="1" ht="40.35" customHeight="1" x14ac:dyDescent="0.2">
      <c r="A938" s="38" t="e">
        <f>CONCATENATE(B938, "_",#REF!)</f>
        <v>#REF!</v>
      </c>
      <c r="B938" s="180" t="s">
        <v>2087</v>
      </c>
      <c r="C938" s="180" t="s">
        <v>2087</v>
      </c>
      <c r="D938" s="181" t="s">
        <v>809</v>
      </c>
      <c r="E938" s="181" t="s">
        <v>810</v>
      </c>
      <c r="F938" s="181" t="s">
        <v>811</v>
      </c>
      <c r="G938" s="175" t="s">
        <v>316</v>
      </c>
      <c r="H938" s="175" t="s">
        <v>356</v>
      </c>
      <c r="I938" s="175" t="s">
        <v>294</v>
      </c>
      <c r="J938" s="175" t="s">
        <v>293</v>
      </c>
      <c r="K938" s="175" t="s">
        <v>294</v>
      </c>
      <c r="L938" s="180"/>
      <c r="M938" s="180" t="s">
        <v>2088</v>
      </c>
      <c r="N938" s="179"/>
      <c r="O938" s="178" t="s">
        <v>297</v>
      </c>
      <c r="P938" s="178" t="s">
        <v>297</v>
      </c>
      <c r="Q938" s="178" t="s">
        <v>297</v>
      </c>
      <c r="R938" s="179"/>
      <c r="S938" s="179"/>
      <c r="T938" s="179"/>
    </row>
    <row r="939" spans="1:20" s="72" customFormat="1" ht="10.35" customHeight="1" x14ac:dyDescent="0.2">
      <c r="A939" s="38" t="e">
        <f>CONCATENATE(B939, "_",#REF!)</f>
        <v>#REF!</v>
      </c>
      <c r="B939" s="208" t="s">
        <v>2089</v>
      </c>
      <c r="C939" s="1033" t="s">
        <v>2089</v>
      </c>
      <c r="D939" s="1020" t="s">
        <v>2090</v>
      </c>
      <c r="E939" s="1020" t="s">
        <v>2091</v>
      </c>
      <c r="F939" s="1020" t="s">
        <v>2092</v>
      </c>
      <c r="G939" s="1015" t="s">
        <v>370</v>
      </c>
      <c r="H939" s="1015" t="s">
        <v>356</v>
      </c>
      <c r="I939" s="1015" t="s">
        <v>294</v>
      </c>
      <c r="J939" s="1015" t="s">
        <v>293</v>
      </c>
      <c r="K939" s="1015" t="s">
        <v>309</v>
      </c>
      <c r="L939" s="1020"/>
      <c r="M939" s="1020" t="s">
        <v>2094</v>
      </c>
      <c r="N939" s="1015"/>
      <c r="O939" s="1015" t="s">
        <v>297</v>
      </c>
      <c r="P939" s="1015" t="s">
        <v>297</v>
      </c>
      <c r="Q939" s="1015" t="s">
        <v>297</v>
      </c>
      <c r="R939" s="1145"/>
      <c r="S939" s="1145"/>
      <c r="T939" s="1145"/>
    </row>
    <row r="940" spans="1:20" s="72" customFormat="1" ht="10.35" customHeight="1" x14ac:dyDescent="0.2">
      <c r="A940" s="38" t="e">
        <f>CONCATENATE(B940, "_",#REF!)</f>
        <v>#REF!</v>
      </c>
      <c r="B940" s="100" t="s">
        <v>2089</v>
      </c>
      <c r="C940" s="1034"/>
      <c r="D940" s="1021"/>
      <c r="E940" s="1021"/>
      <c r="F940" s="1021"/>
      <c r="G940" s="1016"/>
      <c r="H940" s="1016"/>
      <c r="I940" s="1016"/>
      <c r="J940" s="1016"/>
      <c r="K940" s="1016"/>
      <c r="L940" s="1021"/>
      <c r="M940" s="1021"/>
      <c r="N940" s="1016"/>
      <c r="O940" s="1016"/>
      <c r="P940" s="1016"/>
      <c r="Q940" s="1016"/>
      <c r="R940" s="1019"/>
      <c r="S940" s="1019"/>
      <c r="T940" s="1019"/>
    </row>
    <row r="941" spans="1:20" s="72" customFormat="1" ht="11.25" x14ac:dyDescent="0.2">
      <c r="A941" s="38" t="e">
        <f>CONCATENATE(B941, "_",#REF!)</f>
        <v>#REF!</v>
      </c>
      <c r="B941" s="100" t="s">
        <v>2089</v>
      </c>
      <c r="C941" s="1034"/>
      <c r="D941" s="1021"/>
      <c r="E941" s="1021"/>
      <c r="F941" s="1021"/>
      <c r="G941" s="1016"/>
      <c r="H941" s="1016"/>
      <c r="I941" s="1016"/>
      <c r="J941" s="1016"/>
      <c r="K941" s="1016"/>
      <c r="L941" s="1021"/>
      <c r="M941" s="1021"/>
      <c r="N941" s="1016"/>
      <c r="O941" s="1016"/>
      <c r="P941" s="1016"/>
      <c r="Q941" s="1016"/>
      <c r="R941" s="1019"/>
      <c r="S941" s="1019"/>
      <c r="T941" s="1019"/>
    </row>
    <row r="942" spans="1:20" s="72" customFormat="1" ht="11.25" x14ac:dyDescent="0.2">
      <c r="A942" s="38" t="e">
        <f>CONCATENATE(B942, "_",#REF!)</f>
        <v>#REF!</v>
      </c>
      <c r="B942" s="100" t="s">
        <v>2089</v>
      </c>
      <c r="C942" s="1034"/>
      <c r="D942" s="1021"/>
      <c r="E942" s="1021"/>
      <c r="F942" s="1021"/>
      <c r="G942" s="1016"/>
      <c r="H942" s="1016"/>
      <c r="I942" s="1016"/>
      <c r="J942" s="1016"/>
      <c r="K942" s="1016"/>
      <c r="L942" s="1021"/>
      <c r="M942" s="1021"/>
      <c r="N942" s="1016"/>
      <c r="O942" s="1016"/>
      <c r="P942" s="1016"/>
      <c r="Q942" s="1016"/>
      <c r="R942" s="1019"/>
      <c r="S942" s="1019"/>
      <c r="T942" s="1019"/>
    </row>
    <row r="943" spans="1:20" s="72" customFormat="1" ht="11.25" x14ac:dyDescent="0.2">
      <c r="A943" s="38" t="e">
        <f>CONCATENATE(B943, "_",#REF!)</f>
        <v>#REF!</v>
      </c>
      <c r="B943" s="100" t="s">
        <v>2089</v>
      </c>
      <c r="C943" s="1034"/>
      <c r="D943" s="1021"/>
      <c r="E943" s="1021"/>
      <c r="F943" s="1021"/>
      <c r="G943" s="1016"/>
      <c r="H943" s="1016"/>
      <c r="I943" s="1016"/>
      <c r="J943" s="1016"/>
      <c r="K943" s="1016"/>
      <c r="L943" s="1021"/>
      <c r="M943" s="1021"/>
      <c r="N943" s="1016"/>
      <c r="O943" s="1016"/>
      <c r="P943" s="1016"/>
      <c r="Q943" s="1016"/>
      <c r="R943" s="1019"/>
      <c r="S943" s="1019"/>
      <c r="T943" s="1019"/>
    </row>
    <row r="944" spans="1:20" s="72" customFormat="1" ht="10.35" customHeight="1" x14ac:dyDescent="0.2">
      <c r="A944" s="38" t="e">
        <f>CONCATENATE(B944, "_",#REF!)</f>
        <v>#REF!</v>
      </c>
      <c r="B944" s="100" t="s">
        <v>2089</v>
      </c>
      <c r="C944" s="1034"/>
      <c r="D944" s="1021"/>
      <c r="E944" s="1021"/>
      <c r="F944" s="1021"/>
      <c r="G944" s="1016"/>
      <c r="H944" s="1016"/>
      <c r="I944" s="1016"/>
      <c r="J944" s="1016"/>
      <c r="K944" s="1016"/>
      <c r="L944" s="1021"/>
      <c r="M944" s="1021"/>
      <c r="N944" s="1016"/>
      <c r="O944" s="1016"/>
      <c r="P944" s="1016"/>
      <c r="Q944" s="1016"/>
      <c r="R944" s="1019"/>
      <c r="S944" s="1019"/>
      <c r="T944" s="1019"/>
    </row>
    <row r="945" spans="1:20" s="72" customFormat="1" ht="10.35" customHeight="1" x14ac:dyDescent="0.2">
      <c r="A945" s="38" t="e">
        <f>CONCATENATE(B945, "_",#REF!)</f>
        <v>#REF!</v>
      </c>
      <c r="B945" s="101" t="s">
        <v>2089</v>
      </c>
      <c r="C945" s="1035"/>
      <c r="D945" s="1038"/>
      <c r="E945" s="1038"/>
      <c r="F945" s="1038"/>
      <c r="G945" s="1017"/>
      <c r="H945" s="1017"/>
      <c r="I945" s="1017"/>
      <c r="J945" s="1017"/>
      <c r="K945" s="1017"/>
      <c r="L945" s="1038"/>
      <c r="M945" s="1038"/>
      <c r="N945" s="1017"/>
      <c r="O945" s="1017"/>
      <c r="P945" s="1017"/>
      <c r="Q945" s="1017"/>
      <c r="R945" s="1025"/>
      <c r="S945" s="1025"/>
      <c r="T945" s="1025"/>
    </row>
    <row r="946" spans="1:20" s="38" customFormat="1" ht="80.099999999999994" customHeight="1" x14ac:dyDescent="0.2">
      <c r="A946" s="38" t="e">
        <f>CONCATENATE(B946, "_",#REF!)</f>
        <v>#REF!</v>
      </c>
      <c r="B946" s="233" t="s">
        <v>2100</v>
      </c>
      <c r="C946" s="233" t="s">
        <v>2100</v>
      </c>
      <c r="D946" s="181" t="s">
        <v>1598</v>
      </c>
      <c r="E946" s="181" t="s">
        <v>1599</v>
      </c>
      <c r="F946" s="181" t="s">
        <v>2101</v>
      </c>
      <c r="G946" s="175" t="s">
        <v>348</v>
      </c>
      <c r="H946" s="178" t="s">
        <v>356</v>
      </c>
      <c r="I946" s="175" t="s">
        <v>294</v>
      </c>
      <c r="J946" s="175" t="s">
        <v>293</v>
      </c>
      <c r="K946" s="175" t="s">
        <v>309</v>
      </c>
      <c r="L946" s="181" t="s">
        <v>1601</v>
      </c>
      <c r="M946" s="181" t="s">
        <v>2102</v>
      </c>
      <c r="N946" s="179"/>
      <c r="O946" s="178" t="s">
        <v>297</v>
      </c>
      <c r="P946" s="178" t="s">
        <v>297</v>
      </c>
      <c r="Q946" s="178" t="s">
        <v>297</v>
      </c>
      <c r="R946" s="179"/>
      <c r="S946" s="179"/>
      <c r="T946" s="179"/>
    </row>
    <row r="947" spans="1:20" s="38" customFormat="1" ht="50.1" customHeight="1" x14ac:dyDescent="0.2">
      <c r="A947" s="38" t="e">
        <f>CONCATENATE(B947, "_",#REF!)</f>
        <v>#REF!</v>
      </c>
      <c r="B947" s="184" t="s">
        <v>2103</v>
      </c>
      <c r="C947" s="184" t="s">
        <v>2103</v>
      </c>
      <c r="D947" s="181" t="s">
        <v>2104</v>
      </c>
      <c r="E947" s="184" t="s">
        <v>2105</v>
      </c>
      <c r="F947" s="180" t="s">
        <v>2106</v>
      </c>
      <c r="G947" s="175" t="s">
        <v>316</v>
      </c>
      <c r="H947" s="176" t="s">
        <v>292</v>
      </c>
      <c r="I947" s="176" t="s">
        <v>293</v>
      </c>
      <c r="J947" s="176" t="s">
        <v>293</v>
      </c>
      <c r="K947" s="176" t="s">
        <v>294</v>
      </c>
      <c r="L947" s="184"/>
      <c r="M947" s="181" t="s">
        <v>2107</v>
      </c>
      <c r="N947" s="179"/>
      <c r="O947" s="178" t="s">
        <v>297</v>
      </c>
      <c r="P947" s="178" t="s">
        <v>297</v>
      </c>
      <c r="Q947" s="178" t="s">
        <v>297</v>
      </c>
      <c r="R947" s="179"/>
      <c r="S947" s="179"/>
      <c r="T947" s="179"/>
    </row>
    <row r="948" spans="1:20" s="38" customFormat="1" ht="70.349999999999994" customHeight="1" x14ac:dyDescent="0.2">
      <c r="A948" s="38" t="e">
        <f>CONCATENATE(B948, "_",#REF!)</f>
        <v>#REF!</v>
      </c>
      <c r="B948" s="184" t="s">
        <v>2108</v>
      </c>
      <c r="C948" s="184" t="s">
        <v>2108</v>
      </c>
      <c r="D948" s="181" t="s">
        <v>340</v>
      </c>
      <c r="E948" s="184" t="s">
        <v>341</v>
      </c>
      <c r="F948" s="180" t="s">
        <v>2109</v>
      </c>
      <c r="G948" s="175" t="s">
        <v>316</v>
      </c>
      <c r="H948" s="176" t="s">
        <v>292</v>
      </c>
      <c r="I948" s="176" t="s">
        <v>293</v>
      </c>
      <c r="J948" s="176" t="s">
        <v>293</v>
      </c>
      <c r="K948" s="176" t="s">
        <v>294</v>
      </c>
      <c r="L948" s="184" t="s">
        <v>317</v>
      </c>
      <c r="M948" s="184" t="s">
        <v>2110</v>
      </c>
      <c r="N948" s="179"/>
      <c r="O948" s="178" t="s">
        <v>297</v>
      </c>
      <c r="P948" s="178" t="s">
        <v>297</v>
      </c>
      <c r="Q948" s="234" t="s">
        <v>297</v>
      </c>
      <c r="R948" s="179"/>
      <c r="S948" s="179"/>
      <c r="T948" s="179"/>
    </row>
    <row r="949" spans="1:20" s="38" customFormat="1" ht="110.1" customHeight="1" x14ac:dyDescent="0.2">
      <c r="A949" s="38" t="e">
        <f>CONCATENATE(B949, "_",#REF!)</f>
        <v>#REF!</v>
      </c>
      <c r="B949" s="208" t="s">
        <v>2111</v>
      </c>
      <c r="C949" s="208" t="s">
        <v>2111</v>
      </c>
      <c r="D949" s="181" t="s">
        <v>2112</v>
      </c>
      <c r="E949" s="184" t="s">
        <v>2113</v>
      </c>
      <c r="F949" s="180" t="s">
        <v>2114</v>
      </c>
      <c r="G949" s="175" t="s">
        <v>323</v>
      </c>
      <c r="H949" s="178" t="s">
        <v>292</v>
      </c>
      <c r="I949" s="175" t="s">
        <v>293</v>
      </c>
      <c r="J949" s="175" t="s">
        <v>293</v>
      </c>
      <c r="K949" s="175" t="s">
        <v>294</v>
      </c>
      <c r="L949" s="181" t="s">
        <v>806</v>
      </c>
      <c r="M949" s="181" t="s">
        <v>2115</v>
      </c>
      <c r="N949" s="179"/>
      <c r="O949" s="178" t="s">
        <v>297</v>
      </c>
      <c r="P949" s="178" t="s">
        <v>297</v>
      </c>
      <c r="Q949" s="178" t="s">
        <v>297</v>
      </c>
      <c r="R949" s="179"/>
      <c r="S949" s="179"/>
      <c r="T949" s="179"/>
    </row>
    <row r="950" spans="1:20" s="38" customFormat="1" ht="50.1" customHeight="1" x14ac:dyDescent="0.2">
      <c r="A950" s="38" t="e">
        <f>CONCATENATE(B950, "_",#REF!)</f>
        <v>#REF!</v>
      </c>
      <c r="B950" s="208" t="s">
        <v>2116</v>
      </c>
      <c r="C950" s="208" t="s">
        <v>2116</v>
      </c>
      <c r="D950" s="181" t="s">
        <v>2117</v>
      </c>
      <c r="E950" s="184" t="s">
        <v>2118</v>
      </c>
      <c r="F950" s="180" t="s">
        <v>2119</v>
      </c>
      <c r="G950" s="175" t="s">
        <v>988</v>
      </c>
      <c r="H950" s="178" t="s">
        <v>292</v>
      </c>
      <c r="I950" s="175" t="s">
        <v>293</v>
      </c>
      <c r="J950" s="175" t="s">
        <v>293</v>
      </c>
      <c r="K950" s="175" t="s">
        <v>294</v>
      </c>
      <c r="L950" s="175" t="s">
        <v>317</v>
      </c>
      <c r="M950" s="181" t="s">
        <v>2120</v>
      </c>
      <c r="N950" s="179"/>
      <c r="O950" s="178" t="s">
        <v>297</v>
      </c>
      <c r="P950" s="178" t="s">
        <v>297</v>
      </c>
      <c r="Q950" s="178" t="s">
        <v>297</v>
      </c>
      <c r="R950" s="179"/>
      <c r="S950" s="179"/>
      <c r="T950" s="179"/>
    </row>
    <row r="951" spans="1:20" s="38" customFormat="1" ht="11.25" x14ac:dyDescent="0.2">
      <c r="A951" s="38" t="e">
        <f>CONCATENATE(B951, "_",#REF!)</f>
        <v>#REF!</v>
      </c>
      <c r="B951" s="208" t="s">
        <v>2121</v>
      </c>
      <c r="C951" s="1033" t="s">
        <v>2121</v>
      </c>
      <c r="D951" s="1036" t="s">
        <v>2122</v>
      </c>
      <c r="E951" s="1020" t="s">
        <v>2123</v>
      </c>
      <c r="F951" s="1020" t="s">
        <v>2124</v>
      </c>
      <c r="G951" s="1061" t="s">
        <v>370</v>
      </c>
      <c r="H951" s="1018" t="s">
        <v>356</v>
      </c>
      <c r="I951" s="1058" t="s">
        <v>294</v>
      </c>
      <c r="J951" s="1015" t="s">
        <v>293</v>
      </c>
      <c r="K951" s="1015" t="s">
        <v>309</v>
      </c>
      <c r="L951" s="1015" t="s">
        <v>317</v>
      </c>
      <c r="M951" s="1020" t="s">
        <v>2126</v>
      </c>
      <c r="N951" s="1018"/>
      <c r="O951" s="1018" t="s">
        <v>297</v>
      </c>
      <c r="P951" s="1018" t="s">
        <v>297</v>
      </c>
      <c r="Q951" s="1018" t="s">
        <v>297</v>
      </c>
      <c r="R951" s="1018"/>
      <c r="S951" s="1018"/>
      <c r="T951" s="1018"/>
    </row>
    <row r="952" spans="1:20" s="38" customFormat="1" ht="11.25" x14ac:dyDescent="0.2">
      <c r="A952" s="38" t="e">
        <f>CONCATENATE(B952, "_",#REF!)</f>
        <v>#REF!</v>
      </c>
      <c r="B952" s="101" t="s">
        <v>2121</v>
      </c>
      <c r="C952" s="1035"/>
      <c r="D952" s="1036" t="e">
        <v>#N/A</v>
      </c>
      <c r="E952" s="1038" t="e">
        <v>#N/A</v>
      </c>
      <c r="F952" s="1038" t="e">
        <v>#N/A</v>
      </c>
      <c r="G952" s="1063" t="e">
        <v>#N/A</v>
      </c>
      <c r="H952" s="1025"/>
      <c r="I952" s="1060" t="e">
        <v>#N/A</v>
      </c>
      <c r="J952" s="1017" t="e">
        <v>#N/A</v>
      </c>
      <c r="K952" s="1017" t="e">
        <v>#N/A</v>
      </c>
      <c r="L952" s="1017" t="e">
        <v>#N/A</v>
      </c>
      <c r="M952" s="1038"/>
      <c r="N952" s="1025"/>
      <c r="O952" s="1025"/>
      <c r="P952" s="1025"/>
      <c r="Q952" s="1025"/>
      <c r="R952" s="1025"/>
      <c r="S952" s="1025"/>
      <c r="T952" s="1025"/>
    </row>
    <row r="953" spans="1:20" s="38" customFormat="1" ht="20.100000000000001" customHeight="1" x14ac:dyDescent="0.2">
      <c r="A953" s="38" t="e">
        <f>CONCATENATE(B953, "_",#REF!)</f>
        <v>#REF!</v>
      </c>
      <c r="B953" s="201" t="s">
        <v>2128</v>
      </c>
      <c r="C953" s="201" t="s">
        <v>2128</v>
      </c>
      <c r="D953" s="181" t="s">
        <v>2129</v>
      </c>
      <c r="E953" s="180" t="s">
        <v>2130</v>
      </c>
      <c r="F953" s="181" t="s">
        <v>2131</v>
      </c>
      <c r="G953" s="175" t="s">
        <v>323</v>
      </c>
      <c r="H953" s="178" t="s">
        <v>356</v>
      </c>
      <c r="I953" s="175" t="s">
        <v>294</v>
      </c>
      <c r="J953" s="175" t="s">
        <v>293</v>
      </c>
      <c r="K953" s="175" t="s">
        <v>294</v>
      </c>
      <c r="L953" s="175" t="s">
        <v>317</v>
      </c>
      <c r="M953" s="181" t="s">
        <v>2132</v>
      </c>
      <c r="N953" s="179"/>
      <c r="O953" s="178" t="s">
        <v>297</v>
      </c>
      <c r="P953" s="178" t="s">
        <v>297</v>
      </c>
      <c r="Q953" s="178" t="s">
        <v>297</v>
      </c>
      <c r="R953" s="179"/>
      <c r="S953" s="179"/>
      <c r="T953" s="179"/>
    </row>
    <row r="954" spans="1:20" s="38" customFormat="1" ht="20.100000000000001" customHeight="1" x14ac:dyDescent="0.2">
      <c r="A954" s="38" t="e">
        <f>CONCATENATE(B954, "_",#REF!)</f>
        <v>#REF!</v>
      </c>
      <c r="B954" s="201" t="s">
        <v>2133</v>
      </c>
      <c r="C954" s="201" t="s">
        <v>2133</v>
      </c>
      <c r="D954" s="181" t="s">
        <v>2134</v>
      </c>
      <c r="E954" s="180" t="s">
        <v>2135</v>
      </c>
      <c r="F954" s="181" t="s">
        <v>2136</v>
      </c>
      <c r="G954" s="175" t="s">
        <v>988</v>
      </c>
      <c r="H954" s="178" t="s">
        <v>356</v>
      </c>
      <c r="I954" s="175" t="s">
        <v>294</v>
      </c>
      <c r="J954" s="175" t="s">
        <v>293</v>
      </c>
      <c r="K954" s="175" t="s">
        <v>294</v>
      </c>
      <c r="L954" s="175" t="s">
        <v>317</v>
      </c>
      <c r="M954" s="181" t="s">
        <v>2137</v>
      </c>
      <c r="N954" s="179"/>
      <c r="O954" s="178" t="s">
        <v>297</v>
      </c>
      <c r="P954" s="178" t="s">
        <v>297</v>
      </c>
      <c r="Q954" s="178" t="s">
        <v>297</v>
      </c>
      <c r="R954" s="179"/>
      <c r="S954" s="179"/>
      <c r="T954" s="179"/>
    </row>
    <row r="955" spans="1:20" s="38" customFormat="1" ht="190.35" customHeight="1" x14ac:dyDescent="0.2">
      <c r="A955" s="38" t="e">
        <f>CONCATENATE(B955, "_",#REF!)</f>
        <v>#REF!</v>
      </c>
      <c r="B955" s="201" t="s">
        <v>2138</v>
      </c>
      <c r="C955" s="201" t="s">
        <v>2138</v>
      </c>
      <c r="D955" s="181" t="s">
        <v>2139</v>
      </c>
      <c r="E955" s="180" t="s">
        <v>2140</v>
      </c>
      <c r="F955" s="181" t="s">
        <v>2141</v>
      </c>
      <c r="G955" s="175" t="s">
        <v>323</v>
      </c>
      <c r="H955" s="178" t="s">
        <v>356</v>
      </c>
      <c r="I955" s="175" t="s">
        <v>294</v>
      </c>
      <c r="J955" s="175" t="s">
        <v>293</v>
      </c>
      <c r="K955" s="175" t="s">
        <v>294</v>
      </c>
      <c r="L955" s="180" t="s">
        <v>533</v>
      </c>
      <c r="M955" s="181" t="s">
        <v>2142</v>
      </c>
      <c r="N955" s="179"/>
      <c r="O955" s="178" t="s">
        <v>297</v>
      </c>
      <c r="P955" s="178" t="s">
        <v>297</v>
      </c>
      <c r="Q955" s="178" t="s">
        <v>297</v>
      </c>
      <c r="R955" s="179"/>
      <c r="S955" s="179"/>
      <c r="T955" s="179"/>
    </row>
    <row r="956" spans="1:20" s="38" customFormat="1" ht="30" customHeight="1" x14ac:dyDescent="0.2">
      <c r="A956" s="38" t="e">
        <f>CONCATENATE(B956, "_",#REF!)</f>
        <v>#REF!</v>
      </c>
      <c r="B956" s="201" t="s">
        <v>2143</v>
      </c>
      <c r="C956" s="201" t="s">
        <v>2143</v>
      </c>
      <c r="D956" s="181" t="s">
        <v>2144</v>
      </c>
      <c r="E956" s="180" t="s">
        <v>2145</v>
      </c>
      <c r="F956" s="181" t="s">
        <v>2146</v>
      </c>
      <c r="G956" s="175" t="s">
        <v>988</v>
      </c>
      <c r="H956" s="178" t="s">
        <v>356</v>
      </c>
      <c r="I956" s="175" t="s">
        <v>294</v>
      </c>
      <c r="J956" s="175" t="s">
        <v>293</v>
      </c>
      <c r="K956" s="175" t="s">
        <v>294</v>
      </c>
      <c r="L956" s="175" t="s">
        <v>317</v>
      </c>
      <c r="M956" s="181" t="s">
        <v>2147</v>
      </c>
      <c r="N956" s="179"/>
      <c r="O956" s="178" t="s">
        <v>297</v>
      </c>
      <c r="P956" s="178" t="s">
        <v>297</v>
      </c>
      <c r="Q956" s="178" t="s">
        <v>297</v>
      </c>
      <c r="R956" s="179"/>
      <c r="S956" s="179"/>
      <c r="T956" s="179"/>
    </row>
    <row r="957" spans="1:20" s="38" customFormat="1" ht="11.25" x14ac:dyDescent="0.2">
      <c r="A957" s="38" t="e">
        <f>CONCATENATE(B957, "_",#REF!)</f>
        <v>#REF!</v>
      </c>
      <c r="B957" s="208" t="s">
        <v>2148</v>
      </c>
      <c r="C957" s="1033" t="s">
        <v>2148</v>
      </c>
      <c r="D957" s="1036" t="s">
        <v>2149</v>
      </c>
      <c r="E957" s="1020" t="s">
        <v>2150</v>
      </c>
      <c r="F957" s="1020" t="s">
        <v>2151</v>
      </c>
      <c r="G957" s="1015" t="s">
        <v>370</v>
      </c>
      <c r="H957" s="1018" t="s">
        <v>356</v>
      </c>
      <c r="I957" s="1015" t="s">
        <v>294</v>
      </c>
      <c r="J957" s="1015" t="s">
        <v>293</v>
      </c>
      <c r="K957" s="1015" t="s">
        <v>309</v>
      </c>
      <c r="L957" s="1015" t="s">
        <v>317</v>
      </c>
      <c r="M957" s="1020" t="s">
        <v>2153</v>
      </c>
      <c r="N957" s="1018"/>
      <c r="O957" s="1018" t="s">
        <v>297</v>
      </c>
      <c r="P957" s="1018" t="s">
        <v>297</v>
      </c>
      <c r="Q957" s="1018" t="s">
        <v>297</v>
      </c>
      <c r="R957" s="1018"/>
      <c r="S957" s="1018"/>
      <c r="T957" s="1018"/>
    </row>
    <row r="958" spans="1:20" s="38" customFormat="1" ht="10.35" customHeight="1" x14ac:dyDescent="0.2">
      <c r="A958" s="38" t="e">
        <f>CONCATENATE(B958, "_",#REF!)</f>
        <v>#REF!</v>
      </c>
      <c r="B958" s="100" t="s">
        <v>2148</v>
      </c>
      <c r="C958" s="1034"/>
      <c r="D958" s="1036" t="e">
        <v>#N/A</v>
      </c>
      <c r="E958" s="1021" t="e">
        <v>#N/A</v>
      </c>
      <c r="F958" s="1021" t="e">
        <v>#N/A</v>
      </c>
      <c r="G958" s="1016" t="e">
        <v>#N/A</v>
      </c>
      <c r="H958" s="1019"/>
      <c r="I958" s="1016" t="e">
        <v>#N/A</v>
      </c>
      <c r="J958" s="1016" t="e">
        <v>#N/A</v>
      </c>
      <c r="K958" s="1016" t="e">
        <v>#N/A</v>
      </c>
      <c r="L958" s="1016" t="e">
        <v>#N/A</v>
      </c>
      <c r="M958" s="1021"/>
      <c r="N958" s="1019"/>
      <c r="O958" s="1019"/>
      <c r="P958" s="1019"/>
      <c r="Q958" s="1019"/>
      <c r="R958" s="1019"/>
      <c r="S958" s="1019"/>
      <c r="T958" s="1019"/>
    </row>
    <row r="959" spans="1:20" s="38" customFormat="1" ht="10.35" customHeight="1" x14ac:dyDescent="0.2">
      <c r="A959" s="38" t="e">
        <f>CONCATENATE(B959, "_",#REF!)</f>
        <v>#REF!</v>
      </c>
      <c r="B959" s="101" t="s">
        <v>2148</v>
      </c>
      <c r="C959" s="1035"/>
      <c r="D959" s="1036" t="e">
        <v>#N/A</v>
      </c>
      <c r="E959" s="1038" t="e">
        <v>#N/A</v>
      </c>
      <c r="F959" s="1038" t="e">
        <v>#N/A</v>
      </c>
      <c r="G959" s="1016" t="e">
        <v>#N/A</v>
      </c>
      <c r="H959" s="1025"/>
      <c r="I959" s="1017" t="e">
        <v>#N/A</v>
      </c>
      <c r="J959" s="1017" t="e">
        <v>#N/A</v>
      </c>
      <c r="K959" s="1017" t="e">
        <v>#N/A</v>
      </c>
      <c r="L959" s="1017" t="e">
        <v>#N/A</v>
      </c>
      <c r="M959" s="1038"/>
      <c r="N959" s="1025"/>
      <c r="O959" s="1025"/>
      <c r="P959" s="1025"/>
      <c r="Q959" s="1025"/>
      <c r="R959" s="1025"/>
      <c r="S959" s="1025"/>
      <c r="T959" s="1025"/>
    </row>
    <row r="960" spans="1:20" s="38" customFormat="1" ht="10.35" customHeight="1" x14ac:dyDescent="0.2">
      <c r="A960" s="38" t="e">
        <f>CONCATENATE(B960, "_",#REF!)</f>
        <v>#REF!</v>
      </c>
      <c r="B960" s="208" t="s">
        <v>2156</v>
      </c>
      <c r="C960" s="1033" t="s">
        <v>2156</v>
      </c>
      <c r="D960" s="1036" t="s">
        <v>2157</v>
      </c>
      <c r="E960" s="1020" t="s">
        <v>2158</v>
      </c>
      <c r="F960" s="1123" t="s">
        <v>2159</v>
      </c>
      <c r="G960" s="1015" t="s">
        <v>370</v>
      </c>
      <c r="H960" s="1018" t="s">
        <v>356</v>
      </c>
      <c r="I960" s="1015" t="s">
        <v>294</v>
      </c>
      <c r="J960" s="1015" t="s">
        <v>293</v>
      </c>
      <c r="K960" s="1015" t="s">
        <v>309</v>
      </c>
      <c r="L960" s="1020" t="s">
        <v>317</v>
      </c>
      <c r="M960" s="1079" t="s">
        <v>2161</v>
      </c>
      <c r="N960" s="1018"/>
      <c r="O960" s="1018" t="s">
        <v>297</v>
      </c>
      <c r="P960" s="1018" t="s">
        <v>297</v>
      </c>
      <c r="Q960" s="1018" t="s">
        <v>297</v>
      </c>
      <c r="R960" s="1142"/>
      <c r="S960" s="1142"/>
      <c r="T960" s="1142"/>
    </row>
    <row r="961" spans="1:20" s="38" customFormat="1" ht="11.25" x14ac:dyDescent="0.2">
      <c r="A961" s="38" t="e">
        <f>CONCATENATE(B961, "_",#REF!)</f>
        <v>#REF!</v>
      </c>
      <c r="B961" s="100" t="s">
        <v>2156</v>
      </c>
      <c r="C961" s="1034"/>
      <c r="D961" s="1036"/>
      <c r="E961" s="1021"/>
      <c r="F961" s="1124"/>
      <c r="G961" s="1016"/>
      <c r="H961" s="1019"/>
      <c r="I961" s="1016"/>
      <c r="J961" s="1016"/>
      <c r="K961" s="1016"/>
      <c r="L961" s="1021"/>
      <c r="M961" s="1081"/>
      <c r="N961" s="1019"/>
      <c r="O961" s="1019"/>
      <c r="P961" s="1019"/>
      <c r="Q961" s="1019"/>
      <c r="R961" s="1143"/>
      <c r="S961" s="1143"/>
      <c r="T961" s="1143"/>
    </row>
    <row r="962" spans="1:20" s="38" customFormat="1" ht="11.25" x14ac:dyDescent="0.2">
      <c r="A962" s="38" t="e">
        <f>CONCATENATE(B962, "_",#REF!)</f>
        <v>#REF!</v>
      </c>
      <c r="B962" s="100" t="s">
        <v>2156</v>
      </c>
      <c r="C962" s="1034"/>
      <c r="D962" s="1036" t="e">
        <v>#N/A</v>
      </c>
      <c r="E962" s="1021" t="e">
        <v>#N/A</v>
      </c>
      <c r="F962" s="1124" t="e">
        <v>#N/A</v>
      </c>
      <c r="G962" s="1016" t="e">
        <v>#N/A</v>
      </c>
      <c r="H962" s="1019"/>
      <c r="I962" s="1016" t="e">
        <v>#N/A</v>
      </c>
      <c r="J962" s="1016" t="e">
        <v>#N/A</v>
      </c>
      <c r="K962" s="1016" t="e">
        <v>#N/A</v>
      </c>
      <c r="L962" s="1021" t="e">
        <v>#N/A</v>
      </c>
      <c r="M962" s="1081"/>
      <c r="N962" s="1019"/>
      <c r="O962" s="1019"/>
      <c r="P962" s="1019"/>
      <c r="Q962" s="1019"/>
      <c r="R962" s="1143"/>
      <c r="S962" s="1143"/>
      <c r="T962" s="1143"/>
    </row>
    <row r="963" spans="1:20" s="38" customFormat="1" ht="11.25" x14ac:dyDescent="0.2">
      <c r="A963" s="38" t="e">
        <f>CONCATENATE(B963, "_",#REF!)</f>
        <v>#REF!</v>
      </c>
      <c r="B963" s="100" t="s">
        <v>2156</v>
      </c>
      <c r="C963" s="1034"/>
      <c r="D963" s="1036" t="e">
        <v>#N/A</v>
      </c>
      <c r="E963" s="1021" t="e">
        <v>#N/A</v>
      </c>
      <c r="F963" s="1124" t="e">
        <v>#N/A</v>
      </c>
      <c r="G963" s="1016" t="e">
        <v>#N/A</v>
      </c>
      <c r="H963" s="1019"/>
      <c r="I963" s="1016" t="e">
        <v>#N/A</v>
      </c>
      <c r="J963" s="1016" t="e">
        <v>#N/A</v>
      </c>
      <c r="K963" s="1016" t="e">
        <v>#N/A</v>
      </c>
      <c r="L963" s="1021" t="e">
        <v>#N/A</v>
      </c>
      <c r="M963" s="1081"/>
      <c r="N963" s="1019"/>
      <c r="O963" s="1019"/>
      <c r="P963" s="1019"/>
      <c r="Q963" s="1019"/>
      <c r="R963" s="1143"/>
      <c r="S963" s="1143"/>
      <c r="T963" s="1143"/>
    </row>
    <row r="964" spans="1:20" s="38" customFormat="1" ht="11.25" x14ac:dyDescent="0.2">
      <c r="A964" s="38" t="e">
        <f>CONCATENATE(B964, "_",#REF!)</f>
        <v>#REF!</v>
      </c>
      <c r="B964" s="100" t="s">
        <v>2156</v>
      </c>
      <c r="C964" s="1034"/>
      <c r="D964" s="1036" t="e">
        <v>#N/A</v>
      </c>
      <c r="E964" s="1021" t="e">
        <v>#N/A</v>
      </c>
      <c r="F964" s="1124" t="e">
        <v>#N/A</v>
      </c>
      <c r="G964" s="1016" t="e">
        <v>#N/A</v>
      </c>
      <c r="H964" s="1019"/>
      <c r="I964" s="1016" t="e">
        <v>#N/A</v>
      </c>
      <c r="J964" s="1016" t="e">
        <v>#N/A</v>
      </c>
      <c r="K964" s="1016" t="e">
        <v>#N/A</v>
      </c>
      <c r="L964" s="1021" t="e">
        <v>#N/A</v>
      </c>
      <c r="M964" s="1081"/>
      <c r="N964" s="1019"/>
      <c r="O964" s="1019"/>
      <c r="P964" s="1019"/>
      <c r="Q964" s="1019"/>
      <c r="R964" s="1143"/>
      <c r="S964" s="1143"/>
      <c r="T964" s="1143"/>
    </row>
    <row r="965" spans="1:20" s="38" customFormat="1" ht="11.25" x14ac:dyDescent="0.2">
      <c r="A965" s="38" t="e">
        <f>CONCATENATE(B965, "_",#REF!)</f>
        <v>#REF!</v>
      </c>
      <c r="B965" s="100" t="s">
        <v>2156</v>
      </c>
      <c r="C965" s="1034"/>
      <c r="D965" s="1036" t="e">
        <v>#N/A</v>
      </c>
      <c r="E965" s="1021" t="e">
        <v>#N/A</v>
      </c>
      <c r="F965" s="1124" t="e">
        <v>#N/A</v>
      </c>
      <c r="G965" s="1016" t="e">
        <v>#N/A</v>
      </c>
      <c r="H965" s="1019"/>
      <c r="I965" s="1016" t="e">
        <v>#N/A</v>
      </c>
      <c r="J965" s="1016" t="e">
        <v>#N/A</v>
      </c>
      <c r="K965" s="1016" t="e">
        <v>#N/A</v>
      </c>
      <c r="L965" s="1021" t="e">
        <v>#N/A</v>
      </c>
      <c r="M965" s="1081"/>
      <c r="N965" s="1019"/>
      <c r="O965" s="1019"/>
      <c r="P965" s="1019"/>
      <c r="Q965" s="1019"/>
      <c r="R965" s="1143"/>
      <c r="S965" s="1143"/>
      <c r="T965" s="1143"/>
    </row>
    <row r="966" spans="1:20" s="38" customFormat="1" ht="11.25" x14ac:dyDescent="0.2">
      <c r="A966" s="38" t="e">
        <f>CONCATENATE(B966, "_",#REF!)</f>
        <v>#REF!</v>
      </c>
      <c r="B966" s="100" t="s">
        <v>2156</v>
      </c>
      <c r="C966" s="1034"/>
      <c r="D966" s="1036" t="e">
        <v>#N/A</v>
      </c>
      <c r="E966" s="1021" t="e">
        <v>#N/A</v>
      </c>
      <c r="F966" s="1124" t="e">
        <v>#N/A</v>
      </c>
      <c r="G966" s="1016" t="e">
        <v>#N/A</v>
      </c>
      <c r="H966" s="1019"/>
      <c r="I966" s="1016" t="e">
        <v>#N/A</v>
      </c>
      <c r="J966" s="1016" t="e">
        <v>#N/A</v>
      </c>
      <c r="K966" s="1016" t="e">
        <v>#N/A</v>
      </c>
      <c r="L966" s="1021" t="e">
        <v>#N/A</v>
      </c>
      <c r="M966" s="1081"/>
      <c r="N966" s="1019"/>
      <c r="O966" s="1019"/>
      <c r="P966" s="1019"/>
      <c r="Q966" s="1019"/>
      <c r="R966" s="1143"/>
      <c r="S966" s="1143"/>
      <c r="T966" s="1143"/>
    </row>
    <row r="967" spans="1:20" s="38" customFormat="1" ht="11.25" x14ac:dyDescent="0.2">
      <c r="A967" s="38" t="e">
        <f>CONCATENATE(B967, "_",#REF!)</f>
        <v>#REF!</v>
      </c>
      <c r="B967" s="100" t="s">
        <v>2156</v>
      </c>
      <c r="C967" s="1034"/>
      <c r="D967" s="1036" t="e">
        <v>#N/A</v>
      </c>
      <c r="E967" s="1021" t="e">
        <v>#N/A</v>
      </c>
      <c r="F967" s="1124" t="e">
        <v>#N/A</v>
      </c>
      <c r="G967" s="1016" t="e">
        <v>#N/A</v>
      </c>
      <c r="H967" s="1019"/>
      <c r="I967" s="1016" t="e">
        <v>#N/A</v>
      </c>
      <c r="J967" s="1016" t="e">
        <v>#N/A</v>
      </c>
      <c r="K967" s="1016" t="e">
        <v>#N/A</v>
      </c>
      <c r="L967" s="1021" t="e">
        <v>#N/A</v>
      </c>
      <c r="M967" s="1081"/>
      <c r="N967" s="1019"/>
      <c r="O967" s="1019"/>
      <c r="P967" s="1019"/>
      <c r="Q967" s="1019"/>
      <c r="R967" s="1143"/>
      <c r="S967" s="1143"/>
      <c r="T967" s="1143"/>
    </row>
    <row r="968" spans="1:20" s="38" customFormat="1" ht="11.25" x14ac:dyDescent="0.2">
      <c r="A968" s="38" t="e">
        <f>CONCATENATE(B968, "_",#REF!)</f>
        <v>#REF!</v>
      </c>
      <c r="B968" s="100" t="s">
        <v>2156</v>
      </c>
      <c r="C968" s="1034"/>
      <c r="D968" s="1036" t="e">
        <v>#N/A</v>
      </c>
      <c r="E968" s="1021" t="e">
        <v>#N/A</v>
      </c>
      <c r="F968" s="1124" t="e">
        <v>#N/A</v>
      </c>
      <c r="G968" s="1016" t="e">
        <v>#N/A</v>
      </c>
      <c r="H968" s="1019"/>
      <c r="I968" s="1016" t="e">
        <v>#N/A</v>
      </c>
      <c r="J968" s="1016" t="e">
        <v>#N/A</v>
      </c>
      <c r="K968" s="1016" t="e">
        <v>#N/A</v>
      </c>
      <c r="L968" s="1021" t="e">
        <v>#N/A</v>
      </c>
      <c r="M968" s="1081"/>
      <c r="N968" s="1019"/>
      <c r="O968" s="1019"/>
      <c r="P968" s="1019"/>
      <c r="Q968" s="1019"/>
      <c r="R968" s="1143"/>
      <c r="S968" s="1143"/>
      <c r="T968" s="1143"/>
    </row>
    <row r="969" spans="1:20" s="38" customFormat="1" ht="11.25" x14ac:dyDescent="0.2">
      <c r="A969" s="38" t="e">
        <f>CONCATENATE(B969, "_",#REF!)</f>
        <v>#REF!</v>
      </c>
      <c r="B969" s="100" t="s">
        <v>2156</v>
      </c>
      <c r="C969" s="1034"/>
      <c r="D969" s="1036" t="e">
        <v>#N/A</v>
      </c>
      <c r="E969" s="1021" t="e">
        <v>#N/A</v>
      </c>
      <c r="F969" s="1124" t="e">
        <v>#N/A</v>
      </c>
      <c r="G969" s="1016" t="e">
        <v>#N/A</v>
      </c>
      <c r="H969" s="1019"/>
      <c r="I969" s="1016" t="e">
        <v>#N/A</v>
      </c>
      <c r="J969" s="1016" t="e">
        <v>#N/A</v>
      </c>
      <c r="K969" s="1016" t="e">
        <v>#N/A</v>
      </c>
      <c r="L969" s="1021" t="e">
        <v>#N/A</v>
      </c>
      <c r="M969" s="1081"/>
      <c r="N969" s="1019"/>
      <c r="O969" s="1019"/>
      <c r="P969" s="1019"/>
      <c r="Q969" s="1019"/>
      <c r="R969" s="1143"/>
      <c r="S969" s="1143"/>
      <c r="T969" s="1143"/>
    </row>
    <row r="970" spans="1:20" s="38" customFormat="1" ht="11.25" x14ac:dyDescent="0.2">
      <c r="A970" s="38" t="e">
        <f>CONCATENATE(B970, "_",#REF!)</f>
        <v>#REF!</v>
      </c>
      <c r="B970" s="100" t="s">
        <v>2156</v>
      </c>
      <c r="C970" s="1034"/>
      <c r="D970" s="1036" t="e">
        <v>#N/A</v>
      </c>
      <c r="E970" s="1021" t="e">
        <v>#N/A</v>
      </c>
      <c r="F970" s="1124" t="e">
        <v>#N/A</v>
      </c>
      <c r="G970" s="1016" t="e">
        <v>#N/A</v>
      </c>
      <c r="H970" s="1019"/>
      <c r="I970" s="1016" t="e">
        <v>#N/A</v>
      </c>
      <c r="J970" s="1016" t="e">
        <v>#N/A</v>
      </c>
      <c r="K970" s="1016" t="e">
        <v>#N/A</v>
      </c>
      <c r="L970" s="1021" t="e">
        <v>#N/A</v>
      </c>
      <c r="M970" s="1081"/>
      <c r="N970" s="1019"/>
      <c r="O970" s="1019"/>
      <c r="P970" s="1019"/>
      <c r="Q970" s="1019"/>
      <c r="R970" s="1143"/>
      <c r="S970" s="1143"/>
      <c r="T970" s="1143"/>
    </row>
    <row r="971" spans="1:20" s="38" customFormat="1" ht="11.25" x14ac:dyDescent="0.2">
      <c r="A971" s="38" t="e">
        <f>CONCATENATE(B971, "_",#REF!)</f>
        <v>#REF!</v>
      </c>
      <c r="B971" s="100" t="s">
        <v>2156</v>
      </c>
      <c r="C971" s="1034"/>
      <c r="D971" s="1036" t="e">
        <v>#N/A</v>
      </c>
      <c r="E971" s="1021" t="e">
        <v>#N/A</v>
      </c>
      <c r="F971" s="1124" t="e">
        <v>#N/A</v>
      </c>
      <c r="G971" s="1016" t="e">
        <v>#N/A</v>
      </c>
      <c r="H971" s="1019"/>
      <c r="I971" s="1016" t="e">
        <v>#N/A</v>
      </c>
      <c r="J971" s="1016" t="e">
        <v>#N/A</v>
      </c>
      <c r="K971" s="1016" t="e">
        <v>#N/A</v>
      </c>
      <c r="L971" s="1021" t="e">
        <v>#N/A</v>
      </c>
      <c r="M971" s="1081"/>
      <c r="N971" s="1019"/>
      <c r="O971" s="1019"/>
      <c r="P971" s="1019"/>
      <c r="Q971" s="1019"/>
      <c r="R971" s="1143"/>
      <c r="S971" s="1143"/>
      <c r="T971" s="1143"/>
    </row>
    <row r="972" spans="1:20" s="38" customFormat="1" ht="11.25" x14ac:dyDescent="0.2">
      <c r="A972" s="38" t="e">
        <f>CONCATENATE(B972, "_",#REF!)</f>
        <v>#REF!</v>
      </c>
      <c r="B972" s="100" t="s">
        <v>2156</v>
      </c>
      <c r="C972" s="1034"/>
      <c r="D972" s="1036" t="e">
        <v>#N/A</v>
      </c>
      <c r="E972" s="1021" t="e">
        <v>#N/A</v>
      </c>
      <c r="F972" s="1124" t="e">
        <v>#N/A</v>
      </c>
      <c r="G972" s="1016" t="e">
        <v>#N/A</v>
      </c>
      <c r="H972" s="1019"/>
      <c r="I972" s="1016" t="e">
        <v>#N/A</v>
      </c>
      <c r="J972" s="1016" t="e">
        <v>#N/A</v>
      </c>
      <c r="K972" s="1016" t="e">
        <v>#N/A</v>
      </c>
      <c r="L972" s="1021" t="e">
        <v>#N/A</v>
      </c>
      <c r="M972" s="1081"/>
      <c r="N972" s="1019"/>
      <c r="O972" s="1019"/>
      <c r="P972" s="1019"/>
      <c r="Q972" s="1019"/>
      <c r="R972" s="1143"/>
      <c r="S972" s="1143"/>
      <c r="T972" s="1143"/>
    </row>
    <row r="973" spans="1:20" s="38" customFormat="1" ht="11.25" x14ac:dyDescent="0.2">
      <c r="A973" s="38" t="e">
        <f>CONCATENATE(B973, "_",#REF!)</f>
        <v>#REF!</v>
      </c>
      <c r="B973" s="100" t="s">
        <v>2156</v>
      </c>
      <c r="C973" s="1034"/>
      <c r="D973" s="1036" t="e">
        <v>#N/A</v>
      </c>
      <c r="E973" s="1021" t="e">
        <v>#N/A</v>
      </c>
      <c r="F973" s="1124" t="e">
        <v>#N/A</v>
      </c>
      <c r="G973" s="1016" t="e">
        <v>#N/A</v>
      </c>
      <c r="H973" s="1019"/>
      <c r="I973" s="1016" t="e">
        <v>#N/A</v>
      </c>
      <c r="J973" s="1016" t="e">
        <v>#N/A</v>
      </c>
      <c r="K973" s="1016" t="e">
        <v>#N/A</v>
      </c>
      <c r="L973" s="1021" t="e">
        <v>#N/A</v>
      </c>
      <c r="M973" s="1081"/>
      <c r="N973" s="1019"/>
      <c r="O973" s="1019"/>
      <c r="P973" s="1019"/>
      <c r="Q973" s="1019"/>
      <c r="R973" s="1143"/>
      <c r="S973" s="1143"/>
      <c r="T973" s="1143"/>
    </row>
    <row r="974" spans="1:20" s="38" customFormat="1" ht="11.25" x14ac:dyDescent="0.2">
      <c r="A974" s="38" t="e">
        <f>CONCATENATE(B974, "_",#REF!)</f>
        <v>#REF!</v>
      </c>
      <c r="B974" s="100" t="s">
        <v>2156</v>
      </c>
      <c r="C974" s="1034"/>
      <c r="D974" s="1036" t="e">
        <v>#N/A</v>
      </c>
      <c r="E974" s="1021" t="e">
        <v>#N/A</v>
      </c>
      <c r="F974" s="1124" t="e">
        <v>#N/A</v>
      </c>
      <c r="G974" s="1016" t="e">
        <v>#N/A</v>
      </c>
      <c r="H974" s="1019"/>
      <c r="I974" s="1016" t="e">
        <v>#N/A</v>
      </c>
      <c r="J974" s="1016" t="e">
        <v>#N/A</v>
      </c>
      <c r="K974" s="1016" t="e">
        <v>#N/A</v>
      </c>
      <c r="L974" s="1021" t="e">
        <v>#N/A</v>
      </c>
      <c r="M974" s="1081"/>
      <c r="N974" s="1019"/>
      <c r="O974" s="1019"/>
      <c r="P974" s="1019"/>
      <c r="Q974" s="1019"/>
      <c r="R974" s="1143"/>
      <c r="S974" s="1143"/>
      <c r="T974" s="1143"/>
    </row>
    <row r="975" spans="1:20" s="38" customFormat="1" ht="11.25" x14ac:dyDescent="0.2">
      <c r="A975" s="38" t="e">
        <f>CONCATENATE(B975, "_",#REF!)</f>
        <v>#REF!</v>
      </c>
      <c r="B975" s="100" t="s">
        <v>2156</v>
      </c>
      <c r="C975" s="1034"/>
      <c r="D975" s="1036" t="e">
        <v>#N/A</v>
      </c>
      <c r="E975" s="1021" t="e">
        <v>#N/A</v>
      </c>
      <c r="F975" s="1124" t="e">
        <v>#N/A</v>
      </c>
      <c r="G975" s="1016" t="e">
        <v>#N/A</v>
      </c>
      <c r="H975" s="1019"/>
      <c r="I975" s="1016" t="e">
        <v>#N/A</v>
      </c>
      <c r="J975" s="1016" t="e">
        <v>#N/A</v>
      </c>
      <c r="K975" s="1016" t="e">
        <v>#N/A</v>
      </c>
      <c r="L975" s="1021" t="e">
        <v>#N/A</v>
      </c>
      <c r="M975" s="1081"/>
      <c r="N975" s="1019"/>
      <c r="O975" s="1019"/>
      <c r="P975" s="1019"/>
      <c r="Q975" s="1019"/>
      <c r="R975" s="1143"/>
      <c r="S975" s="1143"/>
      <c r="T975" s="1143"/>
    </row>
    <row r="976" spans="1:20" s="38" customFormat="1" ht="11.25" x14ac:dyDescent="0.2">
      <c r="A976" s="38" t="e">
        <f>CONCATENATE(B976, "_",#REF!)</f>
        <v>#REF!</v>
      </c>
      <c r="B976" s="100" t="s">
        <v>2156</v>
      </c>
      <c r="C976" s="1034"/>
      <c r="D976" s="1036" t="e">
        <v>#N/A</v>
      </c>
      <c r="E976" s="1021" t="e">
        <v>#N/A</v>
      </c>
      <c r="F976" s="1124" t="e">
        <v>#N/A</v>
      </c>
      <c r="G976" s="1016" t="e">
        <v>#N/A</v>
      </c>
      <c r="H976" s="1019"/>
      <c r="I976" s="1016" t="e">
        <v>#N/A</v>
      </c>
      <c r="J976" s="1016" t="e">
        <v>#N/A</v>
      </c>
      <c r="K976" s="1016" t="e">
        <v>#N/A</v>
      </c>
      <c r="L976" s="1021" t="e">
        <v>#N/A</v>
      </c>
      <c r="M976" s="1081"/>
      <c r="N976" s="1019"/>
      <c r="O976" s="1019"/>
      <c r="P976" s="1019"/>
      <c r="Q976" s="1019"/>
      <c r="R976" s="1143"/>
      <c r="S976" s="1143"/>
      <c r="T976" s="1143"/>
    </row>
    <row r="977" spans="1:20" s="38" customFormat="1" ht="11.25" x14ac:dyDescent="0.2">
      <c r="A977" s="38" t="e">
        <f>CONCATENATE(B977, "_",#REF!)</f>
        <v>#REF!</v>
      </c>
      <c r="B977" s="100" t="s">
        <v>2156</v>
      </c>
      <c r="C977" s="1034"/>
      <c r="D977" s="1036" t="e">
        <v>#N/A</v>
      </c>
      <c r="E977" s="1021" t="e">
        <v>#N/A</v>
      </c>
      <c r="F977" s="1124" t="e">
        <v>#N/A</v>
      </c>
      <c r="G977" s="1016" t="e">
        <v>#N/A</v>
      </c>
      <c r="H977" s="1019"/>
      <c r="I977" s="1016" t="e">
        <v>#N/A</v>
      </c>
      <c r="J977" s="1016" t="e">
        <v>#N/A</v>
      </c>
      <c r="K977" s="1016" t="e">
        <v>#N/A</v>
      </c>
      <c r="L977" s="1021" t="e">
        <v>#N/A</v>
      </c>
      <c r="M977" s="1081"/>
      <c r="N977" s="1019"/>
      <c r="O977" s="1019"/>
      <c r="P977" s="1019"/>
      <c r="Q977" s="1019"/>
      <c r="R977" s="1143"/>
      <c r="S977" s="1143"/>
      <c r="T977" s="1143"/>
    </row>
    <row r="978" spans="1:20" s="38" customFormat="1" ht="11.25" x14ac:dyDescent="0.2">
      <c r="A978" s="38" t="e">
        <f>CONCATENATE(B978, "_",#REF!)</f>
        <v>#REF!</v>
      </c>
      <c r="B978" s="100" t="s">
        <v>2156</v>
      </c>
      <c r="C978" s="1034"/>
      <c r="D978" s="1036" t="e">
        <v>#N/A</v>
      </c>
      <c r="E978" s="1021" t="e">
        <v>#N/A</v>
      </c>
      <c r="F978" s="1124" t="e">
        <v>#N/A</v>
      </c>
      <c r="G978" s="1016" t="e">
        <v>#N/A</v>
      </c>
      <c r="H978" s="1019"/>
      <c r="I978" s="1016" t="e">
        <v>#N/A</v>
      </c>
      <c r="J978" s="1016" t="e">
        <v>#N/A</v>
      </c>
      <c r="K978" s="1016" t="e">
        <v>#N/A</v>
      </c>
      <c r="L978" s="1021" t="e">
        <v>#N/A</v>
      </c>
      <c r="M978" s="1081"/>
      <c r="N978" s="1019"/>
      <c r="O978" s="1019"/>
      <c r="P978" s="1019"/>
      <c r="Q978" s="1019"/>
      <c r="R978" s="1143"/>
      <c r="S978" s="1143"/>
      <c r="T978" s="1143"/>
    </row>
    <row r="979" spans="1:20" s="38" customFormat="1" ht="11.25" x14ac:dyDescent="0.2">
      <c r="A979" s="38" t="e">
        <f>CONCATENATE(B979, "_",#REF!)</f>
        <v>#REF!</v>
      </c>
      <c r="B979" s="100" t="s">
        <v>2156</v>
      </c>
      <c r="C979" s="1034"/>
      <c r="D979" s="1036" t="e">
        <v>#N/A</v>
      </c>
      <c r="E979" s="1021" t="e">
        <v>#N/A</v>
      </c>
      <c r="F979" s="1124" t="e">
        <v>#N/A</v>
      </c>
      <c r="G979" s="1016" t="e">
        <v>#N/A</v>
      </c>
      <c r="H979" s="1019"/>
      <c r="I979" s="1016" t="e">
        <v>#N/A</v>
      </c>
      <c r="J979" s="1016" t="e">
        <v>#N/A</v>
      </c>
      <c r="K979" s="1016" t="e">
        <v>#N/A</v>
      </c>
      <c r="L979" s="1021" t="e">
        <v>#N/A</v>
      </c>
      <c r="M979" s="1081"/>
      <c r="N979" s="1019"/>
      <c r="O979" s="1019"/>
      <c r="P979" s="1019"/>
      <c r="Q979" s="1019"/>
      <c r="R979" s="1143"/>
      <c r="S979" s="1143"/>
      <c r="T979" s="1143"/>
    </row>
    <row r="980" spans="1:20" s="38" customFormat="1" ht="10.35" customHeight="1" x14ac:dyDescent="0.2">
      <c r="A980" s="38" t="e">
        <f>CONCATENATE(B980, "_",#REF!)</f>
        <v>#REF!</v>
      </c>
      <c r="B980" s="100" t="s">
        <v>2156</v>
      </c>
      <c r="C980" s="1034"/>
      <c r="D980" s="1036" t="e">
        <v>#N/A</v>
      </c>
      <c r="E980" s="1021" t="e">
        <v>#N/A</v>
      </c>
      <c r="F980" s="1124" t="e">
        <v>#N/A</v>
      </c>
      <c r="G980" s="1016" t="e">
        <v>#N/A</v>
      </c>
      <c r="H980" s="1019"/>
      <c r="I980" s="1016" t="e">
        <v>#N/A</v>
      </c>
      <c r="J980" s="1016" t="e">
        <v>#N/A</v>
      </c>
      <c r="K980" s="1016" t="e">
        <v>#N/A</v>
      </c>
      <c r="L980" s="1021" t="e">
        <v>#N/A</v>
      </c>
      <c r="M980" s="1081"/>
      <c r="N980" s="1019"/>
      <c r="O980" s="1019"/>
      <c r="P980" s="1019"/>
      <c r="Q980" s="1019"/>
      <c r="R980" s="1143"/>
      <c r="S980" s="1143"/>
      <c r="T980" s="1143"/>
    </row>
    <row r="981" spans="1:20" s="38" customFormat="1" ht="11.25" x14ac:dyDescent="0.2">
      <c r="A981" s="38" t="e">
        <f>CONCATENATE(B981, "_",#REF!)</f>
        <v>#REF!</v>
      </c>
      <c r="B981" s="100" t="s">
        <v>2156</v>
      </c>
      <c r="C981" s="1034"/>
      <c r="D981" s="1036" t="e">
        <v>#N/A</v>
      </c>
      <c r="E981" s="1021" t="e">
        <v>#N/A</v>
      </c>
      <c r="F981" s="1124" t="e">
        <v>#N/A</v>
      </c>
      <c r="G981" s="1016" t="e">
        <v>#N/A</v>
      </c>
      <c r="H981" s="1019"/>
      <c r="I981" s="1016" t="e">
        <v>#N/A</v>
      </c>
      <c r="J981" s="1016" t="e">
        <v>#N/A</v>
      </c>
      <c r="K981" s="1016" t="e">
        <v>#N/A</v>
      </c>
      <c r="L981" s="1021" t="e">
        <v>#N/A</v>
      </c>
      <c r="M981" s="1081"/>
      <c r="N981" s="1019"/>
      <c r="O981" s="1019"/>
      <c r="P981" s="1019"/>
      <c r="Q981" s="1019"/>
      <c r="R981" s="1143"/>
      <c r="S981" s="1143"/>
      <c r="T981" s="1143"/>
    </row>
    <row r="982" spans="1:20" s="38" customFormat="1" ht="11.25" x14ac:dyDescent="0.2">
      <c r="A982" s="38" t="e">
        <f>CONCATENATE(B982, "_",#REF!)</f>
        <v>#REF!</v>
      </c>
      <c r="B982" s="100" t="s">
        <v>2156</v>
      </c>
      <c r="C982" s="1034"/>
      <c r="D982" s="1036" t="e">
        <v>#N/A</v>
      </c>
      <c r="E982" s="1021" t="e">
        <v>#N/A</v>
      </c>
      <c r="F982" s="1124" t="e">
        <v>#N/A</v>
      </c>
      <c r="G982" s="1016" t="e">
        <v>#N/A</v>
      </c>
      <c r="H982" s="1019"/>
      <c r="I982" s="1016" t="e">
        <v>#N/A</v>
      </c>
      <c r="J982" s="1016" t="e">
        <v>#N/A</v>
      </c>
      <c r="K982" s="1016" t="e">
        <v>#N/A</v>
      </c>
      <c r="L982" s="1021" t="e">
        <v>#N/A</v>
      </c>
      <c r="M982" s="1081"/>
      <c r="N982" s="1019"/>
      <c r="O982" s="1019"/>
      <c r="P982" s="1019"/>
      <c r="Q982" s="1019"/>
      <c r="R982" s="1143"/>
      <c r="S982" s="1143"/>
      <c r="T982" s="1143"/>
    </row>
    <row r="983" spans="1:20" s="38" customFormat="1" ht="11.25" x14ac:dyDescent="0.2">
      <c r="A983" s="38" t="e">
        <f>CONCATENATE(B983, "_",#REF!)</f>
        <v>#REF!</v>
      </c>
      <c r="B983" s="100" t="s">
        <v>2156</v>
      </c>
      <c r="C983" s="1034"/>
      <c r="D983" s="1036" t="e">
        <v>#N/A</v>
      </c>
      <c r="E983" s="1021" t="e">
        <v>#N/A</v>
      </c>
      <c r="F983" s="1124" t="e">
        <v>#N/A</v>
      </c>
      <c r="G983" s="1016" t="e">
        <v>#N/A</v>
      </c>
      <c r="H983" s="1019"/>
      <c r="I983" s="1016" t="e">
        <v>#N/A</v>
      </c>
      <c r="J983" s="1016" t="e">
        <v>#N/A</v>
      </c>
      <c r="K983" s="1016" t="e">
        <v>#N/A</v>
      </c>
      <c r="L983" s="1021" t="e">
        <v>#N/A</v>
      </c>
      <c r="M983" s="1081"/>
      <c r="N983" s="1019"/>
      <c r="O983" s="1019"/>
      <c r="P983" s="1019"/>
      <c r="Q983" s="1019"/>
      <c r="R983" s="1143"/>
      <c r="S983" s="1143"/>
      <c r="T983" s="1143"/>
    </row>
    <row r="984" spans="1:20" s="38" customFormat="1" ht="11.25" x14ac:dyDescent="0.2">
      <c r="A984" s="38" t="e">
        <f>CONCATENATE(B984, "_",#REF!)</f>
        <v>#REF!</v>
      </c>
      <c r="B984" s="100" t="s">
        <v>2156</v>
      </c>
      <c r="C984" s="1034"/>
      <c r="D984" s="1036"/>
      <c r="E984" s="1021"/>
      <c r="F984" s="1124"/>
      <c r="G984" s="1016"/>
      <c r="H984" s="1019"/>
      <c r="I984" s="1016"/>
      <c r="J984" s="1016"/>
      <c r="K984" s="1016"/>
      <c r="L984" s="1021"/>
      <c r="M984" s="1081"/>
      <c r="N984" s="1019"/>
      <c r="O984" s="1019"/>
      <c r="P984" s="1019"/>
      <c r="Q984" s="1019"/>
      <c r="R984" s="1143"/>
      <c r="S984" s="1143"/>
      <c r="T984" s="1143"/>
    </row>
    <row r="985" spans="1:20" s="38" customFormat="1" ht="10.35" customHeight="1" x14ac:dyDescent="0.2">
      <c r="A985" s="38" t="e">
        <f>CONCATENATE(B985, "_",#REF!)</f>
        <v>#REF!</v>
      </c>
      <c r="B985" s="100" t="s">
        <v>2156</v>
      </c>
      <c r="C985" s="1034"/>
      <c r="D985" s="1036"/>
      <c r="E985" s="1021"/>
      <c r="F985" s="1124"/>
      <c r="G985" s="1016"/>
      <c r="H985" s="1019"/>
      <c r="I985" s="1016"/>
      <c r="J985" s="1016"/>
      <c r="K985" s="1016"/>
      <c r="L985" s="1021"/>
      <c r="M985" s="1081"/>
      <c r="N985" s="1019"/>
      <c r="O985" s="1019"/>
      <c r="P985" s="1019"/>
      <c r="Q985" s="1019"/>
      <c r="R985" s="1143"/>
      <c r="S985" s="1143"/>
      <c r="T985" s="1143"/>
    </row>
    <row r="986" spans="1:20" s="38" customFormat="1" ht="10.35" customHeight="1" x14ac:dyDescent="0.2">
      <c r="A986" s="38" t="e">
        <f>CONCATENATE(B986, "_",#REF!)</f>
        <v>#REF!</v>
      </c>
      <c r="B986" s="101" t="s">
        <v>2156</v>
      </c>
      <c r="C986" s="1035"/>
      <c r="D986" s="1036" t="e">
        <v>#N/A</v>
      </c>
      <c r="E986" s="1021" t="e">
        <v>#N/A</v>
      </c>
      <c r="F986" s="1124" t="e">
        <v>#N/A</v>
      </c>
      <c r="G986" s="1016" t="e">
        <v>#N/A</v>
      </c>
      <c r="H986" s="1019"/>
      <c r="I986" s="1016" t="e">
        <v>#N/A</v>
      </c>
      <c r="J986" s="1016" t="e">
        <v>#N/A</v>
      </c>
      <c r="K986" s="1016" t="e">
        <v>#N/A</v>
      </c>
      <c r="L986" s="1021" t="e">
        <v>#N/A</v>
      </c>
      <c r="M986" s="1081"/>
      <c r="N986" s="1019"/>
      <c r="O986" s="1019"/>
      <c r="P986" s="1019"/>
      <c r="Q986" s="1019"/>
      <c r="R986" s="1144"/>
      <c r="S986" s="1144"/>
      <c r="T986" s="1144"/>
    </row>
    <row r="987" spans="1:20" s="38" customFormat="1" ht="11.25" x14ac:dyDescent="0.2">
      <c r="A987" s="38" t="e">
        <f>CONCATENATE(B987, "_",#REF!)</f>
        <v>#REF!</v>
      </c>
      <c r="B987" s="208" t="s">
        <v>2192</v>
      </c>
      <c r="C987" s="1033" t="s">
        <v>2192</v>
      </c>
      <c r="D987" s="1036" t="s">
        <v>2193</v>
      </c>
      <c r="E987" s="1020" t="s">
        <v>2194</v>
      </c>
      <c r="F987" s="1079" t="s">
        <v>2195</v>
      </c>
      <c r="G987" s="1015" t="s">
        <v>404</v>
      </c>
      <c r="H987" s="1018" t="s">
        <v>356</v>
      </c>
      <c r="I987" s="1015" t="s">
        <v>294</v>
      </c>
      <c r="J987" s="1015" t="s">
        <v>293</v>
      </c>
      <c r="K987" s="1015" t="s">
        <v>309</v>
      </c>
      <c r="L987" s="1015" t="s">
        <v>317</v>
      </c>
      <c r="M987" s="1079" t="s">
        <v>2197</v>
      </c>
      <c r="N987" s="1018"/>
      <c r="O987" s="1018" t="s">
        <v>297</v>
      </c>
      <c r="P987" s="1018" t="s">
        <v>297</v>
      </c>
      <c r="Q987" s="1018" t="s">
        <v>297</v>
      </c>
      <c r="R987" s="1018"/>
      <c r="S987" s="1018"/>
      <c r="T987" s="1018"/>
    </row>
    <row r="988" spans="1:20" s="38" customFormat="1" ht="11.25" x14ac:dyDescent="0.2">
      <c r="A988" s="38" t="e">
        <f>CONCATENATE(B988, "_",#REF!)</f>
        <v>#REF!</v>
      </c>
      <c r="B988" s="100" t="s">
        <v>2192</v>
      </c>
      <c r="C988" s="1034"/>
      <c r="D988" s="1036" t="e">
        <v>#N/A</v>
      </c>
      <c r="E988" s="1021" t="e">
        <v>#N/A</v>
      </c>
      <c r="F988" s="1081" t="e">
        <v>#N/A</v>
      </c>
      <c r="G988" s="1016" t="e">
        <v>#N/A</v>
      </c>
      <c r="H988" s="1019"/>
      <c r="I988" s="1016" t="e">
        <v>#N/A</v>
      </c>
      <c r="J988" s="1016" t="e">
        <v>#N/A</v>
      </c>
      <c r="K988" s="1016" t="e">
        <v>#N/A</v>
      </c>
      <c r="L988" s="1016" t="e">
        <v>#N/A</v>
      </c>
      <c r="M988" s="1081"/>
      <c r="N988" s="1019"/>
      <c r="O988" s="1019"/>
      <c r="P988" s="1019"/>
      <c r="Q988" s="1019"/>
      <c r="R988" s="1019"/>
      <c r="S988" s="1019"/>
      <c r="T988" s="1019"/>
    </row>
    <row r="989" spans="1:20" s="38" customFormat="1" ht="10.35" customHeight="1" x14ac:dyDescent="0.2">
      <c r="A989" s="38" t="e">
        <f>CONCATENATE(B989, "_",#REF!)</f>
        <v>#REF!</v>
      </c>
      <c r="B989" s="100" t="s">
        <v>2192</v>
      </c>
      <c r="C989" s="1034"/>
      <c r="D989" s="1036"/>
      <c r="E989" s="1021"/>
      <c r="F989" s="1081"/>
      <c r="G989" s="1016"/>
      <c r="H989" s="1019"/>
      <c r="I989" s="1016"/>
      <c r="J989" s="1016"/>
      <c r="K989" s="1016"/>
      <c r="L989" s="1016"/>
      <c r="M989" s="1081"/>
      <c r="N989" s="1019"/>
      <c r="O989" s="1019"/>
      <c r="P989" s="1019"/>
      <c r="Q989" s="1019"/>
      <c r="R989" s="1019"/>
      <c r="S989" s="1019"/>
      <c r="T989" s="1019"/>
    </row>
    <row r="990" spans="1:20" s="38" customFormat="1" ht="10.35" customHeight="1" x14ac:dyDescent="0.2">
      <c r="A990" s="38" t="e">
        <f>CONCATENATE(B990, "_",#REF!)</f>
        <v>#REF!</v>
      </c>
      <c r="B990" s="101" t="s">
        <v>2192</v>
      </c>
      <c r="C990" s="1035"/>
      <c r="D990" s="1036" t="e">
        <v>#N/A</v>
      </c>
      <c r="E990" s="1038" t="e">
        <v>#N/A</v>
      </c>
      <c r="F990" s="1080" t="e">
        <v>#N/A</v>
      </c>
      <c r="G990" s="1017" t="e">
        <v>#N/A</v>
      </c>
      <c r="H990" s="1025"/>
      <c r="I990" s="1017" t="e">
        <v>#N/A</v>
      </c>
      <c r="J990" s="1017" t="e">
        <v>#N/A</v>
      </c>
      <c r="K990" s="1017" t="e">
        <v>#N/A</v>
      </c>
      <c r="L990" s="1017" t="e">
        <v>#N/A</v>
      </c>
      <c r="M990" s="1080"/>
      <c r="N990" s="1025"/>
      <c r="O990" s="1025"/>
      <c r="P990" s="1025"/>
      <c r="Q990" s="1025"/>
      <c r="R990" s="1025"/>
      <c r="S990" s="1025"/>
      <c r="T990" s="1025"/>
    </row>
    <row r="991" spans="1:20" s="38" customFormat="1" ht="40.35" customHeight="1" x14ac:dyDescent="0.2">
      <c r="A991" s="38" t="e">
        <f>CONCATENATE(B991, "_",#REF!)</f>
        <v>#REF!</v>
      </c>
      <c r="B991" s="184" t="s">
        <v>2201</v>
      </c>
      <c r="C991" s="184" t="s">
        <v>2201</v>
      </c>
      <c r="D991" s="181" t="s">
        <v>2104</v>
      </c>
      <c r="E991" s="184" t="s">
        <v>2105</v>
      </c>
      <c r="F991" s="180" t="s">
        <v>2106</v>
      </c>
      <c r="G991" s="175" t="s">
        <v>316</v>
      </c>
      <c r="H991" s="176" t="s">
        <v>292</v>
      </c>
      <c r="I991" s="176" t="s">
        <v>293</v>
      </c>
      <c r="J991" s="176" t="s">
        <v>293</v>
      </c>
      <c r="K991" s="176" t="s">
        <v>294</v>
      </c>
      <c r="L991" s="184" t="s">
        <v>317</v>
      </c>
      <c r="M991" s="181" t="s">
        <v>2202</v>
      </c>
      <c r="N991" s="179"/>
      <c r="O991" s="178" t="s">
        <v>297</v>
      </c>
      <c r="P991" s="178" t="s">
        <v>297</v>
      </c>
      <c r="Q991" s="178" t="s">
        <v>297</v>
      </c>
      <c r="R991" s="179"/>
      <c r="S991" s="179"/>
      <c r="T991" s="179"/>
    </row>
    <row r="992" spans="1:20" s="38" customFormat="1" ht="100.35" customHeight="1" x14ac:dyDescent="0.2">
      <c r="A992" s="38" t="e">
        <f>CONCATENATE(B992, "_",#REF!)</f>
        <v>#REF!</v>
      </c>
      <c r="B992" s="208" t="s">
        <v>2203</v>
      </c>
      <c r="C992" s="208" t="s">
        <v>2203</v>
      </c>
      <c r="D992" s="181" t="s">
        <v>2204</v>
      </c>
      <c r="E992" s="184" t="s">
        <v>2205</v>
      </c>
      <c r="F992" s="184" t="s">
        <v>2206</v>
      </c>
      <c r="G992" s="175" t="s">
        <v>323</v>
      </c>
      <c r="H992" s="176" t="s">
        <v>292</v>
      </c>
      <c r="I992" s="176" t="s">
        <v>293</v>
      </c>
      <c r="J992" s="176" t="s">
        <v>293</v>
      </c>
      <c r="K992" s="176" t="s">
        <v>294</v>
      </c>
      <c r="L992" s="184" t="s">
        <v>806</v>
      </c>
      <c r="M992" s="181" t="s">
        <v>2207</v>
      </c>
      <c r="N992" s="179"/>
      <c r="O992" s="178" t="s">
        <v>297</v>
      </c>
      <c r="P992" s="178" t="s">
        <v>297</v>
      </c>
      <c r="Q992" s="178" t="s">
        <v>297</v>
      </c>
      <c r="R992" s="179"/>
      <c r="S992" s="179"/>
      <c r="T992" s="179"/>
    </row>
    <row r="993" spans="1:20" s="38" customFormat="1" ht="50.1" customHeight="1" x14ac:dyDescent="0.2">
      <c r="A993" s="38" t="e">
        <f>CONCATENATE(B993, "_",#REF!)</f>
        <v>#REF!</v>
      </c>
      <c r="B993" s="184" t="s">
        <v>2208</v>
      </c>
      <c r="C993" s="184" t="s">
        <v>2208</v>
      </c>
      <c r="D993" s="181" t="s">
        <v>809</v>
      </c>
      <c r="E993" s="184" t="s">
        <v>810</v>
      </c>
      <c r="F993" s="180" t="s">
        <v>811</v>
      </c>
      <c r="G993" s="175" t="s">
        <v>316</v>
      </c>
      <c r="H993" s="176" t="s">
        <v>292</v>
      </c>
      <c r="I993" s="176" t="s">
        <v>293</v>
      </c>
      <c r="J993" s="176" t="s">
        <v>293</v>
      </c>
      <c r="K993" s="176" t="s">
        <v>294</v>
      </c>
      <c r="L993" s="184" t="s">
        <v>317</v>
      </c>
      <c r="M993" s="181" t="s">
        <v>2209</v>
      </c>
      <c r="N993" s="179"/>
      <c r="O993" s="178" t="s">
        <v>297</v>
      </c>
      <c r="P993" s="178" t="s">
        <v>297</v>
      </c>
      <c r="Q993" s="178" t="s">
        <v>297</v>
      </c>
      <c r="R993" s="179"/>
      <c r="S993" s="179"/>
      <c r="T993" s="179"/>
    </row>
    <row r="994" spans="1:20" s="38" customFormat="1" ht="170.1" customHeight="1" x14ac:dyDescent="0.2">
      <c r="A994" s="38" t="e">
        <f>CONCATENATE(B994, "_",#REF!)</f>
        <v>#REF!</v>
      </c>
      <c r="B994" s="233" t="s">
        <v>2210</v>
      </c>
      <c r="C994" s="233" t="s">
        <v>2210</v>
      </c>
      <c r="D994" s="181" t="s">
        <v>2211</v>
      </c>
      <c r="E994" s="181" t="s">
        <v>2212</v>
      </c>
      <c r="F994" s="181" t="s">
        <v>2213</v>
      </c>
      <c r="G994" s="175" t="s">
        <v>323</v>
      </c>
      <c r="H994" s="175" t="s">
        <v>356</v>
      </c>
      <c r="I994" s="175" t="s">
        <v>294</v>
      </c>
      <c r="J994" s="175" t="s">
        <v>293</v>
      </c>
      <c r="K994" s="175" t="s">
        <v>294</v>
      </c>
      <c r="L994" s="181" t="s">
        <v>533</v>
      </c>
      <c r="M994" s="181" t="s">
        <v>2214</v>
      </c>
      <c r="N994" s="179"/>
      <c r="O994" s="178" t="s">
        <v>297</v>
      </c>
      <c r="P994" s="178" t="s">
        <v>297</v>
      </c>
      <c r="Q994" s="178" t="s">
        <v>297</v>
      </c>
      <c r="R994" s="179"/>
      <c r="S994" s="179"/>
      <c r="T994" s="179"/>
    </row>
    <row r="995" spans="1:20" s="38" customFormat="1" ht="40.35" customHeight="1" x14ac:dyDescent="0.2">
      <c r="A995" s="38" t="e">
        <f>CONCATENATE(B995, "_",#REF!)</f>
        <v>#REF!</v>
      </c>
      <c r="B995" s="184" t="s">
        <v>2215</v>
      </c>
      <c r="C995" s="184" t="s">
        <v>2215</v>
      </c>
      <c r="D995" s="181" t="s">
        <v>2104</v>
      </c>
      <c r="E995" s="184" t="s">
        <v>2105</v>
      </c>
      <c r="F995" s="180" t="s">
        <v>2106</v>
      </c>
      <c r="G995" s="175" t="s">
        <v>316</v>
      </c>
      <c r="H995" s="176" t="s">
        <v>292</v>
      </c>
      <c r="I995" s="176" t="s">
        <v>293</v>
      </c>
      <c r="J995" s="176" t="s">
        <v>293</v>
      </c>
      <c r="K995" s="176" t="s">
        <v>294</v>
      </c>
      <c r="L995" s="184" t="s">
        <v>317</v>
      </c>
      <c r="M995" s="181" t="s">
        <v>2216</v>
      </c>
      <c r="N995" s="179"/>
      <c r="O995" s="178" t="s">
        <v>297</v>
      </c>
      <c r="P995" s="178" t="s">
        <v>297</v>
      </c>
      <c r="Q995" s="178" t="s">
        <v>297</v>
      </c>
      <c r="R995" s="179"/>
      <c r="S995" s="179"/>
      <c r="T995" s="179"/>
    </row>
    <row r="996" spans="1:20" s="38" customFormat="1" ht="90" customHeight="1" x14ac:dyDescent="0.2">
      <c r="A996" s="38" t="e">
        <f>CONCATENATE(B996, "_",#REF!)</f>
        <v>#REF!</v>
      </c>
      <c r="B996" s="185" t="s">
        <v>2217</v>
      </c>
      <c r="C996" s="185" t="s">
        <v>2217</v>
      </c>
      <c r="D996" s="181" t="s">
        <v>2218</v>
      </c>
      <c r="E996" s="184" t="s">
        <v>2219</v>
      </c>
      <c r="F996" s="180" t="s">
        <v>2220</v>
      </c>
      <c r="G996" s="175" t="s">
        <v>323</v>
      </c>
      <c r="H996" s="176" t="s">
        <v>292</v>
      </c>
      <c r="I996" s="176" t="s">
        <v>293</v>
      </c>
      <c r="J996" s="176" t="s">
        <v>293</v>
      </c>
      <c r="K996" s="176" t="s">
        <v>294</v>
      </c>
      <c r="L996" s="184" t="s">
        <v>806</v>
      </c>
      <c r="M996" s="174" t="s">
        <v>2221</v>
      </c>
      <c r="N996" s="179"/>
      <c r="O996" s="178" t="s">
        <v>297</v>
      </c>
      <c r="P996" s="178" t="s">
        <v>297</v>
      </c>
      <c r="Q996" s="178" t="s">
        <v>297</v>
      </c>
      <c r="R996" s="179"/>
      <c r="S996" s="179"/>
      <c r="T996" s="179"/>
    </row>
    <row r="997" spans="1:20" s="38" customFormat="1" ht="150" customHeight="1" x14ac:dyDescent="0.2">
      <c r="A997" s="38" t="e">
        <f>CONCATENATE(B997, "_",#REF!)</f>
        <v>#REF!</v>
      </c>
      <c r="B997" s="185" t="s">
        <v>2222</v>
      </c>
      <c r="C997" s="185" t="s">
        <v>2222</v>
      </c>
      <c r="D997" s="181" t="s">
        <v>2223</v>
      </c>
      <c r="E997" s="184" t="s">
        <v>2224</v>
      </c>
      <c r="F997" s="180" t="s">
        <v>2225</v>
      </c>
      <c r="G997" s="175" t="s">
        <v>323</v>
      </c>
      <c r="H997" s="176" t="s">
        <v>356</v>
      </c>
      <c r="I997" s="176" t="s">
        <v>294</v>
      </c>
      <c r="J997" s="176" t="s">
        <v>293</v>
      </c>
      <c r="K997" s="176" t="s">
        <v>294</v>
      </c>
      <c r="L997" s="184" t="s">
        <v>533</v>
      </c>
      <c r="M997" s="174" t="s">
        <v>2226</v>
      </c>
      <c r="N997" s="179"/>
      <c r="O997" s="178" t="s">
        <v>297</v>
      </c>
      <c r="P997" s="178" t="s">
        <v>297</v>
      </c>
      <c r="Q997" s="178" t="s">
        <v>297</v>
      </c>
      <c r="R997" s="179"/>
      <c r="S997" s="179"/>
      <c r="T997" s="179"/>
    </row>
    <row r="998" spans="1:20" s="38" customFormat="1" ht="10.35" customHeight="1" x14ac:dyDescent="0.2">
      <c r="A998" s="38" t="e">
        <f>CONCATENATE(B998, "_",#REF!)</f>
        <v>#REF!</v>
      </c>
      <c r="B998" s="208" t="s">
        <v>2227</v>
      </c>
      <c r="C998" s="1033" t="s">
        <v>2227</v>
      </c>
      <c r="D998" s="1036" t="s">
        <v>2228</v>
      </c>
      <c r="E998" s="1020" t="s">
        <v>2229</v>
      </c>
      <c r="F998" s="1020" t="s">
        <v>2230</v>
      </c>
      <c r="G998" s="1015" t="s">
        <v>370</v>
      </c>
      <c r="H998" s="1015" t="s">
        <v>356</v>
      </c>
      <c r="I998" s="1030" t="s">
        <v>294</v>
      </c>
      <c r="J998" s="1030" t="s">
        <v>293</v>
      </c>
      <c r="K998" s="1030" t="s">
        <v>309</v>
      </c>
      <c r="L998" s="1015" t="s">
        <v>317</v>
      </c>
      <c r="M998" s="1020" t="s">
        <v>2232</v>
      </c>
      <c r="N998" s="1018"/>
      <c r="O998" s="1018" t="s">
        <v>297</v>
      </c>
      <c r="P998" s="1018" t="s">
        <v>297</v>
      </c>
      <c r="Q998" s="1018" t="s">
        <v>297</v>
      </c>
      <c r="R998" s="1018"/>
      <c r="S998" s="1018"/>
      <c r="T998" s="1018"/>
    </row>
    <row r="999" spans="1:20" s="38" customFormat="1" ht="10.35" customHeight="1" x14ac:dyDescent="0.2">
      <c r="A999" s="38" t="e">
        <f>CONCATENATE(B999, "_",#REF!)</f>
        <v>#REF!</v>
      </c>
      <c r="B999" s="100" t="s">
        <v>2227</v>
      </c>
      <c r="C999" s="1034"/>
      <c r="D999" s="1036" t="e">
        <v>#N/A</v>
      </c>
      <c r="E999" s="1021" t="e">
        <v>#N/A</v>
      </c>
      <c r="F999" s="1021" t="e">
        <v>#N/A</v>
      </c>
      <c r="G999" s="1016" t="e">
        <v>#N/A</v>
      </c>
      <c r="H999" s="1016"/>
      <c r="I999" s="1030" t="e">
        <v>#N/A</v>
      </c>
      <c r="J999" s="1030" t="e">
        <v>#N/A</v>
      </c>
      <c r="K999" s="1030" t="e">
        <v>#N/A</v>
      </c>
      <c r="L999" s="1016" t="e">
        <v>#N/A</v>
      </c>
      <c r="M999" s="1021"/>
      <c r="N999" s="1019"/>
      <c r="O999" s="1019"/>
      <c r="P999" s="1019"/>
      <c r="Q999" s="1019"/>
      <c r="R999" s="1019"/>
      <c r="S999" s="1019"/>
      <c r="T999" s="1019"/>
    </row>
    <row r="1000" spans="1:20" s="38" customFormat="1" ht="10.35" customHeight="1" x14ac:dyDescent="0.2">
      <c r="A1000" s="38" t="e">
        <f>CONCATENATE(B1000, "_",#REF!)</f>
        <v>#REF!</v>
      </c>
      <c r="B1000" s="101" t="s">
        <v>2227</v>
      </c>
      <c r="C1000" s="1035"/>
      <c r="D1000" s="1036" t="e">
        <v>#N/A</v>
      </c>
      <c r="E1000" s="1038" t="e">
        <v>#N/A</v>
      </c>
      <c r="F1000" s="1038" t="e">
        <v>#N/A</v>
      </c>
      <c r="G1000" s="1017" t="e">
        <v>#N/A</v>
      </c>
      <c r="H1000" s="1017"/>
      <c r="I1000" s="1030" t="e">
        <v>#N/A</v>
      </c>
      <c r="J1000" s="1030" t="e">
        <v>#N/A</v>
      </c>
      <c r="K1000" s="1030" t="e">
        <v>#N/A</v>
      </c>
      <c r="L1000" s="1017" t="e">
        <v>#N/A</v>
      </c>
      <c r="M1000" s="1038"/>
      <c r="N1000" s="1025"/>
      <c r="O1000" s="1025"/>
      <c r="P1000" s="1025"/>
      <c r="Q1000" s="1025"/>
      <c r="R1000" s="1025"/>
      <c r="S1000" s="1025"/>
      <c r="T1000" s="1025"/>
    </row>
    <row r="1001" spans="1:20" s="38" customFormat="1" ht="10.35" customHeight="1" x14ac:dyDescent="0.2">
      <c r="A1001" s="38" t="e">
        <f>CONCATENATE(B1001, "_",#REF!)</f>
        <v>#REF!</v>
      </c>
      <c r="B1001" s="184" t="s">
        <v>2235</v>
      </c>
      <c r="C1001" s="1020" t="s">
        <v>2235</v>
      </c>
      <c r="D1001" s="1032" t="s">
        <v>2236</v>
      </c>
      <c r="E1001" s="1032" t="s">
        <v>2237</v>
      </c>
      <c r="F1001" s="1032" t="s">
        <v>2238</v>
      </c>
      <c r="G1001" s="1030" t="s">
        <v>370</v>
      </c>
      <c r="H1001" s="1030" t="s">
        <v>356</v>
      </c>
      <c r="I1001" s="1030" t="s">
        <v>294</v>
      </c>
      <c r="J1001" s="1030" t="s">
        <v>293</v>
      </c>
      <c r="K1001" s="1030" t="s">
        <v>309</v>
      </c>
      <c r="L1001" s="1032" t="s">
        <v>317</v>
      </c>
      <c r="M1001" s="1032" t="s">
        <v>2240</v>
      </c>
      <c r="N1001" s="1031"/>
      <c r="O1001" s="1039" t="s">
        <v>297</v>
      </c>
      <c r="P1001" s="1039" t="s">
        <v>297</v>
      </c>
      <c r="Q1001" s="1039" t="s">
        <v>297</v>
      </c>
      <c r="R1001" s="1018"/>
      <c r="S1001" s="1018"/>
      <c r="T1001" s="1018"/>
    </row>
    <row r="1002" spans="1:20" s="38" customFormat="1" ht="10.35" customHeight="1" x14ac:dyDescent="0.2">
      <c r="A1002" s="38" t="e">
        <f>CONCATENATE(B1002, "_",#REF!)</f>
        <v>#REF!</v>
      </c>
      <c r="B1002" s="71" t="s">
        <v>2235</v>
      </c>
      <c r="C1002" s="1038"/>
      <c r="D1002" s="1032"/>
      <c r="E1002" s="1032"/>
      <c r="F1002" s="1032"/>
      <c r="G1002" s="1030" t="e">
        <v>#N/A</v>
      </c>
      <c r="H1002" s="1030"/>
      <c r="I1002" s="1030"/>
      <c r="J1002" s="1030"/>
      <c r="K1002" s="1030"/>
      <c r="L1002" s="1032"/>
      <c r="M1002" s="1032"/>
      <c r="N1002" s="1031"/>
      <c r="O1002" s="1039"/>
      <c r="P1002" s="1039"/>
      <c r="Q1002" s="1039"/>
      <c r="R1002" s="1025"/>
      <c r="S1002" s="1025"/>
      <c r="T1002" s="1025"/>
    </row>
    <row r="1003" spans="1:20" s="38" customFormat="1" ht="40.35" customHeight="1" x14ac:dyDescent="0.2">
      <c r="A1003" s="38" t="e">
        <f>CONCATENATE(B1003, "_",#REF!)</f>
        <v>#REF!</v>
      </c>
      <c r="B1003" s="184" t="s">
        <v>2242</v>
      </c>
      <c r="C1003" s="184" t="s">
        <v>2242</v>
      </c>
      <c r="D1003" s="181" t="s">
        <v>2104</v>
      </c>
      <c r="E1003" s="184" t="s">
        <v>2105</v>
      </c>
      <c r="F1003" s="180" t="s">
        <v>2106</v>
      </c>
      <c r="G1003" s="175" t="s">
        <v>316</v>
      </c>
      <c r="H1003" s="176" t="s">
        <v>292</v>
      </c>
      <c r="I1003" s="176" t="s">
        <v>293</v>
      </c>
      <c r="J1003" s="176" t="s">
        <v>293</v>
      </c>
      <c r="K1003" s="176" t="s">
        <v>294</v>
      </c>
      <c r="L1003" s="184" t="s">
        <v>317</v>
      </c>
      <c r="M1003" s="181" t="s">
        <v>2243</v>
      </c>
      <c r="N1003" s="179"/>
      <c r="O1003" s="178" t="s">
        <v>297</v>
      </c>
      <c r="P1003" s="178" t="s">
        <v>297</v>
      </c>
      <c r="Q1003" s="178" t="s">
        <v>297</v>
      </c>
      <c r="R1003" s="179"/>
      <c r="S1003" s="179"/>
      <c r="T1003" s="179"/>
    </row>
    <row r="1004" spans="1:20" s="38" customFormat="1" ht="90" customHeight="1" x14ac:dyDescent="0.2">
      <c r="A1004" s="38" t="e">
        <f>CONCATENATE(B1004, "_",#REF!)</f>
        <v>#REF!</v>
      </c>
      <c r="B1004" s="208" t="s">
        <v>2244</v>
      </c>
      <c r="C1004" s="208" t="s">
        <v>2244</v>
      </c>
      <c r="D1004" s="181" t="s">
        <v>2245</v>
      </c>
      <c r="E1004" s="184" t="s">
        <v>2246</v>
      </c>
      <c r="F1004" s="180" t="s">
        <v>2247</v>
      </c>
      <c r="G1004" s="175" t="s">
        <v>323</v>
      </c>
      <c r="H1004" s="176" t="s">
        <v>292</v>
      </c>
      <c r="I1004" s="176" t="s">
        <v>293</v>
      </c>
      <c r="J1004" s="176" t="s">
        <v>293</v>
      </c>
      <c r="K1004" s="176" t="s">
        <v>294</v>
      </c>
      <c r="L1004" s="184" t="s">
        <v>806</v>
      </c>
      <c r="M1004" s="174" t="s">
        <v>2248</v>
      </c>
      <c r="N1004" s="179"/>
      <c r="O1004" s="178" t="s">
        <v>297</v>
      </c>
      <c r="P1004" s="178" t="s">
        <v>297</v>
      </c>
      <c r="Q1004" s="178" t="s">
        <v>297</v>
      </c>
      <c r="R1004" s="179"/>
      <c r="S1004" s="179"/>
      <c r="T1004" s="179"/>
    </row>
    <row r="1005" spans="1:20" s="38" customFormat="1" ht="60" customHeight="1" x14ac:dyDescent="0.2">
      <c r="A1005" s="38" t="e">
        <f>CONCATENATE(B1005, "_",#REF!)</f>
        <v>#REF!</v>
      </c>
      <c r="B1005" s="208" t="s">
        <v>2249</v>
      </c>
      <c r="C1005" s="208" t="s">
        <v>2249</v>
      </c>
      <c r="D1005" s="181" t="s">
        <v>2250</v>
      </c>
      <c r="E1005" s="184" t="s">
        <v>2251</v>
      </c>
      <c r="F1005" s="180" t="s">
        <v>2252</v>
      </c>
      <c r="G1005" s="175" t="s">
        <v>323</v>
      </c>
      <c r="H1005" s="176" t="s">
        <v>356</v>
      </c>
      <c r="I1005" s="176" t="s">
        <v>294</v>
      </c>
      <c r="J1005" s="176" t="s">
        <v>293</v>
      </c>
      <c r="K1005" s="176" t="s">
        <v>294</v>
      </c>
      <c r="L1005" s="184" t="s">
        <v>317</v>
      </c>
      <c r="M1005" s="174" t="s">
        <v>2253</v>
      </c>
      <c r="N1005" s="179"/>
      <c r="O1005" s="178" t="s">
        <v>297</v>
      </c>
      <c r="P1005" s="178" t="s">
        <v>297</v>
      </c>
      <c r="Q1005" s="178" t="s">
        <v>297</v>
      </c>
      <c r="R1005" s="179"/>
      <c r="S1005" s="179"/>
      <c r="T1005" s="179"/>
    </row>
    <row r="1006" spans="1:20" s="38" customFormat="1" ht="150" customHeight="1" x14ac:dyDescent="0.2">
      <c r="A1006" s="38" t="e">
        <f>CONCATENATE(B1006, "_",#REF!)</f>
        <v>#REF!</v>
      </c>
      <c r="B1006" s="208" t="s">
        <v>2254</v>
      </c>
      <c r="C1006" s="208" t="s">
        <v>2254</v>
      </c>
      <c r="D1006" s="181" t="s">
        <v>2255</v>
      </c>
      <c r="E1006" s="184" t="s">
        <v>2256</v>
      </c>
      <c r="F1006" s="180" t="s">
        <v>2257</v>
      </c>
      <c r="G1006" s="176" t="s">
        <v>323</v>
      </c>
      <c r="H1006" s="176" t="s">
        <v>356</v>
      </c>
      <c r="I1006" s="176" t="s">
        <v>294</v>
      </c>
      <c r="J1006" s="176" t="s">
        <v>293</v>
      </c>
      <c r="K1006" s="176" t="s">
        <v>294</v>
      </c>
      <c r="L1006" s="184" t="s">
        <v>533</v>
      </c>
      <c r="M1006" s="174" t="s">
        <v>2258</v>
      </c>
      <c r="N1006" s="179"/>
      <c r="O1006" s="178" t="s">
        <v>297</v>
      </c>
      <c r="P1006" s="178" t="s">
        <v>297</v>
      </c>
      <c r="Q1006" s="178" t="s">
        <v>297</v>
      </c>
      <c r="R1006" s="179"/>
      <c r="S1006" s="179"/>
      <c r="T1006" s="179"/>
    </row>
    <row r="1007" spans="1:20" s="38" customFormat="1" ht="10.5" customHeight="1" thickBot="1" x14ac:dyDescent="0.25">
      <c r="A1007" s="38" t="e">
        <f>CONCATENATE(B1007, "_",#REF!)</f>
        <v>#REF!</v>
      </c>
      <c r="B1007" s="208" t="s">
        <v>2259</v>
      </c>
      <c r="C1007" s="1033" t="s">
        <v>2259</v>
      </c>
      <c r="D1007" s="1036" t="s">
        <v>2260</v>
      </c>
      <c r="E1007" s="1020" t="s">
        <v>2261</v>
      </c>
      <c r="F1007" s="1136" t="s">
        <v>2262</v>
      </c>
      <c r="G1007" s="1139" t="s">
        <v>370</v>
      </c>
      <c r="H1007" s="1015" t="s">
        <v>356</v>
      </c>
      <c r="I1007" s="1015" t="s">
        <v>294</v>
      </c>
      <c r="J1007" s="1015" t="s">
        <v>293</v>
      </c>
      <c r="K1007" s="1015" t="s">
        <v>309</v>
      </c>
      <c r="L1007" s="1015" t="s">
        <v>317</v>
      </c>
      <c r="M1007" s="1020" t="s">
        <v>2264</v>
      </c>
      <c r="N1007" s="1039"/>
      <c r="O1007" s="1018" t="s">
        <v>297</v>
      </c>
      <c r="P1007" s="1018" t="s">
        <v>297</v>
      </c>
      <c r="Q1007" s="1018" t="s">
        <v>297</v>
      </c>
      <c r="R1007" s="1018"/>
      <c r="S1007" s="1018"/>
      <c r="T1007" s="1018"/>
    </row>
    <row r="1008" spans="1:20" s="38" customFormat="1" ht="11.1" customHeight="1" thickTop="1" thickBot="1" x14ac:dyDescent="0.25">
      <c r="A1008" s="38" t="e">
        <f>CONCATENATE(B1008, "_",#REF!)</f>
        <v>#REF!</v>
      </c>
      <c r="B1008" s="100" t="s">
        <v>2259</v>
      </c>
      <c r="C1008" s="1034"/>
      <c r="D1008" s="1036" t="e">
        <v>#N/A</v>
      </c>
      <c r="E1008" s="1021" t="e">
        <v>#N/A</v>
      </c>
      <c r="F1008" s="1137" t="e">
        <v>#N/A</v>
      </c>
      <c r="G1008" s="1140" t="e">
        <v>#N/A</v>
      </c>
      <c r="H1008" s="1016"/>
      <c r="I1008" s="1016" t="e">
        <v>#N/A</v>
      </c>
      <c r="J1008" s="1016" t="e">
        <v>#N/A</v>
      </c>
      <c r="K1008" s="1016" t="e">
        <v>#N/A</v>
      </c>
      <c r="L1008" s="1016" t="e">
        <v>#N/A</v>
      </c>
      <c r="M1008" s="1021"/>
      <c r="N1008" s="1039"/>
      <c r="O1008" s="1019"/>
      <c r="P1008" s="1019"/>
      <c r="Q1008" s="1019"/>
      <c r="R1008" s="1019"/>
      <c r="S1008" s="1019"/>
      <c r="T1008" s="1019"/>
    </row>
    <row r="1009" spans="1:20" s="38" customFormat="1" ht="11.1" customHeight="1" thickTop="1" thickBot="1" x14ac:dyDescent="0.25">
      <c r="A1009" s="38" t="e">
        <f>CONCATENATE(B1009, "_",#REF!)</f>
        <v>#REF!</v>
      </c>
      <c r="B1009" s="100" t="s">
        <v>2259</v>
      </c>
      <c r="C1009" s="1034"/>
      <c r="D1009" s="1036" t="e">
        <v>#N/A</v>
      </c>
      <c r="E1009" s="1021" t="e">
        <v>#N/A</v>
      </c>
      <c r="F1009" s="1137" t="e">
        <v>#N/A</v>
      </c>
      <c r="G1009" s="1140" t="e">
        <v>#N/A</v>
      </c>
      <c r="H1009" s="1016"/>
      <c r="I1009" s="1016" t="e">
        <v>#N/A</v>
      </c>
      <c r="J1009" s="1016" t="e">
        <v>#N/A</v>
      </c>
      <c r="K1009" s="1016" t="e">
        <v>#N/A</v>
      </c>
      <c r="L1009" s="1016" t="e">
        <v>#N/A</v>
      </c>
      <c r="M1009" s="1021"/>
      <c r="N1009" s="1039"/>
      <c r="O1009" s="1019"/>
      <c r="P1009" s="1019"/>
      <c r="Q1009" s="1019"/>
      <c r="R1009" s="1019"/>
      <c r="S1009" s="1019"/>
      <c r="T1009" s="1019"/>
    </row>
    <row r="1010" spans="1:20" s="38" customFormat="1" ht="11.1" customHeight="1" thickTop="1" thickBot="1" x14ac:dyDescent="0.25">
      <c r="A1010" s="38" t="e">
        <f>CONCATENATE(B1010, "_",#REF!)</f>
        <v>#REF!</v>
      </c>
      <c r="B1010" s="100" t="s">
        <v>2259</v>
      </c>
      <c r="C1010" s="1034"/>
      <c r="D1010" s="1036" t="e">
        <v>#N/A</v>
      </c>
      <c r="E1010" s="1021" t="e">
        <v>#N/A</v>
      </c>
      <c r="F1010" s="1137" t="e">
        <v>#N/A</v>
      </c>
      <c r="G1010" s="1140" t="e">
        <v>#N/A</v>
      </c>
      <c r="H1010" s="1016"/>
      <c r="I1010" s="1016" t="e">
        <v>#N/A</v>
      </c>
      <c r="J1010" s="1016" t="e">
        <v>#N/A</v>
      </c>
      <c r="K1010" s="1016" t="e">
        <v>#N/A</v>
      </c>
      <c r="L1010" s="1016" t="e">
        <v>#N/A</v>
      </c>
      <c r="M1010" s="1021"/>
      <c r="N1010" s="1039"/>
      <c r="O1010" s="1019"/>
      <c r="P1010" s="1019"/>
      <c r="Q1010" s="1019"/>
      <c r="R1010" s="1019"/>
      <c r="S1010" s="1019"/>
      <c r="T1010" s="1019"/>
    </row>
    <row r="1011" spans="1:20" s="38" customFormat="1" ht="12" thickTop="1" x14ac:dyDescent="0.2">
      <c r="A1011" s="38" t="e">
        <f>CONCATENATE(B1011, "_",#REF!)</f>
        <v>#REF!</v>
      </c>
      <c r="B1011" s="101" t="s">
        <v>2259</v>
      </c>
      <c r="C1011" s="1035"/>
      <c r="D1011" s="1036" t="e">
        <v>#N/A</v>
      </c>
      <c r="E1011" s="1038" t="e">
        <v>#N/A</v>
      </c>
      <c r="F1011" s="1138" t="e">
        <v>#N/A</v>
      </c>
      <c r="G1011" s="1141" t="e">
        <v>#N/A</v>
      </c>
      <c r="H1011" s="1017"/>
      <c r="I1011" s="1017" t="e">
        <v>#N/A</v>
      </c>
      <c r="J1011" s="1017" t="e">
        <v>#N/A</v>
      </c>
      <c r="K1011" s="1017" t="e">
        <v>#N/A</v>
      </c>
      <c r="L1011" s="1017" t="e">
        <v>#N/A</v>
      </c>
      <c r="M1011" s="1038"/>
      <c r="N1011" s="1039"/>
      <c r="O1011" s="1025"/>
      <c r="P1011" s="1025"/>
      <c r="Q1011" s="1025"/>
      <c r="R1011" s="1025"/>
      <c r="S1011" s="1025"/>
      <c r="T1011" s="1025"/>
    </row>
    <row r="1012" spans="1:20" s="38" customFormat="1" ht="40.35" customHeight="1" x14ac:dyDescent="0.2">
      <c r="A1012" s="38" t="e">
        <f>CONCATENATE(B1012, "_",#REF!)</f>
        <v>#REF!</v>
      </c>
      <c r="B1012" s="184" t="s">
        <v>2269</v>
      </c>
      <c r="C1012" s="184" t="s">
        <v>2269</v>
      </c>
      <c r="D1012" s="181" t="s">
        <v>2104</v>
      </c>
      <c r="E1012" s="184" t="s">
        <v>2105</v>
      </c>
      <c r="F1012" s="180" t="s">
        <v>2106</v>
      </c>
      <c r="G1012" s="175" t="s">
        <v>316</v>
      </c>
      <c r="H1012" s="176" t="s">
        <v>292</v>
      </c>
      <c r="I1012" s="176" t="s">
        <v>293</v>
      </c>
      <c r="J1012" s="176" t="s">
        <v>293</v>
      </c>
      <c r="K1012" s="176" t="s">
        <v>294</v>
      </c>
      <c r="L1012" s="184" t="s">
        <v>317</v>
      </c>
      <c r="M1012" s="181" t="s">
        <v>2270</v>
      </c>
      <c r="N1012" s="179"/>
      <c r="O1012" s="178" t="s">
        <v>297</v>
      </c>
      <c r="P1012" s="178" t="s">
        <v>297</v>
      </c>
      <c r="Q1012" s="178" t="s">
        <v>297</v>
      </c>
      <c r="R1012" s="179"/>
      <c r="S1012" s="179"/>
      <c r="T1012" s="179"/>
    </row>
    <row r="1013" spans="1:20" s="38" customFormat="1" ht="90" customHeight="1" x14ac:dyDescent="0.2">
      <c r="A1013" s="38" t="e">
        <f>CONCATENATE(B1013, "_",#REF!)</f>
        <v>#REF!</v>
      </c>
      <c r="B1013" s="208" t="s">
        <v>2271</v>
      </c>
      <c r="C1013" s="208" t="s">
        <v>2271</v>
      </c>
      <c r="D1013" s="181" t="s">
        <v>2272</v>
      </c>
      <c r="E1013" s="184" t="s">
        <v>2273</v>
      </c>
      <c r="F1013" s="180" t="s">
        <v>2274</v>
      </c>
      <c r="G1013" s="175" t="s">
        <v>323</v>
      </c>
      <c r="H1013" s="176" t="s">
        <v>292</v>
      </c>
      <c r="I1013" s="176" t="s">
        <v>293</v>
      </c>
      <c r="J1013" s="176" t="s">
        <v>293</v>
      </c>
      <c r="K1013" s="176" t="s">
        <v>294</v>
      </c>
      <c r="L1013" s="184" t="s">
        <v>806</v>
      </c>
      <c r="M1013" s="181" t="s">
        <v>2275</v>
      </c>
      <c r="N1013" s="179"/>
      <c r="O1013" s="178" t="s">
        <v>297</v>
      </c>
      <c r="P1013" s="178" t="s">
        <v>297</v>
      </c>
      <c r="Q1013" s="178" t="s">
        <v>297</v>
      </c>
      <c r="R1013" s="179"/>
      <c r="S1013" s="179"/>
      <c r="T1013" s="179"/>
    </row>
    <row r="1014" spans="1:20" s="38" customFormat="1" ht="50.1" customHeight="1" x14ac:dyDescent="0.2">
      <c r="A1014" s="38" t="e">
        <f>CONCATENATE(B1014, "_",#REF!)</f>
        <v>#REF!</v>
      </c>
      <c r="B1014" s="208" t="s">
        <v>2276</v>
      </c>
      <c r="C1014" s="208" t="s">
        <v>2276</v>
      </c>
      <c r="D1014" s="181" t="s">
        <v>2277</v>
      </c>
      <c r="E1014" s="184" t="s">
        <v>2278</v>
      </c>
      <c r="F1014" s="180" t="s">
        <v>2279</v>
      </c>
      <c r="G1014" s="175" t="s">
        <v>988</v>
      </c>
      <c r="H1014" s="176" t="s">
        <v>292</v>
      </c>
      <c r="I1014" s="176" t="s">
        <v>293</v>
      </c>
      <c r="J1014" s="176" t="s">
        <v>293</v>
      </c>
      <c r="K1014" s="176" t="s">
        <v>294</v>
      </c>
      <c r="L1014" s="184" t="s">
        <v>317</v>
      </c>
      <c r="M1014" s="181" t="s">
        <v>2280</v>
      </c>
      <c r="N1014" s="179"/>
      <c r="O1014" s="178" t="s">
        <v>297</v>
      </c>
      <c r="P1014" s="178" t="s">
        <v>297</v>
      </c>
      <c r="Q1014" s="178" t="s">
        <v>297</v>
      </c>
      <c r="R1014" s="179"/>
      <c r="S1014" s="179"/>
      <c r="T1014" s="179"/>
    </row>
    <row r="1015" spans="1:20" s="38" customFormat="1" ht="150" customHeight="1" x14ac:dyDescent="0.2">
      <c r="A1015" s="38" t="e">
        <f>CONCATENATE(B1015, "_",#REF!)</f>
        <v>#REF!</v>
      </c>
      <c r="B1015" s="233" t="s">
        <v>2281</v>
      </c>
      <c r="C1015" s="233" t="s">
        <v>2281</v>
      </c>
      <c r="D1015" s="181" t="s">
        <v>2282</v>
      </c>
      <c r="E1015" s="184" t="s">
        <v>2283</v>
      </c>
      <c r="F1015" s="180" t="s">
        <v>2284</v>
      </c>
      <c r="G1015" s="175" t="s">
        <v>323</v>
      </c>
      <c r="H1015" s="176" t="s">
        <v>356</v>
      </c>
      <c r="I1015" s="176" t="s">
        <v>294</v>
      </c>
      <c r="J1015" s="176" t="s">
        <v>293</v>
      </c>
      <c r="K1015" s="176" t="s">
        <v>294</v>
      </c>
      <c r="L1015" s="184" t="s">
        <v>533</v>
      </c>
      <c r="M1015" s="181" t="s">
        <v>2285</v>
      </c>
      <c r="N1015" s="179"/>
      <c r="O1015" s="178" t="s">
        <v>297</v>
      </c>
      <c r="P1015" s="178" t="s">
        <v>297</v>
      </c>
      <c r="Q1015" s="178" t="s">
        <v>297</v>
      </c>
      <c r="R1015" s="179"/>
      <c r="S1015" s="179"/>
      <c r="T1015" s="179"/>
    </row>
    <row r="1016" spans="1:20" s="38" customFormat="1" ht="30" customHeight="1" x14ac:dyDescent="0.2">
      <c r="A1016" s="38" t="e">
        <f>CONCATENATE(B1016, "_",#REF!)</f>
        <v>#REF!</v>
      </c>
      <c r="B1016" s="233" t="s">
        <v>2286</v>
      </c>
      <c r="C1016" s="233" t="s">
        <v>2286</v>
      </c>
      <c r="D1016" s="181" t="s">
        <v>2287</v>
      </c>
      <c r="E1016" s="180" t="s">
        <v>2288</v>
      </c>
      <c r="F1016" s="180" t="s">
        <v>2289</v>
      </c>
      <c r="G1016" s="175" t="s">
        <v>988</v>
      </c>
      <c r="H1016" s="175" t="s">
        <v>356</v>
      </c>
      <c r="I1016" s="175" t="s">
        <v>294</v>
      </c>
      <c r="J1016" s="175" t="s">
        <v>293</v>
      </c>
      <c r="K1016" s="175" t="s">
        <v>294</v>
      </c>
      <c r="L1016" s="180" t="s">
        <v>317</v>
      </c>
      <c r="M1016" s="181" t="s">
        <v>2290</v>
      </c>
      <c r="N1016" s="179"/>
      <c r="O1016" s="178" t="s">
        <v>297</v>
      </c>
      <c r="P1016" s="178" t="s">
        <v>297</v>
      </c>
      <c r="Q1016" s="178" t="s">
        <v>297</v>
      </c>
      <c r="R1016" s="179"/>
      <c r="S1016" s="179"/>
      <c r="T1016" s="179"/>
    </row>
    <row r="1017" spans="1:20" s="38" customFormat="1" ht="40.35" customHeight="1" x14ac:dyDescent="0.2">
      <c r="A1017" s="38" t="e">
        <f>CONCATENATE(B1017, "_",#REF!)</f>
        <v>#REF!</v>
      </c>
      <c r="B1017" s="201" t="s">
        <v>2291</v>
      </c>
      <c r="C1017" s="201" t="s">
        <v>2291</v>
      </c>
      <c r="D1017" s="181" t="s">
        <v>2292</v>
      </c>
      <c r="E1017" s="181" t="s">
        <v>2293</v>
      </c>
      <c r="F1017" s="181" t="s">
        <v>2294</v>
      </c>
      <c r="G1017" s="175" t="s">
        <v>316</v>
      </c>
      <c r="H1017" s="175" t="s">
        <v>292</v>
      </c>
      <c r="I1017" s="176" t="s">
        <v>293</v>
      </c>
      <c r="J1017" s="176" t="s">
        <v>293</v>
      </c>
      <c r="K1017" s="176" t="s">
        <v>294</v>
      </c>
      <c r="L1017" s="176" t="s">
        <v>317</v>
      </c>
      <c r="M1017" s="265" t="s">
        <v>2295</v>
      </c>
      <c r="N1017" s="179"/>
      <c r="O1017" s="178" t="s">
        <v>297</v>
      </c>
      <c r="P1017" s="178" t="s">
        <v>297</v>
      </c>
      <c r="Q1017" s="178" t="s">
        <v>297</v>
      </c>
      <c r="R1017" s="179"/>
      <c r="S1017" s="179"/>
      <c r="T1017" s="179"/>
    </row>
    <row r="1018" spans="1:20" s="38" customFormat="1" ht="40.35" customHeight="1" x14ac:dyDescent="0.2">
      <c r="A1018" s="38" t="e">
        <f>CONCATENATE(B1018, "_",#REF!)</f>
        <v>#REF!</v>
      </c>
      <c r="B1018" s="201" t="s">
        <v>2296</v>
      </c>
      <c r="C1018" s="201" t="s">
        <v>2296</v>
      </c>
      <c r="D1018" s="181" t="s">
        <v>1107</v>
      </c>
      <c r="E1018" s="181" t="s">
        <v>1108</v>
      </c>
      <c r="F1018" s="181" t="s">
        <v>1109</v>
      </c>
      <c r="G1018" s="175" t="s">
        <v>316</v>
      </c>
      <c r="H1018" s="175" t="s">
        <v>292</v>
      </c>
      <c r="I1018" s="176" t="s">
        <v>293</v>
      </c>
      <c r="J1018" s="176" t="s">
        <v>293</v>
      </c>
      <c r="K1018" s="176" t="s">
        <v>294</v>
      </c>
      <c r="L1018" s="176" t="s">
        <v>317</v>
      </c>
      <c r="M1018" s="265" t="s">
        <v>2297</v>
      </c>
      <c r="N1018" s="179"/>
      <c r="O1018" s="178" t="s">
        <v>297</v>
      </c>
      <c r="P1018" s="178" t="s">
        <v>297</v>
      </c>
      <c r="Q1018" s="178" t="s">
        <v>297</v>
      </c>
      <c r="R1018" s="179"/>
      <c r="S1018" s="179"/>
      <c r="T1018" s="179"/>
    </row>
    <row r="1019" spans="1:20" s="38" customFormat="1" ht="60" customHeight="1" x14ac:dyDescent="0.2">
      <c r="A1019" s="38" t="e">
        <f>CONCATENATE(B1019, "_",#REF!)</f>
        <v>#REF!</v>
      </c>
      <c r="B1019" s="190" t="s">
        <v>2298</v>
      </c>
      <c r="C1019" s="190" t="s">
        <v>2298</v>
      </c>
      <c r="D1019" s="181" t="s">
        <v>2299</v>
      </c>
      <c r="E1019" s="181" t="s">
        <v>2300</v>
      </c>
      <c r="F1019" s="181" t="s">
        <v>2301</v>
      </c>
      <c r="G1019" s="175" t="s">
        <v>323</v>
      </c>
      <c r="H1019" s="175" t="s">
        <v>356</v>
      </c>
      <c r="I1019" s="192" t="s">
        <v>294</v>
      </c>
      <c r="J1019" s="176" t="s">
        <v>293</v>
      </c>
      <c r="K1019" s="176" t="s">
        <v>294</v>
      </c>
      <c r="L1019" s="174" t="s">
        <v>2302</v>
      </c>
      <c r="M1019" s="265" t="s">
        <v>2303</v>
      </c>
      <c r="N1019" s="179"/>
      <c r="O1019" s="178" t="s">
        <v>297</v>
      </c>
      <c r="P1019" s="178" t="s">
        <v>297</v>
      </c>
      <c r="Q1019" s="178" t="s">
        <v>297</v>
      </c>
      <c r="R1019" s="179"/>
      <c r="S1019" s="179"/>
      <c r="T1019" s="179"/>
    </row>
    <row r="1020" spans="1:20" s="38" customFormat="1" ht="20.100000000000001" customHeight="1" x14ac:dyDescent="0.2">
      <c r="A1020" s="38" t="e">
        <f>CONCATENATE(B1020, "_",#REF!)</f>
        <v>#REF!</v>
      </c>
      <c r="B1020" s="185" t="s">
        <v>2304</v>
      </c>
      <c r="C1020" s="185" t="s">
        <v>2304</v>
      </c>
      <c r="D1020" s="181" t="s">
        <v>2305</v>
      </c>
      <c r="E1020" s="181" t="s">
        <v>2306</v>
      </c>
      <c r="F1020" s="181" t="s">
        <v>2307</v>
      </c>
      <c r="G1020" s="175" t="s">
        <v>988</v>
      </c>
      <c r="H1020" s="175" t="s">
        <v>356</v>
      </c>
      <c r="I1020" s="176" t="s">
        <v>294</v>
      </c>
      <c r="J1020" s="176" t="s">
        <v>293</v>
      </c>
      <c r="K1020" s="176" t="s">
        <v>294</v>
      </c>
      <c r="L1020" s="176"/>
      <c r="M1020" s="207" t="s">
        <v>2308</v>
      </c>
      <c r="N1020" s="179"/>
      <c r="O1020" s="178" t="s">
        <v>297</v>
      </c>
      <c r="P1020" s="178" t="s">
        <v>297</v>
      </c>
      <c r="Q1020" s="178" t="s">
        <v>297</v>
      </c>
      <c r="R1020" s="179"/>
      <c r="S1020" s="179"/>
      <c r="T1020" s="179"/>
    </row>
    <row r="1021" spans="1:20" s="38" customFormat="1" ht="90" customHeight="1" x14ac:dyDescent="0.2">
      <c r="A1021" s="38" t="e">
        <f>CONCATENATE(B1021, "_",#REF!)</f>
        <v>#REF!</v>
      </c>
      <c r="B1021" s="185" t="s">
        <v>2309</v>
      </c>
      <c r="C1021" s="185" t="s">
        <v>2309</v>
      </c>
      <c r="D1021" s="181" t="s">
        <v>2310</v>
      </c>
      <c r="E1021" s="181" t="s">
        <v>2311</v>
      </c>
      <c r="F1021" s="181" t="s">
        <v>2312</v>
      </c>
      <c r="G1021" s="175" t="s">
        <v>323</v>
      </c>
      <c r="H1021" s="175" t="s">
        <v>292</v>
      </c>
      <c r="I1021" s="176" t="s">
        <v>293</v>
      </c>
      <c r="J1021" s="176" t="s">
        <v>293</v>
      </c>
      <c r="K1021" s="176" t="s">
        <v>294</v>
      </c>
      <c r="L1021" s="174" t="s">
        <v>806</v>
      </c>
      <c r="M1021" s="265" t="s">
        <v>2313</v>
      </c>
      <c r="N1021" s="179"/>
      <c r="O1021" s="178" t="s">
        <v>297</v>
      </c>
      <c r="P1021" s="178" t="s">
        <v>297</v>
      </c>
      <c r="Q1021" s="178" t="s">
        <v>297</v>
      </c>
      <c r="R1021" s="179"/>
      <c r="S1021" s="179"/>
      <c r="T1021" s="179"/>
    </row>
    <row r="1022" spans="1:20" s="38" customFormat="1" ht="20.100000000000001" customHeight="1" x14ac:dyDescent="0.2">
      <c r="A1022" s="38" t="e">
        <f>CONCATENATE(B1022, "_",#REF!)</f>
        <v>#REF!</v>
      </c>
      <c r="B1022" s="185" t="s">
        <v>2314</v>
      </c>
      <c r="C1022" s="185" t="s">
        <v>2314</v>
      </c>
      <c r="D1022" s="181" t="s">
        <v>2315</v>
      </c>
      <c r="E1022" s="181" t="s">
        <v>2316</v>
      </c>
      <c r="F1022" s="181" t="s">
        <v>2317</v>
      </c>
      <c r="G1022" s="175" t="s">
        <v>988</v>
      </c>
      <c r="H1022" s="176" t="s">
        <v>356</v>
      </c>
      <c r="I1022" s="176" t="s">
        <v>294</v>
      </c>
      <c r="J1022" s="176" t="s">
        <v>293</v>
      </c>
      <c r="K1022" s="176" t="s">
        <v>294</v>
      </c>
      <c r="L1022" s="174" t="s">
        <v>317</v>
      </c>
      <c r="M1022" s="207" t="s">
        <v>2318</v>
      </c>
      <c r="N1022" s="179"/>
      <c r="O1022" s="178" t="s">
        <v>297</v>
      </c>
      <c r="P1022" s="178" t="s">
        <v>297</v>
      </c>
      <c r="Q1022" s="178" t="s">
        <v>297</v>
      </c>
      <c r="R1022" s="179"/>
      <c r="S1022" s="179"/>
      <c r="T1022" s="179"/>
    </row>
    <row r="1023" spans="1:20" s="38" customFormat="1" ht="11.25" x14ac:dyDescent="0.2">
      <c r="A1023" s="38" t="e">
        <f>CONCATENATE(B1023, "_",#REF!)</f>
        <v>#REF!</v>
      </c>
      <c r="B1023" s="208" t="s">
        <v>2319</v>
      </c>
      <c r="C1023" s="1033" t="s">
        <v>2319</v>
      </c>
      <c r="D1023" s="1020" t="s">
        <v>2320</v>
      </c>
      <c r="E1023" s="1020" t="s">
        <v>2321</v>
      </c>
      <c r="F1023" s="1133" t="s">
        <v>2322</v>
      </c>
      <c r="G1023" s="1015" t="s">
        <v>370</v>
      </c>
      <c r="H1023" s="1015" t="s">
        <v>356</v>
      </c>
      <c r="I1023" s="1015" t="s">
        <v>294</v>
      </c>
      <c r="J1023" s="1015" t="s">
        <v>293</v>
      </c>
      <c r="K1023" s="1015" t="s">
        <v>309</v>
      </c>
      <c r="L1023" s="1015" t="s">
        <v>317</v>
      </c>
      <c r="M1023" s="1123" t="s">
        <v>2324</v>
      </c>
      <c r="N1023" s="1018"/>
      <c r="O1023" s="1018" t="s">
        <v>297</v>
      </c>
      <c r="P1023" s="1018" t="s">
        <v>297</v>
      </c>
      <c r="Q1023" s="1018" t="s">
        <v>297</v>
      </c>
      <c r="R1023" s="1018"/>
      <c r="S1023" s="1018"/>
      <c r="T1023" s="1018"/>
    </row>
    <row r="1024" spans="1:20" s="38" customFormat="1" ht="11.25" x14ac:dyDescent="0.2">
      <c r="A1024" s="38" t="e">
        <f>CONCATENATE(B1024, "_",#REF!)</f>
        <v>#REF!</v>
      </c>
      <c r="B1024" s="100" t="s">
        <v>2319</v>
      </c>
      <c r="C1024" s="1034"/>
      <c r="D1024" s="1021"/>
      <c r="E1024" s="1021"/>
      <c r="F1024" s="1134"/>
      <c r="G1024" s="1016"/>
      <c r="H1024" s="1016"/>
      <c r="I1024" s="1016"/>
      <c r="J1024" s="1016"/>
      <c r="K1024" s="1016"/>
      <c r="L1024" s="1016"/>
      <c r="M1024" s="1124"/>
      <c r="N1024" s="1019"/>
      <c r="O1024" s="1019"/>
      <c r="P1024" s="1019"/>
      <c r="Q1024" s="1019"/>
      <c r="R1024" s="1019"/>
      <c r="S1024" s="1019"/>
      <c r="T1024" s="1019"/>
    </row>
    <row r="1025" spans="1:20" s="38" customFormat="1" ht="10.35" customHeight="1" x14ac:dyDescent="0.2">
      <c r="A1025" s="38" t="e">
        <f>CONCATENATE(B1025, "_",#REF!)</f>
        <v>#REF!</v>
      </c>
      <c r="B1025" s="100" t="s">
        <v>2319</v>
      </c>
      <c r="C1025" s="1034"/>
      <c r="D1025" s="1021"/>
      <c r="E1025" s="1021"/>
      <c r="F1025" s="1134"/>
      <c r="G1025" s="1016"/>
      <c r="H1025" s="1016"/>
      <c r="I1025" s="1016"/>
      <c r="J1025" s="1016"/>
      <c r="K1025" s="1016"/>
      <c r="L1025" s="1016"/>
      <c r="M1025" s="1124"/>
      <c r="N1025" s="1019"/>
      <c r="O1025" s="1019"/>
      <c r="P1025" s="1019"/>
      <c r="Q1025" s="1019"/>
      <c r="R1025" s="1019"/>
      <c r="S1025" s="1019"/>
      <c r="T1025" s="1019"/>
    </row>
    <row r="1026" spans="1:20" s="38" customFormat="1" ht="10.35" customHeight="1" x14ac:dyDescent="0.2">
      <c r="A1026" s="38" t="e">
        <f>CONCATENATE(B1026, "_",#REF!)</f>
        <v>#REF!</v>
      </c>
      <c r="B1026" s="100" t="s">
        <v>2319</v>
      </c>
      <c r="C1026" s="1034"/>
      <c r="D1026" s="1021"/>
      <c r="E1026" s="1021"/>
      <c r="F1026" s="1134"/>
      <c r="G1026" s="1016"/>
      <c r="H1026" s="1016"/>
      <c r="I1026" s="1016"/>
      <c r="J1026" s="1016"/>
      <c r="K1026" s="1016"/>
      <c r="L1026" s="1016"/>
      <c r="M1026" s="1124"/>
      <c r="N1026" s="1019"/>
      <c r="O1026" s="1019"/>
      <c r="P1026" s="1019"/>
      <c r="Q1026" s="1019"/>
      <c r="R1026" s="1019"/>
      <c r="S1026" s="1019"/>
      <c r="T1026" s="1019"/>
    </row>
    <row r="1027" spans="1:20" s="38" customFormat="1" ht="10.35" customHeight="1" x14ac:dyDescent="0.2">
      <c r="A1027" s="38" t="e">
        <f>CONCATENATE(B1027, "_",#REF!)</f>
        <v>#REF!</v>
      </c>
      <c r="B1027" s="100" t="s">
        <v>2319</v>
      </c>
      <c r="C1027" s="1034"/>
      <c r="D1027" s="1021"/>
      <c r="E1027" s="1021"/>
      <c r="F1027" s="1134"/>
      <c r="G1027" s="1016"/>
      <c r="H1027" s="1016"/>
      <c r="I1027" s="1016"/>
      <c r="J1027" s="1016"/>
      <c r="K1027" s="1016"/>
      <c r="L1027" s="1016"/>
      <c r="M1027" s="1124"/>
      <c r="N1027" s="1019"/>
      <c r="O1027" s="1019"/>
      <c r="P1027" s="1019"/>
      <c r="Q1027" s="1019"/>
      <c r="R1027" s="1019"/>
      <c r="S1027" s="1019"/>
      <c r="T1027" s="1019"/>
    </row>
    <row r="1028" spans="1:20" s="38" customFormat="1" ht="11.25" x14ac:dyDescent="0.2">
      <c r="A1028" s="38" t="e">
        <f>CONCATENATE(B1028, "_",#REF!)</f>
        <v>#REF!</v>
      </c>
      <c r="B1028" s="100" t="s">
        <v>2319</v>
      </c>
      <c r="C1028" s="1034"/>
      <c r="D1028" s="1021"/>
      <c r="E1028" s="1021"/>
      <c r="F1028" s="1134"/>
      <c r="G1028" s="1016"/>
      <c r="H1028" s="1016"/>
      <c r="I1028" s="1016"/>
      <c r="J1028" s="1016"/>
      <c r="K1028" s="1016"/>
      <c r="L1028" s="1016"/>
      <c r="M1028" s="1124"/>
      <c r="N1028" s="1019"/>
      <c r="O1028" s="1019"/>
      <c r="P1028" s="1019"/>
      <c r="Q1028" s="1019"/>
      <c r="R1028" s="1019"/>
      <c r="S1028" s="1019"/>
      <c r="T1028" s="1019"/>
    </row>
    <row r="1029" spans="1:20" s="38" customFormat="1" ht="11.25" x14ac:dyDescent="0.2">
      <c r="A1029" s="38" t="e">
        <f>CONCATENATE(B1029, "_",#REF!)</f>
        <v>#REF!</v>
      </c>
      <c r="B1029" s="100" t="s">
        <v>2319</v>
      </c>
      <c r="C1029" s="1034"/>
      <c r="D1029" s="1021"/>
      <c r="E1029" s="1021"/>
      <c r="F1029" s="1134"/>
      <c r="G1029" s="1016"/>
      <c r="H1029" s="1016"/>
      <c r="I1029" s="1016"/>
      <c r="J1029" s="1016"/>
      <c r="K1029" s="1016"/>
      <c r="L1029" s="1016"/>
      <c r="M1029" s="1124"/>
      <c r="N1029" s="1019"/>
      <c r="O1029" s="1019"/>
      <c r="P1029" s="1019"/>
      <c r="Q1029" s="1019"/>
      <c r="R1029" s="1019"/>
      <c r="S1029" s="1019"/>
      <c r="T1029" s="1019"/>
    </row>
    <row r="1030" spans="1:20" s="38" customFormat="1" ht="11.25" x14ac:dyDescent="0.2">
      <c r="A1030" s="38" t="e">
        <f>CONCATENATE(B1030, "_",#REF!)</f>
        <v>#REF!</v>
      </c>
      <c r="B1030" s="100" t="s">
        <v>2319</v>
      </c>
      <c r="C1030" s="1034"/>
      <c r="D1030" s="1021"/>
      <c r="E1030" s="1021"/>
      <c r="F1030" s="1134"/>
      <c r="G1030" s="1016"/>
      <c r="H1030" s="1016"/>
      <c r="I1030" s="1016"/>
      <c r="J1030" s="1016"/>
      <c r="K1030" s="1016"/>
      <c r="L1030" s="1016"/>
      <c r="M1030" s="1124"/>
      <c r="N1030" s="1019"/>
      <c r="O1030" s="1019"/>
      <c r="P1030" s="1019"/>
      <c r="Q1030" s="1019"/>
      <c r="R1030" s="1019"/>
      <c r="S1030" s="1019"/>
      <c r="T1030" s="1019"/>
    </row>
    <row r="1031" spans="1:20" s="38" customFormat="1" ht="11.25" x14ac:dyDescent="0.2">
      <c r="A1031" s="38" t="e">
        <f>CONCATENATE(B1031, "_",#REF!)</f>
        <v>#REF!</v>
      </c>
      <c r="B1031" s="100" t="s">
        <v>2319</v>
      </c>
      <c r="C1031" s="1034"/>
      <c r="D1031" s="1021"/>
      <c r="E1031" s="1021"/>
      <c r="F1031" s="1134"/>
      <c r="G1031" s="1016"/>
      <c r="H1031" s="1016"/>
      <c r="I1031" s="1016"/>
      <c r="J1031" s="1016"/>
      <c r="K1031" s="1016"/>
      <c r="L1031" s="1016"/>
      <c r="M1031" s="1124"/>
      <c r="N1031" s="1019"/>
      <c r="O1031" s="1019"/>
      <c r="P1031" s="1019"/>
      <c r="Q1031" s="1019"/>
      <c r="R1031" s="1019"/>
      <c r="S1031" s="1019"/>
      <c r="T1031" s="1019"/>
    </row>
    <row r="1032" spans="1:20" s="38" customFormat="1" ht="10.35" customHeight="1" x14ac:dyDescent="0.2">
      <c r="A1032" s="38" t="e">
        <f>CONCATENATE(B1032, "_",#REF!)</f>
        <v>#REF!</v>
      </c>
      <c r="B1032" s="100" t="s">
        <v>2319</v>
      </c>
      <c r="C1032" s="1034"/>
      <c r="D1032" s="1021"/>
      <c r="E1032" s="1021"/>
      <c r="F1032" s="1134"/>
      <c r="G1032" s="1016"/>
      <c r="H1032" s="1016"/>
      <c r="I1032" s="1016"/>
      <c r="J1032" s="1016"/>
      <c r="K1032" s="1016"/>
      <c r="L1032" s="1016"/>
      <c r="M1032" s="1124"/>
      <c r="N1032" s="1019"/>
      <c r="O1032" s="1019"/>
      <c r="P1032" s="1019"/>
      <c r="Q1032" s="1019"/>
      <c r="R1032" s="1019"/>
      <c r="S1032" s="1019"/>
      <c r="T1032" s="1019"/>
    </row>
    <row r="1033" spans="1:20" s="38" customFormat="1" ht="10.35" customHeight="1" x14ac:dyDescent="0.2">
      <c r="A1033" s="38" t="e">
        <f>CONCATENATE(B1033, "_",#REF!)</f>
        <v>#REF!</v>
      </c>
      <c r="B1033" s="100" t="s">
        <v>2319</v>
      </c>
      <c r="C1033" s="1034"/>
      <c r="D1033" s="1021"/>
      <c r="E1033" s="1021"/>
      <c r="F1033" s="1134"/>
      <c r="G1033" s="1016"/>
      <c r="H1033" s="1016"/>
      <c r="I1033" s="1016"/>
      <c r="J1033" s="1016"/>
      <c r="K1033" s="1016"/>
      <c r="L1033" s="1016"/>
      <c r="M1033" s="1124"/>
      <c r="N1033" s="1019"/>
      <c r="O1033" s="1019"/>
      <c r="P1033" s="1019"/>
      <c r="Q1033" s="1019"/>
      <c r="R1033" s="1019"/>
      <c r="S1033" s="1019"/>
      <c r="T1033" s="1019"/>
    </row>
    <row r="1034" spans="1:20" s="38" customFormat="1" ht="10.35" customHeight="1" x14ac:dyDescent="0.2">
      <c r="A1034" s="38" t="e">
        <f>CONCATENATE(B1034, "_",#REF!)</f>
        <v>#REF!</v>
      </c>
      <c r="B1034" s="100" t="s">
        <v>2319</v>
      </c>
      <c r="C1034" s="1034"/>
      <c r="D1034" s="1021"/>
      <c r="E1034" s="1021"/>
      <c r="F1034" s="1134"/>
      <c r="G1034" s="1016"/>
      <c r="H1034" s="1016"/>
      <c r="I1034" s="1016"/>
      <c r="J1034" s="1016"/>
      <c r="K1034" s="1016"/>
      <c r="L1034" s="1016"/>
      <c r="M1034" s="1124"/>
      <c r="N1034" s="1019"/>
      <c r="O1034" s="1019"/>
      <c r="P1034" s="1019"/>
      <c r="Q1034" s="1019"/>
      <c r="R1034" s="1019"/>
      <c r="S1034" s="1019"/>
      <c r="T1034" s="1019"/>
    </row>
    <row r="1035" spans="1:20" s="38" customFormat="1" ht="11.25" x14ac:dyDescent="0.2">
      <c r="A1035" s="38" t="e">
        <f>CONCATENATE(B1035, "_",#REF!)</f>
        <v>#REF!</v>
      </c>
      <c r="B1035" s="100" t="s">
        <v>2319</v>
      </c>
      <c r="C1035" s="1034"/>
      <c r="D1035" s="1021"/>
      <c r="E1035" s="1021"/>
      <c r="F1035" s="1134"/>
      <c r="G1035" s="1016"/>
      <c r="H1035" s="1016"/>
      <c r="I1035" s="1016"/>
      <c r="J1035" s="1016"/>
      <c r="K1035" s="1016"/>
      <c r="L1035" s="1016"/>
      <c r="M1035" s="1124"/>
      <c r="N1035" s="1019"/>
      <c r="O1035" s="1019"/>
      <c r="P1035" s="1019"/>
      <c r="Q1035" s="1019"/>
      <c r="R1035" s="1019"/>
      <c r="S1035" s="1019"/>
      <c r="T1035" s="1019"/>
    </row>
    <row r="1036" spans="1:20" s="38" customFormat="1" ht="10.35" customHeight="1" x14ac:dyDescent="0.2">
      <c r="A1036" s="38" t="e">
        <f>CONCATENATE(B1036, "_",#REF!)</f>
        <v>#REF!</v>
      </c>
      <c r="B1036" s="100" t="s">
        <v>2319</v>
      </c>
      <c r="C1036" s="1034"/>
      <c r="D1036" s="1021"/>
      <c r="E1036" s="1021"/>
      <c r="F1036" s="1134"/>
      <c r="G1036" s="1016"/>
      <c r="H1036" s="1016"/>
      <c r="I1036" s="1016"/>
      <c r="J1036" s="1016"/>
      <c r="K1036" s="1016"/>
      <c r="L1036" s="1016"/>
      <c r="M1036" s="1124"/>
      <c r="N1036" s="1019"/>
      <c r="O1036" s="1019"/>
      <c r="P1036" s="1019"/>
      <c r="Q1036" s="1019"/>
      <c r="R1036" s="1019"/>
      <c r="S1036" s="1019"/>
      <c r="T1036" s="1019"/>
    </row>
    <row r="1037" spans="1:20" s="38" customFormat="1" ht="10.35" customHeight="1" x14ac:dyDescent="0.2">
      <c r="A1037" s="38" t="e">
        <f>CONCATENATE(B1037, "_",#REF!)</f>
        <v>#REF!</v>
      </c>
      <c r="B1037" s="100" t="s">
        <v>2319</v>
      </c>
      <c r="C1037" s="1034"/>
      <c r="D1037" s="1021"/>
      <c r="E1037" s="1021"/>
      <c r="F1037" s="1134"/>
      <c r="G1037" s="1016"/>
      <c r="H1037" s="1016"/>
      <c r="I1037" s="1016"/>
      <c r="J1037" s="1016"/>
      <c r="K1037" s="1016"/>
      <c r="L1037" s="1016"/>
      <c r="M1037" s="1124"/>
      <c r="N1037" s="1019"/>
      <c r="O1037" s="1019"/>
      <c r="P1037" s="1019"/>
      <c r="Q1037" s="1019"/>
      <c r="R1037" s="1019"/>
      <c r="S1037" s="1019"/>
      <c r="T1037" s="1019"/>
    </row>
    <row r="1038" spans="1:20" s="38" customFormat="1" ht="10.35" customHeight="1" x14ac:dyDescent="0.2">
      <c r="A1038" s="38" t="e">
        <f>CONCATENATE(B1038, "_",#REF!)</f>
        <v>#REF!</v>
      </c>
      <c r="B1038" s="101" t="s">
        <v>2319</v>
      </c>
      <c r="C1038" s="1035"/>
      <c r="D1038" s="1038"/>
      <c r="E1038" s="1038"/>
      <c r="F1038" s="1135"/>
      <c r="G1038" s="1017"/>
      <c r="H1038" s="1017"/>
      <c r="I1038" s="1017"/>
      <c r="J1038" s="1017"/>
      <c r="K1038" s="1017"/>
      <c r="L1038" s="1017"/>
      <c r="M1038" s="1132"/>
      <c r="N1038" s="1025"/>
      <c r="O1038" s="1025"/>
      <c r="P1038" s="1025"/>
      <c r="Q1038" s="1025"/>
      <c r="R1038" s="1025"/>
      <c r="S1038" s="1025"/>
      <c r="T1038" s="1025"/>
    </row>
    <row r="1039" spans="1:20" s="38" customFormat="1" ht="10.35" customHeight="1" x14ac:dyDescent="0.2">
      <c r="A1039" s="38" t="e">
        <f>CONCATENATE(B1039, "_",#REF!)</f>
        <v>#REF!</v>
      </c>
      <c r="B1039" s="375" t="s">
        <v>2334</v>
      </c>
      <c r="C1039" s="1127" t="s">
        <v>2334</v>
      </c>
      <c r="D1039" s="1036" t="s">
        <v>2335</v>
      </c>
      <c r="E1039" s="1020" t="s">
        <v>2336</v>
      </c>
      <c r="F1039" s="1020" t="s">
        <v>2337</v>
      </c>
      <c r="G1039" s="1130" t="s">
        <v>370</v>
      </c>
      <c r="H1039" s="1131" t="s">
        <v>356</v>
      </c>
      <c r="I1039" s="1015" t="s">
        <v>294</v>
      </c>
      <c r="J1039" s="1015" t="s">
        <v>293</v>
      </c>
      <c r="K1039" s="1015" t="s">
        <v>309</v>
      </c>
      <c r="L1039" s="1020" t="s">
        <v>317</v>
      </c>
      <c r="M1039" s="1126" t="s">
        <v>2339</v>
      </c>
      <c r="N1039" s="1039"/>
      <c r="O1039" s="1039" t="s">
        <v>297</v>
      </c>
      <c r="P1039" s="1039" t="s">
        <v>297</v>
      </c>
      <c r="Q1039" s="1039" t="s">
        <v>297</v>
      </c>
      <c r="R1039" s="1018"/>
      <c r="S1039" s="1018"/>
      <c r="T1039" s="1018"/>
    </row>
    <row r="1040" spans="1:20" s="38" customFormat="1" ht="10.35" customHeight="1" x14ac:dyDescent="0.2">
      <c r="A1040" s="38" t="e">
        <f>CONCATENATE(B1040, "_",#REF!)</f>
        <v>#REF!</v>
      </c>
      <c r="B1040" s="129" t="s">
        <v>2334</v>
      </c>
      <c r="C1040" s="1128"/>
      <c r="D1040" s="1036"/>
      <c r="E1040" s="1021"/>
      <c r="F1040" s="1021"/>
      <c r="G1040" s="1130"/>
      <c r="H1040" s="1131"/>
      <c r="I1040" s="1016"/>
      <c r="J1040" s="1016"/>
      <c r="K1040" s="1016"/>
      <c r="L1040" s="1021"/>
      <c r="M1040" s="1118"/>
      <c r="N1040" s="1039"/>
      <c r="O1040" s="1039"/>
      <c r="P1040" s="1039"/>
      <c r="Q1040" s="1039"/>
      <c r="R1040" s="1019"/>
      <c r="S1040" s="1019"/>
      <c r="T1040" s="1019"/>
    </row>
    <row r="1041" spans="1:20" s="38" customFormat="1" ht="10.35" customHeight="1" x14ac:dyDescent="0.2">
      <c r="A1041" s="38" t="e">
        <f>CONCATENATE(B1041, "_",#REF!)</f>
        <v>#REF!</v>
      </c>
      <c r="B1041" s="129" t="s">
        <v>2334</v>
      </c>
      <c r="C1041" s="1128"/>
      <c r="D1041" s="1036"/>
      <c r="E1041" s="1021"/>
      <c r="F1041" s="1021"/>
      <c r="G1041" s="1130"/>
      <c r="H1041" s="1131"/>
      <c r="I1041" s="1016"/>
      <c r="J1041" s="1016"/>
      <c r="K1041" s="1016"/>
      <c r="L1041" s="1021"/>
      <c r="M1041" s="1118"/>
      <c r="N1041" s="1039"/>
      <c r="O1041" s="1039"/>
      <c r="P1041" s="1039"/>
      <c r="Q1041" s="1039"/>
      <c r="R1041" s="1019"/>
      <c r="S1041" s="1019"/>
      <c r="T1041" s="1019"/>
    </row>
    <row r="1042" spans="1:20" s="38" customFormat="1" ht="11.25" x14ac:dyDescent="0.2">
      <c r="A1042" s="38" t="e">
        <f>CONCATENATE(B1042, "_",#REF!)</f>
        <v>#REF!</v>
      </c>
      <c r="B1042" s="129" t="s">
        <v>2334</v>
      </c>
      <c r="C1042" s="1128"/>
      <c r="D1042" s="1036"/>
      <c r="E1042" s="1021"/>
      <c r="F1042" s="1021"/>
      <c r="G1042" s="1130"/>
      <c r="H1042" s="1131"/>
      <c r="I1042" s="1016"/>
      <c r="J1042" s="1016"/>
      <c r="K1042" s="1016"/>
      <c r="L1042" s="1021"/>
      <c r="M1042" s="1118"/>
      <c r="N1042" s="1039"/>
      <c r="O1042" s="1039"/>
      <c r="P1042" s="1039"/>
      <c r="Q1042" s="1039"/>
      <c r="R1042" s="1019"/>
      <c r="S1042" s="1019"/>
      <c r="T1042" s="1019"/>
    </row>
    <row r="1043" spans="1:20" s="38" customFormat="1" ht="11.25" x14ac:dyDescent="0.2">
      <c r="A1043" s="38" t="e">
        <f>CONCATENATE(B1043, "_",#REF!)</f>
        <v>#REF!</v>
      </c>
      <c r="B1043" s="129" t="s">
        <v>2334</v>
      </c>
      <c r="C1043" s="1128"/>
      <c r="D1043" s="1036"/>
      <c r="E1043" s="1021"/>
      <c r="F1043" s="1021"/>
      <c r="G1043" s="1130"/>
      <c r="H1043" s="1131"/>
      <c r="I1043" s="1016"/>
      <c r="J1043" s="1016"/>
      <c r="K1043" s="1016"/>
      <c r="L1043" s="1021"/>
      <c r="M1043" s="1118"/>
      <c r="N1043" s="1039"/>
      <c r="O1043" s="1039"/>
      <c r="P1043" s="1039"/>
      <c r="Q1043" s="1039"/>
      <c r="R1043" s="1019"/>
      <c r="S1043" s="1019"/>
      <c r="T1043" s="1019"/>
    </row>
    <row r="1044" spans="1:20" s="38" customFormat="1" ht="10.35" customHeight="1" x14ac:dyDescent="0.2">
      <c r="A1044" s="38" t="e">
        <f>CONCATENATE(B1044, "_",#REF!)</f>
        <v>#REF!</v>
      </c>
      <c r="B1044" s="129" t="s">
        <v>2334</v>
      </c>
      <c r="C1044" s="1128"/>
      <c r="D1044" s="1036"/>
      <c r="E1044" s="1021"/>
      <c r="F1044" s="1021"/>
      <c r="G1044" s="1130"/>
      <c r="H1044" s="1131"/>
      <c r="I1044" s="1016"/>
      <c r="J1044" s="1016"/>
      <c r="K1044" s="1016"/>
      <c r="L1044" s="1021"/>
      <c r="M1044" s="1118"/>
      <c r="N1044" s="1039"/>
      <c r="O1044" s="1039"/>
      <c r="P1044" s="1039"/>
      <c r="Q1044" s="1039"/>
      <c r="R1044" s="1019"/>
      <c r="S1044" s="1019"/>
      <c r="T1044" s="1019"/>
    </row>
    <row r="1045" spans="1:20" s="38" customFormat="1" ht="11.25" x14ac:dyDescent="0.2">
      <c r="A1045" s="38" t="e">
        <f>CONCATENATE(B1045, "_",#REF!)</f>
        <v>#REF!</v>
      </c>
      <c r="B1045" s="129" t="s">
        <v>2334</v>
      </c>
      <c r="C1045" s="1128"/>
      <c r="D1045" s="1036"/>
      <c r="E1045" s="1021"/>
      <c r="F1045" s="1021"/>
      <c r="G1045" s="1130"/>
      <c r="H1045" s="1131"/>
      <c r="I1045" s="1016"/>
      <c r="J1045" s="1016"/>
      <c r="K1045" s="1016"/>
      <c r="L1045" s="1021"/>
      <c r="M1045" s="1118"/>
      <c r="N1045" s="1039"/>
      <c r="O1045" s="1039"/>
      <c r="P1045" s="1039"/>
      <c r="Q1045" s="1039"/>
      <c r="R1045" s="1019"/>
      <c r="S1045" s="1019"/>
      <c r="T1045" s="1019"/>
    </row>
    <row r="1046" spans="1:20" s="38" customFormat="1" ht="11.25" x14ac:dyDescent="0.2">
      <c r="A1046" s="38" t="e">
        <f>CONCATENATE(B1046, "_",#REF!)</f>
        <v>#REF!</v>
      </c>
      <c r="B1046" s="129" t="s">
        <v>2334</v>
      </c>
      <c r="C1046" s="1128"/>
      <c r="D1046" s="1036"/>
      <c r="E1046" s="1021"/>
      <c r="F1046" s="1021"/>
      <c r="G1046" s="1130"/>
      <c r="H1046" s="1131"/>
      <c r="I1046" s="1016"/>
      <c r="J1046" s="1016"/>
      <c r="K1046" s="1016"/>
      <c r="L1046" s="1021"/>
      <c r="M1046" s="1118"/>
      <c r="N1046" s="1039"/>
      <c r="O1046" s="1039"/>
      <c r="P1046" s="1039"/>
      <c r="Q1046" s="1039"/>
      <c r="R1046" s="1019"/>
      <c r="S1046" s="1019"/>
      <c r="T1046" s="1019"/>
    </row>
    <row r="1047" spans="1:20" s="38" customFormat="1" ht="11.25" x14ac:dyDescent="0.2">
      <c r="A1047" s="38" t="e">
        <f>CONCATENATE(B1047, "_",#REF!)</f>
        <v>#REF!</v>
      </c>
      <c r="B1047" s="129" t="s">
        <v>2334</v>
      </c>
      <c r="C1047" s="1128"/>
      <c r="D1047" s="1036"/>
      <c r="E1047" s="1021"/>
      <c r="F1047" s="1021"/>
      <c r="G1047" s="1130"/>
      <c r="H1047" s="1131"/>
      <c r="I1047" s="1016"/>
      <c r="J1047" s="1016"/>
      <c r="K1047" s="1016"/>
      <c r="L1047" s="1021"/>
      <c r="M1047" s="1118"/>
      <c r="N1047" s="1039"/>
      <c r="O1047" s="1039"/>
      <c r="P1047" s="1039"/>
      <c r="Q1047" s="1039"/>
      <c r="R1047" s="1019"/>
      <c r="S1047" s="1019"/>
      <c r="T1047" s="1019"/>
    </row>
    <row r="1048" spans="1:20" s="38" customFormat="1" ht="11.25" x14ac:dyDescent="0.2">
      <c r="A1048" s="38" t="e">
        <f>CONCATENATE(B1048, "_",#REF!)</f>
        <v>#REF!</v>
      </c>
      <c r="B1048" s="129" t="s">
        <v>2334</v>
      </c>
      <c r="C1048" s="1128"/>
      <c r="D1048" s="1036"/>
      <c r="E1048" s="1021"/>
      <c r="F1048" s="1021"/>
      <c r="G1048" s="1130"/>
      <c r="H1048" s="1131"/>
      <c r="I1048" s="1016"/>
      <c r="J1048" s="1016"/>
      <c r="K1048" s="1016"/>
      <c r="L1048" s="1021"/>
      <c r="M1048" s="1118"/>
      <c r="N1048" s="1039"/>
      <c r="O1048" s="1039"/>
      <c r="P1048" s="1039"/>
      <c r="Q1048" s="1039"/>
      <c r="R1048" s="1019"/>
      <c r="S1048" s="1019"/>
      <c r="T1048" s="1019"/>
    </row>
    <row r="1049" spans="1:20" s="38" customFormat="1" ht="11.25" x14ac:dyDescent="0.2">
      <c r="A1049" s="38" t="e">
        <f>CONCATENATE(B1049, "_",#REF!)</f>
        <v>#REF!</v>
      </c>
      <c r="B1049" s="129" t="s">
        <v>2334</v>
      </c>
      <c r="C1049" s="1128"/>
      <c r="D1049" s="1036"/>
      <c r="E1049" s="1021"/>
      <c r="F1049" s="1021"/>
      <c r="G1049" s="1130"/>
      <c r="H1049" s="1131"/>
      <c r="I1049" s="1016"/>
      <c r="J1049" s="1016"/>
      <c r="K1049" s="1016"/>
      <c r="L1049" s="1021"/>
      <c r="M1049" s="1118"/>
      <c r="N1049" s="1039"/>
      <c r="O1049" s="1039"/>
      <c r="P1049" s="1039"/>
      <c r="Q1049" s="1039"/>
      <c r="R1049" s="1019"/>
      <c r="S1049" s="1019"/>
      <c r="T1049" s="1019"/>
    </row>
    <row r="1050" spans="1:20" s="38" customFormat="1" ht="11.25" x14ac:dyDescent="0.2">
      <c r="A1050" s="38" t="e">
        <f>CONCATENATE(B1050, "_",#REF!)</f>
        <v>#REF!</v>
      </c>
      <c r="B1050" s="129" t="s">
        <v>2334</v>
      </c>
      <c r="C1050" s="1128"/>
      <c r="D1050" s="1036"/>
      <c r="E1050" s="1021"/>
      <c r="F1050" s="1021"/>
      <c r="G1050" s="1130"/>
      <c r="H1050" s="1131"/>
      <c r="I1050" s="1016"/>
      <c r="J1050" s="1016"/>
      <c r="K1050" s="1016"/>
      <c r="L1050" s="1021"/>
      <c r="M1050" s="1118"/>
      <c r="N1050" s="1039"/>
      <c r="O1050" s="1039"/>
      <c r="P1050" s="1039"/>
      <c r="Q1050" s="1039"/>
      <c r="R1050" s="1019"/>
      <c r="S1050" s="1019"/>
      <c r="T1050" s="1019"/>
    </row>
    <row r="1051" spans="1:20" s="38" customFormat="1" ht="10.35" customHeight="1" x14ac:dyDescent="0.2">
      <c r="A1051" s="38" t="e">
        <f>CONCATENATE(B1051, "_",#REF!)</f>
        <v>#REF!</v>
      </c>
      <c r="B1051" s="129" t="s">
        <v>2334</v>
      </c>
      <c r="C1051" s="1128"/>
      <c r="D1051" s="1036"/>
      <c r="E1051" s="1021"/>
      <c r="F1051" s="1021"/>
      <c r="G1051" s="1130"/>
      <c r="H1051" s="1131"/>
      <c r="I1051" s="1016"/>
      <c r="J1051" s="1016"/>
      <c r="K1051" s="1016"/>
      <c r="L1051" s="1021"/>
      <c r="M1051" s="1118"/>
      <c r="N1051" s="1039"/>
      <c r="O1051" s="1039"/>
      <c r="P1051" s="1039"/>
      <c r="Q1051" s="1039"/>
      <c r="R1051" s="1019"/>
      <c r="S1051" s="1019"/>
      <c r="T1051" s="1019"/>
    </row>
    <row r="1052" spans="1:20" s="38" customFormat="1" ht="10.35" customHeight="1" x14ac:dyDescent="0.2">
      <c r="A1052" s="38" t="e">
        <f>CONCATENATE(B1052, "_",#REF!)</f>
        <v>#REF!</v>
      </c>
      <c r="B1052" s="130" t="s">
        <v>2334</v>
      </c>
      <c r="C1052" s="1129"/>
      <c r="D1052" s="1036"/>
      <c r="E1052" s="1021"/>
      <c r="F1052" s="1021"/>
      <c r="G1052" s="1130"/>
      <c r="H1052" s="1131"/>
      <c r="I1052" s="1016"/>
      <c r="J1052" s="1016"/>
      <c r="K1052" s="1016"/>
      <c r="L1052" s="1021"/>
      <c r="M1052" s="1118"/>
      <c r="N1052" s="1039"/>
      <c r="O1052" s="1039"/>
      <c r="P1052" s="1039"/>
      <c r="Q1052" s="1039"/>
      <c r="R1052" s="1019"/>
      <c r="S1052" s="1019"/>
      <c r="T1052" s="1019"/>
    </row>
    <row r="1053" spans="1:20" s="38" customFormat="1" ht="60" customHeight="1" x14ac:dyDescent="0.2">
      <c r="A1053" s="38" t="e">
        <f>CONCATENATE(B1053, "_",#REF!)</f>
        <v>#REF!</v>
      </c>
      <c r="B1053" s="266" t="s">
        <v>2354</v>
      </c>
      <c r="C1053" s="266" t="s">
        <v>2354</v>
      </c>
      <c r="D1053" s="181" t="s">
        <v>2355</v>
      </c>
      <c r="E1053" s="180" t="s">
        <v>2356</v>
      </c>
      <c r="F1053" s="180" t="s">
        <v>2357</v>
      </c>
      <c r="G1053" s="175" t="s">
        <v>397</v>
      </c>
      <c r="H1053" s="261" t="s">
        <v>356</v>
      </c>
      <c r="I1053" s="175" t="s">
        <v>294</v>
      </c>
      <c r="J1053" s="175" t="s">
        <v>293</v>
      </c>
      <c r="K1053" s="175" t="s">
        <v>309</v>
      </c>
      <c r="L1053" s="181" t="s">
        <v>2358</v>
      </c>
      <c r="M1053" s="264" t="s">
        <v>2359</v>
      </c>
      <c r="N1053" s="274"/>
      <c r="O1053" s="178" t="s">
        <v>297</v>
      </c>
      <c r="P1053" s="178" t="s">
        <v>297</v>
      </c>
      <c r="Q1053" s="178" t="s">
        <v>421</v>
      </c>
      <c r="R1053" s="177" t="s">
        <v>2360</v>
      </c>
      <c r="S1053" s="205"/>
      <c r="T1053" s="205"/>
    </row>
    <row r="1054" spans="1:20" s="38" customFormat="1" ht="20.100000000000001" customHeight="1" x14ac:dyDescent="0.2">
      <c r="A1054" s="38" t="e">
        <f>CONCATENATE(B1054, "_",#REF!)</f>
        <v>#REF!</v>
      </c>
      <c r="B1054" s="266" t="s">
        <v>2361</v>
      </c>
      <c r="C1054" s="266" t="s">
        <v>2361</v>
      </c>
      <c r="D1054" s="181" t="s">
        <v>2362</v>
      </c>
      <c r="E1054" s="180" t="s">
        <v>2363</v>
      </c>
      <c r="F1054" s="180" t="s">
        <v>2364</v>
      </c>
      <c r="G1054" s="175" t="s">
        <v>323</v>
      </c>
      <c r="H1054" s="261" t="s">
        <v>356</v>
      </c>
      <c r="I1054" s="175" t="s">
        <v>294</v>
      </c>
      <c r="J1054" s="175" t="s">
        <v>293</v>
      </c>
      <c r="K1054" s="175" t="s">
        <v>294</v>
      </c>
      <c r="L1054" s="180" t="s">
        <v>317</v>
      </c>
      <c r="M1054" s="264" t="s">
        <v>2365</v>
      </c>
      <c r="N1054" s="178"/>
      <c r="O1054" s="178" t="s">
        <v>297</v>
      </c>
      <c r="P1054" s="178" t="s">
        <v>297</v>
      </c>
      <c r="Q1054" s="178" t="s">
        <v>297</v>
      </c>
      <c r="R1054" s="179"/>
      <c r="S1054" s="179"/>
      <c r="T1054" s="179"/>
    </row>
    <row r="1055" spans="1:20" s="38" customFormat="1" ht="20.100000000000001" customHeight="1" x14ac:dyDescent="0.2">
      <c r="A1055" s="38" t="e">
        <f>CONCATENATE(B1055, "_",#REF!)</f>
        <v>#REF!</v>
      </c>
      <c r="B1055" s="266" t="s">
        <v>2366</v>
      </c>
      <c r="C1055" s="266" t="s">
        <v>2366</v>
      </c>
      <c r="D1055" s="181" t="s">
        <v>2367</v>
      </c>
      <c r="E1055" s="181" t="s">
        <v>2368</v>
      </c>
      <c r="F1055" s="181" t="s">
        <v>2369</v>
      </c>
      <c r="G1055" s="175" t="s">
        <v>323</v>
      </c>
      <c r="H1055" s="261" t="s">
        <v>356</v>
      </c>
      <c r="I1055" s="175" t="s">
        <v>294</v>
      </c>
      <c r="J1055" s="175" t="s">
        <v>293</v>
      </c>
      <c r="K1055" s="175" t="s">
        <v>294</v>
      </c>
      <c r="L1055" s="180" t="s">
        <v>317</v>
      </c>
      <c r="M1055" s="264" t="s">
        <v>2370</v>
      </c>
      <c r="N1055" s="178"/>
      <c r="O1055" s="178" t="s">
        <v>297</v>
      </c>
      <c r="P1055" s="178" t="s">
        <v>297</v>
      </c>
      <c r="Q1055" s="178" t="s">
        <v>297</v>
      </c>
      <c r="R1055" s="179"/>
      <c r="S1055" s="179"/>
      <c r="T1055" s="179"/>
    </row>
    <row r="1056" spans="1:20" s="38" customFormat="1" ht="11.25" x14ac:dyDescent="0.2">
      <c r="A1056" s="38" t="e">
        <f>CONCATENATE(B1056, "_",#REF!)</f>
        <v>#REF!</v>
      </c>
      <c r="B1056" s="259" t="s">
        <v>2371</v>
      </c>
      <c r="C1056" s="1074" t="s">
        <v>2371</v>
      </c>
      <c r="D1056" s="1021" t="s">
        <v>2372</v>
      </c>
      <c r="E1056" s="1021" t="s">
        <v>2373</v>
      </c>
      <c r="F1056" s="1021" t="s">
        <v>2374</v>
      </c>
      <c r="G1056" s="1016" t="s">
        <v>370</v>
      </c>
      <c r="H1056" s="1018" t="s">
        <v>356</v>
      </c>
      <c r="I1056" s="1016" t="s">
        <v>294</v>
      </c>
      <c r="J1056" s="1016" t="s">
        <v>293</v>
      </c>
      <c r="K1056" s="1016" t="s">
        <v>309</v>
      </c>
      <c r="L1056" s="1021"/>
      <c r="M1056" s="1020" t="s">
        <v>2375</v>
      </c>
      <c r="N1056" s="1018"/>
      <c r="O1056" s="1018" t="s">
        <v>297</v>
      </c>
      <c r="P1056" s="1018" t="s">
        <v>297</v>
      </c>
      <c r="Q1056" s="1018" t="s">
        <v>297</v>
      </c>
      <c r="R1056" s="1018"/>
      <c r="S1056" s="1018"/>
      <c r="T1056" s="1018"/>
    </row>
    <row r="1057" spans="1:20" s="38" customFormat="1" ht="11.25" x14ac:dyDescent="0.2">
      <c r="A1057" s="38" t="e">
        <f>CONCATENATE(B1057, "_",#REF!)</f>
        <v>#REF!</v>
      </c>
      <c r="B1057" s="117" t="s">
        <v>2371</v>
      </c>
      <c r="C1057" s="1119"/>
      <c r="D1057" s="1021"/>
      <c r="E1057" s="1021"/>
      <c r="F1057" s="1021"/>
      <c r="G1057" s="1016"/>
      <c r="H1057" s="1019"/>
      <c r="I1057" s="1016"/>
      <c r="J1057" s="1016"/>
      <c r="K1057" s="1016"/>
      <c r="L1057" s="1021"/>
      <c r="M1057" s="1125"/>
      <c r="N1057" s="1019"/>
      <c r="O1057" s="1019"/>
      <c r="P1057" s="1019"/>
      <c r="Q1057" s="1019"/>
      <c r="R1057" s="1019"/>
      <c r="S1057" s="1019"/>
      <c r="T1057" s="1019"/>
    </row>
    <row r="1058" spans="1:20" s="38" customFormat="1" ht="11.25" x14ac:dyDescent="0.2">
      <c r="A1058" s="38" t="e">
        <f>CONCATENATE(B1058, "_",#REF!)</f>
        <v>#REF!</v>
      </c>
      <c r="B1058" s="117" t="s">
        <v>2371</v>
      </c>
      <c r="C1058" s="1119"/>
      <c r="D1058" s="1021"/>
      <c r="E1058" s="1021"/>
      <c r="F1058" s="1021"/>
      <c r="G1058" s="1016"/>
      <c r="H1058" s="1019"/>
      <c r="I1058" s="1016"/>
      <c r="J1058" s="1016"/>
      <c r="K1058" s="1016"/>
      <c r="L1058" s="1021"/>
      <c r="M1058" s="1125"/>
      <c r="N1058" s="1019"/>
      <c r="O1058" s="1019"/>
      <c r="P1058" s="1019"/>
      <c r="Q1058" s="1019"/>
      <c r="R1058" s="1019"/>
      <c r="S1058" s="1019"/>
      <c r="T1058" s="1019"/>
    </row>
    <row r="1059" spans="1:20" s="38" customFormat="1" ht="10.35" customHeight="1" x14ac:dyDescent="0.2">
      <c r="A1059" s="38" t="e">
        <f>CONCATENATE(B1059, "_",#REF!)</f>
        <v>#REF!</v>
      </c>
      <c r="B1059" s="117" t="s">
        <v>2371</v>
      </c>
      <c r="C1059" s="1119"/>
      <c r="D1059" s="1021"/>
      <c r="E1059" s="1021"/>
      <c r="F1059" s="1021"/>
      <c r="G1059" s="1016"/>
      <c r="H1059" s="1019"/>
      <c r="I1059" s="1016"/>
      <c r="J1059" s="1016"/>
      <c r="K1059" s="1016"/>
      <c r="L1059" s="1021"/>
      <c r="M1059" s="1125"/>
      <c r="N1059" s="1019"/>
      <c r="O1059" s="1019"/>
      <c r="P1059" s="1019"/>
      <c r="Q1059" s="1019"/>
      <c r="R1059" s="1019"/>
      <c r="S1059" s="1019"/>
      <c r="T1059" s="1019"/>
    </row>
    <row r="1060" spans="1:20" s="38" customFormat="1" ht="10.35" customHeight="1" x14ac:dyDescent="0.2">
      <c r="A1060" s="38" t="e">
        <f>CONCATENATE(B1060, "_",#REF!)</f>
        <v>#REF!</v>
      </c>
      <c r="B1060" s="117" t="s">
        <v>2371</v>
      </c>
      <c r="C1060" s="1119"/>
      <c r="D1060" s="1021"/>
      <c r="E1060" s="1021"/>
      <c r="F1060" s="1021"/>
      <c r="G1060" s="1016"/>
      <c r="H1060" s="1019"/>
      <c r="I1060" s="1016"/>
      <c r="J1060" s="1016"/>
      <c r="K1060" s="1016"/>
      <c r="L1060" s="1021"/>
      <c r="M1060" s="1125"/>
      <c r="N1060" s="1019"/>
      <c r="O1060" s="1019"/>
      <c r="P1060" s="1019"/>
      <c r="Q1060" s="1019"/>
      <c r="R1060" s="1019"/>
      <c r="S1060" s="1019"/>
      <c r="T1060" s="1019"/>
    </row>
    <row r="1061" spans="1:20" s="38" customFormat="1" ht="10.35" customHeight="1" x14ac:dyDescent="0.2">
      <c r="A1061" s="38" t="e">
        <f>CONCATENATE(B1061, "_",#REF!)</f>
        <v>#REF!</v>
      </c>
      <c r="B1061" s="117" t="s">
        <v>2371</v>
      </c>
      <c r="C1061" s="1119"/>
      <c r="D1061" s="1021"/>
      <c r="E1061" s="1021"/>
      <c r="F1061" s="1021"/>
      <c r="G1061" s="1016"/>
      <c r="H1061" s="1019"/>
      <c r="I1061" s="1016"/>
      <c r="J1061" s="1016"/>
      <c r="K1061" s="1016"/>
      <c r="L1061" s="1021"/>
      <c r="M1061" s="1125"/>
      <c r="N1061" s="1019"/>
      <c r="O1061" s="1019"/>
      <c r="P1061" s="1019"/>
      <c r="Q1061" s="1019"/>
      <c r="R1061" s="1019"/>
      <c r="S1061" s="1019"/>
      <c r="T1061" s="1019"/>
    </row>
    <row r="1062" spans="1:20" s="38" customFormat="1" ht="11.25" x14ac:dyDescent="0.2">
      <c r="A1062" s="38" t="e">
        <f>CONCATENATE(B1062, "_",#REF!)</f>
        <v>#REF!</v>
      </c>
      <c r="B1062" s="117" t="s">
        <v>2371</v>
      </c>
      <c r="C1062" s="1119"/>
      <c r="D1062" s="1021"/>
      <c r="E1062" s="1021"/>
      <c r="F1062" s="1021"/>
      <c r="G1062" s="1016"/>
      <c r="H1062" s="1019"/>
      <c r="I1062" s="1016"/>
      <c r="J1062" s="1016"/>
      <c r="K1062" s="1016"/>
      <c r="L1062" s="1021"/>
      <c r="M1062" s="1125"/>
      <c r="N1062" s="1019"/>
      <c r="O1062" s="1019"/>
      <c r="P1062" s="1019"/>
      <c r="Q1062" s="1019"/>
      <c r="R1062" s="1019"/>
      <c r="S1062" s="1019"/>
      <c r="T1062" s="1019"/>
    </row>
    <row r="1063" spans="1:20" s="38" customFormat="1" ht="11.25" x14ac:dyDescent="0.2">
      <c r="A1063" s="38" t="e">
        <f>CONCATENATE(B1063, "_",#REF!)</f>
        <v>#REF!</v>
      </c>
      <c r="B1063" s="117" t="s">
        <v>2371</v>
      </c>
      <c r="C1063" s="1119"/>
      <c r="D1063" s="1021"/>
      <c r="E1063" s="1021"/>
      <c r="F1063" s="1021"/>
      <c r="G1063" s="1016"/>
      <c r="H1063" s="1019"/>
      <c r="I1063" s="1016"/>
      <c r="J1063" s="1016"/>
      <c r="K1063" s="1016"/>
      <c r="L1063" s="1021"/>
      <c r="M1063" s="1125"/>
      <c r="N1063" s="1019"/>
      <c r="O1063" s="1019"/>
      <c r="P1063" s="1019"/>
      <c r="Q1063" s="1019"/>
      <c r="R1063" s="1019"/>
      <c r="S1063" s="1019"/>
      <c r="T1063" s="1019"/>
    </row>
    <row r="1064" spans="1:20" s="38" customFormat="1" ht="11.25" x14ac:dyDescent="0.2">
      <c r="A1064" s="38" t="e">
        <f>CONCATENATE(B1064, "_",#REF!)</f>
        <v>#REF!</v>
      </c>
      <c r="B1064" s="117" t="s">
        <v>2371</v>
      </c>
      <c r="C1064" s="1119"/>
      <c r="D1064" s="1021"/>
      <c r="E1064" s="1021"/>
      <c r="F1064" s="1021"/>
      <c r="G1064" s="1016"/>
      <c r="H1064" s="1019"/>
      <c r="I1064" s="1016"/>
      <c r="J1064" s="1016"/>
      <c r="K1064" s="1016"/>
      <c r="L1064" s="1021"/>
      <c r="M1064" s="1125"/>
      <c r="N1064" s="1019"/>
      <c r="O1064" s="1019"/>
      <c r="P1064" s="1019"/>
      <c r="Q1064" s="1019"/>
      <c r="R1064" s="1019"/>
      <c r="S1064" s="1019"/>
      <c r="T1064" s="1019"/>
    </row>
    <row r="1065" spans="1:20" s="38" customFormat="1" ht="11.25" x14ac:dyDescent="0.2">
      <c r="A1065" s="38" t="e">
        <f>CONCATENATE(B1065, "_",#REF!)</f>
        <v>#REF!</v>
      </c>
      <c r="B1065" s="117" t="s">
        <v>2371</v>
      </c>
      <c r="C1065" s="1119"/>
      <c r="D1065" s="1021"/>
      <c r="E1065" s="1021"/>
      <c r="F1065" s="1021"/>
      <c r="G1065" s="1016"/>
      <c r="H1065" s="1019"/>
      <c r="I1065" s="1016"/>
      <c r="J1065" s="1016"/>
      <c r="K1065" s="1016"/>
      <c r="L1065" s="1021"/>
      <c r="M1065" s="1125"/>
      <c r="N1065" s="1019"/>
      <c r="O1065" s="1019"/>
      <c r="P1065" s="1019"/>
      <c r="Q1065" s="1019"/>
      <c r="R1065" s="1019"/>
      <c r="S1065" s="1019"/>
      <c r="T1065" s="1019"/>
    </row>
    <row r="1066" spans="1:20" s="38" customFormat="1" ht="11.25" x14ac:dyDescent="0.2">
      <c r="A1066" s="38" t="e">
        <f>CONCATENATE(B1066, "_",#REF!)</f>
        <v>#REF!</v>
      </c>
      <c r="B1066" s="117" t="s">
        <v>2371</v>
      </c>
      <c r="C1066" s="1119"/>
      <c r="D1066" s="1021"/>
      <c r="E1066" s="1021"/>
      <c r="F1066" s="1021"/>
      <c r="G1066" s="1016"/>
      <c r="H1066" s="1019"/>
      <c r="I1066" s="1016"/>
      <c r="J1066" s="1016"/>
      <c r="K1066" s="1016"/>
      <c r="L1066" s="1021"/>
      <c r="M1066" s="1125"/>
      <c r="N1066" s="1019"/>
      <c r="O1066" s="1019"/>
      <c r="P1066" s="1019"/>
      <c r="Q1066" s="1019"/>
      <c r="R1066" s="1019"/>
      <c r="S1066" s="1019"/>
      <c r="T1066" s="1019"/>
    </row>
    <row r="1067" spans="1:20" s="38" customFormat="1" ht="11.25" x14ac:dyDescent="0.2">
      <c r="A1067" s="38" t="e">
        <f>CONCATENATE(B1067, "_",#REF!)</f>
        <v>#REF!</v>
      </c>
      <c r="B1067" s="117" t="s">
        <v>2371</v>
      </c>
      <c r="C1067" s="1119"/>
      <c r="D1067" s="1021"/>
      <c r="E1067" s="1021"/>
      <c r="F1067" s="1021"/>
      <c r="G1067" s="1016"/>
      <c r="H1067" s="1019"/>
      <c r="I1067" s="1016"/>
      <c r="J1067" s="1016"/>
      <c r="K1067" s="1016"/>
      <c r="L1067" s="1021"/>
      <c r="M1067" s="1125"/>
      <c r="N1067" s="1019"/>
      <c r="O1067" s="1019"/>
      <c r="P1067" s="1019"/>
      <c r="Q1067" s="1019"/>
      <c r="R1067" s="1019"/>
      <c r="S1067" s="1019"/>
      <c r="T1067" s="1019"/>
    </row>
    <row r="1068" spans="1:20" s="38" customFormat="1" ht="10.35" customHeight="1" x14ac:dyDescent="0.2">
      <c r="A1068" s="38" t="e">
        <f>CONCATENATE(B1068, "_",#REF!)</f>
        <v>#REF!</v>
      </c>
      <c r="B1068" s="117" t="s">
        <v>2371</v>
      </c>
      <c r="C1068" s="1119"/>
      <c r="D1068" s="1021"/>
      <c r="E1068" s="1021"/>
      <c r="F1068" s="1021"/>
      <c r="G1068" s="1016"/>
      <c r="H1068" s="1019"/>
      <c r="I1068" s="1016"/>
      <c r="J1068" s="1016"/>
      <c r="K1068" s="1016"/>
      <c r="L1068" s="1021"/>
      <c r="M1068" s="1125"/>
      <c r="N1068" s="1019"/>
      <c r="O1068" s="1019"/>
      <c r="P1068" s="1019"/>
      <c r="Q1068" s="1019"/>
      <c r="R1068" s="1019"/>
      <c r="S1068" s="1019"/>
      <c r="T1068" s="1019"/>
    </row>
    <row r="1069" spans="1:20" s="38" customFormat="1" ht="10.35" customHeight="1" x14ac:dyDescent="0.2">
      <c r="A1069" s="38" t="e">
        <f>CONCATENATE(B1069, "_",#REF!)</f>
        <v>#REF!</v>
      </c>
      <c r="B1069" s="117" t="s">
        <v>2371</v>
      </c>
      <c r="C1069" s="1119"/>
      <c r="D1069" s="1021"/>
      <c r="E1069" s="1021"/>
      <c r="F1069" s="1021"/>
      <c r="G1069" s="1016"/>
      <c r="H1069" s="1019"/>
      <c r="I1069" s="1016"/>
      <c r="J1069" s="1016"/>
      <c r="K1069" s="1016"/>
      <c r="L1069" s="1021"/>
      <c r="M1069" s="1125"/>
      <c r="N1069" s="1019"/>
      <c r="O1069" s="1019"/>
      <c r="P1069" s="1019"/>
      <c r="Q1069" s="1019"/>
      <c r="R1069" s="1019"/>
      <c r="S1069" s="1019"/>
      <c r="T1069" s="1019"/>
    </row>
    <row r="1070" spans="1:20" s="38" customFormat="1" ht="10.35" customHeight="1" x14ac:dyDescent="0.2">
      <c r="A1070" s="38" t="e">
        <f>CONCATENATE(B1070, "_",#REF!)</f>
        <v>#REF!</v>
      </c>
      <c r="B1070" s="117" t="s">
        <v>2371</v>
      </c>
      <c r="C1070" s="1119"/>
      <c r="D1070" s="1021"/>
      <c r="E1070" s="1021"/>
      <c r="F1070" s="1021"/>
      <c r="G1070" s="1016"/>
      <c r="H1070" s="1019"/>
      <c r="I1070" s="1016"/>
      <c r="J1070" s="1016"/>
      <c r="K1070" s="1016"/>
      <c r="L1070" s="1021"/>
      <c r="M1070" s="1125"/>
      <c r="N1070" s="1019"/>
      <c r="O1070" s="1019"/>
      <c r="P1070" s="1019"/>
      <c r="Q1070" s="1019"/>
      <c r="R1070" s="1019"/>
      <c r="S1070" s="1019"/>
      <c r="T1070" s="1019"/>
    </row>
    <row r="1071" spans="1:20" s="38" customFormat="1" ht="10.35" customHeight="1" x14ac:dyDescent="0.2">
      <c r="A1071" s="38" t="e">
        <f>CONCATENATE(B1071, "_",#REF!)</f>
        <v>#REF!</v>
      </c>
      <c r="B1071" s="117" t="s">
        <v>2371</v>
      </c>
      <c r="C1071" s="1119"/>
      <c r="D1071" s="1021"/>
      <c r="E1071" s="1021"/>
      <c r="F1071" s="1021"/>
      <c r="G1071" s="1016"/>
      <c r="H1071" s="1019"/>
      <c r="I1071" s="1016"/>
      <c r="J1071" s="1016"/>
      <c r="K1071" s="1016"/>
      <c r="L1071" s="1021"/>
      <c r="M1071" s="1125"/>
      <c r="N1071" s="1019"/>
      <c r="O1071" s="1019"/>
      <c r="P1071" s="1019"/>
      <c r="Q1071" s="1019"/>
      <c r="R1071" s="1019"/>
      <c r="S1071" s="1019"/>
      <c r="T1071" s="1019"/>
    </row>
    <row r="1072" spans="1:20" s="38" customFormat="1" ht="11.25" x14ac:dyDescent="0.2">
      <c r="A1072" s="38" t="e">
        <f>CONCATENATE(B1072, "_",#REF!)</f>
        <v>#REF!</v>
      </c>
      <c r="B1072" s="117" t="s">
        <v>2371</v>
      </c>
      <c r="C1072" s="1119"/>
      <c r="D1072" s="1021"/>
      <c r="E1072" s="1021"/>
      <c r="F1072" s="1021"/>
      <c r="G1072" s="1016"/>
      <c r="H1072" s="1019"/>
      <c r="I1072" s="1016"/>
      <c r="J1072" s="1016"/>
      <c r="K1072" s="1016"/>
      <c r="L1072" s="1021"/>
      <c r="M1072" s="1125"/>
      <c r="N1072" s="1019"/>
      <c r="O1072" s="1019"/>
      <c r="P1072" s="1019"/>
      <c r="Q1072" s="1019"/>
      <c r="R1072" s="1019"/>
      <c r="S1072" s="1019"/>
      <c r="T1072" s="1019"/>
    </row>
    <row r="1073" spans="1:20" s="38" customFormat="1" ht="11.25" x14ac:dyDescent="0.2">
      <c r="A1073" s="38" t="e">
        <f>CONCATENATE(B1073, "_",#REF!)</f>
        <v>#REF!</v>
      </c>
      <c r="B1073" s="117" t="s">
        <v>2371</v>
      </c>
      <c r="C1073" s="1119"/>
      <c r="D1073" s="1021"/>
      <c r="E1073" s="1021"/>
      <c r="F1073" s="1021"/>
      <c r="G1073" s="1016"/>
      <c r="H1073" s="1019"/>
      <c r="I1073" s="1016"/>
      <c r="J1073" s="1016"/>
      <c r="K1073" s="1016"/>
      <c r="L1073" s="1021"/>
      <c r="M1073" s="1125"/>
      <c r="N1073" s="1019"/>
      <c r="O1073" s="1019"/>
      <c r="P1073" s="1019"/>
      <c r="Q1073" s="1019"/>
      <c r="R1073" s="1019"/>
      <c r="S1073" s="1019"/>
      <c r="T1073" s="1019"/>
    </row>
    <row r="1074" spans="1:20" s="38" customFormat="1" ht="10.35" customHeight="1" x14ac:dyDescent="0.2">
      <c r="A1074" s="38" t="e">
        <f>CONCATENATE(B1074, "_",#REF!)</f>
        <v>#REF!</v>
      </c>
      <c r="B1074" s="117" t="s">
        <v>2371</v>
      </c>
      <c r="C1074" s="1119"/>
      <c r="D1074" s="1021"/>
      <c r="E1074" s="1021"/>
      <c r="F1074" s="1021"/>
      <c r="G1074" s="1016"/>
      <c r="H1074" s="1019"/>
      <c r="I1074" s="1016"/>
      <c r="J1074" s="1016"/>
      <c r="K1074" s="1016"/>
      <c r="L1074" s="1021"/>
      <c r="M1074" s="1125"/>
      <c r="N1074" s="1019"/>
      <c r="O1074" s="1019"/>
      <c r="P1074" s="1019"/>
      <c r="Q1074" s="1019"/>
      <c r="R1074" s="1019"/>
      <c r="S1074" s="1019"/>
      <c r="T1074" s="1019"/>
    </row>
    <row r="1075" spans="1:20" s="38" customFormat="1" ht="11.25" x14ac:dyDescent="0.2">
      <c r="A1075" s="38" t="e">
        <f>CONCATENATE(B1075, "_",#REF!)</f>
        <v>#REF!</v>
      </c>
      <c r="B1075" s="117" t="s">
        <v>2371</v>
      </c>
      <c r="C1075" s="1119"/>
      <c r="D1075" s="1021"/>
      <c r="E1075" s="1021"/>
      <c r="F1075" s="1021"/>
      <c r="G1075" s="1016"/>
      <c r="H1075" s="1019"/>
      <c r="I1075" s="1016"/>
      <c r="J1075" s="1016"/>
      <c r="K1075" s="1016"/>
      <c r="L1075" s="1021"/>
      <c r="M1075" s="1125"/>
      <c r="N1075" s="1019"/>
      <c r="O1075" s="1019"/>
      <c r="P1075" s="1019"/>
      <c r="Q1075" s="1019"/>
      <c r="R1075" s="1019"/>
      <c r="S1075" s="1019"/>
      <c r="T1075" s="1019"/>
    </row>
    <row r="1076" spans="1:20" s="38" customFormat="1" ht="10.35" customHeight="1" x14ac:dyDescent="0.2">
      <c r="A1076" s="38" t="e">
        <f>CONCATENATE(B1076, "_",#REF!)</f>
        <v>#REF!</v>
      </c>
      <c r="B1076" s="117" t="s">
        <v>2371</v>
      </c>
      <c r="C1076" s="1119"/>
      <c r="D1076" s="1021"/>
      <c r="E1076" s="1021"/>
      <c r="F1076" s="1021"/>
      <c r="G1076" s="1016"/>
      <c r="H1076" s="1019"/>
      <c r="I1076" s="1016"/>
      <c r="J1076" s="1016"/>
      <c r="K1076" s="1016"/>
      <c r="L1076" s="1021"/>
      <c r="M1076" s="1125"/>
      <c r="N1076" s="1019"/>
      <c r="O1076" s="1019"/>
      <c r="P1076" s="1019"/>
      <c r="Q1076" s="1019"/>
      <c r="R1076" s="1019"/>
      <c r="S1076" s="1019"/>
      <c r="T1076" s="1019"/>
    </row>
    <row r="1077" spans="1:20" s="38" customFormat="1" ht="10.35" customHeight="1" x14ac:dyDescent="0.2">
      <c r="A1077" s="38" t="e">
        <f>CONCATENATE(B1077, "_",#REF!)</f>
        <v>#REF!</v>
      </c>
      <c r="B1077" s="118" t="s">
        <v>2371</v>
      </c>
      <c r="C1077" s="1075"/>
      <c r="D1077" s="1021"/>
      <c r="E1077" s="1021"/>
      <c r="F1077" s="1021"/>
      <c r="G1077" s="1016"/>
      <c r="H1077" s="1019"/>
      <c r="I1077" s="1016"/>
      <c r="J1077" s="1016"/>
      <c r="K1077" s="1016"/>
      <c r="L1077" s="1021"/>
      <c r="M1077" s="1125"/>
      <c r="N1077" s="1019"/>
      <c r="O1077" s="1019"/>
      <c r="P1077" s="1019"/>
      <c r="Q1077" s="1019"/>
      <c r="R1077" s="1019"/>
      <c r="S1077" s="1019"/>
      <c r="T1077" s="1019"/>
    </row>
    <row r="1078" spans="1:20" s="38" customFormat="1" ht="150" customHeight="1" x14ac:dyDescent="0.2">
      <c r="A1078" s="38" t="e">
        <f>CONCATENATE(B1078, "_",#REF!)</f>
        <v>#REF!</v>
      </c>
      <c r="B1078" s="208" t="s">
        <v>2406</v>
      </c>
      <c r="C1078" s="208" t="s">
        <v>2406</v>
      </c>
      <c r="D1078" s="181" t="s">
        <v>2407</v>
      </c>
      <c r="E1078" s="181" t="s">
        <v>2408</v>
      </c>
      <c r="F1078" s="181" t="s">
        <v>2409</v>
      </c>
      <c r="G1078" s="175" t="s">
        <v>323</v>
      </c>
      <c r="H1078" s="175" t="s">
        <v>356</v>
      </c>
      <c r="I1078" s="176" t="s">
        <v>294</v>
      </c>
      <c r="J1078" s="176" t="s">
        <v>293</v>
      </c>
      <c r="K1078" s="176" t="s">
        <v>294</v>
      </c>
      <c r="L1078" s="174" t="s">
        <v>533</v>
      </c>
      <c r="M1078" s="265" t="s">
        <v>2410</v>
      </c>
      <c r="N1078" s="178"/>
      <c r="O1078" s="178" t="s">
        <v>297</v>
      </c>
      <c r="P1078" s="178" t="s">
        <v>297</v>
      </c>
      <c r="Q1078" s="178" t="s">
        <v>297</v>
      </c>
      <c r="R1078" s="179"/>
      <c r="S1078" s="179"/>
      <c r="T1078" s="179"/>
    </row>
    <row r="1079" spans="1:20" s="38" customFormat="1" ht="20.100000000000001" customHeight="1" x14ac:dyDescent="0.2">
      <c r="A1079" s="38" t="e">
        <f>CONCATENATE(B1079, "_",#REF!)</f>
        <v>#REF!</v>
      </c>
      <c r="B1079" s="208" t="s">
        <v>2411</v>
      </c>
      <c r="C1079" s="208" t="s">
        <v>2411</v>
      </c>
      <c r="D1079" s="181" t="s">
        <v>2412</v>
      </c>
      <c r="E1079" s="181" t="s">
        <v>2413</v>
      </c>
      <c r="F1079" s="181" t="s">
        <v>2414</v>
      </c>
      <c r="G1079" s="175" t="s">
        <v>988</v>
      </c>
      <c r="H1079" s="175" t="s">
        <v>356</v>
      </c>
      <c r="I1079" s="176" t="s">
        <v>294</v>
      </c>
      <c r="J1079" s="176" t="s">
        <v>293</v>
      </c>
      <c r="K1079" s="176" t="s">
        <v>294</v>
      </c>
      <c r="L1079" s="174" t="s">
        <v>317</v>
      </c>
      <c r="M1079" s="207" t="s">
        <v>2415</v>
      </c>
      <c r="N1079" s="178"/>
      <c r="O1079" s="178" t="s">
        <v>297</v>
      </c>
      <c r="P1079" s="178" t="s">
        <v>297</v>
      </c>
      <c r="Q1079" s="178" t="s">
        <v>297</v>
      </c>
      <c r="R1079" s="179"/>
      <c r="S1079" s="179"/>
      <c r="T1079" s="179"/>
    </row>
    <row r="1080" spans="1:20" s="38" customFormat="1" ht="11.25" x14ac:dyDescent="0.2">
      <c r="A1080" s="38" t="e">
        <f>CONCATENATE(B1080, "_",#REF!)</f>
        <v>#REF!</v>
      </c>
      <c r="B1080" s="208" t="s">
        <v>2416</v>
      </c>
      <c r="C1080" s="1033" t="s">
        <v>2416</v>
      </c>
      <c r="D1080" s="1020" t="s">
        <v>2417</v>
      </c>
      <c r="E1080" s="1020" t="s">
        <v>2418</v>
      </c>
      <c r="F1080" s="1020" t="s">
        <v>2419</v>
      </c>
      <c r="G1080" s="1015" t="s">
        <v>404</v>
      </c>
      <c r="H1080" s="1015" t="s">
        <v>356</v>
      </c>
      <c r="I1080" s="1015" t="s">
        <v>294</v>
      </c>
      <c r="J1080" s="1015" t="s">
        <v>293</v>
      </c>
      <c r="K1080" s="1015" t="s">
        <v>309</v>
      </c>
      <c r="L1080" s="1015" t="s">
        <v>317</v>
      </c>
      <c r="M1080" s="1123" t="s">
        <v>2421</v>
      </c>
      <c r="N1080" s="1039"/>
      <c r="O1080" s="1039" t="s">
        <v>297</v>
      </c>
      <c r="P1080" s="1039" t="s">
        <v>297</v>
      </c>
      <c r="Q1080" s="1039" t="s">
        <v>297</v>
      </c>
      <c r="R1080" s="1018"/>
      <c r="S1080" s="1018"/>
      <c r="T1080" s="1018"/>
    </row>
    <row r="1081" spans="1:20" s="38" customFormat="1" ht="11.25" x14ac:dyDescent="0.2">
      <c r="A1081" s="38" t="e">
        <f>CONCATENATE(B1081, "_",#REF!)</f>
        <v>#REF!</v>
      </c>
      <c r="B1081" s="100" t="s">
        <v>2416</v>
      </c>
      <c r="C1081" s="1034"/>
      <c r="D1081" s="1021"/>
      <c r="E1081" s="1021"/>
      <c r="F1081" s="1021"/>
      <c r="G1081" s="1016"/>
      <c r="H1081" s="1016"/>
      <c r="I1081" s="1016"/>
      <c r="J1081" s="1016"/>
      <c r="K1081" s="1016"/>
      <c r="L1081" s="1016"/>
      <c r="M1081" s="1124"/>
      <c r="N1081" s="1039"/>
      <c r="O1081" s="1039"/>
      <c r="P1081" s="1039"/>
      <c r="Q1081" s="1039"/>
      <c r="R1081" s="1019"/>
      <c r="S1081" s="1019"/>
      <c r="T1081" s="1019"/>
    </row>
    <row r="1082" spans="1:20" s="38" customFormat="1" ht="10.35" customHeight="1" x14ac:dyDescent="0.2">
      <c r="A1082" s="38" t="e">
        <f>CONCATENATE(B1082, "_",#REF!)</f>
        <v>#REF!</v>
      </c>
      <c r="B1082" s="100" t="s">
        <v>2416</v>
      </c>
      <c r="C1082" s="1034"/>
      <c r="D1082" s="1021"/>
      <c r="E1082" s="1021"/>
      <c r="F1082" s="1021"/>
      <c r="G1082" s="1016"/>
      <c r="H1082" s="1016"/>
      <c r="I1082" s="1016"/>
      <c r="J1082" s="1016"/>
      <c r="K1082" s="1016"/>
      <c r="L1082" s="1016"/>
      <c r="M1082" s="1124"/>
      <c r="N1082" s="1039"/>
      <c r="O1082" s="1039"/>
      <c r="P1082" s="1039"/>
      <c r="Q1082" s="1039"/>
      <c r="R1082" s="1019"/>
      <c r="S1082" s="1019"/>
      <c r="T1082" s="1019"/>
    </row>
    <row r="1083" spans="1:20" s="38" customFormat="1" ht="10.35" customHeight="1" x14ac:dyDescent="0.2">
      <c r="A1083" s="38" t="e">
        <f>CONCATENATE(B1083, "_",#REF!)</f>
        <v>#REF!</v>
      </c>
      <c r="B1083" s="100" t="s">
        <v>2416</v>
      </c>
      <c r="C1083" s="1034"/>
      <c r="D1083" s="1021"/>
      <c r="E1083" s="1021"/>
      <c r="F1083" s="1021"/>
      <c r="G1083" s="1016"/>
      <c r="H1083" s="1016"/>
      <c r="I1083" s="1016"/>
      <c r="J1083" s="1016"/>
      <c r="K1083" s="1016"/>
      <c r="L1083" s="1016"/>
      <c r="M1083" s="1124"/>
      <c r="N1083" s="1039"/>
      <c r="O1083" s="1039"/>
      <c r="P1083" s="1039"/>
      <c r="Q1083" s="1039"/>
      <c r="R1083" s="1019"/>
      <c r="S1083" s="1019"/>
      <c r="T1083" s="1019"/>
    </row>
    <row r="1084" spans="1:20" s="38" customFormat="1" ht="11.25" x14ac:dyDescent="0.2">
      <c r="A1084" s="38" t="e">
        <f>CONCATENATE(B1084, "_",#REF!)</f>
        <v>#REF!</v>
      </c>
      <c r="B1084" s="100" t="s">
        <v>2416</v>
      </c>
      <c r="C1084" s="1034"/>
      <c r="D1084" s="1021"/>
      <c r="E1084" s="1021"/>
      <c r="F1084" s="1021"/>
      <c r="G1084" s="1016"/>
      <c r="H1084" s="1016"/>
      <c r="I1084" s="1016"/>
      <c r="J1084" s="1016"/>
      <c r="K1084" s="1016"/>
      <c r="L1084" s="1016"/>
      <c r="M1084" s="1124"/>
      <c r="N1084" s="1039"/>
      <c r="O1084" s="1039"/>
      <c r="P1084" s="1039"/>
      <c r="Q1084" s="1039"/>
      <c r="R1084" s="1019"/>
      <c r="S1084" s="1019"/>
      <c r="T1084" s="1019"/>
    </row>
    <row r="1085" spans="1:20" s="38" customFormat="1" ht="11.25" x14ac:dyDescent="0.2">
      <c r="A1085" s="38" t="e">
        <f>CONCATENATE(B1085, "_",#REF!)</f>
        <v>#REF!</v>
      </c>
      <c r="B1085" s="100" t="s">
        <v>2416</v>
      </c>
      <c r="C1085" s="1034"/>
      <c r="D1085" s="1021"/>
      <c r="E1085" s="1021"/>
      <c r="F1085" s="1021"/>
      <c r="G1085" s="1016"/>
      <c r="H1085" s="1016"/>
      <c r="I1085" s="1016"/>
      <c r="J1085" s="1016"/>
      <c r="K1085" s="1016"/>
      <c r="L1085" s="1016"/>
      <c r="M1085" s="1124"/>
      <c r="N1085" s="1039"/>
      <c r="O1085" s="1039"/>
      <c r="P1085" s="1039"/>
      <c r="Q1085" s="1039"/>
      <c r="R1085" s="1019"/>
      <c r="S1085" s="1019"/>
      <c r="T1085" s="1019"/>
    </row>
    <row r="1086" spans="1:20" s="38" customFormat="1" ht="10.35" customHeight="1" x14ac:dyDescent="0.2">
      <c r="A1086" s="38" t="e">
        <f>CONCATENATE(B1086, "_",#REF!)</f>
        <v>#REF!</v>
      </c>
      <c r="B1086" s="101" t="s">
        <v>2416</v>
      </c>
      <c r="C1086" s="1035"/>
      <c r="D1086" s="1021"/>
      <c r="E1086" s="1021"/>
      <c r="F1086" s="1021"/>
      <c r="G1086" s="1016"/>
      <c r="H1086" s="1016"/>
      <c r="I1086" s="1016"/>
      <c r="J1086" s="1016"/>
      <c r="K1086" s="1016"/>
      <c r="L1086" s="1016"/>
      <c r="M1086" s="1124"/>
      <c r="N1086" s="1039"/>
      <c r="O1086" s="1039"/>
      <c r="P1086" s="1039"/>
      <c r="Q1086" s="1039"/>
      <c r="R1086" s="1025"/>
      <c r="S1086" s="1025"/>
      <c r="T1086" s="1025"/>
    </row>
    <row r="1087" spans="1:20" s="38" customFormat="1" ht="11.25" x14ac:dyDescent="0.2">
      <c r="A1087" s="38" t="e">
        <f>CONCATENATE(B1087, "_",#REF!)</f>
        <v>#REF!</v>
      </c>
      <c r="B1087" s="208" t="s">
        <v>2427</v>
      </c>
      <c r="C1087" s="1033" t="s">
        <v>2427</v>
      </c>
      <c r="D1087" s="1036" t="s">
        <v>2428</v>
      </c>
      <c r="E1087" s="1032" t="s">
        <v>2429</v>
      </c>
      <c r="F1087" s="1032" t="s">
        <v>2430</v>
      </c>
      <c r="G1087" s="1030" t="s">
        <v>370</v>
      </c>
      <c r="H1087" s="1039" t="s">
        <v>356</v>
      </c>
      <c r="I1087" s="1030" t="s">
        <v>294</v>
      </c>
      <c r="J1087" s="1030" t="s">
        <v>293</v>
      </c>
      <c r="K1087" s="1030" t="s">
        <v>309</v>
      </c>
      <c r="L1087" s="1032" t="s">
        <v>317</v>
      </c>
      <c r="M1087" s="1036" t="s">
        <v>2431</v>
      </c>
      <c r="N1087" s="1122"/>
      <c r="O1087" s="1030" t="s">
        <v>297</v>
      </c>
      <c r="P1087" s="1030" t="s">
        <v>297</v>
      </c>
      <c r="Q1087" s="1030" t="s">
        <v>297</v>
      </c>
      <c r="R1087" s="1018"/>
      <c r="S1087" s="1018"/>
      <c r="T1087" s="1018"/>
    </row>
    <row r="1088" spans="1:20" s="38" customFormat="1" ht="11.25" x14ac:dyDescent="0.2">
      <c r="A1088" s="38" t="e">
        <f>CONCATENATE(B1088, "_",#REF!)</f>
        <v>#REF!</v>
      </c>
      <c r="B1088" s="100" t="s">
        <v>2427</v>
      </c>
      <c r="C1088" s="1034"/>
      <c r="D1088" s="1036" t="e">
        <v>#N/A</v>
      </c>
      <c r="E1088" s="1032" t="e">
        <v>#N/A</v>
      </c>
      <c r="F1088" s="1032" t="e">
        <v>#N/A</v>
      </c>
      <c r="G1088" s="1030" t="e">
        <v>#N/A</v>
      </c>
      <c r="H1088" s="1039"/>
      <c r="I1088" s="1030" t="e">
        <v>#N/A</v>
      </c>
      <c r="J1088" s="1030" t="e">
        <v>#N/A</v>
      </c>
      <c r="K1088" s="1030" t="e">
        <v>#N/A</v>
      </c>
      <c r="L1088" s="1032" t="e">
        <v>#N/A</v>
      </c>
      <c r="M1088" s="1036"/>
      <c r="N1088" s="1122"/>
      <c r="O1088" s="1030"/>
      <c r="P1088" s="1030"/>
      <c r="Q1088" s="1030"/>
      <c r="R1088" s="1019"/>
      <c r="S1088" s="1019"/>
      <c r="T1088" s="1019"/>
    </row>
    <row r="1089" spans="1:20" s="38" customFormat="1" ht="11.25" x14ac:dyDescent="0.2">
      <c r="A1089" s="38" t="e">
        <f>CONCATENATE(B1089, "_",#REF!)</f>
        <v>#REF!</v>
      </c>
      <c r="B1089" s="100" t="s">
        <v>2427</v>
      </c>
      <c r="C1089" s="1034"/>
      <c r="D1089" s="1036" t="e">
        <v>#N/A</v>
      </c>
      <c r="E1089" s="1032" t="e">
        <v>#N/A</v>
      </c>
      <c r="F1089" s="1032" t="e">
        <v>#N/A</v>
      </c>
      <c r="G1089" s="1030" t="e">
        <v>#N/A</v>
      </c>
      <c r="H1089" s="1039"/>
      <c r="I1089" s="1030" t="e">
        <v>#N/A</v>
      </c>
      <c r="J1089" s="1030" t="e">
        <v>#N/A</v>
      </c>
      <c r="K1089" s="1030" t="e">
        <v>#N/A</v>
      </c>
      <c r="L1089" s="1032" t="e">
        <v>#N/A</v>
      </c>
      <c r="M1089" s="1036"/>
      <c r="N1089" s="1122"/>
      <c r="O1089" s="1030"/>
      <c r="P1089" s="1030"/>
      <c r="Q1089" s="1030"/>
      <c r="R1089" s="1019"/>
      <c r="S1089" s="1019"/>
      <c r="T1089" s="1019"/>
    </row>
    <row r="1090" spans="1:20" s="38" customFormat="1" ht="10.35" customHeight="1" x14ac:dyDescent="0.2">
      <c r="A1090" s="38" t="e">
        <f>CONCATENATE(B1090, "_",#REF!)</f>
        <v>#REF!</v>
      </c>
      <c r="B1090" s="100" t="s">
        <v>2427</v>
      </c>
      <c r="C1090" s="1034"/>
      <c r="D1090" s="1036" t="e">
        <v>#N/A</v>
      </c>
      <c r="E1090" s="1032" t="e">
        <v>#N/A</v>
      </c>
      <c r="F1090" s="1032" t="e">
        <v>#N/A</v>
      </c>
      <c r="G1090" s="1030" t="e">
        <v>#N/A</v>
      </c>
      <c r="H1090" s="1039"/>
      <c r="I1090" s="1030" t="e">
        <v>#N/A</v>
      </c>
      <c r="J1090" s="1030" t="e">
        <v>#N/A</v>
      </c>
      <c r="K1090" s="1030" t="e">
        <v>#N/A</v>
      </c>
      <c r="L1090" s="1032" t="e">
        <v>#N/A</v>
      </c>
      <c r="M1090" s="1036"/>
      <c r="N1090" s="1122"/>
      <c r="O1090" s="1030"/>
      <c r="P1090" s="1030"/>
      <c r="Q1090" s="1030"/>
      <c r="R1090" s="1019"/>
      <c r="S1090" s="1019"/>
      <c r="T1090" s="1019"/>
    </row>
    <row r="1091" spans="1:20" s="38" customFormat="1" ht="10.35" customHeight="1" x14ac:dyDescent="0.2">
      <c r="A1091" s="38" t="e">
        <f>CONCATENATE(B1091, "_",#REF!)</f>
        <v>#REF!</v>
      </c>
      <c r="B1091" s="100" t="s">
        <v>2427</v>
      </c>
      <c r="C1091" s="1034"/>
      <c r="D1091" s="1036"/>
      <c r="E1091" s="1032"/>
      <c r="F1091" s="1032"/>
      <c r="G1091" s="1030"/>
      <c r="H1091" s="1039"/>
      <c r="I1091" s="1030"/>
      <c r="J1091" s="1030"/>
      <c r="K1091" s="1030"/>
      <c r="L1091" s="1032"/>
      <c r="M1091" s="1036"/>
      <c r="N1091" s="1122"/>
      <c r="O1091" s="1030"/>
      <c r="P1091" s="1030"/>
      <c r="Q1091" s="1030"/>
      <c r="R1091" s="1019"/>
      <c r="S1091" s="1019"/>
      <c r="T1091" s="1019"/>
    </row>
    <row r="1092" spans="1:20" s="38" customFormat="1" ht="10.35" customHeight="1" x14ac:dyDescent="0.2">
      <c r="A1092" s="38" t="e">
        <f>CONCATENATE(B1092, "_",#REF!)</f>
        <v>#REF!</v>
      </c>
      <c r="B1092" s="100" t="s">
        <v>2427</v>
      </c>
      <c r="C1092" s="1034"/>
      <c r="D1092" s="1036"/>
      <c r="E1092" s="1032"/>
      <c r="F1092" s="1032"/>
      <c r="G1092" s="1030"/>
      <c r="H1092" s="1039"/>
      <c r="I1092" s="1030"/>
      <c r="J1092" s="1030"/>
      <c r="K1092" s="1030"/>
      <c r="L1092" s="1032"/>
      <c r="M1092" s="1036"/>
      <c r="N1092" s="1122"/>
      <c r="O1092" s="1030"/>
      <c r="P1092" s="1030"/>
      <c r="Q1092" s="1030"/>
      <c r="R1092" s="1019"/>
      <c r="S1092" s="1019"/>
      <c r="T1092" s="1019"/>
    </row>
    <row r="1093" spans="1:20" s="38" customFormat="1" ht="11.25" x14ac:dyDescent="0.2">
      <c r="A1093" s="38" t="e">
        <f>CONCATENATE(B1093, "_",#REF!)</f>
        <v>#REF!</v>
      </c>
      <c r="B1093" s="100" t="s">
        <v>2427</v>
      </c>
      <c r="C1093" s="1034"/>
      <c r="D1093" s="1036"/>
      <c r="E1093" s="1032"/>
      <c r="F1093" s="1032"/>
      <c r="G1093" s="1030"/>
      <c r="H1093" s="1039"/>
      <c r="I1093" s="1030"/>
      <c r="J1093" s="1030"/>
      <c r="K1093" s="1030"/>
      <c r="L1093" s="1032"/>
      <c r="M1093" s="1036"/>
      <c r="N1093" s="1122"/>
      <c r="O1093" s="1030"/>
      <c r="P1093" s="1030"/>
      <c r="Q1093" s="1030"/>
      <c r="R1093" s="1019"/>
      <c r="S1093" s="1019"/>
      <c r="T1093" s="1019"/>
    </row>
    <row r="1094" spans="1:20" s="38" customFormat="1" ht="11.25" x14ac:dyDescent="0.2">
      <c r="A1094" s="38" t="e">
        <f>CONCATENATE(B1094, "_",#REF!)</f>
        <v>#REF!</v>
      </c>
      <c r="B1094" s="100" t="s">
        <v>2427</v>
      </c>
      <c r="C1094" s="1034"/>
      <c r="D1094" s="1036"/>
      <c r="E1094" s="1032"/>
      <c r="F1094" s="1032"/>
      <c r="G1094" s="1030"/>
      <c r="H1094" s="1039"/>
      <c r="I1094" s="1030"/>
      <c r="J1094" s="1030"/>
      <c r="K1094" s="1030"/>
      <c r="L1094" s="1032"/>
      <c r="M1094" s="1036"/>
      <c r="N1094" s="1122"/>
      <c r="O1094" s="1030"/>
      <c r="P1094" s="1030"/>
      <c r="Q1094" s="1030"/>
      <c r="R1094" s="1019"/>
      <c r="S1094" s="1019"/>
      <c r="T1094" s="1019"/>
    </row>
    <row r="1095" spans="1:20" s="38" customFormat="1" ht="11.25" x14ac:dyDescent="0.2">
      <c r="A1095" s="38" t="e">
        <f>CONCATENATE(B1095, "_",#REF!)</f>
        <v>#REF!</v>
      </c>
      <c r="B1095" s="100" t="s">
        <v>2427</v>
      </c>
      <c r="C1095" s="1034"/>
      <c r="D1095" s="1036" t="e">
        <v>#N/A</v>
      </c>
      <c r="E1095" s="1032" t="e">
        <v>#N/A</v>
      </c>
      <c r="F1095" s="1032" t="e">
        <v>#N/A</v>
      </c>
      <c r="G1095" s="1030" t="e">
        <v>#N/A</v>
      </c>
      <c r="H1095" s="1039"/>
      <c r="I1095" s="1030" t="e">
        <v>#N/A</v>
      </c>
      <c r="J1095" s="1030" t="e">
        <v>#N/A</v>
      </c>
      <c r="K1095" s="1030" t="e">
        <v>#N/A</v>
      </c>
      <c r="L1095" s="1032" t="e">
        <v>#N/A</v>
      </c>
      <c r="M1095" s="1036"/>
      <c r="N1095" s="1122"/>
      <c r="O1095" s="1030"/>
      <c r="P1095" s="1030"/>
      <c r="Q1095" s="1030"/>
      <c r="R1095" s="1019"/>
      <c r="S1095" s="1019"/>
      <c r="T1095" s="1019"/>
    </row>
    <row r="1096" spans="1:20" s="38" customFormat="1" ht="11.25" x14ac:dyDescent="0.2">
      <c r="A1096" s="38" t="e">
        <f>CONCATENATE(B1096, "_",#REF!)</f>
        <v>#REF!</v>
      </c>
      <c r="B1096" s="100" t="s">
        <v>2427</v>
      </c>
      <c r="C1096" s="1034"/>
      <c r="D1096" s="1036" t="e">
        <v>#N/A</v>
      </c>
      <c r="E1096" s="1032" t="e">
        <v>#N/A</v>
      </c>
      <c r="F1096" s="1032" t="e">
        <v>#N/A</v>
      </c>
      <c r="G1096" s="1030" t="e">
        <v>#N/A</v>
      </c>
      <c r="H1096" s="1039"/>
      <c r="I1096" s="1030" t="e">
        <v>#N/A</v>
      </c>
      <c r="J1096" s="1030" t="e">
        <v>#N/A</v>
      </c>
      <c r="K1096" s="1030" t="e">
        <v>#N/A</v>
      </c>
      <c r="L1096" s="1032" t="e">
        <v>#N/A</v>
      </c>
      <c r="M1096" s="1036"/>
      <c r="N1096" s="1122"/>
      <c r="O1096" s="1030"/>
      <c r="P1096" s="1030"/>
      <c r="Q1096" s="1030"/>
      <c r="R1096" s="1019"/>
      <c r="S1096" s="1019"/>
      <c r="T1096" s="1019"/>
    </row>
    <row r="1097" spans="1:20" s="38" customFormat="1" ht="11.25" x14ac:dyDescent="0.2">
      <c r="A1097" s="38" t="e">
        <f>CONCATENATE(B1097, "_",#REF!)</f>
        <v>#REF!</v>
      </c>
      <c r="B1097" s="100" t="s">
        <v>2427</v>
      </c>
      <c r="C1097" s="1034"/>
      <c r="D1097" s="1036" t="e">
        <v>#N/A</v>
      </c>
      <c r="E1097" s="1032" t="e">
        <v>#N/A</v>
      </c>
      <c r="F1097" s="1032" t="e">
        <v>#N/A</v>
      </c>
      <c r="G1097" s="1030" t="e">
        <v>#N/A</v>
      </c>
      <c r="H1097" s="1039"/>
      <c r="I1097" s="1030" t="e">
        <v>#N/A</v>
      </c>
      <c r="J1097" s="1030" t="e">
        <v>#N/A</v>
      </c>
      <c r="K1097" s="1030" t="e">
        <v>#N/A</v>
      </c>
      <c r="L1097" s="1032" t="e">
        <v>#N/A</v>
      </c>
      <c r="M1097" s="1036"/>
      <c r="N1097" s="1122"/>
      <c r="O1097" s="1030"/>
      <c r="P1097" s="1030"/>
      <c r="Q1097" s="1030"/>
      <c r="R1097" s="1019"/>
      <c r="S1097" s="1019"/>
      <c r="T1097" s="1019"/>
    </row>
    <row r="1098" spans="1:20" s="38" customFormat="1" ht="11.25" x14ac:dyDescent="0.2">
      <c r="A1098" s="38" t="e">
        <f>CONCATENATE(B1098, "_",#REF!)</f>
        <v>#REF!</v>
      </c>
      <c r="B1098" s="100" t="s">
        <v>2427</v>
      </c>
      <c r="C1098" s="1034"/>
      <c r="D1098" s="1036" t="e">
        <v>#N/A</v>
      </c>
      <c r="E1098" s="1032" t="e">
        <v>#N/A</v>
      </c>
      <c r="F1098" s="1032" t="e">
        <v>#N/A</v>
      </c>
      <c r="G1098" s="1030" t="e">
        <v>#N/A</v>
      </c>
      <c r="H1098" s="1039"/>
      <c r="I1098" s="1030" t="e">
        <v>#N/A</v>
      </c>
      <c r="J1098" s="1030" t="e">
        <v>#N/A</v>
      </c>
      <c r="K1098" s="1030" t="e">
        <v>#N/A</v>
      </c>
      <c r="L1098" s="1032" t="e">
        <v>#N/A</v>
      </c>
      <c r="M1098" s="1036"/>
      <c r="N1098" s="1122"/>
      <c r="O1098" s="1030"/>
      <c r="P1098" s="1030"/>
      <c r="Q1098" s="1030"/>
      <c r="R1098" s="1019"/>
      <c r="S1098" s="1019"/>
      <c r="T1098" s="1019"/>
    </row>
    <row r="1099" spans="1:20" s="38" customFormat="1" ht="10.35" customHeight="1" x14ac:dyDescent="0.2">
      <c r="A1099" s="38" t="e">
        <f>CONCATENATE(B1099, "_",#REF!)</f>
        <v>#REF!</v>
      </c>
      <c r="B1099" s="100" t="s">
        <v>2427</v>
      </c>
      <c r="C1099" s="1034"/>
      <c r="D1099" s="1036" t="e">
        <v>#N/A</v>
      </c>
      <c r="E1099" s="1032" t="e">
        <v>#N/A</v>
      </c>
      <c r="F1099" s="1032" t="e">
        <v>#N/A</v>
      </c>
      <c r="G1099" s="1030" t="e">
        <v>#N/A</v>
      </c>
      <c r="H1099" s="1039"/>
      <c r="I1099" s="1030" t="e">
        <v>#N/A</v>
      </c>
      <c r="J1099" s="1030" t="e">
        <v>#N/A</v>
      </c>
      <c r="K1099" s="1030" t="e">
        <v>#N/A</v>
      </c>
      <c r="L1099" s="1032" t="e">
        <v>#N/A</v>
      </c>
      <c r="M1099" s="1036"/>
      <c r="N1099" s="1122"/>
      <c r="O1099" s="1030"/>
      <c r="P1099" s="1030"/>
      <c r="Q1099" s="1030"/>
      <c r="R1099" s="1019"/>
      <c r="S1099" s="1019"/>
      <c r="T1099" s="1019"/>
    </row>
    <row r="1100" spans="1:20" s="38" customFormat="1" ht="10.35" customHeight="1" x14ac:dyDescent="0.2">
      <c r="A1100" s="38" t="e">
        <f>CONCATENATE(B1100, "_",#REF!)</f>
        <v>#REF!</v>
      </c>
      <c r="B1100" s="100" t="s">
        <v>2427</v>
      </c>
      <c r="C1100" s="1034"/>
      <c r="D1100" s="1036" t="e">
        <v>#N/A</v>
      </c>
      <c r="E1100" s="1032" t="e">
        <v>#N/A</v>
      </c>
      <c r="F1100" s="1032" t="e">
        <v>#N/A</v>
      </c>
      <c r="G1100" s="1030" t="e">
        <v>#N/A</v>
      </c>
      <c r="H1100" s="1039"/>
      <c r="I1100" s="1030" t="e">
        <v>#N/A</v>
      </c>
      <c r="J1100" s="1030" t="e">
        <v>#N/A</v>
      </c>
      <c r="K1100" s="1030" t="e">
        <v>#N/A</v>
      </c>
      <c r="L1100" s="1032" t="e">
        <v>#N/A</v>
      </c>
      <c r="M1100" s="1036"/>
      <c r="N1100" s="1122"/>
      <c r="O1100" s="1030"/>
      <c r="P1100" s="1030"/>
      <c r="Q1100" s="1030"/>
      <c r="R1100" s="1019"/>
      <c r="S1100" s="1019"/>
      <c r="T1100" s="1019"/>
    </row>
    <row r="1101" spans="1:20" s="38" customFormat="1" ht="11.25" x14ac:dyDescent="0.2">
      <c r="A1101" s="38" t="e">
        <f>CONCATENATE(B1101, "_",#REF!)</f>
        <v>#REF!</v>
      </c>
      <c r="B1101" s="100" t="s">
        <v>2427</v>
      </c>
      <c r="C1101" s="1034"/>
      <c r="D1101" s="1036" t="e">
        <v>#N/A</v>
      </c>
      <c r="E1101" s="1032" t="e">
        <v>#N/A</v>
      </c>
      <c r="F1101" s="1032" t="e">
        <v>#N/A</v>
      </c>
      <c r="G1101" s="1030" t="e">
        <v>#N/A</v>
      </c>
      <c r="H1101" s="1039"/>
      <c r="I1101" s="1030" t="e">
        <v>#N/A</v>
      </c>
      <c r="J1101" s="1030" t="e">
        <v>#N/A</v>
      </c>
      <c r="K1101" s="1030" t="e">
        <v>#N/A</v>
      </c>
      <c r="L1101" s="1032" t="e">
        <v>#N/A</v>
      </c>
      <c r="M1101" s="1036"/>
      <c r="N1101" s="1122"/>
      <c r="O1101" s="1030"/>
      <c r="P1101" s="1030"/>
      <c r="Q1101" s="1030"/>
      <c r="R1101" s="1019"/>
      <c r="S1101" s="1019"/>
      <c r="T1101" s="1019"/>
    </row>
    <row r="1102" spans="1:20" s="38" customFormat="1" ht="11.25" x14ac:dyDescent="0.2">
      <c r="A1102" s="38" t="e">
        <f>CONCATENATE(B1102, "_",#REF!)</f>
        <v>#REF!</v>
      </c>
      <c r="B1102" s="100" t="s">
        <v>2427</v>
      </c>
      <c r="C1102" s="1034"/>
      <c r="D1102" s="1036"/>
      <c r="E1102" s="1032"/>
      <c r="F1102" s="1032"/>
      <c r="G1102" s="1030"/>
      <c r="H1102" s="1039"/>
      <c r="I1102" s="1030"/>
      <c r="J1102" s="1030"/>
      <c r="K1102" s="1030"/>
      <c r="L1102" s="1032"/>
      <c r="M1102" s="1036"/>
      <c r="N1102" s="1122"/>
      <c r="O1102" s="1030"/>
      <c r="P1102" s="1030"/>
      <c r="Q1102" s="1030"/>
      <c r="R1102" s="1019"/>
      <c r="S1102" s="1019"/>
      <c r="T1102" s="1019"/>
    </row>
    <row r="1103" spans="1:20" s="38" customFormat="1" ht="11.25" x14ac:dyDescent="0.2">
      <c r="A1103" s="38" t="e">
        <f>CONCATENATE(B1103, "_",#REF!)</f>
        <v>#REF!</v>
      </c>
      <c r="B1103" s="100" t="s">
        <v>2427</v>
      </c>
      <c r="C1103" s="1034"/>
      <c r="D1103" s="1036"/>
      <c r="E1103" s="1032"/>
      <c r="F1103" s="1032"/>
      <c r="G1103" s="1030"/>
      <c r="H1103" s="1039"/>
      <c r="I1103" s="1030"/>
      <c r="J1103" s="1030"/>
      <c r="K1103" s="1030"/>
      <c r="L1103" s="1032"/>
      <c r="M1103" s="1036"/>
      <c r="N1103" s="1122"/>
      <c r="O1103" s="1030"/>
      <c r="P1103" s="1030"/>
      <c r="Q1103" s="1030"/>
      <c r="R1103" s="1019"/>
      <c r="S1103" s="1019"/>
      <c r="T1103" s="1019"/>
    </row>
    <row r="1104" spans="1:20" s="38" customFormat="1" ht="11.25" x14ac:dyDescent="0.2">
      <c r="A1104" s="38" t="e">
        <f>CONCATENATE(B1104, "_",#REF!)</f>
        <v>#REF!</v>
      </c>
      <c r="B1104" s="100" t="s">
        <v>2427</v>
      </c>
      <c r="C1104" s="1034"/>
      <c r="D1104" s="1036" t="e">
        <v>#N/A</v>
      </c>
      <c r="E1104" s="1032" t="e">
        <v>#N/A</v>
      </c>
      <c r="F1104" s="1032" t="e">
        <v>#N/A</v>
      </c>
      <c r="G1104" s="1030" t="e">
        <v>#N/A</v>
      </c>
      <c r="H1104" s="1039"/>
      <c r="I1104" s="1030" t="e">
        <v>#N/A</v>
      </c>
      <c r="J1104" s="1030" t="e">
        <v>#N/A</v>
      </c>
      <c r="K1104" s="1030" t="e">
        <v>#N/A</v>
      </c>
      <c r="L1104" s="1032" t="e">
        <v>#N/A</v>
      </c>
      <c r="M1104" s="1036"/>
      <c r="N1104" s="1122"/>
      <c r="O1104" s="1030"/>
      <c r="P1104" s="1030"/>
      <c r="Q1104" s="1030"/>
      <c r="R1104" s="1019"/>
      <c r="S1104" s="1019"/>
      <c r="T1104" s="1019"/>
    </row>
    <row r="1105" spans="1:20" s="38" customFormat="1" ht="11.25" x14ac:dyDescent="0.2">
      <c r="A1105" s="38" t="e">
        <f>CONCATENATE(B1105, "_",#REF!)</f>
        <v>#REF!</v>
      </c>
      <c r="B1105" s="100" t="s">
        <v>2427</v>
      </c>
      <c r="C1105" s="1034"/>
      <c r="D1105" s="1036"/>
      <c r="E1105" s="1032"/>
      <c r="F1105" s="1032"/>
      <c r="G1105" s="1030"/>
      <c r="H1105" s="1039"/>
      <c r="I1105" s="1030"/>
      <c r="J1105" s="1030"/>
      <c r="K1105" s="1030"/>
      <c r="L1105" s="1032"/>
      <c r="M1105" s="1036"/>
      <c r="N1105" s="1122"/>
      <c r="O1105" s="1030"/>
      <c r="P1105" s="1030"/>
      <c r="Q1105" s="1030"/>
      <c r="R1105" s="1019"/>
      <c r="S1105" s="1019"/>
      <c r="T1105" s="1019"/>
    </row>
    <row r="1106" spans="1:20" s="38" customFormat="1" ht="11.25" x14ac:dyDescent="0.2">
      <c r="A1106" s="38" t="e">
        <f>CONCATENATE(B1106, "_",#REF!)</f>
        <v>#REF!</v>
      </c>
      <c r="B1106" s="100" t="s">
        <v>2427</v>
      </c>
      <c r="C1106" s="1034"/>
      <c r="D1106" s="1036"/>
      <c r="E1106" s="1032"/>
      <c r="F1106" s="1032"/>
      <c r="G1106" s="1030"/>
      <c r="H1106" s="1039"/>
      <c r="I1106" s="1030"/>
      <c r="J1106" s="1030"/>
      <c r="K1106" s="1030"/>
      <c r="L1106" s="1032"/>
      <c r="M1106" s="1036"/>
      <c r="N1106" s="1122"/>
      <c r="O1106" s="1030"/>
      <c r="P1106" s="1030"/>
      <c r="Q1106" s="1030"/>
      <c r="R1106" s="1019"/>
      <c r="S1106" s="1019"/>
      <c r="T1106" s="1019"/>
    </row>
    <row r="1107" spans="1:20" s="38" customFormat="1" ht="11.25" x14ac:dyDescent="0.2">
      <c r="A1107" s="38" t="e">
        <f>CONCATENATE(B1107, "_",#REF!)</f>
        <v>#REF!</v>
      </c>
      <c r="B1107" s="100" t="s">
        <v>2427</v>
      </c>
      <c r="C1107" s="1034"/>
      <c r="D1107" s="1036"/>
      <c r="E1107" s="1032"/>
      <c r="F1107" s="1032"/>
      <c r="G1107" s="1030"/>
      <c r="H1107" s="1039"/>
      <c r="I1107" s="1030"/>
      <c r="J1107" s="1030"/>
      <c r="K1107" s="1030"/>
      <c r="L1107" s="1032"/>
      <c r="M1107" s="1036"/>
      <c r="N1107" s="1122"/>
      <c r="O1107" s="1030"/>
      <c r="P1107" s="1030"/>
      <c r="Q1107" s="1030"/>
      <c r="R1107" s="1019"/>
      <c r="S1107" s="1019"/>
      <c r="T1107" s="1019"/>
    </row>
    <row r="1108" spans="1:20" s="38" customFormat="1" ht="11.25" x14ac:dyDescent="0.2">
      <c r="A1108" s="38" t="e">
        <f>CONCATENATE(B1108, "_",#REF!)</f>
        <v>#REF!</v>
      </c>
      <c r="B1108" s="101" t="s">
        <v>2427</v>
      </c>
      <c r="C1108" s="1035"/>
      <c r="D1108" s="1036"/>
      <c r="E1108" s="1032"/>
      <c r="F1108" s="1032"/>
      <c r="G1108" s="1030"/>
      <c r="H1108" s="1039"/>
      <c r="I1108" s="1030"/>
      <c r="J1108" s="1030"/>
      <c r="K1108" s="1030"/>
      <c r="L1108" s="1032"/>
      <c r="M1108" s="1036"/>
      <c r="N1108" s="1122"/>
      <c r="O1108" s="1030"/>
      <c r="P1108" s="1030"/>
      <c r="Q1108" s="1030"/>
      <c r="R1108" s="1019"/>
      <c r="S1108" s="1019"/>
      <c r="T1108" s="1019"/>
    </row>
    <row r="1109" spans="1:20" s="38" customFormat="1" ht="60" customHeight="1" x14ac:dyDescent="0.2">
      <c r="A1109" s="38" t="e">
        <f>CONCATENATE(B1109, "_",#REF!)</f>
        <v>#REF!</v>
      </c>
      <c r="B1109" s="266" t="s">
        <v>2432</v>
      </c>
      <c r="C1109" s="266" t="s">
        <v>2432</v>
      </c>
      <c r="D1109" s="181" t="s">
        <v>2433</v>
      </c>
      <c r="E1109" s="180" t="s">
        <v>2434</v>
      </c>
      <c r="F1109" s="180" t="s">
        <v>2435</v>
      </c>
      <c r="G1109" s="175" t="s">
        <v>397</v>
      </c>
      <c r="H1109" s="261" t="s">
        <v>356</v>
      </c>
      <c r="I1109" s="175" t="s">
        <v>294</v>
      </c>
      <c r="J1109" s="175" t="s">
        <v>293</v>
      </c>
      <c r="K1109" s="175" t="s">
        <v>309</v>
      </c>
      <c r="L1109" s="181" t="s">
        <v>2358</v>
      </c>
      <c r="M1109" s="264" t="s">
        <v>2436</v>
      </c>
      <c r="N1109" s="178"/>
      <c r="O1109" s="178" t="s">
        <v>297</v>
      </c>
      <c r="P1109" s="178" t="s">
        <v>297</v>
      </c>
      <c r="Q1109" s="178" t="s">
        <v>421</v>
      </c>
      <c r="R1109" s="179"/>
      <c r="S1109" s="179"/>
      <c r="T1109" s="179"/>
    </row>
    <row r="1110" spans="1:20" s="38" customFormat="1" ht="11.25" x14ac:dyDescent="0.2">
      <c r="A1110" s="38" t="e">
        <f>CONCATENATE(B1110, "_",#REF!)</f>
        <v>#REF!</v>
      </c>
      <c r="B1110" s="259" t="s">
        <v>2437</v>
      </c>
      <c r="C1110" s="1074" t="s">
        <v>2437</v>
      </c>
      <c r="D1110" s="1020" t="s">
        <v>2438</v>
      </c>
      <c r="E1110" s="1020" t="s">
        <v>2439</v>
      </c>
      <c r="F1110" s="1020" t="s">
        <v>2440</v>
      </c>
      <c r="G1110" s="1015" t="s">
        <v>404</v>
      </c>
      <c r="H1110" s="1070" t="s">
        <v>356</v>
      </c>
      <c r="I1110" s="1015" t="s">
        <v>294</v>
      </c>
      <c r="J1110" s="1015" t="s">
        <v>293</v>
      </c>
      <c r="K1110" s="1015" t="s">
        <v>309</v>
      </c>
      <c r="L1110" s="1020"/>
      <c r="M1110" s="1072" t="s">
        <v>2442</v>
      </c>
      <c r="N1110" s="1121"/>
      <c r="O1110" s="1018" t="s">
        <v>297</v>
      </c>
      <c r="P1110" s="1018" t="s">
        <v>297</v>
      </c>
      <c r="Q1110" s="1018" t="s">
        <v>297</v>
      </c>
      <c r="R1110" s="1018"/>
      <c r="S1110" s="1018"/>
      <c r="T1110" s="1018"/>
    </row>
    <row r="1111" spans="1:20" s="38" customFormat="1" ht="11.25" x14ac:dyDescent="0.2">
      <c r="A1111" s="38" t="e">
        <f>CONCATENATE(B1111, "_",#REF!)</f>
        <v>#REF!</v>
      </c>
      <c r="B1111" s="118" t="s">
        <v>2437</v>
      </c>
      <c r="C1111" s="1075"/>
      <c r="D1111" s="1038"/>
      <c r="E1111" s="1038"/>
      <c r="F1111" s="1038"/>
      <c r="G1111" s="1017"/>
      <c r="H1111" s="1071"/>
      <c r="I1111" s="1017"/>
      <c r="J1111" s="1017"/>
      <c r="K1111" s="1017"/>
      <c r="L1111" s="1038"/>
      <c r="M1111" s="1073"/>
      <c r="N1111" s="1076"/>
      <c r="O1111" s="1025"/>
      <c r="P1111" s="1025"/>
      <c r="Q1111" s="1025"/>
      <c r="R1111" s="1025"/>
      <c r="S1111" s="1025"/>
      <c r="T1111" s="1025"/>
    </row>
    <row r="1112" spans="1:20" s="38" customFormat="1" ht="11.25" x14ac:dyDescent="0.2">
      <c r="A1112" s="38" t="e">
        <f>CONCATENATE(B1112, "_",#REF!)</f>
        <v>#REF!</v>
      </c>
      <c r="B1112" s="259" t="s">
        <v>2444</v>
      </c>
      <c r="C1112" s="1074" t="s">
        <v>2444</v>
      </c>
      <c r="D1112" s="1020" t="s">
        <v>2445</v>
      </c>
      <c r="E1112" s="1020" t="s">
        <v>2446</v>
      </c>
      <c r="F1112" s="1020" t="s">
        <v>2447</v>
      </c>
      <c r="G1112" s="1015" t="s">
        <v>404</v>
      </c>
      <c r="H1112" s="1070" t="s">
        <v>356</v>
      </c>
      <c r="I1112" s="1015" t="s">
        <v>294</v>
      </c>
      <c r="J1112" s="1015" t="s">
        <v>293</v>
      </c>
      <c r="K1112" s="1015" t="s">
        <v>309</v>
      </c>
      <c r="L1112" s="1015"/>
      <c r="M1112" s="1072" t="s">
        <v>2449</v>
      </c>
      <c r="N1112" s="1018"/>
      <c r="O1112" s="1018" t="s">
        <v>297</v>
      </c>
      <c r="P1112" s="1018" t="s">
        <v>297</v>
      </c>
      <c r="Q1112" s="1018" t="s">
        <v>297</v>
      </c>
      <c r="R1112" s="1018"/>
      <c r="S1112" s="1018"/>
      <c r="T1112" s="1018"/>
    </row>
    <row r="1113" spans="1:20" s="38" customFormat="1" ht="11.25" x14ac:dyDescent="0.2">
      <c r="A1113" s="38" t="e">
        <f>CONCATENATE(B1113, "_",#REF!)</f>
        <v>#REF!</v>
      </c>
      <c r="B1113" s="117" t="s">
        <v>2444</v>
      </c>
      <c r="C1113" s="1119"/>
      <c r="D1113" s="1021"/>
      <c r="E1113" s="1021"/>
      <c r="F1113" s="1021"/>
      <c r="G1113" s="1016"/>
      <c r="H1113" s="1120"/>
      <c r="I1113" s="1016"/>
      <c r="J1113" s="1016"/>
      <c r="K1113" s="1016"/>
      <c r="L1113" s="1016"/>
      <c r="M1113" s="1118"/>
      <c r="N1113" s="1019"/>
      <c r="O1113" s="1019"/>
      <c r="P1113" s="1019"/>
      <c r="Q1113" s="1019"/>
      <c r="R1113" s="1019"/>
      <c r="S1113" s="1019"/>
      <c r="T1113" s="1019"/>
    </row>
    <row r="1114" spans="1:20" s="38" customFormat="1" ht="11.25" x14ac:dyDescent="0.2">
      <c r="A1114" s="38" t="e">
        <f>CONCATENATE(B1114, "_",#REF!)</f>
        <v>#REF!</v>
      </c>
      <c r="B1114" s="118" t="s">
        <v>2444</v>
      </c>
      <c r="C1114" s="1075"/>
      <c r="D1114" s="1021"/>
      <c r="E1114" s="1021"/>
      <c r="F1114" s="1021"/>
      <c r="G1114" s="1016"/>
      <c r="H1114" s="1120"/>
      <c r="I1114" s="1016"/>
      <c r="J1114" s="1016"/>
      <c r="K1114" s="1016"/>
      <c r="L1114" s="1016"/>
      <c r="M1114" s="1118"/>
      <c r="N1114" s="1019"/>
      <c r="O1114" s="1019"/>
      <c r="P1114" s="1019"/>
      <c r="Q1114" s="1019"/>
      <c r="R1114" s="1019"/>
      <c r="S1114" s="1019"/>
      <c r="T1114" s="1019"/>
    </row>
    <row r="1115" spans="1:20" s="38" customFormat="1" ht="50.1" customHeight="1" x14ac:dyDescent="0.2">
      <c r="A1115" s="38" t="e">
        <f>CONCATENATE(B1115, "_",#REF!)</f>
        <v>#REF!</v>
      </c>
      <c r="B1115" s="184" t="s">
        <v>2452</v>
      </c>
      <c r="C1115" s="184" t="s">
        <v>2452</v>
      </c>
      <c r="D1115" s="181" t="s">
        <v>2453</v>
      </c>
      <c r="E1115" s="180" t="s">
        <v>2454</v>
      </c>
      <c r="F1115" s="181" t="s">
        <v>2455</v>
      </c>
      <c r="G1115" s="175" t="s">
        <v>316</v>
      </c>
      <c r="H1115" s="176" t="s">
        <v>292</v>
      </c>
      <c r="I1115" s="175" t="s">
        <v>293</v>
      </c>
      <c r="J1115" s="175" t="s">
        <v>293</v>
      </c>
      <c r="K1115" s="175" t="s">
        <v>294</v>
      </c>
      <c r="L1115" s="184" t="s">
        <v>317</v>
      </c>
      <c r="M1115" s="181" t="s">
        <v>2456</v>
      </c>
      <c r="N1115" s="290"/>
      <c r="O1115" s="175" t="s">
        <v>297</v>
      </c>
      <c r="P1115" s="175" t="s">
        <v>297</v>
      </c>
      <c r="Q1115" s="175" t="s">
        <v>297</v>
      </c>
      <c r="R1115" s="179"/>
      <c r="S1115" s="179"/>
      <c r="T1115" s="179"/>
    </row>
    <row r="1116" spans="1:20" s="38" customFormat="1" ht="30" customHeight="1" x14ac:dyDescent="0.2">
      <c r="A1116" s="38" t="e">
        <f>CONCATENATE(B1116, "_",#REF!)</f>
        <v>#REF!</v>
      </c>
      <c r="B1116" s="233" t="s">
        <v>2457</v>
      </c>
      <c r="C1116" s="233" t="s">
        <v>2457</v>
      </c>
      <c r="D1116" s="181" t="s">
        <v>2292</v>
      </c>
      <c r="E1116" s="184" t="s">
        <v>2293</v>
      </c>
      <c r="F1116" s="181" t="s">
        <v>2294</v>
      </c>
      <c r="G1116" s="175" t="s">
        <v>316</v>
      </c>
      <c r="H1116" s="176" t="s">
        <v>292</v>
      </c>
      <c r="I1116" s="176" t="s">
        <v>293</v>
      </c>
      <c r="J1116" s="176" t="s">
        <v>293</v>
      </c>
      <c r="K1116" s="176" t="s">
        <v>294</v>
      </c>
      <c r="L1116" s="184" t="s">
        <v>317</v>
      </c>
      <c r="M1116" s="184" t="s">
        <v>2458</v>
      </c>
      <c r="N1116" s="179"/>
      <c r="O1116" s="175" t="s">
        <v>297</v>
      </c>
      <c r="P1116" s="175" t="s">
        <v>297</v>
      </c>
      <c r="Q1116" s="175" t="s">
        <v>297</v>
      </c>
      <c r="R1116" s="179"/>
      <c r="S1116" s="179"/>
      <c r="T1116" s="179"/>
    </row>
    <row r="1117" spans="1:20" s="38" customFormat="1" ht="190.35" customHeight="1" x14ac:dyDescent="0.2">
      <c r="A1117" s="38" t="e">
        <f>CONCATENATE(B1117, "_",#REF!)</f>
        <v>#REF!</v>
      </c>
      <c r="B1117" s="201" t="s">
        <v>2459</v>
      </c>
      <c r="C1117" s="201" t="s">
        <v>2459</v>
      </c>
      <c r="D1117" s="181" t="s">
        <v>2460</v>
      </c>
      <c r="E1117" s="180" t="s">
        <v>2461</v>
      </c>
      <c r="F1117" s="181" t="s">
        <v>2462</v>
      </c>
      <c r="G1117" s="175" t="s">
        <v>323</v>
      </c>
      <c r="H1117" s="176" t="s">
        <v>292</v>
      </c>
      <c r="I1117" s="175" t="s">
        <v>293</v>
      </c>
      <c r="J1117" s="175" t="s">
        <v>293</v>
      </c>
      <c r="K1117" s="175" t="s">
        <v>294</v>
      </c>
      <c r="L1117" s="181" t="s">
        <v>2463</v>
      </c>
      <c r="M1117" s="181" t="s">
        <v>2464</v>
      </c>
      <c r="N1117" s="179"/>
      <c r="O1117" s="175" t="s">
        <v>297</v>
      </c>
      <c r="P1117" s="175" t="s">
        <v>297</v>
      </c>
      <c r="Q1117" s="175" t="s">
        <v>297</v>
      </c>
      <c r="R1117" s="179"/>
      <c r="S1117" s="179"/>
      <c r="T1117" s="179"/>
    </row>
    <row r="1118" spans="1:20" s="38" customFormat="1" ht="20.100000000000001" customHeight="1" x14ac:dyDescent="0.2">
      <c r="A1118" s="38" t="e">
        <f>CONCATENATE(B1118, "_",#REF!)</f>
        <v>#REF!</v>
      </c>
      <c r="B1118" s="201" t="s">
        <v>2465</v>
      </c>
      <c r="C1118" s="201" t="s">
        <v>2465</v>
      </c>
      <c r="D1118" s="181" t="s">
        <v>2466</v>
      </c>
      <c r="E1118" s="180" t="s">
        <v>2467</v>
      </c>
      <c r="F1118" s="181" t="s">
        <v>2468</v>
      </c>
      <c r="G1118" s="175" t="s">
        <v>988</v>
      </c>
      <c r="H1118" s="176" t="s">
        <v>356</v>
      </c>
      <c r="I1118" s="175" t="s">
        <v>294</v>
      </c>
      <c r="J1118" s="175" t="s">
        <v>293</v>
      </c>
      <c r="K1118" s="175" t="s">
        <v>294</v>
      </c>
      <c r="L1118" s="181" t="s">
        <v>317</v>
      </c>
      <c r="M1118" s="181" t="s">
        <v>2469</v>
      </c>
      <c r="N1118" s="179"/>
      <c r="O1118" s="175" t="s">
        <v>297</v>
      </c>
      <c r="P1118" s="175" t="s">
        <v>297</v>
      </c>
      <c r="Q1118" s="175" t="s">
        <v>297</v>
      </c>
      <c r="R1118" s="179"/>
      <c r="S1118" s="179"/>
      <c r="T1118" s="179"/>
    </row>
    <row r="1119" spans="1:20" s="38" customFormat="1" ht="30" customHeight="1" x14ac:dyDescent="0.2">
      <c r="A1119" s="38" t="e">
        <f>CONCATENATE(B1119, "_",#REF!)</f>
        <v>#REF!</v>
      </c>
      <c r="B1119" s="201" t="s">
        <v>2470</v>
      </c>
      <c r="C1119" s="201" t="s">
        <v>2470</v>
      </c>
      <c r="D1119" s="181" t="s">
        <v>2471</v>
      </c>
      <c r="E1119" s="180" t="s">
        <v>2472</v>
      </c>
      <c r="F1119" s="181" t="s">
        <v>2473</v>
      </c>
      <c r="G1119" s="175" t="s">
        <v>323</v>
      </c>
      <c r="H1119" s="176" t="s">
        <v>356</v>
      </c>
      <c r="I1119" s="175" t="s">
        <v>294</v>
      </c>
      <c r="J1119" s="175" t="s">
        <v>293</v>
      </c>
      <c r="K1119" s="175" t="s">
        <v>294</v>
      </c>
      <c r="L1119" s="181" t="s">
        <v>317</v>
      </c>
      <c r="M1119" s="181" t="s">
        <v>2474</v>
      </c>
      <c r="N1119" s="179"/>
      <c r="O1119" s="175" t="s">
        <v>297</v>
      </c>
      <c r="P1119" s="175" t="s">
        <v>297</v>
      </c>
      <c r="Q1119" s="175" t="s">
        <v>297</v>
      </c>
      <c r="R1119" s="179"/>
      <c r="S1119" s="179"/>
      <c r="T1119" s="179"/>
    </row>
    <row r="1120" spans="1:20" s="38" customFormat="1" ht="250.35" customHeight="1" x14ac:dyDescent="0.2">
      <c r="A1120" s="38" t="e">
        <f>CONCATENATE(B1120, "_",#REF!)</f>
        <v>#REF!</v>
      </c>
      <c r="B1120" s="201" t="s">
        <v>2475</v>
      </c>
      <c r="C1120" s="201" t="s">
        <v>2475</v>
      </c>
      <c r="D1120" s="181" t="s">
        <v>2476</v>
      </c>
      <c r="E1120" s="180" t="s">
        <v>2477</v>
      </c>
      <c r="F1120" s="181" t="s">
        <v>2478</v>
      </c>
      <c r="G1120" s="175" t="s">
        <v>323</v>
      </c>
      <c r="H1120" s="176" t="s">
        <v>356</v>
      </c>
      <c r="I1120" s="175" t="s">
        <v>294</v>
      </c>
      <c r="J1120" s="175" t="s">
        <v>293</v>
      </c>
      <c r="K1120" s="175" t="s">
        <v>294</v>
      </c>
      <c r="L1120" s="180" t="s">
        <v>533</v>
      </c>
      <c r="M1120" s="181" t="s">
        <v>2479</v>
      </c>
      <c r="N1120" s="179"/>
      <c r="O1120" s="175" t="s">
        <v>297</v>
      </c>
      <c r="P1120" s="175" t="s">
        <v>297</v>
      </c>
      <c r="Q1120" s="175" t="s">
        <v>297</v>
      </c>
      <c r="R1120" s="179"/>
      <c r="S1120" s="179"/>
      <c r="T1120" s="179"/>
    </row>
    <row r="1121" spans="1:20" s="38" customFormat="1" ht="20.100000000000001" customHeight="1" x14ac:dyDescent="0.2">
      <c r="A1121" s="38" t="e">
        <f>CONCATENATE(B1121, "_",#REF!)</f>
        <v>#REF!</v>
      </c>
      <c r="B1121" s="201" t="s">
        <v>2480</v>
      </c>
      <c r="C1121" s="201" t="s">
        <v>2480</v>
      </c>
      <c r="D1121" s="181" t="s">
        <v>2481</v>
      </c>
      <c r="E1121" s="180" t="s">
        <v>2482</v>
      </c>
      <c r="F1121" s="181" t="s">
        <v>2483</v>
      </c>
      <c r="G1121" s="175" t="s">
        <v>988</v>
      </c>
      <c r="H1121" s="176" t="s">
        <v>356</v>
      </c>
      <c r="I1121" s="175" t="s">
        <v>294</v>
      </c>
      <c r="J1121" s="175" t="s">
        <v>293</v>
      </c>
      <c r="K1121" s="175" t="s">
        <v>294</v>
      </c>
      <c r="L1121" s="180" t="s">
        <v>317</v>
      </c>
      <c r="M1121" s="181" t="s">
        <v>2484</v>
      </c>
      <c r="N1121" s="179"/>
      <c r="O1121" s="175" t="s">
        <v>297</v>
      </c>
      <c r="P1121" s="175" t="s">
        <v>297</v>
      </c>
      <c r="Q1121" s="175" t="s">
        <v>297</v>
      </c>
      <c r="R1121" s="179"/>
      <c r="S1121" s="179"/>
      <c r="T1121" s="179"/>
    </row>
    <row r="1122" spans="1:20" s="38" customFormat="1" ht="70.349999999999994" customHeight="1" x14ac:dyDescent="0.2">
      <c r="A1122" s="38" t="e">
        <f>CONCATENATE(B1122, "_",#REF!)</f>
        <v>#REF!</v>
      </c>
      <c r="B1122" s="201" t="s">
        <v>3533</v>
      </c>
      <c r="C1122" s="201" t="s">
        <v>3533</v>
      </c>
      <c r="D1122" s="181" t="s">
        <v>1794</v>
      </c>
      <c r="E1122" s="180" t="s">
        <v>1795</v>
      </c>
      <c r="F1122" s="181" t="s">
        <v>3403</v>
      </c>
      <c r="G1122" s="175" t="s">
        <v>1797</v>
      </c>
      <c r="H1122" s="176" t="s">
        <v>356</v>
      </c>
      <c r="I1122" s="175" t="s">
        <v>294</v>
      </c>
      <c r="J1122" s="175" t="s">
        <v>293</v>
      </c>
      <c r="K1122" s="175" t="s">
        <v>309</v>
      </c>
      <c r="L1122" s="181" t="s">
        <v>1798</v>
      </c>
      <c r="M1122" s="181" t="s">
        <v>3404</v>
      </c>
      <c r="N1122" s="179"/>
      <c r="O1122" s="175" t="s">
        <v>297</v>
      </c>
      <c r="P1122" s="175" t="s">
        <v>297</v>
      </c>
      <c r="Q1122" s="175" t="s">
        <v>297</v>
      </c>
      <c r="R1122" s="179"/>
      <c r="S1122" s="179"/>
      <c r="T1122" s="179"/>
    </row>
    <row r="1123" spans="1:20" s="38" customFormat="1" ht="11.25" x14ac:dyDescent="0.2">
      <c r="A1123" s="38" t="e">
        <f>CONCATENATE(B1123, "_",#REF!)</f>
        <v>#REF!</v>
      </c>
      <c r="B1123" s="184" t="s">
        <v>3534</v>
      </c>
      <c r="C1123" s="1020" t="s">
        <v>3534</v>
      </c>
      <c r="D1123" s="1032" t="s">
        <v>3437</v>
      </c>
      <c r="E1123" s="1020" t="s">
        <v>3438</v>
      </c>
      <c r="F1123" s="1020" t="s">
        <v>3439</v>
      </c>
      <c r="G1123" s="1015" t="s">
        <v>370</v>
      </c>
      <c r="H1123" s="1018" t="s">
        <v>356</v>
      </c>
      <c r="I1123" s="1015" t="s">
        <v>294</v>
      </c>
      <c r="J1123" s="1015" t="s">
        <v>293</v>
      </c>
      <c r="K1123" s="1015" t="s">
        <v>309</v>
      </c>
      <c r="L1123" s="1015" t="s">
        <v>317</v>
      </c>
      <c r="M1123" s="1079" t="s">
        <v>3441</v>
      </c>
      <c r="N1123" s="1018"/>
      <c r="O1123" s="1018" t="s">
        <v>297</v>
      </c>
      <c r="P1123" s="1018" t="s">
        <v>297</v>
      </c>
      <c r="Q1123" s="1018" t="s">
        <v>297</v>
      </c>
      <c r="R1123" s="1018"/>
      <c r="S1123" s="1018"/>
      <c r="T1123" s="1018"/>
    </row>
    <row r="1124" spans="1:20" s="38" customFormat="1" ht="10.35" customHeight="1" x14ac:dyDescent="0.2">
      <c r="A1124" s="38" t="e">
        <f>CONCATENATE(B1124, "_",#REF!)</f>
        <v>#REF!</v>
      </c>
      <c r="B1124" s="73" t="s">
        <v>3534</v>
      </c>
      <c r="C1124" s="1021"/>
      <c r="D1124" s="1032"/>
      <c r="E1124" s="1021"/>
      <c r="F1124" s="1021"/>
      <c r="G1124" s="1016"/>
      <c r="H1124" s="1019"/>
      <c r="I1124" s="1016"/>
      <c r="J1124" s="1016"/>
      <c r="K1124" s="1016"/>
      <c r="L1124" s="1016"/>
      <c r="M1124" s="1081"/>
      <c r="N1124" s="1019"/>
      <c r="O1124" s="1019"/>
      <c r="P1124" s="1019"/>
      <c r="Q1124" s="1019"/>
      <c r="R1124" s="1019"/>
      <c r="S1124" s="1019"/>
      <c r="T1124" s="1019"/>
    </row>
    <row r="1125" spans="1:20" s="38" customFormat="1" ht="10.35" customHeight="1" x14ac:dyDescent="0.2">
      <c r="A1125" s="38" t="e">
        <f>CONCATENATE(B1125, "_",#REF!)</f>
        <v>#REF!</v>
      </c>
      <c r="B1125" s="73" t="s">
        <v>3534</v>
      </c>
      <c r="C1125" s="1021"/>
      <c r="D1125" s="1032"/>
      <c r="E1125" s="1021"/>
      <c r="F1125" s="1021"/>
      <c r="G1125" s="1016"/>
      <c r="H1125" s="1019"/>
      <c r="I1125" s="1016"/>
      <c r="J1125" s="1016"/>
      <c r="K1125" s="1016"/>
      <c r="L1125" s="1016"/>
      <c r="M1125" s="1081"/>
      <c r="N1125" s="1019"/>
      <c r="O1125" s="1019"/>
      <c r="P1125" s="1019"/>
      <c r="Q1125" s="1019"/>
      <c r="R1125" s="1019"/>
      <c r="S1125" s="1019"/>
      <c r="T1125" s="1019"/>
    </row>
    <row r="1126" spans="1:20" s="38" customFormat="1" ht="10.35" customHeight="1" x14ac:dyDescent="0.2">
      <c r="A1126" s="38" t="e">
        <f>CONCATENATE(B1126, "_",#REF!)</f>
        <v>#REF!</v>
      </c>
      <c r="B1126" s="73" t="s">
        <v>3534</v>
      </c>
      <c r="C1126" s="1021"/>
      <c r="D1126" s="1032"/>
      <c r="E1126" s="1021"/>
      <c r="F1126" s="1021"/>
      <c r="G1126" s="1016"/>
      <c r="H1126" s="1019"/>
      <c r="I1126" s="1016"/>
      <c r="J1126" s="1016"/>
      <c r="K1126" s="1016"/>
      <c r="L1126" s="1016"/>
      <c r="M1126" s="1081"/>
      <c r="N1126" s="1019"/>
      <c r="O1126" s="1019"/>
      <c r="P1126" s="1019"/>
      <c r="Q1126" s="1019"/>
      <c r="R1126" s="1019"/>
      <c r="S1126" s="1019"/>
      <c r="T1126" s="1019"/>
    </row>
    <row r="1127" spans="1:20" s="38" customFormat="1" ht="10.35" customHeight="1" x14ac:dyDescent="0.2">
      <c r="A1127" s="38" t="e">
        <f>CONCATENATE(B1127, "_",#REF!)</f>
        <v>#REF!</v>
      </c>
      <c r="B1127" s="73" t="s">
        <v>3534</v>
      </c>
      <c r="C1127" s="1021"/>
      <c r="D1127" s="1032"/>
      <c r="E1127" s="1021"/>
      <c r="F1127" s="1021"/>
      <c r="G1127" s="1016"/>
      <c r="H1127" s="1019"/>
      <c r="I1127" s="1016"/>
      <c r="J1127" s="1016"/>
      <c r="K1127" s="1016"/>
      <c r="L1127" s="1016"/>
      <c r="M1127" s="1081"/>
      <c r="N1127" s="1019"/>
      <c r="O1127" s="1019"/>
      <c r="P1127" s="1019"/>
      <c r="Q1127" s="1019"/>
      <c r="R1127" s="1019"/>
      <c r="S1127" s="1019"/>
      <c r="T1127" s="1019"/>
    </row>
    <row r="1128" spans="1:20" s="38" customFormat="1" ht="10.35" customHeight="1" x14ac:dyDescent="0.2">
      <c r="A1128" s="38" t="e">
        <f>CONCATENATE(B1128, "_",#REF!)</f>
        <v>#REF!</v>
      </c>
      <c r="B1128" s="71" t="s">
        <v>3534</v>
      </c>
      <c r="C1128" s="1038"/>
      <c r="D1128" s="1032"/>
      <c r="E1128" s="1021"/>
      <c r="F1128" s="1021"/>
      <c r="G1128" s="1016"/>
      <c r="H1128" s="1019"/>
      <c r="I1128" s="1016"/>
      <c r="J1128" s="1016"/>
      <c r="K1128" s="1016"/>
      <c r="L1128" s="1016"/>
      <c r="M1128" s="1081"/>
      <c r="N1128" s="1019"/>
      <c r="O1128" s="1019"/>
      <c r="P1128" s="1019"/>
      <c r="Q1128" s="1019"/>
      <c r="R1128" s="1025"/>
      <c r="S1128" s="1025"/>
      <c r="T1128" s="1025"/>
    </row>
    <row r="1129" spans="1:20" s="38" customFormat="1" ht="10.35" customHeight="1" x14ac:dyDescent="0.2">
      <c r="A1129" s="38" t="e">
        <f>CONCATENATE(B1129, "_",#REF!)</f>
        <v>#REF!</v>
      </c>
      <c r="B1129" s="208" t="s">
        <v>3535</v>
      </c>
      <c r="C1129" s="1033" t="s">
        <v>3535</v>
      </c>
      <c r="D1129" s="1036" t="s">
        <v>3425</v>
      </c>
      <c r="E1129" s="1032" t="s">
        <v>3426</v>
      </c>
      <c r="F1129" s="1032" t="s">
        <v>3427</v>
      </c>
      <c r="G1129" s="1030" t="s">
        <v>370</v>
      </c>
      <c r="H1129" s="1018" t="s">
        <v>356</v>
      </c>
      <c r="I1129" s="1030" t="s">
        <v>294</v>
      </c>
      <c r="J1129" s="1030" t="s">
        <v>293</v>
      </c>
      <c r="K1129" s="1030" t="s">
        <v>309</v>
      </c>
      <c r="L1129" s="1030" t="s">
        <v>317</v>
      </c>
      <c r="M1129" s="1020" t="s">
        <v>3429</v>
      </c>
      <c r="N1129" s="1018"/>
      <c r="O1129" s="1018" t="s">
        <v>297</v>
      </c>
      <c r="P1129" s="1018" t="s">
        <v>297</v>
      </c>
      <c r="Q1129" s="1018" t="s">
        <v>297</v>
      </c>
      <c r="R1129" s="1142"/>
      <c r="S1129" s="1142"/>
      <c r="T1129" s="1142"/>
    </row>
    <row r="1130" spans="1:20" s="38" customFormat="1" ht="10.35" customHeight="1" x14ac:dyDescent="0.2">
      <c r="A1130" s="38" t="e">
        <f>CONCATENATE(B1130, "_",#REF!)</f>
        <v>#REF!</v>
      </c>
      <c r="B1130" s="100" t="s">
        <v>3535</v>
      </c>
      <c r="C1130" s="1034"/>
      <c r="D1130" s="1036"/>
      <c r="E1130" s="1032"/>
      <c r="F1130" s="1032"/>
      <c r="G1130" s="1030"/>
      <c r="H1130" s="1019"/>
      <c r="I1130" s="1030"/>
      <c r="J1130" s="1030"/>
      <c r="K1130" s="1030"/>
      <c r="L1130" s="1030"/>
      <c r="M1130" s="1021"/>
      <c r="N1130" s="1019"/>
      <c r="O1130" s="1019"/>
      <c r="P1130" s="1019"/>
      <c r="Q1130" s="1019"/>
      <c r="R1130" s="1143"/>
      <c r="S1130" s="1143"/>
      <c r="T1130" s="1143"/>
    </row>
    <row r="1131" spans="1:20" s="38" customFormat="1" ht="10.35" customHeight="1" x14ac:dyDescent="0.2">
      <c r="A1131" s="38" t="e">
        <f>CONCATENATE(B1131, "_",#REF!)</f>
        <v>#REF!</v>
      </c>
      <c r="B1131" s="100" t="s">
        <v>3535</v>
      </c>
      <c r="C1131" s="1034"/>
      <c r="D1131" s="1036"/>
      <c r="E1131" s="1032"/>
      <c r="F1131" s="1032"/>
      <c r="G1131" s="1030"/>
      <c r="H1131" s="1019"/>
      <c r="I1131" s="1030"/>
      <c r="J1131" s="1030"/>
      <c r="K1131" s="1030"/>
      <c r="L1131" s="1030"/>
      <c r="M1131" s="1021"/>
      <c r="N1131" s="1019"/>
      <c r="O1131" s="1019"/>
      <c r="P1131" s="1019"/>
      <c r="Q1131" s="1019"/>
      <c r="R1131" s="1143"/>
      <c r="S1131" s="1143"/>
      <c r="T1131" s="1143"/>
    </row>
    <row r="1132" spans="1:20" s="38" customFormat="1" ht="10.35" customHeight="1" x14ac:dyDescent="0.2">
      <c r="A1132" s="38" t="e">
        <f>CONCATENATE(B1132, "_",#REF!)</f>
        <v>#REF!</v>
      </c>
      <c r="B1132" s="100" t="s">
        <v>3535</v>
      </c>
      <c r="C1132" s="1034"/>
      <c r="D1132" s="1036"/>
      <c r="E1132" s="1032"/>
      <c r="F1132" s="1032"/>
      <c r="G1132" s="1030"/>
      <c r="H1132" s="1019"/>
      <c r="I1132" s="1030"/>
      <c r="J1132" s="1030"/>
      <c r="K1132" s="1030"/>
      <c r="L1132" s="1030"/>
      <c r="M1132" s="1021"/>
      <c r="N1132" s="1019"/>
      <c r="O1132" s="1019"/>
      <c r="P1132" s="1019"/>
      <c r="Q1132" s="1019"/>
      <c r="R1132" s="1143"/>
      <c r="S1132" s="1143"/>
      <c r="T1132" s="1143"/>
    </row>
    <row r="1133" spans="1:20" s="38" customFormat="1" ht="10.35" customHeight="1" x14ac:dyDescent="0.2">
      <c r="A1133" s="38" t="e">
        <f>CONCATENATE(B1133, "_",#REF!)</f>
        <v>#REF!</v>
      </c>
      <c r="B1133" s="100" t="s">
        <v>3535</v>
      </c>
      <c r="C1133" s="1034"/>
      <c r="D1133" s="1036"/>
      <c r="E1133" s="1032"/>
      <c r="F1133" s="1032"/>
      <c r="G1133" s="1030"/>
      <c r="H1133" s="1019"/>
      <c r="I1133" s="1030"/>
      <c r="J1133" s="1030"/>
      <c r="K1133" s="1030"/>
      <c r="L1133" s="1030"/>
      <c r="M1133" s="1021"/>
      <c r="N1133" s="1019"/>
      <c r="O1133" s="1019"/>
      <c r="P1133" s="1019"/>
      <c r="Q1133" s="1019"/>
      <c r="R1133" s="1143"/>
      <c r="S1133" s="1143"/>
      <c r="T1133" s="1143"/>
    </row>
    <row r="1134" spans="1:20" s="38" customFormat="1" ht="10.35" customHeight="1" x14ac:dyDescent="0.2">
      <c r="A1134" s="38" t="e">
        <f>CONCATENATE(B1134, "_",#REF!)</f>
        <v>#REF!</v>
      </c>
      <c r="B1134" s="100" t="s">
        <v>3535</v>
      </c>
      <c r="C1134" s="1034"/>
      <c r="D1134" s="1036"/>
      <c r="E1134" s="1032"/>
      <c r="F1134" s="1032"/>
      <c r="G1134" s="1030"/>
      <c r="H1134" s="1019"/>
      <c r="I1134" s="1030"/>
      <c r="J1134" s="1030"/>
      <c r="K1134" s="1030"/>
      <c r="L1134" s="1030"/>
      <c r="M1134" s="1021"/>
      <c r="N1134" s="1019"/>
      <c r="O1134" s="1019"/>
      <c r="P1134" s="1019"/>
      <c r="Q1134" s="1019"/>
      <c r="R1134" s="1143"/>
      <c r="S1134" s="1143"/>
      <c r="T1134" s="1143"/>
    </row>
    <row r="1135" spans="1:20" s="38" customFormat="1" ht="10.35" customHeight="1" x14ac:dyDescent="0.2">
      <c r="A1135" s="38" t="e">
        <f>CONCATENATE(B1135, "_",#REF!)</f>
        <v>#REF!</v>
      </c>
      <c r="B1135" s="101" t="s">
        <v>3535</v>
      </c>
      <c r="C1135" s="1035"/>
      <c r="D1135" s="1036" t="e">
        <v>#N/A</v>
      </c>
      <c r="E1135" s="1032" t="e">
        <v>#N/A</v>
      </c>
      <c r="F1135" s="1032" t="e">
        <v>#N/A</v>
      </c>
      <c r="G1135" s="1030" t="e">
        <v>#N/A</v>
      </c>
      <c r="H1135" s="1019"/>
      <c r="I1135" s="1030" t="e">
        <v>#N/A</v>
      </c>
      <c r="J1135" s="1030" t="e">
        <v>#N/A</v>
      </c>
      <c r="K1135" s="1030" t="e">
        <v>#N/A</v>
      </c>
      <c r="L1135" s="1030" t="e">
        <v>#N/A</v>
      </c>
      <c r="M1135" s="1021"/>
      <c r="N1135" s="1019"/>
      <c r="O1135" s="1019"/>
      <c r="P1135" s="1019"/>
      <c r="Q1135" s="1019"/>
      <c r="R1135" s="1144"/>
      <c r="S1135" s="1144"/>
      <c r="T1135" s="1144"/>
    </row>
    <row r="1136" spans="1:20" s="38" customFormat="1" ht="10.35" customHeight="1" x14ac:dyDescent="0.2">
      <c r="A1136" s="38" t="e">
        <f>CONCATENATE(B1136, "_",#REF!)</f>
        <v>#REF!</v>
      </c>
      <c r="B1136" s="212" t="s">
        <v>3536</v>
      </c>
      <c r="C1136" s="944" t="s">
        <v>3536</v>
      </c>
      <c r="D1136" s="1218" t="s">
        <v>3406</v>
      </c>
      <c r="E1136" s="1032" t="s">
        <v>3407</v>
      </c>
      <c r="F1136" s="1022" t="s">
        <v>3408</v>
      </c>
      <c r="G1136" s="1030" t="s">
        <v>404</v>
      </c>
      <c r="H1136" s="1018" t="s">
        <v>356</v>
      </c>
      <c r="I1136" s="1030" t="s">
        <v>294</v>
      </c>
      <c r="J1136" s="1030" t="s">
        <v>293</v>
      </c>
      <c r="K1136" s="1030" t="s">
        <v>309</v>
      </c>
      <c r="L1136" s="1030" t="s">
        <v>317</v>
      </c>
      <c r="M1136" s="1020" t="s">
        <v>3410</v>
      </c>
      <c r="N1136" s="1018"/>
      <c r="O1136" s="1018" t="s">
        <v>297</v>
      </c>
      <c r="P1136" s="1018" t="s">
        <v>297</v>
      </c>
      <c r="Q1136" s="1018" t="s">
        <v>297</v>
      </c>
      <c r="R1136" s="1018"/>
      <c r="S1136" s="1018"/>
      <c r="T1136" s="1018"/>
    </row>
    <row r="1137" spans="1:20" s="38" customFormat="1" ht="10.35" customHeight="1" x14ac:dyDescent="0.2">
      <c r="A1137" s="38" t="e">
        <f>CONCATENATE(B1137, "_",#REF!)</f>
        <v>#REF!</v>
      </c>
      <c r="B1137" s="102" t="s">
        <v>3536</v>
      </c>
      <c r="C1137" s="945"/>
      <c r="D1137" s="1218" t="e">
        <v>#N/A</v>
      </c>
      <c r="E1137" s="1032" t="e">
        <v>#N/A</v>
      </c>
      <c r="F1137" s="1022" t="e">
        <v>#N/A</v>
      </c>
      <c r="G1137" s="1030" t="e">
        <v>#N/A</v>
      </c>
      <c r="H1137" s="1019"/>
      <c r="I1137" s="1030" t="e">
        <v>#N/A</v>
      </c>
      <c r="J1137" s="1030" t="e">
        <v>#N/A</v>
      </c>
      <c r="K1137" s="1030" t="e">
        <v>#N/A</v>
      </c>
      <c r="L1137" s="1030" t="e">
        <v>#N/A</v>
      </c>
      <c r="M1137" s="1021"/>
      <c r="N1137" s="1019"/>
      <c r="O1137" s="1019"/>
      <c r="P1137" s="1019"/>
      <c r="Q1137" s="1019"/>
      <c r="R1137" s="1019"/>
      <c r="S1137" s="1019"/>
      <c r="T1137" s="1019"/>
    </row>
    <row r="1138" spans="1:20" s="38" customFormat="1" ht="10.35" customHeight="1" x14ac:dyDescent="0.2">
      <c r="A1138" s="38" t="e">
        <f>CONCATENATE(B1138, "_",#REF!)</f>
        <v>#REF!</v>
      </c>
      <c r="B1138" s="103" t="s">
        <v>3536</v>
      </c>
      <c r="C1138" s="946"/>
      <c r="D1138" s="1218" t="e">
        <v>#N/A</v>
      </c>
      <c r="E1138" s="1032" t="e">
        <v>#N/A</v>
      </c>
      <c r="F1138" s="1022" t="e">
        <v>#N/A</v>
      </c>
      <c r="G1138" s="1030" t="e">
        <v>#N/A</v>
      </c>
      <c r="H1138" s="1019"/>
      <c r="I1138" s="1030" t="e">
        <v>#N/A</v>
      </c>
      <c r="J1138" s="1030" t="e">
        <v>#N/A</v>
      </c>
      <c r="K1138" s="1030" t="e">
        <v>#N/A</v>
      </c>
      <c r="L1138" s="1030" t="e">
        <v>#N/A</v>
      </c>
      <c r="M1138" s="1021"/>
      <c r="N1138" s="1019"/>
      <c r="O1138" s="1019"/>
      <c r="P1138" s="1019"/>
      <c r="Q1138" s="1019"/>
      <c r="R1138" s="1025"/>
      <c r="S1138" s="1025"/>
      <c r="T1138" s="1025"/>
    </row>
    <row r="1139" spans="1:20" s="38" customFormat="1" ht="11.25" x14ac:dyDescent="0.2">
      <c r="A1139" s="38" t="e">
        <f>CONCATENATE(B1139, "_",#REF!)</f>
        <v>#REF!</v>
      </c>
      <c r="B1139" s="212" t="s">
        <v>3537</v>
      </c>
      <c r="C1139" s="944" t="s">
        <v>3537</v>
      </c>
      <c r="D1139" s="1218" t="s">
        <v>3414</v>
      </c>
      <c r="E1139" s="1020" t="s">
        <v>3415</v>
      </c>
      <c r="F1139" s="938" t="s">
        <v>3416</v>
      </c>
      <c r="G1139" s="1015" t="s">
        <v>370</v>
      </c>
      <c r="H1139" s="1018" t="s">
        <v>356</v>
      </c>
      <c r="I1139" s="1015" t="s">
        <v>294</v>
      </c>
      <c r="J1139" s="1015" t="s">
        <v>293</v>
      </c>
      <c r="K1139" s="1015" t="s">
        <v>309</v>
      </c>
      <c r="L1139" s="1015" t="s">
        <v>317</v>
      </c>
      <c r="M1139" s="1032" t="s">
        <v>3418</v>
      </c>
      <c r="N1139" s="1018"/>
      <c r="O1139" s="1018" t="s">
        <v>297</v>
      </c>
      <c r="P1139" s="1018" t="s">
        <v>297</v>
      </c>
      <c r="Q1139" s="1018" t="s">
        <v>297</v>
      </c>
      <c r="R1139" s="1018"/>
      <c r="S1139" s="1018"/>
      <c r="T1139" s="1018"/>
    </row>
    <row r="1140" spans="1:20" s="38" customFormat="1" ht="11.25" x14ac:dyDescent="0.2">
      <c r="A1140" s="38" t="e">
        <f>CONCATENATE(B1140, "_",#REF!)</f>
        <v>#REF!</v>
      </c>
      <c r="B1140" s="102" t="s">
        <v>3537</v>
      </c>
      <c r="C1140" s="945"/>
      <c r="D1140" s="1218"/>
      <c r="E1140" s="1021"/>
      <c r="F1140" s="939"/>
      <c r="G1140" s="1016"/>
      <c r="H1140" s="1019"/>
      <c r="I1140" s="1016"/>
      <c r="J1140" s="1016"/>
      <c r="K1140" s="1016"/>
      <c r="L1140" s="1016"/>
      <c r="M1140" s="1032"/>
      <c r="N1140" s="1019"/>
      <c r="O1140" s="1019"/>
      <c r="P1140" s="1019"/>
      <c r="Q1140" s="1019"/>
      <c r="R1140" s="1019"/>
      <c r="S1140" s="1019"/>
      <c r="T1140" s="1019"/>
    </row>
    <row r="1141" spans="1:20" s="38" customFormat="1" ht="11.25" x14ac:dyDescent="0.2">
      <c r="A1141" s="38" t="e">
        <f>CONCATENATE(B1141, "_",#REF!)</f>
        <v>#REF!</v>
      </c>
      <c r="B1141" s="102" t="s">
        <v>3537</v>
      </c>
      <c r="C1141" s="945"/>
      <c r="D1141" s="1218"/>
      <c r="E1141" s="1021"/>
      <c r="F1141" s="939"/>
      <c r="G1141" s="1016"/>
      <c r="H1141" s="1019"/>
      <c r="I1141" s="1016"/>
      <c r="J1141" s="1016"/>
      <c r="K1141" s="1016"/>
      <c r="L1141" s="1016"/>
      <c r="M1141" s="1032"/>
      <c r="N1141" s="1019"/>
      <c r="O1141" s="1019"/>
      <c r="P1141" s="1019"/>
      <c r="Q1141" s="1019"/>
      <c r="R1141" s="1019"/>
      <c r="S1141" s="1019"/>
      <c r="T1141" s="1019"/>
    </row>
    <row r="1142" spans="1:20" s="38" customFormat="1" ht="11.25" x14ac:dyDescent="0.2">
      <c r="A1142" s="38" t="e">
        <f>CONCATENATE(B1142, "_",#REF!)</f>
        <v>#REF!</v>
      </c>
      <c r="B1142" s="102" t="s">
        <v>3537</v>
      </c>
      <c r="C1142" s="945"/>
      <c r="D1142" s="1218"/>
      <c r="E1142" s="1021"/>
      <c r="F1142" s="939"/>
      <c r="G1142" s="1016"/>
      <c r="H1142" s="1019"/>
      <c r="I1142" s="1016"/>
      <c r="J1142" s="1016"/>
      <c r="K1142" s="1016"/>
      <c r="L1142" s="1016"/>
      <c r="M1142" s="1032"/>
      <c r="N1142" s="1019"/>
      <c r="O1142" s="1019"/>
      <c r="P1142" s="1019"/>
      <c r="Q1142" s="1019"/>
      <c r="R1142" s="1019"/>
      <c r="S1142" s="1019"/>
      <c r="T1142" s="1019"/>
    </row>
    <row r="1143" spans="1:20" s="38" customFormat="1" ht="11.25" x14ac:dyDescent="0.2">
      <c r="A1143" s="38" t="e">
        <f>CONCATENATE(B1143, "_",#REF!)</f>
        <v>#REF!</v>
      </c>
      <c r="B1143" s="102" t="s">
        <v>3537</v>
      </c>
      <c r="C1143" s="945"/>
      <c r="D1143" s="1218"/>
      <c r="E1143" s="1021"/>
      <c r="F1143" s="939"/>
      <c r="G1143" s="1016"/>
      <c r="H1143" s="1019"/>
      <c r="I1143" s="1016"/>
      <c r="J1143" s="1016"/>
      <c r="K1143" s="1016"/>
      <c r="L1143" s="1016"/>
      <c r="M1143" s="1032"/>
      <c r="N1143" s="1019"/>
      <c r="O1143" s="1019"/>
      <c r="P1143" s="1019"/>
      <c r="Q1143" s="1019"/>
      <c r="R1143" s="1019"/>
      <c r="S1143" s="1019"/>
      <c r="T1143" s="1019"/>
    </row>
    <row r="1144" spans="1:20" s="38" customFormat="1" ht="11.25" x14ac:dyDescent="0.2">
      <c r="A1144" s="38" t="e">
        <f>CONCATENATE(B1144, "_",#REF!)</f>
        <v>#REF!</v>
      </c>
      <c r="B1144" s="103" t="s">
        <v>3537</v>
      </c>
      <c r="C1144" s="946"/>
      <c r="D1144" s="1218" t="e">
        <v>#N/A</v>
      </c>
      <c r="E1144" s="1021" t="e">
        <v>#N/A</v>
      </c>
      <c r="F1144" s="939" t="e">
        <v>#N/A</v>
      </c>
      <c r="G1144" s="1016" t="e">
        <v>#N/A</v>
      </c>
      <c r="H1144" s="1019"/>
      <c r="I1144" s="1016" t="e">
        <v>#N/A</v>
      </c>
      <c r="J1144" s="1016" t="e">
        <v>#N/A</v>
      </c>
      <c r="K1144" s="1016" t="e">
        <v>#N/A</v>
      </c>
      <c r="L1144" s="1016" t="e">
        <v>#N/A</v>
      </c>
      <c r="M1144" s="1032"/>
      <c r="N1144" s="1019"/>
      <c r="O1144" s="1019"/>
      <c r="P1144" s="1019"/>
      <c r="Q1144" s="1019"/>
      <c r="R1144" s="1019"/>
      <c r="S1144" s="1019"/>
      <c r="T1144" s="1019"/>
    </row>
    <row r="1145" spans="1:20" s="38" customFormat="1" ht="10.35" customHeight="1" x14ac:dyDescent="0.2">
      <c r="A1145" s="38" t="e">
        <f>CONCATENATE(B1145, "_",#REF!)</f>
        <v>#REF!</v>
      </c>
      <c r="B1145" s="208" t="s">
        <v>3538</v>
      </c>
      <c r="C1145" s="1033" t="s">
        <v>3538</v>
      </c>
      <c r="D1145" s="1036" t="s">
        <v>3448</v>
      </c>
      <c r="E1145" s="1020" t="s">
        <v>3449</v>
      </c>
      <c r="F1145" s="1020" t="s">
        <v>3450</v>
      </c>
      <c r="G1145" s="1015" t="s">
        <v>404</v>
      </c>
      <c r="H1145" s="1018" t="s">
        <v>356</v>
      </c>
      <c r="I1145" s="1015" t="s">
        <v>294</v>
      </c>
      <c r="J1145" s="1015" t="s">
        <v>293</v>
      </c>
      <c r="K1145" s="1015" t="s">
        <v>309</v>
      </c>
      <c r="L1145" s="1015" t="s">
        <v>317</v>
      </c>
      <c r="M1145" s="1021" t="s">
        <v>3452</v>
      </c>
      <c r="N1145" s="1018"/>
      <c r="O1145" s="1018" t="s">
        <v>297</v>
      </c>
      <c r="P1145" s="1018" t="s">
        <v>297</v>
      </c>
      <c r="Q1145" s="1018" t="s">
        <v>297</v>
      </c>
      <c r="R1145" s="1018"/>
      <c r="S1145" s="1018"/>
      <c r="T1145" s="1018"/>
    </row>
    <row r="1146" spans="1:20" s="38" customFormat="1" ht="10.35" customHeight="1" x14ac:dyDescent="0.2">
      <c r="A1146" s="38" t="e">
        <f>CONCATENATE(B1146, "_",#REF!)</f>
        <v>#REF!</v>
      </c>
      <c r="B1146" s="100" t="s">
        <v>3538</v>
      </c>
      <c r="C1146" s="1034"/>
      <c r="D1146" s="1036" t="e">
        <v>#N/A</v>
      </c>
      <c r="E1146" s="1021" t="e">
        <v>#N/A</v>
      </c>
      <c r="F1146" s="1021" t="e">
        <v>#N/A</v>
      </c>
      <c r="G1146" s="1016" t="e">
        <v>#N/A</v>
      </c>
      <c r="H1146" s="1019"/>
      <c r="I1146" s="1016" t="e">
        <v>#N/A</v>
      </c>
      <c r="J1146" s="1016" t="e">
        <v>#N/A</v>
      </c>
      <c r="K1146" s="1016" t="e">
        <v>#N/A</v>
      </c>
      <c r="L1146" s="1016" t="e">
        <v>#N/A</v>
      </c>
      <c r="M1146" s="1021"/>
      <c r="N1146" s="1019"/>
      <c r="O1146" s="1019"/>
      <c r="P1146" s="1019"/>
      <c r="Q1146" s="1019"/>
      <c r="R1146" s="1019"/>
      <c r="S1146" s="1019"/>
      <c r="T1146" s="1019"/>
    </row>
    <row r="1147" spans="1:20" s="38" customFormat="1" ht="11.25" x14ac:dyDescent="0.2">
      <c r="A1147" s="38" t="e">
        <f>CONCATENATE(B1147, "_",#REF!)</f>
        <v>#REF!</v>
      </c>
      <c r="B1147" s="100" t="s">
        <v>3538</v>
      </c>
      <c r="C1147" s="1034"/>
      <c r="D1147" s="1036" t="e">
        <v>#N/A</v>
      </c>
      <c r="E1147" s="1021" t="e">
        <v>#N/A</v>
      </c>
      <c r="F1147" s="1021" t="e">
        <v>#N/A</v>
      </c>
      <c r="G1147" s="1016" t="e">
        <v>#N/A</v>
      </c>
      <c r="H1147" s="1019"/>
      <c r="I1147" s="1016" t="e">
        <v>#N/A</v>
      </c>
      <c r="J1147" s="1016" t="e">
        <v>#N/A</v>
      </c>
      <c r="K1147" s="1016" t="e">
        <v>#N/A</v>
      </c>
      <c r="L1147" s="1016" t="e">
        <v>#N/A</v>
      </c>
      <c r="M1147" s="1021"/>
      <c r="N1147" s="1019"/>
      <c r="O1147" s="1019"/>
      <c r="P1147" s="1019"/>
      <c r="Q1147" s="1019"/>
      <c r="R1147" s="1019"/>
      <c r="S1147" s="1019"/>
      <c r="T1147" s="1019"/>
    </row>
    <row r="1148" spans="1:20" s="38" customFormat="1" ht="11.25" x14ac:dyDescent="0.2">
      <c r="A1148" s="38" t="e">
        <f>CONCATENATE(B1148, "_",#REF!)</f>
        <v>#REF!</v>
      </c>
      <c r="B1148" s="101" t="s">
        <v>3538</v>
      </c>
      <c r="C1148" s="1035"/>
      <c r="D1148" s="1036" t="e">
        <v>#N/A</v>
      </c>
      <c r="E1148" s="1038" t="e">
        <v>#N/A</v>
      </c>
      <c r="F1148" s="1038" t="e">
        <v>#N/A</v>
      </c>
      <c r="G1148" s="1017" t="e">
        <v>#N/A</v>
      </c>
      <c r="H1148" s="1025"/>
      <c r="I1148" s="1017" t="e">
        <v>#N/A</v>
      </c>
      <c r="J1148" s="1017" t="e">
        <v>#N/A</v>
      </c>
      <c r="K1148" s="1017" t="e">
        <v>#N/A</v>
      </c>
      <c r="L1148" s="1017" t="e">
        <v>#N/A</v>
      </c>
      <c r="M1148" s="1038"/>
      <c r="N1148" s="1025"/>
      <c r="O1148" s="1025"/>
      <c r="P1148" s="1025"/>
      <c r="Q1148" s="1025"/>
      <c r="R1148" s="1025"/>
      <c r="S1148" s="1025"/>
      <c r="T1148" s="1025"/>
    </row>
    <row r="1149" spans="1:20" s="38" customFormat="1" ht="11.25" x14ac:dyDescent="0.2">
      <c r="A1149" s="38" t="e">
        <f>CONCATENATE(B1149, "_",#REF!)</f>
        <v>#REF!</v>
      </c>
      <c r="B1149" s="208" t="s">
        <v>3539</v>
      </c>
      <c r="C1149" s="1033" t="s">
        <v>3539</v>
      </c>
      <c r="D1149" s="1020" t="s">
        <v>3458</v>
      </c>
      <c r="E1149" s="1020" t="s">
        <v>3459</v>
      </c>
      <c r="F1149" s="1020" t="s">
        <v>3460</v>
      </c>
      <c r="G1149" s="1015" t="s">
        <v>404</v>
      </c>
      <c r="H1149" s="1018" t="s">
        <v>356</v>
      </c>
      <c r="I1149" s="1015" t="s">
        <v>294</v>
      </c>
      <c r="J1149" s="1015" t="s">
        <v>293</v>
      </c>
      <c r="K1149" s="1015" t="s">
        <v>309</v>
      </c>
      <c r="L1149" s="1020" t="s">
        <v>317</v>
      </c>
      <c r="M1149" s="1020" t="s">
        <v>3462</v>
      </c>
      <c r="N1149" s="1121"/>
      <c r="O1149" s="1018" t="s">
        <v>297</v>
      </c>
      <c r="P1149" s="1018" t="s">
        <v>297</v>
      </c>
      <c r="Q1149" s="1018" t="s">
        <v>297</v>
      </c>
      <c r="R1149" s="1018"/>
      <c r="S1149" s="1018"/>
      <c r="T1149" s="1018"/>
    </row>
    <row r="1150" spans="1:20" s="38" customFormat="1" ht="11.25" x14ac:dyDescent="0.2">
      <c r="A1150" s="38" t="e">
        <f>CONCATENATE(B1150, "_",#REF!)</f>
        <v>#REF!</v>
      </c>
      <c r="B1150" s="101" t="s">
        <v>3539</v>
      </c>
      <c r="C1150" s="1035"/>
      <c r="D1150" s="1038"/>
      <c r="E1150" s="1038"/>
      <c r="F1150" s="1038"/>
      <c r="G1150" s="1017"/>
      <c r="H1150" s="1025"/>
      <c r="I1150" s="1017"/>
      <c r="J1150" s="1017"/>
      <c r="K1150" s="1017"/>
      <c r="L1150" s="1038"/>
      <c r="M1150" s="1038"/>
      <c r="N1150" s="1076"/>
      <c r="O1150" s="1025"/>
      <c r="P1150" s="1025"/>
      <c r="Q1150" s="1025"/>
      <c r="R1150" s="1025"/>
      <c r="S1150" s="1025"/>
      <c r="T1150" s="1025"/>
    </row>
    <row r="1151" spans="1:20" s="38" customFormat="1" ht="11.25" x14ac:dyDescent="0.2">
      <c r="A1151" s="38" t="e">
        <f>CONCATENATE(B1151, "_",#REF!)</f>
        <v>#REF!</v>
      </c>
      <c r="B1151" s="208" t="s">
        <v>3540</v>
      </c>
      <c r="C1151" s="1033" t="s">
        <v>3540</v>
      </c>
      <c r="D1151" s="1032" t="s">
        <v>3464</v>
      </c>
      <c r="E1151" s="1032" t="s">
        <v>3465</v>
      </c>
      <c r="F1151" s="1032" t="s">
        <v>3466</v>
      </c>
      <c r="G1151" s="1030" t="s">
        <v>370</v>
      </c>
      <c r="H1151" s="1039" t="s">
        <v>356</v>
      </c>
      <c r="I1151" s="1039" t="s">
        <v>294</v>
      </c>
      <c r="J1151" s="1039" t="s">
        <v>293</v>
      </c>
      <c r="K1151" s="1039" t="s">
        <v>309</v>
      </c>
      <c r="L1151" s="1045"/>
      <c r="M1151" s="1032" t="s">
        <v>3468</v>
      </c>
      <c r="N1151" s="1045"/>
      <c r="O1151" s="1039" t="s">
        <v>297</v>
      </c>
      <c r="P1151" s="1039" t="s">
        <v>297</v>
      </c>
      <c r="Q1151" s="1039" t="s">
        <v>297</v>
      </c>
      <c r="R1151" s="1039"/>
      <c r="S1151" s="1039"/>
      <c r="T1151" s="1039"/>
    </row>
    <row r="1152" spans="1:20" s="38" customFormat="1" ht="11.25" x14ac:dyDescent="0.2">
      <c r="A1152" s="38" t="e">
        <f>CONCATENATE(B1152, "_",#REF!)</f>
        <v>#REF!</v>
      </c>
      <c r="B1152" s="100" t="s">
        <v>3540</v>
      </c>
      <c r="C1152" s="1034"/>
      <c r="D1152" s="1032"/>
      <c r="E1152" s="1032"/>
      <c r="F1152" s="1032"/>
      <c r="G1152" s="1030"/>
      <c r="H1152" s="1039"/>
      <c r="I1152" s="1039"/>
      <c r="J1152" s="1039"/>
      <c r="K1152" s="1039"/>
      <c r="L1152" s="1045"/>
      <c r="M1152" s="1045"/>
      <c r="N1152" s="1045"/>
      <c r="O1152" s="1039"/>
      <c r="P1152" s="1039"/>
      <c r="Q1152" s="1039"/>
      <c r="R1152" s="1039"/>
      <c r="S1152" s="1039"/>
      <c r="T1152" s="1039"/>
    </row>
    <row r="1153" spans="1:20" s="38" customFormat="1" ht="11.25" x14ac:dyDescent="0.2">
      <c r="A1153" s="38" t="e">
        <f>CONCATENATE(B1153, "_",#REF!)</f>
        <v>#REF!</v>
      </c>
      <c r="B1153" s="100" t="s">
        <v>3540</v>
      </c>
      <c r="C1153" s="1034"/>
      <c r="D1153" s="1032"/>
      <c r="E1153" s="1032"/>
      <c r="F1153" s="1032"/>
      <c r="G1153" s="1030"/>
      <c r="H1153" s="1039"/>
      <c r="I1153" s="1039"/>
      <c r="J1153" s="1039"/>
      <c r="K1153" s="1039"/>
      <c r="L1153" s="1045"/>
      <c r="M1153" s="1045"/>
      <c r="N1153" s="1045"/>
      <c r="O1153" s="1039"/>
      <c r="P1153" s="1039"/>
      <c r="Q1153" s="1039"/>
      <c r="R1153" s="1039"/>
      <c r="S1153" s="1039"/>
      <c r="T1153" s="1039"/>
    </row>
    <row r="1154" spans="1:20" s="38" customFormat="1" ht="10.35" customHeight="1" x14ac:dyDescent="0.2">
      <c r="A1154" s="38" t="e">
        <f>CONCATENATE(B1154, "_",#REF!)</f>
        <v>#REF!</v>
      </c>
      <c r="B1154" s="100" t="s">
        <v>3540</v>
      </c>
      <c r="C1154" s="1034"/>
      <c r="D1154" s="1032"/>
      <c r="E1154" s="1032"/>
      <c r="F1154" s="1032"/>
      <c r="G1154" s="1030"/>
      <c r="H1154" s="1039"/>
      <c r="I1154" s="1039"/>
      <c r="J1154" s="1039"/>
      <c r="K1154" s="1039"/>
      <c r="L1154" s="1045"/>
      <c r="M1154" s="1045"/>
      <c r="N1154" s="1045"/>
      <c r="O1154" s="1039"/>
      <c r="P1154" s="1039"/>
      <c r="Q1154" s="1039"/>
      <c r="R1154" s="1039"/>
      <c r="S1154" s="1039"/>
      <c r="T1154" s="1039"/>
    </row>
    <row r="1155" spans="1:20" s="38" customFormat="1" ht="10.35" customHeight="1" x14ac:dyDescent="0.2">
      <c r="A1155" s="38" t="e">
        <f>CONCATENATE(B1155, "_",#REF!)</f>
        <v>#REF!</v>
      </c>
      <c r="B1155" s="100" t="s">
        <v>3540</v>
      </c>
      <c r="C1155" s="1034"/>
      <c r="D1155" s="1032"/>
      <c r="E1155" s="1032"/>
      <c r="F1155" s="1032"/>
      <c r="G1155" s="1030"/>
      <c r="H1155" s="1039"/>
      <c r="I1155" s="1039"/>
      <c r="J1155" s="1039"/>
      <c r="K1155" s="1039"/>
      <c r="L1155" s="1045"/>
      <c r="M1155" s="1045"/>
      <c r="N1155" s="1045"/>
      <c r="O1155" s="1039"/>
      <c r="P1155" s="1039"/>
      <c r="Q1155" s="1039"/>
      <c r="R1155" s="1039"/>
      <c r="S1155" s="1039"/>
      <c r="T1155" s="1039"/>
    </row>
    <row r="1156" spans="1:20" s="38" customFormat="1" ht="10.35" customHeight="1" x14ac:dyDescent="0.2">
      <c r="A1156" s="38" t="e">
        <f>CONCATENATE(B1156, "_",#REF!)</f>
        <v>#REF!</v>
      </c>
      <c r="B1156" s="100" t="s">
        <v>3540</v>
      </c>
      <c r="C1156" s="1034"/>
      <c r="D1156" s="1032"/>
      <c r="E1156" s="1032"/>
      <c r="F1156" s="1032"/>
      <c r="G1156" s="1030"/>
      <c r="H1156" s="1039"/>
      <c r="I1156" s="1039"/>
      <c r="J1156" s="1039"/>
      <c r="K1156" s="1039"/>
      <c r="L1156" s="1045"/>
      <c r="M1156" s="1045"/>
      <c r="N1156" s="1045"/>
      <c r="O1156" s="1039"/>
      <c r="P1156" s="1039"/>
      <c r="Q1156" s="1039"/>
      <c r="R1156" s="1039"/>
      <c r="S1156" s="1039"/>
      <c r="T1156" s="1039"/>
    </row>
    <row r="1157" spans="1:20" s="38" customFormat="1" ht="10.35" customHeight="1" x14ac:dyDescent="0.2">
      <c r="A1157" s="38" t="e">
        <f>CONCATENATE(B1157, "_",#REF!)</f>
        <v>#REF!</v>
      </c>
      <c r="B1157" s="100" t="s">
        <v>3540</v>
      </c>
      <c r="C1157" s="1034"/>
      <c r="D1157" s="1032"/>
      <c r="E1157" s="1032"/>
      <c r="F1157" s="1032"/>
      <c r="G1157" s="1030"/>
      <c r="H1157" s="1039"/>
      <c r="I1157" s="1039"/>
      <c r="J1157" s="1039"/>
      <c r="K1157" s="1039"/>
      <c r="L1157" s="1045"/>
      <c r="M1157" s="1045"/>
      <c r="N1157" s="1045"/>
      <c r="O1157" s="1039"/>
      <c r="P1157" s="1039"/>
      <c r="Q1157" s="1039"/>
      <c r="R1157" s="1039"/>
      <c r="S1157" s="1039"/>
      <c r="T1157" s="1039"/>
    </row>
    <row r="1158" spans="1:20" s="38" customFormat="1" ht="10.35" customHeight="1" x14ac:dyDescent="0.2">
      <c r="A1158" s="38" t="e">
        <f>CONCATENATE(B1158, "_",#REF!)</f>
        <v>#REF!</v>
      </c>
      <c r="B1158" s="100" t="s">
        <v>3540</v>
      </c>
      <c r="C1158" s="1034"/>
      <c r="D1158" s="1032"/>
      <c r="E1158" s="1032"/>
      <c r="F1158" s="1032"/>
      <c r="G1158" s="1030"/>
      <c r="H1158" s="1039"/>
      <c r="I1158" s="1039"/>
      <c r="J1158" s="1039"/>
      <c r="K1158" s="1039"/>
      <c r="L1158" s="1045"/>
      <c r="M1158" s="1045"/>
      <c r="N1158" s="1045"/>
      <c r="O1158" s="1039"/>
      <c r="P1158" s="1039"/>
      <c r="Q1158" s="1039"/>
      <c r="R1158" s="1039"/>
      <c r="S1158" s="1039"/>
      <c r="T1158" s="1039"/>
    </row>
    <row r="1159" spans="1:20" s="38" customFormat="1" ht="10.35" customHeight="1" x14ac:dyDescent="0.2">
      <c r="A1159" s="38" t="e">
        <f>CONCATENATE(B1159, "_",#REF!)</f>
        <v>#REF!</v>
      </c>
      <c r="B1159" s="100" t="s">
        <v>3540</v>
      </c>
      <c r="C1159" s="1034"/>
      <c r="D1159" s="1032"/>
      <c r="E1159" s="1032"/>
      <c r="F1159" s="1032"/>
      <c r="G1159" s="1030"/>
      <c r="H1159" s="1039"/>
      <c r="I1159" s="1039"/>
      <c r="J1159" s="1039"/>
      <c r="K1159" s="1039"/>
      <c r="L1159" s="1045"/>
      <c r="M1159" s="1045"/>
      <c r="N1159" s="1045"/>
      <c r="O1159" s="1039"/>
      <c r="P1159" s="1039"/>
      <c r="Q1159" s="1039"/>
      <c r="R1159" s="1039"/>
      <c r="S1159" s="1039"/>
      <c r="T1159" s="1039"/>
    </row>
    <row r="1160" spans="1:20" s="38" customFormat="1" ht="10.35" customHeight="1" x14ac:dyDescent="0.2">
      <c r="A1160" s="38" t="e">
        <f>CONCATENATE(B1160, "_",#REF!)</f>
        <v>#REF!</v>
      </c>
      <c r="B1160" s="100" t="s">
        <v>3540</v>
      </c>
      <c r="C1160" s="1034"/>
      <c r="D1160" s="1032"/>
      <c r="E1160" s="1032"/>
      <c r="F1160" s="1032"/>
      <c r="G1160" s="1030"/>
      <c r="H1160" s="1039"/>
      <c r="I1160" s="1039"/>
      <c r="J1160" s="1039"/>
      <c r="K1160" s="1039"/>
      <c r="L1160" s="1045"/>
      <c r="M1160" s="1045"/>
      <c r="N1160" s="1045"/>
      <c r="O1160" s="1039"/>
      <c r="P1160" s="1039"/>
      <c r="Q1160" s="1039"/>
      <c r="R1160" s="1039"/>
      <c r="S1160" s="1039"/>
      <c r="T1160" s="1039"/>
    </row>
    <row r="1161" spans="1:20" s="38" customFormat="1" ht="11.25" x14ac:dyDescent="0.2">
      <c r="A1161" s="38" t="e">
        <f>CONCATENATE(B1161, "_",#REF!)</f>
        <v>#REF!</v>
      </c>
      <c r="B1161" s="100" t="s">
        <v>3540</v>
      </c>
      <c r="C1161" s="1034"/>
      <c r="D1161" s="1032"/>
      <c r="E1161" s="1032"/>
      <c r="F1161" s="1032"/>
      <c r="G1161" s="1030"/>
      <c r="H1161" s="1039"/>
      <c r="I1161" s="1039"/>
      <c r="J1161" s="1039"/>
      <c r="K1161" s="1039"/>
      <c r="L1161" s="1045"/>
      <c r="M1161" s="1045"/>
      <c r="N1161" s="1045"/>
      <c r="O1161" s="1039"/>
      <c r="P1161" s="1039"/>
      <c r="Q1161" s="1039"/>
      <c r="R1161" s="1039"/>
      <c r="S1161" s="1039"/>
      <c r="T1161" s="1039"/>
    </row>
    <row r="1162" spans="1:20" s="38" customFormat="1" ht="11.25" x14ac:dyDescent="0.2">
      <c r="A1162" s="38" t="e">
        <f>CONCATENATE(B1162, "_",#REF!)</f>
        <v>#REF!</v>
      </c>
      <c r="B1162" s="100" t="s">
        <v>3540</v>
      </c>
      <c r="C1162" s="1034"/>
      <c r="D1162" s="1032"/>
      <c r="E1162" s="1032"/>
      <c r="F1162" s="1032"/>
      <c r="G1162" s="1030"/>
      <c r="H1162" s="1039"/>
      <c r="I1162" s="1039"/>
      <c r="J1162" s="1039"/>
      <c r="K1162" s="1039"/>
      <c r="L1162" s="1045"/>
      <c r="M1162" s="1045"/>
      <c r="N1162" s="1045"/>
      <c r="O1162" s="1039"/>
      <c r="P1162" s="1039"/>
      <c r="Q1162" s="1039"/>
      <c r="R1162" s="1039"/>
      <c r="S1162" s="1039"/>
      <c r="T1162" s="1039"/>
    </row>
    <row r="1163" spans="1:20" s="38" customFormat="1" ht="11.25" x14ac:dyDescent="0.2">
      <c r="A1163" s="38" t="e">
        <f>CONCATENATE(B1163, "_",#REF!)</f>
        <v>#REF!</v>
      </c>
      <c r="B1163" s="100" t="s">
        <v>3540</v>
      </c>
      <c r="C1163" s="1034"/>
      <c r="D1163" s="1032"/>
      <c r="E1163" s="1032"/>
      <c r="F1163" s="1032"/>
      <c r="G1163" s="1030"/>
      <c r="H1163" s="1039"/>
      <c r="I1163" s="1039"/>
      <c r="J1163" s="1039"/>
      <c r="K1163" s="1039"/>
      <c r="L1163" s="1045"/>
      <c r="M1163" s="1045"/>
      <c r="N1163" s="1045"/>
      <c r="O1163" s="1039"/>
      <c r="P1163" s="1039"/>
      <c r="Q1163" s="1039"/>
      <c r="R1163" s="1039"/>
      <c r="S1163" s="1039"/>
      <c r="T1163" s="1039"/>
    </row>
    <row r="1164" spans="1:20" s="38" customFormat="1" ht="11.25" x14ac:dyDescent="0.2">
      <c r="A1164" s="38" t="e">
        <f>CONCATENATE(B1164, "_",#REF!)</f>
        <v>#REF!</v>
      </c>
      <c r="B1164" s="100" t="s">
        <v>3540</v>
      </c>
      <c r="C1164" s="1034"/>
      <c r="D1164" s="1032"/>
      <c r="E1164" s="1032"/>
      <c r="F1164" s="1032"/>
      <c r="G1164" s="1030"/>
      <c r="H1164" s="1039"/>
      <c r="I1164" s="1039"/>
      <c r="J1164" s="1039"/>
      <c r="K1164" s="1039"/>
      <c r="L1164" s="1045"/>
      <c r="M1164" s="1045"/>
      <c r="N1164" s="1045"/>
      <c r="O1164" s="1039"/>
      <c r="P1164" s="1039"/>
      <c r="Q1164" s="1039"/>
      <c r="R1164" s="1039"/>
      <c r="S1164" s="1039"/>
      <c r="T1164" s="1039"/>
    </row>
    <row r="1165" spans="1:20" s="38" customFormat="1" ht="11.25" x14ac:dyDescent="0.2">
      <c r="A1165" s="38" t="e">
        <f>CONCATENATE(B1165, "_",#REF!)</f>
        <v>#REF!</v>
      </c>
      <c r="B1165" s="100" t="s">
        <v>3540</v>
      </c>
      <c r="C1165" s="1034"/>
      <c r="D1165" s="1032"/>
      <c r="E1165" s="1032"/>
      <c r="F1165" s="1032"/>
      <c r="G1165" s="1030"/>
      <c r="H1165" s="1039"/>
      <c r="I1165" s="1039"/>
      <c r="J1165" s="1039"/>
      <c r="K1165" s="1039"/>
      <c r="L1165" s="1045"/>
      <c r="M1165" s="1045"/>
      <c r="N1165" s="1045"/>
      <c r="O1165" s="1039"/>
      <c r="P1165" s="1039"/>
      <c r="Q1165" s="1039"/>
      <c r="R1165" s="1039"/>
      <c r="S1165" s="1039"/>
      <c r="T1165" s="1039"/>
    </row>
    <row r="1166" spans="1:20" s="38" customFormat="1" ht="11.25" x14ac:dyDescent="0.2">
      <c r="A1166" s="38" t="e">
        <f>CONCATENATE(B1166, "_",#REF!)</f>
        <v>#REF!</v>
      </c>
      <c r="B1166" s="100" t="s">
        <v>3540</v>
      </c>
      <c r="C1166" s="1034"/>
      <c r="D1166" s="1032"/>
      <c r="E1166" s="1032"/>
      <c r="F1166" s="1032"/>
      <c r="G1166" s="1030"/>
      <c r="H1166" s="1039"/>
      <c r="I1166" s="1039"/>
      <c r="J1166" s="1039"/>
      <c r="K1166" s="1039"/>
      <c r="L1166" s="1045"/>
      <c r="M1166" s="1045"/>
      <c r="N1166" s="1045"/>
      <c r="O1166" s="1039"/>
      <c r="P1166" s="1039"/>
      <c r="Q1166" s="1039"/>
      <c r="R1166" s="1039"/>
      <c r="S1166" s="1039"/>
      <c r="T1166" s="1039"/>
    </row>
    <row r="1167" spans="1:20" s="38" customFormat="1" ht="11.25" x14ac:dyDescent="0.2">
      <c r="A1167" s="38" t="e">
        <f>CONCATENATE(B1167, "_",#REF!)</f>
        <v>#REF!</v>
      </c>
      <c r="B1167" s="100" t="s">
        <v>3540</v>
      </c>
      <c r="C1167" s="1034"/>
      <c r="D1167" s="1032"/>
      <c r="E1167" s="1032"/>
      <c r="F1167" s="1032"/>
      <c r="G1167" s="1030"/>
      <c r="H1167" s="1039"/>
      <c r="I1167" s="1039"/>
      <c r="J1167" s="1039"/>
      <c r="K1167" s="1039"/>
      <c r="L1167" s="1045"/>
      <c r="M1167" s="1045"/>
      <c r="N1167" s="1045"/>
      <c r="O1167" s="1039"/>
      <c r="P1167" s="1039"/>
      <c r="Q1167" s="1039"/>
      <c r="R1167" s="1039"/>
      <c r="S1167" s="1039"/>
      <c r="T1167" s="1039"/>
    </row>
    <row r="1168" spans="1:20" s="38" customFormat="1" ht="11.25" x14ac:dyDescent="0.2">
      <c r="A1168" s="38" t="e">
        <f>CONCATENATE(B1168, "_",#REF!)</f>
        <v>#REF!</v>
      </c>
      <c r="B1168" s="100" t="s">
        <v>3540</v>
      </c>
      <c r="C1168" s="1034"/>
      <c r="D1168" s="1032"/>
      <c r="E1168" s="1032"/>
      <c r="F1168" s="1032"/>
      <c r="G1168" s="1030"/>
      <c r="H1168" s="1039"/>
      <c r="I1168" s="1039"/>
      <c r="J1168" s="1039"/>
      <c r="K1168" s="1039"/>
      <c r="L1168" s="1045"/>
      <c r="M1168" s="1045"/>
      <c r="N1168" s="1045"/>
      <c r="O1168" s="1039"/>
      <c r="P1168" s="1039"/>
      <c r="Q1168" s="1039"/>
      <c r="R1168" s="1039"/>
      <c r="S1168" s="1039"/>
      <c r="T1168" s="1039"/>
    </row>
    <row r="1169" spans="1:20" s="38" customFormat="1" ht="11.25" x14ac:dyDescent="0.2">
      <c r="A1169" s="38" t="e">
        <f>CONCATENATE(B1169, "_",#REF!)</f>
        <v>#REF!</v>
      </c>
      <c r="B1169" s="100" t="s">
        <v>3540</v>
      </c>
      <c r="C1169" s="1034"/>
      <c r="D1169" s="1032"/>
      <c r="E1169" s="1032"/>
      <c r="F1169" s="1032"/>
      <c r="G1169" s="1030"/>
      <c r="H1169" s="1039"/>
      <c r="I1169" s="1039"/>
      <c r="J1169" s="1039"/>
      <c r="K1169" s="1039"/>
      <c r="L1169" s="1045"/>
      <c r="M1169" s="1045"/>
      <c r="N1169" s="1045"/>
      <c r="O1169" s="1039"/>
      <c r="P1169" s="1039"/>
      <c r="Q1169" s="1039"/>
      <c r="R1169" s="1039"/>
      <c r="S1169" s="1039"/>
      <c r="T1169" s="1039"/>
    </row>
    <row r="1170" spans="1:20" s="38" customFormat="1" ht="11.25" x14ac:dyDescent="0.2">
      <c r="A1170" s="38" t="e">
        <f>CONCATENATE(B1170, "_",#REF!)</f>
        <v>#REF!</v>
      </c>
      <c r="B1170" s="100" t="s">
        <v>3540</v>
      </c>
      <c r="C1170" s="1034"/>
      <c r="D1170" s="1032"/>
      <c r="E1170" s="1032"/>
      <c r="F1170" s="1032"/>
      <c r="G1170" s="1030"/>
      <c r="H1170" s="1039"/>
      <c r="I1170" s="1039"/>
      <c r="J1170" s="1039"/>
      <c r="K1170" s="1039"/>
      <c r="L1170" s="1045"/>
      <c r="M1170" s="1045"/>
      <c r="N1170" s="1045"/>
      <c r="O1170" s="1039"/>
      <c r="P1170" s="1039"/>
      <c r="Q1170" s="1039"/>
      <c r="R1170" s="1039"/>
      <c r="S1170" s="1039"/>
      <c r="T1170" s="1039"/>
    </row>
    <row r="1171" spans="1:20" s="38" customFormat="1" ht="11.25" x14ac:dyDescent="0.2">
      <c r="A1171" s="38" t="e">
        <f>CONCATENATE(B1171, "_",#REF!)</f>
        <v>#REF!</v>
      </c>
      <c r="B1171" s="100" t="s">
        <v>3540</v>
      </c>
      <c r="C1171" s="1034"/>
      <c r="D1171" s="1032"/>
      <c r="E1171" s="1032"/>
      <c r="F1171" s="1032"/>
      <c r="G1171" s="1030"/>
      <c r="H1171" s="1039"/>
      <c r="I1171" s="1039"/>
      <c r="J1171" s="1039"/>
      <c r="K1171" s="1039"/>
      <c r="L1171" s="1045"/>
      <c r="M1171" s="1045"/>
      <c r="N1171" s="1045"/>
      <c r="O1171" s="1039"/>
      <c r="P1171" s="1039"/>
      <c r="Q1171" s="1039"/>
      <c r="R1171" s="1039"/>
      <c r="S1171" s="1039"/>
      <c r="T1171" s="1039"/>
    </row>
    <row r="1172" spans="1:20" s="38" customFormat="1" ht="11.25" x14ac:dyDescent="0.2">
      <c r="A1172" s="38" t="e">
        <f>CONCATENATE(B1172, "_",#REF!)</f>
        <v>#REF!</v>
      </c>
      <c r="B1172" s="100" t="s">
        <v>3540</v>
      </c>
      <c r="C1172" s="1034"/>
      <c r="D1172" s="1032"/>
      <c r="E1172" s="1032"/>
      <c r="F1172" s="1032"/>
      <c r="G1172" s="1030"/>
      <c r="H1172" s="1039"/>
      <c r="I1172" s="1039"/>
      <c r="J1172" s="1039"/>
      <c r="K1172" s="1039"/>
      <c r="L1172" s="1045"/>
      <c r="M1172" s="1045"/>
      <c r="N1172" s="1045"/>
      <c r="O1172" s="1039"/>
      <c r="P1172" s="1039"/>
      <c r="Q1172" s="1039"/>
      <c r="R1172" s="1039"/>
      <c r="S1172" s="1039"/>
      <c r="T1172" s="1039"/>
    </row>
    <row r="1173" spans="1:20" s="38" customFormat="1" ht="11.25" x14ac:dyDescent="0.2">
      <c r="A1173" s="38" t="e">
        <f>CONCATENATE(B1173, "_",#REF!)</f>
        <v>#REF!</v>
      </c>
      <c r="B1173" s="100" t="s">
        <v>3540</v>
      </c>
      <c r="C1173" s="1034"/>
      <c r="D1173" s="1032"/>
      <c r="E1173" s="1032"/>
      <c r="F1173" s="1032"/>
      <c r="G1173" s="1030"/>
      <c r="H1173" s="1039"/>
      <c r="I1173" s="1039"/>
      <c r="J1173" s="1039"/>
      <c r="K1173" s="1039"/>
      <c r="L1173" s="1045"/>
      <c r="M1173" s="1045"/>
      <c r="N1173" s="1045"/>
      <c r="O1173" s="1039"/>
      <c r="P1173" s="1039"/>
      <c r="Q1173" s="1039"/>
      <c r="R1173" s="1039"/>
      <c r="S1173" s="1039"/>
      <c r="T1173" s="1039"/>
    </row>
    <row r="1174" spans="1:20" s="38" customFormat="1" ht="10.35" customHeight="1" x14ac:dyDescent="0.2">
      <c r="A1174" s="38" t="e">
        <f>CONCATENATE(B1174, "_",#REF!)</f>
        <v>#REF!</v>
      </c>
      <c r="B1174" s="100" t="s">
        <v>3540</v>
      </c>
      <c r="C1174" s="1034"/>
      <c r="D1174" s="1032"/>
      <c r="E1174" s="1032"/>
      <c r="F1174" s="1032"/>
      <c r="G1174" s="1030"/>
      <c r="H1174" s="1039"/>
      <c r="I1174" s="1039"/>
      <c r="J1174" s="1039"/>
      <c r="K1174" s="1039"/>
      <c r="L1174" s="1045"/>
      <c r="M1174" s="1045"/>
      <c r="N1174" s="1045"/>
      <c r="O1174" s="1039"/>
      <c r="P1174" s="1039"/>
      <c r="Q1174" s="1039"/>
      <c r="R1174" s="1039"/>
      <c r="S1174" s="1039"/>
      <c r="T1174" s="1039"/>
    </row>
    <row r="1175" spans="1:20" s="38" customFormat="1" ht="10.35" customHeight="1" x14ac:dyDescent="0.2">
      <c r="A1175" s="38" t="e">
        <f>CONCATENATE(B1175, "_",#REF!)</f>
        <v>#REF!</v>
      </c>
      <c r="B1175" s="100" t="s">
        <v>3540</v>
      </c>
      <c r="C1175" s="1034"/>
      <c r="D1175" s="1032"/>
      <c r="E1175" s="1032"/>
      <c r="F1175" s="1032"/>
      <c r="G1175" s="1030"/>
      <c r="H1175" s="1039"/>
      <c r="I1175" s="1039"/>
      <c r="J1175" s="1039"/>
      <c r="K1175" s="1039"/>
      <c r="L1175" s="1045"/>
      <c r="M1175" s="1045"/>
      <c r="N1175" s="1045"/>
      <c r="O1175" s="1039"/>
      <c r="P1175" s="1039"/>
      <c r="Q1175" s="1039"/>
      <c r="R1175" s="1039"/>
      <c r="S1175" s="1039"/>
      <c r="T1175" s="1039"/>
    </row>
    <row r="1176" spans="1:20" s="38" customFormat="1" ht="11.25" x14ac:dyDescent="0.2">
      <c r="A1176" s="38" t="e">
        <f>CONCATENATE(B1176, "_",#REF!)</f>
        <v>#REF!</v>
      </c>
      <c r="B1176" s="100" t="s">
        <v>3540</v>
      </c>
      <c r="C1176" s="1034"/>
      <c r="D1176" s="1032"/>
      <c r="E1176" s="1032"/>
      <c r="F1176" s="1032"/>
      <c r="G1176" s="1030"/>
      <c r="H1176" s="1039"/>
      <c r="I1176" s="1039"/>
      <c r="J1176" s="1039"/>
      <c r="K1176" s="1039"/>
      <c r="L1176" s="1045"/>
      <c r="M1176" s="1045"/>
      <c r="N1176" s="1045"/>
      <c r="O1176" s="1039"/>
      <c r="P1176" s="1039"/>
      <c r="Q1176" s="1039"/>
      <c r="R1176" s="1039"/>
      <c r="S1176" s="1039"/>
      <c r="T1176" s="1039"/>
    </row>
    <row r="1177" spans="1:20" s="38" customFormat="1" ht="11.25" x14ac:dyDescent="0.2">
      <c r="A1177" s="38" t="e">
        <f>CONCATENATE(B1177, "_",#REF!)</f>
        <v>#REF!</v>
      </c>
      <c r="B1177" s="100" t="s">
        <v>3540</v>
      </c>
      <c r="C1177" s="1034"/>
      <c r="D1177" s="1032"/>
      <c r="E1177" s="1032"/>
      <c r="F1177" s="1032"/>
      <c r="G1177" s="1030"/>
      <c r="H1177" s="1039"/>
      <c r="I1177" s="1039"/>
      <c r="J1177" s="1039"/>
      <c r="K1177" s="1039"/>
      <c r="L1177" s="1045"/>
      <c r="M1177" s="1045"/>
      <c r="N1177" s="1045"/>
      <c r="O1177" s="1039"/>
      <c r="P1177" s="1039"/>
      <c r="Q1177" s="1039"/>
      <c r="R1177" s="1039"/>
      <c r="S1177" s="1039"/>
      <c r="T1177" s="1039"/>
    </row>
    <row r="1178" spans="1:20" s="38" customFormat="1" ht="11.25" x14ac:dyDescent="0.2">
      <c r="A1178" s="38" t="e">
        <f>CONCATENATE(B1178, "_",#REF!)</f>
        <v>#REF!</v>
      </c>
      <c r="B1178" s="100" t="s">
        <v>3540</v>
      </c>
      <c r="C1178" s="1034"/>
      <c r="D1178" s="1032"/>
      <c r="E1178" s="1032"/>
      <c r="F1178" s="1032"/>
      <c r="G1178" s="1030"/>
      <c r="H1178" s="1039"/>
      <c r="I1178" s="1039"/>
      <c r="J1178" s="1039"/>
      <c r="K1178" s="1039"/>
      <c r="L1178" s="1045"/>
      <c r="M1178" s="1045"/>
      <c r="N1178" s="1045"/>
      <c r="O1178" s="1039"/>
      <c r="P1178" s="1039"/>
      <c r="Q1178" s="1039"/>
      <c r="R1178" s="1039"/>
      <c r="S1178" s="1039"/>
      <c r="T1178" s="1039"/>
    </row>
    <row r="1179" spans="1:20" s="38" customFormat="1" ht="10.35" customHeight="1" x14ac:dyDescent="0.2">
      <c r="A1179" s="38" t="e">
        <f>CONCATENATE(B1179, "_",#REF!)</f>
        <v>#REF!</v>
      </c>
      <c r="B1179" s="101" t="s">
        <v>3540</v>
      </c>
      <c r="C1179" s="1035"/>
      <c r="D1179" s="1032"/>
      <c r="E1179" s="1032"/>
      <c r="F1179" s="1032"/>
      <c r="G1179" s="1030"/>
      <c r="H1179" s="1039"/>
      <c r="I1179" s="1039"/>
      <c r="J1179" s="1039"/>
      <c r="K1179" s="1039"/>
      <c r="L1179" s="1045"/>
      <c r="M1179" s="1045"/>
      <c r="N1179" s="1045"/>
      <c r="O1179" s="1039"/>
      <c r="P1179" s="1039"/>
      <c r="Q1179" s="1039"/>
      <c r="R1179" s="1039"/>
      <c r="S1179" s="1039"/>
      <c r="T1179" s="1039"/>
    </row>
    <row r="1180" spans="1:20" s="38" customFormat="1" ht="60" customHeight="1" x14ac:dyDescent="0.2">
      <c r="A1180" s="38" t="e">
        <f>CONCATENATE(B1180, "_",#REF!)</f>
        <v>#REF!</v>
      </c>
      <c r="B1180" s="143" t="s">
        <v>3541</v>
      </c>
      <c r="C1180" s="143" t="s">
        <v>3541</v>
      </c>
      <c r="D1180" s="51" t="s">
        <v>1137</v>
      </c>
      <c r="E1180" s="51" t="s">
        <v>1138</v>
      </c>
      <c r="F1180" s="51" t="s">
        <v>1139</v>
      </c>
      <c r="G1180" s="39" t="s">
        <v>1140</v>
      </c>
      <c r="H1180" s="89" t="s">
        <v>356</v>
      </c>
      <c r="I1180" s="89" t="s">
        <v>294</v>
      </c>
      <c r="J1180" s="89" t="s">
        <v>293</v>
      </c>
      <c r="K1180" s="89" t="s">
        <v>309</v>
      </c>
      <c r="L1180" s="142"/>
      <c r="M1180" s="51" t="s">
        <v>3502</v>
      </c>
      <c r="N1180" s="142"/>
      <c r="O1180" s="89" t="s">
        <v>297</v>
      </c>
      <c r="P1180" s="89" t="s">
        <v>297</v>
      </c>
      <c r="Q1180" s="144" t="s">
        <v>297</v>
      </c>
      <c r="R1180" s="88"/>
      <c r="S1180" s="88"/>
      <c r="T1180" s="88"/>
    </row>
    <row r="1181" spans="1:20" s="38" customFormat="1" ht="20.100000000000001" customHeight="1" x14ac:dyDescent="0.2">
      <c r="A1181" s="38" t="e">
        <f>CONCATENATE(B1181, "_",#REF!)</f>
        <v>#REF!</v>
      </c>
      <c r="B1181" s="143" t="s">
        <v>3542</v>
      </c>
      <c r="C1181" s="143" t="s">
        <v>3542</v>
      </c>
      <c r="D1181" s="51" t="s">
        <v>3504</v>
      </c>
      <c r="E1181" s="51" t="s">
        <v>3505</v>
      </c>
      <c r="F1181" s="51" t="s">
        <v>3506</v>
      </c>
      <c r="G1181" s="39" t="s">
        <v>3507</v>
      </c>
      <c r="H1181" s="89" t="s">
        <v>356</v>
      </c>
      <c r="I1181" s="89" t="s">
        <v>294</v>
      </c>
      <c r="J1181" s="89" t="s">
        <v>293</v>
      </c>
      <c r="K1181" s="89" t="s">
        <v>294</v>
      </c>
      <c r="L1181" s="142"/>
      <c r="M1181" s="51" t="s">
        <v>3508</v>
      </c>
      <c r="N1181" s="142"/>
      <c r="O1181" s="89" t="s">
        <v>297</v>
      </c>
      <c r="P1181" s="89" t="s">
        <v>297</v>
      </c>
      <c r="Q1181" s="144" t="s">
        <v>297</v>
      </c>
      <c r="R1181" s="179"/>
      <c r="S1181" s="179"/>
      <c r="T1181" s="179"/>
    </row>
    <row r="1182" spans="1:20" s="38" customFormat="1" ht="40.35" customHeight="1" x14ac:dyDescent="0.2">
      <c r="A1182" s="38" t="e">
        <f>CONCATENATE(B1182, "_",#REF!)</f>
        <v>#REF!</v>
      </c>
      <c r="B1182" s="184" t="s">
        <v>2485</v>
      </c>
      <c r="C1182" s="184" t="s">
        <v>2485</v>
      </c>
      <c r="D1182" s="181" t="s">
        <v>2292</v>
      </c>
      <c r="E1182" s="292" t="s">
        <v>2293</v>
      </c>
      <c r="F1182" s="181" t="s">
        <v>2294</v>
      </c>
      <c r="G1182" s="175" t="s">
        <v>316</v>
      </c>
      <c r="H1182" s="176" t="s">
        <v>292</v>
      </c>
      <c r="I1182" s="293" t="s">
        <v>293</v>
      </c>
      <c r="J1182" s="293" t="s">
        <v>293</v>
      </c>
      <c r="K1182" s="293" t="s">
        <v>294</v>
      </c>
      <c r="L1182" s="184" t="s">
        <v>317</v>
      </c>
      <c r="M1182" s="181" t="s">
        <v>2486</v>
      </c>
      <c r="N1182" s="179"/>
      <c r="O1182" s="178" t="s">
        <v>297</v>
      </c>
      <c r="P1182" s="178" t="s">
        <v>297</v>
      </c>
      <c r="Q1182" s="178" t="s">
        <v>297</v>
      </c>
      <c r="R1182" s="179"/>
      <c r="S1182" s="179"/>
      <c r="T1182" s="179"/>
    </row>
    <row r="1183" spans="1:20" s="38" customFormat="1" ht="50.1" customHeight="1" x14ac:dyDescent="0.2">
      <c r="A1183" s="38" t="e">
        <f>CONCATENATE(B1183, "_",#REF!)</f>
        <v>#REF!</v>
      </c>
      <c r="B1183" s="207" t="s">
        <v>2487</v>
      </c>
      <c r="C1183" s="207" t="s">
        <v>2487</v>
      </c>
      <c r="D1183" s="181" t="s">
        <v>809</v>
      </c>
      <c r="E1183" s="180" t="s">
        <v>810</v>
      </c>
      <c r="F1183" s="180" t="s">
        <v>811</v>
      </c>
      <c r="G1183" s="175" t="s">
        <v>316</v>
      </c>
      <c r="H1183" s="175" t="s">
        <v>292</v>
      </c>
      <c r="I1183" s="293" t="s">
        <v>293</v>
      </c>
      <c r="J1183" s="293" t="s">
        <v>293</v>
      </c>
      <c r="K1183" s="293" t="s">
        <v>294</v>
      </c>
      <c r="L1183" s="184" t="s">
        <v>317</v>
      </c>
      <c r="M1183" s="181" t="s">
        <v>2488</v>
      </c>
      <c r="N1183" s="179"/>
      <c r="O1183" s="178" t="s">
        <v>297</v>
      </c>
      <c r="P1183" s="178" t="s">
        <v>297</v>
      </c>
      <c r="Q1183" s="178" t="s">
        <v>297</v>
      </c>
      <c r="R1183" s="179"/>
      <c r="S1183" s="179"/>
      <c r="T1183" s="179"/>
    </row>
    <row r="1184" spans="1:20" s="38" customFormat="1" ht="190.35" customHeight="1" x14ac:dyDescent="0.2">
      <c r="A1184" s="38" t="e">
        <f>CONCATENATE(B1184, "_",#REF!)</f>
        <v>#REF!</v>
      </c>
      <c r="B1184" s="206" t="s">
        <v>2489</v>
      </c>
      <c r="C1184" s="206" t="s">
        <v>2489</v>
      </c>
      <c r="D1184" s="181" t="s">
        <v>2490</v>
      </c>
      <c r="E1184" s="292" t="s">
        <v>2491</v>
      </c>
      <c r="F1184" s="181" t="s">
        <v>2492</v>
      </c>
      <c r="G1184" s="175" t="s">
        <v>323</v>
      </c>
      <c r="H1184" s="176" t="s">
        <v>292</v>
      </c>
      <c r="I1184" s="293" t="s">
        <v>293</v>
      </c>
      <c r="J1184" s="293" t="s">
        <v>293</v>
      </c>
      <c r="K1184" s="293" t="s">
        <v>294</v>
      </c>
      <c r="L1184" s="184" t="s">
        <v>2493</v>
      </c>
      <c r="M1184" s="181" t="s">
        <v>2494</v>
      </c>
      <c r="N1184" s="179"/>
      <c r="O1184" s="178" t="s">
        <v>297</v>
      </c>
      <c r="P1184" s="178" t="s">
        <v>297</v>
      </c>
      <c r="Q1184" s="178" t="s">
        <v>297</v>
      </c>
      <c r="R1184" s="179"/>
      <c r="S1184" s="179"/>
      <c r="T1184" s="179"/>
    </row>
    <row r="1185" spans="1:20" s="38" customFormat="1" ht="260.10000000000002" customHeight="1" x14ac:dyDescent="0.2">
      <c r="A1185" s="38" t="e">
        <f>CONCATENATE(B1185, "_",#REF!)</f>
        <v>#REF!</v>
      </c>
      <c r="B1185" s="206" t="s">
        <v>2495</v>
      </c>
      <c r="C1185" s="206" t="s">
        <v>2495</v>
      </c>
      <c r="D1185" s="181" t="s">
        <v>2496</v>
      </c>
      <c r="E1185" s="292" t="s">
        <v>2497</v>
      </c>
      <c r="F1185" s="181" t="s">
        <v>2498</v>
      </c>
      <c r="G1185" s="175" t="s">
        <v>323</v>
      </c>
      <c r="H1185" s="175" t="s">
        <v>356</v>
      </c>
      <c r="I1185" s="293" t="s">
        <v>294</v>
      </c>
      <c r="J1185" s="293" t="s">
        <v>293</v>
      </c>
      <c r="K1185" s="293" t="s">
        <v>294</v>
      </c>
      <c r="L1185" s="184" t="s">
        <v>2499</v>
      </c>
      <c r="M1185" s="181" t="s">
        <v>2500</v>
      </c>
      <c r="N1185" s="179"/>
      <c r="O1185" s="178" t="s">
        <v>297</v>
      </c>
      <c r="P1185" s="178" t="s">
        <v>297</v>
      </c>
      <c r="Q1185" s="178" t="s">
        <v>297</v>
      </c>
      <c r="R1185" s="179"/>
      <c r="S1185" s="179"/>
      <c r="T1185" s="179"/>
    </row>
    <row r="1186" spans="1:20" s="38" customFormat="1" ht="10.35" customHeight="1" x14ac:dyDescent="0.2">
      <c r="A1186" s="38" t="e">
        <f>CONCATENATE(B1186, "_",#REF!)</f>
        <v>#REF!</v>
      </c>
      <c r="B1186" s="206" t="s">
        <v>2501</v>
      </c>
      <c r="C1186" s="1111" t="s">
        <v>2501</v>
      </c>
      <c r="D1186" s="1111" t="s">
        <v>2502</v>
      </c>
      <c r="E1186" s="1111" t="s">
        <v>2503</v>
      </c>
      <c r="F1186" s="1111" t="s">
        <v>2504</v>
      </c>
      <c r="G1186" s="1114" t="s">
        <v>823</v>
      </c>
      <c r="H1186" s="1116" t="s">
        <v>356</v>
      </c>
      <c r="I1186" s="1107" t="s">
        <v>294</v>
      </c>
      <c r="J1186" s="1107" t="s">
        <v>293</v>
      </c>
      <c r="K1186" s="1107" t="s">
        <v>309</v>
      </c>
      <c r="L1186" s="1109" t="s">
        <v>317</v>
      </c>
      <c r="M1186" s="1020" t="s">
        <v>2506</v>
      </c>
      <c r="N1186" s="1109"/>
      <c r="O1186" s="1107" t="s">
        <v>297</v>
      </c>
      <c r="P1186" s="1107" t="s">
        <v>297</v>
      </c>
      <c r="Q1186" s="1107" t="s">
        <v>297</v>
      </c>
      <c r="R1186" s="1018"/>
      <c r="S1186" s="1018"/>
      <c r="T1186" s="1018"/>
    </row>
    <row r="1187" spans="1:20" s="38" customFormat="1" ht="10.35" customHeight="1" x14ac:dyDescent="0.2">
      <c r="A1187" s="38" t="e">
        <f>CONCATENATE(B1187, "_",#REF!)</f>
        <v>#REF!</v>
      </c>
      <c r="B1187" s="106" t="s">
        <v>2501</v>
      </c>
      <c r="C1187" s="1112"/>
      <c r="D1187" s="1112"/>
      <c r="E1187" s="1112"/>
      <c r="F1187" s="1112"/>
      <c r="G1187" s="1115"/>
      <c r="H1187" s="1117"/>
      <c r="I1187" s="1108"/>
      <c r="J1187" s="1108"/>
      <c r="K1187" s="1108"/>
      <c r="L1187" s="1110"/>
      <c r="M1187" s="1021"/>
      <c r="N1187" s="1110"/>
      <c r="O1187" s="1108"/>
      <c r="P1187" s="1108"/>
      <c r="Q1187" s="1108"/>
      <c r="R1187" s="1019"/>
      <c r="S1187" s="1019"/>
      <c r="T1187" s="1019"/>
    </row>
    <row r="1188" spans="1:20" s="38" customFormat="1" ht="10.35" customHeight="1" x14ac:dyDescent="0.2">
      <c r="A1188" s="38" t="e">
        <f>CONCATENATE(B1188, "_",#REF!)</f>
        <v>#REF!</v>
      </c>
      <c r="B1188" s="106" t="s">
        <v>2501</v>
      </c>
      <c r="C1188" s="1112"/>
      <c r="D1188" s="1112"/>
      <c r="E1188" s="1112"/>
      <c r="F1188" s="1112"/>
      <c r="G1188" s="1115"/>
      <c r="H1188" s="1117"/>
      <c r="I1188" s="1108"/>
      <c r="J1188" s="1108"/>
      <c r="K1188" s="1108"/>
      <c r="L1188" s="1110"/>
      <c r="M1188" s="1021"/>
      <c r="N1188" s="1110"/>
      <c r="O1188" s="1108"/>
      <c r="P1188" s="1108"/>
      <c r="Q1188" s="1108"/>
      <c r="R1188" s="1019"/>
      <c r="S1188" s="1019"/>
      <c r="T1188" s="1019"/>
    </row>
    <row r="1189" spans="1:20" s="38" customFormat="1" ht="10.35" customHeight="1" x14ac:dyDescent="0.2">
      <c r="A1189" s="38" t="e">
        <f>CONCATENATE(B1189, "_",#REF!)</f>
        <v>#REF!</v>
      </c>
      <c r="B1189" s="106" t="s">
        <v>2501</v>
      </c>
      <c r="C1189" s="1112"/>
      <c r="D1189" s="1112"/>
      <c r="E1189" s="1112"/>
      <c r="F1189" s="1112"/>
      <c r="G1189" s="1115"/>
      <c r="H1189" s="1117"/>
      <c r="I1189" s="1108"/>
      <c r="J1189" s="1108"/>
      <c r="K1189" s="1108"/>
      <c r="L1189" s="1110"/>
      <c r="M1189" s="1021"/>
      <c r="N1189" s="1110"/>
      <c r="O1189" s="1108"/>
      <c r="P1189" s="1108"/>
      <c r="Q1189" s="1108"/>
      <c r="R1189" s="1019"/>
      <c r="S1189" s="1019"/>
      <c r="T1189" s="1019"/>
    </row>
    <row r="1190" spans="1:20" s="38" customFormat="1" ht="10.35" customHeight="1" x14ac:dyDescent="0.2">
      <c r="A1190" s="38" t="e">
        <f>CONCATENATE(B1190, "_",#REF!)</f>
        <v>#REF!</v>
      </c>
      <c r="B1190" s="106" t="s">
        <v>2501</v>
      </c>
      <c r="C1190" s="1112"/>
      <c r="D1190" s="1112"/>
      <c r="E1190" s="1112"/>
      <c r="F1190" s="1112"/>
      <c r="G1190" s="1115"/>
      <c r="H1190" s="1117"/>
      <c r="I1190" s="1108"/>
      <c r="J1190" s="1108"/>
      <c r="K1190" s="1108"/>
      <c r="L1190" s="1110"/>
      <c r="M1190" s="1021"/>
      <c r="N1190" s="1110"/>
      <c r="O1190" s="1108"/>
      <c r="P1190" s="1108"/>
      <c r="Q1190" s="1108"/>
      <c r="R1190" s="1019"/>
      <c r="S1190" s="1019"/>
      <c r="T1190" s="1019"/>
    </row>
    <row r="1191" spans="1:20" s="38" customFormat="1" ht="11.25" x14ac:dyDescent="0.2">
      <c r="A1191" s="38" t="e">
        <f>CONCATENATE(B1191, "_",#REF!)</f>
        <v>#REF!</v>
      </c>
      <c r="B1191" s="106" t="s">
        <v>2501</v>
      </c>
      <c r="C1191" s="1112"/>
      <c r="D1191" s="1112"/>
      <c r="E1191" s="1112"/>
      <c r="F1191" s="1112"/>
      <c r="G1191" s="1115"/>
      <c r="H1191" s="1117"/>
      <c r="I1191" s="1108"/>
      <c r="J1191" s="1108"/>
      <c r="K1191" s="1108"/>
      <c r="L1191" s="1110"/>
      <c r="M1191" s="1021"/>
      <c r="N1191" s="1110"/>
      <c r="O1191" s="1108"/>
      <c r="P1191" s="1108"/>
      <c r="Q1191" s="1108"/>
      <c r="R1191" s="1019"/>
      <c r="S1191" s="1019"/>
      <c r="T1191" s="1019"/>
    </row>
    <row r="1192" spans="1:20" s="38" customFormat="1" ht="10.35" customHeight="1" x14ac:dyDescent="0.2">
      <c r="A1192" s="38" t="e">
        <f>CONCATENATE(B1192, "_",#REF!)</f>
        <v>#REF!</v>
      </c>
      <c r="B1192" s="106" t="s">
        <v>2501</v>
      </c>
      <c r="C1192" s="1112"/>
      <c r="D1192" s="1112"/>
      <c r="E1192" s="1112"/>
      <c r="F1192" s="1112"/>
      <c r="G1192" s="1115"/>
      <c r="H1192" s="1117"/>
      <c r="I1192" s="1108"/>
      <c r="J1192" s="1108"/>
      <c r="K1192" s="1108"/>
      <c r="L1192" s="1110"/>
      <c r="M1192" s="1021"/>
      <c r="N1192" s="1110"/>
      <c r="O1192" s="1108"/>
      <c r="P1192" s="1108"/>
      <c r="Q1192" s="1108"/>
      <c r="R1192" s="1019"/>
      <c r="S1192" s="1019"/>
      <c r="T1192" s="1019"/>
    </row>
    <row r="1193" spans="1:20" s="38" customFormat="1" ht="10.35" customHeight="1" x14ac:dyDescent="0.2">
      <c r="A1193" s="38" t="e">
        <f>CONCATENATE(B1193, "_",#REF!)</f>
        <v>#REF!</v>
      </c>
      <c r="B1193" s="106" t="s">
        <v>2501</v>
      </c>
      <c r="C1193" s="1112"/>
      <c r="D1193" s="1112"/>
      <c r="E1193" s="1112"/>
      <c r="F1193" s="1112"/>
      <c r="G1193" s="1115"/>
      <c r="H1193" s="1117"/>
      <c r="I1193" s="1108"/>
      <c r="J1193" s="1108"/>
      <c r="K1193" s="1108"/>
      <c r="L1193" s="1110"/>
      <c r="M1193" s="1021"/>
      <c r="N1193" s="1110"/>
      <c r="O1193" s="1108"/>
      <c r="P1193" s="1108"/>
      <c r="Q1193" s="1108"/>
      <c r="R1193" s="1019"/>
      <c r="S1193" s="1019"/>
      <c r="T1193" s="1019"/>
    </row>
    <row r="1194" spans="1:20" s="38" customFormat="1" ht="10.35" customHeight="1" x14ac:dyDescent="0.2">
      <c r="A1194" s="38" t="e">
        <f>CONCATENATE(B1194, "_",#REF!)</f>
        <v>#REF!</v>
      </c>
      <c r="B1194" s="106" t="s">
        <v>2501</v>
      </c>
      <c r="C1194" s="1112"/>
      <c r="D1194" s="1112"/>
      <c r="E1194" s="1112"/>
      <c r="F1194" s="1112"/>
      <c r="G1194" s="1115"/>
      <c r="H1194" s="1117"/>
      <c r="I1194" s="1108"/>
      <c r="J1194" s="1108"/>
      <c r="K1194" s="1108"/>
      <c r="L1194" s="1110"/>
      <c r="M1194" s="1021"/>
      <c r="N1194" s="1110"/>
      <c r="O1194" s="1108"/>
      <c r="P1194" s="1108"/>
      <c r="Q1194" s="1108"/>
      <c r="R1194" s="1019"/>
      <c r="S1194" s="1019"/>
      <c r="T1194" s="1019"/>
    </row>
    <row r="1195" spans="1:20" s="38" customFormat="1" ht="10.35" customHeight="1" x14ac:dyDescent="0.2">
      <c r="A1195" s="38" t="e">
        <f>CONCATENATE(B1195, "_",#REF!)</f>
        <v>#REF!</v>
      </c>
      <c r="B1195" s="106" t="s">
        <v>2501</v>
      </c>
      <c r="C1195" s="1112"/>
      <c r="D1195" s="1112"/>
      <c r="E1195" s="1112"/>
      <c r="F1195" s="1112"/>
      <c r="G1195" s="1115"/>
      <c r="H1195" s="1117"/>
      <c r="I1195" s="1108"/>
      <c r="J1195" s="1108"/>
      <c r="K1195" s="1108"/>
      <c r="L1195" s="1110"/>
      <c r="M1195" s="1021"/>
      <c r="N1195" s="1110"/>
      <c r="O1195" s="1108"/>
      <c r="P1195" s="1108"/>
      <c r="Q1195" s="1108"/>
      <c r="R1195" s="1019"/>
      <c r="S1195" s="1019"/>
      <c r="T1195" s="1019"/>
    </row>
    <row r="1196" spans="1:20" s="38" customFormat="1" ht="10.35" customHeight="1" x14ac:dyDescent="0.2">
      <c r="A1196" s="38" t="e">
        <f>CONCATENATE(B1196, "_",#REF!)</f>
        <v>#REF!</v>
      </c>
      <c r="B1196" s="106" t="s">
        <v>2501</v>
      </c>
      <c r="C1196" s="1112"/>
      <c r="D1196" s="1112"/>
      <c r="E1196" s="1112"/>
      <c r="F1196" s="1112"/>
      <c r="G1196" s="1115"/>
      <c r="H1196" s="1117"/>
      <c r="I1196" s="1108"/>
      <c r="J1196" s="1108"/>
      <c r="K1196" s="1108"/>
      <c r="L1196" s="1110"/>
      <c r="M1196" s="1021"/>
      <c r="N1196" s="1110"/>
      <c r="O1196" s="1108"/>
      <c r="P1196" s="1108"/>
      <c r="Q1196" s="1108"/>
      <c r="R1196" s="1019"/>
      <c r="S1196" s="1019"/>
      <c r="T1196" s="1019"/>
    </row>
    <row r="1197" spans="1:20" s="38" customFormat="1" ht="10.35" customHeight="1" x14ac:dyDescent="0.2">
      <c r="A1197" s="38" t="e">
        <f>CONCATENATE(B1197, "_",#REF!)</f>
        <v>#REF!</v>
      </c>
      <c r="B1197" s="106" t="s">
        <v>2501</v>
      </c>
      <c r="C1197" s="1112"/>
      <c r="D1197" s="1112"/>
      <c r="E1197" s="1112"/>
      <c r="F1197" s="1112"/>
      <c r="G1197" s="1115"/>
      <c r="H1197" s="1117"/>
      <c r="I1197" s="1108"/>
      <c r="J1197" s="1108"/>
      <c r="K1197" s="1108"/>
      <c r="L1197" s="1110"/>
      <c r="M1197" s="1021"/>
      <c r="N1197" s="1110"/>
      <c r="O1197" s="1108"/>
      <c r="P1197" s="1108"/>
      <c r="Q1197" s="1108"/>
      <c r="R1197" s="1019"/>
      <c r="S1197" s="1019"/>
      <c r="T1197" s="1019"/>
    </row>
    <row r="1198" spans="1:20" s="38" customFormat="1" ht="10.35" customHeight="1" x14ac:dyDescent="0.2">
      <c r="A1198" s="38" t="e">
        <f>CONCATENATE(B1198, "_",#REF!)</f>
        <v>#REF!</v>
      </c>
      <c r="B1198" s="106" t="s">
        <v>2501</v>
      </c>
      <c r="C1198" s="1112"/>
      <c r="D1198" s="1112"/>
      <c r="E1198" s="1112"/>
      <c r="F1198" s="1112"/>
      <c r="G1198" s="1115"/>
      <c r="H1198" s="1117"/>
      <c r="I1198" s="1108"/>
      <c r="J1198" s="1108"/>
      <c r="K1198" s="1108"/>
      <c r="L1198" s="1110"/>
      <c r="M1198" s="1021"/>
      <c r="N1198" s="1110"/>
      <c r="O1198" s="1108"/>
      <c r="P1198" s="1108"/>
      <c r="Q1198" s="1108"/>
      <c r="R1198" s="1019"/>
      <c r="S1198" s="1019"/>
      <c r="T1198" s="1019"/>
    </row>
    <row r="1199" spans="1:20" s="38" customFormat="1" ht="10.35" customHeight="1" x14ac:dyDescent="0.2">
      <c r="A1199" s="38" t="e">
        <f>CONCATENATE(B1199, "_",#REF!)</f>
        <v>#REF!</v>
      </c>
      <c r="B1199" s="106" t="s">
        <v>2501</v>
      </c>
      <c r="C1199" s="1112"/>
      <c r="D1199" s="1112"/>
      <c r="E1199" s="1112"/>
      <c r="F1199" s="1112"/>
      <c r="G1199" s="1115"/>
      <c r="H1199" s="1117"/>
      <c r="I1199" s="1108"/>
      <c r="J1199" s="1108"/>
      <c r="K1199" s="1108"/>
      <c r="L1199" s="1110"/>
      <c r="M1199" s="1021"/>
      <c r="N1199" s="1110"/>
      <c r="O1199" s="1108"/>
      <c r="P1199" s="1108"/>
      <c r="Q1199" s="1108"/>
      <c r="R1199" s="1019"/>
      <c r="S1199" s="1019"/>
      <c r="T1199" s="1019"/>
    </row>
    <row r="1200" spans="1:20" s="38" customFormat="1" ht="11.25" x14ac:dyDescent="0.2">
      <c r="A1200" s="38" t="e">
        <f>CONCATENATE(B1200, "_",#REF!)</f>
        <v>#REF!</v>
      </c>
      <c r="B1200" s="106" t="s">
        <v>2501</v>
      </c>
      <c r="C1200" s="1112"/>
      <c r="D1200" s="1112"/>
      <c r="E1200" s="1112"/>
      <c r="F1200" s="1112"/>
      <c r="G1200" s="1115"/>
      <c r="H1200" s="1117"/>
      <c r="I1200" s="1108"/>
      <c r="J1200" s="1108"/>
      <c r="K1200" s="1108"/>
      <c r="L1200" s="1110"/>
      <c r="M1200" s="1021"/>
      <c r="N1200" s="1110"/>
      <c r="O1200" s="1108"/>
      <c r="P1200" s="1108"/>
      <c r="Q1200" s="1108"/>
      <c r="R1200" s="1019"/>
      <c r="S1200" s="1019"/>
      <c r="T1200" s="1019"/>
    </row>
    <row r="1201" spans="1:20" s="38" customFormat="1" ht="10.35" customHeight="1" x14ac:dyDescent="0.2">
      <c r="A1201" s="38" t="e">
        <f>CONCATENATE(B1201, "_",#REF!)</f>
        <v>#REF!</v>
      </c>
      <c r="B1201" s="106" t="s">
        <v>2501</v>
      </c>
      <c r="C1201" s="1112"/>
      <c r="D1201" s="1112"/>
      <c r="E1201" s="1112"/>
      <c r="F1201" s="1112"/>
      <c r="G1201" s="1115"/>
      <c r="H1201" s="1117"/>
      <c r="I1201" s="1108"/>
      <c r="J1201" s="1108"/>
      <c r="K1201" s="1108"/>
      <c r="L1201" s="1110"/>
      <c r="M1201" s="1021"/>
      <c r="N1201" s="1110"/>
      <c r="O1201" s="1108"/>
      <c r="P1201" s="1108"/>
      <c r="Q1201" s="1108"/>
      <c r="R1201" s="1019"/>
      <c r="S1201" s="1019"/>
      <c r="T1201" s="1019"/>
    </row>
    <row r="1202" spans="1:20" s="38" customFormat="1" ht="10.35" customHeight="1" x14ac:dyDescent="0.2">
      <c r="A1202" s="38" t="e">
        <f>CONCATENATE(B1202, "_",#REF!)</f>
        <v>#REF!</v>
      </c>
      <c r="B1202" s="106" t="s">
        <v>2501</v>
      </c>
      <c r="C1202" s="1112"/>
      <c r="D1202" s="1112"/>
      <c r="E1202" s="1112"/>
      <c r="F1202" s="1112"/>
      <c r="G1202" s="1115"/>
      <c r="H1202" s="1117"/>
      <c r="I1202" s="1108"/>
      <c r="J1202" s="1108"/>
      <c r="K1202" s="1108"/>
      <c r="L1202" s="1110"/>
      <c r="M1202" s="1021"/>
      <c r="N1202" s="1110"/>
      <c r="O1202" s="1108"/>
      <c r="P1202" s="1108"/>
      <c r="Q1202" s="1108"/>
      <c r="R1202" s="1019"/>
      <c r="S1202" s="1019"/>
      <c r="T1202" s="1019"/>
    </row>
    <row r="1203" spans="1:20" s="38" customFormat="1" ht="10.35" customHeight="1" x14ac:dyDescent="0.2">
      <c r="A1203" s="38" t="e">
        <f>CONCATENATE(B1203, "_",#REF!)</f>
        <v>#REF!</v>
      </c>
      <c r="B1203" s="107" t="s">
        <v>2501</v>
      </c>
      <c r="C1203" s="1113"/>
      <c r="D1203" s="1112"/>
      <c r="E1203" s="1112"/>
      <c r="F1203" s="1112"/>
      <c r="G1203" s="1115"/>
      <c r="H1203" s="1117"/>
      <c r="I1203" s="1108"/>
      <c r="J1203" s="1108"/>
      <c r="K1203" s="1108"/>
      <c r="L1203" s="1110"/>
      <c r="M1203" s="1021"/>
      <c r="N1203" s="1110"/>
      <c r="O1203" s="1108"/>
      <c r="P1203" s="1108"/>
      <c r="Q1203" s="1108"/>
      <c r="R1203" s="1019"/>
      <c r="S1203" s="1019"/>
      <c r="T1203" s="1019"/>
    </row>
    <row r="1204" spans="1:20" s="38" customFormat="1" ht="40.35" customHeight="1" x14ac:dyDescent="0.2">
      <c r="A1204" s="38" t="e">
        <f>CONCATENATE(B1204, "_",#REF!)</f>
        <v>#REF!</v>
      </c>
      <c r="B1204" s="191" t="s">
        <v>2524</v>
      </c>
      <c r="C1204" s="191" t="s">
        <v>2524</v>
      </c>
      <c r="D1204" s="181" t="s">
        <v>2292</v>
      </c>
      <c r="E1204" s="292" t="s">
        <v>2293</v>
      </c>
      <c r="F1204" s="181" t="s">
        <v>2294</v>
      </c>
      <c r="G1204" s="175" t="s">
        <v>316</v>
      </c>
      <c r="H1204" s="176" t="s">
        <v>292</v>
      </c>
      <c r="I1204" s="293" t="s">
        <v>293</v>
      </c>
      <c r="J1204" s="293" t="s">
        <v>293</v>
      </c>
      <c r="K1204" s="293" t="s">
        <v>294</v>
      </c>
      <c r="L1204" s="184" t="s">
        <v>317</v>
      </c>
      <c r="M1204" s="181" t="s">
        <v>2525</v>
      </c>
      <c r="N1204" s="179"/>
      <c r="O1204" s="178" t="s">
        <v>297</v>
      </c>
      <c r="P1204" s="178" t="s">
        <v>297</v>
      </c>
      <c r="Q1204" s="178" t="s">
        <v>297</v>
      </c>
      <c r="R1204" s="179"/>
      <c r="S1204" s="179"/>
      <c r="T1204" s="179"/>
    </row>
    <row r="1205" spans="1:20" s="38" customFormat="1" ht="190.35" customHeight="1" x14ac:dyDescent="0.2">
      <c r="A1205" s="38" t="e">
        <f>CONCATENATE(B1205, "_",#REF!)</f>
        <v>#REF!</v>
      </c>
      <c r="B1205" s="281" t="s">
        <v>2526</v>
      </c>
      <c r="C1205" s="281" t="s">
        <v>2526</v>
      </c>
      <c r="D1205" s="181" t="s">
        <v>2527</v>
      </c>
      <c r="E1205" s="292" t="s">
        <v>2528</v>
      </c>
      <c r="F1205" s="181" t="s">
        <v>2529</v>
      </c>
      <c r="G1205" s="175" t="s">
        <v>323</v>
      </c>
      <c r="H1205" s="176" t="s">
        <v>292</v>
      </c>
      <c r="I1205" s="293" t="s">
        <v>293</v>
      </c>
      <c r="J1205" s="293" t="s">
        <v>293</v>
      </c>
      <c r="K1205" s="293" t="s">
        <v>294</v>
      </c>
      <c r="L1205" s="181" t="s">
        <v>2530</v>
      </c>
      <c r="M1205" s="181" t="s">
        <v>2531</v>
      </c>
      <c r="N1205" s="179"/>
      <c r="O1205" s="178" t="s">
        <v>297</v>
      </c>
      <c r="P1205" s="178" t="s">
        <v>297</v>
      </c>
      <c r="Q1205" s="178" t="s">
        <v>297</v>
      </c>
      <c r="R1205" s="179"/>
      <c r="S1205" s="179"/>
      <c r="T1205" s="179"/>
    </row>
    <row r="1206" spans="1:20" s="38" customFormat="1" ht="250.35" customHeight="1" x14ac:dyDescent="0.2">
      <c r="A1206" s="38" t="e">
        <f>CONCATENATE(B1206, "_",#REF!)</f>
        <v>#REF!</v>
      </c>
      <c r="B1206" s="281" t="s">
        <v>2532</v>
      </c>
      <c r="C1206" s="281" t="s">
        <v>2532</v>
      </c>
      <c r="D1206" s="181" t="s">
        <v>2533</v>
      </c>
      <c r="E1206" s="292" t="s">
        <v>2534</v>
      </c>
      <c r="F1206" s="181" t="s">
        <v>2535</v>
      </c>
      <c r="G1206" s="175" t="s">
        <v>323</v>
      </c>
      <c r="H1206" s="176" t="s">
        <v>356</v>
      </c>
      <c r="I1206" s="175" t="s">
        <v>294</v>
      </c>
      <c r="J1206" s="293" t="s">
        <v>293</v>
      </c>
      <c r="K1206" s="293" t="s">
        <v>294</v>
      </c>
      <c r="L1206" s="180" t="s">
        <v>2536</v>
      </c>
      <c r="M1206" s="181" t="s">
        <v>2537</v>
      </c>
      <c r="N1206" s="179"/>
      <c r="O1206" s="178" t="s">
        <v>297</v>
      </c>
      <c r="P1206" s="178" t="s">
        <v>297</v>
      </c>
      <c r="Q1206" s="178" t="s">
        <v>297</v>
      </c>
      <c r="R1206" s="179"/>
      <c r="S1206" s="179"/>
      <c r="T1206" s="179"/>
    </row>
    <row r="1207" spans="1:20" s="38" customFormat="1" ht="10.35" customHeight="1" x14ac:dyDescent="0.2">
      <c r="A1207" s="38" t="e">
        <f>CONCATENATE(B1207, "_",#REF!)</f>
        <v>#REF!</v>
      </c>
      <c r="B1207" s="208" t="s">
        <v>2538</v>
      </c>
      <c r="C1207" s="1033" t="s">
        <v>2538</v>
      </c>
      <c r="D1207" s="1036" t="s">
        <v>2539</v>
      </c>
      <c r="E1207" s="1020" t="s">
        <v>2540</v>
      </c>
      <c r="F1207" s="1032" t="s">
        <v>2541</v>
      </c>
      <c r="G1207" s="1030" t="s">
        <v>489</v>
      </c>
      <c r="H1207" s="1030" t="s">
        <v>356</v>
      </c>
      <c r="I1207" s="1030" t="s">
        <v>294</v>
      </c>
      <c r="J1207" s="1030" t="s">
        <v>293</v>
      </c>
      <c r="K1207" s="1030" t="s">
        <v>309</v>
      </c>
      <c r="L1207" s="1030" t="s">
        <v>317</v>
      </c>
      <c r="M1207" s="1020" t="s">
        <v>2543</v>
      </c>
      <c r="N1207" s="1039"/>
      <c r="O1207" s="1018" t="s">
        <v>297</v>
      </c>
      <c r="P1207" s="1018" t="s">
        <v>297</v>
      </c>
      <c r="Q1207" s="1018" t="s">
        <v>297</v>
      </c>
      <c r="R1207" s="1018"/>
      <c r="S1207" s="1018"/>
      <c r="T1207" s="1018"/>
    </row>
    <row r="1208" spans="1:20" s="38" customFormat="1" ht="10.35" customHeight="1" x14ac:dyDescent="0.2">
      <c r="A1208" s="38" t="e">
        <f>CONCATENATE(B1208, "_",#REF!)</f>
        <v>#REF!</v>
      </c>
      <c r="B1208" s="100" t="s">
        <v>2538</v>
      </c>
      <c r="C1208" s="1034"/>
      <c r="D1208" s="1036" t="e">
        <v>#N/A</v>
      </c>
      <c r="E1208" s="1021" t="e">
        <v>#N/A</v>
      </c>
      <c r="F1208" s="1032" t="e">
        <v>#N/A</v>
      </c>
      <c r="G1208" s="1030" t="e">
        <v>#N/A</v>
      </c>
      <c r="H1208" s="1030"/>
      <c r="I1208" s="1030" t="e">
        <v>#N/A</v>
      </c>
      <c r="J1208" s="1030" t="e">
        <v>#N/A</v>
      </c>
      <c r="K1208" s="1030" t="e">
        <v>#N/A</v>
      </c>
      <c r="L1208" s="1030" t="e">
        <v>#N/A</v>
      </c>
      <c r="M1208" s="1021"/>
      <c r="N1208" s="1039"/>
      <c r="O1208" s="1019"/>
      <c r="P1208" s="1019"/>
      <c r="Q1208" s="1019"/>
      <c r="R1208" s="1019"/>
      <c r="S1208" s="1019"/>
      <c r="T1208" s="1019"/>
    </row>
    <row r="1209" spans="1:20" s="38" customFormat="1" ht="11.25" x14ac:dyDescent="0.2">
      <c r="A1209" s="38" t="e">
        <f>CONCATENATE(B1209, "_",#REF!)</f>
        <v>#REF!</v>
      </c>
      <c r="B1209" s="100" t="s">
        <v>2538</v>
      </c>
      <c r="C1209" s="1034"/>
      <c r="D1209" s="1036" t="e">
        <v>#N/A</v>
      </c>
      <c r="E1209" s="1021" t="e">
        <v>#N/A</v>
      </c>
      <c r="F1209" s="1032" t="e">
        <v>#N/A</v>
      </c>
      <c r="G1209" s="1030" t="e">
        <v>#N/A</v>
      </c>
      <c r="H1209" s="1030"/>
      <c r="I1209" s="1030" t="e">
        <v>#N/A</v>
      </c>
      <c r="J1209" s="1030" t="e">
        <v>#N/A</v>
      </c>
      <c r="K1209" s="1030" t="e">
        <v>#N/A</v>
      </c>
      <c r="L1209" s="1030" t="e">
        <v>#N/A</v>
      </c>
      <c r="M1209" s="1021"/>
      <c r="N1209" s="1039"/>
      <c r="O1209" s="1019"/>
      <c r="P1209" s="1019"/>
      <c r="Q1209" s="1019"/>
      <c r="R1209" s="1019"/>
      <c r="S1209" s="1019"/>
      <c r="T1209" s="1019"/>
    </row>
    <row r="1210" spans="1:20" s="38" customFormat="1" ht="11.25" x14ac:dyDescent="0.2">
      <c r="A1210" s="38" t="e">
        <f>CONCATENATE(B1210, "_",#REF!)</f>
        <v>#REF!</v>
      </c>
      <c r="B1210" s="100" t="s">
        <v>2538</v>
      </c>
      <c r="C1210" s="1034"/>
      <c r="D1210" s="1036" t="e">
        <v>#N/A</v>
      </c>
      <c r="E1210" s="1021" t="e">
        <v>#N/A</v>
      </c>
      <c r="F1210" s="1032" t="e">
        <v>#N/A</v>
      </c>
      <c r="G1210" s="1030" t="e">
        <v>#N/A</v>
      </c>
      <c r="H1210" s="1030"/>
      <c r="I1210" s="1030" t="e">
        <v>#N/A</v>
      </c>
      <c r="J1210" s="1030" t="e">
        <v>#N/A</v>
      </c>
      <c r="K1210" s="1030" t="e">
        <v>#N/A</v>
      </c>
      <c r="L1210" s="1030" t="e">
        <v>#N/A</v>
      </c>
      <c r="M1210" s="1021"/>
      <c r="N1210" s="1039"/>
      <c r="O1210" s="1019"/>
      <c r="P1210" s="1019"/>
      <c r="Q1210" s="1019"/>
      <c r="R1210" s="1019"/>
      <c r="S1210" s="1019"/>
      <c r="T1210" s="1019"/>
    </row>
    <row r="1211" spans="1:20" s="38" customFormat="1" ht="11.25" x14ac:dyDescent="0.2">
      <c r="A1211" s="38" t="e">
        <f>CONCATENATE(B1211, "_",#REF!)</f>
        <v>#REF!</v>
      </c>
      <c r="B1211" s="100" t="s">
        <v>2538</v>
      </c>
      <c r="C1211" s="1034"/>
      <c r="D1211" s="1036" t="e">
        <v>#N/A</v>
      </c>
      <c r="E1211" s="1021" t="e">
        <v>#N/A</v>
      </c>
      <c r="F1211" s="1032" t="e">
        <v>#N/A</v>
      </c>
      <c r="G1211" s="1030" t="e">
        <v>#N/A</v>
      </c>
      <c r="H1211" s="1030"/>
      <c r="I1211" s="1030" t="e">
        <v>#N/A</v>
      </c>
      <c r="J1211" s="1030" t="e">
        <v>#N/A</v>
      </c>
      <c r="K1211" s="1030" t="e">
        <v>#N/A</v>
      </c>
      <c r="L1211" s="1030" t="e">
        <v>#N/A</v>
      </c>
      <c r="M1211" s="1021"/>
      <c r="N1211" s="1039"/>
      <c r="O1211" s="1019"/>
      <c r="P1211" s="1019"/>
      <c r="Q1211" s="1019"/>
      <c r="R1211" s="1019"/>
      <c r="S1211" s="1019"/>
      <c r="T1211" s="1019"/>
    </row>
    <row r="1212" spans="1:20" s="38" customFormat="1" ht="10.35" customHeight="1" x14ac:dyDescent="0.2">
      <c r="A1212" s="38" t="e">
        <f>CONCATENATE(B1212, "_",#REF!)</f>
        <v>#REF!</v>
      </c>
      <c r="B1212" s="100" t="s">
        <v>2538</v>
      </c>
      <c r="C1212" s="1034"/>
      <c r="D1212" s="1036" t="e">
        <v>#N/A</v>
      </c>
      <c r="E1212" s="1021" t="e">
        <v>#N/A</v>
      </c>
      <c r="F1212" s="1032" t="e">
        <v>#N/A</v>
      </c>
      <c r="G1212" s="1030" t="e">
        <v>#N/A</v>
      </c>
      <c r="H1212" s="1030"/>
      <c r="I1212" s="1030" t="e">
        <v>#N/A</v>
      </c>
      <c r="J1212" s="1030" t="e">
        <v>#N/A</v>
      </c>
      <c r="K1212" s="1030" t="e">
        <v>#N/A</v>
      </c>
      <c r="L1212" s="1030" t="e">
        <v>#N/A</v>
      </c>
      <c r="M1212" s="1021"/>
      <c r="N1212" s="1039"/>
      <c r="O1212" s="1019"/>
      <c r="P1212" s="1019"/>
      <c r="Q1212" s="1019"/>
      <c r="R1212" s="1019"/>
      <c r="S1212" s="1019"/>
      <c r="T1212" s="1019"/>
    </row>
    <row r="1213" spans="1:20" s="38" customFormat="1" ht="11.25" x14ac:dyDescent="0.2">
      <c r="A1213" s="38" t="e">
        <f>CONCATENATE(B1213, "_",#REF!)</f>
        <v>#REF!</v>
      </c>
      <c r="B1213" s="100" t="s">
        <v>2538</v>
      </c>
      <c r="C1213" s="1034"/>
      <c r="D1213" s="1036"/>
      <c r="E1213" s="1021"/>
      <c r="F1213" s="1032"/>
      <c r="G1213" s="1030"/>
      <c r="H1213" s="1030"/>
      <c r="I1213" s="1030"/>
      <c r="J1213" s="1030"/>
      <c r="K1213" s="1030"/>
      <c r="L1213" s="1030"/>
      <c r="M1213" s="1021"/>
      <c r="N1213" s="1039"/>
      <c r="O1213" s="1019"/>
      <c r="P1213" s="1019"/>
      <c r="Q1213" s="1019"/>
      <c r="R1213" s="1019"/>
      <c r="S1213" s="1019"/>
      <c r="T1213" s="1019"/>
    </row>
    <row r="1214" spans="1:20" s="38" customFormat="1" ht="11.25" x14ac:dyDescent="0.2">
      <c r="A1214" s="38" t="e">
        <f>CONCATENATE(B1214, "_",#REF!)</f>
        <v>#REF!</v>
      </c>
      <c r="B1214" s="100" t="s">
        <v>2538</v>
      </c>
      <c r="C1214" s="1034"/>
      <c r="D1214" s="1036"/>
      <c r="E1214" s="1021"/>
      <c r="F1214" s="1032"/>
      <c r="G1214" s="1030"/>
      <c r="H1214" s="1030"/>
      <c r="I1214" s="1030"/>
      <c r="J1214" s="1030"/>
      <c r="K1214" s="1030"/>
      <c r="L1214" s="1030"/>
      <c r="M1214" s="1021"/>
      <c r="N1214" s="1039"/>
      <c r="O1214" s="1019"/>
      <c r="P1214" s="1019"/>
      <c r="Q1214" s="1019"/>
      <c r="R1214" s="1019"/>
      <c r="S1214" s="1019"/>
      <c r="T1214" s="1019"/>
    </row>
    <row r="1215" spans="1:20" s="38" customFormat="1" ht="11.25" x14ac:dyDescent="0.2">
      <c r="A1215" s="38" t="e">
        <f>CONCATENATE(B1215, "_",#REF!)</f>
        <v>#REF!</v>
      </c>
      <c r="B1215" s="100" t="s">
        <v>2538</v>
      </c>
      <c r="C1215" s="1034"/>
      <c r="D1215" s="1036" t="e">
        <v>#N/A</v>
      </c>
      <c r="E1215" s="1021" t="e">
        <v>#N/A</v>
      </c>
      <c r="F1215" s="1032" t="e">
        <v>#N/A</v>
      </c>
      <c r="G1215" s="1030" t="e">
        <v>#N/A</v>
      </c>
      <c r="H1215" s="1030"/>
      <c r="I1215" s="1030" t="e">
        <v>#N/A</v>
      </c>
      <c r="J1215" s="1030" t="e">
        <v>#N/A</v>
      </c>
      <c r="K1215" s="1030" t="e">
        <v>#N/A</v>
      </c>
      <c r="L1215" s="1030" t="e">
        <v>#N/A</v>
      </c>
      <c r="M1215" s="1021"/>
      <c r="N1215" s="1039"/>
      <c r="O1215" s="1019"/>
      <c r="P1215" s="1019"/>
      <c r="Q1215" s="1019"/>
      <c r="R1215" s="1019"/>
      <c r="S1215" s="1019"/>
      <c r="T1215" s="1019"/>
    </row>
    <row r="1216" spans="1:20" s="38" customFormat="1" ht="11.25" x14ac:dyDescent="0.2">
      <c r="A1216" s="38" t="e">
        <f>CONCATENATE(B1216, "_",#REF!)</f>
        <v>#REF!</v>
      </c>
      <c r="B1216" s="100" t="s">
        <v>2538</v>
      </c>
      <c r="C1216" s="1034"/>
      <c r="D1216" s="1036"/>
      <c r="E1216" s="1021"/>
      <c r="F1216" s="1032"/>
      <c r="G1216" s="1030"/>
      <c r="H1216" s="1030"/>
      <c r="I1216" s="1030"/>
      <c r="J1216" s="1030"/>
      <c r="K1216" s="1030"/>
      <c r="L1216" s="1030"/>
      <c r="M1216" s="1021"/>
      <c r="N1216" s="1039"/>
      <c r="O1216" s="1019"/>
      <c r="P1216" s="1019"/>
      <c r="Q1216" s="1019"/>
      <c r="R1216" s="1019"/>
      <c r="S1216" s="1019"/>
      <c r="T1216" s="1019"/>
    </row>
    <row r="1217" spans="1:20" s="38" customFormat="1" ht="11.25" x14ac:dyDescent="0.2">
      <c r="A1217" s="38" t="e">
        <f>CONCATENATE(B1217, "_",#REF!)</f>
        <v>#REF!</v>
      </c>
      <c r="B1217" s="100" t="s">
        <v>2538</v>
      </c>
      <c r="C1217" s="1034"/>
      <c r="D1217" s="1036"/>
      <c r="E1217" s="1021"/>
      <c r="F1217" s="1032"/>
      <c r="G1217" s="1030"/>
      <c r="H1217" s="1030"/>
      <c r="I1217" s="1030"/>
      <c r="J1217" s="1030"/>
      <c r="K1217" s="1030"/>
      <c r="L1217" s="1030"/>
      <c r="M1217" s="1021"/>
      <c r="N1217" s="1039"/>
      <c r="O1217" s="1019"/>
      <c r="P1217" s="1019"/>
      <c r="Q1217" s="1019"/>
      <c r="R1217" s="1019"/>
      <c r="S1217" s="1019"/>
      <c r="T1217" s="1019"/>
    </row>
    <row r="1218" spans="1:20" s="38" customFormat="1" ht="11.25" x14ac:dyDescent="0.2">
      <c r="A1218" s="38" t="e">
        <f>CONCATENATE(B1218, "_",#REF!)</f>
        <v>#REF!</v>
      </c>
      <c r="B1218" s="100" t="s">
        <v>2538</v>
      </c>
      <c r="C1218" s="1034"/>
      <c r="D1218" s="1036"/>
      <c r="E1218" s="1021"/>
      <c r="F1218" s="1032"/>
      <c r="G1218" s="1030"/>
      <c r="H1218" s="1030"/>
      <c r="I1218" s="1030"/>
      <c r="J1218" s="1030"/>
      <c r="K1218" s="1030"/>
      <c r="L1218" s="1030"/>
      <c r="M1218" s="1021"/>
      <c r="N1218" s="1039"/>
      <c r="O1218" s="1019"/>
      <c r="P1218" s="1019"/>
      <c r="Q1218" s="1019"/>
      <c r="R1218" s="1019"/>
      <c r="S1218" s="1019"/>
      <c r="T1218" s="1019"/>
    </row>
    <row r="1219" spans="1:20" s="38" customFormat="1" ht="11.25" x14ac:dyDescent="0.2">
      <c r="A1219" s="38" t="e">
        <f>CONCATENATE(B1219, "_",#REF!)</f>
        <v>#REF!</v>
      </c>
      <c r="B1219" s="100" t="s">
        <v>2538</v>
      </c>
      <c r="C1219" s="1034"/>
      <c r="D1219" s="1036"/>
      <c r="E1219" s="1021"/>
      <c r="F1219" s="1032"/>
      <c r="G1219" s="1030"/>
      <c r="H1219" s="1030"/>
      <c r="I1219" s="1030"/>
      <c r="J1219" s="1030"/>
      <c r="K1219" s="1030"/>
      <c r="L1219" s="1030"/>
      <c r="M1219" s="1021"/>
      <c r="N1219" s="1039"/>
      <c r="O1219" s="1019"/>
      <c r="P1219" s="1019"/>
      <c r="Q1219" s="1019"/>
      <c r="R1219" s="1019"/>
      <c r="S1219" s="1019"/>
      <c r="T1219" s="1019"/>
    </row>
    <row r="1220" spans="1:20" s="38" customFormat="1" ht="11.25" x14ac:dyDescent="0.2">
      <c r="A1220" s="38" t="e">
        <f>CONCATENATE(B1220, "_",#REF!)</f>
        <v>#REF!</v>
      </c>
      <c r="B1220" s="100" t="s">
        <v>2538</v>
      </c>
      <c r="C1220" s="1034"/>
      <c r="D1220" s="1036"/>
      <c r="E1220" s="1021"/>
      <c r="F1220" s="1032"/>
      <c r="G1220" s="1030"/>
      <c r="H1220" s="1030"/>
      <c r="I1220" s="1030"/>
      <c r="J1220" s="1030"/>
      <c r="K1220" s="1030"/>
      <c r="L1220" s="1030"/>
      <c r="M1220" s="1021"/>
      <c r="N1220" s="1039"/>
      <c r="O1220" s="1019"/>
      <c r="P1220" s="1019"/>
      <c r="Q1220" s="1019"/>
      <c r="R1220" s="1019"/>
      <c r="S1220" s="1019"/>
      <c r="T1220" s="1019"/>
    </row>
    <row r="1221" spans="1:20" s="38" customFormat="1" ht="11.25" x14ac:dyDescent="0.2">
      <c r="A1221" s="38" t="e">
        <f>CONCATENATE(B1221, "_",#REF!)</f>
        <v>#REF!</v>
      </c>
      <c r="B1221" s="100" t="s">
        <v>2538</v>
      </c>
      <c r="C1221" s="1034"/>
      <c r="D1221" s="1036"/>
      <c r="E1221" s="1021"/>
      <c r="F1221" s="1032"/>
      <c r="G1221" s="1030"/>
      <c r="H1221" s="1030"/>
      <c r="I1221" s="1030"/>
      <c r="J1221" s="1030"/>
      <c r="K1221" s="1030"/>
      <c r="L1221" s="1030"/>
      <c r="M1221" s="1021"/>
      <c r="N1221" s="1039"/>
      <c r="O1221" s="1019"/>
      <c r="P1221" s="1019"/>
      <c r="Q1221" s="1019"/>
      <c r="R1221" s="1019"/>
      <c r="S1221" s="1019"/>
      <c r="T1221" s="1019"/>
    </row>
    <row r="1222" spans="1:20" s="38" customFormat="1" ht="11.25" x14ac:dyDescent="0.2">
      <c r="A1222" s="38" t="e">
        <f>CONCATENATE(B1222, "_",#REF!)</f>
        <v>#REF!</v>
      </c>
      <c r="B1222" s="100" t="s">
        <v>2538</v>
      </c>
      <c r="C1222" s="1034"/>
      <c r="D1222" s="1036"/>
      <c r="E1222" s="1021"/>
      <c r="F1222" s="1032"/>
      <c r="G1222" s="1030"/>
      <c r="H1222" s="1030"/>
      <c r="I1222" s="1030"/>
      <c r="J1222" s="1030"/>
      <c r="K1222" s="1030"/>
      <c r="L1222" s="1030"/>
      <c r="M1222" s="1021"/>
      <c r="N1222" s="1039"/>
      <c r="O1222" s="1019"/>
      <c r="P1222" s="1019"/>
      <c r="Q1222" s="1019"/>
      <c r="R1222" s="1019"/>
      <c r="S1222" s="1019"/>
      <c r="T1222" s="1019"/>
    </row>
    <row r="1223" spans="1:20" s="38" customFormat="1" ht="11.25" x14ac:dyDescent="0.2">
      <c r="A1223" s="38" t="e">
        <f>CONCATENATE(B1223, "_",#REF!)</f>
        <v>#REF!</v>
      </c>
      <c r="B1223" s="100" t="s">
        <v>2538</v>
      </c>
      <c r="C1223" s="1034"/>
      <c r="D1223" s="1036"/>
      <c r="E1223" s="1021"/>
      <c r="F1223" s="1032"/>
      <c r="G1223" s="1030"/>
      <c r="H1223" s="1030"/>
      <c r="I1223" s="1030"/>
      <c r="J1223" s="1030"/>
      <c r="K1223" s="1030"/>
      <c r="L1223" s="1030"/>
      <c r="M1223" s="1021"/>
      <c r="N1223" s="1039"/>
      <c r="O1223" s="1019"/>
      <c r="P1223" s="1019"/>
      <c r="Q1223" s="1019"/>
      <c r="R1223" s="1019"/>
      <c r="S1223" s="1019"/>
      <c r="T1223" s="1019"/>
    </row>
    <row r="1224" spans="1:20" s="38" customFormat="1" ht="11.25" x14ac:dyDescent="0.2">
      <c r="A1224" s="38" t="e">
        <f>CONCATENATE(B1224, "_",#REF!)</f>
        <v>#REF!</v>
      </c>
      <c r="B1224" s="100" t="s">
        <v>2538</v>
      </c>
      <c r="C1224" s="1034"/>
      <c r="D1224" s="1036"/>
      <c r="E1224" s="1021"/>
      <c r="F1224" s="1032"/>
      <c r="G1224" s="1030"/>
      <c r="H1224" s="1030"/>
      <c r="I1224" s="1030"/>
      <c r="J1224" s="1030"/>
      <c r="K1224" s="1030"/>
      <c r="L1224" s="1030"/>
      <c r="M1224" s="1021"/>
      <c r="N1224" s="1039"/>
      <c r="O1224" s="1019"/>
      <c r="P1224" s="1019"/>
      <c r="Q1224" s="1019"/>
      <c r="R1224" s="1019"/>
      <c r="S1224" s="1019"/>
      <c r="T1224" s="1019"/>
    </row>
    <row r="1225" spans="1:20" s="38" customFormat="1" ht="10.35" customHeight="1" x14ac:dyDescent="0.2">
      <c r="A1225" s="38" t="e">
        <f>CONCATENATE(B1225, "_",#REF!)</f>
        <v>#REF!</v>
      </c>
      <c r="B1225" s="100" t="s">
        <v>2538</v>
      </c>
      <c r="C1225" s="1034"/>
      <c r="D1225" s="1036" t="e">
        <v>#N/A</v>
      </c>
      <c r="E1225" s="1021" t="e">
        <v>#N/A</v>
      </c>
      <c r="F1225" s="1032" t="e">
        <v>#N/A</v>
      </c>
      <c r="G1225" s="1030" t="e">
        <v>#N/A</v>
      </c>
      <c r="H1225" s="1030"/>
      <c r="I1225" s="1030" t="e">
        <v>#N/A</v>
      </c>
      <c r="J1225" s="1030" t="e">
        <v>#N/A</v>
      </c>
      <c r="K1225" s="1030" t="e">
        <v>#N/A</v>
      </c>
      <c r="L1225" s="1030" t="e">
        <v>#N/A</v>
      </c>
      <c r="M1225" s="1021"/>
      <c r="N1225" s="1039"/>
      <c r="O1225" s="1019"/>
      <c r="P1225" s="1019"/>
      <c r="Q1225" s="1019"/>
      <c r="R1225" s="1019"/>
      <c r="S1225" s="1019"/>
      <c r="T1225" s="1019"/>
    </row>
    <row r="1226" spans="1:20" s="38" customFormat="1" ht="11.25" x14ac:dyDescent="0.2">
      <c r="A1226" s="38" t="e">
        <f>CONCATENATE(B1226, "_",#REF!)</f>
        <v>#REF!</v>
      </c>
      <c r="B1226" s="100" t="s">
        <v>2538</v>
      </c>
      <c r="C1226" s="1034"/>
      <c r="D1226" s="1036"/>
      <c r="E1226" s="1021"/>
      <c r="F1226" s="1032"/>
      <c r="G1226" s="1030"/>
      <c r="H1226" s="1030"/>
      <c r="I1226" s="1030"/>
      <c r="J1226" s="1030"/>
      <c r="K1226" s="1030"/>
      <c r="L1226" s="1030"/>
      <c r="M1226" s="1021"/>
      <c r="N1226" s="1039"/>
      <c r="O1226" s="1019"/>
      <c r="P1226" s="1019"/>
      <c r="Q1226" s="1019"/>
      <c r="R1226" s="1019"/>
      <c r="S1226" s="1019"/>
      <c r="T1226" s="1019"/>
    </row>
    <row r="1227" spans="1:20" s="38" customFormat="1" ht="11.25" x14ac:dyDescent="0.2">
      <c r="A1227" s="38" t="e">
        <f>CONCATENATE(B1227, "_",#REF!)</f>
        <v>#REF!</v>
      </c>
      <c r="B1227" s="100" t="s">
        <v>2538</v>
      </c>
      <c r="C1227" s="1034"/>
      <c r="D1227" s="1036"/>
      <c r="E1227" s="1021"/>
      <c r="F1227" s="1032"/>
      <c r="G1227" s="1030"/>
      <c r="H1227" s="1030"/>
      <c r="I1227" s="1030"/>
      <c r="J1227" s="1030"/>
      <c r="K1227" s="1030"/>
      <c r="L1227" s="1030"/>
      <c r="M1227" s="1021"/>
      <c r="N1227" s="1039"/>
      <c r="O1227" s="1019"/>
      <c r="P1227" s="1019"/>
      <c r="Q1227" s="1019"/>
      <c r="R1227" s="1019"/>
      <c r="S1227" s="1019"/>
      <c r="T1227" s="1019"/>
    </row>
    <row r="1228" spans="1:20" s="38" customFormat="1" ht="11.25" x14ac:dyDescent="0.2">
      <c r="A1228" s="38" t="e">
        <f>CONCATENATE(B1228, "_",#REF!)</f>
        <v>#REF!</v>
      </c>
      <c r="B1228" s="100" t="s">
        <v>2538</v>
      </c>
      <c r="C1228" s="1034"/>
      <c r="D1228" s="1036"/>
      <c r="E1228" s="1021"/>
      <c r="F1228" s="1032"/>
      <c r="G1228" s="1030"/>
      <c r="H1228" s="1030"/>
      <c r="I1228" s="1030"/>
      <c r="J1228" s="1030"/>
      <c r="K1228" s="1030"/>
      <c r="L1228" s="1030"/>
      <c r="M1228" s="1021"/>
      <c r="N1228" s="1039"/>
      <c r="O1228" s="1019"/>
      <c r="P1228" s="1019"/>
      <c r="Q1228" s="1019"/>
      <c r="R1228" s="1019"/>
      <c r="S1228" s="1019"/>
      <c r="T1228" s="1019"/>
    </row>
    <row r="1229" spans="1:20" s="38" customFormat="1" ht="11.25" x14ac:dyDescent="0.2">
      <c r="A1229" s="38" t="e">
        <f>CONCATENATE(B1229, "_",#REF!)</f>
        <v>#REF!</v>
      </c>
      <c r="B1229" s="100" t="s">
        <v>2538</v>
      </c>
      <c r="C1229" s="1034"/>
      <c r="D1229" s="1036"/>
      <c r="E1229" s="1021"/>
      <c r="F1229" s="1032"/>
      <c r="G1229" s="1030"/>
      <c r="H1229" s="1030"/>
      <c r="I1229" s="1030"/>
      <c r="J1229" s="1030"/>
      <c r="K1229" s="1030"/>
      <c r="L1229" s="1030"/>
      <c r="M1229" s="1021"/>
      <c r="N1229" s="1039"/>
      <c r="O1229" s="1019"/>
      <c r="P1229" s="1019"/>
      <c r="Q1229" s="1019"/>
      <c r="R1229" s="1019"/>
      <c r="S1229" s="1019"/>
      <c r="T1229" s="1019"/>
    </row>
    <row r="1230" spans="1:20" s="38" customFormat="1" ht="11.25" x14ac:dyDescent="0.2">
      <c r="A1230" s="38" t="e">
        <f>CONCATENATE(B1230, "_",#REF!)</f>
        <v>#REF!</v>
      </c>
      <c r="B1230" s="100" t="s">
        <v>2538</v>
      </c>
      <c r="C1230" s="1034"/>
      <c r="D1230" s="1036"/>
      <c r="E1230" s="1021"/>
      <c r="F1230" s="1032"/>
      <c r="G1230" s="1030"/>
      <c r="H1230" s="1030"/>
      <c r="I1230" s="1030"/>
      <c r="J1230" s="1030"/>
      <c r="K1230" s="1030"/>
      <c r="L1230" s="1030"/>
      <c r="M1230" s="1021"/>
      <c r="N1230" s="1039"/>
      <c r="O1230" s="1019"/>
      <c r="P1230" s="1019"/>
      <c r="Q1230" s="1019"/>
      <c r="R1230" s="1019"/>
      <c r="S1230" s="1019"/>
      <c r="T1230" s="1019"/>
    </row>
    <row r="1231" spans="1:20" s="38" customFormat="1" ht="11.25" x14ac:dyDescent="0.2">
      <c r="A1231" s="38" t="e">
        <f>CONCATENATE(B1231, "_",#REF!)</f>
        <v>#REF!</v>
      </c>
      <c r="B1231" s="100" t="s">
        <v>2538</v>
      </c>
      <c r="C1231" s="1034"/>
      <c r="D1231" s="1036"/>
      <c r="E1231" s="1021"/>
      <c r="F1231" s="1032"/>
      <c r="G1231" s="1030"/>
      <c r="H1231" s="1030"/>
      <c r="I1231" s="1030"/>
      <c r="J1231" s="1030"/>
      <c r="K1231" s="1030"/>
      <c r="L1231" s="1030"/>
      <c r="M1231" s="1021"/>
      <c r="N1231" s="1039"/>
      <c r="O1231" s="1019"/>
      <c r="P1231" s="1019"/>
      <c r="Q1231" s="1019"/>
      <c r="R1231" s="1019"/>
      <c r="S1231" s="1019"/>
      <c r="T1231" s="1019"/>
    </row>
    <row r="1232" spans="1:20" s="38" customFormat="1" ht="11.25" x14ac:dyDescent="0.2">
      <c r="A1232" s="38" t="e">
        <f>CONCATENATE(B1232, "_",#REF!)</f>
        <v>#REF!</v>
      </c>
      <c r="B1232" s="100" t="s">
        <v>2538</v>
      </c>
      <c r="C1232" s="1034"/>
      <c r="D1232" s="1036"/>
      <c r="E1232" s="1021"/>
      <c r="F1232" s="1032"/>
      <c r="G1232" s="1030"/>
      <c r="H1232" s="1030"/>
      <c r="I1232" s="1030"/>
      <c r="J1232" s="1030"/>
      <c r="K1232" s="1030"/>
      <c r="L1232" s="1030"/>
      <c r="M1232" s="1021"/>
      <c r="N1232" s="1039"/>
      <c r="O1232" s="1019"/>
      <c r="P1232" s="1019"/>
      <c r="Q1232" s="1019"/>
      <c r="R1232" s="1019"/>
      <c r="S1232" s="1019"/>
      <c r="T1232" s="1019"/>
    </row>
    <row r="1233" spans="1:20" s="38" customFormat="1" ht="11.25" x14ac:dyDescent="0.2">
      <c r="A1233" s="38" t="e">
        <f>CONCATENATE(B1233, "_",#REF!)</f>
        <v>#REF!</v>
      </c>
      <c r="B1233" s="100" t="s">
        <v>2538</v>
      </c>
      <c r="C1233" s="1034"/>
      <c r="D1233" s="1036"/>
      <c r="E1233" s="1021"/>
      <c r="F1233" s="1032"/>
      <c r="G1233" s="1030"/>
      <c r="H1233" s="1030"/>
      <c r="I1233" s="1030"/>
      <c r="J1233" s="1030"/>
      <c r="K1233" s="1030"/>
      <c r="L1233" s="1030"/>
      <c r="M1233" s="1021"/>
      <c r="N1233" s="1039"/>
      <c r="O1233" s="1019"/>
      <c r="P1233" s="1019"/>
      <c r="Q1233" s="1019"/>
      <c r="R1233" s="1019"/>
      <c r="S1233" s="1019"/>
      <c r="T1233" s="1019"/>
    </row>
    <row r="1234" spans="1:20" s="38" customFormat="1" ht="10.35" customHeight="1" x14ac:dyDescent="0.2">
      <c r="A1234" s="38" t="e">
        <f>CONCATENATE(B1234, "_",#REF!)</f>
        <v>#REF!</v>
      </c>
      <c r="B1234" s="100" t="s">
        <v>2538</v>
      </c>
      <c r="C1234" s="1034"/>
      <c r="D1234" s="1036"/>
      <c r="E1234" s="1021"/>
      <c r="F1234" s="1032"/>
      <c r="G1234" s="1030"/>
      <c r="H1234" s="1030"/>
      <c r="I1234" s="1030"/>
      <c r="J1234" s="1030"/>
      <c r="K1234" s="1030"/>
      <c r="L1234" s="1030"/>
      <c r="M1234" s="1021"/>
      <c r="N1234" s="1039"/>
      <c r="O1234" s="1019"/>
      <c r="P1234" s="1019"/>
      <c r="Q1234" s="1019"/>
      <c r="R1234" s="1019"/>
      <c r="S1234" s="1019"/>
      <c r="T1234" s="1019"/>
    </row>
    <row r="1235" spans="1:20" s="38" customFormat="1" ht="11.25" x14ac:dyDescent="0.2">
      <c r="A1235" s="38" t="e">
        <f>CONCATENATE(B1235, "_",#REF!)</f>
        <v>#REF!</v>
      </c>
      <c r="B1235" s="100" t="s">
        <v>2538</v>
      </c>
      <c r="C1235" s="1034"/>
      <c r="D1235" s="1036"/>
      <c r="E1235" s="1021"/>
      <c r="F1235" s="1032"/>
      <c r="G1235" s="1030"/>
      <c r="H1235" s="1030"/>
      <c r="I1235" s="1030"/>
      <c r="J1235" s="1030"/>
      <c r="K1235" s="1030"/>
      <c r="L1235" s="1030"/>
      <c r="M1235" s="1021"/>
      <c r="N1235" s="1039"/>
      <c r="O1235" s="1019"/>
      <c r="P1235" s="1019"/>
      <c r="Q1235" s="1019"/>
      <c r="R1235" s="1019"/>
      <c r="S1235" s="1019"/>
      <c r="T1235" s="1019"/>
    </row>
    <row r="1236" spans="1:20" s="38" customFormat="1" ht="11.25" x14ac:dyDescent="0.2">
      <c r="A1236" s="38" t="e">
        <f>CONCATENATE(B1236, "_",#REF!)</f>
        <v>#REF!</v>
      </c>
      <c r="B1236" s="100" t="s">
        <v>2538</v>
      </c>
      <c r="C1236" s="1034"/>
      <c r="D1236" s="1036"/>
      <c r="E1236" s="1021"/>
      <c r="F1236" s="1032"/>
      <c r="G1236" s="1030"/>
      <c r="H1236" s="1030"/>
      <c r="I1236" s="1030"/>
      <c r="J1236" s="1030"/>
      <c r="K1236" s="1030"/>
      <c r="L1236" s="1030"/>
      <c r="M1236" s="1021"/>
      <c r="N1236" s="1039"/>
      <c r="O1236" s="1019"/>
      <c r="P1236" s="1019"/>
      <c r="Q1236" s="1019"/>
      <c r="R1236" s="1019"/>
      <c r="S1236" s="1019"/>
      <c r="T1236" s="1019"/>
    </row>
    <row r="1237" spans="1:20" s="38" customFormat="1" ht="10.35" customHeight="1" x14ac:dyDescent="0.2">
      <c r="A1237" s="38" t="e">
        <f>CONCATENATE(B1237, "_",#REF!)</f>
        <v>#REF!</v>
      </c>
      <c r="B1237" s="100" t="s">
        <v>2538</v>
      </c>
      <c r="C1237" s="1034"/>
      <c r="D1237" s="1036"/>
      <c r="E1237" s="1021"/>
      <c r="F1237" s="1032"/>
      <c r="G1237" s="1030"/>
      <c r="H1237" s="1030"/>
      <c r="I1237" s="1030"/>
      <c r="J1237" s="1030"/>
      <c r="K1237" s="1030"/>
      <c r="L1237" s="1030"/>
      <c r="M1237" s="1021"/>
      <c r="N1237" s="1039"/>
      <c r="O1237" s="1019"/>
      <c r="P1237" s="1019"/>
      <c r="Q1237" s="1019"/>
      <c r="R1237" s="1019"/>
      <c r="S1237" s="1019"/>
      <c r="T1237" s="1019"/>
    </row>
    <row r="1238" spans="1:20" s="38" customFormat="1" ht="10.35" customHeight="1" x14ac:dyDescent="0.2">
      <c r="A1238" s="38" t="e">
        <f>CONCATENATE(B1238, "_",#REF!)</f>
        <v>#REF!</v>
      </c>
      <c r="B1238" s="100" t="s">
        <v>2538</v>
      </c>
      <c r="C1238" s="1034"/>
      <c r="D1238" s="1036"/>
      <c r="E1238" s="1021"/>
      <c r="F1238" s="1032"/>
      <c r="G1238" s="1030"/>
      <c r="H1238" s="1030"/>
      <c r="I1238" s="1030"/>
      <c r="J1238" s="1030"/>
      <c r="K1238" s="1030"/>
      <c r="L1238" s="1030"/>
      <c r="M1238" s="1021"/>
      <c r="N1238" s="1039"/>
      <c r="O1238" s="1019"/>
      <c r="P1238" s="1019"/>
      <c r="Q1238" s="1019"/>
      <c r="R1238" s="1019"/>
      <c r="S1238" s="1019"/>
      <c r="T1238" s="1019"/>
    </row>
    <row r="1239" spans="1:20" s="38" customFormat="1" ht="10.35" customHeight="1" x14ac:dyDescent="0.2">
      <c r="A1239" s="38" t="e">
        <f>CONCATENATE(B1239, "_",#REF!)</f>
        <v>#REF!</v>
      </c>
      <c r="B1239" s="100" t="s">
        <v>2538</v>
      </c>
      <c r="C1239" s="1034"/>
      <c r="D1239" s="1036"/>
      <c r="E1239" s="1021"/>
      <c r="F1239" s="1032"/>
      <c r="G1239" s="1030"/>
      <c r="H1239" s="1030"/>
      <c r="I1239" s="1030"/>
      <c r="J1239" s="1030"/>
      <c r="K1239" s="1030"/>
      <c r="L1239" s="1030"/>
      <c r="M1239" s="1021"/>
      <c r="N1239" s="1039"/>
      <c r="O1239" s="1019"/>
      <c r="P1239" s="1019"/>
      <c r="Q1239" s="1019"/>
      <c r="R1239" s="1019"/>
      <c r="S1239" s="1019"/>
      <c r="T1239" s="1019"/>
    </row>
    <row r="1240" spans="1:20" s="38" customFormat="1" ht="10.35" customHeight="1" x14ac:dyDescent="0.2">
      <c r="A1240" s="38" t="e">
        <f>CONCATENATE(B1240, "_",#REF!)</f>
        <v>#REF!</v>
      </c>
      <c r="B1240" s="101" t="s">
        <v>2538</v>
      </c>
      <c r="C1240" s="1035"/>
      <c r="D1240" s="1036"/>
      <c r="E1240" s="1021"/>
      <c r="F1240" s="1032"/>
      <c r="G1240" s="1030"/>
      <c r="H1240" s="1030"/>
      <c r="I1240" s="1030"/>
      <c r="J1240" s="1030"/>
      <c r="K1240" s="1030"/>
      <c r="L1240" s="1030"/>
      <c r="M1240" s="1021"/>
      <c r="N1240" s="1039"/>
      <c r="O1240" s="1019"/>
      <c r="P1240" s="1019"/>
      <c r="Q1240" s="1019"/>
      <c r="R1240" s="1019"/>
      <c r="S1240" s="1019"/>
      <c r="T1240" s="1019"/>
    </row>
    <row r="1241" spans="1:20" s="38" customFormat="1" ht="10.35" customHeight="1" x14ac:dyDescent="0.2">
      <c r="A1241" s="38" t="e">
        <f>CONCATENATE(B1241, "_",#REF!)</f>
        <v>#REF!</v>
      </c>
      <c r="B1241" s="208" t="s">
        <v>2595</v>
      </c>
      <c r="C1241" s="1033" t="s">
        <v>2595</v>
      </c>
      <c r="D1241" s="1036" t="s">
        <v>2596</v>
      </c>
      <c r="E1241" s="1020" t="s">
        <v>2597</v>
      </c>
      <c r="F1241" s="1032" t="s">
        <v>2598</v>
      </c>
      <c r="G1241" s="1030" t="s">
        <v>370</v>
      </c>
      <c r="H1241" s="1030" t="s">
        <v>356</v>
      </c>
      <c r="I1241" s="1030" t="s">
        <v>294</v>
      </c>
      <c r="J1241" s="1030" t="s">
        <v>293</v>
      </c>
      <c r="K1241" s="1030" t="s">
        <v>309</v>
      </c>
      <c r="L1241" s="1030" t="s">
        <v>317</v>
      </c>
      <c r="M1241" s="1020" t="s">
        <v>2600</v>
      </c>
      <c r="N1241" s="1018"/>
      <c r="O1241" s="1018" t="s">
        <v>297</v>
      </c>
      <c r="P1241" s="1018" t="s">
        <v>297</v>
      </c>
      <c r="Q1241" s="1018" t="s">
        <v>297</v>
      </c>
      <c r="R1241" s="1015"/>
      <c r="S1241" s="1015"/>
      <c r="T1241" s="1015"/>
    </row>
    <row r="1242" spans="1:20" s="38" customFormat="1" ht="10.35" customHeight="1" x14ac:dyDescent="0.2">
      <c r="A1242" s="38" t="e">
        <f>CONCATENATE(B1242, "_",#REF!)</f>
        <v>#REF!</v>
      </c>
      <c r="B1242" s="100" t="s">
        <v>2595</v>
      </c>
      <c r="C1242" s="1034"/>
      <c r="D1242" s="1036" t="e">
        <v>#N/A</v>
      </c>
      <c r="E1242" s="1021" t="e">
        <v>#N/A</v>
      </c>
      <c r="F1242" s="1032" t="e">
        <v>#N/A</v>
      </c>
      <c r="G1242" s="1030" t="e">
        <v>#N/A</v>
      </c>
      <c r="H1242" s="1030"/>
      <c r="I1242" s="1030" t="e">
        <v>#N/A</v>
      </c>
      <c r="J1242" s="1030" t="e">
        <v>#N/A</v>
      </c>
      <c r="K1242" s="1030" t="e">
        <v>#N/A</v>
      </c>
      <c r="L1242" s="1030" t="e">
        <v>#N/A</v>
      </c>
      <c r="M1242" s="1021"/>
      <c r="N1242" s="1019"/>
      <c r="O1242" s="1019"/>
      <c r="P1242" s="1019"/>
      <c r="Q1242" s="1019"/>
      <c r="R1242" s="1016"/>
      <c r="S1242" s="1016"/>
      <c r="T1242" s="1016"/>
    </row>
    <row r="1243" spans="1:20" s="38" customFormat="1" ht="11.25" x14ac:dyDescent="0.2">
      <c r="A1243" s="38" t="e">
        <f>CONCATENATE(B1243, "_",#REF!)</f>
        <v>#REF!</v>
      </c>
      <c r="B1243" s="100" t="s">
        <v>2595</v>
      </c>
      <c r="C1243" s="1034"/>
      <c r="D1243" s="1036"/>
      <c r="E1243" s="1021"/>
      <c r="F1243" s="1032"/>
      <c r="G1243" s="1030"/>
      <c r="H1243" s="1030"/>
      <c r="I1243" s="1030"/>
      <c r="J1243" s="1030"/>
      <c r="K1243" s="1030"/>
      <c r="L1243" s="1030"/>
      <c r="M1243" s="1021"/>
      <c r="N1243" s="1019"/>
      <c r="O1243" s="1019"/>
      <c r="P1243" s="1019"/>
      <c r="Q1243" s="1019"/>
      <c r="R1243" s="1016"/>
      <c r="S1243" s="1016"/>
      <c r="T1243" s="1016"/>
    </row>
    <row r="1244" spans="1:20" s="38" customFormat="1" ht="11.25" x14ac:dyDescent="0.2">
      <c r="A1244" s="38" t="e">
        <f>CONCATENATE(B1244, "_",#REF!)</f>
        <v>#REF!</v>
      </c>
      <c r="B1244" s="101" t="s">
        <v>2595</v>
      </c>
      <c r="C1244" s="1035"/>
      <c r="D1244" s="1036"/>
      <c r="E1244" s="1021"/>
      <c r="F1244" s="1032"/>
      <c r="G1244" s="1030"/>
      <c r="H1244" s="1030"/>
      <c r="I1244" s="1030"/>
      <c r="J1244" s="1030"/>
      <c r="K1244" s="1030"/>
      <c r="L1244" s="1030"/>
      <c r="M1244" s="1021"/>
      <c r="N1244" s="1019"/>
      <c r="O1244" s="1019"/>
      <c r="P1244" s="1019"/>
      <c r="Q1244" s="1019"/>
      <c r="R1244" s="1017"/>
      <c r="S1244" s="1017"/>
      <c r="T1244" s="1017"/>
    </row>
    <row r="1245" spans="1:20" s="38" customFormat="1" ht="80.099999999999994" customHeight="1" x14ac:dyDescent="0.2">
      <c r="A1245" s="38" t="e">
        <f>CONCATENATE(B1245, "_",#REF!)</f>
        <v>#REF!</v>
      </c>
      <c r="B1245" s="281" t="s">
        <v>2604</v>
      </c>
      <c r="C1245" s="281" t="s">
        <v>2604</v>
      </c>
      <c r="D1245" s="181" t="s">
        <v>2605</v>
      </c>
      <c r="E1245" s="180" t="s">
        <v>2606</v>
      </c>
      <c r="F1245" s="181" t="s">
        <v>2607</v>
      </c>
      <c r="G1245" s="175" t="s">
        <v>348</v>
      </c>
      <c r="H1245" s="175" t="s">
        <v>356</v>
      </c>
      <c r="I1245" s="175" t="s">
        <v>294</v>
      </c>
      <c r="J1245" s="175" t="s">
        <v>293</v>
      </c>
      <c r="K1245" s="175" t="s">
        <v>309</v>
      </c>
      <c r="L1245" s="181" t="s">
        <v>317</v>
      </c>
      <c r="M1245" s="181" t="s">
        <v>2608</v>
      </c>
      <c r="N1245" s="179"/>
      <c r="O1245" s="178" t="s">
        <v>297</v>
      </c>
      <c r="P1245" s="178" t="s">
        <v>297</v>
      </c>
      <c r="Q1245" s="178" t="s">
        <v>297</v>
      </c>
      <c r="R1245" s="179"/>
      <c r="S1245" s="179"/>
      <c r="T1245" s="179"/>
    </row>
    <row r="1246" spans="1:20" s="98" customFormat="1" ht="40.35" customHeight="1" x14ac:dyDescent="0.2">
      <c r="A1246" s="38" t="e">
        <f>CONCATENATE(B1246, "_",#REF!)</f>
        <v>#REF!</v>
      </c>
      <c r="B1246" s="299" t="s">
        <v>2609</v>
      </c>
      <c r="C1246" s="299" t="s">
        <v>2609</v>
      </c>
      <c r="D1246" s="300" t="s">
        <v>2610</v>
      </c>
      <c r="E1246" s="301" t="s">
        <v>2611</v>
      </c>
      <c r="F1246" s="300" t="s">
        <v>2612</v>
      </c>
      <c r="G1246" s="302" t="s">
        <v>316</v>
      </c>
      <c r="H1246" s="303" t="s">
        <v>292</v>
      </c>
      <c r="I1246" s="302" t="s">
        <v>293</v>
      </c>
      <c r="J1246" s="302" t="s">
        <v>293</v>
      </c>
      <c r="K1246" s="302" t="s">
        <v>294</v>
      </c>
      <c r="L1246" s="299"/>
      <c r="M1246" s="300" t="s">
        <v>2613</v>
      </c>
      <c r="N1246" s="304"/>
      <c r="O1246" s="305" t="s">
        <v>297</v>
      </c>
      <c r="P1246" s="305" t="s">
        <v>297</v>
      </c>
      <c r="Q1246" s="305" t="s">
        <v>297</v>
      </c>
      <c r="R1246" s="304"/>
      <c r="S1246" s="304"/>
      <c r="T1246" s="304"/>
    </row>
    <row r="1247" spans="1:20" s="98" customFormat="1" ht="40.35" customHeight="1" x14ac:dyDescent="0.2">
      <c r="A1247" s="38" t="e">
        <f>CONCATENATE(B1247, "_",#REF!)</f>
        <v>#REF!</v>
      </c>
      <c r="B1247" s="299" t="s">
        <v>2614</v>
      </c>
      <c r="C1247" s="299" t="s">
        <v>2614</v>
      </c>
      <c r="D1247" s="181" t="s">
        <v>2292</v>
      </c>
      <c r="E1247" s="180" t="s">
        <v>2293</v>
      </c>
      <c r="F1247" s="181" t="s">
        <v>2294</v>
      </c>
      <c r="G1247" s="175" t="s">
        <v>316</v>
      </c>
      <c r="H1247" s="176" t="s">
        <v>292</v>
      </c>
      <c r="I1247" s="175" t="s">
        <v>293</v>
      </c>
      <c r="J1247" s="175" t="s">
        <v>293</v>
      </c>
      <c r="K1247" s="175" t="s">
        <v>294</v>
      </c>
      <c r="L1247" s="184" t="s">
        <v>317</v>
      </c>
      <c r="M1247" s="181" t="s">
        <v>2615</v>
      </c>
      <c r="N1247" s="179"/>
      <c r="O1247" s="178" t="s">
        <v>297</v>
      </c>
      <c r="P1247" s="178" t="s">
        <v>297</v>
      </c>
      <c r="Q1247" s="178" t="s">
        <v>297</v>
      </c>
      <c r="R1247" s="179"/>
      <c r="S1247" s="179"/>
      <c r="T1247" s="179"/>
    </row>
    <row r="1248" spans="1:20" s="38" customFormat="1" ht="170.1" customHeight="1" x14ac:dyDescent="0.2">
      <c r="A1248" s="38" t="e">
        <f>CONCATENATE(B1248, "_",#REF!)</f>
        <v>#REF!</v>
      </c>
      <c r="B1248" s="279" t="s">
        <v>2616</v>
      </c>
      <c r="C1248" s="279" t="s">
        <v>2616</v>
      </c>
      <c r="D1248" s="181" t="s">
        <v>2617</v>
      </c>
      <c r="E1248" s="180" t="s">
        <v>2618</v>
      </c>
      <c r="F1248" s="181" t="s">
        <v>2619</v>
      </c>
      <c r="G1248" s="175" t="s">
        <v>323</v>
      </c>
      <c r="H1248" s="176" t="s">
        <v>292</v>
      </c>
      <c r="I1248" s="175" t="s">
        <v>293</v>
      </c>
      <c r="J1248" s="175" t="s">
        <v>293</v>
      </c>
      <c r="K1248" s="175" t="s">
        <v>294</v>
      </c>
      <c r="L1248" s="181" t="s">
        <v>2620</v>
      </c>
      <c r="M1248" s="184" t="s">
        <v>2621</v>
      </c>
      <c r="N1248" s="188"/>
      <c r="O1248" s="209" t="s">
        <v>297</v>
      </c>
      <c r="P1248" s="209" t="s">
        <v>297</v>
      </c>
      <c r="Q1248" s="209" t="s">
        <v>297</v>
      </c>
      <c r="R1248" s="179"/>
      <c r="S1248" s="179"/>
      <c r="T1248" s="179"/>
    </row>
    <row r="1249" spans="1:20" s="38" customFormat="1" ht="20.100000000000001" customHeight="1" x14ac:dyDescent="0.2">
      <c r="A1249" s="38" t="e">
        <f>CONCATENATE(B1249, "_",#REF!)</f>
        <v>#REF!</v>
      </c>
      <c r="B1249" s="279" t="s">
        <v>2622</v>
      </c>
      <c r="C1249" s="279" t="s">
        <v>2622</v>
      </c>
      <c r="D1249" s="181" t="s">
        <v>2623</v>
      </c>
      <c r="E1249" s="180" t="s">
        <v>2624</v>
      </c>
      <c r="F1249" s="181" t="s">
        <v>2625</v>
      </c>
      <c r="G1249" s="175" t="s">
        <v>988</v>
      </c>
      <c r="H1249" s="176" t="s">
        <v>356</v>
      </c>
      <c r="I1249" s="175" t="s">
        <v>294</v>
      </c>
      <c r="J1249" s="175" t="s">
        <v>293</v>
      </c>
      <c r="K1249" s="175" t="s">
        <v>294</v>
      </c>
      <c r="L1249" s="181" t="s">
        <v>317</v>
      </c>
      <c r="M1249" s="184" t="s">
        <v>2626</v>
      </c>
      <c r="N1249" s="188"/>
      <c r="O1249" s="209" t="s">
        <v>297</v>
      </c>
      <c r="P1249" s="209" t="s">
        <v>297</v>
      </c>
      <c r="Q1249" s="209" t="s">
        <v>297</v>
      </c>
      <c r="R1249" s="179"/>
      <c r="S1249" s="179"/>
      <c r="T1249" s="179"/>
    </row>
    <row r="1250" spans="1:20" s="38" customFormat="1" ht="190.35" customHeight="1" x14ac:dyDescent="0.2">
      <c r="A1250" s="38" t="e">
        <f>CONCATENATE(B1250, "_",#REF!)</f>
        <v>#REF!</v>
      </c>
      <c r="B1250" s="279" t="s">
        <v>2627</v>
      </c>
      <c r="C1250" s="279" t="s">
        <v>2627</v>
      </c>
      <c r="D1250" s="181" t="s">
        <v>2628</v>
      </c>
      <c r="E1250" s="180" t="s">
        <v>2629</v>
      </c>
      <c r="F1250" s="181" t="s">
        <v>2630</v>
      </c>
      <c r="G1250" s="175" t="s">
        <v>323</v>
      </c>
      <c r="H1250" s="176" t="s">
        <v>356</v>
      </c>
      <c r="I1250" s="175" t="s">
        <v>294</v>
      </c>
      <c r="J1250" s="175" t="s">
        <v>293</v>
      </c>
      <c r="K1250" s="175" t="s">
        <v>294</v>
      </c>
      <c r="L1250" s="181" t="s">
        <v>2631</v>
      </c>
      <c r="M1250" s="184" t="s">
        <v>2632</v>
      </c>
      <c r="N1250" s="188"/>
      <c r="O1250" s="209" t="s">
        <v>297</v>
      </c>
      <c r="P1250" s="209" t="s">
        <v>297</v>
      </c>
      <c r="Q1250" s="209" t="s">
        <v>297</v>
      </c>
      <c r="R1250" s="179"/>
      <c r="S1250" s="179"/>
      <c r="T1250" s="179"/>
    </row>
    <row r="1251" spans="1:20" s="38" customFormat="1" ht="20.100000000000001" customHeight="1" x14ac:dyDescent="0.2">
      <c r="A1251" s="38" t="e">
        <f>CONCATENATE(B1251, "_",#REF!)</f>
        <v>#REF!</v>
      </c>
      <c r="B1251" s="279" t="s">
        <v>2633</v>
      </c>
      <c r="C1251" s="279" t="s">
        <v>2633</v>
      </c>
      <c r="D1251" s="181" t="s">
        <v>2634</v>
      </c>
      <c r="E1251" s="180" t="s">
        <v>2635</v>
      </c>
      <c r="F1251" s="181" t="s">
        <v>2636</v>
      </c>
      <c r="G1251" s="175" t="s">
        <v>988</v>
      </c>
      <c r="H1251" s="176" t="s">
        <v>356</v>
      </c>
      <c r="I1251" s="175" t="s">
        <v>294</v>
      </c>
      <c r="J1251" s="175" t="s">
        <v>293</v>
      </c>
      <c r="K1251" s="175" t="s">
        <v>294</v>
      </c>
      <c r="L1251" s="181" t="s">
        <v>317</v>
      </c>
      <c r="M1251" s="184" t="s">
        <v>2637</v>
      </c>
      <c r="N1251" s="188"/>
      <c r="O1251" s="209" t="s">
        <v>297</v>
      </c>
      <c r="P1251" s="209" t="s">
        <v>297</v>
      </c>
      <c r="Q1251" s="209" t="s">
        <v>297</v>
      </c>
      <c r="R1251" s="179"/>
      <c r="S1251" s="179"/>
      <c r="T1251" s="179"/>
    </row>
    <row r="1252" spans="1:20" s="98" customFormat="1" ht="11.25" x14ac:dyDescent="0.2">
      <c r="A1252" s="38" t="e">
        <f>CONCATENATE(B1252, "_",#REF!)</f>
        <v>#REF!</v>
      </c>
      <c r="B1252" s="370" t="s">
        <v>2638</v>
      </c>
      <c r="C1252" s="1091" t="s">
        <v>2638</v>
      </c>
      <c r="D1252" s="1087" t="s">
        <v>2639</v>
      </c>
      <c r="E1252" s="1087" t="s">
        <v>2640</v>
      </c>
      <c r="F1252" s="1087" t="s">
        <v>2641</v>
      </c>
      <c r="G1252" s="1085" t="s">
        <v>404</v>
      </c>
      <c r="H1252" s="1085" t="s">
        <v>356</v>
      </c>
      <c r="I1252" s="1085" t="s">
        <v>294</v>
      </c>
      <c r="J1252" s="1085" t="s">
        <v>293</v>
      </c>
      <c r="K1252" s="1085" t="s">
        <v>309</v>
      </c>
      <c r="L1252" s="1087" t="s">
        <v>317</v>
      </c>
      <c r="M1252" s="1087" t="s">
        <v>2643</v>
      </c>
      <c r="N1252" s="1087"/>
      <c r="O1252" s="1085" t="s">
        <v>297</v>
      </c>
      <c r="P1252" s="1085" t="s">
        <v>297</v>
      </c>
      <c r="Q1252" s="1085" t="s">
        <v>297</v>
      </c>
      <c r="R1252" s="1083"/>
      <c r="S1252" s="1083"/>
      <c r="T1252" s="1083"/>
    </row>
    <row r="1253" spans="1:20" s="98" customFormat="1" ht="11.25" x14ac:dyDescent="0.2">
      <c r="A1253" s="38" t="e">
        <f>CONCATENATE(B1253, "_",#REF!)</f>
        <v>#REF!</v>
      </c>
      <c r="B1253" s="109" t="s">
        <v>2638</v>
      </c>
      <c r="C1253" s="1092"/>
      <c r="D1253" s="1098"/>
      <c r="E1253" s="1098"/>
      <c r="F1253" s="1098"/>
      <c r="G1253" s="1097"/>
      <c r="H1253" s="1097"/>
      <c r="I1253" s="1097" t="e">
        <v>#N/A</v>
      </c>
      <c r="J1253" s="1097" t="e">
        <v>#N/A</v>
      </c>
      <c r="K1253" s="1097" t="e">
        <v>#N/A</v>
      </c>
      <c r="L1253" s="1098" t="e">
        <v>#N/A</v>
      </c>
      <c r="M1253" s="1098"/>
      <c r="N1253" s="1098"/>
      <c r="O1253" s="1097"/>
      <c r="P1253" s="1097"/>
      <c r="Q1253" s="1097"/>
      <c r="R1253" s="1084"/>
      <c r="S1253" s="1084"/>
      <c r="T1253" s="1084"/>
    </row>
    <row r="1254" spans="1:20" s="98" customFormat="1" ht="11.25" x14ac:dyDescent="0.2">
      <c r="A1254" s="38" t="e">
        <f>CONCATENATE(B1254, "_",#REF!)</f>
        <v>#REF!</v>
      </c>
      <c r="B1254" s="370" t="s">
        <v>2645</v>
      </c>
      <c r="C1254" s="1091" t="s">
        <v>2645</v>
      </c>
      <c r="D1254" s="1087" t="s">
        <v>2646</v>
      </c>
      <c r="E1254" s="1087" t="s">
        <v>2647</v>
      </c>
      <c r="F1254" s="1087" t="s">
        <v>2648</v>
      </c>
      <c r="G1254" s="1085" t="s">
        <v>404</v>
      </c>
      <c r="H1254" s="1085" t="s">
        <v>356</v>
      </c>
      <c r="I1254" s="1085" t="s">
        <v>294</v>
      </c>
      <c r="J1254" s="1085" t="s">
        <v>293</v>
      </c>
      <c r="K1254" s="1085" t="s">
        <v>309</v>
      </c>
      <c r="L1254" s="1087" t="s">
        <v>317</v>
      </c>
      <c r="M1254" s="1087" t="s">
        <v>2650</v>
      </c>
      <c r="N1254" s="1087"/>
      <c r="O1254" s="1085" t="s">
        <v>297</v>
      </c>
      <c r="P1254" s="1085" t="s">
        <v>297</v>
      </c>
      <c r="Q1254" s="1085" t="s">
        <v>297</v>
      </c>
      <c r="R1254" s="1085"/>
      <c r="S1254" s="1085"/>
      <c r="T1254" s="1085"/>
    </row>
    <row r="1255" spans="1:20" s="98" customFormat="1" ht="11.25" x14ac:dyDescent="0.2">
      <c r="A1255" s="38" t="e">
        <f>CONCATENATE(B1255, "_",#REF!)</f>
        <v>#REF!</v>
      </c>
      <c r="B1255" s="108" t="s">
        <v>2645</v>
      </c>
      <c r="C1255" s="1106"/>
      <c r="D1255" s="1098"/>
      <c r="E1255" s="1098"/>
      <c r="F1255" s="1098"/>
      <c r="G1255" s="1097"/>
      <c r="H1255" s="1097"/>
      <c r="I1255" s="1097" t="e">
        <v>#N/A</v>
      </c>
      <c r="J1255" s="1097" t="e">
        <v>#N/A</v>
      </c>
      <c r="K1255" s="1097" t="e">
        <v>#N/A</v>
      </c>
      <c r="L1255" s="1098" t="e">
        <v>#N/A</v>
      </c>
      <c r="M1255" s="1098"/>
      <c r="N1255" s="1098"/>
      <c r="O1255" s="1097"/>
      <c r="P1255" s="1097"/>
      <c r="Q1255" s="1097"/>
      <c r="R1255" s="1097"/>
      <c r="S1255" s="1097"/>
      <c r="T1255" s="1097"/>
    </row>
    <row r="1256" spans="1:20" s="98" customFormat="1" ht="11.25" x14ac:dyDescent="0.2">
      <c r="A1256" s="38" t="e">
        <f>CONCATENATE(B1256, "_",#REF!)</f>
        <v>#REF!</v>
      </c>
      <c r="B1256" s="109" t="s">
        <v>2645</v>
      </c>
      <c r="C1256" s="1092"/>
      <c r="D1256" s="1088"/>
      <c r="E1256" s="1088"/>
      <c r="F1256" s="1088"/>
      <c r="G1256" s="1086"/>
      <c r="H1256" s="1086"/>
      <c r="I1256" s="1086" t="e">
        <v>#N/A</v>
      </c>
      <c r="J1256" s="1086" t="e">
        <v>#N/A</v>
      </c>
      <c r="K1256" s="1086" t="e">
        <v>#N/A</v>
      </c>
      <c r="L1256" s="1088" t="e">
        <v>#N/A</v>
      </c>
      <c r="M1256" s="1088"/>
      <c r="N1256" s="1088"/>
      <c r="O1256" s="1086"/>
      <c r="P1256" s="1086"/>
      <c r="Q1256" s="1086"/>
      <c r="R1256" s="1086"/>
      <c r="S1256" s="1086"/>
      <c r="T1256" s="1086"/>
    </row>
    <row r="1257" spans="1:20" s="98" customFormat="1" ht="11.25" x14ac:dyDescent="0.2">
      <c r="A1257" s="38" t="e">
        <f>CONCATENATE(B1257, "_",#REF!)</f>
        <v>#REF!</v>
      </c>
      <c r="B1257" s="370" t="s">
        <v>2652</v>
      </c>
      <c r="C1257" s="1091" t="s">
        <v>2652</v>
      </c>
      <c r="D1257" s="1087" t="s">
        <v>2653</v>
      </c>
      <c r="E1257" s="1087" t="s">
        <v>2654</v>
      </c>
      <c r="F1257" s="1087" t="s">
        <v>2655</v>
      </c>
      <c r="G1257" s="1085" t="s">
        <v>404</v>
      </c>
      <c r="H1257" s="1085" t="s">
        <v>356</v>
      </c>
      <c r="I1257" s="1085" t="s">
        <v>294</v>
      </c>
      <c r="J1257" s="1085" t="s">
        <v>293</v>
      </c>
      <c r="K1257" s="1085" t="s">
        <v>309</v>
      </c>
      <c r="L1257" s="1087" t="s">
        <v>317</v>
      </c>
      <c r="M1257" s="1087" t="s">
        <v>2656</v>
      </c>
      <c r="N1257" s="1087"/>
      <c r="O1257" s="1085" t="s">
        <v>297</v>
      </c>
      <c r="P1257" s="1085" t="s">
        <v>297</v>
      </c>
      <c r="Q1257" s="1085" t="s">
        <v>297</v>
      </c>
      <c r="R1257" s="1083"/>
      <c r="S1257" s="1083"/>
      <c r="T1257" s="1083"/>
    </row>
    <row r="1258" spans="1:20" s="98" customFormat="1" ht="11.25" x14ac:dyDescent="0.2">
      <c r="A1258" s="38" t="e">
        <f>CONCATENATE(B1258, "_",#REF!)</f>
        <v>#REF!</v>
      </c>
      <c r="B1258" s="109" t="s">
        <v>2652</v>
      </c>
      <c r="C1258" s="1092"/>
      <c r="D1258" s="1088"/>
      <c r="E1258" s="1088"/>
      <c r="F1258" s="1088"/>
      <c r="G1258" s="1086"/>
      <c r="H1258" s="1086"/>
      <c r="I1258" s="1086" t="e">
        <v>#N/A</v>
      </c>
      <c r="J1258" s="1086" t="e">
        <v>#N/A</v>
      </c>
      <c r="K1258" s="1086" t="e">
        <v>#N/A</v>
      </c>
      <c r="L1258" s="1088" t="e">
        <v>#N/A</v>
      </c>
      <c r="M1258" s="1088"/>
      <c r="N1258" s="1088"/>
      <c r="O1258" s="1086"/>
      <c r="P1258" s="1086"/>
      <c r="Q1258" s="1086"/>
      <c r="R1258" s="1084"/>
      <c r="S1258" s="1084"/>
      <c r="T1258" s="1084"/>
    </row>
    <row r="1259" spans="1:20" s="98" customFormat="1" ht="11.25" x14ac:dyDescent="0.2">
      <c r="A1259" s="38" t="e">
        <f>CONCATENATE(B1259, "_",#REF!)</f>
        <v>#REF!</v>
      </c>
      <c r="B1259" s="299" t="s">
        <v>2657</v>
      </c>
      <c r="C1259" s="1087" t="s">
        <v>2657</v>
      </c>
      <c r="D1259" s="1103" t="s">
        <v>2658</v>
      </c>
      <c r="E1259" s="1087" t="s">
        <v>2659</v>
      </c>
      <c r="F1259" s="1087" t="s">
        <v>2660</v>
      </c>
      <c r="G1259" s="1085" t="s">
        <v>2661</v>
      </c>
      <c r="H1259" s="1085" t="s">
        <v>356</v>
      </c>
      <c r="I1259" s="1085" t="s">
        <v>294</v>
      </c>
      <c r="J1259" s="1085" t="s">
        <v>293</v>
      </c>
      <c r="K1259" s="1085" t="s">
        <v>309</v>
      </c>
      <c r="L1259" s="1087"/>
      <c r="M1259" s="1087" t="s">
        <v>2663</v>
      </c>
      <c r="N1259" s="1089"/>
      <c r="O1259" s="1083" t="s">
        <v>297</v>
      </c>
      <c r="P1259" s="1083" t="s">
        <v>297</v>
      </c>
      <c r="Q1259" s="1083" t="s">
        <v>297</v>
      </c>
      <c r="R1259" s="1083"/>
      <c r="S1259" s="1083"/>
      <c r="T1259" s="1083"/>
    </row>
    <row r="1260" spans="1:20" s="98" customFormat="1" ht="11.25" x14ac:dyDescent="0.2">
      <c r="A1260" s="38" t="e">
        <f>CONCATENATE(B1260, "_",#REF!)</f>
        <v>#REF!</v>
      </c>
      <c r="B1260" s="131" t="s">
        <v>2657</v>
      </c>
      <c r="C1260" s="1098"/>
      <c r="D1260" s="1104"/>
      <c r="E1260" s="1098"/>
      <c r="F1260" s="1098"/>
      <c r="G1260" s="1097"/>
      <c r="H1260" s="1097"/>
      <c r="I1260" s="1097"/>
      <c r="J1260" s="1097"/>
      <c r="K1260" s="1097"/>
      <c r="L1260" s="1098"/>
      <c r="M1260" s="1098"/>
      <c r="N1260" s="1099"/>
      <c r="O1260" s="1093"/>
      <c r="P1260" s="1093"/>
      <c r="Q1260" s="1093"/>
      <c r="R1260" s="1093"/>
      <c r="S1260" s="1093"/>
      <c r="T1260" s="1093"/>
    </row>
    <row r="1261" spans="1:20" s="98" customFormat="1" ht="11.25" x14ac:dyDescent="0.2">
      <c r="A1261" s="38" t="e">
        <f>CONCATENATE(B1261, "_",#REF!)</f>
        <v>#REF!</v>
      </c>
      <c r="B1261" s="131" t="s">
        <v>2657</v>
      </c>
      <c r="C1261" s="1098"/>
      <c r="D1261" s="1104"/>
      <c r="E1261" s="1098"/>
      <c r="F1261" s="1098"/>
      <c r="G1261" s="1097"/>
      <c r="H1261" s="1097"/>
      <c r="I1261" s="1097"/>
      <c r="J1261" s="1097"/>
      <c r="K1261" s="1097"/>
      <c r="L1261" s="1098"/>
      <c r="M1261" s="1098"/>
      <c r="N1261" s="1099"/>
      <c r="O1261" s="1093"/>
      <c r="P1261" s="1093"/>
      <c r="Q1261" s="1093"/>
      <c r="R1261" s="1093"/>
      <c r="S1261" s="1093"/>
      <c r="T1261" s="1093"/>
    </row>
    <row r="1262" spans="1:20" s="98" customFormat="1" ht="11.25" x14ac:dyDescent="0.2">
      <c r="A1262" s="38" t="e">
        <f>CONCATENATE(B1262, "_",#REF!)</f>
        <v>#REF!</v>
      </c>
      <c r="B1262" s="131" t="s">
        <v>2657</v>
      </c>
      <c r="C1262" s="1098"/>
      <c r="D1262" s="1104"/>
      <c r="E1262" s="1098"/>
      <c r="F1262" s="1098"/>
      <c r="G1262" s="1097"/>
      <c r="H1262" s="1097"/>
      <c r="I1262" s="1097"/>
      <c r="J1262" s="1097"/>
      <c r="K1262" s="1097"/>
      <c r="L1262" s="1098"/>
      <c r="M1262" s="1098"/>
      <c r="N1262" s="1099"/>
      <c r="O1262" s="1093"/>
      <c r="P1262" s="1093"/>
      <c r="Q1262" s="1093"/>
      <c r="R1262" s="1093"/>
      <c r="S1262" s="1093"/>
      <c r="T1262" s="1093"/>
    </row>
    <row r="1263" spans="1:20" s="98" customFormat="1" ht="11.25" x14ac:dyDescent="0.2">
      <c r="A1263" s="38" t="e">
        <f>CONCATENATE(B1263, "_",#REF!)</f>
        <v>#REF!</v>
      </c>
      <c r="B1263" s="131" t="s">
        <v>2657</v>
      </c>
      <c r="C1263" s="1098"/>
      <c r="D1263" s="1104"/>
      <c r="E1263" s="1098"/>
      <c r="F1263" s="1098"/>
      <c r="G1263" s="1097"/>
      <c r="H1263" s="1097"/>
      <c r="I1263" s="1097"/>
      <c r="J1263" s="1097"/>
      <c r="K1263" s="1097"/>
      <c r="L1263" s="1098"/>
      <c r="M1263" s="1098"/>
      <c r="N1263" s="1099"/>
      <c r="O1263" s="1093"/>
      <c r="P1263" s="1093"/>
      <c r="Q1263" s="1093"/>
      <c r="R1263" s="1093"/>
      <c r="S1263" s="1093"/>
      <c r="T1263" s="1093"/>
    </row>
    <row r="1264" spans="1:20" s="98" customFormat="1" ht="11.25" x14ac:dyDescent="0.2">
      <c r="A1264" s="38" t="e">
        <f>CONCATENATE(B1264, "_",#REF!)</f>
        <v>#REF!</v>
      </c>
      <c r="B1264" s="131" t="s">
        <v>2657</v>
      </c>
      <c r="C1264" s="1098"/>
      <c r="D1264" s="1104"/>
      <c r="E1264" s="1098"/>
      <c r="F1264" s="1098"/>
      <c r="G1264" s="1097"/>
      <c r="H1264" s="1097"/>
      <c r="I1264" s="1097"/>
      <c r="J1264" s="1097"/>
      <c r="K1264" s="1097"/>
      <c r="L1264" s="1098"/>
      <c r="M1264" s="1098"/>
      <c r="N1264" s="1099"/>
      <c r="O1264" s="1093"/>
      <c r="P1264" s="1093"/>
      <c r="Q1264" s="1093"/>
      <c r="R1264" s="1093"/>
      <c r="S1264" s="1093"/>
      <c r="T1264" s="1093"/>
    </row>
    <row r="1265" spans="1:20" s="98" customFormat="1" ht="11.25" x14ac:dyDescent="0.2">
      <c r="A1265" s="38" t="e">
        <f>CONCATENATE(B1265, "_",#REF!)</f>
        <v>#REF!</v>
      </c>
      <c r="B1265" s="131" t="s">
        <v>2657</v>
      </c>
      <c r="C1265" s="1098"/>
      <c r="D1265" s="1104"/>
      <c r="E1265" s="1098"/>
      <c r="F1265" s="1098"/>
      <c r="G1265" s="1097"/>
      <c r="H1265" s="1097"/>
      <c r="I1265" s="1097"/>
      <c r="J1265" s="1097"/>
      <c r="K1265" s="1097"/>
      <c r="L1265" s="1098"/>
      <c r="M1265" s="1098"/>
      <c r="N1265" s="1099"/>
      <c r="O1265" s="1093"/>
      <c r="P1265" s="1093"/>
      <c r="Q1265" s="1093"/>
      <c r="R1265" s="1093"/>
      <c r="S1265" s="1093"/>
      <c r="T1265" s="1093"/>
    </row>
    <row r="1266" spans="1:20" s="98" customFormat="1" ht="11.25" x14ac:dyDescent="0.2">
      <c r="A1266" s="38" t="e">
        <f>CONCATENATE(B1266, "_",#REF!)</f>
        <v>#REF!</v>
      </c>
      <c r="B1266" s="131" t="s">
        <v>2657</v>
      </c>
      <c r="C1266" s="1098"/>
      <c r="D1266" s="1104"/>
      <c r="E1266" s="1098"/>
      <c r="F1266" s="1098"/>
      <c r="G1266" s="1097"/>
      <c r="H1266" s="1097"/>
      <c r="I1266" s="1097"/>
      <c r="J1266" s="1097"/>
      <c r="K1266" s="1097"/>
      <c r="L1266" s="1098"/>
      <c r="M1266" s="1098"/>
      <c r="N1266" s="1099"/>
      <c r="O1266" s="1093"/>
      <c r="P1266" s="1093"/>
      <c r="Q1266" s="1093"/>
      <c r="R1266" s="1093"/>
      <c r="S1266" s="1093"/>
      <c r="T1266" s="1093"/>
    </row>
    <row r="1267" spans="1:20" s="98" customFormat="1" ht="11.25" x14ac:dyDescent="0.2">
      <c r="A1267" s="38" t="e">
        <f>CONCATENATE(B1267, "_",#REF!)</f>
        <v>#REF!</v>
      </c>
      <c r="B1267" s="131" t="s">
        <v>2657</v>
      </c>
      <c r="C1267" s="1098"/>
      <c r="D1267" s="1104"/>
      <c r="E1267" s="1098"/>
      <c r="F1267" s="1098"/>
      <c r="G1267" s="1097"/>
      <c r="H1267" s="1097"/>
      <c r="I1267" s="1097"/>
      <c r="J1267" s="1097"/>
      <c r="K1267" s="1097"/>
      <c r="L1267" s="1098"/>
      <c r="M1267" s="1098"/>
      <c r="N1267" s="1099"/>
      <c r="O1267" s="1093"/>
      <c r="P1267" s="1093"/>
      <c r="Q1267" s="1093"/>
      <c r="R1267" s="1093"/>
      <c r="S1267" s="1093"/>
      <c r="T1267" s="1093"/>
    </row>
    <row r="1268" spans="1:20" s="98" customFormat="1" ht="11.25" x14ac:dyDescent="0.2">
      <c r="A1268" s="38" t="e">
        <f>CONCATENATE(B1268, "_",#REF!)</f>
        <v>#REF!</v>
      </c>
      <c r="B1268" s="131" t="s">
        <v>2657</v>
      </c>
      <c r="C1268" s="1098"/>
      <c r="D1268" s="1104"/>
      <c r="E1268" s="1098"/>
      <c r="F1268" s="1098"/>
      <c r="G1268" s="1097"/>
      <c r="H1268" s="1097"/>
      <c r="I1268" s="1097"/>
      <c r="J1268" s="1097"/>
      <c r="K1268" s="1097"/>
      <c r="L1268" s="1098"/>
      <c r="M1268" s="1098"/>
      <c r="N1268" s="1099"/>
      <c r="O1268" s="1093"/>
      <c r="P1268" s="1093"/>
      <c r="Q1268" s="1093"/>
      <c r="R1268" s="1093"/>
      <c r="S1268" s="1093"/>
      <c r="T1268" s="1093"/>
    </row>
    <row r="1269" spans="1:20" s="98" customFormat="1" ht="11.25" x14ac:dyDescent="0.2">
      <c r="A1269" s="38" t="e">
        <f>CONCATENATE(B1269, "_",#REF!)</f>
        <v>#REF!</v>
      </c>
      <c r="B1269" s="131" t="s">
        <v>2657</v>
      </c>
      <c r="C1269" s="1098"/>
      <c r="D1269" s="1104"/>
      <c r="E1269" s="1098"/>
      <c r="F1269" s="1098"/>
      <c r="G1269" s="1097"/>
      <c r="H1269" s="1097"/>
      <c r="I1269" s="1097"/>
      <c r="J1269" s="1097"/>
      <c r="K1269" s="1097"/>
      <c r="L1269" s="1098"/>
      <c r="M1269" s="1098"/>
      <c r="N1269" s="1099"/>
      <c r="O1269" s="1093"/>
      <c r="P1269" s="1093"/>
      <c r="Q1269" s="1093"/>
      <c r="R1269" s="1093"/>
      <c r="S1269" s="1093"/>
      <c r="T1269" s="1093"/>
    </row>
    <row r="1270" spans="1:20" s="98" customFormat="1" ht="11.25" x14ac:dyDescent="0.2">
      <c r="A1270" s="38" t="e">
        <f>CONCATENATE(B1270, "_",#REF!)</f>
        <v>#REF!</v>
      </c>
      <c r="B1270" s="132" t="s">
        <v>2657</v>
      </c>
      <c r="C1270" s="1088"/>
      <c r="D1270" s="1105"/>
      <c r="E1270" s="1088"/>
      <c r="F1270" s="1088"/>
      <c r="G1270" s="1086"/>
      <c r="H1270" s="1086"/>
      <c r="I1270" s="1086"/>
      <c r="J1270" s="1086"/>
      <c r="K1270" s="1086"/>
      <c r="L1270" s="1088"/>
      <c r="M1270" s="1088"/>
      <c r="N1270" s="1090"/>
      <c r="O1270" s="1084"/>
      <c r="P1270" s="1084"/>
      <c r="Q1270" s="1084"/>
      <c r="R1270" s="1084"/>
      <c r="S1270" s="1084"/>
      <c r="T1270" s="1084"/>
    </row>
    <row r="1271" spans="1:20" s="98" customFormat="1" ht="40.35" customHeight="1" x14ac:dyDescent="0.2">
      <c r="A1271" s="38" t="e">
        <f>CONCATENATE(B1271, "_",#REF!)</f>
        <v>#REF!</v>
      </c>
      <c r="B1271" s="299" t="s">
        <v>2673</v>
      </c>
      <c r="C1271" s="299" t="s">
        <v>2673</v>
      </c>
      <c r="D1271" s="300" t="s">
        <v>2610</v>
      </c>
      <c r="E1271" s="301" t="s">
        <v>2611</v>
      </c>
      <c r="F1271" s="300" t="s">
        <v>2612</v>
      </c>
      <c r="G1271" s="302" t="s">
        <v>316</v>
      </c>
      <c r="H1271" s="303" t="s">
        <v>292</v>
      </c>
      <c r="I1271" s="302" t="s">
        <v>293</v>
      </c>
      <c r="J1271" s="302" t="s">
        <v>293</v>
      </c>
      <c r="K1271" s="302" t="s">
        <v>294</v>
      </c>
      <c r="L1271" s="299"/>
      <c r="M1271" s="300" t="s">
        <v>2674</v>
      </c>
      <c r="N1271" s="304"/>
      <c r="O1271" s="305" t="s">
        <v>297</v>
      </c>
      <c r="P1271" s="305" t="s">
        <v>297</v>
      </c>
      <c r="Q1271" s="305" t="s">
        <v>297</v>
      </c>
      <c r="R1271" s="304"/>
      <c r="S1271" s="304"/>
      <c r="T1271" s="304"/>
    </row>
    <row r="1272" spans="1:20" s="98" customFormat="1" ht="40.35" customHeight="1" x14ac:dyDescent="0.2">
      <c r="A1272" s="38" t="e">
        <f>CONCATENATE(B1272, "_",#REF!)</f>
        <v>#REF!</v>
      </c>
      <c r="B1272" s="299" t="s">
        <v>2675</v>
      </c>
      <c r="C1272" s="299" t="s">
        <v>2675</v>
      </c>
      <c r="D1272" s="300" t="s">
        <v>2676</v>
      </c>
      <c r="E1272" s="301" t="s">
        <v>2677</v>
      </c>
      <c r="F1272" s="300" t="s">
        <v>2678</v>
      </c>
      <c r="G1272" s="302" t="s">
        <v>316</v>
      </c>
      <c r="H1272" s="303" t="s">
        <v>292</v>
      </c>
      <c r="I1272" s="302" t="s">
        <v>293</v>
      </c>
      <c r="J1272" s="302" t="s">
        <v>293</v>
      </c>
      <c r="K1272" s="302" t="s">
        <v>294</v>
      </c>
      <c r="L1272" s="299"/>
      <c r="M1272" s="300" t="s">
        <v>2679</v>
      </c>
      <c r="N1272" s="304"/>
      <c r="O1272" s="305" t="s">
        <v>297</v>
      </c>
      <c r="P1272" s="305" t="s">
        <v>297</v>
      </c>
      <c r="Q1272" s="305" t="s">
        <v>297</v>
      </c>
      <c r="R1272" s="304"/>
      <c r="S1272" s="304"/>
      <c r="T1272" s="304"/>
    </row>
    <row r="1273" spans="1:20" s="98" customFormat="1" ht="170.1" customHeight="1" x14ac:dyDescent="0.2">
      <c r="A1273" s="38" t="e">
        <f>CONCATENATE(B1273, "_",#REF!)</f>
        <v>#REF!</v>
      </c>
      <c r="B1273" s="279" t="s">
        <v>2680</v>
      </c>
      <c r="C1273" s="279" t="s">
        <v>2680</v>
      </c>
      <c r="D1273" s="300" t="s">
        <v>2681</v>
      </c>
      <c r="E1273" s="301" t="s">
        <v>2682</v>
      </c>
      <c r="F1273" s="300" t="s">
        <v>2683</v>
      </c>
      <c r="G1273" s="302" t="s">
        <v>323</v>
      </c>
      <c r="H1273" s="303" t="s">
        <v>292</v>
      </c>
      <c r="I1273" s="302" t="s">
        <v>293</v>
      </c>
      <c r="J1273" s="302" t="s">
        <v>293</v>
      </c>
      <c r="K1273" s="302" t="s">
        <v>294</v>
      </c>
      <c r="L1273" s="300" t="s">
        <v>2684</v>
      </c>
      <c r="M1273" s="299" t="s">
        <v>2685</v>
      </c>
      <c r="N1273" s="310"/>
      <c r="O1273" s="309" t="s">
        <v>297</v>
      </c>
      <c r="P1273" s="309" t="s">
        <v>297</v>
      </c>
      <c r="Q1273" s="309" t="s">
        <v>297</v>
      </c>
      <c r="R1273" s="304"/>
      <c r="S1273" s="304"/>
      <c r="T1273" s="304"/>
    </row>
    <row r="1274" spans="1:20" s="98" customFormat="1" ht="20.100000000000001" customHeight="1" x14ac:dyDescent="0.2">
      <c r="A1274" s="38" t="e">
        <f>CONCATENATE(B1274, "_",#REF!)</f>
        <v>#REF!</v>
      </c>
      <c r="B1274" s="279" t="s">
        <v>2686</v>
      </c>
      <c r="C1274" s="279" t="s">
        <v>2686</v>
      </c>
      <c r="D1274" s="300" t="s">
        <v>2687</v>
      </c>
      <c r="E1274" s="301" t="s">
        <v>2688</v>
      </c>
      <c r="F1274" s="300" t="s">
        <v>2689</v>
      </c>
      <c r="G1274" s="302" t="s">
        <v>988</v>
      </c>
      <c r="H1274" s="303" t="s">
        <v>356</v>
      </c>
      <c r="I1274" s="302" t="s">
        <v>294</v>
      </c>
      <c r="J1274" s="302" t="s">
        <v>293</v>
      </c>
      <c r="K1274" s="302" t="s">
        <v>294</v>
      </c>
      <c r="L1274" s="300" t="s">
        <v>317</v>
      </c>
      <c r="M1274" s="299" t="s">
        <v>2690</v>
      </c>
      <c r="N1274" s="310"/>
      <c r="O1274" s="309" t="s">
        <v>297</v>
      </c>
      <c r="P1274" s="309" t="s">
        <v>297</v>
      </c>
      <c r="Q1274" s="309" t="s">
        <v>297</v>
      </c>
      <c r="R1274" s="304"/>
      <c r="S1274" s="304"/>
      <c r="T1274" s="304"/>
    </row>
    <row r="1275" spans="1:20" s="98" customFormat="1" ht="15" customHeight="1" x14ac:dyDescent="0.2">
      <c r="A1275" s="38" t="e">
        <f>CONCATENATE(B1275, "_",#REF!)</f>
        <v>#REF!</v>
      </c>
      <c r="B1275" s="313" t="s">
        <v>2691</v>
      </c>
      <c r="C1275" s="1100" t="s">
        <v>2691</v>
      </c>
      <c r="D1275" s="1087" t="s">
        <v>2692</v>
      </c>
      <c r="E1275" s="1087" t="s">
        <v>2693</v>
      </c>
      <c r="F1275" s="1087" t="s">
        <v>2694</v>
      </c>
      <c r="G1275" s="1085" t="s">
        <v>370</v>
      </c>
      <c r="H1275" s="1094" t="s">
        <v>292</v>
      </c>
      <c r="I1275" s="1094" t="s">
        <v>293</v>
      </c>
      <c r="J1275" s="1085" t="s">
        <v>293</v>
      </c>
      <c r="K1275" s="1085" t="s">
        <v>309</v>
      </c>
      <c r="L1275" s="1087" t="s">
        <v>317</v>
      </c>
      <c r="M1275" s="1087" t="s">
        <v>2696</v>
      </c>
      <c r="N1275" s="1089"/>
      <c r="O1275" s="1083" t="s">
        <v>297</v>
      </c>
      <c r="P1275" s="1083" t="s">
        <v>297</v>
      </c>
      <c r="Q1275" s="1083" t="s">
        <v>297</v>
      </c>
      <c r="R1275" s="1083"/>
      <c r="S1275" s="1083"/>
      <c r="T1275" s="1083"/>
    </row>
    <row r="1276" spans="1:20" s="98" customFormat="1" ht="11.25" x14ac:dyDescent="0.2">
      <c r="A1276" s="38" t="e">
        <f>CONCATENATE(B1276, "_",#REF!)</f>
        <v>#REF!</v>
      </c>
      <c r="B1276" s="133" t="s">
        <v>2691</v>
      </c>
      <c r="C1276" s="1101"/>
      <c r="D1276" s="1098"/>
      <c r="E1276" s="1098"/>
      <c r="F1276" s="1098"/>
      <c r="G1276" s="1097"/>
      <c r="H1276" s="1095"/>
      <c r="I1276" s="1095"/>
      <c r="J1276" s="1097"/>
      <c r="K1276" s="1097"/>
      <c r="L1276" s="1098"/>
      <c r="M1276" s="1098"/>
      <c r="N1276" s="1099"/>
      <c r="O1276" s="1093"/>
      <c r="P1276" s="1093"/>
      <c r="Q1276" s="1093"/>
      <c r="R1276" s="1093"/>
      <c r="S1276" s="1093"/>
      <c r="T1276" s="1093"/>
    </row>
    <row r="1277" spans="1:20" s="98" customFormat="1" ht="11.25" x14ac:dyDescent="0.2">
      <c r="A1277" s="38" t="e">
        <f>CONCATENATE(B1277, "_",#REF!)</f>
        <v>#REF!</v>
      </c>
      <c r="B1277" s="133" t="s">
        <v>2691</v>
      </c>
      <c r="C1277" s="1101"/>
      <c r="D1277" s="1098"/>
      <c r="E1277" s="1098"/>
      <c r="F1277" s="1098"/>
      <c r="G1277" s="1097"/>
      <c r="H1277" s="1095"/>
      <c r="I1277" s="1095"/>
      <c r="J1277" s="1097"/>
      <c r="K1277" s="1097"/>
      <c r="L1277" s="1098"/>
      <c r="M1277" s="1098"/>
      <c r="N1277" s="1099"/>
      <c r="O1277" s="1093"/>
      <c r="P1277" s="1093"/>
      <c r="Q1277" s="1093"/>
      <c r="R1277" s="1093"/>
      <c r="S1277" s="1093"/>
      <c r="T1277" s="1093"/>
    </row>
    <row r="1278" spans="1:20" s="98" customFormat="1" ht="11.25" x14ac:dyDescent="0.2">
      <c r="A1278" s="38" t="e">
        <f>CONCATENATE(B1278, "_",#REF!)</f>
        <v>#REF!</v>
      </c>
      <c r="B1278" s="133" t="s">
        <v>2691</v>
      </c>
      <c r="C1278" s="1101"/>
      <c r="D1278" s="1098"/>
      <c r="E1278" s="1098"/>
      <c r="F1278" s="1098"/>
      <c r="G1278" s="1097"/>
      <c r="H1278" s="1095"/>
      <c r="I1278" s="1095"/>
      <c r="J1278" s="1097"/>
      <c r="K1278" s="1097"/>
      <c r="L1278" s="1098"/>
      <c r="M1278" s="1098"/>
      <c r="N1278" s="1099"/>
      <c r="O1278" s="1093"/>
      <c r="P1278" s="1093"/>
      <c r="Q1278" s="1093"/>
      <c r="R1278" s="1093"/>
      <c r="S1278" s="1093"/>
      <c r="T1278" s="1093"/>
    </row>
    <row r="1279" spans="1:20" s="98" customFormat="1" ht="11.25" x14ac:dyDescent="0.2">
      <c r="A1279" s="38" t="e">
        <f>CONCATENATE(B1279, "_",#REF!)</f>
        <v>#REF!</v>
      </c>
      <c r="B1279" s="133" t="s">
        <v>2691</v>
      </c>
      <c r="C1279" s="1101"/>
      <c r="D1279" s="1098"/>
      <c r="E1279" s="1098"/>
      <c r="F1279" s="1098"/>
      <c r="G1279" s="1097"/>
      <c r="H1279" s="1095"/>
      <c r="I1279" s="1095"/>
      <c r="J1279" s="1097"/>
      <c r="K1279" s="1097"/>
      <c r="L1279" s="1098"/>
      <c r="M1279" s="1098"/>
      <c r="N1279" s="1099"/>
      <c r="O1279" s="1093"/>
      <c r="P1279" s="1093"/>
      <c r="Q1279" s="1093"/>
      <c r="R1279" s="1093"/>
      <c r="S1279" s="1093"/>
      <c r="T1279" s="1093"/>
    </row>
    <row r="1280" spans="1:20" s="98" customFormat="1" ht="11.25" x14ac:dyDescent="0.2">
      <c r="A1280" s="38" t="e">
        <f>CONCATENATE(B1280, "_",#REF!)</f>
        <v>#REF!</v>
      </c>
      <c r="B1280" s="133" t="s">
        <v>2691</v>
      </c>
      <c r="C1280" s="1101"/>
      <c r="D1280" s="1098"/>
      <c r="E1280" s="1098"/>
      <c r="F1280" s="1098"/>
      <c r="G1280" s="1097"/>
      <c r="H1280" s="1095"/>
      <c r="I1280" s="1095"/>
      <c r="J1280" s="1097"/>
      <c r="K1280" s="1097"/>
      <c r="L1280" s="1098"/>
      <c r="M1280" s="1098"/>
      <c r="N1280" s="1099"/>
      <c r="O1280" s="1093"/>
      <c r="P1280" s="1093"/>
      <c r="Q1280" s="1093"/>
      <c r="R1280" s="1093"/>
      <c r="S1280" s="1093"/>
      <c r="T1280" s="1093"/>
    </row>
    <row r="1281" spans="1:20" s="98" customFormat="1" ht="11.25" x14ac:dyDescent="0.2">
      <c r="A1281" s="38" t="e">
        <f>CONCATENATE(B1281, "_",#REF!)</f>
        <v>#REF!</v>
      </c>
      <c r="B1281" s="133" t="s">
        <v>2691</v>
      </c>
      <c r="C1281" s="1101"/>
      <c r="D1281" s="1098"/>
      <c r="E1281" s="1098"/>
      <c r="F1281" s="1098"/>
      <c r="G1281" s="1097"/>
      <c r="H1281" s="1095"/>
      <c r="I1281" s="1095"/>
      <c r="J1281" s="1097"/>
      <c r="K1281" s="1097"/>
      <c r="L1281" s="1098"/>
      <c r="M1281" s="1098"/>
      <c r="N1281" s="1099"/>
      <c r="O1281" s="1093"/>
      <c r="P1281" s="1093"/>
      <c r="Q1281" s="1093"/>
      <c r="R1281" s="1093"/>
      <c r="S1281" s="1093"/>
      <c r="T1281" s="1093"/>
    </row>
    <row r="1282" spans="1:20" s="98" customFormat="1" ht="11.25" x14ac:dyDescent="0.2">
      <c r="A1282" s="38" t="e">
        <f>CONCATENATE(B1282, "_",#REF!)</f>
        <v>#REF!</v>
      </c>
      <c r="B1282" s="133" t="s">
        <v>2691</v>
      </c>
      <c r="C1282" s="1101"/>
      <c r="D1282" s="1098"/>
      <c r="E1282" s="1098"/>
      <c r="F1282" s="1098"/>
      <c r="G1282" s="1097"/>
      <c r="H1282" s="1095"/>
      <c r="I1282" s="1095"/>
      <c r="J1282" s="1097"/>
      <c r="K1282" s="1097"/>
      <c r="L1282" s="1098"/>
      <c r="M1282" s="1098"/>
      <c r="N1282" s="1099"/>
      <c r="O1282" s="1093"/>
      <c r="P1282" s="1093"/>
      <c r="Q1282" s="1093"/>
      <c r="R1282" s="1093"/>
      <c r="S1282" s="1093"/>
      <c r="T1282" s="1093"/>
    </row>
    <row r="1283" spans="1:20" s="98" customFormat="1" ht="11.25" x14ac:dyDescent="0.2">
      <c r="A1283" s="38" t="e">
        <f>CONCATENATE(B1283, "_",#REF!)</f>
        <v>#REF!</v>
      </c>
      <c r="B1283" s="133" t="s">
        <v>2691</v>
      </c>
      <c r="C1283" s="1101"/>
      <c r="D1283" s="1098"/>
      <c r="E1283" s="1098"/>
      <c r="F1283" s="1098"/>
      <c r="G1283" s="1097"/>
      <c r="H1283" s="1095"/>
      <c r="I1283" s="1095"/>
      <c r="J1283" s="1097"/>
      <c r="K1283" s="1097"/>
      <c r="L1283" s="1098"/>
      <c r="M1283" s="1098"/>
      <c r="N1283" s="1099"/>
      <c r="O1283" s="1093"/>
      <c r="P1283" s="1093"/>
      <c r="Q1283" s="1093"/>
      <c r="R1283" s="1093"/>
      <c r="S1283" s="1093"/>
      <c r="T1283" s="1093"/>
    </row>
    <row r="1284" spans="1:20" s="98" customFormat="1" ht="11.25" x14ac:dyDescent="0.2">
      <c r="A1284" s="38" t="e">
        <f>CONCATENATE(B1284, "_",#REF!)</f>
        <v>#REF!</v>
      </c>
      <c r="B1284" s="133" t="s">
        <v>2691</v>
      </c>
      <c r="C1284" s="1101"/>
      <c r="D1284" s="1098"/>
      <c r="E1284" s="1098"/>
      <c r="F1284" s="1098"/>
      <c r="G1284" s="1097"/>
      <c r="H1284" s="1095"/>
      <c r="I1284" s="1095"/>
      <c r="J1284" s="1097"/>
      <c r="K1284" s="1097"/>
      <c r="L1284" s="1098"/>
      <c r="M1284" s="1098"/>
      <c r="N1284" s="1099"/>
      <c r="O1284" s="1093"/>
      <c r="P1284" s="1093"/>
      <c r="Q1284" s="1093"/>
      <c r="R1284" s="1093"/>
      <c r="S1284" s="1093"/>
      <c r="T1284" s="1093"/>
    </row>
    <row r="1285" spans="1:20" s="98" customFormat="1" ht="11.25" x14ac:dyDescent="0.2">
      <c r="A1285" s="38" t="e">
        <f>CONCATENATE(B1285, "_",#REF!)</f>
        <v>#REF!</v>
      </c>
      <c r="B1285" s="133" t="s">
        <v>2691</v>
      </c>
      <c r="C1285" s="1101"/>
      <c r="D1285" s="1098"/>
      <c r="E1285" s="1098"/>
      <c r="F1285" s="1098"/>
      <c r="G1285" s="1097"/>
      <c r="H1285" s="1095"/>
      <c r="I1285" s="1095"/>
      <c r="J1285" s="1097"/>
      <c r="K1285" s="1097"/>
      <c r="L1285" s="1098"/>
      <c r="M1285" s="1098"/>
      <c r="N1285" s="1099"/>
      <c r="O1285" s="1093"/>
      <c r="P1285" s="1093"/>
      <c r="Q1285" s="1093"/>
      <c r="R1285" s="1093"/>
      <c r="S1285" s="1093"/>
      <c r="T1285" s="1093"/>
    </row>
    <row r="1286" spans="1:20" s="98" customFormat="1" ht="11.25" x14ac:dyDescent="0.2">
      <c r="A1286" s="38" t="e">
        <f>CONCATENATE(B1286, "_",#REF!)</f>
        <v>#REF!</v>
      </c>
      <c r="B1286" s="133" t="s">
        <v>2691</v>
      </c>
      <c r="C1286" s="1101"/>
      <c r="D1286" s="1098"/>
      <c r="E1286" s="1098"/>
      <c r="F1286" s="1098"/>
      <c r="G1286" s="1097"/>
      <c r="H1286" s="1095"/>
      <c r="I1286" s="1095"/>
      <c r="J1286" s="1097"/>
      <c r="K1286" s="1097"/>
      <c r="L1286" s="1098"/>
      <c r="M1286" s="1098"/>
      <c r="N1286" s="1099"/>
      <c r="O1286" s="1093"/>
      <c r="P1286" s="1093"/>
      <c r="Q1286" s="1093"/>
      <c r="R1286" s="1093"/>
      <c r="S1286" s="1093"/>
      <c r="T1286" s="1093"/>
    </row>
    <row r="1287" spans="1:20" s="98" customFormat="1" ht="11.25" x14ac:dyDescent="0.2">
      <c r="A1287" s="38" t="e">
        <f>CONCATENATE(B1287, "_",#REF!)</f>
        <v>#REF!</v>
      </c>
      <c r="B1287" s="133" t="s">
        <v>2691</v>
      </c>
      <c r="C1287" s="1101"/>
      <c r="D1287" s="1098"/>
      <c r="E1287" s="1098"/>
      <c r="F1287" s="1098"/>
      <c r="G1287" s="1097"/>
      <c r="H1287" s="1095"/>
      <c r="I1287" s="1095"/>
      <c r="J1287" s="1097"/>
      <c r="K1287" s="1097"/>
      <c r="L1287" s="1098"/>
      <c r="M1287" s="1098"/>
      <c r="N1287" s="1099"/>
      <c r="O1287" s="1093"/>
      <c r="P1287" s="1093"/>
      <c r="Q1287" s="1093"/>
      <c r="R1287" s="1093"/>
      <c r="S1287" s="1093"/>
      <c r="T1287" s="1093"/>
    </row>
    <row r="1288" spans="1:20" s="98" customFormat="1" ht="11.25" x14ac:dyDescent="0.2">
      <c r="A1288" s="38" t="e">
        <f>CONCATENATE(B1288, "_",#REF!)</f>
        <v>#REF!</v>
      </c>
      <c r="B1288" s="133" t="s">
        <v>2691</v>
      </c>
      <c r="C1288" s="1101"/>
      <c r="D1288" s="1098"/>
      <c r="E1288" s="1098"/>
      <c r="F1288" s="1098"/>
      <c r="G1288" s="1097"/>
      <c r="H1288" s="1095"/>
      <c r="I1288" s="1095"/>
      <c r="J1288" s="1097"/>
      <c r="K1288" s="1097"/>
      <c r="L1288" s="1098"/>
      <c r="M1288" s="1098"/>
      <c r="N1288" s="1099"/>
      <c r="O1288" s="1093"/>
      <c r="P1288" s="1093"/>
      <c r="Q1288" s="1093"/>
      <c r="R1288" s="1093"/>
      <c r="S1288" s="1093"/>
      <c r="T1288" s="1093"/>
    </row>
    <row r="1289" spans="1:20" s="98" customFormat="1" ht="11.25" x14ac:dyDescent="0.2">
      <c r="A1289" s="38" t="e">
        <f>CONCATENATE(B1289, "_",#REF!)</f>
        <v>#REF!</v>
      </c>
      <c r="B1289" s="133" t="s">
        <v>2691</v>
      </c>
      <c r="C1289" s="1101"/>
      <c r="D1289" s="1098"/>
      <c r="E1289" s="1098"/>
      <c r="F1289" s="1098"/>
      <c r="G1289" s="1097"/>
      <c r="H1289" s="1095"/>
      <c r="I1289" s="1095"/>
      <c r="J1289" s="1097"/>
      <c r="K1289" s="1097"/>
      <c r="L1289" s="1098"/>
      <c r="M1289" s="1098"/>
      <c r="N1289" s="1099"/>
      <c r="O1289" s="1093"/>
      <c r="P1289" s="1093"/>
      <c r="Q1289" s="1093"/>
      <c r="R1289" s="1093"/>
      <c r="S1289" s="1093"/>
      <c r="T1289" s="1093"/>
    </row>
    <row r="1290" spans="1:20" s="98" customFormat="1" ht="11.25" x14ac:dyDescent="0.2">
      <c r="A1290" s="38" t="e">
        <f>CONCATENATE(B1290, "_",#REF!)</f>
        <v>#REF!</v>
      </c>
      <c r="B1290" s="134" t="s">
        <v>2691</v>
      </c>
      <c r="C1290" s="1102"/>
      <c r="D1290" s="1088"/>
      <c r="E1290" s="1088"/>
      <c r="F1290" s="1088"/>
      <c r="G1290" s="1086"/>
      <c r="H1290" s="1096"/>
      <c r="I1290" s="1096"/>
      <c r="J1290" s="1086"/>
      <c r="K1290" s="1086"/>
      <c r="L1290" s="1088"/>
      <c r="M1290" s="1088"/>
      <c r="N1290" s="1090"/>
      <c r="O1290" s="1084"/>
      <c r="P1290" s="1084"/>
      <c r="Q1290" s="1084"/>
      <c r="R1290" s="1084"/>
      <c r="S1290" s="1084"/>
      <c r="T1290" s="1084"/>
    </row>
    <row r="1291" spans="1:20" s="98" customFormat="1" ht="190.35" customHeight="1" x14ac:dyDescent="0.2">
      <c r="A1291" s="38" t="e">
        <f>CONCATENATE(B1291, "_",#REF!)</f>
        <v>#REF!</v>
      </c>
      <c r="B1291" s="279" t="s">
        <v>2712</v>
      </c>
      <c r="C1291" s="279" t="s">
        <v>2712</v>
      </c>
      <c r="D1291" s="300" t="s">
        <v>2713</v>
      </c>
      <c r="E1291" s="301" t="s">
        <v>2714</v>
      </c>
      <c r="F1291" s="300" t="s">
        <v>2715</v>
      </c>
      <c r="G1291" s="302" t="s">
        <v>323</v>
      </c>
      <c r="H1291" s="303" t="s">
        <v>356</v>
      </c>
      <c r="I1291" s="302" t="s">
        <v>294</v>
      </c>
      <c r="J1291" s="302" t="s">
        <v>293</v>
      </c>
      <c r="K1291" s="302" t="s">
        <v>294</v>
      </c>
      <c r="L1291" s="300" t="s">
        <v>2716</v>
      </c>
      <c r="M1291" s="299" t="s">
        <v>2717</v>
      </c>
      <c r="N1291" s="310"/>
      <c r="O1291" s="309" t="s">
        <v>297</v>
      </c>
      <c r="P1291" s="309" t="s">
        <v>297</v>
      </c>
      <c r="Q1291" s="309" t="s">
        <v>297</v>
      </c>
      <c r="R1291" s="304"/>
      <c r="S1291" s="304"/>
      <c r="T1291" s="304"/>
    </row>
    <row r="1292" spans="1:20" s="98" customFormat="1" ht="20.100000000000001" customHeight="1" x14ac:dyDescent="0.2">
      <c r="A1292" s="38" t="e">
        <f>CONCATENATE(B1292, "_",#REF!)</f>
        <v>#REF!</v>
      </c>
      <c r="B1292" s="279" t="s">
        <v>2718</v>
      </c>
      <c r="C1292" s="279" t="s">
        <v>2718</v>
      </c>
      <c r="D1292" s="300" t="s">
        <v>2719</v>
      </c>
      <c r="E1292" s="301" t="s">
        <v>2720</v>
      </c>
      <c r="F1292" s="300" t="s">
        <v>2721</v>
      </c>
      <c r="G1292" s="302" t="s">
        <v>988</v>
      </c>
      <c r="H1292" s="303" t="s">
        <v>356</v>
      </c>
      <c r="I1292" s="302" t="s">
        <v>294</v>
      </c>
      <c r="J1292" s="302" t="s">
        <v>293</v>
      </c>
      <c r="K1292" s="302" t="s">
        <v>294</v>
      </c>
      <c r="L1292" s="300" t="s">
        <v>317</v>
      </c>
      <c r="M1292" s="299" t="s">
        <v>2722</v>
      </c>
      <c r="N1292" s="310"/>
      <c r="O1292" s="309" t="s">
        <v>297</v>
      </c>
      <c r="P1292" s="309" t="s">
        <v>297</v>
      </c>
      <c r="Q1292" s="309" t="s">
        <v>297</v>
      </c>
      <c r="R1292" s="304"/>
      <c r="S1292" s="304"/>
      <c r="T1292" s="304"/>
    </row>
    <row r="1293" spans="1:20" s="98" customFormat="1" ht="11.25" x14ac:dyDescent="0.2">
      <c r="A1293" s="38" t="e">
        <f>CONCATENATE(B1293, "_",#REF!)</f>
        <v>#REF!</v>
      </c>
      <c r="B1293" s="370" t="s">
        <v>2723</v>
      </c>
      <c r="C1293" s="1091" t="s">
        <v>2723</v>
      </c>
      <c r="D1293" s="1087" t="s">
        <v>2724</v>
      </c>
      <c r="E1293" s="1087" t="s">
        <v>2725</v>
      </c>
      <c r="F1293" s="1087" t="s">
        <v>2726</v>
      </c>
      <c r="G1293" s="1085" t="s">
        <v>404</v>
      </c>
      <c r="H1293" s="1085" t="s">
        <v>356</v>
      </c>
      <c r="I1293" s="1085" t="s">
        <v>294</v>
      </c>
      <c r="J1293" s="1085" t="s">
        <v>293</v>
      </c>
      <c r="K1293" s="1085" t="s">
        <v>309</v>
      </c>
      <c r="L1293" s="1087" t="s">
        <v>317</v>
      </c>
      <c r="M1293" s="1087" t="s">
        <v>2728</v>
      </c>
      <c r="N1293" s="1087"/>
      <c r="O1293" s="1085" t="s">
        <v>297</v>
      </c>
      <c r="P1293" s="1085" t="s">
        <v>297</v>
      </c>
      <c r="Q1293" s="1085" t="s">
        <v>297</v>
      </c>
      <c r="R1293" s="1083"/>
      <c r="S1293" s="1083"/>
      <c r="T1293" s="1083"/>
    </row>
    <row r="1294" spans="1:20" s="98" customFormat="1" ht="11.25" x14ac:dyDescent="0.2">
      <c r="A1294" s="38" t="e">
        <f>CONCATENATE(B1294, "_",#REF!)</f>
        <v>#REF!</v>
      </c>
      <c r="B1294" s="109" t="s">
        <v>2723</v>
      </c>
      <c r="C1294" s="1092"/>
      <c r="D1294" s="1088"/>
      <c r="E1294" s="1088"/>
      <c r="F1294" s="1088"/>
      <c r="G1294" s="1086"/>
      <c r="H1294" s="1086"/>
      <c r="I1294" s="1086" t="e">
        <v>#N/A</v>
      </c>
      <c r="J1294" s="1086" t="e">
        <v>#N/A</v>
      </c>
      <c r="K1294" s="1086" t="e">
        <v>#N/A</v>
      </c>
      <c r="L1294" s="1088" t="e">
        <v>#N/A</v>
      </c>
      <c r="M1294" s="1088"/>
      <c r="N1294" s="1088"/>
      <c r="O1294" s="1086"/>
      <c r="P1294" s="1086"/>
      <c r="Q1294" s="1086"/>
      <c r="R1294" s="1084"/>
      <c r="S1294" s="1084"/>
      <c r="T1294" s="1084"/>
    </row>
    <row r="1295" spans="1:20" s="98" customFormat="1" ht="11.25" x14ac:dyDescent="0.2">
      <c r="A1295" s="38" t="e">
        <f>CONCATENATE(B1295, "_",#REF!)</f>
        <v>#REF!</v>
      </c>
      <c r="B1295" s="370" t="s">
        <v>2730</v>
      </c>
      <c r="C1295" s="1091" t="s">
        <v>2730</v>
      </c>
      <c r="D1295" s="1087" t="s">
        <v>2731</v>
      </c>
      <c r="E1295" s="1087" t="s">
        <v>2732</v>
      </c>
      <c r="F1295" s="1087" t="s">
        <v>2733</v>
      </c>
      <c r="G1295" s="1085" t="s">
        <v>404</v>
      </c>
      <c r="H1295" s="1085" t="s">
        <v>356</v>
      </c>
      <c r="I1295" s="1085" t="s">
        <v>294</v>
      </c>
      <c r="J1295" s="1085" t="s">
        <v>293</v>
      </c>
      <c r="K1295" s="1085" t="s">
        <v>309</v>
      </c>
      <c r="L1295" s="1087" t="s">
        <v>317</v>
      </c>
      <c r="M1295" s="1087" t="s">
        <v>2734</v>
      </c>
      <c r="N1295" s="1087"/>
      <c r="O1295" s="1085" t="s">
        <v>297</v>
      </c>
      <c r="P1295" s="1085" t="s">
        <v>297</v>
      </c>
      <c r="Q1295" s="1085" t="s">
        <v>297</v>
      </c>
      <c r="R1295" s="1083"/>
      <c r="S1295" s="1083"/>
      <c r="T1295" s="1083"/>
    </row>
    <row r="1296" spans="1:20" s="98" customFormat="1" ht="11.25" x14ac:dyDescent="0.2">
      <c r="A1296" s="38" t="e">
        <f>CONCATENATE(B1296, "_",#REF!)</f>
        <v>#REF!</v>
      </c>
      <c r="B1296" s="109" t="s">
        <v>2730</v>
      </c>
      <c r="C1296" s="1092"/>
      <c r="D1296" s="1088"/>
      <c r="E1296" s="1088"/>
      <c r="F1296" s="1088"/>
      <c r="G1296" s="1086"/>
      <c r="H1296" s="1086"/>
      <c r="I1296" s="1086" t="e">
        <v>#N/A</v>
      </c>
      <c r="J1296" s="1086" t="e">
        <v>#N/A</v>
      </c>
      <c r="K1296" s="1086" t="e">
        <v>#N/A</v>
      </c>
      <c r="L1296" s="1088" t="e">
        <v>#N/A</v>
      </c>
      <c r="M1296" s="1088"/>
      <c r="N1296" s="1088"/>
      <c r="O1296" s="1086"/>
      <c r="P1296" s="1086"/>
      <c r="Q1296" s="1086"/>
      <c r="R1296" s="1084"/>
      <c r="S1296" s="1084"/>
      <c r="T1296" s="1084"/>
    </row>
    <row r="1297" spans="1:20" s="98" customFormat="1" ht="11.25" x14ac:dyDescent="0.2">
      <c r="A1297" s="38" t="e">
        <f>CONCATENATE(B1297, "_",#REF!)</f>
        <v>#REF!</v>
      </c>
      <c r="B1297" s="370" t="s">
        <v>2735</v>
      </c>
      <c r="C1297" s="1091" t="s">
        <v>2735</v>
      </c>
      <c r="D1297" s="1087" t="s">
        <v>2736</v>
      </c>
      <c r="E1297" s="1087" t="s">
        <v>2737</v>
      </c>
      <c r="F1297" s="1087" t="s">
        <v>2738</v>
      </c>
      <c r="G1297" s="1085" t="s">
        <v>404</v>
      </c>
      <c r="H1297" s="1085" t="s">
        <v>356</v>
      </c>
      <c r="I1297" s="1085" t="s">
        <v>294</v>
      </c>
      <c r="J1297" s="1085" t="s">
        <v>293</v>
      </c>
      <c r="K1297" s="1085" t="s">
        <v>309</v>
      </c>
      <c r="L1297" s="1087" t="s">
        <v>317</v>
      </c>
      <c r="M1297" s="1087" t="s">
        <v>2739</v>
      </c>
      <c r="N1297" s="1087"/>
      <c r="O1297" s="1085" t="s">
        <v>297</v>
      </c>
      <c r="P1297" s="1085" t="s">
        <v>297</v>
      </c>
      <c r="Q1297" s="1085" t="s">
        <v>297</v>
      </c>
      <c r="R1297" s="1083"/>
      <c r="S1297" s="1083"/>
      <c r="T1297" s="1083"/>
    </row>
    <row r="1298" spans="1:20" s="98" customFormat="1" ht="11.25" x14ac:dyDescent="0.2">
      <c r="A1298" s="38" t="e">
        <f>CONCATENATE(B1298, "_",#REF!)</f>
        <v>#REF!</v>
      </c>
      <c r="B1298" s="109" t="s">
        <v>2735</v>
      </c>
      <c r="C1298" s="1092"/>
      <c r="D1298" s="1088"/>
      <c r="E1298" s="1088"/>
      <c r="F1298" s="1088"/>
      <c r="G1298" s="1086"/>
      <c r="H1298" s="1086"/>
      <c r="I1298" s="1086" t="e">
        <v>#N/A</v>
      </c>
      <c r="J1298" s="1086" t="e">
        <v>#N/A</v>
      </c>
      <c r="K1298" s="1086" t="e">
        <v>#N/A</v>
      </c>
      <c r="L1298" s="1088" t="e">
        <v>#N/A</v>
      </c>
      <c r="M1298" s="1088"/>
      <c r="N1298" s="1088"/>
      <c r="O1298" s="1086"/>
      <c r="P1298" s="1086"/>
      <c r="Q1298" s="1086"/>
      <c r="R1298" s="1084"/>
      <c r="S1298" s="1084"/>
      <c r="T1298" s="1084"/>
    </row>
    <row r="1299" spans="1:20" s="98" customFormat="1" ht="30" customHeight="1" x14ac:dyDescent="0.2">
      <c r="A1299" s="38" t="e">
        <f>CONCATENATE(B1299, "_",#REF!)</f>
        <v>#REF!</v>
      </c>
      <c r="B1299" s="299" t="s">
        <v>2740</v>
      </c>
      <c r="C1299" s="299" t="s">
        <v>2740</v>
      </c>
      <c r="D1299" s="300" t="s">
        <v>2453</v>
      </c>
      <c r="E1299" s="301" t="s">
        <v>2454</v>
      </c>
      <c r="F1299" s="300" t="s">
        <v>2455</v>
      </c>
      <c r="G1299" s="302" t="s">
        <v>316</v>
      </c>
      <c r="H1299" s="303" t="s">
        <v>292</v>
      </c>
      <c r="I1299" s="302" t="s">
        <v>293</v>
      </c>
      <c r="J1299" s="302" t="s">
        <v>293</v>
      </c>
      <c r="K1299" s="302" t="s">
        <v>294</v>
      </c>
      <c r="L1299" s="299" t="s">
        <v>317</v>
      </c>
      <c r="M1299" s="300" t="s">
        <v>2741</v>
      </c>
      <c r="N1299" s="304"/>
      <c r="O1299" s="305" t="s">
        <v>297</v>
      </c>
      <c r="P1299" s="305" t="s">
        <v>297</v>
      </c>
      <c r="Q1299" s="305" t="s">
        <v>297</v>
      </c>
      <c r="R1299" s="304"/>
      <c r="S1299" s="304"/>
      <c r="T1299" s="304"/>
    </row>
    <row r="1300" spans="1:20" s="98" customFormat="1" ht="180" customHeight="1" x14ac:dyDescent="0.2">
      <c r="A1300" s="38" t="e">
        <f>CONCATENATE(B1300, "_",#REF!)</f>
        <v>#REF!</v>
      </c>
      <c r="B1300" s="279" t="s">
        <v>2742</v>
      </c>
      <c r="C1300" s="279" t="s">
        <v>2742</v>
      </c>
      <c r="D1300" s="300" t="s">
        <v>2743</v>
      </c>
      <c r="E1300" s="301" t="s">
        <v>2744</v>
      </c>
      <c r="F1300" s="300" t="s">
        <v>2745</v>
      </c>
      <c r="G1300" s="302" t="s">
        <v>323</v>
      </c>
      <c r="H1300" s="303" t="s">
        <v>292</v>
      </c>
      <c r="I1300" s="302" t="s">
        <v>293</v>
      </c>
      <c r="J1300" s="302" t="s">
        <v>293</v>
      </c>
      <c r="K1300" s="302" t="s">
        <v>294</v>
      </c>
      <c r="L1300" s="300" t="s">
        <v>2746</v>
      </c>
      <c r="M1300" s="299" t="s">
        <v>2747</v>
      </c>
      <c r="N1300" s="310"/>
      <c r="O1300" s="309" t="s">
        <v>297</v>
      </c>
      <c r="P1300" s="309" t="s">
        <v>297</v>
      </c>
      <c r="Q1300" s="309" t="s">
        <v>297</v>
      </c>
      <c r="R1300" s="304"/>
      <c r="S1300" s="304"/>
      <c r="T1300" s="304"/>
    </row>
    <row r="1301" spans="1:20" s="98" customFormat="1" ht="20.100000000000001" customHeight="1" x14ac:dyDescent="0.2">
      <c r="A1301" s="38" t="e">
        <f>CONCATENATE(B1301, "_",#REF!)</f>
        <v>#REF!</v>
      </c>
      <c r="B1301" s="279" t="s">
        <v>2748</v>
      </c>
      <c r="C1301" s="279" t="s">
        <v>2748</v>
      </c>
      <c r="D1301" s="300" t="s">
        <v>2749</v>
      </c>
      <c r="E1301" s="301" t="s">
        <v>2750</v>
      </c>
      <c r="F1301" s="300" t="s">
        <v>2751</v>
      </c>
      <c r="G1301" s="302" t="s">
        <v>988</v>
      </c>
      <c r="H1301" s="303" t="s">
        <v>356</v>
      </c>
      <c r="I1301" s="302" t="s">
        <v>294</v>
      </c>
      <c r="J1301" s="302" t="s">
        <v>293</v>
      </c>
      <c r="K1301" s="302" t="s">
        <v>294</v>
      </c>
      <c r="L1301" s="300" t="s">
        <v>317</v>
      </c>
      <c r="M1301" s="299" t="s">
        <v>2752</v>
      </c>
      <c r="N1301" s="310"/>
      <c r="O1301" s="309" t="s">
        <v>297</v>
      </c>
      <c r="P1301" s="309" t="s">
        <v>297</v>
      </c>
      <c r="Q1301" s="309" t="s">
        <v>297</v>
      </c>
      <c r="R1301" s="304"/>
      <c r="S1301" s="304"/>
      <c r="T1301" s="304"/>
    </row>
    <row r="1302" spans="1:20" s="98" customFormat="1" ht="150" customHeight="1" x14ac:dyDescent="0.2">
      <c r="A1302" s="38" t="e">
        <f>CONCATENATE(B1302, "_",#REF!)</f>
        <v>#REF!</v>
      </c>
      <c r="B1302" s="279" t="s">
        <v>2753</v>
      </c>
      <c r="C1302" s="279" t="s">
        <v>2753</v>
      </c>
      <c r="D1302" s="300" t="s">
        <v>2754</v>
      </c>
      <c r="E1302" s="301" t="s">
        <v>2755</v>
      </c>
      <c r="F1302" s="300" t="s">
        <v>2756</v>
      </c>
      <c r="G1302" s="302" t="s">
        <v>323</v>
      </c>
      <c r="H1302" s="303" t="s">
        <v>356</v>
      </c>
      <c r="I1302" s="302" t="s">
        <v>294</v>
      </c>
      <c r="J1302" s="302" t="s">
        <v>293</v>
      </c>
      <c r="K1302" s="302" t="s">
        <v>294</v>
      </c>
      <c r="L1302" s="300" t="s">
        <v>2757</v>
      </c>
      <c r="M1302" s="299" t="s">
        <v>2758</v>
      </c>
      <c r="N1302" s="310"/>
      <c r="O1302" s="309" t="s">
        <v>297</v>
      </c>
      <c r="P1302" s="309" t="s">
        <v>297</v>
      </c>
      <c r="Q1302" s="309" t="s">
        <v>297</v>
      </c>
      <c r="R1302" s="304"/>
      <c r="S1302" s="304"/>
      <c r="T1302" s="304"/>
    </row>
    <row r="1303" spans="1:20" s="98" customFormat="1" ht="20.100000000000001" customHeight="1" x14ac:dyDescent="0.2">
      <c r="A1303" s="38" t="e">
        <f>CONCATENATE(B1303, "_",#REF!)</f>
        <v>#REF!</v>
      </c>
      <c r="B1303" s="279" t="s">
        <v>2759</v>
      </c>
      <c r="C1303" s="279" t="s">
        <v>2759</v>
      </c>
      <c r="D1303" s="300" t="s">
        <v>2760</v>
      </c>
      <c r="E1303" s="301" t="s">
        <v>2761</v>
      </c>
      <c r="F1303" s="300" t="s">
        <v>2762</v>
      </c>
      <c r="G1303" s="302" t="s">
        <v>988</v>
      </c>
      <c r="H1303" s="303" t="s">
        <v>356</v>
      </c>
      <c r="I1303" s="302" t="s">
        <v>294</v>
      </c>
      <c r="J1303" s="302" t="s">
        <v>293</v>
      </c>
      <c r="K1303" s="302" t="s">
        <v>294</v>
      </c>
      <c r="L1303" s="300" t="s">
        <v>317</v>
      </c>
      <c r="M1303" s="299" t="s">
        <v>2763</v>
      </c>
      <c r="N1303" s="310"/>
      <c r="O1303" s="309" t="s">
        <v>297</v>
      </c>
      <c r="P1303" s="309" t="s">
        <v>297</v>
      </c>
      <c r="Q1303" s="309" t="s">
        <v>297</v>
      </c>
      <c r="R1303" s="304"/>
      <c r="S1303" s="304"/>
      <c r="T1303" s="304"/>
    </row>
    <row r="1304" spans="1:20" s="98" customFormat="1" ht="11.25" x14ac:dyDescent="0.2">
      <c r="A1304" s="38" t="e">
        <f>CONCATENATE(B1304, "_",#REF!)</f>
        <v>#REF!</v>
      </c>
      <c r="B1304" s="370" t="s">
        <v>2764</v>
      </c>
      <c r="C1304" s="1091" t="s">
        <v>2764</v>
      </c>
      <c r="D1304" s="1087" t="s">
        <v>2765</v>
      </c>
      <c r="E1304" s="1087" t="s">
        <v>2766</v>
      </c>
      <c r="F1304" s="1087" t="s">
        <v>2767</v>
      </c>
      <c r="G1304" s="1085" t="s">
        <v>404</v>
      </c>
      <c r="H1304" s="1085" t="s">
        <v>356</v>
      </c>
      <c r="I1304" s="1085" t="s">
        <v>294</v>
      </c>
      <c r="J1304" s="1085" t="s">
        <v>293</v>
      </c>
      <c r="K1304" s="1085" t="s">
        <v>293</v>
      </c>
      <c r="L1304" s="1087"/>
      <c r="M1304" s="1087" t="s">
        <v>2769</v>
      </c>
      <c r="N1304" s="1089"/>
      <c r="O1304" s="1083" t="s">
        <v>297</v>
      </c>
      <c r="P1304" s="1083" t="s">
        <v>297</v>
      </c>
      <c r="Q1304" s="1083" t="s">
        <v>297</v>
      </c>
      <c r="R1304" s="1083"/>
      <c r="S1304" s="1083"/>
      <c r="T1304" s="1083"/>
    </row>
    <row r="1305" spans="1:20" s="98" customFormat="1" ht="11.25" x14ac:dyDescent="0.2">
      <c r="A1305" s="38" t="e">
        <f>CONCATENATE(B1305, "_",#REF!)</f>
        <v>#REF!</v>
      </c>
      <c r="B1305" s="109" t="s">
        <v>2764</v>
      </c>
      <c r="C1305" s="1092"/>
      <c r="D1305" s="1088"/>
      <c r="E1305" s="1088"/>
      <c r="F1305" s="1088"/>
      <c r="G1305" s="1086"/>
      <c r="H1305" s="1086"/>
      <c r="I1305" s="1086"/>
      <c r="J1305" s="1086"/>
      <c r="K1305" s="1086"/>
      <c r="L1305" s="1088"/>
      <c r="M1305" s="1088"/>
      <c r="N1305" s="1090"/>
      <c r="O1305" s="1084"/>
      <c r="P1305" s="1084"/>
      <c r="Q1305" s="1084"/>
      <c r="R1305" s="1084"/>
      <c r="S1305" s="1084"/>
      <c r="T1305" s="1084"/>
    </row>
    <row r="1306" spans="1:20" s="38" customFormat="1" ht="30" customHeight="1" x14ac:dyDescent="0.2">
      <c r="A1306" s="38" t="e">
        <f>CONCATENATE(B1306, "_",#REF!)</f>
        <v>#REF!</v>
      </c>
      <c r="B1306" s="184" t="s">
        <v>2771</v>
      </c>
      <c r="C1306" s="184" t="s">
        <v>2771</v>
      </c>
      <c r="D1306" s="184" t="s">
        <v>2453</v>
      </c>
      <c r="E1306" s="292" t="s">
        <v>2454</v>
      </c>
      <c r="F1306" s="181" t="s">
        <v>2455</v>
      </c>
      <c r="G1306" s="175" t="s">
        <v>316</v>
      </c>
      <c r="H1306" s="176" t="s">
        <v>292</v>
      </c>
      <c r="I1306" s="293" t="s">
        <v>293</v>
      </c>
      <c r="J1306" s="293" t="s">
        <v>293</v>
      </c>
      <c r="K1306" s="293" t="s">
        <v>294</v>
      </c>
      <c r="L1306" s="184" t="s">
        <v>317</v>
      </c>
      <c r="M1306" s="181" t="s">
        <v>2772</v>
      </c>
      <c r="N1306" s="179"/>
      <c r="O1306" s="178" t="s">
        <v>297</v>
      </c>
      <c r="P1306" s="178" t="s">
        <v>297</v>
      </c>
      <c r="Q1306" s="178" t="s">
        <v>297</v>
      </c>
      <c r="R1306" s="179"/>
      <c r="S1306" s="179"/>
      <c r="T1306" s="179"/>
    </row>
    <row r="1307" spans="1:20" s="38" customFormat="1" ht="170.1" customHeight="1" x14ac:dyDescent="0.2">
      <c r="A1307" s="38" t="e">
        <f>CONCATENATE(B1307, "_",#REF!)</f>
        <v>#REF!</v>
      </c>
      <c r="B1307" s="180" t="s">
        <v>2773</v>
      </c>
      <c r="C1307" s="180" t="s">
        <v>2773</v>
      </c>
      <c r="D1307" s="180" t="s">
        <v>2774</v>
      </c>
      <c r="E1307" s="180" t="s">
        <v>2775</v>
      </c>
      <c r="F1307" s="181" t="s">
        <v>2776</v>
      </c>
      <c r="G1307" s="175" t="s">
        <v>323</v>
      </c>
      <c r="H1307" s="175" t="s">
        <v>292</v>
      </c>
      <c r="I1307" s="293" t="s">
        <v>293</v>
      </c>
      <c r="J1307" s="293" t="s">
        <v>293</v>
      </c>
      <c r="K1307" s="293" t="s">
        <v>294</v>
      </c>
      <c r="L1307" s="181" t="s">
        <v>2777</v>
      </c>
      <c r="M1307" s="181" t="s">
        <v>2778</v>
      </c>
      <c r="N1307" s="179"/>
      <c r="O1307" s="178" t="s">
        <v>297</v>
      </c>
      <c r="P1307" s="178" t="s">
        <v>297</v>
      </c>
      <c r="Q1307" s="178" t="s">
        <v>297</v>
      </c>
      <c r="R1307" s="179"/>
      <c r="S1307" s="179"/>
      <c r="T1307" s="179"/>
    </row>
    <row r="1308" spans="1:20" s="38" customFormat="1" ht="30" customHeight="1" x14ac:dyDescent="0.2">
      <c r="A1308" s="38" t="e">
        <f>CONCATENATE(B1308, "_",#REF!)</f>
        <v>#REF!</v>
      </c>
      <c r="B1308" s="184" t="s">
        <v>2779</v>
      </c>
      <c r="C1308" s="184" t="s">
        <v>2779</v>
      </c>
      <c r="D1308" s="184" t="s">
        <v>2453</v>
      </c>
      <c r="E1308" s="292" t="s">
        <v>2454</v>
      </c>
      <c r="F1308" s="181" t="s">
        <v>2455</v>
      </c>
      <c r="G1308" s="175" t="s">
        <v>316</v>
      </c>
      <c r="H1308" s="176" t="s">
        <v>292</v>
      </c>
      <c r="I1308" s="293" t="s">
        <v>293</v>
      </c>
      <c r="J1308" s="293" t="s">
        <v>293</v>
      </c>
      <c r="K1308" s="293" t="s">
        <v>294</v>
      </c>
      <c r="L1308" s="184" t="s">
        <v>317</v>
      </c>
      <c r="M1308" s="181" t="s">
        <v>2780</v>
      </c>
      <c r="N1308" s="179"/>
      <c r="O1308" s="178" t="s">
        <v>297</v>
      </c>
      <c r="P1308" s="178" t="s">
        <v>297</v>
      </c>
      <c r="Q1308" s="178" t="s">
        <v>297</v>
      </c>
      <c r="R1308" s="179"/>
      <c r="S1308" s="179"/>
      <c r="T1308" s="179"/>
    </row>
    <row r="1309" spans="1:20" s="38" customFormat="1" ht="170.1" customHeight="1" x14ac:dyDescent="0.2">
      <c r="A1309" s="38" t="e">
        <f>CONCATENATE(B1309, "_",#REF!)</f>
        <v>#REF!</v>
      </c>
      <c r="B1309" s="180" t="s">
        <v>2781</v>
      </c>
      <c r="C1309" s="180" t="s">
        <v>2781</v>
      </c>
      <c r="D1309" s="180" t="s">
        <v>2782</v>
      </c>
      <c r="E1309" s="180" t="s">
        <v>2783</v>
      </c>
      <c r="F1309" s="181" t="s">
        <v>2784</v>
      </c>
      <c r="G1309" s="175" t="s">
        <v>323</v>
      </c>
      <c r="H1309" s="175" t="s">
        <v>292</v>
      </c>
      <c r="I1309" s="293" t="s">
        <v>293</v>
      </c>
      <c r="J1309" s="293" t="s">
        <v>293</v>
      </c>
      <c r="K1309" s="293" t="s">
        <v>294</v>
      </c>
      <c r="L1309" s="181" t="s">
        <v>2785</v>
      </c>
      <c r="M1309" s="181" t="s">
        <v>2786</v>
      </c>
      <c r="N1309" s="179"/>
      <c r="O1309" s="178" t="s">
        <v>297</v>
      </c>
      <c r="P1309" s="178" t="s">
        <v>297</v>
      </c>
      <c r="Q1309" s="178" t="s">
        <v>297</v>
      </c>
      <c r="R1309" s="179"/>
      <c r="S1309" s="179"/>
      <c r="T1309" s="179"/>
    </row>
    <row r="1310" spans="1:20" s="38" customFormat="1" ht="30" customHeight="1" x14ac:dyDescent="0.2">
      <c r="A1310" s="38" t="e">
        <f>CONCATENATE(B1310, "_",#REF!)</f>
        <v>#REF!</v>
      </c>
      <c r="B1310" s="180" t="s">
        <v>2787</v>
      </c>
      <c r="C1310" s="180" t="s">
        <v>2787</v>
      </c>
      <c r="D1310" s="180" t="s">
        <v>2453</v>
      </c>
      <c r="E1310" s="292" t="s">
        <v>2454</v>
      </c>
      <c r="F1310" s="181" t="s">
        <v>2455</v>
      </c>
      <c r="G1310" s="175" t="s">
        <v>316</v>
      </c>
      <c r="H1310" s="176" t="s">
        <v>292</v>
      </c>
      <c r="I1310" s="293" t="s">
        <v>293</v>
      </c>
      <c r="J1310" s="293" t="s">
        <v>293</v>
      </c>
      <c r="K1310" s="293" t="s">
        <v>294</v>
      </c>
      <c r="L1310" s="184" t="s">
        <v>317</v>
      </c>
      <c r="M1310" s="181" t="s">
        <v>2788</v>
      </c>
      <c r="N1310" s="179"/>
      <c r="O1310" s="178" t="s">
        <v>297</v>
      </c>
      <c r="P1310" s="178" t="s">
        <v>297</v>
      </c>
      <c r="Q1310" s="178" t="s">
        <v>297</v>
      </c>
      <c r="R1310" s="179"/>
      <c r="S1310" s="179"/>
      <c r="T1310" s="179"/>
    </row>
    <row r="1311" spans="1:20" s="38" customFormat="1" ht="170.1" customHeight="1" x14ac:dyDescent="0.2">
      <c r="A1311" s="38" t="e">
        <f>CONCATENATE(B1311, "_",#REF!)</f>
        <v>#REF!</v>
      </c>
      <c r="B1311" s="201" t="s">
        <v>2789</v>
      </c>
      <c r="C1311" s="201" t="s">
        <v>2789</v>
      </c>
      <c r="D1311" s="181" t="s">
        <v>2790</v>
      </c>
      <c r="E1311" s="292" t="s">
        <v>2791</v>
      </c>
      <c r="F1311" s="181" t="s">
        <v>2792</v>
      </c>
      <c r="G1311" s="175" t="s">
        <v>323</v>
      </c>
      <c r="H1311" s="176" t="s">
        <v>292</v>
      </c>
      <c r="I1311" s="293" t="s">
        <v>293</v>
      </c>
      <c r="J1311" s="293" t="s">
        <v>293</v>
      </c>
      <c r="K1311" s="293" t="s">
        <v>294</v>
      </c>
      <c r="L1311" s="181" t="s">
        <v>2793</v>
      </c>
      <c r="M1311" s="181" t="s">
        <v>2794</v>
      </c>
      <c r="N1311" s="179"/>
      <c r="O1311" s="178" t="s">
        <v>297</v>
      </c>
      <c r="P1311" s="178" t="s">
        <v>297</v>
      </c>
      <c r="Q1311" s="178" t="s">
        <v>297</v>
      </c>
      <c r="R1311" s="179"/>
      <c r="S1311" s="179"/>
      <c r="T1311" s="179"/>
    </row>
    <row r="1312" spans="1:20" s="38" customFormat="1" ht="20.100000000000001" customHeight="1" x14ac:dyDescent="0.2">
      <c r="A1312" s="38" t="e">
        <f>CONCATENATE(B1312, "_",#REF!)</f>
        <v>#REF!</v>
      </c>
      <c r="B1312" s="201" t="s">
        <v>2795</v>
      </c>
      <c r="C1312" s="201" t="s">
        <v>2795</v>
      </c>
      <c r="D1312" s="181" t="s">
        <v>2796</v>
      </c>
      <c r="E1312" s="292" t="s">
        <v>2797</v>
      </c>
      <c r="F1312" s="181" t="s">
        <v>2798</v>
      </c>
      <c r="G1312" s="175" t="s">
        <v>988</v>
      </c>
      <c r="H1312" s="176" t="s">
        <v>356</v>
      </c>
      <c r="I1312" s="293" t="s">
        <v>294</v>
      </c>
      <c r="J1312" s="293" t="s">
        <v>293</v>
      </c>
      <c r="K1312" s="293" t="s">
        <v>294</v>
      </c>
      <c r="L1312" s="181" t="s">
        <v>317</v>
      </c>
      <c r="M1312" s="181" t="s">
        <v>2799</v>
      </c>
      <c r="N1312" s="179"/>
      <c r="O1312" s="178" t="s">
        <v>297</v>
      </c>
      <c r="P1312" s="178" t="s">
        <v>297</v>
      </c>
      <c r="Q1312" s="178" t="s">
        <v>297</v>
      </c>
      <c r="R1312" s="179"/>
      <c r="S1312" s="179"/>
      <c r="T1312" s="179"/>
    </row>
    <row r="1313" spans="1:20" s="38" customFormat="1" ht="230.1" customHeight="1" x14ac:dyDescent="0.2">
      <c r="A1313" s="38" t="e">
        <f>CONCATENATE(B1313, "_",#REF!)</f>
        <v>#REF!</v>
      </c>
      <c r="B1313" s="201" t="s">
        <v>2800</v>
      </c>
      <c r="C1313" s="201" t="s">
        <v>2800</v>
      </c>
      <c r="D1313" s="181" t="s">
        <v>2801</v>
      </c>
      <c r="E1313" s="292" t="s">
        <v>2802</v>
      </c>
      <c r="F1313" s="181" t="s">
        <v>2803</v>
      </c>
      <c r="G1313" s="175" t="s">
        <v>323</v>
      </c>
      <c r="H1313" s="176" t="s">
        <v>356</v>
      </c>
      <c r="I1313" s="293" t="s">
        <v>294</v>
      </c>
      <c r="J1313" s="293" t="s">
        <v>293</v>
      </c>
      <c r="K1313" s="293" t="s">
        <v>294</v>
      </c>
      <c r="L1313" s="181" t="s">
        <v>2804</v>
      </c>
      <c r="M1313" s="181" t="s">
        <v>2805</v>
      </c>
      <c r="N1313" s="179"/>
      <c r="O1313" s="178" t="s">
        <v>297</v>
      </c>
      <c r="P1313" s="178" t="s">
        <v>297</v>
      </c>
      <c r="Q1313" s="178" t="s">
        <v>297</v>
      </c>
      <c r="R1313" s="179"/>
      <c r="S1313" s="179"/>
      <c r="T1313" s="179"/>
    </row>
    <row r="1314" spans="1:20" s="38" customFormat="1" ht="20.100000000000001" customHeight="1" x14ac:dyDescent="0.2">
      <c r="A1314" s="38" t="e">
        <f>CONCATENATE(B1314, "_",#REF!)</f>
        <v>#REF!</v>
      </c>
      <c r="B1314" s="201" t="s">
        <v>2806</v>
      </c>
      <c r="C1314" s="201" t="s">
        <v>2806</v>
      </c>
      <c r="D1314" s="181" t="s">
        <v>2807</v>
      </c>
      <c r="E1314" s="292" t="s">
        <v>2808</v>
      </c>
      <c r="F1314" s="181" t="s">
        <v>2809</v>
      </c>
      <c r="G1314" s="175" t="s">
        <v>988</v>
      </c>
      <c r="H1314" s="175" t="s">
        <v>356</v>
      </c>
      <c r="I1314" s="293" t="s">
        <v>294</v>
      </c>
      <c r="J1314" s="293" t="s">
        <v>293</v>
      </c>
      <c r="K1314" s="293" t="s">
        <v>294</v>
      </c>
      <c r="L1314" s="181" t="s">
        <v>317</v>
      </c>
      <c r="M1314" s="181" t="s">
        <v>2810</v>
      </c>
      <c r="N1314" s="179"/>
      <c r="O1314" s="178" t="s">
        <v>297</v>
      </c>
      <c r="P1314" s="178" t="s">
        <v>297</v>
      </c>
      <c r="Q1314" s="178" t="s">
        <v>297</v>
      </c>
      <c r="R1314" s="179"/>
      <c r="S1314" s="179"/>
      <c r="T1314" s="179"/>
    </row>
    <row r="1315" spans="1:20" s="38" customFormat="1" ht="30" customHeight="1" x14ac:dyDescent="0.2">
      <c r="A1315" s="38" t="e">
        <f>CONCATENATE(B1315, "_",#REF!)</f>
        <v>#REF!</v>
      </c>
      <c r="B1315" s="180" t="s">
        <v>2811</v>
      </c>
      <c r="C1315" s="180" t="s">
        <v>2811</v>
      </c>
      <c r="D1315" s="180" t="s">
        <v>2453</v>
      </c>
      <c r="E1315" s="292" t="s">
        <v>2454</v>
      </c>
      <c r="F1315" s="181" t="s">
        <v>2455</v>
      </c>
      <c r="G1315" s="175" t="s">
        <v>316</v>
      </c>
      <c r="H1315" s="176" t="s">
        <v>292</v>
      </c>
      <c r="I1315" s="293" t="s">
        <v>293</v>
      </c>
      <c r="J1315" s="293" t="s">
        <v>293</v>
      </c>
      <c r="K1315" s="293" t="s">
        <v>294</v>
      </c>
      <c r="L1315" s="184" t="s">
        <v>317</v>
      </c>
      <c r="M1315" s="181" t="s">
        <v>2812</v>
      </c>
      <c r="N1315" s="179"/>
      <c r="O1315" s="178" t="s">
        <v>297</v>
      </c>
      <c r="P1315" s="178" t="s">
        <v>297</v>
      </c>
      <c r="Q1315" s="178" t="s">
        <v>297</v>
      </c>
      <c r="R1315" s="179"/>
      <c r="S1315" s="179"/>
      <c r="T1315" s="179"/>
    </row>
    <row r="1316" spans="1:20" s="38" customFormat="1" ht="210" customHeight="1" x14ac:dyDescent="0.2">
      <c r="A1316" s="38" t="e">
        <f>CONCATENATE(B1316, "_",#REF!)</f>
        <v>#REF!</v>
      </c>
      <c r="B1316" s="201" t="s">
        <v>2813</v>
      </c>
      <c r="C1316" s="201" t="s">
        <v>2813</v>
      </c>
      <c r="D1316" s="181" t="s">
        <v>2814</v>
      </c>
      <c r="E1316" s="180" t="s">
        <v>2815</v>
      </c>
      <c r="F1316" s="181" t="s">
        <v>2816</v>
      </c>
      <c r="G1316" s="175" t="s">
        <v>323</v>
      </c>
      <c r="H1316" s="175" t="s">
        <v>292</v>
      </c>
      <c r="I1316" s="178" t="s">
        <v>293</v>
      </c>
      <c r="J1316" s="178" t="s">
        <v>293</v>
      </c>
      <c r="K1316" s="178" t="s">
        <v>294</v>
      </c>
      <c r="L1316" s="181" t="s">
        <v>2817</v>
      </c>
      <c r="M1316" s="181" t="s">
        <v>2818</v>
      </c>
      <c r="N1316" s="179"/>
      <c r="O1316" s="178" t="s">
        <v>297</v>
      </c>
      <c r="P1316" s="178" t="s">
        <v>297</v>
      </c>
      <c r="Q1316" s="178" t="s">
        <v>297</v>
      </c>
      <c r="R1316" s="179"/>
      <c r="S1316" s="179"/>
      <c r="T1316" s="179"/>
    </row>
    <row r="1317" spans="1:20" s="38" customFormat="1" ht="30" customHeight="1" x14ac:dyDescent="0.2">
      <c r="A1317" s="38" t="e">
        <f>CONCATENATE(B1317, "_",#REF!)</f>
        <v>#REF!</v>
      </c>
      <c r="B1317" s="201" t="s">
        <v>2819</v>
      </c>
      <c r="C1317" s="201" t="s">
        <v>2819</v>
      </c>
      <c r="D1317" s="181" t="s">
        <v>2820</v>
      </c>
      <c r="E1317" s="180" t="s">
        <v>2821</v>
      </c>
      <c r="F1317" s="181" t="s">
        <v>2822</v>
      </c>
      <c r="G1317" s="175" t="s">
        <v>988</v>
      </c>
      <c r="H1317" s="175" t="s">
        <v>356</v>
      </c>
      <c r="I1317" s="178" t="s">
        <v>294</v>
      </c>
      <c r="J1317" s="178" t="s">
        <v>293</v>
      </c>
      <c r="K1317" s="178" t="s">
        <v>294</v>
      </c>
      <c r="L1317" s="180" t="s">
        <v>317</v>
      </c>
      <c r="M1317" s="181" t="s">
        <v>2823</v>
      </c>
      <c r="N1317" s="179"/>
      <c r="O1317" s="178" t="s">
        <v>297</v>
      </c>
      <c r="P1317" s="178" t="s">
        <v>297</v>
      </c>
      <c r="Q1317" s="178" t="s">
        <v>297</v>
      </c>
      <c r="R1317" s="179"/>
      <c r="S1317" s="179"/>
      <c r="T1317" s="179"/>
    </row>
    <row r="1318" spans="1:20" s="38" customFormat="1" ht="260.10000000000002" customHeight="1" x14ac:dyDescent="0.2">
      <c r="A1318" s="38" t="e">
        <f>CONCATENATE(B1318, "_",#REF!)</f>
        <v>#REF!</v>
      </c>
      <c r="B1318" s="229" t="s">
        <v>2824</v>
      </c>
      <c r="C1318" s="229" t="s">
        <v>2824</v>
      </c>
      <c r="D1318" s="181" t="s">
        <v>2825</v>
      </c>
      <c r="E1318" s="180" t="s">
        <v>2826</v>
      </c>
      <c r="F1318" s="181" t="s">
        <v>2827</v>
      </c>
      <c r="G1318" s="175" t="s">
        <v>323</v>
      </c>
      <c r="H1318" s="176" t="s">
        <v>356</v>
      </c>
      <c r="I1318" s="178" t="s">
        <v>294</v>
      </c>
      <c r="J1318" s="178" t="s">
        <v>293</v>
      </c>
      <c r="K1318" s="178" t="s">
        <v>294</v>
      </c>
      <c r="L1318" s="180" t="s">
        <v>2828</v>
      </c>
      <c r="M1318" s="181" t="s">
        <v>2829</v>
      </c>
      <c r="N1318" s="188"/>
      <c r="O1318" s="178" t="s">
        <v>297</v>
      </c>
      <c r="P1318" s="178" t="s">
        <v>297</v>
      </c>
      <c r="Q1318" s="178" t="s">
        <v>297</v>
      </c>
      <c r="R1318" s="179"/>
      <c r="S1318" s="179"/>
      <c r="T1318" s="179"/>
    </row>
    <row r="1319" spans="1:20" s="38" customFormat="1" ht="30" customHeight="1" x14ac:dyDescent="0.2">
      <c r="A1319" s="38" t="e">
        <f>CONCATENATE(B1319, "_",#REF!)</f>
        <v>#REF!</v>
      </c>
      <c r="B1319" s="229" t="s">
        <v>2830</v>
      </c>
      <c r="C1319" s="229" t="s">
        <v>2830</v>
      </c>
      <c r="D1319" s="181" t="s">
        <v>2831</v>
      </c>
      <c r="E1319" s="180" t="s">
        <v>2832</v>
      </c>
      <c r="F1319" s="181" t="s">
        <v>2833</v>
      </c>
      <c r="G1319" s="175" t="s">
        <v>988</v>
      </c>
      <c r="H1319" s="176" t="s">
        <v>356</v>
      </c>
      <c r="I1319" s="178" t="s">
        <v>294</v>
      </c>
      <c r="J1319" s="178" t="s">
        <v>293</v>
      </c>
      <c r="K1319" s="178" t="s">
        <v>294</v>
      </c>
      <c r="L1319" s="180" t="s">
        <v>317</v>
      </c>
      <c r="M1319" s="184" t="s">
        <v>2834</v>
      </c>
      <c r="N1319" s="188"/>
      <c r="O1319" s="178" t="s">
        <v>297</v>
      </c>
      <c r="P1319" s="178" t="s">
        <v>297</v>
      </c>
      <c r="Q1319" s="178" t="s">
        <v>297</v>
      </c>
      <c r="R1319" s="179"/>
      <c r="S1319" s="179"/>
      <c r="T1319" s="179"/>
    </row>
    <row r="1320" spans="1:20" s="38" customFormat="1" ht="11.25" x14ac:dyDescent="0.2">
      <c r="A1320" s="38" t="e">
        <f>CONCATENATE(B1320, "_",#REF!)</f>
        <v>#REF!</v>
      </c>
      <c r="B1320" s="371" t="s">
        <v>2835</v>
      </c>
      <c r="C1320" s="1077" t="s">
        <v>2835</v>
      </c>
      <c r="D1320" s="1036" t="s">
        <v>2836</v>
      </c>
      <c r="E1320" s="1020" t="s">
        <v>2837</v>
      </c>
      <c r="F1320" s="1020" t="s">
        <v>2838</v>
      </c>
      <c r="G1320" s="1015" t="s">
        <v>370</v>
      </c>
      <c r="H1320" s="1015" t="s">
        <v>356</v>
      </c>
      <c r="I1320" s="1018" t="s">
        <v>294</v>
      </c>
      <c r="J1320" s="1018" t="s">
        <v>293</v>
      </c>
      <c r="K1320" s="1018" t="s">
        <v>309</v>
      </c>
      <c r="L1320" s="1015" t="s">
        <v>317</v>
      </c>
      <c r="M1320" s="1079" t="s">
        <v>2840</v>
      </c>
      <c r="N1320" s="1018"/>
      <c r="O1320" s="1018" t="s">
        <v>297</v>
      </c>
      <c r="P1320" s="1018" t="s">
        <v>297</v>
      </c>
      <c r="Q1320" s="1018" t="s">
        <v>297</v>
      </c>
      <c r="R1320" s="1018"/>
      <c r="S1320" s="1018"/>
      <c r="T1320" s="1018"/>
    </row>
    <row r="1321" spans="1:20" s="38" customFormat="1" ht="11.25" x14ac:dyDescent="0.2">
      <c r="A1321" s="38" t="e">
        <f>CONCATENATE(B1321, "_",#REF!)</f>
        <v>#REF!</v>
      </c>
      <c r="B1321" s="110" t="s">
        <v>2835</v>
      </c>
      <c r="C1321" s="1082"/>
      <c r="D1321" s="1036" t="e">
        <v>#N/A</v>
      </c>
      <c r="E1321" s="1021" t="e">
        <v>#N/A</v>
      </c>
      <c r="F1321" s="1021" t="e">
        <v>#N/A</v>
      </c>
      <c r="G1321" s="1016" t="e">
        <v>#N/A</v>
      </c>
      <c r="H1321" s="1016"/>
      <c r="I1321" s="1019" t="e">
        <v>#N/A</v>
      </c>
      <c r="J1321" s="1019" t="e">
        <v>#N/A</v>
      </c>
      <c r="K1321" s="1019" t="e">
        <v>#N/A</v>
      </c>
      <c r="L1321" s="1016" t="e">
        <v>#N/A</v>
      </c>
      <c r="M1321" s="1081"/>
      <c r="N1321" s="1019"/>
      <c r="O1321" s="1019"/>
      <c r="P1321" s="1019"/>
      <c r="Q1321" s="1019"/>
      <c r="R1321" s="1019"/>
      <c r="S1321" s="1019"/>
      <c r="T1321" s="1019"/>
    </row>
    <row r="1322" spans="1:20" s="38" customFormat="1" ht="10.35" customHeight="1" x14ac:dyDescent="0.2">
      <c r="A1322" s="38" t="e">
        <f>CONCATENATE(B1322, "_",#REF!)</f>
        <v>#REF!</v>
      </c>
      <c r="B1322" s="110" t="s">
        <v>2835</v>
      </c>
      <c r="C1322" s="1082"/>
      <c r="D1322" s="1036" t="e">
        <v>#N/A</v>
      </c>
      <c r="E1322" s="1021" t="e">
        <v>#N/A</v>
      </c>
      <c r="F1322" s="1021" t="e">
        <v>#N/A</v>
      </c>
      <c r="G1322" s="1016" t="e">
        <v>#N/A</v>
      </c>
      <c r="H1322" s="1016"/>
      <c r="I1322" s="1019" t="e">
        <v>#N/A</v>
      </c>
      <c r="J1322" s="1019" t="e">
        <v>#N/A</v>
      </c>
      <c r="K1322" s="1019" t="e">
        <v>#N/A</v>
      </c>
      <c r="L1322" s="1016" t="e">
        <v>#N/A</v>
      </c>
      <c r="M1322" s="1081"/>
      <c r="N1322" s="1019"/>
      <c r="O1322" s="1019"/>
      <c r="P1322" s="1019"/>
      <c r="Q1322" s="1019"/>
      <c r="R1322" s="1019"/>
      <c r="S1322" s="1019"/>
      <c r="T1322" s="1019"/>
    </row>
    <row r="1323" spans="1:20" s="38" customFormat="1" ht="11.25" x14ac:dyDescent="0.2">
      <c r="A1323" s="38" t="e">
        <f>CONCATENATE(B1323, "_",#REF!)</f>
        <v>#REF!</v>
      </c>
      <c r="B1323" s="110" t="s">
        <v>2835</v>
      </c>
      <c r="C1323" s="1082"/>
      <c r="D1323" s="1036" t="e">
        <v>#N/A</v>
      </c>
      <c r="E1323" s="1021" t="e">
        <v>#N/A</v>
      </c>
      <c r="F1323" s="1021" t="e">
        <v>#N/A</v>
      </c>
      <c r="G1323" s="1016" t="e">
        <v>#N/A</v>
      </c>
      <c r="H1323" s="1016"/>
      <c r="I1323" s="1019" t="e">
        <v>#N/A</v>
      </c>
      <c r="J1323" s="1019" t="e">
        <v>#N/A</v>
      </c>
      <c r="K1323" s="1019" t="e">
        <v>#N/A</v>
      </c>
      <c r="L1323" s="1016" t="e">
        <v>#N/A</v>
      </c>
      <c r="M1323" s="1081"/>
      <c r="N1323" s="1019"/>
      <c r="O1323" s="1019"/>
      <c r="P1323" s="1019"/>
      <c r="Q1323" s="1019"/>
      <c r="R1323" s="1019"/>
      <c r="S1323" s="1019"/>
      <c r="T1323" s="1019"/>
    </row>
    <row r="1324" spans="1:20" s="38" customFormat="1" ht="11.25" x14ac:dyDescent="0.2">
      <c r="A1324" s="38" t="e">
        <f>CONCATENATE(B1324, "_",#REF!)</f>
        <v>#REF!</v>
      </c>
      <c r="B1324" s="110" t="s">
        <v>2835</v>
      </c>
      <c r="C1324" s="1082"/>
      <c r="D1324" s="1036" t="e">
        <v>#N/A</v>
      </c>
      <c r="E1324" s="1021" t="e">
        <v>#N/A</v>
      </c>
      <c r="F1324" s="1021" t="e">
        <v>#N/A</v>
      </c>
      <c r="G1324" s="1016" t="e">
        <v>#N/A</v>
      </c>
      <c r="H1324" s="1016"/>
      <c r="I1324" s="1019" t="e">
        <v>#N/A</v>
      </c>
      <c r="J1324" s="1019" t="e">
        <v>#N/A</v>
      </c>
      <c r="K1324" s="1019" t="e">
        <v>#N/A</v>
      </c>
      <c r="L1324" s="1016" t="e">
        <v>#N/A</v>
      </c>
      <c r="M1324" s="1081"/>
      <c r="N1324" s="1019"/>
      <c r="O1324" s="1019"/>
      <c r="P1324" s="1019"/>
      <c r="Q1324" s="1019"/>
      <c r="R1324" s="1019"/>
      <c r="S1324" s="1019"/>
      <c r="T1324" s="1019"/>
    </row>
    <row r="1325" spans="1:20" s="38" customFormat="1" ht="11.25" x14ac:dyDescent="0.2">
      <c r="A1325" s="38" t="e">
        <f>CONCATENATE(B1325, "_",#REF!)</f>
        <v>#REF!</v>
      </c>
      <c r="B1325" s="110" t="s">
        <v>2835</v>
      </c>
      <c r="C1325" s="1082"/>
      <c r="D1325" s="1036" t="e">
        <v>#N/A</v>
      </c>
      <c r="E1325" s="1021" t="e">
        <v>#N/A</v>
      </c>
      <c r="F1325" s="1021" t="e">
        <v>#N/A</v>
      </c>
      <c r="G1325" s="1016" t="e">
        <v>#N/A</v>
      </c>
      <c r="H1325" s="1016"/>
      <c r="I1325" s="1019" t="e">
        <v>#N/A</v>
      </c>
      <c r="J1325" s="1019" t="e">
        <v>#N/A</v>
      </c>
      <c r="K1325" s="1019" t="e">
        <v>#N/A</v>
      </c>
      <c r="L1325" s="1016" t="e">
        <v>#N/A</v>
      </c>
      <c r="M1325" s="1081"/>
      <c r="N1325" s="1019"/>
      <c r="O1325" s="1019"/>
      <c r="P1325" s="1019"/>
      <c r="Q1325" s="1019"/>
      <c r="R1325" s="1019"/>
      <c r="S1325" s="1019"/>
      <c r="T1325" s="1019"/>
    </row>
    <row r="1326" spans="1:20" s="38" customFormat="1" ht="11.25" x14ac:dyDescent="0.2">
      <c r="A1326" s="38" t="e">
        <f>CONCATENATE(B1326, "_",#REF!)</f>
        <v>#REF!</v>
      </c>
      <c r="B1326" s="110" t="s">
        <v>2835</v>
      </c>
      <c r="C1326" s="1082"/>
      <c r="D1326" s="1036" t="e">
        <v>#N/A</v>
      </c>
      <c r="E1326" s="1021" t="e">
        <v>#N/A</v>
      </c>
      <c r="F1326" s="1021" t="e">
        <v>#N/A</v>
      </c>
      <c r="G1326" s="1016" t="e">
        <v>#N/A</v>
      </c>
      <c r="H1326" s="1016"/>
      <c r="I1326" s="1019" t="e">
        <v>#N/A</v>
      </c>
      <c r="J1326" s="1019" t="e">
        <v>#N/A</v>
      </c>
      <c r="K1326" s="1019" t="e">
        <v>#N/A</v>
      </c>
      <c r="L1326" s="1016" t="e">
        <v>#N/A</v>
      </c>
      <c r="M1326" s="1081"/>
      <c r="N1326" s="1019"/>
      <c r="O1326" s="1019"/>
      <c r="P1326" s="1019"/>
      <c r="Q1326" s="1019"/>
      <c r="R1326" s="1019"/>
      <c r="S1326" s="1019"/>
      <c r="T1326" s="1019"/>
    </row>
    <row r="1327" spans="1:20" s="38" customFormat="1" ht="10.35" customHeight="1" x14ac:dyDescent="0.2">
      <c r="A1327" s="38" t="e">
        <f>CONCATENATE(B1327, "_",#REF!)</f>
        <v>#REF!</v>
      </c>
      <c r="B1327" s="110" t="s">
        <v>2835</v>
      </c>
      <c r="C1327" s="1082"/>
      <c r="D1327" s="1036" t="e">
        <v>#N/A</v>
      </c>
      <c r="E1327" s="1021" t="e">
        <v>#N/A</v>
      </c>
      <c r="F1327" s="1021" t="e">
        <v>#N/A</v>
      </c>
      <c r="G1327" s="1016" t="e">
        <v>#N/A</v>
      </c>
      <c r="H1327" s="1016"/>
      <c r="I1327" s="1019" t="e">
        <v>#N/A</v>
      </c>
      <c r="J1327" s="1019" t="e">
        <v>#N/A</v>
      </c>
      <c r="K1327" s="1019" t="e">
        <v>#N/A</v>
      </c>
      <c r="L1327" s="1016" t="e">
        <v>#N/A</v>
      </c>
      <c r="M1327" s="1081"/>
      <c r="N1327" s="1019"/>
      <c r="O1327" s="1019"/>
      <c r="P1327" s="1019"/>
      <c r="Q1327" s="1019"/>
      <c r="R1327" s="1019"/>
      <c r="S1327" s="1019"/>
      <c r="T1327" s="1019"/>
    </row>
    <row r="1328" spans="1:20" s="38" customFormat="1" ht="10.35" customHeight="1" x14ac:dyDescent="0.2">
      <c r="A1328" s="38" t="e">
        <f>CONCATENATE(B1328, "_",#REF!)</f>
        <v>#REF!</v>
      </c>
      <c r="B1328" s="110" t="s">
        <v>2835</v>
      </c>
      <c r="C1328" s="1082"/>
      <c r="D1328" s="1036" t="e">
        <v>#N/A</v>
      </c>
      <c r="E1328" s="1021" t="e">
        <v>#N/A</v>
      </c>
      <c r="F1328" s="1021" t="e">
        <v>#N/A</v>
      </c>
      <c r="G1328" s="1016" t="e">
        <v>#N/A</v>
      </c>
      <c r="H1328" s="1016"/>
      <c r="I1328" s="1019" t="e">
        <v>#N/A</v>
      </c>
      <c r="J1328" s="1019" t="e">
        <v>#N/A</v>
      </c>
      <c r="K1328" s="1019" t="e">
        <v>#N/A</v>
      </c>
      <c r="L1328" s="1016" t="e">
        <v>#N/A</v>
      </c>
      <c r="M1328" s="1081"/>
      <c r="N1328" s="1019"/>
      <c r="O1328" s="1019"/>
      <c r="P1328" s="1019"/>
      <c r="Q1328" s="1019"/>
      <c r="R1328" s="1019"/>
      <c r="S1328" s="1019"/>
      <c r="T1328" s="1019"/>
    </row>
    <row r="1329" spans="1:20" s="38" customFormat="1" ht="11.25" x14ac:dyDescent="0.2">
      <c r="A1329" s="38" t="e">
        <f>CONCATENATE(B1329, "_",#REF!)</f>
        <v>#REF!</v>
      </c>
      <c r="B1329" s="111" t="s">
        <v>2835</v>
      </c>
      <c r="C1329" s="1078"/>
      <c r="D1329" s="1036" t="e">
        <v>#N/A</v>
      </c>
      <c r="E1329" s="1038" t="e">
        <v>#N/A</v>
      </c>
      <c r="F1329" s="1038" t="e">
        <v>#N/A</v>
      </c>
      <c r="G1329" s="1017" t="e">
        <v>#N/A</v>
      </c>
      <c r="H1329" s="1017"/>
      <c r="I1329" s="1025" t="e">
        <v>#N/A</v>
      </c>
      <c r="J1329" s="1025" t="e">
        <v>#N/A</v>
      </c>
      <c r="K1329" s="1025" t="e">
        <v>#N/A</v>
      </c>
      <c r="L1329" s="1017" t="e">
        <v>#N/A</v>
      </c>
      <c r="M1329" s="1080"/>
      <c r="N1329" s="1025"/>
      <c r="O1329" s="1025"/>
      <c r="P1329" s="1025"/>
      <c r="Q1329" s="1025"/>
      <c r="R1329" s="1025"/>
      <c r="S1329" s="1025"/>
      <c r="T1329" s="1025"/>
    </row>
    <row r="1330" spans="1:20" s="38" customFormat="1" ht="11.25" x14ac:dyDescent="0.2">
      <c r="A1330" s="38" t="e">
        <f>CONCATENATE(B1330, "_",#REF!)</f>
        <v>#REF!</v>
      </c>
      <c r="B1330" s="371" t="s">
        <v>2849</v>
      </c>
      <c r="C1330" s="1077" t="s">
        <v>2849</v>
      </c>
      <c r="D1330" s="1079" t="s">
        <v>2850</v>
      </c>
      <c r="E1330" s="1020" t="s">
        <v>2851</v>
      </c>
      <c r="F1330" s="1020" t="s">
        <v>2852</v>
      </c>
      <c r="G1330" s="1015" t="s">
        <v>404</v>
      </c>
      <c r="H1330" s="1015" t="s">
        <v>356</v>
      </c>
      <c r="I1330" s="1018" t="s">
        <v>294</v>
      </c>
      <c r="J1330" s="1018" t="s">
        <v>293</v>
      </c>
      <c r="K1330" s="1018" t="s">
        <v>309</v>
      </c>
      <c r="L1330" s="1018"/>
      <c r="M1330" s="1020" t="s">
        <v>2854</v>
      </c>
      <c r="N1330" s="1018"/>
      <c r="O1330" s="1018" t="s">
        <v>297</v>
      </c>
      <c r="P1330" s="1018" t="s">
        <v>297</v>
      </c>
      <c r="Q1330" s="1018" t="s">
        <v>297</v>
      </c>
      <c r="R1330" s="1015"/>
      <c r="S1330" s="1015"/>
      <c r="T1330" s="1015"/>
    </row>
    <row r="1331" spans="1:20" s="38" customFormat="1" ht="11.25" x14ac:dyDescent="0.2">
      <c r="A1331" s="38" t="e">
        <f>CONCATENATE(B1331, "_",#REF!)</f>
        <v>#REF!</v>
      </c>
      <c r="B1331" s="111" t="s">
        <v>2849</v>
      </c>
      <c r="C1331" s="1078"/>
      <c r="D1331" s="1080" t="e">
        <v>#N/A</v>
      </c>
      <c r="E1331" s="1038" t="e">
        <v>#N/A</v>
      </c>
      <c r="F1331" s="1038" t="e">
        <v>#N/A</v>
      </c>
      <c r="G1331" s="1017"/>
      <c r="H1331" s="1017"/>
      <c r="I1331" s="1025" t="e">
        <v>#N/A</v>
      </c>
      <c r="J1331" s="1025" t="e">
        <v>#N/A</v>
      </c>
      <c r="K1331" s="1025" t="e">
        <v>#N/A</v>
      </c>
      <c r="L1331" s="1025"/>
      <c r="M1331" s="1076"/>
      <c r="N1331" s="1025"/>
      <c r="O1331" s="1025"/>
      <c r="P1331" s="1025"/>
      <c r="Q1331" s="1025"/>
      <c r="R1331" s="1017"/>
      <c r="S1331" s="1017"/>
      <c r="T1331" s="1017"/>
    </row>
    <row r="1332" spans="1:20" s="38" customFormat="1" ht="30" customHeight="1" x14ac:dyDescent="0.2">
      <c r="A1332" s="38" t="e">
        <f>CONCATENATE(B1332, "_",#REF!)</f>
        <v>#REF!</v>
      </c>
      <c r="B1332" s="181" t="s">
        <v>2856</v>
      </c>
      <c r="C1332" s="180" t="s">
        <v>2856</v>
      </c>
      <c r="D1332" s="180" t="s">
        <v>2453</v>
      </c>
      <c r="E1332" s="292" t="s">
        <v>2454</v>
      </c>
      <c r="F1332" s="181" t="s">
        <v>2455</v>
      </c>
      <c r="G1332" s="175" t="s">
        <v>316</v>
      </c>
      <c r="H1332" s="176" t="s">
        <v>292</v>
      </c>
      <c r="I1332" s="293" t="s">
        <v>293</v>
      </c>
      <c r="J1332" s="293" t="s">
        <v>293</v>
      </c>
      <c r="K1332" s="293" t="s">
        <v>294</v>
      </c>
      <c r="L1332" s="184" t="s">
        <v>317</v>
      </c>
      <c r="M1332" s="181" t="s">
        <v>2857</v>
      </c>
      <c r="N1332" s="179"/>
      <c r="O1332" s="178" t="s">
        <v>297</v>
      </c>
      <c r="P1332" s="178" t="s">
        <v>297</v>
      </c>
      <c r="Q1332" s="178" t="s">
        <v>297</v>
      </c>
      <c r="R1332" s="179"/>
      <c r="S1332" s="179"/>
      <c r="T1332" s="179"/>
    </row>
    <row r="1333" spans="1:20" s="38" customFormat="1" ht="210" customHeight="1" x14ac:dyDescent="0.2">
      <c r="A1333" s="38" t="e">
        <f>CONCATENATE(B1333, "_",#REF!)</f>
        <v>#REF!</v>
      </c>
      <c r="B1333" s="201" t="s">
        <v>2858</v>
      </c>
      <c r="C1333" s="201" t="s">
        <v>2858</v>
      </c>
      <c r="D1333" s="181" t="s">
        <v>2859</v>
      </c>
      <c r="E1333" s="180" t="s">
        <v>2860</v>
      </c>
      <c r="F1333" s="181" t="s">
        <v>2861</v>
      </c>
      <c r="G1333" s="175" t="s">
        <v>323</v>
      </c>
      <c r="H1333" s="175" t="s">
        <v>292</v>
      </c>
      <c r="I1333" s="293" t="s">
        <v>293</v>
      </c>
      <c r="J1333" s="293" t="s">
        <v>293</v>
      </c>
      <c r="K1333" s="293" t="s">
        <v>294</v>
      </c>
      <c r="L1333" s="184" t="s">
        <v>2862</v>
      </c>
      <c r="M1333" s="181" t="s">
        <v>2863</v>
      </c>
      <c r="N1333" s="179"/>
      <c r="O1333" s="178" t="s">
        <v>297</v>
      </c>
      <c r="P1333" s="178" t="s">
        <v>297</v>
      </c>
      <c r="Q1333" s="178" t="s">
        <v>297</v>
      </c>
      <c r="R1333" s="179"/>
      <c r="S1333" s="179"/>
      <c r="T1333" s="179"/>
    </row>
    <row r="1334" spans="1:20" s="38" customFormat="1" ht="30" customHeight="1" x14ac:dyDescent="0.2">
      <c r="A1334" s="38" t="e">
        <f>CONCATENATE(B1334, "_",#REF!)</f>
        <v>#REF!</v>
      </c>
      <c r="B1334" s="201" t="s">
        <v>2864</v>
      </c>
      <c r="C1334" s="201" t="s">
        <v>2864</v>
      </c>
      <c r="D1334" s="181" t="s">
        <v>2865</v>
      </c>
      <c r="E1334" s="180" t="s">
        <v>2866</v>
      </c>
      <c r="F1334" s="181" t="s">
        <v>2867</v>
      </c>
      <c r="G1334" s="175" t="s">
        <v>988</v>
      </c>
      <c r="H1334" s="176" t="s">
        <v>356</v>
      </c>
      <c r="I1334" s="293" t="s">
        <v>294</v>
      </c>
      <c r="J1334" s="293" t="s">
        <v>293</v>
      </c>
      <c r="K1334" s="293" t="s">
        <v>294</v>
      </c>
      <c r="L1334" s="184" t="s">
        <v>317</v>
      </c>
      <c r="M1334" s="181" t="s">
        <v>2868</v>
      </c>
      <c r="N1334" s="179"/>
      <c r="O1334" s="178" t="s">
        <v>297</v>
      </c>
      <c r="P1334" s="178" t="s">
        <v>297</v>
      </c>
      <c r="Q1334" s="178" t="s">
        <v>297</v>
      </c>
      <c r="R1334" s="179"/>
      <c r="S1334" s="179"/>
      <c r="T1334" s="179"/>
    </row>
    <row r="1335" spans="1:20" s="38" customFormat="1" ht="260.10000000000002" customHeight="1" x14ac:dyDescent="0.2">
      <c r="A1335" s="38" t="e">
        <f>CONCATENATE(B1335, "_",#REF!)</f>
        <v>#REF!</v>
      </c>
      <c r="B1335" s="201" t="s">
        <v>2869</v>
      </c>
      <c r="C1335" s="201" t="s">
        <v>2869</v>
      </c>
      <c r="D1335" s="181" t="s">
        <v>2870</v>
      </c>
      <c r="E1335" s="180" t="s">
        <v>2871</v>
      </c>
      <c r="F1335" s="181" t="s">
        <v>2872</v>
      </c>
      <c r="G1335" s="175" t="s">
        <v>323</v>
      </c>
      <c r="H1335" s="176" t="s">
        <v>356</v>
      </c>
      <c r="I1335" s="293" t="s">
        <v>294</v>
      </c>
      <c r="J1335" s="293" t="s">
        <v>293</v>
      </c>
      <c r="K1335" s="293" t="s">
        <v>294</v>
      </c>
      <c r="L1335" s="184" t="s">
        <v>2873</v>
      </c>
      <c r="M1335" s="181" t="s">
        <v>2874</v>
      </c>
      <c r="N1335" s="179"/>
      <c r="O1335" s="178" t="s">
        <v>297</v>
      </c>
      <c r="P1335" s="178" t="s">
        <v>297</v>
      </c>
      <c r="Q1335" s="178" t="s">
        <v>297</v>
      </c>
      <c r="R1335" s="179"/>
      <c r="S1335" s="179"/>
      <c r="T1335" s="179"/>
    </row>
    <row r="1336" spans="1:20" s="38" customFormat="1" ht="30" customHeight="1" x14ac:dyDescent="0.2">
      <c r="A1336" s="38" t="e">
        <f>CONCATENATE(B1336, "_",#REF!)</f>
        <v>#REF!</v>
      </c>
      <c r="B1336" s="185" t="s">
        <v>2875</v>
      </c>
      <c r="C1336" s="185" t="s">
        <v>2875</v>
      </c>
      <c r="D1336" s="181" t="s">
        <v>2876</v>
      </c>
      <c r="E1336" s="180" t="s">
        <v>2877</v>
      </c>
      <c r="F1336" s="181" t="s">
        <v>2878</v>
      </c>
      <c r="G1336" s="175" t="s">
        <v>988</v>
      </c>
      <c r="H1336" s="176" t="s">
        <v>356</v>
      </c>
      <c r="I1336" s="293" t="s">
        <v>294</v>
      </c>
      <c r="J1336" s="293" t="s">
        <v>293</v>
      </c>
      <c r="K1336" s="293" t="s">
        <v>294</v>
      </c>
      <c r="L1336" s="184" t="s">
        <v>317</v>
      </c>
      <c r="M1336" s="184" t="s">
        <v>2879</v>
      </c>
      <c r="N1336" s="188"/>
      <c r="O1336" s="178" t="s">
        <v>297</v>
      </c>
      <c r="P1336" s="178" t="s">
        <v>297</v>
      </c>
      <c r="Q1336" s="178" t="s">
        <v>297</v>
      </c>
      <c r="R1336" s="179"/>
      <c r="S1336" s="179"/>
      <c r="T1336" s="179"/>
    </row>
    <row r="1337" spans="1:20" s="38" customFormat="1" ht="10.35" customHeight="1" x14ac:dyDescent="0.2">
      <c r="A1337" s="38" t="e">
        <f>CONCATENATE(B1337, "_",#REF!)</f>
        <v>#REF!</v>
      </c>
      <c r="B1337" s="208" t="s">
        <v>2880</v>
      </c>
      <c r="C1337" s="1033" t="s">
        <v>2880</v>
      </c>
      <c r="D1337" s="1036" t="s">
        <v>2881</v>
      </c>
      <c r="E1337" s="1020" t="s">
        <v>2882</v>
      </c>
      <c r="F1337" s="1020" t="s">
        <v>2883</v>
      </c>
      <c r="G1337" s="1015" t="s">
        <v>370</v>
      </c>
      <c r="H1337" s="1015" t="s">
        <v>356</v>
      </c>
      <c r="I1337" s="1018" t="s">
        <v>294</v>
      </c>
      <c r="J1337" s="1018" t="s">
        <v>293</v>
      </c>
      <c r="K1337" s="1018" t="s">
        <v>309</v>
      </c>
      <c r="L1337" s="1015" t="s">
        <v>317</v>
      </c>
      <c r="M1337" s="1020" t="s">
        <v>2885</v>
      </c>
      <c r="N1337" s="1018"/>
      <c r="O1337" s="1018" t="s">
        <v>297</v>
      </c>
      <c r="P1337" s="1018" t="s">
        <v>297</v>
      </c>
      <c r="Q1337" s="1018" t="s">
        <v>297</v>
      </c>
      <c r="R1337" s="1018"/>
      <c r="S1337" s="1018"/>
      <c r="T1337" s="1018"/>
    </row>
    <row r="1338" spans="1:20" s="38" customFormat="1" ht="10.35" customHeight="1" x14ac:dyDescent="0.2">
      <c r="A1338" s="38" t="e">
        <f>CONCATENATE(B1338, "_",#REF!)</f>
        <v>#REF!</v>
      </c>
      <c r="B1338" s="100" t="s">
        <v>2880</v>
      </c>
      <c r="C1338" s="1034"/>
      <c r="D1338" s="1036" t="e">
        <v>#N/A</v>
      </c>
      <c r="E1338" s="1021" t="e">
        <v>#N/A</v>
      </c>
      <c r="F1338" s="1021" t="e">
        <v>#N/A</v>
      </c>
      <c r="G1338" s="1016" t="e">
        <v>#N/A</v>
      </c>
      <c r="H1338" s="1016"/>
      <c r="I1338" s="1019" t="e">
        <v>#N/A</v>
      </c>
      <c r="J1338" s="1019" t="e">
        <v>#N/A</v>
      </c>
      <c r="K1338" s="1019" t="e">
        <v>#N/A</v>
      </c>
      <c r="L1338" s="1016" t="e">
        <v>#N/A</v>
      </c>
      <c r="M1338" s="1021"/>
      <c r="N1338" s="1019"/>
      <c r="O1338" s="1019"/>
      <c r="P1338" s="1019"/>
      <c r="Q1338" s="1019"/>
      <c r="R1338" s="1019"/>
      <c r="S1338" s="1019"/>
      <c r="T1338" s="1019"/>
    </row>
    <row r="1339" spans="1:20" s="38" customFormat="1" ht="11.25" x14ac:dyDescent="0.2">
      <c r="A1339" s="38" t="e">
        <f>CONCATENATE(B1339, "_",#REF!)</f>
        <v>#REF!</v>
      </c>
      <c r="B1339" s="100" t="s">
        <v>2880</v>
      </c>
      <c r="C1339" s="1034"/>
      <c r="D1339" s="1036" t="e">
        <v>#N/A</v>
      </c>
      <c r="E1339" s="1021" t="e">
        <v>#N/A</v>
      </c>
      <c r="F1339" s="1021" t="e">
        <v>#N/A</v>
      </c>
      <c r="G1339" s="1016" t="e">
        <v>#N/A</v>
      </c>
      <c r="H1339" s="1016"/>
      <c r="I1339" s="1019" t="e">
        <v>#N/A</v>
      </c>
      <c r="J1339" s="1019" t="e">
        <v>#N/A</v>
      </c>
      <c r="K1339" s="1019" t="e">
        <v>#N/A</v>
      </c>
      <c r="L1339" s="1016" t="e">
        <v>#N/A</v>
      </c>
      <c r="M1339" s="1021"/>
      <c r="N1339" s="1019"/>
      <c r="O1339" s="1019"/>
      <c r="P1339" s="1019"/>
      <c r="Q1339" s="1019"/>
      <c r="R1339" s="1019"/>
      <c r="S1339" s="1019"/>
      <c r="T1339" s="1019"/>
    </row>
    <row r="1340" spans="1:20" s="38" customFormat="1" ht="11.25" x14ac:dyDescent="0.2">
      <c r="A1340" s="38" t="e">
        <f>CONCATENATE(B1340, "_",#REF!)</f>
        <v>#REF!</v>
      </c>
      <c r="B1340" s="100" t="s">
        <v>2880</v>
      </c>
      <c r="C1340" s="1034"/>
      <c r="D1340" s="1036" t="e">
        <v>#N/A</v>
      </c>
      <c r="E1340" s="1021" t="e">
        <v>#N/A</v>
      </c>
      <c r="F1340" s="1021" t="e">
        <v>#N/A</v>
      </c>
      <c r="G1340" s="1016" t="e">
        <v>#N/A</v>
      </c>
      <c r="H1340" s="1016"/>
      <c r="I1340" s="1019" t="e">
        <v>#N/A</v>
      </c>
      <c r="J1340" s="1019" t="e">
        <v>#N/A</v>
      </c>
      <c r="K1340" s="1019" t="e">
        <v>#N/A</v>
      </c>
      <c r="L1340" s="1016" t="e">
        <v>#N/A</v>
      </c>
      <c r="M1340" s="1021"/>
      <c r="N1340" s="1019"/>
      <c r="O1340" s="1019"/>
      <c r="P1340" s="1019"/>
      <c r="Q1340" s="1019"/>
      <c r="R1340" s="1019"/>
      <c r="S1340" s="1019"/>
      <c r="T1340" s="1019"/>
    </row>
    <row r="1341" spans="1:20" s="38" customFormat="1" ht="10.35" customHeight="1" x14ac:dyDescent="0.2">
      <c r="A1341" s="38" t="e">
        <f>CONCATENATE(B1341, "_",#REF!)</f>
        <v>#REF!</v>
      </c>
      <c r="B1341" s="100" t="s">
        <v>2880</v>
      </c>
      <c r="C1341" s="1034"/>
      <c r="D1341" s="1036" t="e">
        <v>#N/A</v>
      </c>
      <c r="E1341" s="1021" t="e">
        <v>#N/A</v>
      </c>
      <c r="F1341" s="1021" t="e">
        <v>#N/A</v>
      </c>
      <c r="G1341" s="1016" t="e">
        <v>#N/A</v>
      </c>
      <c r="H1341" s="1016"/>
      <c r="I1341" s="1019" t="e">
        <v>#N/A</v>
      </c>
      <c r="J1341" s="1019" t="e">
        <v>#N/A</v>
      </c>
      <c r="K1341" s="1019" t="e">
        <v>#N/A</v>
      </c>
      <c r="L1341" s="1016" t="e">
        <v>#N/A</v>
      </c>
      <c r="M1341" s="1021"/>
      <c r="N1341" s="1019"/>
      <c r="O1341" s="1019"/>
      <c r="P1341" s="1019"/>
      <c r="Q1341" s="1019"/>
      <c r="R1341" s="1019"/>
      <c r="S1341" s="1019"/>
      <c r="T1341" s="1019"/>
    </row>
    <row r="1342" spans="1:20" s="38" customFormat="1" ht="11.25" x14ac:dyDescent="0.2">
      <c r="A1342" s="38" t="e">
        <f>CONCATENATE(B1342, "_",#REF!)</f>
        <v>#REF!</v>
      </c>
      <c r="B1342" s="101" t="s">
        <v>2880</v>
      </c>
      <c r="C1342" s="1035"/>
      <c r="D1342" s="1036" t="e">
        <v>#N/A</v>
      </c>
      <c r="E1342" s="1038" t="e">
        <v>#N/A</v>
      </c>
      <c r="F1342" s="1038" t="e">
        <v>#N/A</v>
      </c>
      <c r="G1342" s="1017" t="e">
        <v>#N/A</v>
      </c>
      <c r="H1342" s="1017"/>
      <c r="I1342" s="1025" t="e">
        <v>#N/A</v>
      </c>
      <c r="J1342" s="1025" t="e">
        <v>#N/A</v>
      </c>
      <c r="K1342" s="1025" t="e">
        <v>#N/A</v>
      </c>
      <c r="L1342" s="1017" t="e">
        <v>#N/A</v>
      </c>
      <c r="M1342" s="1038"/>
      <c r="N1342" s="1025"/>
      <c r="O1342" s="1025"/>
      <c r="P1342" s="1025"/>
      <c r="Q1342" s="1025"/>
      <c r="R1342" s="1025"/>
      <c r="S1342" s="1025"/>
      <c r="T1342" s="1025"/>
    </row>
    <row r="1343" spans="1:20" s="38" customFormat="1" ht="40.35" customHeight="1" x14ac:dyDescent="0.2">
      <c r="A1343" s="38" t="e">
        <f>CONCATENATE(B1343, "_",#REF!)</f>
        <v>#REF!</v>
      </c>
      <c r="B1343" s="180" t="s">
        <v>2890</v>
      </c>
      <c r="C1343" s="180" t="s">
        <v>2890</v>
      </c>
      <c r="D1343" s="180" t="s">
        <v>2292</v>
      </c>
      <c r="E1343" s="180" t="s">
        <v>2293</v>
      </c>
      <c r="F1343" s="181" t="s">
        <v>2294</v>
      </c>
      <c r="G1343" s="175" t="s">
        <v>316</v>
      </c>
      <c r="H1343" s="176" t="s">
        <v>292</v>
      </c>
      <c r="I1343" s="175" t="s">
        <v>293</v>
      </c>
      <c r="J1343" s="175" t="s">
        <v>293</v>
      </c>
      <c r="K1343" s="175" t="s">
        <v>294</v>
      </c>
      <c r="L1343" s="184" t="s">
        <v>317</v>
      </c>
      <c r="M1343" s="181" t="s">
        <v>2891</v>
      </c>
      <c r="N1343" s="179"/>
      <c r="O1343" s="178" t="s">
        <v>297</v>
      </c>
      <c r="P1343" s="178" t="s">
        <v>297</v>
      </c>
      <c r="Q1343" s="178" t="s">
        <v>297</v>
      </c>
      <c r="R1343" s="179"/>
      <c r="S1343" s="179"/>
      <c r="T1343" s="179"/>
    </row>
    <row r="1344" spans="1:20" s="38" customFormat="1" ht="90" customHeight="1" x14ac:dyDescent="0.2">
      <c r="A1344" s="38" t="e">
        <f>CONCATENATE(B1344, "_",#REF!)</f>
        <v>#REF!</v>
      </c>
      <c r="B1344" s="180" t="s">
        <v>2892</v>
      </c>
      <c r="C1344" s="180" t="s">
        <v>2892</v>
      </c>
      <c r="D1344" s="180" t="s">
        <v>1114</v>
      </c>
      <c r="E1344" s="180" t="s">
        <v>1115</v>
      </c>
      <c r="F1344" s="181" t="s">
        <v>1116</v>
      </c>
      <c r="G1344" s="175" t="s">
        <v>348</v>
      </c>
      <c r="H1344" s="176" t="s">
        <v>292</v>
      </c>
      <c r="I1344" s="175" t="s">
        <v>293</v>
      </c>
      <c r="J1344" s="175" t="s">
        <v>293</v>
      </c>
      <c r="K1344" s="175" t="s">
        <v>309</v>
      </c>
      <c r="L1344" s="181" t="s">
        <v>1117</v>
      </c>
      <c r="M1344" s="181" t="s">
        <v>2052</v>
      </c>
      <c r="N1344" s="179"/>
      <c r="O1344" s="178" t="s">
        <v>297</v>
      </c>
      <c r="P1344" s="178" t="s">
        <v>297</v>
      </c>
      <c r="Q1344" s="178" t="s">
        <v>297</v>
      </c>
      <c r="R1344" s="179"/>
      <c r="S1344" s="179"/>
      <c r="T1344" s="179"/>
    </row>
    <row r="1345" spans="1:20" s="38" customFormat="1" ht="190.35" customHeight="1" x14ac:dyDescent="0.2">
      <c r="A1345" s="38" t="e">
        <f>CONCATENATE(B1345, "_",#REF!)</f>
        <v>#REF!</v>
      </c>
      <c r="B1345" s="201" t="s">
        <v>2893</v>
      </c>
      <c r="C1345" s="201" t="s">
        <v>2893</v>
      </c>
      <c r="D1345" s="181" t="s">
        <v>2894</v>
      </c>
      <c r="E1345" s="180" t="s">
        <v>2895</v>
      </c>
      <c r="F1345" s="181" t="s">
        <v>2896</v>
      </c>
      <c r="G1345" s="175" t="s">
        <v>323</v>
      </c>
      <c r="H1345" s="175" t="s">
        <v>292</v>
      </c>
      <c r="I1345" s="175" t="s">
        <v>293</v>
      </c>
      <c r="J1345" s="175" t="s">
        <v>293</v>
      </c>
      <c r="K1345" s="175" t="s">
        <v>294</v>
      </c>
      <c r="L1345" s="184" t="s">
        <v>2897</v>
      </c>
      <c r="M1345" s="181" t="s">
        <v>2898</v>
      </c>
      <c r="N1345" s="179"/>
      <c r="O1345" s="178" t="s">
        <v>297</v>
      </c>
      <c r="P1345" s="178" t="s">
        <v>297</v>
      </c>
      <c r="Q1345" s="178" t="s">
        <v>297</v>
      </c>
      <c r="R1345" s="179"/>
      <c r="S1345" s="179"/>
      <c r="T1345" s="179"/>
    </row>
    <row r="1346" spans="1:20" s="38" customFormat="1" ht="250.35" customHeight="1" x14ac:dyDescent="0.2">
      <c r="A1346" s="38" t="e">
        <f>CONCATENATE(B1346, "_",#REF!)</f>
        <v>#REF!</v>
      </c>
      <c r="B1346" s="201" t="s">
        <v>2899</v>
      </c>
      <c r="C1346" s="201" t="s">
        <v>2899</v>
      </c>
      <c r="D1346" s="181" t="s">
        <v>2900</v>
      </c>
      <c r="E1346" s="180" t="s">
        <v>2901</v>
      </c>
      <c r="F1346" s="181" t="s">
        <v>2902</v>
      </c>
      <c r="G1346" s="175" t="s">
        <v>323</v>
      </c>
      <c r="H1346" s="175" t="s">
        <v>356</v>
      </c>
      <c r="I1346" s="175" t="s">
        <v>294</v>
      </c>
      <c r="J1346" s="175" t="s">
        <v>293</v>
      </c>
      <c r="K1346" s="175" t="s">
        <v>294</v>
      </c>
      <c r="L1346" s="181" t="s">
        <v>2903</v>
      </c>
      <c r="M1346" s="181" t="s">
        <v>2904</v>
      </c>
      <c r="N1346" s="179"/>
      <c r="O1346" s="178" t="s">
        <v>297</v>
      </c>
      <c r="P1346" s="178" t="s">
        <v>297</v>
      </c>
      <c r="Q1346" s="178" t="s">
        <v>297</v>
      </c>
      <c r="R1346" s="179"/>
      <c r="S1346" s="179"/>
      <c r="T1346" s="179"/>
    </row>
    <row r="1347" spans="1:20" s="38" customFormat="1" ht="30" customHeight="1" x14ac:dyDescent="0.2">
      <c r="A1347" s="38" t="e">
        <f>CONCATENATE(B1347, "_",#REF!)</f>
        <v>#REF!</v>
      </c>
      <c r="B1347" s="180" t="s">
        <v>2905</v>
      </c>
      <c r="C1347" s="180" t="s">
        <v>2905</v>
      </c>
      <c r="D1347" s="180" t="s">
        <v>2453</v>
      </c>
      <c r="E1347" s="180" t="s">
        <v>2454</v>
      </c>
      <c r="F1347" s="181" t="s">
        <v>2455</v>
      </c>
      <c r="G1347" s="175" t="s">
        <v>316</v>
      </c>
      <c r="H1347" s="176" t="s">
        <v>292</v>
      </c>
      <c r="I1347" s="175" t="s">
        <v>293</v>
      </c>
      <c r="J1347" s="175" t="s">
        <v>293</v>
      </c>
      <c r="K1347" s="175" t="s">
        <v>294</v>
      </c>
      <c r="L1347" s="184" t="s">
        <v>317</v>
      </c>
      <c r="M1347" s="181" t="s">
        <v>2906</v>
      </c>
      <c r="N1347" s="179"/>
      <c r="O1347" s="178" t="s">
        <v>297</v>
      </c>
      <c r="P1347" s="178" t="s">
        <v>297</v>
      </c>
      <c r="Q1347" s="178" t="s">
        <v>297</v>
      </c>
      <c r="R1347" s="179"/>
      <c r="S1347" s="179"/>
      <c r="T1347" s="179"/>
    </row>
    <row r="1348" spans="1:20" s="38" customFormat="1" ht="210" customHeight="1" x14ac:dyDescent="0.2">
      <c r="A1348" s="38" t="e">
        <f>CONCATENATE(B1348, "_",#REF!)</f>
        <v>#REF!</v>
      </c>
      <c r="B1348" s="180" t="s">
        <v>2907</v>
      </c>
      <c r="C1348" s="180" t="s">
        <v>2907</v>
      </c>
      <c r="D1348" s="180" t="s">
        <v>2908</v>
      </c>
      <c r="E1348" s="180" t="s">
        <v>2909</v>
      </c>
      <c r="F1348" s="181" t="s">
        <v>2910</v>
      </c>
      <c r="G1348" s="175" t="s">
        <v>323</v>
      </c>
      <c r="H1348" s="175" t="s">
        <v>292</v>
      </c>
      <c r="I1348" s="175" t="s">
        <v>293</v>
      </c>
      <c r="J1348" s="175" t="s">
        <v>293</v>
      </c>
      <c r="K1348" s="175" t="s">
        <v>294</v>
      </c>
      <c r="L1348" s="181" t="s">
        <v>2911</v>
      </c>
      <c r="M1348" s="181" t="s">
        <v>2912</v>
      </c>
      <c r="N1348" s="179"/>
      <c r="O1348" s="178" t="s">
        <v>297</v>
      </c>
      <c r="P1348" s="178" t="s">
        <v>297</v>
      </c>
      <c r="Q1348" s="178" t="s">
        <v>297</v>
      </c>
      <c r="R1348" s="179"/>
      <c r="S1348" s="179"/>
      <c r="T1348" s="179"/>
    </row>
    <row r="1349" spans="1:20" s="38" customFormat="1" ht="30" customHeight="1" x14ac:dyDescent="0.2">
      <c r="A1349" s="38" t="e">
        <f>CONCATENATE(B1349, "_",#REF!)</f>
        <v>#REF!</v>
      </c>
      <c r="B1349" s="180" t="s">
        <v>2913</v>
      </c>
      <c r="C1349" s="180" t="s">
        <v>2913</v>
      </c>
      <c r="D1349" s="180" t="s">
        <v>2453</v>
      </c>
      <c r="E1349" s="180" t="s">
        <v>2454</v>
      </c>
      <c r="F1349" s="181" t="s">
        <v>2455</v>
      </c>
      <c r="G1349" s="175" t="s">
        <v>316</v>
      </c>
      <c r="H1349" s="176" t="s">
        <v>292</v>
      </c>
      <c r="I1349" s="175" t="s">
        <v>293</v>
      </c>
      <c r="J1349" s="175" t="s">
        <v>293</v>
      </c>
      <c r="K1349" s="175" t="s">
        <v>294</v>
      </c>
      <c r="L1349" s="184" t="s">
        <v>317</v>
      </c>
      <c r="M1349" s="181" t="s">
        <v>2914</v>
      </c>
      <c r="N1349" s="179"/>
      <c r="O1349" s="178" t="s">
        <v>297</v>
      </c>
      <c r="P1349" s="178" t="s">
        <v>297</v>
      </c>
      <c r="Q1349" s="178" t="s">
        <v>297</v>
      </c>
      <c r="R1349" s="179"/>
      <c r="S1349" s="179"/>
      <c r="T1349" s="179"/>
    </row>
    <row r="1350" spans="1:20" s="38" customFormat="1" ht="200.1" customHeight="1" x14ac:dyDescent="0.2">
      <c r="A1350" s="38" t="e">
        <f>CONCATENATE(B1350, "_",#REF!)</f>
        <v>#REF!</v>
      </c>
      <c r="B1350" s="201" t="s">
        <v>2915</v>
      </c>
      <c r="C1350" s="201" t="s">
        <v>2915</v>
      </c>
      <c r="D1350" s="181" t="s">
        <v>2916</v>
      </c>
      <c r="E1350" s="180" t="s">
        <v>2917</v>
      </c>
      <c r="F1350" s="181" t="s">
        <v>2918</v>
      </c>
      <c r="G1350" s="175" t="s">
        <v>323</v>
      </c>
      <c r="H1350" s="175" t="s">
        <v>292</v>
      </c>
      <c r="I1350" s="175" t="s">
        <v>293</v>
      </c>
      <c r="J1350" s="175" t="s">
        <v>293</v>
      </c>
      <c r="K1350" s="175" t="s">
        <v>294</v>
      </c>
      <c r="L1350" s="184" t="s">
        <v>2919</v>
      </c>
      <c r="M1350" s="181" t="s">
        <v>2920</v>
      </c>
      <c r="N1350" s="179"/>
      <c r="O1350" s="178" t="s">
        <v>297</v>
      </c>
      <c r="P1350" s="178" t="s">
        <v>297</v>
      </c>
      <c r="Q1350" s="178" t="s">
        <v>297</v>
      </c>
      <c r="R1350" s="179"/>
      <c r="S1350" s="179"/>
      <c r="T1350" s="179"/>
    </row>
    <row r="1351" spans="1:20" s="38" customFormat="1" ht="30" customHeight="1" x14ac:dyDescent="0.2">
      <c r="A1351" s="38" t="e">
        <f>CONCATENATE(B1351, "_",#REF!)</f>
        <v>#REF!</v>
      </c>
      <c r="B1351" s="201" t="s">
        <v>2921</v>
      </c>
      <c r="C1351" s="201" t="s">
        <v>2921</v>
      </c>
      <c r="D1351" s="181" t="s">
        <v>2922</v>
      </c>
      <c r="E1351" s="180" t="s">
        <v>2923</v>
      </c>
      <c r="F1351" s="181" t="s">
        <v>2924</v>
      </c>
      <c r="G1351" s="175" t="s">
        <v>988</v>
      </c>
      <c r="H1351" s="176" t="s">
        <v>356</v>
      </c>
      <c r="I1351" s="175" t="s">
        <v>294</v>
      </c>
      <c r="J1351" s="175" t="s">
        <v>293</v>
      </c>
      <c r="K1351" s="175" t="s">
        <v>294</v>
      </c>
      <c r="L1351" s="184" t="s">
        <v>317</v>
      </c>
      <c r="M1351" s="181" t="s">
        <v>2925</v>
      </c>
      <c r="N1351" s="179"/>
      <c r="O1351" s="178" t="s">
        <v>297</v>
      </c>
      <c r="P1351" s="178" t="s">
        <v>297</v>
      </c>
      <c r="Q1351" s="178" t="s">
        <v>297</v>
      </c>
      <c r="R1351" s="179"/>
      <c r="S1351" s="179"/>
      <c r="T1351" s="179"/>
    </row>
    <row r="1352" spans="1:20" s="38" customFormat="1" ht="200.1" customHeight="1" x14ac:dyDescent="0.2">
      <c r="A1352" s="38" t="e">
        <f>CONCATENATE(B1352, "_",#REF!)</f>
        <v>#REF!</v>
      </c>
      <c r="B1352" s="201" t="s">
        <v>2926</v>
      </c>
      <c r="C1352" s="201" t="s">
        <v>2926</v>
      </c>
      <c r="D1352" s="181" t="s">
        <v>2471</v>
      </c>
      <c r="E1352" s="180" t="s">
        <v>2472</v>
      </c>
      <c r="F1352" s="181" t="s">
        <v>2473</v>
      </c>
      <c r="G1352" s="175" t="s">
        <v>323</v>
      </c>
      <c r="H1352" s="176" t="s">
        <v>356</v>
      </c>
      <c r="I1352" s="175" t="s">
        <v>294</v>
      </c>
      <c r="J1352" s="175" t="s">
        <v>293</v>
      </c>
      <c r="K1352" s="175" t="s">
        <v>294</v>
      </c>
      <c r="L1352" s="184" t="s">
        <v>2927</v>
      </c>
      <c r="M1352" s="181" t="s">
        <v>2928</v>
      </c>
      <c r="N1352" s="179"/>
      <c r="O1352" s="178" t="s">
        <v>297</v>
      </c>
      <c r="P1352" s="178" t="s">
        <v>297</v>
      </c>
      <c r="Q1352" s="178" t="s">
        <v>297</v>
      </c>
      <c r="R1352" s="179"/>
      <c r="S1352" s="179"/>
      <c r="T1352" s="179"/>
    </row>
    <row r="1353" spans="1:20" s="38" customFormat="1" ht="30" customHeight="1" x14ac:dyDescent="0.2">
      <c r="A1353" s="38" t="e">
        <f>CONCATENATE(B1353, "_",#REF!)</f>
        <v>#REF!</v>
      </c>
      <c r="B1353" s="201" t="s">
        <v>2929</v>
      </c>
      <c r="C1353" s="201" t="s">
        <v>2929</v>
      </c>
      <c r="D1353" s="181" t="s">
        <v>2930</v>
      </c>
      <c r="E1353" s="180" t="s">
        <v>2931</v>
      </c>
      <c r="F1353" s="181" t="s">
        <v>2932</v>
      </c>
      <c r="G1353" s="175" t="s">
        <v>988</v>
      </c>
      <c r="H1353" s="175" t="s">
        <v>356</v>
      </c>
      <c r="I1353" s="175" t="s">
        <v>294</v>
      </c>
      <c r="J1353" s="175" t="s">
        <v>293</v>
      </c>
      <c r="K1353" s="175" t="s">
        <v>294</v>
      </c>
      <c r="L1353" s="181" t="s">
        <v>317</v>
      </c>
      <c r="M1353" s="181" t="s">
        <v>2933</v>
      </c>
      <c r="N1353" s="179"/>
      <c r="O1353" s="178" t="s">
        <v>297</v>
      </c>
      <c r="P1353" s="178" t="s">
        <v>297</v>
      </c>
      <c r="Q1353" s="178" t="s">
        <v>297</v>
      </c>
      <c r="R1353" s="179"/>
      <c r="S1353" s="179"/>
      <c r="T1353" s="179"/>
    </row>
    <row r="1354" spans="1:20" s="38" customFormat="1" ht="40.35" customHeight="1" x14ac:dyDescent="0.2">
      <c r="A1354" s="38" t="e">
        <f>CONCATENATE(B1354, "_",#REF!)</f>
        <v>#REF!</v>
      </c>
      <c r="B1354" s="233" t="s">
        <v>2934</v>
      </c>
      <c r="C1354" s="233" t="s">
        <v>2934</v>
      </c>
      <c r="D1354" s="181" t="s">
        <v>2292</v>
      </c>
      <c r="E1354" s="184" t="s">
        <v>2293</v>
      </c>
      <c r="F1354" s="181" t="s">
        <v>2294</v>
      </c>
      <c r="G1354" s="175" t="s">
        <v>316</v>
      </c>
      <c r="H1354" s="176" t="s">
        <v>292</v>
      </c>
      <c r="I1354" s="176" t="s">
        <v>293</v>
      </c>
      <c r="J1354" s="176" t="s">
        <v>293</v>
      </c>
      <c r="K1354" s="176" t="s">
        <v>294</v>
      </c>
      <c r="L1354" s="184" t="s">
        <v>317</v>
      </c>
      <c r="M1354" s="184" t="s">
        <v>2935</v>
      </c>
      <c r="N1354" s="179"/>
      <c r="O1354" s="175" t="s">
        <v>297</v>
      </c>
      <c r="P1354" s="175" t="s">
        <v>297</v>
      </c>
      <c r="Q1354" s="175" t="s">
        <v>297</v>
      </c>
      <c r="R1354" s="179"/>
      <c r="S1354" s="179"/>
      <c r="T1354" s="179"/>
    </row>
    <row r="1355" spans="1:20" s="38" customFormat="1" ht="50.1" customHeight="1" x14ac:dyDescent="0.2">
      <c r="A1355" s="38" t="e">
        <f>CONCATENATE(B1355, "_",#REF!)</f>
        <v>#REF!</v>
      </c>
      <c r="B1355" s="233" t="s">
        <v>2936</v>
      </c>
      <c r="C1355" s="233" t="s">
        <v>2936</v>
      </c>
      <c r="D1355" s="181" t="s">
        <v>2937</v>
      </c>
      <c r="E1355" s="184" t="s">
        <v>2938</v>
      </c>
      <c r="F1355" s="181" t="s">
        <v>2939</v>
      </c>
      <c r="G1355" s="175" t="s">
        <v>2940</v>
      </c>
      <c r="H1355" s="176" t="s">
        <v>292</v>
      </c>
      <c r="I1355" s="176" t="s">
        <v>293</v>
      </c>
      <c r="J1355" s="176" t="s">
        <v>293</v>
      </c>
      <c r="K1355" s="176" t="s">
        <v>294</v>
      </c>
      <c r="L1355" s="184"/>
      <c r="M1355" s="184" t="s">
        <v>2941</v>
      </c>
      <c r="N1355" s="179"/>
      <c r="O1355" s="175" t="s">
        <v>297</v>
      </c>
      <c r="P1355" s="175" t="s">
        <v>297</v>
      </c>
      <c r="Q1355" s="175" t="s">
        <v>297</v>
      </c>
      <c r="R1355" s="179"/>
      <c r="S1355" s="179"/>
      <c r="T1355" s="179"/>
    </row>
    <row r="1356" spans="1:20" s="38" customFormat="1" ht="60" customHeight="1" x14ac:dyDescent="0.2">
      <c r="A1356" s="38" t="e">
        <f>CONCATENATE(B1356, "_",#REF!)</f>
        <v>#REF!</v>
      </c>
      <c r="B1356" s="233" t="s">
        <v>2942</v>
      </c>
      <c r="C1356" s="233" t="s">
        <v>2942</v>
      </c>
      <c r="D1356" s="180" t="s">
        <v>1114</v>
      </c>
      <c r="E1356" s="184" t="s">
        <v>1115</v>
      </c>
      <c r="F1356" s="181" t="s">
        <v>2943</v>
      </c>
      <c r="G1356" s="175" t="s">
        <v>348</v>
      </c>
      <c r="H1356" s="176" t="s">
        <v>356</v>
      </c>
      <c r="I1356" s="176" t="s">
        <v>294</v>
      </c>
      <c r="J1356" s="176" t="s">
        <v>293</v>
      </c>
      <c r="K1356" s="176" t="s">
        <v>309</v>
      </c>
      <c r="L1356" s="181" t="s">
        <v>1117</v>
      </c>
      <c r="M1356" s="184" t="s">
        <v>2944</v>
      </c>
      <c r="N1356" s="179"/>
      <c r="O1356" s="178" t="s">
        <v>297</v>
      </c>
      <c r="P1356" s="178" t="s">
        <v>297</v>
      </c>
      <c r="Q1356" s="178" t="s">
        <v>297</v>
      </c>
      <c r="R1356" s="179"/>
      <c r="S1356" s="179"/>
      <c r="T1356" s="179"/>
    </row>
    <row r="1357" spans="1:20" s="38" customFormat="1" ht="180" customHeight="1" x14ac:dyDescent="0.2">
      <c r="A1357" s="38" t="e">
        <f>CONCATENATE(B1357, "_",#REF!)</f>
        <v>#REF!</v>
      </c>
      <c r="B1357" s="201" t="s">
        <v>2945</v>
      </c>
      <c r="C1357" s="201" t="s">
        <v>2945</v>
      </c>
      <c r="D1357" s="181" t="s">
        <v>2946</v>
      </c>
      <c r="E1357" s="180" t="s">
        <v>2947</v>
      </c>
      <c r="F1357" s="181" t="s">
        <v>2948</v>
      </c>
      <c r="G1357" s="175" t="s">
        <v>323</v>
      </c>
      <c r="H1357" s="176" t="s">
        <v>292</v>
      </c>
      <c r="I1357" s="175" t="s">
        <v>293</v>
      </c>
      <c r="J1357" s="175" t="s">
        <v>293</v>
      </c>
      <c r="K1357" s="175" t="s">
        <v>294</v>
      </c>
      <c r="L1357" s="181" t="s">
        <v>2949</v>
      </c>
      <c r="M1357" s="181" t="s">
        <v>2950</v>
      </c>
      <c r="N1357" s="179"/>
      <c r="O1357" s="175" t="s">
        <v>297</v>
      </c>
      <c r="P1357" s="175" t="s">
        <v>297</v>
      </c>
      <c r="Q1357" s="175" t="s">
        <v>297</v>
      </c>
      <c r="R1357" s="179"/>
      <c r="S1357" s="179"/>
      <c r="T1357" s="179"/>
    </row>
    <row r="1358" spans="1:20" s="38" customFormat="1" ht="30" customHeight="1" x14ac:dyDescent="0.2">
      <c r="A1358" s="38" t="e">
        <f>CONCATENATE(B1358, "_",#REF!)</f>
        <v>#REF!</v>
      </c>
      <c r="B1358" s="201" t="s">
        <v>2951</v>
      </c>
      <c r="C1358" s="201" t="s">
        <v>2951</v>
      </c>
      <c r="D1358" s="181" t="s">
        <v>2952</v>
      </c>
      <c r="E1358" s="180" t="s">
        <v>2953</v>
      </c>
      <c r="F1358" s="181" t="s">
        <v>2954</v>
      </c>
      <c r="G1358" s="175" t="s">
        <v>323</v>
      </c>
      <c r="H1358" s="176" t="s">
        <v>356</v>
      </c>
      <c r="I1358" s="175" t="s">
        <v>294</v>
      </c>
      <c r="J1358" s="175" t="s">
        <v>293</v>
      </c>
      <c r="K1358" s="175" t="s">
        <v>294</v>
      </c>
      <c r="L1358" s="181" t="s">
        <v>317</v>
      </c>
      <c r="M1358" s="181" t="s">
        <v>2955</v>
      </c>
      <c r="N1358" s="179"/>
      <c r="O1358" s="175" t="s">
        <v>297</v>
      </c>
      <c r="P1358" s="175" t="s">
        <v>297</v>
      </c>
      <c r="Q1358" s="175" t="s">
        <v>297</v>
      </c>
      <c r="R1358" s="179"/>
      <c r="S1358" s="179"/>
      <c r="T1358" s="179"/>
    </row>
    <row r="1359" spans="1:20" s="38" customFormat="1" ht="70.349999999999994" customHeight="1" x14ac:dyDescent="0.2">
      <c r="A1359" s="38" t="e">
        <f>CONCATENATE(B1359, "_",#REF!)</f>
        <v>#REF!</v>
      </c>
      <c r="B1359" s="184" t="s">
        <v>2956</v>
      </c>
      <c r="C1359" s="184" t="s">
        <v>2956</v>
      </c>
      <c r="D1359" s="181" t="s">
        <v>340</v>
      </c>
      <c r="E1359" s="184" t="s">
        <v>341</v>
      </c>
      <c r="F1359" s="184" t="s">
        <v>342</v>
      </c>
      <c r="G1359" s="176" t="s">
        <v>316</v>
      </c>
      <c r="H1359" s="176" t="s">
        <v>292</v>
      </c>
      <c r="I1359" s="176" t="s">
        <v>293</v>
      </c>
      <c r="J1359" s="176" t="s">
        <v>293</v>
      </c>
      <c r="K1359" s="176" t="s">
        <v>294</v>
      </c>
      <c r="L1359" s="184" t="s">
        <v>317</v>
      </c>
      <c r="M1359" s="184" t="s">
        <v>2957</v>
      </c>
      <c r="N1359" s="179"/>
      <c r="O1359" s="178" t="s">
        <v>297</v>
      </c>
      <c r="P1359" s="178" t="s">
        <v>297</v>
      </c>
      <c r="Q1359" s="234" t="s">
        <v>297</v>
      </c>
      <c r="R1359" s="179"/>
      <c r="S1359" s="179"/>
      <c r="T1359" s="179"/>
    </row>
    <row r="1360" spans="1:20" s="38" customFormat="1" ht="10.35" customHeight="1" x14ac:dyDescent="0.2">
      <c r="A1360" s="38" t="e">
        <f>CONCATENATE(B1360, "_",#REF!)</f>
        <v>#REF!</v>
      </c>
      <c r="B1360" s="259" t="s">
        <v>2958</v>
      </c>
      <c r="C1360" s="1074" t="s">
        <v>2958</v>
      </c>
      <c r="D1360" s="1036" t="s">
        <v>2959</v>
      </c>
      <c r="E1360" s="1072" t="s">
        <v>2960</v>
      </c>
      <c r="F1360" s="1072" t="s">
        <v>2961</v>
      </c>
      <c r="G1360" s="1070" t="s">
        <v>370</v>
      </c>
      <c r="H1360" s="1070" t="s">
        <v>292</v>
      </c>
      <c r="I1360" s="1015" t="s">
        <v>293</v>
      </c>
      <c r="J1360" s="1070" t="s">
        <v>293</v>
      </c>
      <c r="K1360" s="1070" t="s">
        <v>309</v>
      </c>
      <c r="L1360" s="1072" t="s">
        <v>2962</v>
      </c>
      <c r="M1360" s="1072" t="s">
        <v>2963</v>
      </c>
      <c r="N1360" s="1018"/>
      <c r="O1360" s="1018" t="s">
        <v>297</v>
      </c>
      <c r="P1360" s="1018" t="s">
        <v>297</v>
      </c>
      <c r="Q1360" s="1018" t="s">
        <v>297</v>
      </c>
      <c r="R1360" s="1018"/>
      <c r="S1360" s="1018"/>
      <c r="T1360" s="1018"/>
    </row>
    <row r="1361" spans="1:20" s="38" customFormat="1" ht="10.35" customHeight="1" x14ac:dyDescent="0.2">
      <c r="A1361" s="38" t="e">
        <f>CONCATENATE(B1361, "_",#REF!)</f>
        <v>#REF!</v>
      </c>
      <c r="B1361" s="118" t="s">
        <v>2958</v>
      </c>
      <c r="C1361" s="1075"/>
      <c r="D1361" s="1036" t="e">
        <v>#N/A</v>
      </c>
      <c r="E1361" s="1073"/>
      <c r="F1361" s="1021" t="e">
        <v>#N/A</v>
      </c>
      <c r="G1361" s="1016" t="e">
        <v>#N/A</v>
      </c>
      <c r="H1361" s="1016"/>
      <c r="I1361" s="1017"/>
      <c r="J1361" s="1071"/>
      <c r="K1361" s="1071"/>
      <c r="L1361" s="1073"/>
      <c r="M1361" s="1073"/>
      <c r="N1361" s="1025"/>
      <c r="O1361" s="1025"/>
      <c r="P1361" s="1025"/>
      <c r="Q1361" s="1025"/>
      <c r="R1361" s="1025"/>
      <c r="S1361" s="1025"/>
      <c r="T1361" s="1025"/>
    </row>
    <row r="1362" spans="1:20" s="38" customFormat="1" ht="80.099999999999994" customHeight="1" x14ac:dyDescent="0.2">
      <c r="A1362" s="38" t="e">
        <f>CONCATENATE(B1362, "_",#REF!)</f>
        <v>#REF!</v>
      </c>
      <c r="B1362" s="180" t="s">
        <v>2964</v>
      </c>
      <c r="C1362" s="180" t="s">
        <v>2964</v>
      </c>
      <c r="D1362" s="180" t="s">
        <v>2965</v>
      </c>
      <c r="E1362" s="180" t="s">
        <v>2966</v>
      </c>
      <c r="F1362" s="180" t="s">
        <v>2967</v>
      </c>
      <c r="G1362" s="175" t="s">
        <v>1917</v>
      </c>
      <c r="H1362" s="175" t="s">
        <v>292</v>
      </c>
      <c r="I1362" s="175" t="s">
        <v>293</v>
      </c>
      <c r="J1362" s="175" t="s">
        <v>293</v>
      </c>
      <c r="K1362" s="175" t="s">
        <v>294</v>
      </c>
      <c r="L1362" s="181" t="s">
        <v>2968</v>
      </c>
      <c r="M1362" s="181" t="s">
        <v>2969</v>
      </c>
      <c r="N1362" s="179"/>
      <c r="O1362" s="178" t="s">
        <v>297</v>
      </c>
      <c r="P1362" s="178" t="s">
        <v>297</v>
      </c>
      <c r="Q1362" s="178" t="s">
        <v>297</v>
      </c>
      <c r="R1362" s="179"/>
      <c r="S1362" s="179"/>
      <c r="T1362" s="179"/>
    </row>
    <row r="1363" spans="1:20" s="38" customFormat="1" ht="50.1" customHeight="1" x14ac:dyDescent="0.2">
      <c r="A1363" s="38" t="e">
        <f>CONCATENATE(B1363, "_",#REF!)</f>
        <v>#REF!</v>
      </c>
      <c r="B1363" s="180" t="s">
        <v>2970</v>
      </c>
      <c r="C1363" s="180" t="s">
        <v>2970</v>
      </c>
      <c r="D1363" s="180" t="s">
        <v>2971</v>
      </c>
      <c r="E1363" s="180" t="s">
        <v>2972</v>
      </c>
      <c r="F1363" s="181" t="s">
        <v>2973</v>
      </c>
      <c r="G1363" s="175" t="s">
        <v>1063</v>
      </c>
      <c r="H1363" s="175" t="s">
        <v>356</v>
      </c>
      <c r="I1363" s="175" t="s">
        <v>294</v>
      </c>
      <c r="J1363" s="175" t="s">
        <v>293</v>
      </c>
      <c r="K1363" s="175" t="s">
        <v>294</v>
      </c>
      <c r="L1363" s="180" t="s">
        <v>2974</v>
      </c>
      <c r="M1363" s="180" t="s">
        <v>2975</v>
      </c>
      <c r="N1363" s="179"/>
      <c r="O1363" s="178" t="s">
        <v>297</v>
      </c>
      <c r="P1363" s="178" t="s">
        <v>297</v>
      </c>
      <c r="Q1363" s="178" t="s">
        <v>297</v>
      </c>
      <c r="R1363" s="179"/>
      <c r="S1363" s="179"/>
      <c r="T1363" s="179"/>
    </row>
    <row r="1364" spans="1:20" s="38" customFormat="1" ht="40.35" customHeight="1" x14ac:dyDescent="0.2">
      <c r="A1364" s="38" t="e">
        <f>CONCATENATE(B1364, "_",#REF!)</f>
        <v>#REF!</v>
      </c>
      <c r="B1364" s="233" t="s">
        <v>2976</v>
      </c>
      <c r="C1364" s="233" t="s">
        <v>2976</v>
      </c>
      <c r="D1364" s="181" t="s">
        <v>1107</v>
      </c>
      <c r="E1364" s="181" t="s">
        <v>1108</v>
      </c>
      <c r="F1364" s="181" t="s">
        <v>1109</v>
      </c>
      <c r="G1364" s="175" t="s">
        <v>316</v>
      </c>
      <c r="H1364" s="175" t="s">
        <v>292</v>
      </c>
      <c r="I1364" s="175" t="s">
        <v>293</v>
      </c>
      <c r="J1364" s="175" t="s">
        <v>293</v>
      </c>
      <c r="K1364" s="175" t="s">
        <v>294</v>
      </c>
      <c r="L1364" s="180" t="s">
        <v>317</v>
      </c>
      <c r="M1364" s="184" t="s">
        <v>2977</v>
      </c>
      <c r="N1364" s="179"/>
      <c r="O1364" s="178" t="s">
        <v>297</v>
      </c>
      <c r="P1364" s="178" t="s">
        <v>297</v>
      </c>
      <c r="Q1364" s="178" t="s">
        <v>297</v>
      </c>
      <c r="R1364" s="179"/>
      <c r="S1364" s="179"/>
      <c r="T1364" s="179"/>
    </row>
    <row r="1365" spans="1:20" s="38" customFormat="1" ht="10.35" customHeight="1" x14ac:dyDescent="0.2">
      <c r="A1365" s="38" t="e">
        <f>CONCATENATE(B1365, "_",#REF!)</f>
        <v>#REF!</v>
      </c>
      <c r="B1365" s="259" t="s">
        <v>2978</v>
      </c>
      <c r="C1365" s="1074" t="s">
        <v>2978</v>
      </c>
      <c r="D1365" s="1036" t="s">
        <v>2959</v>
      </c>
      <c r="E1365" s="1072" t="s">
        <v>2960</v>
      </c>
      <c r="F1365" s="1072" t="s">
        <v>2961</v>
      </c>
      <c r="G1365" s="1070" t="s">
        <v>370</v>
      </c>
      <c r="H1365" s="1070" t="s">
        <v>292</v>
      </c>
      <c r="I1365" s="1015" t="s">
        <v>293</v>
      </c>
      <c r="J1365" s="1070" t="s">
        <v>293</v>
      </c>
      <c r="K1365" s="1070" t="s">
        <v>309</v>
      </c>
      <c r="L1365" s="1070" t="s">
        <v>317</v>
      </c>
      <c r="M1365" s="1072" t="s">
        <v>2979</v>
      </c>
      <c r="N1365" s="1018"/>
      <c r="O1365" s="1018" t="s">
        <v>297</v>
      </c>
      <c r="P1365" s="1018" t="s">
        <v>297</v>
      </c>
      <c r="Q1365" s="1018" t="s">
        <v>297</v>
      </c>
      <c r="R1365" s="1018"/>
      <c r="S1365" s="1018"/>
      <c r="T1365" s="1018"/>
    </row>
    <row r="1366" spans="1:20" s="38" customFormat="1" ht="10.35" customHeight="1" x14ac:dyDescent="0.2">
      <c r="A1366" s="38" t="e">
        <f>CONCATENATE(B1366, "_",#REF!)</f>
        <v>#REF!</v>
      </c>
      <c r="B1366" s="118" t="s">
        <v>2978</v>
      </c>
      <c r="C1366" s="1075"/>
      <c r="D1366" s="1036" t="e">
        <v>#N/A</v>
      </c>
      <c r="E1366" s="1073"/>
      <c r="F1366" s="1021" t="e">
        <v>#N/A</v>
      </c>
      <c r="G1366" s="1017" t="e">
        <v>#N/A</v>
      </c>
      <c r="H1366" s="1017"/>
      <c r="I1366" s="1017"/>
      <c r="J1366" s="1071"/>
      <c r="K1366" s="1071"/>
      <c r="L1366" s="1071"/>
      <c r="M1366" s="1073"/>
      <c r="N1366" s="1025"/>
      <c r="O1366" s="1025"/>
      <c r="P1366" s="1025"/>
      <c r="Q1366" s="1025"/>
      <c r="R1366" s="1025"/>
      <c r="S1366" s="1025"/>
      <c r="T1366" s="1025"/>
    </row>
    <row r="1367" spans="1:20" s="38" customFormat="1" ht="90" customHeight="1" x14ac:dyDescent="0.2">
      <c r="A1367" s="38" t="e">
        <f>CONCATENATE(B1367, "_",#REF!)</f>
        <v>#REF!</v>
      </c>
      <c r="B1367" s="180" t="s">
        <v>2980</v>
      </c>
      <c r="C1367" s="180" t="s">
        <v>2980</v>
      </c>
      <c r="D1367" s="180" t="s">
        <v>2981</v>
      </c>
      <c r="E1367" s="180" t="s">
        <v>2982</v>
      </c>
      <c r="F1367" s="180" t="s">
        <v>2983</v>
      </c>
      <c r="G1367" s="175" t="s">
        <v>1917</v>
      </c>
      <c r="H1367" s="175" t="s">
        <v>292</v>
      </c>
      <c r="I1367" s="175" t="s">
        <v>293</v>
      </c>
      <c r="J1367" s="175" t="s">
        <v>293</v>
      </c>
      <c r="K1367" s="175" t="s">
        <v>294</v>
      </c>
      <c r="L1367" s="181" t="s">
        <v>2984</v>
      </c>
      <c r="M1367" s="184" t="s">
        <v>2985</v>
      </c>
      <c r="N1367" s="179"/>
      <c r="O1367" s="178" t="s">
        <v>297</v>
      </c>
      <c r="P1367" s="178" t="s">
        <v>297</v>
      </c>
      <c r="Q1367" s="178" t="s">
        <v>297</v>
      </c>
      <c r="R1367" s="179"/>
      <c r="S1367" s="179"/>
      <c r="T1367" s="179"/>
    </row>
    <row r="1368" spans="1:20" s="38" customFormat="1" ht="90" customHeight="1" x14ac:dyDescent="0.2">
      <c r="A1368" s="38" t="e">
        <f>CONCATENATE(B1368, "_",#REF!)</f>
        <v>#REF!</v>
      </c>
      <c r="B1368" s="230" t="s">
        <v>2986</v>
      </c>
      <c r="C1368" s="230" t="s">
        <v>2986</v>
      </c>
      <c r="D1368" s="181" t="s">
        <v>2987</v>
      </c>
      <c r="E1368" s="180" t="s">
        <v>2988</v>
      </c>
      <c r="F1368" s="181" t="s">
        <v>2989</v>
      </c>
      <c r="G1368" s="175" t="s">
        <v>1063</v>
      </c>
      <c r="H1368" s="175" t="s">
        <v>356</v>
      </c>
      <c r="I1368" s="192" t="s">
        <v>294</v>
      </c>
      <c r="J1368" s="175" t="s">
        <v>293</v>
      </c>
      <c r="K1368" s="175" t="s">
        <v>294</v>
      </c>
      <c r="L1368" s="181" t="s">
        <v>2990</v>
      </c>
      <c r="M1368" s="181" t="s">
        <v>2991</v>
      </c>
      <c r="N1368" s="179"/>
      <c r="O1368" s="178" t="s">
        <v>297</v>
      </c>
      <c r="P1368" s="178" t="s">
        <v>297</v>
      </c>
      <c r="Q1368" s="178" t="s">
        <v>297</v>
      </c>
      <c r="R1368" s="179"/>
      <c r="S1368" s="179"/>
      <c r="T1368" s="179"/>
    </row>
    <row r="1369" spans="1:20" s="38" customFormat="1" ht="40.35" customHeight="1" x14ac:dyDescent="0.2">
      <c r="A1369" s="38" t="e">
        <f>CONCATENATE(B1369, "_",#REF!)</f>
        <v>#REF!</v>
      </c>
      <c r="B1369" s="233" t="s">
        <v>2992</v>
      </c>
      <c r="C1369" s="233" t="s">
        <v>2992</v>
      </c>
      <c r="D1369" s="181" t="s">
        <v>1107</v>
      </c>
      <c r="E1369" s="181" t="s">
        <v>1108</v>
      </c>
      <c r="F1369" s="181" t="s">
        <v>1109</v>
      </c>
      <c r="G1369" s="175" t="s">
        <v>316</v>
      </c>
      <c r="H1369" s="175" t="s">
        <v>292</v>
      </c>
      <c r="I1369" s="175" t="s">
        <v>293</v>
      </c>
      <c r="J1369" s="175" t="s">
        <v>293</v>
      </c>
      <c r="K1369" s="175" t="s">
        <v>294</v>
      </c>
      <c r="L1369" s="180" t="s">
        <v>317</v>
      </c>
      <c r="M1369" s="184" t="s">
        <v>2993</v>
      </c>
      <c r="N1369" s="179"/>
      <c r="O1369" s="178" t="s">
        <v>297</v>
      </c>
      <c r="P1369" s="178" t="s">
        <v>297</v>
      </c>
      <c r="Q1369" s="178" t="s">
        <v>297</v>
      </c>
      <c r="R1369" s="179"/>
      <c r="S1369" s="179"/>
      <c r="T1369" s="179"/>
    </row>
    <row r="1370" spans="1:20" s="38" customFormat="1" ht="10.35" customHeight="1" x14ac:dyDescent="0.2">
      <c r="A1370" s="38" t="e">
        <f>CONCATENATE(B1370, "_",#REF!)</f>
        <v>#REF!</v>
      </c>
      <c r="B1370" s="259" t="s">
        <v>2994</v>
      </c>
      <c r="C1370" s="1074" t="s">
        <v>2994</v>
      </c>
      <c r="D1370" s="1036" t="s">
        <v>2959</v>
      </c>
      <c r="E1370" s="1072" t="s">
        <v>2960</v>
      </c>
      <c r="F1370" s="1072" t="s">
        <v>2995</v>
      </c>
      <c r="G1370" s="1070" t="s">
        <v>370</v>
      </c>
      <c r="H1370" s="1070" t="s">
        <v>292</v>
      </c>
      <c r="I1370" s="1015" t="s">
        <v>293</v>
      </c>
      <c r="J1370" s="1070" t="s">
        <v>293</v>
      </c>
      <c r="K1370" s="1070" t="s">
        <v>309</v>
      </c>
      <c r="L1370" s="1070" t="s">
        <v>317</v>
      </c>
      <c r="M1370" s="1072" t="s">
        <v>2996</v>
      </c>
      <c r="N1370" s="1018"/>
      <c r="O1370" s="1018" t="s">
        <v>297</v>
      </c>
      <c r="P1370" s="1018" t="s">
        <v>297</v>
      </c>
      <c r="Q1370" s="1018" t="s">
        <v>297</v>
      </c>
      <c r="R1370" s="1018"/>
      <c r="S1370" s="1018"/>
      <c r="T1370" s="1018"/>
    </row>
    <row r="1371" spans="1:20" s="38" customFormat="1" ht="10.35" customHeight="1" x14ac:dyDescent="0.2">
      <c r="A1371" s="38" t="e">
        <f>CONCATENATE(B1371, "_",#REF!)</f>
        <v>#REF!</v>
      </c>
      <c r="B1371" s="118" t="s">
        <v>2994</v>
      </c>
      <c r="C1371" s="1075"/>
      <c r="D1371" s="1036" t="e">
        <v>#N/A</v>
      </c>
      <c r="E1371" s="1073"/>
      <c r="F1371" s="1038" t="e">
        <v>#N/A</v>
      </c>
      <c r="G1371" s="1017" t="e">
        <v>#N/A</v>
      </c>
      <c r="H1371" s="1017"/>
      <c r="I1371" s="1017"/>
      <c r="J1371" s="1071"/>
      <c r="K1371" s="1071"/>
      <c r="L1371" s="1071"/>
      <c r="M1371" s="1073"/>
      <c r="N1371" s="1025"/>
      <c r="O1371" s="1025"/>
      <c r="P1371" s="1025"/>
      <c r="Q1371" s="1025"/>
      <c r="R1371" s="1025"/>
      <c r="S1371" s="1025"/>
      <c r="T1371" s="1025"/>
    </row>
    <row r="1372" spans="1:20" s="38" customFormat="1" ht="90" customHeight="1" x14ac:dyDescent="0.2">
      <c r="A1372" s="38" t="e">
        <f>CONCATENATE(B1372, "_",#REF!)</f>
        <v>#REF!</v>
      </c>
      <c r="B1372" s="180" t="s">
        <v>2997</v>
      </c>
      <c r="C1372" s="180" t="s">
        <v>2997</v>
      </c>
      <c r="D1372" s="180" t="s">
        <v>2998</v>
      </c>
      <c r="E1372" s="180" t="s">
        <v>2999</v>
      </c>
      <c r="F1372" s="180" t="s">
        <v>3000</v>
      </c>
      <c r="G1372" s="175" t="s">
        <v>1917</v>
      </c>
      <c r="H1372" s="175" t="s">
        <v>292</v>
      </c>
      <c r="I1372" s="175" t="s">
        <v>293</v>
      </c>
      <c r="J1372" s="175" t="s">
        <v>293</v>
      </c>
      <c r="K1372" s="175" t="s">
        <v>294</v>
      </c>
      <c r="L1372" s="181" t="s">
        <v>3001</v>
      </c>
      <c r="M1372" s="181" t="s">
        <v>3002</v>
      </c>
      <c r="N1372" s="40"/>
      <c r="O1372" s="178" t="s">
        <v>297</v>
      </c>
      <c r="P1372" s="178" t="s">
        <v>297</v>
      </c>
      <c r="Q1372" s="178" t="s">
        <v>297</v>
      </c>
      <c r="R1372" s="179"/>
      <c r="S1372" s="179"/>
      <c r="T1372" s="179"/>
    </row>
    <row r="1373" spans="1:20" s="38" customFormat="1" ht="90" customHeight="1" x14ac:dyDescent="0.2">
      <c r="A1373" s="38" t="e">
        <f>CONCATENATE(B1373, "_",#REF!)</f>
        <v>#REF!</v>
      </c>
      <c r="B1373" s="314" t="s">
        <v>3003</v>
      </c>
      <c r="C1373" s="314" t="s">
        <v>3003</v>
      </c>
      <c r="D1373" s="180" t="s">
        <v>2971</v>
      </c>
      <c r="E1373" s="180" t="s">
        <v>2972</v>
      </c>
      <c r="F1373" s="181" t="s">
        <v>2973</v>
      </c>
      <c r="G1373" s="175" t="s">
        <v>1063</v>
      </c>
      <c r="H1373" s="175" t="s">
        <v>356</v>
      </c>
      <c r="I1373" s="192" t="s">
        <v>294</v>
      </c>
      <c r="J1373" s="175" t="s">
        <v>293</v>
      </c>
      <c r="K1373" s="175" t="s">
        <v>294</v>
      </c>
      <c r="L1373" s="181" t="s">
        <v>2974</v>
      </c>
      <c r="M1373" s="181" t="s">
        <v>3004</v>
      </c>
      <c r="N1373" s="179"/>
      <c r="O1373" s="178" t="s">
        <v>297</v>
      </c>
      <c r="P1373" s="178" t="s">
        <v>297</v>
      </c>
      <c r="Q1373" s="178" t="s">
        <v>297</v>
      </c>
      <c r="R1373" s="179"/>
      <c r="S1373" s="179"/>
      <c r="T1373" s="179"/>
    </row>
    <row r="1374" spans="1:20" s="38" customFormat="1" ht="40.35" customHeight="1" x14ac:dyDescent="0.2">
      <c r="A1374" s="38" t="e">
        <f>CONCATENATE(B1374, "_",#REF!)</f>
        <v>#REF!</v>
      </c>
      <c r="B1374" s="233" t="s">
        <v>3005</v>
      </c>
      <c r="C1374" s="233" t="s">
        <v>3005</v>
      </c>
      <c r="D1374" s="181" t="s">
        <v>1107</v>
      </c>
      <c r="E1374" s="181" t="s">
        <v>1108</v>
      </c>
      <c r="F1374" s="181" t="s">
        <v>1109</v>
      </c>
      <c r="G1374" s="175" t="s">
        <v>316</v>
      </c>
      <c r="H1374" s="175" t="s">
        <v>292</v>
      </c>
      <c r="I1374" s="175" t="s">
        <v>293</v>
      </c>
      <c r="J1374" s="175" t="s">
        <v>293</v>
      </c>
      <c r="K1374" s="175" t="s">
        <v>294</v>
      </c>
      <c r="L1374" s="180" t="s">
        <v>317</v>
      </c>
      <c r="M1374" s="184" t="s">
        <v>3006</v>
      </c>
      <c r="N1374" s="179"/>
      <c r="O1374" s="178" t="s">
        <v>297</v>
      </c>
      <c r="P1374" s="178" t="s">
        <v>297</v>
      </c>
      <c r="Q1374" s="178" t="s">
        <v>297</v>
      </c>
      <c r="R1374" s="179"/>
      <c r="S1374" s="179"/>
      <c r="T1374" s="179"/>
    </row>
    <row r="1375" spans="1:20" s="38" customFormat="1" ht="10.35" customHeight="1" x14ac:dyDescent="0.2">
      <c r="A1375" s="38" t="e">
        <f>CONCATENATE(B1375, "_",#REF!)</f>
        <v>#REF!</v>
      </c>
      <c r="B1375" s="259" t="s">
        <v>3007</v>
      </c>
      <c r="C1375" s="1074" t="s">
        <v>3007</v>
      </c>
      <c r="D1375" s="1036" t="s">
        <v>2959</v>
      </c>
      <c r="E1375" s="1072" t="s">
        <v>2960</v>
      </c>
      <c r="F1375" s="1072" t="s">
        <v>2995</v>
      </c>
      <c r="G1375" s="1070" t="s">
        <v>370</v>
      </c>
      <c r="H1375" s="1070" t="s">
        <v>292</v>
      </c>
      <c r="I1375" s="1015" t="s">
        <v>293</v>
      </c>
      <c r="J1375" s="1070" t="s">
        <v>293</v>
      </c>
      <c r="K1375" s="1070" t="s">
        <v>309</v>
      </c>
      <c r="L1375" s="1070" t="s">
        <v>2962</v>
      </c>
      <c r="M1375" s="1072" t="s">
        <v>3008</v>
      </c>
      <c r="N1375" s="1018"/>
      <c r="O1375" s="1018" t="s">
        <v>297</v>
      </c>
      <c r="P1375" s="1018" t="s">
        <v>297</v>
      </c>
      <c r="Q1375" s="1018" t="s">
        <v>297</v>
      </c>
      <c r="R1375" s="1018"/>
      <c r="S1375" s="1018"/>
      <c r="T1375" s="1018"/>
    </row>
    <row r="1376" spans="1:20" s="38" customFormat="1" ht="10.35" customHeight="1" x14ac:dyDescent="0.2">
      <c r="A1376" s="38" t="e">
        <f>CONCATENATE(B1376, "_",#REF!)</f>
        <v>#REF!</v>
      </c>
      <c r="B1376" s="118" t="s">
        <v>3007</v>
      </c>
      <c r="C1376" s="1075"/>
      <c r="D1376" s="1036" t="e">
        <v>#N/A</v>
      </c>
      <c r="E1376" s="1073"/>
      <c r="F1376" s="1038" t="e">
        <v>#N/A</v>
      </c>
      <c r="G1376" s="1017" t="e">
        <v>#N/A</v>
      </c>
      <c r="H1376" s="1017"/>
      <c r="I1376" s="1017"/>
      <c r="J1376" s="1071"/>
      <c r="K1376" s="1071"/>
      <c r="L1376" s="1071"/>
      <c r="M1376" s="1073"/>
      <c r="N1376" s="1025"/>
      <c r="O1376" s="1025"/>
      <c r="P1376" s="1025"/>
      <c r="Q1376" s="1025"/>
      <c r="R1376" s="1025"/>
      <c r="S1376" s="1025"/>
      <c r="T1376" s="1025"/>
    </row>
    <row r="1377" spans="1:20" s="38" customFormat="1" ht="90" customHeight="1" x14ac:dyDescent="0.2">
      <c r="A1377" s="38" t="e">
        <f>CONCATENATE(B1377, "_",#REF!)</f>
        <v>#REF!</v>
      </c>
      <c r="B1377" s="180" t="s">
        <v>3009</v>
      </c>
      <c r="C1377" s="180" t="s">
        <v>3009</v>
      </c>
      <c r="D1377" s="180" t="s">
        <v>3010</v>
      </c>
      <c r="E1377" s="180" t="s">
        <v>3011</v>
      </c>
      <c r="F1377" s="180" t="s">
        <v>3012</v>
      </c>
      <c r="G1377" s="175" t="s">
        <v>1917</v>
      </c>
      <c r="H1377" s="175" t="s">
        <v>292</v>
      </c>
      <c r="I1377" s="175" t="s">
        <v>293</v>
      </c>
      <c r="J1377" s="175" t="s">
        <v>293</v>
      </c>
      <c r="K1377" s="175" t="s">
        <v>294</v>
      </c>
      <c r="L1377" s="181" t="s">
        <v>3013</v>
      </c>
      <c r="M1377" s="181" t="s">
        <v>3014</v>
      </c>
      <c r="N1377" s="177"/>
      <c r="O1377" s="178" t="s">
        <v>297</v>
      </c>
      <c r="P1377" s="178" t="s">
        <v>297</v>
      </c>
      <c r="Q1377" s="178" t="s">
        <v>297</v>
      </c>
      <c r="R1377" s="179"/>
      <c r="S1377" s="179"/>
      <c r="T1377" s="179"/>
    </row>
    <row r="1378" spans="1:20" s="38" customFormat="1" ht="90" customHeight="1" x14ac:dyDescent="0.2">
      <c r="A1378" s="38" t="e">
        <f>CONCATENATE(B1378, "_",#REF!)</f>
        <v>#REF!</v>
      </c>
      <c r="B1378" s="314" t="s">
        <v>3015</v>
      </c>
      <c r="C1378" s="314" t="s">
        <v>3015</v>
      </c>
      <c r="D1378" s="180" t="s">
        <v>2971</v>
      </c>
      <c r="E1378" s="180" t="s">
        <v>2972</v>
      </c>
      <c r="F1378" s="181" t="s">
        <v>2973</v>
      </c>
      <c r="G1378" s="175" t="s">
        <v>1063</v>
      </c>
      <c r="H1378" s="175" t="s">
        <v>356</v>
      </c>
      <c r="I1378" s="192" t="s">
        <v>294</v>
      </c>
      <c r="J1378" s="175" t="s">
        <v>293</v>
      </c>
      <c r="K1378" s="175" t="s">
        <v>294</v>
      </c>
      <c r="L1378" s="181" t="s">
        <v>2974</v>
      </c>
      <c r="M1378" s="181" t="s">
        <v>3016</v>
      </c>
      <c r="N1378" s="177"/>
      <c r="O1378" s="178" t="s">
        <v>297</v>
      </c>
      <c r="P1378" s="178" t="s">
        <v>297</v>
      </c>
      <c r="Q1378" s="178" t="s">
        <v>297</v>
      </c>
      <c r="R1378" s="179"/>
      <c r="S1378" s="179"/>
      <c r="T1378" s="179"/>
    </row>
    <row r="1379" spans="1:20" s="38" customFormat="1" ht="40.35" customHeight="1" x14ac:dyDescent="0.2">
      <c r="A1379" s="38" t="e">
        <f>CONCATENATE(B1379, "_",#REF!)</f>
        <v>#REF!</v>
      </c>
      <c r="B1379" s="208" t="s">
        <v>3017</v>
      </c>
      <c r="C1379" s="208" t="s">
        <v>3017</v>
      </c>
      <c r="D1379" s="181" t="s">
        <v>1107</v>
      </c>
      <c r="E1379" s="181" t="s">
        <v>1108</v>
      </c>
      <c r="F1379" s="181" t="s">
        <v>1109</v>
      </c>
      <c r="G1379" s="175" t="s">
        <v>316</v>
      </c>
      <c r="H1379" s="202" t="s">
        <v>292</v>
      </c>
      <c r="I1379" s="200" t="s">
        <v>293</v>
      </c>
      <c r="J1379" s="200" t="s">
        <v>293</v>
      </c>
      <c r="K1379" s="200" t="s">
        <v>294</v>
      </c>
      <c r="L1379" s="187" t="s">
        <v>317</v>
      </c>
      <c r="M1379" s="184" t="s">
        <v>3018</v>
      </c>
      <c r="N1379" s="179"/>
      <c r="O1379" s="178" t="s">
        <v>297</v>
      </c>
      <c r="P1379" s="178" t="s">
        <v>297</v>
      </c>
      <c r="Q1379" s="178" t="s">
        <v>297</v>
      </c>
      <c r="R1379" s="179"/>
      <c r="S1379" s="179"/>
      <c r="T1379" s="179"/>
    </row>
    <row r="1380" spans="1:20" s="38" customFormat="1" ht="100.35" customHeight="1" x14ac:dyDescent="0.2">
      <c r="A1380" s="38" t="e">
        <f>CONCATENATE(B1380, "_",#REF!)</f>
        <v>#REF!</v>
      </c>
      <c r="B1380" s="239" t="s">
        <v>3019</v>
      </c>
      <c r="C1380" s="239" t="s">
        <v>3019</v>
      </c>
      <c r="D1380" s="240" t="s">
        <v>3020</v>
      </c>
      <c r="E1380" s="180" t="s">
        <v>3021</v>
      </c>
      <c r="F1380" s="181" t="s">
        <v>3022</v>
      </c>
      <c r="G1380" s="175" t="s">
        <v>3509</v>
      </c>
      <c r="H1380" s="178" t="s">
        <v>292</v>
      </c>
      <c r="I1380" s="176" t="s">
        <v>293</v>
      </c>
      <c r="J1380" s="176" t="s">
        <v>293</v>
      </c>
      <c r="K1380" s="176" t="s">
        <v>293</v>
      </c>
      <c r="L1380" s="174" t="s">
        <v>3023</v>
      </c>
      <c r="M1380" s="184" t="s">
        <v>3024</v>
      </c>
      <c r="N1380" s="179"/>
      <c r="O1380" s="178" t="s">
        <v>297</v>
      </c>
      <c r="P1380" s="178" t="s">
        <v>297</v>
      </c>
      <c r="Q1380" s="178" t="s">
        <v>297</v>
      </c>
      <c r="R1380" s="179"/>
      <c r="S1380" s="179"/>
      <c r="T1380" s="179"/>
    </row>
    <row r="1381" spans="1:20" s="38" customFormat="1" ht="80.099999999999994" customHeight="1" x14ac:dyDescent="0.2">
      <c r="A1381" s="38" t="e">
        <f>CONCATENATE(B1381, "_",#REF!)</f>
        <v>#REF!</v>
      </c>
      <c r="B1381" s="316" t="s">
        <v>3025</v>
      </c>
      <c r="C1381" s="316" t="s">
        <v>3025</v>
      </c>
      <c r="D1381" s="316" t="s">
        <v>3026</v>
      </c>
      <c r="E1381" s="174" t="s">
        <v>3027</v>
      </c>
      <c r="F1381" s="317" t="s">
        <v>3028</v>
      </c>
      <c r="G1381" s="318" t="s">
        <v>3029</v>
      </c>
      <c r="H1381" s="320" t="s">
        <v>292</v>
      </c>
      <c r="I1381" s="176" t="s">
        <v>293</v>
      </c>
      <c r="J1381" s="176" t="s">
        <v>293</v>
      </c>
      <c r="K1381" s="176" t="s">
        <v>309</v>
      </c>
      <c r="L1381" s="321" t="s">
        <v>317</v>
      </c>
      <c r="M1381" s="181" t="s">
        <v>3030</v>
      </c>
      <c r="N1381" s="179"/>
      <c r="O1381" s="178" t="s">
        <v>297</v>
      </c>
      <c r="P1381" s="178" t="s">
        <v>297</v>
      </c>
      <c r="Q1381" s="178" t="s">
        <v>297</v>
      </c>
      <c r="R1381" s="179"/>
      <c r="S1381" s="179"/>
      <c r="T1381" s="179"/>
    </row>
    <row r="1382" spans="1:20" s="99" customFormat="1" ht="90" customHeight="1" x14ac:dyDescent="0.2">
      <c r="A1382" s="38" t="e">
        <f>CONCATENATE(B1382, "_",#REF!)</f>
        <v>#REF!</v>
      </c>
      <c r="B1382" s="316" t="s">
        <v>3031</v>
      </c>
      <c r="C1382" s="316" t="s">
        <v>3031</v>
      </c>
      <c r="D1382" s="316" t="s">
        <v>3032</v>
      </c>
      <c r="E1382" s="174" t="s">
        <v>3033</v>
      </c>
      <c r="F1382" s="317" t="s">
        <v>3034</v>
      </c>
      <c r="G1382" s="175" t="s">
        <v>1063</v>
      </c>
      <c r="H1382" s="320" t="s">
        <v>292</v>
      </c>
      <c r="I1382" s="176" t="s">
        <v>293</v>
      </c>
      <c r="J1382" s="176" t="s">
        <v>293</v>
      </c>
      <c r="K1382" s="176" t="s">
        <v>294</v>
      </c>
      <c r="L1382" s="322" t="s">
        <v>3035</v>
      </c>
      <c r="M1382" s="71" t="s">
        <v>3036</v>
      </c>
      <c r="N1382" s="323"/>
      <c r="O1382" s="178" t="s">
        <v>297</v>
      </c>
      <c r="P1382" s="178" t="s">
        <v>297</v>
      </c>
      <c r="Q1382" s="178" t="s">
        <v>297</v>
      </c>
      <c r="R1382" s="179"/>
      <c r="S1382" s="179"/>
      <c r="T1382" s="179"/>
    </row>
    <row r="1383" spans="1:20" s="99" customFormat="1" ht="40.35" customHeight="1" x14ac:dyDescent="0.2">
      <c r="A1383" s="38" t="e">
        <f>CONCATENATE(B1383, "_",#REF!)</f>
        <v>#REF!</v>
      </c>
      <c r="B1383" s="316" t="s">
        <v>3037</v>
      </c>
      <c r="C1383" s="316" t="s">
        <v>3037</v>
      </c>
      <c r="D1383" s="316" t="s">
        <v>809</v>
      </c>
      <c r="E1383" s="180" t="s">
        <v>810</v>
      </c>
      <c r="F1383" s="317" t="s">
        <v>811</v>
      </c>
      <c r="G1383" s="175" t="s">
        <v>316</v>
      </c>
      <c r="H1383" s="320" t="s">
        <v>356</v>
      </c>
      <c r="I1383" s="175" t="s">
        <v>294</v>
      </c>
      <c r="J1383" s="175" t="s">
        <v>293</v>
      </c>
      <c r="K1383" s="175" t="s">
        <v>294</v>
      </c>
      <c r="L1383" s="322"/>
      <c r="M1383" s="71" t="s">
        <v>3038</v>
      </c>
      <c r="N1383" s="323"/>
      <c r="O1383" s="178" t="s">
        <v>297</v>
      </c>
      <c r="P1383" s="178" t="s">
        <v>297</v>
      </c>
      <c r="Q1383" s="242" t="s">
        <v>297</v>
      </c>
      <c r="R1383" s="179"/>
      <c r="S1383" s="179"/>
      <c r="T1383" s="179"/>
    </row>
    <row r="1384" spans="1:20" s="38" customFormat="1" ht="40.35" customHeight="1" x14ac:dyDescent="0.2">
      <c r="A1384" s="38" t="e">
        <f>CONCATENATE(B1384, "_",#REF!)</f>
        <v>#REF!</v>
      </c>
      <c r="B1384" s="239" t="s">
        <v>3039</v>
      </c>
      <c r="C1384" s="239" t="s">
        <v>3039</v>
      </c>
      <c r="D1384" s="239" t="s">
        <v>1887</v>
      </c>
      <c r="E1384" s="184" t="s">
        <v>1888</v>
      </c>
      <c r="F1384" s="184" t="s">
        <v>1889</v>
      </c>
      <c r="G1384" s="176" t="s">
        <v>316</v>
      </c>
      <c r="H1384" s="175" t="s">
        <v>292</v>
      </c>
      <c r="I1384" s="176" t="s">
        <v>293</v>
      </c>
      <c r="J1384" s="176" t="s">
        <v>293</v>
      </c>
      <c r="K1384" s="176" t="s">
        <v>294</v>
      </c>
      <c r="L1384" s="184" t="s">
        <v>317</v>
      </c>
      <c r="M1384" s="181" t="s">
        <v>3040</v>
      </c>
      <c r="N1384" s="179"/>
      <c r="O1384" s="178" t="s">
        <v>297</v>
      </c>
      <c r="P1384" s="178" t="s">
        <v>297</v>
      </c>
      <c r="Q1384" s="178" t="s">
        <v>297</v>
      </c>
      <c r="R1384" s="179"/>
      <c r="S1384" s="179"/>
      <c r="T1384" s="179"/>
    </row>
    <row r="1385" spans="1:20" s="38" customFormat="1" ht="100.35" customHeight="1" x14ac:dyDescent="0.2">
      <c r="A1385" s="38" t="e">
        <f>CONCATENATE(B1385, "_",#REF!)</f>
        <v>#REF!</v>
      </c>
      <c r="B1385" s="239" t="s">
        <v>3041</v>
      </c>
      <c r="C1385" s="239" t="s">
        <v>3041</v>
      </c>
      <c r="D1385" s="239" t="s">
        <v>3020</v>
      </c>
      <c r="E1385" s="180" t="s">
        <v>3021</v>
      </c>
      <c r="F1385" s="181" t="s">
        <v>3022</v>
      </c>
      <c r="G1385" s="175" t="s">
        <v>3509</v>
      </c>
      <c r="H1385" s="178" t="s">
        <v>292</v>
      </c>
      <c r="I1385" s="176" t="s">
        <v>293</v>
      </c>
      <c r="J1385" s="176" t="s">
        <v>293</v>
      </c>
      <c r="K1385" s="176" t="s">
        <v>293</v>
      </c>
      <c r="L1385" s="174" t="s">
        <v>3023</v>
      </c>
      <c r="M1385" s="181" t="s">
        <v>3042</v>
      </c>
      <c r="N1385" s="179"/>
      <c r="O1385" s="178" t="s">
        <v>297</v>
      </c>
      <c r="P1385" s="178" t="s">
        <v>297</v>
      </c>
      <c r="Q1385" s="178" t="s">
        <v>297</v>
      </c>
      <c r="R1385" s="179"/>
      <c r="S1385" s="179"/>
      <c r="T1385" s="179"/>
    </row>
    <row r="1386" spans="1:20" s="99" customFormat="1" ht="90" customHeight="1" x14ac:dyDescent="0.2">
      <c r="A1386" s="38" t="e">
        <f>CONCATENATE(B1386, "_",#REF!)</f>
        <v>#REF!</v>
      </c>
      <c r="B1386" s="316" t="s">
        <v>3043</v>
      </c>
      <c r="C1386" s="316" t="s">
        <v>3043</v>
      </c>
      <c r="D1386" s="316" t="s">
        <v>3026</v>
      </c>
      <c r="E1386" s="180" t="s">
        <v>3027</v>
      </c>
      <c r="F1386" s="317" t="s">
        <v>3028</v>
      </c>
      <c r="G1386" s="318" t="s">
        <v>3029</v>
      </c>
      <c r="H1386" s="320" t="s">
        <v>292</v>
      </c>
      <c r="I1386" s="175" t="s">
        <v>293</v>
      </c>
      <c r="J1386" s="175" t="s">
        <v>293</v>
      </c>
      <c r="K1386" s="175" t="s">
        <v>309</v>
      </c>
      <c r="L1386" s="321" t="s">
        <v>317</v>
      </c>
      <c r="M1386" s="181" t="s">
        <v>3044</v>
      </c>
      <c r="N1386" s="323"/>
      <c r="O1386" s="178" t="s">
        <v>297</v>
      </c>
      <c r="P1386" s="178" t="s">
        <v>297</v>
      </c>
      <c r="Q1386" s="178" t="s">
        <v>297</v>
      </c>
      <c r="R1386" s="179"/>
      <c r="S1386" s="179"/>
      <c r="T1386" s="179"/>
    </row>
    <row r="1387" spans="1:20" s="38" customFormat="1" ht="70.349999999999994" customHeight="1" x14ac:dyDescent="0.2">
      <c r="A1387" s="38" t="e">
        <f>CONCATENATE(B1387, "_",#REF!)</f>
        <v>#REF!</v>
      </c>
      <c r="B1387" s="325" t="s">
        <v>3045</v>
      </c>
      <c r="C1387" s="325" t="s">
        <v>3045</v>
      </c>
      <c r="D1387" s="326" t="s">
        <v>3032</v>
      </c>
      <c r="E1387" s="184" t="s">
        <v>3033</v>
      </c>
      <c r="F1387" s="184" t="s">
        <v>3046</v>
      </c>
      <c r="G1387" s="175" t="s">
        <v>1063</v>
      </c>
      <c r="H1387" s="175" t="s">
        <v>292</v>
      </c>
      <c r="I1387" s="176" t="s">
        <v>293</v>
      </c>
      <c r="J1387" s="176" t="s">
        <v>293</v>
      </c>
      <c r="K1387" s="176" t="s">
        <v>294</v>
      </c>
      <c r="L1387" s="184" t="s">
        <v>3035</v>
      </c>
      <c r="M1387" s="184" t="s">
        <v>3047</v>
      </c>
      <c r="N1387" s="179"/>
      <c r="O1387" s="178" t="s">
        <v>297</v>
      </c>
      <c r="P1387" s="178" t="s">
        <v>297</v>
      </c>
      <c r="Q1387" s="178" t="s">
        <v>297</v>
      </c>
      <c r="R1387" s="179"/>
      <c r="S1387" s="179"/>
      <c r="T1387" s="179"/>
    </row>
    <row r="1388" spans="1:20" s="38" customFormat="1" ht="70.349999999999994" customHeight="1" x14ac:dyDescent="0.2">
      <c r="A1388" s="38" t="e">
        <f>CONCATENATE(B1388, "_",#REF!)</f>
        <v>#REF!</v>
      </c>
      <c r="B1388" s="239" t="s">
        <v>3048</v>
      </c>
      <c r="C1388" s="239" t="s">
        <v>3048</v>
      </c>
      <c r="D1388" s="240" t="s">
        <v>3020</v>
      </c>
      <c r="E1388" s="180" t="s">
        <v>3021</v>
      </c>
      <c r="F1388" s="181" t="s">
        <v>3022</v>
      </c>
      <c r="G1388" s="175" t="s">
        <v>3509</v>
      </c>
      <c r="H1388" s="178" t="s">
        <v>292</v>
      </c>
      <c r="I1388" s="176" t="s">
        <v>293</v>
      </c>
      <c r="J1388" s="176" t="s">
        <v>293</v>
      </c>
      <c r="K1388" s="176" t="s">
        <v>293</v>
      </c>
      <c r="L1388" s="174" t="s">
        <v>3023</v>
      </c>
      <c r="M1388" s="184" t="s">
        <v>3049</v>
      </c>
      <c r="N1388" s="179"/>
      <c r="O1388" s="178" t="s">
        <v>297</v>
      </c>
      <c r="P1388" s="178" t="s">
        <v>297</v>
      </c>
      <c r="Q1388" s="178" t="s">
        <v>297</v>
      </c>
      <c r="R1388" s="179"/>
      <c r="S1388" s="179"/>
      <c r="T1388" s="179"/>
    </row>
    <row r="1389" spans="1:20" s="38" customFormat="1" ht="50.1" customHeight="1" x14ac:dyDescent="0.2">
      <c r="A1389" s="38" t="e">
        <f>CONCATENATE(B1389, "_",#REF!)</f>
        <v>#REF!</v>
      </c>
      <c r="B1389" s="316" t="s">
        <v>3050</v>
      </c>
      <c r="C1389" s="316" t="s">
        <v>3050</v>
      </c>
      <c r="D1389" s="316" t="s">
        <v>3026</v>
      </c>
      <c r="E1389" s="174" t="s">
        <v>3027</v>
      </c>
      <c r="F1389" s="317" t="s">
        <v>3028</v>
      </c>
      <c r="G1389" s="318" t="s">
        <v>3029</v>
      </c>
      <c r="H1389" s="320" t="s">
        <v>292</v>
      </c>
      <c r="I1389" s="176" t="s">
        <v>293</v>
      </c>
      <c r="J1389" s="176" t="s">
        <v>293</v>
      </c>
      <c r="K1389" s="176" t="s">
        <v>309</v>
      </c>
      <c r="L1389" s="321" t="s">
        <v>317</v>
      </c>
      <c r="M1389" s="181" t="s">
        <v>3051</v>
      </c>
      <c r="N1389" s="323"/>
      <c r="O1389" s="178" t="s">
        <v>297</v>
      </c>
      <c r="P1389" s="178" t="s">
        <v>297</v>
      </c>
      <c r="Q1389" s="178" t="s">
        <v>297</v>
      </c>
      <c r="R1389" s="179"/>
      <c r="S1389" s="179"/>
      <c r="T1389" s="179"/>
    </row>
    <row r="1390" spans="1:20" s="38" customFormat="1" ht="11.25" x14ac:dyDescent="0.2">
      <c r="A1390" s="38" t="e">
        <f>CONCATENATE(B1390, "_",#REF!)</f>
        <v>#REF!</v>
      </c>
      <c r="B1390" s="376" t="s">
        <v>3052</v>
      </c>
      <c r="C1390" s="1066" t="s">
        <v>3052</v>
      </c>
      <c r="D1390" s="1069" t="s">
        <v>1716</v>
      </c>
      <c r="E1390" s="1020" t="s">
        <v>1717</v>
      </c>
      <c r="F1390" s="1052" t="s">
        <v>3053</v>
      </c>
      <c r="G1390" s="1055" t="s">
        <v>823</v>
      </c>
      <c r="H1390" s="1064" t="s">
        <v>356</v>
      </c>
      <c r="I1390" s="1015" t="s">
        <v>294</v>
      </c>
      <c r="J1390" s="1015" t="s">
        <v>293</v>
      </c>
      <c r="K1390" s="1015" t="s">
        <v>309</v>
      </c>
      <c r="L1390" s="1064" t="s">
        <v>317</v>
      </c>
      <c r="M1390" s="1021" t="s">
        <v>3054</v>
      </c>
      <c r="N1390" s="1064"/>
      <c r="O1390" s="1064" t="s">
        <v>297</v>
      </c>
      <c r="P1390" s="1064" t="s">
        <v>297</v>
      </c>
      <c r="Q1390" s="1064" t="s">
        <v>297</v>
      </c>
      <c r="R1390" s="1018"/>
      <c r="S1390" s="1018"/>
      <c r="T1390" s="1018"/>
    </row>
    <row r="1391" spans="1:20" s="38" customFormat="1" ht="11.25" x14ac:dyDescent="0.2">
      <c r="A1391" s="38" t="e">
        <f>CONCATENATE(B1391, "_",#REF!)</f>
        <v>#REF!</v>
      </c>
      <c r="B1391" s="135" t="s">
        <v>3052</v>
      </c>
      <c r="C1391" s="1067"/>
      <c r="D1391" s="1069"/>
      <c r="E1391" s="1021"/>
      <c r="F1391" s="1053"/>
      <c r="G1391" s="1056"/>
      <c r="H1391" s="1065"/>
      <c r="I1391" s="1016"/>
      <c r="J1391" s="1016"/>
      <c r="K1391" s="1016"/>
      <c r="L1391" s="1065"/>
      <c r="M1391" s="1021"/>
      <c r="N1391" s="1065"/>
      <c r="O1391" s="1065"/>
      <c r="P1391" s="1065"/>
      <c r="Q1391" s="1065"/>
      <c r="R1391" s="1019"/>
      <c r="S1391" s="1019"/>
      <c r="T1391" s="1019"/>
    </row>
    <row r="1392" spans="1:20" s="38" customFormat="1" ht="11.25" x14ac:dyDescent="0.2">
      <c r="A1392" s="38" t="e">
        <f>CONCATENATE(B1392, "_",#REF!)</f>
        <v>#REF!</v>
      </c>
      <c r="B1392" s="135" t="s">
        <v>3052</v>
      </c>
      <c r="C1392" s="1067"/>
      <c r="D1392" s="1069"/>
      <c r="E1392" s="1021"/>
      <c r="F1392" s="1053"/>
      <c r="G1392" s="1056"/>
      <c r="H1392" s="1065"/>
      <c r="I1392" s="1016"/>
      <c r="J1392" s="1016"/>
      <c r="K1392" s="1016"/>
      <c r="L1392" s="1065"/>
      <c r="M1392" s="1021"/>
      <c r="N1392" s="1065"/>
      <c r="O1392" s="1065"/>
      <c r="P1392" s="1065"/>
      <c r="Q1392" s="1065"/>
      <c r="R1392" s="1019"/>
      <c r="S1392" s="1019"/>
      <c r="T1392" s="1019"/>
    </row>
    <row r="1393" spans="1:20" s="38" customFormat="1" ht="11.25" x14ac:dyDescent="0.2">
      <c r="A1393" s="38" t="e">
        <f>CONCATENATE(B1393, "_",#REF!)</f>
        <v>#REF!</v>
      </c>
      <c r="B1393" s="135" t="s">
        <v>3052</v>
      </c>
      <c r="C1393" s="1067"/>
      <c r="D1393" s="1069"/>
      <c r="E1393" s="1021"/>
      <c r="F1393" s="1053"/>
      <c r="G1393" s="1056"/>
      <c r="H1393" s="1065"/>
      <c r="I1393" s="1016"/>
      <c r="J1393" s="1016"/>
      <c r="K1393" s="1016"/>
      <c r="L1393" s="1065"/>
      <c r="M1393" s="1021"/>
      <c r="N1393" s="1065"/>
      <c r="O1393" s="1065"/>
      <c r="P1393" s="1065"/>
      <c r="Q1393" s="1065"/>
      <c r="R1393" s="1019"/>
      <c r="S1393" s="1019"/>
      <c r="T1393" s="1019"/>
    </row>
    <row r="1394" spans="1:20" s="38" customFormat="1" ht="11.25" x14ac:dyDescent="0.2">
      <c r="A1394" s="38" t="e">
        <f>CONCATENATE(B1394, "_",#REF!)</f>
        <v>#REF!</v>
      </c>
      <c r="B1394" s="135" t="s">
        <v>3052</v>
      </c>
      <c r="C1394" s="1067"/>
      <c r="D1394" s="1069"/>
      <c r="E1394" s="1021"/>
      <c r="F1394" s="1053"/>
      <c r="G1394" s="1056"/>
      <c r="H1394" s="1065"/>
      <c r="I1394" s="1016"/>
      <c r="J1394" s="1016"/>
      <c r="K1394" s="1016"/>
      <c r="L1394" s="1065"/>
      <c r="M1394" s="1021"/>
      <c r="N1394" s="1065"/>
      <c r="O1394" s="1065"/>
      <c r="P1394" s="1065"/>
      <c r="Q1394" s="1065"/>
      <c r="R1394" s="1019"/>
      <c r="S1394" s="1019"/>
      <c r="T1394" s="1019"/>
    </row>
    <row r="1395" spans="1:20" s="38" customFormat="1" ht="11.25" x14ac:dyDescent="0.2">
      <c r="A1395" s="38" t="e">
        <f>CONCATENATE(B1395, "_",#REF!)</f>
        <v>#REF!</v>
      </c>
      <c r="B1395" s="135" t="s">
        <v>3052</v>
      </c>
      <c r="C1395" s="1067"/>
      <c r="D1395" s="1069"/>
      <c r="E1395" s="1021"/>
      <c r="F1395" s="1053"/>
      <c r="G1395" s="1056"/>
      <c r="H1395" s="1065"/>
      <c r="I1395" s="1016"/>
      <c r="J1395" s="1016"/>
      <c r="K1395" s="1016"/>
      <c r="L1395" s="1065"/>
      <c r="M1395" s="1021"/>
      <c r="N1395" s="1065"/>
      <c r="O1395" s="1065"/>
      <c r="P1395" s="1065"/>
      <c r="Q1395" s="1065"/>
      <c r="R1395" s="1019"/>
      <c r="S1395" s="1019"/>
      <c r="T1395" s="1019"/>
    </row>
    <row r="1396" spans="1:20" s="38" customFormat="1" ht="11.25" x14ac:dyDescent="0.2">
      <c r="A1396" s="38" t="e">
        <f>CONCATENATE(B1396, "_",#REF!)</f>
        <v>#REF!</v>
      </c>
      <c r="B1396" s="135" t="s">
        <v>3052</v>
      </c>
      <c r="C1396" s="1067"/>
      <c r="D1396" s="1069"/>
      <c r="E1396" s="1021"/>
      <c r="F1396" s="1053"/>
      <c r="G1396" s="1056"/>
      <c r="H1396" s="1065"/>
      <c r="I1396" s="1016"/>
      <c r="J1396" s="1016"/>
      <c r="K1396" s="1016"/>
      <c r="L1396" s="1065"/>
      <c r="M1396" s="1021"/>
      <c r="N1396" s="1065"/>
      <c r="O1396" s="1065"/>
      <c r="P1396" s="1065"/>
      <c r="Q1396" s="1065"/>
      <c r="R1396" s="1019"/>
      <c r="S1396" s="1019"/>
      <c r="T1396" s="1019"/>
    </row>
    <row r="1397" spans="1:20" s="38" customFormat="1" ht="11.25" x14ac:dyDescent="0.2">
      <c r="A1397" s="38" t="e">
        <f>CONCATENATE(B1397, "_",#REF!)</f>
        <v>#REF!</v>
      </c>
      <c r="B1397" s="135" t="s">
        <v>3052</v>
      </c>
      <c r="C1397" s="1067"/>
      <c r="D1397" s="1069"/>
      <c r="E1397" s="1021"/>
      <c r="F1397" s="1053"/>
      <c r="G1397" s="1056"/>
      <c r="H1397" s="1065"/>
      <c r="I1397" s="1016"/>
      <c r="J1397" s="1016"/>
      <c r="K1397" s="1016"/>
      <c r="L1397" s="1065"/>
      <c r="M1397" s="1021"/>
      <c r="N1397" s="1065"/>
      <c r="O1397" s="1065"/>
      <c r="P1397" s="1065"/>
      <c r="Q1397" s="1065"/>
      <c r="R1397" s="1019"/>
      <c r="S1397" s="1019"/>
      <c r="T1397" s="1019"/>
    </row>
    <row r="1398" spans="1:20" s="38" customFormat="1" ht="11.25" x14ac:dyDescent="0.2">
      <c r="A1398" s="38" t="e">
        <f>CONCATENATE(B1398, "_",#REF!)</f>
        <v>#REF!</v>
      </c>
      <c r="B1398" s="135" t="s">
        <v>3052</v>
      </c>
      <c r="C1398" s="1067"/>
      <c r="D1398" s="1069"/>
      <c r="E1398" s="1021"/>
      <c r="F1398" s="1053"/>
      <c r="G1398" s="1056"/>
      <c r="H1398" s="1065"/>
      <c r="I1398" s="1016"/>
      <c r="J1398" s="1016"/>
      <c r="K1398" s="1016"/>
      <c r="L1398" s="1065"/>
      <c r="M1398" s="1021"/>
      <c r="N1398" s="1065"/>
      <c r="O1398" s="1065"/>
      <c r="P1398" s="1065"/>
      <c r="Q1398" s="1065"/>
      <c r="R1398" s="1019"/>
      <c r="S1398" s="1019"/>
      <c r="T1398" s="1019"/>
    </row>
    <row r="1399" spans="1:20" s="38" customFormat="1" ht="11.25" x14ac:dyDescent="0.2">
      <c r="A1399" s="38" t="e">
        <f>CONCATENATE(B1399, "_",#REF!)</f>
        <v>#REF!</v>
      </c>
      <c r="B1399" s="135" t="s">
        <v>3052</v>
      </c>
      <c r="C1399" s="1067"/>
      <c r="D1399" s="1069"/>
      <c r="E1399" s="1021"/>
      <c r="F1399" s="1053"/>
      <c r="G1399" s="1056"/>
      <c r="H1399" s="1065"/>
      <c r="I1399" s="1016"/>
      <c r="J1399" s="1016"/>
      <c r="K1399" s="1016"/>
      <c r="L1399" s="1065"/>
      <c r="M1399" s="1021"/>
      <c r="N1399" s="1065"/>
      <c r="O1399" s="1065"/>
      <c r="P1399" s="1065"/>
      <c r="Q1399" s="1065"/>
      <c r="R1399" s="1019"/>
      <c r="S1399" s="1019"/>
      <c r="T1399" s="1019"/>
    </row>
    <row r="1400" spans="1:20" s="38" customFormat="1" ht="11.25" x14ac:dyDescent="0.2">
      <c r="A1400" s="38" t="e">
        <f>CONCATENATE(B1400, "_",#REF!)</f>
        <v>#REF!</v>
      </c>
      <c r="B1400" s="135" t="s">
        <v>3052</v>
      </c>
      <c r="C1400" s="1067"/>
      <c r="D1400" s="1069"/>
      <c r="E1400" s="1021"/>
      <c r="F1400" s="1053"/>
      <c r="G1400" s="1056"/>
      <c r="H1400" s="1065"/>
      <c r="I1400" s="1016"/>
      <c r="J1400" s="1016"/>
      <c r="K1400" s="1016"/>
      <c r="L1400" s="1065"/>
      <c r="M1400" s="1021"/>
      <c r="N1400" s="1065"/>
      <c r="O1400" s="1065"/>
      <c r="P1400" s="1065"/>
      <c r="Q1400" s="1065"/>
      <c r="R1400" s="1019"/>
      <c r="S1400" s="1019"/>
      <c r="T1400" s="1019"/>
    </row>
    <row r="1401" spans="1:20" s="38" customFormat="1" ht="11.25" x14ac:dyDescent="0.2">
      <c r="A1401" s="38" t="e">
        <f>CONCATENATE(B1401, "_",#REF!)</f>
        <v>#REF!</v>
      </c>
      <c r="B1401" s="135" t="s">
        <v>3052</v>
      </c>
      <c r="C1401" s="1067"/>
      <c r="D1401" s="1069"/>
      <c r="E1401" s="1021"/>
      <c r="F1401" s="1053"/>
      <c r="G1401" s="1056"/>
      <c r="H1401" s="1065"/>
      <c r="I1401" s="1016"/>
      <c r="J1401" s="1016"/>
      <c r="K1401" s="1016"/>
      <c r="L1401" s="1065"/>
      <c r="M1401" s="1021"/>
      <c r="N1401" s="1065"/>
      <c r="O1401" s="1065"/>
      <c r="P1401" s="1065"/>
      <c r="Q1401" s="1065"/>
      <c r="R1401" s="1019"/>
      <c r="S1401" s="1019"/>
      <c r="T1401" s="1019"/>
    </row>
    <row r="1402" spans="1:20" s="38" customFormat="1" ht="11.25" x14ac:dyDescent="0.2">
      <c r="A1402" s="38" t="e">
        <f>CONCATENATE(B1402, "_",#REF!)</f>
        <v>#REF!</v>
      </c>
      <c r="B1402" s="135" t="s">
        <v>3052</v>
      </c>
      <c r="C1402" s="1067"/>
      <c r="D1402" s="1069"/>
      <c r="E1402" s="1021"/>
      <c r="F1402" s="1053"/>
      <c r="G1402" s="1056"/>
      <c r="H1402" s="1065"/>
      <c r="I1402" s="1016"/>
      <c r="J1402" s="1016"/>
      <c r="K1402" s="1016"/>
      <c r="L1402" s="1065"/>
      <c r="M1402" s="1021"/>
      <c r="N1402" s="1065"/>
      <c r="O1402" s="1065"/>
      <c r="P1402" s="1065"/>
      <c r="Q1402" s="1065"/>
      <c r="R1402" s="1019"/>
      <c r="S1402" s="1019"/>
      <c r="T1402" s="1019"/>
    </row>
    <row r="1403" spans="1:20" s="38" customFormat="1" ht="11.25" x14ac:dyDescent="0.2">
      <c r="A1403" s="38" t="e">
        <f>CONCATENATE(B1403, "_",#REF!)</f>
        <v>#REF!</v>
      </c>
      <c r="B1403" s="135" t="s">
        <v>3052</v>
      </c>
      <c r="C1403" s="1067"/>
      <c r="D1403" s="1069"/>
      <c r="E1403" s="1021"/>
      <c r="F1403" s="1053"/>
      <c r="G1403" s="1056"/>
      <c r="H1403" s="1065"/>
      <c r="I1403" s="1016"/>
      <c r="J1403" s="1016"/>
      <c r="K1403" s="1016"/>
      <c r="L1403" s="1065"/>
      <c r="M1403" s="1021"/>
      <c r="N1403" s="1065"/>
      <c r="O1403" s="1065"/>
      <c r="P1403" s="1065"/>
      <c r="Q1403" s="1065"/>
      <c r="R1403" s="1019"/>
      <c r="S1403" s="1019"/>
      <c r="T1403" s="1019"/>
    </row>
    <row r="1404" spans="1:20" s="38" customFormat="1" ht="11.25" x14ac:dyDescent="0.2">
      <c r="A1404" s="38" t="e">
        <f>CONCATENATE(B1404, "_",#REF!)</f>
        <v>#REF!</v>
      </c>
      <c r="B1404" s="135" t="s">
        <v>3052</v>
      </c>
      <c r="C1404" s="1067"/>
      <c r="D1404" s="1069"/>
      <c r="E1404" s="1021"/>
      <c r="F1404" s="1053"/>
      <c r="G1404" s="1056"/>
      <c r="H1404" s="1065"/>
      <c r="I1404" s="1016"/>
      <c r="J1404" s="1016"/>
      <c r="K1404" s="1016"/>
      <c r="L1404" s="1065"/>
      <c r="M1404" s="1021"/>
      <c r="N1404" s="1065"/>
      <c r="O1404" s="1065"/>
      <c r="P1404" s="1065"/>
      <c r="Q1404" s="1065"/>
      <c r="R1404" s="1019"/>
      <c r="S1404" s="1019"/>
      <c r="T1404" s="1019"/>
    </row>
    <row r="1405" spans="1:20" s="38" customFormat="1" ht="11.25" x14ac:dyDescent="0.2">
      <c r="A1405" s="38" t="e">
        <f>CONCATENATE(B1405, "_",#REF!)</f>
        <v>#REF!</v>
      </c>
      <c r="B1405" s="135" t="s">
        <v>3052</v>
      </c>
      <c r="C1405" s="1067"/>
      <c r="D1405" s="1069"/>
      <c r="E1405" s="1021"/>
      <c r="F1405" s="1053"/>
      <c r="G1405" s="1056"/>
      <c r="H1405" s="1065"/>
      <c r="I1405" s="1016"/>
      <c r="J1405" s="1016"/>
      <c r="K1405" s="1016"/>
      <c r="L1405" s="1065"/>
      <c r="M1405" s="1021"/>
      <c r="N1405" s="1065"/>
      <c r="O1405" s="1065"/>
      <c r="P1405" s="1065"/>
      <c r="Q1405" s="1065"/>
      <c r="R1405" s="1019"/>
      <c r="S1405" s="1019"/>
      <c r="T1405" s="1019"/>
    </row>
    <row r="1406" spans="1:20" s="38" customFormat="1" ht="11.25" x14ac:dyDescent="0.2">
      <c r="A1406" s="38" t="e">
        <f>CONCATENATE(B1406, "_",#REF!)</f>
        <v>#REF!</v>
      </c>
      <c r="B1406" s="135" t="s">
        <v>3052</v>
      </c>
      <c r="C1406" s="1067"/>
      <c r="D1406" s="1069"/>
      <c r="E1406" s="1021"/>
      <c r="F1406" s="1053"/>
      <c r="G1406" s="1056"/>
      <c r="H1406" s="1065"/>
      <c r="I1406" s="1016"/>
      <c r="J1406" s="1016"/>
      <c r="K1406" s="1016"/>
      <c r="L1406" s="1065"/>
      <c r="M1406" s="1021"/>
      <c r="N1406" s="1065"/>
      <c r="O1406" s="1065"/>
      <c r="P1406" s="1065"/>
      <c r="Q1406" s="1065"/>
      <c r="R1406" s="1019"/>
      <c r="S1406" s="1019"/>
      <c r="T1406" s="1019"/>
    </row>
    <row r="1407" spans="1:20" s="38" customFormat="1" ht="11.25" x14ac:dyDescent="0.2">
      <c r="A1407" s="38" t="e">
        <f>CONCATENATE(B1407, "_",#REF!)</f>
        <v>#REF!</v>
      </c>
      <c r="B1407" s="135" t="s">
        <v>3052</v>
      </c>
      <c r="C1407" s="1067"/>
      <c r="D1407" s="1069"/>
      <c r="E1407" s="1021"/>
      <c r="F1407" s="1053"/>
      <c r="G1407" s="1056"/>
      <c r="H1407" s="1065"/>
      <c r="I1407" s="1016"/>
      <c r="J1407" s="1016"/>
      <c r="K1407" s="1016"/>
      <c r="L1407" s="1065"/>
      <c r="M1407" s="1021"/>
      <c r="N1407" s="1065"/>
      <c r="O1407" s="1065"/>
      <c r="P1407" s="1065"/>
      <c r="Q1407" s="1065"/>
      <c r="R1407" s="1019"/>
      <c r="S1407" s="1019"/>
      <c r="T1407" s="1019"/>
    </row>
    <row r="1408" spans="1:20" s="38" customFormat="1" ht="11.25" x14ac:dyDescent="0.2">
      <c r="A1408" s="38" t="e">
        <f>CONCATENATE(B1408, "_",#REF!)</f>
        <v>#REF!</v>
      </c>
      <c r="B1408" s="135" t="s">
        <v>3052</v>
      </c>
      <c r="C1408" s="1067"/>
      <c r="D1408" s="1069"/>
      <c r="E1408" s="1021"/>
      <c r="F1408" s="1053"/>
      <c r="G1408" s="1056"/>
      <c r="H1408" s="1065"/>
      <c r="I1408" s="1016"/>
      <c r="J1408" s="1016"/>
      <c r="K1408" s="1016"/>
      <c r="L1408" s="1065"/>
      <c r="M1408" s="1021"/>
      <c r="N1408" s="1065"/>
      <c r="O1408" s="1065"/>
      <c r="P1408" s="1065"/>
      <c r="Q1408" s="1065"/>
      <c r="R1408" s="1019"/>
      <c r="S1408" s="1019"/>
      <c r="T1408" s="1019"/>
    </row>
    <row r="1409" spans="1:20" s="38" customFormat="1" ht="11.25" x14ac:dyDescent="0.2">
      <c r="A1409" s="38" t="e">
        <f>CONCATENATE(B1409, "_",#REF!)</f>
        <v>#REF!</v>
      </c>
      <c r="B1409" s="135" t="s">
        <v>3052</v>
      </c>
      <c r="C1409" s="1067"/>
      <c r="D1409" s="1069"/>
      <c r="E1409" s="1021"/>
      <c r="F1409" s="1053"/>
      <c r="G1409" s="1056"/>
      <c r="H1409" s="1065"/>
      <c r="I1409" s="1016"/>
      <c r="J1409" s="1016"/>
      <c r="K1409" s="1016"/>
      <c r="L1409" s="1065"/>
      <c r="M1409" s="1021"/>
      <c r="N1409" s="1065"/>
      <c r="O1409" s="1065"/>
      <c r="P1409" s="1065"/>
      <c r="Q1409" s="1065"/>
      <c r="R1409" s="1019"/>
      <c r="S1409" s="1019"/>
      <c r="T1409" s="1019"/>
    </row>
    <row r="1410" spans="1:20" s="38" customFormat="1" ht="11.25" x14ac:dyDescent="0.2">
      <c r="A1410" s="38" t="e">
        <f>CONCATENATE(B1410, "_",#REF!)</f>
        <v>#REF!</v>
      </c>
      <c r="B1410" s="135" t="s">
        <v>3052</v>
      </c>
      <c r="C1410" s="1067"/>
      <c r="D1410" s="1069"/>
      <c r="E1410" s="1021"/>
      <c r="F1410" s="1053"/>
      <c r="G1410" s="1056"/>
      <c r="H1410" s="1065"/>
      <c r="I1410" s="1016"/>
      <c r="J1410" s="1016"/>
      <c r="K1410" s="1016"/>
      <c r="L1410" s="1065"/>
      <c r="M1410" s="1021"/>
      <c r="N1410" s="1065"/>
      <c r="O1410" s="1065"/>
      <c r="P1410" s="1065"/>
      <c r="Q1410" s="1065"/>
      <c r="R1410" s="1019"/>
      <c r="S1410" s="1019"/>
      <c r="T1410" s="1019"/>
    </row>
    <row r="1411" spans="1:20" s="38" customFormat="1" ht="11.25" x14ac:dyDescent="0.2">
      <c r="A1411" s="38" t="e">
        <f>CONCATENATE(B1411, "_",#REF!)</f>
        <v>#REF!</v>
      </c>
      <c r="B1411" s="135" t="s">
        <v>3052</v>
      </c>
      <c r="C1411" s="1067"/>
      <c r="D1411" s="1069"/>
      <c r="E1411" s="1021"/>
      <c r="F1411" s="1053"/>
      <c r="G1411" s="1056"/>
      <c r="H1411" s="1065"/>
      <c r="I1411" s="1016"/>
      <c r="J1411" s="1016"/>
      <c r="K1411" s="1016"/>
      <c r="L1411" s="1065"/>
      <c r="M1411" s="1021"/>
      <c r="N1411" s="1065"/>
      <c r="O1411" s="1065"/>
      <c r="P1411" s="1065"/>
      <c r="Q1411" s="1065"/>
      <c r="R1411" s="1019"/>
      <c r="S1411" s="1019"/>
      <c r="T1411" s="1019"/>
    </row>
    <row r="1412" spans="1:20" s="38" customFormat="1" ht="11.25" x14ac:dyDescent="0.2">
      <c r="A1412" s="38" t="e">
        <f>CONCATENATE(B1412, "_",#REF!)</f>
        <v>#REF!</v>
      </c>
      <c r="B1412" s="135" t="s">
        <v>3052</v>
      </c>
      <c r="C1412" s="1067"/>
      <c r="D1412" s="1069"/>
      <c r="E1412" s="1021"/>
      <c r="F1412" s="1053"/>
      <c r="G1412" s="1056"/>
      <c r="H1412" s="1065"/>
      <c r="I1412" s="1016"/>
      <c r="J1412" s="1016"/>
      <c r="K1412" s="1016"/>
      <c r="L1412" s="1065"/>
      <c r="M1412" s="1021"/>
      <c r="N1412" s="1065"/>
      <c r="O1412" s="1065"/>
      <c r="P1412" s="1065"/>
      <c r="Q1412" s="1065"/>
      <c r="R1412" s="1019"/>
      <c r="S1412" s="1019"/>
      <c r="T1412" s="1019"/>
    </row>
    <row r="1413" spans="1:20" s="38" customFormat="1" ht="11.25" x14ac:dyDescent="0.2">
      <c r="A1413" s="38" t="e">
        <f>CONCATENATE(B1413, "_",#REF!)</f>
        <v>#REF!</v>
      </c>
      <c r="B1413" s="135" t="s">
        <v>3052</v>
      </c>
      <c r="C1413" s="1067"/>
      <c r="D1413" s="1069"/>
      <c r="E1413" s="1021"/>
      <c r="F1413" s="1053"/>
      <c r="G1413" s="1056"/>
      <c r="H1413" s="1065"/>
      <c r="I1413" s="1016"/>
      <c r="J1413" s="1016"/>
      <c r="K1413" s="1016"/>
      <c r="L1413" s="1065"/>
      <c r="M1413" s="1021"/>
      <c r="N1413" s="1065"/>
      <c r="O1413" s="1065"/>
      <c r="P1413" s="1065"/>
      <c r="Q1413" s="1065"/>
      <c r="R1413" s="1019"/>
      <c r="S1413" s="1019"/>
      <c r="T1413" s="1019"/>
    </row>
    <row r="1414" spans="1:20" s="38" customFormat="1" ht="11.25" x14ac:dyDescent="0.2">
      <c r="A1414" s="38" t="e">
        <f>CONCATENATE(B1414, "_",#REF!)</f>
        <v>#REF!</v>
      </c>
      <c r="B1414" s="135" t="s">
        <v>3052</v>
      </c>
      <c r="C1414" s="1067"/>
      <c r="D1414" s="1069"/>
      <c r="E1414" s="1021"/>
      <c r="F1414" s="1053"/>
      <c r="G1414" s="1056"/>
      <c r="H1414" s="1065"/>
      <c r="I1414" s="1016"/>
      <c r="J1414" s="1016"/>
      <c r="K1414" s="1016"/>
      <c r="L1414" s="1065"/>
      <c r="M1414" s="1021"/>
      <c r="N1414" s="1065"/>
      <c r="O1414" s="1065"/>
      <c r="P1414" s="1065"/>
      <c r="Q1414" s="1065"/>
      <c r="R1414" s="1019"/>
      <c r="S1414" s="1019"/>
      <c r="T1414" s="1019"/>
    </row>
    <row r="1415" spans="1:20" s="38" customFormat="1" ht="11.25" x14ac:dyDescent="0.2">
      <c r="A1415" s="38" t="e">
        <f>CONCATENATE(B1415, "_",#REF!)</f>
        <v>#REF!</v>
      </c>
      <c r="B1415" s="135" t="s">
        <v>3052</v>
      </c>
      <c r="C1415" s="1067"/>
      <c r="D1415" s="1069"/>
      <c r="E1415" s="1021"/>
      <c r="F1415" s="1053"/>
      <c r="G1415" s="1056"/>
      <c r="H1415" s="1065"/>
      <c r="I1415" s="1016"/>
      <c r="J1415" s="1016"/>
      <c r="K1415" s="1016"/>
      <c r="L1415" s="1065"/>
      <c r="M1415" s="1021"/>
      <c r="N1415" s="1065"/>
      <c r="O1415" s="1065"/>
      <c r="P1415" s="1065"/>
      <c r="Q1415" s="1065"/>
      <c r="R1415" s="1019"/>
      <c r="S1415" s="1019"/>
      <c r="T1415" s="1019"/>
    </row>
    <row r="1416" spans="1:20" s="38" customFormat="1" ht="11.25" x14ac:dyDescent="0.2">
      <c r="A1416" s="38" t="e">
        <f>CONCATENATE(B1416, "_",#REF!)</f>
        <v>#REF!</v>
      </c>
      <c r="B1416" s="135" t="s">
        <v>3052</v>
      </c>
      <c r="C1416" s="1067"/>
      <c r="D1416" s="1069"/>
      <c r="E1416" s="1021"/>
      <c r="F1416" s="1053"/>
      <c r="G1416" s="1056"/>
      <c r="H1416" s="1065"/>
      <c r="I1416" s="1016"/>
      <c r="J1416" s="1016"/>
      <c r="K1416" s="1016"/>
      <c r="L1416" s="1065"/>
      <c r="M1416" s="1021"/>
      <c r="N1416" s="1065"/>
      <c r="O1416" s="1065"/>
      <c r="P1416" s="1065"/>
      <c r="Q1416" s="1065"/>
      <c r="R1416" s="1019"/>
      <c r="S1416" s="1019"/>
      <c r="T1416" s="1019"/>
    </row>
    <row r="1417" spans="1:20" s="38" customFormat="1" ht="11.25" x14ac:dyDescent="0.2">
      <c r="A1417" s="38" t="e">
        <f>CONCATENATE(B1417, "_",#REF!)</f>
        <v>#REF!</v>
      </c>
      <c r="B1417" s="135" t="s">
        <v>3052</v>
      </c>
      <c r="C1417" s="1067"/>
      <c r="D1417" s="1069"/>
      <c r="E1417" s="1021"/>
      <c r="F1417" s="1053"/>
      <c r="G1417" s="1056"/>
      <c r="H1417" s="1065"/>
      <c r="I1417" s="1016"/>
      <c r="J1417" s="1016"/>
      <c r="K1417" s="1016"/>
      <c r="L1417" s="1065"/>
      <c r="M1417" s="1021"/>
      <c r="N1417" s="1065"/>
      <c r="O1417" s="1065"/>
      <c r="P1417" s="1065"/>
      <c r="Q1417" s="1065"/>
      <c r="R1417" s="1019"/>
      <c r="S1417" s="1019"/>
      <c r="T1417" s="1019"/>
    </row>
    <row r="1418" spans="1:20" s="38" customFormat="1" ht="11.25" x14ac:dyDescent="0.2">
      <c r="A1418" s="38" t="e">
        <f>CONCATENATE(B1418, "_",#REF!)</f>
        <v>#REF!</v>
      </c>
      <c r="B1418" s="135" t="s">
        <v>3052</v>
      </c>
      <c r="C1418" s="1067"/>
      <c r="D1418" s="1069"/>
      <c r="E1418" s="1021"/>
      <c r="F1418" s="1053"/>
      <c r="G1418" s="1056"/>
      <c r="H1418" s="1065"/>
      <c r="I1418" s="1016"/>
      <c r="J1418" s="1016"/>
      <c r="K1418" s="1016"/>
      <c r="L1418" s="1065"/>
      <c r="M1418" s="1021"/>
      <c r="N1418" s="1065"/>
      <c r="O1418" s="1065"/>
      <c r="P1418" s="1065"/>
      <c r="Q1418" s="1065"/>
      <c r="R1418" s="1019"/>
      <c r="S1418" s="1019"/>
      <c r="T1418" s="1019"/>
    </row>
    <row r="1419" spans="1:20" s="38" customFormat="1" ht="11.25" x14ac:dyDescent="0.2">
      <c r="A1419" s="38" t="e">
        <f>CONCATENATE(B1419, "_",#REF!)</f>
        <v>#REF!</v>
      </c>
      <c r="B1419" s="135" t="s">
        <v>3052</v>
      </c>
      <c r="C1419" s="1067"/>
      <c r="D1419" s="1069"/>
      <c r="E1419" s="1021"/>
      <c r="F1419" s="1053"/>
      <c r="G1419" s="1056"/>
      <c r="H1419" s="1065"/>
      <c r="I1419" s="1016"/>
      <c r="J1419" s="1016"/>
      <c r="K1419" s="1016"/>
      <c r="L1419" s="1065"/>
      <c r="M1419" s="1021"/>
      <c r="N1419" s="1065"/>
      <c r="O1419" s="1065"/>
      <c r="P1419" s="1065"/>
      <c r="Q1419" s="1065"/>
      <c r="R1419" s="1019"/>
      <c r="S1419" s="1019"/>
      <c r="T1419" s="1019"/>
    </row>
    <row r="1420" spans="1:20" s="38" customFormat="1" ht="11.25" x14ac:dyDescent="0.2">
      <c r="A1420" s="38" t="e">
        <f>CONCATENATE(B1420, "_",#REF!)</f>
        <v>#REF!</v>
      </c>
      <c r="B1420" s="135" t="s">
        <v>3052</v>
      </c>
      <c r="C1420" s="1067"/>
      <c r="D1420" s="1069"/>
      <c r="E1420" s="1021"/>
      <c r="F1420" s="1053"/>
      <c r="G1420" s="1056"/>
      <c r="H1420" s="1065"/>
      <c r="I1420" s="1016"/>
      <c r="J1420" s="1016"/>
      <c r="K1420" s="1016"/>
      <c r="L1420" s="1065"/>
      <c r="M1420" s="1021"/>
      <c r="N1420" s="1065"/>
      <c r="O1420" s="1065"/>
      <c r="P1420" s="1065"/>
      <c r="Q1420" s="1065"/>
      <c r="R1420" s="1019"/>
      <c r="S1420" s="1019"/>
      <c r="T1420" s="1019"/>
    </row>
    <row r="1421" spans="1:20" s="38" customFormat="1" ht="11.25" x14ac:dyDescent="0.2">
      <c r="A1421" s="38" t="e">
        <f>CONCATENATE(B1421, "_",#REF!)</f>
        <v>#REF!</v>
      </c>
      <c r="B1421" s="135" t="s">
        <v>3052</v>
      </c>
      <c r="C1421" s="1067"/>
      <c r="D1421" s="1069"/>
      <c r="E1421" s="1021"/>
      <c r="F1421" s="1053"/>
      <c r="G1421" s="1056"/>
      <c r="H1421" s="1065"/>
      <c r="I1421" s="1016"/>
      <c r="J1421" s="1016"/>
      <c r="K1421" s="1016"/>
      <c r="L1421" s="1065"/>
      <c r="M1421" s="1021"/>
      <c r="N1421" s="1065"/>
      <c r="O1421" s="1065"/>
      <c r="P1421" s="1065"/>
      <c r="Q1421" s="1065"/>
      <c r="R1421" s="1019"/>
      <c r="S1421" s="1019"/>
      <c r="T1421" s="1019"/>
    </row>
    <row r="1422" spans="1:20" s="38" customFormat="1" ht="11.25" x14ac:dyDescent="0.2">
      <c r="A1422" s="38" t="e">
        <f>CONCATENATE(B1422, "_",#REF!)</f>
        <v>#REF!</v>
      </c>
      <c r="B1422" s="135" t="s">
        <v>3052</v>
      </c>
      <c r="C1422" s="1067"/>
      <c r="D1422" s="1069"/>
      <c r="E1422" s="1021"/>
      <c r="F1422" s="1053"/>
      <c r="G1422" s="1056"/>
      <c r="H1422" s="1065"/>
      <c r="I1422" s="1016"/>
      <c r="J1422" s="1016"/>
      <c r="K1422" s="1016"/>
      <c r="L1422" s="1065"/>
      <c r="M1422" s="1021"/>
      <c r="N1422" s="1065"/>
      <c r="O1422" s="1065"/>
      <c r="P1422" s="1065"/>
      <c r="Q1422" s="1065"/>
      <c r="R1422" s="1019"/>
      <c r="S1422" s="1019"/>
      <c r="T1422" s="1019"/>
    </row>
    <row r="1423" spans="1:20" s="38" customFormat="1" ht="11.25" x14ac:dyDescent="0.2">
      <c r="A1423" s="38" t="e">
        <f>CONCATENATE(B1423, "_",#REF!)</f>
        <v>#REF!</v>
      </c>
      <c r="B1423" s="135" t="s">
        <v>3052</v>
      </c>
      <c r="C1423" s="1067"/>
      <c r="D1423" s="1069"/>
      <c r="E1423" s="1021"/>
      <c r="F1423" s="1053"/>
      <c r="G1423" s="1056"/>
      <c r="H1423" s="1065"/>
      <c r="I1423" s="1016"/>
      <c r="J1423" s="1016"/>
      <c r="K1423" s="1016"/>
      <c r="L1423" s="1065"/>
      <c r="M1423" s="1021"/>
      <c r="N1423" s="1065"/>
      <c r="O1423" s="1065"/>
      <c r="P1423" s="1065"/>
      <c r="Q1423" s="1065"/>
      <c r="R1423" s="1019"/>
      <c r="S1423" s="1019"/>
      <c r="T1423" s="1019"/>
    </row>
    <row r="1424" spans="1:20" s="38" customFormat="1" ht="11.25" x14ac:dyDescent="0.2">
      <c r="A1424" s="38" t="e">
        <f>CONCATENATE(B1424, "_",#REF!)</f>
        <v>#REF!</v>
      </c>
      <c r="B1424" s="135" t="s">
        <v>3052</v>
      </c>
      <c r="C1424" s="1067"/>
      <c r="D1424" s="1069"/>
      <c r="E1424" s="1021"/>
      <c r="F1424" s="1053"/>
      <c r="G1424" s="1056"/>
      <c r="H1424" s="1065"/>
      <c r="I1424" s="1016"/>
      <c r="J1424" s="1016"/>
      <c r="K1424" s="1016"/>
      <c r="L1424" s="1065"/>
      <c r="M1424" s="1021"/>
      <c r="N1424" s="1065"/>
      <c r="O1424" s="1065"/>
      <c r="P1424" s="1065"/>
      <c r="Q1424" s="1065"/>
      <c r="R1424" s="1019"/>
      <c r="S1424" s="1019"/>
      <c r="T1424" s="1019"/>
    </row>
    <row r="1425" spans="1:20" s="38" customFormat="1" ht="11.25" x14ac:dyDescent="0.2">
      <c r="A1425" s="38" t="e">
        <f>CONCATENATE(B1425, "_",#REF!)</f>
        <v>#REF!</v>
      </c>
      <c r="B1425" s="135" t="s">
        <v>3052</v>
      </c>
      <c r="C1425" s="1067"/>
      <c r="D1425" s="1069"/>
      <c r="E1425" s="1021"/>
      <c r="F1425" s="1053"/>
      <c r="G1425" s="1056"/>
      <c r="H1425" s="1065"/>
      <c r="I1425" s="1016"/>
      <c r="J1425" s="1016"/>
      <c r="K1425" s="1016"/>
      <c r="L1425" s="1065"/>
      <c r="M1425" s="1021"/>
      <c r="N1425" s="1065"/>
      <c r="O1425" s="1065"/>
      <c r="P1425" s="1065"/>
      <c r="Q1425" s="1065"/>
      <c r="R1425" s="1019"/>
      <c r="S1425" s="1019"/>
      <c r="T1425" s="1019"/>
    </row>
    <row r="1426" spans="1:20" s="38" customFormat="1" ht="11.25" x14ac:dyDescent="0.2">
      <c r="A1426" s="38" t="e">
        <f>CONCATENATE(B1426, "_",#REF!)</f>
        <v>#REF!</v>
      </c>
      <c r="B1426" s="135" t="s">
        <v>3052</v>
      </c>
      <c r="C1426" s="1067"/>
      <c r="D1426" s="1069"/>
      <c r="E1426" s="1021"/>
      <c r="F1426" s="1053"/>
      <c r="G1426" s="1056"/>
      <c r="H1426" s="1065"/>
      <c r="I1426" s="1016"/>
      <c r="J1426" s="1016"/>
      <c r="K1426" s="1016"/>
      <c r="L1426" s="1065"/>
      <c r="M1426" s="1021"/>
      <c r="N1426" s="1065"/>
      <c r="O1426" s="1065"/>
      <c r="P1426" s="1065"/>
      <c r="Q1426" s="1065"/>
      <c r="R1426" s="1019"/>
      <c r="S1426" s="1019"/>
      <c r="T1426" s="1019"/>
    </row>
    <row r="1427" spans="1:20" s="38" customFormat="1" ht="11.25" x14ac:dyDescent="0.2">
      <c r="A1427" s="38" t="e">
        <f>CONCATENATE(B1427, "_",#REF!)</f>
        <v>#REF!</v>
      </c>
      <c r="B1427" s="135" t="s">
        <v>3052</v>
      </c>
      <c r="C1427" s="1067"/>
      <c r="D1427" s="1069"/>
      <c r="E1427" s="1021"/>
      <c r="F1427" s="1053"/>
      <c r="G1427" s="1056"/>
      <c r="H1427" s="1065"/>
      <c r="I1427" s="1016"/>
      <c r="J1427" s="1016"/>
      <c r="K1427" s="1016"/>
      <c r="L1427" s="1065"/>
      <c r="M1427" s="1021"/>
      <c r="N1427" s="1065"/>
      <c r="O1427" s="1065"/>
      <c r="P1427" s="1065"/>
      <c r="Q1427" s="1065"/>
      <c r="R1427" s="1019"/>
      <c r="S1427" s="1019"/>
      <c r="T1427" s="1019"/>
    </row>
    <row r="1428" spans="1:20" s="38" customFormat="1" ht="11.25" x14ac:dyDescent="0.2">
      <c r="A1428" s="38" t="e">
        <f>CONCATENATE(B1428, "_",#REF!)</f>
        <v>#REF!</v>
      </c>
      <c r="B1428" s="135" t="s">
        <v>3052</v>
      </c>
      <c r="C1428" s="1067"/>
      <c r="D1428" s="1069"/>
      <c r="E1428" s="1021"/>
      <c r="F1428" s="1053"/>
      <c r="G1428" s="1056"/>
      <c r="H1428" s="1065"/>
      <c r="I1428" s="1016"/>
      <c r="J1428" s="1016"/>
      <c r="K1428" s="1016"/>
      <c r="L1428" s="1065"/>
      <c r="M1428" s="1021"/>
      <c r="N1428" s="1065"/>
      <c r="O1428" s="1065"/>
      <c r="P1428" s="1065"/>
      <c r="Q1428" s="1065"/>
      <c r="R1428" s="1019"/>
      <c r="S1428" s="1019"/>
      <c r="T1428" s="1019"/>
    </row>
    <row r="1429" spans="1:20" s="38" customFormat="1" ht="11.25" x14ac:dyDescent="0.2">
      <c r="A1429" s="38" t="e">
        <f>CONCATENATE(B1429, "_",#REF!)</f>
        <v>#REF!</v>
      </c>
      <c r="B1429" s="135" t="s">
        <v>3052</v>
      </c>
      <c r="C1429" s="1067"/>
      <c r="D1429" s="1069"/>
      <c r="E1429" s="1021"/>
      <c r="F1429" s="1053"/>
      <c r="G1429" s="1056"/>
      <c r="H1429" s="1065"/>
      <c r="I1429" s="1016"/>
      <c r="J1429" s="1016"/>
      <c r="K1429" s="1016"/>
      <c r="L1429" s="1065"/>
      <c r="M1429" s="1021"/>
      <c r="N1429" s="1065"/>
      <c r="O1429" s="1065"/>
      <c r="P1429" s="1065"/>
      <c r="Q1429" s="1065"/>
      <c r="R1429" s="1019"/>
      <c r="S1429" s="1019"/>
      <c r="T1429" s="1019"/>
    </row>
    <row r="1430" spans="1:20" s="38" customFormat="1" ht="11.25" x14ac:dyDescent="0.2">
      <c r="A1430" s="38" t="e">
        <f>CONCATENATE(B1430, "_",#REF!)</f>
        <v>#REF!</v>
      </c>
      <c r="B1430" s="135" t="s">
        <v>3052</v>
      </c>
      <c r="C1430" s="1067"/>
      <c r="D1430" s="1069"/>
      <c r="E1430" s="1021"/>
      <c r="F1430" s="1053"/>
      <c r="G1430" s="1056"/>
      <c r="H1430" s="1065"/>
      <c r="I1430" s="1016"/>
      <c r="J1430" s="1016"/>
      <c r="K1430" s="1016"/>
      <c r="L1430" s="1065"/>
      <c r="M1430" s="1021"/>
      <c r="N1430" s="1065"/>
      <c r="O1430" s="1065"/>
      <c r="P1430" s="1065"/>
      <c r="Q1430" s="1065"/>
      <c r="R1430" s="1019"/>
      <c r="S1430" s="1019"/>
      <c r="T1430" s="1019"/>
    </row>
    <row r="1431" spans="1:20" s="38" customFormat="1" ht="11.25" x14ac:dyDescent="0.2">
      <c r="A1431" s="38" t="e">
        <f>CONCATENATE(B1431, "_",#REF!)</f>
        <v>#REF!</v>
      </c>
      <c r="B1431" s="135" t="s">
        <v>3052</v>
      </c>
      <c r="C1431" s="1067"/>
      <c r="D1431" s="1069"/>
      <c r="E1431" s="1021"/>
      <c r="F1431" s="1053"/>
      <c r="G1431" s="1056"/>
      <c r="H1431" s="1065"/>
      <c r="I1431" s="1016"/>
      <c r="J1431" s="1016"/>
      <c r="K1431" s="1016"/>
      <c r="L1431" s="1065"/>
      <c r="M1431" s="1021"/>
      <c r="N1431" s="1065"/>
      <c r="O1431" s="1065"/>
      <c r="P1431" s="1065"/>
      <c r="Q1431" s="1065"/>
      <c r="R1431" s="1019"/>
      <c r="S1431" s="1019"/>
      <c r="T1431" s="1019"/>
    </row>
    <row r="1432" spans="1:20" s="38" customFormat="1" ht="11.25" x14ac:dyDescent="0.2">
      <c r="A1432" s="38" t="e">
        <f>CONCATENATE(B1432, "_",#REF!)</f>
        <v>#REF!</v>
      </c>
      <c r="B1432" s="135" t="s">
        <v>3052</v>
      </c>
      <c r="C1432" s="1067"/>
      <c r="D1432" s="1069"/>
      <c r="E1432" s="1021"/>
      <c r="F1432" s="1053"/>
      <c r="G1432" s="1056"/>
      <c r="H1432" s="1065"/>
      <c r="I1432" s="1016"/>
      <c r="J1432" s="1016"/>
      <c r="K1432" s="1016"/>
      <c r="L1432" s="1065"/>
      <c r="M1432" s="1021"/>
      <c r="N1432" s="1065"/>
      <c r="O1432" s="1065"/>
      <c r="P1432" s="1065"/>
      <c r="Q1432" s="1065"/>
      <c r="R1432" s="1019"/>
      <c r="S1432" s="1019"/>
      <c r="T1432" s="1019"/>
    </row>
    <row r="1433" spans="1:20" s="38" customFormat="1" ht="11.25" x14ac:dyDescent="0.2">
      <c r="A1433" s="38" t="e">
        <f>CONCATENATE(B1433, "_",#REF!)</f>
        <v>#REF!</v>
      </c>
      <c r="B1433" s="135" t="s">
        <v>3052</v>
      </c>
      <c r="C1433" s="1067"/>
      <c r="D1433" s="1069"/>
      <c r="E1433" s="1021"/>
      <c r="F1433" s="1053"/>
      <c r="G1433" s="1056"/>
      <c r="H1433" s="1065"/>
      <c r="I1433" s="1016"/>
      <c r="J1433" s="1016"/>
      <c r="K1433" s="1016"/>
      <c r="L1433" s="1065"/>
      <c r="M1433" s="1021"/>
      <c r="N1433" s="1065"/>
      <c r="O1433" s="1065"/>
      <c r="P1433" s="1065"/>
      <c r="Q1433" s="1065"/>
      <c r="R1433" s="1019"/>
      <c r="S1433" s="1019"/>
      <c r="T1433" s="1019"/>
    </row>
    <row r="1434" spans="1:20" s="38" customFormat="1" ht="11.25" x14ac:dyDescent="0.2">
      <c r="A1434" s="38" t="e">
        <f>CONCATENATE(B1434, "_",#REF!)</f>
        <v>#REF!</v>
      </c>
      <c r="B1434" s="135" t="s">
        <v>3052</v>
      </c>
      <c r="C1434" s="1067"/>
      <c r="D1434" s="1069"/>
      <c r="E1434" s="1021"/>
      <c r="F1434" s="1053"/>
      <c r="G1434" s="1056"/>
      <c r="H1434" s="1065"/>
      <c r="I1434" s="1016"/>
      <c r="J1434" s="1016"/>
      <c r="K1434" s="1016"/>
      <c r="L1434" s="1065"/>
      <c r="M1434" s="1021"/>
      <c r="N1434" s="1065"/>
      <c r="O1434" s="1065"/>
      <c r="P1434" s="1065"/>
      <c r="Q1434" s="1065"/>
      <c r="R1434" s="1019"/>
      <c r="S1434" s="1019"/>
      <c r="T1434" s="1019"/>
    </row>
    <row r="1435" spans="1:20" s="38" customFormat="1" ht="11.25" x14ac:dyDescent="0.2">
      <c r="A1435" s="38" t="e">
        <f>CONCATENATE(B1435, "_",#REF!)</f>
        <v>#REF!</v>
      </c>
      <c r="B1435" s="136" t="s">
        <v>3052</v>
      </c>
      <c r="C1435" s="1068"/>
      <c r="D1435" s="1069"/>
      <c r="E1435" s="1021"/>
      <c r="F1435" s="1053"/>
      <c r="G1435" s="1056"/>
      <c r="H1435" s="1065"/>
      <c r="I1435" s="1016"/>
      <c r="J1435" s="1016"/>
      <c r="K1435" s="1016"/>
      <c r="L1435" s="1065"/>
      <c r="M1435" s="1021"/>
      <c r="N1435" s="1065"/>
      <c r="O1435" s="1065"/>
      <c r="P1435" s="1065"/>
      <c r="Q1435" s="1065"/>
      <c r="R1435" s="1019"/>
      <c r="S1435" s="1019"/>
      <c r="T1435" s="1019"/>
    </row>
    <row r="1436" spans="1:20" s="99" customFormat="1" ht="70.349999999999994" customHeight="1" x14ac:dyDescent="0.2">
      <c r="A1436" s="38" t="e">
        <f>CONCATENATE(B1436, "_",#REF!)</f>
        <v>#REF!</v>
      </c>
      <c r="B1436" s="268" t="s">
        <v>3055</v>
      </c>
      <c r="C1436" s="268" t="s">
        <v>3055</v>
      </c>
      <c r="D1436" s="181" t="s">
        <v>1114</v>
      </c>
      <c r="E1436" s="180" t="s">
        <v>1115</v>
      </c>
      <c r="F1436" s="181" t="s">
        <v>1116</v>
      </c>
      <c r="G1436" s="175" t="s">
        <v>348</v>
      </c>
      <c r="H1436" s="178" t="s">
        <v>356</v>
      </c>
      <c r="I1436" s="192" t="s">
        <v>294</v>
      </c>
      <c r="J1436" s="175" t="s">
        <v>293</v>
      </c>
      <c r="K1436" s="175" t="s">
        <v>309</v>
      </c>
      <c r="L1436" s="181" t="s">
        <v>1117</v>
      </c>
      <c r="M1436" s="181" t="s">
        <v>3056</v>
      </c>
      <c r="N1436" s="323"/>
      <c r="O1436" s="320" t="s">
        <v>297</v>
      </c>
      <c r="P1436" s="320" t="s">
        <v>297</v>
      </c>
      <c r="Q1436" s="320" t="s">
        <v>297</v>
      </c>
      <c r="R1436" s="323"/>
      <c r="S1436" s="323"/>
      <c r="T1436" s="323"/>
    </row>
    <row r="1437" spans="1:20" s="38" customFormat="1" ht="50.1" customHeight="1" x14ac:dyDescent="0.2">
      <c r="A1437" s="38" t="e">
        <f>CONCATENATE(B1437, "_",#REF!)</f>
        <v>#REF!</v>
      </c>
      <c r="B1437" s="239" t="s">
        <v>3543</v>
      </c>
      <c r="C1437" s="239" t="s">
        <v>3543</v>
      </c>
      <c r="D1437" s="240" t="s">
        <v>3544</v>
      </c>
      <c r="E1437" s="184" t="s">
        <v>3545</v>
      </c>
      <c r="F1437" s="181" t="s">
        <v>3546</v>
      </c>
      <c r="G1437" s="175" t="s">
        <v>316</v>
      </c>
      <c r="H1437" s="175" t="s">
        <v>292</v>
      </c>
      <c r="I1437" s="176" t="s">
        <v>293</v>
      </c>
      <c r="J1437" s="176" t="s">
        <v>293</v>
      </c>
      <c r="K1437" s="176" t="s">
        <v>294</v>
      </c>
      <c r="L1437" s="184" t="s">
        <v>317</v>
      </c>
      <c r="M1437" s="184" t="s">
        <v>3547</v>
      </c>
      <c r="N1437" s="179"/>
      <c r="O1437" s="178" t="s">
        <v>297</v>
      </c>
      <c r="P1437" s="178" t="s">
        <v>297</v>
      </c>
      <c r="Q1437" s="178" t="s">
        <v>297</v>
      </c>
      <c r="R1437" s="179"/>
      <c r="S1437" s="179"/>
      <c r="T1437" s="179"/>
    </row>
    <row r="1438" spans="1:20" s="38" customFormat="1" ht="70.349999999999994" customHeight="1" x14ac:dyDescent="0.2">
      <c r="A1438" s="38" t="e">
        <f>CONCATENATE(B1438, "_",#REF!)</f>
        <v>#REF!</v>
      </c>
      <c r="B1438" s="184" t="s">
        <v>3548</v>
      </c>
      <c r="C1438" s="184" t="s">
        <v>3548</v>
      </c>
      <c r="D1438" s="181" t="s">
        <v>340</v>
      </c>
      <c r="E1438" s="181" t="s">
        <v>341</v>
      </c>
      <c r="F1438" s="181" t="s">
        <v>342</v>
      </c>
      <c r="G1438" s="175" t="s">
        <v>316</v>
      </c>
      <c r="H1438" s="178" t="s">
        <v>292</v>
      </c>
      <c r="I1438" s="176" t="s">
        <v>293</v>
      </c>
      <c r="J1438" s="176" t="s">
        <v>293</v>
      </c>
      <c r="K1438" s="176" t="s">
        <v>294</v>
      </c>
      <c r="L1438" s="176" t="s">
        <v>317</v>
      </c>
      <c r="M1438" s="184" t="s">
        <v>3549</v>
      </c>
      <c r="N1438" s="179"/>
      <c r="O1438" s="178" t="s">
        <v>297</v>
      </c>
      <c r="P1438" s="178" t="s">
        <v>297</v>
      </c>
      <c r="Q1438" s="234" t="s">
        <v>297</v>
      </c>
      <c r="R1438" s="179"/>
      <c r="S1438" s="179"/>
      <c r="T1438" s="179"/>
    </row>
    <row r="1439" spans="1:20" s="38" customFormat="1" ht="90" customHeight="1" x14ac:dyDescent="0.2">
      <c r="A1439" s="38" t="e">
        <f>CONCATENATE(B1439, "_",#REF!)</f>
        <v>#REF!</v>
      </c>
      <c r="B1439" s="201" t="s">
        <v>3550</v>
      </c>
      <c r="C1439" s="201" t="s">
        <v>3550</v>
      </c>
      <c r="D1439" s="181" t="s">
        <v>3551</v>
      </c>
      <c r="E1439" s="180" t="s">
        <v>3552</v>
      </c>
      <c r="F1439" s="181" t="s">
        <v>3553</v>
      </c>
      <c r="G1439" s="175" t="s">
        <v>323</v>
      </c>
      <c r="H1439" s="320" t="s">
        <v>292</v>
      </c>
      <c r="I1439" s="293" t="s">
        <v>293</v>
      </c>
      <c r="J1439" s="293" t="s">
        <v>293</v>
      </c>
      <c r="K1439" s="293" t="s">
        <v>294</v>
      </c>
      <c r="L1439" s="181" t="s">
        <v>806</v>
      </c>
      <c r="M1439" s="181" t="s">
        <v>3554</v>
      </c>
      <c r="N1439" s="323"/>
      <c r="O1439" s="178" t="s">
        <v>297</v>
      </c>
      <c r="P1439" s="178" t="s">
        <v>297</v>
      </c>
      <c r="Q1439" s="178" t="s">
        <v>297</v>
      </c>
      <c r="R1439" s="179"/>
      <c r="S1439" s="179"/>
      <c r="T1439" s="179"/>
    </row>
    <row r="1440" spans="1:20" s="38" customFormat="1" ht="130.35" customHeight="1" x14ac:dyDescent="0.2">
      <c r="A1440" s="38" t="e">
        <f>CONCATENATE(B1440, "_",#REF!)</f>
        <v>#REF!</v>
      </c>
      <c r="B1440" s="201" t="s">
        <v>3555</v>
      </c>
      <c r="C1440" s="201" t="s">
        <v>3555</v>
      </c>
      <c r="D1440" s="181" t="s">
        <v>3556</v>
      </c>
      <c r="E1440" s="180" t="s">
        <v>3557</v>
      </c>
      <c r="F1440" s="181" t="s">
        <v>3558</v>
      </c>
      <c r="G1440" s="175" t="s">
        <v>323</v>
      </c>
      <c r="H1440" s="320" t="s">
        <v>356</v>
      </c>
      <c r="I1440" s="293" t="s">
        <v>294</v>
      </c>
      <c r="J1440" s="293" t="s">
        <v>293</v>
      </c>
      <c r="K1440" s="293" t="s">
        <v>294</v>
      </c>
      <c r="L1440" s="180" t="s">
        <v>533</v>
      </c>
      <c r="M1440" s="181" t="s">
        <v>3559</v>
      </c>
      <c r="N1440" s="323"/>
      <c r="O1440" s="178" t="s">
        <v>297</v>
      </c>
      <c r="P1440" s="178" t="s">
        <v>297</v>
      </c>
      <c r="Q1440" s="178" t="s">
        <v>297</v>
      </c>
      <c r="R1440" s="179"/>
      <c r="S1440" s="179"/>
      <c r="T1440" s="179"/>
    </row>
    <row r="1441" spans="1:20" s="38" customFormat="1" ht="40.35" customHeight="1" x14ac:dyDescent="0.2">
      <c r="A1441" s="38" t="e">
        <f>CONCATENATE(B1441, "_",#REF!)</f>
        <v>#REF!</v>
      </c>
      <c r="B1441" s="239" t="s">
        <v>3560</v>
      </c>
      <c r="C1441" s="239" t="s">
        <v>3560</v>
      </c>
      <c r="D1441" s="240" t="s">
        <v>3544</v>
      </c>
      <c r="E1441" s="184" t="s">
        <v>3545</v>
      </c>
      <c r="F1441" s="181" t="s">
        <v>3546</v>
      </c>
      <c r="G1441" s="175" t="s">
        <v>316</v>
      </c>
      <c r="H1441" s="253" t="s">
        <v>292</v>
      </c>
      <c r="I1441" s="176" t="s">
        <v>293</v>
      </c>
      <c r="J1441" s="176" t="s">
        <v>293</v>
      </c>
      <c r="K1441" s="176" t="s">
        <v>294</v>
      </c>
      <c r="L1441" s="184" t="s">
        <v>317</v>
      </c>
      <c r="M1441" s="184" t="s">
        <v>3561</v>
      </c>
      <c r="N1441" s="179"/>
      <c r="O1441" s="178" t="s">
        <v>297</v>
      </c>
      <c r="P1441" s="178" t="s">
        <v>297</v>
      </c>
      <c r="Q1441" s="178" t="s">
        <v>297</v>
      </c>
      <c r="R1441" s="179"/>
      <c r="S1441" s="179"/>
      <c r="T1441" s="179"/>
    </row>
    <row r="1442" spans="1:20" s="38" customFormat="1" ht="90" customHeight="1" x14ac:dyDescent="0.2">
      <c r="A1442" s="38" t="e">
        <f>CONCATENATE(B1442, "_",#REF!)</f>
        <v>#REF!</v>
      </c>
      <c r="B1442" s="239" t="s">
        <v>3562</v>
      </c>
      <c r="C1442" s="239" t="s">
        <v>3562</v>
      </c>
      <c r="D1442" s="240" t="s">
        <v>3563</v>
      </c>
      <c r="E1442" s="174" t="s">
        <v>3564</v>
      </c>
      <c r="F1442" s="184" t="s">
        <v>3565</v>
      </c>
      <c r="G1442" s="175" t="s">
        <v>323</v>
      </c>
      <c r="H1442" s="238" t="s">
        <v>292</v>
      </c>
      <c r="I1442" s="176" t="s">
        <v>293</v>
      </c>
      <c r="J1442" s="176" t="s">
        <v>293</v>
      </c>
      <c r="K1442" s="176" t="s">
        <v>294</v>
      </c>
      <c r="L1442" s="174" t="s">
        <v>3566</v>
      </c>
      <c r="M1442" s="181" t="s">
        <v>3567</v>
      </c>
      <c r="N1442" s="179"/>
      <c r="O1442" s="178" t="s">
        <v>297</v>
      </c>
      <c r="P1442" s="178" t="s">
        <v>297</v>
      </c>
      <c r="Q1442" s="178" t="s">
        <v>297</v>
      </c>
      <c r="R1442" s="179"/>
      <c r="S1442" s="179"/>
      <c r="T1442" s="179"/>
    </row>
    <row r="1443" spans="1:20" s="38" customFormat="1" ht="40.35" customHeight="1" x14ac:dyDescent="0.2">
      <c r="A1443" s="38" t="e">
        <f>CONCATENATE(B1443, "_",#REF!)</f>
        <v>#REF!</v>
      </c>
      <c r="B1443" s="377" t="s">
        <v>3568</v>
      </c>
      <c r="C1443" s="377" t="s">
        <v>3568</v>
      </c>
      <c r="D1443" s="240" t="s">
        <v>809</v>
      </c>
      <c r="E1443" s="180" t="s">
        <v>810</v>
      </c>
      <c r="F1443" s="181" t="s">
        <v>811</v>
      </c>
      <c r="G1443" s="175" t="s">
        <v>316</v>
      </c>
      <c r="H1443" s="178" t="s">
        <v>356</v>
      </c>
      <c r="I1443" s="175" t="s">
        <v>294</v>
      </c>
      <c r="J1443" s="175" t="s">
        <v>293</v>
      </c>
      <c r="K1443" s="175" t="s">
        <v>294</v>
      </c>
      <c r="L1443" s="180"/>
      <c r="M1443" s="181" t="s">
        <v>3569</v>
      </c>
      <c r="N1443" s="179"/>
      <c r="O1443" s="178" t="s">
        <v>297</v>
      </c>
      <c r="P1443" s="178" t="s">
        <v>297</v>
      </c>
      <c r="Q1443" s="178" t="s">
        <v>297</v>
      </c>
      <c r="R1443" s="179"/>
      <c r="S1443" s="179"/>
      <c r="T1443" s="179"/>
    </row>
    <row r="1444" spans="1:20" s="38" customFormat="1" ht="40.35" customHeight="1" x14ac:dyDescent="0.2">
      <c r="A1444" s="38" t="e">
        <f>CONCATENATE(B1444, "_",#REF!)</f>
        <v>#REF!</v>
      </c>
      <c r="B1444" s="239" t="s">
        <v>3057</v>
      </c>
      <c r="C1444" s="239" t="s">
        <v>3057</v>
      </c>
      <c r="D1444" s="240" t="s">
        <v>3058</v>
      </c>
      <c r="E1444" s="184" t="s">
        <v>3059</v>
      </c>
      <c r="F1444" s="181" t="s">
        <v>3060</v>
      </c>
      <c r="G1444" s="175" t="s">
        <v>316</v>
      </c>
      <c r="H1444" s="175" t="s">
        <v>292</v>
      </c>
      <c r="I1444" s="176" t="s">
        <v>293</v>
      </c>
      <c r="J1444" s="176" t="s">
        <v>293</v>
      </c>
      <c r="K1444" s="176" t="s">
        <v>294</v>
      </c>
      <c r="L1444" s="184" t="s">
        <v>317</v>
      </c>
      <c r="M1444" s="184" t="s">
        <v>3061</v>
      </c>
      <c r="N1444" s="179"/>
      <c r="O1444" s="178" t="s">
        <v>297</v>
      </c>
      <c r="P1444" s="178" t="s">
        <v>297</v>
      </c>
      <c r="Q1444" s="178" t="s">
        <v>297</v>
      </c>
      <c r="R1444" s="179"/>
      <c r="S1444" s="179"/>
      <c r="T1444" s="179"/>
    </row>
    <row r="1445" spans="1:20" s="38" customFormat="1" ht="70.349999999999994" customHeight="1" x14ac:dyDescent="0.2">
      <c r="A1445" s="38" t="e">
        <f>CONCATENATE(B1445, "_",#REF!)</f>
        <v>#REF!</v>
      </c>
      <c r="B1445" s="239" t="s">
        <v>3062</v>
      </c>
      <c r="C1445" s="239" t="s">
        <v>3062</v>
      </c>
      <c r="D1445" s="240" t="s">
        <v>340</v>
      </c>
      <c r="E1445" s="184" t="s">
        <v>341</v>
      </c>
      <c r="F1445" s="181" t="s">
        <v>342</v>
      </c>
      <c r="G1445" s="175" t="s">
        <v>316</v>
      </c>
      <c r="H1445" s="175" t="s">
        <v>292</v>
      </c>
      <c r="I1445" s="176" t="s">
        <v>293</v>
      </c>
      <c r="J1445" s="176" t="s">
        <v>293</v>
      </c>
      <c r="K1445" s="176" t="s">
        <v>294</v>
      </c>
      <c r="L1445" s="184" t="s">
        <v>317</v>
      </c>
      <c r="M1445" s="184" t="s">
        <v>3063</v>
      </c>
      <c r="N1445" s="179"/>
      <c r="O1445" s="178" t="s">
        <v>297</v>
      </c>
      <c r="P1445" s="178" t="s">
        <v>297</v>
      </c>
      <c r="Q1445" s="234" t="s">
        <v>297</v>
      </c>
      <c r="R1445" s="179"/>
      <c r="S1445" s="179"/>
      <c r="T1445" s="179"/>
    </row>
    <row r="1446" spans="1:20" s="38" customFormat="1" ht="11.25" x14ac:dyDescent="0.2">
      <c r="A1446" s="38" t="e">
        <f>CONCATENATE(B1446, "_",#REF!)</f>
        <v>#REF!</v>
      </c>
      <c r="B1446" s="239" t="s">
        <v>3064</v>
      </c>
      <c r="C1446" s="1041" t="s">
        <v>3064</v>
      </c>
      <c r="D1446" s="1041" t="s">
        <v>3065</v>
      </c>
      <c r="E1446" s="1020" t="s">
        <v>3066</v>
      </c>
      <c r="F1446" s="1020" t="s">
        <v>3067</v>
      </c>
      <c r="G1446" s="1015" t="s">
        <v>370</v>
      </c>
      <c r="H1446" s="1018" t="s">
        <v>292</v>
      </c>
      <c r="I1446" s="1015" t="s">
        <v>293</v>
      </c>
      <c r="J1446" s="1015" t="s">
        <v>293</v>
      </c>
      <c r="K1446" s="1015" t="s">
        <v>309</v>
      </c>
      <c r="L1446" s="1015" t="s">
        <v>317</v>
      </c>
      <c r="M1446" s="1020" t="s">
        <v>3069</v>
      </c>
      <c r="N1446" s="1018"/>
      <c r="O1446" s="1018" t="s">
        <v>297</v>
      </c>
      <c r="P1446" s="1018" t="s">
        <v>297</v>
      </c>
      <c r="Q1446" s="1018" t="s">
        <v>297</v>
      </c>
      <c r="R1446" s="1018"/>
      <c r="S1446" s="1018"/>
      <c r="T1446" s="1018"/>
    </row>
    <row r="1447" spans="1:20" s="38" customFormat="1" ht="11.25" x14ac:dyDescent="0.2">
      <c r="A1447" s="38" t="e">
        <f>CONCATENATE(B1447, "_",#REF!)</f>
        <v>#REF!</v>
      </c>
      <c r="B1447" s="113" t="s">
        <v>3064</v>
      </c>
      <c r="C1447" s="1042"/>
      <c r="D1447" s="1042"/>
      <c r="E1447" s="1021"/>
      <c r="F1447" s="1021"/>
      <c r="G1447" s="1016"/>
      <c r="H1447" s="1019"/>
      <c r="I1447" s="1016"/>
      <c r="J1447" s="1016"/>
      <c r="K1447" s="1016"/>
      <c r="L1447" s="1016"/>
      <c r="M1447" s="1021"/>
      <c r="N1447" s="1019"/>
      <c r="O1447" s="1019"/>
      <c r="P1447" s="1019"/>
      <c r="Q1447" s="1019"/>
      <c r="R1447" s="1019"/>
      <c r="S1447" s="1019"/>
      <c r="T1447" s="1019"/>
    </row>
    <row r="1448" spans="1:20" s="38" customFormat="1" ht="11.25" x14ac:dyDescent="0.2">
      <c r="A1448" s="38" t="e">
        <f>CONCATENATE(B1448, "_",#REF!)</f>
        <v>#REF!</v>
      </c>
      <c r="B1448" s="113" t="s">
        <v>3064</v>
      </c>
      <c r="C1448" s="1042"/>
      <c r="D1448" s="1042"/>
      <c r="E1448" s="1021"/>
      <c r="F1448" s="1021"/>
      <c r="G1448" s="1016"/>
      <c r="H1448" s="1019"/>
      <c r="I1448" s="1016"/>
      <c r="J1448" s="1016"/>
      <c r="K1448" s="1016"/>
      <c r="L1448" s="1016"/>
      <c r="M1448" s="1021"/>
      <c r="N1448" s="1019"/>
      <c r="O1448" s="1019"/>
      <c r="P1448" s="1019"/>
      <c r="Q1448" s="1019"/>
      <c r="R1448" s="1019"/>
      <c r="S1448" s="1019"/>
      <c r="T1448" s="1019"/>
    </row>
    <row r="1449" spans="1:20" s="38" customFormat="1" ht="11.25" x14ac:dyDescent="0.2">
      <c r="A1449" s="38" t="e">
        <f>CONCATENATE(B1449, "_",#REF!)</f>
        <v>#REF!</v>
      </c>
      <c r="B1449" s="113" t="s">
        <v>3064</v>
      </c>
      <c r="C1449" s="1042"/>
      <c r="D1449" s="1042"/>
      <c r="E1449" s="1021"/>
      <c r="F1449" s="1021"/>
      <c r="G1449" s="1016"/>
      <c r="H1449" s="1019"/>
      <c r="I1449" s="1016"/>
      <c r="J1449" s="1016"/>
      <c r="K1449" s="1016"/>
      <c r="L1449" s="1016"/>
      <c r="M1449" s="1021"/>
      <c r="N1449" s="1019"/>
      <c r="O1449" s="1019"/>
      <c r="P1449" s="1019"/>
      <c r="Q1449" s="1019"/>
      <c r="R1449" s="1019"/>
      <c r="S1449" s="1019"/>
      <c r="T1449" s="1019"/>
    </row>
    <row r="1450" spans="1:20" s="38" customFormat="1" ht="11.25" x14ac:dyDescent="0.2">
      <c r="A1450" s="38" t="e">
        <f>CONCATENATE(B1450, "_",#REF!)</f>
        <v>#REF!</v>
      </c>
      <c r="B1450" s="114" t="s">
        <v>3064</v>
      </c>
      <c r="C1450" s="1043"/>
      <c r="D1450" s="1043"/>
      <c r="E1450" s="1038"/>
      <c r="F1450" s="1038"/>
      <c r="G1450" s="1017"/>
      <c r="H1450" s="1025"/>
      <c r="I1450" s="1017"/>
      <c r="J1450" s="1017"/>
      <c r="K1450" s="1017"/>
      <c r="L1450" s="1017"/>
      <c r="M1450" s="1038"/>
      <c r="N1450" s="1025"/>
      <c r="O1450" s="1025"/>
      <c r="P1450" s="1025"/>
      <c r="Q1450" s="1025"/>
      <c r="R1450" s="1025"/>
      <c r="S1450" s="1025"/>
      <c r="T1450" s="1025"/>
    </row>
    <row r="1451" spans="1:20" s="38" customFormat="1" ht="80.099999999999994" customHeight="1" x14ac:dyDescent="0.2">
      <c r="A1451" s="38" t="e">
        <f>CONCATENATE(B1451, "_",#REF!)</f>
        <v>#REF!</v>
      </c>
      <c r="B1451" s="185" t="s">
        <v>3074</v>
      </c>
      <c r="C1451" s="185" t="s">
        <v>3074</v>
      </c>
      <c r="D1451" s="181" t="s">
        <v>3075</v>
      </c>
      <c r="E1451" s="174" t="s">
        <v>3076</v>
      </c>
      <c r="F1451" s="327" t="s">
        <v>3077</v>
      </c>
      <c r="G1451" s="328" t="s">
        <v>323</v>
      </c>
      <c r="H1451" s="329" t="s">
        <v>292</v>
      </c>
      <c r="I1451" s="176" t="s">
        <v>293</v>
      </c>
      <c r="J1451" s="176" t="s">
        <v>293</v>
      </c>
      <c r="K1451" s="176" t="s">
        <v>294</v>
      </c>
      <c r="L1451" s="174" t="s">
        <v>3078</v>
      </c>
      <c r="M1451" s="174" t="s">
        <v>3079</v>
      </c>
      <c r="N1451" s="209"/>
      <c r="O1451" s="178" t="s">
        <v>297</v>
      </c>
      <c r="P1451" s="178" t="s">
        <v>297</v>
      </c>
      <c r="Q1451" s="178" t="s">
        <v>297</v>
      </c>
      <c r="R1451" s="179"/>
      <c r="S1451" s="179"/>
      <c r="T1451" s="179"/>
    </row>
    <row r="1452" spans="1:20" s="38" customFormat="1" ht="20.100000000000001" customHeight="1" x14ac:dyDescent="0.2">
      <c r="A1452" s="38" t="e">
        <f>CONCATENATE(B1452, "_",#REF!)</f>
        <v>#REF!</v>
      </c>
      <c r="B1452" s="229" t="s">
        <v>3080</v>
      </c>
      <c r="C1452" s="229" t="s">
        <v>3080</v>
      </c>
      <c r="D1452" s="181" t="s">
        <v>3081</v>
      </c>
      <c r="E1452" s="174" t="s">
        <v>3082</v>
      </c>
      <c r="F1452" s="327" t="s">
        <v>3083</v>
      </c>
      <c r="G1452" s="328" t="s">
        <v>988</v>
      </c>
      <c r="H1452" s="329" t="s">
        <v>356</v>
      </c>
      <c r="I1452" s="176" t="s">
        <v>294</v>
      </c>
      <c r="J1452" s="176" t="s">
        <v>293</v>
      </c>
      <c r="K1452" s="176" t="s">
        <v>294</v>
      </c>
      <c r="L1452" s="176" t="s">
        <v>317</v>
      </c>
      <c r="M1452" s="174" t="s">
        <v>3084</v>
      </c>
      <c r="N1452" s="209"/>
      <c r="O1452" s="178" t="s">
        <v>297</v>
      </c>
      <c r="P1452" s="178" t="s">
        <v>297</v>
      </c>
      <c r="Q1452" s="178" t="s">
        <v>297</v>
      </c>
      <c r="R1452" s="179"/>
      <c r="S1452" s="179"/>
      <c r="T1452" s="179"/>
    </row>
    <row r="1453" spans="1:20" s="38" customFormat="1" ht="11.25" x14ac:dyDescent="0.2">
      <c r="A1453" s="38" t="e">
        <f>CONCATENATE(B1453, "_",#REF!)</f>
        <v>#REF!</v>
      </c>
      <c r="B1453" s="378" t="s">
        <v>3085</v>
      </c>
      <c r="C1453" s="1049" t="s">
        <v>3085</v>
      </c>
      <c r="D1453" s="1041" t="s">
        <v>3086</v>
      </c>
      <c r="E1453" s="1020" t="s">
        <v>3087</v>
      </c>
      <c r="F1453" s="1020" t="s">
        <v>3088</v>
      </c>
      <c r="G1453" s="1061" t="s">
        <v>370</v>
      </c>
      <c r="H1453" s="1018" t="s">
        <v>356</v>
      </c>
      <c r="I1453" s="1058" t="s">
        <v>294</v>
      </c>
      <c r="J1453" s="1015" t="s">
        <v>293</v>
      </c>
      <c r="K1453" s="1015" t="s">
        <v>309</v>
      </c>
      <c r="L1453" s="1015" t="s">
        <v>317</v>
      </c>
      <c r="M1453" s="1020" t="s">
        <v>3090</v>
      </c>
      <c r="N1453" s="1039"/>
      <c r="O1453" s="1039" t="s">
        <v>297</v>
      </c>
      <c r="P1453" s="1039" t="s">
        <v>297</v>
      </c>
      <c r="Q1453" s="1039" t="s">
        <v>297</v>
      </c>
      <c r="R1453" s="1018"/>
      <c r="S1453" s="1018"/>
      <c r="T1453" s="1018"/>
    </row>
    <row r="1454" spans="1:20" s="38" customFormat="1" ht="11.25" x14ac:dyDescent="0.2">
      <c r="A1454" s="38" t="e">
        <f>CONCATENATE(B1454, "_",#REF!)</f>
        <v>#REF!</v>
      </c>
      <c r="B1454" s="137" t="s">
        <v>3085</v>
      </c>
      <c r="C1454" s="1050"/>
      <c r="D1454" s="1042"/>
      <c r="E1454" s="1021"/>
      <c r="F1454" s="1021"/>
      <c r="G1454" s="1062"/>
      <c r="H1454" s="1019"/>
      <c r="I1454" s="1059"/>
      <c r="J1454" s="1016"/>
      <c r="K1454" s="1016"/>
      <c r="L1454" s="1016"/>
      <c r="M1454" s="1021"/>
      <c r="N1454" s="1039"/>
      <c r="O1454" s="1039"/>
      <c r="P1454" s="1039"/>
      <c r="Q1454" s="1039"/>
      <c r="R1454" s="1019"/>
      <c r="S1454" s="1019"/>
      <c r="T1454" s="1019"/>
    </row>
    <row r="1455" spans="1:20" s="38" customFormat="1" ht="11.25" x14ac:dyDescent="0.2">
      <c r="A1455" s="38" t="e">
        <f>CONCATENATE(B1455, "_",#REF!)</f>
        <v>#REF!</v>
      </c>
      <c r="B1455" s="137" t="s">
        <v>3085</v>
      </c>
      <c r="C1455" s="1050"/>
      <c r="D1455" s="1042"/>
      <c r="E1455" s="1021"/>
      <c r="F1455" s="1021"/>
      <c r="G1455" s="1062"/>
      <c r="H1455" s="1019"/>
      <c r="I1455" s="1059"/>
      <c r="J1455" s="1016"/>
      <c r="K1455" s="1016"/>
      <c r="L1455" s="1016"/>
      <c r="M1455" s="1021"/>
      <c r="N1455" s="1039"/>
      <c r="O1455" s="1039"/>
      <c r="P1455" s="1039"/>
      <c r="Q1455" s="1039"/>
      <c r="R1455" s="1019"/>
      <c r="S1455" s="1019"/>
      <c r="T1455" s="1019"/>
    </row>
    <row r="1456" spans="1:20" s="38" customFormat="1" ht="11.25" x14ac:dyDescent="0.2">
      <c r="A1456" s="38" t="e">
        <f>CONCATENATE(B1456, "_",#REF!)</f>
        <v>#REF!</v>
      </c>
      <c r="B1456" s="137" t="s">
        <v>3085</v>
      </c>
      <c r="C1456" s="1050"/>
      <c r="D1456" s="1042"/>
      <c r="E1456" s="1021"/>
      <c r="F1456" s="1021"/>
      <c r="G1456" s="1062"/>
      <c r="H1456" s="1019"/>
      <c r="I1456" s="1059"/>
      <c r="J1456" s="1016"/>
      <c r="K1456" s="1016"/>
      <c r="L1456" s="1016"/>
      <c r="M1456" s="1021"/>
      <c r="N1456" s="1039"/>
      <c r="O1456" s="1039"/>
      <c r="P1456" s="1039"/>
      <c r="Q1456" s="1039"/>
      <c r="R1456" s="1019"/>
      <c r="S1456" s="1019"/>
      <c r="T1456" s="1019"/>
    </row>
    <row r="1457" spans="1:20" s="38" customFormat="1" ht="11.25" x14ac:dyDescent="0.2">
      <c r="A1457" s="38" t="e">
        <f>CONCATENATE(B1457, "_",#REF!)</f>
        <v>#REF!</v>
      </c>
      <c r="B1457" s="138" t="s">
        <v>3085</v>
      </c>
      <c r="C1457" s="1051"/>
      <c r="D1457" s="1043"/>
      <c r="E1457" s="1038"/>
      <c r="F1457" s="1038"/>
      <c r="G1457" s="1063"/>
      <c r="H1457" s="1025"/>
      <c r="I1457" s="1060"/>
      <c r="J1457" s="1017"/>
      <c r="K1457" s="1017"/>
      <c r="L1457" s="1017"/>
      <c r="M1457" s="1038"/>
      <c r="N1457" s="1039"/>
      <c r="O1457" s="1039"/>
      <c r="P1457" s="1039"/>
      <c r="Q1457" s="1039"/>
      <c r="R1457" s="1025"/>
      <c r="S1457" s="1025"/>
      <c r="T1457" s="1025"/>
    </row>
    <row r="1458" spans="1:20" s="38" customFormat="1" ht="11.25" x14ac:dyDescent="0.2">
      <c r="A1458" s="38" t="e">
        <f>CONCATENATE(B1458, "_",#REF!)</f>
        <v>#REF!</v>
      </c>
      <c r="B1458" s="378" t="s">
        <v>3095</v>
      </c>
      <c r="C1458" s="1049" t="s">
        <v>3095</v>
      </c>
      <c r="D1458" s="1020" t="s">
        <v>3096</v>
      </c>
      <c r="E1458" s="1020" t="s">
        <v>3097</v>
      </c>
      <c r="F1458" s="1052" t="s">
        <v>3098</v>
      </c>
      <c r="G1458" s="1055" t="s">
        <v>404</v>
      </c>
      <c r="H1458" s="1015" t="s">
        <v>356</v>
      </c>
      <c r="I1458" s="1015" t="s">
        <v>294</v>
      </c>
      <c r="J1458" s="1015" t="s">
        <v>293</v>
      </c>
      <c r="K1458" s="1015" t="s">
        <v>309</v>
      </c>
      <c r="L1458" s="1020" t="s">
        <v>317</v>
      </c>
      <c r="M1458" s="1020" t="s">
        <v>3100</v>
      </c>
      <c r="N1458" s="1020"/>
      <c r="O1458" s="1015" t="s">
        <v>297</v>
      </c>
      <c r="P1458" s="1015" t="s">
        <v>297</v>
      </c>
      <c r="Q1458" s="1015" t="s">
        <v>297</v>
      </c>
      <c r="R1458" s="1018"/>
      <c r="S1458" s="1018"/>
      <c r="T1458" s="1018"/>
    </row>
    <row r="1459" spans="1:20" s="38" customFormat="1" ht="11.25" x14ac:dyDescent="0.2">
      <c r="A1459" s="38" t="e">
        <f>CONCATENATE(B1459, "_",#REF!)</f>
        <v>#REF!</v>
      </c>
      <c r="B1459" s="137" t="s">
        <v>3095</v>
      </c>
      <c r="C1459" s="1050"/>
      <c r="D1459" s="1021"/>
      <c r="E1459" s="1021"/>
      <c r="F1459" s="1053"/>
      <c r="G1459" s="1056"/>
      <c r="H1459" s="1016"/>
      <c r="I1459" s="1016"/>
      <c r="J1459" s="1016"/>
      <c r="K1459" s="1016"/>
      <c r="L1459" s="1021"/>
      <c r="M1459" s="1021"/>
      <c r="N1459" s="1021"/>
      <c r="O1459" s="1016"/>
      <c r="P1459" s="1016"/>
      <c r="Q1459" s="1016"/>
      <c r="R1459" s="1019"/>
      <c r="S1459" s="1019"/>
      <c r="T1459" s="1019"/>
    </row>
    <row r="1460" spans="1:20" s="38" customFormat="1" ht="11.25" x14ac:dyDescent="0.2">
      <c r="A1460" s="38" t="e">
        <f>CONCATENATE(B1460, "_",#REF!)</f>
        <v>#REF!</v>
      </c>
      <c r="B1460" s="137" t="s">
        <v>3095</v>
      </c>
      <c r="C1460" s="1050"/>
      <c r="D1460" s="1021"/>
      <c r="E1460" s="1021"/>
      <c r="F1460" s="1053"/>
      <c r="G1460" s="1056"/>
      <c r="H1460" s="1016"/>
      <c r="I1460" s="1016"/>
      <c r="J1460" s="1016"/>
      <c r="K1460" s="1016"/>
      <c r="L1460" s="1021"/>
      <c r="M1460" s="1021"/>
      <c r="N1460" s="1021"/>
      <c r="O1460" s="1016"/>
      <c r="P1460" s="1016"/>
      <c r="Q1460" s="1016"/>
      <c r="R1460" s="1019"/>
      <c r="S1460" s="1019"/>
      <c r="T1460" s="1019"/>
    </row>
    <row r="1461" spans="1:20" s="38" customFormat="1" ht="11.25" x14ac:dyDescent="0.2">
      <c r="A1461" s="38" t="e">
        <f>CONCATENATE(B1461, "_",#REF!)</f>
        <v>#REF!</v>
      </c>
      <c r="B1461" s="138" t="s">
        <v>3095</v>
      </c>
      <c r="C1461" s="1051"/>
      <c r="D1461" s="1038"/>
      <c r="E1461" s="1038"/>
      <c r="F1461" s="1054"/>
      <c r="G1461" s="1057"/>
      <c r="H1461" s="1017"/>
      <c r="I1461" s="1017"/>
      <c r="J1461" s="1017"/>
      <c r="K1461" s="1017"/>
      <c r="L1461" s="1038"/>
      <c r="M1461" s="1038"/>
      <c r="N1461" s="1038"/>
      <c r="O1461" s="1017"/>
      <c r="P1461" s="1017"/>
      <c r="Q1461" s="1017"/>
      <c r="R1461" s="1025"/>
      <c r="S1461" s="1025"/>
      <c r="T1461" s="1025"/>
    </row>
    <row r="1462" spans="1:20" s="38" customFormat="1" ht="11.25" x14ac:dyDescent="0.2">
      <c r="A1462" s="38" t="e">
        <f>CONCATENATE(B1462, "_",#REF!)</f>
        <v>#REF!</v>
      </c>
      <c r="B1462" s="325" t="s">
        <v>3104</v>
      </c>
      <c r="C1462" s="1046" t="s">
        <v>3104</v>
      </c>
      <c r="D1462" s="1044" t="s">
        <v>3105</v>
      </c>
      <c r="E1462" s="1032" t="s">
        <v>3106</v>
      </c>
      <c r="F1462" s="1032" t="s">
        <v>3107</v>
      </c>
      <c r="G1462" s="1030" t="s">
        <v>370</v>
      </c>
      <c r="H1462" s="1039" t="s">
        <v>356</v>
      </c>
      <c r="I1462" s="1030" t="s">
        <v>294</v>
      </c>
      <c r="J1462" s="1030" t="s">
        <v>293</v>
      </c>
      <c r="K1462" s="1030" t="s">
        <v>309</v>
      </c>
      <c r="L1462" s="1030" t="s">
        <v>317</v>
      </c>
      <c r="M1462" s="1020" t="s">
        <v>3110</v>
      </c>
      <c r="N1462" s="1039"/>
      <c r="O1462" s="1039" t="s">
        <v>297</v>
      </c>
      <c r="P1462" s="1039" t="s">
        <v>297</v>
      </c>
      <c r="Q1462" s="1039" t="s">
        <v>297</v>
      </c>
      <c r="R1462" s="1018"/>
      <c r="S1462" s="1018"/>
      <c r="T1462" s="1018"/>
    </row>
    <row r="1463" spans="1:20" s="38" customFormat="1" ht="11.25" x14ac:dyDescent="0.2">
      <c r="A1463" s="38" t="e">
        <f>CONCATENATE(B1463, "_",#REF!)</f>
        <v>#REF!</v>
      </c>
      <c r="B1463" s="139" t="s">
        <v>3104</v>
      </c>
      <c r="C1463" s="1047"/>
      <c r="D1463" s="1044"/>
      <c r="E1463" s="1032"/>
      <c r="F1463" s="1032"/>
      <c r="G1463" s="1030"/>
      <c r="H1463" s="1039"/>
      <c r="I1463" s="1030"/>
      <c r="J1463" s="1030"/>
      <c r="K1463" s="1030"/>
      <c r="L1463" s="1030"/>
      <c r="M1463" s="1021"/>
      <c r="N1463" s="1039"/>
      <c r="O1463" s="1039"/>
      <c r="P1463" s="1039"/>
      <c r="Q1463" s="1039"/>
      <c r="R1463" s="1019"/>
      <c r="S1463" s="1019"/>
      <c r="T1463" s="1019"/>
    </row>
    <row r="1464" spans="1:20" s="38" customFormat="1" ht="11.25" x14ac:dyDescent="0.2">
      <c r="A1464" s="38" t="e">
        <f>CONCATENATE(B1464, "_",#REF!)</f>
        <v>#REF!</v>
      </c>
      <c r="B1464" s="139" t="s">
        <v>3104</v>
      </c>
      <c r="C1464" s="1047"/>
      <c r="D1464" s="1044"/>
      <c r="E1464" s="1032"/>
      <c r="F1464" s="1032"/>
      <c r="G1464" s="1030"/>
      <c r="H1464" s="1039"/>
      <c r="I1464" s="1030"/>
      <c r="J1464" s="1030"/>
      <c r="K1464" s="1030"/>
      <c r="L1464" s="1030"/>
      <c r="M1464" s="1021"/>
      <c r="N1464" s="1039"/>
      <c r="O1464" s="1039"/>
      <c r="P1464" s="1039"/>
      <c r="Q1464" s="1039"/>
      <c r="R1464" s="1019"/>
      <c r="S1464" s="1019"/>
      <c r="T1464" s="1019"/>
    </row>
    <row r="1465" spans="1:20" s="38" customFormat="1" ht="11.25" x14ac:dyDescent="0.2">
      <c r="A1465" s="38" t="e">
        <f>CONCATENATE(B1465, "_",#REF!)</f>
        <v>#REF!</v>
      </c>
      <c r="B1465" s="139" t="s">
        <v>3104</v>
      </c>
      <c r="C1465" s="1047"/>
      <c r="D1465" s="1044"/>
      <c r="E1465" s="1032"/>
      <c r="F1465" s="1032"/>
      <c r="G1465" s="1030"/>
      <c r="H1465" s="1039"/>
      <c r="I1465" s="1030"/>
      <c r="J1465" s="1030"/>
      <c r="K1465" s="1030"/>
      <c r="L1465" s="1030"/>
      <c r="M1465" s="1021"/>
      <c r="N1465" s="1039"/>
      <c r="O1465" s="1039"/>
      <c r="P1465" s="1039"/>
      <c r="Q1465" s="1039"/>
      <c r="R1465" s="1019"/>
      <c r="S1465" s="1019"/>
      <c r="T1465" s="1019"/>
    </row>
    <row r="1466" spans="1:20" s="38" customFormat="1" ht="11.25" x14ac:dyDescent="0.2">
      <c r="A1466" s="38" t="e">
        <f>CONCATENATE(B1466, "_",#REF!)</f>
        <v>#REF!</v>
      </c>
      <c r="B1466" s="139" t="s">
        <v>3104</v>
      </c>
      <c r="C1466" s="1047"/>
      <c r="D1466" s="1044"/>
      <c r="E1466" s="1032"/>
      <c r="F1466" s="1032"/>
      <c r="G1466" s="1030"/>
      <c r="H1466" s="1039"/>
      <c r="I1466" s="1030"/>
      <c r="J1466" s="1030"/>
      <c r="K1466" s="1030"/>
      <c r="L1466" s="1030"/>
      <c r="M1466" s="1021"/>
      <c r="N1466" s="1039"/>
      <c r="O1466" s="1039"/>
      <c r="P1466" s="1039"/>
      <c r="Q1466" s="1039"/>
      <c r="R1466" s="1019"/>
      <c r="S1466" s="1019"/>
      <c r="T1466" s="1019"/>
    </row>
    <row r="1467" spans="1:20" s="38" customFormat="1" ht="11.25" x14ac:dyDescent="0.2">
      <c r="A1467" s="38" t="e">
        <f>CONCATENATE(B1467, "_",#REF!)</f>
        <v>#REF!</v>
      </c>
      <c r="B1467" s="139" t="s">
        <v>3104</v>
      </c>
      <c r="C1467" s="1047"/>
      <c r="D1467" s="1044"/>
      <c r="E1467" s="1032"/>
      <c r="F1467" s="1032"/>
      <c r="G1467" s="1030"/>
      <c r="H1467" s="1039"/>
      <c r="I1467" s="1030"/>
      <c r="J1467" s="1030"/>
      <c r="K1467" s="1030"/>
      <c r="L1467" s="1030"/>
      <c r="M1467" s="1021"/>
      <c r="N1467" s="1039"/>
      <c r="O1467" s="1039"/>
      <c r="P1467" s="1039"/>
      <c r="Q1467" s="1039"/>
      <c r="R1467" s="1019"/>
      <c r="S1467" s="1019"/>
      <c r="T1467" s="1019"/>
    </row>
    <row r="1468" spans="1:20" s="38" customFormat="1" ht="11.25" x14ac:dyDescent="0.2">
      <c r="A1468" s="38" t="e">
        <f>CONCATENATE(B1468, "_",#REF!)</f>
        <v>#REF!</v>
      </c>
      <c r="B1468" s="139" t="s">
        <v>3104</v>
      </c>
      <c r="C1468" s="1047"/>
      <c r="D1468" s="1044"/>
      <c r="E1468" s="1032"/>
      <c r="F1468" s="1032"/>
      <c r="G1468" s="1030"/>
      <c r="H1468" s="1039"/>
      <c r="I1468" s="1030"/>
      <c r="J1468" s="1030"/>
      <c r="K1468" s="1030"/>
      <c r="L1468" s="1030"/>
      <c r="M1468" s="1021"/>
      <c r="N1468" s="1039"/>
      <c r="O1468" s="1039"/>
      <c r="P1468" s="1039"/>
      <c r="Q1468" s="1039"/>
      <c r="R1468" s="1019"/>
      <c r="S1468" s="1019"/>
      <c r="T1468" s="1019"/>
    </row>
    <row r="1469" spans="1:20" s="38" customFormat="1" ht="11.25" x14ac:dyDescent="0.2">
      <c r="A1469" s="38" t="e">
        <f>CONCATENATE(B1469, "_",#REF!)</f>
        <v>#REF!</v>
      </c>
      <c r="B1469" s="139" t="s">
        <v>3104</v>
      </c>
      <c r="C1469" s="1047"/>
      <c r="D1469" s="1044"/>
      <c r="E1469" s="1032"/>
      <c r="F1469" s="1032"/>
      <c r="G1469" s="1030"/>
      <c r="H1469" s="1039"/>
      <c r="I1469" s="1030"/>
      <c r="J1469" s="1030"/>
      <c r="K1469" s="1030"/>
      <c r="L1469" s="1030"/>
      <c r="M1469" s="1021"/>
      <c r="N1469" s="1039"/>
      <c r="O1469" s="1039"/>
      <c r="P1469" s="1039"/>
      <c r="Q1469" s="1039"/>
      <c r="R1469" s="1019"/>
      <c r="S1469" s="1019"/>
      <c r="T1469" s="1019"/>
    </row>
    <row r="1470" spans="1:20" s="38" customFormat="1" ht="11.25" x14ac:dyDescent="0.2">
      <c r="A1470" s="38" t="e">
        <f>CONCATENATE(B1470, "_",#REF!)</f>
        <v>#REF!</v>
      </c>
      <c r="B1470" s="139" t="s">
        <v>3104</v>
      </c>
      <c r="C1470" s="1047"/>
      <c r="D1470" s="1044"/>
      <c r="E1470" s="1032"/>
      <c r="F1470" s="1032"/>
      <c r="G1470" s="1030"/>
      <c r="H1470" s="1039"/>
      <c r="I1470" s="1030"/>
      <c r="J1470" s="1030"/>
      <c r="K1470" s="1030"/>
      <c r="L1470" s="1030"/>
      <c r="M1470" s="1021"/>
      <c r="N1470" s="1039"/>
      <c r="O1470" s="1039"/>
      <c r="P1470" s="1039"/>
      <c r="Q1470" s="1039"/>
      <c r="R1470" s="1019"/>
      <c r="S1470" s="1019"/>
      <c r="T1470" s="1019"/>
    </row>
    <row r="1471" spans="1:20" s="38" customFormat="1" ht="11.25" x14ac:dyDescent="0.2">
      <c r="A1471" s="38" t="e">
        <f>CONCATENATE(B1471, "_",#REF!)</f>
        <v>#REF!</v>
      </c>
      <c r="B1471" s="139" t="s">
        <v>3104</v>
      </c>
      <c r="C1471" s="1047"/>
      <c r="D1471" s="1044"/>
      <c r="E1471" s="1032"/>
      <c r="F1471" s="1032"/>
      <c r="G1471" s="1030"/>
      <c r="H1471" s="1039"/>
      <c r="I1471" s="1030"/>
      <c r="J1471" s="1030"/>
      <c r="K1471" s="1030"/>
      <c r="L1471" s="1030"/>
      <c r="M1471" s="1021"/>
      <c r="N1471" s="1039"/>
      <c r="O1471" s="1039"/>
      <c r="P1471" s="1039"/>
      <c r="Q1471" s="1039"/>
      <c r="R1471" s="1019"/>
      <c r="S1471" s="1019"/>
      <c r="T1471" s="1019"/>
    </row>
    <row r="1472" spans="1:20" s="38" customFormat="1" ht="11.25" x14ac:dyDescent="0.2">
      <c r="A1472" s="38" t="e">
        <f>CONCATENATE(B1472, "_",#REF!)</f>
        <v>#REF!</v>
      </c>
      <c r="B1472" s="139" t="s">
        <v>3104</v>
      </c>
      <c r="C1472" s="1047"/>
      <c r="D1472" s="1044"/>
      <c r="E1472" s="1032"/>
      <c r="F1472" s="1032"/>
      <c r="G1472" s="1030"/>
      <c r="H1472" s="1039"/>
      <c r="I1472" s="1030"/>
      <c r="J1472" s="1030"/>
      <c r="K1472" s="1030"/>
      <c r="L1472" s="1030"/>
      <c r="M1472" s="1021"/>
      <c r="N1472" s="1039"/>
      <c r="O1472" s="1039"/>
      <c r="P1472" s="1039"/>
      <c r="Q1472" s="1039"/>
      <c r="R1472" s="1019"/>
      <c r="S1472" s="1019"/>
      <c r="T1472" s="1019"/>
    </row>
    <row r="1473" spans="1:20" s="38" customFormat="1" ht="11.25" x14ac:dyDescent="0.2">
      <c r="A1473" s="38" t="e">
        <f>CONCATENATE(B1473, "_",#REF!)</f>
        <v>#REF!</v>
      </c>
      <c r="B1473" s="139" t="s">
        <v>3104</v>
      </c>
      <c r="C1473" s="1047"/>
      <c r="D1473" s="1044"/>
      <c r="E1473" s="1032"/>
      <c r="F1473" s="1032"/>
      <c r="G1473" s="1030"/>
      <c r="H1473" s="1039"/>
      <c r="I1473" s="1030"/>
      <c r="J1473" s="1030"/>
      <c r="K1473" s="1030"/>
      <c r="L1473" s="1030"/>
      <c r="M1473" s="1021"/>
      <c r="N1473" s="1039"/>
      <c r="O1473" s="1039"/>
      <c r="P1473" s="1039"/>
      <c r="Q1473" s="1039"/>
      <c r="R1473" s="1019"/>
      <c r="S1473" s="1019"/>
      <c r="T1473" s="1019"/>
    </row>
    <row r="1474" spans="1:20" s="38" customFormat="1" ht="11.25" x14ac:dyDescent="0.2">
      <c r="A1474" s="38" t="e">
        <f>CONCATENATE(B1474, "_",#REF!)</f>
        <v>#REF!</v>
      </c>
      <c r="B1474" s="139" t="s">
        <v>3104</v>
      </c>
      <c r="C1474" s="1047"/>
      <c r="D1474" s="1044"/>
      <c r="E1474" s="1032"/>
      <c r="F1474" s="1032"/>
      <c r="G1474" s="1030"/>
      <c r="H1474" s="1039"/>
      <c r="I1474" s="1030"/>
      <c r="J1474" s="1030"/>
      <c r="K1474" s="1030"/>
      <c r="L1474" s="1030"/>
      <c r="M1474" s="1021"/>
      <c r="N1474" s="1039"/>
      <c r="O1474" s="1039"/>
      <c r="P1474" s="1039"/>
      <c r="Q1474" s="1039"/>
      <c r="R1474" s="1019"/>
      <c r="S1474" s="1019"/>
      <c r="T1474" s="1019"/>
    </row>
    <row r="1475" spans="1:20" s="38" customFormat="1" ht="11.25" x14ac:dyDescent="0.2">
      <c r="A1475" s="38" t="e">
        <f>CONCATENATE(B1475, "_",#REF!)</f>
        <v>#REF!</v>
      </c>
      <c r="B1475" s="139" t="s">
        <v>3104</v>
      </c>
      <c r="C1475" s="1047"/>
      <c r="D1475" s="1044"/>
      <c r="E1475" s="1032"/>
      <c r="F1475" s="1032"/>
      <c r="G1475" s="1030"/>
      <c r="H1475" s="1039"/>
      <c r="I1475" s="1030"/>
      <c r="J1475" s="1030"/>
      <c r="K1475" s="1030"/>
      <c r="L1475" s="1030"/>
      <c r="M1475" s="1021"/>
      <c r="N1475" s="1039"/>
      <c r="O1475" s="1039"/>
      <c r="P1475" s="1039"/>
      <c r="Q1475" s="1039"/>
      <c r="R1475" s="1019"/>
      <c r="S1475" s="1019"/>
      <c r="T1475" s="1019"/>
    </row>
    <row r="1476" spans="1:20" s="38" customFormat="1" ht="11.25" x14ac:dyDescent="0.2">
      <c r="A1476" s="38" t="e">
        <f>CONCATENATE(B1476, "_",#REF!)</f>
        <v>#REF!</v>
      </c>
      <c r="B1476" s="139" t="s">
        <v>3104</v>
      </c>
      <c r="C1476" s="1047"/>
      <c r="D1476" s="1044"/>
      <c r="E1476" s="1032"/>
      <c r="F1476" s="1032"/>
      <c r="G1476" s="1030"/>
      <c r="H1476" s="1039"/>
      <c r="I1476" s="1030"/>
      <c r="J1476" s="1030"/>
      <c r="K1476" s="1030"/>
      <c r="L1476" s="1030"/>
      <c r="M1476" s="1021"/>
      <c r="N1476" s="1039"/>
      <c r="O1476" s="1039"/>
      <c r="P1476" s="1039"/>
      <c r="Q1476" s="1039"/>
      <c r="R1476" s="1019"/>
      <c r="S1476" s="1019"/>
      <c r="T1476" s="1019"/>
    </row>
    <row r="1477" spans="1:20" s="38" customFormat="1" ht="11.25" x14ac:dyDescent="0.2">
      <c r="A1477" s="38" t="e">
        <f>CONCATENATE(B1477, "_",#REF!)</f>
        <v>#REF!</v>
      </c>
      <c r="B1477" s="139" t="s">
        <v>3104</v>
      </c>
      <c r="C1477" s="1047"/>
      <c r="D1477" s="1044"/>
      <c r="E1477" s="1032"/>
      <c r="F1477" s="1032"/>
      <c r="G1477" s="1030"/>
      <c r="H1477" s="1039"/>
      <c r="I1477" s="1030"/>
      <c r="J1477" s="1030"/>
      <c r="K1477" s="1030"/>
      <c r="L1477" s="1030"/>
      <c r="M1477" s="1021"/>
      <c r="N1477" s="1039"/>
      <c r="O1477" s="1039"/>
      <c r="P1477" s="1039"/>
      <c r="Q1477" s="1039"/>
      <c r="R1477" s="1019"/>
      <c r="S1477" s="1019"/>
      <c r="T1477" s="1019"/>
    </row>
    <row r="1478" spans="1:20" s="38" customFormat="1" ht="11.25" x14ac:dyDescent="0.2">
      <c r="A1478" s="38" t="e">
        <f>CONCATENATE(B1478, "_",#REF!)</f>
        <v>#REF!</v>
      </c>
      <c r="B1478" s="139" t="s">
        <v>3104</v>
      </c>
      <c r="C1478" s="1047"/>
      <c r="D1478" s="1044"/>
      <c r="E1478" s="1032"/>
      <c r="F1478" s="1032"/>
      <c r="G1478" s="1030"/>
      <c r="H1478" s="1039"/>
      <c r="I1478" s="1030"/>
      <c r="J1478" s="1030"/>
      <c r="K1478" s="1030"/>
      <c r="L1478" s="1030"/>
      <c r="M1478" s="1021"/>
      <c r="N1478" s="1039"/>
      <c r="O1478" s="1039"/>
      <c r="P1478" s="1039"/>
      <c r="Q1478" s="1039"/>
      <c r="R1478" s="1019"/>
      <c r="S1478" s="1019"/>
      <c r="T1478" s="1019"/>
    </row>
    <row r="1479" spans="1:20" s="38" customFormat="1" ht="11.25" x14ac:dyDescent="0.2">
      <c r="A1479" s="38" t="e">
        <f>CONCATENATE(B1479, "_",#REF!)</f>
        <v>#REF!</v>
      </c>
      <c r="B1479" s="139" t="s">
        <v>3104</v>
      </c>
      <c r="C1479" s="1047"/>
      <c r="D1479" s="1044"/>
      <c r="E1479" s="1032"/>
      <c r="F1479" s="1032"/>
      <c r="G1479" s="1030"/>
      <c r="H1479" s="1039"/>
      <c r="I1479" s="1030"/>
      <c r="J1479" s="1030"/>
      <c r="K1479" s="1030"/>
      <c r="L1479" s="1030"/>
      <c r="M1479" s="1021"/>
      <c r="N1479" s="1039"/>
      <c r="O1479" s="1039"/>
      <c r="P1479" s="1039"/>
      <c r="Q1479" s="1039"/>
      <c r="R1479" s="1019"/>
      <c r="S1479" s="1019"/>
      <c r="T1479" s="1019"/>
    </row>
    <row r="1480" spans="1:20" s="38" customFormat="1" ht="11.25" x14ac:dyDescent="0.2">
      <c r="A1480" s="38" t="e">
        <f>CONCATENATE(B1480, "_",#REF!)</f>
        <v>#REF!</v>
      </c>
      <c r="B1480" s="139" t="s">
        <v>3104</v>
      </c>
      <c r="C1480" s="1047"/>
      <c r="D1480" s="1044"/>
      <c r="E1480" s="1032"/>
      <c r="F1480" s="1032"/>
      <c r="G1480" s="1030"/>
      <c r="H1480" s="1039"/>
      <c r="I1480" s="1030"/>
      <c r="J1480" s="1030"/>
      <c r="K1480" s="1030"/>
      <c r="L1480" s="1030"/>
      <c r="M1480" s="1021"/>
      <c r="N1480" s="1039"/>
      <c r="O1480" s="1039"/>
      <c r="P1480" s="1039"/>
      <c r="Q1480" s="1039"/>
      <c r="R1480" s="1019"/>
      <c r="S1480" s="1019"/>
      <c r="T1480" s="1019"/>
    </row>
    <row r="1481" spans="1:20" s="38" customFormat="1" ht="11.25" x14ac:dyDescent="0.2">
      <c r="A1481" s="38" t="e">
        <f>CONCATENATE(B1481, "_",#REF!)</f>
        <v>#REF!</v>
      </c>
      <c r="B1481" s="139" t="s">
        <v>3104</v>
      </c>
      <c r="C1481" s="1047"/>
      <c r="D1481" s="1044"/>
      <c r="E1481" s="1032"/>
      <c r="F1481" s="1032"/>
      <c r="G1481" s="1030"/>
      <c r="H1481" s="1039"/>
      <c r="I1481" s="1030"/>
      <c r="J1481" s="1030"/>
      <c r="K1481" s="1030"/>
      <c r="L1481" s="1030"/>
      <c r="M1481" s="1021"/>
      <c r="N1481" s="1039"/>
      <c r="O1481" s="1039"/>
      <c r="P1481" s="1039"/>
      <c r="Q1481" s="1039"/>
      <c r="R1481" s="1019"/>
      <c r="S1481" s="1019"/>
      <c r="T1481" s="1019"/>
    </row>
    <row r="1482" spans="1:20" s="38" customFormat="1" ht="11.25" x14ac:dyDescent="0.2">
      <c r="A1482" s="38" t="e">
        <f>CONCATENATE(B1482, "_",#REF!)</f>
        <v>#REF!</v>
      </c>
      <c r="B1482" s="139" t="s">
        <v>3104</v>
      </c>
      <c r="C1482" s="1047"/>
      <c r="D1482" s="1044"/>
      <c r="E1482" s="1032"/>
      <c r="F1482" s="1032"/>
      <c r="G1482" s="1030"/>
      <c r="H1482" s="1039"/>
      <c r="I1482" s="1030"/>
      <c r="J1482" s="1030"/>
      <c r="K1482" s="1030"/>
      <c r="L1482" s="1030"/>
      <c r="M1482" s="1021"/>
      <c r="N1482" s="1039"/>
      <c r="O1482" s="1039"/>
      <c r="P1482" s="1039"/>
      <c r="Q1482" s="1039"/>
      <c r="R1482" s="1019"/>
      <c r="S1482" s="1019"/>
      <c r="T1482" s="1019"/>
    </row>
    <row r="1483" spans="1:20" s="38" customFormat="1" ht="11.25" x14ac:dyDescent="0.2">
      <c r="A1483" s="38" t="e">
        <f>CONCATENATE(B1483, "_",#REF!)</f>
        <v>#REF!</v>
      </c>
      <c r="B1483" s="140" t="s">
        <v>3104</v>
      </c>
      <c r="C1483" s="1048"/>
      <c r="D1483" s="1044"/>
      <c r="E1483" s="1032"/>
      <c r="F1483" s="1032"/>
      <c r="G1483" s="1030"/>
      <c r="H1483" s="1039"/>
      <c r="I1483" s="1030"/>
      <c r="J1483" s="1030"/>
      <c r="K1483" s="1030"/>
      <c r="L1483" s="1030"/>
      <c r="M1483" s="1038"/>
      <c r="N1483" s="1039"/>
      <c r="O1483" s="1039"/>
      <c r="P1483" s="1039"/>
      <c r="Q1483" s="1039"/>
      <c r="R1483" s="1025"/>
      <c r="S1483" s="1025"/>
      <c r="T1483" s="1025"/>
    </row>
    <row r="1484" spans="1:20" s="38" customFormat="1" ht="40.35" customHeight="1" x14ac:dyDescent="0.2">
      <c r="A1484" s="38" t="e">
        <f>CONCATENATE(B1484, "_",#REF!)</f>
        <v>#REF!</v>
      </c>
      <c r="B1484" s="239" t="s">
        <v>3132</v>
      </c>
      <c r="C1484" s="239" t="s">
        <v>3132</v>
      </c>
      <c r="D1484" s="240" t="s">
        <v>3058</v>
      </c>
      <c r="E1484" s="184" t="s">
        <v>3059</v>
      </c>
      <c r="F1484" s="181" t="s">
        <v>3060</v>
      </c>
      <c r="G1484" s="175" t="s">
        <v>316</v>
      </c>
      <c r="H1484" s="175" t="s">
        <v>292</v>
      </c>
      <c r="I1484" s="176" t="s">
        <v>293</v>
      </c>
      <c r="J1484" s="176" t="s">
        <v>293</v>
      </c>
      <c r="K1484" s="176" t="s">
        <v>294</v>
      </c>
      <c r="L1484" s="184" t="s">
        <v>317</v>
      </c>
      <c r="M1484" s="184" t="s">
        <v>3133</v>
      </c>
      <c r="N1484" s="179"/>
      <c r="O1484" s="178" t="s">
        <v>297</v>
      </c>
      <c r="P1484" s="178" t="s">
        <v>297</v>
      </c>
      <c r="Q1484" s="178" t="s">
        <v>297</v>
      </c>
      <c r="R1484" s="179"/>
      <c r="S1484" s="179"/>
      <c r="T1484" s="179"/>
    </row>
    <row r="1485" spans="1:20" s="38" customFormat="1" ht="100.35" customHeight="1" x14ac:dyDescent="0.2">
      <c r="A1485" s="38" t="e">
        <f>CONCATENATE(B1485, "_",#REF!)</f>
        <v>#REF!</v>
      </c>
      <c r="B1485" s="239" t="s">
        <v>3134</v>
      </c>
      <c r="C1485" s="239" t="s">
        <v>3134</v>
      </c>
      <c r="D1485" s="240" t="s">
        <v>3020</v>
      </c>
      <c r="E1485" s="184" t="s">
        <v>3021</v>
      </c>
      <c r="F1485" s="181" t="s">
        <v>3135</v>
      </c>
      <c r="G1485" s="175" t="s">
        <v>3509</v>
      </c>
      <c r="H1485" s="175" t="s">
        <v>292</v>
      </c>
      <c r="I1485" s="176" t="s">
        <v>293</v>
      </c>
      <c r="J1485" s="176" t="s">
        <v>293</v>
      </c>
      <c r="K1485" s="176" t="s">
        <v>293</v>
      </c>
      <c r="L1485" s="184" t="s">
        <v>3136</v>
      </c>
      <c r="M1485" s="184" t="s">
        <v>3137</v>
      </c>
      <c r="N1485" s="179"/>
      <c r="O1485" s="178" t="s">
        <v>297</v>
      </c>
      <c r="P1485" s="178" t="s">
        <v>297</v>
      </c>
      <c r="Q1485" s="178" t="s">
        <v>297</v>
      </c>
      <c r="R1485" s="179"/>
      <c r="S1485" s="179"/>
      <c r="T1485" s="179"/>
    </row>
    <row r="1486" spans="1:20" s="38" customFormat="1" ht="80.099999999999994" customHeight="1" x14ac:dyDescent="0.2">
      <c r="A1486" s="38" t="e">
        <f>CONCATENATE(B1486, "_",#REF!)</f>
        <v>#REF!</v>
      </c>
      <c r="B1486" s="240" t="s">
        <v>3138</v>
      </c>
      <c r="C1486" s="240" t="s">
        <v>3138</v>
      </c>
      <c r="D1486" s="240" t="s">
        <v>3026</v>
      </c>
      <c r="E1486" s="180" t="s">
        <v>3027</v>
      </c>
      <c r="F1486" s="181" t="s">
        <v>3139</v>
      </c>
      <c r="G1486" s="175" t="s">
        <v>3029</v>
      </c>
      <c r="H1486" s="178" t="s">
        <v>292</v>
      </c>
      <c r="I1486" s="175" t="s">
        <v>293</v>
      </c>
      <c r="J1486" s="175" t="s">
        <v>293</v>
      </c>
      <c r="K1486" s="175" t="s">
        <v>309</v>
      </c>
      <c r="L1486" s="180" t="s">
        <v>317</v>
      </c>
      <c r="M1486" s="181" t="s">
        <v>3140</v>
      </c>
      <c r="N1486" s="179"/>
      <c r="O1486" s="178" t="s">
        <v>297</v>
      </c>
      <c r="P1486" s="178" t="s">
        <v>297</v>
      </c>
      <c r="Q1486" s="178" t="s">
        <v>297</v>
      </c>
      <c r="R1486" s="179"/>
      <c r="S1486" s="179"/>
      <c r="T1486" s="179"/>
    </row>
    <row r="1487" spans="1:20" s="38" customFormat="1" ht="40.35" customHeight="1" x14ac:dyDescent="0.2">
      <c r="A1487" s="38" t="e">
        <f>CONCATENATE(B1487, "_",#REF!)</f>
        <v>#REF!</v>
      </c>
      <c r="B1487" s="239" t="s">
        <v>3141</v>
      </c>
      <c r="C1487" s="239" t="s">
        <v>3141</v>
      </c>
      <c r="D1487" s="240" t="s">
        <v>3058</v>
      </c>
      <c r="E1487" s="184" t="s">
        <v>3059</v>
      </c>
      <c r="F1487" s="181" t="s">
        <v>3060</v>
      </c>
      <c r="G1487" s="175" t="s">
        <v>316</v>
      </c>
      <c r="H1487" s="175" t="s">
        <v>292</v>
      </c>
      <c r="I1487" s="176" t="s">
        <v>293</v>
      </c>
      <c r="J1487" s="176" t="s">
        <v>293</v>
      </c>
      <c r="K1487" s="176" t="s">
        <v>294</v>
      </c>
      <c r="L1487" s="184" t="s">
        <v>317</v>
      </c>
      <c r="M1487" s="184" t="s">
        <v>3142</v>
      </c>
      <c r="N1487" s="179"/>
      <c r="O1487" s="178" t="s">
        <v>297</v>
      </c>
      <c r="P1487" s="178" t="s">
        <v>297</v>
      </c>
      <c r="Q1487" s="178" t="s">
        <v>297</v>
      </c>
      <c r="R1487" s="179"/>
      <c r="S1487" s="179"/>
      <c r="T1487" s="179"/>
    </row>
    <row r="1488" spans="1:20" s="38" customFormat="1" ht="90" customHeight="1" x14ac:dyDescent="0.2">
      <c r="A1488" s="38" t="e">
        <f>CONCATENATE(B1488, "_",#REF!)</f>
        <v>#REF!</v>
      </c>
      <c r="B1488" s="239" t="s">
        <v>3143</v>
      </c>
      <c r="C1488" s="239" t="s">
        <v>3143</v>
      </c>
      <c r="D1488" s="240" t="s">
        <v>3144</v>
      </c>
      <c r="E1488" s="174" t="s">
        <v>3145</v>
      </c>
      <c r="F1488" s="184" t="s">
        <v>3146</v>
      </c>
      <c r="G1488" s="175" t="s">
        <v>323</v>
      </c>
      <c r="H1488" s="178" t="s">
        <v>292</v>
      </c>
      <c r="I1488" s="176" t="s">
        <v>293</v>
      </c>
      <c r="J1488" s="176" t="s">
        <v>293</v>
      </c>
      <c r="K1488" s="176" t="s">
        <v>294</v>
      </c>
      <c r="L1488" s="174" t="s">
        <v>806</v>
      </c>
      <c r="M1488" s="181" t="s">
        <v>3147</v>
      </c>
      <c r="N1488" s="179"/>
      <c r="O1488" s="178" t="s">
        <v>297</v>
      </c>
      <c r="P1488" s="178" t="s">
        <v>297</v>
      </c>
      <c r="Q1488" s="178" t="s">
        <v>297</v>
      </c>
      <c r="R1488" s="179"/>
      <c r="S1488" s="179"/>
      <c r="T1488" s="179"/>
    </row>
    <row r="1489" spans="1:20" s="38" customFormat="1" ht="20.100000000000001" customHeight="1" x14ac:dyDescent="0.2">
      <c r="A1489" s="38" t="e">
        <f>CONCATENATE(B1489, "_",#REF!)</f>
        <v>#REF!</v>
      </c>
      <c r="B1489" s="239" t="s">
        <v>3148</v>
      </c>
      <c r="C1489" s="239" t="s">
        <v>3148</v>
      </c>
      <c r="D1489" s="240" t="s">
        <v>3149</v>
      </c>
      <c r="E1489" s="174" t="s">
        <v>3150</v>
      </c>
      <c r="F1489" s="184" t="s">
        <v>3151</v>
      </c>
      <c r="G1489" s="175" t="s">
        <v>988</v>
      </c>
      <c r="H1489" s="178" t="s">
        <v>356</v>
      </c>
      <c r="I1489" s="176" t="s">
        <v>294</v>
      </c>
      <c r="J1489" s="176" t="s">
        <v>293</v>
      </c>
      <c r="K1489" s="176" t="s">
        <v>294</v>
      </c>
      <c r="L1489" s="174" t="s">
        <v>317</v>
      </c>
      <c r="M1489" s="184" t="s">
        <v>3152</v>
      </c>
      <c r="N1489" s="188"/>
      <c r="O1489" s="209" t="s">
        <v>297</v>
      </c>
      <c r="P1489" s="209" t="s">
        <v>297</v>
      </c>
      <c r="Q1489" s="209" t="s">
        <v>297</v>
      </c>
      <c r="R1489" s="179"/>
      <c r="S1489" s="179"/>
      <c r="T1489" s="179"/>
    </row>
    <row r="1490" spans="1:20" s="38" customFormat="1" ht="11.25" x14ac:dyDescent="0.2">
      <c r="A1490" s="38" t="e">
        <f>CONCATENATE(B1490, "_",#REF!)</f>
        <v>#REF!</v>
      </c>
      <c r="B1490" s="239" t="s">
        <v>3153</v>
      </c>
      <c r="C1490" s="1041" t="s">
        <v>3153</v>
      </c>
      <c r="D1490" s="1041" t="s">
        <v>3154</v>
      </c>
      <c r="E1490" s="1020" t="s">
        <v>3155</v>
      </c>
      <c r="F1490" s="1020" t="s">
        <v>3156</v>
      </c>
      <c r="G1490" s="1015" t="s">
        <v>370</v>
      </c>
      <c r="H1490" s="1015" t="s">
        <v>356</v>
      </c>
      <c r="I1490" s="1015" t="s">
        <v>294</v>
      </c>
      <c r="J1490" s="1015" t="s">
        <v>293</v>
      </c>
      <c r="K1490" s="1015" t="s">
        <v>309</v>
      </c>
      <c r="L1490" s="1015" t="s">
        <v>317</v>
      </c>
      <c r="M1490" s="1020" t="s">
        <v>3157</v>
      </c>
      <c r="N1490" s="1018"/>
      <c r="O1490" s="1018" t="s">
        <v>297</v>
      </c>
      <c r="P1490" s="1018" t="s">
        <v>297</v>
      </c>
      <c r="Q1490" s="1018" t="s">
        <v>297</v>
      </c>
      <c r="R1490" s="1018"/>
      <c r="S1490" s="1018"/>
      <c r="T1490" s="1018"/>
    </row>
    <row r="1491" spans="1:20" s="38" customFormat="1" ht="11.25" x14ac:dyDescent="0.2">
      <c r="A1491" s="38" t="e">
        <f>CONCATENATE(B1491, "_",#REF!)</f>
        <v>#REF!</v>
      </c>
      <c r="B1491" s="113" t="s">
        <v>3153</v>
      </c>
      <c r="C1491" s="1042"/>
      <c r="D1491" s="1042"/>
      <c r="E1491" s="1021"/>
      <c r="F1491" s="1021"/>
      <c r="G1491" s="1016"/>
      <c r="H1491" s="1016"/>
      <c r="I1491" s="1016"/>
      <c r="J1491" s="1016"/>
      <c r="K1491" s="1016"/>
      <c r="L1491" s="1016"/>
      <c r="M1491" s="1021"/>
      <c r="N1491" s="1019"/>
      <c r="O1491" s="1019"/>
      <c r="P1491" s="1019"/>
      <c r="Q1491" s="1019"/>
      <c r="R1491" s="1019"/>
      <c r="S1491" s="1019"/>
      <c r="T1491" s="1019"/>
    </row>
    <row r="1492" spans="1:20" s="38" customFormat="1" ht="11.25" x14ac:dyDescent="0.2">
      <c r="A1492" s="38" t="e">
        <f>CONCATENATE(B1492, "_",#REF!)</f>
        <v>#REF!</v>
      </c>
      <c r="B1492" s="113" t="s">
        <v>3153</v>
      </c>
      <c r="C1492" s="1042"/>
      <c r="D1492" s="1042"/>
      <c r="E1492" s="1021"/>
      <c r="F1492" s="1021"/>
      <c r="G1492" s="1016"/>
      <c r="H1492" s="1016"/>
      <c r="I1492" s="1016"/>
      <c r="J1492" s="1016"/>
      <c r="K1492" s="1016"/>
      <c r="L1492" s="1016"/>
      <c r="M1492" s="1021"/>
      <c r="N1492" s="1019"/>
      <c r="O1492" s="1019"/>
      <c r="P1492" s="1019"/>
      <c r="Q1492" s="1019"/>
      <c r="R1492" s="1019"/>
      <c r="S1492" s="1019"/>
      <c r="T1492" s="1019"/>
    </row>
    <row r="1493" spans="1:20" s="38" customFormat="1" ht="11.25" x14ac:dyDescent="0.2">
      <c r="A1493" s="38" t="e">
        <f>CONCATENATE(B1493, "_",#REF!)</f>
        <v>#REF!</v>
      </c>
      <c r="B1493" s="113" t="s">
        <v>3153</v>
      </c>
      <c r="C1493" s="1042"/>
      <c r="D1493" s="1042"/>
      <c r="E1493" s="1021"/>
      <c r="F1493" s="1021"/>
      <c r="G1493" s="1016"/>
      <c r="H1493" s="1016"/>
      <c r="I1493" s="1016"/>
      <c r="J1493" s="1016"/>
      <c r="K1493" s="1016"/>
      <c r="L1493" s="1016"/>
      <c r="M1493" s="1021"/>
      <c r="N1493" s="1019"/>
      <c r="O1493" s="1019"/>
      <c r="P1493" s="1019"/>
      <c r="Q1493" s="1019"/>
      <c r="R1493" s="1019"/>
      <c r="S1493" s="1019"/>
      <c r="T1493" s="1019"/>
    </row>
    <row r="1494" spans="1:20" s="38" customFormat="1" ht="11.25" x14ac:dyDescent="0.2">
      <c r="A1494" s="38" t="e">
        <f>CONCATENATE(B1494, "_",#REF!)</f>
        <v>#REF!</v>
      </c>
      <c r="B1494" s="113" t="s">
        <v>3153</v>
      </c>
      <c r="C1494" s="1042"/>
      <c r="D1494" s="1042"/>
      <c r="E1494" s="1021"/>
      <c r="F1494" s="1021"/>
      <c r="G1494" s="1016"/>
      <c r="H1494" s="1016"/>
      <c r="I1494" s="1016"/>
      <c r="J1494" s="1016"/>
      <c r="K1494" s="1016"/>
      <c r="L1494" s="1016"/>
      <c r="M1494" s="1021"/>
      <c r="N1494" s="1019"/>
      <c r="O1494" s="1019"/>
      <c r="P1494" s="1019"/>
      <c r="Q1494" s="1019"/>
      <c r="R1494" s="1019"/>
      <c r="S1494" s="1019"/>
      <c r="T1494" s="1019"/>
    </row>
    <row r="1495" spans="1:20" s="38" customFormat="1" ht="11.25" x14ac:dyDescent="0.2">
      <c r="A1495" s="38" t="e">
        <f>CONCATENATE(B1495, "_",#REF!)</f>
        <v>#REF!</v>
      </c>
      <c r="B1495" s="113" t="s">
        <v>3153</v>
      </c>
      <c r="C1495" s="1042"/>
      <c r="D1495" s="1042"/>
      <c r="E1495" s="1021"/>
      <c r="F1495" s="1021"/>
      <c r="G1495" s="1016"/>
      <c r="H1495" s="1016"/>
      <c r="I1495" s="1016"/>
      <c r="J1495" s="1016"/>
      <c r="K1495" s="1016"/>
      <c r="L1495" s="1016"/>
      <c r="M1495" s="1021"/>
      <c r="N1495" s="1019"/>
      <c r="O1495" s="1019"/>
      <c r="P1495" s="1019"/>
      <c r="Q1495" s="1019"/>
      <c r="R1495" s="1019"/>
      <c r="S1495" s="1019"/>
      <c r="T1495" s="1019"/>
    </row>
    <row r="1496" spans="1:20" s="38" customFormat="1" ht="11.25" x14ac:dyDescent="0.2">
      <c r="A1496" s="38" t="e">
        <f>CONCATENATE(B1496, "_",#REF!)</f>
        <v>#REF!</v>
      </c>
      <c r="B1496" s="113" t="s">
        <v>3153</v>
      </c>
      <c r="C1496" s="1042"/>
      <c r="D1496" s="1042"/>
      <c r="E1496" s="1021"/>
      <c r="F1496" s="1021"/>
      <c r="G1496" s="1016"/>
      <c r="H1496" s="1016"/>
      <c r="I1496" s="1016"/>
      <c r="J1496" s="1016"/>
      <c r="K1496" s="1016"/>
      <c r="L1496" s="1016"/>
      <c r="M1496" s="1021"/>
      <c r="N1496" s="1019"/>
      <c r="O1496" s="1019"/>
      <c r="P1496" s="1019"/>
      <c r="Q1496" s="1019"/>
      <c r="R1496" s="1019"/>
      <c r="S1496" s="1019"/>
      <c r="T1496" s="1019"/>
    </row>
    <row r="1497" spans="1:20" s="38" customFormat="1" ht="11.25" x14ac:dyDescent="0.2">
      <c r="A1497" s="38" t="e">
        <f>CONCATENATE(B1497, "_",#REF!)</f>
        <v>#REF!</v>
      </c>
      <c r="B1497" s="113" t="s">
        <v>3153</v>
      </c>
      <c r="C1497" s="1042"/>
      <c r="D1497" s="1042"/>
      <c r="E1497" s="1021"/>
      <c r="F1497" s="1021"/>
      <c r="G1497" s="1016"/>
      <c r="H1497" s="1016"/>
      <c r="I1497" s="1016"/>
      <c r="J1497" s="1016"/>
      <c r="K1497" s="1016"/>
      <c r="L1497" s="1016"/>
      <c r="M1497" s="1021"/>
      <c r="N1497" s="1019"/>
      <c r="O1497" s="1019"/>
      <c r="P1497" s="1019"/>
      <c r="Q1497" s="1019"/>
      <c r="R1497" s="1019"/>
      <c r="S1497" s="1019"/>
      <c r="T1497" s="1019"/>
    </row>
    <row r="1498" spans="1:20" s="38" customFormat="1" ht="11.25" x14ac:dyDescent="0.2">
      <c r="A1498" s="38" t="e">
        <f>CONCATENATE(B1498, "_",#REF!)</f>
        <v>#REF!</v>
      </c>
      <c r="B1498" s="113" t="s">
        <v>3153</v>
      </c>
      <c r="C1498" s="1042"/>
      <c r="D1498" s="1042"/>
      <c r="E1498" s="1021"/>
      <c r="F1498" s="1021"/>
      <c r="G1498" s="1016"/>
      <c r="H1498" s="1016"/>
      <c r="I1498" s="1016"/>
      <c r="J1498" s="1016"/>
      <c r="K1498" s="1016"/>
      <c r="L1498" s="1016"/>
      <c r="M1498" s="1021"/>
      <c r="N1498" s="1019"/>
      <c r="O1498" s="1019"/>
      <c r="P1498" s="1019"/>
      <c r="Q1498" s="1019"/>
      <c r="R1498" s="1019"/>
      <c r="S1498" s="1019"/>
      <c r="T1498" s="1019"/>
    </row>
    <row r="1499" spans="1:20" s="38" customFormat="1" ht="11.25" x14ac:dyDescent="0.2">
      <c r="A1499" s="38" t="e">
        <f>CONCATENATE(B1499, "_",#REF!)</f>
        <v>#REF!</v>
      </c>
      <c r="B1499" s="113" t="s">
        <v>3153</v>
      </c>
      <c r="C1499" s="1042"/>
      <c r="D1499" s="1042"/>
      <c r="E1499" s="1021"/>
      <c r="F1499" s="1021"/>
      <c r="G1499" s="1016"/>
      <c r="H1499" s="1016"/>
      <c r="I1499" s="1016"/>
      <c r="J1499" s="1016"/>
      <c r="K1499" s="1016"/>
      <c r="L1499" s="1016"/>
      <c r="M1499" s="1021"/>
      <c r="N1499" s="1019"/>
      <c r="O1499" s="1019"/>
      <c r="P1499" s="1019"/>
      <c r="Q1499" s="1019"/>
      <c r="R1499" s="1019"/>
      <c r="S1499" s="1019"/>
      <c r="T1499" s="1019"/>
    </row>
    <row r="1500" spans="1:20" s="38" customFormat="1" ht="11.25" x14ac:dyDescent="0.2">
      <c r="A1500" s="38" t="e">
        <f>CONCATENATE(B1500, "_",#REF!)</f>
        <v>#REF!</v>
      </c>
      <c r="B1500" s="113" t="s">
        <v>3153</v>
      </c>
      <c r="C1500" s="1042"/>
      <c r="D1500" s="1042"/>
      <c r="E1500" s="1021"/>
      <c r="F1500" s="1021"/>
      <c r="G1500" s="1016"/>
      <c r="H1500" s="1016"/>
      <c r="I1500" s="1016"/>
      <c r="J1500" s="1016"/>
      <c r="K1500" s="1016"/>
      <c r="L1500" s="1016"/>
      <c r="M1500" s="1021"/>
      <c r="N1500" s="1019"/>
      <c r="O1500" s="1019"/>
      <c r="P1500" s="1019"/>
      <c r="Q1500" s="1019"/>
      <c r="R1500" s="1019"/>
      <c r="S1500" s="1019"/>
      <c r="T1500" s="1019"/>
    </row>
    <row r="1501" spans="1:20" s="38" customFormat="1" ht="11.25" x14ac:dyDescent="0.2">
      <c r="A1501" s="38" t="e">
        <f>CONCATENATE(B1501, "_",#REF!)</f>
        <v>#REF!</v>
      </c>
      <c r="B1501" s="113" t="s">
        <v>3153</v>
      </c>
      <c r="C1501" s="1042"/>
      <c r="D1501" s="1042"/>
      <c r="E1501" s="1021"/>
      <c r="F1501" s="1021"/>
      <c r="G1501" s="1016"/>
      <c r="H1501" s="1016"/>
      <c r="I1501" s="1016"/>
      <c r="J1501" s="1016"/>
      <c r="K1501" s="1016"/>
      <c r="L1501" s="1016"/>
      <c r="M1501" s="1021"/>
      <c r="N1501" s="1019"/>
      <c r="O1501" s="1019"/>
      <c r="P1501" s="1019"/>
      <c r="Q1501" s="1019"/>
      <c r="R1501" s="1019"/>
      <c r="S1501" s="1019"/>
      <c r="T1501" s="1019"/>
    </row>
    <row r="1502" spans="1:20" s="38" customFormat="1" ht="11.25" x14ac:dyDescent="0.2">
      <c r="A1502" s="38" t="e">
        <f>CONCATENATE(B1502, "_",#REF!)</f>
        <v>#REF!</v>
      </c>
      <c r="B1502" s="113" t="s">
        <v>3153</v>
      </c>
      <c r="C1502" s="1042"/>
      <c r="D1502" s="1042"/>
      <c r="E1502" s="1021"/>
      <c r="F1502" s="1021"/>
      <c r="G1502" s="1016"/>
      <c r="H1502" s="1016"/>
      <c r="I1502" s="1016"/>
      <c r="J1502" s="1016"/>
      <c r="K1502" s="1016"/>
      <c r="L1502" s="1016"/>
      <c r="M1502" s="1021"/>
      <c r="N1502" s="1019"/>
      <c r="O1502" s="1019"/>
      <c r="P1502" s="1019"/>
      <c r="Q1502" s="1019"/>
      <c r="R1502" s="1019"/>
      <c r="S1502" s="1019"/>
      <c r="T1502" s="1019"/>
    </row>
    <row r="1503" spans="1:20" s="38" customFormat="1" ht="11.25" x14ac:dyDescent="0.2">
      <c r="A1503" s="38" t="e">
        <f>CONCATENATE(B1503, "_",#REF!)</f>
        <v>#REF!</v>
      </c>
      <c r="B1503" s="113" t="s">
        <v>3153</v>
      </c>
      <c r="C1503" s="1042"/>
      <c r="D1503" s="1042"/>
      <c r="E1503" s="1021"/>
      <c r="F1503" s="1021"/>
      <c r="G1503" s="1016"/>
      <c r="H1503" s="1016"/>
      <c r="I1503" s="1016"/>
      <c r="J1503" s="1016"/>
      <c r="K1503" s="1016"/>
      <c r="L1503" s="1016"/>
      <c r="M1503" s="1021"/>
      <c r="N1503" s="1019"/>
      <c r="O1503" s="1019"/>
      <c r="P1503" s="1019"/>
      <c r="Q1503" s="1019"/>
      <c r="R1503" s="1019"/>
      <c r="S1503" s="1019"/>
      <c r="T1503" s="1019"/>
    </row>
    <row r="1504" spans="1:20" s="38" customFormat="1" ht="10.35" customHeight="1" x14ac:dyDescent="0.2">
      <c r="A1504" s="38" t="e">
        <f>CONCATENATE(B1504, "_",#REF!)</f>
        <v>#REF!</v>
      </c>
      <c r="B1504" s="113" t="s">
        <v>3153</v>
      </c>
      <c r="C1504" s="1042"/>
      <c r="D1504" s="1042"/>
      <c r="E1504" s="1021"/>
      <c r="F1504" s="1021"/>
      <c r="G1504" s="1016"/>
      <c r="H1504" s="1016"/>
      <c r="I1504" s="1016"/>
      <c r="J1504" s="1016"/>
      <c r="K1504" s="1016"/>
      <c r="L1504" s="1016"/>
      <c r="M1504" s="1021"/>
      <c r="N1504" s="1019"/>
      <c r="O1504" s="1019"/>
      <c r="P1504" s="1019"/>
      <c r="Q1504" s="1019"/>
      <c r="R1504" s="1019"/>
      <c r="S1504" s="1019"/>
      <c r="T1504" s="1019"/>
    </row>
    <row r="1505" spans="1:20" s="38" customFormat="1" ht="11.25" x14ac:dyDescent="0.2">
      <c r="A1505" s="38" t="e">
        <f>CONCATENATE(B1505, "_",#REF!)</f>
        <v>#REF!</v>
      </c>
      <c r="B1505" s="113" t="s">
        <v>3153</v>
      </c>
      <c r="C1505" s="1042"/>
      <c r="D1505" s="1042"/>
      <c r="E1505" s="1021"/>
      <c r="F1505" s="1021"/>
      <c r="G1505" s="1016"/>
      <c r="H1505" s="1016"/>
      <c r="I1505" s="1016"/>
      <c r="J1505" s="1016"/>
      <c r="K1505" s="1016"/>
      <c r="L1505" s="1016"/>
      <c r="M1505" s="1021"/>
      <c r="N1505" s="1019"/>
      <c r="O1505" s="1019"/>
      <c r="P1505" s="1019"/>
      <c r="Q1505" s="1019"/>
      <c r="R1505" s="1019"/>
      <c r="S1505" s="1019"/>
      <c r="T1505" s="1019"/>
    </row>
    <row r="1506" spans="1:20" s="38" customFormat="1" ht="10.35" customHeight="1" x14ac:dyDescent="0.2">
      <c r="A1506" s="38" t="e">
        <f>CONCATENATE(B1506, "_",#REF!)</f>
        <v>#REF!</v>
      </c>
      <c r="B1506" s="113" t="s">
        <v>3153</v>
      </c>
      <c r="C1506" s="1042"/>
      <c r="D1506" s="1042"/>
      <c r="E1506" s="1021"/>
      <c r="F1506" s="1021"/>
      <c r="G1506" s="1016"/>
      <c r="H1506" s="1016"/>
      <c r="I1506" s="1016"/>
      <c r="J1506" s="1016"/>
      <c r="K1506" s="1016"/>
      <c r="L1506" s="1016"/>
      <c r="M1506" s="1021"/>
      <c r="N1506" s="1019"/>
      <c r="O1506" s="1019"/>
      <c r="P1506" s="1019"/>
      <c r="Q1506" s="1019"/>
      <c r="R1506" s="1019"/>
      <c r="S1506" s="1019"/>
      <c r="T1506" s="1019"/>
    </row>
    <row r="1507" spans="1:20" s="38" customFormat="1" ht="11.25" x14ac:dyDescent="0.2">
      <c r="A1507" s="38" t="e">
        <f>CONCATENATE(B1507, "_",#REF!)</f>
        <v>#REF!</v>
      </c>
      <c r="B1507" s="113" t="s">
        <v>3153</v>
      </c>
      <c r="C1507" s="1042"/>
      <c r="D1507" s="1042"/>
      <c r="E1507" s="1021"/>
      <c r="F1507" s="1021"/>
      <c r="G1507" s="1016"/>
      <c r="H1507" s="1016"/>
      <c r="I1507" s="1016"/>
      <c r="J1507" s="1016"/>
      <c r="K1507" s="1016"/>
      <c r="L1507" s="1016"/>
      <c r="M1507" s="1021"/>
      <c r="N1507" s="1019"/>
      <c r="O1507" s="1019"/>
      <c r="P1507" s="1019"/>
      <c r="Q1507" s="1019"/>
      <c r="R1507" s="1019"/>
      <c r="S1507" s="1019"/>
      <c r="T1507" s="1019"/>
    </row>
    <row r="1508" spans="1:20" s="38" customFormat="1" ht="11.25" x14ac:dyDescent="0.2">
      <c r="A1508" s="38" t="e">
        <f>CONCATENATE(B1508, "_",#REF!)</f>
        <v>#REF!</v>
      </c>
      <c r="B1508" s="113" t="s">
        <v>3153</v>
      </c>
      <c r="C1508" s="1042"/>
      <c r="D1508" s="1042"/>
      <c r="E1508" s="1021"/>
      <c r="F1508" s="1021"/>
      <c r="G1508" s="1016"/>
      <c r="H1508" s="1016"/>
      <c r="I1508" s="1016"/>
      <c r="J1508" s="1016"/>
      <c r="K1508" s="1016"/>
      <c r="L1508" s="1016"/>
      <c r="M1508" s="1021"/>
      <c r="N1508" s="1019"/>
      <c r="O1508" s="1019"/>
      <c r="P1508" s="1019"/>
      <c r="Q1508" s="1019"/>
      <c r="R1508" s="1019"/>
      <c r="S1508" s="1019"/>
      <c r="T1508" s="1019"/>
    </row>
    <row r="1509" spans="1:20" s="38" customFormat="1" ht="11.25" x14ac:dyDescent="0.2">
      <c r="A1509" s="38" t="e">
        <f>CONCATENATE(B1509, "_",#REF!)</f>
        <v>#REF!</v>
      </c>
      <c r="B1509" s="113" t="s">
        <v>3153</v>
      </c>
      <c r="C1509" s="1042"/>
      <c r="D1509" s="1042"/>
      <c r="E1509" s="1021"/>
      <c r="F1509" s="1021"/>
      <c r="G1509" s="1016"/>
      <c r="H1509" s="1016"/>
      <c r="I1509" s="1016"/>
      <c r="J1509" s="1016"/>
      <c r="K1509" s="1016"/>
      <c r="L1509" s="1016"/>
      <c r="M1509" s="1021"/>
      <c r="N1509" s="1019"/>
      <c r="O1509" s="1019"/>
      <c r="P1509" s="1019"/>
      <c r="Q1509" s="1019"/>
      <c r="R1509" s="1019"/>
      <c r="S1509" s="1019"/>
      <c r="T1509" s="1019"/>
    </row>
    <row r="1510" spans="1:20" s="38" customFormat="1" ht="11.25" x14ac:dyDescent="0.2">
      <c r="A1510" s="38" t="e">
        <f>CONCATENATE(B1510, "_",#REF!)</f>
        <v>#REF!</v>
      </c>
      <c r="B1510" s="113" t="s">
        <v>3153</v>
      </c>
      <c r="C1510" s="1042"/>
      <c r="D1510" s="1042"/>
      <c r="E1510" s="1021"/>
      <c r="F1510" s="1021"/>
      <c r="G1510" s="1016"/>
      <c r="H1510" s="1016"/>
      <c r="I1510" s="1016"/>
      <c r="J1510" s="1016"/>
      <c r="K1510" s="1016"/>
      <c r="L1510" s="1016"/>
      <c r="M1510" s="1021"/>
      <c r="N1510" s="1019"/>
      <c r="O1510" s="1019"/>
      <c r="P1510" s="1019"/>
      <c r="Q1510" s="1019"/>
      <c r="R1510" s="1019"/>
      <c r="S1510" s="1019"/>
      <c r="T1510" s="1019"/>
    </row>
    <row r="1511" spans="1:20" s="38" customFormat="1" ht="11.25" x14ac:dyDescent="0.2">
      <c r="A1511" s="38" t="e">
        <f>CONCATENATE(B1511, "_",#REF!)</f>
        <v>#REF!</v>
      </c>
      <c r="B1511" s="114" t="s">
        <v>3153</v>
      </c>
      <c r="C1511" s="1043"/>
      <c r="D1511" s="1043"/>
      <c r="E1511" s="1038"/>
      <c r="F1511" s="1038"/>
      <c r="G1511" s="1017"/>
      <c r="H1511" s="1017"/>
      <c r="I1511" s="1017"/>
      <c r="J1511" s="1017"/>
      <c r="K1511" s="1017"/>
      <c r="L1511" s="1017"/>
      <c r="M1511" s="1038"/>
      <c r="N1511" s="1025"/>
      <c r="O1511" s="1025"/>
      <c r="P1511" s="1025"/>
      <c r="Q1511" s="1025"/>
      <c r="R1511" s="1025"/>
      <c r="S1511" s="1025"/>
      <c r="T1511" s="1025"/>
    </row>
    <row r="1512" spans="1:20" s="38" customFormat="1" ht="11.25" x14ac:dyDescent="0.2">
      <c r="A1512" s="38" t="e">
        <f>CONCATENATE(B1512, "_",#REF!)</f>
        <v>#REF!</v>
      </c>
      <c r="B1512" s="239" t="s">
        <v>3158</v>
      </c>
      <c r="C1512" s="1041" t="s">
        <v>3158</v>
      </c>
      <c r="D1512" s="1041" t="s">
        <v>3159</v>
      </c>
      <c r="E1512" s="1020" t="s">
        <v>3160</v>
      </c>
      <c r="F1512" s="1020" t="s">
        <v>3161</v>
      </c>
      <c r="G1512" s="1015" t="s">
        <v>370</v>
      </c>
      <c r="H1512" s="1015" t="s">
        <v>356</v>
      </c>
      <c r="I1512" s="1015" t="s">
        <v>294</v>
      </c>
      <c r="J1512" s="1015" t="s">
        <v>293</v>
      </c>
      <c r="K1512" s="1015" t="s">
        <v>309</v>
      </c>
      <c r="L1512" s="1020" t="s">
        <v>317</v>
      </c>
      <c r="M1512" s="1020" t="s">
        <v>3163</v>
      </c>
      <c r="N1512" s="1121"/>
      <c r="O1512" s="1018" t="s">
        <v>297</v>
      </c>
      <c r="P1512" s="1018" t="s">
        <v>297</v>
      </c>
      <c r="Q1512" s="1018" t="s">
        <v>297</v>
      </c>
      <c r="R1512" s="1018"/>
      <c r="S1512" s="1018"/>
      <c r="T1512" s="1018"/>
    </row>
    <row r="1513" spans="1:20" s="38" customFormat="1" ht="11.25" x14ac:dyDescent="0.2">
      <c r="A1513" s="38" t="e">
        <f>CONCATENATE(B1513, "_",#REF!)</f>
        <v>#REF!</v>
      </c>
      <c r="B1513" s="113" t="s">
        <v>3158</v>
      </c>
      <c r="C1513" s="1042"/>
      <c r="D1513" s="1042"/>
      <c r="E1513" s="1021"/>
      <c r="F1513" s="1021"/>
      <c r="G1513" s="1016"/>
      <c r="H1513" s="1016"/>
      <c r="I1513" s="1016"/>
      <c r="J1513" s="1016"/>
      <c r="K1513" s="1016"/>
      <c r="L1513" s="1021"/>
      <c r="M1513" s="1021"/>
      <c r="N1513" s="1125"/>
      <c r="O1513" s="1019"/>
      <c r="P1513" s="1019"/>
      <c r="Q1513" s="1019"/>
      <c r="R1513" s="1019"/>
      <c r="S1513" s="1019"/>
      <c r="T1513" s="1019"/>
    </row>
    <row r="1514" spans="1:20" s="38" customFormat="1" ht="11.25" x14ac:dyDescent="0.2">
      <c r="A1514" s="38" t="e">
        <f>CONCATENATE(B1514, "_",#REF!)</f>
        <v>#REF!</v>
      </c>
      <c r="B1514" s="113" t="s">
        <v>3158</v>
      </c>
      <c r="C1514" s="1042"/>
      <c r="D1514" s="1042"/>
      <c r="E1514" s="1021"/>
      <c r="F1514" s="1021"/>
      <c r="G1514" s="1016"/>
      <c r="H1514" s="1016"/>
      <c r="I1514" s="1016"/>
      <c r="J1514" s="1016"/>
      <c r="K1514" s="1016"/>
      <c r="L1514" s="1021"/>
      <c r="M1514" s="1021"/>
      <c r="N1514" s="1125"/>
      <c r="O1514" s="1019"/>
      <c r="P1514" s="1019"/>
      <c r="Q1514" s="1019"/>
      <c r="R1514" s="1019"/>
      <c r="S1514" s="1019"/>
      <c r="T1514" s="1019"/>
    </row>
    <row r="1515" spans="1:20" s="38" customFormat="1" ht="10.35" customHeight="1" x14ac:dyDescent="0.2">
      <c r="A1515" s="38" t="e">
        <f>CONCATENATE(B1515, "_",#REF!)</f>
        <v>#REF!</v>
      </c>
      <c r="B1515" s="113" t="s">
        <v>3158</v>
      </c>
      <c r="C1515" s="1042"/>
      <c r="D1515" s="1042"/>
      <c r="E1515" s="1021"/>
      <c r="F1515" s="1021"/>
      <c r="G1515" s="1016"/>
      <c r="H1515" s="1016"/>
      <c r="I1515" s="1016"/>
      <c r="J1515" s="1016"/>
      <c r="K1515" s="1016"/>
      <c r="L1515" s="1021"/>
      <c r="M1515" s="1021"/>
      <c r="N1515" s="1125"/>
      <c r="O1515" s="1019"/>
      <c r="P1515" s="1019"/>
      <c r="Q1515" s="1019"/>
      <c r="R1515" s="1019"/>
      <c r="S1515" s="1019"/>
      <c r="T1515" s="1019"/>
    </row>
    <row r="1516" spans="1:20" s="38" customFormat="1" ht="11.25" x14ac:dyDescent="0.2">
      <c r="A1516" s="38" t="e">
        <f>CONCATENATE(B1516, "_",#REF!)</f>
        <v>#REF!</v>
      </c>
      <c r="B1516" s="113" t="s">
        <v>3158</v>
      </c>
      <c r="C1516" s="1042"/>
      <c r="D1516" s="1042"/>
      <c r="E1516" s="1021"/>
      <c r="F1516" s="1021"/>
      <c r="G1516" s="1016"/>
      <c r="H1516" s="1016"/>
      <c r="I1516" s="1016"/>
      <c r="J1516" s="1016"/>
      <c r="K1516" s="1016"/>
      <c r="L1516" s="1021"/>
      <c r="M1516" s="1021"/>
      <c r="N1516" s="1125"/>
      <c r="O1516" s="1019"/>
      <c r="P1516" s="1019"/>
      <c r="Q1516" s="1019"/>
      <c r="R1516" s="1019"/>
      <c r="S1516" s="1019"/>
      <c r="T1516" s="1019"/>
    </row>
    <row r="1517" spans="1:20" s="38" customFormat="1" ht="10.35" customHeight="1" x14ac:dyDescent="0.2">
      <c r="A1517" s="38" t="e">
        <f>CONCATENATE(B1517, "_",#REF!)</f>
        <v>#REF!</v>
      </c>
      <c r="B1517" s="113" t="s">
        <v>3158</v>
      </c>
      <c r="C1517" s="1042"/>
      <c r="D1517" s="1042"/>
      <c r="E1517" s="1021"/>
      <c r="F1517" s="1021"/>
      <c r="G1517" s="1016"/>
      <c r="H1517" s="1016"/>
      <c r="I1517" s="1016"/>
      <c r="J1517" s="1016"/>
      <c r="K1517" s="1016"/>
      <c r="L1517" s="1021"/>
      <c r="M1517" s="1021"/>
      <c r="N1517" s="1125"/>
      <c r="O1517" s="1019"/>
      <c r="P1517" s="1019"/>
      <c r="Q1517" s="1019"/>
      <c r="R1517" s="1019"/>
      <c r="S1517" s="1019"/>
      <c r="T1517" s="1019"/>
    </row>
    <row r="1518" spans="1:20" s="38" customFormat="1" ht="10.35" customHeight="1" x14ac:dyDescent="0.2">
      <c r="A1518" s="38" t="e">
        <f>CONCATENATE(B1518, "_",#REF!)</f>
        <v>#REF!</v>
      </c>
      <c r="B1518" s="113" t="s">
        <v>3158</v>
      </c>
      <c r="C1518" s="1042"/>
      <c r="D1518" s="1042"/>
      <c r="E1518" s="1021"/>
      <c r="F1518" s="1021"/>
      <c r="G1518" s="1016"/>
      <c r="H1518" s="1016"/>
      <c r="I1518" s="1016"/>
      <c r="J1518" s="1016"/>
      <c r="K1518" s="1016"/>
      <c r="L1518" s="1021"/>
      <c r="M1518" s="1021"/>
      <c r="N1518" s="1125"/>
      <c r="O1518" s="1019"/>
      <c r="P1518" s="1019"/>
      <c r="Q1518" s="1019"/>
      <c r="R1518" s="1019"/>
      <c r="S1518" s="1019"/>
      <c r="T1518" s="1019"/>
    </row>
    <row r="1519" spans="1:20" s="38" customFormat="1" ht="11.25" x14ac:dyDescent="0.2">
      <c r="A1519" s="38" t="e">
        <f>CONCATENATE(B1519, "_",#REF!)</f>
        <v>#REF!</v>
      </c>
      <c r="B1519" s="113" t="s">
        <v>3158</v>
      </c>
      <c r="C1519" s="1042"/>
      <c r="D1519" s="1042"/>
      <c r="E1519" s="1021"/>
      <c r="F1519" s="1021"/>
      <c r="G1519" s="1016"/>
      <c r="H1519" s="1016"/>
      <c r="I1519" s="1016"/>
      <c r="J1519" s="1016"/>
      <c r="K1519" s="1016"/>
      <c r="L1519" s="1021"/>
      <c r="M1519" s="1021"/>
      <c r="N1519" s="1125"/>
      <c r="O1519" s="1019"/>
      <c r="P1519" s="1019"/>
      <c r="Q1519" s="1019"/>
      <c r="R1519" s="1019"/>
      <c r="S1519" s="1019"/>
      <c r="T1519" s="1019"/>
    </row>
    <row r="1520" spans="1:20" s="38" customFormat="1" ht="11.25" x14ac:dyDescent="0.2">
      <c r="A1520" s="38" t="e">
        <f>CONCATENATE(B1520, "_",#REF!)</f>
        <v>#REF!</v>
      </c>
      <c r="B1520" s="113" t="s">
        <v>3158</v>
      </c>
      <c r="C1520" s="1042"/>
      <c r="D1520" s="1042"/>
      <c r="E1520" s="1021"/>
      <c r="F1520" s="1021"/>
      <c r="G1520" s="1016"/>
      <c r="H1520" s="1016"/>
      <c r="I1520" s="1016"/>
      <c r="J1520" s="1016"/>
      <c r="K1520" s="1016"/>
      <c r="L1520" s="1021"/>
      <c r="M1520" s="1021"/>
      <c r="N1520" s="1125"/>
      <c r="O1520" s="1019"/>
      <c r="P1520" s="1019"/>
      <c r="Q1520" s="1019"/>
      <c r="R1520" s="1019"/>
      <c r="S1520" s="1019"/>
      <c r="T1520" s="1019"/>
    </row>
    <row r="1521" spans="1:20" s="38" customFormat="1" ht="11.25" x14ac:dyDescent="0.2">
      <c r="A1521" s="38" t="e">
        <f>CONCATENATE(B1521, "_",#REF!)</f>
        <v>#REF!</v>
      </c>
      <c r="B1521" s="113" t="s">
        <v>3158</v>
      </c>
      <c r="C1521" s="1042"/>
      <c r="D1521" s="1042"/>
      <c r="E1521" s="1021"/>
      <c r="F1521" s="1021"/>
      <c r="G1521" s="1016"/>
      <c r="H1521" s="1016"/>
      <c r="I1521" s="1016"/>
      <c r="J1521" s="1016"/>
      <c r="K1521" s="1016"/>
      <c r="L1521" s="1021"/>
      <c r="M1521" s="1021"/>
      <c r="N1521" s="1125"/>
      <c r="O1521" s="1019"/>
      <c r="P1521" s="1019"/>
      <c r="Q1521" s="1019"/>
      <c r="R1521" s="1019"/>
      <c r="S1521" s="1019"/>
      <c r="T1521" s="1019"/>
    </row>
    <row r="1522" spans="1:20" s="38" customFormat="1" ht="10.35" customHeight="1" x14ac:dyDescent="0.2">
      <c r="A1522" s="38" t="e">
        <f>CONCATENATE(B1522, "_",#REF!)</f>
        <v>#REF!</v>
      </c>
      <c r="B1522" s="113" t="s">
        <v>3158</v>
      </c>
      <c r="C1522" s="1042"/>
      <c r="D1522" s="1042"/>
      <c r="E1522" s="1021"/>
      <c r="F1522" s="1021"/>
      <c r="G1522" s="1016"/>
      <c r="H1522" s="1016"/>
      <c r="I1522" s="1016"/>
      <c r="J1522" s="1016"/>
      <c r="K1522" s="1016"/>
      <c r="L1522" s="1021"/>
      <c r="M1522" s="1021"/>
      <c r="N1522" s="1125"/>
      <c r="O1522" s="1019"/>
      <c r="P1522" s="1019"/>
      <c r="Q1522" s="1019"/>
      <c r="R1522" s="1019"/>
      <c r="S1522" s="1019"/>
      <c r="T1522" s="1019"/>
    </row>
    <row r="1523" spans="1:20" s="38" customFormat="1" ht="11.25" x14ac:dyDescent="0.2">
      <c r="A1523" s="38" t="e">
        <f>CONCATENATE(B1523, "_",#REF!)</f>
        <v>#REF!</v>
      </c>
      <c r="B1523" s="113" t="s">
        <v>3158</v>
      </c>
      <c r="C1523" s="1042"/>
      <c r="D1523" s="1042"/>
      <c r="E1523" s="1021"/>
      <c r="F1523" s="1021"/>
      <c r="G1523" s="1016"/>
      <c r="H1523" s="1016"/>
      <c r="I1523" s="1016"/>
      <c r="J1523" s="1016"/>
      <c r="K1523" s="1016"/>
      <c r="L1523" s="1021"/>
      <c r="M1523" s="1021"/>
      <c r="N1523" s="1125"/>
      <c r="O1523" s="1019"/>
      <c r="P1523" s="1019"/>
      <c r="Q1523" s="1019"/>
      <c r="R1523" s="1019"/>
      <c r="S1523" s="1019"/>
      <c r="T1523" s="1019"/>
    </row>
    <row r="1524" spans="1:20" s="38" customFormat="1" ht="11.25" x14ac:dyDescent="0.2">
      <c r="A1524" s="38" t="e">
        <f>CONCATENATE(B1524, "_",#REF!)</f>
        <v>#REF!</v>
      </c>
      <c r="B1524" s="113" t="s">
        <v>3158</v>
      </c>
      <c r="C1524" s="1042"/>
      <c r="D1524" s="1042"/>
      <c r="E1524" s="1021"/>
      <c r="F1524" s="1021"/>
      <c r="G1524" s="1016"/>
      <c r="H1524" s="1016"/>
      <c r="I1524" s="1016"/>
      <c r="J1524" s="1016"/>
      <c r="K1524" s="1016"/>
      <c r="L1524" s="1021"/>
      <c r="M1524" s="1021"/>
      <c r="N1524" s="1125"/>
      <c r="O1524" s="1019"/>
      <c r="P1524" s="1019"/>
      <c r="Q1524" s="1019"/>
      <c r="R1524" s="1019"/>
      <c r="S1524" s="1019"/>
      <c r="T1524" s="1019"/>
    </row>
    <row r="1525" spans="1:20" s="38" customFormat="1" ht="11.25" x14ac:dyDescent="0.2">
      <c r="A1525" s="38" t="e">
        <f>CONCATENATE(B1525, "_",#REF!)</f>
        <v>#REF!</v>
      </c>
      <c r="B1525" s="113" t="s">
        <v>3158</v>
      </c>
      <c r="C1525" s="1042"/>
      <c r="D1525" s="1042"/>
      <c r="E1525" s="1021"/>
      <c r="F1525" s="1021"/>
      <c r="G1525" s="1016"/>
      <c r="H1525" s="1016"/>
      <c r="I1525" s="1016"/>
      <c r="J1525" s="1016"/>
      <c r="K1525" s="1016"/>
      <c r="L1525" s="1021"/>
      <c r="M1525" s="1021"/>
      <c r="N1525" s="1125"/>
      <c r="O1525" s="1019"/>
      <c r="P1525" s="1019"/>
      <c r="Q1525" s="1019"/>
      <c r="R1525" s="1019"/>
      <c r="S1525" s="1019"/>
      <c r="T1525" s="1019"/>
    </row>
    <row r="1526" spans="1:20" s="38" customFormat="1" ht="11.25" x14ac:dyDescent="0.2">
      <c r="A1526" s="38" t="e">
        <f>CONCATENATE(B1526, "_",#REF!)</f>
        <v>#REF!</v>
      </c>
      <c r="B1526" s="113" t="s">
        <v>3158</v>
      </c>
      <c r="C1526" s="1042"/>
      <c r="D1526" s="1042"/>
      <c r="E1526" s="1021"/>
      <c r="F1526" s="1021"/>
      <c r="G1526" s="1016"/>
      <c r="H1526" s="1016"/>
      <c r="I1526" s="1016"/>
      <c r="J1526" s="1016"/>
      <c r="K1526" s="1016"/>
      <c r="L1526" s="1021"/>
      <c r="M1526" s="1021"/>
      <c r="N1526" s="1125"/>
      <c r="O1526" s="1019"/>
      <c r="P1526" s="1019"/>
      <c r="Q1526" s="1019"/>
      <c r="R1526" s="1019"/>
      <c r="S1526" s="1019"/>
      <c r="T1526" s="1019"/>
    </row>
    <row r="1527" spans="1:20" s="38" customFormat="1" ht="11.25" x14ac:dyDescent="0.2">
      <c r="A1527" s="38" t="e">
        <f>CONCATENATE(B1527, "_",#REF!)</f>
        <v>#REF!</v>
      </c>
      <c r="B1527" s="113" t="s">
        <v>3158</v>
      </c>
      <c r="C1527" s="1042"/>
      <c r="D1527" s="1042"/>
      <c r="E1527" s="1021"/>
      <c r="F1527" s="1021"/>
      <c r="G1527" s="1016"/>
      <c r="H1527" s="1016"/>
      <c r="I1527" s="1016"/>
      <c r="J1527" s="1016"/>
      <c r="K1527" s="1016"/>
      <c r="L1527" s="1021"/>
      <c r="M1527" s="1021"/>
      <c r="N1527" s="1125"/>
      <c r="O1527" s="1019"/>
      <c r="P1527" s="1019"/>
      <c r="Q1527" s="1019"/>
      <c r="R1527" s="1019"/>
      <c r="S1527" s="1019"/>
      <c r="T1527" s="1019"/>
    </row>
    <row r="1528" spans="1:20" s="38" customFormat="1" ht="11.25" x14ac:dyDescent="0.2">
      <c r="A1528" s="38" t="e">
        <f>CONCATENATE(B1528, "_",#REF!)</f>
        <v>#REF!</v>
      </c>
      <c r="B1528" s="113" t="s">
        <v>3158</v>
      </c>
      <c r="C1528" s="1042"/>
      <c r="D1528" s="1042"/>
      <c r="E1528" s="1021"/>
      <c r="F1528" s="1021"/>
      <c r="G1528" s="1016"/>
      <c r="H1528" s="1016"/>
      <c r="I1528" s="1016"/>
      <c r="J1528" s="1016"/>
      <c r="K1528" s="1016"/>
      <c r="L1528" s="1021"/>
      <c r="M1528" s="1021"/>
      <c r="N1528" s="1125"/>
      <c r="O1528" s="1019"/>
      <c r="P1528" s="1019"/>
      <c r="Q1528" s="1019"/>
      <c r="R1528" s="1019"/>
      <c r="S1528" s="1019"/>
      <c r="T1528" s="1019"/>
    </row>
    <row r="1529" spans="1:20" s="38" customFormat="1" ht="10.35" customHeight="1" x14ac:dyDescent="0.2">
      <c r="A1529" s="38" t="e">
        <f>CONCATENATE(B1529, "_",#REF!)</f>
        <v>#REF!</v>
      </c>
      <c r="B1529" s="113" t="s">
        <v>3158</v>
      </c>
      <c r="C1529" s="1042"/>
      <c r="D1529" s="1042"/>
      <c r="E1529" s="1021"/>
      <c r="F1529" s="1021"/>
      <c r="G1529" s="1016"/>
      <c r="H1529" s="1016"/>
      <c r="I1529" s="1016"/>
      <c r="J1529" s="1016"/>
      <c r="K1529" s="1016"/>
      <c r="L1529" s="1021"/>
      <c r="M1529" s="1021"/>
      <c r="N1529" s="1125"/>
      <c r="O1529" s="1019"/>
      <c r="P1529" s="1019"/>
      <c r="Q1529" s="1019"/>
      <c r="R1529" s="1019"/>
      <c r="S1529" s="1019"/>
      <c r="T1529" s="1019"/>
    </row>
    <row r="1530" spans="1:20" s="38" customFormat="1" ht="11.25" x14ac:dyDescent="0.2">
      <c r="A1530" s="38" t="e">
        <f>CONCATENATE(B1530, "_",#REF!)</f>
        <v>#REF!</v>
      </c>
      <c r="B1530" s="114" t="s">
        <v>3158</v>
      </c>
      <c r="C1530" s="1043"/>
      <c r="D1530" s="1043"/>
      <c r="E1530" s="1038"/>
      <c r="F1530" s="1038"/>
      <c r="G1530" s="1017"/>
      <c r="H1530" s="1017"/>
      <c r="I1530" s="1017"/>
      <c r="J1530" s="1017"/>
      <c r="K1530" s="1017"/>
      <c r="L1530" s="1038"/>
      <c r="M1530" s="1038"/>
      <c r="N1530" s="1076"/>
      <c r="O1530" s="1025"/>
      <c r="P1530" s="1025"/>
      <c r="Q1530" s="1025"/>
      <c r="R1530" s="1025"/>
      <c r="S1530" s="1025"/>
      <c r="T1530" s="1025"/>
    </row>
    <row r="1531" spans="1:20" s="38" customFormat="1" ht="10.35" customHeight="1" x14ac:dyDescent="0.2">
      <c r="A1531" s="38" t="e">
        <f>CONCATENATE(B1531, "_",#REF!)</f>
        <v>#REF!</v>
      </c>
      <c r="B1531" s="239" t="s">
        <v>3182</v>
      </c>
      <c r="C1531" s="1041" t="s">
        <v>3182</v>
      </c>
      <c r="D1531" s="1041" t="s">
        <v>3183</v>
      </c>
      <c r="E1531" s="1020" t="s">
        <v>3184</v>
      </c>
      <c r="F1531" s="1020" t="s">
        <v>3185</v>
      </c>
      <c r="G1531" s="1015" t="s">
        <v>489</v>
      </c>
      <c r="H1531" s="1015" t="s">
        <v>356</v>
      </c>
      <c r="I1531" s="1015" t="s">
        <v>294</v>
      </c>
      <c r="J1531" s="1015" t="s">
        <v>293</v>
      </c>
      <c r="K1531" s="1015" t="s">
        <v>309</v>
      </c>
      <c r="L1531" s="1020" t="s">
        <v>317</v>
      </c>
      <c r="M1531" s="1020" t="s">
        <v>3187</v>
      </c>
      <c r="N1531" s="1020"/>
      <c r="O1531" s="1015" t="s">
        <v>297</v>
      </c>
      <c r="P1531" s="1015" t="s">
        <v>297</v>
      </c>
      <c r="Q1531" s="1015" t="s">
        <v>297</v>
      </c>
      <c r="R1531" s="1018"/>
      <c r="S1531" s="1018"/>
      <c r="T1531" s="1018"/>
    </row>
    <row r="1532" spans="1:20" s="38" customFormat="1" ht="11.25" x14ac:dyDescent="0.2">
      <c r="A1532" s="38" t="e">
        <f>CONCATENATE(B1532, "_",#REF!)</f>
        <v>#REF!</v>
      </c>
      <c r="B1532" s="113" t="s">
        <v>3182</v>
      </c>
      <c r="C1532" s="1042"/>
      <c r="D1532" s="1042"/>
      <c r="E1532" s="1021"/>
      <c r="F1532" s="1021"/>
      <c r="G1532" s="1016"/>
      <c r="H1532" s="1016"/>
      <c r="I1532" s="1016"/>
      <c r="J1532" s="1016"/>
      <c r="K1532" s="1016"/>
      <c r="L1532" s="1021"/>
      <c r="M1532" s="1021"/>
      <c r="N1532" s="1021"/>
      <c r="O1532" s="1016"/>
      <c r="P1532" s="1016"/>
      <c r="Q1532" s="1016"/>
      <c r="R1532" s="1019"/>
      <c r="S1532" s="1019"/>
      <c r="T1532" s="1019"/>
    </row>
    <row r="1533" spans="1:20" s="38" customFormat="1" ht="11.25" x14ac:dyDescent="0.2">
      <c r="A1533" s="38" t="e">
        <f>CONCATENATE(B1533, "_",#REF!)</f>
        <v>#REF!</v>
      </c>
      <c r="B1533" s="113" t="s">
        <v>3182</v>
      </c>
      <c r="C1533" s="1042"/>
      <c r="D1533" s="1042"/>
      <c r="E1533" s="1021"/>
      <c r="F1533" s="1021"/>
      <c r="G1533" s="1016"/>
      <c r="H1533" s="1016"/>
      <c r="I1533" s="1016"/>
      <c r="J1533" s="1016"/>
      <c r="K1533" s="1016"/>
      <c r="L1533" s="1021"/>
      <c r="M1533" s="1021"/>
      <c r="N1533" s="1021"/>
      <c r="O1533" s="1016"/>
      <c r="P1533" s="1016"/>
      <c r="Q1533" s="1016"/>
      <c r="R1533" s="1019"/>
      <c r="S1533" s="1019"/>
      <c r="T1533" s="1019"/>
    </row>
    <row r="1534" spans="1:20" s="38" customFormat="1" ht="11.25" x14ac:dyDescent="0.2">
      <c r="A1534" s="38" t="e">
        <f>CONCATENATE(B1534, "_",#REF!)</f>
        <v>#REF!</v>
      </c>
      <c r="B1534" s="113" t="s">
        <v>3182</v>
      </c>
      <c r="C1534" s="1042"/>
      <c r="D1534" s="1042"/>
      <c r="E1534" s="1021"/>
      <c r="F1534" s="1021"/>
      <c r="G1534" s="1016"/>
      <c r="H1534" s="1016"/>
      <c r="I1534" s="1016"/>
      <c r="J1534" s="1016"/>
      <c r="K1534" s="1016"/>
      <c r="L1534" s="1021"/>
      <c r="M1534" s="1021"/>
      <c r="N1534" s="1021"/>
      <c r="O1534" s="1016"/>
      <c r="P1534" s="1016"/>
      <c r="Q1534" s="1016"/>
      <c r="R1534" s="1019"/>
      <c r="S1534" s="1019"/>
      <c r="T1534" s="1019"/>
    </row>
    <row r="1535" spans="1:20" s="38" customFormat="1" ht="10.35" customHeight="1" x14ac:dyDescent="0.2">
      <c r="A1535" s="38" t="e">
        <f>CONCATENATE(B1535, "_",#REF!)</f>
        <v>#REF!</v>
      </c>
      <c r="B1535" s="113" t="s">
        <v>3182</v>
      </c>
      <c r="C1535" s="1042"/>
      <c r="D1535" s="1042"/>
      <c r="E1535" s="1021"/>
      <c r="F1535" s="1021"/>
      <c r="G1535" s="1016"/>
      <c r="H1535" s="1016"/>
      <c r="I1535" s="1016"/>
      <c r="J1535" s="1016"/>
      <c r="K1535" s="1016"/>
      <c r="L1535" s="1021"/>
      <c r="M1535" s="1021"/>
      <c r="N1535" s="1021"/>
      <c r="O1535" s="1016"/>
      <c r="P1535" s="1016"/>
      <c r="Q1535" s="1016"/>
      <c r="R1535" s="1019"/>
      <c r="S1535" s="1019"/>
      <c r="T1535" s="1019"/>
    </row>
    <row r="1536" spans="1:20" s="38" customFormat="1" ht="11.25" x14ac:dyDescent="0.2">
      <c r="A1536" s="38" t="e">
        <f>CONCATENATE(B1536, "_",#REF!)</f>
        <v>#REF!</v>
      </c>
      <c r="B1536" s="113" t="s">
        <v>3182</v>
      </c>
      <c r="C1536" s="1042"/>
      <c r="D1536" s="1042"/>
      <c r="E1536" s="1021"/>
      <c r="F1536" s="1021"/>
      <c r="G1536" s="1016"/>
      <c r="H1536" s="1016"/>
      <c r="I1536" s="1016"/>
      <c r="J1536" s="1016"/>
      <c r="K1536" s="1016"/>
      <c r="L1536" s="1021"/>
      <c r="M1536" s="1021"/>
      <c r="N1536" s="1021"/>
      <c r="O1536" s="1016"/>
      <c r="P1536" s="1016"/>
      <c r="Q1536" s="1016"/>
      <c r="R1536" s="1019"/>
      <c r="S1536" s="1019"/>
      <c r="T1536" s="1019"/>
    </row>
    <row r="1537" spans="1:20" s="38" customFormat="1" ht="11.25" x14ac:dyDescent="0.2">
      <c r="A1537" s="38" t="e">
        <f>CONCATENATE(B1537, "_",#REF!)</f>
        <v>#REF!</v>
      </c>
      <c r="B1537" s="113" t="s">
        <v>3182</v>
      </c>
      <c r="C1537" s="1042"/>
      <c r="D1537" s="1042"/>
      <c r="E1537" s="1021"/>
      <c r="F1537" s="1021"/>
      <c r="G1537" s="1016"/>
      <c r="H1537" s="1016"/>
      <c r="I1537" s="1016"/>
      <c r="J1537" s="1016"/>
      <c r="K1537" s="1016"/>
      <c r="L1537" s="1021"/>
      <c r="M1537" s="1021"/>
      <c r="N1537" s="1021"/>
      <c r="O1537" s="1016"/>
      <c r="P1537" s="1016"/>
      <c r="Q1537" s="1016"/>
      <c r="R1537" s="1019"/>
      <c r="S1537" s="1019"/>
      <c r="T1537" s="1019"/>
    </row>
    <row r="1538" spans="1:20" s="38" customFormat="1" ht="11.25" x14ac:dyDescent="0.2">
      <c r="A1538" s="38" t="e">
        <f>CONCATENATE(B1538, "_",#REF!)</f>
        <v>#REF!</v>
      </c>
      <c r="B1538" s="113" t="s">
        <v>3182</v>
      </c>
      <c r="C1538" s="1042"/>
      <c r="D1538" s="1042"/>
      <c r="E1538" s="1021"/>
      <c r="F1538" s="1021"/>
      <c r="G1538" s="1016"/>
      <c r="H1538" s="1016"/>
      <c r="I1538" s="1016"/>
      <c r="J1538" s="1016"/>
      <c r="K1538" s="1016"/>
      <c r="L1538" s="1021"/>
      <c r="M1538" s="1021"/>
      <c r="N1538" s="1021"/>
      <c r="O1538" s="1016"/>
      <c r="P1538" s="1016"/>
      <c r="Q1538" s="1016"/>
      <c r="R1538" s="1019"/>
      <c r="S1538" s="1019"/>
      <c r="T1538" s="1019"/>
    </row>
    <row r="1539" spans="1:20" s="38" customFormat="1" ht="11.25" x14ac:dyDescent="0.2">
      <c r="A1539" s="38" t="e">
        <f>CONCATENATE(B1539, "_",#REF!)</f>
        <v>#REF!</v>
      </c>
      <c r="B1539" s="113" t="s">
        <v>3182</v>
      </c>
      <c r="C1539" s="1042"/>
      <c r="D1539" s="1042"/>
      <c r="E1539" s="1021"/>
      <c r="F1539" s="1021"/>
      <c r="G1539" s="1016"/>
      <c r="H1539" s="1016"/>
      <c r="I1539" s="1016"/>
      <c r="J1539" s="1016"/>
      <c r="K1539" s="1016"/>
      <c r="L1539" s="1021"/>
      <c r="M1539" s="1021"/>
      <c r="N1539" s="1021"/>
      <c r="O1539" s="1016"/>
      <c r="P1539" s="1016"/>
      <c r="Q1539" s="1016"/>
      <c r="R1539" s="1019"/>
      <c r="S1539" s="1019"/>
      <c r="T1539" s="1019"/>
    </row>
    <row r="1540" spans="1:20" s="38" customFormat="1" ht="11.25" x14ac:dyDescent="0.2">
      <c r="A1540" s="38" t="e">
        <f>CONCATENATE(B1540, "_",#REF!)</f>
        <v>#REF!</v>
      </c>
      <c r="B1540" s="113" t="s">
        <v>3182</v>
      </c>
      <c r="C1540" s="1042"/>
      <c r="D1540" s="1042"/>
      <c r="E1540" s="1021"/>
      <c r="F1540" s="1021"/>
      <c r="G1540" s="1016"/>
      <c r="H1540" s="1016"/>
      <c r="I1540" s="1016"/>
      <c r="J1540" s="1016"/>
      <c r="K1540" s="1016"/>
      <c r="L1540" s="1021"/>
      <c r="M1540" s="1021"/>
      <c r="N1540" s="1021"/>
      <c r="O1540" s="1016"/>
      <c r="P1540" s="1016"/>
      <c r="Q1540" s="1016"/>
      <c r="R1540" s="1019"/>
      <c r="S1540" s="1019"/>
      <c r="T1540" s="1019"/>
    </row>
    <row r="1541" spans="1:20" s="38" customFormat="1" ht="11.25" x14ac:dyDescent="0.2">
      <c r="A1541" s="38" t="e">
        <f>CONCATENATE(B1541, "_",#REF!)</f>
        <v>#REF!</v>
      </c>
      <c r="B1541" s="113" t="s">
        <v>3182</v>
      </c>
      <c r="C1541" s="1042"/>
      <c r="D1541" s="1042"/>
      <c r="E1541" s="1021"/>
      <c r="F1541" s="1021"/>
      <c r="G1541" s="1016"/>
      <c r="H1541" s="1016"/>
      <c r="I1541" s="1016"/>
      <c r="J1541" s="1016"/>
      <c r="K1541" s="1016"/>
      <c r="L1541" s="1021"/>
      <c r="M1541" s="1021"/>
      <c r="N1541" s="1021"/>
      <c r="O1541" s="1016"/>
      <c r="P1541" s="1016"/>
      <c r="Q1541" s="1016"/>
      <c r="R1541" s="1019"/>
      <c r="S1541" s="1019"/>
      <c r="T1541" s="1019"/>
    </row>
    <row r="1542" spans="1:20" s="38" customFormat="1" ht="11.25" x14ac:dyDescent="0.2">
      <c r="A1542" s="38" t="e">
        <f>CONCATENATE(B1542, "_",#REF!)</f>
        <v>#REF!</v>
      </c>
      <c r="B1542" s="113" t="s">
        <v>3182</v>
      </c>
      <c r="C1542" s="1042"/>
      <c r="D1542" s="1042"/>
      <c r="E1542" s="1021"/>
      <c r="F1542" s="1021"/>
      <c r="G1542" s="1016"/>
      <c r="H1542" s="1016"/>
      <c r="I1542" s="1016"/>
      <c r="J1542" s="1016"/>
      <c r="K1542" s="1016"/>
      <c r="L1542" s="1021"/>
      <c r="M1542" s="1021"/>
      <c r="N1542" s="1021"/>
      <c r="O1542" s="1016"/>
      <c r="P1542" s="1016"/>
      <c r="Q1542" s="1016"/>
      <c r="R1542" s="1019"/>
      <c r="S1542" s="1019"/>
      <c r="T1542" s="1019"/>
    </row>
    <row r="1543" spans="1:20" s="38" customFormat="1" ht="11.25" x14ac:dyDescent="0.2">
      <c r="A1543" s="38" t="e">
        <f>CONCATENATE(B1543, "_",#REF!)</f>
        <v>#REF!</v>
      </c>
      <c r="B1543" s="113" t="s">
        <v>3182</v>
      </c>
      <c r="C1543" s="1042"/>
      <c r="D1543" s="1042"/>
      <c r="E1543" s="1021"/>
      <c r="F1543" s="1021"/>
      <c r="G1543" s="1016"/>
      <c r="H1543" s="1016"/>
      <c r="I1543" s="1016"/>
      <c r="J1543" s="1016"/>
      <c r="K1543" s="1016"/>
      <c r="L1543" s="1021"/>
      <c r="M1543" s="1021"/>
      <c r="N1543" s="1021"/>
      <c r="O1543" s="1016"/>
      <c r="P1543" s="1016"/>
      <c r="Q1543" s="1016"/>
      <c r="R1543" s="1019"/>
      <c r="S1543" s="1019"/>
      <c r="T1543" s="1019"/>
    </row>
    <row r="1544" spans="1:20" s="38" customFormat="1" ht="11.25" x14ac:dyDescent="0.2">
      <c r="A1544" s="38" t="e">
        <f>CONCATENATE(B1544, "_",#REF!)</f>
        <v>#REF!</v>
      </c>
      <c r="B1544" s="113" t="s">
        <v>3182</v>
      </c>
      <c r="C1544" s="1042"/>
      <c r="D1544" s="1042"/>
      <c r="E1544" s="1021"/>
      <c r="F1544" s="1021"/>
      <c r="G1544" s="1016"/>
      <c r="H1544" s="1016"/>
      <c r="I1544" s="1016"/>
      <c r="J1544" s="1016"/>
      <c r="K1544" s="1016"/>
      <c r="L1544" s="1021"/>
      <c r="M1544" s="1021"/>
      <c r="N1544" s="1021"/>
      <c r="O1544" s="1016"/>
      <c r="P1544" s="1016"/>
      <c r="Q1544" s="1016"/>
      <c r="R1544" s="1019"/>
      <c r="S1544" s="1019"/>
      <c r="T1544" s="1019"/>
    </row>
    <row r="1545" spans="1:20" s="38" customFormat="1" ht="10.35" customHeight="1" x14ac:dyDescent="0.2">
      <c r="A1545" s="38" t="e">
        <f>CONCATENATE(B1545, "_",#REF!)</f>
        <v>#REF!</v>
      </c>
      <c r="B1545" s="113" t="s">
        <v>3182</v>
      </c>
      <c r="C1545" s="1042"/>
      <c r="D1545" s="1042"/>
      <c r="E1545" s="1021"/>
      <c r="F1545" s="1021"/>
      <c r="G1545" s="1016"/>
      <c r="H1545" s="1016"/>
      <c r="I1545" s="1016"/>
      <c r="J1545" s="1016"/>
      <c r="K1545" s="1016"/>
      <c r="L1545" s="1021"/>
      <c r="M1545" s="1021"/>
      <c r="N1545" s="1021"/>
      <c r="O1545" s="1016"/>
      <c r="P1545" s="1016"/>
      <c r="Q1545" s="1016"/>
      <c r="R1545" s="1019"/>
      <c r="S1545" s="1019"/>
      <c r="T1545" s="1019"/>
    </row>
    <row r="1546" spans="1:20" s="38" customFormat="1" ht="11.25" x14ac:dyDescent="0.2">
      <c r="A1546" s="38" t="e">
        <f>CONCATENATE(B1546, "_",#REF!)</f>
        <v>#REF!</v>
      </c>
      <c r="B1546" s="113" t="s">
        <v>3182</v>
      </c>
      <c r="C1546" s="1042"/>
      <c r="D1546" s="1042"/>
      <c r="E1546" s="1021"/>
      <c r="F1546" s="1021"/>
      <c r="G1546" s="1016"/>
      <c r="H1546" s="1016"/>
      <c r="I1546" s="1016"/>
      <c r="J1546" s="1016"/>
      <c r="K1546" s="1016"/>
      <c r="L1546" s="1021"/>
      <c r="M1546" s="1021"/>
      <c r="N1546" s="1021"/>
      <c r="O1546" s="1016"/>
      <c r="P1546" s="1016"/>
      <c r="Q1546" s="1016"/>
      <c r="R1546" s="1019"/>
      <c r="S1546" s="1019"/>
      <c r="T1546" s="1019"/>
    </row>
    <row r="1547" spans="1:20" s="38" customFormat="1" ht="10.35" customHeight="1" x14ac:dyDescent="0.2">
      <c r="A1547" s="38" t="e">
        <f>CONCATENATE(B1547, "_",#REF!)</f>
        <v>#REF!</v>
      </c>
      <c r="B1547" s="113" t="s">
        <v>3182</v>
      </c>
      <c r="C1547" s="1042"/>
      <c r="D1547" s="1042"/>
      <c r="E1547" s="1021"/>
      <c r="F1547" s="1021"/>
      <c r="G1547" s="1016"/>
      <c r="H1547" s="1016"/>
      <c r="I1547" s="1016"/>
      <c r="J1547" s="1016"/>
      <c r="K1547" s="1016"/>
      <c r="L1547" s="1021"/>
      <c r="M1547" s="1021"/>
      <c r="N1547" s="1021"/>
      <c r="O1547" s="1016"/>
      <c r="P1547" s="1016"/>
      <c r="Q1547" s="1016"/>
      <c r="R1547" s="1019"/>
      <c r="S1547" s="1019"/>
      <c r="T1547" s="1019"/>
    </row>
    <row r="1548" spans="1:20" s="38" customFormat="1" ht="11.25" x14ac:dyDescent="0.2">
      <c r="A1548" s="38" t="e">
        <f>CONCATENATE(B1548, "_",#REF!)</f>
        <v>#REF!</v>
      </c>
      <c r="B1548" s="113" t="s">
        <v>3182</v>
      </c>
      <c r="C1548" s="1042"/>
      <c r="D1548" s="1042"/>
      <c r="E1548" s="1021"/>
      <c r="F1548" s="1021"/>
      <c r="G1548" s="1016"/>
      <c r="H1548" s="1016"/>
      <c r="I1548" s="1016"/>
      <c r="J1548" s="1016"/>
      <c r="K1548" s="1016"/>
      <c r="L1548" s="1021"/>
      <c r="M1548" s="1021"/>
      <c r="N1548" s="1021"/>
      <c r="O1548" s="1016"/>
      <c r="P1548" s="1016"/>
      <c r="Q1548" s="1016"/>
      <c r="R1548" s="1019"/>
      <c r="S1548" s="1019"/>
      <c r="T1548" s="1019"/>
    </row>
    <row r="1549" spans="1:20" s="38" customFormat="1" ht="11.25" x14ac:dyDescent="0.2">
      <c r="A1549" s="38" t="e">
        <f>CONCATENATE(B1549, "_",#REF!)</f>
        <v>#REF!</v>
      </c>
      <c r="B1549" s="113" t="s">
        <v>3182</v>
      </c>
      <c r="C1549" s="1042"/>
      <c r="D1549" s="1042"/>
      <c r="E1549" s="1021"/>
      <c r="F1549" s="1021"/>
      <c r="G1549" s="1016"/>
      <c r="H1549" s="1016"/>
      <c r="I1549" s="1016"/>
      <c r="J1549" s="1016"/>
      <c r="K1549" s="1016"/>
      <c r="L1549" s="1021"/>
      <c r="M1549" s="1021"/>
      <c r="N1549" s="1021"/>
      <c r="O1549" s="1016"/>
      <c r="P1549" s="1016"/>
      <c r="Q1549" s="1016"/>
      <c r="R1549" s="1019"/>
      <c r="S1549" s="1019"/>
      <c r="T1549" s="1019"/>
    </row>
    <row r="1550" spans="1:20" s="38" customFormat="1" ht="11.25" x14ac:dyDescent="0.2">
      <c r="A1550" s="38" t="e">
        <f>CONCATENATE(B1550, "_",#REF!)</f>
        <v>#REF!</v>
      </c>
      <c r="B1550" s="113" t="s">
        <v>3182</v>
      </c>
      <c r="C1550" s="1042"/>
      <c r="D1550" s="1042"/>
      <c r="E1550" s="1021"/>
      <c r="F1550" s="1021"/>
      <c r="G1550" s="1016"/>
      <c r="H1550" s="1016"/>
      <c r="I1550" s="1016"/>
      <c r="J1550" s="1016"/>
      <c r="K1550" s="1016"/>
      <c r="L1550" s="1021"/>
      <c r="M1550" s="1021"/>
      <c r="N1550" s="1021"/>
      <c r="O1550" s="1016"/>
      <c r="P1550" s="1016"/>
      <c r="Q1550" s="1016"/>
      <c r="R1550" s="1019"/>
      <c r="S1550" s="1019"/>
      <c r="T1550" s="1019"/>
    </row>
    <row r="1551" spans="1:20" s="38" customFormat="1" ht="11.25" x14ac:dyDescent="0.2">
      <c r="A1551" s="38" t="e">
        <f>CONCATENATE(B1551, "_",#REF!)</f>
        <v>#REF!</v>
      </c>
      <c r="B1551" s="113" t="s">
        <v>3182</v>
      </c>
      <c r="C1551" s="1042"/>
      <c r="D1551" s="1042"/>
      <c r="E1551" s="1021"/>
      <c r="F1551" s="1021"/>
      <c r="G1551" s="1016"/>
      <c r="H1551" s="1016"/>
      <c r="I1551" s="1016"/>
      <c r="J1551" s="1016"/>
      <c r="K1551" s="1016"/>
      <c r="L1551" s="1021"/>
      <c r="M1551" s="1021"/>
      <c r="N1551" s="1021"/>
      <c r="O1551" s="1016"/>
      <c r="P1551" s="1016"/>
      <c r="Q1551" s="1016"/>
      <c r="R1551" s="1019"/>
      <c r="S1551" s="1019"/>
      <c r="T1551" s="1019"/>
    </row>
    <row r="1552" spans="1:20" s="38" customFormat="1" ht="11.25" x14ac:dyDescent="0.2">
      <c r="A1552" s="38" t="e">
        <f>CONCATENATE(B1552, "_",#REF!)</f>
        <v>#REF!</v>
      </c>
      <c r="B1552" s="114" t="s">
        <v>3182</v>
      </c>
      <c r="C1552" s="1043"/>
      <c r="D1552" s="1043"/>
      <c r="E1552" s="1038"/>
      <c r="F1552" s="1038"/>
      <c r="G1552" s="1017"/>
      <c r="H1552" s="1017"/>
      <c r="I1552" s="1017"/>
      <c r="J1552" s="1017"/>
      <c r="K1552" s="1017"/>
      <c r="L1552" s="1038"/>
      <c r="M1552" s="1038"/>
      <c r="N1552" s="1038"/>
      <c r="O1552" s="1017"/>
      <c r="P1552" s="1017"/>
      <c r="Q1552" s="1017"/>
      <c r="R1552" s="1025"/>
      <c r="S1552" s="1025"/>
      <c r="T1552" s="1025"/>
    </row>
    <row r="1553" spans="1:20" s="38" customFormat="1" ht="150" customHeight="1" x14ac:dyDescent="0.2">
      <c r="A1553" s="38" t="e">
        <f>CONCATENATE(B1553, "_",#REF!)</f>
        <v>#REF!</v>
      </c>
      <c r="B1553" s="201" t="s">
        <v>3210</v>
      </c>
      <c r="C1553" s="201" t="s">
        <v>3210</v>
      </c>
      <c r="D1553" s="181" t="s">
        <v>3211</v>
      </c>
      <c r="E1553" s="180" t="s">
        <v>3212</v>
      </c>
      <c r="F1553" s="181" t="s">
        <v>3213</v>
      </c>
      <c r="G1553" s="175" t="s">
        <v>323</v>
      </c>
      <c r="H1553" s="320" t="s">
        <v>356</v>
      </c>
      <c r="I1553" s="175" t="s">
        <v>294</v>
      </c>
      <c r="J1553" s="175" t="s">
        <v>293</v>
      </c>
      <c r="K1553" s="175" t="s">
        <v>294</v>
      </c>
      <c r="L1553" s="180" t="s">
        <v>533</v>
      </c>
      <c r="M1553" s="181" t="s">
        <v>3214</v>
      </c>
      <c r="N1553" s="178"/>
      <c r="O1553" s="178" t="s">
        <v>297</v>
      </c>
      <c r="P1553" s="178" t="s">
        <v>297</v>
      </c>
      <c r="Q1553" s="178" t="s">
        <v>297</v>
      </c>
      <c r="R1553" s="179"/>
      <c r="S1553" s="179"/>
      <c r="T1553" s="179"/>
    </row>
    <row r="1554" spans="1:20" s="38" customFormat="1" ht="20.100000000000001" customHeight="1" x14ac:dyDescent="0.2">
      <c r="A1554" s="38" t="e">
        <f>CONCATENATE(B1554, "_",#REF!)</f>
        <v>#REF!</v>
      </c>
      <c r="B1554" s="201" t="s">
        <v>3215</v>
      </c>
      <c r="C1554" s="201" t="s">
        <v>3215</v>
      </c>
      <c r="D1554" s="181" t="s">
        <v>3216</v>
      </c>
      <c r="E1554" s="180" t="s">
        <v>3217</v>
      </c>
      <c r="F1554" s="181" t="s">
        <v>3218</v>
      </c>
      <c r="G1554" s="175" t="s">
        <v>988</v>
      </c>
      <c r="H1554" s="320" t="s">
        <v>356</v>
      </c>
      <c r="I1554" s="175" t="s">
        <v>294</v>
      </c>
      <c r="J1554" s="175" t="s">
        <v>293</v>
      </c>
      <c r="K1554" s="175" t="s">
        <v>294</v>
      </c>
      <c r="L1554" s="175" t="s">
        <v>317</v>
      </c>
      <c r="M1554" s="181" t="s">
        <v>3219</v>
      </c>
      <c r="N1554" s="178"/>
      <c r="O1554" s="178" t="s">
        <v>297</v>
      </c>
      <c r="P1554" s="178" t="s">
        <v>297</v>
      </c>
      <c r="Q1554" s="178" t="s">
        <v>297</v>
      </c>
      <c r="R1554" s="179"/>
      <c r="S1554" s="179"/>
      <c r="T1554" s="179"/>
    </row>
    <row r="1555" spans="1:20" s="38" customFormat="1" ht="70.349999999999994" customHeight="1" x14ac:dyDescent="0.2">
      <c r="A1555" s="38" t="e">
        <f>CONCATENATE(B1555, "_",#REF!)</f>
        <v>#REF!</v>
      </c>
      <c r="B1555" s="239" t="s">
        <v>3220</v>
      </c>
      <c r="C1555" s="239" t="s">
        <v>3220</v>
      </c>
      <c r="D1555" s="240" t="s">
        <v>340</v>
      </c>
      <c r="E1555" s="184" t="s">
        <v>341</v>
      </c>
      <c r="F1555" s="181" t="s">
        <v>342</v>
      </c>
      <c r="G1555" s="175" t="s">
        <v>316</v>
      </c>
      <c r="H1555" s="175" t="s">
        <v>292</v>
      </c>
      <c r="I1555" s="176" t="s">
        <v>293</v>
      </c>
      <c r="J1555" s="176" t="s">
        <v>293</v>
      </c>
      <c r="K1555" s="176" t="s">
        <v>294</v>
      </c>
      <c r="L1555" s="184" t="s">
        <v>317</v>
      </c>
      <c r="M1555" s="184" t="s">
        <v>3221</v>
      </c>
      <c r="N1555" s="179"/>
      <c r="O1555" s="178" t="s">
        <v>297</v>
      </c>
      <c r="P1555" s="178" t="s">
        <v>297</v>
      </c>
      <c r="Q1555" s="234" t="s">
        <v>297</v>
      </c>
      <c r="R1555" s="179"/>
      <c r="S1555" s="179"/>
      <c r="T1555" s="179"/>
    </row>
    <row r="1556" spans="1:20" s="38" customFormat="1" ht="70.349999999999994" customHeight="1" x14ac:dyDescent="0.2">
      <c r="A1556" s="38" t="e">
        <f>CONCATENATE(B1556, "_",#REF!)</f>
        <v>#REF!</v>
      </c>
      <c r="B1556" s="239" t="s">
        <v>3222</v>
      </c>
      <c r="C1556" s="239" t="s">
        <v>3222</v>
      </c>
      <c r="D1556" s="240" t="s">
        <v>3223</v>
      </c>
      <c r="E1556" s="174" t="s">
        <v>3224</v>
      </c>
      <c r="F1556" s="184" t="s">
        <v>3225</v>
      </c>
      <c r="G1556" s="175" t="s">
        <v>323</v>
      </c>
      <c r="H1556" s="178" t="s">
        <v>292</v>
      </c>
      <c r="I1556" s="176" t="s">
        <v>293</v>
      </c>
      <c r="J1556" s="176" t="s">
        <v>293</v>
      </c>
      <c r="K1556" s="176" t="s">
        <v>294</v>
      </c>
      <c r="L1556" s="181" t="s">
        <v>3226</v>
      </c>
      <c r="M1556" s="181" t="s">
        <v>3227</v>
      </c>
      <c r="N1556" s="179"/>
      <c r="O1556" s="178" t="s">
        <v>297</v>
      </c>
      <c r="P1556" s="178" t="s">
        <v>297</v>
      </c>
      <c r="Q1556" s="178" t="s">
        <v>297</v>
      </c>
      <c r="R1556" s="179"/>
      <c r="S1556" s="179"/>
      <c r="T1556" s="179"/>
    </row>
    <row r="1557" spans="1:20" s="38" customFormat="1" ht="11.25" x14ac:dyDescent="0.2">
      <c r="A1557" s="38" t="e">
        <f>CONCATENATE(B1557, "_",#REF!)</f>
        <v>#REF!</v>
      </c>
      <c r="B1557" s="239" t="s">
        <v>3228</v>
      </c>
      <c r="C1557" s="1041" t="s">
        <v>3228</v>
      </c>
      <c r="D1557" s="1041" t="s">
        <v>3229</v>
      </c>
      <c r="E1557" s="1020" t="s">
        <v>3230</v>
      </c>
      <c r="F1557" s="1020" t="s">
        <v>3231</v>
      </c>
      <c r="G1557" s="1015" t="s">
        <v>370</v>
      </c>
      <c r="H1557" s="1015" t="s">
        <v>356</v>
      </c>
      <c r="I1557" s="1015" t="s">
        <v>294</v>
      </c>
      <c r="J1557" s="1015" t="s">
        <v>293</v>
      </c>
      <c r="K1557" s="1015" t="s">
        <v>309</v>
      </c>
      <c r="L1557" s="1015" t="s">
        <v>317</v>
      </c>
      <c r="M1557" s="1020" t="s">
        <v>3233</v>
      </c>
      <c r="N1557" s="1015"/>
      <c r="O1557" s="1015" t="s">
        <v>297</v>
      </c>
      <c r="P1557" s="1015" t="s">
        <v>297</v>
      </c>
      <c r="Q1557" s="1015" t="s">
        <v>297</v>
      </c>
      <c r="R1557" s="1018"/>
      <c r="S1557" s="1018"/>
      <c r="T1557" s="1018"/>
    </row>
    <row r="1558" spans="1:20" s="38" customFormat="1" ht="11.25" x14ac:dyDescent="0.2">
      <c r="A1558" s="38" t="e">
        <f>CONCATENATE(B1558, "_",#REF!)</f>
        <v>#REF!</v>
      </c>
      <c r="B1558" s="113" t="s">
        <v>3228</v>
      </c>
      <c r="C1558" s="1042"/>
      <c r="D1558" s="1042"/>
      <c r="E1558" s="1021"/>
      <c r="F1558" s="1021"/>
      <c r="G1558" s="1016"/>
      <c r="H1558" s="1016"/>
      <c r="I1558" s="1016"/>
      <c r="J1558" s="1016"/>
      <c r="K1558" s="1016"/>
      <c r="L1558" s="1016"/>
      <c r="M1558" s="1021"/>
      <c r="N1558" s="1016"/>
      <c r="O1558" s="1016"/>
      <c r="P1558" s="1016"/>
      <c r="Q1558" s="1016"/>
      <c r="R1558" s="1019"/>
      <c r="S1558" s="1019"/>
      <c r="T1558" s="1019"/>
    </row>
    <row r="1559" spans="1:20" s="38" customFormat="1" ht="11.25" x14ac:dyDescent="0.2">
      <c r="A1559" s="38" t="e">
        <f>CONCATENATE(B1559, "_",#REF!)</f>
        <v>#REF!</v>
      </c>
      <c r="B1559" s="113" t="s">
        <v>3228</v>
      </c>
      <c r="C1559" s="1042"/>
      <c r="D1559" s="1042"/>
      <c r="E1559" s="1021"/>
      <c r="F1559" s="1021"/>
      <c r="G1559" s="1016"/>
      <c r="H1559" s="1016"/>
      <c r="I1559" s="1016"/>
      <c r="J1559" s="1016"/>
      <c r="K1559" s="1016"/>
      <c r="L1559" s="1016"/>
      <c r="M1559" s="1021"/>
      <c r="N1559" s="1016"/>
      <c r="O1559" s="1016"/>
      <c r="P1559" s="1016"/>
      <c r="Q1559" s="1016"/>
      <c r="R1559" s="1019"/>
      <c r="S1559" s="1019"/>
      <c r="T1559" s="1019"/>
    </row>
    <row r="1560" spans="1:20" s="38" customFormat="1" ht="11.25" x14ac:dyDescent="0.2">
      <c r="A1560" s="38" t="e">
        <f>CONCATENATE(B1560, "_",#REF!)</f>
        <v>#REF!</v>
      </c>
      <c r="B1560" s="113" t="s">
        <v>3228</v>
      </c>
      <c r="C1560" s="1042"/>
      <c r="D1560" s="1042"/>
      <c r="E1560" s="1021"/>
      <c r="F1560" s="1021"/>
      <c r="G1560" s="1016"/>
      <c r="H1560" s="1016"/>
      <c r="I1560" s="1016"/>
      <c r="J1560" s="1016"/>
      <c r="K1560" s="1016"/>
      <c r="L1560" s="1016"/>
      <c r="M1560" s="1021"/>
      <c r="N1560" s="1016"/>
      <c r="O1560" s="1016"/>
      <c r="P1560" s="1016"/>
      <c r="Q1560" s="1016"/>
      <c r="R1560" s="1019"/>
      <c r="S1560" s="1019"/>
      <c r="T1560" s="1019"/>
    </row>
    <row r="1561" spans="1:20" s="38" customFormat="1" ht="11.25" x14ac:dyDescent="0.2">
      <c r="A1561" s="38" t="e">
        <f>CONCATENATE(B1561, "_",#REF!)</f>
        <v>#REF!</v>
      </c>
      <c r="B1561" s="114" t="s">
        <v>3228</v>
      </c>
      <c r="C1561" s="1043"/>
      <c r="D1561" s="1043"/>
      <c r="E1561" s="1038"/>
      <c r="F1561" s="1038"/>
      <c r="G1561" s="1017"/>
      <c r="H1561" s="1017"/>
      <c r="I1561" s="1017"/>
      <c r="J1561" s="1017"/>
      <c r="K1561" s="1017"/>
      <c r="L1561" s="1017"/>
      <c r="M1561" s="1038"/>
      <c r="N1561" s="1017"/>
      <c r="O1561" s="1017"/>
      <c r="P1561" s="1017"/>
      <c r="Q1561" s="1017"/>
      <c r="R1561" s="1025"/>
      <c r="S1561" s="1025"/>
      <c r="T1561" s="1025"/>
    </row>
    <row r="1562" spans="1:20" s="38" customFormat="1" ht="11.25" x14ac:dyDescent="0.2">
      <c r="A1562" s="38" t="e">
        <f>CONCATENATE(B1562, "_",#REF!)</f>
        <v>#REF!</v>
      </c>
      <c r="B1562" s="239" t="s">
        <v>3236</v>
      </c>
      <c r="C1562" s="1041" t="s">
        <v>3236</v>
      </c>
      <c r="D1562" s="1044" t="s">
        <v>3237</v>
      </c>
      <c r="E1562" s="1032" t="s">
        <v>3238</v>
      </c>
      <c r="F1562" s="1032" t="s">
        <v>3239</v>
      </c>
      <c r="G1562" s="1030" t="s">
        <v>404</v>
      </c>
      <c r="H1562" s="1030" t="s">
        <v>292</v>
      </c>
      <c r="I1562" s="1030" t="s">
        <v>293</v>
      </c>
      <c r="J1562" s="1030" t="s">
        <v>293</v>
      </c>
      <c r="K1562" s="1030" t="s">
        <v>309</v>
      </c>
      <c r="L1562" s="1030" t="s">
        <v>317</v>
      </c>
      <c r="M1562" s="1032" t="s">
        <v>3241</v>
      </c>
      <c r="N1562" s="1039"/>
      <c r="O1562" s="1039" t="s">
        <v>297</v>
      </c>
      <c r="P1562" s="1039" t="s">
        <v>297</v>
      </c>
      <c r="Q1562" s="1039" t="s">
        <v>297</v>
      </c>
      <c r="R1562" s="1018"/>
      <c r="S1562" s="1018"/>
      <c r="T1562" s="1018"/>
    </row>
    <row r="1563" spans="1:20" s="38" customFormat="1" ht="10.35" customHeight="1" x14ac:dyDescent="0.2">
      <c r="A1563" s="38" t="e">
        <f>CONCATENATE(B1563, "_",#REF!)</f>
        <v>#REF!</v>
      </c>
      <c r="B1563" s="113" t="s">
        <v>3236</v>
      </c>
      <c r="C1563" s="1042"/>
      <c r="D1563" s="1044"/>
      <c r="E1563" s="1032"/>
      <c r="F1563" s="1032"/>
      <c r="G1563" s="1030"/>
      <c r="H1563" s="1030"/>
      <c r="I1563" s="1030"/>
      <c r="J1563" s="1030"/>
      <c r="K1563" s="1030"/>
      <c r="L1563" s="1030"/>
      <c r="M1563" s="1032"/>
      <c r="N1563" s="1039"/>
      <c r="O1563" s="1039"/>
      <c r="P1563" s="1039"/>
      <c r="Q1563" s="1039"/>
      <c r="R1563" s="1019"/>
      <c r="S1563" s="1019"/>
      <c r="T1563" s="1019"/>
    </row>
    <row r="1564" spans="1:20" s="38" customFormat="1" ht="11.25" x14ac:dyDescent="0.2">
      <c r="A1564" s="38" t="e">
        <f>CONCATENATE(B1564, "_",#REF!)</f>
        <v>#REF!</v>
      </c>
      <c r="B1564" s="113" t="s">
        <v>3236</v>
      </c>
      <c r="C1564" s="1042"/>
      <c r="D1564" s="1044"/>
      <c r="E1564" s="1032"/>
      <c r="F1564" s="1032"/>
      <c r="G1564" s="1030"/>
      <c r="H1564" s="1030"/>
      <c r="I1564" s="1030"/>
      <c r="J1564" s="1030"/>
      <c r="K1564" s="1030"/>
      <c r="L1564" s="1030"/>
      <c r="M1564" s="1032"/>
      <c r="N1564" s="1039"/>
      <c r="O1564" s="1039"/>
      <c r="P1564" s="1039"/>
      <c r="Q1564" s="1039"/>
      <c r="R1564" s="1019"/>
      <c r="S1564" s="1019"/>
      <c r="T1564" s="1019"/>
    </row>
    <row r="1565" spans="1:20" s="38" customFormat="1" ht="11.25" x14ac:dyDescent="0.2">
      <c r="A1565" s="38" t="e">
        <f>CONCATENATE(B1565, "_",#REF!)</f>
        <v>#REF!</v>
      </c>
      <c r="B1565" s="113" t="s">
        <v>3236</v>
      </c>
      <c r="C1565" s="1042"/>
      <c r="D1565" s="1044"/>
      <c r="E1565" s="1032"/>
      <c r="F1565" s="1032"/>
      <c r="G1565" s="1030"/>
      <c r="H1565" s="1030"/>
      <c r="I1565" s="1030"/>
      <c r="J1565" s="1030"/>
      <c r="K1565" s="1030"/>
      <c r="L1565" s="1030"/>
      <c r="M1565" s="1032"/>
      <c r="N1565" s="1039"/>
      <c r="O1565" s="1039"/>
      <c r="P1565" s="1039"/>
      <c r="Q1565" s="1039"/>
      <c r="R1565" s="1019"/>
      <c r="S1565" s="1019"/>
      <c r="T1565" s="1019"/>
    </row>
    <row r="1566" spans="1:20" s="38" customFormat="1" ht="11.25" x14ac:dyDescent="0.2">
      <c r="A1566" s="38" t="e">
        <f>CONCATENATE(B1566, "_",#REF!)</f>
        <v>#REF!</v>
      </c>
      <c r="B1566" s="113" t="s">
        <v>3236</v>
      </c>
      <c r="C1566" s="1042"/>
      <c r="D1566" s="1044"/>
      <c r="E1566" s="1032"/>
      <c r="F1566" s="1032"/>
      <c r="G1566" s="1030"/>
      <c r="H1566" s="1030"/>
      <c r="I1566" s="1030"/>
      <c r="J1566" s="1030"/>
      <c r="K1566" s="1030"/>
      <c r="L1566" s="1030"/>
      <c r="M1566" s="1032"/>
      <c r="N1566" s="1039"/>
      <c r="O1566" s="1039"/>
      <c r="P1566" s="1039"/>
      <c r="Q1566" s="1039"/>
      <c r="R1566" s="1019"/>
      <c r="S1566" s="1019"/>
      <c r="T1566" s="1019"/>
    </row>
    <row r="1567" spans="1:20" s="38" customFormat="1" ht="11.25" x14ac:dyDescent="0.2">
      <c r="A1567" s="38" t="e">
        <f>CONCATENATE(B1567, "_",#REF!)</f>
        <v>#REF!</v>
      </c>
      <c r="B1567" s="114" t="s">
        <v>3236</v>
      </c>
      <c r="C1567" s="1043"/>
      <c r="D1567" s="1044"/>
      <c r="E1567" s="1032"/>
      <c r="F1567" s="1032"/>
      <c r="G1567" s="1030"/>
      <c r="H1567" s="1030"/>
      <c r="I1567" s="1030"/>
      <c r="J1567" s="1030"/>
      <c r="K1567" s="1030"/>
      <c r="L1567" s="1030"/>
      <c r="M1567" s="1032"/>
      <c r="N1567" s="1039"/>
      <c r="O1567" s="1039"/>
      <c r="P1567" s="1039"/>
      <c r="Q1567" s="1039"/>
      <c r="R1567" s="1025"/>
      <c r="S1567" s="1025"/>
      <c r="T1567" s="1025"/>
    </row>
    <row r="1568" spans="1:20" s="38" customFormat="1" ht="40.35" customHeight="1" x14ac:dyDescent="0.2">
      <c r="A1568" s="38" t="e">
        <f>CONCATENATE(B1568, "_",#REF!)</f>
        <v>#REF!</v>
      </c>
      <c r="B1568" s="141" t="s">
        <v>3247</v>
      </c>
      <c r="C1568" s="141" t="s">
        <v>3247</v>
      </c>
      <c r="D1568" s="180" t="s">
        <v>809</v>
      </c>
      <c r="E1568" s="180" t="s">
        <v>810</v>
      </c>
      <c r="F1568" s="180" t="s">
        <v>811</v>
      </c>
      <c r="G1568" s="175" t="s">
        <v>316</v>
      </c>
      <c r="H1568" s="320" t="s">
        <v>292</v>
      </c>
      <c r="I1568" s="176" t="s">
        <v>293</v>
      </c>
      <c r="J1568" s="176" t="s">
        <v>293</v>
      </c>
      <c r="K1568" s="176" t="s">
        <v>294</v>
      </c>
      <c r="L1568" s="321" t="s">
        <v>317</v>
      </c>
      <c r="M1568" s="184" t="s">
        <v>3248</v>
      </c>
      <c r="N1568" s="184"/>
      <c r="O1568" s="176" t="s">
        <v>297</v>
      </c>
      <c r="P1568" s="176" t="s">
        <v>297</v>
      </c>
      <c r="Q1568" s="176" t="s">
        <v>297</v>
      </c>
      <c r="R1568" s="179"/>
      <c r="S1568" s="179"/>
      <c r="T1568" s="179"/>
    </row>
    <row r="1569" spans="1:20" s="38" customFormat="1" ht="10.35" customHeight="1" x14ac:dyDescent="0.2">
      <c r="A1569" s="38" t="e">
        <f>CONCATENATE(B1569, "_",#REF!)</f>
        <v>#REF!</v>
      </c>
      <c r="B1569" s="184" t="s">
        <v>3249</v>
      </c>
      <c r="C1569" s="1020" t="s">
        <v>3249</v>
      </c>
      <c r="D1569" s="1032" t="s">
        <v>3250</v>
      </c>
      <c r="E1569" s="1020" t="s">
        <v>3251</v>
      </c>
      <c r="F1569" s="1020" t="s">
        <v>3252</v>
      </c>
      <c r="G1569" s="1015" t="s">
        <v>370</v>
      </c>
      <c r="H1569" s="1015" t="s">
        <v>356</v>
      </c>
      <c r="I1569" s="1015" t="s">
        <v>294</v>
      </c>
      <c r="J1569" s="1015" t="s">
        <v>293</v>
      </c>
      <c r="K1569" s="1015" t="s">
        <v>309</v>
      </c>
      <c r="L1569" s="1167"/>
      <c r="M1569" s="1020" t="s">
        <v>3254</v>
      </c>
      <c r="N1569" s="1020"/>
      <c r="O1569" s="1015" t="s">
        <v>297</v>
      </c>
      <c r="P1569" s="1015" t="s">
        <v>297</v>
      </c>
      <c r="Q1569" s="1015" t="s">
        <v>297</v>
      </c>
      <c r="R1569" s="1018"/>
      <c r="S1569" s="1018"/>
      <c r="T1569" s="1018"/>
    </row>
    <row r="1570" spans="1:20" s="38" customFormat="1" ht="10.35" customHeight="1" x14ac:dyDescent="0.2">
      <c r="A1570" s="38" t="e">
        <f>CONCATENATE(B1570, "_",#REF!)</f>
        <v>#REF!</v>
      </c>
      <c r="B1570" s="73" t="s">
        <v>3249</v>
      </c>
      <c r="C1570" s="1021"/>
      <c r="D1570" s="1032"/>
      <c r="E1570" s="1021"/>
      <c r="F1570" s="1021"/>
      <c r="G1570" s="1016"/>
      <c r="H1570" s="1016"/>
      <c r="I1570" s="1016"/>
      <c r="J1570" s="1016"/>
      <c r="K1570" s="1016"/>
      <c r="L1570" s="1168"/>
      <c r="M1570" s="1021"/>
      <c r="N1570" s="1021"/>
      <c r="O1570" s="1016"/>
      <c r="P1570" s="1016"/>
      <c r="Q1570" s="1016"/>
      <c r="R1570" s="1019"/>
      <c r="S1570" s="1019"/>
      <c r="T1570" s="1019"/>
    </row>
    <row r="1571" spans="1:20" s="38" customFormat="1" ht="10.35" customHeight="1" x14ac:dyDescent="0.2">
      <c r="A1571" s="38" t="e">
        <f>CONCATENATE(B1571, "_",#REF!)</f>
        <v>#REF!</v>
      </c>
      <c r="B1571" s="73" t="s">
        <v>3249</v>
      </c>
      <c r="C1571" s="1021"/>
      <c r="D1571" s="1032"/>
      <c r="E1571" s="1021"/>
      <c r="F1571" s="1021"/>
      <c r="G1571" s="1016"/>
      <c r="H1571" s="1016"/>
      <c r="I1571" s="1016"/>
      <c r="J1571" s="1016"/>
      <c r="K1571" s="1016"/>
      <c r="L1571" s="1168"/>
      <c r="M1571" s="1021"/>
      <c r="N1571" s="1021"/>
      <c r="O1571" s="1016"/>
      <c r="P1571" s="1016"/>
      <c r="Q1571" s="1016"/>
      <c r="R1571" s="1019"/>
      <c r="S1571" s="1019"/>
      <c r="T1571" s="1019"/>
    </row>
    <row r="1572" spans="1:20" s="38" customFormat="1" ht="10.35" customHeight="1" x14ac:dyDescent="0.2">
      <c r="A1572" s="38" t="e">
        <f>CONCATENATE(B1572, "_",#REF!)</f>
        <v>#REF!</v>
      </c>
      <c r="B1572" s="73" t="s">
        <v>3249</v>
      </c>
      <c r="C1572" s="1021"/>
      <c r="D1572" s="1032"/>
      <c r="E1572" s="1021"/>
      <c r="F1572" s="1021"/>
      <c r="G1572" s="1016"/>
      <c r="H1572" s="1016"/>
      <c r="I1572" s="1016"/>
      <c r="J1572" s="1016"/>
      <c r="K1572" s="1016"/>
      <c r="L1572" s="1168"/>
      <c r="M1572" s="1021"/>
      <c r="N1572" s="1021"/>
      <c r="O1572" s="1016"/>
      <c r="P1572" s="1016"/>
      <c r="Q1572" s="1016"/>
      <c r="R1572" s="1019"/>
      <c r="S1572" s="1019"/>
      <c r="T1572" s="1019"/>
    </row>
    <row r="1573" spans="1:20" s="38" customFormat="1" ht="10.35" customHeight="1" x14ac:dyDescent="0.2">
      <c r="A1573" s="38" t="e">
        <f>CONCATENATE(B1573, "_",#REF!)</f>
        <v>#REF!</v>
      </c>
      <c r="B1573" s="73" t="s">
        <v>3249</v>
      </c>
      <c r="C1573" s="1021"/>
      <c r="D1573" s="1032"/>
      <c r="E1573" s="1021"/>
      <c r="F1573" s="1021"/>
      <c r="G1573" s="1016"/>
      <c r="H1573" s="1016"/>
      <c r="I1573" s="1016"/>
      <c r="J1573" s="1016"/>
      <c r="K1573" s="1016"/>
      <c r="L1573" s="1168"/>
      <c r="M1573" s="1021"/>
      <c r="N1573" s="1021"/>
      <c r="O1573" s="1016"/>
      <c r="P1573" s="1016"/>
      <c r="Q1573" s="1016"/>
      <c r="R1573" s="1019"/>
      <c r="S1573" s="1019"/>
      <c r="T1573" s="1019"/>
    </row>
    <row r="1574" spans="1:20" s="38" customFormat="1" ht="10.35" customHeight="1" x14ac:dyDescent="0.2">
      <c r="A1574" s="38" t="e">
        <f>CONCATENATE(B1574, "_",#REF!)</f>
        <v>#REF!</v>
      </c>
      <c r="B1574" s="73" t="s">
        <v>3249</v>
      </c>
      <c r="C1574" s="1021"/>
      <c r="D1574" s="1032"/>
      <c r="E1574" s="1021"/>
      <c r="F1574" s="1021"/>
      <c r="G1574" s="1016"/>
      <c r="H1574" s="1016"/>
      <c r="I1574" s="1016"/>
      <c r="J1574" s="1016"/>
      <c r="K1574" s="1016"/>
      <c r="L1574" s="1168"/>
      <c r="M1574" s="1021"/>
      <c r="N1574" s="1021"/>
      <c r="O1574" s="1016"/>
      <c r="P1574" s="1016"/>
      <c r="Q1574" s="1016"/>
      <c r="R1574" s="1019"/>
      <c r="S1574" s="1019"/>
      <c r="T1574" s="1019"/>
    </row>
    <row r="1575" spans="1:20" s="38" customFormat="1" ht="10.35" customHeight="1" x14ac:dyDescent="0.2">
      <c r="A1575" s="38" t="e">
        <f>CONCATENATE(B1575, "_",#REF!)</f>
        <v>#REF!</v>
      </c>
      <c r="B1575" s="73" t="s">
        <v>3249</v>
      </c>
      <c r="C1575" s="1021"/>
      <c r="D1575" s="1032"/>
      <c r="E1575" s="1021"/>
      <c r="F1575" s="1021"/>
      <c r="G1575" s="1016"/>
      <c r="H1575" s="1016"/>
      <c r="I1575" s="1016"/>
      <c r="J1575" s="1016"/>
      <c r="K1575" s="1016"/>
      <c r="L1575" s="1168"/>
      <c r="M1575" s="1021"/>
      <c r="N1575" s="1021"/>
      <c r="O1575" s="1016"/>
      <c r="P1575" s="1016"/>
      <c r="Q1575" s="1016"/>
      <c r="R1575" s="1019"/>
      <c r="S1575" s="1019"/>
      <c r="T1575" s="1019"/>
    </row>
    <row r="1576" spans="1:20" s="38" customFormat="1" ht="10.35" customHeight="1" x14ac:dyDescent="0.2">
      <c r="A1576" s="38" t="e">
        <f>CONCATENATE(B1576, "_",#REF!)</f>
        <v>#REF!</v>
      </c>
      <c r="B1576" s="73" t="s">
        <v>3249</v>
      </c>
      <c r="C1576" s="1021"/>
      <c r="D1576" s="1032"/>
      <c r="E1576" s="1021"/>
      <c r="F1576" s="1021"/>
      <c r="G1576" s="1016"/>
      <c r="H1576" s="1016"/>
      <c r="I1576" s="1016"/>
      <c r="J1576" s="1016"/>
      <c r="K1576" s="1016"/>
      <c r="L1576" s="1168"/>
      <c r="M1576" s="1021"/>
      <c r="N1576" s="1021"/>
      <c r="O1576" s="1016"/>
      <c r="P1576" s="1016"/>
      <c r="Q1576" s="1016"/>
      <c r="R1576" s="1019"/>
      <c r="S1576" s="1019"/>
      <c r="T1576" s="1019"/>
    </row>
    <row r="1577" spans="1:20" s="38" customFormat="1" ht="10.35" customHeight="1" x14ac:dyDescent="0.2">
      <c r="A1577" s="38" t="e">
        <f>CONCATENATE(B1577, "_",#REF!)</f>
        <v>#REF!</v>
      </c>
      <c r="B1577" s="73" t="s">
        <v>3249</v>
      </c>
      <c r="C1577" s="1021"/>
      <c r="D1577" s="1032"/>
      <c r="E1577" s="1021"/>
      <c r="F1577" s="1021"/>
      <c r="G1577" s="1016"/>
      <c r="H1577" s="1016"/>
      <c r="I1577" s="1016"/>
      <c r="J1577" s="1016"/>
      <c r="K1577" s="1016"/>
      <c r="L1577" s="1168"/>
      <c r="M1577" s="1021"/>
      <c r="N1577" s="1021"/>
      <c r="O1577" s="1016"/>
      <c r="P1577" s="1016"/>
      <c r="Q1577" s="1016"/>
      <c r="R1577" s="1019"/>
      <c r="S1577" s="1019"/>
      <c r="T1577" s="1019"/>
    </row>
    <row r="1578" spans="1:20" s="38" customFormat="1" ht="10.35" customHeight="1" x14ac:dyDescent="0.2">
      <c r="A1578" s="38" t="e">
        <f>CONCATENATE(B1578, "_",#REF!)</f>
        <v>#REF!</v>
      </c>
      <c r="B1578" s="71" t="s">
        <v>3249</v>
      </c>
      <c r="C1578" s="1038"/>
      <c r="D1578" s="1032"/>
      <c r="E1578" s="1038"/>
      <c r="F1578" s="1038"/>
      <c r="G1578" s="1017"/>
      <c r="H1578" s="1017"/>
      <c r="I1578" s="1017"/>
      <c r="J1578" s="1017"/>
      <c r="K1578" s="1017"/>
      <c r="L1578" s="1169"/>
      <c r="M1578" s="1038"/>
      <c r="N1578" s="1038"/>
      <c r="O1578" s="1017"/>
      <c r="P1578" s="1017"/>
      <c r="Q1578" s="1017"/>
      <c r="R1578" s="1025"/>
      <c r="S1578" s="1025"/>
      <c r="T1578" s="1025"/>
    </row>
    <row r="1579" spans="1:20" s="38" customFormat="1" ht="20.100000000000001" customHeight="1" x14ac:dyDescent="0.2">
      <c r="A1579" s="38" t="e">
        <f>CONCATENATE(B1579, "_",#REF!)</f>
        <v>#REF!</v>
      </c>
      <c r="B1579" s="180" t="s">
        <v>3264</v>
      </c>
      <c r="C1579" s="180" t="s">
        <v>3264</v>
      </c>
      <c r="D1579" s="180" t="s">
        <v>3265</v>
      </c>
      <c r="E1579" s="180" t="s">
        <v>3266</v>
      </c>
      <c r="F1579" s="184" t="s">
        <v>3267</v>
      </c>
      <c r="G1579" s="175" t="s">
        <v>3268</v>
      </c>
      <c r="H1579" s="175" t="s">
        <v>356</v>
      </c>
      <c r="I1579" s="175" t="s">
        <v>294</v>
      </c>
      <c r="J1579" s="175" t="s">
        <v>293</v>
      </c>
      <c r="K1579" s="175" t="s">
        <v>294</v>
      </c>
      <c r="L1579" s="181" t="s">
        <v>317</v>
      </c>
      <c r="M1579" s="184" t="s">
        <v>3269</v>
      </c>
      <c r="N1579" s="184"/>
      <c r="O1579" s="176" t="s">
        <v>297</v>
      </c>
      <c r="P1579" s="176" t="s">
        <v>297</v>
      </c>
      <c r="Q1579" s="176" t="s">
        <v>297</v>
      </c>
      <c r="R1579" s="179"/>
      <c r="S1579" s="179"/>
      <c r="T1579" s="179"/>
    </row>
    <row r="1580" spans="1:20" s="38" customFormat="1" ht="10.35" customHeight="1" x14ac:dyDescent="0.2">
      <c r="A1580" s="38" t="e">
        <f>CONCATENATE(B1580, "_",#REF!)</f>
        <v>#REF!</v>
      </c>
      <c r="B1580" s="184" t="s">
        <v>3270</v>
      </c>
      <c r="C1580" s="1020" t="s">
        <v>3270</v>
      </c>
      <c r="D1580" s="1032" t="s">
        <v>3271</v>
      </c>
      <c r="E1580" s="1020" t="s">
        <v>3272</v>
      </c>
      <c r="F1580" s="1020" t="s">
        <v>3273</v>
      </c>
      <c r="G1580" s="1015" t="s">
        <v>370</v>
      </c>
      <c r="H1580" s="1015" t="s">
        <v>356</v>
      </c>
      <c r="I1580" s="1015" t="s">
        <v>294</v>
      </c>
      <c r="J1580" s="1015" t="s">
        <v>293</v>
      </c>
      <c r="K1580" s="1015" t="s">
        <v>309</v>
      </c>
      <c r="L1580" s="1020" t="s">
        <v>317</v>
      </c>
      <c r="M1580" s="1020" t="s">
        <v>3275</v>
      </c>
      <c r="N1580" s="1020"/>
      <c r="O1580" s="1015" t="s">
        <v>297</v>
      </c>
      <c r="P1580" s="1015" t="s">
        <v>297</v>
      </c>
      <c r="Q1580" s="1015" t="s">
        <v>297</v>
      </c>
      <c r="R1580" s="1219"/>
      <c r="S1580" s="1219"/>
      <c r="T1580" s="1219"/>
    </row>
    <row r="1581" spans="1:20" s="38" customFormat="1" ht="10.35" customHeight="1" x14ac:dyDescent="0.2">
      <c r="A1581" s="38" t="e">
        <f>CONCATENATE(B1581, "_",#REF!)</f>
        <v>#REF!</v>
      </c>
      <c r="B1581" s="73" t="s">
        <v>3270</v>
      </c>
      <c r="C1581" s="1021"/>
      <c r="D1581" s="1032"/>
      <c r="E1581" s="1021"/>
      <c r="F1581" s="1021"/>
      <c r="G1581" s="1016"/>
      <c r="H1581" s="1016"/>
      <c r="I1581" s="1016"/>
      <c r="J1581" s="1016"/>
      <c r="K1581" s="1016"/>
      <c r="L1581" s="1021"/>
      <c r="M1581" s="1021"/>
      <c r="N1581" s="1021"/>
      <c r="O1581" s="1016"/>
      <c r="P1581" s="1016"/>
      <c r="Q1581" s="1016"/>
      <c r="R1581" s="1220"/>
      <c r="S1581" s="1220"/>
      <c r="T1581" s="1220"/>
    </row>
    <row r="1582" spans="1:20" s="38" customFormat="1" ht="10.35" customHeight="1" x14ac:dyDescent="0.2">
      <c r="A1582" s="38" t="e">
        <f>CONCATENATE(B1582, "_",#REF!)</f>
        <v>#REF!</v>
      </c>
      <c r="B1582" s="73" t="s">
        <v>3270</v>
      </c>
      <c r="C1582" s="1021"/>
      <c r="D1582" s="1032"/>
      <c r="E1582" s="1021"/>
      <c r="F1582" s="1021"/>
      <c r="G1582" s="1016"/>
      <c r="H1582" s="1016"/>
      <c r="I1582" s="1016"/>
      <c r="J1582" s="1016"/>
      <c r="K1582" s="1016"/>
      <c r="L1582" s="1021"/>
      <c r="M1582" s="1021"/>
      <c r="N1582" s="1021"/>
      <c r="O1582" s="1016"/>
      <c r="P1582" s="1016"/>
      <c r="Q1582" s="1016"/>
      <c r="R1582" s="1220"/>
      <c r="S1582" s="1220"/>
      <c r="T1582" s="1220"/>
    </row>
    <row r="1583" spans="1:20" s="38" customFormat="1" ht="10.35" customHeight="1" x14ac:dyDescent="0.2">
      <c r="A1583" s="38" t="e">
        <f>CONCATENATE(B1583, "_",#REF!)</f>
        <v>#REF!</v>
      </c>
      <c r="B1583" s="73" t="s">
        <v>3270</v>
      </c>
      <c r="C1583" s="1021"/>
      <c r="D1583" s="1032"/>
      <c r="E1583" s="1021"/>
      <c r="F1583" s="1021"/>
      <c r="G1583" s="1016"/>
      <c r="H1583" s="1016"/>
      <c r="I1583" s="1016"/>
      <c r="J1583" s="1016"/>
      <c r="K1583" s="1016"/>
      <c r="L1583" s="1021"/>
      <c r="M1583" s="1021"/>
      <c r="N1583" s="1021"/>
      <c r="O1583" s="1016"/>
      <c r="P1583" s="1016"/>
      <c r="Q1583" s="1016"/>
      <c r="R1583" s="1220"/>
      <c r="S1583" s="1220"/>
      <c r="T1583" s="1220"/>
    </row>
    <row r="1584" spans="1:20" s="38" customFormat="1" ht="10.35" customHeight="1" x14ac:dyDescent="0.2">
      <c r="A1584" s="38" t="e">
        <f>CONCATENATE(B1584, "_",#REF!)</f>
        <v>#REF!</v>
      </c>
      <c r="B1584" s="73" t="s">
        <v>3270</v>
      </c>
      <c r="C1584" s="1021"/>
      <c r="D1584" s="1032"/>
      <c r="E1584" s="1021"/>
      <c r="F1584" s="1021"/>
      <c r="G1584" s="1016"/>
      <c r="H1584" s="1016"/>
      <c r="I1584" s="1016"/>
      <c r="J1584" s="1016"/>
      <c r="K1584" s="1016"/>
      <c r="L1584" s="1021"/>
      <c r="M1584" s="1021"/>
      <c r="N1584" s="1021"/>
      <c r="O1584" s="1016"/>
      <c r="P1584" s="1016"/>
      <c r="Q1584" s="1016"/>
      <c r="R1584" s="1220"/>
      <c r="S1584" s="1220"/>
      <c r="T1584" s="1220"/>
    </row>
    <row r="1585" spans="1:20" s="38" customFormat="1" ht="10.35" customHeight="1" x14ac:dyDescent="0.2">
      <c r="A1585" s="38" t="e">
        <f>CONCATENATE(B1585, "_",#REF!)</f>
        <v>#REF!</v>
      </c>
      <c r="B1585" s="73" t="s">
        <v>3270</v>
      </c>
      <c r="C1585" s="1021"/>
      <c r="D1585" s="1032"/>
      <c r="E1585" s="1021"/>
      <c r="F1585" s="1021"/>
      <c r="G1585" s="1016"/>
      <c r="H1585" s="1016"/>
      <c r="I1585" s="1016"/>
      <c r="J1585" s="1016"/>
      <c r="K1585" s="1016"/>
      <c r="L1585" s="1021"/>
      <c r="M1585" s="1021"/>
      <c r="N1585" s="1021"/>
      <c r="O1585" s="1016"/>
      <c r="P1585" s="1016"/>
      <c r="Q1585" s="1016"/>
      <c r="R1585" s="1220"/>
      <c r="S1585" s="1220"/>
      <c r="T1585" s="1220"/>
    </row>
    <row r="1586" spans="1:20" s="38" customFormat="1" ht="10.35" customHeight="1" x14ac:dyDescent="0.2">
      <c r="A1586" s="38" t="e">
        <f>CONCATENATE(B1586, "_",#REF!)</f>
        <v>#REF!</v>
      </c>
      <c r="B1586" s="73" t="s">
        <v>3270</v>
      </c>
      <c r="C1586" s="1021"/>
      <c r="D1586" s="1032"/>
      <c r="E1586" s="1021"/>
      <c r="F1586" s="1021"/>
      <c r="G1586" s="1016"/>
      <c r="H1586" s="1016"/>
      <c r="I1586" s="1016"/>
      <c r="J1586" s="1016"/>
      <c r="K1586" s="1016"/>
      <c r="L1586" s="1021"/>
      <c r="M1586" s="1021"/>
      <c r="N1586" s="1021"/>
      <c r="O1586" s="1016"/>
      <c r="P1586" s="1016"/>
      <c r="Q1586" s="1016"/>
      <c r="R1586" s="1220"/>
      <c r="S1586" s="1220"/>
      <c r="T1586" s="1220"/>
    </row>
    <row r="1587" spans="1:20" s="38" customFormat="1" ht="10.35" customHeight="1" x14ac:dyDescent="0.2">
      <c r="A1587" s="38" t="e">
        <f>CONCATENATE(B1587, "_",#REF!)</f>
        <v>#REF!</v>
      </c>
      <c r="B1587" s="73" t="s">
        <v>3270</v>
      </c>
      <c r="C1587" s="1021"/>
      <c r="D1587" s="1032"/>
      <c r="E1587" s="1021"/>
      <c r="F1587" s="1021"/>
      <c r="G1587" s="1016"/>
      <c r="H1587" s="1016"/>
      <c r="I1587" s="1016"/>
      <c r="J1587" s="1016"/>
      <c r="K1587" s="1016"/>
      <c r="L1587" s="1021"/>
      <c r="M1587" s="1021"/>
      <c r="N1587" s="1021"/>
      <c r="O1587" s="1016"/>
      <c r="P1587" s="1016"/>
      <c r="Q1587" s="1016"/>
      <c r="R1587" s="1220"/>
      <c r="S1587" s="1220"/>
      <c r="T1587" s="1220"/>
    </row>
    <row r="1588" spans="1:20" s="38" customFormat="1" ht="10.35" customHeight="1" x14ac:dyDescent="0.2">
      <c r="A1588" s="38" t="e">
        <f>CONCATENATE(B1588, "_",#REF!)</f>
        <v>#REF!</v>
      </c>
      <c r="B1588" s="73" t="s">
        <v>3270</v>
      </c>
      <c r="C1588" s="1021"/>
      <c r="D1588" s="1032" t="e">
        <v>#N/A</v>
      </c>
      <c r="E1588" s="1021" t="e">
        <v>#N/A</v>
      </c>
      <c r="F1588" s="1021" t="e">
        <v>#N/A</v>
      </c>
      <c r="G1588" s="1016" t="e">
        <v>#N/A</v>
      </c>
      <c r="H1588" s="1016"/>
      <c r="I1588" s="1016" t="e">
        <v>#N/A</v>
      </c>
      <c r="J1588" s="1016" t="e">
        <v>#N/A</v>
      </c>
      <c r="K1588" s="1016" t="e">
        <v>#N/A</v>
      </c>
      <c r="L1588" s="1021" t="e">
        <v>#N/A</v>
      </c>
      <c r="M1588" s="1021"/>
      <c r="N1588" s="1021"/>
      <c r="O1588" s="1016"/>
      <c r="P1588" s="1016"/>
      <c r="Q1588" s="1016"/>
      <c r="R1588" s="1220"/>
      <c r="S1588" s="1220"/>
      <c r="T1588" s="1220"/>
    </row>
    <row r="1589" spans="1:20" s="38" customFormat="1" ht="10.35" customHeight="1" x14ac:dyDescent="0.2">
      <c r="A1589" s="38" t="e">
        <f>CONCATENATE(B1589, "_",#REF!)</f>
        <v>#REF!</v>
      </c>
      <c r="B1589" s="73" t="s">
        <v>3270</v>
      </c>
      <c r="C1589" s="1021"/>
      <c r="D1589" s="1032" t="e">
        <v>#N/A</v>
      </c>
      <c r="E1589" s="1021" t="e">
        <v>#N/A</v>
      </c>
      <c r="F1589" s="1021" t="e">
        <v>#N/A</v>
      </c>
      <c r="G1589" s="1016" t="e">
        <v>#N/A</v>
      </c>
      <c r="H1589" s="1016"/>
      <c r="I1589" s="1016" t="e">
        <v>#N/A</v>
      </c>
      <c r="J1589" s="1016" t="e">
        <v>#N/A</v>
      </c>
      <c r="K1589" s="1016" t="e">
        <v>#N/A</v>
      </c>
      <c r="L1589" s="1021" t="e">
        <v>#N/A</v>
      </c>
      <c r="M1589" s="1021"/>
      <c r="N1589" s="1021"/>
      <c r="O1589" s="1016"/>
      <c r="P1589" s="1016"/>
      <c r="Q1589" s="1016"/>
      <c r="R1589" s="1220"/>
      <c r="S1589" s="1220"/>
      <c r="T1589" s="1220"/>
    </row>
    <row r="1590" spans="1:20" s="38" customFormat="1" ht="10.35" customHeight="1" x14ac:dyDescent="0.2">
      <c r="A1590" s="38" t="e">
        <f>CONCATENATE(B1590, "_",#REF!)</f>
        <v>#REF!</v>
      </c>
      <c r="B1590" s="73" t="s">
        <v>3270</v>
      </c>
      <c r="C1590" s="1021"/>
      <c r="D1590" s="1032" t="e">
        <v>#N/A</v>
      </c>
      <c r="E1590" s="1021" t="e">
        <v>#N/A</v>
      </c>
      <c r="F1590" s="1021" t="e">
        <v>#N/A</v>
      </c>
      <c r="G1590" s="1016" t="e">
        <v>#N/A</v>
      </c>
      <c r="H1590" s="1016"/>
      <c r="I1590" s="1016" t="e">
        <v>#N/A</v>
      </c>
      <c r="J1590" s="1016" t="e">
        <v>#N/A</v>
      </c>
      <c r="K1590" s="1016" t="e">
        <v>#N/A</v>
      </c>
      <c r="L1590" s="1021" t="e">
        <v>#N/A</v>
      </c>
      <c r="M1590" s="1021"/>
      <c r="N1590" s="1021"/>
      <c r="O1590" s="1016"/>
      <c r="P1590" s="1016"/>
      <c r="Q1590" s="1016"/>
      <c r="R1590" s="1220"/>
      <c r="S1590" s="1220"/>
      <c r="T1590" s="1220"/>
    </row>
    <row r="1591" spans="1:20" s="38" customFormat="1" ht="10.35" customHeight="1" x14ac:dyDescent="0.2">
      <c r="A1591" s="38" t="e">
        <f>CONCATENATE(B1591, "_",#REF!)</f>
        <v>#REF!</v>
      </c>
      <c r="B1591" s="73" t="s">
        <v>3270</v>
      </c>
      <c r="C1591" s="1021"/>
      <c r="D1591" s="1032" t="e">
        <v>#N/A</v>
      </c>
      <c r="E1591" s="1021" t="e">
        <v>#N/A</v>
      </c>
      <c r="F1591" s="1021" t="e">
        <v>#N/A</v>
      </c>
      <c r="G1591" s="1016" t="e">
        <v>#N/A</v>
      </c>
      <c r="H1591" s="1016"/>
      <c r="I1591" s="1016" t="e">
        <v>#N/A</v>
      </c>
      <c r="J1591" s="1016" t="e">
        <v>#N/A</v>
      </c>
      <c r="K1591" s="1016" t="e">
        <v>#N/A</v>
      </c>
      <c r="L1591" s="1021" t="e">
        <v>#N/A</v>
      </c>
      <c r="M1591" s="1021"/>
      <c r="N1591" s="1021"/>
      <c r="O1591" s="1016"/>
      <c r="P1591" s="1016"/>
      <c r="Q1591" s="1016"/>
      <c r="R1591" s="1220"/>
      <c r="S1591" s="1220"/>
      <c r="T1591" s="1220"/>
    </row>
    <row r="1592" spans="1:20" s="38" customFormat="1" ht="10.35" customHeight="1" x14ac:dyDescent="0.2">
      <c r="A1592" s="38" t="e">
        <f>CONCATENATE(B1592, "_",#REF!)</f>
        <v>#REF!</v>
      </c>
      <c r="B1592" s="73" t="s">
        <v>3270</v>
      </c>
      <c r="C1592" s="1021"/>
      <c r="D1592" s="1032" t="e">
        <v>#N/A</v>
      </c>
      <c r="E1592" s="1021" t="e">
        <v>#N/A</v>
      </c>
      <c r="F1592" s="1021" t="e">
        <v>#N/A</v>
      </c>
      <c r="G1592" s="1016" t="e">
        <v>#N/A</v>
      </c>
      <c r="H1592" s="1016"/>
      <c r="I1592" s="1016" t="e">
        <v>#N/A</v>
      </c>
      <c r="J1592" s="1016" t="e">
        <v>#N/A</v>
      </c>
      <c r="K1592" s="1016" t="e">
        <v>#N/A</v>
      </c>
      <c r="L1592" s="1021" t="e">
        <v>#N/A</v>
      </c>
      <c r="M1592" s="1021"/>
      <c r="N1592" s="1021"/>
      <c r="O1592" s="1016"/>
      <c r="P1592" s="1016"/>
      <c r="Q1592" s="1016"/>
      <c r="R1592" s="1220"/>
      <c r="S1592" s="1220"/>
      <c r="T1592" s="1220"/>
    </row>
    <row r="1593" spans="1:20" s="38" customFormat="1" ht="10.35" customHeight="1" x14ac:dyDescent="0.2">
      <c r="A1593" s="38" t="e">
        <f>CONCATENATE(B1593, "_",#REF!)</f>
        <v>#REF!</v>
      </c>
      <c r="B1593" s="73" t="s">
        <v>3270</v>
      </c>
      <c r="C1593" s="1021"/>
      <c r="D1593" s="1032" t="e">
        <v>#N/A</v>
      </c>
      <c r="E1593" s="1021" t="e">
        <v>#N/A</v>
      </c>
      <c r="F1593" s="1021" t="e">
        <v>#N/A</v>
      </c>
      <c r="G1593" s="1016" t="e">
        <v>#N/A</v>
      </c>
      <c r="H1593" s="1016"/>
      <c r="I1593" s="1016" t="e">
        <v>#N/A</v>
      </c>
      <c r="J1593" s="1016" t="e">
        <v>#N/A</v>
      </c>
      <c r="K1593" s="1016" t="e">
        <v>#N/A</v>
      </c>
      <c r="L1593" s="1021" t="e">
        <v>#N/A</v>
      </c>
      <c r="M1593" s="1021"/>
      <c r="N1593" s="1021"/>
      <c r="O1593" s="1016"/>
      <c r="P1593" s="1016"/>
      <c r="Q1593" s="1016"/>
      <c r="R1593" s="1220"/>
      <c r="S1593" s="1220"/>
      <c r="T1593" s="1220"/>
    </row>
    <row r="1594" spans="1:20" s="38" customFormat="1" ht="10.35" customHeight="1" x14ac:dyDescent="0.2">
      <c r="A1594" s="38" t="e">
        <f>CONCATENATE(B1594, "_",#REF!)</f>
        <v>#REF!</v>
      </c>
      <c r="B1594" s="71" t="s">
        <v>3270</v>
      </c>
      <c r="C1594" s="1038"/>
      <c r="D1594" s="1032" t="e">
        <v>#N/A</v>
      </c>
      <c r="E1594" s="1021" t="e">
        <v>#N/A</v>
      </c>
      <c r="F1594" s="1021" t="e">
        <v>#N/A</v>
      </c>
      <c r="G1594" s="1016" t="e">
        <v>#N/A</v>
      </c>
      <c r="H1594" s="1016"/>
      <c r="I1594" s="1016" t="e">
        <v>#N/A</v>
      </c>
      <c r="J1594" s="1016" t="e">
        <v>#N/A</v>
      </c>
      <c r="K1594" s="1016" t="e">
        <v>#N/A</v>
      </c>
      <c r="L1594" s="1021" t="e">
        <v>#N/A</v>
      </c>
      <c r="M1594" s="1021"/>
      <c r="N1594" s="1021"/>
      <c r="O1594" s="1016"/>
      <c r="P1594" s="1016"/>
      <c r="Q1594" s="1016"/>
      <c r="R1594" s="1221"/>
      <c r="S1594" s="1221"/>
      <c r="T1594" s="1221"/>
    </row>
    <row r="1595" spans="1:20" s="38" customFormat="1" ht="10.35" customHeight="1" x14ac:dyDescent="0.2">
      <c r="A1595" s="38" t="e">
        <f>CONCATENATE(B1595, "_",#REF!)</f>
        <v>#REF!</v>
      </c>
      <c r="B1595" s="208" t="s">
        <v>3290</v>
      </c>
      <c r="C1595" s="1033" t="s">
        <v>3290</v>
      </c>
      <c r="D1595" s="1036" t="s">
        <v>3291</v>
      </c>
      <c r="E1595" s="1032" t="s">
        <v>3292</v>
      </c>
      <c r="F1595" s="1032" t="s">
        <v>3293</v>
      </c>
      <c r="G1595" s="1030" t="s">
        <v>823</v>
      </c>
      <c r="H1595" s="1030" t="s">
        <v>356</v>
      </c>
      <c r="I1595" s="1030" t="s">
        <v>294</v>
      </c>
      <c r="J1595" s="1030" t="s">
        <v>293</v>
      </c>
      <c r="K1595" s="1030" t="s">
        <v>309</v>
      </c>
      <c r="L1595" s="1030" t="s">
        <v>317</v>
      </c>
      <c r="M1595" s="1020" t="s">
        <v>3295</v>
      </c>
      <c r="N1595" s="1020"/>
      <c r="O1595" s="1015" t="s">
        <v>297</v>
      </c>
      <c r="P1595" s="1015" t="s">
        <v>297</v>
      </c>
      <c r="Q1595" s="1015" t="s">
        <v>297</v>
      </c>
      <c r="R1595" s="1023"/>
      <c r="S1595" s="1023"/>
      <c r="T1595" s="1023"/>
    </row>
    <row r="1596" spans="1:20" s="38" customFormat="1" ht="10.35" customHeight="1" x14ac:dyDescent="0.2">
      <c r="A1596" s="38" t="e">
        <f>CONCATENATE(B1596, "_",#REF!)</f>
        <v>#REF!</v>
      </c>
      <c r="B1596" s="100" t="s">
        <v>3290</v>
      </c>
      <c r="C1596" s="1034"/>
      <c r="D1596" s="1036" t="e">
        <v>#N/A</v>
      </c>
      <c r="E1596" s="1032" t="e">
        <v>#N/A</v>
      </c>
      <c r="F1596" s="1032" t="e">
        <v>#N/A</v>
      </c>
      <c r="G1596" s="1030" t="e">
        <v>#N/A</v>
      </c>
      <c r="H1596" s="1030"/>
      <c r="I1596" s="1030" t="e">
        <v>#N/A</v>
      </c>
      <c r="J1596" s="1030" t="e">
        <v>#N/A</v>
      </c>
      <c r="K1596" s="1030" t="e">
        <v>#N/A</v>
      </c>
      <c r="L1596" s="1030" t="e">
        <v>#N/A</v>
      </c>
      <c r="M1596" s="1021"/>
      <c r="N1596" s="1021"/>
      <c r="O1596" s="1016"/>
      <c r="P1596" s="1016"/>
      <c r="Q1596" s="1016"/>
      <c r="R1596" s="1024"/>
      <c r="S1596" s="1024"/>
      <c r="T1596" s="1024"/>
    </row>
    <row r="1597" spans="1:20" s="38" customFormat="1" ht="10.35" customHeight="1" x14ac:dyDescent="0.2">
      <c r="A1597" s="38" t="e">
        <f>CONCATENATE(B1597, "_",#REF!)</f>
        <v>#REF!</v>
      </c>
      <c r="B1597" s="100" t="s">
        <v>3290</v>
      </c>
      <c r="C1597" s="1034"/>
      <c r="D1597" s="1036" t="e">
        <v>#N/A</v>
      </c>
      <c r="E1597" s="1032" t="e">
        <v>#N/A</v>
      </c>
      <c r="F1597" s="1032" t="e">
        <v>#N/A</v>
      </c>
      <c r="G1597" s="1030" t="e">
        <v>#N/A</v>
      </c>
      <c r="H1597" s="1030"/>
      <c r="I1597" s="1030" t="e">
        <v>#N/A</v>
      </c>
      <c r="J1597" s="1030" t="e">
        <v>#N/A</v>
      </c>
      <c r="K1597" s="1030" t="e">
        <v>#N/A</v>
      </c>
      <c r="L1597" s="1030" t="e">
        <v>#N/A</v>
      </c>
      <c r="M1597" s="1021"/>
      <c r="N1597" s="1021"/>
      <c r="O1597" s="1016"/>
      <c r="P1597" s="1016"/>
      <c r="Q1597" s="1016"/>
      <c r="R1597" s="1024"/>
      <c r="S1597" s="1024"/>
      <c r="T1597" s="1024"/>
    </row>
    <row r="1598" spans="1:20" s="38" customFormat="1" ht="10.35" customHeight="1" x14ac:dyDescent="0.2">
      <c r="A1598" s="38" t="e">
        <f>CONCATENATE(B1598, "_",#REF!)</f>
        <v>#REF!</v>
      </c>
      <c r="B1598" s="100" t="s">
        <v>3290</v>
      </c>
      <c r="C1598" s="1034"/>
      <c r="D1598" s="1036" t="e">
        <v>#N/A</v>
      </c>
      <c r="E1598" s="1032" t="e">
        <v>#N/A</v>
      </c>
      <c r="F1598" s="1032" t="e">
        <v>#N/A</v>
      </c>
      <c r="G1598" s="1030" t="e">
        <v>#N/A</v>
      </c>
      <c r="H1598" s="1030"/>
      <c r="I1598" s="1030" t="e">
        <v>#N/A</v>
      </c>
      <c r="J1598" s="1030" t="e">
        <v>#N/A</v>
      </c>
      <c r="K1598" s="1030" t="e">
        <v>#N/A</v>
      </c>
      <c r="L1598" s="1030" t="e">
        <v>#N/A</v>
      </c>
      <c r="M1598" s="1021"/>
      <c r="N1598" s="1021"/>
      <c r="O1598" s="1016"/>
      <c r="P1598" s="1016"/>
      <c r="Q1598" s="1016"/>
      <c r="R1598" s="1024"/>
      <c r="S1598" s="1024"/>
      <c r="T1598" s="1024"/>
    </row>
    <row r="1599" spans="1:20" s="38" customFormat="1" ht="10.35" customHeight="1" x14ac:dyDescent="0.2">
      <c r="A1599" s="38" t="e">
        <f>CONCATENATE(B1599, "_",#REF!)</f>
        <v>#REF!</v>
      </c>
      <c r="B1599" s="100" t="s">
        <v>3290</v>
      </c>
      <c r="C1599" s="1034"/>
      <c r="D1599" s="1036" t="e">
        <v>#N/A</v>
      </c>
      <c r="E1599" s="1032" t="e">
        <v>#N/A</v>
      </c>
      <c r="F1599" s="1032" t="e">
        <v>#N/A</v>
      </c>
      <c r="G1599" s="1030" t="e">
        <v>#N/A</v>
      </c>
      <c r="H1599" s="1030"/>
      <c r="I1599" s="1030" t="e">
        <v>#N/A</v>
      </c>
      <c r="J1599" s="1030" t="e">
        <v>#N/A</v>
      </c>
      <c r="K1599" s="1030" t="e">
        <v>#N/A</v>
      </c>
      <c r="L1599" s="1030" t="e">
        <v>#N/A</v>
      </c>
      <c r="M1599" s="1021"/>
      <c r="N1599" s="1021"/>
      <c r="O1599" s="1016"/>
      <c r="P1599" s="1016"/>
      <c r="Q1599" s="1016"/>
      <c r="R1599" s="1024"/>
      <c r="S1599" s="1024"/>
      <c r="T1599" s="1024"/>
    </row>
    <row r="1600" spans="1:20" s="38" customFormat="1" ht="10.35" customHeight="1" x14ac:dyDescent="0.2">
      <c r="A1600" s="38" t="e">
        <f>CONCATENATE(B1600, "_",#REF!)</f>
        <v>#REF!</v>
      </c>
      <c r="B1600" s="100" t="s">
        <v>3290</v>
      </c>
      <c r="C1600" s="1034"/>
      <c r="D1600" s="1036" t="e">
        <v>#N/A</v>
      </c>
      <c r="E1600" s="1032" t="e">
        <v>#N/A</v>
      </c>
      <c r="F1600" s="1032" t="e">
        <v>#N/A</v>
      </c>
      <c r="G1600" s="1030" t="e">
        <v>#N/A</v>
      </c>
      <c r="H1600" s="1030"/>
      <c r="I1600" s="1030" t="e">
        <v>#N/A</v>
      </c>
      <c r="J1600" s="1030" t="e">
        <v>#N/A</v>
      </c>
      <c r="K1600" s="1030" t="e">
        <v>#N/A</v>
      </c>
      <c r="L1600" s="1030" t="e">
        <v>#N/A</v>
      </c>
      <c r="M1600" s="1021"/>
      <c r="N1600" s="1021"/>
      <c r="O1600" s="1016"/>
      <c r="P1600" s="1016"/>
      <c r="Q1600" s="1016"/>
      <c r="R1600" s="1024"/>
      <c r="S1600" s="1024"/>
      <c r="T1600" s="1024"/>
    </row>
    <row r="1601" spans="1:20" s="38" customFormat="1" ht="10.35" customHeight="1" x14ac:dyDescent="0.2">
      <c r="A1601" s="38" t="e">
        <f>CONCATENATE(B1601, "_",#REF!)</f>
        <v>#REF!</v>
      </c>
      <c r="B1601" s="100" t="s">
        <v>3290</v>
      </c>
      <c r="C1601" s="1034"/>
      <c r="D1601" s="1036" t="e">
        <v>#N/A</v>
      </c>
      <c r="E1601" s="1032" t="e">
        <v>#N/A</v>
      </c>
      <c r="F1601" s="1032" t="e">
        <v>#N/A</v>
      </c>
      <c r="G1601" s="1030" t="e">
        <v>#N/A</v>
      </c>
      <c r="H1601" s="1030"/>
      <c r="I1601" s="1030" t="e">
        <v>#N/A</v>
      </c>
      <c r="J1601" s="1030" t="e">
        <v>#N/A</v>
      </c>
      <c r="K1601" s="1030" t="e">
        <v>#N/A</v>
      </c>
      <c r="L1601" s="1030" t="e">
        <v>#N/A</v>
      </c>
      <c r="M1601" s="1021"/>
      <c r="N1601" s="1021"/>
      <c r="O1601" s="1016"/>
      <c r="P1601" s="1016"/>
      <c r="Q1601" s="1016"/>
      <c r="R1601" s="1024"/>
      <c r="S1601" s="1024"/>
      <c r="T1601" s="1024"/>
    </row>
    <row r="1602" spans="1:20" s="38" customFormat="1" ht="10.35" customHeight="1" x14ac:dyDescent="0.2">
      <c r="A1602" s="38" t="e">
        <f>CONCATENATE(B1602, "_",#REF!)</f>
        <v>#REF!</v>
      </c>
      <c r="B1602" s="100" t="s">
        <v>3290</v>
      </c>
      <c r="C1602" s="1034"/>
      <c r="D1602" s="1036" t="e">
        <v>#N/A</v>
      </c>
      <c r="E1602" s="1032" t="e">
        <v>#N/A</v>
      </c>
      <c r="F1602" s="1032" t="e">
        <v>#N/A</v>
      </c>
      <c r="G1602" s="1030" t="e">
        <v>#N/A</v>
      </c>
      <c r="H1602" s="1030"/>
      <c r="I1602" s="1030" t="e">
        <v>#N/A</v>
      </c>
      <c r="J1602" s="1030" t="e">
        <v>#N/A</v>
      </c>
      <c r="K1602" s="1030" t="e">
        <v>#N/A</v>
      </c>
      <c r="L1602" s="1030" t="e">
        <v>#N/A</v>
      </c>
      <c r="M1602" s="1021"/>
      <c r="N1602" s="1021"/>
      <c r="O1602" s="1016"/>
      <c r="P1602" s="1016"/>
      <c r="Q1602" s="1016"/>
      <c r="R1602" s="1024"/>
      <c r="S1602" s="1024"/>
      <c r="T1602" s="1024"/>
    </row>
    <row r="1603" spans="1:20" s="38" customFormat="1" ht="10.35" customHeight="1" x14ac:dyDescent="0.2">
      <c r="A1603" s="38" t="e">
        <f>CONCATENATE(B1603, "_",#REF!)</f>
        <v>#REF!</v>
      </c>
      <c r="B1603" s="101" t="s">
        <v>3290</v>
      </c>
      <c r="C1603" s="1035"/>
      <c r="D1603" s="1036" t="e">
        <v>#N/A</v>
      </c>
      <c r="E1603" s="1032" t="e">
        <v>#N/A</v>
      </c>
      <c r="F1603" s="1032" t="e">
        <v>#N/A</v>
      </c>
      <c r="G1603" s="1030" t="e">
        <v>#N/A</v>
      </c>
      <c r="H1603" s="1030"/>
      <c r="I1603" s="1030" t="e">
        <v>#N/A</v>
      </c>
      <c r="J1603" s="1030" t="e">
        <v>#N/A</v>
      </c>
      <c r="K1603" s="1030" t="e">
        <v>#N/A</v>
      </c>
      <c r="L1603" s="1030" t="e">
        <v>#N/A</v>
      </c>
      <c r="M1603" s="1038"/>
      <c r="N1603" s="1038"/>
      <c r="O1603" s="1017"/>
      <c r="P1603" s="1017"/>
      <c r="Q1603" s="1017"/>
      <c r="R1603" s="1174"/>
      <c r="S1603" s="1174"/>
      <c r="T1603" s="1174"/>
    </row>
    <row r="1604" spans="1:20" s="38" customFormat="1" ht="56.25" x14ac:dyDescent="0.2">
      <c r="A1604" s="38" t="e">
        <f>CONCATENATE(B1604, "_",#REF!)</f>
        <v>#REF!</v>
      </c>
      <c r="B1604" s="201" t="s">
        <v>3303</v>
      </c>
      <c r="C1604" s="201" t="s">
        <v>3303</v>
      </c>
      <c r="D1604" s="181" t="s">
        <v>3304</v>
      </c>
      <c r="E1604" s="180" t="s">
        <v>3305</v>
      </c>
      <c r="F1604" s="181" t="s">
        <v>3306</v>
      </c>
      <c r="G1604" s="97" t="s">
        <v>823</v>
      </c>
      <c r="H1604" s="175" t="s">
        <v>356</v>
      </c>
      <c r="I1604" s="175" t="s">
        <v>294</v>
      </c>
      <c r="J1604" s="175" t="s">
        <v>293</v>
      </c>
      <c r="K1604" s="175" t="s">
        <v>294</v>
      </c>
      <c r="L1604" s="181" t="s">
        <v>317</v>
      </c>
      <c r="M1604" s="181" t="s">
        <v>3307</v>
      </c>
      <c r="N1604" s="181"/>
      <c r="O1604" s="175" t="s">
        <v>297</v>
      </c>
      <c r="P1604" s="175" t="s">
        <v>297</v>
      </c>
      <c r="Q1604" s="175" t="s">
        <v>297</v>
      </c>
      <c r="R1604" s="179"/>
      <c r="S1604" s="179"/>
      <c r="T1604" s="179"/>
    </row>
    <row r="1605" spans="1:20" s="38" customFormat="1" ht="33.75" x14ac:dyDescent="0.2">
      <c r="A1605" s="38" t="e">
        <f>CONCATENATE(B1605, "_",#REF!)</f>
        <v>#REF!</v>
      </c>
      <c r="B1605" s="201" t="s">
        <v>3308</v>
      </c>
      <c r="C1605" s="201" t="s">
        <v>3308</v>
      </c>
      <c r="D1605" s="181" t="s">
        <v>3309</v>
      </c>
      <c r="E1605" s="180" t="s">
        <v>3310</v>
      </c>
      <c r="F1605" s="181" t="s">
        <v>3311</v>
      </c>
      <c r="G1605" s="202" t="s">
        <v>3312</v>
      </c>
      <c r="H1605" s="175" t="s">
        <v>356</v>
      </c>
      <c r="I1605" s="175" t="s">
        <v>294</v>
      </c>
      <c r="J1605" s="175" t="s">
        <v>293</v>
      </c>
      <c r="K1605" s="175" t="s">
        <v>294</v>
      </c>
      <c r="L1605" s="181" t="s">
        <v>317</v>
      </c>
      <c r="M1605" s="181" t="s">
        <v>3313</v>
      </c>
      <c r="N1605" s="181"/>
      <c r="O1605" s="175" t="s">
        <v>297</v>
      </c>
      <c r="P1605" s="175" t="s">
        <v>297</v>
      </c>
      <c r="Q1605" s="175" t="s">
        <v>297</v>
      </c>
      <c r="R1605" s="179"/>
      <c r="S1605" s="179"/>
      <c r="T1605" s="179"/>
    </row>
  </sheetData>
  <autoFilter ref="B1:U1605" xr:uid="{93BC12AD-E40D-4183-97E6-4BBC27FF0B78}"/>
  <mergeCells count="2224">
    <mergeCell ref="D1595:D1603"/>
    <mergeCell ref="E1595:E1603"/>
    <mergeCell ref="F1595:F1603"/>
    <mergeCell ref="G1595:G1603"/>
    <mergeCell ref="J1580:J1594"/>
    <mergeCell ref="K1580:K1594"/>
    <mergeCell ref="L1580:L1594"/>
    <mergeCell ref="M1580:M1594"/>
    <mergeCell ref="N1580:N1594"/>
    <mergeCell ref="O1580:O1594"/>
    <mergeCell ref="C1580:C1594"/>
    <mergeCell ref="D1580:D1594"/>
    <mergeCell ref="E1580:E1594"/>
    <mergeCell ref="F1580:F1594"/>
    <mergeCell ref="G1580:G1594"/>
    <mergeCell ref="H1580:H1594"/>
    <mergeCell ref="I1580:I1594"/>
    <mergeCell ref="C1595:C1603"/>
    <mergeCell ref="T1595:T1603"/>
    <mergeCell ref="N1595:N1603"/>
    <mergeCell ref="O1595:O1603"/>
    <mergeCell ref="P1595:P1603"/>
    <mergeCell ref="Q1595:Q1603"/>
    <mergeCell ref="R1595:R1603"/>
    <mergeCell ref="S1595:S1603"/>
    <mergeCell ref="H1595:H1603"/>
    <mergeCell ref="I1595:I1603"/>
    <mergeCell ref="J1595:J1603"/>
    <mergeCell ref="K1595:K1603"/>
    <mergeCell ref="L1595:L1603"/>
    <mergeCell ref="M1595:M1603"/>
    <mergeCell ref="P1580:P1594"/>
    <mergeCell ref="Q1580:Q1594"/>
    <mergeCell ref="R1580:R1594"/>
    <mergeCell ref="S1580:S1594"/>
    <mergeCell ref="T1580:T1594"/>
    <mergeCell ref="T1562:T1567"/>
    <mergeCell ref="C1569:C1578"/>
    <mergeCell ref="D1569:D1578"/>
    <mergeCell ref="E1569:E1578"/>
    <mergeCell ref="F1569:F1578"/>
    <mergeCell ref="G1569:G1578"/>
    <mergeCell ref="H1569:H1578"/>
    <mergeCell ref="I1569:I1578"/>
    <mergeCell ref="J1569:J1578"/>
    <mergeCell ref="K1569:K1578"/>
    <mergeCell ref="N1562:N1567"/>
    <mergeCell ref="O1562:O1567"/>
    <mergeCell ref="P1562:P1567"/>
    <mergeCell ref="Q1562:Q1567"/>
    <mergeCell ref="R1562:R1567"/>
    <mergeCell ref="S1562:S1567"/>
    <mergeCell ref="H1562:H1567"/>
    <mergeCell ref="I1562:I1567"/>
    <mergeCell ref="J1562:J1567"/>
    <mergeCell ref="K1562:K1567"/>
    <mergeCell ref="L1562:L1567"/>
    <mergeCell ref="M1562:M1567"/>
    <mergeCell ref="R1569:R1578"/>
    <mergeCell ref="S1569:S1578"/>
    <mergeCell ref="T1569:T1578"/>
    <mergeCell ref="L1569:L1578"/>
    <mergeCell ref="M1569:M1578"/>
    <mergeCell ref="N1569:N1578"/>
    <mergeCell ref="O1569:O1578"/>
    <mergeCell ref="P1569:P1578"/>
    <mergeCell ref="Q1569:Q1578"/>
    <mergeCell ref="P1557:P1561"/>
    <mergeCell ref="Q1557:Q1561"/>
    <mergeCell ref="R1557:R1561"/>
    <mergeCell ref="S1557:S1561"/>
    <mergeCell ref="T1557:T1561"/>
    <mergeCell ref="C1562:C1567"/>
    <mergeCell ref="D1562:D1567"/>
    <mergeCell ref="E1562:E1567"/>
    <mergeCell ref="F1562:F1567"/>
    <mergeCell ref="G1562:G1567"/>
    <mergeCell ref="J1557:J1561"/>
    <mergeCell ref="K1557:K1561"/>
    <mergeCell ref="L1557:L1561"/>
    <mergeCell ref="M1557:M1561"/>
    <mergeCell ref="N1557:N1561"/>
    <mergeCell ref="O1557:O1561"/>
    <mergeCell ref="R1531:R1552"/>
    <mergeCell ref="S1531:S1552"/>
    <mergeCell ref="T1531:T1552"/>
    <mergeCell ref="C1557:C1561"/>
    <mergeCell ref="D1557:D1561"/>
    <mergeCell ref="E1557:E1561"/>
    <mergeCell ref="F1557:F1561"/>
    <mergeCell ref="G1557:G1561"/>
    <mergeCell ref="H1557:H1561"/>
    <mergeCell ref="I1557:I1561"/>
    <mergeCell ref="L1531:L1552"/>
    <mergeCell ref="M1531:M1552"/>
    <mergeCell ref="N1531:N1552"/>
    <mergeCell ref="O1531:O1552"/>
    <mergeCell ref="P1531:P1552"/>
    <mergeCell ref="Q1531:Q1552"/>
    <mergeCell ref="T1512:T1530"/>
    <mergeCell ref="C1531:C1552"/>
    <mergeCell ref="D1531:D1552"/>
    <mergeCell ref="E1531:E1552"/>
    <mergeCell ref="F1531:F1552"/>
    <mergeCell ref="G1531:G1552"/>
    <mergeCell ref="H1531:H1552"/>
    <mergeCell ref="I1531:I1552"/>
    <mergeCell ref="J1531:J1552"/>
    <mergeCell ref="K1531:K1552"/>
    <mergeCell ref="N1512:N1530"/>
    <mergeCell ref="O1512:O1530"/>
    <mergeCell ref="P1512:P1530"/>
    <mergeCell ref="Q1512:Q1530"/>
    <mergeCell ref="R1512:R1530"/>
    <mergeCell ref="S1512:S1530"/>
    <mergeCell ref="H1512:H1530"/>
    <mergeCell ref="I1512:I1530"/>
    <mergeCell ref="J1512:J1530"/>
    <mergeCell ref="K1512:K1530"/>
    <mergeCell ref="L1512:L1530"/>
    <mergeCell ref="M1512:M1530"/>
    <mergeCell ref="P1490:P1511"/>
    <mergeCell ref="Q1490:Q1511"/>
    <mergeCell ref="R1490:R1511"/>
    <mergeCell ref="S1490:S1511"/>
    <mergeCell ref="T1490:T1511"/>
    <mergeCell ref="C1512:C1530"/>
    <mergeCell ref="D1512:D1530"/>
    <mergeCell ref="E1512:E1530"/>
    <mergeCell ref="F1512:F1530"/>
    <mergeCell ref="G1512:G1530"/>
    <mergeCell ref="J1490:J1511"/>
    <mergeCell ref="K1490:K1511"/>
    <mergeCell ref="L1490:L1511"/>
    <mergeCell ref="M1490:M1511"/>
    <mergeCell ref="N1490:N1511"/>
    <mergeCell ref="O1490:O1511"/>
    <mergeCell ref="R1462:R1483"/>
    <mergeCell ref="S1462:S1483"/>
    <mergeCell ref="T1462:T1483"/>
    <mergeCell ref="C1490:C1511"/>
    <mergeCell ref="D1490:D1511"/>
    <mergeCell ref="E1490:E1511"/>
    <mergeCell ref="F1490:F1511"/>
    <mergeCell ref="G1490:G1511"/>
    <mergeCell ref="H1490:H1511"/>
    <mergeCell ref="I1490:I1511"/>
    <mergeCell ref="L1462:L1483"/>
    <mergeCell ref="M1462:M1483"/>
    <mergeCell ref="N1462:N1483"/>
    <mergeCell ref="O1462:O1483"/>
    <mergeCell ref="P1462:P1483"/>
    <mergeCell ref="Q1462:Q1483"/>
    <mergeCell ref="T1458:T1461"/>
    <mergeCell ref="C1462:C1483"/>
    <mergeCell ref="D1462:D1483"/>
    <mergeCell ref="E1462:E1483"/>
    <mergeCell ref="F1462:F1483"/>
    <mergeCell ref="G1462:G1483"/>
    <mergeCell ref="H1462:H1483"/>
    <mergeCell ref="I1462:I1483"/>
    <mergeCell ref="J1462:J1483"/>
    <mergeCell ref="K1462:K1483"/>
    <mergeCell ref="N1458:N1461"/>
    <mergeCell ref="O1458:O1461"/>
    <mergeCell ref="P1458:P1461"/>
    <mergeCell ref="Q1458:Q1461"/>
    <mergeCell ref="R1458:R1461"/>
    <mergeCell ref="S1458:S1461"/>
    <mergeCell ref="H1458:H1461"/>
    <mergeCell ref="I1458:I1461"/>
    <mergeCell ref="J1458:J1461"/>
    <mergeCell ref="K1458:K1461"/>
    <mergeCell ref="L1458:L1461"/>
    <mergeCell ref="M1458:M1461"/>
    <mergeCell ref="P1453:P1457"/>
    <mergeCell ref="Q1453:Q1457"/>
    <mergeCell ref="R1453:R1457"/>
    <mergeCell ref="S1453:S1457"/>
    <mergeCell ref="T1453:T1457"/>
    <mergeCell ref="C1458:C1461"/>
    <mergeCell ref="D1458:D1461"/>
    <mergeCell ref="E1458:E1461"/>
    <mergeCell ref="F1458:F1461"/>
    <mergeCell ref="G1458:G1461"/>
    <mergeCell ref="J1453:J1457"/>
    <mergeCell ref="K1453:K1457"/>
    <mergeCell ref="L1453:L1457"/>
    <mergeCell ref="M1453:M1457"/>
    <mergeCell ref="N1453:N1457"/>
    <mergeCell ref="O1453:O1457"/>
    <mergeCell ref="R1446:R1450"/>
    <mergeCell ref="S1446:S1450"/>
    <mergeCell ref="T1446:T1450"/>
    <mergeCell ref="C1453:C1457"/>
    <mergeCell ref="D1453:D1457"/>
    <mergeCell ref="E1453:E1457"/>
    <mergeCell ref="F1453:F1457"/>
    <mergeCell ref="G1453:G1457"/>
    <mergeCell ref="H1453:H1457"/>
    <mergeCell ref="I1453:I1457"/>
    <mergeCell ref="L1446:L1450"/>
    <mergeCell ref="M1446:M1450"/>
    <mergeCell ref="N1446:N1450"/>
    <mergeCell ref="O1446:O1450"/>
    <mergeCell ref="P1446:P1450"/>
    <mergeCell ref="Q1446:Q1450"/>
    <mergeCell ref="T1390:T1435"/>
    <mergeCell ref="C1446:C1450"/>
    <mergeCell ref="D1446:D1450"/>
    <mergeCell ref="E1446:E1450"/>
    <mergeCell ref="F1446:F1450"/>
    <mergeCell ref="G1446:G1450"/>
    <mergeCell ref="H1446:H1450"/>
    <mergeCell ref="I1446:I1450"/>
    <mergeCell ref="J1446:J1450"/>
    <mergeCell ref="K1446:K1450"/>
    <mergeCell ref="N1390:N1435"/>
    <mergeCell ref="O1390:O1435"/>
    <mergeCell ref="P1390:P1435"/>
    <mergeCell ref="Q1390:Q1435"/>
    <mergeCell ref="R1390:R1435"/>
    <mergeCell ref="S1390:S1435"/>
    <mergeCell ref="H1390:H1435"/>
    <mergeCell ref="I1390:I1435"/>
    <mergeCell ref="J1390:J1435"/>
    <mergeCell ref="K1390:K1435"/>
    <mergeCell ref="L1390:L1435"/>
    <mergeCell ref="M1390:M1435"/>
    <mergeCell ref="P1375:P1376"/>
    <mergeCell ref="Q1375:Q1376"/>
    <mergeCell ref="R1375:R1376"/>
    <mergeCell ref="S1375:S1376"/>
    <mergeCell ref="T1375:T1376"/>
    <mergeCell ref="C1390:C1435"/>
    <mergeCell ref="D1390:D1435"/>
    <mergeCell ref="E1390:E1435"/>
    <mergeCell ref="F1390:F1435"/>
    <mergeCell ref="G1390:G1435"/>
    <mergeCell ref="J1375:J1376"/>
    <mergeCell ref="K1375:K1376"/>
    <mergeCell ref="L1375:L1376"/>
    <mergeCell ref="M1375:M1376"/>
    <mergeCell ref="N1375:N1376"/>
    <mergeCell ref="O1375:O1376"/>
    <mergeCell ref="R1370:R1371"/>
    <mergeCell ref="S1370:S1371"/>
    <mergeCell ref="T1370:T1371"/>
    <mergeCell ref="C1375:C1376"/>
    <mergeCell ref="D1375:D1376"/>
    <mergeCell ref="E1375:E1376"/>
    <mergeCell ref="F1375:F1376"/>
    <mergeCell ref="G1375:G1376"/>
    <mergeCell ref="H1375:H1376"/>
    <mergeCell ref="I1375:I1376"/>
    <mergeCell ref="L1370:L1371"/>
    <mergeCell ref="M1370:M1371"/>
    <mergeCell ref="N1370:N1371"/>
    <mergeCell ref="O1370:O1371"/>
    <mergeCell ref="P1370:P1371"/>
    <mergeCell ref="Q1370:Q1371"/>
    <mergeCell ref="T1365:T1366"/>
    <mergeCell ref="C1370:C1371"/>
    <mergeCell ref="D1370:D1371"/>
    <mergeCell ref="E1370:E1371"/>
    <mergeCell ref="F1370:F1371"/>
    <mergeCell ref="G1370:G1371"/>
    <mergeCell ref="H1370:H1371"/>
    <mergeCell ref="I1370:I1371"/>
    <mergeCell ref="J1370:J1371"/>
    <mergeCell ref="K1370:K1371"/>
    <mergeCell ref="N1365:N1366"/>
    <mergeCell ref="O1365:O1366"/>
    <mergeCell ref="P1365:P1366"/>
    <mergeCell ref="Q1365:Q1366"/>
    <mergeCell ref="R1365:R1366"/>
    <mergeCell ref="S1365:S1366"/>
    <mergeCell ref="H1365:H1366"/>
    <mergeCell ref="I1365:I1366"/>
    <mergeCell ref="J1365:J1366"/>
    <mergeCell ref="K1365:K1366"/>
    <mergeCell ref="L1365:L1366"/>
    <mergeCell ref="M1365:M1366"/>
    <mergeCell ref="P1360:P1361"/>
    <mergeCell ref="Q1360:Q1361"/>
    <mergeCell ref="R1360:R1361"/>
    <mergeCell ref="S1360:S1361"/>
    <mergeCell ref="T1360:T1361"/>
    <mergeCell ref="C1365:C1366"/>
    <mergeCell ref="D1365:D1366"/>
    <mergeCell ref="E1365:E1366"/>
    <mergeCell ref="F1365:F1366"/>
    <mergeCell ref="G1365:G1366"/>
    <mergeCell ref="J1360:J1361"/>
    <mergeCell ref="K1360:K1361"/>
    <mergeCell ref="L1360:L1361"/>
    <mergeCell ref="M1360:M1361"/>
    <mergeCell ref="N1360:N1361"/>
    <mergeCell ref="O1360:O1361"/>
    <mergeCell ref="R1337:R1342"/>
    <mergeCell ref="S1337:S1342"/>
    <mergeCell ref="T1337:T1342"/>
    <mergeCell ref="C1360:C1361"/>
    <mergeCell ref="D1360:D1361"/>
    <mergeCell ref="E1360:E1361"/>
    <mergeCell ref="F1360:F1361"/>
    <mergeCell ref="G1360:G1361"/>
    <mergeCell ref="H1360:H1361"/>
    <mergeCell ref="I1360:I1361"/>
    <mergeCell ref="L1337:L1342"/>
    <mergeCell ref="M1337:M1342"/>
    <mergeCell ref="N1337:N1342"/>
    <mergeCell ref="O1337:O1342"/>
    <mergeCell ref="P1337:P1342"/>
    <mergeCell ref="Q1337:Q1342"/>
    <mergeCell ref="T1330:T1331"/>
    <mergeCell ref="C1337:C1342"/>
    <mergeCell ref="D1337:D1342"/>
    <mergeCell ref="E1337:E1342"/>
    <mergeCell ref="F1337:F1342"/>
    <mergeCell ref="G1337:G1342"/>
    <mergeCell ref="H1337:H1342"/>
    <mergeCell ref="I1337:I1342"/>
    <mergeCell ref="J1337:J1342"/>
    <mergeCell ref="K1337:K1342"/>
    <mergeCell ref="N1330:N1331"/>
    <mergeCell ref="O1330:O1331"/>
    <mergeCell ref="P1330:P1331"/>
    <mergeCell ref="Q1330:Q1331"/>
    <mergeCell ref="R1330:R1331"/>
    <mergeCell ref="S1330:S1331"/>
    <mergeCell ref="H1330:H1331"/>
    <mergeCell ref="I1330:I1331"/>
    <mergeCell ref="J1330:J1331"/>
    <mergeCell ref="K1330:K1331"/>
    <mergeCell ref="L1330:L1331"/>
    <mergeCell ref="M1330:M1331"/>
    <mergeCell ref="P1320:P1329"/>
    <mergeCell ref="Q1320:Q1329"/>
    <mergeCell ref="R1320:R1329"/>
    <mergeCell ref="S1320:S1329"/>
    <mergeCell ref="T1320:T1329"/>
    <mergeCell ref="C1330:C1331"/>
    <mergeCell ref="D1330:D1331"/>
    <mergeCell ref="E1330:E1331"/>
    <mergeCell ref="F1330:F1331"/>
    <mergeCell ref="G1330:G1331"/>
    <mergeCell ref="J1320:J1329"/>
    <mergeCell ref="K1320:K1329"/>
    <mergeCell ref="L1320:L1329"/>
    <mergeCell ref="M1320:M1329"/>
    <mergeCell ref="N1320:N1329"/>
    <mergeCell ref="O1320:O1329"/>
    <mergeCell ref="R1304:R1305"/>
    <mergeCell ref="S1304:S1305"/>
    <mergeCell ref="T1304:T1305"/>
    <mergeCell ref="C1320:C1329"/>
    <mergeCell ref="D1320:D1329"/>
    <mergeCell ref="E1320:E1329"/>
    <mergeCell ref="F1320:F1329"/>
    <mergeCell ref="G1320:G1329"/>
    <mergeCell ref="H1320:H1329"/>
    <mergeCell ref="I1320:I1329"/>
    <mergeCell ref="L1304:L1305"/>
    <mergeCell ref="M1304:M1305"/>
    <mergeCell ref="N1304:N1305"/>
    <mergeCell ref="O1304:O1305"/>
    <mergeCell ref="P1304:P1305"/>
    <mergeCell ref="Q1304:Q1305"/>
    <mergeCell ref="T1297:T1298"/>
    <mergeCell ref="C1304:C1305"/>
    <mergeCell ref="D1304:D1305"/>
    <mergeCell ref="E1304:E1305"/>
    <mergeCell ref="F1304:F1305"/>
    <mergeCell ref="G1304:G1305"/>
    <mergeCell ref="H1304:H1305"/>
    <mergeCell ref="I1304:I1305"/>
    <mergeCell ref="J1304:J1305"/>
    <mergeCell ref="K1304:K1305"/>
    <mergeCell ref="N1297:N1298"/>
    <mergeCell ref="O1297:O1298"/>
    <mergeCell ref="P1297:P1298"/>
    <mergeCell ref="Q1297:Q1298"/>
    <mergeCell ref="R1297:R1298"/>
    <mergeCell ref="S1297:S1298"/>
    <mergeCell ref="H1297:H1298"/>
    <mergeCell ref="I1297:I1298"/>
    <mergeCell ref="J1297:J1298"/>
    <mergeCell ref="K1297:K1298"/>
    <mergeCell ref="L1297:L1298"/>
    <mergeCell ref="M1297:M1298"/>
    <mergeCell ref="P1295:P1296"/>
    <mergeCell ref="Q1295:Q1296"/>
    <mergeCell ref="R1295:R1296"/>
    <mergeCell ref="S1295:S1296"/>
    <mergeCell ref="T1295:T1296"/>
    <mergeCell ref="C1297:C1298"/>
    <mergeCell ref="D1297:D1298"/>
    <mergeCell ref="E1297:E1298"/>
    <mergeCell ref="F1297:F1298"/>
    <mergeCell ref="G1297:G1298"/>
    <mergeCell ref="J1295:J1296"/>
    <mergeCell ref="K1295:K1296"/>
    <mergeCell ref="L1295:L1296"/>
    <mergeCell ref="M1295:M1296"/>
    <mergeCell ref="N1295:N1296"/>
    <mergeCell ref="O1295:O1296"/>
    <mergeCell ref="R1293:R1294"/>
    <mergeCell ref="S1293:S1294"/>
    <mergeCell ref="T1293:T1294"/>
    <mergeCell ref="C1295:C1296"/>
    <mergeCell ref="D1295:D1296"/>
    <mergeCell ref="E1295:E1296"/>
    <mergeCell ref="F1295:F1296"/>
    <mergeCell ref="G1295:G1296"/>
    <mergeCell ref="H1295:H1296"/>
    <mergeCell ref="I1295:I1296"/>
    <mergeCell ref="L1293:L1294"/>
    <mergeCell ref="M1293:M1294"/>
    <mergeCell ref="N1293:N1294"/>
    <mergeCell ref="O1293:O1294"/>
    <mergeCell ref="P1293:P1294"/>
    <mergeCell ref="Q1293:Q1294"/>
    <mergeCell ref="T1275:T1290"/>
    <mergeCell ref="C1293:C1294"/>
    <mergeCell ref="D1293:D1294"/>
    <mergeCell ref="E1293:E1294"/>
    <mergeCell ref="F1293:F1294"/>
    <mergeCell ref="G1293:G1294"/>
    <mergeCell ref="H1293:H1294"/>
    <mergeCell ref="I1293:I1294"/>
    <mergeCell ref="J1293:J1294"/>
    <mergeCell ref="K1293:K1294"/>
    <mergeCell ref="N1275:N1290"/>
    <mergeCell ref="O1275:O1290"/>
    <mergeCell ref="P1275:P1290"/>
    <mergeCell ref="Q1275:Q1290"/>
    <mergeCell ref="R1275:R1290"/>
    <mergeCell ref="S1275:S1290"/>
    <mergeCell ref="H1275:H1290"/>
    <mergeCell ref="I1275:I1290"/>
    <mergeCell ref="J1275:J1290"/>
    <mergeCell ref="K1275:K1290"/>
    <mergeCell ref="L1275:L1290"/>
    <mergeCell ref="M1275:M1290"/>
    <mergeCell ref="P1259:P1270"/>
    <mergeCell ref="Q1259:Q1270"/>
    <mergeCell ref="R1259:R1270"/>
    <mergeCell ref="S1259:S1270"/>
    <mergeCell ref="T1259:T1270"/>
    <mergeCell ref="C1275:C1290"/>
    <mergeCell ref="D1275:D1290"/>
    <mergeCell ref="E1275:E1290"/>
    <mergeCell ref="F1275:F1290"/>
    <mergeCell ref="G1275:G1290"/>
    <mergeCell ref="J1259:J1270"/>
    <mergeCell ref="K1259:K1270"/>
    <mergeCell ref="L1259:L1270"/>
    <mergeCell ref="M1259:M1270"/>
    <mergeCell ref="N1259:N1270"/>
    <mergeCell ref="O1259:O1270"/>
    <mergeCell ref="R1257:R1258"/>
    <mergeCell ref="S1257:S1258"/>
    <mergeCell ref="T1257:T1258"/>
    <mergeCell ref="C1259:C1270"/>
    <mergeCell ref="D1259:D1270"/>
    <mergeCell ref="E1259:E1270"/>
    <mergeCell ref="F1259:F1270"/>
    <mergeCell ref="G1259:G1270"/>
    <mergeCell ref="H1259:H1270"/>
    <mergeCell ref="I1259:I1270"/>
    <mergeCell ref="L1257:L1258"/>
    <mergeCell ref="M1257:M1258"/>
    <mergeCell ref="N1257:N1258"/>
    <mergeCell ref="O1257:O1258"/>
    <mergeCell ref="P1257:P1258"/>
    <mergeCell ref="Q1257:Q1258"/>
    <mergeCell ref="T1254:T1256"/>
    <mergeCell ref="C1257:C1258"/>
    <mergeCell ref="D1257:D1258"/>
    <mergeCell ref="E1257:E1258"/>
    <mergeCell ref="F1257:F1258"/>
    <mergeCell ref="G1257:G1258"/>
    <mergeCell ref="H1257:H1258"/>
    <mergeCell ref="I1257:I1258"/>
    <mergeCell ref="J1257:J1258"/>
    <mergeCell ref="K1257:K1258"/>
    <mergeCell ref="N1254:N1256"/>
    <mergeCell ref="O1254:O1256"/>
    <mergeCell ref="P1254:P1256"/>
    <mergeCell ref="Q1254:Q1256"/>
    <mergeCell ref="R1254:R1256"/>
    <mergeCell ref="S1254:S1256"/>
    <mergeCell ref="H1254:H1256"/>
    <mergeCell ref="I1254:I1256"/>
    <mergeCell ref="J1254:J1256"/>
    <mergeCell ref="K1254:K1256"/>
    <mergeCell ref="L1254:L1256"/>
    <mergeCell ref="M1254:M1256"/>
    <mergeCell ref="P1252:P1253"/>
    <mergeCell ref="Q1252:Q1253"/>
    <mergeCell ref="R1252:R1253"/>
    <mergeCell ref="S1252:S1253"/>
    <mergeCell ref="T1252:T1253"/>
    <mergeCell ref="C1254:C1256"/>
    <mergeCell ref="D1254:D1256"/>
    <mergeCell ref="E1254:E1256"/>
    <mergeCell ref="F1254:F1256"/>
    <mergeCell ref="G1254:G1256"/>
    <mergeCell ref="J1252:J1253"/>
    <mergeCell ref="K1252:K1253"/>
    <mergeCell ref="L1252:L1253"/>
    <mergeCell ref="M1252:M1253"/>
    <mergeCell ref="N1252:N1253"/>
    <mergeCell ref="O1252:O1253"/>
    <mergeCell ref="R1241:R1244"/>
    <mergeCell ref="S1241:S1244"/>
    <mergeCell ref="T1241:T1244"/>
    <mergeCell ref="C1252:C1253"/>
    <mergeCell ref="D1252:D1253"/>
    <mergeCell ref="E1252:E1253"/>
    <mergeCell ref="F1252:F1253"/>
    <mergeCell ref="G1252:G1253"/>
    <mergeCell ref="H1252:H1253"/>
    <mergeCell ref="I1252:I1253"/>
    <mergeCell ref="L1241:L1244"/>
    <mergeCell ref="M1241:M1244"/>
    <mergeCell ref="N1241:N1244"/>
    <mergeCell ref="O1241:O1244"/>
    <mergeCell ref="P1241:P1244"/>
    <mergeCell ref="Q1241:Q1244"/>
    <mergeCell ref="T1207:T1240"/>
    <mergeCell ref="C1241:C1244"/>
    <mergeCell ref="D1241:D1244"/>
    <mergeCell ref="E1241:E1244"/>
    <mergeCell ref="F1241:F1244"/>
    <mergeCell ref="G1241:G1244"/>
    <mergeCell ref="H1241:H1244"/>
    <mergeCell ref="I1241:I1244"/>
    <mergeCell ref="J1241:J1244"/>
    <mergeCell ref="K1241:K1244"/>
    <mergeCell ref="N1207:N1240"/>
    <mergeCell ref="O1207:O1240"/>
    <mergeCell ref="P1207:P1240"/>
    <mergeCell ref="Q1207:Q1240"/>
    <mergeCell ref="R1207:R1240"/>
    <mergeCell ref="S1207:S1240"/>
    <mergeCell ref="H1207:H1240"/>
    <mergeCell ref="I1207:I1240"/>
    <mergeCell ref="J1207:J1240"/>
    <mergeCell ref="K1207:K1240"/>
    <mergeCell ref="L1207:L1240"/>
    <mergeCell ref="M1207:M1240"/>
    <mergeCell ref="P1186:P1203"/>
    <mergeCell ref="Q1186:Q1203"/>
    <mergeCell ref="R1186:R1203"/>
    <mergeCell ref="S1186:S1203"/>
    <mergeCell ref="T1186:T1203"/>
    <mergeCell ref="C1207:C1240"/>
    <mergeCell ref="D1207:D1240"/>
    <mergeCell ref="E1207:E1240"/>
    <mergeCell ref="F1207:F1240"/>
    <mergeCell ref="G1207:G1240"/>
    <mergeCell ref="J1186:J1203"/>
    <mergeCell ref="K1186:K1203"/>
    <mergeCell ref="L1186:L1203"/>
    <mergeCell ref="M1186:M1203"/>
    <mergeCell ref="N1186:N1203"/>
    <mergeCell ref="O1186:O1203"/>
    <mergeCell ref="R1151:R1179"/>
    <mergeCell ref="S1151:S1179"/>
    <mergeCell ref="T1151:T1179"/>
    <mergeCell ref="C1186:C1203"/>
    <mergeCell ref="D1186:D1203"/>
    <mergeCell ref="E1186:E1203"/>
    <mergeCell ref="F1186:F1203"/>
    <mergeCell ref="G1186:G1203"/>
    <mergeCell ref="H1186:H1203"/>
    <mergeCell ref="I1186:I1203"/>
    <mergeCell ref="L1151:L1179"/>
    <mergeCell ref="M1151:M1179"/>
    <mergeCell ref="N1151:N1179"/>
    <mergeCell ref="O1151:O1179"/>
    <mergeCell ref="P1151:P1179"/>
    <mergeCell ref="Q1151:Q1179"/>
    <mergeCell ref="T1149:T1150"/>
    <mergeCell ref="C1151:C1179"/>
    <mergeCell ref="D1151:D1179"/>
    <mergeCell ref="E1151:E1179"/>
    <mergeCell ref="F1151:F1179"/>
    <mergeCell ref="G1151:G1179"/>
    <mergeCell ref="H1151:H1179"/>
    <mergeCell ref="I1151:I1179"/>
    <mergeCell ref="J1151:J1179"/>
    <mergeCell ref="K1151:K1179"/>
    <mergeCell ref="N1149:N1150"/>
    <mergeCell ref="O1149:O1150"/>
    <mergeCell ref="P1149:P1150"/>
    <mergeCell ref="Q1149:Q1150"/>
    <mergeCell ref="R1149:R1150"/>
    <mergeCell ref="S1149:S1150"/>
    <mergeCell ref="H1149:H1150"/>
    <mergeCell ref="I1149:I1150"/>
    <mergeCell ref="J1149:J1150"/>
    <mergeCell ref="K1149:K1150"/>
    <mergeCell ref="L1149:L1150"/>
    <mergeCell ref="M1149:M1150"/>
    <mergeCell ref="P1145:P1148"/>
    <mergeCell ref="Q1145:Q1148"/>
    <mergeCell ref="R1145:R1148"/>
    <mergeCell ref="S1145:S1148"/>
    <mergeCell ref="T1145:T1148"/>
    <mergeCell ref="C1149:C1150"/>
    <mergeCell ref="D1149:D1150"/>
    <mergeCell ref="E1149:E1150"/>
    <mergeCell ref="F1149:F1150"/>
    <mergeCell ref="G1149:G1150"/>
    <mergeCell ref="J1145:J1148"/>
    <mergeCell ref="K1145:K1148"/>
    <mergeCell ref="L1145:L1148"/>
    <mergeCell ref="M1145:M1148"/>
    <mergeCell ref="N1145:N1148"/>
    <mergeCell ref="O1145:O1148"/>
    <mergeCell ref="R1139:R1144"/>
    <mergeCell ref="S1139:S1144"/>
    <mergeCell ref="T1139:T1144"/>
    <mergeCell ref="C1145:C1148"/>
    <mergeCell ref="D1145:D1148"/>
    <mergeCell ref="E1145:E1148"/>
    <mergeCell ref="F1145:F1148"/>
    <mergeCell ref="G1145:G1148"/>
    <mergeCell ref="H1145:H1148"/>
    <mergeCell ref="I1145:I1148"/>
    <mergeCell ref="L1139:L1144"/>
    <mergeCell ref="M1139:M1144"/>
    <mergeCell ref="N1139:N1144"/>
    <mergeCell ref="O1139:O1144"/>
    <mergeCell ref="P1139:P1144"/>
    <mergeCell ref="Q1139:Q1144"/>
    <mergeCell ref="T1136:T1138"/>
    <mergeCell ref="C1139:C1144"/>
    <mergeCell ref="D1139:D1144"/>
    <mergeCell ref="E1139:E1144"/>
    <mergeCell ref="F1139:F1144"/>
    <mergeCell ref="G1139:G1144"/>
    <mergeCell ref="H1139:H1144"/>
    <mergeCell ref="I1139:I1144"/>
    <mergeCell ref="J1139:J1144"/>
    <mergeCell ref="K1139:K1144"/>
    <mergeCell ref="N1136:N1138"/>
    <mergeCell ref="O1136:O1138"/>
    <mergeCell ref="P1136:P1138"/>
    <mergeCell ref="Q1136:Q1138"/>
    <mergeCell ref="R1136:R1138"/>
    <mergeCell ref="S1136:S1138"/>
    <mergeCell ref="H1136:H1138"/>
    <mergeCell ref="I1136:I1138"/>
    <mergeCell ref="J1136:J1138"/>
    <mergeCell ref="K1136:K1138"/>
    <mergeCell ref="L1136:L1138"/>
    <mergeCell ref="M1136:M1138"/>
    <mergeCell ref="P1129:P1135"/>
    <mergeCell ref="Q1129:Q1135"/>
    <mergeCell ref="R1129:R1135"/>
    <mergeCell ref="S1129:S1135"/>
    <mergeCell ref="T1129:T1135"/>
    <mergeCell ref="C1136:C1138"/>
    <mergeCell ref="D1136:D1138"/>
    <mergeCell ref="E1136:E1138"/>
    <mergeCell ref="F1136:F1138"/>
    <mergeCell ref="G1136:G1138"/>
    <mergeCell ref="J1129:J1135"/>
    <mergeCell ref="K1129:K1135"/>
    <mergeCell ref="L1129:L1135"/>
    <mergeCell ref="M1129:M1135"/>
    <mergeCell ref="N1129:N1135"/>
    <mergeCell ref="O1129:O1135"/>
    <mergeCell ref="R1123:R1128"/>
    <mergeCell ref="S1123:S1128"/>
    <mergeCell ref="T1123:T1128"/>
    <mergeCell ref="C1129:C1135"/>
    <mergeCell ref="D1129:D1135"/>
    <mergeCell ref="E1129:E1135"/>
    <mergeCell ref="F1129:F1135"/>
    <mergeCell ref="G1129:G1135"/>
    <mergeCell ref="H1129:H1135"/>
    <mergeCell ref="I1129:I1135"/>
    <mergeCell ref="L1123:L1128"/>
    <mergeCell ref="M1123:M1128"/>
    <mergeCell ref="N1123:N1128"/>
    <mergeCell ref="O1123:O1128"/>
    <mergeCell ref="P1123:P1128"/>
    <mergeCell ref="Q1123:Q1128"/>
    <mergeCell ref="T1112:T1114"/>
    <mergeCell ref="C1123:C1128"/>
    <mergeCell ref="D1123:D1128"/>
    <mergeCell ref="E1123:E1128"/>
    <mergeCell ref="F1123:F1128"/>
    <mergeCell ref="G1123:G1128"/>
    <mergeCell ref="H1123:H1128"/>
    <mergeCell ref="I1123:I1128"/>
    <mergeCell ref="J1123:J1128"/>
    <mergeCell ref="K1123:K1128"/>
    <mergeCell ref="N1112:N1114"/>
    <mergeCell ref="O1112:O1114"/>
    <mergeCell ref="P1112:P1114"/>
    <mergeCell ref="Q1112:Q1114"/>
    <mergeCell ref="R1112:R1114"/>
    <mergeCell ref="S1112:S1114"/>
    <mergeCell ref="H1112:H1114"/>
    <mergeCell ref="I1112:I1114"/>
    <mergeCell ref="J1112:J1114"/>
    <mergeCell ref="K1112:K1114"/>
    <mergeCell ref="L1112:L1114"/>
    <mergeCell ref="M1112:M1114"/>
    <mergeCell ref="P1110:P1111"/>
    <mergeCell ref="Q1110:Q1111"/>
    <mergeCell ref="R1110:R1111"/>
    <mergeCell ref="S1110:S1111"/>
    <mergeCell ref="T1110:T1111"/>
    <mergeCell ref="C1112:C1114"/>
    <mergeCell ref="D1112:D1114"/>
    <mergeCell ref="E1112:E1114"/>
    <mergeCell ref="F1112:F1114"/>
    <mergeCell ref="G1112:G1114"/>
    <mergeCell ref="J1110:J1111"/>
    <mergeCell ref="K1110:K1111"/>
    <mergeCell ref="L1110:L1111"/>
    <mergeCell ref="M1110:M1111"/>
    <mergeCell ref="N1110:N1111"/>
    <mergeCell ref="O1110:O1111"/>
    <mergeCell ref="R1087:R1108"/>
    <mergeCell ref="S1087:S1108"/>
    <mergeCell ref="T1087:T1108"/>
    <mergeCell ref="C1110:C1111"/>
    <mergeCell ref="D1110:D1111"/>
    <mergeCell ref="E1110:E1111"/>
    <mergeCell ref="F1110:F1111"/>
    <mergeCell ref="G1110:G1111"/>
    <mergeCell ref="H1110:H1111"/>
    <mergeCell ref="I1110:I1111"/>
    <mergeCell ref="L1087:L1108"/>
    <mergeCell ref="M1087:M1108"/>
    <mergeCell ref="N1087:N1108"/>
    <mergeCell ref="O1087:O1108"/>
    <mergeCell ref="P1087:P1108"/>
    <mergeCell ref="Q1087:Q1108"/>
    <mergeCell ref="T1080:T1086"/>
    <mergeCell ref="C1087:C1108"/>
    <mergeCell ref="D1087:D1108"/>
    <mergeCell ref="E1087:E1108"/>
    <mergeCell ref="F1087:F1108"/>
    <mergeCell ref="G1087:G1108"/>
    <mergeCell ref="H1087:H1108"/>
    <mergeCell ref="I1087:I1108"/>
    <mergeCell ref="J1087:J1108"/>
    <mergeCell ref="K1087:K1108"/>
    <mergeCell ref="N1080:N1086"/>
    <mergeCell ref="O1080:O1086"/>
    <mergeCell ref="P1080:P1086"/>
    <mergeCell ref="Q1080:Q1086"/>
    <mergeCell ref="R1080:R1086"/>
    <mergeCell ref="S1080:S1086"/>
    <mergeCell ref="H1080:H1086"/>
    <mergeCell ref="I1080:I1086"/>
    <mergeCell ref="J1080:J1086"/>
    <mergeCell ref="K1080:K1086"/>
    <mergeCell ref="L1080:L1086"/>
    <mergeCell ref="M1080:M1086"/>
    <mergeCell ref="P1056:P1077"/>
    <mergeCell ref="Q1056:Q1077"/>
    <mergeCell ref="R1056:R1077"/>
    <mergeCell ref="S1056:S1077"/>
    <mergeCell ref="T1056:T1077"/>
    <mergeCell ref="C1080:C1086"/>
    <mergeCell ref="D1080:D1086"/>
    <mergeCell ref="E1080:E1086"/>
    <mergeCell ref="F1080:F1086"/>
    <mergeCell ref="G1080:G1086"/>
    <mergeCell ref="J1056:J1077"/>
    <mergeCell ref="K1056:K1077"/>
    <mergeCell ref="L1056:L1077"/>
    <mergeCell ref="M1056:M1077"/>
    <mergeCell ref="N1056:N1077"/>
    <mergeCell ref="O1056:O1077"/>
    <mergeCell ref="R1039:R1052"/>
    <mergeCell ref="S1039:S1052"/>
    <mergeCell ref="T1039:T1052"/>
    <mergeCell ref="C1056:C1077"/>
    <mergeCell ref="D1056:D1077"/>
    <mergeCell ref="E1056:E1077"/>
    <mergeCell ref="F1056:F1077"/>
    <mergeCell ref="G1056:G1077"/>
    <mergeCell ref="H1056:H1077"/>
    <mergeCell ref="I1056:I1077"/>
    <mergeCell ref="L1039:L1052"/>
    <mergeCell ref="M1039:M1052"/>
    <mergeCell ref="N1039:N1052"/>
    <mergeCell ref="O1039:O1052"/>
    <mergeCell ref="P1039:P1052"/>
    <mergeCell ref="Q1039:Q1052"/>
    <mergeCell ref="T1023:T1038"/>
    <mergeCell ref="C1039:C1052"/>
    <mergeCell ref="D1039:D1052"/>
    <mergeCell ref="E1039:E1052"/>
    <mergeCell ref="F1039:F1052"/>
    <mergeCell ref="G1039:G1052"/>
    <mergeCell ref="H1039:H1052"/>
    <mergeCell ref="I1039:I1052"/>
    <mergeCell ref="J1039:J1052"/>
    <mergeCell ref="K1039:K1052"/>
    <mergeCell ref="N1023:N1038"/>
    <mergeCell ref="O1023:O1038"/>
    <mergeCell ref="P1023:P1038"/>
    <mergeCell ref="Q1023:Q1038"/>
    <mergeCell ref="R1023:R1038"/>
    <mergeCell ref="S1023:S1038"/>
    <mergeCell ref="H1023:H1038"/>
    <mergeCell ref="I1023:I1038"/>
    <mergeCell ref="J1023:J1038"/>
    <mergeCell ref="K1023:K1038"/>
    <mergeCell ref="L1023:L1038"/>
    <mergeCell ref="M1023:M1038"/>
    <mergeCell ref="P1007:P1011"/>
    <mergeCell ref="Q1007:Q1011"/>
    <mergeCell ref="R1007:R1011"/>
    <mergeCell ref="S1007:S1011"/>
    <mergeCell ref="T1007:T1011"/>
    <mergeCell ref="C1023:C1038"/>
    <mergeCell ref="D1023:D1038"/>
    <mergeCell ref="E1023:E1038"/>
    <mergeCell ref="F1023:F1038"/>
    <mergeCell ref="G1023:G1038"/>
    <mergeCell ref="J1007:J1011"/>
    <mergeCell ref="K1007:K1011"/>
    <mergeCell ref="L1007:L1011"/>
    <mergeCell ref="M1007:M1011"/>
    <mergeCell ref="N1007:N1011"/>
    <mergeCell ref="O1007:O1011"/>
    <mergeCell ref="R1001:R1002"/>
    <mergeCell ref="S1001:S1002"/>
    <mergeCell ref="T1001:T1002"/>
    <mergeCell ref="C1007:C1011"/>
    <mergeCell ref="D1007:D1011"/>
    <mergeCell ref="E1007:E1011"/>
    <mergeCell ref="F1007:F1011"/>
    <mergeCell ref="G1007:G1011"/>
    <mergeCell ref="H1007:H1011"/>
    <mergeCell ref="I1007:I1011"/>
    <mergeCell ref="L1001:L1002"/>
    <mergeCell ref="M1001:M1002"/>
    <mergeCell ref="N1001:N1002"/>
    <mergeCell ref="O1001:O1002"/>
    <mergeCell ref="P1001:P1002"/>
    <mergeCell ref="Q1001:Q1002"/>
    <mergeCell ref="T998:T1000"/>
    <mergeCell ref="C1001:C1002"/>
    <mergeCell ref="D1001:D1002"/>
    <mergeCell ref="E1001:E1002"/>
    <mergeCell ref="F1001:F1002"/>
    <mergeCell ref="G1001:G1002"/>
    <mergeCell ref="H1001:H1002"/>
    <mergeCell ref="I1001:I1002"/>
    <mergeCell ref="J1001:J1002"/>
    <mergeCell ref="K1001:K1002"/>
    <mergeCell ref="N998:N1000"/>
    <mergeCell ref="O998:O1000"/>
    <mergeCell ref="P998:P1000"/>
    <mergeCell ref="Q998:Q1000"/>
    <mergeCell ref="R998:R1000"/>
    <mergeCell ref="S998:S1000"/>
    <mergeCell ref="H998:H1000"/>
    <mergeCell ref="I998:I1000"/>
    <mergeCell ref="J998:J1000"/>
    <mergeCell ref="K998:K1000"/>
    <mergeCell ref="L998:L1000"/>
    <mergeCell ref="M998:M1000"/>
    <mergeCell ref="P987:P990"/>
    <mergeCell ref="Q987:Q990"/>
    <mergeCell ref="R987:R990"/>
    <mergeCell ref="S987:S990"/>
    <mergeCell ref="T987:T990"/>
    <mergeCell ref="C998:C1000"/>
    <mergeCell ref="D998:D1000"/>
    <mergeCell ref="E998:E1000"/>
    <mergeCell ref="F998:F1000"/>
    <mergeCell ref="G998:G1000"/>
    <mergeCell ref="J987:J990"/>
    <mergeCell ref="K987:K990"/>
    <mergeCell ref="L987:L990"/>
    <mergeCell ref="M987:M990"/>
    <mergeCell ref="N987:N990"/>
    <mergeCell ref="O987:O990"/>
    <mergeCell ref="R960:R986"/>
    <mergeCell ref="S960:S986"/>
    <mergeCell ref="T960:T986"/>
    <mergeCell ref="C987:C990"/>
    <mergeCell ref="D987:D990"/>
    <mergeCell ref="E987:E990"/>
    <mergeCell ref="F987:F990"/>
    <mergeCell ref="G987:G990"/>
    <mergeCell ref="H987:H990"/>
    <mergeCell ref="I987:I990"/>
    <mergeCell ref="L960:L986"/>
    <mergeCell ref="M960:M986"/>
    <mergeCell ref="N960:N986"/>
    <mergeCell ref="O960:O986"/>
    <mergeCell ref="P960:P986"/>
    <mergeCell ref="Q960:Q986"/>
    <mergeCell ref="T957:T959"/>
    <mergeCell ref="C960:C986"/>
    <mergeCell ref="D960:D986"/>
    <mergeCell ref="E960:E986"/>
    <mergeCell ref="F960:F986"/>
    <mergeCell ref="G960:G986"/>
    <mergeCell ref="H960:H986"/>
    <mergeCell ref="I960:I986"/>
    <mergeCell ref="J960:J986"/>
    <mergeCell ref="K960:K986"/>
    <mergeCell ref="N957:N959"/>
    <mergeCell ref="O957:O959"/>
    <mergeCell ref="P957:P959"/>
    <mergeCell ref="Q957:Q959"/>
    <mergeCell ref="R957:R959"/>
    <mergeCell ref="S957:S959"/>
    <mergeCell ref="H957:H959"/>
    <mergeCell ref="I957:I959"/>
    <mergeCell ref="J957:J959"/>
    <mergeCell ref="K957:K959"/>
    <mergeCell ref="L957:L959"/>
    <mergeCell ref="M957:M959"/>
    <mergeCell ref="P951:P952"/>
    <mergeCell ref="Q951:Q952"/>
    <mergeCell ref="R951:R952"/>
    <mergeCell ref="S951:S952"/>
    <mergeCell ref="T951:T952"/>
    <mergeCell ref="C957:C959"/>
    <mergeCell ref="D957:D959"/>
    <mergeCell ref="E957:E959"/>
    <mergeCell ref="F957:F959"/>
    <mergeCell ref="G957:G959"/>
    <mergeCell ref="J951:J952"/>
    <mergeCell ref="K951:K952"/>
    <mergeCell ref="L951:L952"/>
    <mergeCell ref="M951:M952"/>
    <mergeCell ref="N951:N952"/>
    <mergeCell ref="O951:O952"/>
    <mergeCell ref="R939:R945"/>
    <mergeCell ref="S939:S945"/>
    <mergeCell ref="T939:T945"/>
    <mergeCell ref="C951:C952"/>
    <mergeCell ref="D951:D952"/>
    <mergeCell ref="E951:E952"/>
    <mergeCell ref="F951:F952"/>
    <mergeCell ref="G951:G952"/>
    <mergeCell ref="H951:H952"/>
    <mergeCell ref="I951:I952"/>
    <mergeCell ref="L939:L945"/>
    <mergeCell ref="M939:M945"/>
    <mergeCell ref="N939:N945"/>
    <mergeCell ref="O939:O945"/>
    <mergeCell ref="P939:P945"/>
    <mergeCell ref="Q939:Q945"/>
    <mergeCell ref="T928:T937"/>
    <mergeCell ref="C939:C945"/>
    <mergeCell ref="D939:D945"/>
    <mergeCell ref="E939:E945"/>
    <mergeCell ref="F939:F945"/>
    <mergeCell ref="G939:G945"/>
    <mergeCell ref="H939:H945"/>
    <mergeCell ref="I939:I945"/>
    <mergeCell ref="J939:J945"/>
    <mergeCell ref="K939:K945"/>
    <mergeCell ref="N928:N937"/>
    <mergeCell ref="O928:O937"/>
    <mergeCell ref="P928:P937"/>
    <mergeCell ref="Q928:Q937"/>
    <mergeCell ref="R928:R937"/>
    <mergeCell ref="S928:S937"/>
    <mergeCell ref="H928:H937"/>
    <mergeCell ref="I928:I937"/>
    <mergeCell ref="J928:J937"/>
    <mergeCell ref="K928:K937"/>
    <mergeCell ref="L928:L937"/>
    <mergeCell ref="M928:M937"/>
    <mergeCell ref="P909:P926"/>
    <mergeCell ref="Q909:Q926"/>
    <mergeCell ref="R909:R926"/>
    <mergeCell ref="S909:S926"/>
    <mergeCell ref="T909:T926"/>
    <mergeCell ref="C928:C937"/>
    <mergeCell ref="D928:D937"/>
    <mergeCell ref="E928:E937"/>
    <mergeCell ref="F928:F937"/>
    <mergeCell ref="G928:G937"/>
    <mergeCell ref="J909:J926"/>
    <mergeCell ref="K909:K926"/>
    <mergeCell ref="L909:L926"/>
    <mergeCell ref="M909:M926"/>
    <mergeCell ref="N909:N926"/>
    <mergeCell ref="O909:O926"/>
    <mergeCell ref="O905:O908"/>
    <mergeCell ref="P905:P908"/>
    <mergeCell ref="Q905:Q908"/>
    <mergeCell ref="C909:C926"/>
    <mergeCell ref="D909:D926"/>
    <mergeCell ref="E909:E926"/>
    <mergeCell ref="F909:F926"/>
    <mergeCell ref="G909:G926"/>
    <mergeCell ref="H909:H926"/>
    <mergeCell ref="I909:I926"/>
    <mergeCell ref="I905:I908"/>
    <mergeCell ref="J905:J908"/>
    <mergeCell ref="K905:K908"/>
    <mergeCell ref="L905:L908"/>
    <mergeCell ref="M905:M908"/>
    <mergeCell ref="N905:N908"/>
    <mergeCell ref="C905:C908"/>
    <mergeCell ref="D905:D908"/>
    <mergeCell ref="E905:E908"/>
    <mergeCell ref="F905:F908"/>
    <mergeCell ref="G905:G908"/>
    <mergeCell ref="H905:H908"/>
    <mergeCell ref="O899:O904"/>
    <mergeCell ref="P899:P904"/>
    <mergeCell ref="Q899:Q904"/>
    <mergeCell ref="R899:R904"/>
    <mergeCell ref="S899:S904"/>
    <mergeCell ref="T899:T904"/>
    <mergeCell ref="I899:I904"/>
    <mergeCell ref="J899:J904"/>
    <mergeCell ref="K899:K904"/>
    <mergeCell ref="L899:L904"/>
    <mergeCell ref="M899:M904"/>
    <mergeCell ref="N899:N904"/>
    <mergeCell ref="C899:C904"/>
    <mergeCell ref="D899:D904"/>
    <mergeCell ref="E899:E904"/>
    <mergeCell ref="F899:F904"/>
    <mergeCell ref="G899:G904"/>
    <mergeCell ref="H899:H904"/>
    <mergeCell ref="O890:O893"/>
    <mergeCell ref="P890:P893"/>
    <mergeCell ref="Q890:Q893"/>
    <mergeCell ref="R890:R893"/>
    <mergeCell ref="S890:S893"/>
    <mergeCell ref="T890:T893"/>
    <mergeCell ref="I890:I893"/>
    <mergeCell ref="J890:J893"/>
    <mergeCell ref="K890:K893"/>
    <mergeCell ref="L890:L893"/>
    <mergeCell ref="M890:M893"/>
    <mergeCell ref="N890:N893"/>
    <mergeCell ref="C890:C893"/>
    <mergeCell ref="D890:D893"/>
    <mergeCell ref="E890:E893"/>
    <mergeCell ref="F890:F893"/>
    <mergeCell ref="G890:G893"/>
    <mergeCell ref="H890:H893"/>
    <mergeCell ref="O833:O885"/>
    <mergeCell ref="P833:P885"/>
    <mergeCell ref="Q833:Q885"/>
    <mergeCell ref="R833:R885"/>
    <mergeCell ref="S833:S885"/>
    <mergeCell ref="T833:T885"/>
    <mergeCell ref="I833:I885"/>
    <mergeCell ref="J833:J885"/>
    <mergeCell ref="K833:K885"/>
    <mergeCell ref="L833:L885"/>
    <mergeCell ref="M833:M885"/>
    <mergeCell ref="N833:N885"/>
    <mergeCell ref="C833:C885"/>
    <mergeCell ref="D833:D885"/>
    <mergeCell ref="E833:E885"/>
    <mergeCell ref="F833:F885"/>
    <mergeCell ref="G833:G885"/>
    <mergeCell ref="H833:H885"/>
    <mergeCell ref="O785:O830"/>
    <mergeCell ref="P785:P830"/>
    <mergeCell ref="Q785:Q830"/>
    <mergeCell ref="R785:R830"/>
    <mergeCell ref="S785:S830"/>
    <mergeCell ref="T785:T830"/>
    <mergeCell ref="I785:I830"/>
    <mergeCell ref="J785:J830"/>
    <mergeCell ref="K785:K830"/>
    <mergeCell ref="L785:L830"/>
    <mergeCell ref="M785:M830"/>
    <mergeCell ref="N785:N830"/>
    <mergeCell ref="C785:C830"/>
    <mergeCell ref="D785:D830"/>
    <mergeCell ref="E785:E830"/>
    <mergeCell ref="F785:F830"/>
    <mergeCell ref="G785:G830"/>
    <mergeCell ref="H785:H830"/>
    <mergeCell ref="O781:O783"/>
    <mergeCell ref="P781:P783"/>
    <mergeCell ref="Q781:Q783"/>
    <mergeCell ref="R781:R783"/>
    <mergeCell ref="S781:S783"/>
    <mergeCell ref="T781:T783"/>
    <mergeCell ref="I781:I783"/>
    <mergeCell ref="J781:J783"/>
    <mergeCell ref="K781:K783"/>
    <mergeCell ref="L781:L783"/>
    <mergeCell ref="M781:M783"/>
    <mergeCell ref="N781:N783"/>
    <mergeCell ref="C781:C783"/>
    <mergeCell ref="D781:D783"/>
    <mergeCell ref="E781:E783"/>
    <mergeCell ref="F781:F783"/>
    <mergeCell ref="G781:G783"/>
    <mergeCell ref="H781:H783"/>
    <mergeCell ref="O774:O775"/>
    <mergeCell ref="P774:P775"/>
    <mergeCell ref="Q774:Q775"/>
    <mergeCell ref="R774:R775"/>
    <mergeCell ref="S774:S775"/>
    <mergeCell ref="T774:T775"/>
    <mergeCell ref="I774:I775"/>
    <mergeCell ref="J774:J775"/>
    <mergeCell ref="K774:K775"/>
    <mergeCell ref="L774:L775"/>
    <mergeCell ref="M774:M775"/>
    <mergeCell ref="N774:N775"/>
    <mergeCell ref="C774:C775"/>
    <mergeCell ref="D774:D775"/>
    <mergeCell ref="E774:E775"/>
    <mergeCell ref="F774:F775"/>
    <mergeCell ref="G774:G775"/>
    <mergeCell ref="H774:H775"/>
    <mergeCell ref="O757:O764"/>
    <mergeCell ref="P757:P764"/>
    <mergeCell ref="Q757:Q764"/>
    <mergeCell ref="R757:R764"/>
    <mergeCell ref="S757:S764"/>
    <mergeCell ref="T757:T764"/>
    <mergeCell ref="I757:I764"/>
    <mergeCell ref="J757:J764"/>
    <mergeCell ref="K757:K764"/>
    <mergeCell ref="L757:L764"/>
    <mergeCell ref="M757:M764"/>
    <mergeCell ref="N757:N764"/>
    <mergeCell ref="C757:C764"/>
    <mergeCell ref="D757:D764"/>
    <mergeCell ref="E757:E764"/>
    <mergeCell ref="F757:F764"/>
    <mergeCell ref="G757:G764"/>
    <mergeCell ref="H757:H764"/>
    <mergeCell ref="O750:O751"/>
    <mergeCell ref="P750:P751"/>
    <mergeCell ref="Q750:Q751"/>
    <mergeCell ref="R750:R751"/>
    <mergeCell ref="S750:S751"/>
    <mergeCell ref="T750:T751"/>
    <mergeCell ref="I750:I751"/>
    <mergeCell ref="J750:J751"/>
    <mergeCell ref="K750:K751"/>
    <mergeCell ref="L750:L751"/>
    <mergeCell ref="M750:M751"/>
    <mergeCell ref="N750:N751"/>
    <mergeCell ref="C750:C751"/>
    <mergeCell ref="D750:D751"/>
    <mergeCell ref="E750:E751"/>
    <mergeCell ref="F750:F751"/>
    <mergeCell ref="G750:G751"/>
    <mergeCell ref="H750:H751"/>
    <mergeCell ref="O738:O744"/>
    <mergeCell ref="P738:P744"/>
    <mergeCell ref="Q738:Q744"/>
    <mergeCell ref="R738:R744"/>
    <mergeCell ref="S738:S744"/>
    <mergeCell ref="T738:T744"/>
    <mergeCell ref="I738:I744"/>
    <mergeCell ref="J738:J744"/>
    <mergeCell ref="K738:K744"/>
    <mergeCell ref="L738:L744"/>
    <mergeCell ref="M738:M744"/>
    <mergeCell ref="N738:N744"/>
    <mergeCell ref="C738:C744"/>
    <mergeCell ref="D738:D744"/>
    <mergeCell ref="E738:E744"/>
    <mergeCell ref="F738:F744"/>
    <mergeCell ref="G738:G744"/>
    <mergeCell ref="H738:H744"/>
    <mergeCell ref="O731:O737"/>
    <mergeCell ref="P731:P737"/>
    <mergeCell ref="Q731:Q737"/>
    <mergeCell ref="R731:R737"/>
    <mergeCell ref="S731:S737"/>
    <mergeCell ref="T731:T737"/>
    <mergeCell ref="I731:I737"/>
    <mergeCell ref="J731:J737"/>
    <mergeCell ref="K731:K737"/>
    <mergeCell ref="L731:L737"/>
    <mergeCell ref="M731:M737"/>
    <mergeCell ref="N731:N737"/>
    <mergeCell ref="C731:C737"/>
    <mergeCell ref="D731:D737"/>
    <mergeCell ref="E731:E737"/>
    <mergeCell ref="F731:F737"/>
    <mergeCell ref="G731:G737"/>
    <mergeCell ref="H731:H737"/>
    <mergeCell ref="O728:O730"/>
    <mergeCell ref="P728:P730"/>
    <mergeCell ref="Q728:Q730"/>
    <mergeCell ref="R728:R730"/>
    <mergeCell ref="S728:S730"/>
    <mergeCell ref="T728:T730"/>
    <mergeCell ref="I728:I730"/>
    <mergeCell ref="J728:J730"/>
    <mergeCell ref="K728:K730"/>
    <mergeCell ref="L728:L730"/>
    <mergeCell ref="M728:M730"/>
    <mergeCell ref="N728:N730"/>
    <mergeCell ref="C728:C730"/>
    <mergeCell ref="D728:D730"/>
    <mergeCell ref="E728:E730"/>
    <mergeCell ref="F728:F730"/>
    <mergeCell ref="G728:G730"/>
    <mergeCell ref="H728:H730"/>
    <mergeCell ref="O726:O727"/>
    <mergeCell ref="P726:P727"/>
    <mergeCell ref="Q726:Q727"/>
    <mergeCell ref="R726:R727"/>
    <mergeCell ref="S726:S727"/>
    <mergeCell ref="T726:T727"/>
    <mergeCell ref="I726:I727"/>
    <mergeCell ref="J726:J727"/>
    <mergeCell ref="K726:K727"/>
    <mergeCell ref="L726:L727"/>
    <mergeCell ref="M726:M727"/>
    <mergeCell ref="N726:N727"/>
    <mergeCell ref="C726:C727"/>
    <mergeCell ref="D726:D727"/>
    <mergeCell ref="E726:E727"/>
    <mergeCell ref="F726:F727"/>
    <mergeCell ref="G726:G727"/>
    <mergeCell ref="H726:H727"/>
    <mergeCell ref="O717:O722"/>
    <mergeCell ref="P717:P722"/>
    <mergeCell ref="Q717:Q722"/>
    <mergeCell ref="R717:R722"/>
    <mergeCell ref="S717:S722"/>
    <mergeCell ref="T717:T722"/>
    <mergeCell ref="I717:I722"/>
    <mergeCell ref="J717:J722"/>
    <mergeCell ref="K717:K722"/>
    <mergeCell ref="L717:L722"/>
    <mergeCell ref="M717:M722"/>
    <mergeCell ref="N717:N722"/>
    <mergeCell ref="C717:C722"/>
    <mergeCell ref="D717:D722"/>
    <mergeCell ref="E717:E722"/>
    <mergeCell ref="F717:F722"/>
    <mergeCell ref="G717:G722"/>
    <mergeCell ref="H717:H722"/>
    <mergeCell ref="O714:O716"/>
    <mergeCell ref="P714:P716"/>
    <mergeCell ref="Q714:Q716"/>
    <mergeCell ref="R714:R716"/>
    <mergeCell ref="S714:S716"/>
    <mergeCell ref="T714:T716"/>
    <mergeCell ref="I714:I716"/>
    <mergeCell ref="J714:J716"/>
    <mergeCell ref="K714:K716"/>
    <mergeCell ref="L714:L716"/>
    <mergeCell ref="M714:M716"/>
    <mergeCell ref="N714:N716"/>
    <mergeCell ref="C714:C716"/>
    <mergeCell ref="D714:D716"/>
    <mergeCell ref="E714:E716"/>
    <mergeCell ref="F714:F716"/>
    <mergeCell ref="G714:G716"/>
    <mergeCell ref="H714:H716"/>
    <mergeCell ref="O712:O713"/>
    <mergeCell ref="P712:P713"/>
    <mergeCell ref="Q712:Q713"/>
    <mergeCell ref="R712:R713"/>
    <mergeCell ref="S712:S713"/>
    <mergeCell ref="T712:T713"/>
    <mergeCell ref="I712:I713"/>
    <mergeCell ref="J712:J713"/>
    <mergeCell ref="K712:K713"/>
    <mergeCell ref="L712:L713"/>
    <mergeCell ref="M712:M713"/>
    <mergeCell ref="N712:N713"/>
    <mergeCell ref="C712:C713"/>
    <mergeCell ref="D712:D713"/>
    <mergeCell ref="E712:E713"/>
    <mergeCell ref="F712:F713"/>
    <mergeCell ref="G712:G713"/>
    <mergeCell ref="H712:H713"/>
    <mergeCell ref="P706:P711"/>
    <mergeCell ref="Q706:Q711"/>
    <mergeCell ref="R706:R711"/>
    <mergeCell ref="S706:S711"/>
    <mergeCell ref="T706:T711"/>
    <mergeCell ref="J706:J711"/>
    <mergeCell ref="K706:K711"/>
    <mergeCell ref="L706:L711"/>
    <mergeCell ref="M706:M711"/>
    <mergeCell ref="N706:N711"/>
    <mergeCell ref="O706:O711"/>
    <mergeCell ref="R703:R704"/>
    <mergeCell ref="S703:S704"/>
    <mergeCell ref="T703:T704"/>
    <mergeCell ref="C706:C711"/>
    <mergeCell ref="D706:D711"/>
    <mergeCell ref="E706:E711"/>
    <mergeCell ref="F706:F711"/>
    <mergeCell ref="G706:G711"/>
    <mergeCell ref="H706:H711"/>
    <mergeCell ref="I706:I711"/>
    <mergeCell ref="L703:L704"/>
    <mergeCell ref="M703:M704"/>
    <mergeCell ref="N703:N704"/>
    <mergeCell ref="O703:O704"/>
    <mergeCell ref="P703:P704"/>
    <mergeCell ref="Q703:Q704"/>
    <mergeCell ref="T657:T702"/>
    <mergeCell ref="C703:C704"/>
    <mergeCell ref="D703:D704"/>
    <mergeCell ref="E703:E704"/>
    <mergeCell ref="F703:F704"/>
    <mergeCell ref="G703:G704"/>
    <mergeCell ref="H703:H704"/>
    <mergeCell ref="I703:I704"/>
    <mergeCell ref="J703:J704"/>
    <mergeCell ref="K703:K704"/>
    <mergeCell ref="N657:N702"/>
    <mergeCell ref="O657:O702"/>
    <mergeCell ref="P657:P702"/>
    <mergeCell ref="Q657:Q702"/>
    <mergeCell ref="R657:R702"/>
    <mergeCell ref="S657:S702"/>
    <mergeCell ref="H657:H702"/>
    <mergeCell ref="I657:I702"/>
    <mergeCell ref="J657:J702"/>
    <mergeCell ref="K657:K702"/>
    <mergeCell ref="L657:L702"/>
    <mergeCell ref="M657:M702"/>
    <mergeCell ref="P647:P656"/>
    <mergeCell ref="Q647:Q656"/>
    <mergeCell ref="R647:R656"/>
    <mergeCell ref="S647:S656"/>
    <mergeCell ref="T647:T656"/>
    <mergeCell ref="C657:C702"/>
    <mergeCell ref="D657:D702"/>
    <mergeCell ref="E657:E702"/>
    <mergeCell ref="F657:F702"/>
    <mergeCell ref="G657:G702"/>
    <mergeCell ref="J647:J656"/>
    <mergeCell ref="K647:K656"/>
    <mergeCell ref="L647:L656"/>
    <mergeCell ref="M647:M656"/>
    <mergeCell ref="N647:N656"/>
    <mergeCell ref="O647:O656"/>
    <mergeCell ref="R645:R646"/>
    <mergeCell ref="S645:S646"/>
    <mergeCell ref="T645:T646"/>
    <mergeCell ref="C647:C656"/>
    <mergeCell ref="D647:D656"/>
    <mergeCell ref="E647:E656"/>
    <mergeCell ref="F647:F656"/>
    <mergeCell ref="G647:G656"/>
    <mergeCell ref="H647:H656"/>
    <mergeCell ref="I647:I656"/>
    <mergeCell ref="L645:L646"/>
    <mergeCell ref="M645:M646"/>
    <mergeCell ref="N645:N646"/>
    <mergeCell ref="O645:O646"/>
    <mergeCell ref="P645:P646"/>
    <mergeCell ref="Q645:Q646"/>
    <mergeCell ref="T643:T644"/>
    <mergeCell ref="C645:C646"/>
    <mergeCell ref="D645:D646"/>
    <mergeCell ref="E645:E646"/>
    <mergeCell ref="F645:F646"/>
    <mergeCell ref="G645:G646"/>
    <mergeCell ref="H645:H646"/>
    <mergeCell ref="I645:I646"/>
    <mergeCell ref="J645:J646"/>
    <mergeCell ref="K645:K646"/>
    <mergeCell ref="N643:N644"/>
    <mergeCell ref="O643:O644"/>
    <mergeCell ref="P643:P644"/>
    <mergeCell ref="Q643:Q644"/>
    <mergeCell ref="R643:R644"/>
    <mergeCell ref="S643:S644"/>
    <mergeCell ref="H643:H644"/>
    <mergeCell ref="I643:I644"/>
    <mergeCell ref="J643:J644"/>
    <mergeCell ref="K643:K644"/>
    <mergeCell ref="L643:L644"/>
    <mergeCell ref="M643:M644"/>
    <mergeCell ref="P635:P640"/>
    <mergeCell ref="Q635:Q640"/>
    <mergeCell ref="R635:R640"/>
    <mergeCell ref="S635:S640"/>
    <mergeCell ref="T635:T640"/>
    <mergeCell ref="C643:C644"/>
    <mergeCell ref="D643:D644"/>
    <mergeCell ref="E643:E644"/>
    <mergeCell ref="F643:F644"/>
    <mergeCell ref="G643:G644"/>
    <mergeCell ref="J635:J640"/>
    <mergeCell ref="K635:K640"/>
    <mergeCell ref="L635:L640"/>
    <mergeCell ref="M635:M640"/>
    <mergeCell ref="N635:N640"/>
    <mergeCell ref="O635:O640"/>
    <mergeCell ref="R615:R622"/>
    <mergeCell ref="S615:S622"/>
    <mergeCell ref="T615:T622"/>
    <mergeCell ref="C635:C640"/>
    <mergeCell ref="D635:D640"/>
    <mergeCell ref="E635:E640"/>
    <mergeCell ref="F635:F640"/>
    <mergeCell ref="G635:G640"/>
    <mergeCell ref="H635:H640"/>
    <mergeCell ref="I635:I640"/>
    <mergeCell ref="L615:L622"/>
    <mergeCell ref="M615:M622"/>
    <mergeCell ref="N615:N622"/>
    <mergeCell ref="O615:O622"/>
    <mergeCell ref="P615:P622"/>
    <mergeCell ref="Q615:Q622"/>
    <mergeCell ref="T605:T611"/>
    <mergeCell ref="C615:C622"/>
    <mergeCell ref="D615:D622"/>
    <mergeCell ref="E615:E622"/>
    <mergeCell ref="F615:F622"/>
    <mergeCell ref="G615:G622"/>
    <mergeCell ref="H615:H622"/>
    <mergeCell ref="I615:I622"/>
    <mergeCell ref="J615:J622"/>
    <mergeCell ref="K615:K622"/>
    <mergeCell ref="N605:N611"/>
    <mergeCell ref="O605:O611"/>
    <mergeCell ref="P605:P611"/>
    <mergeCell ref="Q605:Q611"/>
    <mergeCell ref="R605:R611"/>
    <mergeCell ref="S605:S611"/>
    <mergeCell ref="H605:H611"/>
    <mergeCell ref="I605:I611"/>
    <mergeCell ref="J605:J611"/>
    <mergeCell ref="K605:K611"/>
    <mergeCell ref="L605:L611"/>
    <mergeCell ref="M605:M611"/>
    <mergeCell ref="P598:P604"/>
    <mergeCell ref="Q598:Q604"/>
    <mergeCell ref="R598:R604"/>
    <mergeCell ref="S598:S604"/>
    <mergeCell ref="T598:T604"/>
    <mergeCell ref="C605:C611"/>
    <mergeCell ref="D605:D611"/>
    <mergeCell ref="E605:E611"/>
    <mergeCell ref="F605:F611"/>
    <mergeCell ref="G605:G611"/>
    <mergeCell ref="J598:J604"/>
    <mergeCell ref="K598:K604"/>
    <mergeCell ref="L598:L604"/>
    <mergeCell ref="M598:M604"/>
    <mergeCell ref="N598:N604"/>
    <mergeCell ref="O598:O604"/>
    <mergeCell ref="R576:R592"/>
    <mergeCell ref="S576:S592"/>
    <mergeCell ref="T576:T592"/>
    <mergeCell ref="C598:C604"/>
    <mergeCell ref="D598:D604"/>
    <mergeCell ref="E598:E604"/>
    <mergeCell ref="F598:F604"/>
    <mergeCell ref="G598:G604"/>
    <mergeCell ref="H598:H604"/>
    <mergeCell ref="I598:I604"/>
    <mergeCell ref="L576:L592"/>
    <mergeCell ref="M576:M592"/>
    <mergeCell ref="N576:N592"/>
    <mergeCell ref="O576:O592"/>
    <mergeCell ref="P576:P592"/>
    <mergeCell ref="Q576:Q592"/>
    <mergeCell ref="T572:T573"/>
    <mergeCell ref="C576:C592"/>
    <mergeCell ref="D576:D592"/>
    <mergeCell ref="E576:E592"/>
    <mergeCell ref="F576:F592"/>
    <mergeCell ref="G576:G592"/>
    <mergeCell ref="H576:H592"/>
    <mergeCell ref="I576:I592"/>
    <mergeCell ref="J576:J592"/>
    <mergeCell ref="K576:K592"/>
    <mergeCell ref="N572:N573"/>
    <mergeCell ref="O572:O573"/>
    <mergeCell ref="P572:P573"/>
    <mergeCell ref="Q572:Q573"/>
    <mergeCell ref="R572:R573"/>
    <mergeCell ref="S572:S573"/>
    <mergeCell ref="H572:H573"/>
    <mergeCell ref="I572:I573"/>
    <mergeCell ref="J572:J573"/>
    <mergeCell ref="K572:K573"/>
    <mergeCell ref="L572:L573"/>
    <mergeCell ref="M572:M573"/>
    <mergeCell ref="P540:P568"/>
    <mergeCell ref="Q540:Q568"/>
    <mergeCell ref="R540:R568"/>
    <mergeCell ref="S540:S568"/>
    <mergeCell ref="T540:T568"/>
    <mergeCell ref="C572:C573"/>
    <mergeCell ref="D572:D573"/>
    <mergeCell ref="E572:E573"/>
    <mergeCell ref="F572:F573"/>
    <mergeCell ref="G572:G573"/>
    <mergeCell ref="J540:J568"/>
    <mergeCell ref="K540:K568"/>
    <mergeCell ref="L540:L568"/>
    <mergeCell ref="M540:M568"/>
    <mergeCell ref="N540:N568"/>
    <mergeCell ref="O540:O568"/>
    <mergeCell ref="R536:R538"/>
    <mergeCell ref="S536:S538"/>
    <mergeCell ref="T536:T538"/>
    <mergeCell ref="C540:C568"/>
    <mergeCell ref="D540:D568"/>
    <mergeCell ref="E540:E568"/>
    <mergeCell ref="F540:F568"/>
    <mergeCell ref="G540:G568"/>
    <mergeCell ref="H540:H568"/>
    <mergeCell ref="I540:I568"/>
    <mergeCell ref="L536:L538"/>
    <mergeCell ref="M536:M538"/>
    <mergeCell ref="N536:N538"/>
    <mergeCell ref="O536:O538"/>
    <mergeCell ref="P536:P538"/>
    <mergeCell ref="Q536:Q538"/>
    <mergeCell ref="T527:T535"/>
    <mergeCell ref="C536:C538"/>
    <mergeCell ref="D536:D538"/>
    <mergeCell ref="E536:E538"/>
    <mergeCell ref="F536:F538"/>
    <mergeCell ref="G536:G538"/>
    <mergeCell ref="H536:H538"/>
    <mergeCell ref="I536:I538"/>
    <mergeCell ref="J536:J538"/>
    <mergeCell ref="K536:K538"/>
    <mergeCell ref="N527:N535"/>
    <mergeCell ref="O527:O535"/>
    <mergeCell ref="P527:P535"/>
    <mergeCell ref="Q527:Q535"/>
    <mergeCell ref="R527:R535"/>
    <mergeCell ref="S527:S535"/>
    <mergeCell ref="H527:H535"/>
    <mergeCell ref="I527:I535"/>
    <mergeCell ref="J527:J535"/>
    <mergeCell ref="K527:K535"/>
    <mergeCell ref="L527:L535"/>
    <mergeCell ref="M527:M535"/>
    <mergeCell ref="P470:P522"/>
    <mergeCell ref="Q470:Q522"/>
    <mergeCell ref="R470:R522"/>
    <mergeCell ref="S470:S522"/>
    <mergeCell ref="T470:T522"/>
    <mergeCell ref="C527:C535"/>
    <mergeCell ref="D527:D535"/>
    <mergeCell ref="E527:E535"/>
    <mergeCell ref="F527:F535"/>
    <mergeCell ref="G527:G535"/>
    <mergeCell ref="J470:J522"/>
    <mergeCell ref="K470:K522"/>
    <mergeCell ref="L470:L522"/>
    <mergeCell ref="M470:M522"/>
    <mergeCell ref="N470:N522"/>
    <mergeCell ref="O470:O522"/>
    <mergeCell ref="R453:R459"/>
    <mergeCell ref="S453:S459"/>
    <mergeCell ref="T453:T459"/>
    <mergeCell ref="C470:C522"/>
    <mergeCell ref="D470:D522"/>
    <mergeCell ref="E470:E522"/>
    <mergeCell ref="F470:F522"/>
    <mergeCell ref="G470:G522"/>
    <mergeCell ref="H470:H522"/>
    <mergeCell ref="I470:I522"/>
    <mergeCell ref="L453:L459"/>
    <mergeCell ref="M453:M459"/>
    <mergeCell ref="N453:N459"/>
    <mergeCell ref="O453:O459"/>
    <mergeCell ref="P453:P459"/>
    <mergeCell ref="Q453:Q459"/>
    <mergeCell ref="T424:T452"/>
    <mergeCell ref="C453:C459"/>
    <mergeCell ref="D453:D459"/>
    <mergeCell ref="E453:E459"/>
    <mergeCell ref="F453:F459"/>
    <mergeCell ref="G453:G459"/>
    <mergeCell ref="H453:H459"/>
    <mergeCell ref="I453:I459"/>
    <mergeCell ref="J453:J459"/>
    <mergeCell ref="K453:K459"/>
    <mergeCell ref="N424:N452"/>
    <mergeCell ref="O424:O452"/>
    <mergeCell ref="P424:P452"/>
    <mergeCell ref="Q424:Q452"/>
    <mergeCell ref="R424:R452"/>
    <mergeCell ref="S424:S452"/>
    <mergeCell ref="H424:H452"/>
    <mergeCell ref="I424:I452"/>
    <mergeCell ref="J424:J452"/>
    <mergeCell ref="K424:K452"/>
    <mergeCell ref="L424:L452"/>
    <mergeCell ref="M424:M452"/>
    <mergeCell ref="P420:P423"/>
    <mergeCell ref="Q420:Q423"/>
    <mergeCell ref="R420:R423"/>
    <mergeCell ref="S420:S423"/>
    <mergeCell ref="T420:T423"/>
    <mergeCell ref="C424:C452"/>
    <mergeCell ref="D424:D452"/>
    <mergeCell ref="E424:E452"/>
    <mergeCell ref="F424:F452"/>
    <mergeCell ref="G424:G452"/>
    <mergeCell ref="J420:J423"/>
    <mergeCell ref="K420:K423"/>
    <mergeCell ref="L420:L423"/>
    <mergeCell ref="M420:M423"/>
    <mergeCell ref="N420:N423"/>
    <mergeCell ref="O420:O423"/>
    <mergeCell ref="R360:R419"/>
    <mergeCell ref="S360:S419"/>
    <mergeCell ref="T360:T419"/>
    <mergeCell ref="C420:C423"/>
    <mergeCell ref="D420:D423"/>
    <mergeCell ref="E420:E423"/>
    <mergeCell ref="F420:F423"/>
    <mergeCell ref="G420:G423"/>
    <mergeCell ref="H420:H423"/>
    <mergeCell ref="I420:I423"/>
    <mergeCell ref="L360:L419"/>
    <mergeCell ref="M360:M419"/>
    <mergeCell ref="N360:N419"/>
    <mergeCell ref="O360:O419"/>
    <mergeCell ref="P360:P419"/>
    <mergeCell ref="Q360:Q419"/>
    <mergeCell ref="T319:T358"/>
    <mergeCell ref="C360:C419"/>
    <mergeCell ref="D360:D419"/>
    <mergeCell ref="E360:E419"/>
    <mergeCell ref="F360:F419"/>
    <mergeCell ref="G360:G419"/>
    <mergeCell ref="H360:H419"/>
    <mergeCell ref="I360:I419"/>
    <mergeCell ref="J360:J419"/>
    <mergeCell ref="K360:K419"/>
    <mergeCell ref="N319:N358"/>
    <mergeCell ref="O319:O358"/>
    <mergeCell ref="P319:P358"/>
    <mergeCell ref="Q319:Q358"/>
    <mergeCell ref="R319:R358"/>
    <mergeCell ref="S319:S358"/>
    <mergeCell ref="H319:H358"/>
    <mergeCell ref="I319:I358"/>
    <mergeCell ref="J319:J358"/>
    <mergeCell ref="K319:K358"/>
    <mergeCell ref="L319:L358"/>
    <mergeCell ref="M319:M358"/>
    <mergeCell ref="P298:P305"/>
    <mergeCell ref="Q298:Q305"/>
    <mergeCell ref="R298:R305"/>
    <mergeCell ref="S298:S305"/>
    <mergeCell ref="T298:T305"/>
    <mergeCell ref="C319:C358"/>
    <mergeCell ref="D319:D358"/>
    <mergeCell ref="E319:E358"/>
    <mergeCell ref="F319:F358"/>
    <mergeCell ref="G319:G358"/>
    <mergeCell ref="J298:J305"/>
    <mergeCell ref="K298:K305"/>
    <mergeCell ref="L298:L305"/>
    <mergeCell ref="M298:M305"/>
    <mergeCell ref="N298:N305"/>
    <mergeCell ref="O298:O305"/>
    <mergeCell ref="R282:R288"/>
    <mergeCell ref="S282:S288"/>
    <mergeCell ref="T282:T288"/>
    <mergeCell ref="C298:C305"/>
    <mergeCell ref="D298:D305"/>
    <mergeCell ref="E298:E305"/>
    <mergeCell ref="F298:F305"/>
    <mergeCell ref="G298:G305"/>
    <mergeCell ref="H298:H305"/>
    <mergeCell ref="I298:I305"/>
    <mergeCell ref="L282:L288"/>
    <mergeCell ref="M282:M288"/>
    <mergeCell ref="N282:N288"/>
    <mergeCell ref="O282:O288"/>
    <mergeCell ref="P282:P288"/>
    <mergeCell ref="Q282:Q288"/>
    <mergeCell ref="T277:T281"/>
    <mergeCell ref="C282:C288"/>
    <mergeCell ref="D282:D288"/>
    <mergeCell ref="E282:E288"/>
    <mergeCell ref="F282:F288"/>
    <mergeCell ref="G282:G288"/>
    <mergeCell ref="H282:H288"/>
    <mergeCell ref="I282:I288"/>
    <mergeCell ref="J282:J288"/>
    <mergeCell ref="K282:K288"/>
    <mergeCell ref="N277:N281"/>
    <mergeCell ref="O277:O281"/>
    <mergeCell ref="P277:P281"/>
    <mergeCell ref="Q277:Q281"/>
    <mergeCell ref="R277:R281"/>
    <mergeCell ref="S277:S281"/>
    <mergeCell ref="H277:H281"/>
    <mergeCell ref="I277:I281"/>
    <mergeCell ref="J277:J281"/>
    <mergeCell ref="K277:K281"/>
    <mergeCell ref="L277:L281"/>
    <mergeCell ref="M277:M281"/>
    <mergeCell ref="P273:P276"/>
    <mergeCell ref="Q273:Q276"/>
    <mergeCell ref="R273:R276"/>
    <mergeCell ref="S273:S276"/>
    <mergeCell ref="T273:T276"/>
    <mergeCell ref="C277:C281"/>
    <mergeCell ref="D277:D281"/>
    <mergeCell ref="E277:E281"/>
    <mergeCell ref="F277:F281"/>
    <mergeCell ref="G277:G281"/>
    <mergeCell ref="J273:J276"/>
    <mergeCell ref="K273:K276"/>
    <mergeCell ref="L273:L276"/>
    <mergeCell ref="M273:M276"/>
    <mergeCell ref="N273:N276"/>
    <mergeCell ref="O273:O276"/>
    <mergeCell ref="R262:R266"/>
    <mergeCell ref="S262:S266"/>
    <mergeCell ref="T262:T266"/>
    <mergeCell ref="C273:C276"/>
    <mergeCell ref="D273:D276"/>
    <mergeCell ref="E273:E276"/>
    <mergeCell ref="F273:F276"/>
    <mergeCell ref="G273:G276"/>
    <mergeCell ref="H273:H276"/>
    <mergeCell ref="I273:I276"/>
    <mergeCell ref="L262:L266"/>
    <mergeCell ref="M262:M266"/>
    <mergeCell ref="N262:N266"/>
    <mergeCell ref="O262:O266"/>
    <mergeCell ref="P262:P266"/>
    <mergeCell ref="Q262:Q266"/>
    <mergeCell ref="T256:T259"/>
    <mergeCell ref="C262:C266"/>
    <mergeCell ref="D262:D266"/>
    <mergeCell ref="E262:E266"/>
    <mergeCell ref="F262:F266"/>
    <mergeCell ref="G262:G266"/>
    <mergeCell ref="H262:H266"/>
    <mergeCell ref="I262:I266"/>
    <mergeCell ref="J262:J266"/>
    <mergeCell ref="K262:K266"/>
    <mergeCell ref="N256:N259"/>
    <mergeCell ref="O256:O259"/>
    <mergeCell ref="P256:P259"/>
    <mergeCell ref="Q256:Q259"/>
    <mergeCell ref="R256:R259"/>
    <mergeCell ref="S256:S259"/>
    <mergeCell ref="H256:H259"/>
    <mergeCell ref="I256:I259"/>
    <mergeCell ref="J256:J259"/>
    <mergeCell ref="K256:K259"/>
    <mergeCell ref="L256:L259"/>
    <mergeCell ref="M256:M259"/>
    <mergeCell ref="P243:P255"/>
    <mergeCell ref="Q243:Q255"/>
    <mergeCell ref="R243:R255"/>
    <mergeCell ref="S243:S255"/>
    <mergeCell ref="T243:T255"/>
    <mergeCell ref="C256:C259"/>
    <mergeCell ref="D256:D259"/>
    <mergeCell ref="E256:E259"/>
    <mergeCell ref="F256:F259"/>
    <mergeCell ref="G256:G259"/>
    <mergeCell ref="J243:J255"/>
    <mergeCell ref="K243:K255"/>
    <mergeCell ref="L243:L255"/>
    <mergeCell ref="M243:M255"/>
    <mergeCell ref="N243:N255"/>
    <mergeCell ref="O243:O255"/>
    <mergeCell ref="R189:R241"/>
    <mergeCell ref="S189:S241"/>
    <mergeCell ref="T189:T241"/>
    <mergeCell ref="C243:C255"/>
    <mergeCell ref="D243:D255"/>
    <mergeCell ref="E243:E255"/>
    <mergeCell ref="F243:F255"/>
    <mergeCell ref="G243:G255"/>
    <mergeCell ref="H243:H255"/>
    <mergeCell ref="I243:I255"/>
    <mergeCell ref="L189:L241"/>
    <mergeCell ref="M189:M241"/>
    <mergeCell ref="N189:N241"/>
    <mergeCell ref="O189:O241"/>
    <mergeCell ref="P189:P241"/>
    <mergeCell ref="Q189:Q241"/>
    <mergeCell ref="N182:N184"/>
    <mergeCell ref="C189:C241"/>
    <mergeCell ref="D189:D241"/>
    <mergeCell ref="E189:E241"/>
    <mergeCell ref="F189:F241"/>
    <mergeCell ref="G189:G241"/>
    <mergeCell ref="H189:H241"/>
    <mergeCell ref="I189:I241"/>
    <mergeCell ref="J189:J241"/>
    <mergeCell ref="K189:K241"/>
    <mergeCell ref="L179:L181"/>
    <mergeCell ref="M179:M181"/>
    <mergeCell ref="N179:N181"/>
    <mergeCell ref="G182:G184"/>
    <mergeCell ref="H182:H183"/>
    <mergeCell ref="I182:I183"/>
    <mergeCell ref="J182:J183"/>
    <mergeCell ref="K182:K183"/>
    <mergeCell ref="L182:L184"/>
    <mergeCell ref="M182:M184"/>
    <mergeCell ref="P177:P178"/>
    <mergeCell ref="Q177:Q178"/>
    <mergeCell ref="R177:R178"/>
    <mergeCell ref="S177:S178"/>
    <mergeCell ref="T177:T178"/>
    <mergeCell ref="G179:G180"/>
    <mergeCell ref="H179:H180"/>
    <mergeCell ref="I179:I180"/>
    <mergeCell ref="J179:J180"/>
    <mergeCell ref="K179:K180"/>
    <mergeCell ref="J177:J178"/>
    <mergeCell ref="K177:K178"/>
    <mergeCell ref="L177:L178"/>
    <mergeCell ref="M177:M178"/>
    <mergeCell ref="N177:N178"/>
    <mergeCell ref="O177:O178"/>
    <mergeCell ref="R168:R171"/>
    <mergeCell ref="S168:S171"/>
    <mergeCell ref="T168:T171"/>
    <mergeCell ref="C177:C178"/>
    <mergeCell ref="D177:D178"/>
    <mergeCell ref="E177:E178"/>
    <mergeCell ref="F177:F178"/>
    <mergeCell ref="G177:G178"/>
    <mergeCell ref="H177:H178"/>
    <mergeCell ref="I177:I178"/>
    <mergeCell ref="L168:L171"/>
    <mergeCell ref="M168:M171"/>
    <mergeCell ref="N168:N171"/>
    <mergeCell ref="O168:O171"/>
    <mergeCell ref="P168:P171"/>
    <mergeCell ref="Q168:Q171"/>
    <mergeCell ref="T163:T167"/>
    <mergeCell ref="C168:C171"/>
    <mergeCell ref="D168:D171"/>
    <mergeCell ref="E168:E171"/>
    <mergeCell ref="F168:F171"/>
    <mergeCell ref="G168:G171"/>
    <mergeCell ref="H168:H171"/>
    <mergeCell ref="I168:I171"/>
    <mergeCell ref="J168:J171"/>
    <mergeCell ref="K168:K171"/>
    <mergeCell ref="N163:N167"/>
    <mergeCell ref="O163:O167"/>
    <mergeCell ref="P163:P167"/>
    <mergeCell ref="Q163:Q167"/>
    <mergeCell ref="R163:R167"/>
    <mergeCell ref="S163:S167"/>
    <mergeCell ref="H163:H167"/>
    <mergeCell ref="I163:I167"/>
    <mergeCell ref="J163:J167"/>
    <mergeCell ref="K163:K167"/>
    <mergeCell ref="L163:L167"/>
    <mergeCell ref="M163:M167"/>
    <mergeCell ref="P159:P162"/>
    <mergeCell ref="Q159:Q162"/>
    <mergeCell ref="R159:R162"/>
    <mergeCell ref="S159:S162"/>
    <mergeCell ref="T159:T162"/>
    <mergeCell ref="C163:C167"/>
    <mergeCell ref="D163:D167"/>
    <mergeCell ref="E163:E167"/>
    <mergeCell ref="F163:F167"/>
    <mergeCell ref="G163:G167"/>
    <mergeCell ref="J159:J162"/>
    <mergeCell ref="K159:K162"/>
    <mergeCell ref="L159:L162"/>
    <mergeCell ref="M159:M162"/>
    <mergeCell ref="N159:N162"/>
    <mergeCell ref="O159:O162"/>
    <mergeCell ref="R157:R158"/>
    <mergeCell ref="S157:S158"/>
    <mergeCell ref="T157:T158"/>
    <mergeCell ref="C159:C162"/>
    <mergeCell ref="D159:D162"/>
    <mergeCell ref="E159:E162"/>
    <mergeCell ref="F159:F162"/>
    <mergeCell ref="G159:G162"/>
    <mergeCell ref="H159:H162"/>
    <mergeCell ref="I159:I162"/>
    <mergeCell ref="L157:L158"/>
    <mergeCell ref="M157:M158"/>
    <mergeCell ref="N157:N158"/>
    <mergeCell ref="O157:O158"/>
    <mergeCell ref="P157:P158"/>
    <mergeCell ref="Q157:Q158"/>
    <mergeCell ref="T153:T156"/>
    <mergeCell ref="C157:C158"/>
    <mergeCell ref="D157:D158"/>
    <mergeCell ref="E157:E158"/>
    <mergeCell ref="F157:F158"/>
    <mergeCell ref="G157:G158"/>
    <mergeCell ref="H157:H158"/>
    <mergeCell ref="I157:I158"/>
    <mergeCell ref="J157:J158"/>
    <mergeCell ref="K157:K158"/>
    <mergeCell ref="N153:N156"/>
    <mergeCell ref="O153:O156"/>
    <mergeCell ref="P153:P156"/>
    <mergeCell ref="Q153:Q156"/>
    <mergeCell ref="R153:R156"/>
    <mergeCell ref="S153:S156"/>
    <mergeCell ref="H153:H156"/>
    <mergeCell ref="I153:I156"/>
    <mergeCell ref="J153:J156"/>
    <mergeCell ref="K153:K156"/>
    <mergeCell ref="L153:L156"/>
    <mergeCell ref="M153:M156"/>
    <mergeCell ref="P150:P152"/>
    <mergeCell ref="Q150:Q152"/>
    <mergeCell ref="R150:R152"/>
    <mergeCell ref="S150:S152"/>
    <mergeCell ref="T150:T152"/>
    <mergeCell ref="C153:C156"/>
    <mergeCell ref="D153:D156"/>
    <mergeCell ref="E153:E156"/>
    <mergeCell ref="F153:F156"/>
    <mergeCell ref="G153:G156"/>
    <mergeCell ref="J150:J152"/>
    <mergeCell ref="K150:K152"/>
    <mergeCell ref="L150:L152"/>
    <mergeCell ref="M150:M152"/>
    <mergeCell ref="N150:N152"/>
    <mergeCell ref="O150:O152"/>
    <mergeCell ref="R146:R149"/>
    <mergeCell ref="S146:S149"/>
    <mergeCell ref="T146:T149"/>
    <mergeCell ref="C150:C152"/>
    <mergeCell ref="D150:D152"/>
    <mergeCell ref="E150:E152"/>
    <mergeCell ref="F150:F152"/>
    <mergeCell ref="G150:G152"/>
    <mergeCell ref="H150:H152"/>
    <mergeCell ref="I150:I152"/>
    <mergeCell ref="L146:L149"/>
    <mergeCell ref="M146:M149"/>
    <mergeCell ref="N146:N149"/>
    <mergeCell ref="O146:O149"/>
    <mergeCell ref="P146:P149"/>
    <mergeCell ref="Q146:Q149"/>
    <mergeCell ref="T142:T145"/>
    <mergeCell ref="C146:C149"/>
    <mergeCell ref="D146:D149"/>
    <mergeCell ref="E146:E149"/>
    <mergeCell ref="F146:F149"/>
    <mergeCell ref="G146:G149"/>
    <mergeCell ref="H146:H149"/>
    <mergeCell ref="I146:I149"/>
    <mergeCell ref="J146:J149"/>
    <mergeCell ref="K146:K149"/>
    <mergeCell ref="N142:N145"/>
    <mergeCell ref="O142:O145"/>
    <mergeCell ref="P142:P145"/>
    <mergeCell ref="Q142:Q145"/>
    <mergeCell ref="R142:R145"/>
    <mergeCell ref="S142:S145"/>
    <mergeCell ref="H142:H145"/>
    <mergeCell ref="I142:I145"/>
    <mergeCell ref="J142:J145"/>
    <mergeCell ref="K142:K145"/>
    <mergeCell ref="L142:L145"/>
    <mergeCell ref="M142:M145"/>
    <mergeCell ref="P140:P141"/>
    <mergeCell ref="Q140:Q141"/>
    <mergeCell ref="R140:R141"/>
    <mergeCell ref="S140:S141"/>
    <mergeCell ref="T140:T141"/>
    <mergeCell ref="C142:C145"/>
    <mergeCell ref="D142:D145"/>
    <mergeCell ref="E142:E145"/>
    <mergeCell ref="F142:F145"/>
    <mergeCell ref="G142:G145"/>
    <mergeCell ref="J140:J141"/>
    <mergeCell ref="K140:K141"/>
    <mergeCell ref="L140:L141"/>
    <mergeCell ref="M140:M141"/>
    <mergeCell ref="N140:N141"/>
    <mergeCell ref="O140:O141"/>
    <mergeCell ref="R132:R138"/>
    <mergeCell ref="S132:S138"/>
    <mergeCell ref="T132:T138"/>
    <mergeCell ref="C140:C141"/>
    <mergeCell ref="D140:D141"/>
    <mergeCell ref="E140:E141"/>
    <mergeCell ref="F140:F141"/>
    <mergeCell ref="G140:G141"/>
    <mergeCell ref="H140:H141"/>
    <mergeCell ref="I140:I141"/>
    <mergeCell ref="L132:L138"/>
    <mergeCell ref="M132:M138"/>
    <mergeCell ref="N132:N138"/>
    <mergeCell ref="O132:O138"/>
    <mergeCell ref="P132:P138"/>
    <mergeCell ref="Q132:Q138"/>
    <mergeCell ref="T109:T117"/>
    <mergeCell ref="C132:C138"/>
    <mergeCell ref="D132:D138"/>
    <mergeCell ref="E132:E138"/>
    <mergeCell ref="F132:F138"/>
    <mergeCell ref="G132:G138"/>
    <mergeCell ref="H132:H138"/>
    <mergeCell ref="I132:I138"/>
    <mergeCell ref="J132:J138"/>
    <mergeCell ref="K132:K138"/>
    <mergeCell ref="N109:N117"/>
    <mergeCell ref="O109:O117"/>
    <mergeCell ref="P109:P117"/>
    <mergeCell ref="Q109:Q117"/>
    <mergeCell ref="R109:R117"/>
    <mergeCell ref="S109:S117"/>
    <mergeCell ref="H109:H117"/>
    <mergeCell ref="I109:I117"/>
    <mergeCell ref="J109:J117"/>
    <mergeCell ref="K109:K117"/>
    <mergeCell ref="L109:L117"/>
    <mergeCell ref="M109:M117"/>
    <mergeCell ref="P104:P105"/>
    <mergeCell ref="Q104:Q105"/>
    <mergeCell ref="R104:R105"/>
    <mergeCell ref="S104:S105"/>
    <mergeCell ref="T104:T105"/>
    <mergeCell ref="C109:C117"/>
    <mergeCell ref="D109:D117"/>
    <mergeCell ref="E109:E117"/>
    <mergeCell ref="F109:F117"/>
    <mergeCell ref="G109:G117"/>
    <mergeCell ref="J104:J105"/>
    <mergeCell ref="K104:K105"/>
    <mergeCell ref="L104:L105"/>
    <mergeCell ref="M104:M105"/>
    <mergeCell ref="N104:N105"/>
    <mergeCell ref="O104:O105"/>
    <mergeCell ref="R99:R102"/>
    <mergeCell ref="S99:S102"/>
    <mergeCell ref="T99:T102"/>
    <mergeCell ref="C104:C105"/>
    <mergeCell ref="D104:D105"/>
    <mergeCell ref="E104:E105"/>
    <mergeCell ref="F104:F105"/>
    <mergeCell ref="G104:G105"/>
    <mergeCell ref="H104:H105"/>
    <mergeCell ref="I104:I105"/>
    <mergeCell ref="L99:L102"/>
    <mergeCell ref="M99:M102"/>
    <mergeCell ref="N99:N102"/>
    <mergeCell ref="O99:O102"/>
    <mergeCell ref="P99:P102"/>
    <mergeCell ref="Q99:Q102"/>
    <mergeCell ref="T77:T98"/>
    <mergeCell ref="C99:C102"/>
    <mergeCell ref="D99:D102"/>
    <mergeCell ref="E99:E102"/>
    <mergeCell ref="F99:F102"/>
    <mergeCell ref="G99:G102"/>
    <mergeCell ref="H99:H102"/>
    <mergeCell ref="I99:I102"/>
    <mergeCell ref="J99:J102"/>
    <mergeCell ref="K99:K102"/>
    <mergeCell ref="N77:N98"/>
    <mergeCell ref="O77:O98"/>
    <mergeCell ref="P77:P98"/>
    <mergeCell ref="Q77:Q98"/>
    <mergeCell ref="R77:R98"/>
    <mergeCell ref="S77:S98"/>
    <mergeCell ref="H77:H98"/>
    <mergeCell ref="I77:I98"/>
    <mergeCell ref="J77:J98"/>
    <mergeCell ref="K77:K98"/>
    <mergeCell ref="L77:L98"/>
    <mergeCell ref="M77:M98"/>
    <mergeCell ref="P63:P70"/>
    <mergeCell ref="Q63:Q70"/>
    <mergeCell ref="R63:R70"/>
    <mergeCell ref="S63:S70"/>
    <mergeCell ref="T63:T70"/>
    <mergeCell ref="C77:C98"/>
    <mergeCell ref="D77:D98"/>
    <mergeCell ref="E77:E98"/>
    <mergeCell ref="F77:F98"/>
    <mergeCell ref="G77:G98"/>
    <mergeCell ref="J63:J70"/>
    <mergeCell ref="K63:K70"/>
    <mergeCell ref="L63:L70"/>
    <mergeCell ref="M63:M70"/>
    <mergeCell ref="N63:N70"/>
    <mergeCell ref="O63:O70"/>
    <mergeCell ref="R44:R61"/>
    <mergeCell ref="S44:S61"/>
    <mergeCell ref="T44:T61"/>
    <mergeCell ref="C63:C70"/>
    <mergeCell ref="D63:D70"/>
    <mergeCell ref="E63:E70"/>
    <mergeCell ref="F63:F70"/>
    <mergeCell ref="G63:G70"/>
    <mergeCell ref="H63:H70"/>
    <mergeCell ref="I63:I70"/>
    <mergeCell ref="L44:L61"/>
    <mergeCell ref="M44:M61"/>
    <mergeCell ref="N44:N61"/>
    <mergeCell ref="O44:O61"/>
    <mergeCell ref="P44:P61"/>
    <mergeCell ref="Q44:Q61"/>
    <mergeCell ref="T36:T43"/>
    <mergeCell ref="C44:C61"/>
    <mergeCell ref="D44:D61"/>
    <mergeCell ref="E44:E61"/>
    <mergeCell ref="F44:F61"/>
    <mergeCell ref="G44:G61"/>
    <mergeCell ref="H44:H61"/>
    <mergeCell ref="I44:I61"/>
    <mergeCell ref="J44:J61"/>
    <mergeCell ref="K44:K61"/>
    <mergeCell ref="N36:N43"/>
    <mergeCell ref="O36:O43"/>
    <mergeCell ref="P36:P43"/>
    <mergeCell ref="Q36:Q43"/>
    <mergeCell ref="R36:R43"/>
    <mergeCell ref="S36:S43"/>
    <mergeCell ref="H36:H43"/>
    <mergeCell ref="I36:I43"/>
    <mergeCell ref="J36:J43"/>
    <mergeCell ref="K36:K43"/>
    <mergeCell ref="L36:L43"/>
    <mergeCell ref="M36:M43"/>
    <mergeCell ref="P32:P35"/>
    <mergeCell ref="Q32:Q35"/>
    <mergeCell ref="R32:R35"/>
    <mergeCell ref="S32:S35"/>
    <mergeCell ref="T32:T35"/>
    <mergeCell ref="C36:C43"/>
    <mergeCell ref="D36:D43"/>
    <mergeCell ref="E36:E43"/>
    <mergeCell ref="F36:F43"/>
    <mergeCell ref="G36:G43"/>
    <mergeCell ref="J32:J35"/>
    <mergeCell ref="K32:K35"/>
    <mergeCell ref="L32:L35"/>
    <mergeCell ref="M32:M35"/>
    <mergeCell ref="N32:N35"/>
    <mergeCell ref="O32:O35"/>
    <mergeCell ref="O28:O31"/>
    <mergeCell ref="P28:P31"/>
    <mergeCell ref="Q28:Q31"/>
    <mergeCell ref="C32:C35"/>
    <mergeCell ref="D32:D35"/>
    <mergeCell ref="E32:E35"/>
    <mergeCell ref="F32:F35"/>
    <mergeCell ref="G32:G35"/>
    <mergeCell ref="H32:H35"/>
    <mergeCell ref="I32:I35"/>
    <mergeCell ref="I28:I31"/>
    <mergeCell ref="J28:J31"/>
    <mergeCell ref="K28:K31"/>
    <mergeCell ref="L28:L31"/>
    <mergeCell ref="M28:M31"/>
    <mergeCell ref="N28:N31"/>
    <mergeCell ref="C28:C31"/>
    <mergeCell ref="D28:D31"/>
    <mergeCell ref="E28:E31"/>
    <mergeCell ref="F28:F31"/>
    <mergeCell ref="G28:G31"/>
    <mergeCell ref="H28:H31"/>
    <mergeCell ref="O22:O27"/>
    <mergeCell ref="P22:P27"/>
    <mergeCell ref="Q22:Q27"/>
    <mergeCell ref="R22:R27"/>
    <mergeCell ref="S22:S27"/>
    <mergeCell ref="T22:T27"/>
    <mergeCell ref="I22:I27"/>
    <mergeCell ref="J22:J27"/>
    <mergeCell ref="K22:K27"/>
    <mergeCell ref="L22:L27"/>
    <mergeCell ref="M22:M27"/>
    <mergeCell ref="N22:N27"/>
    <mergeCell ref="C22:C27"/>
    <mergeCell ref="D22:D27"/>
    <mergeCell ref="E22:E27"/>
    <mergeCell ref="F22:F27"/>
    <mergeCell ref="G22:G27"/>
    <mergeCell ref="H22:H27"/>
    <mergeCell ref="O13:O19"/>
    <mergeCell ref="P13:P19"/>
    <mergeCell ref="Q13:Q19"/>
    <mergeCell ref="R13:R19"/>
    <mergeCell ref="S13:S19"/>
    <mergeCell ref="T13:T19"/>
    <mergeCell ref="I13:I19"/>
    <mergeCell ref="J13:J19"/>
    <mergeCell ref="K13:K19"/>
    <mergeCell ref="L13:L19"/>
    <mergeCell ref="M13:M19"/>
    <mergeCell ref="N13:N19"/>
    <mergeCell ref="C13:C19"/>
    <mergeCell ref="D13:D19"/>
    <mergeCell ref="E13:E19"/>
    <mergeCell ref="F13:F19"/>
    <mergeCell ref="G13:G19"/>
    <mergeCell ref="H13:H19"/>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49742-432C-4923-A08B-195800ABCF5B}">
  <sheetPr codeName="Sheet51">
    <tabColor rgb="FFFFCCFF"/>
    <pageSetUpPr fitToPage="1"/>
  </sheetPr>
  <dimension ref="A1:I11"/>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8.7109375" defaultRowHeight="12.75" x14ac:dyDescent="0.2"/>
  <cols>
    <col min="1" max="1" width="14" style="702" customWidth="1"/>
    <col min="2" max="3" width="24.7109375" style="36" customWidth="1"/>
    <col min="4" max="4" width="64.42578125" style="36" bestFit="1" customWidth="1"/>
    <col min="5" max="5" width="12.7109375" style="36" bestFit="1" customWidth="1"/>
    <col min="6" max="6" width="10.7109375" style="36" customWidth="1"/>
    <col min="7" max="7" width="13.7109375" style="36" customWidth="1"/>
    <col min="8" max="8" width="10.7109375" style="29" customWidth="1"/>
    <col min="9" max="9" width="31.710937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13.1" customHeight="1" x14ac:dyDescent="0.2">
      <c r="A2" s="509" t="s">
        <v>163</v>
      </c>
      <c r="B2" s="508" t="s">
        <v>8767</v>
      </c>
      <c r="C2" s="514" t="s">
        <v>164</v>
      </c>
      <c r="D2" s="541" t="s">
        <v>8768</v>
      </c>
      <c r="E2" s="542" t="s">
        <v>356</v>
      </c>
      <c r="F2" s="601" t="s">
        <v>8037</v>
      </c>
      <c r="G2" s="601" t="s">
        <v>8037</v>
      </c>
      <c r="H2" s="601" t="s">
        <v>8037</v>
      </c>
      <c r="I2" s="601" t="s">
        <v>8037</v>
      </c>
    </row>
    <row r="3" spans="1:9" ht="68.099999999999994" customHeight="1" x14ac:dyDescent="0.2">
      <c r="A3" s="586" t="s">
        <v>2242</v>
      </c>
      <c r="B3" s="530" t="s">
        <v>2104</v>
      </c>
      <c r="C3" s="586" t="s">
        <v>7980</v>
      </c>
      <c r="D3" s="485" t="s">
        <v>2106</v>
      </c>
      <c r="E3" s="579" t="s">
        <v>292</v>
      </c>
      <c r="F3" s="544" t="s">
        <v>316</v>
      </c>
      <c r="G3" s="588" t="s">
        <v>8037</v>
      </c>
      <c r="H3" s="588" t="s">
        <v>8037</v>
      </c>
      <c r="I3" s="588" t="s">
        <v>8037</v>
      </c>
    </row>
    <row r="4" spans="1:9" ht="91.35" customHeight="1" x14ac:dyDescent="0.2">
      <c r="A4" s="666" t="s">
        <v>2244</v>
      </c>
      <c r="B4" s="530" t="s">
        <v>2245</v>
      </c>
      <c r="C4" s="586" t="s">
        <v>2246</v>
      </c>
      <c r="D4" s="485" t="s">
        <v>2247</v>
      </c>
      <c r="E4" s="579" t="s">
        <v>292</v>
      </c>
      <c r="F4" s="544" t="s">
        <v>323</v>
      </c>
      <c r="G4" s="588" t="s">
        <v>8037</v>
      </c>
      <c r="H4" s="588" t="s">
        <v>8037</v>
      </c>
      <c r="I4" s="588" t="s">
        <v>8037</v>
      </c>
    </row>
    <row r="5" spans="1:9" ht="82.5" customHeight="1" x14ac:dyDescent="0.2">
      <c r="A5" s="666" t="s">
        <v>2249</v>
      </c>
      <c r="B5" s="530" t="s">
        <v>2250</v>
      </c>
      <c r="C5" s="586" t="s">
        <v>2251</v>
      </c>
      <c r="D5" s="485" t="s">
        <v>2252</v>
      </c>
      <c r="E5" s="579" t="s">
        <v>356</v>
      </c>
      <c r="F5" s="544" t="s">
        <v>323</v>
      </c>
      <c r="G5" s="588" t="s">
        <v>8037</v>
      </c>
      <c r="H5" s="588" t="s">
        <v>8037</v>
      </c>
      <c r="I5" s="588" t="s">
        <v>8037</v>
      </c>
    </row>
    <row r="6" spans="1:9" ht="124.35" customHeight="1" x14ac:dyDescent="0.2">
      <c r="A6" s="666" t="s">
        <v>2254</v>
      </c>
      <c r="B6" s="530" t="s">
        <v>2255</v>
      </c>
      <c r="C6" s="586" t="s">
        <v>2256</v>
      </c>
      <c r="D6" s="485" t="s">
        <v>2257</v>
      </c>
      <c r="E6" s="579" t="s">
        <v>356</v>
      </c>
      <c r="F6" s="579" t="s">
        <v>323</v>
      </c>
      <c r="G6" s="588" t="s">
        <v>8037</v>
      </c>
      <c r="H6" s="588" t="s">
        <v>8037</v>
      </c>
      <c r="I6" s="588" t="s">
        <v>8037</v>
      </c>
    </row>
    <row r="7" spans="1:9" ht="21" customHeight="1" thickBot="1" x14ac:dyDescent="0.25">
      <c r="A7" s="1271" t="s">
        <v>2259</v>
      </c>
      <c r="B7" s="1331" t="s">
        <v>2260</v>
      </c>
      <c r="C7" s="1274" t="s">
        <v>2261</v>
      </c>
      <c r="D7" s="1486" t="s">
        <v>2262</v>
      </c>
      <c r="E7" s="1462" t="s">
        <v>356</v>
      </c>
      <c r="F7" s="1483" t="s">
        <v>370</v>
      </c>
      <c r="G7" s="742" t="s">
        <v>8769</v>
      </c>
      <c r="H7" s="742" t="s">
        <v>371</v>
      </c>
      <c r="I7" s="546" t="s">
        <v>2263</v>
      </c>
    </row>
    <row r="8" spans="1:9" ht="21.75" customHeight="1" thickTop="1" thickBot="1" x14ac:dyDescent="0.25">
      <c r="A8" s="1272"/>
      <c r="B8" s="1331" t="e">
        <v>#N/A</v>
      </c>
      <c r="C8" s="1275" t="e">
        <v>#N/A</v>
      </c>
      <c r="D8" s="1487" t="e">
        <v>#N/A</v>
      </c>
      <c r="E8" s="1463"/>
      <c r="F8" s="1484" t="e">
        <v>#N/A</v>
      </c>
      <c r="G8" s="742" t="s">
        <v>8770</v>
      </c>
      <c r="H8" s="742" t="s">
        <v>375</v>
      </c>
      <c r="I8" s="546" t="s">
        <v>2265</v>
      </c>
    </row>
    <row r="9" spans="1:9" ht="21.75" customHeight="1" thickTop="1" thickBot="1" x14ac:dyDescent="0.25">
      <c r="A9" s="1272"/>
      <c r="B9" s="1331" t="e">
        <v>#N/A</v>
      </c>
      <c r="C9" s="1275" t="e">
        <v>#N/A</v>
      </c>
      <c r="D9" s="1487" t="e">
        <v>#N/A</v>
      </c>
      <c r="E9" s="1463"/>
      <c r="F9" s="1484" t="e">
        <v>#N/A</v>
      </c>
      <c r="G9" s="742" t="s">
        <v>8771</v>
      </c>
      <c r="H9" s="742" t="s">
        <v>377</v>
      </c>
      <c r="I9" s="546" t="s">
        <v>2266</v>
      </c>
    </row>
    <row r="10" spans="1:9" ht="21.75" customHeight="1" thickTop="1" thickBot="1" x14ac:dyDescent="0.25">
      <c r="A10" s="1272"/>
      <c r="B10" s="1331" t="e">
        <v>#N/A</v>
      </c>
      <c r="C10" s="1275" t="e">
        <v>#N/A</v>
      </c>
      <c r="D10" s="1487" t="e">
        <v>#N/A</v>
      </c>
      <c r="E10" s="1463"/>
      <c r="F10" s="1484" t="e">
        <v>#N/A</v>
      </c>
      <c r="G10" s="742" t="s">
        <v>8772</v>
      </c>
      <c r="H10" s="742" t="s">
        <v>379</v>
      </c>
      <c r="I10" s="546" t="s">
        <v>2267</v>
      </c>
    </row>
    <row r="11" spans="1:9" ht="31.5" customHeight="1" thickTop="1" x14ac:dyDescent="0.2">
      <c r="A11" s="1273"/>
      <c r="B11" s="1331" t="e">
        <v>#N/A</v>
      </c>
      <c r="C11" s="1276" t="e">
        <v>#N/A</v>
      </c>
      <c r="D11" s="1488" t="e">
        <v>#N/A</v>
      </c>
      <c r="E11" s="1464"/>
      <c r="F11" s="1485" t="e">
        <v>#N/A</v>
      </c>
      <c r="G11" s="742" t="s">
        <v>8773</v>
      </c>
      <c r="H11" s="742" t="s">
        <v>381</v>
      </c>
      <c r="I11" s="546" t="s">
        <v>2268</v>
      </c>
    </row>
  </sheetData>
  <mergeCells count="6">
    <mergeCell ref="F7:F11"/>
    <mergeCell ref="A7:A11"/>
    <mergeCell ref="B7:B11"/>
    <mergeCell ref="C7:C11"/>
    <mergeCell ref="D7:D11"/>
    <mergeCell ref="E7:E11"/>
  </mergeCells>
  <conditionalFormatting sqref="B1">
    <cfRule type="expression" dxfId="30" priority="411">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FC32-9A14-4C57-A286-B058BE10BD68}">
  <sheetPr codeName="Sheet9">
    <tabColor rgb="FFFFCCFF"/>
    <pageSetUpPr fitToPage="1"/>
  </sheetPr>
  <dimension ref="A1:I7"/>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8.7109375" defaultRowHeight="12.75" x14ac:dyDescent="0.2"/>
  <cols>
    <col min="1" max="1" width="14.5703125" style="702" customWidth="1"/>
    <col min="2" max="3" width="24.7109375" style="36" customWidth="1"/>
    <col min="4" max="4" width="56.5703125" style="36" bestFit="1" customWidth="1"/>
    <col min="5" max="5" width="14" style="36" customWidth="1"/>
    <col min="6" max="6" width="10.7109375" style="36" customWidth="1"/>
    <col min="7" max="7" width="11" style="36" customWidth="1"/>
    <col min="8" max="8" width="10.7109375" style="29" customWidth="1"/>
    <col min="9" max="9" width="27.2851562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13.1" customHeight="1" x14ac:dyDescent="0.2">
      <c r="A2" s="509" t="s">
        <v>166</v>
      </c>
      <c r="B2" s="508" t="s">
        <v>8774</v>
      </c>
      <c r="C2" s="514" t="s">
        <v>167</v>
      </c>
      <c r="D2" s="541" t="s">
        <v>8775</v>
      </c>
      <c r="E2" s="542" t="s">
        <v>356</v>
      </c>
      <c r="F2" s="601" t="s">
        <v>8037</v>
      </c>
      <c r="G2" s="601" t="s">
        <v>8037</v>
      </c>
      <c r="H2" s="601" t="s">
        <v>8037</v>
      </c>
      <c r="I2" s="601" t="s">
        <v>8037</v>
      </c>
    </row>
    <row r="3" spans="1:9" ht="63.75" x14ac:dyDescent="0.2">
      <c r="A3" s="586" t="s">
        <v>2269</v>
      </c>
      <c r="B3" s="530" t="s">
        <v>2104</v>
      </c>
      <c r="C3" s="586" t="s">
        <v>7980</v>
      </c>
      <c r="D3" s="485" t="s">
        <v>2106</v>
      </c>
      <c r="E3" s="579" t="s">
        <v>292</v>
      </c>
      <c r="F3" s="544" t="s">
        <v>316</v>
      </c>
      <c r="G3" s="580" t="s">
        <v>8037</v>
      </c>
      <c r="H3" s="580" t="s">
        <v>8037</v>
      </c>
      <c r="I3" s="580" t="s">
        <v>8037</v>
      </c>
    </row>
    <row r="4" spans="1:9" ht="51" x14ac:dyDescent="0.2">
      <c r="A4" s="666" t="s">
        <v>2271</v>
      </c>
      <c r="B4" s="530" t="s">
        <v>2272</v>
      </c>
      <c r="C4" s="586" t="s">
        <v>2273</v>
      </c>
      <c r="D4" s="485" t="s">
        <v>2274</v>
      </c>
      <c r="E4" s="579" t="s">
        <v>292</v>
      </c>
      <c r="F4" s="562" t="s">
        <v>323</v>
      </c>
      <c r="G4" s="580" t="s">
        <v>8037</v>
      </c>
      <c r="H4" s="580" t="s">
        <v>8037</v>
      </c>
      <c r="I4" s="580" t="s">
        <v>8037</v>
      </c>
    </row>
    <row r="5" spans="1:9" ht="51" x14ac:dyDescent="0.2">
      <c r="A5" s="666" t="s">
        <v>2276</v>
      </c>
      <c r="B5" s="530" t="s">
        <v>2277</v>
      </c>
      <c r="C5" s="586" t="s">
        <v>2278</v>
      </c>
      <c r="D5" s="485" t="s">
        <v>2279</v>
      </c>
      <c r="E5" s="579" t="s">
        <v>292</v>
      </c>
      <c r="F5" s="544" t="s">
        <v>988</v>
      </c>
      <c r="G5" s="580" t="s">
        <v>8037</v>
      </c>
      <c r="H5" s="580" t="s">
        <v>8037</v>
      </c>
      <c r="I5" s="580" t="s">
        <v>8037</v>
      </c>
    </row>
    <row r="6" spans="1:9" ht="51" x14ac:dyDescent="0.2">
      <c r="A6" s="574" t="s">
        <v>2281</v>
      </c>
      <c r="B6" s="530" t="s">
        <v>2282</v>
      </c>
      <c r="C6" s="586" t="s">
        <v>2283</v>
      </c>
      <c r="D6" s="485" t="s">
        <v>2284</v>
      </c>
      <c r="E6" s="579" t="s">
        <v>356</v>
      </c>
      <c r="F6" s="562" t="s">
        <v>323</v>
      </c>
      <c r="G6" s="580" t="s">
        <v>8037</v>
      </c>
      <c r="H6" s="580" t="s">
        <v>8037</v>
      </c>
      <c r="I6" s="580" t="s">
        <v>8037</v>
      </c>
    </row>
    <row r="7" spans="1:9" ht="51" x14ac:dyDescent="0.2">
      <c r="A7" s="574" t="s">
        <v>2286</v>
      </c>
      <c r="B7" s="530" t="s">
        <v>2287</v>
      </c>
      <c r="C7" s="587" t="s">
        <v>2288</v>
      </c>
      <c r="D7" s="485" t="s">
        <v>2289</v>
      </c>
      <c r="E7" s="544" t="s">
        <v>356</v>
      </c>
      <c r="F7" s="544" t="s">
        <v>988</v>
      </c>
      <c r="G7" s="615" t="s">
        <v>8037</v>
      </c>
      <c r="H7" s="615" t="s">
        <v>8037</v>
      </c>
      <c r="I7" s="546" t="s">
        <v>8037</v>
      </c>
    </row>
  </sheetData>
  <conditionalFormatting sqref="B1">
    <cfRule type="expression" dxfId="29" priority="409">
      <formula>_xlfn.XLOOKUP($D1,$D:$D,#REF!)="D"</formula>
    </cfRule>
  </conditionalFormatting>
  <pageMargins left="0.25" right="0.25" top="0.75" bottom="0.75" header="0.3" footer="0.3"/>
  <pageSetup paperSize="8"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1487E-03B6-4D61-81F0-F3EB90694E23}">
  <sheetPr codeName="Sheet40">
    <tabColor rgb="FFFFFF00"/>
    <pageSetUpPr fitToPage="1"/>
  </sheetPr>
  <dimension ref="A1:I95"/>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8.7109375" defaultRowHeight="12.75" x14ac:dyDescent="0.2"/>
  <cols>
    <col min="1" max="1" width="13.28515625" style="702" customWidth="1"/>
    <col min="2" max="3" width="24.7109375" style="36" customWidth="1"/>
    <col min="4" max="4" width="57.42578125" style="36" customWidth="1"/>
    <col min="5" max="5" width="14" style="36" customWidth="1"/>
    <col min="6" max="6" width="10.7109375" style="36" customWidth="1"/>
    <col min="7" max="7" width="13.28515625" style="36" customWidth="1"/>
    <col min="8" max="8" width="10.7109375" style="29" customWidth="1"/>
    <col min="9" max="9" width="59.570312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76.1" customHeight="1" x14ac:dyDescent="0.2">
      <c r="A2" s="509" t="s">
        <v>169</v>
      </c>
      <c r="B2" s="508" t="s">
        <v>8776</v>
      </c>
      <c r="C2" s="514" t="s">
        <v>170</v>
      </c>
      <c r="D2" s="541" t="s">
        <v>8777</v>
      </c>
      <c r="E2" s="542" t="s">
        <v>356</v>
      </c>
      <c r="F2" s="601" t="s">
        <v>8037</v>
      </c>
      <c r="G2" s="601" t="s">
        <v>8037</v>
      </c>
      <c r="H2" s="601" t="s">
        <v>8037</v>
      </c>
      <c r="I2" s="601" t="s">
        <v>8037</v>
      </c>
    </row>
    <row r="3" spans="1:9" ht="51.75" customHeight="1" x14ac:dyDescent="0.2">
      <c r="A3" s="575" t="s">
        <v>2291</v>
      </c>
      <c r="B3" s="530" t="s">
        <v>2292</v>
      </c>
      <c r="C3" s="530" t="s">
        <v>2293</v>
      </c>
      <c r="D3" s="488" t="s">
        <v>2294</v>
      </c>
      <c r="E3" s="545" t="s">
        <v>292</v>
      </c>
      <c r="F3" s="544" t="s">
        <v>316</v>
      </c>
      <c r="G3" s="548" t="s">
        <v>8037</v>
      </c>
      <c r="H3" s="548" t="s">
        <v>8037</v>
      </c>
      <c r="I3" s="613" t="s">
        <v>8037</v>
      </c>
    </row>
    <row r="4" spans="1:9" ht="61.5" customHeight="1" x14ac:dyDescent="0.2">
      <c r="A4" s="575" t="s">
        <v>2296</v>
      </c>
      <c r="B4" s="530" t="s">
        <v>1107</v>
      </c>
      <c r="C4" s="530" t="s">
        <v>6144</v>
      </c>
      <c r="D4" s="488" t="s">
        <v>1109</v>
      </c>
      <c r="E4" s="545" t="s">
        <v>292</v>
      </c>
      <c r="F4" s="544" t="s">
        <v>316</v>
      </c>
      <c r="G4" s="548" t="s">
        <v>8037</v>
      </c>
      <c r="H4" s="548" t="s">
        <v>8037</v>
      </c>
      <c r="I4" s="613" t="s">
        <v>8037</v>
      </c>
    </row>
    <row r="5" spans="1:9" ht="93.6" customHeight="1" x14ac:dyDescent="0.2">
      <c r="A5" s="622" t="s">
        <v>2309</v>
      </c>
      <c r="B5" s="530" t="s">
        <v>2310</v>
      </c>
      <c r="C5" s="530" t="s">
        <v>2311</v>
      </c>
      <c r="D5" s="488" t="s">
        <v>2312</v>
      </c>
      <c r="E5" s="545" t="s">
        <v>292</v>
      </c>
      <c r="F5" s="544" t="s">
        <v>323</v>
      </c>
      <c r="G5" s="548" t="s">
        <v>8037</v>
      </c>
      <c r="H5" s="548" t="s">
        <v>8037</v>
      </c>
      <c r="I5" s="613" t="s">
        <v>8037</v>
      </c>
    </row>
    <row r="6" spans="1:9" ht="74.650000000000006" customHeight="1" x14ac:dyDescent="0.2">
      <c r="A6" s="622" t="s">
        <v>2314</v>
      </c>
      <c r="B6" s="530" t="s">
        <v>2315</v>
      </c>
      <c r="C6" s="530" t="s">
        <v>2316</v>
      </c>
      <c r="D6" s="488" t="s">
        <v>2317</v>
      </c>
      <c r="E6" s="614" t="s">
        <v>356</v>
      </c>
      <c r="F6" s="544" t="s">
        <v>988</v>
      </c>
      <c r="G6" s="548" t="s">
        <v>8037</v>
      </c>
      <c r="H6" s="548" t="s">
        <v>8037</v>
      </c>
      <c r="I6" s="613" t="s">
        <v>8037</v>
      </c>
    </row>
    <row r="7" spans="1:9" ht="78.599999999999994" customHeight="1" x14ac:dyDescent="0.2">
      <c r="A7" s="622" t="s">
        <v>2298</v>
      </c>
      <c r="B7" s="530" t="s">
        <v>2299</v>
      </c>
      <c r="C7" s="530" t="s">
        <v>2300</v>
      </c>
      <c r="D7" s="488" t="s">
        <v>2301</v>
      </c>
      <c r="E7" s="545" t="s">
        <v>356</v>
      </c>
      <c r="F7" s="544" t="s">
        <v>323</v>
      </c>
      <c r="G7" s="548" t="s">
        <v>8037</v>
      </c>
      <c r="H7" s="548" t="s">
        <v>8037</v>
      </c>
      <c r="I7" s="613" t="s">
        <v>8037</v>
      </c>
    </row>
    <row r="8" spans="1:9" ht="61.5" customHeight="1" x14ac:dyDescent="0.2">
      <c r="A8" s="622" t="s">
        <v>2304</v>
      </c>
      <c r="B8" s="530" t="s">
        <v>2305</v>
      </c>
      <c r="C8" s="530" t="s">
        <v>2306</v>
      </c>
      <c r="D8" s="488" t="s">
        <v>2307</v>
      </c>
      <c r="E8" s="545" t="s">
        <v>356</v>
      </c>
      <c r="F8" s="544" t="s">
        <v>988</v>
      </c>
      <c r="G8" s="548" t="s">
        <v>8037</v>
      </c>
      <c r="H8" s="548" t="s">
        <v>8037</v>
      </c>
      <c r="I8" s="613" t="s">
        <v>8037</v>
      </c>
    </row>
    <row r="9" spans="1:9" ht="58.35" customHeight="1" x14ac:dyDescent="0.2">
      <c r="A9" s="1271" t="s">
        <v>2319</v>
      </c>
      <c r="B9" s="1274" t="s">
        <v>2320</v>
      </c>
      <c r="C9" s="1274" t="s">
        <v>2321</v>
      </c>
      <c r="D9" s="1471" t="s">
        <v>2322</v>
      </c>
      <c r="E9" s="1492" t="s">
        <v>356</v>
      </c>
      <c r="F9" s="1462" t="s">
        <v>370</v>
      </c>
      <c r="G9" s="544" t="s">
        <v>8778</v>
      </c>
      <c r="H9" s="544">
        <v>19</v>
      </c>
      <c r="I9" s="546" t="s">
        <v>2323</v>
      </c>
    </row>
    <row r="10" spans="1:9" ht="41.25" customHeight="1" x14ac:dyDescent="0.2">
      <c r="A10" s="1272"/>
      <c r="B10" s="1275"/>
      <c r="C10" s="1275"/>
      <c r="D10" s="1472"/>
      <c r="E10" s="1493"/>
      <c r="F10" s="1463"/>
      <c r="G10" s="544" t="s">
        <v>8779</v>
      </c>
      <c r="H10" s="544">
        <v>29</v>
      </c>
      <c r="I10" s="546" t="s">
        <v>2325</v>
      </c>
    </row>
    <row r="11" spans="1:9" ht="20.25" customHeight="1" x14ac:dyDescent="0.2">
      <c r="A11" s="1272"/>
      <c r="B11" s="1275"/>
      <c r="C11" s="1275"/>
      <c r="D11" s="1472"/>
      <c r="E11" s="1493"/>
      <c r="F11" s="1463"/>
      <c r="G11" s="544" t="s">
        <v>8780</v>
      </c>
      <c r="H11" s="544">
        <v>37</v>
      </c>
      <c r="I11" s="546" t="s">
        <v>2326</v>
      </c>
    </row>
    <row r="12" spans="1:9" ht="20.25" customHeight="1" x14ac:dyDescent="0.2">
      <c r="A12" s="1272"/>
      <c r="B12" s="1275"/>
      <c r="C12" s="1275"/>
      <c r="D12" s="1472"/>
      <c r="E12" s="1493"/>
      <c r="F12" s="1463"/>
      <c r="G12" s="544" t="s">
        <v>8781</v>
      </c>
      <c r="H12" s="544">
        <v>40</v>
      </c>
      <c r="I12" s="546" t="s">
        <v>2327</v>
      </c>
    </row>
    <row r="13" spans="1:9" ht="20.25" customHeight="1" x14ac:dyDescent="0.2">
      <c r="A13" s="1272"/>
      <c r="B13" s="1275"/>
      <c r="C13" s="1275"/>
      <c r="D13" s="1472"/>
      <c r="E13" s="1493"/>
      <c r="F13" s="1463"/>
      <c r="G13" s="544" t="s">
        <v>8782</v>
      </c>
      <c r="H13" s="544">
        <v>42</v>
      </c>
      <c r="I13" s="546" t="s">
        <v>1771</v>
      </c>
    </row>
    <row r="14" spans="1:9" ht="51.75" customHeight="1" x14ac:dyDescent="0.2">
      <c r="A14" s="1272"/>
      <c r="B14" s="1275"/>
      <c r="C14" s="1275"/>
      <c r="D14" s="1472"/>
      <c r="E14" s="1493"/>
      <c r="F14" s="1463"/>
      <c r="G14" s="544" t="s">
        <v>8783</v>
      </c>
      <c r="H14" s="544">
        <v>49</v>
      </c>
      <c r="I14" s="546" t="s">
        <v>2328</v>
      </c>
    </row>
    <row r="15" spans="1:9" ht="41.25" customHeight="1" x14ac:dyDescent="0.2">
      <c r="A15" s="1272"/>
      <c r="B15" s="1275"/>
      <c r="C15" s="1275"/>
      <c r="D15" s="1472"/>
      <c r="E15" s="1493"/>
      <c r="F15" s="1463"/>
      <c r="G15" s="544" t="s">
        <v>8784</v>
      </c>
      <c r="H15" s="544">
        <v>51</v>
      </c>
      <c r="I15" s="546" t="s">
        <v>8785</v>
      </c>
    </row>
    <row r="16" spans="1:9" ht="26.1" customHeight="1" x14ac:dyDescent="0.2">
      <c r="A16" s="1272"/>
      <c r="B16" s="1275"/>
      <c r="C16" s="1275"/>
      <c r="D16" s="1472"/>
      <c r="E16" s="1493"/>
      <c r="F16" s="1463"/>
      <c r="G16" s="544" t="s">
        <v>8786</v>
      </c>
      <c r="H16" s="544">
        <v>52</v>
      </c>
      <c r="I16" s="546" t="s">
        <v>2330</v>
      </c>
    </row>
    <row r="17" spans="1:9" ht="30" customHeight="1" x14ac:dyDescent="0.2">
      <c r="A17" s="1272"/>
      <c r="B17" s="1275"/>
      <c r="C17" s="1275"/>
      <c r="D17" s="1472"/>
      <c r="E17" s="1493"/>
      <c r="F17" s="1463"/>
      <c r="G17" s="544" t="s">
        <v>8787</v>
      </c>
      <c r="H17" s="544">
        <v>53</v>
      </c>
      <c r="I17" s="546" t="s">
        <v>2331</v>
      </c>
    </row>
    <row r="18" spans="1:9" ht="20.25" customHeight="1" x14ac:dyDescent="0.2">
      <c r="A18" s="1272"/>
      <c r="B18" s="1275"/>
      <c r="C18" s="1275"/>
      <c r="D18" s="1472"/>
      <c r="E18" s="1493"/>
      <c r="F18" s="1463"/>
      <c r="G18" s="544" t="s">
        <v>8788</v>
      </c>
      <c r="H18" s="544">
        <v>55</v>
      </c>
      <c r="I18" s="546" t="s">
        <v>1742</v>
      </c>
    </row>
    <row r="19" spans="1:9" ht="30.75" customHeight="1" x14ac:dyDescent="0.2">
      <c r="A19" s="1272"/>
      <c r="B19" s="1275"/>
      <c r="C19" s="1275"/>
      <c r="D19" s="1472"/>
      <c r="E19" s="1493"/>
      <c r="F19" s="1463"/>
      <c r="G19" s="544" t="s">
        <v>8789</v>
      </c>
      <c r="H19" s="544">
        <v>56</v>
      </c>
      <c r="I19" s="547" t="s">
        <v>1740</v>
      </c>
    </row>
    <row r="20" spans="1:9" ht="20.25" customHeight="1" x14ac:dyDescent="0.2">
      <c r="A20" s="1272"/>
      <c r="B20" s="1275"/>
      <c r="C20" s="1275"/>
      <c r="D20" s="1472"/>
      <c r="E20" s="1493"/>
      <c r="F20" s="1463"/>
      <c r="G20" s="544" t="s">
        <v>8790</v>
      </c>
      <c r="H20" s="544">
        <v>66</v>
      </c>
      <c r="I20" s="651" t="s">
        <v>2332</v>
      </c>
    </row>
    <row r="21" spans="1:9" ht="20.25" customHeight="1" x14ac:dyDescent="0.2">
      <c r="A21" s="1272"/>
      <c r="B21" s="1275"/>
      <c r="C21" s="1275"/>
      <c r="D21" s="1472"/>
      <c r="E21" s="1493"/>
      <c r="F21" s="1463"/>
      <c r="G21" s="544" t="s">
        <v>8791</v>
      </c>
      <c r="H21" s="544">
        <v>87</v>
      </c>
      <c r="I21" s="546" t="s">
        <v>2333</v>
      </c>
    </row>
    <row r="22" spans="1:9" ht="18.75" customHeight="1" x14ac:dyDescent="0.2">
      <c r="A22" s="1272"/>
      <c r="B22" s="1275"/>
      <c r="C22" s="1275"/>
      <c r="D22" s="1472"/>
      <c r="E22" s="1493"/>
      <c r="F22" s="1463"/>
      <c r="G22" s="544" t="s">
        <v>8792</v>
      </c>
      <c r="H22" s="544">
        <v>88</v>
      </c>
      <c r="I22" s="737" t="s">
        <v>1738</v>
      </c>
    </row>
    <row r="23" spans="1:9" ht="20.25" customHeight="1" x14ac:dyDescent="0.2">
      <c r="A23" s="1272"/>
      <c r="B23" s="1275"/>
      <c r="C23" s="1275"/>
      <c r="D23" s="1472"/>
      <c r="E23" s="1493"/>
      <c r="F23" s="1463"/>
      <c r="G23" s="544" t="s">
        <v>8793</v>
      </c>
      <c r="H23" s="544">
        <v>98</v>
      </c>
      <c r="I23" s="546" t="s">
        <v>449</v>
      </c>
    </row>
    <row r="24" spans="1:9" ht="20.25" customHeight="1" x14ac:dyDescent="0.2">
      <c r="A24" s="1273"/>
      <c r="B24" s="1276"/>
      <c r="C24" s="1276"/>
      <c r="D24" s="1473"/>
      <c r="E24" s="1494"/>
      <c r="F24" s="1464"/>
      <c r="G24" s="544" t="s">
        <v>8794</v>
      </c>
      <c r="H24" s="579">
        <v>99</v>
      </c>
      <c r="I24" s="738" t="s">
        <v>2191</v>
      </c>
    </row>
    <row r="25" spans="1:9" ht="36.75" customHeight="1" x14ac:dyDescent="0.2">
      <c r="A25" s="1489" t="s">
        <v>2334</v>
      </c>
      <c r="B25" s="1331" t="s">
        <v>2335</v>
      </c>
      <c r="C25" s="1274" t="s">
        <v>2336</v>
      </c>
      <c r="D25" s="1277" t="s">
        <v>2337</v>
      </c>
      <c r="E25" s="1438" t="s">
        <v>356</v>
      </c>
      <c r="F25" s="1495" t="s">
        <v>370</v>
      </c>
      <c r="G25" s="544" t="s">
        <v>8795</v>
      </c>
      <c r="H25" s="625">
        <v>11</v>
      </c>
      <c r="I25" s="550" t="s">
        <v>2338</v>
      </c>
    </row>
    <row r="26" spans="1:9" ht="17.850000000000001" customHeight="1" x14ac:dyDescent="0.2">
      <c r="A26" s="1490"/>
      <c r="B26" s="1331"/>
      <c r="C26" s="1275"/>
      <c r="D26" s="1278"/>
      <c r="E26" s="1438"/>
      <c r="F26" s="1495"/>
      <c r="G26" s="544" t="s">
        <v>8796</v>
      </c>
      <c r="H26" s="625">
        <v>12</v>
      </c>
      <c r="I26" s="550" t="s">
        <v>2340</v>
      </c>
    </row>
    <row r="27" spans="1:9" ht="20.25" customHeight="1" x14ac:dyDescent="0.2">
      <c r="A27" s="1490"/>
      <c r="B27" s="1331"/>
      <c r="C27" s="1275"/>
      <c r="D27" s="1278"/>
      <c r="E27" s="1438"/>
      <c r="F27" s="1495"/>
      <c r="G27" s="544" t="s">
        <v>8797</v>
      </c>
      <c r="H27" s="625">
        <v>13</v>
      </c>
      <c r="I27" s="740" t="s">
        <v>2341</v>
      </c>
    </row>
    <row r="28" spans="1:9" ht="33" customHeight="1" x14ac:dyDescent="0.2">
      <c r="A28" s="1490"/>
      <c r="B28" s="1331"/>
      <c r="C28" s="1275"/>
      <c r="D28" s="1278"/>
      <c r="E28" s="1438"/>
      <c r="F28" s="1495"/>
      <c r="G28" s="544" t="s">
        <v>8798</v>
      </c>
      <c r="H28" s="625">
        <v>21</v>
      </c>
      <c r="I28" s="550" t="s">
        <v>2342</v>
      </c>
    </row>
    <row r="29" spans="1:9" ht="50.85" customHeight="1" x14ac:dyDescent="0.2">
      <c r="A29" s="1490"/>
      <c r="B29" s="1331"/>
      <c r="C29" s="1275"/>
      <c r="D29" s="1278"/>
      <c r="E29" s="1438"/>
      <c r="F29" s="1495"/>
      <c r="G29" s="544" t="s">
        <v>8799</v>
      </c>
      <c r="H29" s="545">
        <v>22</v>
      </c>
      <c r="I29" s="548" t="s">
        <v>2343</v>
      </c>
    </row>
    <row r="30" spans="1:9" ht="18.75" customHeight="1" x14ac:dyDescent="0.2">
      <c r="A30" s="1490"/>
      <c r="B30" s="1331"/>
      <c r="C30" s="1275"/>
      <c r="D30" s="1278"/>
      <c r="E30" s="1438"/>
      <c r="F30" s="1495"/>
      <c r="G30" s="544" t="s">
        <v>8800</v>
      </c>
      <c r="H30" s="545">
        <v>23</v>
      </c>
      <c r="I30" s="548" t="s">
        <v>2344</v>
      </c>
    </row>
    <row r="31" spans="1:9" ht="35.25" customHeight="1" x14ac:dyDescent="0.2">
      <c r="A31" s="1490"/>
      <c r="B31" s="1331"/>
      <c r="C31" s="1275"/>
      <c r="D31" s="1278"/>
      <c r="E31" s="1438"/>
      <c r="F31" s="1495"/>
      <c r="G31" s="544" t="s">
        <v>8801</v>
      </c>
      <c r="H31" s="545">
        <v>24</v>
      </c>
      <c r="I31" s="548" t="s">
        <v>2345</v>
      </c>
    </row>
    <row r="32" spans="1:9" ht="20.25" customHeight="1" x14ac:dyDescent="0.2">
      <c r="A32" s="1490"/>
      <c r="B32" s="1331"/>
      <c r="C32" s="1275"/>
      <c r="D32" s="1278"/>
      <c r="E32" s="1438"/>
      <c r="F32" s="1495"/>
      <c r="G32" s="544" t="s">
        <v>8802</v>
      </c>
      <c r="H32" s="545">
        <v>25</v>
      </c>
      <c r="I32" s="548" t="s">
        <v>2346</v>
      </c>
    </row>
    <row r="33" spans="1:9" ht="30.75" customHeight="1" x14ac:dyDescent="0.2">
      <c r="A33" s="1490"/>
      <c r="B33" s="1331"/>
      <c r="C33" s="1275"/>
      <c r="D33" s="1278"/>
      <c r="E33" s="1438"/>
      <c r="F33" s="1495"/>
      <c r="G33" s="544" t="s">
        <v>8803</v>
      </c>
      <c r="H33" s="545" t="s">
        <v>2347</v>
      </c>
      <c r="I33" s="548" t="s">
        <v>2348</v>
      </c>
    </row>
    <row r="34" spans="1:9" ht="30.75" customHeight="1" x14ac:dyDescent="0.2">
      <c r="A34" s="1490"/>
      <c r="B34" s="1331"/>
      <c r="C34" s="1275"/>
      <c r="D34" s="1278"/>
      <c r="E34" s="1438"/>
      <c r="F34" s="1495"/>
      <c r="G34" s="544" t="s">
        <v>8804</v>
      </c>
      <c r="H34" s="545" t="s">
        <v>2349</v>
      </c>
      <c r="I34" s="548" t="s">
        <v>2350</v>
      </c>
    </row>
    <row r="35" spans="1:9" ht="23.25" customHeight="1" x14ac:dyDescent="0.2">
      <c r="A35" s="1490"/>
      <c r="B35" s="1331"/>
      <c r="C35" s="1275"/>
      <c r="D35" s="1278"/>
      <c r="E35" s="1438"/>
      <c r="F35" s="1495"/>
      <c r="G35" s="544" t="s">
        <v>8805</v>
      </c>
      <c r="H35" s="545" t="s">
        <v>2351</v>
      </c>
      <c r="I35" s="548" t="s">
        <v>2352</v>
      </c>
    </row>
    <row r="36" spans="1:9" ht="33.75" customHeight="1" x14ac:dyDescent="0.2">
      <c r="A36" s="1490"/>
      <c r="B36" s="1331"/>
      <c r="C36" s="1275"/>
      <c r="D36" s="1278"/>
      <c r="E36" s="1438"/>
      <c r="F36" s="1495"/>
      <c r="G36" s="544" t="s">
        <v>8806</v>
      </c>
      <c r="H36" s="545">
        <v>81</v>
      </c>
      <c r="I36" s="548" t="s">
        <v>2353</v>
      </c>
    </row>
    <row r="37" spans="1:9" ht="24" customHeight="1" x14ac:dyDescent="0.2">
      <c r="A37" s="1490"/>
      <c r="B37" s="1331"/>
      <c r="C37" s="1275"/>
      <c r="D37" s="1278"/>
      <c r="E37" s="1438"/>
      <c r="F37" s="1495"/>
      <c r="G37" s="544" t="s">
        <v>8807</v>
      </c>
      <c r="H37" s="545">
        <v>98</v>
      </c>
      <c r="I37" s="548" t="s">
        <v>449</v>
      </c>
    </row>
    <row r="38" spans="1:9" ht="18" customHeight="1" x14ac:dyDescent="0.2">
      <c r="A38" s="1490"/>
      <c r="B38" s="1331"/>
      <c r="C38" s="1275"/>
      <c r="D38" s="1278"/>
      <c r="E38" s="1438"/>
      <c r="F38" s="1495"/>
      <c r="G38" s="544" t="s">
        <v>8808</v>
      </c>
      <c r="H38" s="623">
        <v>99</v>
      </c>
      <c r="I38" s="651" t="s">
        <v>2191</v>
      </c>
    </row>
    <row r="39" spans="1:9" ht="75.599999999999994" customHeight="1" x14ac:dyDescent="0.2">
      <c r="A39" s="769" t="s">
        <v>2354</v>
      </c>
      <c r="B39" s="530" t="s">
        <v>2355</v>
      </c>
      <c r="C39" s="587" t="s">
        <v>2356</v>
      </c>
      <c r="D39" s="485" t="s">
        <v>2357</v>
      </c>
      <c r="E39" s="739" t="s">
        <v>356</v>
      </c>
      <c r="F39" s="544" t="s">
        <v>397</v>
      </c>
      <c r="G39" s="548" t="s">
        <v>8037</v>
      </c>
      <c r="H39" s="548" t="s">
        <v>8037</v>
      </c>
      <c r="I39" s="613" t="s">
        <v>8037</v>
      </c>
    </row>
    <row r="40" spans="1:9" ht="81.599999999999994" customHeight="1" x14ac:dyDescent="0.2">
      <c r="A40" s="769" t="s">
        <v>2361</v>
      </c>
      <c r="B40" s="530" t="s">
        <v>2362</v>
      </c>
      <c r="C40" s="587" t="s">
        <v>2363</v>
      </c>
      <c r="D40" s="485" t="s">
        <v>2364</v>
      </c>
      <c r="E40" s="739" t="s">
        <v>356</v>
      </c>
      <c r="F40" s="544" t="s">
        <v>323</v>
      </c>
      <c r="G40" s="548" t="s">
        <v>8037</v>
      </c>
      <c r="H40" s="548" t="s">
        <v>8037</v>
      </c>
      <c r="I40" s="613"/>
    </row>
    <row r="41" spans="1:9" ht="81.599999999999994" customHeight="1" x14ac:dyDescent="0.2">
      <c r="A41" s="769" t="s">
        <v>2366</v>
      </c>
      <c r="B41" s="530" t="s">
        <v>2367</v>
      </c>
      <c r="C41" s="530" t="s">
        <v>2368</v>
      </c>
      <c r="D41" s="488" t="s">
        <v>2369</v>
      </c>
      <c r="E41" s="739" t="s">
        <v>356</v>
      </c>
      <c r="F41" s="544" t="s">
        <v>323</v>
      </c>
      <c r="G41" s="548" t="s">
        <v>8037</v>
      </c>
      <c r="H41" s="548" t="s">
        <v>8037</v>
      </c>
      <c r="I41" s="613" t="s">
        <v>8037</v>
      </c>
    </row>
    <row r="42" spans="1:9" ht="92.25" customHeight="1" x14ac:dyDescent="0.2">
      <c r="A42" s="1491" t="s">
        <v>2371</v>
      </c>
      <c r="B42" s="1275" t="s">
        <v>2372</v>
      </c>
      <c r="C42" s="1275" t="s">
        <v>2373</v>
      </c>
      <c r="D42" s="1278" t="s">
        <v>2374</v>
      </c>
      <c r="E42" s="1475" t="s">
        <v>356</v>
      </c>
      <c r="F42" s="1463" t="s">
        <v>370</v>
      </c>
      <c r="G42" s="544" t="s">
        <v>8809</v>
      </c>
      <c r="H42" s="551" t="s">
        <v>571</v>
      </c>
      <c r="I42" s="547" t="s">
        <v>2323</v>
      </c>
    </row>
    <row r="43" spans="1:9" ht="41.25" customHeight="1" x14ac:dyDescent="0.2">
      <c r="A43" s="1395"/>
      <c r="B43" s="1275"/>
      <c r="C43" s="1275"/>
      <c r="D43" s="1278"/>
      <c r="E43" s="1476"/>
      <c r="F43" s="1463"/>
      <c r="G43" s="544" t="s">
        <v>8810</v>
      </c>
      <c r="H43" s="551" t="s">
        <v>2376</v>
      </c>
      <c r="I43" s="547" t="s">
        <v>2377</v>
      </c>
    </row>
    <row r="44" spans="1:9" ht="41.25" customHeight="1" x14ac:dyDescent="0.2">
      <c r="A44" s="1395"/>
      <c r="B44" s="1275"/>
      <c r="C44" s="1275"/>
      <c r="D44" s="1278"/>
      <c r="E44" s="1476"/>
      <c r="F44" s="1463"/>
      <c r="G44" s="544" t="s">
        <v>8811</v>
      </c>
      <c r="H44" s="551" t="s">
        <v>2378</v>
      </c>
      <c r="I44" s="547" t="s">
        <v>2379</v>
      </c>
    </row>
    <row r="45" spans="1:9" ht="20.25" customHeight="1" x14ac:dyDescent="0.2">
      <c r="A45" s="1395"/>
      <c r="B45" s="1275"/>
      <c r="C45" s="1275"/>
      <c r="D45" s="1278"/>
      <c r="E45" s="1476"/>
      <c r="F45" s="1463"/>
      <c r="G45" s="544" t="s">
        <v>8812</v>
      </c>
      <c r="H45" s="551" t="s">
        <v>2380</v>
      </c>
      <c r="I45" s="547" t="s">
        <v>2326</v>
      </c>
    </row>
    <row r="46" spans="1:9" ht="20.25" customHeight="1" x14ac:dyDescent="0.2">
      <c r="A46" s="1395"/>
      <c r="B46" s="1275"/>
      <c r="C46" s="1275"/>
      <c r="D46" s="1278"/>
      <c r="E46" s="1476"/>
      <c r="F46" s="1463"/>
      <c r="G46" s="544" t="s">
        <v>8813</v>
      </c>
      <c r="H46" s="551" t="s">
        <v>2381</v>
      </c>
      <c r="I46" s="547" t="s">
        <v>2327</v>
      </c>
    </row>
    <row r="47" spans="1:9" ht="20.25" customHeight="1" x14ac:dyDescent="0.2">
      <c r="A47" s="1395"/>
      <c r="B47" s="1275"/>
      <c r="C47" s="1275"/>
      <c r="D47" s="1278"/>
      <c r="E47" s="1476"/>
      <c r="F47" s="1463"/>
      <c r="G47" s="544" t="s">
        <v>8814</v>
      </c>
      <c r="H47" s="551" t="s">
        <v>2382</v>
      </c>
      <c r="I47" s="547" t="s">
        <v>1771</v>
      </c>
    </row>
    <row r="48" spans="1:9" ht="20.25" customHeight="1" x14ac:dyDescent="0.2">
      <c r="A48" s="1395"/>
      <c r="B48" s="1275"/>
      <c r="C48" s="1275"/>
      <c r="D48" s="1278"/>
      <c r="E48" s="1476"/>
      <c r="F48" s="1463"/>
      <c r="G48" s="544" t="s">
        <v>8815</v>
      </c>
      <c r="H48" s="551" t="s">
        <v>2383</v>
      </c>
      <c r="I48" s="547" t="s">
        <v>2384</v>
      </c>
    </row>
    <row r="49" spans="1:9" ht="20.25" customHeight="1" x14ac:dyDescent="0.2">
      <c r="A49" s="1395"/>
      <c r="B49" s="1275"/>
      <c r="C49" s="1275"/>
      <c r="D49" s="1278"/>
      <c r="E49" s="1476"/>
      <c r="F49" s="1463"/>
      <c r="G49" s="544" t="s">
        <v>8816</v>
      </c>
      <c r="H49" s="551" t="s">
        <v>2385</v>
      </c>
      <c r="I49" s="547" t="s">
        <v>2386</v>
      </c>
    </row>
    <row r="50" spans="1:9" ht="20.25" customHeight="1" x14ac:dyDescent="0.2">
      <c r="A50" s="1395"/>
      <c r="B50" s="1275"/>
      <c r="C50" s="1275"/>
      <c r="D50" s="1278"/>
      <c r="E50" s="1476"/>
      <c r="F50" s="1463"/>
      <c r="G50" s="544" t="s">
        <v>8817</v>
      </c>
      <c r="H50" s="551" t="s">
        <v>2387</v>
      </c>
      <c r="I50" s="547" t="s">
        <v>2388</v>
      </c>
    </row>
    <row r="51" spans="1:9" ht="25.5" x14ac:dyDescent="0.2">
      <c r="A51" s="1395"/>
      <c r="B51" s="1275"/>
      <c r="C51" s="1275"/>
      <c r="D51" s="1278"/>
      <c r="E51" s="1476"/>
      <c r="F51" s="1463"/>
      <c r="G51" s="544" t="s">
        <v>8818</v>
      </c>
      <c r="H51" s="551" t="s">
        <v>2389</v>
      </c>
      <c r="I51" s="547" t="s">
        <v>2390</v>
      </c>
    </row>
    <row r="52" spans="1:9" ht="20.25" customHeight="1" x14ac:dyDescent="0.2">
      <c r="A52" s="1395"/>
      <c r="B52" s="1275"/>
      <c r="C52" s="1275"/>
      <c r="D52" s="1278"/>
      <c r="E52" s="1476"/>
      <c r="F52" s="1463"/>
      <c r="G52" s="544" t="s">
        <v>8819</v>
      </c>
      <c r="H52" s="551" t="s">
        <v>2391</v>
      </c>
      <c r="I52" s="547" t="s">
        <v>2330</v>
      </c>
    </row>
    <row r="53" spans="1:9" ht="20.25" customHeight="1" x14ac:dyDescent="0.2">
      <c r="A53" s="1395"/>
      <c r="B53" s="1275"/>
      <c r="C53" s="1275"/>
      <c r="D53" s="1278"/>
      <c r="E53" s="1476"/>
      <c r="F53" s="1463"/>
      <c r="G53" s="544" t="s">
        <v>8820</v>
      </c>
      <c r="H53" s="551" t="s">
        <v>2392</v>
      </c>
      <c r="I53" s="547" t="s">
        <v>2331</v>
      </c>
    </row>
    <row r="54" spans="1:9" ht="20.25" customHeight="1" x14ac:dyDescent="0.2">
      <c r="A54" s="1395"/>
      <c r="B54" s="1275"/>
      <c r="C54" s="1275"/>
      <c r="D54" s="1278"/>
      <c r="E54" s="1476"/>
      <c r="F54" s="1463"/>
      <c r="G54" s="544" t="s">
        <v>8821</v>
      </c>
      <c r="H54" s="551" t="s">
        <v>2393</v>
      </c>
      <c r="I54" s="547" t="s">
        <v>1742</v>
      </c>
    </row>
    <row r="55" spans="1:9" ht="20.25" customHeight="1" x14ac:dyDescent="0.2">
      <c r="A55" s="1395"/>
      <c r="B55" s="1275"/>
      <c r="C55" s="1275"/>
      <c r="D55" s="1278"/>
      <c r="E55" s="1476"/>
      <c r="F55" s="1463"/>
      <c r="G55" s="544" t="s">
        <v>8822</v>
      </c>
      <c r="H55" s="551" t="s">
        <v>2394</v>
      </c>
      <c r="I55" s="547" t="s">
        <v>1740</v>
      </c>
    </row>
    <row r="56" spans="1:9" ht="20.25" customHeight="1" x14ac:dyDescent="0.2">
      <c r="A56" s="1395"/>
      <c r="B56" s="1275"/>
      <c r="C56" s="1275"/>
      <c r="D56" s="1278"/>
      <c r="E56" s="1476"/>
      <c r="F56" s="1463"/>
      <c r="G56" s="544" t="s">
        <v>8823</v>
      </c>
      <c r="H56" s="551" t="s">
        <v>2395</v>
      </c>
      <c r="I56" s="547" t="s">
        <v>2332</v>
      </c>
    </row>
    <row r="57" spans="1:9" ht="20.25" customHeight="1" x14ac:dyDescent="0.2">
      <c r="A57" s="1395"/>
      <c r="B57" s="1275"/>
      <c r="C57" s="1275"/>
      <c r="D57" s="1278"/>
      <c r="E57" s="1476"/>
      <c r="F57" s="1463"/>
      <c r="G57" s="544" t="s">
        <v>8824</v>
      </c>
      <c r="H57" s="551" t="s">
        <v>2396</v>
      </c>
      <c r="I57" s="547" t="s">
        <v>2397</v>
      </c>
    </row>
    <row r="58" spans="1:9" ht="20.25" customHeight="1" x14ac:dyDescent="0.2">
      <c r="A58" s="1395"/>
      <c r="B58" s="1275"/>
      <c r="C58" s="1275"/>
      <c r="D58" s="1278"/>
      <c r="E58" s="1476"/>
      <c r="F58" s="1463"/>
      <c r="G58" s="544" t="s">
        <v>8825</v>
      </c>
      <c r="H58" s="551" t="s">
        <v>2398</v>
      </c>
      <c r="I58" s="547" t="s">
        <v>2399</v>
      </c>
    </row>
    <row r="59" spans="1:9" ht="20.25" customHeight="1" x14ac:dyDescent="0.2">
      <c r="A59" s="1395"/>
      <c r="B59" s="1275"/>
      <c r="C59" s="1275"/>
      <c r="D59" s="1278"/>
      <c r="E59" s="1476"/>
      <c r="F59" s="1463"/>
      <c r="G59" s="544" t="s">
        <v>8826</v>
      </c>
      <c r="H59" s="551" t="s">
        <v>2400</v>
      </c>
      <c r="I59" s="547" t="s">
        <v>2401</v>
      </c>
    </row>
    <row r="60" spans="1:9" ht="30.75" customHeight="1" x14ac:dyDescent="0.2">
      <c r="A60" s="1395"/>
      <c r="B60" s="1275"/>
      <c r="C60" s="1275"/>
      <c r="D60" s="1278"/>
      <c r="E60" s="1476"/>
      <c r="F60" s="1463"/>
      <c r="G60" s="544" t="s">
        <v>8827</v>
      </c>
      <c r="H60" s="551" t="s">
        <v>2402</v>
      </c>
      <c r="I60" s="547" t="s">
        <v>1738</v>
      </c>
    </row>
    <row r="61" spans="1:9" ht="30.75" customHeight="1" x14ac:dyDescent="0.2">
      <c r="A61" s="1395"/>
      <c r="B61" s="1275"/>
      <c r="C61" s="1275"/>
      <c r="D61" s="1278"/>
      <c r="E61" s="1476"/>
      <c r="F61" s="1463"/>
      <c r="G61" s="544" t="s">
        <v>8828</v>
      </c>
      <c r="H61" s="551" t="s">
        <v>2403</v>
      </c>
      <c r="I61" s="547" t="s">
        <v>2404</v>
      </c>
    </row>
    <row r="62" spans="1:9" ht="30.75" customHeight="1" x14ac:dyDescent="0.2">
      <c r="A62" s="1395"/>
      <c r="B62" s="1275"/>
      <c r="C62" s="1275"/>
      <c r="D62" s="1278"/>
      <c r="E62" s="1476"/>
      <c r="F62" s="1463"/>
      <c r="G62" s="544" t="s">
        <v>8829</v>
      </c>
      <c r="H62" s="551" t="s">
        <v>577</v>
      </c>
      <c r="I62" s="547" t="s">
        <v>2405</v>
      </c>
    </row>
    <row r="63" spans="1:9" ht="30.75" customHeight="1" x14ac:dyDescent="0.2">
      <c r="A63" s="1395"/>
      <c r="B63" s="1275"/>
      <c r="C63" s="1275"/>
      <c r="D63" s="1278"/>
      <c r="E63" s="1476"/>
      <c r="F63" s="1463"/>
      <c r="G63" s="544" t="s">
        <v>8830</v>
      </c>
      <c r="H63" s="551" t="s">
        <v>484</v>
      </c>
      <c r="I63" s="547" t="s">
        <v>450</v>
      </c>
    </row>
    <row r="64" spans="1:9" ht="174.75" customHeight="1" x14ac:dyDescent="0.2">
      <c r="A64" s="666" t="s">
        <v>2406</v>
      </c>
      <c r="B64" s="530" t="s">
        <v>2407</v>
      </c>
      <c r="C64" s="530" t="s">
        <v>2408</v>
      </c>
      <c r="D64" s="488" t="s">
        <v>2409</v>
      </c>
      <c r="E64" s="545" t="s">
        <v>356</v>
      </c>
      <c r="F64" s="544" t="s">
        <v>323</v>
      </c>
      <c r="G64" s="548" t="s">
        <v>8037</v>
      </c>
      <c r="H64" s="548" t="s">
        <v>8037</v>
      </c>
      <c r="I64" s="613" t="s">
        <v>8037</v>
      </c>
    </row>
    <row r="65" spans="1:9" ht="77.650000000000006" customHeight="1" x14ac:dyDescent="0.2">
      <c r="A65" s="666" t="s">
        <v>2411</v>
      </c>
      <c r="B65" s="530" t="s">
        <v>2412</v>
      </c>
      <c r="C65" s="530" t="s">
        <v>2413</v>
      </c>
      <c r="D65" s="488" t="s">
        <v>2414</v>
      </c>
      <c r="E65" s="545" t="s">
        <v>356</v>
      </c>
      <c r="F65" s="544" t="s">
        <v>988</v>
      </c>
      <c r="G65" s="548" t="s">
        <v>8037</v>
      </c>
      <c r="H65" s="548" t="s">
        <v>8037</v>
      </c>
      <c r="I65" s="613" t="s">
        <v>8037</v>
      </c>
    </row>
    <row r="66" spans="1:9" ht="21" customHeight="1" x14ac:dyDescent="0.2">
      <c r="A66" s="1271" t="s">
        <v>2416</v>
      </c>
      <c r="B66" s="1274" t="s">
        <v>2417</v>
      </c>
      <c r="C66" s="1274" t="s">
        <v>2418</v>
      </c>
      <c r="D66" s="1277" t="s">
        <v>2419</v>
      </c>
      <c r="E66" s="1492" t="s">
        <v>356</v>
      </c>
      <c r="F66" s="1462" t="s">
        <v>404</v>
      </c>
      <c r="G66" s="544" t="s">
        <v>8831</v>
      </c>
      <c r="H66" s="544">
        <v>1</v>
      </c>
      <c r="I66" s="546" t="s">
        <v>2420</v>
      </c>
    </row>
    <row r="67" spans="1:9" ht="21" customHeight="1" x14ac:dyDescent="0.2">
      <c r="A67" s="1272"/>
      <c r="B67" s="1275"/>
      <c r="C67" s="1275"/>
      <c r="D67" s="1278"/>
      <c r="E67" s="1493"/>
      <c r="F67" s="1463"/>
      <c r="G67" s="544" t="s">
        <v>8832</v>
      </c>
      <c r="H67" s="544">
        <v>3</v>
      </c>
      <c r="I67" s="546" t="s">
        <v>2422</v>
      </c>
    </row>
    <row r="68" spans="1:9" ht="21" customHeight="1" x14ac:dyDescent="0.2">
      <c r="A68" s="1272"/>
      <c r="B68" s="1275"/>
      <c r="C68" s="1275"/>
      <c r="D68" s="1278"/>
      <c r="E68" s="1493"/>
      <c r="F68" s="1463"/>
      <c r="G68" s="544" t="s">
        <v>8833</v>
      </c>
      <c r="H68" s="544">
        <v>4</v>
      </c>
      <c r="I68" s="546" t="s">
        <v>1484</v>
      </c>
    </row>
    <row r="69" spans="1:9" ht="21" customHeight="1" x14ac:dyDescent="0.2">
      <c r="A69" s="1272"/>
      <c r="B69" s="1275"/>
      <c r="C69" s="1275"/>
      <c r="D69" s="1278"/>
      <c r="E69" s="1493"/>
      <c r="F69" s="1463"/>
      <c r="G69" s="544" t="s">
        <v>8834</v>
      </c>
      <c r="H69" s="544">
        <v>6</v>
      </c>
      <c r="I69" s="546" t="s">
        <v>2423</v>
      </c>
    </row>
    <row r="70" spans="1:9" ht="21" customHeight="1" x14ac:dyDescent="0.2">
      <c r="A70" s="1272"/>
      <c r="B70" s="1275"/>
      <c r="C70" s="1275"/>
      <c r="D70" s="1278"/>
      <c r="E70" s="1493"/>
      <c r="F70" s="1463"/>
      <c r="G70" s="544" t="s">
        <v>8835</v>
      </c>
      <c r="H70" s="544">
        <v>7</v>
      </c>
      <c r="I70" s="546" t="s">
        <v>2424</v>
      </c>
    </row>
    <row r="71" spans="1:9" ht="21" customHeight="1" x14ac:dyDescent="0.2">
      <c r="A71" s="1272"/>
      <c r="B71" s="1275"/>
      <c r="C71" s="1275"/>
      <c r="D71" s="1278"/>
      <c r="E71" s="1493"/>
      <c r="F71" s="1463"/>
      <c r="G71" s="544" t="s">
        <v>8836</v>
      </c>
      <c r="H71" s="544">
        <v>8</v>
      </c>
      <c r="I71" s="546" t="s">
        <v>2425</v>
      </c>
    </row>
    <row r="72" spans="1:9" ht="21" customHeight="1" x14ac:dyDescent="0.2">
      <c r="A72" s="1272"/>
      <c r="B72" s="1275"/>
      <c r="C72" s="1275"/>
      <c r="D72" s="1278"/>
      <c r="E72" s="1493"/>
      <c r="F72" s="1463"/>
      <c r="G72" s="544" t="s">
        <v>8837</v>
      </c>
      <c r="H72" s="553">
        <v>9</v>
      </c>
      <c r="I72" s="741" t="s">
        <v>2426</v>
      </c>
    </row>
    <row r="73" spans="1:9" ht="70.5" customHeight="1" x14ac:dyDescent="0.2">
      <c r="A73" s="1338" t="s">
        <v>2427</v>
      </c>
      <c r="B73" s="1331" t="s">
        <v>2428</v>
      </c>
      <c r="C73" s="1330" t="s">
        <v>2429</v>
      </c>
      <c r="D73" s="1365" t="s">
        <v>2430</v>
      </c>
      <c r="E73" s="1444" t="s">
        <v>356</v>
      </c>
      <c r="F73" s="1437" t="s">
        <v>370</v>
      </c>
      <c r="G73" s="544" t="s">
        <v>8838</v>
      </c>
      <c r="H73" s="551" t="s">
        <v>571</v>
      </c>
      <c r="I73" s="547" t="s">
        <v>2323</v>
      </c>
    </row>
    <row r="74" spans="1:9" ht="41.25" customHeight="1" x14ac:dyDescent="0.2">
      <c r="A74" s="1338"/>
      <c r="B74" s="1331" t="e">
        <v>#N/A</v>
      </c>
      <c r="C74" s="1330" t="e">
        <v>#N/A</v>
      </c>
      <c r="D74" s="1365" t="e">
        <v>#N/A</v>
      </c>
      <c r="E74" s="1444"/>
      <c r="F74" s="1437" t="e">
        <v>#N/A</v>
      </c>
      <c r="G74" s="544" t="s">
        <v>8839</v>
      </c>
      <c r="H74" s="551" t="s">
        <v>2376</v>
      </c>
      <c r="I74" s="547" t="s">
        <v>2377</v>
      </c>
    </row>
    <row r="75" spans="1:9" ht="30.6" customHeight="1" x14ac:dyDescent="0.2">
      <c r="A75" s="1338"/>
      <c r="B75" s="1331" t="e">
        <v>#N/A</v>
      </c>
      <c r="C75" s="1330" t="e">
        <v>#N/A</v>
      </c>
      <c r="D75" s="1365" t="e">
        <v>#N/A</v>
      </c>
      <c r="E75" s="1444"/>
      <c r="F75" s="1437" t="e">
        <v>#N/A</v>
      </c>
      <c r="G75" s="544" t="s">
        <v>8840</v>
      </c>
      <c r="H75" s="551" t="s">
        <v>2378</v>
      </c>
      <c r="I75" s="547" t="s">
        <v>2379</v>
      </c>
    </row>
    <row r="76" spans="1:9" ht="20.25" customHeight="1" x14ac:dyDescent="0.2">
      <c r="A76" s="1338"/>
      <c r="B76" s="1331" t="e">
        <v>#N/A</v>
      </c>
      <c r="C76" s="1330" t="e">
        <v>#N/A</v>
      </c>
      <c r="D76" s="1365" t="e">
        <v>#N/A</v>
      </c>
      <c r="E76" s="1444"/>
      <c r="F76" s="1437" t="e">
        <v>#N/A</v>
      </c>
      <c r="G76" s="544" t="s">
        <v>8841</v>
      </c>
      <c r="H76" s="551" t="s">
        <v>2380</v>
      </c>
      <c r="I76" s="547" t="s">
        <v>2326</v>
      </c>
    </row>
    <row r="77" spans="1:9" ht="20.25" customHeight="1" x14ac:dyDescent="0.2">
      <c r="A77" s="1338"/>
      <c r="B77" s="1331"/>
      <c r="C77" s="1330"/>
      <c r="D77" s="1365"/>
      <c r="E77" s="1444"/>
      <c r="F77" s="1437"/>
      <c r="G77" s="544" t="s">
        <v>8842</v>
      </c>
      <c r="H77" s="551" t="s">
        <v>2381</v>
      </c>
      <c r="I77" s="547" t="s">
        <v>2327</v>
      </c>
    </row>
    <row r="78" spans="1:9" ht="20.25" customHeight="1" x14ac:dyDescent="0.2">
      <c r="A78" s="1338"/>
      <c r="B78" s="1331"/>
      <c r="C78" s="1330"/>
      <c r="D78" s="1365"/>
      <c r="E78" s="1444"/>
      <c r="F78" s="1437"/>
      <c r="G78" s="544" t="s">
        <v>8843</v>
      </c>
      <c r="H78" s="551" t="s">
        <v>2382</v>
      </c>
      <c r="I78" s="547" t="s">
        <v>1771</v>
      </c>
    </row>
    <row r="79" spans="1:9" ht="20.25" customHeight="1" x14ac:dyDescent="0.2">
      <c r="A79" s="1338"/>
      <c r="B79" s="1331"/>
      <c r="C79" s="1330"/>
      <c r="D79" s="1365"/>
      <c r="E79" s="1444"/>
      <c r="F79" s="1437"/>
      <c r="G79" s="544" t="s">
        <v>8844</v>
      </c>
      <c r="H79" s="551" t="s">
        <v>2383</v>
      </c>
      <c r="I79" s="547" t="s">
        <v>2384</v>
      </c>
    </row>
    <row r="80" spans="1:9" ht="20.25" customHeight="1" x14ac:dyDescent="0.2">
      <c r="A80" s="1338"/>
      <c r="B80" s="1331"/>
      <c r="C80" s="1330"/>
      <c r="D80" s="1365"/>
      <c r="E80" s="1444"/>
      <c r="F80" s="1437"/>
      <c r="G80" s="544" t="s">
        <v>8845</v>
      </c>
      <c r="H80" s="551" t="s">
        <v>2385</v>
      </c>
      <c r="I80" s="547" t="s">
        <v>2386</v>
      </c>
    </row>
    <row r="81" spans="1:9" ht="20.25" customHeight="1" x14ac:dyDescent="0.2">
      <c r="A81" s="1338"/>
      <c r="B81" s="1331" t="e">
        <v>#N/A</v>
      </c>
      <c r="C81" s="1330" t="e">
        <v>#N/A</v>
      </c>
      <c r="D81" s="1365" t="e">
        <v>#N/A</v>
      </c>
      <c r="E81" s="1444"/>
      <c r="F81" s="1437" t="e">
        <v>#N/A</v>
      </c>
      <c r="G81" s="544" t="s">
        <v>8846</v>
      </c>
      <c r="H81" s="551" t="s">
        <v>2387</v>
      </c>
      <c r="I81" s="547" t="s">
        <v>2388</v>
      </c>
    </row>
    <row r="82" spans="1:9" ht="30.75" customHeight="1" x14ac:dyDescent="0.2">
      <c r="A82" s="1338"/>
      <c r="B82" s="1331" t="e">
        <v>#N/A</v>
      </c>
      <c r="C82" s="1330" t="e">
        <v>#N/A</v>
      </c>
      <c r="D82" s="1365" t="e">
        <v>#N/A</v>
      </c>
      <c r="E82" s="1444"/>
      <c r="F82" s="1437" t="e">
        <v>#N/A</v>
      </c>
      <c r="G82" s="544" t="s">
        <v>8847</v>
      </c>
      <c r="H82" s="551" t="s">
        <v>2389</v>
      </c>
      <c r="I82" s="547" t="s">
        <v>2390</v>
      </c>
    </row>
    <row r="83" spans="1:9" ht="30.75" customHeight="1" x14ac:dyDescent="0.2">
      <c r="A83" s="1338"/>
      <c r="B83" s="1331" t="e">
        <v>#N/A</v>
      </c>
      <c r="C83" s="1330" t="e">
        <v>#N/A</v>
      </c>
      <c r="D83" s="1365" t="e">
        <v>#N/A</v>
      </c>
      <c r="E83" s="1444"/>
      <c r="F83" s="1437" t="e">
        <v>#N/A</v>
      </c>
      <c r="G83" s="544" t="s">
        <v>8848</v>
      </c>
      <c r="H83" s="551" t="s">
        <v>2391</v>
      </c>
      <c r="I83" s="547" t="s">
        <v>2330</v>
      </c>
    </row>
    <row r="84" spans="1:9" ht="30.75" customHeight="1" x14ac:dyDescent="0.2">
      <c r="A84" s="1338"/>
      <c r="B84" s="1331" t="e">
        <v>#N/A</v>
      </c>
      <c r="C84" s="1330" t="e">
        <v>#N/A</v>
      </c>
      <c r="D84" s="1365" t="e">
        <v>#N/A</v>
      </c>
      <c r="E84" s="1444"/>
      <c r="F84" s="1437" t="e">
        <v>#N/A</v>
      </c>
      <c r="G84" s="544" t="s">
        <v>8849</v>
      </c>
      <c r="H84" s="551" t="s">
        <v>2392</v>
      </c>
      <c r="I84" s="547" t="s">
        <v>2331</v>
      </c>
    </row>
    <row r="85" spans="1:9" ht="22.35" customHeight="1" x14ac:dyDescent="0.2">
      <c r="A85" s="1338"/>
      <c r="B85" s="1331" t="e">
        <v>#N/A</v>
      </c>
      <c r="C85" s="1330" t="e">
        <v>#N/A</v>
      </c>
      <c r="D85" s="1365" t="e">
        <v>#N/A</v>
      </c>
      <c r="E85" s="1444"/>
      <c r="F85" s="1437" t="e">
        <v>#N/A</v>
      </c>
      <c r="G85" s="544" t="s">
        <v>8850</v>
      </c>
      <c r="H85" s="551" t="s">
        <v>2393</v>
      </c>
      <c r="I85" s="547" t="s">
        <v>1742</v>
      </c>
    </row>
    <row r="86" spans="1:9" ht="22.35" customHeight="1" x14ac:dyDescent="0.2">
      <c r="A86" s="1338"/>
      <c r="B86" s="1331" t="e">
        <v>#N/A</v>
      </c>
      <c r="C86" s="1330" t="e">
        <v>#N/A</v>
      </c>
      <c r="D86" s="1365" t="e">
        <v>#N/A</v>
      </c>
      <c r="E86" s="1444"/>
      <c r="F86" s="1437" t="e">
        <v>#N/A</v>
      </c>
      <c r="G86" s="544" t="s">
        <v>8851</v>
      </c>
      <c r="H86" s="551" t="s">
        <v>2394</v>
      </c>
      <c r="I86" s="547" t="s">
        <v>1740</v>
      </c>
    </row>
    <row r="87" spans="1:9" ht="22.35" customHeight="1" x14ac:dyDescent="0.2">
      <c r="A87" s="1338"/>
      <c r="B87" s="1331" t="e">
        <v>#N/A</v>
      </c>
      <c r="C87" s="1330" t="e">
        <v>#N/A</v>
      </c>
      <c r="D87" s="1365" t="e">
        <v>#N/A</v>
      </c>
      <c r="E87" s="1444"/>
      <c r="F87" s="1437" t="e">
        <v>#N/A</v>
      </c>
      <c r="G87" s="544" t="s">
        <v>8852</v>
      </c>
      <c r="H87" s="551" t="s">
        <v>2395</v>
      </c>
      <c r="I87" s="547" t="s">
        <v>2332</v>
      </c>
    </row>
    <row r="88" spans="1:9" ht="22.35" customHeight="1" x14ac:dyDescent="0.2">
      <c r="A88" s="1338"/>
      <c r="B88" s="1331"/>
      <c r="C88" s="1330"/>
      <c r="D88" s="1365"/>
      <c r="E88" s="1444"/>
      <c r="F88" s="1437"/>
      <c r="G88" s="544" t="s">
        <v>8853</v>
      </c>
      <c r="H88" s="551" t="s">
        <v>2396</v>
      </c>
      <c r="I88" s="547" t="s">
        <v>2397</v>
      </c>
    </row>
    <row r="89" spans="1:9" ht="22.35" customHeight="1" x14ac:dyDescent="0.2">
      <c r="A89" s="1338"/>
      <c r="B89" s="1331"/>
      <c r="C89" s="1330"/>
      <c r="D89" s="1365"/>
      <c r="E89" s="1444"/>
      <c r="F89" s="1437"/>
      <c r="G89" s="544" t="s">
        <v>8854</v>
      </c>
      <c r="H89" s="551" t="s">
        <v>2398</v>
      </c>
      <c r="I89" s="547" t="s">
        <v>2399</v>
      </c>
    </row>
    <row r="90" spans="1:9" ht="22.35" customHeight="1" x14ac:dyDescent="0.2">
      <c r="A90" s="1338"/>
      <c r="B90" s="1331" t="e">
        <v>#N/A</v>
      </c>
      <c r="C90" s="1330" t="e">
        <v>#N/A</v>
      </c>
      <c r="D90" s="1365" t="e">
        <v>#N/A</v>
      </c>
      <c r="E90" s="1444"/>
      <c r="F90" s="1437" t="e">
        <v>#N/A</v>
      </c>
      <c r="G90" s="544" t="s">
        <v>8855</v>
      </c>
      <c r="H90" s="551" t="s">
        <v>2400</v>
      </c>
      <c r="I90" s="547" t="s">
        <v>2401</v>
      </c>
    </row>
    <row r="91" spans="1:9" ht="22.35" customHeight="1" x14ac:dyDescent="0.2">
      <c r="A91" s="1338"/>
      <c r="B91" s="1331"/>
      <c r="C91" s="1330"/>
      <c r="D91" s="1365"/>
      <c r="E91" s="1444"/>
      <c r="F91" s="1437"/>
      <c r="G91" s="544" t="s">
        <v>8856</v>
      </c>
      <c r="H91" s="551" t="s">
        <v>2402</v>
      </c>
      <c r="I91" s="547" t="s">
        <v>1738</v>
      </c>
    </row>
    <row r="92" spans="1:9" ht="22.35" customHeight="1" x14ac:dyDescent="0.2">
      <c r="A92" s="1338"/>
      <c r="B92" s="1331"/>
      <c r="C92" s="1330"/>
      <c r="D92" s="1365"/>
      <c r="E92" s="1444"/>
      <c r="F92" s="1437"/>
      <c r="G92" s="544" t="s">
        <v>8857</v>
      </c>
      <c r="H92" s="551" t="s">
        <v>2403</v>
      </c>
      <c r="I92" s="547" t="s">
        <v>2404</v>
      </c>
    </row>
    <row r="93" spans="1:9" ht="22.35" customHeight="1" x14ac:dyDescent="0.2">
      <c r="A93" s="1338"/>
      <c r="B93" s="1331"/>
      <c r="C93" s="1330"/>
      <c r="D93" s="1365"/>
      <c r="E93" s="1444"/>
      <c r="F93" s="1437"/>
      <c r="G93" s="544" t="s">
        <v>8858</v>
      </c>
      <c r="H93" s="551" t="s">
        <v>577</v>
      </c>
      <c r="I93" s="547" t="s">
        <v>2405</v>
      </c>
    </row>
    <row r="94" spans="1:9" ht="22.35" customHeight="1" x14ac:dyDescent="0.2">
      <c r="A94" s="1338"/>
      <c r="B94" s="1331"/>
      <c r="C94" s="1330"/>
      <c r="D94" s="1365"/>
      <c r="E94" s="1444"/>
      <c r="F94" s="1437"/>
      <c r="G94" s="544" t="s">
        <v>8859</v>
      </c>
      <c r="H94" s="551" t="s">
        <v>484</v>
      </c>
      <c r="I94" s="547" t="s">
        <v>450</v>
      </c>
    </row>
    <row r="95" spans="1:9" ht="99" customHeight="1" x14ac:dyDescent="0.2">
      <c r="A95" s="769" t="s">
        <v>2432</v>
      </c>
      <c r="B95" s="530" t="s">
        <v>2433</v>
      </c>
      <c r="C95" s="587" t="s">
        <v>2434</v>
      </c>
      <c r="D95" s="485" t="s">
        <v>2435</v>
      </c>
      <c r="E95" s="739" t="s">
        <v>356</v>
      </c>
      <c r="F95" s="544" t="s">
        <v>397</v>
      </c>
      <c r="G95" s="548" t="s">
        <v>8037</v>
      </c>
      <c r="H95" s="548" t="s">
        <v>8037</v>
      </c>
      <c r="I95" s="613" t="s">
        <v>8037</v>
      </c>
    </row>
  </sheetData>
  <mergeCells count="30">
    <mergeCell ref="F9:F24"/>
    <mergeCell ref="F73:F94"/>
    <mergeCell ref="F42:F63"/>
    <mergeCell ref="F66:F72"/>
    <mergeCell ref="F25:F38"/>
    <mergeCell ref="A9:A24"/>
    <mergeCell ref="B9:B24"/>
    <mergeCell ref="C9:C24"/>
    <mergeCell ref="D9:D24"/>
    <mergeCell ref="E9:E24"/>
    <mergeCell ref="A66:A72"/>
    <mergeCell ref="B66:B72"/>
    <mergeCell ref="C66:C72"/>
    <mergeCell ref="D66:D72"/>
    <mergeCell ref="E66:E72"/>
    <mergeCell ref="A42:A63"/>
    <mergeCell ref="B42:B63"/>
    <mergeCell ref="C42:C63"/>
    <mergeCell ref="D42:D63"/>
    <mergeCell ref="E42:E63"/>
    <mergeCell ref="A73:A94"/>
    <mergeCell ref="B73:B94"/>
    <mergeCell ref="C73:C94"/>
    <mergeCell ref="D73:D94"/>
    <mergeCell ref="E73:E94"/>
    <mergeCell ref="A25:A38"/>
    <mergeCell ref="B25:B38"/>
    <mergeCell ref="C25:C38"/>
    <mergeCell ref="D25:D38"/>
    <mergeCell ref="E25:E38"/>
  </mergeCells>
  <conditionalFormatting sqref="B1">
    <cfRule type="expression" dxfId="28" priority="407">
      <formula>_xlfn.XLOOKUP($D1,$D:$D,#REF!)="D"</formula>
    </cfRule>
  </conditionalFormatting>
  <pageMargins left="0.70866141732283472" right="0.70866141732283472" top="0.74803149606299213" bottom="0.74803149606299213" header="0.31496062992125984" footer="0.31496062992125984"/>
  <pageSetup paperSize="8"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D4EB6-074D-410A-AC32-F3EC21444134}">
  <sheetPr codeName="Sheet10">
    <tabColor rgb="FFFFFF00"/>
    <pageSetUpPr fitToPage="1"/>
  </sheetPr>
  <dimension ref="A1:I37"/>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8.7109375" defaultRowHeight="12.75" x14ac:dyDescent="0.2"/>
  <cols>
    <col min="1" max="1" width="13.5703125" style="702" customWidth="1"/>
    <col min="2" max="2" width="24.7109375" style="36" customWidth="1"/>
    <col min="3" max="3" width="25.7109375" style="36" customWidth="1"/>
    <col min="4" max="4" width="59" style="36" customWidth="1"/>
    <col min="5" max="5" width="14" style="36" customWidth="1"/>
    <col min="6" max="6" width="16" style="736" customWidth="1"/>
    <col min="7" max="7" width="13.7109375" style="36" customWidth="1"/>
    <col min="8" max="8" width="12.7109375" style="511" customWidth="1"/>
    <col min="9" max="9" width="4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76.5" x14ac:dyDescent="0.2">
      <c r="A2" s="509" t="s">
        <v>172</v>
      </c>
      <c r="B2" s="508" t="s">
        <v>8860</v>
      </c>
      <c r="C2" s="514" t="s">
        <v>173</v>
      </c>
      <c r="D2" s="541" t="s">
        <v>8861</v>
      </c>
      <c r="E2" s="542" t="s">
        <v>356</v>
      </c>
      <c r="F2" s="601" t="s">
        <v>8037</v>
      </c>
      <c r="G2" s="601" t="s">
        <v>8037</v>
      </c>
      <c r="H2" s="602" t="s">
        <v>8037</v>
      </c>
      <c r="I2" s="601" t="s">
        <v>8037</v>
      </c>
    </row>
    <row r="3" spans="1:9" ht="25.5" x14ac:dyDescent="0.2">
      <c r="A3" s="586" t="s">
        <v>2452</v>
      </c>
      <c r="B3" s="530" t="s">
        <v>2453</v>
      </c>
      <c r="C3" s="587" t="s">
        <v>7989</v>
      </c>
      <c r="D3" s="488" t="s">
        <v>2455</v>
      </c>
      <c r="E3" s="579" t="s">
        <v>292</v>
      </c>
      <c r="F3" s="544" t="s">
        <v>316</v>
      </c>
      <c r="G3" s="580" t="s">
        <v>8037</v>
      </c>
      <c r="H3" s="580" t="s">
        <v>8037</v>
      </c>
      <c r="I3" s="580" t="s">
        <v>8037</v>
      </c>
    </row>
    <row r="4" spans="1:9" x14ac:dyDescent="0.2">
      <c r="A4" s="589" t="s">
        <v>3542</v>
      </c>
      <c r="B4" s="530" t="s">
        <v>3504</v>
      </c>
      <c r="C4" s="587" t="s">
        <v>3505</v>
      </c>
      <c r="D4" s="592" t="s">
        <v>3506</v>
      </c>
      <c r="E4" s="563" t="s">
        <v>292</v>
      </c>
      <c r="F4" s="545" t="s">
        <v>3507</v>
      </c>
      <c r="G4" s="548" t="s">
        <v>8037</v>
      </c>
      <c r="H4" s="548" t="s">
        <v>8037</v>
      </c>
      <c r="I4" s="548" t="s">
        <v>8037</v>
      </c>
    </row>
    <row r="5" spans="1:9" ht="25.5" x14ac:dyDescent="0.2">
      <c r="A5" s="574" t="s">
        <v>2457</v>
      </c>
      <c r="B5" s="530" t="s">
        <v>2292</v>
      </c>
      <c r="C5" s="586" t="s">
        <v>2293</v>
      </c>
      <c r="D5" s="488" t="s">
        <v>2294</v>
      </c>
      <c r="E5" s="579" t="s">
        <v>292</v>
      </c>
      <c r="F5" s="545" t="s">
        <v>316</v>
      </c>
      <c r="G5" s="548" t="s">
        <v>8037</v>
      </c>
      <c r="H5" s="548" t="s">
        <v>8037</v>
      </c>
      <c r="I5" s="613" t="s">
        <v>8037</v>
      </c>
    </row>
    <row r="6" spans="1:9" ht="25.5" x14ac:dyDescent="0.2">
      <c r="A6" s="575" t="s">
        <v>2459</v>
      </c>
      <c r="B6" s="530" t="s">
        <v>2460</v>
      </c>
      <c r="C6" s="587" t="s">
        <v>2461</v>
      </c>
      <c r="D6" s="488" t="s">
        <v>2462</v>
      </c>
      <c r="E6" s="579" t="s">
        <v>292</v>
      </c>
      <c r="F6" s="562" t="s">
        <v>323</v>
      </c>
      <c r="G6" s="548" t="s">
        <v>8037</v>
      </c>
      <c r="H6" s="548" t="s">
        <v>8037</v>
      </c>
      <c r="I6" s="548" t="s">
        <v>8037</v>
      </c>
    </row>
    <row r="7" spans="1:9" ht="25.5" x14ac:dyDescent="0.2">
      <c r="A7" s="575" t="s">
        <v>2465</v>
      </c>
      <c r="B7" s="530" t="s">
        <v>2466</v>
      </c>
      <c r="C7" s="587" t="s">
        <v>2467</v>
      </c>
      <c r="D7" s="488" t="s">
        <v>2468</v>
      </c>
      <c r="E7" s="579" t="s">
        <v>356</v>
      </c>
      <c r="F7" s="562" t="s">
        <v>988</v>
      </c>
      <c r="G7" s="548" t="s">
        <v>8037</v>
      </c>
      <c r="H7" s="548" t="s">
        <v>8037</v>
      </c>
      <c r="I7" s="548" t="s">
        <v>8037</v>
      </c>
    </row>
    <row r="8" spans="1:9" ht="25.5" x14ac:dyDescent="0.2">
      <c r="A8" s="575" t="s">
        <v>2470</v>
      </c>
      <c r="B8" s="530" t="s">
        <v>2471</v>
      </c>
      <c r="C8" s="587" t="s">
        <v>2472</v>
      </c>
      <c r="D8" s="488" t="s">
        <v>2473</v>
      </c>
      <c r="E8" s="579" t="s">
        <v>356</v>
      </c>
      <c r="F8" s="562" t="s">
        <v>323</v>
      </c>
      <c r="G8" s="548" t="s">
        <v>8037</v>
      </c>
      <c r="H8" s="548" t="s">
        <v>8037</v>
      </c>
      <c r="I8" s="548" t="s">
        <v>8037</v>
      </c>
    </row>
    <row r="9" spans="1:9" ht="25.5" x14ac:dyDescent="0.2">
      <c r="A9" s="575" t="s">
        <v>2475</v>
      </c>
      <c r="B9" s="530" t="s">
        <v>2476</v>
      </c>
      <c r="C9" s="587" t="s">
        <v>2477</v>
      </c>
      <c r="D9" s="488" t="s">
        <v>2478</v>
      </c>
      <c r="E9" s="544" t="s">
        <v>356</v>
      </c>
      <c r="F9" s="562" t="s">
        <v>323</v>
      </c>
      <c r="G9" s="548" t="s">
        <v>8037</v>
      </c>
      <c r="H9" s="548" t="s">
        <v>8037</v>
      </c>
      <c r="I9" s="548" t="s">
        <v>8037</v>
      </c>
    </row>
    <row r="10" spans="1:9" x14ac:dyDescent="0.2">
      <c r="A10" s="575" t="s">
        <v>2480</v>
      </c>
      <c r="B10" s="530" t="s">
        <v>2481</v>
      </c>
      <c r="C10" s="587" t="s">
        <v>2482</v>
      </c>
      <c r="D10" s="488" t="s">
        <v>2483</v>
      </c>
      <c r="E10" s="544" t="s">
        <v>356</v>
      </c>
      <c r="F10" s="562" t="s">
        <v>988</v>
      </c>
      <c r="G10" s="548" t="s">
        <v>8037</v>
      </c>
      <c r="H10" s="548" t="s">
        <v>8037</v>
      </c>
      <c r="I10" s="548" t="s">
        <v>8037</v>
      </c>
    </row>
    <row r="11" spans="1:9" s="492" customFormat="1" x14ac:dyDescent="0.2">
      <c r="A11" s="1337" t="s">
        <v>3540</v>
      </c>
      <c r="B11" s="1382" t="s">
        <v>6292</v>
      </c>
      <c r="C11" s="1382" t="s">
        <v>7561</v>
      </c>
      <c r="D11" s="1496" t="s">
        <v>8862</v>
      </c>
      <c r="E11" s="1497" t="s">
        <v>356</v>
      </c>
      <c r="F11" s="1445" t="s">
        <v>823</v>
      </c>
      <c r="G11" s="512" t="s">
        <v>8863</v>
      </c>
      <c r="H11" s="558">
        <v>200</v>
      </c>
      <c r="I11" s="459" t="s">
        <v>3467</v>
      </c>
    </row>
    <row r="12" spans="1:9" s="492" customFormat="1" ht="25.5" x14ac:dyDescent="0.2">
      <c r="A12" s="1337"/>
      <c r="B12" s="1382"/>
      <c r="C12" s="1382"/>
      <c r="D12" s="1496"/>
      <c r="E12" s="1497"/>
      <c r="F12" s="1445"/>
      <c r="G12" s="512" t="s">
        <v>8864</v>
      </c>
      <c r="H12" s="558">
        <v>201</v>
      </c>
      <c r="I12" s="459" t="s">
        <v>3469</v>
      </c>
    </row>
    <row r="13" spans="1:9" s="492" customFormat="1" ht="25.5" x14ac:dyDescent="0.2">
      <c r="A13" s="1337"/>
      <c r="B13" s="1382"/>
      <c r="C13" s="1382"/>
      <c r="D13" s="1496"/>
      <c r="E13" s="1497"/>
      <c r="F13" s="1445"/>
      <c r="G13" s="512" t="s">
        <v>8865</v>
      </c>
      <c r="H13" s="558">
        <v>202</v>
      </c>
      <c r="I13" s="459" t="s">
        <v>3470</v>
      </c>
    </row>
    <row r="14" spans="1:9" s="492" customFormat="1" x14ac:dyDescent="0.2">
      <c r="A14" s="1337"/>
      <c r="B14" s="1382"/>
      <c r="C14" s="1382"/>
      <c r="D14" s="1496"/>
      <c r="E14" s="1497"/>
      <c r="F14" s="1445"/>
      <c r="G14" s="512" t="s">
        <v>8866</v>
      </c>
      <c r="H14" s="558">
        <v>203</v>
      </c>
      <c r="I14" s="459" t="s">
        <v>3471</v>
      </c>
    </row>
    <row r="15" spans="1:9" s="492" customFormat="1" x14ac:dyDescent="0.2">
      <c r="A15" s="1337"/>
      <c r="B15" s="1382"/>
      <c r="C15" s="1382"/>
      <c r="D15" s="1496"/>
      <c r="E15" s="1497"/>
      <c r="F15" s="1445"/>
      <c r="G15" s="512" t="s">
        <v>8867</v>
      </c>
      <c r="H15" s="558">
        <v>204</v>
      </c>
      <c r="I15" s="459" t="s">
        <v>3472</v>
      </c>
    </row>
    <row r="16" spans="1:9" s="492" customFormat="1" ht="25.5" x14ac:dyDescent="0.2">
      <c r="A16" s="1337"/>
      <c r="B16" s="1382"/>
      <c r="C16" s="1382"/>
      <c r="D16" s="1496"/>
      <c r="E16" s="1497"/>
      <c r="F16" s="1445"/>
      <c r="G16" s="512" t="s">
        <v>8868</v>
      </c>
      <c r="H16" s="558">
        <v>205</v>
      </c>
      <c r="I16" s="557" t="s">
        <v>8869</v>
      </c>
    </row>
    <row r="17" spans="1:9" s="492" customFormat="1" x14ac:dyDescent="0.2">
      <c r="A17" s="1337"/>
      <c r="B17" s="1382"/>
      <c r="C17" s="1382"/>
      <c r="D17" s="1496"/>
      <c r="E17" s="1497"/>
      <c r="F17" s="1445"/>
      <c r="G17" s="512" t="s">
        <v>8870</v>
      </c>
      <c r="H17" s="558">
        <v>206</v>
      </c>
      <c r="I17" s="459" t="s">
        <v>3476</v>
      </c>
    </row>
    <row r="18" spans="1:9" s="492" customFormat="1" x14ac:dyDescent="0.2">
      <c r="A18" s="1337"/>
      <c r="B18" s="1382"/>
      <c r="C18" s="1382"/>
      <c r="D18" s="1496"/>
      <c r="E18" s="1497"/>
      <c r="F18" s="1445"/>
      <c r="G18" s="512" t="s">
        <v>8871</v>
      </c>
      <c r="H18" s="558">
        <v>207</v>
      </c>
      <c r="I18" s="459" t="s">
        <v>3477</v>
      </c>
    </row>
    <row r="19" spans="1:9" s="492" customFormat="1" x14ac:dyDescent="0.2">
      <c r="A19" s="1337"/>
      <c r="B19" s="1382"/>
      <c r="C19" s="1382"/>
      <c r="D19" s="1496"/>
      <c r="E19" s="1497"/>
      <c r="F19" s="1445"/>
      <c r="G19" s="512" t="s">
        <v>8872</v>
      </c>
      <c r="H19" s="558">
        <v>208</v>
      </c>
      <c r="I19" s="459" t="s">
        <v>3478</v>
      </c>
    </row>
    <row r="20" spans="1:9" s="492" customFormat="1" x14ac:dyDescent="0.2">
      <c r="A20" s="1337"/>
      <c r="B20" s="1382"/>
      <c r="C20" s="1382"/>
      <c r="D20" s="1496"/>
      <c r="E20" s="1497"/>
      <c r="F20" s="1445"/>
      <c r="G20" s="512" t="s">
        <v>8873</v>
      </c>
      <c r="H20" s="558">
        <v>209</v>
      </c>
      <c r="I20" s="459" t="s">
        <v>3479</v>
      </c>
    </row>
    <row r="21" spans="1:9" s="492" customFormat="1" x14ac:dyDescent="0.2">
      <c r="A21" s="1337"/>
      <c r="B21" s="1382"/>
      <c r="C21" s="1382"/>
      <c r="D21" s="1496"/>
      <c r="E21" s="1497"/>
      <c r="F21" s="1445"/>
      <c r="G21" s="512" t="s">
        <v>8874</v>
      </c>
      <c r="H21" s="558">
        <v>210</v>
      </c>
      <c r="I21" s="459" t="s">
        <v>3480</v>
      </c>
    </row>
    <row r="22" spans="1:9" s="492" customFormat="1" x14ac:dyDescent="0.2">
      <c r="A22" s="1337"/>
      <c r="B22" s="1382"/>
      <c r="C22" s="1382"/>
      <c r="D22" s="1496"/>
      <c r="E22" s="1497"/>
      <c r="F22" s="1445"/>
      <c r="G22" s="512" t="s">
        <v>8875</v>
      </c>
      <c r="H22" s="558">
        <v>211</v>
      </c>
      <c r="I22" s="557" t="s">
        <v>8876</v>
      </c>
    </row>
    <row r="23" spans="1:9" s="492" customFormat="1" ht="25.5" x14ac:dyDescent="0.2">
      <c r="A23" s="1337"/>
      <c r="B23" s="1382"/>
      <c r="C23" s="1382"/>
      <c r="D23" s="1496"/>
      <c r="E23" s="1497"/>
      <c r="F23" s="1445"/>
      <c r="G23" s="512" t="s">
        <v>8877</v>
      </c>
      <c r="H23" s="558">
        <v>212</v>
      </c>
      <c r="I23" s="557" t="s">
        <v>8878</v>
      </c>
    </row>
    <row r="24" spans="1:9" s="492" customFormat="1" ht="38.25" x14ac:dyDescent="0.2">
      <c r="A24" s="1337"/>
      <c r="B24" s="1382"/>
      <c r="C24" s="1382"/>
      <c r="D24" s="1496"/>
      <c r="E24" s="1497"/>
      <c r="F24" s="1445"/>
      <c r="G24" s="512" t="s">
        <v>8879</v>
      </c>
      <c r="H24" s="558">
        <v>213</v>
      </c>
      <c r="I24" s="557" t="s">
        <v>8880</v>
      </c>
    </row>
    <row r="25" spans="1:9" s="492" customFormat="1" ht="25.5" x14ac:dyDescent="0.2">
      <c r="A25" s="1337"/>
      <c r="B25" s="1382"/>
      <c r="C25" s="1382"/>
      <c r="D25" s="1496"/>
      <c r="E25" s="1497"/>
      <c r="F25" s="1445"/>
      <c r="G25" s="512" t="s">
        <v>8881</v>
      </c>
      <c r="H25" s="558">
        <v>300</v>
      </c>
      <c r="I25" s="593" t="s">
        <v>8882</v>
      </c>
    </row>
    <row r="26" spans="1:9" s="492" customFormat="1" ht="25.5" x14ac:dyDescent="0.2">
      <c r="A26" s="1337"/>
      <c r="B26" s="1382"/>
      <c r="C26" s="1382"/>
      <c r="D26" s="1496"/>
      <c r="E26" s="1497"/>
      <c r="F26" s="1445"/>
      <c r="G26" s="512" t="s">
        <v>8883</v>
      </c>
      <c r="H26" s="558">
        <v>301</v>
      </c>
      <c r="I26" s="593" t="s">
        <v>8884</v>
      </c>
    </row>
    <row r="27" spans="1:9" s="492" customFormat="1" x14ac:dyDescent="0.2">
      <c r="A27" s="1337"/>
      <c r="B27" s="1382"/>
      <c r="C27" s="1382"/>
      <c r="D27" s="1496"/>
      <c r="E27" s="1497"/>
      <c r="F27" s="1445"/>
      <c r="G27" s="512" t="s">
        <v>8885</v>
      </c>
      <c r="H27" s="558">
        <v>302</v>
      </c>
      <c r="I27" s="557" t="s">
        <v>8886</v>
      </c>
    </row>
    <row r="28" spans="1:9" s="492" customFormat="1" x14ac:dyDescent="0.2">
      <c r="A28" s="1337"/>
      <c r="B28" s="1382"/>
      <c r="C28" s="1382"/>
      <c r="D28" s="1496"/>
      <c r="E28" s="1497"/>
      <c r="F28" s="1445"/>
      <c r="G28" s="512" t="s">
        <v>8887</v>
      </c>
      <c r="H28" s="558">
        <v>303</v>
      </c>
      <c r="I28" s="507" t="s">
        <v>3492</v>
      </c>
    </row>
    <row r="29" spans="1:9" s="492" customFormat="1" ht="25.5" x14ac:dyDescent="0.2">
      <c r="A29" s="1337"/>
      <c r="B29" s="1382"/>
      <c r="C29" s="1382"/>
      <c r="D29" s="1496"/>
      <c r="E29" s="1497"/>
      <c r="F29" s="1445"/>
      <c r="G29" s="512" t="s">
        <v>8888</v>
      </c>
      <c r="H29" s="558">
        <v>304</v>
      </c>
      <c r="I29" s="507" t="s">
        <v>3493</v>
      </c>
    </row>
    <row r="30" spans="1:9" s="492" customFormat="1" x14ac:dyDescent="0.2">
      <c r="A30" s="1337"/>
      <c r="B30" s="1382"/>
      <c r="C30" s="1382"/>
      <c r="D30" s="1496"/>
      <c r="E30" s="1497"/>
      <c r="F30" s="1445"/>
      <c r="G30" s="512" t="s">
        <v>8889</v>
      </c>
      <c r="H30" s="558">
        <v>305</v>
      </c>
      <c r="I30" s="593" t="s">
        <v>8890</v>
      </c>
    </row>
    <row r="31" spans="1:9" s="492" customFormat="1" ht="25.5" x14ac:dyDescent="0.2">
      <c r="A31" s="1337"/>
      <c r="B31" s="1382"/>
      <c r="C31" s="1382"/>
      <c r="D31" s="1496"/>
      <c r="E31" s="1497"/>
      <c r="F31" s="1445"/>
      <c r="G31" s="512" t="s">
        <v>8891</v>
      </c>
      <c r="H31" s="558">
        <v>306</v>
      </c>
      <c r="I31" s="507" t="s">
        <v>3495</v>
      </c>
    </row>
    <row r="32" spans="1:9" s="492" customFormat="1" ht="25.5" x14ac:dyDescent="0.2">
      <c r="A32" s="1337"/>
      <c r="B32" s="1382"/>
      <c r="C32" s="1382"/>
      <c r="D32" s="1496"/>
      <c r="E32" s="1497"/>
      <c r="F32" s="1445"/>
      <c r="G32" s="512" t="s">
        <v>8892</v>
      </c>
      <c r="H32" s="558">
        <v>307</v>
      </c>
      <c r="I32" s="507" t="s">
        <v>3496</v>
      </c>
    </row>
    <row r="33" spans="1:9" s="492" customFormat="1" ht="25.5" x14ac:dyDescent="0.2">
      <c r="A33" s="1337"/>
      <c r="B33" s="1382"/>
      <c r="C33" s="1382"/>
      <c r="D33" s="1496"/>
      <c r="E33" s="1497"/>
      <c r="F33" s="1445"/>
      <c r="G33" s="512" t="s">
        <v>8893</v>
      </c>
      <c r="H33" s="558">
        <v>308</v>
      </c>
      <c r="I33" s="507" t="s">
        <v>3497</v>
      </c>
    </row>
    <row r="34" spans="1:9" s="492" customFormat="1" ht="25.5" x14ac:dyDescent="0.2">
      <c r="A34" s="1337"/>
      <c r="B34" s="1382"/>
      <c r="C34" s="1382"/>
      <c r="D34" s="1496"/>
      <c r="E34" s="1497"/>
      <c r="F34" s="1445"/>
      <c r="G34" s="512" t="s">
        <v>8894</v>
      </c>
      <c r="H34" s="558">
        <v>309</v>
      </c>
      <c r="I34" s="459" t="s">
        <v>3498</v>
      </c>
    </row>
    <row r="35" spans="1:9" s="492" customFormat="1" x14ac:dyDescent="0.2">
      <c r="A35" s="1337"/>
      <c r="B35" s="1382"/>
      <c r="C35" s="1382"/>
      <c r="D35" s="1496"/>
      <c r="E35" s="1497"/>
      <c r="F35" s="1445"/>
      <c r="G35" s="512" t="s">
        <v>8895</v>
      </c>
      <c r="H35" s="558">
        <v>310</v>
      </c>
      <c r="I35" s="593" t="s">
        <v>8896</v>
      </c>
    </row>
    <row r="36" spans="1:9" s="492" customFormat="1" x14ac:dyDescent="0.2">
      <c r="A36" s="1337"/>
      <c r="B36" s="1382"/>
      <c r="C36" s="1382"/>
      <c r="D36" s="1496"/>
      <c r="E36" s="1497"/>
      <c r="F36" s="1445"/>
      <c r="G36" s="512" t="s">
        <v>8897</v>
      </c>
      <c r="H36" s="558">
        <v>311</v>
      </c>
      <c r="I36" s="593" t="s">
        <v>8898</v>
      </c>
    </row>
    <row r="37" spans="1:9" s="54" customFormat="1" ht="76.5" x14ac:dyDescent="0.2">
      <c r="A37" s="584" t="s">
        <v>3541</v>
      </c>
      <c r="B37" s="576" t="s">
        <v>1137</v>
      </c>
      <c r="C37" s="576" t="s">
        <v>1138</v>
      </c>
      <c r="D37" s="709" t="s">
        <v>1139</v>
      </c>
      <c r="E37" s="733" t="s">
        <v>356</v>
      </c>
      <c r="F37" s="594" t="s">
        <v>1140</v>
      </c>
      <c r="G37" s="734" t="s">
        <v>8037</v>
      </c>
      <c r="H37" s="734" t="s">
        <v>8037</v>
      </c>
      <c r="I37" s="735" t="s">
        <v>8037</v>
      </c>
    </row>
  </sheetData>
  <mergeCells count="6">
    <mergeCell ref="F11:F36"/>
    <mergeCell ref="A11:A36"/>
    <mergeCell ref="B11:B36"/>
    <mergeCell ref="C11:C36"/>
    <mergeCell ref="D11:D36"/>
    <mergeCell ref="E11:E36"/>
  </mergeCells>
  <phoneticPr fontId="41" type="noConversion"/>
  <conditionalFormatting sqref="B1">
    <cfRule type="expression" dxfId="27" priority="405">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484A4-427B-4E14-832B-6523599EE705}">
  <sheetPr codeName="Sheet11">
    <tabColor theme="5" tint="0.39997558519241921"/>
    <pageSetUpPr fitToPage="1"/>
  </sheetPr>
  <dimension ref="A1:I24"/>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8.7109375" defaultRowHeight="12.75" x14ac:dyDescent="0.2"/>
  <cols>
    <col min="1" max="1" width="13.42578125" style="702" customWidth="1"/>
    <col min="2" max="3" width="24.7109375" style="36" customWidth="1"/>
    <col min="4" max="4" width="39.28515625" style="36" customWidth="1"/>
    <col min="5" max="5" width="14" style="36" customWidth="1"/>
    <col min="6" max="6" width="10.7109375" style="36" customWidth="1"/>
    <col min="7" max="7" width="14.28515625" style="36" customWidth="1"/>
    <col min="8" max="8" width="10.7109375" style="29" customWidth="1"/>
    <col min="9" max="9" width="45.4257812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21.35" customHeight="1" x14ac:dyDescent="0.2">
      <c r="A2" s="509" t="s">
        <v>175</v>
      </c>
      <c r="B2" s="508" t="s">
        <v>8899</v>
      </c>
      <c r="C2" s="514" t="s">
        <v>176</v>
      </c>
      <c r="D2" s="541" t="s">
        <v>8900</v>
      </c>
      <c r="E2" s="542" t="s">
        <v>356</v>
      </c>
      <c r="F2" s="601" t="s">
        <v>8037</v>
      </c>
      <c r="G2" s="601" t="s">
        <v>8037</v>
      </c>
      <c r="H2" s="602" t="s">
        <v>8037</v>
      </c>
      <c r="I2" s="601" t="s">
        <v>8037</v>
      </c>
    </row>
    <row r="3" spans="1:9" ht="47.1" customHeight="1" x14ac:dyDescent="0.2">
      <c r="A3" s="586" t="s">
        <v>2485</v>
      </c>
      <c r="B3" s="530" t="s">
        <v>2292</v>
      </c>
      <c r="C3" s="595" t="s">
        <v>2293</v>
      </c>
      <c r="D3" s="488" t="s">
        <v>2294</v>
      </c>
      <c r="E3" s="579" t="s">
        <v>292</v>
      </c>
      <c r="F3" s="544" t="s">
        <v>316</v>
      </c>
      <c r="G3" s="626" t="s">
        <v>8037</v>
      </c>
      <c r="H3" s="626" t="s">
        <v>8037</v>
      </c>
      <c r="I3" s="626" t="s">
        <v>8037</v>
      </c>
    </row>
    <row r="4" spans="1:9" ht="60" customHeight="1" x14ac:dyDescent="0.2">
      <c r="A4" s="777" t="s">
        <v>2487</v>
      </c>
      <c r="B4" s="530" t="s">
        <v>809</v>
      </c>
      <c r="C4" s="587" t="s">
        <v>7933</v>
      </c>
      <c r="D4" s="485" t="s">
        <v>811</v>
      </c>
      <c r="E4" s="544" t="s">
        <v>292</v>
      </c>
      <c r="F4" s="544" t="s">
        <v>316</v>
      </c>
      <c r="G4" s="548" t="s">
        <v>8037</v>
      </c>
      <c r="H4" s="548" t="s">
        <v>8037</v>
      </c>
      <c r="I4" s="548" t="s">
        <v>8037</v>
      </c>
    </row>
    <row r="5" spans="1:9" ht="100.35" customHeight="1" x14ac:dyDescent="0.2">
      <c r="A5" s="825" t="s">
        <v>2489</v>
      </c>
      <c r="B5" s="530" t="s">
        <v>2490</v>
      </c>
      <c r="C5" s="595" t="s">
        <v>2491</v>
      </c>
      <c r="D5" s="488" t="s">
        <v>2492</v>
      </c>
      <c r="E5" s="579" t="s">
        <v>292</v>
      </c>
      <c r="F5" s="562" t="s">
        <v>323</v>
      </c>
      <c r="G5" s="548" t="s">
        <v>8037</v>
      </c>
      <c r="H5" s="548" t="s">
        <v>8037</v>
      </c>
      <c r="I5" s="548" t="s">
        <v>8037</v>
      </c>
    </row>
    <row r="6" spans="1:9" ht="85.35" customHeight="1" x14ac:dyDescent="0.2">
      <c r="A6" s="825" t="s">
        <v>2495</v>
      </c>
      <c r="B6" s="530" t="s">
        <v>2496</v>
      </c>
      <c r="C6" s="595" t="s">
        <v>2497</v>
      </c>
      <c r="D6" s="488" t="s">
        <v>2498</v>
      </c>
      <c r="E6" s="544" t="s">
        <v>356</v>
      </c>
      <c r="F6" s="562" t="s">
        <v>323</v>
      </c>
      <c r="G6" s="548" t="s">
        <v>8037</v>
      </c>
      <c r="H6" s="548" t="s">
        <v>8037</v>
      </c>
      <c r="I6" s="548" t="s">
        <v>8037</v>
      </c>
    </row>
    <row r="7" spans="1:9" ht="15.6" customHeight="1" x14ac:dyDescent="0.2">
      <c r="A7" s="1499" t="s">
        <v>2501</v>
      </c>
      <c r="B7" s="1499" t="s">
        <v>2502</v>
      </c>
      <c r="C7" s="1499" t="s">
        <v>2503</v>
      </c>
      <c r="D7" s="1500" t="s">
        <v>2504</v>
      </c>
      <c r="E7" s="1501" t="s">
        <v>356</v>
      </c>
      <c r="F7" s="1498" t="s">
        <v>823</v>
      </c>
      <c r="G7" s="729" t="s">
        <v>8901</v>
      </c>
      <c r="H7" s="729">
        <v>319</v>
      </c>
      <c r="I7" s="730" t="s">
        <v>2505</v>
      </c>
    </row>
    <row r="8" spans="1:9" ht="15.6" customHeight="1" x14ac:dyDescent="0.2">
      <c r="A8" s="1499"/>
      <c r="B8" s="1499"/>
      <c r="C8" s="1499"/>
      <c r="D8" s="1500"/>
      <c r="E8" s="1501"/>
      <c r="F8" s="1498"/>
      <c r="G8" s="729" t="s">
        <v>8902</v>
      </c>
      <c r="H8" s="729">
        <v>348</v>
      </c>
      <c r="I8" s="730" t="s">
        <v>2507</v>
      </c>
    </row>
    <row r="9" spans="1:9" ht="15.6" customHeight="1" x14ac:dyDescent="0.2">
      <c r="A9" s="1499"/>
      <c r="B9" s="1499"/>
      <c r="C9" s="1499"/>
      <c r="D9" s="1500"/>
      <c r="E9" s="1501"/>
      <c r="F9" s="1498"/>
      <c r="G9" s="729" t="s">
        <v>8903</v>
      </c>
      <c r="H9" s="729">
        <v>656</v>
      </c>
      <c r="I9" s="730" t="s">
        <v>2508</v>
      </c>
    </row>
    <row r="10" spans="1:9" ht="15.6" customHeight="1" x14ac:dyDescent="0.2">
      <c r="A10" s="1499"/>
      <c r="B10" s="1499"/>
      <c r="C10" s="1499"/>
      <c r="D10" s="1500"/>
      <c r="E10" s="1501"/>
      <c r="F10" s="1498"/>
      <c r="G10" s="729" t="s">
        <v>8904</v>
      </c>
      <c r="H10" s="729">
        <v>700</v>
      </c>
      <c r="I10" s="730" t="s">
        <v>2509</v>
      </c>
    </row>
    <row r="11" spans="1:9" ht="15.6" customHeight="1" x14ac:dyDescent="0.2">
      <c r="A11" s="1499"/>
      <c r="B11" s="1499"/>
      <c r="C11" s="1499"/>
      <c r="D11" s="1500"/>
      <c r="E11" s="1501"/>
      <c r="F11" s="1498"/>
      <c r="G11" s="729" t="s">
        <v>8905</v>
      </c>
      <c r="H11" s="729">
        <v>710</v>
      </c>
      <c r="I11" s="730" t="s">
        <v>2510</v>
      </c>
    </row>
    <row r="12" spans="1:9" ht="15.6" customHeight="1" x14ac:dyDescent="0.2">
      <c r="A12" s="1499"/>
      <c r="B12" s="1499"/>
      <c r="C12" s="1499"/>
      <c r="D12" s="1500"/>
      <c r="E12" s="1501"/>
      <c r="F12" s="1498"/>
      <c r="G12" s="729" t="s">
        <v>8906</v>
      </c>
      <c r="H12" s="729">
        <v>711</v>
      </c>
      <c r="I12" s="730" t="s">
        <v>2511</v>
      </c>
    </row>
    <row r="13" spans="1:9" ht="15.6" customHeight="1" x14ac:dyDescent="0.2">
      <c r="A13" s="1499"/>
      <c r="B13" s="1499"/>
      <c r="C13" s="1499"/>
      <c r="D13" s="1500"/>
      <c r="E13" s="1501"/>
      <c r="F13" s="1498"/>
      <c r="G13" s="729" t="s">
        <v>8907</v>
      </c>
      <c r="H13" s="729">
        <v>712</v>
      </c>
      <c r="I13" s="730" t="s">
        <v>2512</v>
      </c>
    </row>
    <row r="14" spans="1:9" ht="15.6" customHeight="1" x14ac:dyDescent="0.2">
      <c r="A14" s="1499"/>
      <c r="B14" s="1499"/>
      <c r="C14" s="1499"/>
      <c r="D14" s="1500"/>
      <c r="E14" s="1501"/>
      <c r="F14" s="1498"/>
      <c r="G14" s="729" t="s">
        <v>8908</v>
      </c>
      <c r="H14" s="729">
        <v>713</v>
      </c>
      <c r="I14" s="730" t="s">
        <v>2513</v>
      </c>
    </row>
    <row r="15" spans="1:9" ht="15.6" customHeight="1" x14ac:dyDescent="0.2">
      <c r="A15" s="1499"/>
      <c r="B15" s="1499"/>
      <c r="C15" s="1499"/>
      <c r="D15" s="1500"/>
      <c r="E15" s="1501"/>
      <c r="F15" s="1498"/>
      <c r="G15" s="729" t="s">
        <v>8909</v>
      </c>
      <c r="H15" s="729">
        <v>715</v>
      </c>
      <c r="I15" s="730" t="s">
        <v>2514</v>
      </c>
    </row>
    <row r="16" spans="1:9" ht="15.6" customHeight="1" x14ac:dyDescent="0.2">
      <c r="A16" s="1499"/>
      <c r="B16" s="1499"/>
      <c r="C16" s="1499"/>
      <c r="D16" s="1500"/>
      <c r="E16" s="1501"/>
      <c r="F16" s="1498"/>
      <c r="G16" s="729" t="s">
        <v>8910</v>
      </c>
      <c r="H16" s="729">
        <v>720</v>
      </c>
      <c r="I16" s="730" t="s">
        <v>2515</v>
      </c>
    </row>
    <row r="17" spans="1:9" ht="15.6" customHeight="1" x14ac:dyDescent="0.2">
      <c r="A17" s="1499"/>
      <c r="B17" s="1499"/>
      <c r="C17" s="1499"/>
      <c r="D17" s="1500"/>
      <c r="E17" s="1501"/>
      <c r="F17" s="1498"/>
      <c r="G17" s="729" t="s">
        <v>8911</v>
      </c>
      <c r="H17" s="729">
        <v>721</v>
      </c>
      <c r="I17" s="730" t="s">
        <v>2516</v>
      </c>
    </row>
    <row r="18" spans="1:9" ht="15.6" customHeight="1" x14ac:dyDescent="0.2">
      <c r="A18" s="1499"/>
      <c r="B18" s="1499"/>
      <c r="C18" s="1499"/>
      <c r="D18" s="1500"/>
      <c r="E18" s="1501"/>
      <c r="F18" s="1498"/>
      <c r="G18" s="729" t="s">
        <v>8912</v>
      </c>
      <c r="H18" s="731">
        <v>722</v>
      </c>
      <c r="I18" s="732" t="s">
        <v>2517</v>
      </c>
    </row>
    <row r="19" spans="1:9" ht="15.6" customHeight="1" x14ac:dyDescent="0.2">
      <c r="A19" s="1499"/>
      <c r="B19" s="1499"/>
      <c r="C19" s="1499"/>
      <c r="D19" s="1500"/>
      <c r="E19" s="1501"/>
      <c r="F19" s="1498"/>
      <c r="G19" s="729" t="s">
        <v>8913</v>
      </c>
      <c r="H19" s="731">
        <v>723</v>
      </c>
      <c r="I19" s="732" t="s">
        <v>2518</v>
      </c>
    </row>
    <row r="20" spans="1:9" ht="15.6" customHeight="1" x14ac:dyDescent="0.2">
      <c r="A20" s="1499"/>
      <c r="B20" s="1499"/>
      <c r="C20" s="1499"/>
      <c r="D20" s="1500"/>
      <c r="E20" s="1501"/>
      <c r="F20" s="1498"/>
      <c r="G20" s="729" t="s">
        <v>8914</v>
      </c>
      <c r="H20" s="731">
        <v>724</v>
      </c>
      <c r="I20" s="732" t="s">
        <v>2519</v>
      </c>
    </row>
    <row r="21" spans="1:9" ht="15.6" customHeight="1" x14ac:dyDescent="0.2">
      <c r="A21" s="1499"/>
      <c r="B21" s="1499"/>
      <c r="C21" s="1499"/>
      <c r="D21" s="1500"/>
      <c r="E21" s="1501"/>
      <c r="F21" s="1498"/>
      <c r="G21" s="729" t="s">
        <v>8915</v>
      </c>
      <c r="H21" s="731">
        <v>725</v>
      </c>
      <c r="I21" s="730" t="s">
        <v>2520</v>
      </c>
    </row>
    <row r="22" spans="1:9" ht="15.6" customHeight="1" x14ac:dyDescent="0.2">
      <c r="A22" s="1499"/>
      <c r="B22" s="1499"/>
      <c r="C22" s="1499"/>
      <c r="D22" s="1500"/>
      <c r="E22" s="1501"/>
      <c r="F22" s="1498"/>
      <c r="G22" s="729" t="s">
        <v>8916</v>
      </c>
      <c r="H22" s="729">
        <v>726</v>
      </c>
      <c r="I22" s="730" t="s">
        <v>2521</v>
      </c>
    </row>
    <row r="23" spans="1:9" ht="15.6" customHeight="1" x14ac:dyDescent="0.2">
      <c r="A23" s="1499"/>
      <c r="B23" s="1499"/>
      <c r="C23" s="1499"/>
      <c r="D23" s="1500"/>
      <c r="E23" s="1501"/>
      <c r="F23" s="1498"/>
      <c r="G23" s="729" t="s">
        <v>8917</v>
      </c>
      <c r="H23" s="729">
        <v>727</v>
      </c>
      <c r="I23" s="730" t="s">
        <v>2522</v>
      </c>
    </row>
    <row r="24" spans="1:9" ht="15.6" customHeight="1" x14ac:dyDescent="0.2">
      <c r="A24" s="1499"/>
      <c r="B24" s="1499"/>
      <c r="C24" s="1499"/>
      <c r="D24" s="1500"/>
      <c r="E24" s="1501"/>
      <c r="F24" s="1498"/>
      <c r="G24" s="729" t="s">
        <v>8918</v>
      </c>
      <c r="H24" s="729">
        <v>730</v>
      </c>
      <c r="I24" s="730" t="s">
        <v>2523</v>
      </c>
    </row>
  </sheetData>
  <mergeCells count="6">
    <mergeCell ref="F7:F24"/>
    <mergeCell ref="A7:A24"/>
    <mergeCell ref="B7:B24"/>
    <mergeCell ref="C7:C24"/>
    <mergeCell ref="D7:D24"/>
    <mergeCell ref="E7:E24"/>
  </mergeCells>
  <conditionalFormatting sqref="B1">
    <cfRule type="expression" dxfId="26" priority="403">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8041-8D8A-4DCF-BB7C-DB1C331577AE}">
  <sheetPr codeName="Sheet15">
    <tabColor rgb="FFFFFF00"/>
  </sheetPr>
  <dimension ref="A1:I27"/>
  <sheetViews>
    <sheetView showGridLines="0" zoomScale="82" zoomScaleNormal="82" workbookViewId="0">
      <pane xSplit="4" ySplit="2" topLeftCell="E3" activePane="bottomRight" state="frozen"/>
      <selection pane="topRight" activeCell="N2" sqref="N2"/>
      <selection pane="bottomLeft" activeCell="N2" sqref="N2"/>
      <selection pane="bottomRight" activeCell="N2" sqref="N2"/>
    </sheetView>
  </sheetViews>
  <sheetFormatPr defaultColWidth="9.28515625" defaultRowHeight="12.75" x14ac:dyDescent="0.2"/>
  <cols>
    <col min="1" max="1" width="14.42578125" style="716" customWidth="1"/>
    <col min="2" max="2" width="52.7109375" style="716" customWidth="1"/>
    <col min="3" max="3" width="24.7109375" style="716" customWidth="1"/>
    <col min="4" max="4" width="57.42578125" style="716" customWidth="1"/>
    <col min="5" max="5" width="14" style="716" customWidth="1"/>
    <col min="6" max="6" width="10.7109375" style="716" customWidth="1"/>
    <col min="7" max="7" width="15" style="716" customWidth="1"/>
    <col min="8" max="8" width="10.7109375" style="716" customWidth="1"/>
    <col min="9" max="9" width="49.7109375" style="716" customWidth="1"/>
    <col min="10" max="16384" width="9.28515625" style="71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s="36" customFormat="1" ht="162" customHeight="1" x14ac:dyDescent="0.2">
      <c r="A2" s="509" t="s">
        <v>181</v>
      </c>
      <c r="B2" s="508" t="s">
        <v>8919</v>
      </c>
      <c r="C2" s="514" t="s">
        <v>182</v>
      </c>
      <c r="D2" s="790" t="s">
        <v>8920</v>
      </c>
      <c r="E2" s="542" t="s">
        <v>356</v>
      </c>
      <c r="F2" s="601" t="s">
        <v>8037</v>
      </c>
      <c r="G2" s="601" t="s">
        <v>8037</v>
      </c>
      <c r="H2" s="602" t="s">
        <v>8037</v>
      </c>
      <c r="I2" s="601" t="s">
        <v>8037</v>
      </c>
    </row>
    <row r="3" spans="1:9" ht="47.65" customHeight="1" x14ac:dyDescent="0.2">
      <c r="A3" s="792" t="s">
        <v>2609</v>
      </c>
      <c r="B3" s="793" t="s">
        <v>2610</v>
      </c>
      <c r="C3" s="795" t="s">
        <v>2611</v>
      </c>
      <c r="D3" s="487" t="s">
        <v>2612</v>
      </c>
      <c r="E3" s="713" t="s">
        <v>292</v>
      </c>
      <c r="F3" s="714" t="s">
        <v>316</v>
      </c>
      <c r="G3" s="788" t="s">
        <v>8037</v>
      </c>
      <c r="H3" s="788" t="s">
        <v>8037</v>
      </c>
      <c r="I3" s="788" t="s">
        <v>8037</v>
      </c>
    </row>
    <row r="4" spans="1:9" s="722" customFormat="1" ht="47.65" customHeight="1" x14ac:dyDescent="0.2">
      <c r="A4" s="794" t="s">
        <v>2614</v>
      </c>
      <c r="B4" s="672" t="s">
        <v>2292</v>
      </c>
      <c r="C4" s="688" t="s">
        <v>2293</v>
      </c>
      <c r="D4" s="721" t="s">
        <v>2294</v>
      </c>
      <c r="E4" s="669" t="s">
        <v>292</v>
      </c>
      <c r="F4" s="553" t="s">
        <v>316</v>
      </c>
      <c r="G4" s="789" t="s">
        <v>8037</v>
      </c>
      <c r="H4" s="789" t="s">
        <v>8037</v>
      </c>
      <c r="I4" s="789" t="s">
        <v>8037</v>
      </c>
    </row>
    <row r="5" spans="1:9" s="36" customFormat="1" ht="75.599999999999994" customHeight="1" x14ac:dyDescent="0.2">
      <c r="A5" s="697" t="s">
        <v>2616</v>
      </c>
      <c r="B5" s="530" t="s">
        <v>2617</v>
      </c>
      <c r="C5" s="587" t="s">
        <v>2618</v>
      </c>
      <c r="D5" s="488" t="s">
        <v>2619</v>
      </c>
      <c r="E5" s="579" t="s">
        <v>292</v>
      </c>
      <c r="F5" s="562" t="s">
        <v>323</v>
      </c>
      <c r="G5" s="548" t="s">
        <v>8037</v>
      </c>
      <c r="H5" s="548" t="s">
        <v>8037</v>
      </c>
      <c r="I5" s="626" t="s">
        <v>8037</v>
      </c>
    </row>
    <row r="6" spans="1:9" s="36" customFormat="1" ht="77.650000000000006" customHeight="1" x14ac:dyDescent="0.2">
      <c r="A6" s="697" t="s">
        <v>2622</v>
      </c>
      <c r="B6" s="530" t="s">
        <v>2623</v>
      </c>
      <c r="C6" s="587" t="s">
        <v>2624</v>
      </c>
      <c r="D6" s="488" t="s">
        <v>2625</v>
      </c>
      <c r="E6" s="579" t="s">
        <v>356</v>
      </c>
      <c r="F6" s="562" t="s">
        <v>988</v>
      </c>
      <c r="G6" s="548" t="s">
        <v>8037</v>
      </c>
      <c r="H6" s="548" t="s">
        <v>8037</v>
      </c>
      <c r="I6" s="626" t="s">
        <v>8037</v>
      </c>
    </row>
    <row r="7" spans="1:9" s="36" customFormat="1" ht="77.650000000000006" customHeight="1" x14ac:dyDescent="0.2">
      <c r="A7" s="697" t="s">
        <v>2627</v>
      </c>
      <c r="B7" s="530" t="s">
        <v>2628</v>
      </c>
      <c r="C7" s="587" t="s">
        <v>2629</v>
      </c>
      <c r="D7" s="488" t="s">
        <v>2630</v>
      </c>
      <c r="E7" s="579" t="s">
        <v>356</v>
      </c>
      <c r="F7" s="544" t="s">
        <v>323</v>
      </c>
      <c r="G7" s="548" t="s">
        <v>8037</v>
      </c>
      <c r="H7" s="548" t="s">
        <v>8037</v>
      </c>
      <c r="I7" s="548" t="s">
        <v>8037</v>
      </c>
    </row>
    <row r="8" spans="1:9" s="36" customFormat="1" ht="77.650000000000006" customHeight="1" x14ac:dyDescent="0.2">
      <c r="A8" s="697" t="s">
        <v>2633</v>
      </c>
      <c r="B8" s="530" t="s">
        <v>2634</v>
      </c>
      <c r="C8" s="587" t="s">
        <v>2635</v>
      </c>
      <c r="D8" s="488" t="s">
        <v>2636</v>
      </c>
      <c r="E8" s="579" t="s">
        <v>356</v>
      </c>
      <c r="F8" s="544" t="s">
        <v>988</v>
      </c>
      <c r="G8" s="548" t="s">
        <v>8037</v>
      </c>
      <c r="H8" s="548" t="s">
        <v>8037</v>
      </c>
      <c r="I8" s="548" t="s">
        <v>8037</v>
      </c>
    </row>
    <row r="9" spans="1:9" ht="20.100000000000001" customHeight="1" x14ac:dyDescent="0.2">
      <c r="A9" s="1502" t="s">
        <v>2657</v>
      </c>
      <c r="B9" s="1512" t="s">
        <v>2658</v>
      </c>
      <c r="C9" s="1502" t="s">
        <v>2659</v>
      </c>
      <c r="D9" s="1516" t="s">
        <v>2660</v>
      </c>
      <c r="E9" s="1505" t="s">
        <v>356</v>
      </c>
      <c r="F9" s="1518" t="s">
        <v>2661</v>
      </c>
      <c r="G9" s="724" t="s">
        <v>8921</v>
      </c>
      <c r="H9" s="723">
        <v>10</v>
      </c>
      <c r="I9" s="724" t="s">
        <v>2662</v>
      </c>
    </row>
    <row r="10" spans="1:9" ht="20.100000000000001" customHeight="1" x14ac:dyDescent="0.2">
      <c r="A10" s="1503"/>
      <c r="B10" s="1522"/>
      <c r="C10" s="1503"/>
      <c r="D10" s="1517"/>
      <c r="E10" s="1506"/>
      <c r="F10" s="1519"/>
      <c r="G10" s="724" t="s">
        <v>8922</v>
      </c>
      <c r="H10" s="723">
        <v>11</v>
      </c>
      <c r="I10" s="724" t="s">
        <v>2664</v>
      </c>
    </row>
    <row r="11" spans="1:9" ht="20.100000000000001" customHeight="1" x14ac:dyDescent="0.2">
      <c r="A11" s="1503"/>
      <c r="B11" s="1522"/>
      <c r="C11" s="1503"/>
      <c r="D11" s="1517"/>
      <c r="E11" s="1506"/>
      <c r="F11" s="1519"/>
      <c r="G11" s="724" t="s">
        <v>8923</v>
      </c>
      <c r="H11" s="723">
        <v>12</v>
      </c>
      <c r="I11" s="724" t="s">
        <v>2665</v>
      </c>
    </row>
    <row r="12" spans="1:9" ht="20.100000000000001" customHeight="1" x14ac:dyDescent="0.2">
      <c r="A12" s="1503"/>
      <c r="B12" s="1522"/>
      <c r="C12" s="1503"/>
      <c r="D12" s="1517"/>
      <c r="E12" s="1506"/>
      <c r="F12" s="1519"/>
      <c r="G12" s="724" t="s">
        <v>8924</v>
      </c>
      <c r="H12" s="723">
        <v>13</v>
      </c>
      <c r="I12" s="724" t="s">
        <v>2666</v>
      </c>
    </row>
    <row r="13" spans="1:9" ht="20.100000000000001" customHeight="1" x14ac:dyDescent="0.2">
      <c r="A13" s="1503"/>
      <c r="B13" s="1522"/>
      <c r="C13" s="1503"/>
      <c r="D13" s="1517"/>
      <c r="E13" s="1506"/>
      <c r="F13" s="1519"/>
      <c r="G13" s="724" t="s">
        <v>8925</v>
      </c>
      <c r="H13" s="723">
        <v>14</v>
      </c>
      <c r="I13" s="724" t="s">
        <v>2667</v>
      </c>
    </row>
    <row r="14" spans="1:9" ht="20.100000000000001" customHeight="1" x14ac:dyDescent="0.2">
      <c r="A14" s="1503"/>
      <c r="B14" s="1522"/>
      <c r="C14" s="1503"/>
      <c r="D14" s="1517"/>
      <c r="E14" s="1506"/>
      <c r="F14" s="1519"/>
      <c r="G14" s="724" t="s">
        <v>8926</v>
      </c>
      <c r="H14" s="723">
        <v>15</v>
      </c>
      <c r="I14" s="724" t="s">
        <v>2668</v>
      </c>
    </row>
    <row r="15" spans="1:9" ht="20.100000000000001" customHeight="1" x14ac:dyDescent="0.2">
      <c r="A15" s="1503"/>
      <c r="B15" s="1522"/>
      <c r="C15" s="1503"/>
      <c r="D15" s="1517"/>
      <c r="E15" s="1506"/>
      <c r="F15" s="1519"/>
      <c r="G15" s="724" t="s">
        <v>8927</v>
      </c>
      <c r="H15" s="723">
        <v>16</v>
      </c>
      <c r="I15" s="724" t="s">
        <v>2669</v>
      </c>
    </row>
    <row r="16" spans="1:9" ht="20.100000000000001" customHeight="1" x14ac:dyDescent="0.2">
      <c r="A16" s="1503"/>
      <c r="B16" s="1522"/>
      <c r="C16" s="1503"/>
      <c r="D16" s="1517"/>
      <c r="E16" s="1506"/>
      <c r="F16" s="1519"/>
      <c r="G16" s="724" t="s">
        <v>8928</v>
      </c>
      <c r="H16" s="723">
        <v>17</v>
      </c>
      <c r="I16" s="724" t="s">
        <v>8929</v>
      </c>
    </row>
    <row r="17" spans="1:9" ht="20.100000000000001" customHeight="1" x14ac:dyDescent="0.2">
      <c r="A17" s="1503"/>
      <c r="B17" s="1522"/>
      <c r="C17" s="1503"/>
      <c r="D17" s="1517"/>
      <c r="E17" s="1506"/>
      <c r="F17" s="1519"/>
      <c r="G17" s="724" t="s">
        <v>8930</v>
      </c>
      <c r="H17" s="723">
        <v>18</v>
      </c>
      <c r="I17" s="724" t="s">
        <v>2671</v>
      </c>
    </row>
    <row r="18" spans="1:9" ht="20.100000000000001" customHeight="1" x14ac:dyDescent="0.2">
      <c r="A18" s="1503"/>
      <c r="B18" s="1522"/>
      <c r="C18" s="1503"/>
      <c r="D18" s="1517"/>
      <c r="E18" s="1506"/>
      <c r="F18" s="1519"/>
      <c r="G18" s="724" t="s">
        <v>8931</v>
      </c>
      <c r="H18" s="723">
        <v>19</v>
      </c>
      <c r="I18" s="724" t="s">
        <v>2672</v>
      </c>
    </row>
    <row r="19" spans="1:9" ht="20.100000000000001" customHeight="1" x14ac:dyDescent="0.2">
      <c r="A19" s="1503"/>
      <c r="B19" s="1522"/>
      <c r="C19" s="1503"/>
      <c r="D19" s="1517"/>
      <c r="E19" s="1506"/>
      <c r="F19" s="1519"/>
      <c r="G19" s="724" t="s">
        <v>8932</v>
      </c>
      <c r="H19" s="723">
        <v>98</v>
      </c>
      <c r="I19" s="724" t="s">
        <v>409</v>
      </c>
    </row>
    <row r="20" spans="1:9" ht="20.100000000000001" customHeight="1" x14ac:dyDescent="0.2">
      <c r="A20" s="1504"/>
      <c r="B20" s="1513"/>
      <c r="C20" s="1504"/>
      <c r="D20" s="1521"/>
      <c r="E20" s="1507"/>
      <c r="F20" s="1520"/>
      <c r="G20" s="724" t="s">
        <v>8933</v>
      </c>
      <c r="H20" s="723">
        <v>99</v>
      </c>
      <c r="I20" s="724" t="s">
        <v>746</v>
      </c>
    </row>
    <row r="21" spans="1:9" ht="31.35" customHeight="1" x14ac:dyDescent="0.2">
      <c r="A21" s="1452" t="s">
        <v>2638</v>
      </c>
      <c r="B21" s="1502" t="s">
        <v>2639</v>
      </c>
      <c r="C21" s="1502" t="s">
        <v>2640</v>
      </c>
      <c r="D21" s="1516" t="s">
        <v>2641</v>
      </c>
      <c r="E21" s="1505" t="s">
        <v>356</v>
      </c>
      <c r="F21" s="1505" t="s">
        <v>404</v>
      </c>
      <c r="G21" s="724" t="s">
        <v>8934</v>
      </c>
      <c r="H21" s="714" t="s">
        <v>297</v>
      </c>
      <c r="I21" s="725" t="s">
        <v>2642</v>
      </c>
    </row>
    <row r="22" spans="1:9" ht="41.1" customHeight="1" x14ac:dyDescent="0.2">
      <c r="A22" s="1474"/>
      <c r="B22" s="1503"/>
      <c r="C22" s="1503"/>
      <c r="D22" s="1517"/>
      <c r="E22" s="1506"/>
      <c r="F22" s="1506"/>
      <c r="G22" s="724" t="s">
        <v>8935</v>
      </c>
      <c r="H22" s="714" t="s">
        <v>421</v>
      </c>
      <c r="I22" s="725" t="s">
        <v>2644</v>
      </c>
    </row>
    <row r="23" spans="1:9" ht="26.65" customHeight="1" x14ac:dyDescent="0.2">
      <c r="A23" s="1452" t="s">
        <v>2645</v>
      </c>
      <c r="B23" s="1502" t="s">
        <v>2646</v>
      </c>
      <c r="C23" s="1502" t="s">
        <v>2647</v>
      </c>
      <c r="D23" s="1516" t="s">
        <v>2648</v>
      </c>
      <c r="E23" s="1505" t="s">
        <v>356</v>
      </c>
      <c r="F23" s="1505" t="s">
        <v>404</v>
      </c>
      <c r="G23" s="724" t="s">
        <v>8936</v>
      </c>
      <c r="H23" s="714">
        <v>1</v>
      </c>
      <c r="I23" s="487" t="s">
        <v>2649</v>
      </c>
    </row>
    <row r="24" spans="1:9" ht="26.65" customHeight="1" x14ac:dyDescent="0.2">
      <c r="A24" s="1474"/>
      <c r="B24" s="1503"/>
      <c r="C24" s="1503"/>
      <c r="D24" s="1517"/>
      <c r="E24" s="1506"/>
      <c r="F24" s="1506"/>
      <c r="G24" s="724" t="s">
        <v>8937</v>
      </c>
      <c r="H24" s="714">
        <v>2</v>
      </c>
      <c r="I24" s="487" t="s">
        <v>2651</v>
      </c>
    </row>
    <row r="25" spans="1:9" ht="26.65" customHeight="1" x14ac:dyDescent="0.2">
      <c r="A25" s="1453"/>
      <c r="B25" s="1504"/>
      <c r="C25" s="1504"/>
      <c r="D25" s="1521"/>
      <c r="E25" s="1507"/>
      <c r="F25" s="1507"/>
      <c r="G25" s="724" t="s">
        <v>8938</v>
      </c>
      <c r="H25" s="714">
        <v>3</v>
      </c>
      <c r="I25" s="487" t="s">
        <v>409</v>
      </c>
    </row>
    <row r="26" spans="1:9" ht="38.1" customHeight="1" x14ac:dyDescent="0.2">
      <c r="A26" s="1510" t="s">
        <v>2652</v>
      </c>
      <c r="B26" s="1512" t="s">
        <v>2653</v>
      </c>
      <c r="C26" s="1512" t="s">
        <v>2654</v>
      </c>
      <c r="D26" s="1514" t="s">
        <v>2655</v>
      </c>
      <c r="E26" s="1508" t="s">
        <v>356</v>
      </c>
      <c r="F26" s="1508" t="s">
        <v>404</v>
      </c>
      <c r="G26" s="724" t="s">
        <v>8939</v>
      </c>
      <c r="H26" s="727" t="s">
        <v>297</v>
      </c>
      <c r="I26" s="724" t="s">
        <v>2642</v>
      </c>
    </row>
    <row r="27" spans="1:9" ht="38.1" customHeight="1" x14ac:dyDescent="0.2">
      <c r="A27" s="1511"/>
      <c r="B27" s="1513"/>
      <c r="C27" s="1513"/>
      <c r="D27" s="1515"/>
      <c r="E27" s="1509"/>
      <c r="F27" s="1509"/>
      <c r="G27" s="724" t="s">
        <v>8940</v>
      </c>
      <c r="H27" s="726" t="s">
        <v>421</v>
      </c>
      <c r="I27" s="728" t="s">
        <v>2644</v>
      </c>
    </row>
  </sheetData>
  <mergeCells count="24">
    <mergeCell ref="F9:F20"/>
    <mergeCell ref="C23:C25"/>
    <mergeCell ref="D23:D25"/>
    <mergeCell ref="E23:E25"/>
    <mergeCell ref="B9:B20"/>
    <mergeCell ref="C9:C20"/>
    <mergeCell ref="D9:D20"/>
    <mergeCell ref="E9:E20"/>
    <mergeCell ref="A9:A20"/>
    <mergeCell ref="F23:F25"/>
    <mergeCell ref="F21:F22"/>
    <mergeCell ref="F26:F27"/>
    <mergeCell ref="A26:A27"/>
    <mergeCell ref="B26:B27"/>
    <mergeCell ref="C26:C27"/>
    <mergeCell ref="D26:D27"/>
    <mergeCell ref="E26:E27"/>
    <mergeCell ref="A21:A22"/>
    <mergeCell ref="B21:B22"/>
    <mergeCell ref="C21:C22"/>
    <mergeCell ref="D21:D22"/>
    <mergeCell ref="E21:E22"/>
    <mergeCell ref="A23:A25"/>
    <mergeCell ref="B23:B25"/>
  </mergeCells>
  <conditionalFormatting sqref="B1">
    <cfRule type="expression" dxfId="25" priority="401">
      <formula>_xlfn.XLOOKUP($D1,$D:$D,#REF!)="D"</formula>
    </cfRule>
  </conditionalFormatting>
  <pageMargins left="0.7" right="0.7" top="0.75" bottom="0.75" header="0.3" footer="0.3"/>
  <pageSetup paperSize="9" orientation="portrait" horizontalDpi="4294967293"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D5F77-2D12-4299-AE88-9298CDF3E12D}">
  <sheetPr codeName="Sheet151">
    <tabColor theme="5" tint="0.39997558519241921"/>
    <pageSetUpPr fitToPage="1"/>
  </sheetPr>
  <dimension ref="A1:I4"/>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8.7109375" defaultRowHeight="12.75" x14ac:dyDescent="0.2"/>
  <cols>
    <col min="1" max="1" width="13.7109375" style="702" customWidth="1"/>
    <col min="2" max="3" width="24.7109375" style="36" customWidth="1"/>
    <col min="4" max="4" width="39.28515625" style="36" customWidth="1"/>
    <col min="5" max="5" width="14" style="36" customWidth="1"/>
    <col min="6" max="6" width="10.7109375" style="36" customWidth="1"/>
    <col min="7" max="7" width="12.42578125" style="36" customWidth="1"/>
    <col min="8" max="8" width="10.7109375" style="29" customWidth="1"/>
    <col min="9" max="9" width="25.2851562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20.6" customHeight="1" x14ac:dyDescent="0.2">
      <c r="A2" s="509" t="s">
        <v>190</v>
      </c>
      <c r="B2" s="508" t="s">
        <v>8941</v>
      </c>
      <c r="C2" s="514" t="s">
        <v>191</v>
      </c>
      <c r="D2" s="541" t="s">
        <v>8942</v>
      </c>
      <c r="E2" s="542" t="s">
        <v>356</v>
      </c>
      <c r="F2" s="601" t="s">
        <v>8037</v>
      </c>
      <c r="G2" s="601" t="s">
        <v>8037</v>
      </c>
      <c r="H2" s="602" t="s">
        <v>8037</v>
      </c>
      <c r="I2" s="601" t="s">
        <v>8037</v>
      </c>
    </row>
    <row r="3" spans="1:9" ht="65.099999999999994" customHeight="1" x14ac:dyDescent="0.2">
      <c r="A3" s="586" t="s">
        <v>2771</v>
      </c>
      <c r="B3" s="586" t="s">
        <v>2453</v>
      </c>
      <c r="C3" s="595" t="s">
        <v>7989</v>
      </c>
      <c r="D3" s="488" t="s">
        <v>2455</v>
      </c>
      <c r="E3" s="579" t="s">
        <v>292</v>
      </c>
      <c r="F3" s="544" t="s">
        <v>316</v>
      </c>
      <c r="G3" s="588" t="s">
        <v>8037</v>
      </c>
      <c r="H3" s="588" t="s">
        <v>8037</v>
      </c>
      <c r="I3" s="588" t="s">
        <v>8037</v>
      </c>
    </row>
    <row r="4" spans="1:9" ht="81" customHeight="1" x14ac:dyDescent="0.2">
      <c r="A4" s="587" t="s">
        <v>2773</v>
      </c>
      <c r="B4" s="587" t="s">
        <v>2774</v>
      </c>
      <c r="C4" s="587" t="s">
        <v>2775</v>
      </c>
      <c r="D4" s="488" t="s">
        <v>2776</v>
      </c>
      <c r="E4" s="544" t="s">
        <v>292</v>
      </c>
      <c r="F4" s="562" t="s">
        <v>323</v>
      </c>
      <c r="G4" s="546" t="s">
        <v>8037</v>
      </c>
      <c r="H4" s="546" t="s">
        <v>8037</v>
      </c>
      <c r="I4" s="546" t="s">
        <v>8037</v>
      </c>
    </row>
  </sheetData>
  <conditionalFormatting sqref="B1">
    <cfRule type="expression" dxfId="24" priority="399">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256D1-1EB7-493D-A0FB-03A5129DE487}">
  <sheetPr codeName="Sheet171">
    <tabColor theme="5" tint="0.39997558519241921"/>
    <pageSetUpPr fitToPage="1"/>
  </sheetPr>
  <dimension ref="A1:I4"/>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8.7109375" defaultRowHeight="12.75" x14ac:dyDescent="0.2"/>
  <cols>
    <col min="1" max="1" width="16.28515625" style="702" customWidth="1"/>
    <col min="2" max="3" width="24.7109375" style="36" customWidth="1"/>
    <col min="4" max="4" width="39.28515625" style="36" customWidth="1"/>
    <col min="5" max="5" width="14" style="36" customWidth="1"/>
    <col min="6" max="6" width="15.28515625" style="36" customWidth="1"/>
    <col min="7" max="7" width="30.7109375" style="36" customWidth="1"/>
    <col min="8" max="8" width="10.7109375" style="29" customWidth="1"/>
    <col min="9" max="9" width="13.710937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15.35" customHeight="1" x14ac:dyDescent="0.2">
      <c r="A2" s="509" t="s">
        <v>193</v>
      </c>
      <c r="B2" s="508" t="s">
        <v>8943</v>
      </c>
      <c r="C2" s="514" t="s">
        <v>194</v>
      </c>
      <c r="D2" s="541" t="s">
        <v>8944</v>
      </c>
      <c r="E2" s="542" t="s">
        <v>356</v>
      </c>
      <c r="F2" s="601" t="s">
        <v>8037</v>
      </c>
      <c r="G2" s="601" t="s">
        <v>8037</v>
      </c>
      <c r="H2" s="602" t="s">
        <v>8037</v>
      </c>
      <c r="I2" s="601" t="s">
        <v>8037</v>
      </c>
    </row>
    <row r="3" spans="1:9" ht="67.349999999999994" customHeight="1" x14ac:dyDescent="0.2">
      <c r="A3" s="586" t="s">
        <v>2779</v>
      </c>
      <c r="B3" s="586" t="s">
        <v>2453</v>
      </c>
      <c r="C3" s="595" t="s">
        <v>7989</v>
      </c>
      <c r="D3" s="488" t="s">
        <v>2455</v>
      </c>
      <c r="E3" s="579" t="s">
        <v>292</v>
      </c>
      <c r="F3" s="544" t="s">
        <v>316</v>
      </c>
      <c r="G3" s="580" t="s">
        <v>8037</v>
      </c>
      <c r="H3" s="580" t="s">
        <v>8037</v>
      </c>
      <c r="I3" s="580" t="s">
        <v>8037</v>
      </c>
    </row>
    <row r="4" spans="1:9" ht="95.1" customHeight="1" x14ac:dyDescent="0.2">
      <c r="A4" s="587" t="s">
        <v>2781</v>
      </c>
      <c r="B4" s="587" t="s">
        <v>2782</v>
      </c>
      <c r="C4" s="587" t="s">
        <v>2783</v>
      </c>
      <c r="D4" s="488" t="s">
        <v>2784</v>
      </c>
      <c r="E4" s="544" t="s">
        <v>292</v>
      </c>
      <c r="F4" s="562" t="s">
        <v>323</v>
      </c>
      <c r="G4" s="546" t="s">
        <v>8037</v>
      </c>
      <c r="H4" s="546" t="s">
        <v>8037</v>
      </c>
      <c r="I4" s="546" t="s">
        <v>8037</v>
      </c>
    </row>
  </sheetData>
  <conditionalFormatting sqref="B1">
    <cfRule type="expression" dxfId="23" priority="397">
      <formula>_xlfn.XLOOKUP($D1,$D:$D,#REF!)="D"</formula>
    </cfRule>
  </conditionalFormatting>
  <pageMargins left="0.70866141732283472" right="0.70866141732283472" top="0.74803149606299213" bottom="0.74803149606299213" header="0.31496062992125984" footer="0.31496062992125984"/>
  <pageSetup paperSize="8"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D31B0-DA03-4CD3-95FD-D97FA3C3A704}">
  <sheetPr codeName="Sheet191">
    <tabColor theme="5" tint="0.39997558519241921"/>
    <pageSetUpPr fitToPage="1"/>
  </sheetPr>
  <dimension ref="A1:I7"/>
  <sheetViews>
    <sheetView showGridLines="0" zoomScale="70" zoomScaleNormal="70" zoomScaleSheetLayoutView="70" workbookViewId="0">
      <pane xSplit="4" ySplit="2" topLeftCell="E3" activePane="bottomRight" state="frozen"/>
      <selection pane="topRight" activeCell="N2" sqref="N2"/>
      <selection pane="bottomLeft" activeCell="N2" sqref="N2"/>
      <selection pane="bottomRight" activeCell="N2" sqref="N2"/>
    </sheetView>
  </sheetViews>
  <sheetFormatPr defaultColWidth="8.7109375" defaultRowHeight="12.75" x14ac:dyDescent="0.2"/>
  <cols>
    <col min="1" max="1" width="14.28515625" style="702" customWidth="1"/>
    <col min="2" max="3" width="24.7109375" style="36" customWidth="1"/>
    <col min="4" max="4" width="47.42578125" style="36" customWidth="1"/>
    <col min="5" max="5" width="14" style="36" customWidth="1"/>
    <col min="6" max="6" width="13.7109375" style="36" customWidth="1"/>
    <col min="7" max="7" width="12.42578125" style="36" customWidth="1"/>
    <col min="8" max="8" width="10.7109375" style="29" customWidth="1"/>
    <col min="9" max="9" width="30.710937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27.5" x14ac:dyDescent="0.2">
      <c r="A2" s="509" t="s">
        <v>196</v>
      </c>
      <c r="B2" s="508" t="s">
        <v>8945</v>
      </c>
      <c r="C2" s="514" t="s">
        <v>197</v>
      </c>
      <c r="D2" s="541" t="s">
        <v>8946</v>
      </c>
      <c r="E2" s="542" t="s">
        <v>356</v>
      </c>
      <c r="F2" s="601" t="s">
        <v>8037</v>
      </c>
      <c r="G2" s="601" t="s">
        <v>8037</v>
      </c>
      <c r="H2" s="602" t="s">
        <v>8037</v>
      </c>
      <c r="I2" s="601" t="s">
        <v>8037</v>
      </c>
    </row>
    <row r="3" spans="1:9" ht="25.5" x14ac:dyDescent="0.2">
      <c r="A3" s="587" t="s">
        <v>2787</v>
      </c>
      <c r="B3" s="587" t="s">
        <v>2453</v>
      </c>
      <c r="C3" s="595" t="s">
        <v>7989</v>
      </c>
      <c r="D3" s="488" t="s">
        <v>2455</v>
      </c>
      <c r="E3" s="579" t="s">
        <v>292</v>
      </c>
      <c r="F3" s="544" t="s">
        <v>316</v>
      </c>
      <c r="G3" s="588" t="s">
        <v>8037</v>
      </c>
      <c r="H3" s="588" t="s">
        <v>8037</v>
      </c>
      <c r="I3" s="588" t="s">
        <v>8037</v>
      </c>
    </row>
    <row r="4" spans="1:9" ht="38.25" x14ac:dyDescent="0.2">
      <c r="A4" s="575" t="s">
        <v>2789</v>
      </c>
      <c r="B4" s="530" t="s">
        <v>2790</v>
      </c>
      <c r="C4" s="595" t="s">
        <v>2791</v>
      </c>
      <c r="D4" s="488" t="s">
        <v>2792</v>
      </c>
      <c r="E4" s="579" t="s">
        <v>292</v>
      </c>
      <c r="F4" s="562" t="s">
        <v>323</v>
      </c>
      <c r="G4" s="588" t="s">
        <v>8037</v>
      </c>
      <c r="H4" s="588" t="s">
        <v>8037</v>
      </c>
      <c r="I4" s="588" t="s">
        <v>8037</v>
      </c>
    </row>
    <row r="5" spans="1:9" ht="38.25" x14ac:dyDescent="0.2">
      <c r="A5" s="575" t="s">
        <v>2795</v>
      </c>
      <c r="B5" s="530" t="s">
        <v>2796</v>
      </c>
      <c r="C5" s="595" t="s">
        <v>2797</v>
      </c>
      <c r="D5" s="488" t="s">
        <v>2798</v>
      </c>
      <c r="E5" s="579" t="s">
        <v>356</v>
      </c>
      <c r="F5" s="562" t="s">
        <v>988</v>
      </c>
      <c r="G5" s="588" t="s">
        <v>8037</v>
      </c>
      <c r="H5" s="588" t="s">
        <v>8037</v>
      </c>
      <c r="I5" s="588" t="s">
        <v>8037</v>
      </c>
    </row>
    <row r="6" spans="1:9" ht="38.25" x14ac:dyDescent="0.2">
      <c r="A6" s="575" t="s">
        <v>2800</v>
      </c>
      <c r="B6" s="530" t="s">
        <v>2801</v>
      </c>
      <c r="C6" s="595" t="s">
        <v>2802</v>
      </c>
      <c r="D6" s="488" t="s">
        <v>2803</v>
      </c>
      <c r="E6" s="579" t="s">
        <v>356</v>
      </c>
      <c r="F6" s="562" t="s">
        <v>323</v>
      </c>
      <c r="G6" s="588" t="s">
        <v>8037</v>
      </c>
      <c r="H6" s="588" t="s">
        <v>8037</v>
      </c>
      <c r="I6" s="588" t="s">
        <v>8037</v>
      </c>
    </row>
    <row r="7" spans="1:9" ht="38.25" x14ac:dyDescent="0.2">
      <c r="A7" s="575" t="s">
        <v>2806</v>
      </c>
      <c r="B7" s="530" t="s">
        <v>2807</v>
      </c>
      <c r="C7" s="595" t="s">
        <v>2808</v>
      </c>
      <c r="D7" s="488" t="s">
        <v>2809</v>
      </c>
      <c r="E7" s="544" t="s">
        <v>356</v>
      </c>
      <c r="F7" s="562" t="s">
        <v>988</v>
      </c>
      <c r="G7" s="588" t="s">
        <v>8037</v>
      </c>
      <c r="H7" s="588" t="s">
        <v>8037</v>
      </c>
      <c r="I7" s="588" t="s">
        <v>8037</v>
      </c>
    </row>
  </sheetData>
  <conditionalFormatting sqref="B1">
    <cfRule type="expression" dxfId="22" priority="395">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32C0D-6B12-49C6-8C10-F64FDD07CE7B}">
  <sheetPr codeName="Sheet20">
    <tabColor theme="5" tint="0.39997558519241921"/>
    <pageSetUpPr fitToPage="1"/>
  </sheetPr>
  <dimension ref="A1:I19"/>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8.7109375" defaultRowHeight="12.75" x14ac:dyDescent="0.2"/>
  <cols>
    <col min="1" max="1" width="16" style="702" customWidth="1"/>
    <col min="2" max="3" width="24.7109375" style="36" customWidth="1"/>
    <col min="4" max="4" width="58.7109375" style="36" customWidth="1"/>
    <col min="5" max="5" width="14" style="36" customWidth="1"/>
    <col min="6" max="6" width="10.7109375" style="36" customWidth="1"/>
    <col min="7" max="7" width="12.7109375" style="36" customWidth="1"/>
    <col min="8" max="8" width="10.7109375" style="29" customWidth="1"/>
    <col min="9" max="9" width="46.710937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27.5" x14ac:dyDescent="0.2">
      <c r="A2" s="509" t="s">
        <v>199</v>
      </c>
      <c r="B2" s="508" t="s">
        <v>8947</v>
      </c>
      <c r="C2" s="514" t="s">
        <v>200</v>
      </c>
      <c r="D2" s="541" t="s">
        <v>8948</v>
      </c>
      <c r="E2" s="542" t="s">
        <v>356</v>
      </c>
      <c r="F2" s="601" t="s">
        <v>8037</v>
      </c>
      <c r="G2" s="601" t="s">
        <v>8037</v>
      </c>
      <c r="H2" s="602" t="s">
        <v>8037</v>
      </c>
      <c r="I2" s="601" t="s">
        <v>8037</v>
      </c>
    </row>
    <row r="3" spans="1:9" ht="25.5" x14ac:dyDescent="0.2">
      <c r="A3" s="587" t="s">
        <v>2811</v>
      </c>
      <c r="B3" s="587" t="s">
        <v>2453</v>
      </c>
      <c r="C3" s="595" t="s">
        <v>7989</v>
      </c>
      <c r="D3" s="488" t="s">
        <v>2455</v>
      </c>
      <c r="E3" s="579" t="s">
        <v>292</v>
      </c>
      <c r="F3" s="544" t="s">
        <v>316</v>
      </c>
      <c r="G3" s="588" t="s">
        <v>8037</v>
      </c>
      <c r="H3" s="588" t="s">
        <v>8037</v>
      </c>
      <c r="I3" s="588" t="s">
        <v>8037</v>
      </c>
    </row>
    <row r="4" spans="1:9" ht="38.25" x14ac:dyDescent="0.2">
      <c r="A4" s="575" t="s">
        <v>2813</v>
      </c>
      <c r="B4" s="530" t="s">
        <v>2814</v>
      </c>
      <c r="C4" s="587" t="s">
        <v>2815</v>
      </c>
      <c r="D4" s="488" t="s">
        <v>2816</v>
      </c>
      <c r="E4" s="544" t="s">
        <v>292</v>
      </c>
      <c r="F4" s="562" t="s">
        <v>323</v>
      </c>
      <c r="G4" s="544" t="s">
        <v>8037</v>
      </c>
      <c r="H4" s="544" t="s">
        <v>8037</v>
      </c>
      <c r="I4" s="547" t="s">
        <v>8037</v>
      </c>
    </row>
    <row r="5" spans="1:9" ht="38.25" x14ac:dyDescent="0.2">
      <c r="A5" s="575" t="s">
        <v>2819</v>
      </c>
      <c r="B5" s="530" t="s">
        <v>2820</v>
      </c>
      <c r="C5" s="587" t="s">
        <v>2821</v>
      </c>
      <c r="D5" s="488" t="s">
        <v>2822</v>
      </c>
      <c r="E5" s="544" t="s">
        <v>356</v>
      </c>
      <c r="F5" s="562" t="s">
        <v>988</v>
      </c>
      <c r="G5" s="544" t="s">
        <v>8037</v>
      </c>
      <c r="H5" s="544" t="s">
        <v>8037</v>
      </c>
      <c r="I5" s="547" t="s">
        <v>8037</v>
      </c>
    </row>
    <row r="6" spans="1:9" ht="38.25" x14ac:dyDescent="0.2">
      <c r="A6" s="797" t="s">
        <v>2824</v>
      </c>
      <c r="B6" s="530" t="s">
        <v>2825</v>
      </c>
      <c r="C6" s="587" t="s">
        <v>2826</v>
      </c>
      <c r="D6" s="488" t="s">
        <v>2827</v>
      </c>
      <c r="E6" s="579" t="s">
        <v>356</v>
      </c>
      <c r="F6" s="562" t="s">
        <v>323</v>
      </c>
      <c r="G6" s="544" t="s">
        <v>8037</v>
      </c>
      <c r="H6" s="544" t="s">
        <v>8037</v>
      </c>
      <c r="I6" s="547" t="s">
        <v>8037</v>
      </c>
    </row>
    <row r="7" spans="1:9" ht="38.25" x14ac:dyDescent="0.2">
      <c r="A7" s="797" t="s">
        <v>2830</v>
      </c>
      <c r="B7" s="530" t="s">
        <v>2831</v>
      </c>
      <c r="C7" s="587" t="s">
        <v>2832</v>
      </c>
      <c r="D7" s="488" t="s">
        <v>2833</v>
      </c>
      <c r="E7" s="579" t="s">
        <v>356</v>
      </c>
      <c r="F7" s="562" t="s">
        <v>988</v>
      </c>
      <c r="G7" s="544" t="s">
        <v>8037</v>
      </c>
      <c r="H7" s="544" t="s">
        <v>8037</v>
      </c>
      <c r="I7" s="547" t="s">
        <v>8037</v>
      </c>
    </row>
    <row r="8" spans="1:9" x14ac:dyDescent="0.2">
      <c r="A8" s="1333" t="s">
        <v>2835</v>
      </c>
      <c r="B8" s="1331" t="s">
        <v>2836</v>
      </c>
      <c r="C8" s="1274" t="s">
        <v>2837</v>
      </c>
      <c r="D8" s="1277" t="s">
        <v>2838</v>
      </c>
      <c r="E8" s="1462" t="s">
        <v>356</v>
      </c>
      <c r="F8" s="1462" t="s">
        <v>370</v>
      </c>
      <c r="G8" s="544" t="s">
        <v>8949</v>
      </c>
      <c r="H8" s="551" t="s">
        <v>371</v>
      </c>
      <c r="I8" s="547" t="s">
        <v>2839</v>
      </c>
    </row>
    <row r="9" spans="1:9" ht="25.5" x14ac:dyDescent="0.2">
      <c r="A9" s="1334"/>
      <c r="B9" s="1331" t="e">
        <v>#N/A</v>
      </c>
      <c r="C9" s="1275" t="e">
        <v>#N/A</v>
      </c>
      <c r="D9" s="1278" t="e">
        <v>#N/A</v>
      </c>
      <c r="E9" s="1463"/>
      <c r="F9" s="1463" t="e">
        <v>#N/A</v>
      </c>
      <c r="G9" s="544" t="s">
        <v>8950</v>
      </c>
      <c r="H9" s="551" t="s">
        <v>375</v>
      </c>
      <c r="I9" s="547" t="s">
        <v>2841</v>
      </c>
    </row>
    <row r="10" spans="1:9" x14ac:dyDescent="0.2">
      <c r="A10" s="1334"/>
      <c r="B10" s="1331" t="e">
        <v>#N/A</v>
      </c>
      <c r="C10" s="1275" t="e">
        <v>#N/A</v>
      </c>
      <c r="D10" s="1278" t="e">
        <v>#N/A</v>
      </c>
      <c r="E10" s="1463"/>
      <c r="F10" s="1463" t="e">
        <v>#N/A</v>
      </c>
      <c r="G10" s="544" t="s">
        <v>8951</v>
      </c>
      <c r="H10" s="551" t="s">
        <v>377</v>
      </c>
      <c r="I10" s="547" t="s">
        <v>2842</v>
      </c>
    </row>
    <row r="11" spans="1:9" ht="25.5" x14ac:dyDescent="0.2">
      <c r="A11" s="1334"/>
      <c r="B11" s="1331" t="e">
        <v>#N/A</v>
      </c>
      <c r="C11" s="1275" t="e">
        <v>#N/A</v>
      </c>
      <c r="D11" s="1278" t="e">
        <v>#N/A</v>
      </c>
      <c r="E11" s="1463"/>
      <c r="F11" s="1463" t="e">
        <v>#N/A</v>
      </c>
      <c r="G11" s="544" t="s">
        <v>8952</v>
      </c>
      <c r="H11" s="551" t="s">
        <v>379</v>
      </c>
      <c r="I11" s="547" t="s">
        <v>2843</v>
      </c>
    </row>
    <row r="12" spans="1:9" ht="25.5" x14ac:dyDescent="0.2">
      <c r="A12" s="1334"/>
      <c r="B12" s="1331" t="e">
        <v>#N/A</v>
      </c>
      <c r="C12" s="1275" t="e">
        <v>#N/A</v>
      </c>
      <c r="D12" s="1278" t="e">
        <v>#N/A</v>
      </c>
      <c r="E12" s="1463"/>
      <c r="F12" s="1463" t="e">
        <v>#N/A</v>
      </c>
      <c r="G12" s="544" t="s">
        <v>8953</v>
      </c>
      <c r="H12" s="551" t="s">
        <v>381</v>
      </c>
      <c r="I12" s="547" t="s">
        <v>2844</v>
      </c>
    </row>
    <row r="13" spans="1:9" ht="25.5" x14ac:dyDescent="0.2">
      <c r="A13" s="1334"/>
      <c r="B13" s="1331" t="e">
        <v>#N/A</v>
      </c>
      <c r="C13" s="1275" t="e">
        <v>#N/A</v>
      </c>
      <c r="D13" s="1278" t="e">
        <v>#N/A</v>
      </c>
      <c r="E13" s="1463"/>
      <c r="F13" s="1463" t="e">
        <v>#N/A</v>
      </c>
      <c r="G13" s="544" t="s">
        <v>8954</v>
      </c>
      <c r="H13" s="551" t="s">
        <v>383</v>
      </c>
      <c r="I13" s="547" t="s">
        <v>2845</v>
      </c>
    </row>
    <row r="14" spans="1:9" ht="25.5" x14ac:dyDescent="0.2">
      <c r="A14" s="1334"/>
      <c r="B14" s="1331" t="e">
        <v>#N/A</v>
      </c>
      <c r="C14" s="1275" t="e">
        <v>#N/A</v>
      </c>
      <c r="D14" s="1278" t="e">
        <v>#N/A</v>
      </c>
      <c r="E14" s="1463"/>
      <c r="F14" s="1463" t="e">
        <v>#N/A</v>
      </c>
      <c r="G14" s="544" t="s">
        <v>8955</v>
      </c>
      <c r="H14" s="551" t="s">
        <v>385</v>
      </c>
      <c r="I14" s="547" t="s">
        <v>2846</v>
      </c>
    </row>
    <row r="15" spans="1:9" x14ac:dyDescent="0.2">
      <c r="A15" s="1334"/>
      <c r="B15" s="1331" t="e">
        <v>#N/A</v>
      </c>
      <c r="C15" s="1275" t="e">
        <v>#N/A</v>
      </c>
      <c r="D15" s="1278" t="e">
        <v>#N/A</v>
      </c>
      <c r="E15" s="1463"/>
      <c r="F15" s="1463" t="e">
        <v>#N/A</v>
      </c>
      <c r="G15" s="544" t="s">
        <v>8956</v>
      </c>
      <c r="H15" s="551" t="s">
        <v>549</v>
      </c>
      <c r="I15" s="547" t="s">
        <v>1484</v>
      </c>
    </row>
    <row r="16" spans="1:9" x14ac:dyDescent="0.2">
      <c r="A16" s="1334"/>
      <c r="B16" s="1331" t="e">
        <v>#N/A</v>
      </c>
      <c r="C16" s="1275" t="e">
        <v>#N/A</v>
      </c>
      <c r="D16" s="1278" t="e">
        <v>#N/A</v>
      </c>
      <c r="E16" s="1463"/>
      <c r="F16" s="1463" t="e">
        <v>#N/A</v>
      </c>
      <c r="G16" s="544" t="s">
        <v>8957</v>
      </c>
      <c r="H16" s="551" t="s">
        <v>2847</v>
      </c>
      <c r="I16" s="552" t="s">
        <v>409</v>
      </c>
    </row>
    <row r="17" spans="1:9" ht="25.5" x14ac:dyDescent="0.2">
      <c r="A17" s="1335"/>
      <c r="B17" s="1331" t="e">
        <v>#N/A</v>
      </c>
      <c r="C17" s="1276" t="e">
        <v>#N/A</v>
      </c>
      <c r="D17" s="1279" t="e">
        <v>#N/A</v>
      </c>
      <c r="E17" s="1464"/>
      <c r="F17" s="1464" t="e">
        <v>#N/A</v>
      </c>
      <c r="G17" s="544" t="s">
        <v>8958</v>
      </c>
      <c r="H17" s="551">
        <v>99</v>
      </c>
      <c r="I17" s="552" t="s">
        <v>8959</v>
      </c>
    </row>
    <row r="18" spans="1:9" ht="25.5" x14ac:dyDescent="0.2">
      <c r="A18" s="1333" t="s">
        <v>2849</v>
      </c>
      <c r="B18" s="1289" t="s">
        <v>2850</v>
      </c>
      <c r="C18" s="1274" t="s">
        <v>2851</v>
      </c>
      <c r="D18" s="1277" t="s">
        <v>2852</v>
      </c>
      <c r="E18" s="1462" t="s">
        <v>356</v>
      </c>
      <c r="F18" s="1462" t="s">
        <v>404</v>
      </c>
      <c r="G18" s="544" t="s">
        <v>8960</v>
      </c>
      <c r="H18" s="551" t="s">
        <v>297</v>
      </c>
      <c r="I18" s="547" t="s">
        <v>2853</v>
      </c>
    </row>
    <row r="19" spans="1:9" ht="25.5" x14ac:dyDescent="0.2">
      <c r="A19" s="1335"/>
      <c r="B19" s="1291" t="e">
        <v>#N/A</v>
      </c>
      <c r="C19" s="1276" t="e">
        <v>#N/A</v>
      </c>
      <c r="D19" s="1279" t="e">
        <v>#N/A</v>
      </c>
      <c r="E19" s="1464"/>
      <c r="F19" s="1464"/>
      <c r="G19" s="544" t="s">
        <v>8961</v>
      </c>
      <c r="H19" s="708" t="s">
        <v>421</v>
      </c>
      <c r="I19" s="588" t="s">
        <v>2855</v>
      </c>
    </row>
  </sheetData>
  <mergeCells count="12">
    <mergeCell ref="F8:F17"/>
    <mergeCell ref="A8:A17"/>
    <mergeCell ref="B8:B17"/>
    <mergeCell ref="C8:C17"/>
    <mergeCell ref="D8:D17"/>
    <mergeCell ref="E8:E17"/>
    <mergeCell ref="F18:F19"/>
    <mergeCell ref="A18:A19"/>
    <mergeCell ref="B18:B19"/>
    <mergeCell ref="C18:C19"/>
    <mergeCell ref="D18:D19"/>
    <mergeCell ref="E18:E19"/>
  </mergeCells>
  <conditionalFormatting sqref="B1">
    <cfRule type="expression" dxfId="21" priority="393">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7F8B1-5938-4707-8638-B1B396223E62}">
  <sheetPr codeName="Sheet36"/>
  <dimension ref="A1:U794"/>
  <sheetViews>
    <sheetView topLeftCell="C76" workbookViewId="0">
      <selection activeCell="A4" sqref="A4"/>
    </sheetView>
  </sheetViews>
  <sheetFormatPr defaultRowHeight="12.75" x14ac:dyDescent="0.2"/>
  <cols>
    <col min="1" max="1" width="7.7109375" bestFit="1" customWidth="1"/>
    <col min="2" max="2" width="60.28515625" bestFit="1" customWidth="1"/>
    <col min="3" max="3" width="32.28515625" bestFit="1" customWidth="1"/>
    <col min="4" max="4" width="157.7109375" bestFit="1" customWidth="1"/>
    <col min="5" max="5" width="10.5703125" bestFit="1" customWidth="1"/>
    <col min="6" max="6" width="8.5703125" bestFit="1" customWidth="1"/>
    <col min="7" max="7" width="100.28515625" bestFit="1" customWidth="1"/>
    <col min="8" max="8" width="9" bestFit="1" customWidth="1"/>
    <col min="9" max="9" width="6.7109375" bestFit="1" customWidth="1"/>
    <col min="10" max="10" width="7.42578125" bestFit="1" customWidth="1"/>
    <col min="11" max="11" width="8.5703125" bestFit="1" customWidth="1"/>
    <col min="12" max="12" width="94.42578125" bestFit="1" customWidth="1"/>
    <col min="13" max="13" width="255.7109375" bestFit="1" customWidth="1"/>
    <col min="14" max="14" width="80.28515625" bestFit="1" customWidth="1"/>
    <col min="15" max="16" width="9" bestFit="1" customWidth="1"/>
    <col min="20" max="20" width="9" bestFit="1" customWidth="1"/>
  </cols>
  <sheetData>
    <row r="1" spans="1:21" ht="63.75" x14ac:dyDescent="0.2">
      <c r="A1" s="379" t="s">
        <v>265</v>
      </c>
      <c r="B1" s="379" t="s">
        <v>266</v>
      </c>
      <c r="C1" s="379" t="s">
        <v>267</v>
      </c>
      <c r="D1" s="379" t="s">
        <v>268</v>
      </c>
      <c r="E1" s="380" t="s">
        <v>269</v>
      </c>
      <c r="F1" s="380" t="s">
        <v>270</v>
      </c>
      <c r="G1" s="379" t="s">
        <v>271</v>
      </c>
      <c r="H1" s="381" t="s">
        <v>272</v>
      </c>
      <c r="I1" s="380" t="s">
        <v>273</v>
      </c>
      <c r="J1" s="380" t="s">
        <v>274</v>
      </c>
      <c r="K1" s="380" t="s">
        <v>275</v>
      </c>
      <c r="L1" s="380" t="s">
        <v>276</v>
      </c>
      <c r="M1" s="53" t="s">
        <v>277</v>
      </c>
      <c r="N1" s="382" t="s">
        <v>279</v>
      </c>
      <c r="O1" s="382" t="s">
        <v>280</v>
      </c>
      <c r="P1" s="382" t="s">
        <v>281</v>
      </c>
      <c r="Q1" s="382" t="s">
        <v>282</v>
      </c>
      <c r="R1" s="379" t="s">
        <v>283</v>
      </c>
      <c r="S1" s="379" t="s">
        <v>284</v>
      </c>
      <c r="T1" s="379" t="s">
        <v>285</v>
      </c>
      <c r="U1" s="54"/>
    </row>
    <row r="2" spans="1:21" s="55" customFormat="1" ht="56.25" x14ac:dyDescent="0.2">
      <c r="A2" s="383" t="s">
        <v>3570</v>
      </c>
      <c r="B2" s="383" t="s">
        <v>3571</v>
      </c>
      <c r="C2" s="383" t="s">
        <v>3572</v>
      </c>
      <c r="D2" s="384" t="s">
        <v>3573</v>
      </c>
      <c r="E2" s="385" t="s">
        <v>3574</v>
      </c>
      <c r="F2" s="386"/>
      <c r="G2" s="387"/>
      <c r="H2" s="385" t="s">
        <v>442</v>
      </c>
      <c r="I2" s="387"/>
      <c r="J2" s="387"/>
      <c r="K2" s="387"/>
      <c r="L2" s="387"/>
      <c r="M2" s="388"/>
      <c r="N2" s="384" t="s">
        <v>3575</v>
      </c>
      <c r="O2" s="389" t="s">
        <v>421</v>
      </c>
      <c r="P2" s="389" t="s">
        <v>297</v>
      </c>
      <c r="Q2" s="389" t="s">
        <v>297</v>
      </c>
      <c r="R2" s="389" t="s">
        <v>459</v>
      </c>
      <c r="S2" s="390" t="s">
        <v>297</v>
      </c>
      <c r="T2" s="389" t="s">
        <v>421</v>
      </c>
    </row>
    <row r="3" spans="1:21" s="55" customFormat="1" ht="78.75" x14ac:dyDescent="0.2">
      <c r="A3" s="383" t="s">
        <v>3576</v>
      </c>
      <c r="B3" s="383" t="s">
        <v>3577</v>
      </c>
      <c r="C3" s="383" t="s">
        <v>3578</v>
      </c>
      <c r="D3" s="384" t="s">
        <v>3579</v>
      </c>
      <c r="E3" s="385" t="s">
        <v>3580</v>
      </c>
      <c r="F3" s="386"/>
      <c r="G3" s="387"/>
      <c r="H3" s="385" t="s">
        <v>442</v>
      </c>
      <c r="I3" s="387"/>
      <c r="J3" s="387"/>
      <c r="K3" s="387"/>
      <c r="L3" s="387"/>
      <c r="M3" s="388"/>
      <c r="N3" s="391" t="s">
        <v>3581</v>
      </c>
      <c r="O3" s="389" t="s">
        <v>421</v>
      </c>
      <c r="P3" s="389" t="s">
        <v>297</v>
      </c>
      <c r="Q3" s="389" t="s">
        <v>297</v>
      </c>
      <c r="R3" s="389" t="s">
        <v>459</v>
      </c>
      <c r="S3" s="389" t="s">
        <v>297</v>
      </c>
      <c r="T3" s="389" t="s">
        <v>421</v>
      </c>
    </row>
    <row r="4" spans="1:21" s="55" customFormat="1" x14ac:dyDescent="0.2">
      <c r="A4" s="383" t="s">
        <v>3582</v>
      </c>
      <c r="B4" s="383" t="s">
        <v>3583</v>
      </c>
      <c r="C4" s="383" t="s">
        <v>3584</v>
      </c>
      <c r="D4" s="384" t="s">
        <v>3585</v>
      </c>
      <c r="E4" s="385" t="s">
        <v>3586</v>
      </c>
      <c r="F4" s="386"/>
      <c r="G4" s="387"/>
      <c r="H4" s="385" t="s">
        <v>442</v>
      </c>
      <c r="I4" s="387"/>
      <c r="J4" s="387"/>
      <c r="K4" s="387"/>
      <c r="L4" s="387"/>
      <c r="M4" s="388"/>
      <c r="N4" s="384" t="s">
        <v>3585</v>
      </c>
      <c r="O4" s="389" t="s">
        <v>421</v>
      </c>
      <c r="P4" s="389" t="s">
        <v>297</v>
      </c>
      <c r="Q4" s="389" t="s">
        <v>297</v>
      </c>
      <c r="R4" s="389" t="s">
        <v>459</v>
      </c>
      <c r="S4" s="389" t="s">
        <v>297</v>
      </c>
      <c r="T4" s="389" t="s">
        <v>421</v>
      </c>
    </row>
    <row r="5" spans="1:21" s="55" customFormat="1" x14ac:dyDescent="0.2">
      <c r="A5" s="383" t="s">
        <v>3587</v>
      </c>
      <c r="B5" s="383" t="s">
        <v>3588</v>
      </c>
      <c r="C5" s="383" t="s">
        <v>3589</v>
      </c>
      <c r="D5" s="384" t="s">
        <v>3590</v>
      </c>
      <c r="E5" s="385" t="s">
        <v>3586</v>
      </c>
      <c r="F5" s="386"/>
      <c r="G5" s="387"/>
      <c r="H5" s="385" t="s">
        <v>442</v>
      </c>
      <c r="I5" s="387"/>
      <c r="J5" s="387"/>
      <c r="K5" s="387"/>
      <c r="L5" s="387"/>
      <c r="M5" s="388"/>
      <c r="N5" s="384" t="s">
        <v>3591</v>
      </c>
      <c r="O5" s="385" t="s">
        <v>421</v>
      </c>
      <c r="P5" s="389" t="s">
        <v>297</v>
      </c>
      <c r="Q5" s="389" t="s">
        <v>297</v>
      </c>
      <c r="R5" s="389" t="s">
        <v>459</v>
      </c>
      <c r="S5" s="389" t="s">
        <v>297</v>
      </c>
      <c r="T5" s="389" t="s">
        <v>421</v>
      </c>
    </row>
    <row r="6" spans="1:21" s="55" customFormat="1" x14ac:dyDescent="0.2">
      <c r="A6" s="383" t="s">
        <v>3592</v>
      </c>
      <c r="B6" s="383" t="s">
        <v>3593</v>
      </c>
      <c r="C6" s="383" t="s">
        <v>3594</v>
      </c>
      <c r="D6" s="384" t="s">
        <v>3595</v>
      </c>
      <c r="E6" s="385" t="s">
        <v>3596</v>
      </c>
      <c r="F6" s="386"/>
      <c r="G6" s="387"/>
      <c r="H6" s="385" t="s">
        <v>442</v>
      </c>
      <c r="I6" s="387"/>
      <c r="J6" s="387"/>
      <c r="K6" s="387"/>
      <c r="L6" s="387"/>
      <c r="M6" s="388"/>
      <c r="N6" s="384" t="s">
        <v>3597</v>
      </c>
      <c r="O6" s="389" t="s">
        <v>421</v>
      </c>
      <c r="P6" s="389" t="s">
        <v>297</v>
      </c>
      <c r="Q6" s="389" t="s">
        <v>297</v>
      </c>
      <c r="R6" s="389" t="s">
        <v>459</v>
      </c>
      <c r="S6" s="389" t="s">
        <v>297</v>
      </c>
      <c r="T6" s="389" t="s">
        <v>421</v>
      </c>
    </row>
    <row r="7" spans="1:21" s="55" customFormat="1" ht="22.5" x14ac:dyDescent="0.2">
      <c r="A7" s="383" t="s">
        <v>3598</v>
      </c>
      <c r="B7" s="383" t="s">
        <v>3599</v>
      </c>
      <c r="C7" s="383" t="s">
        <v>3600</v>
      </c>
      <c r="D7" s="384" t="s">
        <v>3595</v>
      </c>
      <c r="E7" s="385" t="s">
        <v>3601</v>
      </c>
      <c r="F7" s="386"/>
      <c r="G7" s="387"/>
      <c r="H7" s="385" t="s">
        <v>442</v>
      </c>
      <c r="I7" s="387"/>
      <c r="J7" s="387"/>
      <c r="K7" s="387"/>
      <c r="L7" s="387"/>
      <c r="M7" s="388"/>
      <c r="N7" s="384" t="s">
        <v>3597</v>
      </c>
      <c r="O7" s="389" t="s">
        <v>421</v>
      </c>
      <c r="P7" s="389" t="s">
        <v>297</v>
      </c>
      <c r="Q7" s="389" t="s">
        <v>297</v>
      </c>
      <c r="R7" s="389" t="s">
        <v>459</v>
      </c>
      <c r="S7" s="389" t="s">
        <v>297</v>
      </c>
      <c r="T7" s="389" t="s">
        <v>421</v>
      </c>
    </row>
    <row r="8" spans="1:21" s="55" customFormat="1" ht="22.5" x14ac:dyDescent="0.2">
      <c r="A8" s="383" t="s">
        <v>3602</v>
      </c>
      <c r="B8" s="383" t="s">
        <v>3603</v>
      </c>
      <c r="C8" s="383" t="s">
        <v>3604</v>
      </c>
      <c r="D8" s="384" t="s">
        <v>3595</v>
      </c>
      <c r="E8" s="385" t="s">
        <v>3601</v>
      </c>
      <c r="F8" s="386"/>
      <c r="G8" s="387"/>
      <c r="H8" s="385" t="s">
        <v>442</v>
      </c>
      <c r="I8" s="387"/>
      <c r="J8" s="387"/>
      <c r="K8" s="387"/>
      <c r="L8" s="387"/>
      <c r="M8" s="388"/>
      <c r="N8" s="384" t="s">
        <v>3597</v>
      </c>
      <c r="O8" s="389" t="s">
        <v>421</v>
      </c>
      <c r="P8" s="389" t="s">
        <v>297</v>
      </c>
      <c r="Q8" s="389" t="s">
        <v>297</v>
      </c>
      <c r="R8" s="389" t="s">
        <v>459</v>
      </c>
      <c r="S8" s="389" t="s">
        <v>297</v>
      </c>
      <c r="T8" s="389" t="s">
        <v>421</v>
      </c>
    </row>
    <row r="9" spans="1:21" s="55" customFormat="1" ht="22.5" x14ac:dyDescent="0.2">
      <c r="A9" s="383" t="s">
        <v>3605</v>
      </c>
      <c r="B9" s="383" t="s">
        <v>3606</v>
      </c>
      <c r="C9" s="383" t="s">
        <v>3607</v>
      </c>
      <c r="D9" s="384" t="s">
        <v>3595</v>
      </c>
      <c r="E9" s="385" t="s">
        <v>3601</v>
      </c>
      <c r="F9" s="386"/>
      <c r="G9" s="387"/>
      <c r="H9" s="385" t="s">
        <v>442</v>
      </c>
      <c r="I9" s="387"/>
      <c r="J9" s="387"/>
      <c r="K9" s="387"/>
      <c r="L9" s="387"/>
      <c r="M9" s="388"/>
      <c r="N9" s="384" t="s">
        <v>3597</v>
      </c>
      <c r="O9" s="389" t="s">
        <v>421</v>
      </c>
      <c r="P9" s="389" t="s">
        <v>297</v>
      </c>
      <c r="Q9" s="389" t="s">
        <v>297</v>
      </c>
      <c r="R9" s="389" t="s">
        <v>459</v>
      </c>
      <c r="S9" s="389" t="s">
        <v>297</v>
      </c>
      <c r="T9" s="389" t="s">
        <v>421</v>
      </c>
    </row>
    <row r="10" spans="1:21" s="55" customFormat="1" ht="22.5" x14ac:dyDescent="0.2">
      <c r="A10" s="383" t="s">
        <v>3608</v>
      </c>
      <c r="B10" s="383" t="s">
        <v>3609</v>
      </c>
      <c r="C10" s="383" t="s">
        <v>3610</v>
      </c>
      <c r="D10" s="384" t="s">
        <v>3595</v>
      </c>
      <c r="E10" s="385" t="s">
        <v>3601</v>
      </c>
      <c r="F10" s="386"/>
      <c r="G10" s="387"/>
      <c r="H10" s="385" t="s">
        <v>442</v>
      </c>
      <c r="I10" s="387"/>
      <c r="J10" s="387"/>
      <c r="K10" s="387"/>
      <c r="L10" s="387"/>
      <c r="M10" s="388"/>
      <c r="N10" s="384" t="s">
        <v>3597</v>
      </c>
      <c r="O10" s="389" t="s">
        <v>421</v>
      </c>
      <c r="P10" s="389" t="s">
        <v>297</v>
      </c>
      <c r="Q10" s="389" t="s">
        <v>297</v>
      </c>
      <c r="R10" s="389" t="s">
        <v>459</v>
      </c>
      <c r="S10" s="389" t="s">
        <v>297</v>
      </c>
      <c r="T10" s="389" t="s">
        <v>421</v>
      </c>
    </row>
    <row r="11" spans="1:21" s="55" customFormat="1" ht="22.5" x14ac:dyDescent="0.2">
      <c r="A11" s="383" t="s">
        <v>3611</v>
      </c>
      <c r="B11" s="383" t="s">
        <v>3612</v>
      </c>
      <c r="C11" s="383" t="s">
        <v>3613</v>
      </c>
      <c r="D11" s="384" t="s">
        <v>3595</v>
      </c>
      <c r="E11" s="385" t="s">
        <v>3601</v>
      </c>
      <c r="F11" s="386"/>
      <c r="G11" s="387"/>
      <c r="H11" s="385" t="s">
        <v>442</v>
      </c>
      <c r="I11" s="387"/>
      <c r="J11" s="387"/>
      <c r="K11" s="387"/>
      <c r="L11" s="387"/>
      <c r="M11" s="388"/>
      <c r="N11" s="384" t="s">
        <v>3597</v>
      </c>
      <c r="O11" s="389" t="s">
        <v>421</v>
      </c>
      <c r="P11" s="389" t="s">
        <v>297</v>
      </c>
      <c r="Q11" s="389" t="s">
        <v>297</v>
      </c>
      <c r="R11" s="389" t="s">
        <v>459</v>
      </c>
      <c r="S11" s="389" t="s">
        <v>297</v>
      </c>
      <c r="T11" s="389" t="s">
        <v>421</v>
      </c>
    </row>
    <row r="12" spans="1:21" s="55" customFormat="1" ht="22.5" x14ac:dyDescent="0.2">
      <c r="A12" s="383" t="s">
        <v>3614</v>
      </c>
      <c r="B12" s="383" t="s">
        <v>3615</v>
      </c>
      <c r="C12" s="383" t="s">
        <v>3616</v>
      </c>
      <c r="D12" s="384" t="s">
        <v>3595</v>
      </c>
      <c r="E12" s="385" t="s">
        <v>3601</v>
      </c>
      <c r="F12" s="386"/>
      <c r="G12" s="387"/>
      <c r="H12" s="385" t="s">
        <v>442</v>
      </c>
      <c r="I12" s="387"/>
      <c r="J12" s="387"/>
      <c r="K12" s="387"/>
      <c r="L12" s="387"/>
      <c r="M12" s="388"/>
      <c r="N12" s="384" t="s">
        <v>3597</v>
      </c>
      <c r="O12" s="389" t="s">
        <v>421</v>
      </c>
      <c r="P12" s="389" t="s">
        <v>297</v>
      </c>
      <c r="Q12" s="389" t="s">
        <v>297</v>
      </c>
      <c r="R12" s="389" t="s">
        <v>459</v>
      </c>
      <c r="S12" s="389" t="s">
        <v>297</v>
      </c>
      <c r="T12" s="389" t="s">
        <v>421</v>
      </c>
    </row>
    <row r="13" spans="1:21" s="55" customFormat="1" ht="22.5" x14ac:dyDescent="0.2">
      <c r="A13" s="383" t="s">
        <v>3617</v>
      </c>
      <c r="B13" s="383" t="s">
        <v>3618</v>
      </c>
      <c r="C13" s="383" t="s">
        <v>3619</v>
      </c>
      <c r="D13" s="384" t="s">
        <v>3595</v>
      </c>
      <c r="E13" s="385" t="s">
        <v>3601</v>
      </c>
      <c r="F13" s="386"/>
      <c r="G13" s="387"/>
      <c r="H13" s="385" t="s">
        <v>442</v>
      </c>
      <c r="I13" s="387"/>
      <c r="J13" s="387"/>
      <c r="K13" s="387"/>
      <c r="L13" s="387"/>
      <c r="M13" s="388"/>
      <c r="N13" s="384" t="s">
        <v>3597</v>
      </c>
      <c r="O13" s="389" t="s">
        <v>421</v>
      </c>
      <c r="P13" s="389" t="s">
        <v>297</v>
      </c>
      <c r="Q13" s="389" t="s">
        <v>297</v>
      </c>
      <c r="R13" s="389" t="s">
        <v>459</v>
      </c>
      <c r="S13" s="389" t="s">
        <v>297</v>
      </c>
      <c r="T13" s="389" t="s">
        <v>421</v>
      </c>
    </row>
    <row r="14" spans="1:21" s="55" customFormat="1" ht="22.5" x14ac:dyDescent="0.2">
      <c r="A14" s="383" t="s">
        <v>3620</v>
      </c>
      <c r="B14" s="383" t="s">
        <v>3621</v>
      </c>
      <c r="C14" s="383" t="s">
        <v>3622</v>
      </c>
      <c r="D14" s="384" t="s">
        <v>3595</v>
      </c>
      <c r="E14" s="385" t="s">
        <v>3601</v>
      </c>
      <c r="F14" s="386"/>
      <c r="G14" s="387"/>
      <c r="H14" s="385" t="s">
        <v>442</v>
      </c>
      <c r="I14" s="387"/>
      <c r="J14" s="387"/>
      <c r="K14" s="387"/>
      <c r="L14" s="387"/>
      <c r="M14" s="388"/>
      <c r="N14" s="384" t="s">
        <v>3597</v>
      </c>
      <c r="O14" s="389" t="s">
        <v>421</v>
      </c>
      <c r="P14" s="389" t="s">
        <v>297</v>
      </c>
      <c r="Q14" s="389" t="s">
        <v>297</v>
      </c>
      <c r="R14" s="389" t="s">
        <v>459</v>
      </c>
      <c r="S14" s="389" t="s">
        <v>297</v>
      </c>
      <c r="T14" s="389" t="s">
        <v>421</v>
      </c>
    </row>
    <row r="15" spans="1:21" s="55" customFormat="1" ht="22.5" x14ac:dyDescent="0.2">
      <c r="A15" s="383" t="s">
        <v>3623</v>
      </c>
      <c r="B15" s="383" t="s">
        <v>3624</v>
      </c>
      <c r="C15" s="383" t="s">
        <v>3625</v>
      </c>
      <c r="D15" s="384" t="s">
        <v>3595</v>
      </c>
      <c r="E15" s="385" t="s">
        <v>3601</v>
      </c>
      <c r="F15" s="386"/>
      <c r="G15" s="387"/>
      <c r="H15" s="385" t="s">
        <v>442</v>
      </c>
      <c r="I15" s="387"/>
      <c r="J15" s="387"/>
      <c r="K15" s="387"/>
      <c r="L15" s="387"/>
      <c r="M15" s="388"/>
      <c r="N15" s="384" t="s">
        <v>3597</v>
      </c>
      <c r="O15" s="389" t="s">
        <v>421</v>
      </c>
      <c r="P15" s="389" t="s">
        <v>297</v>
      </c>
      <c r="Q15" s="389" t="s">
        <v>297</v>
      </c>
      <c r="R15" s="389" t="s">
        <v>459</v>
      </c>
      <c r="S15" s="389" t="s">
        <v>297</v>
      </c>
      <c r="T15" s="389" t="s">
        <v>421</v>
      </c>
    </row>
    <row r="16" spans="1:21" s="55" customFormat="1" ht="22.5" x14ac:dyDescent="0.2">
      <c r="A16" s="383" t="s">
        <v>3626</v>
      </c>
      <c r="B16" s="383" t="s">
        <v>3627</v>
      </c>
      <c r="C16" s="383" t="s">
        <v>3628</v>
      </c>
      <c r="D16" s="384" t="s">
        <v>3595</v>
      </c>
      <c r="E16" s="385" t="s">
        <v>3601</v>
      </c>
      <c r="F16" s="386"/>
      <c r="G16" s="387"/>
      <c r="H16" s="385" t="s">
        <v>442</v>
      </c>
      <c r="I16" s="387"/>
      <c r="J16" s="387"/>
      <c r="K16" s="387"/>
      <c r="L16" s="387"/>
      <c r="M16" s="388"/>
      <c r="N16" s="384" t="s">
        <v>3597</v>
      </c>
      <c r="O16" s="389" t="s">
        <v>421</v>
      </c>
      <c r="P16" s="389" t="s">
        <v>297</v>
      </c>
      <c r="Q16" s="389" t="s">
        <v>297</v>
      </c>
      <c r="R16" s="389" t="s">
        <v>459</v>
      </c>
      <c r="S16" s="389" t="s">
        <v>297</v>
      </c>
      <c r="T16" s="389" t="s">
        <v>421</v>
      </c>
    </row>
    <row r="17" spans="1:20" s="55" customFormat="1" ht="22.5" x14ac:dyDescent="0.2">
      <c r="A17" s="383" t="s">
        <v>3629</v>
      </c>
      <c r="B17" s="383" t="s">
        <v>3630</v>
      </c>
      <c r="C17" s="383" t="s">
        <v>3631</v>
      </c>
      <c r="D17" s="384" t="s">
        <v>3595</v>
      </c>
      <c r="E17" s="385" t="s">
        <v>3601</v>
      </c>
      <c r="F17" s="386"/>
      <c r="G17" s="387"/>
      <c r="H17" s="385" t="s">
        <v>442</v>
      </c>
      <c r="I17" s="387"/>
      <c r="J17" s="387"/>
      <c r="K17" s="387"/>
      <c r="L17" s="387"/>
      <c r="M17" s="388"/>
      <c r="N17" s="384" t="s">
        <v>3597</v>
      </c>
      <c r="O17" s="389" t="s">
        <v>421</v>
      </c>
      <c r="P17" s="389" t="s">
        <v>297</v>
      </c>
      <c r="Q17" s="389" t="s">
        <v>297</v>
      </c>
      <c r="R17" s="389" t="s">
        <v>459</v>
      </c>
      <c r="S17" s="389" t="s">
        <v>297</v>
      </c>
      <c r="T17" s="389" t="s">
        <v>421</v>
      </c>
    </row>
    <row r="18" spans="1:20" s="55" customFormat="1" ht="22.5" x14ac:dyDescent="0.2">
      <c r="A18" s="383" t="s">
        <v>3632</v>
      </c>
      <c r="B18" s="383" t="s">
        <v>3633</v>
      </c>
      <c r="C18" s="383" t="s">
        <v>3634</v>
      </c>
      <c r="D18" s="384" t="s">
        <v>3595</v>
      </c>
      <c r="E18" s="385" t="s">
        <v>3601</v>
      </c>
      <c r="F18" s="386"/>
      <c r="G18" s="387"/>
      <c r="H18" s="385" t="s">
        <v>442</v>
      </c>
      <c r="I18" s="387"/>
      <c r="J18" s="387"/>
      <c r="K18" s="387"/>
      <c r="L18" s="387"/>
      <c r="M18" s="388"/>
      <c r="N18" s="384" t="s">
        <v>3597</v>
      </c>
      <c r="O18" s="389" t="s">
        <v>421</v>
      </c>
      <c r="P18" s="389" t="s">
        <v>297</v>
      </c>
      <c r="Q18" s="389" t="s">
        <v>297</v>
      </c>
      <c r="R18" s="389" t="s">
        <v>459</v>
      </c>
      <c r="S18" s="389" t="s">
        <v>297</v>
      </c>
      <c r="T18" s="389" t="s">
        <v>421</v>
      </c>
    </row>
    <row r="19" spans="1:20" s="55" customFormat="1" ht="22.5" x14ac:dyDescent="0.2">
      <c r="A19" s="383" t="s">
        <v>3635</v>
      </c>
      <c r="B19" s="383" t="s">
        <v>3636</v>
      </c>
      <c r="C19" s="383" t="s">
        <v>3637</v>
      </c>
      <c r="D19" s="384" t="s">
        <v>3595</v>
      </c>
      <c r="E19" s="385" t="s">
        <v>3601</v>
      </c>
      <c r="F19" s="386"/>
      <c r="G19" s="387"/>
      <c r="H19" s="385" t="s">
        <v>442</v>
      </c>
      <c r="I19" s="387"/>
      <c r="J19" s="387"/>
      <c r="K19" s="387"/>
      <c r="L19" s="387"/>
      <c r="M19" s="388"/>
      <c r="N19" s="384" t="s">
        <v>3597</v>
      </c>
      <c r="O19" s="389" t="s">
        <v>421</v>
      </c>
      <c r="P19" s="389" t="s">
        <v>297</v>
      </c>
      <c r="Q19" s="389" t="s">
        <v>297</v>
      </c>
      <c r="R19" s="389" t="s">
        <v>459</v>
      </c>
      <c r="S19" s="389" t="s">
        <v>297</v>
      </c>
      <c r="T19" s="389" t="s">
        <v>421</v>
      </c>
    </row>
    <row r="20" spans="1:20" s="55" customFormat="1" ht="22.5" x14ac:dyDescent="0.2">
      <c r="A20" s="383" t="s">
        <v>3638</v>
      </c>
      <c r="B20" s="383" t="s">
        <v>3639</v>
      </c>
      <c r="C20" s="383" t="s">
        <v>3640</v>
      </c>
      <c r="D20" s="384" t="s">
        <v>3595</v>
      </c>
      <c r="E20" s="385" t="s">
        <v>3601</v>
      </c>
      <c r="F20" s="386"/>
      <c r="G20" s="387"/>
      <c r="H20" s="385" t="s">
        <v>442</v>
      </c>
      <c r="I20" s="387"/>
      <c r="J20" s="387"/>
      <c r="K20" s="387"/>
      <c r="L20" s="387"/>
      <c r="M20" s="388"/>
      <c r="N20" s="384" t="s">
        <v>3597</v>
      </c>
      <c r="O20" s="389" t="s">
        <v>421</v>
      </c>
      <c r="P20" s="389" t="s">
        <v>297</v>
      </c>
      <c r="Q20" s="389" t="s">
        <v>297</v>
      </c>
      <c r="R20" s="389" t="s">
        <v>459</v>
      </c>
      <c r="S20" s="389" t="s">
        <v>297</v>
      </c>
      <c r="T20" s="389" t="s">
        <v>421</v>
      </c>
    </row>
    <row r="21" spans="1:20" s="55" customFormat="1" ht="22.5" x14ac:dyDescent="0.2">
      <c r="A21" s="383" t="s">
        <v>3641</v>
      </c>
      <c r="B21" s="383" t="s">
        <v>3642</v>
      </c>
      <c r="C21" s="383" t="s">
        <v>3643</v>
      </c>
      <c r="D21" s="384" t="s">
        <v>3595</v>
      </c>
      <c r="E21" s="385" t="s">
        <v>3601</v>
      </c>
      <c r="F21" s="386"/>
      <c r="G21" s="387"/>
      <c r="H21" s="385" t="s">
        <v>442</v>
      </c>
      <c r="I21" s="387"/>
      <c r="J21" s="387"/>
      <c r="K21" s="387"/>
      <c r="L21" s="387"/>
      <c r="M21" s="388"/>
      <c r="N21" s="384" t="s">
        <v>3597</v>
      </c>
      <c r="O21" s="389" t="s">
        <v>421</v>
      </c>
      <c r="P21" s="389" t="s">
        <v>297</v>
      </c>
      <c r="Q21" s="389" t="s">
        <v>297</v>
      </c>
      <c r="R21" s="389" t="s">
        <v>459</v>
      </c>
      <c r="S21" s="389" t="s">
        <v>297</v>
      </c>
      <c r="T21" s="389" t="s">
        <v>421</v>
      </c>
    </row>
    <row r="22" spans="1:20" s="55" customFormat="1" ht="22.5" x14ac:dyDescent="0.2">
      <c r="A22" s="383" t="s">
        <v>3644</v>
      </c>
      <c r="B22" s="383" t="s">
        <v>3645</v>
      </c>
      <c r="C22" s="383" t="s">
        <v>3646</v>
      </c>
      <c r="D22" s="384" t="s">
        <v>3595</v>
      </c>
      <c r="E22" s="385" t="s">
        <v>3601</v>
      </c>
      <c r="F22" s="386"/>
      <c r="G22" s="387"/>
      <c r="H22" s="385" t="s">
        <v>442</v>
      </c>
      <c r="I22" s="387"/>
      <c r="J22" s="387"/>
      <c r="K22" s="387"/>
      <c r="L22" s="387"/>
      <c r="M22" s="388"/>
      <c r="N22" s="384" t="s">
        <v>3597</v>
      </c>
      <c r="O22" s="389" t="s">
        <v>421</v>
      </c>
      <c r="P22" s="389" t="s">
        <v>297</v>
      </c>
      <c r="Q22" s="389" t="s">
        <v>297</v>
      </c>
      <c r="R22" s="389" t="s">
        <v>459</v>
      </c>
      <c r="S22" s="389" t="s">
        <v>297</v>
      </c>
      <c r="T22" s="389" t="s">
        <v>421</v>
      </c>
    </row>
    <row r="23" spans="1:20" s="55" customFormat="1" ht="22.5" x14ac:dyDescent="0.2">
      <c r="A23" s="383" t="s">
        <v>3647</v>
      </c>
      <c r="B23" s="383" t="s">
        <v>3648</v>
      </c>
      <c r="C23" s="383" t="s">
        <v>3649</v>
      </c>
      <c r="D23" s="384" t="s">
        <v>3595</v>
      </c>
      <c r="E23" s="385" t="s">
        <v>3601</v>
      </c>
      <c r="F23" s="386"/>
      <c r="G23" s="387"/>
      <c r="H23" s="385" t="s">
        <v>442</v>
      </c>
      <c r="I23" s="387"/>
      <c r="J23" s="387"/>
      <c r="K23" s="387"/>
      <c r="L23" s="387"/>
      <c r="M23" s="388"/>
      <c r="N23" s="384" t="s">
        <v>3597</v>
      </c>
      <c r="O23" s="389" t="s">
        <v>421</v>
      </c>
      <c r="P23" s="389" t="s">
        <v>297</v>
      </c>
      <c r="Q23" s="389" t="s">
        <v>297</v>
      </c>
      <c r="R23" s="389" t="s">
        <v>459</v>
      </c>
      <c r="S23" s="389" t="s">
        <v>297</v>
      </c>
      <c r="T23" s="389" t="s">
        <v>421</v>
      </c>
    </row>
    <row r="24" spans="1:20" s="55" customFormat="1" ht="22.5" x14ac:dyDescent="0.2">
      <c r="A24" s="383" t="s">
        <v>3650</v>
      </c>
      <c r="B24" s="383" t="s">
        <v>3651</v>
      </c>
      <c r="C24" s="383" t="s">
        <v>3652</v>
      </c>
      <c r="D24" s="384" t="s">
        <v>3595</v>
      </c>
      <c r="E24" s="385" t="s">
        <v>3601</v>
      </c>
      <c r="F24" s="386"/>
      <c r="G24" s="387"/>
      <c r="H24" s="385" t="s">
        <v>442</v>
      </c>
      <c r="I24" s="387"/>
      <c r="J24" s="387"/>
      <c r="K24" s="387"/>
      <c r="L24" s="387"/>
      <c r="M24" s="388"/>
      <c r="N24" s="384" t="s">
        <v>3597</v>
      </c>
      <c r="O24" s="389" t="s">
        <v>421</v>
      </c>
      <c r="P24" s="389" t="s">
        <v>297</v>
      </c>
      <c r="Q24" s="389" t="s">
        <v>297</v>
      </c>
      <c r="R24" s="389" t="s">
        <v>459</v>
      </c>
      <c r="S24" s="389" t="s">
        <v>297</v>
      </c>
      <c r="T24" s="389" t="s">
        <v>421</v>
      </c>
    </row>
    <row r="25" spans="1:20" s="55" customFormat="1" ht="22.5" x14ac:dyDescent="0.2">
      <c r="A25" s="383" t="s">
        <v>3653</v>
      </c>
      <c r="B25" s="383" t="s">
        <v>3654</v>
      </c>
      <c r="C25" s="383" t="s">
        <v>3655</v>
      </c>
      <c r="D25" s="384" t="s">
        <v>3595</v>
      </c>
      <c r="E25" s="385" t="s">
        <v>3601</v>
      </c>
      <c r="F25" s="386"/>
      <c r="G25" s="387"/>
      <c r="H25" s="385" t="s">
        <v>442</v>
      </c>
      <c r="I25" s="387"/>
      <c r="J25" s="387"/>
      <c r="K25" s="387"/>
      <c r="L25" s="387"/>
      <c r="M25" s="388"/>
      <c r="N25" s="384" t="s">
        <v>3597</v>
      </c>
      <c r="O25" s="389" t="s">
        <v>421</v>
      </c>
      <c r="P25" s="389" t="s">
        <v>297</v>
      </c>
      <c r="Q25" s="389" t="s">
        <v>297</v>
      </c>
      <c r="R25" s="389" t="s">
        <v>459</v>
      </c>
      <c r="S25" s="389" t="s">
        <v>297</v>
      </c>
      <c r="T25" s="389" t="s">
        <v>421</v>
      </c>
    </row>
    <row r="26" spans="1:20" s="55" customFormat="1" ht="22.5" x14ac:dyDescent="0.2">
      <c r="A26" s="383" t="s">
        <v>3656</v>
      </c>
      <c r="B26" s="383" t="s">
        <v>3657</v>
      </c>
      <c r="C26" s="383" t="s">
        <v>3658</v>
      </c>
      <c r="D26" s="384" t="s">
        <v>3595</v>
      </c>
      <c r="E26" s="385" t="s">
        <v>3601</v>
      </c>
      <c r="F26" s="386"/>
      <c r="G26" s="387"/>
      <c r="H26" s="385" t="s">
        <v>442</v>
      </c>
      <c r="I26" s="387"/>
      <c r="J26" s="387"/>
      <c r="K26" s="387"/>
      <c r="L26" s="387"/>
      <c r="M26" s="388"/>
      <c r="N26" s="384" t="s">
        <v>3597</v>
      </c>
      <c r="O26" s="389" t="s">
        <v>421</v>
      </c>
      <c r="P26" s="389" t="s">
        <v>297</v>
      </c>
      <c r="Q26" s="389" t="s">
        <v>297</v>
      </c>
      <c r="R26" s="389" t="s">
        <v>459</v>
      </c>
      <c r="S26" s="389" t="s">
        <v>297</v>
      </c>
      <c r="T26" s="389" t="s">
        <v>421</v>
      </c>
    </row>
    <row r="27" spans="1:20" s="55" customFormat="1" ht="22.5" x14ac:dyDescent="0.2">
      <c r="A27" s="383" t="s">
        <v>3659</v>
      </c>
      <c r="B27" s="383" t="s">
        <v>3660</v>
      </c>
      <c r="C27" s="383" t="s">
        <v>3661</v>
      </c>
      <c r="D27" s="384" t="s">
        <v>3595</v>
      </c>
      <c r="E27" s="385" t="s">
        <v>3601</v>
      </c>
      <c r="F27" s="386"/>
      <c r="G27" s="387"/>
      <c r="H27" s="385" t="s">
        <v>442</v>
      </c>
      <c r="I27" s="387"/>
      <c r="J27" s="387"/>
      <c r="K27" s="387"/>
      <c r="L27" s="387"/>
      <c r="M27" s="388"/>
      <c r="N27" s="384" t="s">
        <v>3597</v>
      </c>
      <c r="O27" s="389" t="s">
        <v>421</v>
      </c>
      <c r="P27" s="389" t="s">
        <v>297</v>
      </c>
      <c r="Q27" s="389" t="s">
        <v>297</v>
      </c>
      <c r="R27" s="389" t="s">
        <v>459</v>
      </c>
      <c r="S27" s="389" t="s">
        <v>297</v>
      </c>
      <c r="T27" s="389" t="s">
        <v>421</v>
      </c>
    </row>
    <row r="28" spans="1:20" s="55" customFormat="1" ht="22.5" x14ac:dyDescent="0.2">
      <c r="A28" s="383" t="s">
        <v>3662</v>
      </c>
      <c r="B28" s="383" t="s">
        <v>3663</v>
      </c>
      <c r="C28" s="383" t="s">
        <v>3664</v>
      </c>
      <c r="D28" s="384" t="s">
        <v>3595</v>
      </c>
      <c r="E28" s="385" t="s">
        <v>3601</v>
      </c>
      <c r="F28" s="386"/>
      <c r="G28" s="387"/>
      <c r="H28" s="385" t="s">
        <v>442</v>
      </c>
      <c r="I28" s="387"/>
      <c r="J28" s="387"/>
      <c r="K28" s="387"/>
      <c r="L28" s="387"/>
      <c r="M28" s="388"/>
      <c r="N28" s="384" t="s">
        <v>3597</v>
      </c>
      <c r="O28" s="389" t="s">
        <v>421</v>
      </c>
      <c r="P28" s="389" t="s">
        <v>297</v>
      </c>
      <c r="Q28" s="389" t="s">
        <v>297</v>
      </c>
      <c r="R28" s="389" t="s">
        <v>459</v>
      </c>
      <c r="S28" s="389" t="s">
        <v>297</v>
      </c>
      <c r="T28" s="389" t="s">
        <v>421</v>
      </c>
    </row>
    <row r="29" spans="1:20" s="55" customFormat="1" ht="22.5" x14ac:dyDescent="0.2">
      <c r="A29" s="383" t="s">
        <v>3665</v>
      </c>
      <c r="B29" s="383" t="s">
        <v>3666</v>
      </c>
      <c r="C29" s="383" t="s">
        <v>3667</v>
      </c>
      <c r="D29" s="384" t="s">
        <v>3595</v>
      </c>
      <c r="E29" s="385" t="s">
        <v>3601</v>
      </c>
      <c r="F29" s="386"/>
      <c r="G29" s="387"/>
      <c r="H29" s="385" t="s">
        <v>442</v>
      </c>
      <c r="I29" s="387"/>
      <c r="J29" s="387"/>
      <c r="K29" s="387"/>
      <c r="L29" s="387"/>
      <c r="M29" s="388"/>
      <c r="N29" s="384" t="s">
        <v>3597</v>
      </c>
      <c r="O29" s="389" t="s">
        <v>421</v>
      </c>
      <c r="P29" s="389" t="s">
        <v>297</v>
      </c>
      <c r="Q29" s="389" t="s">
        <v>297</v>
      </c>
      <c r="R29" s="389" t="s">
        <v>459</v>
      </c>
      <c r="S29" s="389" t="s">
        <v>297</v>
      </c>
      <c r="T29" s="389" t="s">
        <v>421</v>
      </c>
    </row>
    <row r="30" spans="1:20" s="55" customFormat="1" ht="22.5" x14ac:dyDescent="0.2">
      <c r="A30" s="383" t="s">
        <v>3668</v>
      </c>
      <c r="B30" s="383" t="s">
        <v>3669</v>
      </c>
      <c r="C30" s="383" t="s">
        <v>3670</v>
      </c>
      <c r="D30" s="384" t="s">
        <v>3595</v>
      </c>
      <c r="E30" s="385" t="s">
        <v>3601</v>
      </c>
      <c r="F30" s="386"/>
      <c r="G30" s="387"/>
      <c r="H30" s="385" t="s">
        <v>442</v>
      </c>
      <c r="I30" s="387"/>
      <c r="J30" s="387"/>
      <c r="K30" s="387"/>
      <c r="L30" s="387"/>
      <c r="M30" s="388"/>
      <c r="N30" s="384" t="s">
        <v>3597</v>
      </c>
      <c r="O30" s="389" t="s">
        <v>421</v>
      </c>
      <c r="P30" s="389" t="s">
        <v>297</v>
      </c>
      <c r="Q30" s="389" t="s">
        <v>297</v>
      </c>
      <c r="R30" s="389" t="s">
        <v>459</v>
      </c>
      <c r="S30" s="389" t="s">
        <v>297</v>
      </c>
      <c r="T30" s="389" t="s">
        <v>421</v>
      </c>
    </row>
    <row r="31" spans="1:20" s="55" customFormat="1" ht="22.5" x14ac:dyDescent="0.2">
      <c r="A31" s="383" t="s">
        <v>3671</v>
      </c>
      <c r="B31" s="383" t="s">
        <v>3672</v>
      </c>
      <c r="C31" s="383" t="s">
        <v>3673</v>
      </c>
      <c r="D31" s="384" t="s">
        <v>3595</v>
      </c>
      <c r="E31" s="385" t="s">
        <v>3601</v>
      </c>
      <c r="F31" s="386"/>
      <c r="G31" s="387"/>
      <c r="H31" s="385" t="s">
        <v>442</v>
      </c>
      <c r="I31" s="387"/>
      <c r="J31" s="387"/>
      <c r="K31" s="387"/>
      <c r="L31" s="387"/>
      <c r="M31" s="388"/>
      <c r="N31" s="384" t="s">
        <v>3597</v>
      </c>
      <c r="O31" s="389" t="s">
        <v>421</v>
      </c>
      <c r="P31" s="389" t="s">
        <v>297</v>
      </c>
      <c r="Q31" s="389" t="s">
        <v>297</v>
      </c>
      <c r="R31" s="389" t="s">
        <v>459</v>
      </c>
      <c r="S31" s="389" t="s">
        <v>297</v>
      </c>
      <c r="T31" s="389" t="s">
        <v>421</v>
      </c>
    </row>
    <row r="32" spans="1:20" s="55" customFormat="1" ht="22.5" x14ac:dyDescent="0.2">
      <c r="A32" s="383" t="s">
        <v>3674</v>
      </c>
      <c r="B32" s="383" t="s">
        <v>3675</v>
      </c>
      <c r="C32" s="383" t="s">
        <v>3676</v>
      </c>
      <c r="D32" s="384" t="s">
        <v>3595</v>
      </c>
      <c r="E32" s="385" t="s">
        <v>3601</v>
      </c>
      <c r="F32" s="386"/>
      <c r="G32" s="387"/>
      <c r="H32" s="385" t="s">
        <v>442</v>
      </c>
      <c r="I32" s="387"/>
      <c r="J32" s="387"/>
      <c r="K32" s="387"/>
      <c r="L32" s="387"/>
      <c r="M32" s="388"/>
      <c r="N32" s="384" t="s">
        <v>3597</v>
      </c>
      <c r="O32" s="389" t="s">
        <v>421</v>
      </c>
      <c r="P32" s="389" t="s">
        <v>297</v>
      </c>
      <c r="Q32" s="389" t="s">
        <v>297</v>
      </c>
      <c r="R32" s="389" t="s">
        <v>459</v>
      </c>
      <c r="S32" s="389" t="s">
        <v>297</v>
      </c>
      <c r="T32" s="389" t="s">
        <v>421</v>
      </c>
    </row>
    <row r="33" spans="1:20" s="55" customFormat="1" ht="22.5" x14ac:dyDescent="0.2">
      <c r="A33" s="383" t="s">
        <v>3677</v>
      </c>
      <c r="B33" s="383" t="s">
        <v>3678</v>
      </c>
      <c r="C33" s="383" t="s">
        <v>3679</v>
      </c>
      <c r="D33" s="384" t="s">
        <v>3595</v>
      </c>
      <c r="E33" s="385" t="s">
        <v>3601</v>
      </c>
      <c r="F33" s="386"/>
      <c r="G33" s="387"/>
      <c r="H33" s="385" t="s">
        <v>442</v>
      </c>
      <c r="I33" s="387"/>
      <c r="J33" s="387"/>
      <c r="K33" s="387"/>
      <c r="L33" s="387"/>
      <c r="M33" s="388"/>
      <c r="N33" s="384" t="s">
        <v>3597</v>
      </c>
      <c r="O33" s="389" t="s">
        <v>421</v>
      </c>
      <c r="P33" s="389" t="s">
        <v>297</v>
      </c>
      <c r="Q33" s="389" t="s">
        <v>297</v>
      </c>
      <c r="R33" s="389" t="s">
        <v>459</v>
      </c>
      <c r="S33" s="389" t="s">
        <v>297</v>
      </c>
      <c r="T33" s="389" t="s">
        <v>421</v>
      </c>
    </row>
    <row r="34" spans="1:20" s="55" customFormat="1" ht="22.5" x14ac:dyDescent="0.2">
      <c r="A34" s="383" t="s">
        <v>3680</v>
      </c>
      <c r="B34" s="383" t="s">
        <v>3681</v>
      </c>
      <c r="C34" s="383" t="s">
        <v>3682</v>
      </c>
      <c r="D34" s="384" t="s">
        <v>3595</v>
      </c>
      <c r="E34" s="385" t="s">
        <v>3601</v>
      </c>
      <c r="F34" s="386"/>
      <c r="G34" s="387"/>
      <c r="H34" s="385" t="s">
        <v>442</v>
      </c>
      <c r="I34" s="387"/>
      <c r="J34" s="387"/>
      <c r="K34" s="387"/>
      <c r="L34" s="387"/>
      <c r="M34" s="388"/>
      <c r="N34" s="384" t="s">
        <v>3597</v>
      </c>
      <c r="O34" s="389" t="s">
        <v>421</v>
      </c>
      <c r="P34" s="389" t="s">
        <v>297</v>
      </c>
      <c r="Q34" s="389" t="s">
        <v>297</v>
      </c>
      <c r="R34" s="389" t="s">
        <v>459</v>
      </c>
      <c r="S34" s="389" t="s">
        <v>297</v>
      </c>
      <c r="T34" s="389" t="s">
        <v>421</v>
      </c>
    </row>
    <row r="35" spans="1:20" s="55" customFormat="1" ht="22.5" x14ac:dyDescent="0.2">
      <c r="A35" s="383" t="s">
        <v>3683</v>
      </c>
      <c r="B35" s="383" t="s">
        <v>3684</v>
      </c>
      <c r="C35" s="383" t="s">
        <v>3685</v>
      </c>
      <c r="D35" s="384" t="s">
        <v>3595</v>
      </c>
      <c r="E35" s="385" t="s">
        <v>3601</v>
      </c>
      <c r="F35" s="386"/>
      <c r="G35" s="387"/>
      <c r="H35" s="385" t="s">
        <v>442</v>
      </c>
      <c r="I35" s="387"/>
      <c r="J35" s="387"/>
      <c r="K35" s="387"/>
      <c r="L35" s="387"/>
      <c r="M35" s="388"/>
      <c r="N35" s="384" t="s">
        <v>3597</v>
      </c>
      <c r="O35" s="389" t="s">
        <v>421</v>
      </c>
      <c r="P35" s="389" t="s">
        <v>297</v>
      </c>
      <c r="Q35" s="389" t="s">
        <v>297</v>
      </c>
      <c r="R35" s="389" t="s">
        <v>459</v>
      </c>
      <c r="S35" s="389" t="s">
        <v>297</v>
      </c>
      <c r="T35" s="389" t="s">
        <v>421</v>
      </c>
    </row>
    <row r="36" spans="1:20" s="55" customFormat="1" ht="22.5" x14ac:dyDescent="0.2">
      <c r="A36" s="383" t="s">
        <v>3686</v>
      </c>
      <c r="B36" s="383" t="s">
        <v>3687</v>
      </c>
      <c r="C36" s="383" t="s">
        <v>3688</v>
      </c>
      <c r="D36" s="384" t="s">
        <v>3595</v>
      </c>
      <c r="E36" s="385" t="s">
        <v>3601</v>
      </c>
      <c r="F36" s="386"/>
      <c r="G36" s="387"/>
      <c r="H36" s="385" t="s">
        <v>442</v>
      </c>
      <c r="I36" s="387"/>
      <c r="J36" s="387"/>
      <c r="K36" s="387"/>
      <c r="L36" s="387"/>
      <c r="M36" s="388"/>
      <c r="N36" s="384" t="s">
        <v>3597</v>
      </c>
      <c r="O36" s="389" t="s">
        <v>421</v>
      </c>
      <c r="P36" s="389" t="s">
        <v>297</v>
      </c>
      <c r="Q36" s="389" t="s">
        <v>297</v>
      </c>
      <c r="R36" s="389" t="s">
        <v>459</v>
      </c>
      <c r="S36" s="389" t="s">
        <v>297</v>
      </c>
      <c r="T36" s="389" t="s">
        <v>421</v>
      </c>
    </row>
    <row r="37" spans="1:20" s="55" customFormat="1" ht="22.5" x14ac:dyDescent="0.2">
      <c r="A37" s="383" t="s">
        <v>3689</v>
      </c>
      <c r="B37" s="383" t="s">
        <v>3690</v>
      </c>
      <c r="C37" s="383" t="s">
        <v>3691</v>
      </c>
      <c r="D37" s="384" t="s">
        <v>3595</v>
      </c>
      <c r="E37" s="385" t="s">
        <v>3601</v>
      </c>
      <c r="F37" s="386"/>
      <c r="G37" s="387"/>
      <c r="H37" s="385" t="s">
        <v>442</v>
      </c>
      <c r="I37" s="387"/>
      <c r="J37" s="387"/>
      <c r="K37" s="387"/>
      <c r="L37" s="387"/>
      <c r="M37" s="388"/>
      <c r="N37" s="384" t="s">
        <v>3597</v>
      </c>
      <c r="O37" s="389" t="s">
        <v>421</v>
      </c>
      <c r="P37" s="389" t="s">
        <v>297</v>
      </c>
      <c r="Q37" s="389" t="s">
        <v>297</v>
      </c>
      <c r="R37" s="389" t="s">
        <v>459</v>
      </c>
      <c r="S37" s="389" t="s">
        <v>297</v>
      </c>
      <c r="T37" s="389" t="s">
        <v>421</v>
      </c>
    </row>
    <row r="38" spans="1:20" s="55" customFormat="1" ht="22.5" x14ac:dyDescent="0.2">
      <c r="A38" s="383" t="s">
        <v>3692</v>
      </c>
      <c r="B38" s="383" t="s">
        <v>3693</v>
      </c>
      <c r="C38" s="383" t="s">
        <v>3694</v>
      </c>
      <c r="D38" s="384" t="s">
        <v>3595</v>
      </c>
      <c r="E38" s="385" t="s">
        <v>3601</v>
      </c>
      <c r="F38" s="386"/>
      <c r="G38" s="387"/>
      <c r="H38" s="385" t="s">
        <v>442</v>
      </c>
      <c r="I38" s="387"/>
      <c r="J38" s="387"/>
      <c r="K38" s="387"/>
      <c r="L38" s="387"/>
      <c r="M38" s="388"/>
      <c r="N38" s="384" t="s">
        <v>3597</v>
      </c>
      <c r="O38" s="389" t="s">
        <v>421</v>
      </c>
      <c r="P38" s="389" t="s">
        <v>297</v>
      </c>
      <c r="Q38" s="389" t="s">
        <v>297</v>
      </c>
      <c r="R38" s="389" t="s">
        <v>459</v>
      </c>
      <c r="S38" s="389" t="s">
        <v>297</v>
      </c>
      <c r="T38" s="389" t="s">
        <v>421</v>
      </c>
    </row>
    <row r="39" spans="1:20" s="55" customFormat="1" ht="22.5" x14ac:dyDescent="0.2">
      <c r="A39" s="383" t="s">
        <v>3695</v>
      </c>
      <c r="B39" s="383" t="s">
        <v>3696</v>
      </c>
      <c r="C39" s="383" t="s">
        <v>3697</v>
      </c>
      <c r="D39" s="384" t="s">
        <v>3595</v>
      </c>
      <c r="E39" s="385" t="s">
        <v>3601</v>
      </c>
      <c r="F39" s="386"/>
      <c r="G39" s="387"/>
      <c r="H39" s="385" t="s">
        <v>442</v>
      </c>
      <c r="I39" s="387"/>
      <c r="J39" s="387"/>
      <c r="K39" s="387"/>
      <c r="L39" s="387"/>
      <c r="M39" s="388"/>
      <c r="N39" s="384" t="s">
        <v>3597</v>
      </c>
      <c r="O39" s="389" t="s">
        <v>421</v>
      </c>
      <c r="P39" s="389" t="s">
        <v>297</v>
      </c>
      <c r="Q39" s="389" t="s">
        <v>297</v>
      </c>
      <c r="R39" s="389" t="s">
        <v>459</v>
      </c>
      <c r="S39" s="389" t="s">
        <v>297</v>
      </c>
      <c r="T39" s="389" t="s">
        <v>421</v>
      </c>
    </row>
    <row r="40" spans="1:20" s="55" customFormat="1" ht="22.5" x14ac:dyDescent="0.2">
      <c r="A40" s="383" t="s">
        <v>3698</v>
      </c>
      <c r="B40" s="383" t="s">
        <v>3699</v>
      </c>
      <c r="C40" s="383" t="s">
        <v>3700</v>
      </c>
      <c r="D40" s="384" t="s">
        <v>3595</v>
      </c>
      <c r="E40" s="385" t="s">
        <v>3601</v>
      </c>
      <c r="F40" s="386"/>
      <c r="G40" s="387"/>
      <c r="H40" s="385" t="s">
        <v>442</v>
      </c>
      <c r="I40" s="387"/>
      <c r="J40" s="387"/>
      <c r="K40" s="387"/>
      <c r="L40" s="387"/>
      <c r="M40" s="388"/>
      <c r="N40" s="384" t="s">
        <v>3597</v>
      </c>
      <c r="O40" s="389" t="s">
        <v>421</v>
      </c>
      <c r="P40" s="389" t="s">
        <v>297</v>
      </c>
      <c r="Q40" s="389" t="s">
        <v>297</v>
      </c>
      <c r="R40" s="389" t="s">
        <v>459</v>
      </c>
      <c r="S40" s="389" t="s">
        <v>297</v>
      </c>
      <c r="T40" s="389" t="s">
        <v>421</v>
      </c>
    </row>
    <row r="41" spans="1:20" s="55" customFormat="1" ht="22.5" x14ac:dyDescent="0.2">
      <c r="A41" s="383" t="s">
        <v>3701</v>
      </c>
      <c r="B41" s="383" t="s">
        <v>3702</v>
      </c>
      <c r="C41" s="383" t="s">
        <v>3703</v>
      </c>
      <c r="D41" s="384" t="s">
        <v>3595</v>
      </c>
      <c r="E41" s="385" t="s">
        <v>3601</v>
      </c>
      <c r="F41" s="386"/>
      <c r="G41" s="387"/>
      <c r="H41" s="385" t="s">
        <v>442</v>
      </c>
      <c r="I41" s="387"/>
      <c r="J41" s="387"/>
      <c r="K41" s="387"/>
      <c r="L41" s="387"/>
      <c r="M41" s="388"/>
      <c r="N41" s="384" t="s">
        <v>3597</v>
      </c>
      <c r="O41" s="389" t="s">
        <v>421</v>
      </c>
      <c r="P41" s="389" t="s">
        <v>297</v>
      </c>
      <c r="Q41" s="389" t="s">
        <v>297</v>
      </c>
      <c r="R41" s="389" t="s">
        <v>459</v>
      </c>
      <c r="S41" s="389" t="s">
        <v>297</v>
      </c>
      <c r="T41" s="389" t="s">
        <v>421</v>
      </c>
    </row>
    <row r="42" spans="1:20" s="55" customFormat="1" ht="22.5" x14ac:dyDescent="0.2">
      <c r="A42" s="383" t="s">
        <v>3704</v>
      </c>
      <c r="B42" s="383" t="s">
        <v>3705</v>
      </c>
      <c r="C42" s="383" t="s">
        <v>3706</v>
      </c>
      <c r="D42" s="384" t="s">
        <v>3595</v>
      </c>
      <c r="E42" s="385" t="s">
        <v>3601</v>
      </c>
      <c r="F42" s="386"/>
      <c r="G42" s="387"/>
      <c r="H42" s="385" t="s">
        <v>442</v>
      </c>
      <c r="I42" s="387"/>
      <c r="J42" s="387"/>
      <c r="K42" s="387"/>
      <c r="L42" s="387"/>
      <c r="M42" s="388"/>
      <c r="N42" s="384" t="s">
        <v>3597</v>
      </c>
      <c r="O42" s="389" t="s">
        <v>421</v>
      </c>
      <c r="P42" s="389" t="s">
        <v>297</v>
      </c>
      <c r="Q42" s="389" t="s">
        <v>297</v>
      </c>
      <c r="R42" s="389" t="s">
        <v>459</v>
      </c>
      <c r="S42" s="389" t="s">
        <v>297</v>
      </c>
      <c r="T42" s="389" t="s">
        <v>421</v>
      </c>
    </row>
    <row r="43" spans="1:20" s="55" customFormat="1" ht="22.5" x14ac:dyDescent="0.2">
      <c r="A43" s="383" t="s">
        <v>3707</v>
      </c>
      <c r="B43" s="383" t="s">
        <v>3708</v>
      </c>
      <c r="C43" s="383" t="s">
        <v>3709</v>
      </c>
      <c r="D43" s="384" t="s">
        <v>3595</v>
      </c>
      <c r="E43" s="385" t="s">
        <v>3601</v>
      </c>
      <c r="F43" s="386"/>
      <c r="G43" s="387"/>
      <c r="H43" s="385" t="s">
        <v>442</v>
      </c>
      <c r="I43" s="387"/>
      <c r="J43" s="387"/>
      <c r="K43" s="387"/>
      <c r="L43" s="387"/>
      <c r="M43" s="388"/>
      <c r="N43" s="384" t="s">
        <v>3597</v>
      </c>
      <c r="O43" s="389" t="s">
        <v>421</v>
      </c>
      <c r="P43" s="389" t="s">
        <v>297</v>
      </c>
      <c r="Q43" s="389" t="s">
        <v>297</v>
      </c>
      <c r="R43" s="389" t="s">
        <v>459</v>
      </c>
      <c r="S43" s="389" t="s">
        <v>297</v>
      </c>
      <c r="T43" s="389" t="s">
        <v>421</v>
      </c>
    </row>
    <row r="44" spans="1:20" s="55" customFormat="1" ht="22.5" x14ac:dyDescent="0.2">
      <c r="A44" s="383" t="s">
        <v>3710</v>
      </c>
      <c r="B44" s="383" t="s">
        <v>3711</v>
      </c>
      <c r="C44" s="383" t="s">
        <v>3712</v>
      </c>
      <c r="D44" s="384" t="s">
        <v>3595</v>
      </c>
      <c r="E44" s="385" t="s">
        <v>3601</v>
      </c>
      <c r="F44" s="386"/>
      <c r="G44" s="387"/>
      <c r="H44" s="385" t="s">
        <v>442</v>
      </c>
      <c r="I44" s="387"/>
      <c r="J44" s="387"/>
      <c r="K44" s="387"/>
      <c r="L44" s="387"/>
      <c r="M44" s="388"/>
      <c r="N44" s="384" t="s">
        <v>3597</v>
      </c>
      <c r="O44" s="389" t="s">
        <v>421</v>
      </c>
      <c r="P44" s="389" t="s">
        <v>297</v>
      </c>
      <c r="Q44" s="389" t="s">
        <v>297</v>
      </c>
      <c r="R44" s="389" t="s">
        <v>459</v>
      </c>
      <c r="S44" s="389" t="s">
        <v>297</v>
      </c>
      <c r="T44" s="389" t="s">
        <v>421</v>
      </c>
    </row>
    <row r="45" spans="1:20" s="55" customFormat="1" ht="22.5" x14ac:dyDescent="0.2">
      <c r="A45" s="383" t="s">
        <v>3713</v>
      </c>
      <c r="B45" s="383" t="s">
        <v>3714</v>
      </c>
      <c r="C45" s="383" t="s">
        <v>3715</v>
      </c>
      <c r="D45" s="384" t="s">
        <v>3595</v>
      </c>
      <c r="E45" s="385" t="s">
        <v>3601</v>
      </c>
      <c r="F45" s="386"/>
      <c r="G45" s="387"/>
      <c r="H45" s="385" t="s">
        <v>442</v>
      </c>
      <c r="I45" s="387"/>
      <c r="J45" s="387"/>
      <c r="K45" s="387"/>
      <c r="L45" s="387"/>
      <c r="M45" s="388"/>
      <c r="N45" s="384" t="s">
        <v>3597</v>
      </c>
      <c r="O45" s="389" t="s">
        <v>421</v>
      </c>
      <c r="P45" s="389" t="s">
        <v>297</v>
      </c>
      <c r="Q45" s="389" t="s">
        <v>297</v>
      </c>
      <c r="R45" s="389" t="s">
        <v>459</v>
      </c>
      <c r="S45" s="389" t="s">
        <v>297</v>
      </c>
      <c r="T45" s="389" t="s">
        <v>421</v>
      </c>
    </row>
    <row r="46" spans="1:20" s="55" customFormat="1" ht="22.5" x14ac:dyDescent="0.2">
      <c r="A46" s="383" t="s">
        <v>3716</v>
      </c>
      <c r="B46" s="383" t="s">
        <v>3717</v>
      </c>
      <c r="C46" s="383" t="s">
        <v>3718</v>
      </c>
      <c r="D46" s="384" t="s">
        <v>3595</v>
      </c>
      <c r="E46" s="385" t="s">
        <v>3601</v>
      </c>
      <c r="F46" s="386"/>
      <c r="G46" s="387"/>
      <c r="H46" s="385" t="s">
        <v>442</v>
      </c>
      <c r="I46" s="387"/>
      <c r="J46" s="387"/>
      <c r="K46" s="387"/>
      <c r="L46" s="387"/>
      <c r="M46" s="388"/>
      <c r="N46" s="384" t="s">
        <v>3597</v>
      </c>
      <c r="O46" s="389" t="s">
        <v>421</v>
      </c>
      <c r="P46" s="389" t="s">
        <v>297</v>
      </c>
      <c r="Q46" s="389" t="s">
        <v>297</v>
      </c>
      <c r="R46" s="389" t="s">
        <v>459</v>
      </c>
      <c r="S46" s="389" t="s">
        <v>297</v>
      </c>
      <c r="T46" s="389" t="s">
        <v>421</v>
      </c>
    </row>
    <row r="47" spans="1:20" s="55" customFormat="1" ht="22.5" x14ac:dyDescent="0.2">
      <c r="A47" s="383" t="s">
        <v>3719</v>
      </c>
      <c r="B47" s="383" t="s">
        <v>3720</v>
      </c>
      <c r="C47" s="383" t="s">
        <v>3721</v>
      </c>
      <c r="D47" s="384" t="s">
        <v>3595</v>
      </c>
      <c r="E47" s="385" t="s">
        <v>3601</v>
      </c>
      <c r="F47" s="386"/>
      <c r="G47" s="387"/>
      <c r="H47" s="385" t="s">
        <v>442</v>
      </c>
      <c r="I47" s="387"/>
      <c r="J47" s="387"/>
      <c r="K47" s="387"/>
      <c r="L47" s="387"/>
      <c r="M47" s="388"/>
      <c r="N47" s="384" t="s">
        <v>3597</v>
      </c>
      <c r="O47" s="389" t="s">
        <v>421</v>
      </c>
      <c r="P47" s="389" t="s">
        <v>297</v>
      </c>
      <c r="Q47" s="389" t="s">
        <v>297</v>
      </c>
      <c r="R47" s="389" t="s">
        <v>459</v>
      </c>
      <c r="S47" s="389" t="s">
        <v>297</v>
      </c>
      <c r="T47" s="389" t="s">
        <v>421</v>
      </c>
    </row>
    <row r="48" spans="1:20" s="55" customFormat="1" ht="22.5" x14ac:dyDescent="0.2">
      <c r="A48" s="383" t="s">
        <v>3722</v>
      </c>
      <c r="B48" s="383" t="s">
        <v>3723</v>
      </c>
      <c r="C48" s="383" t="s">
        <v>3724</v>
      </c>
      <c r="D48" s="384" t="s">
        <v>3595</v>
      </c>
      <c r="E48" s="385" t="s">
        <v>3601</v>
      </c>
      <c r="F48" s="386"/>
      <c r="G48" s="387"/>
      <c r="H48" s="385" t="s">
        <v>442</v>
      </c>
      <c r="I48" s="387"/>
      <c r="J48" s="387"/>
      <c r="K48" s="387"/>
      <c r="L48" s="387"/>
      <c r="M48" s="388"/>
      <c r="N48" s="384" t="s">
        <v>3597</v>
      </c>
      <c r="O48" s="389" t="s">
        <v>421</v>
      </c>
      <c r="P48" s="389" t="s">
        <v>297</v>
      </c>
      <c r="Q48" s="389" t="s">
        <v>297</v>
      </c>
      <c r="R48" s="389" t="s">
        <v>459</v>
      </c>
      <c r="S48" s="389" t="s">
        <v>297</v>
      </c>
      <c r="T48" s="389" t="s">
        <v>421</v>
      </c>
    </row>
    <row r="49" spans="1:20" s="55" customFormat="1" ht="22.5" x14ac:dyDescent="0.2">
      <c r="A49" s="383" t="s">
        <v>3725</v>
      </c>
      <c r="B49" s="383" t="s">
        <v>3726</v>
      </c>
      <c r="C49" s="383" t="s">
        <v>3727</v>
      </c>
      <c r="D49" s="384" t="s">
        <v>3595</v>
      </c>
      <c r="E49" s="385" t="s">
        <v>3601</v>
      </c>
      <c r="F49" s="386"/>
      <c r="G49" s="387"/>
      <c r="H49" s="385" t="s">
        <v>442</v>
      </c>
      <c r="I49" s="387"/>
      <c r="J49" s="387"/>
      <c r="K49" s="387"/>
      <c r="L49" s="387"/>
      <c r="M49" s="388"/>
      <c r="N49" s="384" t="s">
        <v>3597</v>
      </c>
      <c r="O49" s="389" t="s">
        <v>421</v>
      </c>
      <c r="P49" s="389" t="s">
        <v>297</v>
      </c>
      <c r="Q49" s="389" t="s">
        <v>297</v>
      </c>
      <c r="R49" s="389" t="s">
        <v>459</v>
      </c>
      <c r="S49" s="389" t="s">
        <v>297</v>
      </c>
      <c r="T49" s="389" t="s">
        <v>421</v>
      </c>
    </row>
    <row r="50" spans="1:20" s="55" customFormat="1" ht="22.5" x14ac:dyDescent="0.2">
      <c r="A50" s="383" t="s">
        <v>3728</v>
      </c>
      <c r="B50" s="383" t="s">
        <v>3729</v>
      </c>
      <c r="C50" s="383" t="s">
        <v>3730</v>
      </c>
      <c r="D50" s="384" t="s">
        <v>3595</v>
      </c>
      <c r="E50" s="385" t="s">
        <v>3601</v>
      </c>
      <c r="F50" s="386"/>
      <c r="G50" s="387"/>
      <c r="H50" s="385" t="s">
        <v>442</v>
      </c>
      <c r="I50" s="387"/>
      <c r="J50" s="387"/>
      <c r="K50" s="387"/>
      <c r="L50" s="387"/>
      <c r="M50" s="388"/>
      <c r="N50" s="384" t="s">
        <v>3597</v>
      </c>
      <c r="O50" s="389" t="s">
        <v>421</v>
      </c>
      <c r="P50" s="389" t="s">
        <v>297</v>
      </c>
      <c r="Q50" s="389" t="s">
        <v>297</v>
      </c>
      <c r="R50" s="389" t="s">
        <v>459</v>
      </c>
      <c r="S50" s="389" t="s">
        <v>297</v>
      </c>
      <c r="T50" s="389" t="s">
        <v>421</v>
      </c>
    </row>
    <row r="51" spans="1:20" s="55" customFormat="1" ht="22.5" x14ac:dyDescent="0.2">
      <c r="A51" s="383" t="s">
        <v>3731</v>
      </c>
      <c r="B51" s="383" t="s">
        <v>3732</v>
      </c>
      <c r="C51" s="383" t="s">
        <v>3733</v>
      </c>
      <c r="D51" s="384" t="s">
        <v>3595</v>
      </c>
      <c r="E51" s="385" t="s">
        <v>3601</v>
      </c>
      <c r="F51" s="386"/>
      <c r="G51" s="387"/>
      <c r="H51" s="385" t="s">
        <v>442</v>
      </c>
      <c r="I51" s="387"/>
      <c r="J51" s="387"/>
      <c r="K51" s="387"/>
      <c r="L51" s="387"/>
      <c r="M51" s="388"/>
      <c r="N51" s="384" t="s">
        <v>3597</v>
      </c>
      <c r="O51" s="389" t="s">
        <v>421</v>
      </c>
      <c r="P51" s="389" t="s">
        <v>297</v>
      </c>
      <c r="Q51" s="389" t="s">
        <v>297</v>
      </c>
      <c r="R51" s="389" t="s">
        <v>459</v>
      </c>
      <c r="S51" s="389" t="s">
        <v>297</v>
      </c>
      <c r="T51" s="389" t="s">
        <v>421</v>
      </c>
    </row>
    <row r="52" spans="1:20" s="55" customFormat="1" ht="22.5" x14ac:dyDescent="0.2">
      <c r="A52" s="383" t="s">
        <v>3734</v>
      </c>
      <c r="B52" s="383" t="s">
        <v>3735</v>
      </c>
      <c r="C52" s="383" t="s">
        <v>3736</v>
      </c>
      <c r="D52" s="384" t="s">
        <v>3595</v>
      </c>
      <c r="E52" s="385" t="s">
        <v>3601</v>
      </c>
      <c r="F52" s="386"/>
      <c r="G52" s="387"/>
      <c r="H52" s="385" t="s">
        <v>442</v>
      </c>
      <c r="I52" s="387"/>
      <c r="J52" s="387"/>
      <c r="K52" s="387"/>
      <c r="L52" s="387"/>
      <c r="M52" s="388"/>
      <c r="N52" s="384" t="s">
        <v>3597</v>
      </c>
      <c r="O52" s="389" t="s">
        <v>421</v>
      </c>
      <c r="P52" s="389" t="s">
        <v>297</v>
      </c>
      <c r="Q52" s="389" t="s">
        <v>297</v>
      </c>
      <c r="R52" s="389" t="s">
        <v>459</v>
      </c>
      <c r="S52" s="389" t="s">
        <v>297</v>
      </c>
      <c r="T52" s="389" t="s">
        <v>421</v>
      </c>
    </row>
    <row r="53" spans="1:20" s="55" customFormat="1" ht="22.5" x14ac:dyDescent="0.2">
      <c r="A53" s="383" t="s">
        <v>3737</v>
      </c>
      <c r="B53" s="383" t="s">
        <v>3738</v>
      </c>
      <c r="C53" s="383" t="s">
        <v>3739</v>
      </c>
      <c r="D53" s="384" t="s">
        <v>3595</v>
      </c>
      <c r="E53" s="385" t="s">
        <v>3601</v>
      </c>
      <c r="F53" s="386"/>
      <c r="G53" s="387"/>
      <c r="H53" s="385" t="s">
        <v>442</v>
      </c>
      <c r="I53" s="387"/>
      <c r="J53" s="387"/>
      <c r="K53" s="387"/>
      <c r="L53" s="387"/>
      <c r="M53" s="388"/>
      <c r="N53" s="384" t="s">
        <v>3597</v>
      </c>
      <c r="O53" s="389" t="s">
        <v>421</v>
      </c>
      <c r="P53" s="389" t="s">
        <v>297</v>
      </c>
      <c r="Q53" s="389" t="s">
        <v>297</v>
      </c>
      <c r="R53" s="389" t="s">
        <v>459</v>
      </c>
      <c r="S53" s="389" t="s">
        <v>297</v>
      </c>
      <c r="T53" s="389" t="s">
        <v>421</v>
      </c>
    </row>
    <row r="54" spans="1:20" s="55" customFormat="1" ht="22.5" x14ac:dyDescent="0.2">
      <c r="A54" s="383" t="s">
        <v>3740</v>
      </c>
      <c r="B54" s="383" t="s">
        <v>3741</v>
      </c>
      <c r="C54" s="383" t="s">
        <v>3742</v>
      </c>
      <c r="D54" s="384" t="s">
        <v>3595</v>
      </c>
      <c r="E54" s="385" t="s">
        <v>3601</v>
      </c>
      <c r="F54" s="386"/>
      <c r="G54" s="387"/>
      <c r="H54" s="385" t="s">
        <v>442</v>
      </c>
      <c r="I54" s="387"/>
      <c r="J54" s="387"/>
      <c r="K54" s="387"/>
      <c r="L54" s="387"/>
      <c r="M54" s="388"/>
      <c r="N54" s="384" t="s">
        <v>3597</v>
      </c>
      <c r="O54" s="389" t="s">
        <v>421</v>
      </c>
      <c r="P54" s="389" t="s">
        <v>297</v>
      </c>
      <c r="Q54" s="389" t="s">
        <v>297</v>
      </c>
      <c r="R54" s="389" t="s">
        <v>459</v>
      </c>
      <c r="S54" s="389" t="s">
        <v>297</v>
      </c>
      <c r="T54" s="389" t="s">
        <v>421</v>
      </c>
    </row>
    <row r="55" spans="1:20" s="55" customFormat="1" ht="22.5" x14ac:dyDescent="0.2">
      <c r="A55" s="383" t="s">
        <v>3743</v>
      </c>
      <c r="B55" s="383" t="s">
        <v>3744</v>
      </c>
      <c r="C55" s="383" t="s">
        <v>3745</v>
      </c>
      <c r="D55" s="384" t="s">
        <v>3595</v>
      </c>
      <c r="E55" s="385" t="s">
        <v>3601</v>
      </c>
      <c r="F55" s="386"/>
      <c r="G55" s="387"/>
      <c r="H55" s="385" t="s">
        <v>442</v>
      </c>
      <c r="I55" s="387"/>
      <c r="J55" s="387"/>
      <c r="K55" s="387"/>
      <c r="L55" s="387"/>
      <c r="M55" s="388"/>
      <c r="N55" s="384" t="s">
        <v>3597</v>
      </c>
      <c r="O55" s="389" t="s">
        <v>421</v>
      </c>
      <c r="P55" s="389" t="s">
        <v>297</v>
      </c>
      <c r="Q55" s="389" t="s">
        <v>297</v>
      </c>
      <c r="R55" s="389" t="s">
        <v>459</v>
      </c>
      <c r="S55" s="389" t="s">
        <v>297</v>
      </c>
      <c r="T55" s="389" t="s">
        <v>421</v>
      </c>
    </row>
    <row r="56" spans="1:20" s="55" customFormat="1" ht="22.5" x14ac:dyDescent="0.2">
      <c r="A56" s="383" t="s">
        <v>3746</v>
      </c>
      <c r="B56" s="383" t="s">
        <v>3747</v>
      </c>
      <c r="C56" s="383" t="s">
        <v>3748</v>
      </c>
      <c r="D56" s="384" t="s">
        <v>3595</v>
      </c>
      <c r="E56" s="385" t="s">
        <v>3601</v>
      </c>
      <c r="F56" s="386"/>
      <c r="G56" s="387"/>
      <c r="H56" s="385" t="s">
        <v>442</v>
      </c>
      <c r="I56" s="387"/>
      <c r="J56" s="387"/>
      <c r="K56" s="387"/>
      <c r="L56" s="387"/>
      <c r="M56" s="388"/>
      <c r="N56" s="384" t="s">
        <v>3597</v>
      </c>
      <c r="O56" s="389" t="s">
        <v>421</v>
      </c>
      <c r="P56" s="389" t="s">
        <v>297</v>
      </c>
      <c r="Q56" s="389" t="s">
        <v>297</v>
      </c>
      <c r="R56" s="389" t="s">
        <v>459</v>
      </c>
      <c r="S56" s="389" t="s">
        <v>297</v>
      </c>
      <c r="T56" s="389" t="s">
        <v>421</v>
      </c>
    </row>
    <row r="57" spans="1:20" s="55" customFormat="1" ht="22.5" x14ac:dyDescent="0.2">
      <c r="A57" s="383" t="s">
        <v>3749</v>
      </c>
      <c r="B57" s="383" t="s">
        <v>3750</v>
      </c>
      <c r="C57" s="383" t="s">
        <v>3751</v>
      </c>
      <c r="D57" s="384" t="s">
        <v>3595</v>
      </c>
      <c r="E57" s="385" t="s">
        <v>3601</v>
      </c>
      <c r="F57" s="386"/>
      <c r="G57" s="387"/>
      <c r="H57" s="385" t="s">
        <v>442</v>
      </c>
      <c r="I57" s="387"/>
      <c r="J57" s="387"/>
      <c r="K57" s="387"/>
      <c r="L57" s="387"/>
      <c r="M57" s="388"/>
      <c r="N57" s="384" t="s">
        <v>3597</v>
      </c>
      <c r="O57" s="389" t="s">
        <v>421</v>
      </c>
      <c r="P57" s="389" t="s">
        <v>297</v>
      </c>
      <c r="Q57" s="389" t="s">
        <v>297</v>
      </c>
      <c r="R57" s="389" t="s">
        <v>459</v>
      </c>
      <c r="S57" s="389" t="s">
        <v>297</v>
      </c>
      <c r="T57" s="389" t="s">
        <v>421</v>
      </c>
    </row>
    <row r="58" spans="1:20" s="55" customFormat="1" ht="22.5" x14ac:dyDescent="0.2">
      <c r="A58" s="383" t="s">
        <v>3752</v>
      </c>
      <c r="B58" s="383" t="s">
        <v>3753</v>
      </c>
      <c r="C58" s="383" t="s">
        <v>3754</v>
      </c>
      <c r="D58" s="384" t="s">
        <v>3595</v>
      </c>
      <c r="E58" s="385" t="s">
        <v>3601</v>
      </c>
      <c r="F58" s="386"/>
      <c r="G58" s="387"/>
      <c r="H58" s="385" t="s">
        <v>442</v>
      </c>
      <c r="I58" s="387"/>
      <c r="J58" s="387"/>
      <c r="K58" s="387"/>
      <c r="L58" s="387"/>
      <c r="M58" s="388"/>
      <c r="N58" s="384" t="s">
        <v>3597</v>
      </c>
      <c r="O58" s="389" t="s">
        <v>421</v>
      </c>
      <c r="P58" s="389" t="s">
        <v>297</v>
      </c>
      <c r="Q58" s="389" t="s">
        <v>297</v>
      </c>
      <c r="R58" s="389" t="s">
        <v>459</v>
      </c>
      <c r="S58" s="389" t="s">
        <v>297</v>
      </c>
      <c r="T58" s="389" t="s">
        <v>421</v>
      </c>
    </row>
    <row r="59" spans="1:20" s="55" customFormat="1" ht="22.5" x14ac:dyDescent="0.2">
      <c r="A59" s="383" t="s">
        <v>3755</v>
      </c>
      <c r="B59" s="383" t="s">
        <v>3756</v>
      </c>
      <c r="C59" s="383" t="s">
        <v>3757</v>
      </c>
      <c r="D59" s="384" t="s">
        <v>3595</v>
      </c>
      <c r="E59" s="385" t="s">
        <v>3601</v>
      </c>
      <c r="F59" s="386"/>
      <c r="G59" s="387"/>
      <c r="H59" s="385" t="s">
        <v>442</v>
      </c>
      <c r="I59" s="387"/>
      <c r="J59" s="387"/>
      <c r="K59" s="387"/>
      <c r="L59" s="387"/>
      <c r="M59" s="388"/>
      <c r="N59" s="384" t="s">
        <v>3597</v>
      </c>
      <c r="O59" s="389" t="s">
        <v>421</v>
      </c>
      <c r="P59" s="389" t="s">
        <v>297</v>
      </c>
      <c r="Q59" s="389" t="s">
        <v>297</v>
      </c>
      <c r="R59" s="389" t="s">
        <v>459</v>
      </c>
      <c r="S59" s="389" t="s">
        <v>297</v>
      </c>
      <c r="T59" s="389" t="s">
        <v>421</v>
      </c>
    </row>
    <row r="60" spans="1:20" s="55" customFormat="1" ht="22.5" x14ac:dyDescent="0.2">
      <c r="A60" s="383" t="s">
        <v>3758</v>
      </c>
      <c r="B60" s="383" t="s">
        <v>3759</v>
      </c>
      <c r="C60" s="383" t="s">
        <v>3760</v>
      </c>
      <c r="D60" s="384" t="s">
        <v>3595</v>
      </c>
      <c r="E60" s="385" t="s">
        <v>3601</v>
      </c>
      <c r="F60" s="392"/>
      <c r="G60" s="393"/>
      <c r="H60" s="385" t="s">
        <v>442</v>
      </c>
      <c r="I60" s="393"/>
      <c r="J60" s="393"/>
      <c r="K60" s="393"/>
      <c r="L60" s="393"/>
      <c r="M60" s="385"/>
      <c r="N60" s="384" t="s">
        <v>3597</v>
      </c>
      <c r="O60" s="389" t="s">
        <v>421</v>
      </c>
      <c r="P60" s="389" t="s">
        <v>297</v>
      </c>
      <c r="Q60" s="389" t="s">
        <v>297</v>
      </c>
      <c r="R60" s="389" t="s">
        <v>459</v>
      </c>
      <c r="S60" s="389" t="s">
        <v>297</v>
      </c>
      <c r="T60" s="389" t="s">
        <v>421</v>
      </c>
    </row>
    <row r="61" spans="1:20" s="55" customFormat="1" ht="22.5" x14ac:dyDescent="0.2">
      <c r="A61" s="383" t="s">
        <v>3761</v>
      </c>
      <c r="B61" s="383" t="s">
        <v>3762</v>
      </c>
      <c r="C61" s="383" t="s">
        <v>3763</v>
      </c>
      <c r="D61" s="384" t="s">
        <v>3595</v>
      </c>
      <c r="E61" s="385" t="s">
        <v>3601</v>
      </c>
      <c r="F61" s="392"/>
      <c r="G61" s="393"/>
      <c r="H61" s="385" t="s">
        <v>442</v>
      </c>
      <c r="I61" s="393"/>
      <c r="J61" s="393"/>
      <c r="K61" s="393"/>
      <c r="L61" s="393"/>
      <c r="M61" s="385"/>
      <c r="N61" s="384" t="s">
        <v>3597</v>
      </c>
      <c r="O61" s="389" t="s">
        <v>421</v>
      </c>
      <c r="P61" s="389" t="s">
        <v>297</v>
      </c>
      <c r="Q61" s="389" t="s">
        <v>297</v>
      </c>
      <c r="R61" s="389" t="s">
        <v>459</v>
      </c>
      <c r="S61" s="389" t="s">
        <v>297</v>
      </c>
      <c r="T61" s="389" t="s">
        <v>421</v>
      </c>
    </row>
    <row r="62" spans="1:20" s="55" customFormat="1" ht="22.5" x14ac:dyDescent="0.2">
      <c r="A62" s="383" t="s">
        <v>3764</v>
      </c>
      <c r="B62" s="383" t="s">
        <v>3765</v>
      </c>
      <c r="C62" s="383" t="s">
        <v>3766</v>
      </c>
      <c r="D62" s="384" t="s">
        <v>3595</v>
      </c>
      <c r="E62" s="385" t="s">
        <v>3601</v>
      </c>
      <c r="F62" s="392"/>
      <c r="G62" s="393"/>
      <c r="H62" s="385" t="s">
        <v>442</v>
      </c>
      <c r="I62" s="393"/>
      <c r="J62" s="393"/>
      <c r="K62" s="393"/>
      <c r="L62" s="393"/>
      <c r="M62" s="385"/>
      <c r="N62" s="384" t="s">
        <v>3597</v>
      </c>
      <c r="O62" s="389" t="s">
        <v>421</v>
      </c>
      <c r="P62" s="389" t="s">
        <v>297</v>
      </c>
      <c r="Q62" s="389" t="s">
        <v>297</v>
      </c>
      <c r="R62" s="389" t="s">
        <v>459</v>
      </c>
      <c r="S62" s="389" t="s">
        <v>297</v>
      </c>
      <c r="T62" s="389" t="s">
        <v>421</v>
      </c>
    </row>
    <row r="63" spans="1:20" s="55" customFormat="1" ht="22.5" x14ac:dyDescent="0.2">
      <c r="A63" s="383" t="s">
        <v>3767</v>
      </c>
      <c r="B63" s="383" t="s">
        <v>3768</v>
      </c>
      <c r="C63" s="383" t="s">
        <v>3769</v>
      </c>
      <c r="D63" s="384" t="s">
        <v>3595</v>
      </c>
      <c r="E63" s="385" t="s">
        <v>3601</v>
      </c>
      <c r="F63" s="392"/>
      <c r="G63" s="393"/>
      <c r="H63" s="385" t="s">
        <v>442</v>
      </c>
      <c r="I63" s="393"/>
      <c r="J63" s="393"/>
      <c r="K63" s="393"/>
      <c r="L63" s="393"/>
      <c r="M63" s="385"/>
      <c r="N63" s="384" t="s">
        <v>3597</v>
      </c>
      <c r="O63" s="389" t="s">
        <v>421</v>
      </c>
      <c r="P63" s="389" t="s">
        <v>297</v>
      </c>
      <c r="Q63" s="389" t="s">
        <v>297</v>
      </c>
      <c r="R63" s="389" t="s">
        <v>459</v>
      </c>
      <c r="S63" s="389" t="s">
        <v>297</v>
      </c>
      <c r="T63" s="389" t="s">
        <v>421</v>
      </c>
    </row>
    <row r="64" spans="1:20" s="55" customFormat="1" ht="22.5" x14ac:dyDescent="0.2">
      <c r="A64" s="383" t="s">
        <v>3770</v>
      </c>
      <c r="B64" s="383" t="s">
        <v>3771</v>
      </c>
      <c r="C64" s="383" t="s">
        <v>3772</v>
      </c>
      <c r="D64" s="384" t="s">
        <v>3595</v>
      </c>
      <c r="E64" s="385" t="s">
        <v>3601</v>
      </c>
      <c r="F64" s="392"/>
      <c r="G64" s="393"/>
      <c r="H64" s="385" t="s">
        <v>442</v>
      </c>
      <c r="I64" s="393"/>
      <c r="J64" s="393"/>
      <c r="K64" s="393"/>
      <c r="L64" s="393"/>
      <c r="M64" s="385"/>
      <c r="N64" s="384" t="s">
        <v>3597</v>
      </c>
      <c r="O64" s="389" t="s">
        <v>421</v>
      </c>
      <c r="P64" s="389" t="s">
        <v>297</v>
      </c>
      <c r="Q64" s="389" t="s">
        <v>297</v>
      </c>
      <c r="R64" s="389" t="s">
        <v>459</v>
      </c>
      <c r="S64" s="389" t="s">
        <v>297</v>
      </c>
      <c r="T64" s="389" t="s">
        <v>421</v>
      </c>
    </row>
    <row r="65" spans="1:20" s="55" customFormat="1" ht="22.5" x14ac:dyDescent="0.2">
      <c r="A65" s="383" t="s">
        <v>3773</v>
      </c>
      <c r="B65" s="383" t="s">
        <v>3774</v>
      </c>
      <c r="C65" s="383" t="s">
        <v>3775</v>
      </c>
      <c r="D65" s="384" t="s">
        <v>3595</v>
      </c>
      <c r="E65" s="385" t="s">
        <v>3601</v>
      </c>
      <c r="F65" s="392"/>
      <c r="G65" s="393"/>
      <c r="H65" s="385" t="s">
        <v>442</v>
      </c>
      <c r="I65" s="393"/>
      <c r="J65" s="393"/>
      <c r="K65" s="393"/>
      <c r="L65" s="393"/>
      <c r="M65" s="385"/>
      <c r="N65" s="384" t="s">
        <v>3597</v>
      </c>
      <c r="O65" s="389" t="s">
        <v>421</v>
      </c>
      <c r="P65" s="389" t="s">
        <v>297</v>
      </c>
      <c r="Q65" s="389" t="s">
        <v>297</v>
      </c>
      <c r="R65" s="389" t="s">
        <v>459</v>
      </c>
      <c r="S65" s="389" t="s">
        <v>297</v>
      </c>
      <c r="T65" s="389" t="s">
        <v>421</v>
      </c>
    </row>
    <row r="66" spans="1:20" s="55" customFormat="1" ht="22.5" x14ac:dyDescent="0.2">
      <c r="A66" s="383" t="s">
        <v>3776</v>
      </c>
      <c r="B66" s="383" t="s">
        <v>3777</v>
      </c>
      <c r="C66" s="383" t="s">
        <v>3778</v>
      </c>
      <c r="D66" s="384" t="s">
        <v>3595</v>
      </c>
      <c r="E66" s="385" t="s">
        <v>3601</v>
      </c>
      <c r="F66" s="392"/>
      <c r="G66" s="393"/>
      <c r="H66" s="385" t="s">
        <v>442</v>
      </c>
      <c r="I66" s="393"/>
      <c r="J66" s="393"/>
      <c r="K66" s="393"/>
      <c r="L66" s="393"/>
      <c r="M66" s="385"/>
      <c r="N66" s="384" t="s">
        <v>3597</v>
      </c>
      <c r="O66" s="389" t="s">
        <v>421</v>
      </c>
      <c r="P66" s="389" t="s">
        <v>297</v>
      </c>
      <c r="Q66" s="389" t="s">
        <v>297</v>
      </c>
      <c r="R66" s="389" t="s">
        <v>459</v>
      </c>
      <c r="S66" s="389" t="s">
        <v>297</v>
      </c>
      <c r="T66" s="389" t="s">
        <v>421</v>
      </c>
    </row>
    <row r="67" spans="1:20" s="55" customFormat="1" ht="22.5" x14ac:dyDescent="0.2">
      <c r="A67" s="383" t="s">
        <v>3779</v>
      </c>
      <c r="B67" s="383" t="s">
        <v>3780</v>
      </c>
      <c r="C67" s="383" t="s">
        <v>3781</v>
      </c>
      <c r="D67" s="384" t="s">
        <v>3595</v>
      </c>
      <c r="E67" s="385" t="s">
        <v>3601</v>
      </c>
      <c r="F67" s="392"/>
      <c r="G67" s="393"/>
      <c r="H67" s="385" t="s">
        <v>442</v>
      </c>
      <c r="I67" s="393"/>
      <c r="J67" s="393"/>
      <c r="K67" s="393"/>
      <c r="L67" s="393"/>
      <c r="M67" s="385"/>
      <c r="N67" s="384" t="s">
        <v>3597</v>
      </c>
      <c r="O67" s="389" t="s">
        <v>421</v>
      </c>
      <c r="P67" s="389" t="s">
        <v>297</v>
      </c>
      <c r="Q67" s="389" t="s">
        <v>297</v>
      </c>
      <c r="R67" s="389" t="s">
        <v>459</v>
      </c>
      <c r="S67" s="389" t="s">
        <v>297</v>
      </c>
      <c r="T67" s="389" t="s">
        <v>421</v>
      </c>
    </row>
    <row r="68" spans="1:20" s="56" customFormat="1" ht="33.75" x14ac:dyDescent="0.2">
      <c r="A68" s="394" t="s">
        <v>3782</v>
      </c>
      <c r="B68" s="395" t="s">
        <v>3783</v>
      </c>
      <c r="C68" s="395" t="s">
        <v>3784</v>
      </c>
      <c r="D68" s="396" t="s">
        <v>3785</v>
      </c>
      <c r="E68" s="397" t="s">
        <v>1687</v>
      </c>
      <c r="F68" s="398"/>
      <c r="G68" s="398"/>
      <c r="H68" s="397" t="s">
        <v>442</v>
      </c>
      <c r="I68" s="398"/>
      <c r="J68" s="398"/>
      <c r="K68" s="398"/>
      <c r="L68" s="398"/>
      <c r="M68" s="398"/>
      <c r="N68" s="396" t="s">
        <v>3786</v>
      </c>
      <c r="O68" s="397" t="s">
        <v>421</v>
      </c>
      <c r="P68" s="397" t="s">
        <v>421</v>
      </c>
      <c r="Q68" s="397" t="s">
        <v>297</v>
      </c>
      <c r="R68" s="397" t="s">
        <v>3787</v>
      </c>
      <c r="S68" s="397" t="s">
        <v>297</v>
      </c>
      <c r="T68" s="397" t="s">
        <v>421</v>
      </c>
    </row>
    <row r="69" spans="1:20" s="56" customFormat="1" ht="45" x14ac:dyDescent="0.2">
      <c r="A69" s="394" t="s">
        <v>3788</v>
      </c>
      <c r="B69" s="395" t="s">
        <v>3789</v>
      </c>
      <c r="C69" s="395" t="s">
        <v>3790</v>
      </c>
      <c r="D69" s="396" t="s">
        <v>3791</v>
      </c>
      <c r="E69" s="399" t="s">
        <v>336</v>
      </c>
      <c r="F69" s="398"/>
      <c r="G69" s="398"/>
      <c r="H69" s="397" t="s">
        <v>442</v>
      </c>
      <c r="I69" s="398"/>
      <c r="J69" s="398"/>
      <c r="K69" s="398"/>
      <c r="L69" s="398"/>
      <c r="M69" s="398"/>
      <c r="N69" s="396" t="s">
        <v>3792</v>
      </c>
      <c r="O69" s="397" t="s">
        <v>421</v>
      </c>
      <c r="P69" s="397" t="s">
        <v>421</v>
      </c>
      <c r="Q69" s="397" t="s">
        <v>297</v>
      </c>
      <c r="R69" s="397" t="s">
        <v>3787</v>
      </c>
      <c r="S69" s="397" t="s">
        <v>297</v>
      </c>
      <c r="T69" s="397" t="s">
        <v>421</v>
      </c>
    </row>
    <row r="70" spans="1:20" s="57" customFormat="1" ht="56.25" x14ac:dyDescent="0.2">
      <c r="A70" s="383" t="s">
        <v>3793</v>
      </c>
      <c r="B70" s="383" t="s">
        <v>3794</v>
      </c>
      <c r="C70" s="383" t="s">
        <v>3795</v>
      </c>
      <c r="D70" s="384" t="s">
        <v>3796</v>
      </c>
      <c r="E70" s="385" t="s">
        <v>3797</v>
      </c>
      <c r="F70" s="386"/>
      <c r="G70" s="387"/>
      <c r="H70" s="385" t="s">
        <v>442</v>
      </c>
      <c r="I70" s="387"/>
      <c r="J70" s="387"/>
      <c r="K70" s="387"/>
      <c r="L70" s="387"/>
      <c r="M70" s="388"/>
      <c r="N70" s="384" t="s">
        <v>3798</v>
      </c>
      <c r="O70" s="389" t="s">
        <v>421</v>
      </c>
      <c r="P70" s="389" t="s">
        <v>297</v>
      </c>
      <c r="Q70" s="400" t="s">
        <v>297</v>
      </c>
      <c r="R70" s="401" t="s">
        <v>459</v>
      </c>
      <c r="S70" s="401" t="s">
        <v>297</v>
      </c>
      <c r="T70" s="401" t="s">
        <v>421</v>
      </c>
    </row>
    <row r="71" spans="1:20" s="57" customFormat="1" ht="56.25" x14ac:dyDescent="0.2">
      <c r="A71" s="383" t="s">
        <v>3799</v>
      </c>
      <c r="B71" s="383" t="s">
        <v>3800</v>
      </c>
      <c r="C71" s="383" t="s">
        <v>3801</v>
      </c>
      <c r="D71" s="384" t="s">
        <v>3573</v>
      </c>
      <c r="E71" s="385" t="s">
        <v>3574</v>
      </c>
      <c r="F71" s="386"/>
      <c r="G71" s="387"/>
      <c r="H71" s="385" t="s">
        <v>442</v>
      </c>
      <c r="I71" s="387"/>
      <c r="J71" s="387"/>
      <c r="K71" s="387"/>
      <c r="L71" s="387"/>
      <c r="M71" s="388"/>
      <c r="N71" s="384" t="s">
        <v>3575</v>
      </c>
      <c r="O71" s="385" t="s">
        <v>421</v>
      </c>
      <c r="P71" s="385" t="s">
        <v>297</v>
      </c>
      <c r="Q71" s="385" t="s">
        <v>297</v>
      </c>
      <c r="R71" s="389" t="s">
        <v>459</v>
      </c>
      <c r="S71" s="390" t="s">
        <v>297</v>
      </c>
      <c r="T71" s="389" t="s">
        <v>421</v>
      </c>
    </row>
    <row r="72" spans="1:20" s="57" customFormat="1" ht="22.5" x14ac:dyDescent="0.2">
      <c r="A72" s="383" t="s">
        <v>3802</v>
      </c>
      <c r="B72" s="383" t="s">
        <v>299</v>
      </c>
      <c r="C72" s="383" t="s">
        <v>3803</v>
      </c>
      <c r="D72" s="384" t="s">
        <v>3804</v>
      </c>
      <c r="E72" s="385" t="s">
        <v>302</v>
      </c>
      <c r="F72" s="386"/>
      <c r="G72" s="387"/>
      <c r="H72" s="385" t="s">
        <v>442</v>
      </c>
      <c r="I72" s="387"/>
      <c r="J72" s="387"/>
      <c r="K72" s="387"/>
      <c r="L72" s="387"/>
      <c r="M72" s="388"/>
      <c r="N72" s="384" t="s">
        <v>3805</v>
      </c>
      <c r="O72" s="385" t="s">
        <v>421</v>
      </c>
      <c r="P72" s="385" t="s">
        <v>297</v>
      </c>
      <c r="Q72" s="385" t="s">
        <v>297</v>
      </c>
      <c r="R72" s="389" t="s">
        <v>459</v>
      </c>
      <c r="S72" s="389" t="s">
        <v>297</v>
      </c>
      <c r="T72" s="389" t="s">
        <v>421</v>
      </c>
    </row>
    <row r="73" spans="1:20" s="57" customFormat="1" ht="22.5" x14ac:dyDescent="0.2">
      <c r="A73" s="383" t="s">
        <v>3806</v>
      </c>
      <c r="B73" s="383" t="s">
        <v>3807</v>
      </c>
      <c r="C73" s="383" t="s">
        <v>3808</v>
      </c>
      <c r="D73" s="384" t="s">
        <v>3809</v>
      </c>
      <c r="E73" s="385" t="s">
        <v>348</v>
      </c>
      <c r="F73" s="386"/>
      <c r="G73" s="387"/>
      <c r="H73" s="385" t="s">
        <v>442</v>
      </c>
      <c r="I73" s="387"/>
      <c r="J73" s="387"/>
      <c r="K73" s="387"/>
      <c r="L73" s="387"/>
      <c r="M73" s="388"/>
      <c r="N73" s="384" t="s">
        <v>3810</v>
      </c>
      <c r="O73" s="385" t="s">
        <v>421</v>
      </c>
      <c r="P73" s="385" t="s">
        <v>297</v>
      </c>
      <c r="Q73" s="385" t="s">
        <v>297</v>
      </c>
      <c r="R73" s="389" t="s">
        <v>459</v>
      </c>
      <c r="S73" s="389" t="s">
        <v>297</v>
      </c>
      <c r="T73" s="389" t="s">
        <v>421</v>
      </c>
    </row>
    <row r="74" spans="1:20" s="57" customFormat="1" x14ac:dyDescent="0.2">
      <c r="A74" s="383" t="s">
        <v>3811</v>
      </c>
      <c r="B74" s="383" t="s">
        <v>3812</v>
      </c>
      <c r="C74" s="383" t="s">
        <v>3813</v>
      </c>
      <c r="D74" s="384" t="s">
        <v>3814</v>
      </c>
      <c r="E74" s="385" t="s">
        <v>3815</v>
      </c>
      <c r="F74" s="392"/>
      <c r="G74" s="393"/>
      <c r="H74" s="385" t="s">
        <v>442</v>
      </c>
      <c r="I74" s="393"/>
      <c r="J74" s="393"/>
      <c r="K74" s="393"/>
      <c r="L74" s="393"/>
      <c r="M74" s="385"/>
      <c r="N74" s="402" t="s">
        <v>3816</v>
      </c>
      <c r="O74" s="385" t="s">
        <v>421</v>
      </c>
      <c r="P74" s="385" t="s">
        <v>421</v>
      </c>
      <c r="Q74" s="403" t="s">
        <v>297</v>
      </c>
      <c r="R74" s="389" t="s">
        <v>459</v>
      </c>
      <c r="S74" s="389" t="s">
        <v>297</v>
      </c>
      <c r="T74" s="389" t="s">
        <v>421</v>
      </c>
    </row>
    <row r="75" spans="1:20" s="57" customFormat="1" x14ac:dyDescent="0.2">
      <c r="A75" s="383" t="s">
        <v>3817</v>
      </c>
      <c r="B75" s="383" t="s">
        <v>3588</v>
      </c>
      <c r="C75" s="383" t="s">
        <v>3589</v>
      </c>
      <c r="D75" s="384" t="s">
        <v>3590</v>
      </c>
      <c r="E75" s="385" t="s">
        <v>3586</v>
      </c>
      <c r="F75" s="386"/>
      <c r="G75" s="387"/>
      <c r="H75" s="385" t="s">
        <v>442</v>
      </c>
      <c r="I75" s="387"/>
      <c r="J75" s="387"/>
      <c r="K75" s="387"/>
      <c r="L75" s="387"/>
      <c r="M75" s="388"/>
      <c r="N75" s="384" t="s">
        <v>3591</v>
      </c>
      <c r="O75" s="385" t="s">
        <v>421</v>
      </c>
      <c r="P75" s="385" t="s">
        <v>297</v>
      </c>
      <c r="Q75" s="385" t="s">
        <v>297</v>
      </c>
      <c r="R75" s="389" t="s">
        <v>459</v>
      </c>
      <c r="S75" s="389" t="s">
        <v>297</v>
      </c>
      <c r="T75" s="389" t="s">
        <v>421</v>
      </c>
    </row>
    <row r="76" spans="1:20" s="57" customFormat="1" ht="22.5" x14ac:dyDescent="0.2">
      <c r="A76" s="383" t="s">
        <v>3818</v>
      </c>
      <c r="B76" s="383" t="s">
        <v>3819</v>
      </c>
      <c r="C76" s="383" t="s">
        <v>3820</v>
      </c>
      <c r="D76" s="384" t="s">
        <v>3821</v>
      </c>
      <c r="E76" s="385" t="s">
        <v>2025</v>
      </c>
      <c r="F76" s="392"/>
      <c r="G76" s="393"/>
      <c r="H76" s="388" t="s">
        <v>442</v>
      </c>
      <c r="I76" s="393"/>
      <c r="J76" s="393"/>
      <c r="K76" s="393"/>
      <c r="L76" s="393"/>
      <c r="M76" s="388"/>
      <c r="N76" s="384" t="s">
        <v>3822</v>
      </c>
      <c r="O76" s="404" t="s">
        <v>421</v>
      </c>
      <c r="P76" s="404" t="s">
        <v>297</v>
      </c>
      <c r="Q76" s="405" t="s">
        <v>297</v>
      </c>
      <c r="R76" s="389" t="s">
        <v>459</v>
      </c>
      <c r="S76" s="389" t="s">
        <v>297</v>
      </c>
      <c r="T76" s="389" t="s">
        <v>421</v>
      </c>
    </row>
    <row r="77" spans="1:20" s="57" customFormat="1" ht="22.5" x14ac:dyDescent="0.2">
      <c r="A77" s="383" t="s">
        <v>3823</v>
      </c>
      <c r="B77" s="383" t="s">
        <v>3824</v>
      </c>
      <c r="C77" s="383" t="s">
        <v>3825</v>
      </c>
      <c r="D77" s="384" t="s">
        <v>3826</v>
      </c>
      <c r="E77" s="385" t="s">
        <v>2025</v>
      </c>
      <c r="F77" s="392"/>
      <c r="G77" s="393"/>
      <c r="H77" s="388" t="s">
        <v>442</v>
      </c>
      <c r="I77" s="393"/>
      <c r="J77" s="393"/>
      <c r="K77" s="393"/>
      <c r="L77" s="393"/>
      <c r="M77" s="388"/>
      <c r="N77" s="384" t="s">
        <v>3827</v>
      </c>
      <c r="O77" s="404" t="s">
        <v>421</v>
      </c>
      <c r="P77" s="404" t="s">
        <v>297</v>
      </c>
      <c r="Q77" s="405" t="s">
        <v>297</v>
      </c>
      <c r="R77" s="389" t="s">
        <v>459</v>
      </c>
      <c r="S77" s="389" t="s">
        <v>297</v>
      </c>
      <c r="T77" s="389" t="s">
        <v>421</v>
      </c>
    </row>
    <row r="78" spans="1:20" s="57" customFormat="1" ht="22.5" x14ac:dyDescent="0.2">
      <c r="A78" s="383" t="s">
        <v>3828</v>
      </c>
      <c r="B78" s="383" t="s">
        <v>3829</v>
      </c>
      <c r="C78" s="383" t="s">
        <v>3830</v>
      </c>
      <c r="D78" s="406" t="s">
        <v>3831</v>
      </c>
      <c r="E78" s="407" t="s">
        <v>2025</v>
      </c>
      <c r="F78" s="392"/>
      <c r="G78" s="393"/>
      <c r="H78" s="407" t="s">
        <v>442</v>
      </c>
      <c r="I78" s="393"/>
      <c r="J78" s="393"/>
      <c r="K78" s="393"/>
      <c r="L78" s="393"/>
      <c r="M78" s="407"/>
      <c r="N78" s="384" t="s">
        <v>3832</v>
      </c>
      <c r="O78" s="404" t="s">
        <v>421</v>
      </c>
      <c r="P78" s="404" t="s">
        <v>297</v>
      </c>
      <c r="Q78" s="405" t="s">
        <v>297</v>
      </c>
      <c r="R78" s="389" t="s">
        <v>459</v>
      </c>
      <c r="S78" s="389" t="s">
        <v>297</v>
      </c>
      <c r="T78" s="389" t="s">
        <v>421</v>
      </c>
    </row>
    <row r="79" spans="1:20" s="57" customFormat="1" ht="56.25" x14ac:dyDescent="0.2">
      <c r="A79" s="383" t="s">
        <v>3833</v>
      </c>
      <c r="B79" s="383" t="s">
        <v>3834</v>
      </c>
      <c r="C79" s="383" t="s">
        <v>3835</v>
      </c>
      <c r="D79" s="408" t="s">
        <v>3836</v>
      </c>
      <c r="E79" s="409" t="s">
        <v>3837</v>
      </c>
      <c r="F79" s="410"/>
      <c r="G79" s="407"/>
      <c r="H79" s="385" t="s">
        <v>442</v>
      </c>
      <c r="I79" s="393"/>
      <c r="J79" s="393"/>
      <c r="K79" s="393"/>
      <c r="L79" s="393"/>
      <c r="M79" s="385"/>
      <c r="N79" s="384" t="s">
        <v>3838</v>
      </c>
      <c r="O79" s="385" t="s">
        <v>421</v>
      </c>
      <c r="P79" s="385" t="s">
        <v>297</v>
      </c>
      <c r="Q79" s="385" t="s">
        <v>297</v>
      </c>
      <c r="R79" s="389" t="s">
        <v>459</v>
      </c>
      <c r="S79" s="397" t="s">
        <v>297</v>
      </c>
      <c r="T79" s="397" t="s">
        <v>421</v>
      </c>
    </row>
    <row r="80" spans="1:20" s="57" customFormat="1" ht="56.25" x14ac:dyDescent="0.2">
      <c r="A80" s="383" t="s">
        <v>3839</v>
      </c>
      <c r="B80" s="383" t="s">
        <v>3840</v>
      </c>
      <c r="C80" s="383" t="s">
        <v>3841</v>
      </c>
      <c r="D80" s="408" t="s">
        <v>3842</v>
      </c>
      <c r="E80" s="409" t="s">
        <v>3843</v>
      </c>
      <c r="F80" s="410"/>
      <c r="G80" s="407"/>
      <c r="H80" s="19" t="s">
        <v>442</v>
      </c>
      <c r="I80" s="393"/>
      <c r="J80" s="393"/>
      <c r="K80" s="393"/>
      <c r="L80" s="393"/>
      <c r="M80" s="385"/>
      <c r="N80" s="384" t="s">
        <v>3844</v>
      </c>
      <c r="O80" s="385" t="s">
        <v>421</v>
      </c>
      <c r="P80" s="385" t="s">
        <v>297</v>
      </c>
      <c r="Q80" s="385" t="s">
        <v>297</v>
      </c>
      <c r="R80" s="389" t="s">
        <v>459</v>
      </c>
      <c r="S80" s="389" t="s">
        <v>297</v>
      </c>
      <c r="T80" s="389" t="s">
        <v>421</v>
      </c>
    </row>
    <row r="81" spans="1:20" s="57" customFormat="1" ht="90" x14ac:dyDescent="0.2">
      <c r="A81" s="383" t="s">
        <v>3845</v>
      </c>
      <c r="B81" s="383" t="s">
        <v>3846</v>
      </c>
      <c r="C81" s="383" t="s">
        <v>3847</v>
      </c>
      <c r="D81" s="408" t="s">
        <v>3848</v>
      </c>
      <c r="E81" s="409" t="s">
        <v>3849</v>
      </c>
      <c r="F81" s="410"/>
      <c r="G81" s="407"/>
      <c r="H81" s="19" t="s">
        <v>442</v>
      </c>
      <c r="I81" s="393"/>
      <c r="J81" s="393"/>
      <c r="K81" s="393"/>
      <c r="L81" s="393"/>
      <c r="M81" s="385"/>
      <c r="N81" s="384" t="s">
        <v>3850</v>
      </c>
      <c r="O81" s="19" t="s">
        <v>421</v>
      </c>
      <c r="P81" s="19" t="s">
        <v>297</v>
      </c>
      <c r="Q81" s="20" t="s">
        <v>297</v>
      </c>
      <c r="R81" s="389" t="s">
        <v>459</v>
      </c>
      <c r="S81" s="389" t="s">
        <v>297</v>
      </c>
      <c r="T81" s="389" t="s">
        <v>421</v>
      </c>
    </row>
    <row r="82" spans="1:20" s="57" customFormat="1" ht="78.75" x14ac:dyDescent="0.2">
      <c r="A82" s="383" t="s">
        <v>3851</v>
      </c>
      <c r="B82" s="383" t="s">
        <v>3852</v>
      </c>
      <c r="C82" s="383" t="s">
        <v>3853</v>
      </c>
      <c r="D82" s="384" t="s">
        <v>3854</v>
      </c>
      <c r="E82" s="409" t="s">
        <v>3849</v>
      </c>
      <c r="F82" s="410"/>
      <c r="G82" s="407"/>
      <c r="H82" s="19" t="s">
        <v>442</v>
      </c>
      <c r="I82" s="393"/>
      <c r="J82" s="393"/>
      <c r="K82" s="393"/>
      <c r="L82" s="393"/>
      <c r="M82" s="385"/>
      <c r="N82" s="384" t="s">
        <v>3855</v>
      </c>
      <c r="O82" s="19" t="s">
        <v>421</v>
      </c>
      <c r="P82" s="19" t="s">
        <v>297</v>
      </c>
      <c r="Q82" s="20" t="s">
        <v>297</v>
      </c>
      <c r="R82" s="389" t="s">
        <v>459</v>
      </c>
      <c r="S82" s="389" t="s">
        <v>297</v>
      </c>
      <c r="T82" s="389" t="s">
        <v>421</v>
      </c>
    </row>
    <row r="83" spans="1:20" s="57" customFormat="1" ht="78.75" x14ac:dyDescent="0.2">
      <c r="A83" s="383" t="s">
        <v>3856</v>
      </c>
      <c r="B83" s="383" t="s">
        <v>3857</v>
      </c>
      <c r="C83" s="383" t="s">
        <v>3858</v>
      </c>
      <c r="D83" s="384" t="s">
        <v>3859</v>
      </c>
      <c r="E83" s="409" t="s">
        <v>3849</v>
      </c>
      <c r="F83" s="410"/>
      <c r="G83" s="407"/>
      <c r="H83" s="19" t="s">
        <v>442</v>
      </c>
      <c r="I83" s="393"/>
      <c r="J83" s="393"/>
      <c r="K83" s="393"/>
      <c r="L83" s="393"/>
      <c r="M83" s="385"/>
      <c r="N83" s="384" t="s">
        <v>3860</v>
      </c>
      <c r="O83" s="19" t="s">
        <v>421</v>
      </c>
      <c r="P83" s="19" t="s">
        <v>297</v>
      </c>
      <c r="Q83" s="20" t="s">
        <v>297</v>
      </c>
      <c r="R83" s="389" t="s">
        <v>459</v>
      </c>
      <c r="S83" s="389" t="s">
        <v>297</v>
      </c>
      <c r="T83" s="389" t="s">
        <v>421</v>
      </c>
    </row>
    <row r="84" spans="1:20" s="57" customFormat="1" ht="78.75" x14ac:dyDescent="0.2">
      <c r="A84" s="383" t="s">
        <v>3861</v>
      </c>
      <c r="B84" s="383" t="s">
        <v>3862</v>
      </c>
      <c r="C84" s="383" t="s">
        <v>3863</v>
      </c>
      <c r="D84" s="384" t="s">
        <v>3864</v>
      </c>
      <c r="E84" s="21" t="s">
        <v>3849</v>
      </c>
      <c r="F84" s="410"/>
      <c r="G84" s="407"/>
      <c r="H84" s="19" t="s">
        <v>442</v>
      </c>
      <c r="I84" s="393"/>
      <c r="J84" s="393"/>
      <c r="K84" s="393"/>
      <c r="L84" s="393"/>
      <c r="M84" s="385"/>
      <c r="N84" s="384" t="s">
        <v>3865</v>
      </c>
      <c r="O84" s="19" t="s">
        <v>421</v>
      </c>
      <c r="P84" s="19" t="s">
        <v>297</v>
      </c>
      <c r="Q84" s="20" t="s">
        <v>297</v>
      </c>
      <c r="R84" s="389" t="s">
        <v>459</v>
      </c>
      <c r="S84" s="389" t="s">
        <v>297</v>
      </c>
      <c r="T84" s="389" t="s">
        <v>421</v>
      </c>
    </row>
    <row r="85" spans="1:20" s="57" customFormat="1" ht="33.75" x14ac:dyDescent="0.2">
      <c r="A85" s="394" t="s">
        <v>3866</v>
      </c>
      <c r="B85" s="395" t="s">
        <v>3783</v>
      </c>
      <c r="C85" s="395" t="s">
        <v>3784</v>
      </c>
      <c r="D85" s="396" t="s">
        <v>3785</v>
      </c>
      <c r="E85" s="397" t="s">
        <v>1687</v>
      </c>
      <c r="F85" s="398"/>
      <c r="G85" s="398"/>
      <c r="H85" s="397" t="s">
        <v>442</v>
      </c>
      <c r="I85" s="398"/>
      <c r="J85" s="398"/>
      <c r="K85" s="398"/>
      <c r="L85" s="398"/>
      <c r="M85" s="398"/>
      <c r="N85" s="396" t="s">
        <v>3786</v>
      </c>
      <c r="O85" s="397" t="s">
        <v>421</v>
      </c>
      <c r="P85" s="397" t="s">
        <v>421</v>
      </c>
      <c r="Q85" s="397" t="s">
        <v>297</v>
      </c>
      <c r="R85" s="389" t="s">
        <v>3787</v>
      </c>
      <c r="S85" s="389" t="s">
        <v>297</v>
      </c>
      <c r="T85" s="389" t="s">
        <v>421</v>
      </c>
    </row>
    <row r="86" spans="1:20" s="57" customFormat="1" ht="90" x14ac:dyDescent="0.2">
      <c r="A86" s="411" t="s">
        <v>3867</v>
      </c>
      <c r="B86" s="411" t="s">
        <v>3868</v>
      </c>
      <c r="C86" s="411" t="s">
        <v>3869</v>
      </c>
      <c r="D86" s="396" t="s">
        <v>3870</v>
      </c>
      <c r="E86" s="399" t="s">
        <v>370</v>
      </c>
      <c r="F86" s="396"/>
      <c r="G86" s="396"/>
      <c r="H86" s="399" t="s">
        <v>442</v>
      </c>
      <c r="I86" s="396"/>
      <c r="J86" s="396"/>
      <c r="K86" s="396"/>
      <c r="L86" s="396"/>
      <c r="M86" s="396"/>
      <c r="N86" s="396" t="s">
        <v>3871</v>
      </c>
      <c r="O86" s="399" t="s">
        <v>421</v>
      </c>
      <c r="P86" s="399" t="s">
        <v>421</v>
      </c>
      <c r="Q86" s="399" t="s">
        <v>297</v>
      </c>
      <c r="R86" s="389" t="s">
        <v>3787</v>
      </c>
      <c r="S86" s="389" t="s">
        <v>297</v>
      </c>
      <c r="T86" s="389" t="s">
        <v>421</v>
      </c>
    </row>
    <row r="87" spans="1:20" s="57" customFormat="1" x14ac:dyDescent="0.2">
      <c r="A87" s="1237" t="s">
        <v>3872</v>
      </c>
      <c r="B87" s="1237" t="s">
        <v>3873</v>
      </c>
      <c r="C87" s="1237" t="s">
        <v>3874</v>
      </c>
      <c r="D87" s="1236" t="s">
        <v>3875</v>
      </c>
      <c r="E87" s="1233" t="s">
        <v>3876</v>
      </c>
      <c r="F87" s="396" t="s">
        <v>3877</v>
      </c>
      <c r="G87" s="396" t="s">
        <v>3878</v>
      </c>
      <c r="H87" s="1233" t="s">
        <v>442</v>
      </c>
      <c r="I87" s="1236"/>
      <c r="J87" s="1236"/>
      <c r="K87" s="1236"/>
      <c r="L87" s="1236"/>
      <c r="M87" s="1236"/>
      <c r="N87" s="1231" t="s">
        <v>3879</v>
      </c>
      <c r="O87" s="1233" t="s">
        <v>421</v>
      </c>
      <c r="P87" s="1233" t="s">
        <v>421</v>
      </c>
      <c r="Q87" s="1233" t="s">
        <v>297</v>
      </c>
      <c r="R87" s="1222" t="s">
        <v>3787</v>
      </c>
      <c r="S87" s="1222" t="s">
        <v>297</v>
      </c>
      <c r="T87" s="1222" t="s">
        <v>297</v>
      </c>
    </row>
    <row r="88" spans="1:20" s="57" customFormat="1" x14ac:dyDescent="0.2">
      <c r="A88" s="1234"/>
      <c r="B88" s="1234"/>
      <c r="C88" s="1234"/>
      <c r="D88" s="1234"/>
      <c r="E88" s="1235"/>
      <c r="F88" s="396" t="s">
        <v>3880</v>
      </c>
      <c r="G88" s="396" t="s">
        <v>3881</v>
      </c>
      <c r="H88" s="1235"/>
      <c r="I88" s="1234"/>
      <c r="J88" s="1234"/>
      <c r="K88" s="1234"/>
      <c r="L88" s="1234"/>
      <c r="M88" s="1234"/>
      <c r="N88" s="1232"/>
      <c r="O88" s="1234"/>
      <c r="P88" s="1234"/>
      <c r="Q88" s="1234"/>
      <c r="R88" s="1223"/>
      <c r="S88" s="1223"/>
      <c r="T88" s="1223"/>
    </row>
    <row r="89" spans="1:20" s="57" customFormat="1" ht="22.5" x14ac:dyDescent="0.2">
      <c r="A89" s="411" t="s">
        <v>3882</v>
      </c>
      <c r="B89" s="411" t="s">
        <v>3883</v>
      </c>
      <c r="C89" s="411" t="s">
        <v>3884</v>
      </c>
      <c r="D89" s="396" t="s">
        <v>3885</v>
      </c>
      <c r="E89" s="399" t="s">
        <v>323</v>
      </c>
      <c r="F89" s="396"/>
      <c r="G89" s="396"/>
      <c r="H89" s="399" t="s">
        <v>442</v>
      </c>
      <c r="I89" s="396"/>
      <c r="J89" s="396"/>
      <c r="K89" s="396"/>
      <c r="L89" s="396"/>
      <c r="M89" s="396"/>
      <c r="N89" s="396" t="s">
        <v>3886</v>
      </c>
      <c r="O89" s="399" t="s">
        <v>421</v>
      </c>
      <c r="P89" s="399" t="s">
        <v>421</v>
      </c>
      <c r="Q89" s="399" t="s">
        <v>421</v>
      </c>
      <c r="R89" s="389" t="s">
        <v>3787</v>
      </c>
      <c r="S89" s="389" t="s">
        <v>297</v>
      </c>
      <c r="T89" s="389" t="s">
        <v>421</v>
      </c>
    </row>
    <row r="90" spans="1:20" s="57" customFormat="1" ht="67.5" x14ac:dyDescent="0.2">
      <c r="A90" s="411" t="s">
        <v>3887</v>
      </c>
      <c r="B90" s="411" t="s">
        <v>3888</v>
      </c>
      <c r="C90" s="411" t="s">
        <v>3889</v>
      </c>
      <c r="D90" s="396" t="s">
        <v>3890</v>
      </c>
      <c r="E90" s="399" t="s">
        <v>323</v>
      </c>
      <c r="F90" s="396"/>
      <c r="G90" s="396"/>
      <c r="H90" s="399" t="s">
        <v>442</v>
      </c>
      <c r="I90" s="396"/>
      <c r="J90" s="396"/>
      <c r="K90" s="396"/>
      <c r="L90" s="396"/>
      <c r="M90" s="396"/>
      <c r="N90" s="396" t="s">
        <v>3891</v>
      </c>
      <c r="O90" s="399" t="s">
        <v>421</v>
      </c>
      <c r="P90" s="399" t="s">
        <v>421</v>
      </c>
      <c r="Q90" s="399" t="s">
        <v>421</v>
      </c>
      <c r="R90" s="389" t="s">
        <v>3787</v>
      </c>
      <c r="S90" s="389" t="s">
        <v>297</v>
      </c>
      <c r="T90" s="389" t="s">
        <v>421</v>
      </c>
    </row>
    <row r="91" spans="1:20" s="57" customFormat="1" x14ac:dyDescent="0.2">
      <c r="A91" s="411" t="s">
        <v>3892</v>
      </c>
      <c r="B91" s="411" t="s">
        <v>3893</v>
      </c>
      <c r="C91" s="411" t="s">
        <v>3894</v>
      </c>
      <c r="D91" s="396" t="s">
        <v>3895</v>
      </c>
      <c r="E91" s="399" t="s">
        <v>3596</v>
      </c>
      <c r="F91" s="396"/>
      <c r="G91" s="396"/>
      <c r="H91" s="399" t="s">
        <v>442</v>
      </c>
      <c r="I91" s="396"/>
      <c r="J91" s="396"/>
      <c r="K91" s="396"/>
      <c r="L91" s="396"/>
      <c r="M91" s="396"/>
      <c r="N91" s="396" t="s">
        <v>3895</v>
      </c>
      <c r="O91" s="399" t="s">
        <v>421</v>
      </c>
      <c r="P91" s="399" t="s">
        <v>421</v>
      </c>
      <c r="Q91" s="399" t="s">
        <v>297</v>
      </c>
      <c r="R91" s="389" t="s">
        <v>3787</v>
      </c>
      <c r="S91" s="389" t="s">
        <v>297</v>
      </c>
      <c r="T91" s="389" t="s">
        <v>421</v>
      </c>
    </row>
    <row r="92" spans="1:20" s="56" customFormat="1" ht="45" x14ac:dyDescent="0.2">
      <c r="A92" s="394" t="s">
        <v>3896</v>
      </c>
      <c r="B92" s="395" t="s">
        <v>3789</v>
      </c>
      <c r="C92" s="395" t="s">
        <v>3790</v>
      </c>
      <c r="D92" s="396" t="s">
        <v>3897</v>
      </c>
      <c r="E92" s="399" t="s">
        <v>336</v>
      </c>
      <c r="F92" s="398"/>
      <c r="G92" s="398"/>
      <c r="H92" s="397" t="s">
        <v>442</v>
      </c>
      <c r="I92" s="398"/>
      <c r="J92" s="398"/>
      <c r="K92" s="398"/>
      <c r="L92" s="398"/>
      <c r="M92" s="398"/>
      <c r="N92" s="396" t="s">
        <v>3792</v>
      </c>
      <c r="O92" s="397" t="s">
        <v>421</v>
      </c>
      <c r="P92" s="397" t="s">
        <v>421</v>
      </c>
      <c r="Q92" s="397" t="s">
        <v>297</v>
      </c>
      <c r="R92" s="397" t="s">
        <v>3787</v>
      </c>
      <c r="S92" s="397" t="s">
        <v>297</v>
      </c>
      <c r="T92" s="397" t="s">
        <v>421</v>
      </c>
    </row>
    <row r="93" spans="1:20" s="57" customFormat="1" ht="22.5" x14ac:dyDescent="0.2">
      <c r="A93" s="412" t="s">
        <v>3898</v>
      </c>
      <c r="B93" s="412" t="s">
        <v>3899</v>
      </c>
      <c r="C93" s="412" t="s">
        <v>3900</v>
      </c>
      <c r="D93" s="384" t="s">
        <v>3901</v>
      </c>
      <c r="E93" s="385" t="s">
        <v>348</v>
      </c>
      <c r="F93" s="386"/>
      <c r="G93" s="387"/>
      <c r="H93" s="385" t="s">
        <v>442</v>
      </c>
      <c r="I93" s="387"/>
      <c r="J93" s="387"/>
      <c r="K93" s="387"/>
      <c r="L93" s="387"/>
      <c r="M93" s="388"/>
      <c r="N93" s="384" t="s">
        <v>3902</v>
      </c>
      <c r="O93" s="385" t="s">
        <v>421</v>
      </c>
      <c r="P93" s="385" t="s">
        <v>297</v>
      </c>
      <c r="Q93" s="385" t="s">
        <v>297</v>
      </c>
      <c r="R93" s="389" t="s">
        <v>459</v>
      </c>
      <c r="S93" s="389" t="s">
        <v>297</v>
      </c>
      <c r="T93" s="389" t="s">
        <v>421</v>
      </c>
    </row>
    <row r="94" spans="1:20" s="57" customFormat="1" ht="112.5" x14ac:dyDescent="0.2">
      <c r="A94" s="412" t="s">
        <v>3903</v>
      </c>
      <c r="B94" s="412" t="s">
        <v>3904</v>
      </c>
      <c r="C94" s="412" t="s">
        <v>3905</v>
      </c>
      <c r="D94" s="384" t="s">
        <v>3906</v>
      </c>
      <c r="E94" s="385" t="s">
        <v>3907</v>
      </c>
      <c r="F94" s="386"/>
      <c r="G94" s="387"/>
      <c r="H94" s="385" t="s">
        <v>442</v>
      </c>
      <c r="I94" s="387"/>
      <c r="J94" s="387"/>
      <c r="K94" s="387"/>
      <c r="L94" s="387"/>
      <c r="M94" s="388"/>
      <c r="N94" s="384" t="s">
        <v>3908</v>
      </c>
      <c r="O94" s="385" t="s">
        <v>421</v>
      </c>
      <c r="P94" s="385" t="s">
        <v>297</v>
      </c>
      <c r="Q94" s="385" t="s">
        <v>297</v>
      </c>
      <c r="R94" s="389" t="s">
        <v>3787</v>
      </c>
      <c r="S94" s="389" t="s">
        <v>297</v>
      </c>
      <c r="T94" s="389" t="s">
        <v>421</v>
      </c>
    </row>
    <row r="95" spans="1:20" s="57" customFormat="1" ht="258.75" x14ac:dyDescent="0.2">
      <c r="A95" s="412" t="s">
        <v>3909</v>
      </c>
      <c r="B95" s="413" t="s">
        <v>3910</v>
      </c>
      <c r="C95" s="412" t="s">
        <v>3911</v>
      </c>
      <c r="D95" s="384" t="s">
        <v>3912</v>
      </c>
      <c r="E95" s="385" t="s">
        <v>3907</v>
      </c>
      <c r="F95" s="386"/>
      <c r="G95" s="387"/>
      <c r="H95" s="385" t="s">
        <v>442</v>
      </c>
      <c r="I95" s="387"/>
      <c r="J95" s="387"/>
      <c r="K95" s="387"/>
      <c r="L95" s="387"/>
      <c r="M95" s="388"/>
      <c r="N95" s="384" t="s">
        <v>3913</v>
      </c>
      <c r="O95" s="385" t="s">
        <v>421</v>
      </c>
      <c r="P95" s="385" t="s">
        <v>297</v>
      </c>
      <c r="Q95" s="385" t="s">
        <v>297</v>
      </c>
      <c r="R95" s="389" t="s">
        <v>3787</v>
      </c>
      <c r="S95" s="389" t="s">
        <v>297</v>
      </c>
      <c r="T95" s="389" t="s">
        <v>421</v>
      </c>
    </row>
    <row r="96" spans="1:20" s="57" customFormat="1" ht="90" x14ac:dyDescent="0.2">
      <c r="A96" s="412" t="s">
        <v>3914</v>
      </c>
      <c r="B96" s="58" t="s">
        <v>3915</v>
      </c>
      <c r="C96" s="412" t="s">
        <v>3916</v>
      </c>
      <c r="D96" s="384" t="s">
        <v>3917</v>
      </c>
      <c r="E96" s="385" t="s">
        <v>3918</v>
      </c>
      <c r="F96" s="386"/>
      <c r="G96" s="387"/>
      <c r="H96" s="385" t="s">
        <v>442</v>
      </c>
      <c r="I96" s="387"/>
      <c r="J96" s="387"/>
      <c r="K96" s="387"/>
      <c r="L96" s="387"/>
      <c r="M96" s="388"/>
      <c r="N96" s="384" t="s">
        <v>3919</v>
      </c>
      <c r="O96" s="385" t="s">
        <v>421</v>
      </c>
      <c r="P96" s="385" t="s">
        <v>297</v>
      </c>
      <c r="Q96" s="385" t="s">
        <v>297</v>
      </c>
      <c r="R96" s="389" t="s">
        <v>3787</v>
      </c>
      <c r="S96" s="389" t="s">
        <v>297</v>
      </c>
      <c r="T96" s="389" t="s">
        <v>421</v>
      </c>
    </row>
    <row r="97" spans="1:20" s="57" customFormat="1" x14ac:dyDescent="0.2">
      <c r="A97" s="412" t="s">
        <v>3920</v>
      </c>
      <c r="B97" s="412" t="s">
        <v>3921</v>
      </c>
      <c r="C97" s="412" t="s">
        <v>3922</v>
      </c>
      <c r="D97" s="384" t="s">
        <v>3923</v>
      </c>
      <c r="E97" s="385" t="s">
        <v>3924</v>
      </c>
      <c r="F97" s="386"/>
      <c r="G97" s="387"/>
      <c r="H97" s="385" t="s">
        <v>442</v>
      </c>
      <c r="I97" s="387"/>
      <c r="J97" s="387"/>
      <c r="K97" s="387"/>
      <c r="L97" s="387"/>
      <c r="M97" s="388"/>
      <c r="N97" s="384" t="s">
        <v>3923</v>
      </c>
      <c r="O97" s="385" t="s">
        <v>421</v>
      </c>
      <c r="P97" s="385" t="s">
        <v>297</v>
      </c>
      <c r="Q97" s="385" t="s">
        <v>297</v>
      </c>
      <c r="R97" s="389" t="s">
        <v>3787</v>
      </c>
      <c r="S97" s="389" t="s">
        <v>297</v>
      </c>
      <c r="T97" s="389" t="s">
        <v>421</v>
      </c>
    </row>
    <row r="98" spans="1:20" s="57" customFormat="1" x14ac:dyDescent="0.2">
      <c r="A98" s="1224" t="s">
        <v>3925</v>
      </c>
      <c r="B98" s="1224" t="s">
        <v>3926</v>
      </c>
      <c r="C98" s="1224" t="s">
        <v>3927</v>
      </c>
      <c r="D98" s="1226" t="s">
        <v>3928</v>
      </c>
      <c r="E98" s="1227" t="s">
        <v>3929</v>
      </c>
      <c r="F98" s="414" t="s">
        <v>3930</v>
      </c>
      <c r="G98" s="384" t="s">
        <v>3878</v>
      </c>
      <c r="H98" s="1227" t="s">
        <v>442</v>
      </c>
      <c r="I98" s="1229"/>
      <c r="J98" s="1229"/>
      <c r="K98" s="1229"/>
      <c r="L98" s="1229"/>
      <c r="M98" s="1243"/>
      <c r="N98" s="1226" t="s">
        <v>3931</v>
      </c>
      <c r="O98" s="1227" t="s">
        <v>421</v>
      </c>
      <c r="P98" s="1227" t="s">
        <v>297</v>
      </c>
      <c r="Q98" s="1227" t="s">
        <v>297</v>
      </c>
      <c r="R98" s="1222" t="s">
        <v>3787</v>
      </c>
      <c r="S98" s="1222" t="s">
        <v>297</v>
      </c>
      <c r="T98" s="1222" t="s">
        <v>421</v>
      </c>
    </row>
    <row r="99" spans="1:20" s="57" customFormat="1" x14ac:dyDescent="0.2">
      <c r="A99" s="1225"/>
      <c r="B99" s="1225"/>
      <c r="C99" s="1225"/>
      <c r="D99" s="1225"/>
      <c r="E99" s="1228"/>
      <c r="F99" s="414" t="s">
        <v>3932</v>
      </c>
      <c r="G99" s="384" t="s">
        <v>3881</v>
      </c>
      <c r="H99" s="1228"/>
      <c r="I99" s="1230"/>
      <c r="J99" s="1230"/>
      <c r="K99" s="1230"/>
      <c r="L99" s="1230"/>
      <c r="M99" s="1244"/>
      <c r="N99" s="1245"/>
      <c r="O99" s="1246"/>
      <c r="P99" s="1246"/>
      <c r="Q99" s="1246"/>
      <c r="R99" s="1223"/>
      <c r="S99" s="1223"/>
      <c r="T99" s="1223"/>
    </row>
    <row r="100" spans="1:20" s="57" customFormat="1" x14ac:dyDescent="0.2">
      <c r="A100" s="412" t="s">
        <v>3933</v>
      </c>
      <c r="B100" s="412" t="s">
        <v>3934</v>
      </c>
      <c r="C100" s="412" t="s">
        <v>3935</v>
      </c>
      <c r="D100" s="384" t="s">
        <v>3936</v>
      </c>
      <c r="E100" s="385" t="s">
        <v>3029</v>
      </c>
      <c r="F100" s="386"/>
      <c r="G100" s="387"/>
      <c r="H100" s="385" t="s">
        <v>442</v>
      </c>
      <c r="I100" s="387"/>
      <c r="J100" s="387"/>
      <c r="K100" s="387"/>
      <c r="L100" s="387"/>
      <c r="M100" s="388"/>
      <c r="N100" s="384" t="s">
        <v>3936</v>
      </c>
      <c r="O100" s="385" t="s">
        <v>421</v>
      </c>
      <c r="P100" s="385" t="s">
        <v>297</v>
      </c>
      <c r="Q100" s="385" t="s">
        <v>297</v>
      </c>
      <c r="R100" s="389" t="s">
        <v>3787</v>
      </c>
      <c r="S100" s="389" t="s">
        <v>297</v>
      </c>
      <c r="T100" s="389" t="s">
        <v>421</v>
      </c>
    </row>
    <row r="101" spans="1:20" s="57" customFormat="1" x14ac:dyDescent="0.2">
      <c r="A101" s="412" t="s">
        <v>3937</v>
      </c>
      <c r="B101" s="412" t="s">
        <v>3938</v>
      </c>
      <c r="C101" s="412" t="s">
        <v>3939</v>
      </c>
      <c r="D101" s="384" t="s">
        <v>3940</v>
      </c>
      <c r="E101" s="385" t="s">
        <v>3029</v>
      </c>
      <c r="F101" s="386"/>
      <c r="G101" s="387"/>
      <c r="H101" s="385" t="s">
        <v>442</v>
      </c>
      <c r="I101" s="387"/>
      <c r="J101" s="387"/>
      <c r="K101" s="387"/>
      <c r="L101" s="387"/>
      <c r="M101" s="388"/>
      <c r="N101" s="384" t="s">
        <v>3940</v>
      </c>
      <c r="O101" s="385" t="s">
        <v>421</v>
      </c>
      <c r="P101" s="385" t="s">
        <v>297</v>
      </c>
      <c r="Q101" s="385" t="s">
        <v>297</v>
      </c>
      <c r="R101" s="389" t="s">
        <v>3787</v>
      </c>
      <c r="S101" s="389" t="s">
        <v>297</v>
      </c>
      <c r="T101" s="389" t="s">
        <v>421</v>
      </c>
    </row>
    <row r="102" spans="1:20" s="57" customFormat="1" ht="45" x14ac:dyDescent="0.2">
      <c r="A102" s="412" t="s">
        <v>3941</v>
      </c>
      <c r="B102" s="412" t="s">
        <v>3942</v>
      </c>
      <c r="C102" s="412" t="s">
        <v>3943</v>
      </c>
      <c r="D102" s="384" t="s">
        <v>3944</v>
      </c>
      <c r="E102" s="385" t="s">
        <v>370</v>
      </c>
      <c r="F102" s="386"/>
      <c r="G102" s="387"/>
      <c r="H102" s="385" t="s">
        <v>442</v>
      </c>
      <c r="I102" s="387"/>
      <c r="J102" s="387"/>
      <c r="K102" s="387"/>
      <c r="L102" s="387"/>
      <c r="M102" s="388"/>
      <c r="N102" s="384" t="s">
        <v>3945</v>
      </c>
      <c r="O102" s="385" t="s">
        <v>421</v>
      </c>
      <c r="P102" s="385" t="s">
        <v>297</v>
      </c>
      <c r="Q102" s="385" t="s">
        <v>297</v>
      </c>
      <c r="R102" s="389" t="s">
        <v>3787</v>
      </c>
      <c r="S102" s="389" t="s">
        <v>297</v>
      </c>
      <c r="T102" s="389" t="s">
        <v>421</v>
      </c>
    </row>
    <row r="103" spans="1:20" s="57" customFormat="1" ht="45" x14ac:dyDescent="0.2">
      <c r="A103" s="412" t="s">
        <v>3946</v>
      </c>
      <c r="B103" s="412" t="s">
        <v>3947</v>
      </c>
      <c r="C103" s="412" t="s">
        <v>3948</v>
      </c>
      <c r="D103" s="384" t="s">
        <v>3949</v>
      </c>
      <c r="E103" s="385" t="s">
        <v>370</v>
      </c>
      <c r="F103" s="386"/>
      <c r="G103" s="387"/>
      <c r="H103" s="385" t="s">
        <v>442</v>
      </c>
      <c r="I103" s="387"/>
      <c r="J103" s="387"/>
      <c r="K103" s="387"/>
      <c r="L103" s="387"/>
      <c r="M103" s="388"/>
      <c r="N103" s="384" t="s">
        <v>3950</v>
      </c>
      <c r="O103" s="385" t="s">
        <v>421</v>
      </c>
      <c r="P103" s="385" t="s">
        <v>297</v>
      </c>
      <c r="Q103" s="385" t="s">
        <v>297</v>
      </c>
      <c r="R103" s="389" t="s">
        <v>3787</v>
      </c>
      <c r="S103" s="389" t="s">
        <v>297</v>
      </c>
      <c r="T103" s="389" t="s">
        <v>421</v>
      </c>
    </row>
    <row r="104" spans="1:20" s="57" customFormat="1" ht="45" x14ac:dyDescent="0.2">
      <c r="A104" s="412" t="s">
        <v>3951</v>
      </c>
      <c r="B104" s="412" t="s">
        <v>3952</v>
      </c>
      <c r="C104" s="412" t="s">
        <v>3953</v>
      </c>
      <c r="D104" s="384" t="s">
        <v>3954</v>
      </c>
      <c r="E104" s="385" t="s">
        <v>3955</v>
      </c>
      <c r="F104" s="386"/>
      <c r="G104" s="387"/>
      <c r="H104" s="385" t="s">
        <v>442</v>
      </c>
      <c r="I104" s="387"/>
      <c r="J104" s="387"/>
      <c r="K104" s="387"/>
      <c r="L104" s="387"/>
      <c r="M104" s="388"/>
      <c r="N104" s="384" t="s">
        <v>3956</v>
      </c>
      <c r="O104" s="385" t="s">
        <v>421</v>
      </c>
      <c r="P104" s="385" t="s">
        <v>297</v>
      </c>
      <c r="Q104" s="385" t="s">
        <v>297</v>
      </c>
      <c r="R104" s="389" t="s">
        <v>3787</v>
      </c>
      <c r="S104" s="389" t="s">
        <v>297</v>
      </c>
      <c r="T104" s="389" t="s">
        <v>421</v>
      </c>
    </row>
    <row r="105" spans="1:20" s="57" customFormat="1" ht="56.25" x14ac:dyDescent="0.2">
      <c r="A105" s="412" t="s">
        <v>3957</v>
      </c>
      <c r="B105" s="412" t="s">
        <v>3958</v>
      </c>
      <c r="C105" s="412" t="s">
        <v>3959</v>
      </c>
      <c r="D105" s="384" t="s">
        <v>3960</v>
      </c>
      <c r="E105" s="385" t="s">
        <v>3955</v>
      </c>
      <c r="F105" s="386"/>
      <c r="G105" s="387"/>
      <c r="H105" s="385" t="s">
        <v>442</v>
      </c>
      <c r="I105" s="387"/>
      <c r="J105" s="387"/>
      <c r="K105" s="387"/>
      <c r="L105" s="387"/>
      <c r="M105" s="388"/>
      <c r="N105" s="384" t="s">
        <v>3961</v>
      </c>
      <c r="O105" s="385" t="s">
        <v>421</v>
      </c>
      <c r="P105" s="385" t="s">
        <v>297</v>
      </c>
      <c r="Q105" s="385" t="s">
        <v>297</v>
      </c>
      <c r="R105" s="389" t="s">
        <v>3787</v>
      </c>
      <c r="S105" s="389" t="s">
        <v>297</v>
      </c>
      <c r="T105" s="389" t="s">
        <v>421</v>
      </c>
    </row>
    <row r="106" spans="1:20" s="55" customFormat="1" ht="56.25" x14ac:dyDescent="0.2">
      <c r="A106" s="383" t="s">
        <v>3962</v>
      </c>
      <c r="B106" s="383" t="s">
        <v>3794</v>
      </c>
      <c r="C106" s="383" t="s">
        <v>3795</v>
      </c>
      <c r="D106" s="384" t="s">
        <v>3796</v>
      </c>
      <c r="E106" s="385" t="s">
        <v>3797</v>
      </c>
      <c r="F106" s="386"/>
      <c r="G106" s="387"/>
      <c r="H106" s="385" t="s">
        <v>442</v>
      </c>
      <c r="I106" s="387"/>
      <c r="J106" s="387"/>
      <c r="K106" s="387"/>
      <c r="L106" s="387"/>
      <c r="M106" s="388"/>
      <c r="N106" s="384" t="s">
        <v>3798</v>
      </c>
      <c r="O106" s="389" t="s">
        <v>421</v>
      </c>
      <c r="P106" s="389" t="s">
        <v>297</v>
      </c>
      <c r="Q106" s="400" t="s">
        <v>297</v>
      </c>
      <c r="R106" s="401" t="s">
        <v>459</v>
      </c>
      <c r="S106" s="401" t="s">
        <v>297</v>
      </c>
      <c r="T106" s="401" t="s">
        <v>421</v>
      </c>
    </row>
    <row r="107" spans="1:20" s="55" customFormat="1" ht="56.25" x14ac:dyDescent="0.2">
      <c r="A107" s="383" t="s">
        <v>3963</v>
      </c>
      <c r="B107" s="383" t="s">
        <v>3964</v>
      </c>
      <c r="C107" s="383" t="s">
        <v>3965</v>
      </c>
      <c r="D107" s="384" t="s">
        <v>3573</v>
      </c>
      <c r="E107" s="385" t="s">
        <v>3574</v>
      </c>
      <c r="F107" s="386"/>
      <c r="G107" s="387"/>
      <c r="H107" s="385" t="s">
        <v>442</v>
      </c>
      <c r="I107" s="387"/>
      <c r="J107" s="387"/>
      <c r="K107" s="387"/>
      <c r="L107" s="387"/>
      <c r="M107" s="388"/>
      <c r="N107" s="384" t="s">
        <v>3575</v>
      </c>
      <c r="O107" s="389" t="s">
        <v>421</v>
      </c>
      <c r="P107" s="389" t="s">
        <v>297</v>
      </c>
      <c r="Q107" s="389" t="s">
        <v>297</v>
      </c>
      <c r="R107" s="397" t="s">
        <v>459</v>
      </c>
      <c r="S107" s="390" t="s">
        <v>297</v>
      </c>
      <c r="T107" s="397" t="s">
        <v>421</v>
      </c>
    </row>
    <row r="108" spans="1:20" s="55" customFormat="1" ht="22.5" x14ac:dyDescent="0.2">
      <c r="A108" s="383" t="s">
        <v>3966</v>
      </c>
      <c r="B108" s="383" t="s">
        <v>299</v>
      </c>
      <c r="C108" s="383" t="s">
        <v>3803</v>
      </c>
      <c r="D108" s="384" t="s">
        <v>3804</v>
      </c>
      <c r="E108" s="385" t="s">
        <v>302</v>
      </c>
      <c r="F108" s="386"/>
      <c r="G108" s="387"/>
      <c r="H108" s="385" t="s">
        <v>442</v>
      </c>
      <c r="I108" s="387"/>
      <c r="J108" s="387"/>
      <c r="K108" s="387"/>
      <c r="L108" s="387"/>
      <c r="M108" s="388"/>
      <c r="N108" s="384" t="s">
        <v>3805</v>
      </c>
      <c r="O108" s="389" t="s">
        <v>421</v>
      </c>
      <c r="P108" s="389" t="s">
        <v>297</v>
      </c>
      <c r="Q108" s="389" t="s">
        <v>297</v>
      </c>
      <c r="R108" s="397" t="s">
        <v>459</v>
      </c>
      <c r="S108" s="397" t="s">
        <v>297</v>
      </c>
      <c r="T108" s="397" t="s">
        <v>421</v>
      </c>
    </row>
    <row r="109" spans="1:20" s="55" customFormat="1" x14ac:dyDescent="0.2">
      <c r="A109" s="383" t="s">
        <v>3967</v>
      </c>
      <c r="B109" s="383" t="s">
        <v>3812</v>
      </c>
      <c r="C109" s="383" t="s">
        <v>3813</v>
      </c>
      <c r="D109" s="384" t="s">
        <v>3814</v>
      </c>
      <c r="E109" s="385" t="s">
        <v>3815</v>
      </c>
      <c r="F109" s="392"/>
      <c r="G109" s="393"/>
      <c r="H109" s="385" t="s">
        <v>442</v>
      </c>
      <c r="I109" s="393"/>
      <c r="J109" s="393"/>
      <c r="K109" s="393"/>
      <c r="L109" s="393"/>
      <c r="M109" s="385"/>
      <c r="N109" s="402" t="s">
        <v>3816</v>
      </c>
      <c r="O109" s="389" t="s">
        <v>421</v>
      </c>
      <c r="P109" s="389" t="s">
        <v>421</v>
      </c>
      <c r="Q109" s="400" t="s">
        <v>297</v>
      </c>
      <c r="R109" s="397" t="s">
        <v>459</v>
      </c>
      <c r="S109" s="397" t="s">
        <v>297</v>
      </c>
      <c r="T109" s="397" t="s">
        <v>421</v>
      </c>
    </row>
    <row r="110" spans="1:20" s="55" customFormat="1" x14ac:dyDescent="0.2">
      <c r="A110" s="383" t="s">
        <v>3968</v>
      </c>
      <c r="B110" s="383" t="s">
        <v>3588</v>
      </c>
      <c r="C110" s="383" t="s">
        <v>3589</v>
      </c>
      <c r="D110" s="384" t="s">
        <v>3590</v>
      </c>
      <c r="E110" s="385" t="s">
        <v>3586</v>
      </c>
      <c r="F110" s="386"/>
      <c r="G110" s="387"/>
      <c r="H110" s="385" t="s">
        <v>442</v>
      </c>
      <c r="I110" s="387"/>
      <c r="J110" s="387"/>
      <c r="K110" s="387"/>
      <c r="L110" s="387"/>
      <c r="M110" s="388"/>
      <c r="N110" s="384" t="s">
        <v>3591</v>
      </c>
      <c r="O110" s="385" t="s">
        <v>421</v>
      </c>
      <c r="P110" s="389" t="s">
        <v>297</v>
      </c>
      <c r="Q110" s="389" t="s">
        <v>297</v>
      </c>
      <c r="R110" s="397" t="s">
        <v>459</v>
      </c>
      <c r="S110" s="397" t="s">
        <v>297</v>
      </c>
      <c r="T110" s="397" t="s">
        <v>421</v>
      </c>
    </row>
    <row r="111" spans="1:20" s="55" customFormat="1" ht="22.5" x14ac:dyDescent="0.2">
      <c r="A111" s="383" t="s">
        <v>3969</v>
      </c>
      <c r="B111" s="383" t="s">
        <v>3970</v>
      </c>
      <c r="C111" s="383" t="s">
        <v>3971</v>
      </c>
      <c r="D111" s="384" t="s">
        <v>3972</v>
      </c>
      <c r="E111" s="385" t="s">
        <v>348</v>
      </c>
      <c r="F111" s="392"/>
      <c r="G111" s="393"/>
      <c r="H111" s="385" t="s">
        <v>442</v>
      </c>
      <c r="I111" s="393"/>
      <c r="J111" s="393"/>
      <c r="K111" s="393"/>
      <c r="L111" s="393"/>
      <c r="M111" s="393"/>
      <c r="N111" s="384" t="s">
        <v>3973</v>
      </c>
      <c r="O111" s="389" t="s">
        <v>421</v>
      </c>
      <c r="P111" s="389" t="s">
        <v>297</v>
      </c>
      <c r="Q111" s="389" t="s">
        <v>297</v>
      </c>
      <c r="R111" s="397" t="s">
        <v>459</v>
      </c>
      <c r="S111" s="397" t="s">
        <v>297</v>
      </c>
      <c r="T111" s="397" t="s">
        <v>421</v>
      </c>
    </row>
    <row r="112" spans="1:20" s="55" customFormat="1" ht="22.5" x14ac:dyDescent="0.2">
      <c r="A112" s="383" t="s">
        <v>3974</v>
      </c>
      <c r="B112" s="383" t="s">
        <v>3975</v>
      </c>
      <c r="C112" s="383" t="s">
        <v>3976</v>
      </c>
      <c r="D112" s="384" t="s">
        <v>3977</v>
      </c>
      <c r="E112" s="385" t="s">
        <v>1687</v>
      </c>
      <c r="F112" s="392"/>
      <c r="G112" s="393"/>
      <c r="H112" s="385" t="s">
        <v>442</v>
      </c>
      <c r="I112" s="393"/>
      <c r="J112" s="393"/>
      <c r="K112" s="393"/>
      <c r="L112" s="393"/>
      <c r="M112" s="393"/>
      <c r="N112" s="384" t="s">
        <v>3978</v>
      </c>
      <c r="O112" s="389" t="s">
        <v>421</v>
      </c>
      <c r="P112" s="389" t="s">
        <v>297</v>
      </c>
      <c r="Q112" s="389" t="s">
        <v>297</v>
      </c>
      <c r="R112" s="397" t="s">
        <v>459</v>
      </c>
      <c r="S112" s="397" t="s">
        <v>297</v>
      </c>
      <c r="T112" s="397" t="s">
        <v>421</v>
      </c>
    </row>
    <row r="113" spans="1:20" s="57" customFormat="1" ht="33.75" x14ac:dyDescent="0.2">
      <c r="A113" s="394" t="s">
        <v>3979</v>
      </c>
      <c r="B113" s="395" t="s">
        <v>3783</v>
      </c>
      <c r="C113" s="395" t="s">
        <v>3784</v>
      </c>
      <c r="D113" s="396" t="s">
        <v>3785</v>
      </c>
      <c r="E113" s="397" t="s">
        <v>1687</v>
      </c>
      <c r="F113" s="398"/>
      <c r="G113" s="398"/>
      <c r="H113" s="397" t="s">
        <v>442</v>
      </c>
      <c r="I113" s="398"/>
      <c r="J113" s="398"/>
      <c r="K113" s="398"/>
      <c r="L113" s="398"/>
      <c r="M113" s="398"/>
      <c r="N113" s="396" t="s">
        <v>3786</v>
      </c>
      <c r="O113" s="397" t="s">
        <v>421</v>
      </c>
      <c r="P113" s="397" t="s">
        <v>421</v>
      </c>
      <c r="Q113" s="397" t="s">
        <v>297</v>
      </c>
      <c r="R113" s="389" t="s">
        <v>3787</v>
      </c>
      <c r="S113" s="389" t="s">
        <v>297</v>
      </c>
      <c r="T113" s="389" t="s">
        <v>421</v>
      </c>
    </row>
    <row r="114" spans="1:20" s="57" customFormat="1" ht="22.5" x14ac:dyDescent="0.2">
      <c r="A114" s="411" t="s">
        <v>3980</v>
      </c>
      <c r="B114" s="411" t="s">
        <v>3981</v>
      </c>
      <c r="C114" s="411" t="s">
        <v>3884</v>
      </c>
      <c r="D114" s="396" t="s">
        <v>3885</v>
      </c>
      <c r="E114" s="399" t="s">
        <v>323</v>
      </c>
      <c r="F114" s="396"/>
      <c r="G114" s="396"/>
      <c r="H114" s="399" t="s">
        <v>442</v>
      </c>
      <c r="I114" s="396"/>
      <c r="J114" s="396"/>
      <c r="K114" s="396"/>
      <c r="L114" s="396"/>
      <c r="M114" s="396"/>
      <c r="N114" s="396" t="s">
        <v>3886</v>
      </c>
      <c r="O114" s="399" t="s">
        <v>421</v>
      </c>
      <c r="P114" s="399" t="s">
        <v>421</v>
      </c>
      <c r="Q114" s="399" t="s">
        <v>421</v>
      </c>
      <c r="R114" s="389" t="s">
        <v>3787</v>
      </c>
      <c r="S114" s="389" t="s">
        <v>297</v>
      </c>
      <c r="T114" s="389" t="s">
        <v>421</v>
      </c>
    </row>
    <row r="115" spans="1:20" s="57" customFormat="1" ht="67.5" x14ac:dyDescent="0.2">
      <c r="A115" s="411" t="s">
        <v>3982</v>
      </c>
      <c r="B115" s="411" t="s">
        <v>3983</v>
      </c>
      <c r="C115" s="411" t="s">
        <v>3889</v>
      </c>
      <c r="D115" s="396" t="s">
        <v>3890</v>
      </c>
      <c r="E115" s="399" t="s">
        <v>323</v>
      </c>
      <c r="F115" s="396"/>
      <c r="G115" s="396"/>
      <c r="H115" s="399" t="s">
        <v>442</v>
      </c>
      <c r="I115" s="396"/>
      <c r="J115" s="396"/>
      <c r="K115" s="396"/>
      <c r="L115" s="396"/>
      <c r="M115" s="396"/>
      <c r="N115" s="396" t="s">
        <v>3984</v>
      </c>
      <c r="O115" s="399" t="s">
        <v>421</v>
      </c>
      <c r="P115" s="399" t="s">
        <v>421</v>
      </c>
      <c r="Q115" s="399" t="s">
        <v>421</v>
      </c>
      <c r="R115" s="389" t="s">
        <v>3787</v>
      </c>
      <c r="S115" s="389" t="s">
        <v>297</v>
      </c>
      <c r="T115" s="389" t="s">
        <v>421</v>
      </c>
    </row>
    <row r="116" spans="1:20" s="56" customFormat="1" ht="45" x14ac:dyDescent="0.2">
      <c r="A116" s="394" t="s">
        <v>3985</v>
      </c>
      <c r="B116" s="395" t="s">
        <v>3789</v>
      </c>
      <c r="C116" s="395" t="s">
        <v>3790</v>
      </c>
      <c r="D116" s="396" t="s">
        <v>3897</v>
      </c>
      <c r="E116" s="399" t="s">
        <v>336</v>
      </c>
      <c r="F116" s="398"/>
      <c r="G116" s="398"/>
      <c r="H116" s="397" t="s">
        <v>442</v>
      </c>
      <c r="I116" s="398"/>
      <c r="J116" s="398"/>
      <c r="K116" s="398"/>
      <c r="L116" s="398"/>
      <c r="M116" s="398"/>
      <c r="N116" s="396" t="s">
        <v>3792</v>
      </c>
      <c r="O116" s="397" t="s">
        <v>421</v>
      </c>
      <c r="P116" s="397" t="s">
        <v>421</v>
      </c>
      <c r="Q116" s="397" t="s">
        <v>297</v>
      </c>
      <c r="R116" s="397" t="s">
        <v>3787</v>
      </c>
      <c r="S116" s="397" t="s">
        <v>297</v>
      </c>
      <c r="T116" s="397" t="s">
        <v>421</v>
      </c>
    </row>
    <row r="117" spans="1:20" s="55" customFormat="1" ht="22.5" x14ac:dyDescent="0.2">
      <c r="A117" s="412" t="s">
        <v>3986</v>
      </c>
      <c r="B117" s="412" t="s">
        <v>3987</v>
      </c>
      <c r="C117" s="412" t="s">
        <v>3988</v>
      </c>
      <c r="D117" s="384" t="s">
        <v>3989</v>
      </c>
      <c r="E117" s="385" t="s">
        <v>3849</v>
      </c>
      <c r="F117" s="392"/>
      <c r="G117" s="393"/>
      <c r="H117" s="385" t="s">
        <v>442</v>
      </c>
      <c r="I117" s="393"/>
      <c r="J117" s="393"/>
      <c r="K117" s="393"/>
      <c r="L117" s="393"/>
      <c r="M117" s="393"/>
      <c r="N117" s="384" t="s">
        <v>3990</v>
      </c>
      <c r="O117" s="389" t="s">
        <v>421</v>
      </c>
      <c r="P117" s="389" t="s">
        <v>297</v>
      </c>
      <c r="Q117" s="389" t="s">
        <v>297</v>
      </c>
      <c r="R117" s="397" t="s">
        <v>459</v>
      </c>
      <c r="S117" s="397" t="s">
        <v>297</v>
      </c>
      <c r="T117" s="397" t="s">
        <v>421</v>
      </c>
    </row>
    <row r="118" spans="1:20" s="55" customFormat="1" ht="22.5" x14ac:dyDescent="0.2">
      <c r="A118" s="412" t="s">
        <v>3991</v>
      </c>
      <c r="B118" s="412" t="s">
        <v>3992</v>
      </c>
      <c r="C118" s="412" t="s">
        <v>3993</v>
      </c>
      <c r="D118" s="384" t="s">
        <v>3994</v>
      </c>
      <c r="E118" s="385" t="s">
        <v>348</v>
      </c>
      <c r="F118" s="392"/>
      <c r="G118" s="393"/>
      <c r="H118" s="385" t="s">
        <v>442</v>
      </c>
      <c r="I118" s="393"/>
      <c r="J118" s="393"/>
      <c r="K118" s="393"/>
      <c r="L118" s="393"/>
      <c r="M118" s="393"/>
      <c r="N118" s="384" t="s">
        <v>3902</v>
      </c>
      <c r="O118" s="389" t="s">
        <v>421</v>
      </c>
      <c r="P118" s="389" t="s">
        <v>297</v>
      </c>
      <c r="Q118" s="389" t="s">
        <v>297</v>
      </c>
      <c r="R118" s="397" t="s">
        <v>459</v>
      </c>
      <c r="S118" s="397" t="s">
        <v>297</v>
      </c>
      <c r="T118" s="397" t="s">
        <v>421</v>
      </c>
    </row>
    <row r="119" spans="1:20" s="55" customFormat="1" ht="56.25" x14ac:dyDescent="0.2">
      <c r="A119" s="383" t="s">
        <v>3995</v>
      </c>
      <c r="B119" s="383" t="s">
        <v>3794</v>
      </c>
      <c r="C119" s="383" t="s">
        <v>3795</v>
      </c>
      <c r="D119" s="384" t="s">
        <v>3796</v>
      </c>
      <c r="E119" s="385" t="s">
        <v>3797</v>
      </c>
      <c r="F119" s="392"/>
      <c r="G119" s="393"/>
      <c r="H119" s="385" t="s">
        <v>442</v>
      </c>
      <c r="I119" s="393"/>
      <c r="J119" s="393"/>
      <c r="K119" s="393"/>
      <c r="L119" s="393"/>
      <c r="M119" s="385"/>
      <c r="N119" s="384" t="s">
        <v>3798</v>
      </c>
      <c r="O119" s="389" t="s">
        <v>421</v>
      </c>
      <c r="P119" s="389" t="s">
        <v>297</v>
      </c>
      <c r="Q119" s="400" t="s">
        <v>297</v>
      </c>
      <c r="R119" s="401" t="s">
        <v>459</v>
      </c>
      <c r="S119" s="401" t="s">
        <v>297</v>
      </c>
      <c r="T119" s="401" t="s">
        <v>421</v>
      </c>
    </row>
    <row r="120" spans="1:20" s="55" customFormat="1" ht="56.25" x14ac:dyDescent="0.2">
      <c r="A120" s="383" t="s">
        <v>3996</v>
      </c>
      <c r="B120" s="383" t="s">
        <v>3997</v>
      </c>
      <c r="C120" s="383" t="s">
        <v>3998</v>
      </c>
      <c r="D120" s="384" t="s">
        <v>3573</v>
      </c>
      <c r="E120" s="385" t="s">
        <v>3574</v>
      </c>
      <c r="F120" s="392"/>
      <c r="G120" s="393"/>
      <c r="H120" s="385" t="s">
        <v>442</v>
      </c>
      <c r="I120" s="393"/>
      <c r="J120" s="393"/>
      <c r="K120" s="393"/>
      <c r="L120" s="393"/>
      <c r="M120" s="385"/>
      <c r="N120" s="402" t="s">
        <v>3575</v>
      </c>
      <c r="O120" s="389" t="s">
        <v>421</v>
      </c>
      <c r="P120" s="389" t="s">
        <v>297</v>
      </c>
      <c r="Q120" s="400" t="s">
        <v>297</v>
      </c>
      <c r="R120" s="397" t="s">
        <v>459</v>
      </c>
      <c r="S120" s="390" t="s">
        <v>297</v>
      </c>
      <c r="T120" s="397" t="s">
        <v>421</v>
      </c>
    </row>
    <row r="121" spans="1:20" s="55" customFormat="1" ht="22.5" x14ac:dyDescent="0.2">
      <c r="A121" s="383" t="s">
        <v>3999</v>
      </c>
      <c r="B121" s="383" t="s">
        <v>299</v>
      </c>
      <c r="C121" s="383" t="s">
        <v>3803</v>
      </c>
      <c r="D121" s="384" t="s">
        <v>3804</v>
      </c>
      <c r="E121" s="385" t="s">
        <v>302</v>
      </c>
      <c r="F121" s="392"/>
      <c r="G121" s="393"/>
      <c r="H121" s="385" t="s">
        <v>442</v>
      </c>
      <c r="I121" s="393"/>
      <c r="J121" s="393"/>
      <c r="K121" s="393"/>
      <c r="L121" s="393"/>
      <c r="M121" s="385"/>
      <c r="N121" s="402" t="s">
        <v>3805</v>
      </c>
      <c r="O121" s="389" t="s">
        <v>421</v>
      </c>
      <c r="P121" s="389" t="s">
        <v>297</v>
      </c>
      <c r="Q121" s="400" t="s">
        <v>297</v>
      </c>
      <c r="R121" s="397" t="s">
        <v>459</v>
      </c>
      <c r="S121" s="397" t="s">
        <v>297</v>
      </c>
      <c r="T121" s="397" t="s">
        <v>421</v>
      </c>
    </row>
    <row r="122" spans="1:20" s="55" customFormat="1" x14ac:dyDescent="0.2">
      <c r="A122" s="383" t="s">
        <v>4000</v>
      </c>
      <c r="B122" s="383" t="s">
        <v>3812</v>
      </c>
      <c r="C122" s="383" t="s">
        <v>3813</v>
      </c>
      <c r="D122" s="384" t="s">
        <v>3814</v>
      </c>
      <c r="E122" s="385" t="s">
        <v>3815</v>
      </c>
      <c r="F122" s="392"/>
      <c r="G122" s="393"/>
      <c r="H122" s="385" t="s">
        <v>442</v>
      </c>
      <c r="I122" s="393"/>
      <c r="J122" s="393"/>
      <c r="K122" s="393"/>
      <c r="L122" s="393"/>
      <c r="M122" s="385"/>
      <c r="N122" s="402" t="s">
        <v>3816</v>
      </c>
      <c r="O122" s="389" t="s">
        <v>421</v>
      </c>
      <c r="P122" s="389" t="s">
        <v>421</v>
      </c>
      <c r="Q122" s="400" t="s">
        <v>297</v>
      </c>
      <c r="R122" s="397" t="s">
        <v>459</v>
      </c>
      <c r="S122" s="397" t="s">
        <v>297</v>
      </c>
      <c r="T122" s="397" t="s">
        <v>421</v>
      </c>
    </row>
    <row r="123" spans="1:20" s="55" customFormat="1" x14ac:dyDescent="0.2">
      <c r="A123" s="383" t="s">
        <v>4001</v>
      </c>
      <c r="B123" s="383" t="s">
        <v>3588</v>
      </c>
      <c r="C123" s="383" t="s">
        <v>3589</v>
      </c>
      <c r="D123" s="384" t="s">
        <v>3590</v>
      </c>
      <c r="E123" s="385" t="s">
        <v>3586</v>
      </c>
      <c r="F123" s="386"/>
      <c r="G123" s="387"/>
      <c r="H123" s="385" t="s">
        <v>442</v>
      </c>
      <c r="I123" s="387"/>
      <c r="J123" s="387"/>
      <c r="K123" s="387"/>
      <c r="L123" s="387"/>
      <c r="M123" s="388"/>
      <c r="N123" s="384" t="s">
        <v>3591</v>
      </c>
      <c r="O123" s="385" t="s">
        <v>421</v>
      </c>
      <c r="P123" s="389" t="s">
        <v>297</v>
      </c>
      <c r="Q123" s="389" t="s">
        <v>297</v>
      </c>
      <c r="R123" s="397" t="s">
        <v>459</v>
      </c>
      <c r="S123" s="397" t="s">
        <v>297</v>
      </c>
      <c r="T123" s="397" t="s">
        <v>421</v>
      </c>
    </row>
    <row r="124" spans="1:20" s="55" customFormat="1" ht="22.5" x14ac:dyDescent="0.2">
      <c r="A124" s="383" t="s">
        <v>4002</v>
      </c>
      <c r="B124" s="383" t="s">
        <v>4003</v>
      </c>
      <c r="C124" s="383" t="s">
        <v>4004</v>
      </c>
      <c r="D124" s="384" t="s">
        <v>4005</v>
      </c>
      <c r="E124" s="385" t="s">
        <v>2025</v>
      </c>
      <c r="F124" s="392"/>
      <c r="G124" s="393"/>
      <c r="H124" s="385" t="s">
        <v>442</v>
      </c>
      <c r="I124" s="393"/>
      <c r="J124" s="393"/>
      <c r="K124" s="393"/>
      <c r="L124" s="393"/>
      <c r="M124" s="393"/>
      <c r="N124" s="384" t="s">
        <v>4006</v>
      </c>
      <c r="O124" s="389" t="s">
        <v>421</v>
      </c>
      <c r="P124" s="389" t="s">
        <v>297</v>
      </c>
      <c r="Q124" s="400" t="s">
        <v>297</v>
      </c>
      <c r="R124" s="397" t="s">
        <v>459</v>
      </c>
      <c r="S124" s="397" t="s">
        <v>297</v>
      </c>
      <c r="T124" s="397" t="s">
        <v>421</v>
      </c>
    </row>
    <row r="125" spans="1:20" s="57" customFormat="1" ht="33.75" x14ac:dyDescent="0.2">
      <c r="A125" s="394" t="s">
        <v>4007</v>
      </c>
      <c r="B125" s="411" t="s">
        <v>3783</v>
      </c>
      <c r="C125" s="395" t="s">
        <v>3784</v>
      </c>
      <c r="D125" s="396" t="s">
        <v>3785</v>
      </c>
      <c r="E125" s="397" t="s">
        <v>1687</v>
      </c>
      <c r="F125" s="398"/>
      <c r="G125" s="398"/>
      <c r="H125" s="397" t="s">
        <v>442</v>
      </c>
      <c r="I125" s="398"/>
      <c r="J125" s="398"/>
      <c r="K125" s="398"/>
      <c r="L125" s="398"/>
      <c r="M125" s="398"/>
      <c r="N125" s="396" t="s">
        <v>3786</v>
      </c>
      <c r="O125" s="397" t="s">
        <v>421</v>
      </c>
      <c r="P125" s="397" t="s">
        <v>421</v>
      </c>
      <c r="Q125" s="397" t="s">
        <v>297</v>
      </c>
      <c r="R125" s="399" t="s">
        <v>3787</v>
      </c>
      <c r="S125" s="399" t="s">
        <v>297</v>
      </c>
      <c r="T125" s="399" t="s">
        <v>421</v>
      </c>
    </row>
    <row r="126" spans="1:20" s="56" customFormat="1" ht="45" x14ac:dyDescent="0.2">
      <c r="A126" s="394" t="s">
        <v>4008</v>
      </c>
      <c r="B126" s="395" t="s">
        <v>3789</v>
      </c>
      <c r="C126" s="395" t="s">
        <v>3790</v>
      </c>
      <c r="D126" s="396" t="s">
        <v>3897</v>
      </c>
      <c r="E126" s="399" t="s">
        <v>336</v>
      </c>
      <c r="F126" s="398"/>
      <c r="G126" s="398"/>
      <c r="H126" s="397" t="s">
        <v>442</v>
      </c>
      <c r="I126" s="398"/>
      <c r="J126" s="398"/>
      <c r="K126" s="398"/>
      <c r="L126" s="398"/>
      <c r="M126" s="398"/>
      <c r="N126" s="396" t="s">
        <v>3792</v>
      </c>
      <c r="O126" s="397" t="s">
        <v>421</v>
      </c>
      <c r="P126" s="397" t="s">
        <v>421</v>
      </c>
      <c r="Q126" s="397" t="s">
        <v>297</v>
      </c>
      <c r="R126" s="397" t="s">
        <v>3787</v>
      </c>
      <c r="S126" s="397" t="s">
        <v>297</v>
      </c>
      <c r="T126" s="397" t="s">
        <v>421</v>
      </c>
    </row>
    <row r="127" spans="1:20" s="55" customFormat="1" ht="56.25" x14ac:dyDescent="0.2">
      <c r="A127" s="383" t="s">
        <v>4009</v>
      </c>
      <c r="B127" s="383" t="s">
        <v>3794</v>
      </c>
      <c r="C127" s="383" t="s">
        <v>3795</v>
      </c>
      <c r="D127" s="384" t="s">
        <v>3796</v>
      </c>
      <c r="E127" s="385" t="s">
        <v>3797</v>
      </c>
      <c r="F127" s="386"/>
      <c r="G127" s="387"/>
      <c r="H127" s="385" t="s">
        <v>442</v>
      </c>
      <c r="I127" s="387"/>
      <c r="J127" s="387"/>
      <c r="K127" s="387"/>
      <c r="L127" s="387"/>
      <c r="M127" s="388"/>
      <c r="N127" s="384" t="s">
        <v>3798</v>
      </c>
      <c r="O127" s="389" t="s">
        <v>421</v>
      </c>
      <c r="P127" s="389" t="s">
        <v>297</v>
      </c>
      <c r="Q127" s="400" t="s">
        <v>297</v>
      </c>
      <c r="R127" s="401" t="s">
        <v>459</v>
      </c>
      <c r="S127" s="401" t="s">
        <v>297</v>
      </c>
      <c r="T127" s="401" t="s">
        <v>421</v>
      </c>
    </row>
    <row r="128" spans="1:20" s="55" customFormat="1" ht="56.25" x14ac:dyDescent="0.2">
      <c r="A128" s="383" t="s">
        <v>4010</v>
      </c>
      <c r="B128" s="383" t="s">
        <v>4011</v>
      </c>
      <c r="C128" s="383" t="s">
        <v>4012</v>
      </c>
      <c r="D128" s="384" t="s">
        <v>3573</v>
      </c>
      <c r="E128" s="385" t="s">
        <v>3574</v>
      </c>
      <c r="F128" s="386"/>
      <c r="G128" s="387"/>
      <c r="H128" s="385" t="s">
        <v>442</v>
      </c>
      <c r="I128" s="387"/>
      <c r="J128" s="387"/>
      <c r="K128" s="387"/>
      <c r="L128" s="387"/>
      <c r="M128" s="388"/>
      <c r="N128" s="384" t="s">
        <v>3575</v>
      </c>
      <c r="O128" s="389" t="s">
        <v>421</v>
      </c>
      <c r="P128" s="389" t="s">
        <v>297</v>
      </c>
      <c r="Q128" s="389" t="s">
        <v>297</v>
      </c>
      <c r="R128" s="397" t="s">
        <v>459</v>
      </c>
      <c r="S128" s="390" t="s">
        <v>297</v>
      </c>
      <c r="T128" s="397" t="s">
        <v>421</v>
      </c>
    </row>
    <row r="129" spans="1:20" s="55" customFormat="1" ht="22.5" x14ac:dyDescent="0.2">
      <c r="A129" s="383" t="s">
        <v>4013</v>
      </c>
      <c r="B129" s="383" t="s">
        <v>299</v>
      </c>
      <c r="C129" s="383" t="s">
        <v>3803</v>
      </c>
      <c r="D129" s="384" t="s">
        <v>3804</v>
      </c>
      <c r="E129" s="385" t="s">
        <v>302</v>
      </c>
      <c r="F129" s="386"/>
      <c r="G129" s="387"/>
      <c r="H129" s="385" t="s">
        <v>442</v>
      </c>
      <c r="I129" s="387"/>
      <c r="J129" s="387"/>
      <c r="K129" s="387"/>
      <c r="L129" s="387"/>
      <c r="M129" s="388"/>
      <c r="N129" s="384" t="s">
        <v>4014</v>
      </c>
      <c r="O129" s="389" t="s">
        <v>421</v>
      </c>
      <c r="P129" s="389" t="s">
        <v>297</v>
      </c>
      <c r="Q129" s="389" t="s">
        <v>297</v>
      </c>
      <c r="R129" s="397" t="s">
        <v>459</v>
      </c>
      <c r="S129" s="397" t="s">
        <v>297</v>
      </c>
      <c r="T129" s="397" t="s">
        <v>421</v>
      </c>
    </row>
    <row r="130" spans="1:20" s="55" customFormat="1" x14ac:dyDescent="0.2">
      <c r="A130" s="383" t="s">
        <v>4015</v>
      </c>
      <c r="B130" s="383" t="s">
        <v>3812</v>
      </c>
      <c r="C130" s="383" t="s">
        <v>3813</v>
      </c>
      <c r="D130" s="384" t="s">
        <v>3814</v>
      </c>
      <c r="E130" s="385" t="s">
        <v>3815</v>
      </c>
      <c r="F130" s="392"/>
      <c r="G130" s="393"/>
      <c r="H130" s="385" t="s">
        <v>442</v>
      </c>
      <c r="I130" s="393"/>
      <c r="J130" s="393"/>
      <c r="K130" s="393"/>
      <c r="L130" s="393"/>
      <c r="M130" s="385"/>
      <c r="N130" s="402" t="s">
        <v>3816</v>
      </c>
      <c r="O130" s="389" t="s">
        <v>421</v>
      </c>
      <c r="P130" s="389" t="s">
        <v>421</v>
      </c>
      <c r="Q130" s="400" t="s">
        <v>297</v>
      </c>
      <c r="R130" s="397" t="s">
        <v>459</v>
      </c>
      <c r="S130" s="397" t="s">
        <v>297</v>
      </c>
      <c r="T130" s="397" t="s">
        <v>421</v>
      </c>
    </row>
    <row r="131" spans="1:20" s="55" customFormat="1" x14ac:dyDescent="0.2">
      <c r="A131" s="383" t="s">
        <v>4016</v>
      </c>
      <c r="B131" s="383" t="s">
        <v>3588</v>
      </c>
      <c r="C131" s="383" t="s">
        <v>3589</v>
      </c>
      <c r="D131" s="384" t="s">
        <v>3590</v>
      </c>
      <c r="E131" s="385" t="s">
        <v>3586</v>
      </c>
      <c r="F131" s="386"/>
      <c r="G131" s="387"/>
      <c r="H131" s="385" t="s">
        <v>442</v>
      </c>
      <c r="I131" s="387"/>
      <c r="J131" s="387"/>
      <c r="K131" s="387"/>
      <c r="L131" s="387"/>
      <c r="M131" s="388"/>
      <c r="N131" s="384" t="s">
        <v>3591</v>
      </c>
      <c r="O131" s="385" t="s">
        <v>421</v>
      </c>
      <c r="P131" s="389" t="s">
        <v>297</v>
      </c>
      <c r="Q131" s="389" t="s">
        <v>297</v>
      </c>
      <c r="R131" s="397" t="s">
        <v>459</v>
      </c>
      <c r="S131" s="397" t="s">
        <v>297</v>
      </c>
      <c r="T131" s="397" t="s">
        <v>421</v>
      </c>
    </row>
    <row r="132" spans="1:20" s="57" customFormat="1" ht="33.75" x14ac:dyDescent="0.2">
      <c r="A132" s="394" t="s">
        <v>4017</v>
      </c>
      <c r="B132" s="395" t="s">
        <v>3783</v>
      </c>
      <c r="C132" s="395" t="s">
        <v>3784</v>
      </c>
      <c r="D132" s="396" t="s">
        <v>3785</v>
      </c>
      <c r="E132" s="397" t="s">
        <v>1687</v>
      </c>
      <c r="F132" s="398"/>
      <c r="G132" s="398"/>
      <c r="H132" s="397" t="s">
        <v>442</v>
      </c>
      <c r="I132" s="398"/>
      <c r="J132" s="398"/>
      <c r="K132" s="398"/>
      <c r="L132" s="398"/>
      <c r="M132" s="398"/>
      <c r="N132" s="396" t="s">
        <v>3786</v>
      </c>
      <c r="O132" s="397" t="s">
        <v>421</v>
      </c>
      <c r="P132" s="397" t="s">
        <v>421</v>
      </c>
      <c r="Q132" s="397" t="s">
        <v>297</v>
      </c>
      <c r="R132" s="399" t="s">
        <v>3787</v>
      </c>
      <c r="S132" s="399" t="s">
        <v>297</v>
      </c>
      <c r="T132" s="399" t="s">
        <v>421</v>
      </c>
    </row>
    <row r="133" spans="1:20" s="56" customFormat="1" ht="45" x14ac:dyDescent="0.2">
      <c r="A133" s="394" t="s">
        <v>4018</v>
      </c>
      <c r="B133" s="395" t="s">
        <v>3789</v>
      </c>
      <c r="C133" s="395" t="s">
        <v>3790</v>
      </c>
      <c r="D133" s="396" t="s">
        <v>3897</v>
      </c>
      <c r="E133" s="399" t="s">
        <v>336</v>
      </c>
      <c r="F133" s="398"/>
      <c r="G133" s="398"/>
      <c r="H133" s="397" t="s">
        <v>442</v>
      </c>
      <c r="I133" s="398"/>
      <c r="J133" s="398"/>
      <c r="K133" s="398"/>
      <c r="L133" s="398"/>
      <c r="M133" s="398"/>
      <c r="N133" s="396" t="s">
        <v>3792</v>
      </c>
      <c r="O133" s="397" t="s">
        <v>421</v>
      </c>
      <c r="P133" s="397" t="s">
        <v>421</v>
      </c>
      <c r="Q133" s="397" t="s">
        <v>297</v>
      </c>
      <c r="R133" s="397" t="s">
        <v>3787</v>
      </c>
      <c r="S133" s="397" t="s">
        <v>297</v>
      </c>
      <c r="T133" s="397" t="s">
        <v>421</v>
      </c>
    </row>
    <row r="134" spans="1:20" s="55" customFormat="1" ht="56.25" x14ac:dyDescent="0.2">
      <c r="A134" s="383" t="s">
        <v>4019</v>
      </c>
      <c r="B134" s="383" t="s">
        <v>3794</v>
      </c>
      <c r="C134" s="383" t="s">
        <v>3795</v>
      </c>
      <c r="D134" s="384" t="s">
        <v>3796</v>
      </c>
      <c r="E134" s="385" t="s">
        <v>3797</v>
      </c>
      <c r="F134" s="392"/>
      <c r="G134" s="393"/>
      <c r="H134" s="385" t="s">
        <v>442</v>
      </c>
      <c r="I134" s="393"/>
      <c r="J134" s="393"/>
      <c r="K134" s="393"/>
      <c r="L134" s="393"/>
      <c r="M134" s="393"/>
      <c r="N134" s="384" t="s">
        <v>3798</v>
      </c>
      <c r="O134" s="389" t="s">
        <v>421</v>
      </c>
      <c r="P134" s="389" t="s">
        <v>297</v>
      </c>
      <c r="Q134" s="400" t="s">
        <v>297</v>
      </c>
      <c r="R134" s="401" t="s">
        <v>459</v>
      </c>
      <c r="S134" s="401" t="s">
        <v>297</v>
      </c>
      <c r="T134" s="401" t="s">
        <v>421</v>
      </c>
    </row>
    <row r="135" spans="1:20" s="55" customFormat="1" ht="56.25" x14ac:dyDescent="0.2">
      <c r="A135" s="383" t="s">
        <v>4020</v>
      </c>
      <c r="B135" s="383" t="s">
        <v>4021</v>
      </c>
      <c r="C135" s="383" t="s">
        <v>4022</v>
      </c>
      <c r="D135" s="384" t="s">
        <v>3573</v>
      </c>
      <c r="E135" s="385" t="s">
        <v>3574</v>
      </c>
      <c r="F135" s="386"/>
      <c r="G135" s="387"/>
      <c r="H135" s="385" t="s">
        <v>442</v>
      </c>
      <c r="I135" s="387"/>
      <c r="J135" s="387"/>
      <c r="K135" s="387"/>
      <c r="L135" s="387"/>
      <c r="M135" s="388"/>
      <c r="N135" s="384" t="s">
        <v>3575</v>
      </c>
      <c r="O135" s="389" t="s">
        <v>421</v>
      </c>
      <c r="P135" s="389" t="s">
        <v>297</v>
      </c>
      <c r="Q135" s="389" t="s">
        <v>297</v>
      </c>
      <c r="R135" s="397" t="s">
        <v>459</v>
      </c>
      <c r="S135" s="390" t="s">
        <v>297</v>
      </c>
      <c r="T135" s="397" t="s">
        <v>421</v>
      </c>
    </row>
    <row r="136" spans="1:20" s="55" customFormat="1" ht="22.5" x14ac:dyDescent="0.2">
      <c r="A136" s="383" t="s">
        <v>4023</v>
      </c>
      <c r="B136" s="383" t="s">
        <v>299</v>
      </c>
      <c r="C136" s="383" t="s">
        <v>3803</v>
      </c>
      <c r="D136" s="384" t="s">
        <v>3804</v>
      </c>
      <c r="E136" s="385" t="s">
        <v>302</v>
      </c>
      <c r="F136" s="392"/>
      <c r="G136" s="393"/>
      <c r="H136" s="385" t="s">
        <v>442</v>
      </c>
      <c r="I136" s="393"/>
      <c r="J136" s="393"/>
      <c r="K136" s="393"/>
      <c r="L136" s="393"/>
      <c r="M136" s="393"/>
      <c r="N136" s="384" t="s">
        <v>3805</v>
      </c>
      <c r="O136" s="389" t="s">
        <v>421</v>
      </c>
      <c r="P136" s="389" t="s">
        <v>297</v>
      </c>
      <c r="Q136" s="389" t="s">
        <v>297</v>
      </c>
      <c r="R136" s="397" t="s">
        <v>459</v>
      </c>
      <c r="S136" s="397" t="s">
        <v>297</v>
      </c>
      <c r="T136" s="397" t="s">
        <v>421</v>
      </c>
    </row>
    <row r="137" spans="1:20" s="55" customFormat="1" x14ac:dyDescent="0.2">
      <c r="A137" s="383" t="s">
        <v>4024</v>
      </c>
      <c r="B137" s="383" t="s">
        <v>3812</v>
      </c>
      <c r="C137" s="383" t="s">
        <v>3813</v>
      </c>
      <c r="D137" s="384" t="s">
        <v>3814</v>
      </c>
      <c r="E137" s="385" t="s">
        <v>3815</v>
      </c>
      <c r="F137" s="392"/>
      <c r="G137" s="393"/>
      <c r="H137" s="385" t="s">
        <v>442</v>
      </c>
      <c r="I137" s="393"/>
      <c r="J137" s="393"/>
      <c r="K137" s="393"/>
      <c r="L137" s="393"/>
      <c r="M137" s="385"/>
      <c r="N137" s="402" t="s">
        <v>3816</v>
      </c>
      <c r="O137" s="389" t="s">
        <v>421</v>
      </c>
      <c r="P137" s="389" t="s">
        <v>421</v>
      </c>
      <c r="Q137" s="400" t="s">
        <v>297</v>
      </c>
      <c r="R137" s="397" t="s">
        <v>459</v>
      </c>
      <c r="S137" s="397" t="s">
        <v>297</v>
      </c>
      <c r="T137" s="397" t="s">
        <v>421</v>
      </c>
    </row>
    <row r="138" spans="1:20" s="55" customFormat="1" x14ac:dyDescent="0.2">
      <c r="A138" s="383" t="s">
        <v>4025</v>
      </c>
      <c r="B138" s="383" t="s">
        <v>3588</v>
      </c>
      <c r="C138" s="383" t="s">
        <v>3589</v>
      </c>
      <c r="D138" s="384" t="s">
        <v>3590</v>
      </c>
      <c r="E138" s="385" t="s">
        <v>3586</v>
      </c>
      <c r="F138" s="386"/>
      <c r="G138" s="387"/>
      <c r="H138" s="385" t="s">
        <v>442</v>
      </c>
      <c r="I138" s="387"/>
      <c r="J138" s="387"/>
      <c r="K138" s="387"/>
      <c r="L138" s="387"/>
      <c r="M138" s="388"/>
      <c r="N138" s="384" t="s">
        <v>3591</v>
      </c>
      <c r="O138" s="385" t="s">
        <v>421</v>
      </c>
      <c r="P138" s="389" t="s">
        <v>297</v>
      </c>
      <c r="Q138" s="389" t="s">
        <v>297</v>
      </c>
      <c r="R138" s="397" t="s">
        <v>459</v>
      </c>
      <c r="S138" s="397" t="s">
        <v>297</v>
      </c>
      <c r="T138" s="397" t="s">
        <v>421</v>
      </c>
    </row>
    <row r="139" spans="1:20" s="57" customFormat="1" ht="33.75" x14ac:dyDescent="0.2">
      <c r="A139" s="394" t="s">
        <v>4026</v>
      </c>
      <c r="B139" s="395" t="s">
        <v>3783</v>
      </c>
      <c r="C139" s="395" t="s">
        <v>3784</v>
      </c>
      <c r="D139" s="396" t="s">
        <v>3785</v>
      </c>
      <c r="E139" s="397" t="s">
        <v>1687</v>
      </c>
      <c r="F139" s="398"/>
      <c r="G139" s="398"/>
      <c r="H139" s="397" t="s">
        <v>442</v>
      </c>
      <c r="I139" s="398"/>
      <c r="J139" s="398"/>
      <c r="K139" s="398"/>
      <c r="L139" s="398"/>
      <c r="M139" s="398"/>
      <c r="N139" s="396" t="s">
        <v>3786</v>
      </c>
      <c r="O139" s="397" t="s">
        <v>421</v>
      </c>
      <c r="P139" s="397" t="s">
        <v>421</v>
      </c>
      <c r="Q139" s="397" t="s">
        <v>297</v>
      </c>
      <c r="R139" s="399" t="s">
        <v>3787</v>
      </c>
      <c r="S139" s="399" t="s">
        <v>297</v>
      </c>
      <c r="T139" s="399" t="s">
        <v>421</v>
      </c>
    </row>
    <row r="140" spans="1:20" s="56" customFormat="1" ht="45" x14ac:dyDescent="0.2">
      <c r="A140" s="394" t="s">
        <v>4027</v>
      </c>
      <c r="B140" s="395" t="s">
        <v>3789</v>
      </c>
      <c r="C140" s="395" t="s">
        <v>3790</v>
      </c>
      <c r="D140" s="396" t="s">
        <v>3897</v>
      </c>
      <c r="E140" s="399" t="s">
        <v>336</v>
      </c>
      <c r="F140" s="398"/>
      <c r="G140" s="398"/>
      <c r="H140" s="397" t="s">
        <v>442</v>
      </c>
      <c r="I140" s="398"/>
      <c r="J140" s="398"/>
      <c r="K140" s="398"/>
      <c r="L140" s="398"/>
      <c r="M140" s="398"/>
      <c r="N140" s="396" t="s">
        <v>3792</v>
      </c>
      <c r="O140" s="397" t="s">
        <v>421</v>
      </c>
      <c r="P140" s="397" t="s">
        <v>421</v>
      </c>
      <c r="Q140" s="397" t="s">
        <v>297</v>
      </c>
      <c r="R140" s="397" t="s">
        <v>3787</v>
      </c>
      <c r="S140" s="397" t="s">
        <v>297</v>
      </c>
      <c r="T140" s="397" t="s">
        <v>421</v>
      </c>
    </row>
    <row r="141" spans="1:20" s="59" customFormat="1" ht="56.25" x14ac:dyDescent="0.2">
      <c r="A141" s="383" t="s">
        <v>4028</v>
      </c>
      <c r="B141" s="383" t="s">
        <v>3794</v>
      </c>
      <c r="C141" s="383" t="s">
        <v>3795</v>
      </c>
      <c r="D141" s="384" t="s">
        <v>3796</v>
      </c>
      <c r="E141" s="385" t="s">
        <v>3797</v>
      </c>
      <c r="F141" s="392"/>
      <c r="G141" s="393"/>
      <c r="H141" s="385" t="s">
        <v>442</v>
      </c>
      <c r="I141" s="393"/>
      <c r="J141" s="393"/>
      <c r="K141" s="393"/>
      <c r="L141" s="393"/>
      <c r="M141" s="393"/>
      <c r="N141" s="384" t="s">
        <v>3798</v>
      </c>
      <c r="O141" s="389" t="s">
        <v>421</v>
      </c>
      <c r="P141" s="389" t="s">
        <v>297</v>
      </c>
      <c r="Q141" s="400" t="s">
        <v>297</v>
      </c>
      <c r="R141" s="401" t="s">
        <v>459</v>
      </c>
      <c r="S141" s="401" t="s">
        <v>297</v>
      </c>
      <c r="T141" s="401" t="s">
        <v>421</v>
      </c>
    </row>
    <row r="142" spans="1:20" s="59" customFormat="1" ht="56.25" x14ac:dyDescent="0.2">
      <c r="A142" s="383" t="s">
        <v>4029</v>
      </c>
      <c r="B142" s="383" t="s">
        <v>4030</v>
      </c>
      <c r="C142" s="383" t="s">
        <v>4031</v>
      </c>
      <c r="D142" s="384" t="s">
        <v>3573</v>
      </c>
      <c r="E142" s="385" t="s">
        <v>3574</v>
      </c>
      <c r="F142" s="386"/>
      <c r="G142" s="387"/>
      <c r="H142" s="385" t="s">
        <v>442</v>
      </c>
      <c r="I142" s="387"/>
      <c r="J142" s="387"/>
      <c r="K142" s="387"/>
      <c r="L142" s="387"/>
      <c r="M142" s="388"/>
      <c r="N142" s="384" t="s">
        <v>3575</v>
      </c>
      <c r="O142" s="389" t="s">
        <v>421</v>
      </c>
      <c r="P142" s="389" t="s">
        <v>297</v>
      </c>
      <c r="Q142" s="389" t="s">
        <v>297</v>
      </c>
      <c r="R142" s="415" t="s">
        <v>459</v>
      </c>
      <c r="S142" s="390" t="s">
        <v>297</v>
      </c>
      <c r="T142" s="415" t="s">
        <v>421</v>
      </c>
    </row>
    <row r="143" spans="1:20" s="59" customFormat="1" ht="22.5" x14ac:dyDescent="0.2">
      <c r="A143" s="383" t="s">
        <v>4032</v>
      </c>
      <c r="B143" s="383" t="s">
        <v>299</v>
      </c>
      <c r="C143" s="383" t="s">
        <v>3803</v>
      </c>
      <c r="D143" s="384" t="s">
        <v>3804</v>
      </c>
      <c r="E143" s="385" t="s">
        <v>302</v>
      </c>
      <c r="F143" s="392"/>
      <c r="G143" s="393"/>
      <c r="H143" s="385" t="s">
        <v>442</v>
      </c>
      <c r="I143" s="393"/>
      <c r="J143" s="393"/>
      <c r="K143" s="393"/>
      <c r="L143" s="393"/>
      <c r="M143" s="393"/>
      <c r="N143" s="384" t="s">
        <v>3805</v>
      </c>
      <c r="O143" s="389" t="s">
        <v>421</v>
      </c>
      <c r="P143" s="389" t="s">
        <v>297</v>
      </c>
      <c r="Q143" s="389" t="s">
        <v>297</v>
      </c>
      <c r="R143" s="415" t="s">
        <v>459</v>
      </c>
      <c r="S143" s="415" t="s">
        <v>297</v>
      </c>
      <c r="T143" s="415" t="s">
        <v>421</v>
      </c>
    </row>
    <row r="144" spans="1:20" s="59" customFormat="1" x14ac:dyDescent="0.2">
      <c r="A144" s="383" t="s">
        <v>4033</v>
      </c>
      <c r="B144" s="383" t="s">
        <v>3812</v>
      </c>
      <c r="C144" s="383" t="s">
        <v>3813</v>
      </c>
      <c r="D144" s="384" t="s">
        <v>3814</v>
      </c>
      <c r="E144" s="385" t="s">
        <v>3815</v>
      </c>
      <c r="F144" s="392"/>
      <c r="G144" s="393"/>
      <c r="H144" s="385" t="s">
        <v>442</v>
      </c>
      <c r="I144" s="393"/>
      <c r="J144" s="393"/>
      <c r="K144" s="393"/>
      <c r="L144" s="393"/>
      <c r="M144" s="385"/>
      <c r="N144" s="402" t="s">
        <v>3816</v>
      </c>
      <c r="O144" s="389" t="s">
        <v>421</v>
      </c>
      <c r="P144" s="389" t="s">
        <v>421</v>
      </c>
      <c r="Q144" s="400" t="s">
        <v>297</v>
      </c>
      <c r="R144" s="415" t="s">
        <v>459</v>
      </c>
      <c r="S144" s="415" t="s">
        <v>297</v>
      </c>
      <c r="T144" s="415" t="s">
        <v>421</v>
      </c>
    </row>
    <row r="145" spans="1:20" s="59" customFormat="1" x14ac:dyDescent="0.2">
      <c r="A145" s="383" t="s">
        <v>4034</v>
      </c>
      <c r="B145" s="383" t="s">
        <v>3588</v>
      </c>
      <c r="C145" s="383" t="s">
        <v>3589</v>
      </c>
      <c r="D145" s="384" t="s">
        <v>3590</v>
      </c>
      <c r="E145" s="385" t="s">
        <v>3586</v>
      </c>
      <c r="F145" s="386"/>
      <c r="G145" s="387"/>
      <c r="H145" s="385" t="s">
        <v>442</v>
      </c>
      <c r="I145" s="387"/>
      <c r="J145" s="387"/>
      <c r="K145" s="387"/>
      <c r="L145" s="387"/>
      <c r="M145" s="388"/>
      <c r="N145" s="384" t="s">
        <v>3591</v>
      </c>
      <c r="O145" s="385" t="s">
        <v>421</v>
      </c>
      <c r="P145" s="389" t="s">
        <v>297</v>
      </c>
      <c r="Q145" s="389" t="s">
        <v>297</v>
      </c>
      <c r="R145" s="415" t="s">
        <v>459</v>
      </c>
      <c r="S145" s="415" t="s">
        <v>297</v>
      </c>
      <c r="T145" s="415" t="s">
        <v>421</v>
      </c>
    </row>
    <row r="146" spans="1:20" s="59" customFormat="1" ht="22.5" x14ac:dyDescent="0.2">
      <c r="A146" s="383" t="s">
        <v>4035</v>
      </c>
      <c r="B146" s="383" t="s">
        <v>4036</v>
      </c>
      <c r="C146" s="383" t="s">
        <v>4037</v>
      </c>
      <c r="D146" s="416" t="s">
        <v>4038</v>
      </c>
      <c r="E146" s="417" t="s">
        <v>4039</v>
      </c>
      <c r="F146" s="385"/>
      <c r="G146" s="418"/>
      <c r="H146" s="417" t="s">
        <v>442</v>
      </c>
      <c r="I146" s="417"/>
      <c r="J146" s="417"/>
      <c r="K146" s="417"/>
      <c r="L146" s="417"/>
      <c r="M146" s="419"/>
      <c r="N146" s="416" t="s">
        <v>4040</v>
      </c>
      <c r="O146" s="389" t="s">
        <v>421</v>
      </c>
      <c r="P146" s="389" t="s">
        <v>297</v>
      </c>
      <c r="Q146" s="389" t="s">
        <v>297</v>
      </c>
      <c r="R146" s="415" t="s">
        <v>459</v>
      </c>
      <c r="S146" s="415" t="s">
        <v>297</v>
      </c>
      <c r="T146" s="415" t="s">
        <v>421</v>
      </c>
    </row>
    <row r="147" spans="1:20" s="57" customFormat="1" ht="33.75" x14ac:dyDescent="0.2">
      <c r="A147" s="394" t="s">
        <v>4041</v>
      </c>
      <c r="B147" s="395" t="s">
        <v>3783</v>
      </c>
      <c r="C147" s="395" t="s">
        <v>3784</v>
      </c>
      <c r="D147" s="396" t="s">
        <v>3785</v>
      </c>
      <c r="E147" s="397" t="s">
        <v>1687</v>
      </c>
      <c r="F147" s="397"/>
      <c r="G147" s="398"/>
      <c r="H147" s="397" t="s">
        <v>442</v>
      </c>
      <c r="I147" s="398"/>
      <c r="J147" s="398"/>
      <c r="K147" s="398"/>
      <c r="L147" s="398"/>
      <c r="M147" s="398"/>
      <c r="N147" s="396" t="s">
        <v>3786</v>
      </c>
      <c r="O147" s="397" t="s">
        <v>421</v>
      </c>
      <c r="P147" s="397" t="s">
        <v>421</v>
      </c>
      <c r="Q147" s="397" t="s">
        <v>297</v>
      </c>
      <c r="R147" s="399" t="s">
        <v>3787</v>
      </c>
      <c r="S147" s="399" t="s">
        <v>297</v>
      </c>
      <c r="T147" s="399" t="s">
        <v>421</v>
      </c>
    </row>
    <row r="148" spans="1:20" s="57" customFormat="1" ht="22.5" x14ac:dyDescent="0.2">
      <c r="A148" s="411" t="s">
        <v>4042</v>
      </c>
      <c r="B148" s="411" t="s">
        <v>4043</v>
      </c>
      <c r="C148" s="411" t="s">
        <v>3884</v>
      </c>
      <c r="D148" s="396" t="s">
        <v>3885</v>
      </c>
      <c r="E148" s="399" t="s">
        <v>323</v>
      </c>
      <c r="F148" s="399"/>
      <c r="G148" s="396"/>
      <c r="H148" s="399" t="s">
        <v>442</v>
      </c>
      <c r="I148" s="396"/>
      <c r="J148" s="396"/>
      <c r="K148" s="396"/>
      <c r="L148" s="396"/>
      <c r="M148" s="396"/>
      <c r="N148" s="396" t="s">
        <v>3886</v>
      </c>
      <c r="O148" s="399" t="s">
        <v>421</v>
      </c>
      <c r="P148" s="399" t="s">
        <v>421</v>
      </c>
      <c r="Q148" s="399" t="s">
        <v>421</v>
      </c>
      <c r="R148" s="399" t="s">
        <v>3787</v>
      </c>
      <c r="S148" s="399" t="s">
        <v>297</v>
      </c>
      <c r="T148" s="399" t="s">
        <v>421</v>
      </c>
    </row>
    <row r="149" spans="1:20" s="57" customFormat="1" ht="67.5" x14ac:dyDescent="0.2">
      <c r="A149" s="411" t="s">
        <v>4044</v>
      </c>
      <c r="B149" s="411" t="s">
        <v>4045</v>
      </c>
      <c r="C149" s="411" t="s">
        <v>3889</v>
      </c>
      <c r="D149" s="396" t="s">
        <v>3890</v>
      </c>
      <c r="E149" s="399" t="s">
        <v>323</v>
      </c>
      <c r="F149" s="399"/>
      <c r="G149" s="396"/>
      <c r="H149" s="399" t="s">
        <v>442</v>
      </c>
      <c r="I149" s="396"/>
      <c r="J149" s="396"/>
      <c r="K149" s="396"/>
      <c r="L149" s="396"/>
      <c r="M149" s="396"/>
      <c r="N149" s="396" t="s">
        <v>4046</v>
      </c>
      <c r="O149" s="399" t="s">
        <v>421</v>
      </c>
      <c r="P149" s="399" t="s">
        <v>421</v>
      </c>
      <c r="Q149" s="399" t="s">
        <v>421</v>
      </c>
      <c r="R149" s="399" t="s">
        <v>3787</v>
      </c>
      <c r="S149" s="399" t="s">
        <v>297</v>
      </c>
      <c r="T149" s="399" t="s">
        <v>421</v>
      </c>
    </row>
    <row r="150" spans="1:20" s="60" customFormat="1" ht="45" x14ac:dyDescent="0.2">
      <c r="A150" s="420" t="s">
        <v>4047</v>
      </c>
      <c r="B150" s="421" t="s">
        <v>4048</v>
      </c>
      <c r="C150" s="422" t="s">
        <v>4049</v>
      </c>
      <c r="D150" s="423" t="s">
        <v>4050</v>
      </c>
      <c r="E150" s="399" t="s">
        <v>323</v>
      </c>
      <c r="F150" s="424"/>
      <c r="G150" s="422"/>
      <c r="H150" s="424" t="s">
        <v>442</v>
      </c>
      <c r="I150" s="422"/>
      <c r="J150" s="422"/>
      <c r="K150" s="422"/>
      <c r="L150" s="422"/>
      <c r="M150" s="422"/>
      <c r="N150" s="423" t="s">
        <v>4051</v>
      </c>
      <c r="O150" s="399" t="s">
        <v>421</v>
      </c>
      <c r="P150" s="399" t="s">
        <v>421</v>
      </c>
      <c r="Q150" s="399" t="s">
        <v>297</v>
      </c>
      <c r="R150" s="399" t="s">
        <v>3787</v>
      </c>
      <c r="S150" s="415" t="s">
        <v>421</v>
      </c>
      <c r="T150" s="415" t="s">
        <v>421</v>
      </c>
    </row>
    <row r="151" spans="1:20" s="56" customFormat="1" ht="45" x14ac:dyDescent="0.2">
      <c r="A151" s="394" t="s">
        <v>4052</v>
      </c>
      <c r="B151" s="395" t="s">
        <v>3789</v>
      </c>
      <c r="C151" s="395" t="s">
        <v>3790</v>
      </c>
      <c r="D151" s="396" t="s">
        <v>3897</v>
      </c>
      <c r="E151" s="399" t="s">
        <v>336</v>
      </c>
      <c r="F151" s="398"/>
      <c r="G151" s="398"/>
      <c r="H151" s="397" t="s">
        <v>442</v>
      </c>
      <c r="I151" s="398"/>
      <c r="J151" s="398"/>
      <c r="K151" s="398"/>
      <c r="L151" s="398"/>
      <c r="M151" s="398"/>
      <c r="N151" s="396" t="s">
        <v>3792</v>
      </c>
      <c r="O151" s="397" t="s">
        <v>421</v>
      </c>
      <c r="P151" s="397" t="s">
        <v>421</v>
      </c>
      <c r="Q151" s="397" t="s">
        <v>297</v>
      </c>
      <c r="R151" s="397" t="s">
        <v>3787</v>
      </c>
      <c r="S151" s="397" t="s">
        <v>297</v>
      </c>
      <c r="T151" s="397" t="s">
        <v>421</v>
      </c>
    </row>
    <row r="152" spans="1:20" s="55" customFormat="1" ht="56.25" x14ac:dyDescent="0.2">
      <c r="A152" s="383" t="s">
        <v>4053</v>
      </c>
      <c r="B152" s="383" t="s">
        <v>3794</v>
      </c>
      <c r="C152" s="383" t="s">
        <v>3795</v>
      </c>
      <c r="D152" s="384" t="s">
        <v>3796</v>
      </c>
      <c r="E152" s="385" t="s">
        <v>3797</v>
      </c>
      <c r="F152" s="392"/>
      <c r="G152" s="393"/>
      <c r="H152" s="385" t="s">
        <v>442</v>
      </c>
      <c r="I152" s="393"/>
      <c r="J152" s="393"/>
      <c r="K152" s="393"/>
      <c r="L152" s="393"/>
      <c r="M152" s="393"/>
      <c r="N152" s="384" t="s">
        <v>3798</v>
      </c>
      <c r="O152" s="389" t="s">
        <v>421</v>
      </c>
      <c r="P152" s="389" t="s">
        <v>297</v>
      </c>
      <c r="Q152" s="400" t="s">
        <v>297</v>
      </c>
      <c r="R152" s="401" t="s">
        <v>459</v>
      </c>
      <c r="S152" s="390" t="s">
        <v>297</v>
      </c>
      <c r="T152" s="401" t="s">
        <v>421</v>
      </c>
    </row>
    <row r="153" spans="1:20" s="55" customFormat="1" ht="56.25" x14ac:dyDescent="0.2">
      <c r="A153" s="383" t="s">
        <v>4054</v>
      </c>
      <c r="B153" s="383" t="s">
        <v>4055</v>
      </c>
      <c r="C153" s="383" t="s">
        <v>4056</v>
      </c>
      <c r="D153" s="384" t="s">
        <v>3573</v>
      </c>
      <c r="E153" s="385" t="s">
        <v>3574</v>
      </c>
      <c r="F153" s="386"/>
      <c r="G153" s="387"/>
      <c r="H153" s="385" t="s">
        <v>442</v>
      </c>
      <c r="I153" s="387"/>
      <c r="J153" s="387"/>
      <c r="K153" s="387"/>
      <c r="L153" s="387"/>
      <c r="M153" s="388"/>
      <c r="N153" s="384" t="s">
        <v>3575</v>
      </c>
      <c r="O153" s="389" t="s">
        <v>421</v>
      </c>
      <c r="P153" s="389" t="s">
        <v>297</v>
      </c>
      <c r="Q153" s="389" t="s">
        <v>297</v>
      </c>
      <c r="R153" s="397" t="s">
        <v>459</v>
      </c>
      <c r="S153" s="390" t="s">
        <v>297</v>
      </c>
      <c r="T153" s="397" t="s">
        <v>421</v>
      </c>
    </row>
    <row r="154" spans="1:20" s="55" customFormat="1" ht="22.5" x14ac:dyDescent="0.2">
      <c r="A154" s="383" t="s">
        <v>4057</v>
      </c>
      <c r="B154" s="383" t="s">
        <v>299</v>
      </c>
      <c r="C154" s="383" t="s">
        <v>3803</v>
      </c>
      <c r="D154" s="384" t="s">
        <v>3804</v>
      </c>
      <c r="E154" s="385" t="s">
        <v>302</v>
      </c>
      <c r="F154" s="392"/>
      <c r="G154" s="393"/>
      <c r="H154" s="385" t="s">
        <v>442</v>
      </c>
      <c r="I154" s="393"/>
      <c r="J154" s="393"/>
      <c r="K154" s="393"/>
      <c r="L154" s="393"/>
      <c r="M154" s="393"/>
      <c r="N154" s="384" t="s">
        <v>3805</v>
      </c>
      <c r="O154" s="389" t="s">
        <v>421</v>
      </c>
      <c r="P154" s="389" t="s">
        <v>297</v>
      </c>
      <c r="Q154" s="389" t="s">
        <v>297</v>
      </c>
      <c r="R154" s="397" t="s">
        <v>459</v>
      </c>
      <c r="S154" s="397" t="s">
        <v>297</v>
      </c>
      <c r="T154" s="397" t="s">
        <v>421</v>
      </c>
    </row>
    <row r="155" spans="1:20" s="55" customFormat="1" x14ac:dyDescent="0.2">
      <c r="A155" s="383" t="s">
        <v>4058</v>
      </c>
      <c r="B155" s="383" t="s">
        <v>3812</v>
      </c>
      <c r="C155" s="383" t="s">
        <v>3813</v>
      </c>
      <c r="D155" s="384" t="s">
        <v>3814</v>
      </c>
      <c r="E155" s="385" t="s">
        <v>3815</v>
      </c>
      <c r="F155" s="392"/>
      <c r="G155" s="393"/>
      <c r="H155" s="385" t="s">
        <v>442</v>
      </c>
      <c r="I155" s="393"/>
      <c r="J155" s="393"/>
      <c r="K155" s="393"/>
      <c r="L155" s="393"/>
      <c r="M155" s="385"/>
      <c r="N155" s="402" t="s">
        <v>3816</v>
      </c>
      <c r="O155" s="389" t="s">
        <v>421</v>
      </c>
      <c r="P155" s="389" t="s">
        <v>421</v>
      </c>
      <c r="Q155" s="400" t="s">
        <v>297</v>
      </c>
      <c r="R155" s="397" t="s">
        <v>459</v>
      </c>
      <c r="S155" s="397" t="s">
        <v>297</v>
      </c>
      <c r="T155" s="397" t="s">
        <v>421</v>
      </c>
    </row>
    <row r="156" spans="1:20" s="55" customFormat="1" x14ac:dyDescent="0.2">
      <c r="A156" s="383" t="s">
        <v>4059</v>
      </c>
      <c r="B156" s="383" t="s">
        <v>3588</v>
      </c>
      <c r="C156" s="383" t="s">
        <v>3589</v>
      </c>
      <c r="D156" s="384" t="s">
        <v>3590</v>
      </c>
      <c r="E156" s="385" t="s">
        <v>3586</v>
      </c>
      <c r="F156" s="386"/>
      <c r="G156" s="387"/>
      <c r="H156" s="385" t="s">
        <v>442</v>
      </c>
      <c r="I156" s="387"/>
      <c r="J156" s="387"/>
      <c r="K156" s="387"/>
      <c r="L156" s="387"/>
      <c r="M156" s="388"/>
      <c r="N156" s="384" t="s">
        <v>3591</v>
      </c>
      <c r="O156" s="385" t="s">
        <v>421</v>
      </c>
      <c r="P156" s="389" t="s">
        <v>297</v>
      </c>
      <c r="Q156" s="389" t="s">
        <v>297</v>
      </c>
      <c r="R156" s="397" t="s">
        <v>459</v>
      </c>
      <c r="S156" s="397" t="s">
        <v>297</v>
      </c>
      <c r="T156" s="397" t="s">
        <v>421</v>
      </c>
    </row>
    <row r="157" spans="1:20" s="57" customFormat="1" ht="33.75" x14ac:dyDescent="0.2">
      <c r="A157" s="394" t="s">
        <v>4060</v>
      </c>
      <c r="B157" s="395" t="s">
        <v>3783</v>
      </c>
      <c r="C157" s="395" t="s">
        <v>3784</v>
      </c>
      <c r="D157" s="396" t="s">
        <v>3785</v>
      </c>
      <c r="E157" s="397" t="s">
        <v>1687</v>
      </c>
      <c r="F157" s="398"/>
      <c r="G157" s="398"/>
      <c r="H157" s="397" t="s">
        <v>442</v>
      </c>
      <c r="I157" s="398"/>
      <c r="J157" s="398"/>
      <c r="K157" s="398"/>
      <c r="L157" s="398"/>
      <c r="M157" s="398"/>
      <c r="N157" s="396" t="s">
        <v>3786</v>
      </c>
      <c r="O157" s="397" t="s">
        <v>421</v>
      </c>
      <c r="P157" s="397" t="s">
        <v>421</v>
      </c>
      <c r="Q157" s="397" t="s">
        <v>297</v>
      </c>
      <c r="R157" s="397" t="s">
        <v>3787</v>
      </c>
      <c r="S157" s="397" t="s">
        <v>297</v>
      </c>
      <c r="T157" s="397" t="s">
        <v>421</v>
      </c>
    </row>
    <row r="158" spans="1:20" s="56" customFormat="1" ht="45" x14ac:dyDescent="0.2">
      <c r="A158" s="394" t="s">
        <v>4061</v>
      </c>
      <c r="B158" s="395" t="s">
        <v>3789</v>
      </c>
      <c r="C158" s="395" t="s">
        <v>3790</v>
      </c>
      <c r="D158" s="396" t="s">
        <v>3897</v>
      </c>
      <c r="E158" s="399" t="s">
        <v>336</v>
      </c>
      <c r="F158" s="398"/>
      <c r="G158" s="398"/>
      <c r="H158" s="397" t="s">
        <v>442</v>
      </c>
      <c r="I158" s="398"/>
      <c r="J158" s="398"/>
      <c r="K158" s="398"/>
      <c r="L158" s="398"/>
      <c r="M158" s="398"/>
      <c r="N158" s="396" t="s">
        <v>3792</v>
      </c>
      <c r="O158" s="397" t="s">
        <v>421</v>
      </c>
      <c r="P158" s="397" t="s">
        <v>421</v>
      </c>
      <c r="Q158" s="397" t="s">
        <v>297</v>
      </c>
      <c r="R158" s="397" t="s">
        <v>3787</v>
      </c>
      <c r="S158" s="397" t="s">
        <v>297</v>
      </c>
      <c r="T158" s="397" t="s">
        <v>421</v>
      </c>
    </row>
    <row r="159" spans="1:20" s="55" customFormat="1" ht="56.25" x14ac:dyDescent="0.2">
      <c r="A159" s="383" t="s">
        <v>4062</v>
      </c>
      <c r="B159" s="383" t="s">
        <v>3794</v>
      </c>
      <c r="C159" s="383" t="s">
        <v>3795</v>
      </c>
      <c r="D159" s="384" t="s">
        <v>3796</v>
      </c>
      <c r="E159" s="385" t="s">
        <v>3797</v>
      </c>
      <c r="F159" s="41"/>
      <c r="G159" s="42"/>
      <c r="H159" s="385" t="s">
        <v>442</v>
      </c>
      <c r="I159" s="393"/>
      <c r="J159" s="393"/>
      <c r="K159" s="393"/>
      <c r="L159" s="393"/>
      <c r="M159" s="393"/>
      <c r="N159" s="384" t="s">
        <v>3798</v>
      </c>
      <c r="O159" s="389" t="s">
        <v>421</v>
      </c>
      <c r="P159" s="389" t="s">
        <v>297</v>
      </c>
      <c r="Q159" s="400" t="s">
        <v>297</v>
      </c>
      <c r="R159" s="401" t="s">
        <v>459</v>
      </c>
      <c r="S159" s="401" t="s">
        <v>297</v>
      </c>
      <c r="T159" s="401" t="s">
        <v>421</v>
      </c>
    </row>
    <row r="160" spans="1:20" s="55" customFormat="1" ht="56.25" x14ac:dyDescent="0.2">
      <c r="A160" s="383" t="s">
        <v>4063</v>
      </c>
      <c r="B160" s="383" t="s">
        <v>4064</v>
      </c>
      <c r="C160" s="383" t="s">
        <v>4065</v>
      </c>
      <c r="D160" s="384" t="s">
        <v>3573</v>
      </c>
      <c r="E160" s="385" t="s">
        <v>3574</v>
      </c>
      <c r="F160" s="386"/>
      <c r="G160" s="387"/>
      <c r="H160" s="385" t="s">
        <v>442</v>
      </c>
      <c r="I160" s="387"/>
      <c r="J160" s="387"/>
      <c r="K160" s="387"/>
      <c r="L160" s="387"/>
      <c r="M160" s="388"/>
      <c r="N160" s="384" t="s">
        <v>3575</v>
      </c>
      <c r="O160" s="389" t="s">
        <v>421</v>
      </c>
      <c r="P160" s="389" t="s">
        <v>297</v>
      </c>
      <c r="Q160" s="389" t="s">
        <v>297</v>
      </c>
      <c r="R160" s="389" t="s">
        <v>459</v>
      </c>
      <c r="S160" s="390" t="s">
        <v>297</v>
      </c>
      <c r="T160" s="389" t="s">
        <v>421</v>
      </c>
    </row>
    <row r="161" spans="1:20" s="55" customFormat="1" ht="22.5" x14ac:dyDescent="0.2">
      <c r="A161" s="383" t="s">
        <v>4066</v>
      </c>
      <c r="B161" s="383" t="s">
        <v>299</v>
      </c>
      <c r="C161" s="383" t="s">
        <v>3803</v>
      </c>
      <c r="D161" s="384" t="s">
        <v>3804</v>
      </c>
      <c r="E161" s="385" t="s">
        <v>302</v>
      </c>
      <c r="F161" s="392"/>
      <c r="G161" s="393"/>
      <c r="H161" s="385" t="s">
        <v>442</v>
      </c>
      <c r="I161" s="393"/>
      <c r="J161" s="393"/>
      <c r="K161" s="393"/>
      <c r="L161" s="393"/>
      <c r="M161" s="393"/>
      <c r="N161" s="384" t="s">
        <v>3805</v>
      </c>
      <c r="O161" s="389" t="s">
        <v>421</v>
      </c>
      <c r="P161" s="389" t="s">
        <v>297</v>
      </c>
      <c r="Q161" s="389" t="s">
        <v>297</v>
      </c>
      <c r="R161" s="389" t="s">
        <v>459</v>
      </c>
      <c r="S161" s="397" t="s">
        <v>297</v>
      </c>
      <c r="T161" s="397" t="s">
        <v>421</v>
      </c>
    </row>
    <row r="162" spans="1:20" s="55" customFormat="1" x14ac:dyDescent="0.2">
      <c r="A162" s="383" t="s">
        <v>4067</v>
      </c>
      <c r="B162" s="383" t="s">
        <v>3812</v>
      </c>
      <c r="C162" s="383" t="s">
        <v>3813</v>
      </c>
      <c r="D162" s="384" t="s">
        <v>3814</v>
      </c>
      <c r="E162" s="385" t="s">
        <v>3815</v>
      </c>
      <c r="F162" s="392"/>
      <c r="G162" s="393"/>
      <c r="H162" s="385" t="s">
        <v>442</v>
      </c>
      <c r="I162" s="393"/>
      <c r="J162" s="393"/>
      <c r="K162" s="393"/>
      <c r="L162" s="393"/>
      <c r="M162" s="385"/>
      <c r="N162" s="402" t="s">
        <v>3816</v>
      </c>
      <c r="O162" s="389" t="s">
        <v>421</v>
      </c>
      <c r="P162" s="389" t="s">
        <v>421</v>
      </c>
      <c r="Q162" s="400" t="s">
        <v>297</v>
      </c>
      <c r="R162" s="389" t="s">
        <v>459</v>
      </c>
      <c r="S162" s="397" t="s">
        <v>297</v>
      </c>
      <c r="T162" s="397" t="s">
        <v>421</v>
      </c>
    </row>
    <row r="163" spans="1:20" s="55" customFormat="1" x14ac:dyDescent="0.2">
      <c r="A163" s="383" t="s">
        <v>4068</v>
      </c>
      <c r="B163" s="383" t="s">
        <v>3588</v>
      </c>
      <c r="C163" s="383" t="s">
        <v>3589</v>
      </c>
      <c r="D163" s="384" t="s">
        <v>3590</v>
      </c>
      <c r="E163" s="385" t="s">
        <v>3586</v>
      </c>
      <c r="F163" s="386"/>
      <c r="G163" s="387"/>
      <c r="H163" s="385" t="s">
        <v>442</v>
      </c>
      <c r="I163" s="387"/>
      <c r="J163" s="387"/>
      <c r="K163" s="387"/>
      <c r="L163" s="387"/>
      <c r="M163" s="388"/>
      <c r="N163" s="384" t="s">
        <v>3591</v>
      </c>
      <c r="O163" s="385" t="s">
        <v>421</v>
      </c>
      <c r="P163" s="389" t="s">
        <v>297</v>
      </c>
      <c r="Q163" s="389" t="s">
        <v>297</v>
      </c>
      <c r="R163" s="389" t="s">
        <v>459</v>
      </c>
      <c r="S163" s="397" t="s">
        <v>297</v>
      </c>
      <c r="T163" s="397" t="s">
        <v>421</v>
      </c>
    </row>
    <row r="164" spans="1:20" s="55" customFormat="1" ht="22.5" x14ac:dyDescent="0.2">
      <c r="A164" s="383" t="s">
        <v>4069</v>
      </c>
      <c r="B164" s="383" t="s">
        <v>4070</v>
      </c>
      <c r="C164" s="383" t="s">
        <v>4071</v>
      </c>
      <c r="D164" s="384" t="s">
        <v>4072</v>
      </c>
      <c r="E164" s="385" t="s">
        <v>4039</v>
      </c>
      <c r="F164" s="392"/>
      <c r="G164" s="393"/>
      <c r="H164" s="385" t="s">
        <v>442</v>
      </c>
      <c r="I164" s="393"/>
      <c r="J164" s="393"/>
      <c r="K164" s="393"/>
      <c r="L164" s="393"/>
      <c r="M164" s="388"/>
      <c r="N164" s="384" t="s">
        <v>4073</v>
      </c>
      <c r="O164" s="389" t="s">
        <v>421</v>
      </c>
      <c r="P164" s="389" t="s">
        <v>297</v>
      </c>
      <c r="Q164" s="400" t="s">
        <v>297</v>
      </c>
      <c r="R164" s="389" t="s">
        <v>459</v>
      </c>
      <c r="S164" s="397" t="s">
        <v>297</v>
      </c>
      <c r="T164" s="397" t="s">
        <v>421</v>
      </c>
    </row>
    <row r="165" spans="1:20" s="57" customFormat="1" ht="33.75" x14ac:dyDescent="0.2">
      <c r="A165" s="394" t="s">
        <v>4074</v>
      </c>
      <c r="B165" s="395" t="s">
        <v>3783</v>
      </c>
      <c r="C165" s="395" t="s">
        <v>3784</v>
      </c>
      <c r="D165" s="396" t="s">
        <v>3785</v>
      </c>
      <c r="E165" s="397" t="s">
        <v>1687</v>
      </c>
      <c r="F165" s="398"/>
      <c r="G165" s="398"/>
      <c r="H165" s="397" t="s">
        <v>442</v>
      </c>
      <c r="I165" s="398"/>
      <c r="J165" s="398"/>
      <c r="K165" s="398"/>
      <c r="L165" s="398"/>
      <c r="M165" s="398"/>
      <c r="N165" s="396" t="s">
        <v>3786</v>
      </c>
      <c r="O165" s="397" t="s">
        <v>421</v>
      </c>
      <c r="P165" s="397" t="s">
        <v>421</v>
      </c>
      <c r="Q165" s="397" t="s">
        <v>297</v>
      </c>
      <c r="R165" s="397" t="s">
        <v>3787</v>
      </c>
      <c r="S165" s="397" t="s">
        <v>297</v>
      </c>
      <c r="T165" s="397" t="s">
        <v>421</v>
      </c>
    </row>
    <row r="166" spans="1:20" s="57" customFormat="1" ht="22.5" x14ac:dyDescent="0.2">
      <c r="A166" s="411" t="s">
        <v>4075</v>
      </c>
      <c r="B166" s="411" t="s">
        <v>4076</v>
      </c>
      <c r="C166" s="411" t="s">
        <v>3884</v>
      </c>
      <c r="D166" s="396" t="s">
        <v>3885</v>
      </c>
      <c r="E166" s="399" t="s">
        <v>323</v>
      </c>
      <c r="F166" s="396"/>
      <c r="G166" s="396"/>
      <c r="H166" s="399" t="s">
        <v>442</v>
      </c>
      <c r="I166" s="396"/>
      <c r="J166" s="396"/>
      <c r="K166" s="396"/>
      <c r="L166" s="396"/>
      <c r="M166" s="396"/>
      <c r="N166" s="396" t="s">
        <v>3886</v>
      </c>
      <c r="O166" s="399" t="s">
        <v>421</v>
      </c>
      <c r="P166" s="399" t="s">
        <v>421</v>
      </c>
      <c r="Q166" s="399" t="s">
        <v>421</v>
      </c>
      <c r="R166" s="397" t="s">
        <v>3787</v>
      </c>
      <c r="S166" s="397" t="s">
        <v>297</v>
      </c>
      <c r="T166" s="397" t="s">
        <v>421</v>
      </c>
    </row>
    <row r="167" spans="1:20" s="57" customFormat="1" ht="67.5" x14ac:dyDescent="0.2">
      <c r="A167" s="411" t="s">
        <v>4077</v>
      </c>
      <c r="B167" s="411" t="s">
        <v>4078</v>
      </c>
      <c r="C167" s="411" t="s">
        <v>3889</v>
      </c>
      <c r="D167" s="396" t="s">
        <v>3890</v>
      </c>
      <c r="E167" s="399" t="s">
        <v>323</v>
      </c>
      <c r="F167" s="396"/>
      <c r="G167" s="396"/>
      <c r="H167" s="399" t="s">
        <v>442</v>
      </c>
      <c r="I167" s="396"/>
      <c r="J167" s="396"/>
      <c r="K167" s="396"/>
      <c r="L167" s="396"/>
      <c r="M167" s="396"/>
      <c r="N167" s="396" t="s">
        <v>4079</v>
      </c>
      <c r="O167" s="399" t="s">
        <v>421</v>
      </c>
      <c r="P167" s="399" t="s">
        <v>421</v>
      </c>
      <c r="Q167" s="399" t="s">
        <v>421</v>
      </c>
      <c r="R167" s="397" t="s">
        <v>3787</v>
      </c>
      <c r="S167" s="397" t="s">
        <v>297</v>
      </c>
      <c r="T167" s="397" t="s">
        <v>421</v>
      </c>
    </row>
    <row r="168" spans="1:20" s="56" customFormat="1" ht="45" x14ac:dyDescent="0.2">
      <c r="A168" s="394" t="s">
        <v>4080</v>
      </c>
      <c r="B168" s="395" t="s">
        <v>3789</v>
      </c>
      <c r="C168" s="395" t="s">
        <v>3790</v>
      </c>
      <c r="D168" s="396" t="s">
        <v>3897</v>
      </c>
      <c r="E168" s="399" t="s">
        <v>336</v>
      </c>
      <c r="F168" s="398"/>
      <c r="G168" s="398"/>
      <c r="H168" s="397" t="s">
        <v>442</v>
      </c>
      <c r="I168" s="398"/>
      <c r="J168" s="398"/>
      <c r="K168" s="398"/>
      <c r="L168" s="398"/>
      <c r="M168" s="398"/>
      <c r="N168" s="396" t="s">
        <v>3792</v>
      </c>
      <c r="O168" s="397" t="s">
        <v>421</v>
      </c>
      <c r="P168" s="397" t="s">
        <v>421</v>
      </c>
      <c r="Q168" s="397" t="s">
        <v>297</v>
      </c>
      <c r="R168" s="397" t="s">
        <v>3787</v>
      </c>
      <c r="S168" s="397" t="s">
        <v>297</v>
      </c>
      <c r="T168" s="397" t="s">
        <v>421</v>
      </c>
    </row>
    <row r="169" spans="1:20" s="55" customFormat="1" ht="56.25" x14ac:dyDescent="0.2">
      <c r="A169" s="383" t="s">
        <v>4081</v>
      </c>
      <c r="B169" s="383" t="s">
        <v>3794</v>
      </c>
      <c r="C169" s="383" t="s">
        <v>3795</v>
      </c>
      <c r="D169" s="384" t="s">
        <v>3796</v>
      </c>
      <c r="E169" s="385" t="s">
        <v>3797</v>
      </c>
      <c r="F169" s="392"/>
      <c r="G169" s="393"/>
      <c r="H169" s="385" t="s">
        <v>442</v>
      </c>
      <c r="I169" s="393"/>
      <c r="J169" s="393"/>
      <c r="K169" s="393"/>
      <c r="L169" s="393"/>
      <c r="M169" s="393"/>
      <c r="N169" s="384" t="s">
        <v>3798</v>
      </c>
      <c r="O169" s="389" t="s">
        <v>421</v>
      </c>
      <c r="P169" s="389" t="s">
        <v>297</v>
      </c>
      <c r="Q169" s="400" t="s">
        <v>297</v>
      </c>
      <c r="R169" s="401" t="s">
        <v>459</v>
      </c>
      <c r="S169" s="401" t="s">
        <v>297</v>
      </c>
      <c r="T169" s="401" t="s">
        <v>421</v>
      </c>
    </row>
    <row r="170" spans="1:20" s="55" customFormat="1" ht="56.25" x14ac:dyDescent="0.2">
      <c r="A170" s="383" t="s">
        <v>4082</v>
      </c>
      <c r="B170" s="383" t="s">
        <v>4083</v>
      </c>
      <c r="C170" s="383" t="s">
        <v>4084</v>
      </c>
      <c r="D170" s="384" t="s">
        <v>3573</v>
      </c>
      <c r="E170" s="385" t="s">
        <v>3574</v>
      </c>
      <c r="F170" s="386"/>
      <c r="G170" s="387"/>
      <c r="H170" s="385" t="s">
        <v>442</v>
      </c>
      <c r="I170" s="387"/>
      <c r="J170" s="387"/>
      <c r="K170" s="387"/>
      <c r="L170" s="387"/>
      <c r="M170" s="388"/>
      <c r="N170" s="384" t="s">
        <v>3575</v>
      </c>
      <c r="O170" s="389" t="s">
        <v>421</v>
      </c>
      <c r="P170" s="389" t="s">
        <v>297</v>
      </c>
      <c r="Q170" s="389" t="s">
        <v>297</v>
      </c>
      <c r="R170" s="397" t="s">
        <v>459</v>
      </c>
      <c r="S170" s="390" t="s">
        <v>297</v>
      </c>
      <c r="T170" s="397" t="s">
        <v>421</v>
      </c>
    </row>
    <row r="171" spans="1:20" s="55" customFormat="1" ht="22.5" x14ac:dyDescent="0.2">
      <c r="A171" s="383" t="s">
        <v>4085</v>
      </c>
      <c r="B171" s="383" t="s">
        <v>299</v>
      </c>
      <c r="C171" s="383" t="s">
        <v>3803</v>
      </c>
      <c r="D171" s="384" t="s">
        <v>3804</v>
      </c>
      <c r="E171" s="385" t="s">
        <v>302</v>
      </c>
      <c r="F171" s="392"/>
      <c r="G171" s="393"/>
      <c r="H171" s="385" t="s">
        <v>442</v>
      </c>
      <c r="I171" s="393"/>
      <c r="J171" s="393"/>
      <c r="K171" s="393"/>
      <c r="L171" s="393"/>
      <c r="M171" s="393"/>
      <c r="N171" s="384" t="s">
        <v>3805</v>
      </c>
      <c r="O171" s="389" t="s">
        <v>421</v>
      </c>
      <c r="P171" s="389" t="s">
        <v>297</v>
      </c>
      <c r="Q171" s="389" t="s">
        <v>297</v>
      </c>
      <c r="R171" s="397" t="s">
        <v>459</v>
      </c>
      <c r="S171" s="397" t="s">
        <v>297</v>
      </c>
      <c r="T171" s="397" t="s">
        <v>421</v>
      </c>
    </row>
    <row r="172" spans="1:20" s="55" customFormat="1" x14ac:dyDescent="0.2">
      <c r="A172" s="383" t="s">
        <v>4086</v>
      </c>
      <c r="B172" s="383" t="s">
        <v>3812</v>
      </c>
      <c r="C172" s="383" t="s">
        <v>3813</v>
      </c>
      <c r="D172" s="384" t="s">
        <v>3814</v>
      </c>
      <c r="E172" s="385" t="s">
        <v>3815</v>
      </c>
      <c r="F172" s="392"/>
      <c r="G172" s="393"/>
      <c r="H172" s="385" t="s">
        <v>442</v>
      </c>
      <c r="I172" s="393"/>
      <c r="J172" s="393"/>
      <c r="K172" s="393"/>
      <c r="L172" s="393"/>
      <c r="M172" s="385"/>
      <c r="N172" s="402" t="s">
        <v>3816</v>
      </c>
      <c r="O172" s="389" t="s">
        <v>421</v>
      </c>
      <c r="P172" s="389" t="s">
        <v>421</v>
      </c>
      <c r="Q172" s="400" t="s">
        <v>297</v>
      </c>
      <c r="R172" s="397" t="s">
        <v>459</v>
      </c>
      <c r="S172" s="389" t="s">
        <v>297</v>
      </c>
      <c r="T172" s="389" t="s">
        <v>421</v>
      </c>
    </row>
    <row r="173" spans="1:20" s="55" customFormat="1" x14ac:dyDescent="0.2">
      <c r="A173" s="383" t="s">
        <v>4087</v>
      </c>
      <c r="B173" s="383" t="s">
        <v>3588</v>
      </c>
      <c r="C173" s="383" t="s">
        <v>3589</v>
      </c>
      <c r="D173" s="384" t="s">
        <v>3590</v>
      </c>
      <c r="E173" s="385" t="s">
        <v>3586</v>
      </c>
      <c r="F173" s="386"/>
      <c r="G173" s="387"/>
      <c r="H173" s="385" t="s">
        <v>442</v>
      </c>
      <c r="I173" s="387"/>
      <c r="J173" s="387"/>
      <c r="K173" s="387"/>
      <c r="L173" s="387"/>
      <c r="M173" s="388"/>
      <c r="N173" s="384" t="s">
        <v>3591</v>
      </c>
      <c r="O173" s="385" t="s">
        <v>421</v>
      </c>
      <c r="P173" s="389" t="s">
        <v>297</v>
      </c>
      <c r="Q173" s="389" t="s">
        <v>297</v>
      </c>
      <c r="R173" s="397" t="s">
        <v>459</v>
      </c>
      <c r="S173" s="389" t="s">
        <v>297</v>
      </c>
      <c r="T173" s="389" t="s">
        <v>421</v>
      </c>
    </row>
    <row r="174" spans="1:20" s="55" customFormat="1" ht="22.5" x14ac:dyDescent="0.2">
      <c r="A174" s="383" t="s">
        <v>4088</v>
      </c>
      <c r="B174" s="383" t="s">
        <v>4070</v>
      </c>
      <c r="C174" s="383" t="s">
        <v>4071</v>
      </c>
      <c r="D174" s="384" t="s">
        <v>4072</v>
      </c>
      <c r="E174" s="385" t="s">
        <v>4039</v>
      </c>
      <c r="F174" s="392"/>
      <c r="G174" s="393"/>
      <c r="H174" s="385" t="s">
        <v>442</v>
      </c>
      <c r="I174" s="393"/>
      <c r="J174" s="393"/>
      <c r="K174" s="393"/>
      <c r="L174" s="393"/>
      <c r="M174" s="388"/>
      <c r="N174" s="384" t="s">
        <v>4089</v>
      </c>
      <c r="O174" s="389" t="s">
        <v>421</v>
      </c>
      <c r="P174" s="389" t="s">
        <v>297</v>
      </c>
      <c r="Q174" s="400" t="s">
        <v>297</v>
      </c>
      <c r="R174" s="397" t="s">
        <v>459</v>
      </c>
      <c r="S174" s="397" t="s">
        <v>297</v>
      </c>
      <c r="T174" s="397" t="s">
        <v>421</v>
      </c>
    </row>
    <row r="175" spans="1:20" s="57" customFormat="1" ht="33.75" x14ac:dyDescent="0.2">
      <c r="A175" s="394" t="s">
        <v>4090</v>
      </c>
      <c r="B175" s="395" t="s">
        <v>3783</v>
      </c>
      <c r="C175" s="395" t="s">
        <v>3784</v>
      </c>
      <c r="D175" s="396" t="s">
        <v>3785</v>
      </c>
      <c r="E175" s="397" t="s">
        <v>1687</v>
      </c>
      <c r="F175" s="398"/>
      <c r="G175" s="398"/>
      <c r="H175" s="397" t="s">
        <v>442</v>
      </c>
      <c r="I175" s="398"/>
      <c r="J175" s="398"/>
      <c r="K175" s="398"/>
      <c r="L175" s="398"/>
      <c r="M175" s="398"/>
      <c r="N175" s="396" t="s">
        <v>3786</v>
      </c>
      <c r="O175" s="397" t="s">
        <v>421</v>
      </c>
      <c r="P175" s="397" t="s">
        <v>421</v>
      </c>
      <c r="Q175" s="397" t="s">
        <v>297</v>
      </c>
      <c r="R175" s="397" t="s">
        <v>3787</v>
      </c>
      <c r="S175" s="397" t="s">
        <v>297</v>
      </c>
      <c r="T175" s="397" t="s">
        <v>421</v>
      </c>
    </row>
    <row r="176" spans="1:20" s="57" customFormat="1" ht="22.5" x14ac:dyDescent="0.2">
      <c r="A176" s="411" t="s">
        <v>4091</v>
      </c>
      <c r="B176" s="411" t="s">
        <v>4092</v>
      </c>
      <c r="C176" s="411" t="s">
        <v>3884</v>
      </c>
      <c r="D176" s="396" t="s">
        <v>3885</v>
      </c>
      <c r="E176" s="399" t="s">
        <v>323</v>
      </c>
      <c r="F176" s="396"/>
      <c r="G176" s="396"/>
      <c r="H176" s="399" t="s">
        <v>442</v>
      </c>
      <c r="I176" s="396"/>
      <c r="J176" s="396"/>
      <c r="K176" s="396"/>
      <c r="L176" s="396"/>
      <c r="M176" s="396"/>
      <c r="N176" s="396" t="s">
        <v>3886</v>
      </c>
      <c r="O176" s="399" t="s">
        <v>421</v>
      </c>
      <c r="P176" s="399" t="s">
        <v>421</v>
      </c>
      <c r="Q176" s="399" t="s">
        <v>421</v>
      </c>
      <c r="R176" s="397" t="s">
        <v>3787</v>
      </c>
      <c r="S176" s="397" t="s">
        <v>297</v>
      </c>
      <c r="T176" s="397" t="s">
        <v>421</v>
      </c>
    </row>
    <row r="177" spans="1:20" s="57" customFormat="1" ht="67.5" x14ac:dyDescent="0.2">
      <c r="A177" s="411" t="s">
        <v>4093</v>
      </c>
      <c r="B177" s="411" t="s">
        <v>4094</v>
      </c>
      <c r="C177" s="411" t="s">
        <v>3889</v>
      </c>
      <c r="D177" s="396" t="s">
        <v>3890</v>
      </c>
      <c r="E177" s="399" t="s">
        <v>323</v>
      </c>
      <c r="F177" s="396"/>
      <c r="G177" s="396"/>
      <c r="H177" s="399" t="s">
        <v>442</v>
      </c>
      <c r="I177" s="396"/>
      <c r="J177" s="396"/>
      <c r="K177" s="396"/>
      <c r="L177" s="396"/>
      <c r="M177" s="396"/>
      <c r="N177" s="396" t="s">
        <v>4095</v>
      </c>
      <c r="O177" s="399" t="s">
        <v>421</v>
      </c>
      <c r="P177" s="399" t="s">
        <v>421</v>
      </c>
      <c r="Q177" s="399" t="s">
        <v>421</v>
      </c>
      <c r="R177" s="397" t="s">
        <v>3787</v>
      </c>
      <c r="S177" s="397" t="s">
        <v>297</v>
      </c>
      <c r="T177" s="397" t="s">
        <v>421</v>
      </c>
    </row>
    <row r="178" spans="1:20" s="56" customFormat="1" ht="45" x14ac:dyDescent="0.2">
      <c r="A178" s="394" t="s">
        <v>4096</v>
      </c>
      <c r="B178" s="395" t="s">
        <v>3789</v>
      </c>
      <c r="C178" s="395" t="s">
        <v>3790</v>
      </c>
      <c r="D178" s="396" t="s">
        <v>3897</v>
      </c>
      <c r="E178" s="399" t="s">
        <v>336</v>
      </c>
      <c r="F178" s="398"/>
      <c r="G178" s="398"/>
      <c r="H178" s="397" t="s">
        <v>442</v>
      </c>
      <c r="I178" s="398"/>
      <c r="J178" s="398"/>
      <c r="K178" s="398"/>
      <c r="L178" s="398"/>
      <c r="M178" s="398"/>
      <c r="N178" s="396" t="s">
        <v>3792</v>
      </c>
      <c r="O178" s="397" t="s">
        <v>421</v>
      </c>
      <c r="P178" s="397" t="s">
        <v>421</v>
      </c>
      <c r="Q178" s="397" t="s">
        <v>297</v>
      </c>
      <c r="R178" s="397" t="s">
        <v>3787</v>
      </c>
      <c r="S178" s="397" t="s">
        <v>297</v>
      </c>
      <c r="T178" s="397" t="s">
        <v>421</v>
      </c>
    </row>
    <row r="179" spans="1:20" s="55" customFormat="1" ht="56.25" x14ac:dyDescent="0.2">
      <c r="A179" s="383" t="s">
        <v>4097</v>
      </c>
      <c r="B179" s="383" t="s">
        <v>3794</v>
      </c>
      <c r="C179" s="383" t="s">
        <v>3795</v>
      </c>
      <c r="D179" s="384" t="s">
        <v>3796</v>
      </c>
      <c r="E179" s="385" t="s">
        <v>3797</v>
      </c>
      <c r="F179" s="392"/>
      <c r="G179" s="393"/>
      <c r="H179" s="385" t="s">
        <v>442</v>
      </c>
      <c r="I179" s="393"/>
      <c r="J179" s="393"/>
      <c r="K179" s="393"/>
      <c r="L179" s="393"/>
      <c r="M179" s="393"/>
      <c r="N179" s="384" t="s">
        <v>3798</v>
      </c>
      <c r="O179" s="389" t="s">
        <v>421</v>
      </c>
      <c r="P179" s="389" t="s">
        <v>297</v>
      </c>
      <c r="Q179" s="400" t="s">
        <v>297</v>
      </c>
      <c r="R179" s="401" t="s">
        <v>459</v>
      </c>
      <c r="S179" s="401" t="s">
        <v>297</v>
      </c>
      <c r="T179" s="401" t="s">
        <v>421</v>
      </c>
    </row>
    <row r="180" spans="1:20" s="55" customFormat="1" ht="56.25" x14ac:dyDescent="0.2">
      <c r="A180" s="383" t="s">
        <v>4098</v>
      </c>
      <c r="B180" s="383" t="s">
        <v>4099</v>
      </c>
      <c r="C180" s="383" t="s">
        <v>4100</v>
      </c>
      <c r="D180" s="384" t="s">
        <v>4101</v>
      </c>
      <c r="E180" s="385" t="s">
        <v>3574</v>
      </c>
      <c r="F180" s="392"/>
      <c r="G180" s="393"/>
      <c r="H180" s="385" t="s">
        <v>442</v>
      </c>
      <c r="I180" s="393"/>
      <c r="J180" s="393"/>
      <c r="K180" s="393"/>
      <c r="L180" s="393"/>
      <c r="M180" s="393"/>
      <c r="N180" s="384" t="s">
        <v>3575</v>
      </c>
      <c r="O180" s="389" t="s">
        <v>421</v>
      </c>
      <c r="P180" s="389" t="s">
        <v>297</v>
      </c>
      <c r="Q180" s="400" t="s">
        <v>297</v>
      </c>
      <c r="R180" s="397" t="s">
        <v>459</v>
      </c>
      <c r="S180" s="390" t="s">
        <v>297</v>
      </c>
      <c r="T180" s="397" t="s">
        <v>421</v>
      </c>
    </row>
    <row r="181" spans="1:20" s="55" customFormat="1" ht="22.5" x14ac:dyDescent="0.2">
      <c r="A181" s="383" t="s">
        <v>4102</v>
      </c>
      <c r="B181" s="383" t="s">
        <v>299</v>
      </c>
      <c r="C181" s="383" t="s">
        <v>3803</v>
      </c>
      <c r="D181" s="384" t="s">
        <v>3804</v>
      </c>
      <c r="E181" s="385" t="s">
        <v>302</v>
      </c>
      <c r="F181" s="392"/>
      <c r="G181" s="393"/>
      <c r="H181" s="385" t="s">
        <v>442</v>
      </c>
      <c r="I181" s="393"/>
      <c r="J181" s="393"/>
      <c r="K181" s="393"/>
      <c r="L181" s="393"/>
      <c r="M181" s="393"/>
      <c r="N181" s="384" t="s">
        <v>3805</v>
      </c>
      <c r="O181" s="389" t="s">
        <v>421</v>
      </c>
      <c r="P181" s="389" t="s">
        <v>297</v>
      </c>
      <c r="Q181" s="389" t="s">
        <v>297</v>
      </c>
      <c r="R181" s="397" t="s">
        <v>459</v>
      </c>
      <c r="S181" s="397" t="s">
        <v>297</v>
      </c>
      <c r="T181" s="397" t="s">
        <v>421</v>
      </c>
    </row>
    <row r="182" spans="1:20" s="55" customFormat="1" x14ac:dyDescent="0.2">
      <c r="A182" s="383" t="s">
        <v>4103</v>
      </c>
      <c r="B182" s="383" t="s">
        <v>3812</v>
      </c>
      <c r="C182" s="383" t="s">
        <v>3813</v>
      </c>
      <c r="D182" s="384" t="s">
        <v>3814</v>
      </c>
      <c r="E182" s="385" t="s">
        <v>3815</v>
      </c>
      <c r="F182" s="392"/>
      <c r="G182" s="393"/>
      <c r="H182" s="385" t="s">
        <v>442</v>
      </c>
      <c r="I182" s="393"/>
      <c r="J182" s="393"/>
      <c r="K182" s="393"/>
      <c r="L182" s="393"/>
      <c r="M182" s="393"/>
      <c r="N182" s="402" t="s">
        <v>3816</v>
      </c>
      <c r="O182" s="389" t="s">
        <v>421</v>
      </c>
      <c r="P182" s="389" t="s">
        <v>421</v>
      </c>
      <c r="Q182" s="400" t="s">
        <v>297</v>
      </c>
      <c r="R182" s="397" t="s">
        <v>459</v>
      </c>
      <c r="S182" s="397" t="s">
        <v>297</v>
      </c>
      <c r="T182" s="397" t="s">
        <v>421</v>
      </c>
    </row>
    <row r="183" spans="1:20" s="55" customFormat="1" x14ac:dyDescent="0.2">
      <c r="A183" s="383" t="s">
        <v>4104</v>
      </c>
      <c r="B183" s="383" t="s">
        <v>3588</v>
      </c>
      <c r="C183" s="383" t="s">
        <v>3589</v>
      </c>
      <c r="D183" s="384" t="s">
        <v>3590</v>
      </c>
      <c r="E183" s="385" t="s">
        <v>3586</v>
      </c>
      <c r="F183" s="386"/>
      <c r="G183" s="387"/>
      <c r="H183" s="385" t="s">
        <v>442</v>
      </c>
      <c r="I183" s="387"/>
      <c r="J183" s="387"/>
      <c r="K183" s="387"/>
      <c r="L183" s="387"/>
      <c r="M183" s="388"/>
      <c r="N183" s="384" t="s">
        <v>3591</v>
      </c>
      <c r="O183" s="385" t="s">
        <v>421</v>
      </c>
      <c r="P183" s="389" t="s">
        <v>297</v>
      </c>
      <c r="Q183" s="389" t="s">
        <v>297</v>
      </c>
      <c r="R183" s="397" t="s">
        <v>459</v>
      </c>
      <c r="S183" s="397" t="s">
        <v>297</v>
      </c>
      <c r="T183" s="397" t="s">
        <v>421</v>
      </c>
    </row>
    <row r="184" spans="1:20" s="57" customFormat="1" ht="33.75" x14ac:dyDescent="0.2">
      <c r="A184" s="394" t="s">
        <v>4105</v>
      </c>
      <c r="B184" s="395" t="s">
        <v>3783</v>
      </c>
      <c r="C184" s="395" t="s">
        <v>3784</v>
      </c>
      <c r="D184" s="396" t="s">
        <v>3785</v>
      </c>
      <c r="E184" s="397" t="s">
        <v>1687</v>
      </c>
      <c r="F184" s="398"/>
      <c r="G184" s="398"/>
      <c r="H184" s="397" t="s">
        <v>442</v>
      </c>
      <c r="I184" s="398"/>
      <c r="J184" s="398"/>
      <c r="K184" s="398"/>
      <c r="L184" s="398"/>
      <c r="M184" s="398"/>
      <c r="N184" s="396" t="s">
        <v>3786</v>
      </c>
      <c r="O184" s="397" t="s">
        <v>421</v>
      </c>
      <c r="P184" s="397" t="s">
        <v>421</v>
      </c>
      <c r="Q184" s="397" t="s">
        <v>297</v>
      </c>
      <c r="R184" s="397" t="s">
        <v>3787</v>
      </c>
      <c r="S184" s="397" t="s">
        <v>297</v>
      </c>
      <c r="T184" s="397" t="s">
        <v>421</v>
      </c>
    </row>
    <row r="185" spans="1:20" s="57" customFormat="1" ht="22.5" x14ac:dyDescent="0.2">
      <c r="A185" s="411" t="s">
        <v>4106</v>
      </c>
      <c r="B185" s="411" t="s">
        <v>4107</v>
      </c>
      <c r="C185" s="411" t="s">
        <v>3884</v>
      </c>
      <c r="D185" s="396" t="s">
        <v>3885</v>
      </c>
      <c r="E185" s="399" t="s">
        <v>323</v>
      </c>
      <c r="F185" s="396"/>
      <c r="G185" s="396"/>
      <c r="H185" s="399" t="s">
        <v>442</v>
      </c>
      <c r="I185" s="396"/>
      <c r="J185" s="396"/>
      <c r="K185" s="396"/>
      <c r="L185" s="396"/>
      <c r="M185" s="396"/>
      <c r="N185" s="396" t="s">
        <v>3886</v>
      </c>
      <c r="O185" s="399" t="s">
        <v>421</v>
      </c>
      <c r="P185" s="399" t="s">
        <v>421</v>
      </c>
      <c r="Q185" s="399" t="s">
        <v>421</v>
      </c>
      <c r="R185" s="397" t="s">
        <v>3787</v>
      </c>
      <c r="S185" s="397" t="s">
        <v>297</v>
      </c>
      <c r="T185" s="397" t="s">
        <v>421</v>
      </c>
    </row>
    <row r="186" spans="1:20" s="57" customFormat="1" ht="90" x14ac:dyDescent="0.2">
      <c r="A186" s="411" t="s">
        <v>4108</v>
      </c>
      <c r="B186" s="411" t="s">
        <v>4109</v>
      </c>
      <c r="C186" s="411" t="s">
        <v>3889</v>
      </c>
      <c r="D186" s="396" t="s">
        <v>3890</v>
      </c>
      <c r="E186" s="399" t="s">
        <v>323</v>
      </c>
      <c r="F186" s="396"/>
      <c r="G186" s="396"/>
      <c r="H186" s="399" t="s">
        <v>442</v>
      </c>
      <c r="I186" s="396"/>
      <c r="J186" s="396"/>
      <c r="K186" s="396"/>
      <c r="L186" s="396"/>
      <c r="M186" s="396"/>
      <c r="N186" s="396" t="s">
        <v>4110</v>
      </c>
      <c r="O186" s="399" t="s">
        <v>421</v>
      </c>
      <c r="P186" s="399" t="s">
        <v>421</v>
      </c>
      <c r="Q186" s="399" t="s">
        <v>421</v>
      </c>
      <c r="R186" s="397" t="s">
        <v>3787</v>
      </c>
      <c r="S186" s="397" t="s">
        <v>297</v>
      </c>
      <c r="T186" s="397" t="s">
        <v>421</v>
      </c>
    </row>
    <row r="187" spans="1:20" s="56" customFormat="1" ht="45" x14ac:dyDescent="0.2">
      <c r="A187" s="394" t="s">
        <v>4111</v>
      </c>
      <c r="B187" s="395" t="s">
        <v>3789</v>
      </c>
      <c r="C187" s="395" t="s">
        <v>3790</v>
      </c>
      <c r="D187" s="396" t="s">
        <v>3897</v>
      </c>
      <c r="E187" s="399" t="s">
        <v>336</v>
      </c>
      <c r="F187" s="398"/>
      <c r="G187" s="398"/>
      <c r="H187" s="397" t="s">
        <v>442</v>
      </c>
      <c r="I187" s="398"/>
      <c r="J187" s="398"/>
      <c r="K187" s="398"/>
      <c r="L187" s="398"/>
      <c r="M187" s="398"/>
      <c r="N187" s="396" t="s">
        <v>3792</v>
      </c>
      <c r="O187" s="397" t="s">
        <v>421</v>
      </c>
      <c r="P187" s="397" t="s">
        <v>421</v>
      </c>
      <c r="Q187" s="397" t="s">
        <v>297</v>
      </c>
      <c r="R187" s="397" t="s">
        <v>3787</v>
      </c>
      <c r="S187" s="397" t="s">
        <v>297</v>
      </c>
      <c r="T187" s="397" t="s">
        <v>421</v>
      </c>
    </row>
    <row r="188" spans="1:20" s="61" customFormat="1" ht="56.25" x14ac:dyDescent="0.2">
      <c r="A188" s="383" t="s">
        <v>4112</v>
      </c>
      <c r="B188" s="383" t="s">
        <v>3794</v>
      </c>
      <c r="C188" s="383" t="s">
        <v>3795</v>
      </c>
      <c r="D188" s="384" t="s">
        <v>3796</v>
      </c>
      <c r="E188" s="385" t="s">
        <v>3797</v>
      </c>
      <c r="F188" s="392"/>
      <c r="G188" s="393"/>
      <c r="H188" s="385" t="s">
        <v>442</v>
      </c>
      <c r="I188" s="393"/>
      <c r="J188" s="393"/>
      <c r="K188" s="393"/>
      <c r="L188" s="393"/>
      <c r="M188" s="393"/>
      <c r="N188" s="384" t="s">
        <v>3798</v>
      </c>
      <c r="O188" s="389" t="s">
        <v>421</v>
      </c>
      <c r="P188" s="389" t="s">
        <v>297</v>
      </c>
      <c r="Q188" s="400" t="s">
        <v>297</v>
      </c>
      <c r="R188" s="401" t="s">
        <v>459</v>
      </c>
      <c r="S188" s="401" t="s">
        <v>297</v>
      </c>
      <c r="T188" s="401" t="s">
        <v>421</v>
      </c>
    </row>
    <row r="189" spans="1:20" s="61" customFormat="1" ht="56.25" x14ac:dyDescent="0.2">
      <c r="A189" s="383" t="s">
        <v>4113</v>
      </c>
      <c r="B189" s="383" t="s">
        <v>4114</v>
      </c>
      <c r="C189" s="383" t="s">
        <v>4115</v>
      </c>
      <c r="D189" s="384" t="s">
        <v>4101</v>
      </c>
      <c r="E189" s="385" t="s">
        <v>3574</v>
      </c>
      <c r="F189" s="392"/>
      <c r="G189" s="393"/>
      <c r="H189" s="385" t="s">
        <v>442</v>
      </c>
      <c r="I189" s="393"/>
      <c r="J189" s="393"/>
      <c r="K189" s="393"/>
      <c r="L189" s="393"/>
      <c r="M189" s="393"/>
      <c r="N189" s="384" t="s">
        <v>3575</v>
      </c>
      <c r="O189" s="389" t="s">
        <v>421</v>
      </c>
      <c r="P189" s="389" t="s">
        <v>297</v>
      </c>
      <c r="Q189" s="400" t="s">
        <v>297</v>
      </c>
      <c r="R189" s="397" t="s">
        <v>459</v>
      </c>
      <c r="S189" s="390" t="s">
        <v>297</v>
      </c>
      <c r="T189" s="397" t="s">
        <v>421</v>
      </c>
    </row>
    <row r="190" spans="1:20" s="61" customFormat="1" ht="22.5" x14ac:dyDescent="0.2">
      <c r="A190" s="383" t="s">
        <v>4116</v>
      </c>
      <c r="B190" s="383" t="s">
        <v>299</v>
      </c>
      <c r="C190" s="383" t="s">
        <v>3803</v>
      </c>
      <c r="D190" s="384" t="s">
        <v>3804</v>
      </c>
      <c r="E190" s="385" t="s">
        <v>302</v>
      </c>
      <c r="F190" s="392"/>
      <c r="G190" s="393"/>
      <c r="H190" s="385" t="s">
        <v>442</v>
      </c>
      <c r="I190" s="393"/>
      <c r="J190" s="393"/>
      <c r="K190" s="393"/>
      <c r="L190" s="393"/>
      <c r="M190" s="393"/>
      <c r="N190" s="384" t="s">
        <v>3805</v>
      </c>
      <c r="O190" s="389" t="s">
        <v>421</v>
      </c>
      <c r="P190" s="389" t="s">
        <v>297</v>
      </c>
      <c r="Q190" s="389" t="s">
        <v>297</v>
      </c>
      <c r="R190" s="397" t="s">
        <v>459</v>
      </c>
      <c r="S190" s="397" t="s">
        <v>297</v>
      </c>
      <c r="T190" s="397" t="s">
        <v>421</v>
      </c>
    </row>
    <row r="191" spans="1:20" s="61" customFormat="1" x14ac:dyDescent="0.2">
      <c r="A191" s="383" t="s">
        <v>4117</v>
      </c>
      <c r="B191" s="383" t="s">
        <v>3812</v>
      </c>
      <c r="C191" s="383" t="s">
        <v>3813</v>
      </c>
      <c r="D191" s="384" t="s">
        <v>3814</v>
      </c>
      <c r="E191" s="385" t="s">
        <v>3815</v>
      </c>
      <c r="F191" s="392"/>
      <c r="G191" s="393"/>
      <c r="H191" s="385" t="s">
        <v>442</v>
      </c>
      <c r="I191" s="393"/>
      <c r="J191" s="393"/>
      <c r="K191" s="393"/>
      <c r="L191" s="393"/>
      <c r="M191" s="393"/>
      <c r="N191" s="402" t="s">
        <v>3816</v>
      </c>
      <c r="O191" s="389" t="s">
        <v>421</v>
      </c>
      <c r="P191" s="389" t="s">
        <v>421</v>
      </c>
      <c r="Q191" s="400" t="s">
        <v>297</v>
      </c>
      <c r="R191" s="397" t="s">
        <v>459</v>
      </c>
      <c r="S191" s="397" t="s">
        <v>297</v>
      </c>
      <c r="T191" s="397" t="s">
        <v>421</v>
      </c>
    </row>
    <row r="192" spans="1:20" s="61" customFormat="1" x14ac:dyDescent="0.2">
      <c r="A192" s="383" t="s">
        <v>4118</v>
      </c>
      <c r="B192" s="383" t="s">
        <v>3588</v>
      </c>
      <c r="C192" s="383" t="s">
        <v>3589</v>
      </c>
      <c r="D192" s="384" t="s">
        <v>3590</v>
      </c>
      <c r="E192" s="385" t="s">
        <v>3586</v>
      </c>
      <c r="F192" s="386"/>
      <c r="G192" s="387"/>
      <c r="H192" s="385" t="s">
        <v>442</v>
      </c>
      <c r="I192" s="387"/>
      <c r="J192" s="387"/>
      <c r="K192" s="387"/>
      <c r="L192" s="387"/>
      <c r="M192" s="388"/>
      <c r="N192" s="384" t="s">
        <v>3591</v>
      </c>
      <c r="O192" s="385" t="s">
        <v>421</v>
      </c>
      <c r="P192" s="389" t="s">
        <v>297</v>
      </c>
      <c r="Q192" s="389" t="s">
        <v>297</v>
      </c>
      <c r="R192" s="397" t="s">
        <v>459</v>
      </c>
      <c r="S192" s="397" t="s">
        <v>297</v>
      </c>
      <c r="T192" s="397" t="s">
        <v>421</v>
      </c>
    </row>
    <row r="193" spans="1:20" s="57" customFormat="1" ht="33.75" x14ac:dyDescent="0.2">
      <c r="A193" s="394" t="s">
        <v>4119</v>
      </c>
      <c r="B193" s="395" t="s">
        <v>3783</v>
      </c>
      <c r="C193" s="395" t="s">
        <v>3784</v>
      </c>
      <c r="D193" s="396" t="s">
        <v>3785</v>
      </c>
      <c r="E193" s="397" t="s">
        <v>1687</v>
      </c>
      <c r="F193" s="398"/>
      <c r="G193" s="398"/>
      <c r="H193" s="397" t="s">
        <v>442</v>
      </c>
      <c r="I193" s="398"/>
      <c r="J193" s="398"/>
      <c r="K193" s="398"/>
      <c r="L193" s="398"/>
      <c r="M193" s="398"/>
      <c r="N193" s="396" t="s">
        <v>3786</v>
      </c>
      <c r="O193" s="397" t="s">
        <v>421</v>
      </c>
      <c r="P193" s="397" t="s">
        <v>421</v>
      </c>
      <c r="Q193" s="397" t="s">
        <v>297</v>
      </c>
      <c r="R193" s="397" t="s">
        <v>3787</v>
      </c>
      <c r="S193" s="397" t="s">
        <v>297</v>
      </c>
      <c r="T193" s="397" t="s">
        <v>421</v>
      </c>
    </row>
    <row r="194" spans="1:20" s="57" customFormat="1" ht="22.5" x14ac:dyDescent="0.2">
      <c r="A194" s="411" t="s">
        <v>4120</v>
      </c>
      <c r="B194" s="411" t="s">
        <v>4121</v>
      </c>
      <c r="C194" s="411" t="s">
        <v>3884</v>
      </c>
      <c r="D194" s="396" t="s">
        <v>3885</v>
      </c>
      <c r="E194" s="399" t="s">
        <v>323</v>
      </c>
      <c r="F194" s="396"/>
      <c r="G194" s="396"/>
      <c r="H194" s="399" t="s">
        <v>442</v>
      </c>
      <c r="I194" s="396"/>
      <c r="J194" s="396"/>
      <c r="K194" s="396"/>
      <c r="L194" s="396"/>
      <c r="M194" s="396"/>
      <c r="N194" s="396" t="s">
        <v>3886</v>
      </c>
      <c r="O194" s="399" t="s">
        <v>421</v>
      </c>
      <c r="P194" s="399" t="s">
        <v>421</v>
      </c>
      <c r="Q194" s="399" t="s">
        <v>421</v>
      </c>
      <c r="R194" s="397" t="s">
        <v>3787</v>
      </c>
      <c r="S194" s="397" t="s">
        <v>297</v>
      </c>
      <c r="T194" s="397" t="s">
        <v>421</v>
      </c>
    </row>
    <row r="195" spans="1:20" s="57" customFormat="1" ht="90" x14ac:dyDescent="0.2">
      <c r="A195" s="411" t="s">
        <v>4122</v>
      </c>
      <c r="B195" s="411" t="s">
        <v>4123</v>
      </c>
      <c r="C195" s="411" t="s">
        <v>3889</v>
      </c>
      <c r="D195" s="396" t="s">
        <v>3890</v>
      </c>
      <c r="E195" s="399" t="s">
        <v>323</v>
      </c>
      <c r="F195" s="396"/>
      <c r="G195" s="396"/>
      <c r="H195" s="399" t="s">
        <v>442</v>
      </c>
      <c r="I195" s="396"/>
      <c r="J195" s="396"/>
      <c r="K195" s="396"/>
      <c r="L195" s="396"/>
      <c r="M195" s="396"/>
      <c r="N195" s="396" t="s">
        <v>4124</v>
      </c>
      <c r="O195" s="399" t="s">
        <v>421</v>
      </c>
      <c r="P195" s="399" t="s">
        <v>421</v>
      </c>
      <c r="Q195" s="399" t="s">
        <v>421</v>
      </c>
      <c r="R195" s="397" t="s">
        <v>3787</v>
      </c>
      <c r="S195" s="397" t="s">
        <v>297</v>
      </c>
      <c r="T195" s="397" t="s">
        <v>421</v>
      </c>
    </row>
    <row r="196" spans="1:20" s="56" customFormat="1" ht="45" x14ac:dyDescent="0.2">
      <c r="A196" s="394" t="s">
        <v>4125</v>
      </c>
      <c r="B196" s="395" t="s">
        <v>3789</v>
      </c>
      <c r="C196" s="395" t="s">
        <v>3790</v>
      </c>
      <c r="D196" s="396" t="s">
        <v>3897</v>
      </c>
      <c r="E196" s="399" t="s">
        <v>336</v>
      </c>
      <c r="F196" s="398"/>
      <c r="G196" s="398"/>
      <c r="H196" s="397" t="s">
        <v>442</v>
      </c>
      <c r="I196" s="398"/>
      <c r="J196" s="398"/>
      <c r="K196" s="398"/>
      <c r="L196" s="398"/>
      <c r="M196" s="398"/>
      <c r="N196" s="396" t="s">
        <v>3792</v>
      </c>
      <c r="O196" s="397" t="s">
        <v>421</v>
      </c>
      <c r="P196" s="397" t="s">
        <v>421</v>
      </c>
      <c r="Q196" s="397" t="s">
        <v>297</v>
      </c>
      <c r="R196" s="397" t="s">
        <v>3787</v>
      </c>
      <c r="S196" s="397" t="s">
        <v>297</v>
      </c>
      <c r="T196" s="397" t="s">
        <v>421</v>
      </c>
    </row>
    <row r="197" spans="1:20" s="61" customFormat="1" ht="56.25" x14ac:dyDescent="0.2">
      <c r="A197" s="383" t="s">
        <v>4126</v>
      </c>
      <c r="B197" s="383" t="s">
        <v>3794</v>
      </c>
      <c r="C197" s="383" t="s">
        <v>3795</v>
      </c>
      <c r="D197" s="384" t="s">
        <v>3796</v>
      </c>
      <c r="E197" s="385" t="s">
        <v>3797</v>
      </c>
      <c r="F197" s="392"/>
      <c r="G197" s="393"/>
      <c r="H197" s="385" t="s">
        <v>442</v>
      </c>
      <c r="I197" s="393"/>
      <c r="J197" s="393"/>
      <c r="K197" s="393"/>
      <c r="L197" s="393"/>
      <c r="M197" s="393"/>
      <c r="N197" s="384" t="s">
        <v>3798</v>
      </c>
      <c r="O197" s="389" t="s">
        <v>421</v>
      </c>
      <c r="P197" s="389" t="s">
        <v>297</v>
      </c>
      <c r="Q197" s="400" t="s">
        <v>297</v>
      </c>
      <c r="R197" s="401" t="s">
        <v>459</v>
      </c>
      <c r="S197" s="401" t="s">
        <v>297</v>
      </c>
      <c r="T197" s="401" t="s">
        <v>421</v>
      </c>
    </row>
    <row r="198" spans="1:20" s="61" customFormat="1" ht="56.25" x14ac:dyDescent="0.2">
      <c r="A198" s="383" t="s">
        <v>4127</v>
      </c>
      <c r="B198" s="383" t="s">
        <v>4128</v>
      </c>
      <c r="C198" s="383" t="s">
        <v>4129</v>
      </c>
      <c r="D198" s="384" t="s">
        <v>4101</v>
      </c>
      <c r="E198" s="385" t="s">
        <v>3574</v>
      </c>
      <c r="F198" s="392"/>
      <c r="G198" s="393"/>
      <c r="H198" s="385" t="s">
        <v>442</v>
      </c>
      <c r="I198" s="393"/>
      <c r="J198" s="393"/>
      <c r="K198" s="393"/>
      <c r="L198" s="393"/>
      <c r="M198" s="393"/>
      <c r="N198" s="384" t="s">
        <v>3575</v>
      </c>
      <c r="O198" s="389" t="s">
        <v>421</v>
      </c>
      <c r="P198" s="389" t="s">
        <v>297</v>
      </c>
      <c r="Q198" s="400" t="s">
        <v>297</v>
      </c>
      <c r="R198" s="397" t="s">
        <v>459</v>
      </c>
      <c r="S198" s="390" t="s">
        <v>297</v>
      </c>
      <c r="T198" s="401" t="s">
        <v>421</v>
      </c>
    </row>
    <row r="199" spans="1:20" s="61" customFormat="1" ht="22.5" x14ac:dyDescent="0.2">
      <c r="A199" s="383" t="s">
        <v>4130</v>
      </c>
      <c r="B199" s="383" t="s">
        <v>299</v>
      </c>
      <c r="C199" s="383" t="s">
        <v>3803</v>
      </c>
      <c r="D199" s="384" t="s">
        <v>3804</v>
      </c>
      <c r="E199" s="385" t="s">
        <v>302</v>
      </c>
      <c r="F199" s="392"/>
      <c r="G199" s="393"/>
      <c r="H199" s="385" t="s">
        <v>442</v>
      </c>
      <c r="I199" s="393"/>
      <c r="J199" s="393"/>
      <c r="K199" s="393"/>
      <c r="L199" s="393"/>
      <c r="M199" s="393"/>
      <c r="N199" s="384" t="s">
        <v>3805</v>
      </c>
      <c r="O199" s="389" t="s">
        <v>421</v>
      </c>
      <c r="P199" s="389" t="s">
        <v>297</v>
      </c>
      <c r="Q199" s="389" t="s">
        <v>297</v>
      </c>
      <c r="R199" s="397" t="s">
        <v>459</v>
      </c>
      <c r="S199" s="401" t="s">
        <v>297</v>
      </c>
      <c r="T199" s="401" t="s">
        <v>421</v>
      </c>
    </row>
    <row r="200" spans="1:20" s="61" customFormat="1" x14ac:dyDescent="0.2">
      <c r="A200" s="383" t="s">
        <v>4131</v>
      </c>
      <c r="B200" s="383" t="s">
        <v>3812</v>
      </c>
      <c r="C200" s="383" t="s">
        <v>3813</v>
      </c>
      <c r="D200" s="384" t="s">
        <v>3814</v>
      </c>
      <c r="E200" s="385" t="s">
        <v>3815</v>
      </c>
      <c r="F200" s="392"/>
      <c r="G200" s="393"/>
      <c r="H200" s="385" t="s">
        <v>442</v>
      </c>
      <c r="I200" s="393"/>
      <c r="J200" s="393"/>
      <c r="K200" s="393"/>
      <c r="L200" s="393"/>
      <c r="M200" s="393"/>
      <c r="N200" s="402" t="s">
        <v>3816</v>
      </c>
      <c r="O200" s="389" t="s">
        <v>421</v>
      </c>
      <c r="P200" s="389" t="s">
        <v>421</v>
      </c>
      <c r="Q200" s="400" t="s">
        <v>297</v>
      </c>
      <c r="R200" s="397" t="s">
        <v>459</v>
      </c>
      <c r="S200" s="401" t="s">
        <v>297</v>
      </c>
      <c r="T200" s="401" t="s">
        <v>421</v>
      </c>
    </row>
    <row r="201" spans="1:20" s="61" customFormat="1" x14ac:dyDescent="0.2">
      <c r="A201" s="383" t="s">
        <v>4132</v>
      </c>
      <c r="B201" s="383" t="s">
        <v>3588</v>
      </c>
      <c r="C201" s="383" t="s">
        <v>3589</v>
      </c>
      <c r="D201" s="384" t="s">
        <v>3590</v>
      </c>
      <c r="E201" s="385" t="s">
        <v>3586</v>
      </c>
      <c r="F201" s="386"/>
      <c r="G201" s="387"/>
      <c r="H201" s="385" t="s">
        <v>442</v>
      </c>
      <c r="I201" s="387"/>
      <c r="J201" s="387"/>
      <c r="K201" s="387"/>
      <c r="L201" s="387"/>
      <c r="M201" s="388"/>
      <c r="N201" s="384" t="s">
        <v>3591</v>
      </c>
      <c r="O201" s="385" t="s">
        <v>421</v>
      </c>
      <c r="P201" s="389" t="s">
        <v>297</v>
      </c>
      <c r="Q201" s="389" t="s">
        <v>297</v>
      </c>
      <c r="R201" s="397" t="s">
        <v>459</v>
      </c>
      <c r="S201" s="401" t="s">
        <v>297</v>
      </c>
      <c r="T201" s="401" t="s">
        <v>421</v>
      </c>
    </row>
    <row r="202" spans="1:20" s="57" customFormat="1" ht="33.75" x14ac:dyDescent="0.2">
      <c r="A202" s="394" t="s">
        <v>4133</v>
      </c>
      <c r="B202" s="395" t="s">
        <v>3783</v>
      </c>
      <c r="C202" s="395" t="s">
        <v>3784</v>
      </c>
      <c r="D202" s="396" t="s">
        <v>3785</v>
      </c>
      <c r="E202" s="397" t="s">
        <v>1687</v>
      </c>
      <c r="F202" s="398"/>
      <c r="G202" s="398"/>
      <c r="H202" s="397" t="s">
        <v>442</v>
      </c>
      <c r="I202" s="398"/>
      <c r="J202" s="398"/>
      <c r="K202" s="398"/>
      <c r="L202" s="398"/>
      <c r="M202" s="398"/>
      <c r="N202" s="396" t="s">
        <v>3786</v>
      </c>
      <c r="O202" s="397" t="s">
        <v>421</v>
      </c>
      <c r="P202" s="397" t="s">
        <v>421</v>
      </c>
      <c r="Q202" s="397" t="s">
        <v>297</v>
      </c>
      <c r="R202" s="399" t="s">
        <v>3787</v>
      </c>
      <c r="S202" s="399" t="s">
        <v>297</v>
      </c>
      <c r="T202" s="399" t="s">
        <v>421</v>
      </c>
    </row>
    <row r="203" spans="1:20" s="56" customFormat="1" ht="45" x14ac:dyDescent="0.2">
      <c r="A203" s="394" t="s">
        <v>4134</v>
      </c>
      <c r="B203" s="395" t="s">
        <v>3789</v>
      </c>
      <c r="C203" s="395" t="s">
        <v>3790</v>
      </c>
      <c r="D203" s="396" t="s">
        <v>3897</v>
      </c>
      <c r="E203" s="399" t="s">
        <v>336</v>
      </c>
      <c r="F203" s="398"/>
      <c r="G203" s="398"/>
      <c r="H203" s="397" t="s">
        <v>442</v>
      </c>
      <c r="I203" s="398"/>
      <c r="J203" s="398"/>
      <c r="K203" s="398"/>
      <c r="L203" s="398"/>
      <c r="M203" s="398"/>
      <c r="N203" s="396" t="s">
        <v>3792</v>
      </c>
      <c r="O203" s="397" t="s">
        <v>421</v>
      </c>
      <c r="P203" s="397" t="s">
        <v>421</v>
      </c>
      <c r="Q203" s="397" t="s">
        <v>297</v>
      </c>
      <c r="R203" s="397" t="s">
        <v>3787</v>
      </c>
      <c r="S203" s="397" t="s">
        <v>297</v>
      </c>
      <c r="T203" s="397" t="s">
        <v>421</v>
      </c>
    </row>
    <row r="204" spans="1:20" s="55" customFormat="1" ht="56.25" x14ac:dyDescent="0.2">
      <c r="A204" s="383" t="s">
        <v>4135</v>
      </c>
      <c r="B204" s="383" t="s">
        <v>3794</v>
      </c>
      <c r="C204" s="383" t="s">
        <v>3795</v>
      </c>
      <c r="D204" s="384" t="s">
        <v>3796</v>
      </c>
      <c r="E204" s="385" t="s">
        <v>3797</v>
      </c>
      <c r="F204" s="392"/>
      <c r="G204" s="393"/>
      <c r="H204" s="385" t="s">
        <v>442</v>
      </c>
      <c r="I204" s="393"/>
      <c r="J204" s="393"/>
      <c r="K204" s="393"/>
      <c r="L204" s="393"/>
      <c r="M204" s="393"/>
      <c r="N204" s="384" t="s">
        <v>3798</v>
      </c>
      <c r="O204" s="389" t="s">
        <v>421</v>
      </c>
      <c r="P204" s="389" t="s">
        <v>297</v>
      </c>
      <c r="Q204" s="400" t="s">
        <v>297</v>
      </c>
      <c r="R204" s="401" t="s">
        <v>459</v>
      </c>
      <c r="S204" s="390" t="s">
        <v>297</v>
      </c>
      <c r="T204" s="401" t="s">
        <v>421</v>
      </c>
    </row>
    <row r="205" spans="1:20" s="55" customFormat="1" ht="56.25" x14ac:dyDescent="0.2">
      <c r="A205" s="383" t="s">
        <v>4136</v>
      </c>
      <c r="B205" s="383" t="s">
        <v>4137</v>
      </c>
      <c r="C205" s="383" t="s">
        <v>4138</v>
      </c>
      <c r="D205" s="384" t="s">
        <v>3573</v>
      </c>
      <c r="E205" s="385" t="s">
        <v>3574</v>
      </c>
      <c r="F205" s="386"/>
      <c r="G205" s="387"/>
      <c r="H205" s="385" t="s">
        <v>442</v>
      </c>
      <c r="I205" s="387"/>
      <c r="J205" s="387"/>
      <c r="K205" s="387"/>
      <c r="L205" s="387"/>
      <c r="M205" s="388"/>
      <c r="N205" s="384" t="s">
        <v>3575</v>
      </c>
      <c r="O205" s="389" t="s">
        <v>421</v>
      </c>
      <c r="P205" s="389" t="s">
        <v>297</v>
      </c>
      <c r="Q205" s="389" t="s">
        <v>297</v>
      </c>
      <c r="R205" s="397" t="s">
        <v>459</v>
      </c>
      <c r="S205" s="390" t="s">
        <v>297</v>
      </c>
      <c r="T205" s="397" t="s">
        <v>421</v>
      </c>
    </row>
    <row r="206" spans="1:20" s="55" customFormat="1" ht="22.5" x14ac:dyDescent="0.2">
      <c r="A206" s="383" t="s">
        <v>4139</v>
      </c>
      <c r="B206" s="383" t="s">
        <v>299</v>
      </c>
      <c r="C206" s="383" t="s">
        <v>3803</v>
      </c>
      <c r="D206" s="384" t="s">
        <v>3804</v>
      </c>
      <c r="E206" s="385" t="s">
        <v>302</v>
      </c>
      <c r="F206" s="392"/>
      <c r="G206" s="393"/>
      <c r="H206" s="385" t="s">
        <v>442</v>
      </c>
      <c r="I206" s="393"/>
      <c r="J206" s="393"/>
      <c r="K206" s="393"/>
      <c r="L206" s="393"/>
      <c r="M206" s="393"/>
      <c r="N206" s="384" t="s">
        <v>3805</v>
      </c>
      <c r="O206" s="389" t="s">
        <v>421</v>
      </c>
      <c r="P206" s="389" t="s">
        <v>297</v>
      </c>
      <c r="Q206" s="389" t="s">
        <v>297</v>
      </c>
      <c r="R206" s="397" t="s">
        <v>459</v>
      </c>
      <c r="S206" s="397" t="s">
        <v>297</v>
      </c>
      <c r="T206" s="397" t="s">
        <v>421</v>
      </c>
    </row>
    <row r="207" spans="1:20" s="55" customFormat="1" x14ac:dyDescent="0.2">
      <c r="A207" s="383" t="s">
        <v>4140</v>
      </c>
      <c r="B207" s="383" t="s">
        <v>3812</v>
      </c>
      <c r="C207" s="383" t="s">
        <v>3813</v>
      </c>
      <c r="D207" s="384" t="s">
        <v>3814</v>
      </c>
      <c r="E207" s="385" t="s">
        <v>3815</v>
      </c>
      <c r="F207" s="392"/>
      <c r="G207" s="393"/>
      <c r="H207" s="385" t="s">
        <v>442</v>
      </c>
      <c r="I207" s="393"/>
      <c r="J207" s="393"/>
      <c r="K207" s="393"/>
      <c r="L207" s="393"/>
      <c r="M207" s="385"/>
      <c r="N207" s="402" t="s">
        <v>3816</v>
      </c>
      <c r="O207" s="389" t="s">
        <v>421</v>
      </c>
      <c r="P207" s="389" t="s">
        <v>421</v>
      </c>
      <c r="Q207" s="400" t="s">
        <v>297</v>
      </c>
      <c r="R207" s="397" t="s">
        <v>459</v>
      </c>
      <c r="S207" s="397" t="s">
        <v>297</v>
      </c>
      <c r="T207" s="397" t="s">
        <v>421</v>
      </c>
    </row>
    <row r="208" spans="1:20" s="55" customFormat="1" x14ac:dyDescent="0.2">
      <c r="A208" s="383" t="s">
        <v>4141</v>
      </c>
      <c r="B208" s="383" t="s">
        <v>3588</v>
      </c>
      <c r="C208" s="383" t="s">
        <v>3589</v>
      </c>
      <c r="D208" s="384" t="s">
        <v>3590</v>
      </c>
      <c r="E208" s="385" t="s">
        <v>3586</v>
      </c>
      <c r="F208" s="386"/>
      <c r="G208" s="387"/>
      <c r="H208" s="385" t="s">
        <v>442</v>
      </c>
      <c r="I208" s="387"/>
      <c r="J208" s="387"/>
      <c r="K208" s="387"/>
      <c r="L208" s="387"/>
      <c r="M208" s="388"/>
      <c r="N208" s="384" t="s">
        <v>3591</v>
      </c>
      <c r="O208" s="385" t="s">
        <v>421</v>
      </c>
      <c r="P208" s="389" t="s">
        <v>297</v>
      </c>
      <c r="Q208" s="389" t="s">
        <v>297</v>
      </c>
      <c r="R208" s="397" t="s">
        <v>459</v>
      </c>
      <c r="S208" s="397" t="s">
        <v>297</v>
      </c>
      <c r="T208" s="397" t="s">
        <v>421</v>
      </c>
    </row>
    <row r="209" spans="1:20" s="57" customFormat="1" ht="33.75" x14ac:dyDescent="0.2">
      <c r="A209" s="394" t="s">
        <v>4142</v>
      </c>
      <c r="B209" s="395" t="s">
        <v>3783</v>
      </c>
      <c r="C209" s="395" t="s">
        <v>3784</v>
      </c>
      <c r="D209" s="396" t="s">
        <v>3785</v>
      </c>
      <c r="E209" s="397" t="s">
        <v>1687</v>
      </c>
      <c r="F209" s="398"/>
      <c r="G209" s="398"/>
      <c r="H209" s="397" t="s">
        <v>442</v>
      </c>
      <c r="I209" s="398"/>
      <c r="J209" s="398"/>
      <c r="K209" s="398"/>
      <c r="L209" s="398"/>
      <c r="M209" s="398"/>
      <c r="N209" s="396" t="s">
        <v>3786</v>
      </c>
      <c r="O209" s="397" t="s">
        <v>421</v>
      </c>
      <c r="P209" s="397" t="s">
        <v>421</v>
      </c>
      <c r="Q209" s="397" t="s">
        <v>297</v>
      </c>
      <c r="R209" s="397" t="s">
        <v>3787</v>
      </c>
      <c r="S209" s="397" t="s">
        <v>297</v>
      </c>
      <c r="T209" s="397" t="s">
        <v>421</v>
      </c>
    </row>
    <row r="210" spans="1:20" s="56" customFormat="1" ht="45" x14ac:dyDescent="0.2">
      <c r="A210" s="394" t="s">
        <v>4143</v>
      </c>
      <c r="B210" s="395" t="s">
        <v>3789</v>
      </c>
      <c r="C210" s="395" t="s">
        <v>3790</v>
      </c>
      <c r="D210" s="396" t="s">
        <v>3897</v>
      </c>
      <c r="E210" s="399" t="s">
        <v>336</v>
      </c>
      <c r="F210" s="398"/>
      <c r="G210" s="398"/>
      <c r="H210" s="397" t="s">
        <v>442</v>
      </c>
      <c r="I210" s="398"/>
      <c r="J210" s="398"/>
      <c r="K210" s="398"/>
      <c r="L210" s="398"/>
      <c r="M210" s="398"/>
      <c r="N210" s="396" t="s">
        <v>3792</v>
      </c>
      <c r="O210" s="397" t="s">
        <v>421</v>
      </c>
      <c r="P210" s="397" t="s">
        <v>421</v>
      </c>
      <c r="Q210" s="397" t="s">
        <v>297</v>
      </c>
      <c r="R210" s="397" t="s">
        <v>3787</v>
      </c>
      <c r="S210" s="397" t="s">
        <v>297</v>
      </c>
      <c r="T210" s="397" t="s">
        <v>421</v>
      </c>
    </row>
    <row r="211" spans="1:20" s="55" customFormat="1" ht="56.25" x14ac:dyDescent="0.2">
      <c r="A211" s="383" t="s">
        <v>4144</v>
      </c>
      <c r="B211" s="383" t="s">
        <v>3794</v>
      </c>
      <c r="C211" s="383" t="s">
        <v>3795</v>
      </c>
      <c r="D211" s="384" t="s">
        <v>3796</v>
      </c>
      <c r="E211" s="385" t="s">
        <v>3797</v>
      </c>
      <c r="F211" s="392"/>
      <c r="G211" s="393"/>
      <c r="H211" s="385" t="s">
        <v>442</v>
      </c>
      <c r="I211" s="393"/>
      <c r="J211" s="393"/>
      <c r="K211" s="393"/>
      <c r="L211" s="393"/>
      <c r="M211" s="393"/>
      <c r="N211" s="384" t="s">
        <v>4145</v>
      </c>
      <c r="O211" s="389" t="s">
        <v>421</v>
      </c>
      <c r="P211" s="389" t="s">
        <v>297</v>
      </c>
      <c r="Q211" s="400" t="s">
        <v>297</v>
      </c>
      <c r="R211" s="397" t="s">
        <v>459</v>
      </c>
      <c r="S211" s="397" t="s">
        <v>421</v>
      </c>
      <c r="T211" s="397" t="s">
        <v>421</v>
      </c>
    </row>
    <row r="212" spans="1:20" s="55" customFormat="1" ht="56.25" x14ac:dyDescent="0.2">
      <c r="A212" s="383" t="s">
        <v>4146</v>
      </c>
      <c r="B212" s="383" t="s">
        <v>4147</v>
      </c>
      <c r="C212" s="383" t="s">
        <v>4148</v>
      </c>
      <c r="D212" s="384" t="s">
        <v>3573</v>
      </c>
      <c r="E212" s="385" t="s">
        <v>3574</v>
      </c>
      <c r="F212" s="386"/>
      <c r="G212" s="387"/>
      <c r="H212" s="385" t="s">
        <v>442</v>
      </c>
      <c r="I212" s="387"/>
      <c r="J212" s="387"/>
      <c r="K212" s="387"/>
      <c r="L212" s="387"/>
      <c r="M212" s="388"/>
      <c r="N212" s="384" t="s">
        <v>3575</v>
      </c>
      <c r="O212" s="389" t="s">
        <v>421</v>
      </c>
      <c r="P212" s="389" t="s">
        <v>297</v>
      </c>
      <c r="Q212" s="389" t="s">
        <v>297</v>
      </c>
      <c r="R212" s="397" t="s">
        <v>459</v>
      </c>
      <c r="S212" s="390" t="s">
        <v>297</v>
      </c>
      <c r="T212" s="397" t="s">
        <v>421</v>
      </c>
    </row>
    <row r="213" spans="1:20" s="55" customFormat="1" ht="22.5" x14ac:dyDescent="0.2">
      <c r="A213" s="383" t="s">
        <v>4149</v>
      </c>
      <c r="B213" s="383" t="s">
        <v>299</v>
      </c>
      <c r="C213" s="383" t="s">
        <v>3803</v>
      </c>
      <c r="D213" s="384" t="s">
        <v>3804</v>
      </c>
      <c r="E213" s="385" t="s">
        <v>302</v>
      </c>
      <c r="F213" s="392"/>
      <c r="G213" s="393"/>
      <c r="H213" s="385" t="s">
        <v>442</v>
      </c>
      <c r="I213" s="393"/>
      <c r="J213" s="393"/>
      <c r="K213" s="393"/>
      <c r="L213" s="393"/>
      <c r="M213" s="393"/>
      <c r="N213" s="384" t="s">
        <v>3805</v>
      </c>
      <c r="O213" s="389" t="s">
        <v>421</v>
      </c>
      <c r="P213" s="389" t="s">
        <v>297</v>
      </c>
      <c r="Q213" s="389" t="s">
        <v>297</v>
      </c>
      <c r="R213" s="397" t="s">
        <v>459</v>
      </c>
      <c r="S213" s="397" t="s">
        <v>297</v>
      </c>
      <c r="T213" s="397" t="s">
        <v>421</v>
      </c>
    </row>
    <row r="214" spans="1:20" s="55" customFormat="1" x14ac:dyDescent="0.2">
      <c r="A214" s="383" t="s">
        <v>4150</v>
      </c>
      <c r="B214" s="383" t="s">
        <v>3812</v>
      </c>
      <c r="C214" s="383" t="s">
        <v>3813</v>
      </c>
      <c r="D214" s="384" t="s">
        <v>3814</v>
      </c>
      <c r="E214" s="385" t="s">
        <v>3815</v>
      </c>
      <c r="F214" s="392"/>
      <c r="G214" s="393"/>
      <c r="H214" s="385" t="s">
        <v>442</v>
      </c>
      <c r="I214" s="393"/>
      <c r="J214" s="393"/>
      <c r="K214" s="393"/>
      <c r="L214" s="393"/>
      <c r="M214" s="385"/>
      <c r="N214" s="384" t="s">
        <v>3816</v>
      </c>
      <c r="O214" s="389" t="s">
        <v>421</v>
      </c>
      <c r="P214" s="389" t="s">
        <v>421</v>
      </c>
      <c r="Q214" s="400" t="s">
        <v>297</v>
      </c>
      <c r="R214" s="401" t="s">
        <v>459</v>
      </c>
      <c r="S214" s="401" t="s">
        <v>297</v>
      </c>
      <c r="T214" s="401" t="s">
        <v>421</v>
      </c>
    </row>
    <row r="215" spans="1:20" s="55" customFormat="1" x14ac:dyDescent="0.2">
      <c r="A215" s="383" t="s">
        <v>4151</v>
      </c>
      <c r="B215" s="383" t="s">
        <v>3588</v>
      </c>
      <c r="C215" s="383" t="s">
        <v>3589</v>
      </c>
      <c r="D215" s="384" t="s">
        <v>3590</v>
      </c>
      <c r="E215" s="385" t="s">
        <v>3586</v>
      </c>
      <c r="F215" s="386"/>
      <c r="G215" s="387"/>
      <c r="H215" s="385" t="s">
        <v>442</v>
      </c>
      <c r="I215" s="387"/>
      <c r="J215" s="387"/>
      <c r="K215" s="387"/>
      <c r="L215" s="387"/>
      <c r="M215" s="388"/>
      <c r="N215" s="384" t="s">
        <v>3591</v>
      </c>
      <c r="O215" s="385" t="s">
        <v>421</v>
      </c>
      <c r="P215" s="389" t="s">
        <v>297</v>
      </c>
      <c r="Q215" s="389" t="s">
        <v>297</v>
      </c>
      <c r="R215" s="397" t="s">
        <v>459</v>
      </c>
      <c r="S215" s="397" t="s">
        <v>297</v>
      </c>
      <c r="T215" s="397" t="s">
        <v>421</v>
      </c>
    </row>
    <row r="216" spans="1:20" s="55" customFormat="1" ht="22.5" x14ac:dyDescent="0.2">
      <c r="A216" s="383" t="s">
        <v>4152</v>
      </c>
      <c r="B216" s="383" t="s">
        <v>4153</v>
      </c>
      <c r="C216" s="383" t="s">
        <v>4154</v>
      </c>
      <c r="D216" s="384" t="s">
        <v>4155</v>
      </c>
      <c r="E216" s="385" t="s">
        <v>4039</v>
      </c>
      <c r="F216" s="392"/>
      <c r="G216" s="393"/>
      <c r="H216" s="385" t="s">
        <v>442</v>
      </c>
      <c r="I216" s="393"/>
      <c r="J216" s="393"/>
      <c r="K216" s="393"/>
      <c r="L216" s="393"/>
      <c r="M216" s="393"/>
      <c r="N216" s="384" t="s">
        <v>4156</v>
      </c>
      <c r="O216" s="389" t="s">
        <v>421</v>
      </c>
      <c r="P216" s="389" t="s">
        <v>297</v>
      </c>
      <c r="Q216" s="400" t="s">
        <v>297</v>
      </c>
      <c r="R216" s="397" t="s">
        <v>459</v>
      </c>
      <c r="S216" s="397" t="s">
        <v>297</v>
      </c>
      <c r="T216" s="397" t="s">
        <v>421</v>
      </c>
    </row>
    <row r="217" spans="1:20" s="55" customFormat="1" ht="22.5" x14ac:dyDescent="0.2">
      <c r="A217" s="383" t="s">
        <v>4157</v>
      </c>
      <c r="B217" s="383" t="s">
        <v>4158</v>
      </c>
      <c r="C217" s="383" t="s">
        <v>4159</v>
      </c>
      <c r="D217" s="384" t="s">
        <v>4160</v>
      </c>
      <c r="E217" s="385" t="s">
        <v>2025</v>
      </c>
      <c r="F217" s="385"/>
      <c r="G217" s="393"/>
      <c r="H217" s="385" t="s">
        <v>442</v>
      </c>
      <c r="I217" s="393"/>
      <c r="J217" s="393"/>
      <c r="K217" s="393"/>
      <c r="L217" s="393"/>
      <c r="M217" s="393"/>
      <c r="N217" s="384" t="s">
        <v>4161</v>
      </c>
      <c r="O217" s="389" t="s">
        <v>421</v>
      </c>
      <c r="P217" s="389" t="s">
        <v>297</v>
      </c>
      <c r="Q217" s="400" t="s">
        <v>297</v>
      </c>
      <c r="R217" s="397" t="s">
        <v>459</v>
      </c>
      <c r="S217" s="397" t="s">
        <v>297</v>
      </c>
      <c r="T217" s="397" t="s">
        <v>421</v>
      </c>
    </row>
    <row r="218" spans="1:20" s="55" customFormat="1" ht="22.5" x14ac:dyDescent="0.2">
      <c r="A218" s="383" t="s">
        <v>4162</v>
      </c>
      <c r="B218" s="383" t="s">
        <v>4163</v>
      </c>
      <c r="C218" s="383" t="s">
        <v>4164</v>
      </c>
      <c r="D218" s="384" t="s">
        <v>4165</v>
      </c>
      <c r="E218" s="385" t="s">
        <v>2025</v>
      </c>
      <c r="F218" s="385"/>
      <c r="G218" s="393"/>
      <c r="H218" s="385" t="s">
        <v>442</v>
      </c>
      <c r="I218" s="393"/>
      <c r="J218" s="393"/>
      <c r="K218" s="393"/>
      <c r="L218" s="393"/>
      <c r="M218" s="393"/>
      <c r="N218" s="384" t="s">
        <v>4166</v>
      </c>
      <c r="O218" s="389" t="s">
        <v>421</v>
      </c>
      <c r="P218" s="389" t="s">
        <v>297</v>
      </c>
      <c r="Q218" s="400" t="s">
        <v>297</v>
      </c>
      <c r="R218" s="397" t="s">
        <v>459</v>
      </c>
      <c r="S218" s="397" t="s">
        <v>297</v>
      </c>
      <c r="T218" s="397" t="s">
        <v>421</v>
      </c>
    </row>
    <row r="219" spans="1:20" s="57" customFormat="1" ht="33.75" x14ac:dyDescent="0.2">
      <c r="A219" s="394" t="s">
        <v>4167</v>
      </c>
      <c r="B219" s="395" t="s">
        <v>3783</v>
      </c>
      <c r="C219" s="395" t="s">
        <v>3784</v>
      </c>
      <c r="D219" s="396" t="s">
        <v>3785</v>
      </c>
      <c r="E219" s="397" t="s">
        <v>1687</v>
      </c>
      <c r="F219" s="397"/>
      <c r="G219" s="398"/>
      <c r="H219" s="397" t="s">
        <v>442</v>
      </c>
      <c r="I219" s="398"/>
      <c r="J219" s="398"/>
      <c r="K219" s="398"/>
      <c r="L219" s="398"/>
      <c r="M219" s="398"/>
      <c r="N219" s="396" t="s">
        <v>3786</v>
      </c>
      <c r="O219" s="397" t="s">
        <v>421</v>
      </c>
      <c r="P219" s="397" t="s">
        <v>421</v>
      </c>
      <c r="Q219" s="397" t="s">
        <v>297</v>
      </c>
      <c r="R219" s="399" t="s">
        <v>3787</v>
      </c>
      <c r="S219" s="399" t="s">
        <v>297</v>
      </c>
      <c r="T219" s="399" t="s">
        <v>421</v>
      </c>
    </row>
    <row r="220" spans="1:20" s="57" customFormat="1" ht="22.5" x14ac:dyDescent="0.2">
      <c r="A220" s="411" t="s">
        <v>4168</v>
      </c>
      <c r="B220" s="411" t="s">
        <v>4169</v>
      </c>
      <c r="C220" s="411" t="s">
        <v>3884</v>
      </c>
      <c r="D220" s="396" t="s">
        <v>3885</v>
      </c>
      <c r="E220" s="399" t="s">
        <v>323</v>
      </c>
      <c r="F220" s="399"/>
      <c r="G220" s="396"/>
      <c r="H220" s="399" t="s">
        <v>442</v>
      </c>
      <c r="I220" s="396"/>
      <c r="J220" s="396"/>
      <c r="K220" s="396"/>
      <c r="L220" s="396"/>
      <c r="M220" s="396"/>
      <c r="N220" s="396" t="s">
        <v>3886</v>
      </c>
      <c r="O220" s="399" t="s">
        <v>421</v>
      </c>
      <c r="P220" s="399" t="s">
        <v>421</v>
      </c>
      <c r="Q220" s="399" t="s">
        <v>421</v>
      </c>
      <c r="R220" s="399" t="s">
        <v>3787</v>
      </c>
      <c r="S220" s="399" t="s">
        <v>297</v>
      </c>
      <c r="T220" s="399" t="s">
        <v>421</v>
      </c>
    </row>
    <row r="221" spans="1:20" s="57" customFormat="1" ht="67.5" x14ac:dyDescent="0.2">
      <c r="A221" s="411" t="s">
        <v>4170</v>
      </c>
      <c r="B221" s="411" t="s">
        <v>4171</v>
      </c>
      <c r="C221" s="411" t="s">
        <v>3889</v>
      </c>
      <c r="D221" s="396" t="s">
        <v>3890</v>
      </c>
      <c r="E221" s="399" t="s">
        <v>323</v>
      </c>
      <c r="F221" s="399"/>
      <c r="G221" s="396"/>
      <c r="H221" s="399" t="s">
        <v>442</v>
      </c>
      <c r="I221" s="396"/>
      <c r="J221" s="396"/>
      <c r="K221" s="396"/>
      <c r="L221" s="396"/>
      <c r="M221" s="396"/>
      <c r="N221" s="396" t="s">
        <v>4172</v>
      </c>
      <c r="O221" s="399" t="s">
        <v>421</v>
      </c>
      <c r="P221" s="399" t="s">
        <v>421</v>
      </c>
      <c r="Q221" s="399" t="s">
        <v>421</v>
      </c>
      <c r="R221" s="399" t="s">
        <v>3787</v>
      </c>
      <c r="S221" s="399" t="s">
        <v>297</v>
      </c>
      <c r="T221" s="399" t="s">
        <v>421</v>
      </c>
    </row>
    <row r="222" spans="1:20" s="60" customFormat="1" ht="33.75" x14ac:dyDescent="0.2">
      <c r="A222" s="420" t="s">
        <v>4173</v>
      </c>
      <c r="B222" s="422" t="s">
        <v>4174</v>
      </c>
      <c r="C222" s="422" t="s">
        <v>4175</v>
      </c>
      <c r="D222" s="423" t="s">
        <v>4050</v>
      </c>
      <c r="E222" s="399" t="s">
        <v>323</v>
      </c>
      <c r="F222" s="424"/>
      <c r="G222" s="422"/>
      <c r="H222" s="424" t="s">
        <v>442</v>
      </c>
      <c r="I222" s="422"/>
      <c r="J222" s="422"/>
      <c r="K222" s="422"/>
      <c r="L222" s="422"/>
      <c r="M222" s="422"/>
      <c r="N222" s="423" t="s">
        <v>4176</v>
      </c>
      <c r="O222" s="399" t="s">
        <v>421</v>
      </c>
      <c r="P222" s="399" t="s">
        <v>421</v>
      </c>
      <c r="Q222" s="399" t="s">
        <v>297</v>
      </c>
      <c r="R222" s="399" t="s">
        <v>3787</v>
      </c>
      <c r="S222" s="415" t="s">
        <v>421</v>
      </c>
      <c r="T222" s="415" t="s">
        <v>421</v>
      </c>
    </row>
    <row r="223" spans="1:20" s="56" customFormat="1" ht="45" x14ac:dyDescent="0.2">
      <c r="A223" s="394" t="s">
        <v>4177</v>
      </c>
      <c r="B223" s="395" t="s">
        <v>3789</v>
      </c>
      <c r="C223" s="395" t="s">
        <v>3790</v>
      </c>
      <c r="D223" s="396" t="s">
        <v>3897</v>
      </c>
      <c r="E223" s="399" t="s">
        <v>336</v>
      </c>
      <c r="F223" s="397"/>
      <c r="G223" s="398"/>
      <c r="H223" s="397" t="s">
        <v>442</v>
      </c>
      <c r="I223" s="398"/>
      <c r="J223" s="398"/>
      <c r="K223" s="398"/>
      <c r="L223" s="398"/>
      <c r="M223" s="398"/>
      <c r="N223" s="396" t="s">
        <v>3792</v>
      </c>
      <c r="O223" s="397" t="s">
        <v>421</v>
      </c>
      <c r="P223" s="397" t="s">
        <v>421</v>
      </c>
      <c r="Q223" s="397" t="s">
        <v>297</v>
      </c>
      <c r="R223" s="397" t="s">
        <v>3787</v>
      </c>
      <c r="S223" s="397" t="s">
        <v>297</v>
      </c>
      <c r="T223" s="397" t="s">
        <v>421</v>
      </c>
    </row>
    <row r="224" spans="1:20" s="55" customFormat="1" ht="135" x14ac:dyDescent="0.2">
      <c r="A224" s="394" t="s">
        <v>4178</v>
      </c>
      <c r="B224" s="413" t="s">
        <v>4179</v>
      </c>
      <c r="C224" s="413" t="s">
        <v>4180</v>
      </c>
      <c r="D224" s="425" t="s">
        <v>4181</v>
      </c>
      <c r="E224" s="426" t="s">
        <v>3929</v>
      </c>
      <c r="F224" s="397"/>
      <c r="G224" s="398"/>
      <c r="H224" s="397" t="s">
        <v>442</v>
      </c>
      <c r="I224" s="398"/>
      <c r="J224" s="398"/>
      <c r="K224" s="398"/>
      <c r="L224" s="398"/>
      <c r="M224" s="398"/>
      <c r="N224" s="396" t="s">
        <v>4182</v>
      </c>
      <c r="O224" s="397" t="s">
        <v>421</v>
      </c>
      <c r="P224" s="397" t="s">
        <v>421</v>
      </c>
      <c r="Q224" s="397" t="s">
        <v>297</v>
      </c>
      <c r="R224" s="397" t="s">
        <v>3787</v>
      </c>
      <c r="S224" s="397" t="s">
        <v>297</v>
      </c>
      <c r="T224" s="397" t="s">
        <v>421</v>
      </c>
    </row>
    <row r="225" spans="1:20" s="55" customFormat="1" ht="135" x14ac:dyDescent="0.2">
      <c r="A225" s="394" t="s">
        <v>4183</v>
      </c>
      <c r="B225" s="413" t="s">
        <v>4184</v>
      </c>
      <c r="C225" s="413" t="s">
        <v>4185</v>
      </c>
      <c r="D225" s="425" t="s">
        <v>4186</v>
      </c>
      <c r="E225" s="426" t="s">
        <v>3929</v>
      </c>
      <c r="F225" s="397"/>
      <c r="G225" s="398"/>
      <c r="H225" s="397" t="s">
        <v>442</v>
      </c>
      <c r="I225" s="398"/>
      <c r="J225" s="398"/>
      <c r="K225" s="398"/>
      <c r="L225" s="398"/>
      <c r="M225" s="398"/>
      <c r="N225" s="425" t="s">
        <v>4182</v>
      </c>
      <c r="O225" s="397" t="s">
        <v>421</v>
      </c>
      <c r="P225" s="397" t="s">
        <v>421</v>
      </c>
      <c r="Q225" s="397" t="s">
        <v>297</v>
      </c>
      <c r="R225" s="397" t="s">
        <v>3787</v>
      </c>
      <c r="S225" s="397" t="s">
        <v>297</v>
      </c>
      <c r="T225" s="397" t="s">
        <v>421</v>
      </c>
    </row>
    <row r="226" spans="1:20" s="55" customFormat="1" ht="22.5" x14ac:dyDescent="0.2">
      <c r="A226" s="412" t="s">
        <v>4187</v>
      </c>
      <c r="B226" s="412" t="s">
        <v>4188</v>
      </c>
      <c r="C226" s="412" t="s">
        <v>4189</v>
      </c>
      <c r="D226" s="384" t="s">
        <v>4190</v>
      </c>
      <c r="E226" s="385" t="s">
        <v>323</v>
      </c>
      <c r="F226" s="386"/>
      <c r="G226" s="387"/>
      <c r="H226" s="385" t="s">
        <v>442</v>
      </c>
      <c r="I226" s="387"/>
      <c r="J226" s="387"/>
      <c r="K226" s="387"/>
      <c r="L226" s="387"/>
      <c r="M226" s="388"/>
      <c r="N226" s="384" t="s">
        <v>4191</v>
      </c>
      <c r="O226" s="385" t="s">
        <v>421</v>
      </c>
      <c r="P226" s="385" t="s">
        <v>297</v>
      </c>
      <c r="Q226" s="385" t="s">
        <v>297</v>
      </c>
      <c r="R226" s="389" t="s">
        <v>3787</v>
      </c>
      <c r="S226" s="389" t="s">
        <v>297</v>
      </c>
      <c r="T226" s="389" t="s">
        <v>421</v>
      </c>
    </row>
    <row r="227" spans="1:20" s="55" customFormat="1" x14ac:dyDescent="0.2">
      <c r="A227" s="412" t="s">
        <v>4192</v>
      </c>
      <c r="B227" s="412" t="s">
        <v>4193</v>
      </c>
      <c r="C227" s="412" t="s">
        <v>4194</v>
      </c>
      <c r="D227" s="384" t="s">
        <v>4195</v>
      </c>
      <c r="E227" s="385" t="s">
        <v>3586</v>
      </c>
      <c r="F227" s="386"/>
      <c r="G227" s="387"/>
      <c r="H227" s="385" t="s">
        <v>442</v>
      </c>
      <c r="I227" s="387"/>
      <c r="J227" s="387"/>
      <c r="K227" s="387"/>
      <c r="L227" s="387"/>
      <c r="M227" s="388"/>
      <c r="N227" s="384" t="s">
        <v>4191</v>
      </c>
      <c r="O227" s="385" t="s">
        <v>421</v>
      </c>
      <c r="P227" s="385" t="s">
        <v>297</v>
      </c>
      <c r="Q227" s="385" t="s">
        <v>297</v>
      </c>
      <c r="R227" s="389" t="s">
        <v>3787</v>
      </c>
      <c r="S227" s="389" t="s">
        <v>297</v>
      </c>
      <c r="T227" s="389" t="s">
        <v>421</v>
      </c>
    </row>
    <row r="228" spans="1:20" s="55" customFormat="1" ht="78.75" x14ac:dyDescent="0.2">
      <c r="A228" s="412" t="s">
        <v>4196</v>
      </c>
      <c r="B228" s="412" t="s">
        <v>4197</v>
      </c>
      <c r="C228" s="412" t="s">
        <v>4198</v>
      </c>
      <c r="D228" s="384" t="s">
        <v>4199</v>
      </c>
      <c r="E228" s="385" t="s">
        <v>323</v>
      </c>
      <c r="F228" s="386"/>
      <c r="G228" s="387"/>
      <c r="H228" s="385" t="s">
        <v>442</v>
      </c>
      <c r="I228" s="387"/>
      <c r="J228" s="387"/>
      <c r="K228" s="387"/>
      <c r="L228" s="387"/>
      <c r="M228" s="388"/>
      <c r="N228" s="384" t="s">
        <v>4200</v>
      </c>
      <c r="O228" s="385" t="s">
        <v>421</v>
      </c>
      <c r="P228" s="385" t="s">
        <v>297</v>
      </c>
      <c r="Q228" s="385" t="s">
        <v>297</v>
      </c>
      <c r="R228" s="389" t="s">
        <v>3787</v>
      </c>
      <c r="S228" s="389" t="s">
        <v>297</v>
      </c>
      <c r="T228" s="389" t="s">
        <v>421</v>
      </c>
    </row>
    <row r="229" spans="1:20" s="55" customFormat="1" ht="78.75" x14ac:dyDescent="0.2">
      <c r="A229" s="412" t="s">
        <v>4201</v>
      </c>
      <c r="B229" s="412" t="s">
        <v>4202</v>
      </c>
      <c r="C229" s="412" t="s">
        <v>4203</v>
      </c>
      <c r="D229" s="384" t="s">
        <v>4204</v>
      </c>
      <c r="E229" s="385" t="s">
        <v>323</v>
      </c>
      <c r="F229" s="386"/>
      <c r="G229" s="387"/>
      <c r="H229" s="385" t="s">
        <v>442</v>
      </c>
      <c r="I229" s="387"/>
      <c r="J229" s="387"/>
      <c r="K229" s="387"/>
      <c r="L229" s="387"/>
      <c r="M229" s="388"/>
      <c r="N229" s="384" t="s">
        <v>4205</v>
      </c>
      <c r="O229" s="385" t="s">
        <v>421</v>
      </c>
      <c r="P229" s="385" t="s">
        <v>297</v>
      </c>
      <c r="Q229" s="385" t="s">
        <v>297</v>
      </c>
      <c r="R229" s="389" t="s">
        <v>3787</v>
      </c>
      <c r="S229" s="389" t="s">
        <v>297</v>
      </c>
      <c r="T229" s="389" t="s">
        <v>421</v>
      </c>
    </row>
    <row r="230" spans="1:20" s="55" customFormat="1" ht="22.5" x14ac:dyDescent="0.2">
      <c r="A230" s="412" t="s">
        <v>4206</v>
      </c>
      <c r="B230" s="412" t="s">
        <v>4207</v>
      </c>
      <c r="C230" s="412" t="s">
        <v>4208</v>
      </c>
      <c r="D230" s="384" t="s">
        <v>4209</v>
      </c>
      <c r="E230" s="385" t="s">
        <v>3586</v>
      </c>
      <c r="F230" s="386"/>
      <c r="G230" s="387"/>
      <c r="H230" s="385" t="s">
        <v>442</v>
      </c>
      <c r="I230" s="387"/>
      <c r="J230" s="387"/>
      <c r="K230" s="387"/>
      <c r="L230" s="387"/>
      <c r="M230" s="388"/>
      <c r="N230" s="384" t="s">
        <v>4191</v>
      </c>
      <c r="O230" s="385" t="s">
        <v>421</v>
      </c>
      <c r="P230" s="385" t="s">
        <v>297</v>
      </c>
      <c r="Q230" s="385" t="s">
        <v>297</v>
      </c>
      <c r="R230" s="389" t="s">
        <v>3787</v>
      </c>
      <c r="S230" s="389" t="s">
        <v>297</v>
      </c>
      <c r="T230" s="389" t="s">
        <v>421</v>
      </c>
    </row>
    <row r="231" spans="1:20" s="55" customFormat="1" ht="22.5" x14ac:dyDescent="0.2">
      <c r="A231" s="412" t="s">
        <v>4210</v>
      </c>
      <c r="B231" s="412" t="s">
        <v>4211</v>
      </c>
      <c r="C231" s="412" t="s">
        <v>4212</v>
      </c>
      <c r="D231" s="384" t="s">
        <v>4213</v>
      </c>
      <c r="E231" s="385" t="s">
        <v>3586</v>
      </c>
      <c r="F231" s="386"/>
      <c r="G231" s="387"/>
      <c r="H231" s="385" t="s">
        <v>442</v>
      </c>
      <c r="I231" s="387"/>
      <c r="J231" s="387"/>
      <c r="K231" s="387"/>
      <c r="L231" s="387"/>
      <c r="M231" s="388"/>
      <c r="N231" s="384" t="s">
        <v>4191</v>
      </c>
      <c r="O231" s="385" t="s">
        <v>421</v>
      </c>
      <c r="P231" s="385" t="s">
        <v>297</v>
      </c>
      <c r="Q231" s="385" t="s">
        <v>297</v>
      </c>
      <c r="R231" s="389" t="s">
        <v>3787</v>
      </c>
      <c r="S231" s="389" t="s">
        <v>297</v>
      </c>
      <c r="T231" s="389" t="s">
        <v>421</v>
      </c>
    </row>
    <row r="232" spans="1:20" s="55" customFormat="1" ht="78.75" x14ac:dyDescent="0.2">
      <c r="A232" s="412" t="s">
        <v>4214</v>
      </c>
      <c r="B232" s="412" t="s">
        <v>4215</v>
      </c>
      <c r="C232" s="412" t="s">
        <v>4216</v>
      </c>
      <c r="D232" s="384" t="s">
        <v>4217</v>
      </c>
      <c r="E232" s="385" t="s">
        <v>323</v>
      </c>
      <c r="F232" s="386"/>
      <c r="G232" s="387"/>
      <c r="H232" s="385" t="s">
        <v>442</v>
      </c>
      <c r="I232" s="387"/>
      <c r="J232" s="387"/>
      <c r="K232" s="387"/>
      <c r="L232" s="387"/>
      <c r="M232" s="388"/>
      <c r="N232" s="384" t="s">
        <v>4218</v>
      </c>
      <c r="O232" s="385" t="s">
        <v>421</v>
      </c>
      <c r="P232" s="385" t="s">
        <v>297</v>
      </c>
      <c r="Q232" s="385" t="s">
        <v>297</v>
      </c>
      <c r="R232" s="389" t="s">
        <v>3787</v>
      </c>
      <c r="S232" s="389" t="s">
        <v>297</v>
      </c>
      <c r="T232" s="389" t="s">
        <v>421</v>
      </c>
    </row>
    <row r="233" spans="1:20" s="55" customFormat="1" ht="22.5" x14ac:dyDescent="0.2">
      <c r="A233" s="412" t="s">
        <v>4219</v>
      </c>
      <c r="B233" s="412" t="s">
        <v>4220</v>
      </c>
      <c r="C233" s="412" t="s">
        <v>4221</v>
      </c>
      <c r="D233" s="384" t="s">
        <v>4222</v>
      </c>
      <c r="E233" s="385" t="s">
        <v>323</v>
      </c>
      <c r="F233" s="386"/>
      <c r="G233" s="387"/>
      <c r="H233" s="385" t="s">
        <v>442</v>
      </c>
      <c r="I233" s="387"/>
      <c r="J233" s="387"/>
      <c r="K233" s="387"/>
      <c r="L233" s="387"/>
      <c r="M233" s="388"/>
      <c r="N233" s="384" t="s">
        <v>4191</v>
      </c>
      <c r="O233" s="385" t="s">
        <v>421</v>
      </c>
      <c r="P233" s="385" t="s">
        <v>297</v>
      </c>
      <c r="Q233" s="385" t="s">
        <v>297</v>
      </c>
      <c r="R233" s="389" t="s">
        <v>3787</v>
      </c>
      <c r="S233" s="389" t="s">
        <v>297</v>
      </c>
      <c r="T233" s="389" t="s">
        <v>421</v>
      </c>
    </row>
    <row r="234" spans="1:20" s="55" customFormat="1" ht="22.5" x14ac:dyDescent="0.2">
      <c r="A234" s="412" t="s">
        <v>4223</v>
      </c>
      <c r="B234" s="412" t="s">
        <v>4224</v>
      </c>
      <c r="C234" s="412" t="s">
        <v>4225</v>
      </c>
      <c r="D234" s="384" t="s">
        <v>4226</v>
      </c>
      <c r="E234" s="385" t="s">
        <v>323</v>
      </c>
      <c r="F234" s="386"/>
      <c r="G234" s="387"/>
      <c r="H234" s="385" t="s">
        <v>442</v>
      </c>
      <c r="I234" s="387"/>
      <c r="J234" s="387"/>
      <c r="K234" s="387"/>
      <c r="L234" s="387"/>
      <c r="M234" s="388"/>
      <c r="N234" s="384" t="s">
        <v>4191</v>
      </c>
      <c r="O234" s="385" t="s">
        <v>421</v>
      </c>
      <c r="P234" s="385" t="s">
        <v>297</v>
      </c>
      <c r="Q234" s="385" t="s">
        <v>297</v>
      </c>
      <c r="R234" s="389" t="s">
        <v>3787</v>
      </c>
      <c r="S234" s="389" t="s">
        <v>297</v>
      </c>
      <c r="T234" s="389" t="s">
        <v>421</v>
      </c>
    </row>
    <row r="235" spans="1:20" s="55" customFormat="1" ht="22.5" x14ac:dyDescent="0.2">
      <c r="A235" s="412" t="s">
        <v>4227</v>
      </c>
      <c r="B235" s="412" t="s">
        <v>4228</v>
      </c>
      <c r="C235" s="412" t="s">
        <v>4229</v>
      </c>
      <c r="D235" s="384" t="s">
        <v>4230</v>
      </c>
      <c r="E235" s="385" t="s">
        <v>323</v>
      </c>
      <c r="F235" s="386"/>
      <c r="G235" s="387"/>
      <c r="H235" s="385" t="s">
        <v>442</v>
      </c>
      <c r="I235" s="387"/>
      <c r="J235" s="387"/>
      <c r="K235" s="387"/>
      <c r="L235" s="387"/>
      <c r="M235" s="388"/>
      <c r="N235" s="384" t="s">
        <v>4191</v>
      </c>
      <c r="O235" s="385" t="s">
        <v>421</v>
      </c>
      <c r="P235" s="385" t="s">
        <v>297</v>
      </c>
      <c r="Q235" s="385" t="s">
        <v>297</v>
      </c>
      <c r="R235" s="389" t="s">
        <v>3787</v>
      </c>
      <c r="S235" s="389" t="s">
        <v>297</v>
      </c>
      <c r="T235" s="389" t="s">
        <v>421</v>
      </c>
    </row>
    <row r="236" spans="1:20" s="55" customFormat="1" ht="56.25" x14ac:dyDescent="0.2">
      <c r="A236" s="383" t="s">
        <v>4231</v>
      </c>
      <c r="B236" s="383" t="s">
        <v>3794</v>
      </c>
      <c r="C236" s="383" t="s">
        <v>3795</v>
      </c>
      <c r="D236" s="384" t="s">
        <v>3796</v>
      </c>
      <c r="E236" s="385" t="s">
        <v>3797</v>
      </c>
      <c r="F236" s="392"/>
      <c r="G236" s="393"/>
      <c r="H236" s="385" t="s">
        <v>442</v>
      </c>
      <c r="I236" s="393"/>
      <c r="J236" s="393"/>
      <c r="K236" s="393"/>
      <c r="L236" s="393"/>
      <c r="M236" s="393"/>
      <c r="N236" s="384" t="s">
        <v>3798</v>
      </c>
      <c r="O236" s="389" t="s">
        <v>421</v>
      </c>
      <c r="P236" s="389" t="s">
        <v>297</v>
      </c>
      <c r="Q236" s="400" t="s">
        <v>297</v>
      </c>
      <c r="R236" s="401" t="s">
        <v>459</v>
      </c>
      <c r="S236" s="401" t="s">
        <v>297</v>
      </c>
      <c r="T236" s="401" t="s">
        <v>421</v>
      </c>
    </row>
    <row r="237" spans="1:20" s="55" customFormat="1" ht="56.25" x14ac:dyDescent="0.2">
      <c r="A237" s="383" t="s">
        <v>4232</v>
      </c>
      <c r="B237" s="383" t="s">
        <v>4233</v>
      </c>
      <c r="C237" s="383" t="s">
        <v>4234</v>
      </c>
      <c r="D237" s="384" t="s">
        <v>3573</v>
      </c>
      <c r="E237" s="385" t="s">
        <v>3574</v>
      </c>
      <c r="F237" s="386"/>
      <c r="G237" s="387"/>
      <c r="H237" s="385" t="s">
        <v>442</v>
      </c>
      <c r="I237" s="387"/>
      <c r="J237" s="387"/>
      <c r="K237" s="387"/>
      <c r="L237" s="387"/>
      <c r="M237" s="388"/>
      <c r="N237" s="384" t="s">
        <v>3575</v>
      </c>
      <c r="O237" s="389" t="s">
        <v>421</v>
      </c>
      <c r="P237" s="389" t="s">
        <v>297</v>
      </c>
      <c r="Q237" s="389" t="s">
        <v>297</v>
      </c>
      <c r="R237" s="397" t="s">
        <v>459</v>
      </c>
      <c r="S237" s="390" t="s">
        <v>297</v>
      </c>
      <c r="T237" s="397" t="s">
        <v>421</v>
      </c>
    </row>
    <row r="238" spans="1:20" s="55" customFormat="1" ht="22.5" x14ac:dyDescent="0.2">
      <c r="A238" s="383" t="s">
        <v>4235</v>
      </c>
      <c r="B238" s="383" t="s">
        <v>299</v>
      </c>
      <c r="C238" s="383" t="s">
        <v>3803</v>
      </c>
      <c r="D238" s="384" t="s">
        <v>3804</v>
      </c>
      <c r="E238" s="385" t="s">
        <v>302</v>
      </c>
      <c r="F238" s="392"/>
      <c r="G238" s="393"/>
      <c r="H238" s="385" t="s">
        <v>442</v>
      </c>
      <c r="I238" s="393"/>
      <c r="J238" s="393"/>
      <c r="K238" s="393"/>
      <c r="L238" s="393"/>
      <c r="M238" s="393"/>
      <c r="N238" s="384" t="s">
        <v>3805</v>
      </c>
      <c r="O238" s="389" t="s">
        <v>421</v>
      </c>
      <c r="P238" s="389" t="s">
        <v>297</v>
      </c>
      <c r="Q238" s="389" t="s">
        <v>297</v>
      </c>
      <c r="R238" s="397" t="s">
        <v>459</v>
      </c>
      <c r="S238" s="397" t="s">
        <v>297</v>
      </c>
      <c r="T238" s="397" t="s">
        <v>421</v>
      </c>
    </row>
    <row r="239" spans="1:20" s="55" customFormat="1" x14ac:dyDescent="0.2">
      <c r="A239" s="383" t="s">
        <v>4236</v>
      </c>
      <c r="B239" s="383" t="s">
        <v>3812</v>
      </c>
      <c r="C239" s="383" t="s">
        <v>3813</v>
      </c>
      <c r="D239" s="384" t="s">
        <v>3814</v>
      </c>
      <c r="E239" s="385" t="s">
        <v>3815</v>
      </c>
      <c r="F239" s="392"/>
      <c r="G239" s="393"/>
      <c r="H239" s="385" t="s">
        <v>442</v>
      </c>
      <c r="I239" s="393"/>
      <c r="J239" s="393"/>
      <c r="K239" s="393"/>
      <c r="L239" s="393"/>
      <c r="M239" s="385"/>
      <c r="N239" s="402" t="s">
        <v>3816</v>
      </c>
      <c r="O239" s="389" t="s">
        <v>421</v>
      </c>
      <c r="P239" s="389" t="s">
        <v>421</v>
      </c>
      <c r="Q239" s="400" t="s">
        <v>297</v>
      </c>
      <c r="R239" s="397" t="s">
        <v>459</v>
      </c>
      <c r="S239" s="397" t="s">
        <v>297</v>
      </c>
      <c r="T239" s="397" t="s">
        <v>421</v>
      </c>
    </row>
    <row r="240" spans="1:20" s="55" customFormat="1" x14ac:dyDescent="0.2">
      <c r="A240" s="383" t="s">
        <v>4237</v>
      </c>
      <c r="B240" s="383" t="s">
        <v>3588</v>
      </c>
      <c r="C240" s="383" t="s">
        <v>3589</v>
      </c>
      <c r="D240" s="384" t="s">
        <v>3590</v>
      </c>
      <c r="E240" s="385" t="s">
        <v>3586</v>
      </c>
      <c r="F240" s="386"/>
      <c r="G240" s="387"/>
      <c r="H240" s="385" t="s">
        <v>442</v>
      </c>
      <c r="I240" s="387"/>
      <c r="J240" s="387"/>
      <c r="K240" s="387"/>
      <c r="L240" s="387"/>
      <c r="M240" s="388"/>
      <c r="N240" s="384" t="s">
        <v>3591</v>
      </c>
      <c r="O240" s="385" t="s">
        <v>421</v>
      </c>
      <c r="P240" s="389" t="s">
        <v>297</v>
      </c>
      <c r="Q240" s="389" t="s">
        <v>297</v>
      </c>
      <c r="R240" s="397" t="s">
        <v>459</v>
      </c>
      <c r="S240" s="397" t="s">
        <v>297</v>
      </c>
      <c r="T240" s="397" t="s">
        <v>421</v>
      </c>
    </row>
    <row r="241" spans="1:20" s="55" customFormat="1" ht="22.5" x14ac:dyDescent="0.2">
      <c r="A241" s="383" t="s">
        <v>4238</v>
      </c>
      <c r="B241" s="383" t="s">
        <v>4153</v>
      </c>
      <c r="C241" s="383" t="s">
        <v>4154</v>
      </c>
      <c r="D241" s="384" t="s">
        <v>4155</v>
      </c>
      <c r="E241" s="385" t="s">
        <v>4039</v>
      </c>
      <c r="F241" s="392"/>
      <c r="G241" s="393"/>
      <c r="H241" s="385" t="s">
        <v>442</v>
      </c>
      <c r="I241" s="393"/>
      <c r="J241" s="393"/>
      <c r="K241" s="393"/>
      <c r="L241" s="393"/>
      <c r="M241" s="393"/>
      <c r="N241" s="384" t="s">
        <v>4239</v>
      </c>
      <c r="O241" s="389" t="s">
        <v>421</v>
      </c>
      <c r="P241" s="389" t="s">
        <v>297</v>
      </c>
      <c r="Q241" s="400" t="s">
        <v>297</v>
      </c>
      <c r="R241" s="397" t="s">
        <v>459</v>
      </c>
      <c r="S241" s="397" t="s">
        <v>297</v>
      </c>
      <c r="T241" s="397" t="s">
        <v>421</v>
      </c>
    </row>
    <row r="242" spans="1:20" s="55" customFormat="1" ht="33.75" x14ac:dyDescent="0.2">
      <c r="A242" s="383" t="s">
        <v>4240</v>
      </c>
      <c r="B242" s="383" t="s">
        <v>4241</v>
      </c>
      <c r="C242" s="383" t="s">
        <v>4242</v>
      </c>
      <c r="D242" s="416" t="s">
        <v>4243</v>
      </c>
      <c r="E242" s="417" t="s">
        <v>4039</v>
      </c>
      <c r="F242" s="385"/>
      <c r="G242" s="418"/>
      <c r="H242" s="417" t="s">
        <v>442</v>
      </c>
      <c r="I242" s="417"/>
      <c r="J242" s="417"/>
      <c r="K242" s="417"/>
      <c r="L242" s="417"/>
      <c r="M242" s="419"/>
      <c r="N242" s="384" t="s">
        <v>4244</v>
      </c>
      <c r="O242" s="389" t="s">
        <v>421</v>
      </c>
      <c r="P242" s="389" t="s">
        <v>297</v>
      </c>
      <c r="Q242" s="389" t="s">
        <v>297</v>
      </c>
      <c r="R242" s="397" t="s">
        <v>459</v>
      </c>
      <c r="S242" s="397" t="s">
        <v>297</v>
      </c>
      <c r="T242" s="397" t="s">
        <v>421</v>
      </c>
    </row>
    <row r="243" spans="1:20" s="55" customFormat="1" ht="22.5" x14ac:dyDescent="0.2">
      <c r="A243" s="383" t="s">
        <v>4245</v>
      </c>
      <c r="B243" s="383" t="s">
        <v>4246</v>
      </c>
      <c r="C243" s="383" t="s">
        <v>4247</v>
      </c>
      <c r="D243" s="384" t="s">
        <v>4248</v>
      </c>
      <c r="E243" s="385" t="s">
        <v>2025</v>
      </c>
      <c r="F243" s="384"/>
      <c r="G243" s="393"/>
      <c r="H243" s="385" t="s">
        <v>442</v>
      </c>
      <c r="I243" s="393"/>
      <c r="J243" s="393"/>
      <c r="K243" s="393"/>
      <c r="L243" s="393"/>
      <c r="M243" s="393"/>
      <c r="N243" s="384" t="s">
        <v>4249</v>
      </c>
      <c r="O243" s="389" t="s">
        <v>421</v>
      </c>
      <c r="P243" s="389" t="s">
        <v>297</v>
      </c>
      <c r="Q243" s="400" t="s">
        <v>297</v>
      </c>
      <c r="R243" s="397" t="s">
        <v>459</v>
      </c>
      <c r="S243" s="397" t="s">
        <v>297</v>
      </c>
      <c r="T243" s="397" t="s">
        <v>421</v>
      </c>
    </row>
    <row r="244" spans="1:20" s="55" customFormat="1" ht="22.5" x14ac:dyDescent="0.2">
      <c r="A244" s="383" t="s">
        <v>4250</v>
      </c>
      <c r="B244" s="383" t="s">
        <v>4251</v>
      </c>
      <c r="C244" s="383" t="s">
        <v>4252</v>
      </c>
      <c r="D244" s="384" t="s">
        <v>4253</v>
      </c>
      <c r="E244" s="385" t="s">
        <v>2025</v>
      </c>
      <c r="F244" s="384"/>
      <c r="G244" s="393"/>
      <c r="H244" s="385" t="s">
        <v>442</v>
      </c>
      <c r="I244" s="393"/>
      <c r="J244" s="393"/>
      <c r="K244" s="393"/>
      <c r="L244" s="393"/>
      <c r="M244" s="393"/>
      <c r="N244" s="384" t="s">
        <v>4254</v>
      </c>
      <c r="O244" s="389" t="s">
        <v>421</v>
      </c>
      <c r="P244" s="389" t="s">
        <v>297</v>
      </c>
      <c r="Q244" s="400" t="s">
        <v>297</v>
      </c>
      <c r="R244" s="397" t="s">
        <v>459</v>
      </c>
      <c r="S244" s="397" t="s">
        <v>297</v>
      </c>
      <c r="T244" s="397" t="s">
        <v>421</v>
      </c>
    </row>
    <row r="245" spans="1:20" s="57" customFormat="1" ht="33.75" x14ac:dyDescent="0.2">
      <c r="A245" s="394" t="s">
        <v>4255</v>
      </c>
      <c r="B245" s="395" t="s">
        <v>3783</v>
      </c>
      <c r="C245" s="395" t="s">
        <v>3784</v>
      </c>
      <c r="D245" s="396" t="s">
        <v>3785</v>
      </c>
      <c r="E245" s="397" t="s">
        <v>1687</v>
      </c>
      <c r="F245" s="398"/>
      <c r="G245" s="398"/>
      <c r="H245" s="397" t="s">
        <v>442</v>
      </c>
      <c r="I245" s="398"/>
      <c r="J245" s="398"/>
      <c r="K245" s="398"/>
      <c r="L245" s="398"/>
      <c r="M245" s="398"/>
      <c r="N245" s="396" t="s">
        <v>3786</v>
      </c>
      <c r="O245" s="397" t="s">
        <v>421</v>
      </c>
      <c r="P245" s="397" t="s">
        <v>421</v>
      </c>
      <c r="Q245" s="397" t="s">
        <v>297</v>
      </c>
      <c r="R245" s="399" t="s">
        <v>3787</v>
      </c>
      <c r="S245" s="399" t="s">
        <v>297</v>
      </c>
      <c r="T245" s="399" t="s">
        <v>421</v>
      </c>
    </row>
    <row r="246" spans="1:20" s="57" customFormat="1" ht="22.5" x14ac:dyDescent="0.2">
      <c r="A246" s="411" t="s">
        <v>4256</v>
      </c>
      <c r="B246" s="411" t="s">
        <v>4257</v>
      </c>
      <c r="C246" s="411" t="s">
        <v>3884</v>
      </c>
      <c r="D246" s="396" t="s">
        <v>3885</v>
      </c>
      <c r="E246" s="399" t="s">
        <v>323</v>
      </c>
      <c r="F246" s="396"/>
      <c r="G246" s="396"/>
      <c r="H246" s="399" t="s">
        <v>442</v>
      </c>
      <c r="I246" s="396"/>
      <c r="J246" s="396"/>
      <c r="K246" s="396"/>
      <c r="L246" s="396"/>
      <c r="M246" s="396"/>
      <c r="N246" s="396" t="s">
        <v>3886</v>
      </c>
      <c r="O246" s="399" t="s">
        <v>421</v>
      </c>
      <c r="P246" s="399" t="s">
        <v>421</v>
      </c>
      <c r="Q246" s="399" t="s">
        <v>421</v>
      </c>
      <c r="R246" s="399" t="s">
        <v>3787</v>
      </c>
      <c r="S246" s="399" t="s">
        <v>297</v>
      </c>
      <c r="T246" s="399" t="s">
        <v>421</v>
      </c>
    </row>
    <row r="247" spans="1:20" s="57" customFormat="1" ht="67.5" x14ac:dyDescent="0.2">
      <c r="A247" s="411" t="s">
        <v>4258</v>
      </c>
      <c r="B247" s="411" t="s">
        <v>4259</v>
      </c>
      <c r="C247" s="411" t="s">
        <v>3889</v>
      </c>
      <c r="D247" s="396" t="s">
        <v>3890</v>
      </c>
      <c r="E247" s="399" t="s">
        <v>323</v>
      </c>
      <c r="F247" s="396"/>
      <c r="G247" s="396"/>
      <c r="H247" s="399" t="s">
        <v>442</v>
      </c>
      <c r="I247" s="396"/>
      <c r="J247" s="396"/>
      <c r="K247" s="396"/>
      <c r="L247" s="396"/>
      <c r="M247" s="396"/>
      <c r="N247" s="396" t="s">
        <v>4260</v>
      </c>
      <c r="O247" s="399" t="s">
        <v>421</v>
      </c>
      <c r="P247" s="399" t="s">
        <v>421</v>
      </c>
      <c r="Q247" s="399" t="s">
        <v>421</v>
      </c>
      <c r="R247" s="399" t="s">
        <v>3787</v>
      </c>
      <c r="S247" s="399" t="s">
        <v>297</v>
      </c>
      <c r="T247" s="399" t="s">
        <v>421</v>
      </c>
    </row>
    <row r="248" spans="1:20" s="60" customFormat="1" ht="33.75" x14ac:dyDescent="0.2">
      <c r="A248" s="420" t="s">
        <v>4261</v>
      </c>
      <c r="B248" s="421" t="s">
        <v>4262</v>
      </c>
      <c r="C248" s="422" t="s">
        <v>4263</v>
      </c>
      <c r="D248" s="423" t="s">
        <v>4050</v>
      </c>
      <c r="E248" s="399" t="s">
        <v>323</v>
      </c>
      <c r="F248" s="422"/>
      <c r="G248" s="422"/>
      <c r="H248" s="415" t="s">
        <v>442</v>
      </c>
      <c r="I248" s="422"/>
      <c r="J248" s="422"/>
      <c r="K248" s="422"/>
      <c r="L248" s="422"/>
      <c r="M248" s="422"/>
      <c r="N248" s="396" t="s">
        <v>4264</v>
      </c>
      <c r="O248" s="399" t="s">
        <v>421</v>
      </c>
      <c r="P248" s="399" t="s">
        <v>421</v>
      </c>
      <c r="Q248" s="399" t="s">
        <v>297</v>
      </c>
      <c r="R248" s="399" t="s">
        <v>3787</v>
      </c>
      <c r="S248" s="415" t="s">
        <v>421</v>
      </c>
      <c r="T248" s="415" t="s">
        <v>421</v>
      </c>
    </row>
    <row r="249" spans="1:20" s="56" customFormat="1" ht="45" x14ac:dyDescent="0.2">
      <c r="A249" s="394" t="s">
        <v>4265</v>
      </c>
      <c r="B249" s="395" t="s">
        <v>3789</v>
      </c>
      <c r="C249" s="395" t="s">
        <v>3790</v>
      </c>
      <c r="D249" s="396" t="s">
        <v>3897</v>
      </c>
      <c r="E249" s="399" t="s">
        <v>336</v>
      </c>
      <c r="F249" s="398"/>
      <c r="G249" s="398"/>
      <c r="H249" s="397" t="s">
        <v>442</v>
      </c>
      <c r="I249" s="398"/>
      <c r="J249" s="398"/>
      <c r="K249" s="398"/>
      <c r="L249" s="398"/>
      <c r="M249" s="398"/>
      <c r="N249" s="396" t="s">
        <v>3792</v>
      </c>
      <c r="O249" s="397" t="s">
        <v>421</v>
      </c>
      <c r="P249" s="397" t="s">
        <v>421</v>
      </c>
      <c r="Q249" s="397" t="s">
        <v>297</v>
      </c>
      <c r="R249" s="397" t="s">
        <v>3787</v>
      </c>
      <c r="S249" s="397" t="s">
        <v>297</v>
      </c>
      <c r="T249" s="397" t="s">
        <v>421</v>
      </c>
    </row>
    <row r="250" spans="1:20" s="55" customFormat="1" ht="409.5" x14ac:dyDescent="0.2">
      <c r="A250" s="394" t="s">
        <v>4266</v>
      </c>
      <c r="B250" s="395" t="s">
        <v>4267</v>
      </c>
      <c r="C250" s="411" t="s">
        <v>4268</v>
      </c>
      <c r="D250" s="396" t="s">
        <v>4269</v>
      </c>
      <c r="E250" s="399" t="s">
        <v>4270</v>
      </c>
      <c r="F250" s="398"/>
      <c r="G250" s="398"/>
      <c r="H250" s="397" t="s">
        <v>442</v>
      </c>
      <c r="I250" s="398"/>
      <c r="J250" s="398"/>
      <c r="K250" s="398"/>
      <c r="L250" s="398"/>
      <c r="M250" s="398"/>
      <c r="N250" s="396" t="s">
        <v>4271</v>
      </c>
      <c r="O250" s="397" t="s">
        <v>421</v>
      </c>
      <c r="P250" s="397" t="s">
        <v>421</v>
      </c>
      <c r="Q250" s="397" t="s">
        <v>297</v>
      </c>
      <c r="R250" s="397" t="s">
        <v>3787</v>
      </c>
      <c r="S250" s="397" t="s">
        <v>297</v>
      </c>
      <c r="T250" s="397" t="s">
        <v>421</v>
      </c>
    </row>
    <row r="251" spans="1:20" s="55" customFormat="1" ht="56.25" x14ac:dyDescent="0.2">
      <c r="A251" s="383" t="s">
        <v>4272</v>
      </c>
      <c r="B251" s="383" t="s">
        <v>3794</v>
      </c>
      <c r="C251" s="383" t="s">
        <v>3795</v>
      </c>
      <c r="D251" s="384" t="s">
        <v>3796</v>
      </c>
      <c r="E251" s="385" t="s">
        <v>3797</v>
      </c>
      <c r="F251" s="392"/>
      <c r="G251" s="393"/>
      <c r="H251" s="385" t="s">
        <v>442</v>
      </c>
      <c r="I251" s="393"/>
      <c r="J251" s="393"/>
      <c r="K251" s="393"/>
      <c r="L251" s="393"/>
      <c r="M251" s="393"/>
      <c r="N251" s="384" t="s">
        <v>3798</v>
      </c>
      <c r="O251" s="389" t="s">
        <v>421</v>
      </c>
      <c r="P251" s="389" t="s">
        <v>297</v>
      </c>
      <c r="Q251" s="400" t="s">
        <v>297</v>
      </c>
      <c r="R251" s="401" t="s">
        <v>459</v>
      </c>
      <c r="S251" s="401" t="s">
        <v>297</v>
      </c>
      <c r="T251" s="401" t="s">
        <v>421</v>
      </c>
    </row>
    <row r="252" spans="1:20" s="55" customFormat="1" ht="56.25" x14ac:dyDescent="0.2">
      <c r="A252" s="383" t="s">
        <v>4273</v>
      </c>
      <c r="B252" s="383" t="s">
        <v>4274</v>
      </c>
      <c r="C252" s="383" t="s">
        <v>4275</v>
      </c>
      <c r="D252" s="384" t="s">
        <v>3573</v>
      </c>
      <c r="E252" s="385" t="s">
        <v>3574</v>
      </c>
      <c r="F252" s="386"/>
      <c r="G252" s="387"/>
      <c r="H252" s="385" t="s">
        <v>442</v>
      </c>
      <c r="I252" s="387"/>
      <c r="J252" s="387"/>
      <c r="K252" s="387"/>
      <c r="L252" s="387"/>
      <c r="M252" s="388"/>
      <c r="N252" s="384" t="s">
        <v>3575</v>
      </c>
      <c r="O252" s="389" t="s">
        <v>421</v>
      </c>
      <c r="P252" s="389" t="s">
        <v>297</v>
      </c>
      <c r="Q252" s="389" t="s">
        <v>297</v>
      </c>
      <c r="R252" s="397" t="s">
        <v>459</v>
      </c>
      <c r="S252" s="390" t="s">
        <v>297</v>
      </c>
      <c r="T252" s="397" t="s">
        <v>421</v>
      </c>
    </row>
    <row r="253" spans="1:20" s="55" customFormat="1" ht="22.5" x14ac:dyDescent="0.2">
      <c r="A253" s="383" t="s">
        <v>4276</v>
      </c>
      <c r="B253" s="383" t="s">
        <v>299</v>
      </c>
      <c r="C253" s="383" t="s">
        <v>3803</v>
      </c>
      <c r="D253" s="384" t="s">
        <v>3804</v>
      </c>
      <c r="E253" s="385" t="s">
        <v>302</v>
      </c>
      <c r="F253" s="392"/>
      <c r="G253" s="393"/>
      <c r="H253" s="385" t="s">
        <v>442</v>
      </c>
      <c r="I253" s="393"/>
      <c r="J253" s="393"/>
      <c r="K253" s="393"/>
      <c r="L253" s="393"/>
      <c r="M253" s="393"/>
      <c r="N253" s="384" t="s">
        <v>3805</v>
      </c>
      <c r="O253" s="389" t="s">
        <v>421</v>
      </c>
      <c r="P253" s="389" t="s">
        <v>297</v>
      </c>
      <c r="Q253" s="389" t="s">
        <v>297</v>
      </c>
      <c r="R253" s="397" t="s">
        <v>459</v>
      </c>
      <c r="S253" s="397" t="s">
        <v>297</v>
      </c>
      <c r="T253" s="397" t="s">
        <v>421</v>
      </c>
    </row>
    <row r="254" spans="1:20" s="55" customFormat="1" x14ac:dyDescent="0.2">
      <c r="A254" s="383" t="s">
        <v>4277</v>
      </c>
      <c r="B254" s="383" t="s">
        <v>3812</v>
      </c>
      <c r="C254" s="383" t="s">
        <v>3813</v>
      </c>
      <c r="D254" s="384" t="s">
        <v>3814</v>
      </c>
      <c r="E254" s="385" t="s">
        <v>3815</v>
      </c>
      <c r="F254" s="392"/>
      <c r="G254" s="393"/>
      <c r="H254" s="385" t="s">
        <v>442</v>
      </c>
      <c r="I254" s="393"/>
      <c r="J254" s="393"/>
      <c r="K254" s="393"/>
      <c r="L254" s="393"/>
      <c r="M254" s="385"/>
      <c r="N254" s="402" t="s">
        <v>3816</v>
      </c>
      <c r="O254" s="389" t="s">
        <v>421</v>
      </c>
      <c r="P254" s="389" t="s">
        <v>421</v>
      </c>
      <c r="Q254" s="400" t="s">
        <v>297</v>
      </c>
      <c r="R254" s="397" t="s">
        <v>459</v>
      </c>
      <c r="S254" s="397" t="s">
        <v>297</v>
      </c>
      <c r="T254" s="397" t="s">
        <v>421</v>
      </c>
    </row>
    <row r="255" spans="1:20" s="55" customFormat="1" x14ac:dyDescent="0.2">
      <c r="A255" s="383" t="s">
        <v>4278</v>
      </c>
      <c r="B255" s="383" t="s">
        <v>3588</v>
      </c>
      <c r="C255" s="383" t="s">
        <v>3589</v>
      </c>
      <c r="D255" s="384" t="s">
        <v>3590</v>
      </c>
      <c r="E255" s="385" t="s">
        <v>3586</v>
      </c>
      <c r="F255" s="386"/>
      <c r="G255" s="387"/>
      <c r="H255" s="385" t="s">
        <v>442</v>
      </c>
      <c r="I255" s="387"/>
      <c r="J255" s="387"/>
      <c r="K255" s="387"/>
      <c r="L255" s="387"/>
      <c r="M255" s="388"/>
      <c r="N255" s="384" t="s">
        <v>3591</v>
      </c>
      <c r="O255" s="385" t="s">
        <v>421</v>
      </c>
      <c r="P255" s="389" t="s">
        <v>297</v>
      </c>
      <c r="Q255" s="389" t="s">
        <v>297</v>
      </c>
      <c r="R255" s="397" t="s">
        <v>459</v>
      </c>
      <c r="S255" s="397" t="s">
        <v>297</v>
      </c>
      <c r="T255" s="397" t="s">
        <v>421</v>
      </c>
    </row>
    <row r="256" spans="1:20" s="55" customFormat="1" ht="22.5" x14ac:dyDescent="0.2">
      <c r="A256" s="383" t="s">
        <v>4279</v>
      </c>
      <c r="B256" s="383" t="s">
        <v>4153</v>
      </c>
      <c r="C256" s="383" t="s">
        <v>4154</v>
      </c>
      <c r="D256" s="384" t="s">
        <v>4155</v>
      </c>
      <c r="E256" s="385" t="s">
        <v>4039</v>
      </c>
      <c r="F256" s="392"/>
      <c r="G256" s="393"/>
      <c r="H256" s="385" t="s">
        <v>442</v>
      </c>
      <c r="I256" s="393"/>
      <c r="J256" s="393"/>
      <c r="K256" s="393"/>
      <c r="L256" s="393"/>
      <c r="M256" s="393"/>
      <c r="N256" s="384" t="s">
        <v>4280</v>
      </c>
      <c r="O256" s="389" t="s">
        <v>421</v>
      </c>
      <c r="P256" s="389" t="s">
        <v>297</v>
      </c>
      <c r="Q256" s="400" t="s">
        <v>297</v>
      </c>
      <c r="R256" s="397" t="s">
        <v>459</v>
      </c>
      <c r="S256" s="397" t="s">
        <v>297</v>
      </c>
      <c r="T256" s="397" t="s">
        <v>421</v>
      </c>
    </row>
    <row r="257" spans="1:20" s="57" customFormat="1" ht="33.75" x14ac:dyDescent="0.2">
      <c r="A257" s="394" t="s">
        <v>4281</v>
      </c>
      <c r="B257" s="395" t="s">
        <v>3783</v>
      </c>
      <c r="C257" s="395" t="s">
        <v>3784</v>
      </c>
      <c r="D257" s="396" t="s">
        <v>3785</v>
      </c>
      <c r="E257" s="397" t="s">
        <v>1687</v>
      </c>
      <c r="F257" s="398"/>
      <c r="G257" s="398"/>
      <c r="H257" s="397" t="s">
        <v>442</v>
      </c>
      <c r="I257" s="398"/>
      <c r="J257" s="398"/>
      <c r="K257" s="398"/>
      <c r="L257" s="398"/>
      <c r="M257" s="398"/>
      <c r="N257" s="396" t="s">
        <v>3786</v>
      </c>
      <c r="O257" s="397" t="s">
        <v>421</v>
      </c>
      <c r="P257" s="397" t="s">
        <v>421</v>
      </c>
      <c r="Q257" s="397" t="s">
        <v>297</v>
      </c>
      <c r="R257" s="399" t="s">
        <v>3787</v>
      </c>
      <c r="S257" s="399" t="s">
        <v>297</v>
      </c>
      <c r="T257" s="399" t="s">
        <v>421</v>
      </c>
    </row>
    <row r="258" spans="1:20" s="56" customFormat="1" ht="45" x14ac:dyDescent="0.2">
      <c r="A258" s="394" t="s">
        <v>4282</v>
      </c>
      <c r="B258" s="395" t="s">
        <v>3789</v>
      </c>
      <c r="C258" s="395" t="s">
        <v>3790</v>
      </c>
      <c r="D258" s="396" t="s">
        <v>3897</v>
      </c>
      <c r="E258" s="399" t="s">
        <v>336</v>
      </c>
      <c r="F258" s="398"/>
      <c r="G258" s="398"/>
      <c r="H258" s="397" t="s">
        <v>442</v>
      </c>
      <c r="I258" s="398"/>
      <c r="J258" s="398"/>
      <c r="K258" s="398"/>
      <c r="L258" s="398"/>
      <c r="M258" s="398"/>
      <c r="N258" s="396" t="s">
        <v>3792</v>
      </c>
      <c r="O258" s="397" t="s">
        <v>421</v>
      </c>
      <c r="P258" s="397" t="s">
        <v>421</v>
      </c>
      <c r="Q258" s="397" t="s">
        <v>297</v>
      </c>
      <c r="R258" s="397" t="s">
        <v>3787</v>
      </c>
      <c r="S258" s="397" t="s">
        <v>297</v>
      </c>
      <c r="T258" s="397" t="s">
        <v>421</v>
      </c>
    </row>
    <row r="259" spans="1:20" s="55" customFormat="1" ht="56.25" x14ac:dyDescent="0.2">
      <c r="A259" s="383" t="s">
        <v>4283</v>
      </c>
      <c r="B259" s="383" t="s">
        <v>3794</v>
      </c>
      <c r="C259" s="383" t="s">
        <v>3795</v>
      </c>
      <c r="D259" s="384" t="s">
        <v>3796</v>
      </c>
      <c r="E259" s="385" t="s">
        <v>3797</v>
      </c>
      <c r="F259" s="392"/>
      <c r="G259" s="393"/>
      <c r="H259" s="385" t="s">
        <v>442</v>
      </c>
      <c r="I259" s="393"/>
      <c r="J259" s="393"/>
      <c r="K259" s="393"/>
      <c r="L259" s="393"/>
      <c r="M259" s="393"/>
      <c r="N259" s="384" t="s">
        <v>3798</v>
      </c>
      <c r="O259" s="389" t="s">
        <v>421</v>
      </c>
      <c r="P259" s="389" t="s">
        <v>297</v>
      </c>
      <c r="Q259" s="400" t="s">
        <v>297</v>
      </c>
      <c r="R259" s="401" t="s">
        <v>459</v>
      </c>
      <c r="S259" s="401" t="s">
        <v>297</v>
      </c>
      <c r="T259" s="401" t="s">
        <v>421</v>
      </c>
    </row>
    <row r="260" spans="1:20" s="55" customFormat="1" ht="56.25" x14ac:dyDescent="0.2">
      <c r="A260" s="383" t="s">
        <v>4284</v>
      </c>
      <c r="B260" s="383" t="s">
        <v>4285</v>
      </c>
      <c r="C260" s="383" t="s">
        <v>4286</v>
      </c>
      <c r="D260" s="384" t="s">
        <v>3573</v>
      </c>
      <c r="E260" s="385" t="s">
        <v>3574</v>
      </c>
      <c r="F260" s="386"/>
      <c r="G260" s="387"/>
      <c r="H260" s="385" t="s">
        <v>442</v>
      </c>
      <c r="I260" s="387"/>
      <c r="J260" s="387"/>
      <c r="K260" s="387"/>
      <c r="L260" s="387"/>
      <c r="M260" s="388"/>
      <c r="N260" s="384" t="s">
        <v>3575</v>
      </c>
      <c r="O260" s="389" t="s">
        <v>421</v>
      </c>
      <c r="P260" s="389" t="s">
        <v>297</v>
      </c>
      <c r="Q260" s="389" t="s">
        <v>297</v>
      </c>
      <c r="R260" s="397" t="s">
        <v>459</v>
      </c>
      <c r="S260" s="390" t="s">
        <v>297</v>
      </c>
      <c r="T260" s="397" t="s">
        <v>421</v>
      </c>
    </row>
    <row r="261" spans="1:20" s="55" customFormat="1" ht="22.5" x14ac:dyDescent="0.2">
      <c r="A261" s="383" t="s">
        <v>4287</v>
      </c>
      <c r="B261" s="383" t="s">
        <v>299</v>
      </c>
      <c r="C261" s="383" t="s">
        <v>3803</v>
      </c>
      <c r="D261" s="384" t="s">
        <v>3804</v>
      </c>
      <c r="E261" s="385" t="s">
        <v>302</v>
      </c>
      <c r="F261" s="392"/>
      <c r="G261" s="393"/>
      <c r="H261" s="385" t="s">
        <v>442</v>
      </c>
      <c r="I261" s="393"/>
      <c r="J261" s="393"/>
      <c r="K261" s="393"/>
      <c r="L261" s="393"/>
      <c r="M261" s="393"/>
      <c r="N261" s="384" t="s">
        <v>3805</v>
      </c>
      <c r="O261" s="389" t="s">
        <v>421</v>
      </c>
      <c r="P261" s="389" t="s">
        <v>297</v>
      </c>
      <c r="Q261" s="389" t="s">
        <v>297</v>
      </c>
      <c r="R261" s="397" t="s">
        <v>459</v>
      </c>
      <c r="S261" s="397" t="s">
        <v>297</v>
      </c>
      <c r="T261" s="397" t="s">
        <v>421</v>
      </c>
    </row>
    <row r="262" spans="1:20" s="55" customFormat="1" x14ac:dyDescent="0.2">
      <c r="A262" s="383" t="s">
        <v>4288</v>
      </c>
      <c r="B262" s="383" t="s">
        <v>3812</v>
      </c>
      <c r="C262" s="383" t="s">
        <v>3813</v>
      </c>
      <c r="D262" s="384" t="s">
        <v>3814</v>
      </c>
      <c r="E262" s="385" t="s">
        <v>3815</v>
      </c>
      <c r="F262" s="392"/>
      <c r="G262" s="393"/>
      <c r="H262" s="385" t="s">
        <v>442</v>
      </c>
      <c r="I262" s="393"/>
      <c r="J262" s="393"/>
      <c r="K262" s="393"/>
      <c r="L262" s="393"/>
      <c r="M262" s="385"/>
      <c r="N262" s="402" t="s">
        <v>3816</v>
      </c>
      <c r="O262" s="389" t="s">
        <v>421</v>
      </c>
      <c r="P262" s="389" t="s">
        <v>421</v>
      </c>
      <c r="Q262" s="400" t="s">
        <v>297</v>
      </c>
      <c r="R262" s="397" t="s">
        <v>459</v>
      </c>
      <c r="S262" s="397" t="s">
        <v>297</v>
      </c>
      <c r="T262" s="397" t="s">
        <v>421</v>
      </c>
    </row>
    <row r="263" spans="1:20" s="55" customFormat="1" x14ac:dyDescent="0.2">
      <c r="A263" s="383" t="s">
        <v>4289</v>
      </c>
      <c r="B263" s="383" t="s">
        <v>3588</v>
      </c>
      <c r="C263" s="383" t="s">
        <v>3589</v>
      </c>
      <c r="D263" s="384" t="s">
        <v>3590</v>
      </c>
      <c r="E263" s="385" t="s">
        <v>3586</v>
      </c>
      <c r="F263" s="386"/>
      <c r="G263" s="387"/>
      <c r="H263" s="385" t="s">
        <v>442</v>
      </c>
      <c r="I263" s="387"/>
      <c r="J263" s="387"/>
      <c r="K263" s="387"/>
      <c r="L263" s="387"/>
      <c r="M263" s="388"/>
      <c r="N263" s="384" t="s">
        <v>3591</v>
      </c>
      <c r="O263" s="385" t="s">
        <v>421</v>
      </c>
      <c r="P263" s="389" t="s">
        <v>297</v>
      </c>
      <c r="Q263" s="389" t="s">
        <v>297</v>
      </c>
      <c r="R263" s="397" t="s">
        <v>459</v>
      </c>
      <c r="S263" s="397" t="s">
        <v>297</v>
      </c>
      <c r="T263" s="397" t="s">
        <v>421</v>
      </c>
    </row>
    <row r="264" spans="1:20" s="55" customFormat="1" ht="33.75" x14ac:dyDescent="0.2">
      <c r="A264" s="383" t="s">
        <v>4290</v>
      </c>
      <c r="B264" s="383" t="s">
        <v>4153</v>
      </c>
      <c r="C264" s="383" t="s">
        <v>4154</v>
      </c>
      <c r="D264" s="384" t="s">
        <v>4155</v>
      </c>
      <c r="E264" s="385" t="s">
        <v>4039</v>
      </c>
      <c r="F264" s="392"/>
      <c r="G264" s="393"/>
      <c r="H264" s="385" t="s">
        <v>442</v>
      </c>
      <c r="I264" s="393"/>
      <c r="J264" s="393"/>
      <c r="K264" s="393"/>
      <c r="L264" s="393"/>
      <c r="M264" s="393"/>
      <c r="N264" s="384" t="s">
        <v>4291</v>
      </c>
      <c r="O264" s="389" t="s">
        <v>421</v>
      </c>
      <c r="P264" s="389" t="s">
        <v>297</v>
      </c>
      <c r="Q264" s="400" t="s">
        <v>297</v>
      </c>
      <c r="R264" s="397" t="s">
        <v>459</v>
      </c>
      <c r="S264" s="397" t="s">
        <v>297</v>
      </c>
      <c r="T264" s="397" t="s">
        <v>421</v>
      </c>
    </row>
    <row r="265" spans="1:20" s="55" customFormat="1" ht="22.5" x14ac:dyDescent="0.2">
      <c r="A265" s="383" t="s">
        <v>4292</v>
      </c>
      <c r="B265" s="383" t="s">
        <v>4293</v>
      </c>
      <c r="C265" s="383" t="s">
        <v>4294</v>
      </c>
      <c r="D265" s="384" t="s">
        <v>4295</v>
      </c>
      <c r="E265" s="385" t="s">
        <v>2025</v>
      </c>
      <c r="F265" s="392"/>
      <c r="G265" s="393"/>
      <c r="H265" s="385" t="s">
        <v>442</v>
      </c>
      <c r="I265" s="393"/>
      <c r="J265" s="393"/>
      <c r="K265" s="393"/>
      <c r="L265" s="393"/>
      <c r="M265" s="385"/>
      <c r="N265" s="384" t="s">
        <v>4296</v>
      </c>
      <c r="O265" s="389" t="s">
        <v>421</v>
      </c>
      <c r="P265" s="389" t="s">
        <v>297</v>
      </c>
      <c r="Q265" s="389" t="s">
        <v>297</v>
      </c>
      <c r="R265" s="397" t="s">
        <v>459</v>
      </c>
      <c r="S265" s="397" t="s">
        <v>297</v>
      </c>
      <c r="T265" s="397" t="s">
        <v>421</v>
      </c>
    </row>
    <row r="266" spans="1:20" s="55" customFormat="1" ht="22.5" x14ac:dyDescent="0.2">
      <c r="A266" s="383" t="s">
        <v>4297</v>
      </c>
      <c r="B266" s="383" t="s">
        <v>4298</v>
      </c>
      <c r="C266" s="383" t="s">
        <v>4299</v>
      </c>
      <c r="D266" s="384" t="s">
        <v>4300</v>
      </c>
      <c r="E266" s="385" t="s">
        <v>2025</v>
      </c>
      <c r="F266" s="392"/>
      <c r="G266" s="393"/>
      <c r="H266" s="385" t="s">
        <v>442</v>
      </c>
      <c r="I266" s="393"/>
      <c r="J266" s="393"/>
      <c r="K266" s="393"/>
      <c r="L266" s="393"/>
      <c r="M266" s="385"/>
      <c r="N266" s="384" t="s">
        <v>4301</v>
      </c>
      <c r="O266" s="389" t="s">
        <v>421</v>
      </c>
      <c r="P266" s="389" t="s">
        <v>297</v>
      </c>
      <c r="Q266" s="389" t="s">
        <v>297</v>
      </c>
      <c r="R266" s="397" t="s">
        <v>459</v>
      </c>
      <c r="S266" s="397" t="s">
        <v>297</v>
      </c>
      <c r="T266" s="397" t="s">
        <v>421</v>
      </c>
    </row>
    <row r="267" spans="1:20" s="55" customFormat="1" ht="22.5" x14ac:dyDescent="0.2">
      <c r="A267" s="383" t="s">
        <v>4302</v>
      </c>
      <c r="B267" s="383" t="s">
        <v>4303</v>
      </c>
      <c r="C267" s="383" t="s">
        <v>4304</v>
      </c>
      <c r="D267" s="384" t="s">
        <v>4305</v>
      </c>
      <c r="E267" s="385" t="s">
        <v>4306</v>
      </c>
      <c r="F267" s="392"/>
      <c r="G267" s="393"/>
      <c r="H267" s="385" t="s">
        <v>442</v>
      </c>
      <c r="I267" s="393"/>
      <c r="J267" s="393"/>
      <c r="K267" s="393"/>
      <c r="L267" s="393"/>
      <c r="M267" s="385"/>
      <c r="N267" s="384" t="s">
        <v>4307</v>
      </c>
      <c r="O267" s="389" t="s">
        <v>421</v>
      </c>
      <c r="P267" s="389" t="s">
        <v>297</v>
      </c>
      <c r="Q267" s="389" t="s">
        <v>297</v>
      </c>
      <c r="R267" s="397" t="s">
        <v>459</v>
      </c>
      <c r="S267" s="397" t="s">
        <v>297</v>
      </c>
      <c r="T267" s="397" t="s">
        <v>421</v>
      </c>
    </row>
    <row r="268" spans="1:20" s="57" customFormat="1" ht="33.75" x14ac:dyDescent="0.2">
      <c r="A268" s="394" t="s">
        <v>4308</v>
      </c>
      <c r="B268" s="395" t="s">
        <v>3783</v>
      </c>
      <c r="C268" s="395" t="s">
        <v>3784</v>
      </c>
      <c r="D268" s="396" t="s">
        <v>3785</v>
      </c>
      <c r="E268" s="397" t="s">
        <v>1687</v>
      </c>
      <c r="F268" s="398"/>
      <c r="G268" s="398"/>
      <c r="H268" s="397" t="s">
        <v>442</v>
      </c>
      <c r="I268" s="398"/>
      <c r="J268" s="398"/>
      <c r="K268" s="398"/>
      <c r="L268" s="398"/>
      <c r="M268" s="398"/>
      <c r="N268" s="396" t="s">
        <v>3786</v>
      </c>
      <c r="O268" s="397" t="s">
        <v>421</v>
      </c>
      <c r="P268" s="397" t="s">
        <v>421</v>
      </c>
      <c r="Q268" s="397" t="s">
        <v>297</v>
      </c>
      <c r="R268" s="399" t="s">
        <v>3787</v>
      </c>
      <c r="S268" s="399" t="s">
        <v>297</v>
      </c>
      <c r="T268" s="399" t="s">
        <v>421</v>
      </c>
    </row>
    <row r="269" spans="1:20" s="56" customFormat="1" ht="45" x14ac:dyDescent="0.2">
      <c r="A269" s="394" t="s">
        <v>4309</v>
      </c>
      <c r="B269" s="395" t="s">
        <v>3789</v>
      </c>
      <c r="C269" s="395" t="s">
        <v>3790</v>
      </c>
      <c r="D269" s="396" t="s">
        <v>3897</v>
      </c>
      <c r="E269" s="399" t="s">
        <v>336</v>
      </c>
      <c r="F269" s="398"/>
      <c r="G269" s="398"/>
      <c r="H269" s="397" t="s">
        <v>442</v>
      </c>
      <c r="I269" s="398"/>
      <c r="J269" s="398"/>
      <c r="K269" s="398"/>
      <c r="L269" s="398"/>
      <c r="M269" s="398"/>
      <c r="N269" s="396" t="s">
        <v>3792</v>
      </c>
      <c r="O269" s="397" t="s">
        <v>421</v>
      </c>
      <c r="P269" s="397" t="s">
        <v>421</v>
      </c>
      <c r="Q269" s="397" t="s">
        <v>297</v>
      </c>
      <c r="R269" s="397" t="s">
        <v>3787</v>
      </c>
      <c r="S269" s="397" t="s">
        <v>297</v>
      </c>
      <c r="T269" s="397" t="s">
        <v>421</v>
      </c>
    </row>
    <row r="270" spans="1:20" s="55" customFormat="1" ht="56.25" x14ac:dyDescent="0.2">
      <c r="A270" s="383" t="s">
        <v>4310</v>
      </c>
      <c r="B270" s="383" t="s">
        <v>3794</v>
      </c>
      <c r="C270" s="383" t="s">
        <v>3795</v>
      </c>
      <c r="D270" s="384" t="s">
        <v>3796</v>
      </c>
      <c r="E270" s="385" t="s">
        <v>3797</v>
      </c>
      <c r="F270" s="392"/>
      <c r="G270" s="393"/>
      <c r="H270" s="385" t="s">
        <v>442</v>
      </c>
      <c r="I270" s="393"/>
      <c r="J270" s="393"/>
      <c r="K270" s="393"/>
      <c r="L270" s="393"/>
      <c r="M270" s="393"/>
      <c r="N270" s="384" t="s">
        <v>3798</v>
      </c>
      <c r="O270" s="389" t="s">
        <v>421</v>
      </c>
      <c r="P270" s="389" t="s">
        <v>297</v>
      </c>
      <c r="Q270" s="400" t="s">
        <v>297</v>
      </c>
      <c r="R270" s="401" t="s">
        <v>459</v>
      </c>
      <c r="S270" s="401" t="s">
        <v>297</v>
      </c>
      <c r="T270" s="401" t="s">
        <v>421</v>
      </c>
    </row>
    <row r="271" spans="1:20" s="55" customFormat="1" ht="56.25" x14ac:dyDescent="0.2">
      <c r="A271" s="383" t="s">
        <v>4311</v>
      </c>
      <c r="B271" s="383" t="s">
        <v>4312</v>
      </c>
      <c r="C271" s="383" t="s">
        <v>4313</v>
      </c>
      <c r="D271" s="384" t="s">
        <v>3573</v>
      </c>
      <c r="E271" s="385" t="s">
        <v>3574</v>
      </c>
      <c r="F271" s="386"/>
      <c r="G271" s="387"/>
      <c r="H271" s="385" t="s">
        <v>442</v>
      </c>
      <c r="I271" s="387"/>
      <c r="J271" s="387"/>
      <c r="K271" s="387"/>
      <c r="L271" s="387"/>
      <c r="M271" s="388"/>
      <c r="N271" s="384" t="s">
        <v>3575</v>
      </c>
      <c r="O271" s="389" t="s">
        <v>421</v>
      </c>
      <c r="P271" s="389" t="s">
        <v>297</v>
      </c>
      <c r="Q271" s="389" t="s">
        <v>297</v>
      </c>
      <c r="R271" s="397" t="s">
        <v>459</v>
      </c>
      <c r="S271" s="390" t="s">
        <v>297</v>
      </c>
      <c r="T271" s="397" t="s">
        <v>421</v>
      </c>
    </row>
    <row r="272" spans="1:20" s="55" customFormat="1" ht="22.5" x14ac:dyDescent="0.2">
      <c r="A272" s="383" t="s">
        <v>4314</v>
      </c>
      <c r="B272" s="383" t="s">
        <v>299</v>
      </c>
      <c r="C272" s="383" t="s">
        <v>3803</v>
      </c>
      <c r="D272" s="384" t="s">
        <v>3804</v>
      </c>
      <c r="E272" s="385" t="s">
        <v>302</v>
      </c>
      <c r="F272" s="392"/>
      <c r="G272" s="393"/>
      <c r="H272" s="385" t="s">
        <v>442</v>
      </c>
      <c r="I272" s="393"/>
      <c r="J272" s="393"/>
      <c r="K272" s="393"/>
      <c r="L272" s="393"/>
      <c r="M272" s="393"/>
      <c r="N272" s="384" t="s">
        <v>3805</v>
      </c>
      <c r="O272" s="389" t="s">
        <v>421</v>
      </c>
      <c r="P272" s="389" t="s">
        <v>297</v>
      </c>
      <c r="Q272" s="389" t="s">
        <v>297</v>
      </c>
      <c r="R272" s="397" t="s">
        <v>459</v>
      </c>
      <c r="S272" s="397" t="s">
        <v>297</v>
      </c>
      <c r="T272" s="397" t="s">
        <v>421</v>
      </c>
    </row>
    <row r="273" spans="1:20" s="55" customFormat="1" x14ac:dyDescent="0.2">
      <c r="A273" s="383" t="s">
        <v>4315</v>
      </c>
      <c r="B273" s="383" t="s">
        <v>3812</v>
      </c>
      <c r="C273" s="383" t="s">
        <v>3813</v>
      </c>
      <c r="D273" s="384" t="s">
        <v>3814</v>
      </c>
      <c r="E273" s="385" t="s">
        <v>3815</v>
      </c>
      <c r="F273" s="392"/>
      <c r="G273" s="393"/>
      <c r="H273" s="385" t="s">
        <v>442</v>
      </c>
      <c r="I273" s="393"/>
      <c r="J273" s="393"/>
      <c r="K273" s="393"/>
      <c r="L273" s="393"/>
      <c r="M273" s="385"/>
      <c r="N273" s="402" t="s">
        <v>3816</v>
      </c>
      <c r="O273" s="389" t="s">
        <v>421</v>
      </c>
      <c r="P273" s="389" t="s">
        <v>421</v>
      </c>
      <c r="Q273" s="400" t="s">
        <v>297</v>
      </c>
      <c r="R273" s="397" t="s">
        <v>459</v>
      </c>
      <c r="S273" s="397" t="s">
        <v>297</v>
      </c>
      <c r="T273" s="397" t="s">
        <v>421</v>
      </c>
    </row>
    <row r="274" spans="1:20" s="55" customFormat="1" x14ac:dyDescent="0.2">
      <c r="A274" s="383" t="s">
        <v>4316</v>
      </c>
      <c r="B274" s="383" t="s">
        <v>3588</v>
      </c>
      <c r="C274" s="383" t="s">
        <v>3589</v>
      </c>
      <c r="D274" s="384" t="s">
        <v>3590</v>
      </c>
      <c r="E274" s="385" t="s">
        <v>3586</v>
      </c>
      <c r="F274" s="386"/>
      <c r="G274" s="387"/>
      <c r="H274" s="385" t="s">
        <v>442</v>
      </c>
      <c r="I274" s="387"/>
      <c r="J274" s="387"/>
      <c r="K274" s="387"/>
      <c r="L274" s="387"/>
      <c r="M274" s="388"/>
      <c r="N274" s="384" t="s">
        <v>3591</v>
      </c>
      <c r="O274" s="385" t="s">
        <v>421</v>
      </c>
      <c r="P274" s="389" t="s">
        <v>297</v>
      </c>
      <c r="Q274" s="389" t="s">
        <v>297</v>
      </c>
      <c r="R274" s="397" t="s">
        <v>459</v>
      </c>
      <c r="S274" s="397" t="s">
        <v>297</v>
      </c>
      <c r="T274" s="397" t="s">
        <v>421</v>
      </c>
    </row>
    <row r="275" spans="1:20" s="55" customFormat="1" ht="22.5" x14ac:dyDescent="0.2">
      <c r="A275" s="383" t="s">
        <v>4317</v>
      </c>
      <c r="B275" s="383" t="s">
        <v>4153</v>
      </c>
      <c r="C275" s="383" t="s">
        <v>4154</v>
      </c>
      <c r="D275" s="384" t="s">
        <v>4155</v>
      </c>
      <c r="E275" s="385" t="s">
        <v>4039</v>
      </c>
      <c r="F275" s="392"/>
      <c r="G275" s="393"/>
      <c r="H275" s="385" t="s">
        <v>442</v>
      </c>
      <c r="I275" s="393"/>
      <c r="J275" s="393"/>
      <c r="K275" s="393"/>
      <c r="L275" s="393"/>
      <c r="M275" s="393"/>
      <c r="N275" s="384" t="s">
        <v>4318</v>
      </c>
      <c r="O275" s="389" t="s">
        <v>421</v>
      </c>
      <c r="P275" s="389" t="s">
        <v>297</v>
      </c>
      <c r="Q275" s="400" t="s">
        <v>297</v>
      </c>
      <c r="R275" s="397" t="s">
        <v>459</v>
      </c>
      <c r="S275" s="397" t="s">
        <v>297</v>
      </c>
      <c r="T275" s="397" t="s">
        <v>421</v>
      </c>
    </row>
    <row r="276" spans="1:20" s="57" customFormat="1" ht="33.75" x14ac:dyDescent="0.2">
      <c r="A276" s="394" t="s">
        <v>4319</v>
      </c>
      <c r="B276" s="395" t="s">
        <v>3783</v>
      </c>
      <c r="C276" s="395" t="s">
        <v>3784</v>
      </c>
      <c r="D276" s="396" t="s">
        <v>3785</v>
      </c>
      <c r="E276" s="397" t="s">
        <v>1687</v>
      </c>
      <c r="F276" s="398"/>
      <c r="G276" s="398"/>
      <c r="H276" s="397" t="s">
        <v>442</v>
      </c>
      <c r="I276" s="398"/>
      <c r="J276" s="398"/>
      <c r="K276" s="398"/>
      <c r="L276" s="398"/>
      <c r="M276" s="398"/>
      <c r="N276" s="396" t="s">
        <v>3786</v>
      </c>
      <c r="O276" s="397" t="s">
        <v>421</v>
      </c>
      <c r="P276" s="397" t="s">
        <v>421</v>
      </c>
      <c r="Q276" s="397" t="s">
        <v>297</v>
      </c>
      <c r="R276" s="397" t="s">
        <v>3787</v>
      </c>
      <c r="S276" s="397" t="s">
        <v>297</v>
      </c>
      <c r="T276" s="397" t="s">
        <v>421</v>
      </c>
    </row>
    <row r="277" spans="1:20" s="56" customFormat="1" ht="45" x14ac:dyDescent="0.2">
      <c r="A277" s="394" t="s">
        <v>4320</v>
      </c>
      <c r="B277" s="395" t="s">
        <v>3789</v>
      </c>
      <c r="C277" s="395" t="s">
        <v>3790</v>
      </c>
      <c r="D277" s="396" t="s">
        <v>3897</v>
      </c>
      <c r="E277" s="399" t="s">
        <v>336</v>
      </c>
      <c r="F277" s="398"/>
      <c r="G277" s="398"/>
      <c r="H277" s="397" t="s">
        <v>442</v>
      </c>
      <c r="I277" s="398"/>
      <c r="J277" s="398"/>
      <c r="K277" s="398"/>
      <c r="L277" s="398"/>
      <c r="M277" s="398"/>
      <c r="N277" s="396" t="s">
        <v>3792</v>
      </c>
      <c r="O277" s="397" t="s">
        <v>421</v>
      </c>
      <c r="P277" s="397" t="s">
        <v>421</v>
      </c>
      <c r="Q277" s="397" t="s">
        <v>297</v>
      </c>
      <c r="R277" s="397" t="s">
        <v>3787</v>
      </c>
      <c r="S277" s="397" t="s">
        <v>297</v>
      </c>
      <c r="T277" s="397" t="s">
        <v>421</v>
      </c>
    </row>
    <row r="278" spans="1:20" s="55" customFormat="1" ht="56.25" x14ac:dyDescent="0.2">
      <c r="A278" s="383" t="s">
        <v>4321</v>
      </c>
      <c r="B278" s="383" t="s">
        <v>3794</v>
      </c>
      <c r="C278" s="383" t="s">
        <v>3795</v>
      </c>
      <c r="D278" s="384" t="s">
        <v>3796</v>
      </c>
      <c r="E278" s="385" t="s">
        <v>3797</v>
      </c>
      <c r="F278" s="392"/>
      <c r="G278" s="393"/>
      <c r="H278" s="385" t="s">
        <v>442</v>
      </c>
      <c r="I278" s="393"/>
      <c r="J278" s="393"/>
      <c r="K278" s="393"/>
      <c r="L278" s="393"/>
      <c r="M278" s="393"/>
      <c r="N278" s="384" t="s">
        <v>3798</v>
      </c>
      <c r="O278" s="389" t="s">
        <v>421</v>
      </c>
      <c r="P278" s="389" t="s">
        <v>297</v>
      </c>
      <c r="Q278" s="400" t="s">
        <v>297</v>
      </c>
      <c r="R278" s="401" t="s">
        <v>459</v>
      </c>
      <c r="S278" s="401" t="s">
        <v>297</v>
      </c>
      <c r="T278" s="401" t="s">
        <v>421</v>
      </c>
    </row>
    <row r="279" spans="1:20" s="55" customFormat="1" ht="56.25" x14ac:dyDescent="0.2">
      <c r="A279" s="383" t="s">
        <v>4322</v>
      </c>
      <c r="B279" s="383" t="s">
        <v>4323</v>
      </c>
      <c r="C279" s="383" t="s">
        <v>4324</v>
      </c>
      <c r="D279" s="384" t="s">
        <v>3573</v>
      </c>
      <c r="E279" s="385" t="s">
        <v>3574</v>
      </c>
      <c r="F279" s="386"/>
      <c r="G279" s="387"/>
      <c r="H279" s="385" t="s">
        <v>442</v>
      </c>
      <c r="I279" s="387"/>
      <c r="J279" s="387"/>
      <c r="K279" s="387"/>
      <c r="L279" s="387"/>
      <c r="M279" s="388"/>
      <c r="N279" s="384" t="s">
        <v>3575</v>
      </c>
      <c r="O279" s="389" t="s">
        <v>421</v>
      </c>
      <c r="P279" s="389" t="s">
        <v>297</v>
      </c>
      <c r="Q279" s="389" t="s">
        <v>297</v>
      </c>
      <c r="R279" s="397" t="s">
        <v>459</v>
      </c>
      <c r="S279" s="390" t="s">
        <v>297</v>
      </c>
      <c r="T279" s="401" t="s">
        <v>421</v>
      </c>
    </row>
    <row r="280" spans="1:20" s="55" customFormat="1" ht="22.5" x14ac:dyDescent="0.2">
      <c r="A280" s="383" t="s">
        <v>4325</v>
      </c>
      <c r="B280" s="383" t="s">
        <v>299</v>
      </c>
      <c r="C280" s="383" t="s">
        <v>3803</v>
      </c>
      <c r="D280" s="384" t="s">
        <v>3804</v>
      </c>
      <c r="E280" s="385" t="s">
        <v>302</v>
      </c>
      <c r="F280" s="392"/>
      <c r="G280" s="393"/>
      <c r="H280" s="385" t="s">
        <v>442</v>
      </c>
      <c r="I280" s="393"/>
      <c r="J280" s="393"/>
      <c r="K280" s="393"/>
      <c r="L280" s="393"/>
      <c r="M280" s="393"/>
      <c r="N280" s="384" t="s">
        <v>3805</v>
      </c>
      <c r="O280" s="389" t="s">
        <v>421</v>
      </c>
      <c r="P280" s="389" t="s">
        <v>297</v>
      </c>
      <c r="Q280" s="389" t="s">
        <v>297</v>
      </c>
      <c r="R280" s="397" t="s">
        <v>459</v>
      </c>
      <c r="S280" s="401" t="s">
        <v>297</v>
      </c>
      <c r="T280" s="401" t="s">
        <v>421</v>
      </c>
    </row>
    <row r="281" spans="1:20" s="55" customFormat="1" x14ac:dyDescent="0.2">
      <c r="A281" s="383" t="s">
        <v>4326</v>
      </c>
      <c r="B281" s="383" t="s">
        <v>3812</v>
      </c>
      <c r="C281" s="383" t="s">
        <v>3813</v>
      </c>
      <c r="D281" s="384" t="s">
        <v>3814</v>
      </c>
      <c r="E281" s="385" t="s">
        <v>3815</v>
      </c>
      <c r="F281" s="392"/>
      <c r="G281" s="393"/>
      <c r="H281" s="385" t="s">
        <v>442</v>
      </c>
      <c r="I281" s="393"/>
      <c r="J281" s="393"/>
      <c r="K281" s="393"/>
      <c r="L281" s="393"/>
      <c r="M281" s="385"/>
      <c r="N281" s="402" t="s">
        <v>3816</v>
      </c>
      <c r="O281" s="389" t="s">
        <v>421</v>
      </c>
      <c r="P281" s="389" t="s">
        <v>421</v>
      </c>
      <c r="Q281" s="400" t="s">
        <v>297</v>
      </c>
      <c r="R281" s="397" t="s">
        <v>459</v>
      </c>
      <c r="S281" s="401" t="s">
        <v>297</v>
      </c>
      <c r="T281" s="401" t="s">
        <v>421</v>
      </c>
    </row>
    <row r="282" spans="1:20" s="55" customFormat="1" x14ac:dyDescent="0.2">
      <c r="A282" s="383" t="s">
        <v>4327</v>
      </c>
      <c r="B282" s="383" t="s">
        <v>3588</v>
      </c>
      <c r="C282" s="383" t="s">
        <v>3589</v>
      </c>
      <c r="D282" s="384" t="s">
        <v>3590</v>
      </c>
      <c r="E282" s="385" t="s">
        <v>3586</v>
      </c>
      <c r="F282" s="386"/>
      <c r="G282" s="387"/>
      <c r="H282" s="385" t="s">
        <v>442</v>
      </c>
      <c r="I282" s="387"/>
      <c r="J282" s="387"/>
      <c r="K282" s="387"/>
      <c r="L282" s="387"/>
      <c r="M282" s="388"/>
      <c r="N282" s="384" t="s">
        <v>3591</v>
      </c>
      <c r="O282" s="385" t="s">
        <v>421</v>
      </c>
      <c r="P282" s="389" t="s">
        <v>297</v>
      </c>
      <c r="Q282" s="389" t="s">
        <v>297</v>
      </c>
      <c r="R282" s="397" t="s">
        <v>459</v>
      </c>
      <c r="S282" s="401" t="s">
        <v>297</v>
      </c>
      <c r="T282" s="401" t="s">
        <v>421</v>
      </c>
    </row>
    <row r="283" spans="1:20" s="55" customFormat="1" ht="22.5" x14ac:dyDescent="0.2">
      <c r="A283" s="383" t="s">
        <v>4328</v>
      </c>
      <c r="B283" s="383" t="s">
        <v>4153</v>
      </c>
      <c r="C283" s="383" t="s">
        <v>4154</v>
      </c>
      <c r="D283" s="384" t="s">
        <v>4155</v>
      </c>
      <c r="E283" s="385" t="s">
        <v>4039</v>
      </c>
      <c r="F283" s="392"/>
      <c r="G283" s="393"/>
      <c r="H283" s="385" t="s">
        <v>442</v>
      </c>
      <c r="I283" s="393"/>
      <c r="J283" s="393"/>
      <c r="K283" s="393"/>
      <c r="L283" s="393"/>
      <c r="M283" s="393"/>
      <c r="N283" s="384" t="s">
        <v>4329</v>
      </c>
      <c r="O283" s="389" t="s">
        <v>421</v>
      </c>
      <c r="P283" s="389" t="s">
        <v>297</v>
      </c>
      <c r="Q283" s="400" t="s">
        <v>297</v>
      </c>
      <c r="R283" s="397" t="s">
        <v>459</v>
      </c>
      <c r="S283" s="399" t="s">
        <v>297</v>
      </c>
      <c r="T283" s="399" t="s">
        <v>421</v>
      </c>
    </row>
    <row r="284" spans="1:20" s="57" customFormat="1" ht="33.75" x14ac:dyDescent="0.2">
      <c r="A284" s="394" t="s">
        <v>4330</v>
      </c>
      <c r="B284" s="395" t="s">
        <v>3783</v>
      </c>
      <c r="C284" s="395" t="s">
        <v>3784</v>
      </c>
      <c r="D284" s="396" t="s">
        <v>3785</v>
      </c>
      <c r="E284" s="397" t="s">
        <v>1687</v>
      </c>
      <c r="F284" s="398"/>
      <c r="G284" s="398"/>
      <c r="H284" s="397" t="s">
        <v>442</v>
      </c>
      <c r="I284" s="398"/>
      <c r="J284" s="398"/>
      <c r="K284" s="398"/>
      <c r="L284" s="398"/>
      <c r="M284" s="398"/>
      <c r="N284" s="396" t="s">
        <v>3786</v>
      </c>
      <c r="O284" s="397" t="s">
        <v>421</v>
      </c>
      <c r="P284" s="397" t="s">
        <v>421</v>
      </c>
      <c r="Q284" s="397" t="s">
        <v>297</v>
      </c>
      <c r="R284" s="397" t="s">
        <v>3787</v>
      </c>
      <c r="S284" s="397" t="s">
        <v>297</v>
      </c>
      <c r="T284" s="397" t="s">
        <v>421</v>
      </c>
    </row>
    <row r="285" spans="1:20" s="57" customFormat="1" ht="22.5" x14ac:dyDescent="0.2">
      <c r="A285" s="411" t="s">
        <v>4331</v>
      </c>
      <c r="B285" s="411" t="s">
        <v>4332</v>
      </c>
      <c r="C285" s="411" t="s">
        <v>3884</v>
      </c>
      <c r="D285" s="396" t="s">
        <v>3885</v>
      </c>
      <c r="E285" s="399" t="s">
        <v>323</v>
      </c>
      <c r="F285" s="396"/>
      <c r="G285" s="396"/>
      <c r="H285" s="399" t="s">
        <v>442</v>
      </c>
      <c r="I285" s="396"/>
      <c r="J285" s="396"/>
      <c r="K285" s="396"/>
      <c r="L285" s="396"/>
      <c r="M285" s="396"/>
      <c r="N285" s="396" t="s">
        <v>3886</v>
      </c>
      <c r="O285" s="399" t="s">
        <v>421</v>
      </c>
      <c r="P285" s="399" t="s">
        <v>421</v>
      </c>
      <c r="Q285" s="399" t="s">
        <v>421</v>
      </c>
      <c r="R285" s="397" t="s">
        <v>3787</v>
      </c>
      <c r="S285" s="397" t="s">
        <v>297</v>
      </c>
      <c r="T285" s="397" t="s">
        <v>421</v>
      </c>
    </row>
    <row r="286" spans="1:20" s="57" customFormat="1" ht="67.5" x14ac:dyDescent="0.2">
      <c r="A286" s="411" t="s">
        <v>4333</v>
      </c>
      <c r="B286" s="411" t="s">
        <v>4334</v>
      </c>
      <c r="C286" s="411" t="s">
        <v>3889</v>
      </c>
      <c r="D286" s="396" t="s">
        <v>3890</v>
      </c>
      <c r="E286" s="399" t="s">
        <v>323</v>
      </c>
      <c r="F286" s="396"/>
      <c r="G286" s="396"/>
      <c r="H286" s="399" t="s">
        <v>442</v>
      </c>
      <c r="I286" s="396"/>
      <c r="J286" s="396"/>
      <c r="K286" s="396"/>
      <c r="L286" s="396"/>
      <c r="M286" s="396"/>
      <c r="N286" s="396" t="s">
        <v>4335</v>
      </c>
      <c r="O286" s="399" t="s">
        <v>421</v>
      </c>
      <c r="P286" s="399" t="s">
        <v>421</v>
      </c>
      <c r="Q286" s="399" t="s">
        <v>421</v>
      </c>
      <c r="R286" s="397" t="s">
        <v>3787</v>
      </c>
      <c r="S286" s="397" t="s">
        <v>297</v>
      </c>
      <c r="T286" s="397" t="s">
        <v>421</v>
      </c>
    </row>
    <row r="287" spans="1:20" s="56" customFormat="1" ht="45" x14ac:dyDescent="0.2">
      <c r="A287" s="394" t="s">
        <v>4336</v>
      </c>
      <c r="B287" s="395" t="s">
        <v>3789</v>
      </c>
      <c r="C287" s="395" t="s">
        <v>3790</v>
      </c>
      <c r="D287" s="396" t="s">
        <v>3897</v>
      </c>
      <c r="E287" s="399" t="s">
        <v>336</v>
      </c>
      <c r="F287" s="398"/>
      <c r="G287" s="398"/>
      <c r="H287" s="397" t="s">
        <v>442</v>
      </c>
      <c r="I287" s="398"/>
      <c r="J287" s="398"/>
      <c r="K287" s="398"/>
      <c r="L287" s="398"/>
      <c r="M287" s="398"/>
      <c r="N287" s="396" t="s">
        <v>3792</v>
      </c>
      <c r="O287" s="397" t="s">
        <v>421</v>
      </c>
      <c r="P287" s="397" t="s">
        <v>421</v>
      </c>
      <c r="Q287" s="397" t="s">
        <v>297</v>
      </c>
      <c r="R287" s="397" t="s">
        <v>3787</v>
      </c>
      <c r="S287" s="397" t="s">
        <v>297</v>
      </c>
      <c r="T287" s="397" t="s">
        <v>421</v>
      </c>
    </row>
    <row r="288" spans="1:20" s="55" customFormat="1" ht="56.25" x14ac:dyDescent="0.2">
      <c r="A288" s="383" t="s">
        <v>4337</v>
      </c>
      <c r="B288" s="383" t="s">
        <v>3794</v>
      </c>
      <c r="C288" s="383" t="s">
        <v>3795</v>
      </c>
      <c r="D288" s="384" t="s">
        <v>3796</v>
      </c>
      <c r="E288" s="385" t="s">
        <v>3797</v>
      </c>
      <c r="F288" s="392"/>
      <c r="G288" s="393"/>
      <c r="H288" s="385" t="s">
        <v>442</v>
      </c>
      <c r="I288" s="393"/>
      <c r="J288" s="393"/>
      <c r="K288" s="393"/>
      <c r="L288" s="393"/>
      <c r="M288" s="393"/>
      <c r="N288" s="384" t="s">
        <v>3798</v>
      </c>
      <c r="O288" s="389" t="s">
        <v>421</v>
      </c>
      <c r="P288" s="400" t="s">
        <v>297</v>
      </c>
      <c r="Q288" s="400" t="s">
        <v>421</v>
      </c>
      <c r="R288" s="401" t="s">
        <v>459</v>
      </c>
      <c r="S288" s="401" t="s">
        <v>297</v>
      </c>
      <c r="T288" s="401" t="s">
        <v>421</v>
      </c>
    </row>
    <row r="289" spans="1:20" s="55" customFormat="1" ht="56.25" x14ac:dyDescent="0.2">
      <c r="A289" s="383" t="s">
        <v>4338</v>
      </c>
      <c r="B289" s="383" t="s">
        <v>4339</v>
      </c>
      <c r="C289" s="383" t="s">
        <v>4340</v>
      </c>
      <c r="D289" s="384" t="s">
        <v>3573</v>
      </c>
      <c r="E289" s="385" t="s">
        <v>3574</v>
      </c>
      <c r="F289" s="386"/>
      <c r="G289" s="387"/>
      <c r="H289" s="385" t="s">
        <v>442</v>
      </c>
      <c r="I289" s="387"/>
      <c r="J289" s="387"/>
      <c r="K289" s="387"/>
      <c r="L289" s="387"/>
      <c r="M289" s="384"/>
      <c r="N289" s="384" t="s">
        <v>3575</v>
      </c>
      <c r="O289" s="397" t="s">
        <v>421</v>
      </c>
      <c r="P289" s="400" t="s">
        <v>297</v>
      </c>
      <c r="Q289" s="400" t="s">
        <v>421</v>
      </c>
      <c r="R289" s="397" t="s">
        <v>459</v>
      </c>
      <c r="S289" s="390" t="s">
        <v>297</v>
      </c>
      <c r="T289" s="397" t="s">
        <v>421</v>
      </c>
    </row>
    <row r="290" spans="1:20" s="55" customFormat="1" ht="22.5" x14ac:dyDescent="0.2">
      <c r="A290" s="383" t="s">
        <v>4341</v>
      </c>
      <c r="B290" s="383" t="s">
        <v>299</v>
      </c>
      <c r="C290" s="383" t="s">
        <v>3803</v>
      </c>
      <c r="D290" s="384" t="s">
        <v>3804</v>
      </c>
      <c r="E290" s="385" t="s">
        <v>302</v>
      </c>
      <c r="F290" s="392"/>
      <c r="G290" s="393"/>
      <c r="H290" s="385" t="s">
        <v>442</v>
      </c>
      <c r="I290" s="393"/>
      <c r="J290" s="393"/>
      <c r="K290" s="393"/>
      <c r="L290" s="393"/>
      <c r="M290" s="393"/>
      <c r="N290" s="384" t="s">
        <v>3805</v>
      </c>
      <c r="O290" s="397" t="s">
        <v>421</v>
      </c>
      <c r="P290" s="400" t="s">
        <v>297</v>
      </c>
      <c r="Q290" s="400" t="s">
        <v>421</v>
      </c>
      <c r="R290" s="397" t="s">
        <v>459</v>
      </c>
      <c r="S290" s="397" t="s">
        <v>297</v>
      </c>
      <c r="T290" s="397" t="s">
        <v>421</v>
      </c>
    </row>
    <row r="291" spans="1:20" s="55" customFormat="1" x14ac:dyDescent="0.2">
      <c r="A291" s="383" t="s">
        <v>4342</v>
      </c>
      <c r="B291" s="383" t="s">
        <v>3812</v>
      </c>
      <c r="C291" s="383" t="s">
        <v>3813</v>
      </c>
      <c r="D291" s="384" t="s">
        <v>3814</v>
      </c>
      <c r="E291" s="385" t="s">
        <v>3815</v>
      </c>
      <c r="F291" s="392"/>
      <c r="G291" s="393"/>
      <c r="H291" s="385" t="s">
        <v>442</v>
      </c>
      <c r="I291" s="393"/>
      <c r="J291" s="393"/>
      <c r="K291" s="393"/>
      <c r="L291" s="393"/>
      <c r="M291" s="384"/>
      <c r="N291" s="402" t="s">
        <v>3816</v>
      </c>
      <c r="O291" s="397" t="s">
        <v>421</v>
      </c>
      <c r="P291" s="400" t="s">
        <v>297</v>
      </c>
      <c r="Q291" s="400" t="s">
        <v>421</v>
      </c>
      <c r="R291" s="397" t="s">
        <v>459</v>
      </c>
      <c r="S291" s="397" t="s">
        <v>297</v>
      </c>
      <c r="T291" s="397" t="s">
        <v>421</v>
      </c>
    </row>
    <row r="292" spans="1:20" s="55" customFormat="1" x14ac:dyDescent="0.2">
      <c r="A292" s="383" t="s">
        <v>4343</v>
      </c>
      <c r="B292" s="383" t="s">
        <v>3588</v>
      </c>
      <c r="C292" s="383" t="s">
        <v>3589</v>
      </c>
      <c r="D292" s="384" t="s">
        <v>3590</v>
      </c>
      <c r="E292" s="385" t="s">
        <v>3586</v>
      </c>
      <c r="F292" s="386"/>
      <c r="G292" s="387"/>
      <c r="H292" s="385" t="s">
        <v>442</v>
      </c>
      <c r="I292" s="387"/>
      <c r="J292" s="387"/>
      <c r="K292" s="387"/>
      <c r="L292" s="387"/>
      <c r="M292" s="388"/>
      <c r="N292" s="384" t="s">
        <v>3591</v>
      </c>
      <c r="O292" s="397" t="s">
        <v>421</v>
      </c>
      <c r="P292" s="400" t="s">
        <v>297</v>
      </c>
      <c r="Q292" s="400" t="s">
        <v>421</v>
      </c>
      <c r="R292" s="397" t="s">
        <v>459</v>
      </c>
      <c r="S292" s="397" t="s">
        <v>297</v>
      </c>
      <c r="T292" s="397" t="s">
        <v>421</v>
      </c>
    </row>
    <row r="293" spans="1:20" s="55" customFormat="1" ht="22.5" x14ac:dyDescent="0.2">
      <c r="A293" s="383" t="s">
        <v>4344</v>
      </c>
      <c r="B293" s="383" t="s">
        <v>4153</v>
      </c>
      <c r="C293" s="383" t="s">
        <v>4154</v>
      </c>
      <c r="D293" s="384" t="s">
        <v>4155</v>
      </c>
      <c r="E293" s="385" t="s">
        <v>4039</v>
      </c>
      <c r="F293" s="392"/>
      <c r="G293" s="393"/>
      <c r="H293" s="385" t="s">
        <v>442</v>
      </c>
      <c r="I293" s="393"/>
      <c r="J293" s="393"/>
      <c r="K293" s="393"/>
      <c r="L293" s="393"/>
      <c r="M293" s="393"/>
      <c r="N293" s="384" t="s">
        <v>4345</v>
      </c>
      <c r="O293" s="397" t="s">
        <v>421</v>
      </c>
      <c r="P293" s="400" t="s">
        <v>297</v>
      </c>
      <c r="Q293" s="400" t="s">
        <v>421</v>
      </c>
      <c r="R293" s="397" t="s">
        <v>459</v>
      </c>
      <c r="S293" s="397" t="s">
        <v>297</v>
      </c>
      <c r="T293" s="397" t="s">
        <v>421</v>
      </c>
    </row>
    <row r="294" spans="1:20" s="57" customFormat="1" ht="33.75" x14ac:dyDescent="0.2">
      <c r="A294" s="394" t="s">
        <v>4346</v>
      </c>
      <c r="B294" s="395" t="s">
        <v>3783</v>
      </c>
      <c r="C294" s="395" t="s">
        <v>3784</v>
      </c>
      <c r="D294" s="396" t="s">
        <v>3785</v>
      </c>
      <c r="E294" s="397" t="s">
        <v>1687</v>
      </c>
      <c r="F294" s="398"/>
      <c r="G294" s="398"/>
      <c r="H294" s="397" t="s">
        <v>442</v>
      </c>
      <c r="I294" s="398"/>
      <c r="J294" s="398"/>
      <c r="K294" s="398"/>
      <c r="L294" s="398"/>
      <c r="M294" s="398"/>
      <c r="N294" s="396" t="s">
        <v>3786</v>
      </c>
      <c r="O294" s="397" t="s">
        <v>421</v>
      </c>
      <c r="P294" s="397" t="s">
        <v>421</v>
      </c>
      <c r="Q294" s="397" t="s">
        <v>421</v>
      </c>
      <c r="R294" s="397" t="s">
        <v>3787</v>
      </c>
      <c r="S294" s="397" t="s">
        <v>297</v>
      </c>
      <c r="T294" s="397" t="s">
        <v>421</v>
      </c>
    </row>
    <row r="295" spans="1:20" s="56" customFormat="1" ht="45" x14ac:dyDescent="0.2">
      <c r="A295" s="394" t="s">
        <v>4347</v>
      </c>
      <c r="B295" s="395" t="s">
        <v>3789</v>
      </c>
      <c r="C295" s="395" t="s">
        <v>3790</v>
      </c>
      <c r="D295" s="396" t="s">
        <v>3897</v>
      </c>
      <c r="E295" s="399" t="s">
        <v>336</v>
      </c>
      <c r="F295" s="398"/>
      <c r="G295" s="398"/>
      <c r="H295" s="397" t="s">
        <v>442</v>
      </c>
      <c r="I295" s="398"/>
      <c r="J295" s="398"/>
      <c r="K295" s="398"/>
      <c r="L295" s="398"/>
      <c r="M295" s="398"/>
      <c r="N295" s="396" t="s">
        <v>3792</v>
      </c>
      <c r="O295" s="397" t="s">
        <v>421</v>
      </c>
      <c r="P295" s="397" t="s">
        <v>421</v>
      </c>
      <c r="Q295" s="397" t="s">
        <v>421</v>
      </c>
      <c r="R295" s="397" t="s">
        <v>3787</v>
      </c>
      <c r="S295" s="397" t="s">
        <v>297</v>
      </c>
      <c r="T295" s="397" t="s">
        <v>421</v>
      </c>
    </row>
    <row r="296" spans="1:20" s="55" customFormat="1" ht="56.25" x14ac:dyDescent="0.2">
      <c r="A296" s="383" t="s">
        <v>4348</v>
      </c>
      <c r="B296" s="383" t="s">
        <v>3794</v>
      </c>
      <c r="C296" s="383" t="s">
        <v>3795</v>
      </c>
      <c r="D296" s="384" t="s">
        <v>3796</v>
      </c>
      <c r="E296" s="385" t="s">
        <v>3797</v>
      </c>
      <c r="F296" s="392"/>
      <c r="G296" s="393"/>
      <c r="H296" s="385" t="s">
        <v>442</v>
      </c>
      <c r="I296" s="393"/>
      <c r="J296" s="393"/>
      <c r="K296" s="393"/>
      <c r="L296" s="393"/>
      <c r="M296" s="393"/>
      <c r="N296" s="384" t="s">
        <v>3798</v>
      </c>
      <c r="O296" s="389" t="s">
        <v>421</v>
      </c>
      <c r="P296" s="389" t="s">
        <v>297</v>
      </c>
      <c r="Q296" s="400" t="s">
        <v>297</v>
      </c>
      <c r="R296" s="401" t="s">
        <v>459</v>
      </c>
      <c r="S296" s="401" t="s">
        <v>297</v>
      </c>
      <c r="T296" s="401" t="s">
        <v>421</v>
      </c>
    </row>
    <row r="297" spans="1:20" s="55" customFormat="1" ht="56.25" x14ac:dyDescent="0.2">
      <c r="A297" s="383" t="s">
        <v>4349</v>
      </c>
      <c r="B297" s="383" t="s">
        <v>4350</v>
      </c>
      <c r="C297" s="383" t="s">
        <v>4351</v>
      </c>
      <c r="D297" s="384" t="s">
        <v>3573</v>
      </c>
      <c r="E297" s="385" t="s">
        <v>3574</v>
      </c>
      <c r="F297" s="386"/>
      <c r="G297" s="387"/>
      <c r="H297" s="385" t="s">
        <v>442</v>
      </c>
      <c r="I297" s="387"/>
      <c r="J297" s="387"/>
      <c r="K297" s="387"/>
      <c r="L297" s="387"/>
      <c r="M297" s="388"/>
      <c r="N297" s="384" t="s">
        <v>3575</v>
      </c>
      <c r="O297" s="389" t="s">
        <v>421</v>
      </c>
      <c r="P297" s="389" t="s">
        <v>297</v>
      </c>
      <c r="Q297" s="389" t="s">
        <v>297</v>
      </c>
      <c r="R297" s="397" t="s">
        <v>459</v>
      </c>
      <c r="S297" s="390" t="s">
        <v>297</v>
      </c>
      <c r="T297" s="397" t="s">
        <v>421</v>
      </c>
    </row>
    <row r="298" spans="1:20" s="55" customFormat="1" ht="22.5" x14ac:dyDescent="0.2">
      <c r="A298" s="383" t="s">
        <v>4352</v>
      </c>
      <c r="B298" s="383" t="s">
        <v>299</v>
      </c>
      <c r="C298" s="383" t="s">
        <v>3803</v>
      </c>
      <c r="D298" s="384" t="s">
        <v>3804</v>
      </c>
      <c r="E298" s="385" t="s">
        <v>302</v>
      </c>
      <c r="F298" s="392"/>
      <c r="G298" s="393"/>
      <c r="H298" s="385" t="s">
        <v>442</v>
      </c>
      <c r="I298" s="393"/>
      <c r="J298" s="393"/>
      <c r="K298" s="393"/>
      <c r="L298" s="393"/>
      <c r="M298" s="393"/>
      <c r="N298" s="384" t="s">
        <v>3805</v>
      </c>
      <c r="O298" s="389" t="s">
        <v>421</v>
      </c>
      <c r="P298" s="389" t="s">
        <v>297</v>
      </c>
      <c r="Q298" s="389" t="s">
        <v>297</v>
      </c>
      <c r="R298" s="397" t="s">
        <v>459</v>
      </c>
      <c r="S298" s="397" t="s">
        <v>297</v>
      </c>
      <c r="T298" s="397" t="s">
        <v>421</v>
      </c>
    </row>
    <row r="299" spans="1:20" s="55" customFormat="1" x14ac:dyDescent="0.2">
      <c r="A299" s="383" t="s">
        <v>4353</v>
      </c>
      <c r="B299" s="383" t="s">
        <v>3812</v>
      </c>
      <c r="C299" s="383" t="s">
        <v>3813</v>
      </c>
      <c r="D299" s="384" t="s">
        <v>3814</v>
      </c>
      <c r="E299" s="385" t="s">
        <v>3815</v>
      </c>
      <c r="F299" s="392"/>
      <c r="G299" s="393"/>
      <c r="H299" s="385" t="s">
        <v>442</v>
      </c>
      <c r="I299" s="393"/>
      <c r="J299" s="393"/>
      <c r="K299" s="393"/>
      <c r="L299" s="393"/>
      <c r="M299" s="385"/>
      <c r="N299" s="402" t="s">
        <v>3816</v>
      </c>
      <c r="O299" s="389" t="s">
        <v>421</v>
      </c>
      <c r="P299" s="389" t="s">
        <v>421</v>
      </c>
      <c r="Q299" s="400" t="s">
        <v>297</v>
      </c>
      <c r="R299" s="397" t="s">
        <v>459</v>
      </c>
      <c r="S299" s="397" t="s">
        <v>297</v>
      </c>
      <c r="T299" s="397" t="s">
        <v>421</v>
      </c>
    </row>
    <row r="300" spans="1:20" s="55" customFormat="1" x14ac:dyDescent="0.2">
      <c r="A300" s="383" t="s">
        <v>4354</v>
      </c>
      <c r="B300" s="383" t="s">
        <v>3588</v>
      </c>
      <c r="C300" s="383" t="s">
        <v>3589</v>
      </c>
      <c r="D300" s="384" t="s">
        <v>3590</v>
      </c>
      <c r="E300" s="385" t="s">
        <v>3586</v>
      </c>
      <c r="F300" s="386"/>
      <c r="G300" s="387"/>
      <c r="H300" s="385" t="s">
        <v>442</v>
      </c>
      <c r="I300" s="387"/>
      <c r="J300" s="387"/>
      <c r="K300" s="387"/>
      <c r="L300" s="387"/>
      <c r="M300" s="388"/>
      <c r="N300" s="384" t="s">
        <v>3591</v>
      </c>
      <c r="O300" s="385" t="s">
        <v>421</v>
      </c>
      <c r="P300" s="389" t="s">
        <v>297</v>
      </c>
      <c r="Q300" s="389" t="s">
        <v>297</v>
      </c>
      <c r="R300" s="397" t="s">
        <v>459</v>
      </c>
      <c r="S300" s="397" t="s">
        <v>297</v>
      </c>
      <c r="T300" s="397" t="s">
        <v>421</v>
      </c>
    </row>
    <row r="301" spans="1:20" s="55" customFormat="1" ht="33.75" x14ac:dyDescent="0.2">
      <c r="A301" s="383" t="s">
        <v>4355</v>
      </c>
      <c r="B301" s="383" t="s">
        <v>4153</v>
      </c>
      <c r="C301" s="383" t="s">
        <v>4154</v>
      </c>
      <c r="D301" s="384" t="s">
        <v>4155</v>
      </c>
      <c r="E301" s="385" t="s">
        <v>4039</v>
      </c>
      <c r="F301" s="392"/>
      <c r="G301" s="393"/>
      <c r="H301" s="385" t="s">
        <v>442</v>
      </c>
      <c r="I301" s="393"/>
      <c r="J301" s="393"/>
      <c r="K301" s="393"/>
      <c r="L301" s="393"/>
      <c r="M301" s="393"/>
      <c r="N301" s="384" t="s">
        <v>4356</v>
      </c>
      <c r="O301" s="389" t="s">
        <v>421</v>
      </c>
      <c r="P301" s="389" t="s">
        <v>297</v>
      </c>
      <c r="Q301" s="400" t="s">
        <v>297</v>
      </c>
      <c r="R301" s="397" t="s">
        <v>459</v>
      </c>
      <c r="S301" s="397" t="s">
        <v>297</v>
      </c>
      <c r="T301" s="397" t="s">
        <v>421</v>
      </c>
    </row>
    <row r="302" spans="1:20" s="55" customFormat="1" ht="33.75" x14ac:dyDescent="0.2">
      <c r="A302" s="383" t="s">
        <v>4357</v>
      </c>
      <c r="B302" s="383" t="s">
        <v>4358</v>
      </c>
      <c r="C302" s="383" t="s">
        <v>4359</v>
      </c>
      <c r="D302" s="384" t="s">
        <v>4360</v>
      </c>
      <c r="E302" s="385" t="s">
        <v>4039</v>
      </c>
      <c r="F302" s="392"/>
      <c r="G302" s="393"/>
      <c r="H302" s="385" t="s">
        <v>442</v>
      </c>
      <c r="I302" s="393"/>
      <c r="J302" s="393"/>
      <c r="K302" s="393"/>
      <c r="L302" s="393"/>
      <c r="M302" s="393"/>
      <c r="N302" s="384" t="s">
        <v>4361</v>
      </c>
      <c r="O302" s="389" t="s">
        <v>421</v>
      </c>
      <c r="P302" s="389" t="s">
        <v>297</v>
      </c>
      <c r="Q302" s="400" t="s">
        <v>297</v>
      </c>
      <c r="R302" s="397" t="s">
        <v>459</v>
      </c>
      <c r="S302" s="397" t="s">
        <v>297</v>
      </c>
      <c r="T302" s="397" t="s">
        <v>421</v>
      </c>
    </row>
    <row r="303" spans="1:20" s="55" customFormat="1" ht="22.5" x14ac:dyDescent="0.2">
      <c r="A303" s="383" t="s">
        <v>4362</v>
      </c>
      <c r="B303" s="383" t="s">
        <v>4363</v>
      </c>
      <c r="C303" s="383" t="s">
        <v>4364</v>
      </c>
      <c r="D303" s="384" t="s">
        <v>4365</v>
      </c>
      <c r="E303" s="385" t="s">
        <v>2025</v>
      </c>
      <c r="F303" s="384"/>
      <c r="G303" s="393"/>
      <c r="H303" s="385" t="s">
        <v>442</v>
      </c>
      <c r="I303" s="393"/>
      <c r="J303" s="393"/>
      <c r="K303" s="393"/>
      <c r="L303" s="393"/>
      <c r="M303" s="393"/>
      <c r="N303" s="384" t="s">
        <v>4366</v>
      </c>
      <c r="O303" s="389" t="s">
        <v>421</v>
      </c>
      <c r="P303" s="389" t="s">
        <v>297</v>
      </c>
      <c r="Q303" s="400" t="s">
        <v>297</v>
      </c>
      <c r="R303" s="397" t="s">
        <v>459</v>
      </c>
      <c r="S303" s="397" t="s">
        <v>297</v>
      </c>
      <c r="T303" s="397" t="s">
        <v>421</v>
      </c>
    </row>
    <row r="304" spans="1:20" s="55" customFormat="1" ht="33.75" x14ac:dyDescent="0.2">
      <c r="A304" s="383" t="s">
        <v>4367</v>
      </c>
      <c r="B304" s="383" t="s">
        <v>4368</v>
      </c>
      <c r="C304" s="383" t="s">
        <v>4369</v>
      </c>
      <c r="D304" s="384" t="s">
        <v>4370</v>
      </c>
      <c r="E304" s="385" t="s">
        <v>1687</v>
      </c>
      <c r="F304" s="384"/>
      <c r="G304" s="393"/>
      <c r="H304" s="385" t="s">
        <v>442</v>
      </c>
      <c r="I304" s="393"/>
      <c r="J304" s="393"/>
      <c r="K304" s="393"/>
      <c r="L304" s="393"/>
      <c r="M304" s="393"/>
      <c r="N304" s="384" t="s">
        <v>4371</v>
      </c>
      <c r="O304" s="389" t="s">
        <v>421</v>
      </c>
      <c r="P304" s="389" t="s">
        <v>297</v>
      </c>
      <c r="Q304" s="400" t="s">
        <v>297</v>
      </c>
      <c r="R304" s="397" t="s">
        <v>459</v>
      </c>
      <c r="S304" s="397" t="s">
        <v>297</v>
      </c>
      <c r="T304" s="397" t="s">
        <v>421</v>
      </c>
    </row>
    <row r="305" spans="1:20" s="55" customFormat="1" ht="22.5" x14ac:dyDescent="0.2">
      <c r="A305" s="383" t="s">
        <v>4372</v>
      </c>
      <c r="B305" s="383" t="s">
        <v>4373</v>
      </c>
      <c r="C305" s="383" t="s">
        <v>4374</v>
      </c>
      <c r="D305" s="384" t="s">
        <v>4375</v>
      </c>
      <c r="E305" s="385" t="s">
        <v>4376</v>
      </c>
      <c r="F305" s="392"/>
      <c r="G305" s="393"/>
      <c r="H305" s="385" t="s">
        <v>442</v>
      </c>
      <c r="I305" s="393"/>
      <c r="J305" s="393"/>
      <c r="K305" s="393"/>
      <c r="L305" s="393"/>
      <c r="M305" s="393"/>
      <c r="N305" s="384" t="s">
        <v>4377</v>
      </c>
      <c r="O305" s="385" t="s">
        <v>421</v>
      </c>
      <c r="P305" s="389" t="s">
        <v>297</v>
      </c>
      <c r="Q305" s="389" t="s">
        <v>297</v>
      </c>
      <c r="R305" s="397" t="s">
        <v>459</v>
      </c>
      <c r="S305" s="397" t="s">
        <v>297</v>
      </c>
      <c r="T305" s="397" t="s">
        <v>421</v>
      </c>
    </row>
    <row r="306" spans="1:20" s="55" customFormat="1" ht="22.5" x14ac:dyDescent="0.2">
      <c r="A306" s="383" t="s">
        <v>4378</v>
      </c>
      <c r="B306" s="383" t="s">
        <v>4241</v>
      </c>
      <c r="C306" s="383" t="s">
        <v>4242</v>
      </c>
      <c r="D306" s="416" t="s">
        <v>4243</v>
      </c>
      <c r="E306" s="417" t="s">
        <v>4039</v>
      </c>
      <c r="F306" s="385"/>
      <c r="G306" s="418"/>
      <c r="H306" s="417" t="s">
        <v>442</v>
      </c>
      <c r="I306" s="417"/>
      <c r="J306" s="417"/>
      <c r="K306" s="417"/>
      <c r="L306" s="417"/>
      <c r="M306" s="419"/>
      <c r="N306" s="416" t="s">
        <v>4379</v>
      </c>
      <c r="O306" s="389" t="s">
        <v>421</v>
      </c>
      <c r="P306" s="389" t="s">
        <v>297</v>
      </c>
      <c r="Q306" s="389" t="s">
        <v>297</v>
      </c>
      <c r="R306" s="397" t="s">
        <v>459</v>
      </c>
      <c r="S306" s="397" t="s">
        <v>297</v>
      </c>
      <c r="T306" s="397" t="s">
        <v>421</v>
      </c>
    </row>
    <row r="307" spans="1:20" s="57" customFormat="1" ht="33.75" x14ac:dyDescent="0.2">
      <c r="A307" s="394" t="s">
        <v>4380</v>
      </c>
      <c r="B307" s="395" t="s">
        <v>3783</v>
      </c>
      <c r="C307" s="395" t="s">
        <v>3784</v>
      </c>
      <c r="D307" s="396" t="s">
        <v>3785</v>
      </c>
      <c r="E307" s="397" t="s">
        <v>1687</v>
      </c>
      <c r="F307" s="398"/>
      <c r="G307" s="398"/>
      <c r="H307" s="397" t="s">
        <v>442</v>
      </c>
      <c r="I307" s="398"/>
      <c r="J307" s="398"/>
      <c r="K307" s="398"/>
      <c r="L307" s="398"/>
      <c r="M307" s="398"/>
      <c r="N307" s="396" t="s">
        <v>3786</v>
      </c>
      <c r="O307" s="397" t="s">
        <v>421</v>
      </c>
      <c r="P307" s="397" t="s">
        <v>421</v>
      </c>
      <c r="Q307" s="397" t="s">
        <v>297</v>
      </c>
      <c r="R307" s="399" t="s">
        <v>3787</v>
      </c>
      <c r="S307" s="399" t="s">
        <v>297</v>
      </c>
      <c r="T307" s="399" t="s">
        <v>421</v>
      </c>
    </row>
    <row r="308" spans="1:20" s="56" customFormat="1" ht="45" x14ac:dyDescent="0.2">
      <c r="A308" s="394" t="s">
        <v>4381</v>
      </c>
      <c r="B308" s="395" t="s">
        <v>3789</v>
      </c>
      <c r="C308" s="395" t="s">
        <v>3790</v>
      </c>
      <c r="D308" s="396" t="s">
        <v>3897</v>
      </c>
      <c r="E308" s="399" t="s">
        <v>336</v>
      </c>
      <c r="F308" s="398"/>
      <c r="G308" s="398"/>
      <c r="H308" s="397" t="s">
        <v>442</v>
      </c>
      <c r="I308" s="398"/>
      <c r="J308" s="398"/>
      <c r="K308" s="398"/>
      <c r="L308" s="398"/>
      <c r="M308" s="398"/>
      <c r="N308" s="396" t="s">
        <v>3792</v>
      </c>
      <c r="O308" s="397" t="s">
        <v>421</v>
      </c>
      <c r="P308" s="397" t="s">
        <v>421</v>
      </c>
      <c r="Q308" s="397" t="s">
        <v>297</v>
      </c>
      <c r="R308" s="397" t="s">
        <v>3787</v>
      </c>
      <c r="S308" s="397" t="s">
        <v>297</v>
      </c>
      <c r="T308" s="397" t="s">
        <v>421</v>
      </c>
    </row>
    <row r="309" spans="1:20" s="55" customFormat="1" ht="56.25" x14ac:dyDescent="0.2">
      <c r="A309" s="383" t="s">
        <v>4382</v>
      </c>
      <c r="B309" s="383" t="s">
        <v>3794</v>
      </c>
      <c r="C309" s="383" t="s">
        <v>3795</v>
      </c>
      <c r="D309" s="384" t="s">
        <v>3796</v>
      </c>
      <c r="E309" s="385" t="s">
        <v>3797</v>
      </c>
      <c r="F309" s="392"/>
      <c r="G309" s="393"/>
      <c r="H309" s="385" t="s">
        <v>442</v>
      </c>
      <c r="I309" s="393"/>
      <c r="J309" s="393"/>
      <c r="K309" s="393"/>
      <c r="L309" s="393"/>
      <c r="M309" s="393"/>
      <c r="N309" s="384" t="s">
        <v>3798</v>
      </c>
      <c r="O309" s="389" t="s">
        <v>421</v>
      </c>
      <c r="P309" s="389" t="s">
        <v>297</v>
      </c>
      <c r="Q309" s="400" t="s">
        <v>297</v>
      </c>
      <c r="R309" s="401" t="s">
        <v>459</v>
      </c>
      <c r="S309" s="401" t="s">
        <v>297</v>
      </c>
      <c r="T309" s="401" t="s">
        <v>421</v>
      </c>
    </row>
    <row r="310" spans="1:20" s="55" customFormat="1" ht="56.25" x14ac:dyDescent="0.2">
      <c r="A310" s="383" t="s">
        <v>4383</v>
      </c>
      <c r="B310" s="383" t="s">
        <v>4384</v>
      </c>
      <c r="C310" s="383" t="s">
        <v>4385</v>
      </c>
      <c r="D310" s="384" t="s">
        <v>3573</v>
      </c>
      <c r="E310" s="385" t="s">
        <v>3574</v>
      </c>
      <c r="F310" s="386"/>
      <c r="G310" s="387"/>
      <c r="H310" s="385" t="s">
        <v>442</v>
      </c>
      <c r="I310" s="387"/>
      <c r="J310" s="387"/>
      <c r="K310" s="387"/>
      <c r="L310" s="387"/>
      <c r="M310" s="388"/>
      <c r="N310" s="384" t="s">
        <v>3575</v>
      </c>
      <c r="O310" s="389" t="s">
        <v>421</v>
      </c>
      <c r="P310" s="389" t="s">
        <v>297</v>
      </c>
      <c r="Q310" s="389" t="s">
        <v>297</v>
      </c>
      <c r="R310" s="397" t="s">
        <v>459</v>
      </c>
      <c r="S310" s="390" t="s">
        <v>297</v>
      </c>
      <c r="T310" s="397" t="s">
        <v>421</v>
      </c>
    </row>
    <row r="311" spans="1:20" s="55" customFormat="1" ht="22.5" x14ac:dyDescent="0.2">
      <c r="A311" s="383" t="s">
        <v>4386</v>
      </c>
      <c r="B311" s="383" t="s">
        <v>299</v>
      </c>
      <c r="C311" s="383" t="s">
        <v>3803</v>
      </c>
      <c r="D311" s="384" t="s">
        <v>3804</v>
      </c>
      <c r="E311" s="385" t="s">
        <v>302</v>
      </c>
      <c r="F311" s="392"/>
      <c r="G311" s="393"/>
      <c r="H311" s="385" t="s">
        <v>442</v>
      </c>
      <c r="I311" s="393"/>
      <c r="J311" s="393"/>
      <c r="K311" s="393"/>
      <c r="L311" s="393"/>
      <c r="M311" s="393"/>
      <c r="N311" s="384" t="s">
        <v>3805</v>
      </c>
      <c r="O311" s="389" t="s">
        <v>421</v>
      </c>
      <c r="P311" s="389" t="s">
        <v>297</v>
      </c>
      <c r="Q311" s="389" t="s">
        <v>297</v>
      </c>
      <c r="R311" s="397" t="s">
        <v>459</v>
      </c>
      <c r="S311" s="397" t="s">
        <v>297</v>
      </c>
      <c r="T311" s="397" t="s">
        <v>421</v>
      </c>
    </row>
    <row r="312" spans="1:20" s="55" customFormat="1" x14ac:dyDescent="0.2">
      <c r="A312" s="383" t="s">
        <v>4387</v>
      </c>
      <c r="B312" s="383" t="s">
        <v>3812</v>
      </c>
      <c r="C312" s="383" t="s">
        <v>3813</v>
      </c>
      <c r="D312" s="384" t="s">
        <v>3814</v>
      </c>
      <c r="E312" s="385" t="s">
        <v>3815</v>
      </c>
      <c r="F312" s="392"/>
      <c r="G312" s="393"/>
      <c r="H312" s="385" t="s">
        <v>442</v>
      </c>
      <c r="I312" s="393"/>
      <c r="J312" s="393"/>
      <c r="K312" s="393"/>
      <c r="L312" s="393"/>
      <c r="M312" s="385"/>
      <c r="N312" s="402" t="s">
        <v>3816</v>
      </c>
      <c r="O312" s="389" t="s">
        <v>421</v>
      </c>
      <c r="P312" s="389" t="s">
        <v>421</v>
      </c>
      <c r="Q312" s="400" t="s">
        <v>297</v>
      </c>
      <c r="R312" s="397" t="s">
        <v>459</v>
      </c>
      <c r="S312" s="397" t="s">
        <v>297</v>
      </c>
      <c r="T312" s="397" t="s">
        <v>421</v>
      </c>
    </row>
    <row r="313" spans="1:20" s="55" customFormat="1" x14ac:dyDescent="0.2">
      <c r="A313" s="383" t="s">
        <v>4388</v>
      </c>
      <c r="B313" s="383" t="s">
        <v>3588</v>
      </c>
      <c r="C313" s="383" t="s">
        <v>3589</v>
      </c>
      <c r="D313" s="384" t="s">
        <v>3590</v>
      </c>
      <c r="E313" s="385" t="s">
        <v>3586</v>
      </c>
      <c r="F313" s="386"/>
      <c r="G313" s="387"/>
      <c r="H313" s="385" t="s">
        <v>442</v>
      </c>
      <c r="I313" s="387"/>
      <c r="J313" s="387"/>
      <c r="K313" s="387"/>
      <c r="L313" s="387"/>
      <c r="M313" s="388"/>
      <c r="N313" s="384" t="s">
        <v>3591</v>
      </c>
      <c r="O313" s="385" t="s">
        <v>421</v>
      </c>
      <c r="P313" s="389" t="s">
        <v>297</v>
      </c>
      <c r="Q313" s="389" t="s">
        <v>297</v>
      </c>
      <c r="R313" s="397" t="s">
        <v>459</v>
      </c>
      <c r="S313" s="397" t="s">
        <v>297</v>
      </c>
      <c r="T313" s="397" t="s">
        <v>421</v>
      </c>
    </row>
    <row r="314" spans="1:20" s="55" customFormat="1" ht="45" x14ac:dyDescent="0.2">
      <c r="A314" s="383" t="s">
        <v>4389</v>
      </c>
      <c r="B314" s="383" t="s">
        <v>4153</v>
      </c>
      <c r="C314" s="383" t="s">
        <v>4154</v>
      </c>
      <c r="D314" s="384" t="s">
        <v>4155</v>
      </c>
      <c r="E314" s="385" t="s">
        <v>4039</v>
      </c>
      <c r="F314" s="392"/>
      <c r="G314" s="393"/>
      <c r="H314" s="385" t="s">
        <v>442</v>
      </c>
      <c r="I314" s="393"/>
      <c r="J314" s="393"/>
      <c r="K314" s="393"/>
      <c r="L314" s="393"/>
      <c r="M314" s="393"/>
      <c r="N314" s="384" t="s">
        <v>4390</v>
      </c>
      <c r="O314" s="389" t="s">
        <v>421</v>
      </c>
      <c r="P314" s="389" t="s">
        <v>297</v>
      </c>
      <c r="Q314" s="400" t="s">
        <v>297</v>
      </c>
      <c r="R314" s="397" t="s">
        <v>459</v>
      </c>
      <c r="S314" s="397" t="s">
        <v>297</v>
      </c>
      <c r="T314" s="397" t="s">
        <v>421</v>
      </c>
    </row>
    <row r="315" spans="1:20" s="55" customFormat="1" ht="33.75" x14ac:dyDescent="0.2">
      <c r="A315" s="383" t="s">
        <v>4391</v>
      </c>
      <c r="B315" s="383" t="s">
        <v>4358</v>
      </c>
      <c r="C315" s="383" t="s">
        <v>4359</v>
      </c>
      <c r="D315" s="384" t="s">
        <v>4360</v>
      </c>
      <c r="E315" s="385" t="s">
        <v>4039</v>
      </c>
      <c r="F315" s="392"/>
      <c r="G315" s="393"/>
      <c r="H315" s="385" t="s">
        <v>442</v>
      </c>
      <c r="I315" s="393"/>
      <c r="J315" s="393"/>
      <c r="K315" s="393"/>
      <c r="L315" s="393"/>
      <c r="M315" s="393"/>
      <c r="N315" s="384" t="s">
        <v>4392</v>
      </c>
      <c r="O315" s="389" t="s">
        <v>421</v>
      </c>
      <c r="P315" s="389" t="s">
        <v>297</v>
      </c>
      <c r="Q315" s="400" t="s">
        <v>297</v>
      </c>
      <c r="R315" s="397" t="s">
        <v>459</v>
      </c>
      <c r="S315" s="397" t="s">
        <v>297</v>
      </c>
      <c r="T315" s="397" t="s">
        <v>421</v>
      </c>
    </row>
    <row r="316" spans="1:20" s="55" customFormat="1" ht="33.75" x14ac:dyDescent="0.2">
      <c r="A316" s="383" t="s">
        <v>4393</v>
      </c>
      <c r="B316" s="383" t="s">
        <v>4394</v>
      </c>
      <c r="C316" s="383" t="s">
        <v>4395</v>
      </c>
      <c r="D316" s="384" t="s">
        <v>4396</v>
      </c>
      <c r="E316" s="385" t="s">
        <v>4039</v>
      </c>
      <c r="F316" s="392"/>
      <c r="G316" s="393"/>
      <c r="H316" s="385" t="s">
        <v>442</v>
      </c>
      <c r="I316" s="393"/>
      <c r="J316" s="393"/>
      <c r="K316" s="393"/>
      <c r="L316" s="393"/>
      <c r="M316" s="393"/>
      <c r="N316" s="384" t="s">
        <v>4397</v>
      </c>
      <c r="O316" s="389" t="s">
        <v>421</v>
      </c>
      <c r="P316" s="389" t="s">
        <v>297</v>
      </c>
      <c r="Q316" s="400" t="s">
        <v>297</v>
      </c>
      <c r="R316" s="397" t="s">
        <v>459</v>
      </c>
      <c r="S316" s="397" t="s">
        <v>297</v>
      </c>
      <c r="T316" s="397" t="s">
        <v>421</v>
      </c>
    </row>
    <row r="317" spans="1:20" s="55" customFormat="1" ht="33.75" x14ac:dyDescent="0.2">
      <c r="A317" s="383" t="s">
        <v>4398</v>
      </c>
      <c r="B317" s="383" t="s">
        <v>4036</v>
      </c>
      <c r="C317" s="383" t="s">
        <v>4037</v>
      </c>
      <c r="D317" s="416" t="s">
        <v>4038</v>
      </c>
      <c r="E317" s="417" t="s">
        <v>4039</v>
      </c>
      <c r="F317" s="385"/>
      <c r="G317" s="418"/>
      <c r="H317" s="417" t="s">
        <v>442</v>
      </c>
      <c r="I317" s="417"/>
      <c r="J317" s="417"/>
      <c r="K317" s="417"/>
      <c r="L317" s="417"/>
      <c r="M317" s="419"/>
      <c r="N317" s="384" t="s">
        <v>4399</v>
      </c>
      <c r="O317" s="389" t="s">
        <v>421</v>
      </c>
      <c r="P317" s="389" t="s">
        <v>297</v>
      </c>
      <c r="Q317" s="389" t="s">
        <v>297</v>
      </c>
      <c r="R317" s="397" t="s">
        <v>459</v>
      </c>
      <c r="S317" s="397" t="s">
        <v>297</v>
      </c>
      <c r="T317" s="397" t="s">
        <v>421</v>
      </c>
    </row>
    <row r="318" spans="1:20" s="57" customFormat="1" ht="33.75" x14ac:dyDescent="0.2">
      <c r="A318" s="394" t="s">
        <v>4400</v>
      </c>
      <c r="B318" s="395" t="s">
        <v>3783</v>
      </c>
      <c r="C318" s="395" t="s">
        <v>3784</v>
      </c>
      <c r="D318" s="396" t="s">
        <v>3785</v>
      </c>
      <c r="E318" s="397" t="s">
        <v>1687</v>
      </c>
      <c r="F318" s="398"/>
      <c r="G318" s="398"/>
      <c r="H318" s="397" t="s">
        <v>442</v>
      </c>
      <c r="I318" s="398"/>
      <c r="J318" s="398"/>
      <c r="K318" s="398"/>
      <c r="L318" s="398"/>
      <c r="M318" s="398"/>
      <c r="N318" s="396" t="s">
        <v>3786</v>
      </c>
      <c r="O318" s="397" t="s">
        <v>421</v>
      </c>
      <c r="P318" s="397" t="s">
        <v>421</v>
      </c>
      <c r="Q318" s="397" t="s">
        <v>297</v>
      </c>
      <c r="R318" s="397" t="s">
        <v>3787</v>
      </c>
      <c r="S318" s="397" t="s">
        <v>297</v>
      </c>
      <c r="T318" s="397" t="s">
        <v>421</v>
      </c>
    </row>
    <row r="319" spans="1:20" s="56" customFormat="1" ht="45" x14ac:dyDescent="0.2">
      <c r="A319" s="394" t="s">
        <v>4401</v>
      </c>
      <c r="B319" s="395" t="s">
        <v>3789</v>
      </c>
      <c r="C319" s="395" t="s">
        <v>3790</v>
      </c>
      <c r="D319" s="396" t="s">
        <v>3897</v>
      </c>
      <c r="E319" s="399" t="s">
        <v>336</v>
      </c>
      <c r="F319" s="398"/>
      <c r="G319" s="398"/>
      <c r="H319" s="397" t="s">
        <v>442</v>
      </c>
      <c r="I319" s="398"/>
      <c r="J319" s="398"/>
      <c r="K319" s="398"/>
      <c r="L319" s="398"/>
      <c r="M319" s="398"/>
      <c r="N319" s="396" t="s">
        <v>3792</v>
      </c>
      <c r="O319" s="397" t="s">
        <v>421</v>
      </c>
      <c r="P319" s="397" t="s">
        <v>421</v>
      </c>
      <c r="Q319" s="397" t="s">
        <v>297</v>
      </c>
      <c r="R319" s="397" t="s">
        <v>3787</v>
      </c>
      <c r="S319" s="397" t="s">
        <v>297</v>
      </c>
      <c r="T319" s="397" t="s">
        <v>421</v>
      </c>
    </row>
    <row r="320" spans="1:20" s="62" customFormat="1" ht="56.25" x14ac:dyDescent="0.2">
      <c r="A320" s="427" t="s">
        <v>4402</v>
      </c>
      <c r="B320" s="427" t="s">
        <v>4403</v>
      </c>
      <c r="C320" s="428" t="s">
        <v>4404</v>
      </c>
      <c r="D320" s="396" t="s">
        <v>4405</v>
      </c>
      <c r="E320" s="399" t="s">
        <v>3509</v>
      </c>
      <c r="F320" s="399"/>
      <c r="G320" s="399"/>
      <c r="H320" s="399" t="s">
        <v>442</v>
      </c>
      <c r="I320" s="399"/>
      <c r="J320" s="399"/>
      <c r="K320" s="399"/>
      <c r="L320" s="399"/>
      <c r="M320" s="399"/>
      <c r="N320" s="429" t="s">
        <v>4406</v>
      </c>
      <c r="O320" s="399" t="s">
        <v>297</v>
      </c>
      <c r="P320" s="399" t="s">
        <v>297</v>
      </c>
      <c r="Q320" s="399" t="s">
        <v>297</v>
      </c>
      <c r="R320" s="397" t="s">
        <v>438</v>
      </c>
      <c r="S320" s="397" t="s">
        <v>297</v>
      </c>
      <c r="T320" s="397" t="s">
        <v>421</v>
      </c>
    </row>
    <row r="321" spans="1:20" s="62" customFormat="1" ht="56.25" x14ac:dyDescent="0.2">
      <c r="A321" s="427" t="s">
        <v>4407</v>
      </c>
      <c r="B321" s="427" t="s">
        <v>4408</v>
      </c>
      <c r="C321" s="428" t="s">
        <v>4409</v>
      </c>
      <c r="D321" s="396" t="s">
        <v>4410</v>
      </c>
      <c r="E321" s="399" t="s">
        <v>4411</v>
      </c>
      <c r="F321" s="399"/>
      <c r="G321" s="399"/>
      <c r="H321" s="399" t="s">
        <v>442</v>
      </c>
      <c r="I321" s="399"/>
      <c r="J321" s="399"/>
      <c r="K321" s="399"/>
      <c r="L321" s="399"/>
      <c r="M321" s="399"/>
      <c r="N321" s="429" t="s">
        <v>4406</v>
      </c>
      <c r="O321" s="399" t="s">
        <v>297</v>
      </c>
      <c r="P321" s="399" t="s">
        <v>297</v>
      </c>
      <c r="Q321" s="399" t="s">
        <v>297</v>
      </c>
      <c r="R321" s="397" t="s">
        <v>438</v>
      </c>
      <c r="S321" s="397" t="s">
        <v>297</v>
      </c>
      <c r="T321" s="397" t="s">
        <v>421</v>
      </c>
    </row>
    <row r="322" spans="1:20" s="62" customFormat="1" ht="56.25" x14ac:dyDescent="0.2">
      <c r="A322" s="427" t="s">
        <v>4412</v>
      </c>
      <c r="B322" s="427" t="s">
        <v>4413</v>
      </c>
      <c r="C322" s="428" t="s">
        <v>4414</v>
      </c>
      <c r="D322" s="396" t="s">
        <v>4415</v>
      </c>
      <c r="E322" s="399" t="s">
        <v>3509</v>
      </c>
      <c r="F322" s="399"/>
      <c r="G322" s="399"/>
      <c r="H322" s="399" t="s">
        <v>442</v>
      </c>
      <c r="I322" s="399"/>
      <c r="J322" s="399"/>
      <c r="K322" s="399"/>
      <c r="L322" s="399"/>
      <c r="M322" s="399"/>
      <c r="N322" s="429" t="s">
        <v>4406</v>
      </c>
      <c r="O322" s="399" t="s">
        <v>297</v>
      </c>
      <c r="P322" s="399" t="s">
        <v>297</v>
      </c>
      <c r="Q322" s="399" t="s">
        <v>297</v>
      </c>
      <c r="R322" s="397" t="s">
        <v>438</v>
      </c>
      <c r="S322" s="397" t="s">
        <v>297</v>
      </c>
      <c r="T322" s="397" t="s">
        <v>421</v>
      </c>
    </row>
    <row r="323" spans="1:20" s="62" customFormat="1" ht="56.25" x14ac:dyDescent="0.2">
      <c r="A323" s="427" t="s">
        <v>4416</v>
      </c>
      <c r="B323" s="427" t="s">
        <v>4417</v>
      </c>
      <c r="C323" s="428" t="s">
        <v>4418</v>
      </c>
      <c r="D323" s="396" t="s">
        <v>4419</v>
      </c>
      <c r="E323" s="399" t="s">
        <v>4411</v>
      </c>
      <c r="F323" s="399"/>
      <c r="G323" s="399"/>
      <c r="H323" s="399" t="s">
        <v>442</v>
      </c>
      <c r="I323" s="399"/>
      <c r="J323" s="399"/>
      <c r="K323" s="399"/>
      <c r="L323" s="399"/>
      <c r="M323" s="399"/>
      <c r="N323" s="429" t="s">
        <v>4406</v>
      </c>
      <c r="O323" s="399" t="s">
        <v>297</v>
      </c>
      <c r="P323" s="399" t="s">
        <v>297</v>
      </c>
      <c r="Q323" s="399" t="s">
        <v>297</v>
      </c>
      <c r="R323" s="397" t="s">
        <v>438</v>
      </c>
      <c r="S323" s="397" t="s">
        <v>297</v>
      </c>
      <c r="T323" s="397" t="s">
        <v>421</v>
      </c>
    </row>
    <row r="324" spans="1:20" s="62" customFormat="1" ht="56.25" x14ac:dyDescent="0.2">
      <c r="A324" s="427" t="s">
        <v>4420</v>
      </c>
      <c r="B324" s="427" t="s">
        <v>4421</v>
      </c>
      <c r="C324" s="428" t="s">
        <v>4422</v>
      </c>
      <c r="D324" s="396" t="s">
        <v>4423</v>
      </c>
      <c r="E324" s="399" t="s">
        <v>4424</v>
      </c>
      <c r="F324" s="399"/>
      <c r="G324" s="399"/>
      <c r="H324" s="399" t="s">
        <v>442</v>
      </c>
      <c r="I324" s="399"/>
      <c r="J324" s="399"/>
      <c r="K324" s="399"/>
      <c r="L324" s="399"/>
      <c r="M324" s="399"/>
      <c r="N324" s="429" t="s">
        <v>4406</v>
      </c>
      <c r="O324" s="399" t="s">
        <v>297</v>
      </c>
      <c r="P324" s="399" t="s">
        <v>297</v>
      </c>
      <c r="Q324" s="399" t="s">
        <v>297</v>
      </c>
      <c r="R324" s="397" t="s">
        <v>438</v>
      </c>
      <c r="S324" s="397" t="s">
        <v>297</v>
      </c>
      <c r="T324" s="397" t="s">
        <v>421</v>
      </c>
    </row>
    <row r="325" spans="1:20" s="62" customFormat="1" ht="56.25" x14ac:dyDescent="0.2">
      <c r="A325" s="427" t="s">
        <v>4425</v>
      </c>
      <c r="B325" s="427" t="s">
        <v>4426</v>
      </c>
      <c r="C325" s="428" t="s">
        <v>4427</v>
      </c>
      <c r="D325" s="396" t="s">
        <v>4428</v>
      </c>
      <c r="E325" s="399" t="s">
        <v>4429</v>
      </c>
      <c r="F325" s="399"/>
      <c r="G325" s="399"/>
      <c r="H325" s="399" t="s">
        <v>442</v>
      </c>
      <c r="I325" s="399"/>
      <c r="J325" s="399"/>
      <c r="K325" s="399"/>
      <c r="L325" s="399"/>
      <c r="M325" s="399"/>
      <c r="N325" s="429" t="s">
        <v>4406</v>
      </c>
      <c r="O325" s="399" t="s">
        <v>297</v>
      </c>
      <c r="P325" s="399" t="s">
        <v>297</v>
      </c>
      <c r="Q325" s="399" t="s">
        <v>297</v>
      </c>
      <c r="R325" s="397" t="s">
        <v>438</v>
      </c>
      <c r="S325" s="397" t="s">
        <v>297</v>
      </c>
      <c r="T325" s="397" t="s">
        <v>421</v>
      </c>
    </row>
    <row r="326" spans="1:20" s="62" customFormat="1" ht="56.25" x14ac:dyDescent="0.2">
      <c r="A326" s="427" t="s">
        <v>4430</v>
      </c>
      <c r="B326" s="427" t="s">
        <v>4431</v>
      </c>
      <c r="C326" s="428" t="s">
        <v>4432</v>
      </c>
      <c r="D326" s="396" t="s">
        <v>4433</v>
      </c>
      <c r="E326" s="399" t="s">
        <v>4424</v>
      </c>
      <c r="F326" s="399"/>
      <c r="G326" s="399"/>
      <c r="H326" s="399" t="s">
        <v>442</v>
      </c>
      <c r="I326" s="399"/>
      <c r="J326" s="399"/>
      <c r="K326" s="399"/>
      <c r="L326" s="399"/>
      <c r="M326" s="399"/>
      <c r="N326" s="429" t="s">
        <v>4406</v>
      </c>
      <c r="O326" s="399" t="s">
        <v>297</v>
      </c>
      <c r="P326" s="399" t="s">
        <v>297</v>
      </c>
      <c r="Q326" s="399" t="s">
        <v>297</v>
      </c>
      <c r="R326" s="397" t="s">
        <v>438</v>
      </c>
      <c r="S326" s="397" t="s">
        <v>297</v>
      </c>
      <c r="T326" s="397" t="s">
        <v>421</v>
      </c>
    </row>
    <row r="327" spans="1:20" s="62" customFormat="1" ht="56.25" x14ac:dyDescent="0.2">
      <c r="A327" s="427" t="s">
        <v>4434</v>
      </c>
      <c r="B327" s="427" t="s">
        <v>4435</v>
      </c>
      <c r="C327" s="428" t="s">
        <v>4436</v>
      </c>
      <c r="D327" s="429" t="s">
        <v>4437</v>
      </c>
      <c r="E327" s="399" t="s">
        <v>4429</v>
      </c>
      <c r="F327" s="399"/>
      <c r="G327" s="399"/>
      <c r="H327" s="399" t="s">
        <v>442</v>
      </c>
      <c r="I327" s="399"/>
      <c r="J327" s="399"/>
      <c r="K327" s="399"/>
      <c r="L327" s="399"/>
      <c r="M327" s="399"/>
      <c r="N327" s="429" t="s">
        <v>4406</v>
      </c>
      <c r="O327" s="399" t="s">
        <v>297</v>
      </c>
      <c r="P327" s="399" t="s">
        <v>297</v>
      </c>
      <c r="Q327" s="399" t="s">
        <v>297</v>
      </c>
      <c r="R327" s="397" t="s">
        <v>438</v>
      </c>
      <c r="S327" s="397" t="s">
        <v>297</v>
      </c>
      <c r="T327" s="397" t="s">
        <v>421</v>
      </c>
    </row>
    <row r="328" spans="1:20" s="62" customFormat="1" ht="56.25" x14ac:dyDescent="0.2">
      <c r="A328" s="427" t="s">
        <v>4438</v>
      </c>
      <c r="B328" s="427" t="s">
        <v>4439</v>
      </c>
      <c r="C328" s="428" t="s">
        <v>4440</v>
      </c>
      <c r="D328" s="396" t="s">
        <v>4441</v>
      </c>
      <c r="E328" s="399" t="s">
        <v>3509</v>
      </c>
      <c r="F328" s="399"/>
      <c r="G328" s="399"/>
      <c r="H328" s="399" t="s">
        <v>442</v>
      </c>
      <c r="I328" s="399"/>
      <c r="J328" s="399"/>
      <c r="K328" s="399"/>
      <c r="L328" s="399"/>
      <c r="M328" s="399"/>
      <c r="N328" s="429" t="s">
        <v>4406</v>
      </c>
      <c r="O328" s="399" t="s">
        <v>297</v>
      </c>
      <c r="P328" s="399" t="s">
        <v>297</v>
      </c>
      <c r="Q328" s="399" t="s">
        <v>297</v>
      </c>
      <c r="R328" s="397" t="s">
        <v>438</v>
      </c>
      <c r="S328" s="397" t="s">
        <v>297</v>
      </c>
      <c r="T328" s="397" t="s">
        <v>421</v>
      </c>
    </row>
    <row r="329" spans="1:20" s="62" customFormat="1" ht="56.25" x14ac:dyDescent="0.2">
      <c r="A329" s="427" t="s">
        <v>4442</v>
      </c>
      <c r="B329" s="427" t="s">
        <v>4443</v>
      </c>
      <c r="C329" s="428" t="s">
        <v>4444</v>
      </c>
      <c r="D329" s="396" t="s">
        <v>4445</v>
      </c>
      <c r="E329" s="399" t="s">
        <v>4411</v>
      </c>
      <c r="F329" s="399"/>
      <c r="G329" s="399"/>
      <c r="H329" s="399" t="s">
        <v>442</v>
      </c>
      <c r="I329" s="399"/>
      <c r="J329" s="399"/>
      <c r="K329" s="399"/>
      <c r="L329" s="399"/>
      <c r="M329" s="399"/>
      <c r="N329" s="429" t="s">
        <v>4406</v>
      </c>
      <c r="O329" s="399" t="s">
        <v>297</v>
      </c>
      <c r="P329" s="399" t="s">
        <v>297</v>
      </c>
      <c r="Q329" s="399" t="s">
        <v>297</v>
      </c>
      <c r="R329" s="397" t="s">
        <v>438</v>
      </c>
      <c r="S329" s="397" t="s">
        <v>297</v>
      </c>
      <c r="T329" s="397" t="s">
        <v>421</v>
      </c>
    </row>
    <row r="330" spans="1:20" s="62" customFormat="1" ht="56.25" x14ac:dyDescent="0.2">
      <c r="A330" s="427" t="s">
        <v>4446</v>
      </c>
      <c r="B330" s="427" t="s">
        <v>4447</v>
      </c>
      <c r="C330" s="428" t="s">
        <v>4448</v>
      </c>
      <c r="D330" s="396" t="s">
        <v>4449</v>
      </c>
      <c r="E330" s="399" t="s">
        <v>3509</v>
      </c>
      <c r="F330" s="399"/>
      <c r="G330" s="399"/>
      <c r="H330" s="399" t="s">
        <v>442</v>
      </c>
      <c r="I330" s="399"/>
      <c r="J330" s="399"/>
      <c r="K330" s="399"/>
      <c r="L330" s="399"/>
      <c r="M330" s="399"/>
      <c r="N330" s="429" t="s">
        <v>4406</v>
      </c>
      <c r="O330" s="399" t="s">
        <v>297</v>
      </c>
      <c r="P330" s="399" t="s">
        <v>297</v>
      </c>
      <c r="Q330" s="399" t="s">
        <v>297</v>
      </c>
      <c r="R330" s="397" t="s">
        <v>438</v>
      </c>
      <c r="S330" s="397" t="s">
        <v>297</v>
      </c>
      <c r="T330" s="397" t="s">
        <v>421</v>
      </c>
    </row>
    <row r="331" spans="1:20" s="62" customFormat="1" ht="56.25" x14ac:dyDescent="0.2">
      <c r="A331" s="427" t="s">
        <v>4450</v>
      </c>
      <c r="B331" s="427" t="s">
        <v>4451</v>
      </c>
      <c r="C331" s="428" t="s">
        <v>4452</v>
      </c>
      <c r="D331" s="396" t="s">
        <v>4453</v>
      </c>
      <c r="E331" s="399" t="s">
        <v>4411</v>
      </c>
      <c r="F331" s="399"/>
      <c r="G331" s="399"/>
      <c r="H331" s="399" t="s">
        <v>442</v>
      </c>
      <c r="I331" s="399"/>
      <c r="J331" s="399"/>
      <c r="K331" s="399"/>
      <c r="L331" s="399"/>
      <c r="M331" s="399"/>
      <c r="N331" s="429" t="s">
        <v>4406</v>
      </c>
      <c r="O331" s="399" t="s">
        <v>297</v>
      </c>
      <c r="P331" s="399" t="s">
        <v>297</v>
      </c>
      <c r="Q331" s="399" t="s">
        <v>297</v>
      </c>
      <c r="R331" s="397" t="s">
        <v>438</v>
      </c>
      <c r="S331" s="397" t="s">
        <v>297</v>
      </c>
      <c r="T331" s="397" t="s">
        <v>421</v>
      </c>
    </row>
    <row r="332" spans="1:20" s="55" customFormat="1" ht="56.25" x14ac:dyDescent="0.2">
      <c r="A332" s="383" t="s">
        <v>4454</v>
      </c>
      <c r="B332" s="383" t="s">
        <v>3794</v>
      </c>
      <c r="C332" s="383" t="s">
        <v>3795</v>
      </c>
      <c r="D332" s="384" t="s">
        <v>3796</v>
      </c>
      <c r="E332" s="385" t="s">
        <v>3797</v>
      </c>
      <c r="F332" s="392"/>
      <c r="G332" s="393"/>
      <c r="H332" s="385" t="s">
        <v>442</v>
      </c>
      <c r="I332" s="393"/>
      <c r="J332" s="393"/>
      <c r="K332" s="393"/>
      <c r="L332" s="393"/>
      <c r="M332" s="393"/>
      <c r="N332" s="384" t="s">
        <v>3798</v>
      </c>
      <c r="O332" s="389" t="s">
        <v>421</v>
      </c>
      <c r="P332" s="389" t="s">
        <v>297</v>
      </c>
      <c r="Q332" s="400" t="s">
        <v>297</v>
      </c>
      <c r="R332" s="401" t="s">
        <v>459</v>
      </c>
      <c r="S332" s="401" t="s">
        <v>297</v>
      </c>
      <c r="T332" s="401" t="s">
        <v>421</v>
      </c>
    </row>
    <row r="333" spans="1:20" s="55" customFormat="1" ht="56.25" x14ac:dyDescent="0.2">
      <c r="A333" s="383" t="s">
        <v>4455</v>
      </c>
      <c r="B333" s="383" t="s">
        <v>4456</v>
      </c>
      <c r="C333" s="383" t="s">
        <v>4457</v>
      </c>
      <c r="D333" s="384" t="s">
        <v>3573</v>
      </c>
      <c r="E333" s="385" t="s">
        <v>3574</v>
      </c>
      <c r="F333" s="386"/>
      <c r="G333" s="387"/>
      <c r="H333" s="385" t="s">
        <v>442</v>
      </c>
      <c r="I333" s="387"/>
      <c r="J333" s="387"/>
      <c r="K333" s="387"/>
      <c r="L333" s="387"/>
      <c r="M333" s="388"/>
      <c r="N333" s="384" t="s">
        <v>3575</v>
      </c>
      <c r="O333" s="389" t="s">
        <v>421</v>
      </c>
      <c r="P333" s="389" t="s">
        <v>297</v>
      </c>
      <c r="Q333" s="389" t="s">
        <v>297</v>
      </c>
      <c r="R333" s="401" t="s">
        <v>459</v>
      </c>
      <c r="S333" s="390" t="s">
        <v>297</v>
      </c>
      <c r="T333" s="401" t="s">
        <v>421</v>
      </c>
    </row>
    <row r="334" spans="1:20" s="55" customFormat="1" ht="22.5" x14ac:dyDescent="0.2">
      <c r="A334" s="383" t="s">
        <v>4458</v>
      </c>
      <c r="B334" s="383" t="s">
        <v>299</v>
      </c>
      <c r="C334" s="383" t="s">
        <v>3803</v>
      </c>
      <c r="D334" s="384" t="s">
        <v>3804</v>
      </c>
      <c r="E334" s="385" t="s">
        <v>302</v>
      </c>
      <c r="F334" s="392"/>
      <c r="G334" s="393"/>
      <c r="H334" s="385" t="s">
        <v>442</v>
      </c>
      <c r="I334" s="393"/>
      <c r="J334" s="393"/>
      <c r="K334" s="393"/>
      <c r="L334" s="393"/>
      <c r="M334" s="393"/>
      <c r="N334" s="384" t="s">
        <v>3805</v>
      </c>
      <c r="O334" s="389" t="s">
        <v>421</v>
      </c>
      <c r="P334" s="389" t="s">
        <v>297</v>
      </c>
      <c r="Q334" s="389" t="s">
        <v>297</v>
      </c>
      <c r="R334" s="401" t="s">
        <v>459</v>
      </c>
      <c r="S334" s="401" t="s">
        <v>297</v>
      </c>
      <c r="T334" s="401" t="s">
        <v>421</v>
      </c>
    </row>
    <row r="335" spans="1:20" s="55" customFormat="1" x14ac:dyDescent="0.2">
      <c r="A335" s="383" t="s">
        <v>4459</v>
      </c>
      <c r="B335" s="383" t="s">
        <v>3812</v>
      </c>
      <c r="C335" s="383" t="s">
        <v>3813</v>
      </c>
      <c r="D335" s="384" t="s">
        <v>3814</v>
      </c>
      <c r="E335" s="385" t="s">
        <v>3815</v>
      </c>
      <c r="F335" s="392"/>
      <c r="G335" s="393"/>
      <c r="H335" s="385" t="s">
        <v>442</v>
      </c>
      <c r="I335" s="393"/>
      <c r="J335" s="393"/>
      <c r="K335" s="393"/>
      <c r="L335" s="393"/>
      <c r="M335" s="385"/>
      <c r="N335" s="402" t="s">
        <v>3816</v>
      </c>
      <c r="O335" s="389" t="s">
        <v>421</v>
      </c>
      <c r="P335" s="389" t="s">
        <v>421</v>
      </c>
      <c r="Q335" s="400" t="s">
        <v>297</v>
      </c>
      <c r="R335" s="401" t="s">
        <v>459</v>
      </c>
      <c r="S335" s="401" t="s">
        <v>297</v>
      </c>
      <c r="T335" s="401" t="s">
        <v>421</v>
      </c>
    </row>
    <row r="336" spans="1:20" s="55" customFormat="1" x14ac:dyDescent="0.2">
      <c r="A336" s="383" t="s">
        <v>4460</v>
      </c>
      <c r="B336" s="383" t="s">
        <v>3588</v>
      </c>
      <c r="C336" s="383" t="s">
        <v>3589</v>
      </c>
      <c r="D336" s="384" t="s">
        <v>3590</v>
      </c>
      <c r="E336" s="385" t="s">
        <v>3586</v>
      </c>
      <c r="F336" s="386"/>
      <c r="G336" s="387"/>
      <c r="H336" s="385" t="s">
        <v>442</v>
      </c>
      <c r="I336" s="387"/>
      <c r="J336" s="387"/>
      <c r="K336" s="387"/>
      <c r="L336" s="387"/>
      <c r="M336" s="388"/>
      <c r="N336" s="384" t="s">
        <v>3591</v>
      </c>
      <c r="O336" s="385" t="s">
        <v>421</v>
      </c>
      <c r="P336" s="389" t="s">
        <v>297</v>
      </c>
      <c r="Q336" s="389" t="s">
        <v>297</v>
      </c>
      <c r="R336" s="401" t="s">
        <v>459</v>
      </c>
      <c r="S336" s="399" t="s">
        <v>297</v>
      </c>
      <c r="T336" s="399" t="s">
        <v>421</v>
      </c>
    </row>
    <row r="337" spans="1:20" s="55" customFormat="1" ht="45" x14ac:dyDescent="0.2">
      <c r="A337" s="383" t="s">
        <v>4461</v>
      </c>
      <c r="B337" s="383" t="s">
        <v>4153</v>
      </c>
      <c r="C337" s="383" t="s">
        <v>4154</v>
      </c>
      <c r="D337" s="384" t="s">
        <v>4155</v>
      </c>
      <c r="E337" s="385" t="s">
        <v>4039</v>
      </c>
      <c r="F337" s="392"/>
      <c r="G337" s="393"/>
      <c r="H337" s="385" t="s">
        <v>442</v>
      </c>
      <c r="I337" s="393"/>
      <c r="J337" s="393"/>
      <c r="K337" s="393"/>
      <c r="L337" s="393"/>
      <c r="M337" s="393"/>
      <c r="N337" s="384" t="s">
        <v>4390</v>
      </c>
      <c r="O337" s="389" t="s">
        <v>421</v>
      </c>
      <c r="P337" s="389" t="s">
        <v>297</v>
      </c>
      <c r="Q337" s="400" t="s">
        <v>297</v>
      </c>
      <c r="R337" s="401" t="s">
        <v>459</v>
      </c>
      <c r="S337" s="397" t="s">
        <v>297</v>
      </c>
      <c r="T337" s="397" t="s">
        <v>421</v>
      </c>
    </row>
    <row r="338" spans="1:20" s="55" customFormat="1" ht="33.75" x14ac:dyDescent="0.2">
      <c r="A338" s="383" t="s">
        <v>4462</v>
      </c>
      <c r="B338" s="383" t="s">
        <v>4358</v>
      </c>
      <c r="C338" s="383" t="s">
        <v>4359</v>
      </c>
      <c r="D338" s="384" t="s">
        <v>4360</v>
      </c>
      <c r="E338" s="385" t="s">
        <v>4039</v>
      </c>
      <c r="F338" s="392"/>
      <c r="G338" s="393"/>
      <c r="H338" s="385" t="s">
        <v>442</v>
      </c>
      <c r="I338" s="393"/>
      <c r="J338" s="393"/>
      <c r="K338" s="393"/>
      <c r="L338" s="393"/>
      <c r="M338" s="393"/>
      <c r="N338" s="384" t="s">
        <v>4463</v>
      </c>
      <c r="O338" s="389" t="s">
        <v>421</v>
      </c>
      <c r="P338" s="389" t="s">
        <v>297</v>
      </c>
      <c r="Q338" s="400" t="s">
        <v>297</v>
      </c>
      <c r="R338" s="401" t="s">
        <v>459</v>
      </c>
      <c r="S338" s="397" t="s">
        <v>297</v>
      </c>
      <c r="T338" s="397" t="s">
        <v>421</v>
      </c>
    </row>
    <row r="339" spans="1:20" s="57" customFormat="1" ht="33.75" x14ac:dyDescent="0.2">
      <c r="A339" s="394" t="s">
        <v>4464</v>
      </c>
      <c r="B339" s="395" t="s">
        <v>3783</v>
      </c>
      <c r="C339" s="395" t="s">
        <v>3784</v>
      </c>
      <c r="D339" s="396" t="s">
        <v>3785</v>
      </c>
      <c r="E339" s="397" t="s">
        <v>1687</v>
      </c>
      <c r="F339" s="398"/>
      <c r="G339" s="398"/>
      <c r="H339" s="397" t="s">
        <v>442</v>
      </c>
      <c r="I339" s="398"/>
      <c r="J339" s="398"/>
      <c r="K339" s="398"/>
      <c r="L339" s="398"/>
      <c r="M339" s="398"/>
      <c r="N339" s="396" t="s">
        <v>3786</v>
      </c>
      <c r="O339" s="397" t="s">
        <v>421</v>
      </c>
      <c r="P339" s="397" t="s">
        <v>421</v>
      </c>
      <c r="Q339" s="397" t="s">
        <v>297</v>
      </c>
      <c r="R339" s="397" t="s">
        <v>3787</v>
      </c>
      <c r="S339" s="397" t="s">
        <v>297</v>
      </c>
      <c r="T339" s="397" t="s">
        <v>421</v>
      </c>
    </row>
    <row r="340" spans="1:20" s="56" customFormat="1" ht="45" x14ac:dyDescent="0.2">
      <c r="A340" s="394" t="s">
        <v>4465</v>
      </c>
      <c r="B340" s="395" t="s">
        <v>3789</v>
      </c>
      <c r="C340" s="395" t="s">
        <v>3790</v>
      </c>
      <c r="D340" s="396" t="s">
        <v>3897</v>
      </c>
      <c r="E340" s="399" t="s">
        <v>336</v>
      </c>
      <c r="F340" s="398"/>
      <c r="G340" s="398"/>
      <c r="H340" s="397" t="s">
        <v>442</v>
      </c>
      <c r="I340" s="398"/>
      <c r="J340" s="398"/>
      <c r="K340" s="398"/>
      <c r="L340" s="398"/>
      <c r="M340" s="398"/>
      <c r="N340" s="396" t="s">
        <v>3792</v>
      </c>
      <c r="O340" s="397" t="s">
        <v>421</v>
      </c>
      <c r="P340" s="397" t="s">
        <v>421</v>
      </c>
      <c r="Q340" s="397" t="s">
        <v>297</v>
      </c>
      <c r="R340" s="397" t="s">
        <v>3787</v>
      </c>
      <c r="S340" s="397" t="s">
        <v>297</v>
      </c>
      <c r="T340" s="397" t="s">
        <v>421</v>
      </c>
    </row>
    <row r="341" spans="1:20" s="55" customFormat="1" ht="56.25" x14ac:dyDescent="0.2">
      <c r="A341" s="383" t="s">
        <v>4466</v>
      </c>
      <c r="B341" s="383" t="s">
        <v>3794</v>
      </c>
      <c r="C341" s="383" t="s">
        <v>3795</v>
      </c>
      <c r="D341" s="384" t="s">
        <v>3796</v>
      </c>
      <c r="E341" s="385" t="s">
        <v>3797</v>
      </c>
      <c r="F341" s="392"/>
      <c r="G341" s="393"/>
      <c r="H341" s="385" t="s">
        <v>442</v>
      </c>
      <c r="I341" s="393"/>
      <c r="J341" s="393"/>
      <c r="K341" s="393"/>
      <c r="L341" s="393"/>
      <c r="M341" s="393"/>
      <c r="N341" s="384" t="s">
        <v>3798</v>
      </c>
      <c r="O341" s="389" t="s">
        <v>421</v>
      </c>
      <c r="P341" s="389" t="s">
        <v>297</v>
      </c>
      <c r="Q341" s="400" t="s">
        <v>297</v>
      </c>
      <c r="R341" s="401" t="s">
        <v>459</v>
      </c>
      <c r="S341" s="401" t="s">
        <v>297</v>
      </c>
      <c r="T341" s="401" t="s">
        <v>421</v>
      </c>
    </row>
    <row r="342" spans="1:20" s="55" customFormat="1" ht="56.25" x14ac:dyDescent="0.2">
      <c r="A342" s="383" t="s">
        <v>4467</v>
      </c>
      <c r="B342" s="383" t="s">
        <v>4468</v>
      </c>
      <c r="C342" s="383" t="s">
        <v>4469</v>
      </c>
      <c r="D342" s="384" t="s">
        <v>3573</v>
      </c>
      <c r="E342" s="385" t="s">
        <v>3574</v>
      </c>
      <c r="F342" s="386"/>
      <c r="G342" s="387"/>
      <c r="H342" s="385" t="s">
        <v>442</v>
      </c>
      <c r="I342" s="387"/>
      <c r="J342" s="387"/>
      <c r="K342" s="387"/>
      <c r="L342" s="387"/>
      <c r="M342" s="388"/>
      <c r="N342" s="384" t="s">
        <v>3575</v>
      </c>
      <c r="O342" s="389" t="s">
        <v>421</v>
      </c>
      <c r="P342" s="389" t="s">
        <v>297</v>
      </c>
      <c r="Q342" s="389" t="s">
        <v>297</v>
      </c>
      <c r="R342" s="401" t="s">
        <v>459</v>
      </c>
      <c r="S342" s="390" t="s">
        <v>297</v>
      </c>
      <c r="T342" s="401" t="s">
        <v>421</v>
      </c>
    </row>
    <row r="343" spans="1:20" s="55" customFormat="1" ht="22.5" x14ac:dyDescent="0.2">
      <c r="A343" s="383" t="s">
        <v>4470</v>
      </c>
      <c r="B343" s="383" t="s">
        <v>299</v>
      </c>
      <c r="C343" s="383" t="s">
        <v>3803</v>
      </c>
      <c r="D343" s="384" t="s">
        <v>3804</v>
      </c>
      <c r="E343" s="385" t="s">
        <v>302</v>
      </c>
      <c r="F343" s="392"/>
      <c r="G343" s="393"/>
      <c r="H343" s="385" t="s">
        <v>442</v>
      </c>
      <c r="I343" s="393"/>
      <c r="J343" s="393"/>
      <c r="K343" s="393"/>
      <c r="L343" s="393"/>
      <c r="M343" s="393"/>
      <c r="N343" s="384" t="s">
        <v>3805</v>
      </c>
      <c r="O343" s="389" t="s">
        <v>421</v>
      </c>
      <c r="P343" s="389" t="s">
        <v>297</v>
      </c>
      <c r="Q343" s="389" t="s">
        <v>297</v>
      </c>
      <c r="R343" s="401" t="s">
        <v>459</v>
      </c>
      <c r="S343" s="399" t="s">
        <v>297</v>
      </c>
      <c r="T343" s="399" t="s">
        <v>421</v>
      </c>
    </row>
    <row r="344" spans="1:20" s="55" customFormat="1" x14ac:dyDescent="0.2">
      <c r="A344" s="383" t="s">
        <v>4471</v>
      </c>
      <c r="B344" s="383" t="s">
        <v>3812</v>
      </c>
      <c r="C344" s="383" t="s">
        <v>3813</v>
      </c>
      <c r="D344" s="384" t="s">
        <v>3814</v>
      </c>
      <c r="E344" s="385" t="s">
        <v>3815</v>
      </c>
      <c r="F344" s="392"/>
      <c r="G344" s="393"/>
      <c r="H344" s="385" t="s">
        <v>442</v>
      </c>
      <c r="I344" s="393"/>
      <c r="J344" s="393"/>
      <c r="K344" s="393"/>
      <c r="L344" s="393"/>
      <c r="M344" s="385"/>
      <c r="N344" s="402" t="s">
        <v>3816</v>
      </c>
      <c r="O344" s="389" t="s">
        <v>421</v>
      </c>
      <c r="P344" s="389" t="s">
        <v>421</v>
      </c>
      <c r="Q344" s="400" t="s">
        <v>297</v>
      </c>
      <c r="R344" s="401" t="s">
        <v>459</v>
      </c>
      <c r="S344" s="397" t="s">
        <v>297</v>
      </c>
      <c r="T344" s="397" t="s">
        <v>421</v>
      </c>
    </row>
    <row r="345" spans="1:20" s="55" customFormat="1" x14ac:dyDescent="0.2">
      <c r="A345" s="383" t="s">
        <v>4472</v>
      </c>
      <c r="B345" s="383" t="s">
        <v>3588</v>
      </c>
      <c r="C345" s="383" t="s">
        <v>3589</v>
      </c>
      <c r="D345" s="384" t="s">
        <v>3590</v>
      </c>
      <c r="E345" s="385" t="s">
        <v>3586</v>
      </c>
      <c r="F345" s="386"/>
      <c r="G345" s="387"/>
      <c r="H345" s="385" t="s">
        <v>442</v>
      </c>
      <c r="I345" s="387"/>
      <c r="J345" s="387"/>
      <c r="K345" s="387"/>
      <c r="L345" s="387"/>
      <c r="M345" s="388"/>
      <c r="N345" s="384" t="s">
        <v>3591</v>
      </c>
      <c r="O345" s="385" t="s">
        <v>421</v>
      </c>
      <c r="P345" s="389" t="s">
        <v>297</v>
      </c>
      <c r="Q345" s="389" t="s">
        <v>297</v>
      </c>
      <c r="R345" s="401" t="s">
        <v>459</v>
      </c>
      <c r="S345" s="397" t="s">
        <v>297</v>
      </c>
      <c r="T345" s="397" t="s">
        <v>421</v>
      </c>
    </row>
    <row r="346" spans="1:20" s="55" customFormat="1" ht="33.75" x14ac:dyDescent="0.2">
      <c r="A346" s="383" t="s">
        <v>4473</v>
      </c>
      <c r="B346" s="383" t="s">
        <v>4153</v>
      </c>
      <c r="C346" s="383" t="s">
        <v>4154</v>
      </c>
      <c r="D346" s="384" t="s">
        <v>4155</v>
      </c>
      <c r="E346" s="385" t="s">
        <v>4039</v>
      </c>
      <c r="F346" s="392"/>
      <c r="G346" s="393"/>
      <c r="H346" s="385" t="s">
        <v>442</v>
      </c>
      <c r="I346" s="393"/>
      <c r="J346" s="393"/>
      <c r="K346" s="393"/>
      <c r="L346" s="393"/>
      <c r="M346" s="393"/>
      <c r="N346" s="384" t="s">
        <v>4474</v>
      </c>
      <c r="O346" s="389" t="s">
        <v>421</v>
      </c>
      <c r="P346" s="389" t="s">
        <v>297</v>
      </c>
      <c r="Q346" s="400" t="s">
        <v>297</v>
      </c>
      <c r="R346" s="401" t="s">
        <v>459</v>
      </c>
      <c r="S346" s="397" t="s">
        <v>297</v>
      </c>
      <c r="T346" s="397" t="s">
        <v>421</v>
      </c>
    </row>
    <row r="347" spans="1:20" s="55" customFormat="1" ht="33.75" x14ac:dyDescent="0.2">
      <c r="A347" s="383" t="s">
        <v>4475</v>
      </c>
      <c r="B347" s="383" t="s">
        <v>4036</v>
      </c>
      <c r="C347" s="383" t="s">
        <v>4037</v>
      </c>
      <c r="D347" s="416" t="s">
        <v>4038</v>
      </c>
      <c r="E347" s="417" t="s">
        <v>4039</v>
      </c>
      <c r="F347" s="385"/>
      <c r="G347" s="418"/>
      <c r="H347" s="417" t="s">
        <v>442</v>
      </c>
      <c r="I347" s="417"/>
      <c r="J347" s="417"/>
      <c r="K347" s="417"/>
      <c r="L347" s="417"/>
      <c r="M347" s="419"/>
      <c r="N347" s="384" t="s">
        <v>4476</v>
      </c>
      <c r="O347" s="389" t="s">
        <v>421</v>
      </c>
      <c r="P347" s="389" t="s">
        <v>297</v>
      </c>
      <c r="Q347" s="389" t="s">
        <v>297</v>
      </c>
      <c r="R347" s="401" t="s">
        <v>459</v>
      </c>
      <c r="S347" s="397" t="s">
        <v>297</v>
      </c>
      <c r="T347" s="397" t="s">
        <v>421</v>
      </c>
    </row>
    <row r="348" spans="1:20" s="57" customFormat="1" ht="33.75" x14ac:dyDescent="0.2">
      <c r="A348" s="394" t="s">
        <v>4477</v>
      </c>
      <c r="B348" s="395" t="s">
        <v>3783</v>
      </c>
      <c r="C348" s="395" t="s">
        <v>3784</v>
      </c>
      <c r="D348" s="396" t="s">
        <v>3785</v>
      </c>
      <c r="E348" s="397" t="s">
        <v>1687</v>
      </c>
      <c r="F348" s="398"/>
      <c r="G348" s="398"/>
      <c r="H348" s="397" t="s">
        <v>442</v>
      </c>
      <c r="I348" s="398"/>
      <c r="J348" s="398"/>
      <c r="K348" s="398"/>
      <c r="L348" s="398"/>
      <c r="M348" s="398"/>
      <c r="N348" s="396" t="s">
        <v>3786</v>
      </c>
      <c r="O348" s="397" t="s">
        <v>421</v>
      </c>
      <c r="P348" s="397" t="s">
        <v>421</v>
      </c>
      <c r="Q348" s="397" t="s">
        <v>297</v>
      </c>
      <c r="R348" s="397" t="s">
        <v>3787</v>
      </c>
      <c r="S348" s="397" t="s">
        <v>297</v>
      </c>
      <c r="T348" s="397" t="s">
        <v>421</v>
      </c>
    </row>
    <row r="349" spans="1:20" s="56" customFormat="1" ht="45" x14ac:dyDescent="0.2">
      <c r="A349" s="394" t="s">
        <v>4478</v>
      </c>
      <c r="B349" s="395" t="s">
        <v>3789</v>
      </c>
      <c r="C349" s="395" t="s">
        <v>3790</v>
      </c>
      <c r="D349" s="396" t="s">
        <v>3897</v>
      </c>
      <c r="E349" s="399" t="s">
        <v>336</v>
      </c>
      <c r="F349" s="398"/>
      <c r="G349" s="398"/>
      <c r="H349" s="397" t="s">
        <v>442</v>
      </c>
      <c r="I349" s="398"/>
      <c r="J349" s="398"/>
      <c r="K349" s="398"/>
      <c r="L349" s="398"/>
      <c r="M349" s="398"/>
      <c r="N349" s="396" t="s">
        <v>3792</v>
      </c>
      <c r="O349" s="397" t="s">
        <v>421</v>
      </c>
      <c r="P349" s="397" t="s">
        <v>421</v>
      </c>
      <c r="Q349" s="397" t="s">
        <v>297</v>
      </c>
      <c r="R349" s="397" t="s">
        <v>3787</v>
      </c>
      <c r="S349" s="397" t="s">
        <v>297</v>
      </c>
      <c r="T349" s="397" t="s">
        <v>421</v>
      </c>
    </row>
    <row r="350" spans="1:20" s="62" customFormat="1" ht="56.25" x14ac:dyDescent="0.2">
      <c r="A350" s="427" t="s">
        <v>4479</v>
      </c>
      <c r="B350" s="427" t="s">
        <v>4403</v>
      </c>
      <c r="C350" s="428" t="s">
        <v>4404</v>
      </c>
      <c r="D350" s="396" t="s">
        <v>4405</v>
      </c>
      <c r="E350" s="399" t="s">
        <v>3509</v>
      </c>
      <c r="F350" s="399"/>
      <c r="G350" s="399"/>
      <c r="H350" s="399" t="s">
        <v>442</v>
      </c>
      <c r="I350" s="399"/>
      <c r="J350" s="399"/>
      <c r="K350" s="399"/>
      <c r="L350" s="399"/>
      <c r="M350" s="399"/>
      <c r="N350" s="429" t="s">
        <v>4406</v>
      </c>
      <c r="O350" s="399" t="s">
        <v>297</v>
      </c>
      <c r="P350" s="399" t="s">
        <v>297</v>
      </c>
      <c r="Q350" s="399" t="s">
        <v>297</v>
      </c>
      <c r="R350" s="397" t="s">
        <v>438</v>
      </c>
      <c r="S350" s="397" t="s">
        <v>297</v>
      </c>
      <c r="T350" s="397" t="s">
        <v>421</v>
      </c>
    </row>
    <row r="351" spans="1:20" s="62" customFormat="1" ht="56.25" x14ac:dyDescent="0.2">
      <c r="A351" s="427" t="s">
        <v>4480</v>
      </c>
      <c r="B351" s="427" t="s">
        <v>4408</v>
      </c>
      <c r="C351" s="428" t="s">
        <v>4409</v>
      </c>
      <c r="D351" s="396" t="s">
        <v>4410</v>
      </c>
      <c r="E351" s="399" t="s">
        <v>4411</v>
      </c>
      <c r="F351" s="399"/>
      <c r="G351" s="399"/>
      <c r="H351" s="399" t="s">
        <v>442</v>
      </c>
      <c r="I351" s="399"/>
      <c r="J351" s="399"/>
      <c r="K351" s="399"/>
      <c r="L351" s="399"/>
      <c r="M351" s="399"/>
      <c r="N351" s="429" t="s">
        <v>4406</v>
      </c>
      <c r="O351" s="399" t="s">
        <v>297</v>
      </c>
      <c r="P351" s="399" t="s">
        <v>297</v>
      </c>
      <c r="Q351" s="399" t="s">
        <v>297</v>
      </c>
      <c r="R351" s="397" t="s">
        <v>438</v>
      </c>
      <c r="S351" s="397" t="s">
        <v>297</v>
      </c>
      <c r="T351" s="397" t="s">
        <v>421</v>
      </c>
    </row>
    <row r="352" spans="1:20" s="62" customFormat="1" ht="56.25" x14ac:dyDescent="0.2">
      <c r="A352" s="427" t="s">
        <v>4481</v>
      </c>
      <c r="B352" s="427" t="s">
        <v>4413</v>
      </c>
      <c r="C352" s="428" t="s">
        <v>4414</v>
      </c>
      <c r="D352" s="396" t="s">
        <v>4415</v>
      </c>
      <c r="E352" s="399" t="s">
        <v>3509</v>
      </c>
      <c r="F352" s="399"/>
      <c r="G352" s="399"/>
      <c r="H352" s="399" t="s">
        <v>442</v>
      </c>
      <c r="I352" s="399"/>
      <c r="J352" s="399"/>
      <c r="K352" s="399"/>
      <c r="L352" s="399"/>
      <c r="M352" s="399"/>
      <c r="N352" s="429" t="s">
        <v>4406</v>
      </c>
      <c r="O352" s="399" t="s">
        <v>297</v>
      </c>
      <c r="P352" s="399" t="s">
        <v>297</v>
      </c>
      <c r="Q352" s="399" t="s">
        <v>297</v>
      </c>
      <c r="R352" s="397" t="s">
        <v>438</v>
      </c>
      <c r="S352" s="397" t="s">
        <v>297</v>
      </c>
      <c r="T352" s="397" t="s">
        <v>421</v>
      </c>
    </row>
    <row r="353" spans="1:20" s="62" customFormat="1" ht="56.25" x14ac:dyDescent="0.2">
      <c r="A353" s="427" t="s">
        <v>4482</v>
      </c>
      <c r="B353" s="427" t="s">
        <v>4417</v>
      </c>
      <c r="C353" s="428" t="s">
        <v>4418</v>
      </c>
      <c r="D353" s="396" t="s">
        <v>4419</v>
      </c>
      <c r="E353" s="399" t="s">
        <v>4411</v>
      </c>
      <c r="F353" s="399"/>
      <c r="G353" s="399"/>
      <c r="H353" s="399" t="s">
        <v>442</v>
      </c>
      <c r="I353" s="399"/>
      <c r="J353" s="399"/>
      <c r="K353" s="399"/>
      <c r="L353" s="399"/>
      <c r="M353" s="399"/>
      <c r="N353" s="429" t="s">
        <v>4406</v>
      </c>
      <c r="O353" s="399" t="s">
        <v>297</v>
      </c>
      <c r="P353" s="399" t="s">
        <v>297</v>
      </c>
      <c r="Q353" s="399" t="s">
        <v>297</v>
      </c>
      <c r="R353" s="397" t="s">
        <v>438</v>
      </c>
      <c r="S353" s="397" t="s">
        <v>297</v>
      </c>
      <c r="T353" s="397" t="s">
        <v>421</v>
      </c>
    </row>
    <row r="354" spans="1:20" s="62" customFormat="1" ht="56.25" x14ac:dyDescent="0.2">
      <c r="A354" s="427" t="s">
        <v>4483</v>
      </c>
      <c r="B354" s="427" t="s">
        <v>4421</v>
      </c>
      <c r="C354" s="428" t="s">
        <v>4422</v>
      </c>
      <c r="D354" s="396" t="s">
        <v>4423</v>
      </c>
      <c r="E354" s="399" t="s">
        <v>4424</v>
      </c>
      <c r="F354" s="399"/>
      <c r="G354" s="399"/>
      <c r="H354" s="399" t="s">
        <v>442</v>
      </c>
      <c r="I354" s="399"/>
      <c r="J354" s="399"/>
      <c r="K354" s="399"/>
      <c r="L354" s="399"/>
      <c r="M354" s="399"/>
      <c r="N354" s="429" t="s">
        <v>4406</v>
      </c>
      <c r="O354" s="399" t="s">
        <v>297</v>
      </c>
      <c r="P354" s="399" t="s">
        <v>297</v>
      </c>
      <c r="Q354" s="399" t="s">
        <v>297</v>
      </c>
      <c r="R354" s="397" t="s">
        <v>438</v>
      </c>
      <c r="S354" s="397" t="s">
        <v>297</v>
      </c>
      <c r="T354" s="397" t="s">
        <v>421</v>
      </c>
    </row>
    <row r="355" spans="1:20" s="62" customFormat="1" ht="56.25" x14ac:dyDescent="0.2">
      <c r="A355" s="427" t="s">
        <v>4484</v>
      </c>
      <c r="B355" s="427" t="s">
        <v>4426</v>
      </c>
      <c r="C355" s="428" t="s">
        <v>4427</v>
      </c>
      <c r="D355" s="396" t="s">
        <v>4428</v>
      </c>
      <c r="E355" s="399" t="s">
        <v>4429</v>
      </c>
      <c r="F355" s="399"/>
      <c r="G355" s="399"/>
      <c r="H355" s="399" t="s">
        <v>442</v>
      </c>
      <c r="I355" s="399"/>
      <c r="J355" s="399"/>
      <c r="K355" s="399"/>
      <c r="L355" s="399"/>
      <c r="M355" s="399"/>
      <c r="N355" s="429" t="s">
        <v>4406</v>
      </c>
      <c r="O355" s="399" t="s">
        <v>297</v>
      </c>
      <c r="P355" s="399" t="s">
        <v>297</v>
      </c>
      <c r="Q355" s="399" t="s">
        <v>297</v>
      </c>
      <c r="R355" s="397" t="s">
        <v>438</v>
      </c>
      <c r="S355" s="397" t="s">
        <v>297</v>
      </c>
      <c r="T355" s="397" t="s">
        <v>421</v>
      </c>
    </row>
    <row r="356" spans="1:20" s="62" customFormat="1" ht="56.25" x14ac:dyDescent="0.2">
      <c r="A356" s="427" t="s">
        <v>4485</v>
      </c>
      <c r="B356" s="427" t="s">
        <v>4431</v>
      </c>
      <c r="C356" s="428" t="s">
        <v>4432</v>
      </c>
      <c r="D356" s="396" t="s">
        <v>4433</v>
      </c>
      <c r="E356" s="399" t="s">
        <v>4424</v>
      </c>
      <c r="F356" s="399"/>
      <c r="G356" s="399"/>
      <c r="H356" s="399" t="s">
        <v>442</v>
      </c>
      <c r="I356" s="399"/>
      <c r="J356" s="399"/>
      <c r="K356" s="399"/>
      <c r="L356" s="399"/>
      <c r="M356" s="399"/>
      <c r="N356" s="429" t="s">
        <v>4406</v>
      </c>
      <c r="O356" s="399" t="s">
        <v>297</v>
      </c>
      <c r="P356" s="399" t="s">
        <v>297</v>
      </c>
      <c r="Q356" s="399" t="s">
        <v>297</v>
      </c>
      <c r="R356" s="397" t="s">
        <v>438</v>
      </c>
      <c r="S356" s="397" t="s">
        <v>297</v>
      </c>
      <c r="T356" s="397" t="s">
        <v>421</v>
      </c>
    </row>
    <row r="357" spans="1:20" s="62" customFormat="1" ht="56.25" x14ac:dyDescent="0.2">
      <c r="A357" s="427" t="s">
        <v>4486</v>
      </c>
      <c r="B357" s="427" t="s">
        <v>4435</v>
      </c>
      <c r="C357" s="428" t="s">
        <v>4436</v>
      </c>
      <c r="D357" s="429" t="s">
        <v>4437</v>
      </c>
      <c r="E357" s="399" t="s">
        <v>4429</v>
      </c>
      <c r="F357" s="399"/>
      <c r="G357" s="399"/>
      <c r="H357" s="399" t="s">
        <v>442</v>
      </c>
      <c r="I357" s="399"/>
      <c r="J357" s="399"/>
      <c r="K357" s="399"/>
      <c r="L357" s="399"/>
      <c r="M357" s="399"/>
      <c r="N357" s="429" t="s">
        <v>4406</v>
      </c>
      <c r="O357" s="399" t="s">
        <v>297</v>
      </c>
      <c r="P357" s="399" t="s">
        <v>297</v>
      </c>
      <c r="Q357" s="399" t="s">
        <v>297</v>
      </c>
      <c r="R357" s="397" t="s">
        <v>438</v>
      </c>
      <c r="S357" s="397" t="s">
        <v>297</v>
      </c>
      <c r="T357" s="397" t="s">
        <v>421</v>
      </c>
    </row>
    <row r="358" spans="1:20" s="55" customFormat="1" ht="45" x14ac:dyDescent="0.2">
      <c r="A358" s="427" t="s">
        <v>4487</v>
      </c>
      <c r="B358" s="427" t="s">
        <v>4488</v>
      </c>
      <c r="C358" s="428" t="s">
        <v>4489</v>
      </c>
      <c r="D358" s="429" t="s">
        <v>4490</v>
      </c>
      <c r="E358" s="399" t="s">
        <v>3586</v>
      </c>
      <c r="F358" s="399"/>
      <c r="G358" s="399"/>
      <c r="H358" s="399" t="s">
        <v>442</v>
      </c>
      <c r="I358" s="399"/>
      <c r="J358" s="399"/>
      <c r="K358" s="399"/>
      <c r="L358" s="399"/>
      <c r="M358" s="399"/>
      <c r="N358" s="429" t="s">
        <v>4491</v>
      </c>
      <c r="O358" s="399" t="s">
        <v>297</v>
      </c>
      <c r="P358" s="399" t="s">
        <v>297</v>
      </c>
      <c r="Q358" s="399" t="s">
        <v>297</v>
      </c>
      <c r="R358" s="397" t="s">
        <v>438</v>
      </c>
      <c r="S358" s="397" t="s">
        <v>297</v>
      </c>
      <c r="T358" s="397" t="s">
        <v>421</v>
      </c>
    </row>
    <row r="359" spans="1:20" s="55" customFormat="1" ht="56.25" x14ac:dyDescent="0.2">
      <c r="A359" s="383" t="s">
        <v>4492</v>
      </c>
      <c r="B359" s="383" t="s">
        <v>4493</v>
      </c>
      <c r="C359" s="383" t="s">
        <v>4494</v>
      </c>
      <c r="D359" s="384" t="s">
        <v>3573</v>
      </c>
      <c r="E359" s="385" t="s">
        <v>3574</v>
      </c>
      <c r="F359" s="386"/>
      <c r="G359" s="387"/>
      <c r="H359" s="385" t="s">
        <v>442</v>
      </c>
      <c r="I359" s="387"/>
      <c r="J359" s="387"/>
      <c r="K359" s="387"/>
      <c r="L359" s="387"/>
      <c r="M359" s="388"/>
      <c r="N359" s="384" t="s">
        <v>3575</v>
      </c>
      <c r="O359" s="389" t="s">
        <v>421</v>
      </c>
      <c r="P359" s="389" t="s">
        <v>297</v>
      </c>
      <c r="Q359" s="389" t="s">
        <v>297</v>
      </c>
      <c r="R359" s="397" t="s">
        <v>459</v>
      </c>
      <c r="S359" s="390" t="s">
        <v>297</v>
      </c>
      <c r="T359" s="397" t="s">
        <v>421</v>
      </c>
    </row>
    <row r="360" spans="1:20" s="55" customFormat="1" ht="22.5" x14ac:dyDescent="0.2">
      <c r="A360" s="383" t="s">
        <v>4495</v>
      </c>
      <c r="B360" s="383" t="s">
        <v>299</v>
      </c>
      <c r="C360" s="383" t="s">
        <v>3803</v>
      </c>
      <c r="D360" s="384" t="s">
        <v>3804</v>
      </c>
      <c r="E360" s="385" t="s">
        <v>302</v>
      </c>
      <c r="F360" s="392"/>
      <c r="G360" s="393"/>
      <c r="H360" s="385" t="s">
        <v>442</v>
      </c>
      <c r="I360" s="393"/>
      <c r="J360" s="393"/>
      <c r="K360" s="393"/>
      <c r="L360" s="393"/>
      <c r="M360" s="393"/>
      <c r="N360" s="384" t="s">
        <v>3805</v>
      </c>
      <c r="O360" s="389" t="s">
        <v>421</v>
      </c>
      <c r="P360" s="389" t="s">
        <v>297</v>
      </c>
      <c r="Q360" s="389" t="s">
        <v>297</v>
      </c>
      <c r="R360" s="397" t="s">
        <v>459</v>
      </c>
      <c r="S360" s="397" t="s">
        <v>297</v>
      </c>
      <c r="T360" s="397" t="s">
        <v>421</v>
      </c>
    </row>
    <row r="361" spans="1:20" s="55" customFormat="1" x14ac:dyDescent="0.2">
      <c r="A361" s="383" t="s">
        <v>4496</v>
      </c>
      <c r="B361" s="383" t="s">
        <v>3588</v>
      </c>
      <c r="C361" s="383" t="s">
        <v>3589</v>
      </c>
      <c r="D361" s="384" t="s">
        <v>3590</v>
      </c>
      <c r="E361" s="385" t="s">
        <v>3586</v>
      </c>
      <c r="F361" s="386"/>
      <c r="G361" s="387"/>
      <c r="H361" s="385" t="s">
        <v>442</v>
      </c>
      <c r="I361" s="387"/>
      <c r="J361" s="387"/>
      <c r="K361" s="387"/>
      <c r="L361" s="387"/>
      <c r="M361" s="388"/>
      <c r="N361" s="384" t="s">
        <v>3591</v>
      </c>
      <c r="O361" s="385" t="s">
        <v>421</v>
      </c>
      <c r="P361" s="389" t="s">
        <v>297</v>
      </c>
      <c r="Q361" s="389" t="s">
        <v>297</v>
      </c>
      <c r="R361" s="397" t="s">
        <v>459</v>
      </c>
      <c r="S361" s="397" t="s">
        <v>297</v>
      </c>
      <c r="T361" s="397" t="s">
        <v>421</v>
      </c>
    </row>
    <row r="362" spans="1:20" s="55" customFormat="1" ht="22.5" x14ac:dyDescent="0.2">
      <c r="A362" s="383" t="s">
        <v>4497</v>
      </c>
      <c r="B362" s="383" t="s">
        <v>4036</v>
      </c>
      <c r="C362" s="383" t="s">
        <v>4037</v>
      </c>
      <c r="D362" s="416" t="s">
        <v>4038</v>
      </c>
      <c r="E362" s="417" t="s">
        <v>4039</v>
      </c>
      <c r="F362" s="385"/>
      <c r="G362" s="418"/>
      <c r="H362" s="417" t="s">
        <v>442</v>
      </c>
      <c r="I362" s="417"/>
      <c r="J362" s="417"/>
      <c r="K362" s="417"/>
      <c r="L362" s="417"/>
      <c r="M362" s="419"/>
      <c r="N362" s="416" t="s">
        <v>4498</v>
      </c>
      <c r="O362" s="389" t="s">
        <v>421</v>
      </c>
      <c r="P362" s="389" t="s">
        <v>297</v>
      </c>
      <c r="Q362" s="389" t="s">
        <v>297</v>
      </c>
      <c r="R362" s="397" t="s">
        <v>459</v>
      </c>
      <c r="S362" s="397" t="s">
        <v>297</v>
      </c>
      <c r="T362" s="397" t="s">
        <v>421</v>
      </c>
    </row>
    <row r="363" spans="1:20" s="57" customFormat="1" ht="33.75" x14ac:dyDescent="0.2">
      <c r="A363" s="394" t="s">
        <v>4499</v>
      </c>
      <c r="B363" s="395" t="s">
        <v>3783</v>
      </c>
      <c r="C363" s="395" t="s">
        <v>3784</v>
      </c>
      <c r="D363" s="396" t="s">
        <v>3785</v>
      </c>
      <c r="E363" s="397" t="s">
        <v>1687</v>
      </c>
      <c r="F363" s="398"/>
      <c r="G363" s="398"/>
      <c r="H363" s="397" t="s">
        <v>442</v>
      </c>
      <c r="I363" s="398"/>
      <c r="J363" s="398"/>
      <c r="K363" s="398"/>
      <c r="L363" s="398"/>
      <c r="M363" s="398"/>
      <c r="N363" s="396" t="s">
        <v>3786</v>
      </c>
      <c r="O363" s="397" t="s">
        <v>421</v>
      </c>
      <c r="P363" s="397" t="s">
        <v>421</v>
      </c>
      <c r="Q363" s="397" t="s">
        <v>297</v>
      </c>
      <c r="R363" s="399" t="s">
        <v>3787</v>
      </c>
      <c r="S363" s="399" t="s">
        <v>297</v>
      </c>
      <c r="T363" s="399" t="s">
        <v>421</v>
      </c>
    </row>
    <row r="364" spans="1:20" s="56" customFormat="1" ht="45" x14ac:dyDescent="0.2">
      <c r="A364" s="394" t="s">
        <v>4500</v>
      </c>
      <c r="B364" s="395" t="s">
        <v>3789</v>
      </c>
      <c r="C364" s="395" t="s">
        <v>3790</v>
      </c>
      <c r="D364" s="396" t="s">
        <v>3897</v>
      </c>
      <c r="E364" s="399" t="s">
        <v>336</v>
      </c>
      <c r="F364" s="398"/>
      <c r="G364" s="398"/>
      <c r="H364" s="397" t="s">
        <v>442</v>
      </c>
      <c r="I364" s="398"/>
      <c r="J364" s="398"/>
      <c r="K364" s="398"/>
      <c r="L364" s="398"/>
      <c r="M364" s="398"/>
      <c r="N364" s="396" t="s">
        <v>3792</v>
      </c>
      <c r="O364" s="397" t="s">
        <v>421</v>
      </c>
      <c r="P364" s="397" t="s">
        <v>421</v>
      </c>
      <c r="Q364" s="397" t="s">
        <v>297</v>
      </c>
      <c r="R364" s="397" t="s">
        <v>3787</v>
      </c>
      <c r="S364" s="397" t="s">
        <v>297</v>
      </c>
      <c r="T364" s="397" t="s">
        <v>421</v>
      </c>
    </row>
    <row r="365" spans="1:20" s="55" customFormat="1" ht="56.25" x14ac:dyDescent="0.2">
      <c r="A365" s="383" t="s">
        <v>4501</v>
      </c>
      <c r="B365" s="383" t="s">
        <v>4502</v>
      </c>
      <c r="C365" s="383" t="s">
        <v>4503</v>
      </c>
      <c r="D365" s="384" t="s">
        <v>3573</v>
      </c>
      <c r="E365" s="385" t="s">
        <v>3574</v>
      </c>
      <c r="F365" s="386"/>
      <c r="G365" s="387"/>
      <c r="H365" s="385" t="s">
        <v>442</v>
      </c>
      <c r="I365" s="387"/>
      <c r="J365" s="387"/>
      <c r="K365" s="387"/>
      <c r="L365" s="387"/>
      <c r="M365" s="388"/>
      <c r="N365" s="384" t="s">
        <v>3575</v>
      </c>
      <c r="O365" s="389" t="s">
        <v>421</v>
      </c>
      <c r="P365" s="389" t="s">
        <v>297</v>
      </c>
      <c r="Q365" s="389" t="s">
        <v>297</v>
      </c>
      <c r="R365" s="397" t="s">
        <v>459</v>
      </c>
      <c r="S365" s="390" t="s">
        <v>297</v>
      </c>
      <c r="T365" s="397" t="s">
        <v>421</v>
      </c>
    </row>
    <row r="366" spans="1:20" s="55" customFormat="1" ht="22.5" x14ac:dyDescent="0.2">
      <c r="A366" s="383" t="s">
        <v>4504</v>
      </c>
      <c r="B366" s="383" t="s">
        <v>299</v>
      </c>
      <c r="C366" s="383" t="s">
        <v>3803</v>
      </c>
      <c r="D366" s="384" t="s">
        <v>3804</v>
      </c>
      <c r="E366" s="385" t="s">
        <v>302</v>
      </c>
      <c r="F366" s="392"/>
      <c r="G366" s="393"/>
      <c r="H366" s="385" t="s">
        <v>442</v>
      </c>
      <c r="I366" s="393"/>
      <c r="J366" s="393"/>
      <c r="K366" s="393"/>
      <c r="L366" s="393"/>
      <c r="M366" s="393"/>
      <c r="N366" s="384" t="s">
        <v>3805</v>
      </c>
      <c r="O366" s="389" t="s">
        <v>421</v>
      </c>
      <c r="P366" s="389" t="s">
        <v>297</v>
      </c>
      <c r="Q366" s="389" t="s">
        <v>297</v>
      </c>
      <c r="R366" s="397" t="s">
        <v>459</v>
      </c>
      <c r="S366" s="397" t="s">
        <v>297</v>
      </c>
      <c r="T366" s="397" t="s">
        <v>421</v>
      </c>
    </row>
    <row r="367" spans="1:20" s="55" customFormat="1" x14ac:dyDescent="0.2">
      <c r="A367" s="383" t="s">
        <v>4505</v>
      </c>
      <c r="B367" s="383" t="s">
        <v>3588</v>
      </c>
      <c r="C367" s="383" t="s">
        <v>3589</v>
      </c>
      <c r="D367" s="384" t="s">
        <v>3590</v>
      </c>
      <c r="E367" s="385" t="s">
        <v>3586</v>
      </c>
      <c r="F367" s="386"/>
      <c r="G367" s="387"/>
      <c r="H367" s="385" t="s">
        <v>442</v>
      </c>
      <c r="I367" s="387"/>
      <c r="J367" s="387"/>
      <c r="K367" s="387"/>
      <c r="L367" s="387"/>
      <c r="M367" s="388"/>
      <c r="N367" s="384" t="s">
        <v>3591</v>
      </c>
      <c r="O367" s="385" t="s">
        <v>421</v>
      </c>
      <c r="P367" s="389" t="s">
        <v>297</v>
      </c>
      <c r="Q367" s="389" t="s">
        <v>297</v>
      </c>
      <c r="R367" s="397" t="s">
        <v>459</v>
      </c>
      <c r="S367" s="397" t="s">
        <v>297</v>
      </c>
      <c r="T367" s="397" t="s">
        <v>421</v>
      </c>
    </row>
    <row r="368" spans="1:20" s="55" customFormat="1" ht="22.5" x14ac:dyDescent="0.2">
      <c r="A368" s="383" t="s">
        <v>4506</v>
      </c>
      <c r="B368" s="383" t="s">
        <v>4036</v>
      </c>
      <c r="C368" s="383" t="s">
        <v>4037</v>
      </c>
      <c r="D368" s="416" t="s">
        <v>4038</v>
      </c>
      <c r="E368" s="417" t="s">
        <v>4039</v>
      </c>
      <c r="F368" s="385"/>
      <c r="G368" s="418"/>
      <c r="H368" s="417" t="s">
        <v>442</v>
      </c>
      <c r="I368" s="417"/>
      <c r="J368" s="417"/>
      <c r="K368" s="417"/>
      <c r="L368" s="417"/>
      <c r="M368" s="419"/>
      <c r="N368" s="416" t="s">
        <v>4507</v>
      </c>
      <c r="O368" s="389" t="s">
        <v>421</v>
      </c>
      <c r="P368" s="389" t="s">
        <v>297</v>
      </c>
      <c r="Q368" s="389" t="s">
        <v>297</v>
      </c>
      <c r="R368" s="397" t="s">
        <v>459</v>
      </c>
      <c r="S368" s="397" t="s">
        <v>297</v>
      </c>
      <c r="T368" s="397" t="s">
        <v>421</v>
      </c>
    </row>
    <row r="369" spans="1:20" s="57" customFormat="1" ht="22.5" x14ac:dyDescent="0.2">
      <c r="A369" s="383" t="s">
        <v>4508</v>
      </c>
      <c r="B369" s="383" t="s">
        <v>3819</v>
      </c>
      <c r="C369" s="383" t="s">
        <v>3820</v>
      </c>
      <c r="D369" s="416" t="s">
        <v>4509</v>
      </c>
      <c r="E369" s="385" t="s">
        <v>2025</v>
      </c>
      <c r="F369" s="392"/>
      <c r="G369" s="393"/>
      <c r="H369" s="388" t="s">
        <v>442</v>
      </c>
      <c r="I369" s="393"/>
      <c r="J369" s="393"/>
      <c r="K369" s="393"/>
      <c r="L369" s="393"/>
      <c r="M369" s="388"/>
      <c r="N369" s="416" t="s">
        <v>4510</v>
      </c>
      <c r="O369" s="404" t="s">
        <v>421</v>
      </c>
      <c r="P369" s="404" t="s">
        <v>297</v>
      </c>
      <c r="Q369" s="405" t="s">
        <v>297</v>
      </c>
      <c r="R369" s="389" t="s">
        <v>459</v>
      </c>
      <c r="S369" s="389" t="s">
        <v>297</v>
      </c>
      <c r="T369" s="389" t="s">
        <v>421</v>
      </c>
    </row>
    <row r="370" spans="1:20" s="57" customFormat="1" ht="22.5" x14ac:dyDescent="0.2">
      <c r="A370" s="383" t="s">
        <v>4511</v>
      </c>
      <c r="B370" s="383" t="s">
        <v>3824</v>
      </c>
      <c r="C370" s="383" t="s">
        <v>3825</v>
      </c>
      <c r="D370" s="416" t="s">
        <v>4512</v>
      </c>
      <c r="E370" s="385" t="s">
        <v>2025</v>
      </c>
      <c r="F370" s="392"/>
      <c r="G370" s="393"/>
      <c r="H370" s="388" t="s">
        <v>442</v>
      </c>
      <c r="I370" s="393"/>
      <c r="J370" s="393"/>
      <c r="K370" s="393"/>
      <c r="L370" s="393"/>
      <c r="M370" s="388"/>
      <c r="N370" s="416" t="s">
        <v>4513</v>
      </c>
      <c r="O370" s="404" t="s">
        <v>421</v>
      </c>
      <c r="P370" s="404" t="s">
        <v>297</v>
      </c>
      <c r="Q370" s="405" t="s">
        <v>297</v>
      </c>
      <c r="R370" s="389" t="s">
        <v>459</v>
      </c>
      <c r="S370" s="389" t="s">
        <v>297</v>
      </c>
      <c r="T370" s="389" t="s">
        <v>421</v>
      </c>
    </row>
    <row r="371" spans="1:20" s="57" customFormat="1" ht="33.75" x14ac:dyDescent="0.2">
      <c r="A371" s="394" t="s">
        <v>4514</v>
      </c>
      <c r="B371" s="395" t="s">
        <v>3783</v>
      </c>
      <c r="C371" s="395" t="s">
        <v>3784</v>
      </c>
      <c r="D371" s="396" t="s">
        <v>3785</v>
      </c>
      <c r="E371" s="397" t="s">
        <v>1687</v>
      </c>
      <c r="F371" s="398"/>
      <c r="G371" s="398"/>
      <c r="H371" s="397" t="s">
        <v>442</v>
      </c>
      <c r="I371" s="398"/>
      <c r="J371" s="398"/>
      <c r="K371" s="398"/>
      <c r="L371" s="398"/>
      <c r="M371" s="398"/>
      <c r="N371" s="396" t="s">
        <v>3786</v>
      </c>
      <c r="O371" s="397" t="s">
        <v>421</v>
      </c>
      <c r="P371" s="397" t="s">
        <v>421</v>
      </c>
      <c r="Q371" s="397" t="s">
        <v>297</v>
      </c>
      <c r="R371" s="399" t="s">
        <v>3787</v>
      </c>
      <c r="S371" s="399" t="s">
        <v>297</v>
      </c>
      <c r="T371" s="399" t="s">
        <v>421</v>
      </c>
    </row>
    <row r="372" spans="1:20" s="57" customFormat="1" ht="90" x14ac:dyDescent="0.2">
      <c r="A372" s="411" t="s">
        <v>4515</v>
      </c>
      <c r="B372" s="411" t="s">
        <v>3868</v>
      </c>
      <c r="C372" s="411" t="s">
        <v>3869</v>
      </c>
      <c r="D372" s="396" t="s">
        <v>4516</v>
      </c>
      <c r="E372" s="399" t="s">
        <v>370</v>
      </c>
      <c r="F372" s="396"/>
      <c r="G372" s="396"/>
      <c r="H372" s="399" t="s">
        <v>442</v>
      </c>
      <c r="I372" s="396"/>
      <c r="J372" s="396"/>
      <c r="K372" s="396"/>
      <c r="L372" s="396"/>
      <c r="M372" s="396"/>
      <c r="N372" s="396" t="s">
        <v>4517</v>
      </c>
      <c r="O372" s="399" t="s">
        <v>421</v>
      </c>
      <c r="P372" s="399" t="s">
        <v>421</v>
      </c>
      <c r="Q372" s="399" t="s">
        <v>421</v>
      </c>
      <c r="R372" s="389" t="s">
        <v>3787</v>
      </c>
      <c r="S372" s="389" t="s">
        <v>297</v>
      </c>
      <c r="T372" s="389" t="s">
        <v>421</v>
      </c>
    </row>
    <row r="373" spans="1:20" s="56" customFormat="1" ht="45" x14ac:dyDescent="0.2">
      <c r="A373" s="394" t="s">
        <v>4518</v>
      </c>
      <c r="B373" s="395" t="s">
        <v>3789</v>
      </c>
      <c r="C373" s="395" t="s">
        <v>3790</v>
      </c>
      <c r="D373" s="396" t="s">
        <v>3897</v>
      </c>
      <c r="E373" s="399" t="s">
        <v>336</v>
      </c>
      <c r="F373" s="398"/>
      <c r="G373" s="398"/>
      <c r="H373" s="397" t="s">
        <v>442</v>
      </c>
      <c r="I373" s="398"/>
      <c r="J373" s="398"/>
      <c r="K373" s="398"/>
      <c r="L373" s="398"/>
      <c r="M373" s="398"/>
      <c r="N373" s="396" t="s">
        <v>3792</v>
      </c>
      <c r="O373" s="397" t="s">
        <v>421</v>
      </c>
      <c r="P373" s="397" t="s">
        <v>421</v>
      </c>
      <c r="Q373" s="397" t="s">
        <v>297</v>
      </c>
      <c r="R373" s="397" t="s">
        <v>3787</v>
      </c>
      <c r="S373" s="397" t="s">
        <v>297</v>
      </c>
      <c r="T373" s="397" t="s">
        <v>421</v>
      </c>
    </row>
    <row r="374" spans="1:20" s="57" customFormat="1" ht="22.5" x14ac:dyDescent="0.2">
      <c r="A374" s="394" t="s">
        <v>4519</v>
      </c>
      <c r="B374" s="411" t="s">
        <v>4520</v>
      </c>
      <c r="C374" s="411" t="s">
        <v>4521</v>
      </c>
      <c r="D374" s="396" t="s">
        <v>4522</v>
      </c>
      <c r="E374" s="399" t="s">
        <v>4523</v>
      </c>
      <c r="F374" s="396"/>
      <c r="G374" s="396"/>
      <c r="H374" s="399" t="s">
        <v>442</v>
      </c>
      <c r="I374" s="396"/>
      <c r="J374" s="396"/>
      <c r="K374" s="396"/>
      <c r="L374" s="396"/>
      <c r="M374" s="396"/>
      <c r="N374" s="430" t="s">
        <v>4524</v>
      </c>
      <c r="O374" s="399" t="s">
        <v>421</v>
      </c>
      <c r="P374" s="399" t="s">
        <v>297</v>
      </c>
      <c r="Q374" s="399" t="s">
        <v>297</v>
      </c>
      <c r="R374" s="399" t="s">
        <v>3787</v>
      </c>
      <c r="S374" s="399" t="s">
        <v>297</v>
      </c>
      <c r="T374" s="399" t="s">
        <v>421</v>
      </c>
    </row>
    <row r="375" spans="1:20" s="55" customFormat="1" ht="56.25" x14ac:dyDescent="0.2">
      <c r="A375" s="383" t="s">
        <v>4525</v>
      </c>
      <c r="B375" s="383" t="s">
        <v>3794</v>
      </c>
      <c r="C375" s="383" t="s">
        <v>3795</v>
      </c>
      <c r="D375" s="384" t="s">
        <v>3796</v>
      </c>
      <c r="E375" s="385" t="s">
        <v>3797</v>
      </c>
      <c r="F375" s="392"/>
      <c r="G375" s="393"/>
      <c r="H375" s="385" t="s">
        <v>442</v>
      </c>
      <c r="I375" s="393"/>
      <c r="J375" s="393"/>
      <c r="K375" s="393"/>
      <c r="L375" s="393"/>
      <c r="M375" s="393"/>
      <c r="N375" s="384" t="s">
        <v>3798</v>
      </c>
      <c r="O375" s="389" t="s">
        <v>421</v>
      </c>
      <c r="P375" s="389" t="s">
        <v>297</v>
      </c>
      <c r="Q375" s="400" t="s">
        <v>297</v>
      </c>
      <c r="R375" s="401" t="s">
        <v>459</v>
      </c>
      <c r="S375" s="401" t="s">
        <v>297</v>
      </c>
      <c r="T375" s="401" t="s">
        <v>421</v>
      </c>
    </row>
    <row r="376" spans="1:20" s="55" customFormat="1" ht="56.25" x14ac:dyDescent="0.2">
      <c r="A376" s="383" t="s">
        <v>4526</v>
      </c>
      <c r="B376" s="383" t="s">
        <v>4527</v>
      </c>
      <c r="C376" s="383" t="s">
        <v>4528</v>
      </c>
      <c r="D376" s="384" t="s">
        <v>3573</v>
      </c>
      <c r="E376" s="385" t="s">
        <v>3574</v>
      </c>
      <c r="F376" s="386"/>
      <c r="G376" s="387"/>
      <c r="H376" s="385" t="s">
        <v>442</v>
      </c>
      <c r="I376" s="387"/>
      <c r="J376" s="387"/>
      <c r="K376" s="387"/>
      <c r="L376" s="387"/>
      <c r="M376" s="388"/>
      <c r="N376" s="384" t="s">
        <v>3575</v>
      </c>
      <c r="O376" s="389" t="s">
        <v>421</v>
      </c>
      <c r="P376" s="389" t="s">
        <v>297</v>
      </c>
      <c r="Q376" s="389" t="s">
        <v>297</v>
      </c>
      <c r="R376" s="397" t="s">
        <v>459</v>
      </c>
      <c r="S376" s="390" t="s">
        <v>297</v>
      </c>
      <c r="T376" s="397" t="s">
        <v>421</v>
      </c>
    </row>
    <row r="377" spans="1:20" s="55" customFormat="1" ht="22.5" x14ac:dyDescent="0.2">
      <c r="A377" s="383" t="s">
        <v>4529</v>
      </c>
      <c r="B377" s="383" t="s">
        <v>299</v>
      </c>
      <c r="C377" s="383" t="s">
        <v>3803</v>
      </c>
      <c r="D377" s="384" t="s">
        <v>3804</v>
      </c>
      <c r="E377" s="385" t="s">
        <v>302</v>
      </c>
      <c r="F377" s="392"/>
      <c r="G377" s="393"/>
      <c r="H377" s="385" t="s">
        <v>442</v>
      </c>
      <c r="I377" s="393"/>
      <c r="J377" s="393"/>
      <c r="K377" s="393"/>
      <c r="L377" s="393"/>
      <c r="M377" s="393"/>
      <c r="N377" s="384" t="s">
        <v>3805</v>
      </c>
      <c r="O377" s="389" t="s">
        <v>421</v>
      </c>
      <c r="P377" s="389" t="s">
        <v>297</v>
      </c>
      <c r="Q377" s="389" t="s">
        <v>297</v>
      </c>
      <c r="R377" s="397" t="s">
        <v>459</v>
      </c>
      <c r="S377" s="397" t="s">
        <v>297</v>
      </c>
      <c r="T377" s="397" t="s">
        <v>421</v>
      </c>
    </row>
    <row r="378" spans="1:20" s="55" customFormat="1" x14ac:dyDescent="0.2">
      <c r="A378" s="383" t="s">
        <v>4530</v>
      </c>
      <c r="B378" s="383" t="s">
        <v>3812</v>
      </c>
      <c r="C378" s="383" t="s">
        <v>3813</v>
      </c>
      <c r="D378" s="384" t="s">
        <v>3814</v>
      </c>
      <c r="E378" s="385" t="s">
        <v>3815</v>
      </c>
      <c r="F378" s="392"/>
      <c r="G378" s="393"/>
      <c r="H378" s="385" t="s">
        <v>442</v>
      </c>
      <c r="I378" s="393"/>
      <c r="J378" s="393"/>
      <c r="K378" s="393"/>
      <c r="L378" s="393"/>
      <c r="M378" s="385"/>
      <c r="N378" s="402" t="s">
        <v>3816</v>
      </c>
      <c r="O378" s="389" t="s">
        <v>421</v>
      </c>
      <c r="P378" s="389" t="s">
        <v>421</v>
      </c>
      <c r="Q378" s="400" t="s">
        <v>297</v>
      </c>
      <c r="R378" s="397" t="s">
        <v>459</v>
      </c>
      <c r="S378" s="397" t="s">
        <v>297</v>
      </c>
      <c r="T378" s="397" t="s">
        <v>421</v>
      </c>
    </row>
    <row r="379" spans="1:20" s="55" customFormat="1" x14ac:dyDescent="0.2">
      <c r="A379" s="383" t="s">
        <v>4531</v>
      </c>
      <c r="B379" s="383" t="s">
        <v>3588</v>
      </c>
      <c r="C379" s="383" t="s">
        <v>3589</v>
      </c>
      <c r="D379" s="384" t="s">
        <v>3590</v>
      </c>
      <c r="E379" s="385" t="s">
        <v>3586</v>
      </c>
      <c r="F379" s="386"/>
      <c r="G379" s="387"/>
      <c r="H379" s="385" t="s">
        <v>442</v>
      </c>
      <c r="I379" s="387"/>
      <c r="J379" s="387"/>
      <c r="K379" s="387"/>
      <c r="L379" s="387"/>
      <c r="M379" s="388"/>
      <c r="N379" s="384" t="s">
        <v>3591</v>
      </c>
      <c r="O379" s="385" t="s">
        <v>421</v>
      </c>
      <c r="P379" s="389" t="s">
        <v>297</v>
      </c>
      <c r="Q379" s="389" t="s">
        <v>297</v>
      </c>
      <c r="R379" s="397" t="s">
        <v>459</v>
      </c>
      <c r="S379" s="397" t="s">
        <v>297</v>
      </c>
      <c r="T379" s="397" t="s">
        <v>421</v>
      </c>
    </row>
    <row r="380" spans="1:20" s="55" customFormat="1" ht="33.75" x14ac:dyDescent="0.2">
      <c r="A380" s="383" t="s">
        <v>4532</v>
      </c>
      <c r="B380" s="383" t="s">
        <v>4533</v>
      </c>
      <c r="C380" s="383" t="s">
        <v>4534</v>
      </c>
      <c r="D380" s="384" t="s">
        <v>4535</v>
      </c>
      <c r="E380" s="385" t="s">
        <v>4039</v>
      </c>
      <c r="F380" s="392"/>
      <c r="G380" s="393"/>
      <c r="H380" s="385" t="s">
        <v>442</v>
      </c>
      <c r="I380" s="393"/>
      <c r="J380" s="393"/>
      <c r="K380" s="393"/>
      <c r="L380" s="393"/>
      <c r="M380" s="393"/>
      <c r="N380" s="384" t="s">
        <v>4536</v>
      </c>
      <c r="O380" s="389" t="s">
        <v>421</v>
      </c>
      <c r="P380" s="389" t="s">
        <v>297</v>
      </c>
      <c r="Q380" s="400" t="s">
        <v>297</v>
      </c>
      <c r="R380" s="397" t="s">
        <v>459</v>
      </c>
      <c r="S380" s="397" t="s">
        <v>297</v>
      </c>
      <c r="T380" s="397" t="s">
        <v>421</v>
      </c>
    </row>
    <row r="381" spans="1:20" s="57" customFormat="1" ht="33.75" x14ac:dyDescent="0.2">
      <c r="A381" s="394" t="s">
        <v>4537</v>
      </c>
      <c r="B381" s="395" t="s">
        <v>3783</v>
      </c>
      <c r="C381" s="395" t="s">
        <v>3784</v>
      </c>
      <c r="D381" s="396" t="s">
        <v>3785</v>
      </c>
      <c r="E381" s="397" t="s">
        <v>1687</v>
      </c>
      <c r="F381" s="398"/>
      <c r="G381" s="398"/>
      <c r="H381" s="397" t="s">
        <v>442</v>
      </c>
      <c r="I381" s="398"/>
      <c r="J381" s="398"/>
      <c r="K381" s="398"/>
      <c r="L381" s="398"/>
      <c r="M381" s="398"/>
      <c r="N381" s="396" t="s">
        <v>3786</v>
      </c>
      <c r="O381" s="397" t="s">
        <v>421</v>
      </c>
      <c r="P381" s="397" t="s">
        <v>421</v>
      </c>
      <c r="Q381" s="397" t="s">
        <v>297</v>
      </c>
      <c r="R381" s="399" t="s">
        <v>3787</v>
      </c>
      <c r="S381" s="399" t="s">
        <v>297</v>
      </c>
      <c r="T381" s="399" t="s">
        <v>421</v>
      </c>
    </row>
    <row r="382" spans="1:20" s="57" customFormat="1" ht="112.5" x14ac:dyDescent="0.2">
      <c r="A382" s="411" t="s">
        <v>4538</v>
      </c>
      <c r="B382" s="411" t="s">
        <v>4539</v>
      </c>
      <c r="C382" s="411" t="s">
        <v>4540</v>
      </c>
      <c r="D382" s="396" t="s">
        <v>4541</v>
      </c>
      <c r="E382" s="399" t="s">
        <v>370</v>
      </c>
      <c r="F382" s="396"/>
      <c r="G382" s="396"/>
      <c r="H382" s="399" t="s">
        <v>442</v>
      </c>
      <c r="I382" s="396"/>
      <c r="J382" s="396"/>
      <c r="K382" s="396"/>
      <c r="L382" s="396"/>
      <c r="M382" s="396"/>
      <c r="N382" s="396" t="s">
        <v>4542</v>
      </c>
      <c r="O382" s="399" t="s">
        <v>421</v>
      </c>
      <c r="P382" s="399" t="s">
        <v>421</v>
      </c>
      <c r="Q382" s="399" t="s">
        <v>297</v>
      </c>
      <c r="R382" s="399" t="s">
        <v>3787</v>
      </c>
      <c r="S382" s="399" t="s">
        <v>297</v>
      </c>
      <c r="T382" s="399" t="s">
        <v>421</v>
      </c>
    </row>
    <row r="383" spans="1:20" s="57" customFormat="1" ht="22.5" x14ac:dyDescent="0.2">
      <c r="A383" s="411" t="s">
        <v>4543</v>
      </c>
      <c r="B383" s="411" t="s">
        <v>4544</v>
      </c>
      <c r="C383" s="411" t="s">
        <v>3884</v>
      </c>
      <c r="D383" s="396" t="s">
        <v>3885</v>
      </c>
      <c r="E383" s="399" t="s">
        <v>323</v>
      </c>
      <c r="F383" s="396"/>
      <c r="G383" s="396"/>
      <c r="H383" s="399" t="s">
        <v>442</v>
      </c>
      <c r="I383" s="396"/>
      <c r="J383" s="396"/>
      <c r="K383" s="396"/>
      <c r="L383" s="396"/>
      <c r="M383" s="396"/>
      <c r="N383" s="396" t="s">
        <v>3886</v>
      </c>
      <c r="O383" s="399" t="s">
        <v>421</v>
      </c>
      <c r="P383" s="399" t="s">
        <v>421</v>
      </c>
      <c r="Q383" s="399" t="s">
        <v>421</v>
      </c>
      <c r="R383" s="399" t="s">
        <v>3787</v>
      </c>
      <c r="S383" s="399" t="s">
        <v>297</v>
      </c>
      <c r="T383" s="399" t="s">
        <v>421</v>
      </c>
    </row>
    <row r="384" spans="1:20" s="57" customFormat="1" ht="67.5" x14ac:dyDescent="0.2">
      <c r="A384" s="411" t="s">
        <v>4545</v>
      </c>
      <c r="B384" s="411" t="s">
        <v>4546</v>
      </c>
      <c r="C384" s="411" t="s">
        <v>3889</v>
      </c>
      <c r="D384" s="396" t="s">
        <v>3890</v>
      </c>
      <c r="E384" s="399" t="s">
        <v>323</v>
      </c>
      <c r="F384" s="396"/>
      <c r="G384" s="396"/>
      <c r="H384" s="399" t="s">
        <v>442</v>
      </c>
      <c r="I384" s="396"/>
      <c r="J384" s="396"/>
      <c r="K384" s="396"/>
      <c r="L384" s="396"/>
      <c r="M384" s="396"/>
      <c r="N384" s="396" t="s">
        <v>4547</v>
      </c>
      <c r="O384" s="399" t="s">
        <v>421</v>
      </c>
      <c r="P384" s="399" t="s">
        <v>421</v>
      </c>
      <c r="Q384" s="399" t="s">
        <v>421</v>
      </c>
      <c r="R384" s="399" t="s">
        <v>3787</v>
      </c>
      <c r="S384" s="399" t="s">
        <v>297</v>
      </c>
      <c r="T384" s="399" t="s">
        <v>421</v>
      </c>
    </row>
    <row r="385" spans="1:20" s="60" customFormat="1" ht="45" x14ac:dyDescent="0.2">
      <c r="A385" s="420" t="s">
        <v>4548</v>
      </c>
      <c r="B385" s="421" t="s">
        <v>4549</v>
      </c>
      <c r="C385" s="422" t="s">
        <v>4550</v>
      </c>
      <c r="D385" s="423" t="s">
        <v>4050</v>
      </c>
      <c r="E385" s="399" t="s">
        <v>323</v>
      </c>
      <c r="F385" s="422"/>
      <c r="G385" s="422"/>
      <c r="H385" s="424" t="s">
        <v>442</v>
      </c>
      <c r="I385" s="422"/>
      <c r="J385" s="422"/>
      <c r="K385" s="422"/>
      <c r="L385" s="422"/>
      <c r="M385" s="422"/>
      <c r="N385" s="396" t="s">
        <v>4551</v>
      </c>
      <c r="O385" s="399" t="s">
        <v>421</v>
      </c>
      <c r="P385" s="399" t="s">
        <v>421</v>
      </c>
      <c r="Q385" s="399" t="s">
        <v>297</v>
      </c>
      <c r="R385" s="399" t="s">
        <v>3787</v>
      </c>
      <c r="S385" s="415" t="s">
        <v>421</v>
      </c>
      <c r="T385" s="415" t="s">
        <v>421</v>
      </c>
    </row>
    <row r="386" spans="1:20" s="56" customFormat="1" ht="45" x14ac:dyDescent="0.2">
      <c r="A386" s="394" t="s">
        <v>4552</v>
      </c>
      <c r="B386" s="395" t="s">
        <v>3789</v>
      </c>
      <c r="C386" s="395" t="s">
        <v>3790</v>
      </c>
      <c r="D386" s="396" t="s">
        <v>3897</v>
      </c>
      <c r="E386" s="399" t="s">
        <v>336</v>
      </c>
      <c r="F386" s="398"/>
      <c r="G386" s="398"/>
      <c r="H386" s="397" t="s">
        <v>442</v>
      </c>
      <c r="I386" s="398"/>
      <c r="J386" s="398"/>
      <c r="K386" s="398"/>
      <c r="L386" s="398"/>
      <c r="M386" s="398"/>
      <c r="N386" s="396" t="s">
        <v>3792</v>
      </c>
      <c r="O386" s="397" t="s">
        <v>421</v>
      </c>
      <c r="P386" s="397" t="s">
        <v>421</v>
      </c>
      <c r="Q386" s="397" t="s">
        <v>297</v>
      </c>
      <c r="R386" s="397" t="s">
        <v>3787</v>
      </c>
      <c r="S386" s="397" t="s">
        <v>297</v>
      </c>
      <c r="T386" s="397" t="s">
        <v>421</v>
      </c>
    </row>
    <row r="387" spans="1:20" s="55" customFormat="1" ht="56.25" x14ac:dyDescent="0.2">
      <c r="A387" s="383" t="s">
        <v>4553</v>
      </c>
      <c r="B387" s="383" t="s">
        <v>3794</v>
      </c>
      <c r="C387" s="383" t="s">
        <v>3795</v>
      </c>
      <c r="D387" s="384" t="s">
        <v>3796</v>
      </c>
      <c r="E387" s="385" t="s">
        <v>3797</v>
      </c>
      <c r="F387" s="392"/>
      <c r="G387" s="393"/>
      <c r="H387" s="385" t="s">
        <v>442</v>
      </c>
      <c r="I387" s="393"/>
      <c r="J387" s="393"/>
      <c r="K387" s="393"/>
      <c r="L387" s="393"/>
      <c r="M387" s="393"/>
      <c r="N387" s="384" t="s">
        <v>3798</v>
      </c>
      <c r="O387" s="389" t="s">
        <v>421</v>
      </c>
      <c r="P387" s="389" t="s">
        <v>297</v>
      </c>
      <c r="Q387" s="400" t="s">
        <v>297</v>
      </c>
      <c r="R387" s="401" t="s">
        <v>459</v>
      </c>
      <c r="S387" s="401" t="s">
        <v>297</v>
      </c>
      <c r="T387" s="401" t="s">
        <v>421</v>
      </c>
    </row>
    <row r="388" spans="1:20" s="55" customFormat="1" ht="56.25" x14ac:dyDescent="0.2">
      <c r="A388" s="383" t="s">
        <v>4554</v>
      </c>
      <c r="B388" s="383" t="s">
        <v>4555</v>
      </c>
      <c r="C388" s="383" t="s">
        <v>4556</v>
      </c>
      <c r="D388" s="384" t="s">
        <v>3573</v>
      </c>
      <c r="E388" s="385" t="s">
        <v>3574</v>
      </c>
      <c r="F388" s="386"/>
      <c r="G388" s="387"/>
      <c r="H388" s="385" t="s">
        <v>442</v>
      </c>
      <c r="I388" s="387"/>
      <c r="J388" s="387"/>
      <c r="K388" s="387"/>
      <c r="L388" s="387"/>
      <c r="M388" s="388"/>
      <c r="N388" s="384" t="s">
        <v>3575</v>
      </c>
      <c r="O388" s="389" t="s">
        <v>421</v>
      </c>
      <c r="P388" s="389" t="s">
        <v>297</v>
      </c>
      <c r="Q388" s="389" t="s">
        <v>297</v>
      </c>
      <c r="R388" s="397" t="s">
        <v>459</v>
      </c>
      <c r="S388" s="390" t="s">
        <v>297</v>
      </c>
      <c r="T388" s="397" t="s">
        <v>421</v>
      </c>
    </row>
    <row r="389" spans="1:20" s="55" customFormat="1" ht="22.5" x14ac:dyDescent="0.2">
      <c r="A389" s="383" t="s">
        <v>4557</v>
      </c>
      <c r="B389" s="383" t="s">
        <v>299</v>
      </c>
      <c r="C389" s="383" t="s">
        <v>3803</v>
      </c>
      <c r="D389" s="384" t="s">
        <v>3804</v>
      </c>
      <c r="E389" s="385" t="s">
        <v>302</v>
      </c>
      <c r="F389" s="392"/>
      <c r="G389" s="393"/>
      <c r="H389" s="385" t="s">
        <v>442</v>
      </c>
      <c r="I389" s="393"/>
      <c r="J389" s="393"/>
      <c r="K389" s="393"/>
      <c r="L389" s="393"/>
      <c r="M389" s="393"/>
      <c r="N389" s="384" t="s">
        <v>3805</v>
      </c>
      <c r="O389" s="389" t="s">
        <v>421</v>
      </c>
      <c r="P389" s="389" t="s">
        <v>297</v>
      </c>
      <c r="Q389" s="389" t="s">
        <v>297</v>
      </c>
      <c r="R389" s="397" t="s">
        <v>459</v>
      </c>
      <c r="S389" s="397" t="s">
        <v>297</v>
      </c>
      <c r="T389" s="397" t="s">
        <v>421</v>
      </c>
    </row>
    <row r="390" spans="1:20" s="55" customFormat="1" x14ac:dyDescent="0.2">
      <c r="A390" s="383" t="s">
        <v>4558</v>
      </c>
      <c r="B390" s="383" t="s">
        <v>3812</v>
      </c>
      <c r="C390" s="383" t="s">
        <v>3813</v>
      </c>
      <c r="D390" s="384" t="s">
        <v>3814</v>
      </c>
      <c r="E390" s="385" t="s">
        <v>3815</v>
      </c>
      <c r="F390" s="392"/>
      <c r="G390" s="393"/>
      <c r="H390" s="385" t="s">
        <v>442</v>
      </c>
      <c r="I390" s="393"/>
      <c r="J390" s="393"/>
      <c r="K390" s="393"/>
      <c r="L390" s="393"/>
      <c r="M390" s="385"/>
      <c r="N390" s="402" t="s">
        <v>3816</v>
      </c>
      <c r="O390" s="389" t="s">
        <v>421</v>
      </c>
      <c r="P390" s="389" t="s">
        <v>421</v>
      </c>
      <c r="Q390" s="400" t="s">
        <v>297</v>
      </c>
      <c r="R390" s="397" t="s">
        <v>459</v>
      </c>
      <c r="S390" s="397" t="s">
        <v>297</v>
      </c>
      <c r="T390" s="397" t="s">
        <v>421</v>
      </c>
    </row>
    <row r="391" spans="1:20" s="55" customFormat="1" x14ac:dyDescent="0.2">
      <c r="A391" s="383" t="s">
        <v>4559</v>
      </c>
      <c r="B391" s="383" t="s">
        <v>3588</v>
      </c>
      <c r="C391" s="383" t="s">
        <v>3589</v>
      </c>
      <c r="D391" s="384" t="s">
        <v>3590</v>
      </c>
      <c r="E391" s="385" t="s">
        <v>3586</v>
      </c>
      <c r="F391" s="386"/>
      <c r="G391" s="387"/>
      <c r="H391" s="385" t="s">
        <v>442</v>
      </c>
      <c r="I391" s="387"/>
      <c r="J391" s="387"/>
      <c r="K391" s="387"/>
      <c r="L391" s="387"/>
      <c r="M391" s="388"/>
      <c r="N391" s="384" t="s">
        <v>3591</v>
      </c>
      <c r="O391" s="385" t="s">
        <v>421</v>
      </c>
      <c r="P391" s="389" t="s">
        <v>297</v>
      </c>
      <c r="Q391" s="389" t="s">
        <v>297</v>
      </c>
      <c r="R391" s="397" t="s">
        <v>459</v>
      </c>
      <c r="S391" s="397" t="s">
        <v>297</v>
      </c>
      <c r="T391" s="397" t="s">
        <v>421</v>
      </c>
    </row>
    <row r="392" spans="1:20" s="55" customFormat="1" ht="45" x14ac:dyDescent="0.2">
      <c r="A392" s="383" t="s">
        <v>4560</v>
      </c>
      <c r="B392" s="383" t="s">
        <v>4533</v>
      </c>
      <c r="C392" s="383" t="s">
        <v>4534</v>
      </c>
      <c r="D392" s="384" t="s">
        <v>4535</v>
      </c>
      <c r="E392" s="385" t="s">
        <v>4039</v>
      </c>
      <c r="F392" s="392"/>
      <c r="G392" s="393"/>
      <c r="H392" s="385" t="s">
        <v>442</v>
      </c>
      <c r="I392" s="393"/>
      <c r="J392" s="393"/>
      <c r="K392" s="393"/>
      <c r="L392" s="393"/>
      <c r="M392" s="393"/>
      <c r="N392" s="384" t="s">
        <v>4561</v>
      </c>
      <c r="O392" s="389" t="s">
        <v>421</v>
      </c>
      <c r="P392" s="389" t="s">
        <v>297</v>
      </c>
      <c r="Q392" s="400" t="s">
        <v>297</v>
      </c>
      <c r="R392" s="397" t="s">
        <v>459</v>
      </c>
      <c r="S392" s="397" t="s">
        <v>297</v>
      </c>
      <c r="T392" s="397" t="s">
        <v>421</v>
      </c>
    </row>
    <row r="393" spans="1:20" s="55" customFormat="1" ht="33.75" x14ac:dyDescent="0.2">
      <c r="A393" s="383" t="s">
        <v>4562</v>
      </c>
      <c r="B393" s="383" t="s">
        <v>4036</v>
      </c>
      <c r="C393" s="383" t="s">
        <v>4037</v>
      </c>
      <c r="D393" s="416" t="s">
        <v>4038</v>
      </c>
      <c r="E393" s="417" t="s">
        <v>4039</v>
      </c>
      <c r="F393" s="385"/>
      <c r="G393" s="418"/>
      <c r="H393" s="417" t="s">
        <v>442</v>
      </c>
      <c r="I393" s="417"/>
      <c r="J393" s="417"/>
      <c r="K393" s="417"/>
      <c r="L393" s="417"/>
      <c r="M393" s="419"/>
      <c r="N393" s="384" t="s">
        <v>4563</v>
      </c>
      <c r="O393" s="389" t="s">
        <v>421</v>
      </c>
      <c r="P393" s="389" t="s">
        <v>297</v>
      </c>
      <c r="Q393" s="389" t="s">
        <v>297</v>
      </c>
      <c r="R393" s="397" t="s">
        <v>459</v>
      </c>
      <c r="S393" s="397" t="s">
        <v>297</v>
      </c>
      <c r="T393" s="397" t="s">
        <v>421</v>
      </c>
    </row>
    <row r="394" spans="1:20" s="57" customFormat="1" ht="33.75" x14ac:dyDescent="0.2">
      <c r="A394" s="394" t="s">
        <v>4564</v>
      </c>
      <c r="B394" s="395" t="s">
        <v>3783</v>
      </c>
      <c r="C394" s="395" t="s">
        <v>3784</v>
      </c>
      <c r="D394" s="396" t="s">
        <v>3785</v>
      </c>
      <c r="E394" s="397" t="s">
        <v>1687</v>
      </c>
      <c r="F394" s="398"/>
      <c r="G394" s="398"/>
      <c r="H394" s="397" t="s">
        <v>442</v>
      </c>
      <c r="I394" s="398"/>
      <c r="J394" s="398"/>
      <c r="K394" s="398"/>
      <c r="L394" s="398"/>
      <c r="M394" s="398"/>
      <c r="N394" s="396" t="s">
        <v>3786</v>
      </c>
      <c r="O394" s="397" t="s">
        <v>421</v>
      </c>
      <c r="P394" s="397" t="s">
        <v>421</v>
      </c>
      <c r="Q394" s="397" t="s">
        <v>297</v>
      </c>
      <c r="R394" s="401" t="s">
        <v>3787</v>
      </c>
      <c r="S394" s="401" t="s">
        <v>297</v>
      </c>
      <c r="T394" s="401" t="s">
        <v>421</v>
      </c>
    </row>
    <row r="395" spans="1:20" s="57" customFormat="1" ht="22.5" x14ac:dyDescent="0.2">
      <c r="A395" s="411" t="s">
        <v>4565</v>
      </c>
      <c r="B395" s="411" t="s">
        <v>4566</v>
      </c>
      <c r="C395" s="411" t="s">
        <v>3884</v>
      </c>
      <c r="D395" s="396" t="s">
        <v>3885</v>
      </c>
      <c r="E395" s="399" t="s">
        <v>323</v>
      </c>
      <c r="F395" s="396"/>
      <c r="G395" s="396"/>
      <c r="H395" s="399" t="s">
        <v>442</v>
      </c>
      <c r="I395" s="396"/>
      <c r="J395" s="396"/>
      <c r="K395" s="396"/>
      <c r="L395" s="396"/>
      <c r="M395" s="396"/>
      <c r="N395" s="396" t="s">
        <v>3886</v>
      </c>
      <c r="O395" s="399" t="s">
        <v>421</v>
      </c>
      <c r="P395" s="399" t="s">
        <v>421</v>
      </c>
      <c r="Q395" s="399" t="s">
        <v>421</v>
      </c>
      <c r="R395" s="401" t="s">
        <v>3787</v>
      </c>
      <c r="S395" s="401" t="s">
        <v>297</v>
      </c>
      <c r="T395" s="401" t="s">
        <v>421</v>
      </c>
    </row>
    <row r="396" spans="1:20" s="57" customFormat="1" ht="67.5" x14ac:dyDescent="0.2">
      <c r="A396" s="411" t="s">
        <v>4567</v>
      </c>
      <c r="B396" s="411" t="s">
        <v>4568</v>
      </c>
      <c r="C396" s="411" t="s">
        <v>3889</v>
      </c>
      <c r="D396" s="396" t="s">
        <v>3890</v>
      </c>
      <c r="E396" s="399" t="s">
        <v>323</v>
      </c>
      <c r="F396" s="396"/>
      <c r="G396" s="396"/>
      <c r="H396" s="399" t="s">
        <v>442</v>
      </c>
      <c r="I396" s="396"/>
      <c r="J396" s="396"/>
      <c r="K396" s="396"/>
      <c r="L396" s="396"/>
      <c r="M396" s="396"/>
      <c r="N396" s="396" t="s">
        <v>4569</v>
      </c>
      <c r="O396" s="399" t="s">
        <v>421</v>
      </c>
      <c r="P396" s="399" t="s">
        <v>421</v>
      </c>
      <c r="Q396" s="399" t="s">
        <v>421</v>
      </c>
      <c r="R396" s="401" t="s">
        <v>3787</v>
      </c>
      <c r="S396" s="401" t="s">
        <v>297</v>
      </c>
      <c r="T396" s="401" t="s">
        <v>421</v>
      </c>
    </row>
    <row r="397" spans="1:20" s="56" customFormat="1" ht="45" x14ac:dyDescent="0.2">
      <c r="A397" s="394" t="s">
        <v>4570</v>
      </c>
      <c r="B397" s="395" t="s">
        <v>3789</v>
      </c>
      <c r="C397" s="395" t="s">
        <v>3790</v>
      </c>
      <c r="D397" s="396" t="s">
        <v>3897</v>
      </c>
      <c r="E397" s="399" t="s">
        <v>336</v>
      </c>
      <c r="F397" s="398"/>
      <c r="G397" s="398"/>
      <c r="H397" s="397" t="s">
        <v>442</v>
      </c>
      <c r="I397" s="398"/>
      <c r="J397" s="398"/>
      <c r="K397" s="398"/>
      <c r="L397" s="398"/>
      <c r="M397" s="398"/>
      <c r="N397" s="396" t="s">
        <v>3792</v>
      </c>
      <c r="O397" s="397" t="s">
        <v>421</v>
      </c>
      <c r="P397" s="397" t="s">
        <v>421</v>
      </c>
      <c r="Q397" s="397" t="s">
        <v>297</v>
      </c>
      <c r="R397" s="397" t="s">
        <v>3787</v>
      </c>
      <c r="S397" s="397" t="s">
        <v>297</v>
      </c>
      <c r="T397" s="397" t="s">
        <v>421</v>
      </c>
    </row>
    <row r="398" spans="1:20" s="55" customFormat="1" ht="56.25" x14ac:dyDescent="0.2">
      <c r="A398" s="383" t="s">
        <v>4571</v>
      </c>
      <c r="B398" s="383" t="s">
        <v>3794</v>
      </c>
      <c r="C398" s="383" t="s">
        <v>3795</v>
      </c>
      <c r="D398" s="384" t="s">
        <v>3796</v>
      </c>
      <c r="E398" s="385" t="s">
        <v>3797</v>
      </c>
      <c r="F398" s="392"/>
      <c r="G398" s="393"/>
      <c r="H398" s="385" t="s">
        <v>442</v>
      </c>
      <c r="I398" s="393"/>
      <c r="J398" s="393"/>
      <c r="K398" s="393"/>
      <c r="L398" s="393"/>
      <c r="M398" s="393"/>
      <c r="N398" s="384" t="s">
        <v>3798</v>
      </c>
      <c r="O398" s="389" t="s">
        <v>421</v>
      </c>
      <c r="P398" s="389" t="s">
        <v>297</v>
      </c>
      <c r="Q398" s="400" t="s">
        <v>297</v>
      </c>
      <c r="R398" s="401" t="s">
        <v>459</v>
      </c>
      <c r="S398" s="401" t="s">
        <v>297</v>
      </c>
      <c r="T398" s="401" t="s">
        <v>421</v>
      </c>
    </row>
    <row r="399" spans="1:20" s="55" customFormat="1" ht="56.25" x14ac:dyDescent="0.2">
      <c r="A399" s="383" t="s">
        <v>4572</v>
      </c>
      <c r="B399" s="383" t="s">
        <v>4573</v>
      </c>
      <c r="C399" s="383" t="s">
        <v>4574</v>
      </c>
      <c r="D399" s="384" t="s">
        <v>3573</v>
      </c>
      <c r="E399" s="385" t="s">
        <v>3574</v>
      </c>
      <c r="F399" s="386"/>
      <c r="G399" s="387"/>
      <c r="H399" s="385" t="s">
        <v>442</v>
      </c>
      <c r="I399" s="387"/>
      <c r="J399" s="387"/>
      <c r="K399" s="387"/>
      <c r="L399" s="387"/>
      <c r="M399" s="388"/>
      <c r="N399" s="384" t="s">
        <v>3575</v>
      </c>
      <c r="O399" s="389" t="s">
        <v>421</v>
      </c>
      <c r="P399" s="389" t="s">
        <v>297</v>
      </c>
      <c r="Q399" s="389" t="s">
        <v>297</v>
      </c>
      <c r="R399" s="397" t="s">
        <v>459</v>
      </c>
      <c r="S399" s="390" t="s">
        <v>297</v>
      </c>
      <c r="T399" s="397" t="s">
        <v>421</v>
      </c>
    </row>
    <row r="400" spans="1:20" s="55" customFormat="1" ht="22.5" x14ac:dyDescent="0.2">
      <c r="A400" s="383" t="s">
        <v>4575</v>
      </c>
      <c r="B400" s="383" t="s">
        <v>299</v>
      </c>
      <c r="C400" s="383" t="s">
        <v>3803</v>
      </c>
      <c r="D400" s="384" t="s">
        <v>3804</v>
      </c>
      <c r="E400" s="385" t="s">
        <v>302</v>
      </c>
      <c r="F400" s="392"/>
      <c r="G400" s="393"/>
      <c r="H400" s="385" t="s">
        <v>442</v>
      </c>
      <c r="I400" s="393"/>
      <c r="J400" s="393"/>
      <c r="K400" s="393"/>
      <c r="L400" s="393"/>
      <c r="M400" s="393"/>
      <c r="N400" s="384" t="s">
        <v>3805</v>
      </c>
      <c r="O400" s="389" t="s">
        <v>421</v>
      </c>
      <c r="P400" s="389" t="s">
        <v>297</v>
      </c>
      <c r="Q400" s="389" t="s">
        <v>297</v>
      </c>
      <c r="R400" s="397" t="s">
        <v>459</v>
      </c>
      <c r="S400" s="397" t="s">
        <v>297</v>
      </c>
      <c r="T400" s="397" t="s">
        <v>421</v>
      </c>
    </row>
    <row r="401" spans="1:20" s="55" customFormat="1" x14ac:dyDescent="0.2">
      <c r="A401" s="383" t="s">
        <v>4576</v>
      </c>
      <c r="B401" s="383" t="s">
        <v>3812</v>
      </c>
      <c r="C401" s="383" t="s">
        <v>3813</v>
      </c>
      <c r="D401" s="384" t="s">
        <v>3814</v>
      </c>
      <c r="E401" s="385" t="s">
        <v>3815</v>
      </c>
      <c r="F401" s="392"/>
      <c r="G401" s="393"/>
      <c r="H401" s="385" t="s">
        <v>442</v>
      </c>
      <c r="I401" s="393"/>
      <c r="J401" s="393"/>
      <c r="K401" s="393"/>
      <c r="L401" s="393"/>
      <c r="M401" s="385"/>
      <c r="N401" s="402" t="s">
        <v>3816</v>
      </c>
      <c r="O401" s="389" t="s">
        <v>421</v>
      </c>
      <c r="P401" s="389" t="s">
        <v>421</v>
      </c>
      <c r="Q401" s="400" t="s">
        <v>297</v>
      </c>
      <c r="R401" s="397" t="s">
        <v>459</v>
      </c>
      <c r="S401" s="401" t="s">
        <v>297</v>
      </c>
      <c r="T401" s="401" t="s">
        <v>421</v>
      </c>
    </row>
    <row r="402" spans="1:20" s="55" customFormat="1" x14ac:dyDescent="0.2">
      <c r="A402" s="383" t="s">
        <v>4577</v>
      </c>
      <c r="B402" s="383" t="s">
        <v>3588</v>
      </c>
      <c r="C402" s="383" t="s">
        <v>3589</v>
      </c>
      <c r="D402" s="384" t="s">
        <v>3590</v>
      </c>
      <c r="E402" s="385" t="s">
        <v>3586</v>
      </c>
      <c r="F402" s="386"/>
      <c r="G402" s="387"/>
      <c r="H402" s="385" t="s">
        <v>442</v>
      </c>
      <c r="I402" s="387"/>
      <c r="J402" s="387"/>
      <c r="K402" s="387"/>
      <c r="L402" s="387"/>
      <c r="M402" s="388"/>
      <c r="N402" s="384" t="s">
        <v>3591</v>
      </c>
      <c r="O402" s="385" t="s">
        <v>421</v>
      </c>
      <c r="P402" s="389" t="s">
        <v>297</v>
      </c>
      <c r="Q402" s="389" t="s">
        <v>297</v>
      </c>
      <c r="R402" s="397" t="s">
        <v>459</v>
      </c>
      <c r="S402" s="401" t="s">
        <v>297</v>
      </c>
      <c r="T402" s="401" t="s">
        <v>421</v>
      </c>
    </row>
    <row r="403" spans="1:20" s="55" customFormat="1" ht="33.75" x14ac:dyDescent="0.2">
      <c r="A403" s="383" t="s">
        <v>4578</v>
      </c>
      <c r="B403" s="383" t="s">
        <v>4533</v>
      </c>
      <c r="C403" s="383" t="s">
        <v>4534</v>
      </c>
      <c r="D403" s="384" t="s">
        <v>4535</v>
      </c>
      <c r="E403" s="385" t="s">
        <v>4039</v>
      </c>
      <c r="F403" s="392"/>
      <c r="G403" s="393"/>
      <c r="H403" s="385" t="s">
        <v>442</v>
      </c>
      <c r="I403" s="393"/>
      <c r="J403" s="393"/>
      <c r="K403" s="393"/>
      <c r="L403" s="393"/>
      <c r="M403" s="393"/>
      <c r="N403" s="384" t="s">
        <v>4579</v>
      </c>
      <c r="O403" s="389" t="s">
        <v>421</v>
      </c>
      <c r="P403" s="389" t="s">
        <v>297</v>
      </c>
      <c r="Q403" s="400" t="s">
        <v>297</v>
      </c>
      <c r="R403" s="397" t="s">
        <v>459</v>
      </c>
      <c r="S403" s="401" t="s">
        <v>297</v>
      </c>
      <c r="T403" s="401" t="s">
        <v>421</v>
      </c>
    </row>
    <row r="404" spans="1:20" s="57" customFormat="1" ht="33.75" x14ac:dyDescent="0.2">
      <c r="A404" s="394" t="s">
        <v>4580</v>
      </c>
      <c r="B404" s="395" t="s">
        <v>3783</v>
      </c>
      <c r="C404" s="395" t="s">
        <v>3784</v>
      </c>
      <c r="D404" s="396" t="s">
        <v>3785</v>
      </c>
      <c r="E404" s="397" t="s">
        <v>1687</v>
      </c>
      <c r="F404" s="398"/>
      <c r="G404" s="398"/>
      <c r="H404" s="397" t="s">
        <v>442</v>
      </c>
      <c r="I404" s="398"/>
      <c r="J404" s="398"/>
      <c r="K404" s="398"/>
      <c r="L404" s="398"/>
      <c r="M404" s="398"/>
      <c r="N404" s="396" t="s">
        <v>3786</v>
      </c>
      <c r="O404" s="397" t="s">
        <v>421</v>
      </c>
      <c r="P404" s="397" t="s">
        <v>421</v>
      </c>
      <c r="Q404" s="397" t="s">
        <v>297</v>
      </c>
      <c r="R404" s="401" t="s">
        <v>3787</v>
      </c>
      <c r="S404" s="401" t="s">
        <v>297</v>
      </c>
      <c r="T404" s="401" t="s">
        <v>421</v>
      </c>
    </row>
    <row r="405" spans="1:20" s="57" customFormat="1" ht="22.5" x14ac:dyDescent="0.2">
      <c r="A405" s="411" t="s">
        <v>4581</v>
      </c>
      <c r="B405" s="411" t="s">
        <v>4582</v>
      </c>
      <c r="C405" s="411" t="s">
        <v>3884</v>
      </c>
      <c r="D405" s="396" t="s">
        <v>3885</v>
      </c>
      <c r="E405" s="399" t="s">
        <v>323</v>
      </c>
      <c r="F405" s="396"/>
      <c r="G405" s="396"/>
      <c r="H405" s="399" t="s">
        <v>442</v>
      </c>
      <c r="I405" s="396"/>
      <c r="J405" s="396"/>
      <c r="K405" s="396"/>
      <c r="L405" s="396"/>
      <c r="M405" s="396"/>
      <c r="N405" s="396" t="s">
        <v>3886</v>
      </c>
      <c r="O405" s="399" t="s">
        <v>421</v>
      </c>
      <c r="P405" s="399" t="s">
        <v>421</v>
      </c>
      <c r="Q405" s="399" t="s">
        <v>421</v>
      </c>
      <c r="R405" s="401" t="s">
        <v>3787</v>
      </c>
      <c r="S405" s="399" t="s">
        <v>297</v>
      </c>
      <c r="T405" s="399" t="s">
        <v>421</v>
      </c>
    </row>
    <row r="406" spans="1:20" s="57" customFormat="1" ht="67.5" x14ac:dyDescent="0.2">
      <c r="A406" s="411" t="s">
        <v>4583</v>
      </c>
      <c r="B406" s="411" t="s">
        <v>4584</v>
      </c>
      <c r="C406" s="411" t="s">
        <v>3889</v>
      </c>
      <c r="D406" s="396" t="s">
        <v>3890</v>
      </c>
      <c r="E406" s="399" t="s">
        <v>323</v>
      </c>
      <c r="F406" s="396"/>
      <c r="G406" s="396"/>
      <c r="H406" s="399" t="s">
        <v>442</v>
      </c>
      <c r="I406" s="396"/>
      <c r="J406" s="396"/>
      <c r="K406" s="396"/>
      <c r="L406" s="396"/>
      <c r="M406" s="396"/>
      <c r="N406" s="396" t="s">
        <v>4585</v>
      </c>
      <c r="O406" s="399" t="s">
        <v>421</v>
      </c>
      <c r="P406" s="399" t="s">
        <v>421</v>
      </c>
      <c r="Q406" s="399" t="s">
        <v>421</v>
      </c>
      <c r="R406" s="401" t="s">
        <v>3787</v>
      </c>
      <c r="S406" s="397" t="s">
        <v>297</v>
      </c>
      <c r="T406" s="397" t="s">
        <v>421</v>
      </c>
    </row>
    <row r="407" spans="1:20" s="56" customFormat="1" ht="45" x14ac:dyDescent="0.2">
      <c r="A407" s="394" t="s">
        <v>4586</v>
      </c>
      <c r="B407" s="395" t="s">
        <v>3789</v>
      </c>
      <c r="C407" s="395" t="s">
        <v>3790</v>
      </c>
      <c r="D407" s="396" t="s">
        <v>3897</v>
      </c>
      <c r="E407" s="399" t="s">
        <v>336</v>
      </c>
      <c r="F407" s="398"/>
      <c r="G407" s="398"/>
      <c r="H407" s="397" t="s">
        <v>442</v>
      </c>
      <c r="I407" s="398"/>
      <c r="J407" s="398"/>
      <c r="K407" s="398"/>
      <c r="L407" s="398"/>
      <c r="M407" s="398"/>
      <c r="N407" s="396" t="s">
        <v>3792</v>
      </c>
      <c r="O407" s="397" t="s">
        <v>421</v>
      </c>
      <c r="P407" s="397" t="s">
        <v>421</v>
      </c>
      <c r="Q407" s="397" t="s">
        <v>297</v>
      </c>
      <c r="R407" s="397" t="s">
        <v>3787</v>
      </c>
      <c r="S407" s="397" t="s">
        <v>297</v>
      </c>
      <c r="T407" s="397" t="s">
        <v>421</v>
      </c>
    </row>
    <row r="408" spans="1:20" s="55" customFormat="1" ht="56.25" x14ac:dyDescent="0.2">
      <c r="A408" s="383" t="s">
        <v>4587</v>
      </c>
      <c r="B408" s="383" t="s">
        <v>3794</v>
      </c>
      <c r="C408" s="383" t="s">
        <v>3795</v>
      </c>
      <c r="D408" s="384" t="s">
        <v>3796</v>
      </c>
      <c r="E408" s="385" t="s">
        <v>3797</v>
      </c>
      <c r="F408" s="392"/>
      <c r="G408" s="393"/>
      <c r="H408" s="385" t="s">
        <v>442</v>
      </c>
      <c r="I408" s="393"/>
      <c r="J408" s="393"/>
      <c r="K408" s="393"/>
      <c r="L408" s="393"/>
      <c r="M408" s="393"/>
      <c r="N408" s="384" t="s">
        <v>3798</v>
      </c>
      <c r="O408" s="389" t="s">
        <v>421</v>
      </c>
      <c r="P408" s="389" t="s">
        <v>297</v>
      </c>
      <c r="Q408" s="400" t="s">
        <v>297</v>
      </c>
      <c r="R408" s="401" t="s">
        <v>459</v>
      </c>
      <c r="S408" s="401" t="s">
        <v>297</v>
      </c>
      <c r="T408" s="401" t="s">
        <v>421</v>
      </c>
    </row>
    <row r="409" spans="1:20" s="55" customFormat="1" ht="56.25" x14ac:dyDescent="0.2">
      <c r="A409" s="383" t="s">
        <v>4588</v>
      </c>
      <c r="B409" s="383" t="s">
        <v>4589</v>
      </c>
      <c r="C409" s="383" t="s">
        <v>4590</v>
      </c>
      <c r="D409" s="384" t="s">
        <v>3573</v>
      </c>
      <c r="E409" s="385" t="s">
        <v>3574</v>
      </c>
      <c r="F409" s="386"/>
      <c r="G409" s="387"/>
      <c r="H409" s="385" t="s">
        <v>442</v>
      </c>
      <c r="I409" s="387"/>
      <c r="J409" s="387"/>
      <c r="K409" s="387"/>
      <c r="L409" s="387"/>
      <c r="M409" s="388"/>
      <c r="N409" s="384" t="s">
        <v>3575</v>
      </c>
      <c r="O409" s="389" t="s">
        <v>421</v>
      </c>
      <c r="P409" s="389" t="s">
        <v>297</v>
      </c>
      <c r="Q409" s="389" t="s">
        <v>297</v>
      </c>
      <c r="R409" s="397" t="s">
        <v>459</v>
      </c>
      <c r="S409" s="390" t="s">
        <v>297</v>
      </c>
      <c r="T409" s="397" t="s">
        <v>421</v>
      </c>
    </row>
    <row r="410" spans="1:20" s="55" customFormat="1" ht="22.5" x14ac:dyDescent="0.2">
      <c r="A410" s="383" t="s">
        <v>4591</v>
      </c>
      <c r="B410" s="383" t="s">
        <v>299</v>
      </c>
      <c r="C410" s="383" t="s">
        <v>3803</v>
      </c>
      <c r="D410" s="384" t="s">
        <v>3804</v>
      </c>
      <c r="E410" s="385" t="s">
        <v>302</v>
      </c>
      <c r="F410" s="392"/>
      <c r="G410" s="393"/>
      <c r="H410" s="385" t="s">
        <v>442</v>
      </c>
      <c r="I410" s="393"/>
      <c r="J410" s="393"/>
      <c r="K410" s="393"/>
      <c r="L410" s="393"/>
      <c r="M410" s="393"/>
      <c r="N410" s="384" t="s">
        <v>3805</v>
      </c>
      <c r="O410" s="389" t="s">
        <v>421</v>
      </c>
      <c r="P410" s="389" t="s">
        <v>297</v>
      </c>
      <c r="Q410" s="389" t="s">
        <v>297</v>
      </c>
      <c r="R410" s="397" t="s">
        <v>459</v>
      </c>
      <c r="S410" s="401" t="s">
        <v>297</v>
      </c>
      <c r="T410" s="401" t="s">
        <v>421</v>
      </c>
    </row>
    <row r="411" spans="1:20" s="55" customFormat="1" x14ac:dyDescent="0.2">
      <c r="A411" s="383" t="s">
        <v>4592</v>
      </c>
      <c r="B411" s="383" t="s">
        <v>3812</v>
      </c>
      <c r="C411" s="383" t="s">
        <v>3813</v>
      </c>
      <c r="D411" s="384" t="s">
        <v>3814</v>
      </c>
      <c r="E411" s="385" t="s">
        <v>3815</v>
      </c>
      <c r="F411" s="392"/>
      <c r="G411" s="393"/>
      <c r="H411" s="385" t="s">
        <v>442</v>
      </c>
      <c r="I411" s="393"/>
      <c r="J411" s="393"/>
      <c r="K411" s="393"/>
      <c r="L411" s="393"/>
      <c r="M411" s="385"/>
      <c r="N411" s="402" t="s">
        <v>3816</v>
      </c>
      <c r="O411" s="389" t="s">
        <v>421</v>
      </c>
      <c r="P411" s="389" t="s">
        <v>421</v>
      </c>
      <c r="Q411" s="400" t="s">
        <v>297</v>
      </c>
      <c r="R411" s="397" t="s">
        <v>459</v>
      </c>
      <c r="S411" s="401" t="s">
        <v>297</v>
      </c>
      <c r="T411" s="401" t="s">
        <v>421</v>
      </c>
    </row>
    <row r="412" spans="1:20" s="55" customFormat="1" x14ac:dyDescent="0.2">
      <c r="A412" s="383" t="s">
        <v>4593</v>
      </c>
      <c r="B412" s="383" t="s">
        <v>3588</v>
      </c>
      <c r="C412" s="383" t="s">
        <v>3589</v>
      </c>
      <c r="D412" s="384" t="s">
        <v>3590</v>
      </c>
      <c r="E412" s="385" t="s">
        <v>3586</v>
      </c>
      <c r="F412" s="386"/>
      <c r="G412" s="387"/>
      <c r="H412" s="385" t="s">
        <v>442</v>
      </c>
      <c r="I412" s="387"/>
      <c r="J412" s="387"/>
      <c r="K412" s="387"/>
      <c r="L412" s="387"/>
      <c r="M412" s="388"/>
      <c r="N412" s="384" t="s">
        <v>3591</v>
      </c>
      <c r="O412" s="385" t="s">
        <v>421</v>
      </c>
      <c r="P412" s="389" t="s">
        <v>297</v>
      </c>
      <c r="Q412" s="389" t="s">
        <v>297</v>
      </c>
      <c r="R412" s="397" t="s">
        <v>459</v>
      </c>
      <c r="S412" s="401" t="s">
        <v>297</v>
      </c>
      <c r="T412" s="401" t="s">
        <v>421</v>
      </c>
    </row>
    <row r="413" spans="1:20" s="55" customFormat="1" ht="33.75" x14ac:dyDescent="0.2">
      <c r="A413" s="383" t="s">
        <v>4594</v>
      </c>
      <c r="B413" s="383" t="s">
        <v>4533</v>
      </c>
      <c r="C413" s="383" t="s">
        <v>4534</v>
      </c>
      <c r="D413" s="384" t="s">
        <v>4535</v>
      </c>
      <c r="E413" s="385" t="s">
        <v>4039</v>
      </c>
      <c r="F413" s="392"/>
      <c r="G413" s="393"/>
      <c r="H413" s="385" t="s">
        <v>442</v>
      </c>
      <c r="I413" s="393"/>
      <c r="J413" s="393"/>
      <c r="K413" s="393"/>
      <c r="L413" s="393"/>
      <c r="M413" s="393"/>
      <c r="N413" s="384" t="s">
        <v>4595</v>
      </c>
      <c r="O413" s="389" t="s">
        <v>421</v>
      </c>
      <c r="P413" s="389" t="s">
        <v>297</v>
      </c>
      <c r="Q413" s="400" t="s">
        <v>297</v>
      </c>
      <c r="R413" s="397" t="s">
        <v>459</v>
      </c>
      <c r="S413" s="401" t="s">
        <v>297</v>
      </c>
      <c r="T413" s="401" t="s">
        <v>421</v>
      </c>
    </row>
    <row r="414" spans="1:20" s="57" customFormat="1" ht="33.75" x14ac:dyDescent="0.2">
      <c r="A414" s="394" t="s">
        <v>4596</v>
      </c>
      <c r="B414" s="395" t="s">
        <v>3783</v>
      </c>
      <c r="C414" s="395" t="s">
        <v>3784</v>
      </c>
      <c r="D414" s="396" t="s">
        <v>3785</v>
      </c>
      <c r="E414" s="397" t="s">
        <v>1687</v>
      </c>
      <c r="F414" s="398"/>
      <c r="G414" s="398"/>
      <c r="H414" s="397" t="s">
        <v>442</v>
      </c>
      <c r="I414" s="398"/>
      <c r="J414" s="398"/>
      <c r="K414" s="398"/>
      <c r="L414" s="398"/>
      <c r="M414" s="398"/>
      <c r="N414" s="396" t="s">
        <v>3786</v>
      </c>
      <c r="O414" s="397" t="s">
        <v>421</v>
      </c>
      <c r="P414" s="397" t="s">
        <v>421</v>
      </c>
      <c r="Q414" s="397" t="s">
        <v>297</v>
      </c>
      <c r="R414" s="399" t="s">
        <v>3787</v>
      </c>
      <c r="S414" s="399" t="s">
        <v>297</v>
      </c>
      <c r="T414" s="399" t="s">
        <v>421</v>
      </c>
    </row>
    <row r="415" spans="1:20" s="57" customFormat="1" ht="22.5" x14ac:dyDescent="0.2">
      <c r="A415" s="411" t="s">
        <v>4597</v>
      </c>
      <c r="B415" s="411" t="s">
        <v>4598</v>
      </c>
      <c r="C415" s="411" t="s">
        <v>3884</v>
      </c>
      <c r="D415" s="396" t="s">
        <v>3885</v>
      </c>
      <c r="E415" s="399" t="s">
        <v>323</v>
      </c>
      <c r="F415" s="396"/>
      <c r="G415" s="396"/>
      <c r="H415" s="399" t="s">
        <v>442</v>
      </c>
      <c r="I415" s="396"/>
      <c r="J415" s="396"/>
      <c r="K415" s="396"/>
      <c r="L415" s="396"/>
      <c r="M415" s="396"/>
      <c r="N415" s="396" t="s">
        <v>3886</v>
      </c>
      <c r="O415" s="399" t="s">
        <v>421</v>
      </c>
      <c r="P415" s="399" t="s">
        <v>421</v>
      </c>
      <c r="Q415" s="399" t="s">
        <v>421</v>
      </c>
      <c r="R415" s="399" t="s">
        <v>3787</v>
      </c>
      <c r="S415" s="397" t="s">
        <v>297</v>
      </c>
      <c r="T415" s="397" t="s">
        <v>421</v>
      </c>
    </row>
    <row r="416" spans="1:20" s="57" customFormat="1" ht="67.5" x14ac:dyDescent="0.2">
      <c r="A416" s="411" t="s">
        <v>4599</v>
      </c>
      <c r="B416" s="411" t="s">
        <v>4600</v>
      </c>
      <c r="C416" s="411" t="s">
        <v>3889</v>
      </c>
      <c r="D416" s="396" t="s">
        <v>3890</v>
      </c>
      <c r="E416" s="399" t="s">
        <v>323</v>
      </c>
      <c r="F416" s="396"/>
      <c r="G416" s="396"/>
      <c r="H416" s="399" t="s">
        <v>442</v>
      </c>
      <c r="I416" s="396"/>
      <c r="J416" s="396"/>
      <c r="K416" s="396"/>
      <c r="L416" s="396"/>
      <c r="M416" s="396"/>
      <c r="N416" s="396" t="s">
        <v>4601</v>
      </c>
      <c r="O416" s="399" t="s">
        <v>421</v>
      </c>
      <c r="P416" s="399" t="s">
        <v>421</v>
      </c>
      <c r="Q416" s="399" t="s">
        <v>421</v>
      </c>
      <c r="R416" s="399" t="s">
        <v>3787</v>
      </c>
      <c r="S416" s="397" t="s">
        <v>297</v>
      </c>
      <c r="T416" s="397" t="s">
        <v>421</v>
      </c>
    </row>
    <row r="417" spans="1:20" s="56" customFormat="1" ht="45" x14ac:dyDescent="0.2">
      <c r="A417" s="394" t="s">
        <v>4602</v>
      </c>
      <c r="B417" s="395" t="s">
        <v>3789</v>
      </c>
      <c r="C417" s="395" t="s">
        <v>3790</v>
      </c>
      <c r="D417" s="396" t="s">
        <v>3897</v>
      </c>
      <c r="E417" s="399" t="s">
        <v>336</v>
      </c>
      <c r="F417" s="398"/>
      <c r="G417" s="398"/>
      <c r="H417" s="397" t="s">
        <v>442</v>
      </c>
      <c r="I417" s="398"/>
      <c r="J417" s="398"/>
      <c r="K417" s="398"/>
      <c r="L417" s="398"/>
      <c r="M417" s="398"/>
      <c r="N417" s="396" t="s">
        <v>3792</v>
      </c>
      <c r="O417" s="397" t="s">
        <v>421</v>
      </c>
      <c r="P417" s="397" t="s">
        <v>421</v>
      </c>
      <c r="Q417" s="397" t="s">
        <v>297</v>
      </c>
      <c r="R417" s="397" t="s">
        <v>3787</v>
      </c>
      <c r="S417" s="397" t="s">
        <v>297</v>
      </c>
      <c r="T417" s="397" t="s">
        <v>421</v>
      </c>
    </row>
    <row r="418" spans="1:20" s="55" customFormat="1" ht="56.25" x14ac:dyDescent="0.2">
      <c r="A418" s="383" t="s">
        <v>4603</v>
      </c>
      <c r="B418" s="383" t="s">
        <v>3794</v>
      </c>
      <c r="C418" s="383" t="s">
        <v>3795</v>
      </c>
      <c r="D418" s="384" t="s">
        <v>3796</v>
      </c>
      <c r="E418" s="385" t="s">
        <v>3797</v>
      </c>
      <c r="F418" s="392"/>
      <c r="G418" s="393"/>
      <c r="H418" s="385" t="s">
        <v>442</v>
      </c>
      <c r="I418" s="393"/>
      <c r="J418" s="393"/>
      <c r="K418" s="393"/>
      <c r="L418" s="393"/>
      <c r="M418" s="393"/>
      <c r="N418" s="384" t="s">
        <v>3798</v>
      </c>
      <c r="O418" s="389" t="s">
        <v>421</v>
      </c>
      <c r="P418" s="389" t="s">
        <v>297</v>
      </c>
      <c r="Q418" s="400" t="s">
        <v>297</v>
      </c>
      <c r="R418" s="401" t="s">
        <v>459</v>
      </c>
      <c r="S418" s="401" t="s">
        <v>297</v>
      </c>
      <c r="T418" s="401" t="s">
        <v>421</v>
      </c>
    </row>
    <row r="419" spans="1:20" s="55" customFormat="1" ht="56.25" x14ac:dyDescent="0.2">
      <c r="A419" s="383" t="s">
        <v>4604</v>
      </c>
      <c r="B419" s="383" t="s">
        <v>4605</v>
      </c>
      <c r="C419" s="383" t="s">
        <v>4606</v>
      </c>
      <c r="D419" s="384" t="s">
        <v>3573</v>
      </c>
      <c r="E419" s="385" t="s">
        <v>3574</v>
      </c>
      <c r="F419" s="386"/>
      <c r="G419" s="387"/>
      <c r="H419" s="385" t="s">
        <v>442</v>
      </c>
      <c r="I419" s="387"/>
      <c r="J419" s="387"/>
      <c r="K419" s="387"/>
      <c r="L419" s="387"/>
      <c r="M419" s="388"/>
      <c r="N419" s="384" t="s">
        <v>3575</v>
      </c>
      <c r="O419" s="389" t="s">
        <v>421</v>
      </c>
      <c r="P419" s="389" t="s">
        <v>297</v>
      </c>
      <c r="Q419" s="389" t="s">
        <v>297</v>
      </c>
      <c r="R419" s="397" t="s">
        <v>459</v>
      </c>
      <c r="S419" s="390" t="s">
        <v>297</v>
      </c>
      <c r="T419" s="397" t="s">
        <v>421</v>
      </c>
    </row>
    <row r="420" spans="1:20" s="55" customFormat="1" ht="22.5" x14ac:dyDescent="0.2">
      <c r="A420" s="383" t="s">
        <v>4607</v>
      </c>
      <c r="B420" s="383" t="s">
        <v>299</v>
      </c>
      <c r="C420" s="383" t="s">
        <v>3803</v>
      </c>
      <c r="D420" s="384" t="s">
        <v>3804</v>
      </c>
      <c r="E420" s="385" t="s">
        <v>302</v>
      </c>
      <c r="F420" s="392"/>
      <c r="G420" s="393"/>
      <c r="H420" s="385" t="s">
        <v>442</v>
      </c>
      <c r="I420" s="393"/>
      <c r="J420" s="393"/>
      <c r="K420" s="393"/>
      <c r="L420" s="393"/>
      <c r="M420" s="393"/>
      <c r="N420" s="384" t="s">
        <v>3805</v>
      </c>
      <c r="O420" s="389" t="s">
        <v>421</v>
      </c>
      <c r="P420" s="389" t="s">
        <v>297</v>
      </c>
      <c r="Q420" s="389" t="s">
        <v>297</v>
      </c>
      <c r="R420" s="397" t="s">
        <v>459</v>
      </c>
      <c r="S420" s="397" t="s">
        <v>297</v>
      </c>
      <c r="T420" s="397" t="s">
        <v>421</v>
      </c>
    </row>
    <row r="421" spans="1:20" s="55" customFormat="1" x14ac:dyDescent="0.2">
      <c r="A421" s="383" t="s">
        <v>4608</v>
      </c>
      <c r="B421" s="383" t="s">
        <v>3812</v>
      </c>
      <c r="C421" s="383" t="s">
        <v>3813</v>
      </c>
      <c r="D421" s="384" t="s">
        <v>3814</v>
      </c>
      <c r="E421" s="385" t="s">
        <v>3815</v>
      </c>
      <c r="F421" s="392"/>
      <c r="G421" s="393"/>
      <c r="H421" s="385" t="s">
        <v>442</v>
      </c>
      <c r="I421" s="393"/>
      <c r="J421" s="393"/>
      <c r="K421" s="393"/>
      <c r="L421" s="393"/>
      <c r="M421" s="385"/>
      <c r="N421" s="402" t="s">
        <v>3816</v>
      </c>
      <c r="O421" s="389" t="s">
        <v>421</v>
      </c>
      <c r="P421" s="389" t="s">
        <v>421</v>
      </c>
      <c r="Q421" s="400" t="s">
        <v>297</v>
      </c>
      <c r="R421" s="397" t="s">
        <v>459</v>
      </c>
      <c r="S421" s="397" t="s">
        <v>297</v>
      </c>
      <c r="T421" s="397" t="s">
        <v>421</v>
      </c>
    </row>
    <row r="422" spans="1:20" s="55" customFormat="1" x14ac:dyDescent="0.2">
      <c r="A422" s="383" t="s">
        <v>4609</v>
      </c>
      <c r="B422" s="383" t="s">
        <v>3588</v>
      </c>
      <c r="C422" s="383" t="s">
        <v>3589</v>
      </c>
      <c r="D422" s="384" t="s">
        <v>3590</v>
      </c>
      <c r="E422" s="385" t="s">
        <v>3586</v>
      </c>
      <c r="F422" s="386"/>
      <c r="G422" s="387"/>
      <c r="H422" s="385" t="s">
        <v>442</v>
      </c>
      <c r="I422" s="387"/>
      <c r="J422" s="387"/>
      <c r="K422" s="387"/>
      <c r="L422" s="387"/>
      <c r="M422" s="388"/>
      <c r="N422" s="384" t="s">
        <v>3591</v>
      </c>
      <c r="O422" s="385" t="s">
        <v>421</v>
      </c>
      <c r="P422" s="389" t="s">
        <v>297</v>
      </c>
      <c r="Q422" s="389" t="s">
        <v>297</v>
      </c>
      <c r="R422" s="397" t="s">
        <v>459</v>
      </c>
      <c r="S422" s="397" t="s">
        <v>297</v>
      </c>
      <c r="T422" s="397" t="s">
        <v>421</v>
      </c>
    </row>
    <row r="423" spans="1:20" s="55" customFormat="1" ht="33.75" x14ac:dyDescent="0.2">
      <c r="A423" s="383" t="s">
        <v>4610</v>
      </c>
      <c r="B423" s="383" t="s">
        <v>4533</v>
      </c>
      <c r="C423" s="383" t="s">
        <v>4534</v>
      </c>
      <c r="D423" s="384" t="s">
        <v>4611</v>
      </c>
      <c r="E423" s="385" t="s">
        <v>4039</v>
      </c>
      <c r="F423" s="392"/>
      <c r="G423" s="393"/>
      <c r="H423" s="385" t="s">
        <v>442</v>
      </c>
      <c r="I423" s="393"/>
      <c r="J423" s="393"/>
      <c r="K423" s="393"/>
      <c r="L423" s="393"/>
      <c r="M423" s="393"/>
      <c r="N423" s="384" t="s">
        <v>4612</v>
      </c>
      <c r="O423" s="389" t="s">
        <v>421</v>
      </c>
      <c r="P423" s="389" t="s">
        <v>297</v>
      </c>
      <c r="Q423" s="400" t="s">
        <v>297</v>
      </c>
      <c r="R423" s="397" t="s">
        <v>459</v>
      </c>
      <c r="S423" s="397" t="s">
        <v>297</v>
      </c>
      <c r="T423" s="397" t="s">
        <v>421</v>
      </c>
    </row>
    <row r="424" spans="1:20" s="57" customFormat="1" ht="33.75" x14ac:dyDescent="0.2">
      <c r="A424" s="394" t="s">
        <v>4613</v>
      </c>
      <c r="B424" s="395" t="s">
        <v>3783</v>
      </c>
      <c r="C424" s="395" t="s">
        <v>3784</v>
      </c>
      <c r="D424" s="396" t="s">
        <v>3785</v>
      </c>
      <c r="E424" s="397" t="s">
        <v>1687</v>
      </c>
      <c r="F424" s="398"/>
      <c r="G424" s="398"/>
      <c r="H424" s="397" t="s">
        <v>442</v>
      </c>
      <c r="I424" s="398"/>
      <c r="J424" s="398"/>
      <c r="K424" s="398"/>
      <c r="L424" s="398"/>
      <c r="M424" s="398"/>
      <c r="N424" s="396" t="s">
        <v>3786</v>
      </c>
      <c r="O424" s="397" t="s">
        <v>421</v>
      </c>
      <c r="P424" s="397" t="s">
        <v>421</v>
      </c>
      <c r="Q424" s="397" t="s">
        <v>297</v>
      </c>
      <c r="R424" s="401" t="s">
        <v>3787</v>
      </c>
      <c r="S424" s="401" t="s">
        <v>297</v>
      </c>
      <c r="T424" s="401" t="s">
        <v>421</v>
      </c>
    </row>
    <row r="425" spans="1:20" s="57" customFormat="1" ht="22.5" x14ac:dyDescent="0.2">
      <c r="A425" s="411" t="s">
        <v>4614</v>
      </c>
      <c r="B425" s="411" t="s">
        <v>4615</v>
      </c>
      <c r="C425" s="411" t="s">
        <v>3884</v>
      </c>
      <c r="D425" s="396" t="s">
        <v>3885</v>
      </c>
      <c r="E425" s="399" t="s">
        <v>323</v>
      </c>
      <c r="F425" s="396"/>
      <c r="G425" s="396"/>
      <c r="H425" s="399" t="s">
        <v>442</v>
      </c>
      <c r="I425" s="396"/>
      <c r="J425" s="396"/>
      <c r="K425" s="396"/>
      <c r="L425" s="396"/>
      <c r="M425" s="396"/>
      <c r="N425" s="396" t="s">
        <v>3886</v>
      </c>
      <c r="O425" s="399" t="s">
        <v>421</v>
      </c>
      <c r="P425" s="399" t="s">
        <v>421</v>
      </c>
      <c r="Q425" s="399" t="s">
        <v>421</v>
      </c>
      <c r="R425" s="401" t="s">
        <v>3787</v>
      </c>
      <c r="S425" s="401" t="s">
        <v>297</v>
      </c>
      <c r="T425" s="401" t="s">
        <v>421</v>
      </c>
    </row>
    <row r="426" spans="1:20" s="57" customFormat="1" ht="67.5" x14ac:dyDescent="0.2">
      <c r="A426" s="411" t="s">
        <v>4616</v>
      </c>
      <c r="B426" s="411" t="s">
        <v>4617</v>
      </c>
      <c r="C426" s="411" t="s">
        <v>3889</v>
      </c>
      <c r="D426" s="396" t="s">
        <v>3890</v>
      </c>
      <c r="E426" s="399" t="s">
        <v>323</v>
      </c>
      <c r="F426" s="396"/>
      <c r="G426" s="396"/>
      <c r="H426" s="399" t="s">
        <v>442</v>
      </c>
      <c r="I426" s="396"/>
      <c r="J426" s="396"/>
      <c r="K426" s="396"/>
      <c r="L426" s="396"/>
      <c r="M426" s="396"/>
      <c r="N426" s="396" t="s">
        <v>4618</v>
      </c>
      <c r="O426" s="399" t="s">
        <v>421</v>
      </c>
      <c r="P426" s="399" t="s">
        <v>421</v>
      </c>
      <c r="Q426" s="399" t="s">
        <v>421</v>
      </c>
      <c r="R426" s="401" t="s">
        <v>3787</v>
      </c>
      <c r="S426" s="401" t="s">
        <v>297</v>
      </c>
      <c r="T426" s="401" t="s">
        <v>421</v>
      </c>
    </row>
    <row r="427" spans="1:20" s="56" customFormat="1" ht="45" x14ac:dyDescent="0.2">
      <c r="A427" s="394" t="s">
        <v>4619</v>
      </c>
      <c r="B427" s="395" t="s">
        <v>3789</v>
      </c>
      <c r="C427" s="395" t="s">
        <v>3790</v>
      </c>
      <c r="D427" s="396" t="s">
        <v>3897</v>
      </c>
      <c r="E427" s="399" t="s">
        <v>336</v>
      </c>
      <c r="F427" s="398"/>
      <c r="G427" s="398"/>
      <c r="H427" s="397" t="s">
        <v>442</v>
      </c>
      <c r="I427" s="398"/>
      <c r="J427" s="398"/>
      <c r="K427" s="398"/>
      <c r="L427" s="398"/>
      <c r="M427" s="398"/>
      <c r="N427" s="396" t="s">
        <v>3792</v>
      </c>
      <c r="O427" s="397" t="s">
        <v>421</v>
      </c>
      <c r="P427" s="397" t="s">
        <v>421</v>
      </c>
      <c r="Q427" s="397" t="s">
        <v>297</v>
      </c>
      <c r="R427" s="397" t="s">
        <v>3787</v>
      </c>
      <c r="S427" s="397" t="s">
        <v>297</v>
      </c>
      <c r="T427" s="397" t="s">
        <v>421</v>
      </c>
    </row>
    <row r="428" spans="1:20" s="55" customFormat="1" ht="56.25" x14ac:dyDescent="0.2">
      <c r="A428" s="383" t="s">
        <v>4620</v>
      </c>
      <c r="B428" s="383" t="s">
        <v>3794</v>
      </c>
      <c r="C428" s="383" t="s">
        <v>3795</v>
      </c>
      <c r="D428" s="384" t="s">
        <v>3796</v>
      </c>
      <c r="E428" s="385" t="s">
        <v>3797</v>
      </c>
      <c r="F428" s="392"/>
      <c r="G428" s="393"/>
      <c r="H428" s="385" t="s">
        <v>442</v>
      </c>
      <c r="I428" s="393"/>
      <c r="J428" s="393"/>
      <c r="K428" s="393"/>
      <c r="L428" s="393"/>
      <c r="M428" s="393"/>
      <c r="N428" s="384" t="s">
        <v>3798</v>
      </c>
      <c r="O428" s="389" t="s">
        <v>421</v>
      </c>
      <c r="P428" s="389" t="s">
        <v>297</v>
      </c>
      <c r="Q428" s="400" t="s">
        <v>297</v>
      </c>
      <c r="R428" s="401" t="s">
        <v>459</v>
      </c>
      <c r="S428" s="401" t="s">
        <v>297</v>
      </c>
      <c r="T428" s="401" t="s">
        <v>421</v>
      </c>
    </row>
    <row r="429" spans="1:20" s="55" customFormat="1" ht="56.25" x14ac:dyDescent="0.2">
      <c r="A429" s="383" t="s">
        <v>4621</v>
      </c>
      <c r="B429" s="383" t="s">
        <v>4622</v>
      </c>
      <c r="C429" s="383" t="s">
        <v>4623</v>
      </c>
      <c r="D429" s="384" t="s">
        <v>3573</v>
      </c>
      <c r="E429" s="385" t="s">
        <v>3574</v>
      </c>
      <c r="F429" s="386"/>
      <c r="G429" s="387"/>
      <c r="H429" s="385" t="s">
        <v>442</v>
      </c>
      <c r="I429" s="387"/>
      <c r="J429" s="387"/>
      <c r="K429" s="387"/>
      <c r="L429" s="387"/>
      <c r="M429" s="388"/>
      <c r="N429" s="384" t="s">
        <v>3575</v>
      </c>
      <c r="O429" s="389" t="s">
        <v>421</v>
      </c>
      <c r="P429" s="389" t="s">
        <v>297</v>
      </c>
      <c r="Q429" s="389" t="s">
        <v>297</v>
      </c>
      <c r="R429" s="397" t="s">
        <v>459</v>
      </c>
      <c r="S429" s="390" t="s">
        <v>297</v>
      </c>
      <c r="T429" s="397" t="s">
        <v>421</v>
      </c>
    </row>
    <row r="430" spans="1:20" s="55" customFormat="1" ht="22.5" x14ac:dyDescent="0.2">
      <c r="A430" s="383" t="s">
        <v>4624</v>
      </c>
      <c r="B430" s="383" t="s">
        <v>299</v>
      </c>
      <c r="C430" s="383" t="s">
        <v>3803</v>
      </c>
      <c r="D430" s="384" t="s">
        <v>3804</v>
      </c>
      <c r="E430" s="385" t="s">
        <v>302</v>
      </c>
      <c r="F430" s="392"/>
      <c r="G430" s="393"/>
      <c r="H430" s="385" t="s">
        <v>442</v>
      </c>
      <c r="I430" s="393"/>
      <c r="J430" s="393"/>
      <c r="K430" s="393"/>
      <c r="L430" s="393"/>
      <c r="M430" s="393"/>
      <c r="N430" s="384" t="s">
        <v>3805</v>
      </c>
      <c r="O430" s="389" t="s">
        <v>421</v>
      </c>
      <c r="P430" s="389" t="s">
        <v>297</v>
      </c>
      <c r="Q430" s="389" t="s">
        <v>297</v>
      </c>
      <c r="R430" s="397" t="s">
        <v>459</v>
      </c>
      <c r="S430" s="397" t="s">
        <v>297</v>
      </c>
      <c r="T430" s="397" t="s">
        <v>421</v>
      </c>
    </row>
    <row r="431" spans="1:20" s="55" customFormat="1" x14ac:dyDescent="0.2">
      <c r="A431" s="383" t="s">
        <v>4625</v>
      </c>
      <c r="B431" s="383" t="s">
        <v>3812</v>
      </c>
      <c r="C431" s="383" t="s">
        <v>3813</v>
      </c>
      <c r="D431" s="384" t="s">
        <v>3814</v>
      </c>
      <c r="E431" s="385" t="s">
        <v>3815</v>
      </c>
      <c r="F431" s="392"/>
      <c r="G431" s="393"/>
      <c r="H431" s="385" t="s">
        <v>442</v>
      </c>
      <c r="I431" s="393"/>
      <c r="J431" s="393"/>
      <c r="K431" s="393"/>
      <c r="L431" s="393"/>
      <c r="M431" s="385"/>
      <c r="N431" s="402" t="s">
        <v>3816</v>
      </c>
      <c r="O431" s="389" t="s">
        <v>421</v>
      </c>
      <c r="P431" s="389" t="s">
        <v>421</v>
      </c>
      <c r="Q431" s="400" t="s">
        <v>297</v>
      </c>
      <c r="R431" s="397" t="s">
        <v>459</v>
      </c>
      <c r="S431" s="397" t="s">
        <v>297</v>
      </c>
      <c r="T431" s="397" t="s">
        <v>421</v>
      </c>
    </row>
    <row r="432" spans="1:20" s="55" customFormat="1" x14ac:dyDescent="0.2">
      <c r="A432" s="383" t="s">
        <v>4626</v>
      </c>
      <c r="B432" s="383" t="s">
        <v>3588</v>
      </c>
      <c r="C432" s="383" t="s">
        <v>3589</v>
      </c>
      <c r="D432" s="384" t="s">
        <v>3590</v>
      </c>
      <c r="E432" s="385" t="s">
        <v>3586</v>
      </c>
      <c r="F432" s="386"/>
      <c r="G432" s="387"/>
      <c r="H432" s="385" t="s">
        <v>442</v>
      </c>
      <c r="I432" s="387"/>
      <c r="J432" s="387"/>
      <c r="K432" s="387"/>
      <c r="L432" s="387"/>
      <c r="M432" s="388"/>
      <c r="N432" s="384" t="s">
        <v>3591</v>
      </c>
      <c r="O432" s="385" t="s">
        <v>421</v>
      </c>
      <c r="P432" s="389" t="s">
        <v>297</v>
      </c>
      <c r="Q432" s="389" t="s">
        <v>297</v>
      </c>
      <c r="R432" s="397" t="s">
        <v>459</v>
      </c>
      <c r="S432" s="397" t="s">
        <v>297</v>
      </c>
      <c r="T432" s="397" t="s">
        <v>421</v>
      </c>
    </row>
    <row r="433" spans="1:20" s="55" customFormat="1" ht="22.5" x14ac:dyDescent="0.2">
      <c r="A433" s="383" t="s">
        <v>4627</v>
      </c>
      <c r="B433" s="383" t="s">
        <v>4153</v>
      </c>
      <c r="C433" s="383" t="s">
        <v>4154</v>
      </c>
      <c r="D433" s="384" t="s">
        <v>4155</v>
      </c>
      <c r="E433" s="385" t="s">
        <v>4039</v>
      </c>
      <c r="F433" s="392"/>
      <c r="G433" s="393"/>
      <c r="H433" s="385" t="s">
        <v>442</v>
      </c>
      <c r="I433" s="393"/>
      <c r="J433" s="393"/>
      <c r="K433" s="393"/>
      <c r="L433" s="393"/>
      <c r="M433" s="393"/>
      <c r="N433" s="384" t="s">
        <v>4628</v>
      </c>
      <c r="O433" s="389" t="s">
        <v>421</v>
      </c>
      <c r="P433" s="389" t="s">
        <v>297</v>
      </c>
      <c r="Q433" s="400" t="s">
        <v>297</v>
      </c>
      <c r="R433" s="397" t="s">
        <v>459</v>
      </c>
      <c r="S433" s="397" t="s">
        <v>297</v>
      </c>
      <c r="T433" s="397" t="s">
        <v>421</v>
      </c>
    </row>
    <row r="434" spans="1:20" s="55" customFormat="1" ht="22.5" x14ac:dyDescent="0.2">
      <c r="A434" s="383" t="s">
        <v>4629</v>
      </c>
      <c r="B434" s="383" t="s">
        <v>4630</v>
      </c>
      <c r="C434" s="383" t="s">
        <v>4631</v>
      </c>
      <c r="D434" s="384" t="s">
        <v>4632</v>
      </c>
      <c r="E434" s="385" t="s">
        <v>4039</v>
      </c>
      <c r="F434" s="392"/>
      <c r="G434" s="393"/>
      <c r="H434" s="385" t="s">
        <v>442</v>
      </c>
      <c r="I434" s="393"/>
      <c r="J434" s="393"/>
      <c r="K434" s="393"/>
      <c r="L434" s="393"/>
      <c r="M434" s="393"/>
      <c r="N434" s="384" t="s">
        <v>4633</v>
      </c>
      <c r="O434" s="389" t="s">
        <v>421</v>
      </c>
      <c r="P434" s="389" t="s">
        <v>297</v>
      </c>
      <c r="Q434" s="400" t="s">
        <v>297</v>
      </c>
      <c r="R434" s="397" t="s">
        <v>459</v>
      </c>
      <c r="S434" s="397" t="s">
        <v>297</v>
      </c>
      <c r="T434" s="397" t="s">
        <v>421</v>
      </c>
    </row>
    <row r="435" spans="1:20" s="55" customFormat="1" ht="67.5" x14ac:dyDescent="0.2">
      <c r="A435" s="383" t="s">
        <v>4634</v>
      </c>
      <c r="B435" s="383" t="s">
        <v>4635</v>
      </c>
      <c r="C435" s="383" t="s">
        <v>4636</v>
      </c>
      <c r="D435" s="384" t="s">
        <v>4637</v>
      </c>
      <c r="E435" s="409" t="s">
        <v>3837</v>
      </c>
      <c r="F435" s="410"/>
      <c r="G435" s="407"/>
      <c r="H435" s="385" t="s">
        <v>442</v>
      </c>
      <c r="I435" s="393"/>
      <c r="J435" s="393"/>
      <c r="K435" s="393"/>
      <c r="L435" s="393"/>
      <c r="M435" s="385"/>
      <c r="N435" s="384" t="s">
        <v>4638</v>
      </c>
      <c r="O435" s="389" t="s">
        <v>421</v>
      </c>
      <c r="P435" s="389" t="s">
        <v>297</v>
      </c>
      <c r="Q435" s="389" t="s">
        <v>297</v>
      </c>
      <c r="R435" s="397" t="s">
        <v>459</v>
      </c>
      <c r="S435" s="431" t="s">
        <v>297</v>
      </c>
      <c r="T435" s="397" t="s">
        <v>421</v>
      </c>
    </row>
    <row r="436" spans="1:20" s="55" customFormat="1" ht="67.5" x14ac:dyDescent="0.2">
      <c r="A436" s="383" t="s">
        <v>4639</v>
      </c>
      <c r="B436" s="383" t="s">
        <v>4640</v>
      </c>
      <c r="C436" s="383" t="s">
        <v>4641</v>
      </c>
      <c r="D436" s="384" t="s">
        <v>4642</v>
      </c>
      <c r="E436" s="409" t="s">
        <v>3837</v>
      </c>
      <c r="F436" s="410"/>
      <c r="G436" s="407"/>
      <c r="H436" s="385" t="s">
        <v>442</v>
      </c>
      <c r="I436" s="393"/>
      <c r="J436" s="393"/>
      <c r="K436" s="393"/>
      <c r="L436" s="393"/>
      <c r="M436" s="385"/>
      <c r="N436" s="384" t="s">
        <v>4643</v>
      </c>
      <c r="O436" s="389" t="s">
        <v>421</v>
      </c>
      <c r="P436" s="389" t="s">
        <v>297</v>
      </c>
      <c r="Q436" s="389" t="s">
        <v>297</v>
      </c>
      <c r="R436" s="397" t="s">
        <v>459</v>
      </c>
      <c r="S436" s="397" t="s">
        <v>297</v>
      </c>
      <c r="T436" s="397" t="s">
        <v>421</v>
      </c>
    </row>
    <row r="437" spans="1:20" s="57" customFormat="1" ht="33.75" x14ac:dyDescent="0.2">
      <c r="A437" s="394" t="s">
        <v>4644</v>
      </c>
      <c r="B437" s="395" t="s">
        <v>3783</v>
      </c>
      <c r="C437" s="395" t="s">
        <v>3784</v>
      </c>
      <c r="D437" s="396" t="s">
        <v>3785</v>
      </c>
      <c r="E437" s="397" t="s">
        <v>1687</v>
      </c>
      <c r="F437" s="398"/>
      <c r="G437" s="398"/>
      <c r="H437" s="397" t="s">
        <v>442</v>
      </c>
      <c r="I437" s="398"/>
      <c r="J437" s="398"/>
      <c r="K437" s="398"/>
      <c r="L437" s="398"/>
      <c r="M437" s="398"/>
      <c r="N437" s="396" t="s">
        <v>3786</v>
      </c>
      <c r="O437" s="397" t="s">
        <v>421</v>
      </c>
      <c r="P437" s="397" t="s">
        <v>421</v>
      </c>
      <c r="Q437" s="397" t="s">
        <v>297</v>
      </c>
      <c r="R437" s="399" t="s">
        <v>3787</v>
      </c>
      <c r="S437" s="399" t="s">
        <v>297</v>
      </c>
      <c r="T437" s="399" t="s">
        <v>421</v>
      </c>
    </row>
    <row r="438" spans="1:20" s="57" customFormat="1" ht="22.5" x14ac:dyDescent="0.2">
      <c r="A438" s="411" t="s">
        <v>4645</v>
      </c>
      <c r="B438" s="411" t="s">
        <v>4646</v>
      </c>
      <c r="C438" s="411" t="s">
        <v>3884</v>
      </c>
      <c r="D438" s="396" t="s">
        <v>3885</v>
      </c>
      <c r="E438" s="399" t="s">
        <v>323</v>
      </c>
      <c r="F438" s="396"/>
      <c r="G438" s="396"/>
      <c r="H438" s="399" t="s">
        <v>442</v>
      </c>
      <c r="I438" s="396"/>
      <c r="J438" s="396"/>
      <c r="K438" s="396"/>
      <c r="L438" s="396"/>
      <c r="M438" s="396"/>
      <c r="N438" s="396" t="s">
        <v>3886</v>
      </c>
      <c r="O438" s="399" t="s">
        <v>421</v>
      </c>
      <c r="P438" s="399" t="s">
        <v>421</v>
      </c>
      <c r="Q438" s="399" t="s">
        <v>421</v>
      </c>
      <c r="R438" s="399" t="s">
        <v>3787</v>
      </c>
      <c r="S438" s="399" t="s">
        <v>297</v>
      </c>
      <c r="T438" s="399" t="s">
        <v>421</v>
      </c>
    </row>
    <row r="439" spans="1:20" s="57" customFormat="1" ht="67.5" x14ac:dyDescent="0.2">
      <c r="A439" s="411" t="s">
        <v>4647</v>
      </c>
      <c r="B439" s="411" t="s">
        <v>4648</v>
      </c>
      <c r="C439" s="411" t="s">
        <v>3889</v>
      </c>
      <c r="D439" s="396" t="s">
        <v>3890</v>
      </c>
      <c r="E439" s="399" t="s">
        <v>323</v>
      </c>
      <c r="F439" s="396"/>
      <c r="G439" s="396"/>
      <c r="H439" s="399" t="s">
        <v>442</v>
      </c>
      <c r="I439" s="396"/>
      <c r="J439" s="396"/>
      <c r="K439" s="396"/>
      <c r="L439" s="396"/>
      <c r="M439" s="396"/>
      <c r="N439" s="396" t="s">
        <v>4649</v>
      </c>
      <c r="O439" s="399" t="s">
        <v>421</v>
      </c>
      <c r="P439" s="399" t="s">
        <v>421</v>
      </c>
      <c r="Q439" s="399" t="s">
        <v>421</v>
      </c>
      <c r="R439" s="399" t="s">
        <v>3787</v>
      </c>
      <c r="S439" s="399" t="s">
        <v>297</v>
      </c>
      <c r="T439" s="399" t="s">
        <v>421</v>
      </c>
    </row>
    <row r="440" spans="1:20" s="60" customFormat="1" ht="33.75" x14ac:dyDescent="0.2">
      <c r="A440" s="411" t="s">
        <v>4650</v>
      </c>
      <c r="B440" s="421" t="s">
        <v>4651</v>
      </c>
      <c r="C440" s="422" t="s">
        <v>4652</v>
      </c>
      <c r="D440" s="423" t="s">
        <v>4050</v>
      </c>
      <c r="E440" s="399" t="s">
        <v>323</v>
      </c>
      <c r="F440" s="422"/>
      <c r="G440" s="422"/>
      <c r="H440" s="415" t="s">
        <v>442</v>
      </c>
      <c r="I440" s="422"/>
      <c r="J440" s="422"/>
      <c r="K440" s="422"/>
      <c r="L440" s="422"/>
      <c r="M440" s="422"/>
      <c r="N440" s="396" t="s">
        <v>4653</v>
      </c>
      <c r="O440" s="399" t="s">
        <v>421</v>
      </c>
      <c r="P440" s="399" t="s">
        <v>421</v>
      </c>
      <c r="Q440" s="399" t="s">
        <v>297</v>
      </c>
      <c r="R440" s="399" t="s">
        <v>3787</v>
      </c>
      <c r="S440" s="415" t="s">
        <v>421</v>
      </c>
      <c r="T440" s="415" t="s">
        <v>421</v>
      </c>
    </row>
    <row r="441" spans="1:20" s="63" customFormat="1" ht="11.25" x14ac:dyDescent="0.2">
      <c r="A441" s="411" t="s">
        <v>4654</v>
      </c>
      <c r="B441" s="411" t="s">
        <v>4655</v>
      </c>
      <c r="C441" s="411" t="s">
        <v>4656</v>
      </c>
      <c r="D441" s="396" t="s">
        <v>4657</v>
      </c>
      <c r="E441" s="399" t="s">
        <v>4658</v>
      </c>
      <c r="F441" s="398"/>
      <c r="G441" s="398"/>
      <c r="H441" s="397" t="s">
        <v>442</v>
      </c>
      <c r="I441" s="398"/>
      <c r="J441" s="398"/>
      <c r="K441" s="398"/>
      <c r="L441" s="398"/>
      <c r="M441" s="398"/>
      <c r="N441" s="396" t="s">
        <v>4659</v>
      </c>
      <c r="O441" s="399" t="s">
        <v>421</v>
      </c>
      <c r="P441" s="399" t="s">
        <v>421</v>
      </c>
      <c r="Q441" s="399" t="s">
        <v>297</v>
      </c>
      <c r="R441" s="399" t="s">
        <v>3787</v>
      </c>
      <c r="S441" s="397" t="s">
        <v>297</v>
      </c>
      <c r="T441" s="397" t="s">
        <v>421</v>
      </c>
    </row>
    <row r="442" spans="1:20" s="63" customFormat="1" ht="11.25" x14ac:dyDescent="0.2">
      <c r="A442" s="411" t="s">
        <v>4660</v>
      </c>
      <c r="B442" s="411" t="s">
        <v>4661</v>
      </c>
      <c r="C442" s="411" t="s">
        <v>4662</v>
      </c>
      <c r="D442" s="396" t="s">
        <v>4663</v>
      </c>
      <c r="E442" s="399" t="s">
        <v>4658</v>
      </c>
      <c r="F442" s="398"/>
      <c r="G442" s="398"/>
      <c r="H442" s="397" t="s">
        <v>442</v>
      </c>
      <c r="I442" s="398"/>
      <c r="J442" s="398"/>
      <c r="K442" s="398"/>
      <c r="L442" s="398"/>
      <c r="M442" s="398"/>
      <c r="N442" s="396" t="s">
        <v>4664</v>
      </c>
      <c r="O442" s="399" t="s">
        <v>421</v>
      </c>
      <c r="P442" s="399" t="s">
        <v>421</v>
      </c>
      <c r="Q442" s="399" t="s">
        <v>297</v>
      </c>
      <c r="R442" s="399" t="s">
        <v>3787</v>
      </c>
      <c r="S442" s="397" t="s">
        <v>297</v>
      </c>
      <c r="T442" s="397" t="s">
        <v>421</v>
      </c>
    </row>
    <row r="443" spans="1:20" s="63" customFormat="1" ht="67.5" x14ac:dyDescent="0.2">
      <c r="A443" s="411" t="s">
        <v>4665</v>
      </c>
      <c r="B443" s="411" t="s">
        <v>4666</v>
      </c>
      <c r="C443" s="411" t="s">
        <v>4667</v>
      </c>
      <c r="D443" s="396" t="s">
        <v>4668</v>
      </c>
      <c r="E443" s="399" t="s">
        <v>4658</v>
      </c>
      <c r="F443" s="398"/>
      <c r="G443" s="398"/>
      <c r="H443" s="397" t="s">
        <v>442</v>
      </c>
      <c r="I443" s="398"/>
      <c r="J443" s="398"/>
      <c r="K443" s="398"/>
      <c r="L443" s="398"/>
      <c r="M443" s="398"/>
      <c r="N443" s="396" t="s">
        <v>4669</v>
      </c>
      <c r="O443" s="399" t="s">
        <v>421</v>
      </c>
      <c r="P443" s="399" t="s">
        <v>421</v>
      </c>
      <c r="Q443" s="399" t="s">
        <v>297</v>
      </c>
      <c r="R443" s="399" t="s">
        <v>3787</v>
      </c>
      <c r="S443" s="397" t="s">
        <v>297</v>
      </c>
      <c r="T443" s="397" t="s">
        <v>421</v>
      </c>
    </row>
    <row r="444" spans="1:20" s="63" customFormat="1" ht="78.75" x14ac:dyDescent="0.2">
      <c r="A444" s="411" t="s">
        <v>4670</v>
      </c>
      <c r="B444" s="411" t="s">
        <v>4671</v>
      </c>
      <c r="C444" s="411" t="s">
        <v>4672</v>
      </c>
      <c r="D444" s="396" t="s">
        <v>4673</v>
      </c>
      <c r="E444" s="399" t="s">
        <v>4658</v>
      </c>
      <c r="F444" s="398"/>
      <c r="G444" s="398"/>
      <c r="H444" s="397" t="s">
        <v>442</v>
      </c>
      <c r="I444" s="398"/>
      <c r="J444" s="398"/>
      <c r="K444" s="398"/>
      <c r="L444" s="398"/>
      <c r="M444" s="398"/>
      <c r="N444" s="396" t="s">
        <v>4674</v>
      </c>
      <c r="O444" s="399" t="s">
        <v>421</v>
      </c>
      <c r="P444" s="399" t="s">
        <v>421</v>
      </c>
      <c r="Q444" s="399" t="s">
        <v>297</v>
      </c>
      <c r="R444" s="399" t="s">
        <v>3787</v>
      </c>
      <c r="S444" s="397" t="s">
        <v>297</v>
      </c>
      <c r="T444" s="397" t="s">
        <v>421</v>
      </c>
    </row>
    <row r="445" spans="1:20" s="56" customFormat="1" ht="45" x14ac:dyDescent="0.2">
      <c r="A445" s="394" t="s">
        <v>4675</v>
      </c>
      <c r="B445" s="395" t="s">
        <v>3789</v>
      </c>
      <c r="C445" s="395" t="s">
        <v>3790</v>
      </c>
      <c r="D445" s="396" t="s">
        <v>3897</v>
      </c>
      <c r="E445" s="399" t="s">
        <v>336</v>
      </c>
      <c r="F445" s="398"/>
      <c r="G445" s="398"/>
      <c r="H445" s="397" t="s">
        <v>442</v>
      </c>
      <c r="I445" s="398"/>
      <c r="J445" s="398"/>
      <c r="K445" s="398"/>
      <c r="L445" s="398"/>
      <c r="M445" s="398"/>
      <c r="N445" s="396" t="s">
        <v>3792</v>
      </c>
      <c r="O445" s="397" t="s">
        <v>421</v>
      </c>
      <c r="P445" s="397" t="s">
        <v>421</v>
      </c>
      <c r="Q445" s="397" t="s">
        <v>297</v>
      </c>
      <c r="R445" s="397" t="s">
        <v>3787</v>
      </c>
      <c r="S445" s="397" t="s">
        <v>297</v>
      </c>
      <c r="T445" s="397" t="s">
        <v>421</v>
      </c>
    </row>
    <row r="446" spans="1:20" s="55" customFormat="1" ht="56.25" x14ac:dyDescent="0.2">
      <c r="A446" s="383" t="s">
        <v>4676</v>
      </c>
      <c r="B446" s="383" t="s">
        <v>3794</v>
      </c>
      <c r="C446" s="383" t="s">
        <v>3795</v>
      </c>
      <c r="D446" s="384" t="s">
        <v>3796</v>
      </c>
      <c r="E446" s="385" t="s">
        <v>3797</v>
      </c>
      <c r="F446" s="392"/>
      <c r="G446" s="393"/>
      <c r="H446" s="385" t="s">
        <v>442</v>
      </c>
      <c r="I446" s="393"/>
      <c r="J446" s="393"/>
      <c r="K446" s="393"/>
      <c r="L446" s="393"/>
      <c r="M446" s="393"/>
      <c r="N446" s="384" t="s">
        <v>3798</v>
      </c>
      <c r="O446" s="389" t="s">
        <v>421</v>
      </c>
      <c r="P446" s="389" t="s">
        <v>297</v>
      </c>
      <c r="Q446" s="400" t="s">
        <v>297</v>
      </c>
      <c r="R446" s="401" t="s">
        <v>459</v>
      </c>
      <c r="S446" s="401" t="s">
        <v>297</v>
      </c>
      <c r="T446" s="401" t="s">
        <v>421</v>
      </c>
    </row>
    <row r="447" spans="1:20" s="55" customFormat="1" ht="56.25" x14ac:dyDescent="0.2">
      <c r="A447" s="383" t="s">
        <v>4677</v>
      </c>
      <c r="B447" s="383" t="s">
        <v>4678</v>
      </c>
      <c r="C447" s="383" t="s">
        <v>4679</v>
      </c>
      <c r="D447" s="384" t="s">
        <v>3573</v>
      </c>
      <c r="E447" s="385" t="s">
        <v>3574</v>
      </c>
      <c r="F447" s="386"/>
      <c r="G447" s="387"/>
      <c r="H447" s="385" t="s">
        <v>442</v>
      </c>
      <c r="I447" s="387"/>
      <c r="J447" s="387"/>
      <c r="K447" s="387"/>
      <c r="L447" s="387"/>
      <c r="M447" s="388"/>
      <c r="N447" s="384" t="s">
        <v>3575</v>
      </c>
      <c r="O447" s="389" t="s">
        <v>421</v>
      </c>
      <c r="P447" s="389" t="s">
        <v>297</v>
      </c>
      <c r="Q447" s="389" t="s">
        <v>297</v>
      </c>
      <c r="R447" s="397" t="s">
        <v>459</v>
      </c>
      <c r="S447" s="390" t="s">
        <v>297</v>
      </c>
      <c r="T447" s="397" t="s">
        <v>421</v>
      </c>
    </row>
    <row r="448" spans="1:20" s="55" customFormat="1" ht="22.5" x14ac:dyDescent="0.2">
      <c r="A448" s="383" t="s">
        <v>4680</v>
      </c>
      <c r="B448" s="383" t="s">
        <v>299</v>
      </c>
      <c r="C448" s="383" t="s">
        <v>3803</v>
      </c>
      <c r="D448" s="384" t="s">
        <v>3804</v>
      </c>
      <c r="E448" s="385" t="s">
        <v>302</v>
      </c>
      <c r="F448" s="392"/>
      <c r="G448" s="393"/>
      <c r="H448" s="385" t="s">
        <v>442</v>
      </c>
      <c r="I448" s="393"/>
      <c r="J448" s="393"/>
      <c r="K448" s="393"/>
      <c r="L448" s="393"/>
      <c r="M448" s="393"/>
      <c r="N448" s="384" t="s">
        <v>3805</v>
      </c>
      <c r="O448" s="389" t="s">
        <v>421</v>
      </c>
      <c r="P448" s="389" t="s">
        <v>297</v>
      </c>
      <c r="Q448" s="389" t="s">
        <v>297</v>
      </c>
      <c r="R448" s="397" t="s">
        <v>459</v>
      </c>
      <c r="S448" s="397" t="s">
        <v>297</v>
      </c>
      <c r="T448" s="397" t="s">
        <v>421</v>
      </c>
    </row>
    <row r="449" spans="1:20" s="55" customFormat="1" x14ac:dyDescent="0.2">
      <c r="A449" s="383" t="s">
        <v>4681</v>
      </c>
      <c r="B449" s="383" t="s">
        <v>3812</v>
      </c>
      <c r="C449" s="383" t="s">
        <v>3813</v>
      </c>
      <c r="D449" s="384" t="s">
        <v>3814</v>
      </c>
      <c r="E449" s="385" t="s">
        <v>3815</v>
      </c>
      <c r="F449" s="392"/>
      <c r="G449" s="393"/>
      <c r="H449" s="385" t="s">
        <v>442</v>
      </c>
      <c r="I449" s="393"/>
      <c r="J449" s="393"/>
      <c r="K449" s="393"/>
      <c r="L449" s="393"/>
      <c r="M449" s="385"/>
      <c r="N449" s="402" t="s">
        <v>3816</v>
      </c>
      <c r="O449" s="389" t="s">
        <v>421</v>
      </c>
      <c r="P449" s="389" t="s">
        <v>421</v>
      </c>
      <c r="Q449" s="400" t="s">
        <v>297</v>
      </c>
      <c r="R449" s="397" t="s">
        <v>459</v>
      </c>
      <c r="S449" s="397" t="s">
        <v>297</v>
      </c>
      <c r="T449" s="397" t="s">
        <v>421</v>
      </c>
    </row>
    <row r="450" spans="1:20" s="55" customFormat="1" x14ac:dyDescent="0.2">
      <c r="A450" s="383" t="s">
        <v>4682</v>
      </c>
      <c r="B450" s="383" t="s">
        <v>3588</v>
      </c>
      <c r="C450" s="383" t="s">
        <v>3589</v>
      </c>
      <c r="D450" s="384" t="s">
        <v>3590</v>
      </c>
      <c r="E450" s="385" t="s">
        <v>3586</v>
      </c>
      <c r="F450" s="386"/>
      <c r="G450" s="387"/>
      <c r="H450" s="385" t="s">
        <v>442</v>
      </c>
      <c r="I450" s="387"/>
      <c r="J450" s="387"/>
      <c r="K450" s="387"/>
      <c r="L450" s="387"/>
      <c r="M450" s="388"/>
      <c r="N450" s="384" t="s">
        <v>3591</v>
      </c>
      <c r="O450" s="385" t="s">
        <v>421</v>
      </c>
      <c r="P450" s="389" t="s">
        <v>297</v>
      </c>
      <c r="Q450" s="389" t="s">
        <v>297</v>
      </c>
      <c r="R450" s="397" t="s">
        <v>459</v>
      </c>
      <c r="S450" s="397" t="s">
        <v>297</v>
      </c>
      <c r="T450" s="397" t="s">
        <v>421</v>
      </c>
    </row>
    <row r="451" spans="1:20" s="55" customFormat="1" ht="45" x14ac:dyDescent="0.2">
      <c r="A451" s="383" t="s">
        <v>4683</v>
      </c>
      <c r="B451" s="383" t="s">
        <v>4153</v>
      </c>
      <c r="C451" s="383" t="s">
        <v>4154</v>
      </c>
      <c r="D451" s="384" t="s">
        <v>4155</v>
      </c>
      <c r="E451" s="385" t="s">
        <v>4039</v>
      </c>
      <c r="F451" s="392"/>
      <c r="G451" s="393"/>
      <c r="H451" s="385" t="s">
        <v>442</v>
      </c>
      <c r="I451" s="393"/>
      <c r="J451" s="393"/>
      <c r="K451" s="393"/>
      <c r="L451" s="393"/>
      <c r="M451" s="393"/>
      <c r="N451" s="384" t="s">
        <v>4684</v>
      </c>
      <c r="O451" s="389" t="s">
        <v>421</v>
      </c>
      <c r="P451" s="389" t="s">
        <v>297</v>
      </c>
      <c r="Q451" s="400" t="s">
        <v>297</v>
      </c>
      <c r="R451" s="397" t="s">
        <v>459</v>
      </c>
      <c r="S451" s="397" t="s">
        <v>297</v>
      </c>
      <c r="T451" s="397" t="s">
        <v>421</v>
      </c>
    </row>
    <row r="452" spans="1:20" s="55" customFormat="1" ht="22.5" x14ac:dyDescent="0.2">
      <c r="A452" s="383" t="s">
        <v>4685</v>
      </c>
      <c r="B452" s="383" t="s">
        <v>4630</v>
      </c>
      <c r="C452" s="383" t="s">
        <v>4631</v>
      </c>
      <c r="D452" s="384" t="s">
        <v>4632</v>
      </c>
      <c r="E452" s="385" t="s">
        <v>4039</v>
      </c>
      <c r="F452" s="392"/>
      <c r="G452" s="393"/>
      <c r="H452" s="385" t="s">
        <v>442</v>
      </c>
      <c r="I452" s="393"/>
      <c r="J452" s="393"/>
      <c r="K452" s="393"/>
      <c r="L452" s="393"/>
      <c r="M452" s="393"/>
      <c r="N452" s="384" t="s">
        <v>4686</v>
      </c>
      <c r="O452" s="389" t="s">
        <v>421</v>
      </c>
      <c r="P452" s="389" t="s">
        <v>297</v>
      </c>
      <c r="Q452" s="400" t="s">
        <v>297</v>
      </c>
      <c r="R452" s="397" t="s">
        <v>459</v>
      </c>
      <c r="S452" s="397" t="s">
        <v>297</v>
      </c>
      <c r="T452" s="397" t="s">
        <v>421</v>
      </c>
    </row>
    <row r="453" spans="1:20" s="55" customFormat="1" ht="33.75" x14ac:dyDescent="0.2">
      <c r="A453" s="383" t="s">
        <v>4687</v>
      </c>
      <c r="B453" s="383" t="s">
        <v>4688</v>
      </c>
      <c r="C453" s="383" t="s">
        <v>4689</v>
      </c>
      <c r="D453" s="384" t="s">
        <v>4690</v>
      </c>
      <c r="E453" s="385" t="s">
        <v>4039</v>
      </c>
      <c r="F453" s="392"/>
      <c r="G453" s="393"/>
      <c r="H453" s="385" t="s">
        <v>442</v>
      </c>
      <c r="I453" s="393"/>
      <c r="J453" s="393"/>
      <c r="K453" s="393"/>
      <c r="L453" s="393"/>
      <c r="M453" s="393"/>
      <c r="N453" s="384" t="s">
        <v>4691</v>
      </c>
      <c r="O453" s="389" t="s">
        <v>421</v>
      </c>
      <c r="P453" s="389" t="s">
        <v>297</v>
      </c>
      <c r="Q453" s="400" t="s">
        <v>297</v>
      </c>
      <c r="R453" s="397" t="s">
        <v>459</v>
      </c>
      <c r="S453" s="397" t="s">
        <v>297</v>
      </c>
      <c r="T453" s="397" t="s">
        <v>421</v>
      </c>
    </row>
    <row r="454" spans="1:20" s="55" customFormat="1" ht="33.75" x14ac:dyDescent="0.2">
      <c r="A454" s="383" t="s">
        <v>4692</v>
      </c>
      <c r="B454" s="383" t="s">
        <v>4693</v>
      </c>
      <c r="C454" s="383" t="s">
        <v>4694</v>
      </c>
      <c r="D454" s="384" t="s">
        <v>4695</v>
      </c>
      <c r="E454" s="385" t="s">
        <v>1687</v>
      </c>
      <c r="F454" s="414"/>
      <c r="G454" s="393"/>
      <c r="H454" s="385" t="s">
        <v>442</v>
      </c>
      <c r="I454" s="393"/>
      <c r="J454" s="393"/>
      <c r="K454" s="393"/>
      <c r="L454" s="393"/>
      <c r="M454" s="393"/>
      <c r="N454" s="384" t="s">
        <v>4696</v>
      </c>
      <c r="O454" s="389" t="s">
        <v>421</v>
      </c>
      <c r="P454" s="389" t="s">
        <v>297</v>
      </c>
      <c r="Q454" s="400" t="s">
        <v>297</v>
      </c>
      <c r="R454" s="397" t="s">
        <v>459</v>
      </c>
      <c r="S454" s="397" t="s">
        <v>297</v>
      </c>
      <c r="T454" s="397" t="s">
        <v>421</v>
      </c>
    </row>
    <row r="455" spans="1:20" s="57" customFormat="1" ht="33.75" x14ac:dyDescent="0.2">
      <c r="A455" s="394" t="s">
        <v>4697</v>
      </c>
      <c r="B455" s="395" t="s">
        <v>3783</v>
      </c>
      <c r="C455" s="395" t="s">
        <v>3784</v>
      </c>
      <c r="D455" s="396" t="s">
        <v>3785</v>
      </c>
      <c r="E455" s="397" t="s">
        <v>1687</v>
      </c>
      <c r="F455" s="398"/>
      <c r="G455" s="398"/>
      <c r="H455" s="397" t="s">
        <v>442</v>
      </c>
      <c r="I455" s="398"/>
      <c r="J455" s="398"/>
      <c r="K455" s="398"/>
      <c r="L455" s="398"/>
      <c r="M455" s="398"/>
      <c r="N455" s="396" t="s">
        <v>3786</v>
      </c>
      <c r="O455" s="397" t="s">
        <v>421</v>
      </c>
      <c r="P455" s="397" t="s">
        <v>421</v>
      </c>
      <c r="Q455" s="397" t="s">
        <v>297</v>
      </c>
      <c r="R455" s="399" t="s">
        <v>3787</v>
      </c>
      <c r="S455" s="399" t="s">
        <v>297</v>
      </c>
      <c r="T455" s="399" t="s">
        <v>421</v>
      </c>
    </row>
    <row r="456" spans="1:20" s="64" customFormat="1" ht="22.5" x14ac:dyDescent="0.2">
      <c r="A456" s="411" t="s">
        <v>4698</v>
      </c>
      <c r="B456" s="411" t="s">
        <v>4699</v>
      </c>
      <c r="C456" s="411" t="s">
        <v>3884</v>
      </c>
      <c r="D456" s="396" t="s">
        <v>3885</v>
      </c>
      <c r="E456" s="399" t="s">
        <v>323</v>
      </c>
      <c r="F456" s="432"/>
      <c r="G456" s="396"/>
      <c r="H456" s="399" t="s">
        <v>442</v>
      </c>
      <c r="I456" s="396"/>
      <c r="J456" s="396"/>
      <c r="K456" s="396"/>
      <c r="L456" s="396"/>
      <c r="M456" s="396"/>
      <c r="N456" s="429" t="s">
        <v>3886</v>
      </c>
      <c r="O456" s="399" t="s">
        <v>421</v>
      </c>
      <c r="P456" s="399" t="s">
        <v>421</v>
      </c>
      <c r="Q456" s="399" t="s">
        <v>421</v>
      </c>
      <c r="R456" s="399" t="s">
        <v>3787</v>
      </c>
      <c r="S456" s="433" t="s">
        <v>297</v>
      </c>
      <c r="T456" s="399" t="s">
        <v>421</v>
      </c>
    </row>
    <row r="457" spans="1:20" s="64" customFormat="1" ht="67.5" x14ac:dyDescent="0.2">
      <c r="A457" s="411" t="s">
        <v>4700</v>
      </c>
      <c r="B457" s="411" t="s">
        <v>4701</v>
      </c>
      <c r="C457" s="411" t="s">
        <v>3889</v>
      </c>
      <c r="D457" s="396" t="s">
        <v>3890</v>
      </c>
      <c r="E457" s="399" t="s">
        <v>323</v>
      </c>
      <c r="F457" s="432"/>
      <c r="G457" s="396"/>
      <c r="H457" s="399" t="s">
        <v>442</v>
      </c>
      <c r="I457" s="396"/>
      <c r="J457" s="396"/>
      <c r="K457" s="396"/>
      <c r="L457" s="396"/>
      <c r="M457" s="396"/>
      <c r="N457" s="429" t="s">
        <v>4702</v>
      </c>
      <c r="O457" s="399" t="s">
        <v>421</v>
      </c>
      <c r="P457" s="399" t="s">
        <v>421</v>
      </c>
      <c r="Q457" s="399" t="s">
        <v>421</v>
      </c>
      <c r="R457" s="399" t="s">
        <v>3787</v>
      </c>
      <c r="S457" s="399" t="s">
        <v>297</v>
      </c>
      <c r="T457" s="399" t="s">
        <v>421</v>
      </c>
    </row>
    <row r="458" spans="1:20" s="60" customFormat="1" ht="33.75" x14ac:dyDescent="0.2">
      <c r="A458" s="411" t="s">
        <v>4703</v>
      </c>
      <c r="B458" s="421" t="s">
        <v>4704</v>
      </c>
      <c r="C458" s="422" t="s">
        <v>4705</v>
      </c>
      <c r="D458" s="423" t="s">
        <v>4050</v>
      </c>
      <c r="E458" s="399" t="s">
        <v>323</v>
      </c>
      <c r="F458" s="420"/>
      <c r="G458" s="422"/>
      <c r="H458" s="424" t="s">
        <v>442</v>
      </c>
      <c r="I458" s="422"/>
      <c r="J458" s="422"/>
      <c r="K458" s="422"/>
      <c r="L458" s="422"/>
      <c r="M458" s="422"/>
      <c r="N458" s="429" t="s">
        <v>4706</v>
      </c>
      <c r="O458" s="399" t="s">
        <v>421</v>
      </c>
      <c r="P458" s="399" t="s">
        <v>421</v>
      </c>
      <c r="Q458" s="399" t="s">
        <v>297</v>
      </c>
      <c r="R458" s="399" t="s">
        <v>3787</v>
      </c>
      <c r="S458" s="415" t="s">
        <v>421</v>
      </c>
      <c r="T458" s="415" t="s">
        <v>421</v>
      </c>
    </row>
    <row r="459" spans="1:20" s="65" customFormat="1" ht="11.25" x14ac:dyDescent="0.2">
      <c r="A459" s="1238" t="s">
        <v>4707</v>
      </c>
      <c r="B459" s="1241" t="s">
        <v>4708</v>
      </c>
      <c r="C459" s="1241" t="s">
        <v>4709</v>
      </c>
      <c r="D459" s="1242" t="s">
        <v>4710</v>
      </c>
      <c r="E459" s="1233" t="s">
        <v>370</v>
      </c>
      <c r="F459" s="434" t="s">
        <v>371</v>
      </c>
      <c r="G459" s="429" t="s">
        <v>4711</v>
      </c>
      <c r="H459" s="1233" t="s">
        <v>442</v>
      </c>
      <c r="I459" s="1242"/>
      <c r="J459" s="1242"/>
      <c r="K459" s="1242"/>
      <c r="L459" s="1242"/>
      <c r="M459" s="1242"/>
      <c r="N459" s="1242" t="s">
        <v>4712</v>
      </c>
      <c r="O459" s="1247" t="s">
        <v>421</v>
      </c>
      <c r="P459" s="1247" t="s">
        <v>421</v>
      </c>
      <c r="Q459" s="1247" t="s">
        <v>297</v>
      </c>
      <c r="R459" s="1248" t="s">
        <v>3787</v>
      </c>
      <c r="S459" s="1248" t="s">
        <v>297</v>
      </c>
      <c r="T459" s="1248" t="s">
        <v>421</v>
      </c>
    </row>
    <row r="460" spans="1:20" s="65" customFormat="1" ht="11.25" x14ac:dyDescent="0.2">
      <c r="A460" s="1239"/>
      <c r="B460" s="1241"/>
      <c r="C460" s="1241"/>
      <c r="D460" s="1242"/>
      <c r="E460" s="1233"/>
      <c r="F460" s="434" t="s">
        <v>375</v>
      </c>
      <c r="G460" s="429" t="s">
        <v>4713</v>
      </c>
      <c r="H460" s="1233"/>
      <c r="I460" s="1242"/>
      <c r="J460" s="1242"/>
      <c r="K460" s="1242"/>
      <c r="L460" s="1242"/>
      <c r="M460" s="1242"/>
      <c r="N460" s="1242"/>
      <c r="O460" s="1247"/>
      <c r="P460" s="1247"/>
      <c r="Q460" s="1247"/>
      <c r="R460" s="1249"/>
      <c r="S460" s="1249"/>
      <c r="T460" s="1251"/>
    </row>
    <row r="461" spans="1:20" s="65" customFormat="1" ht="11.25" x14ac:dyDescent="0.2">
      <c r="A461" s="1239"/>
      <c r="B461" s="1241"/>
      <c r="C461" s="1241"/>
      <c r="D461" s="1242"/>
      <c r="E461" s="1233"/>
      <c r="F461" s="434" t="s">
        <v>377</v>
      </c>
      <c r="G461" s="429" t="s">
        <v>4714</v>
      </c>
      <c r="H461" s="1233"/>
      <c r="I461" s="1242"/>
      <c r="J461" s="1242"/>
      <c r="K461" s="1242"/>
      <c r="L461" s="1242"/>
      <c r="M461" s="1242"/>
      <c r="N461" s="1242"/>
      <c r="O461" s="1247"/>
      <c r="P461" s="1247"/>
      <c r="Q461" s="1247"/>
      <c r="R461" s="1249"/>
      <c r="S461" s="1249"/>
      <c r="T461" s="1251"/>
    </row>
    <row r="462" spans="1:20" s="65" customFormat="1" ht="11.25" x14ac:dyDescent="0.2">
      <c r="A462" s="1240"/>
      <c r="B462" s="1241"/>
      <c r="C462" s="1241"/>
      <c r="D462" s="1242"/>
      <c r="E462" s="1233"/>
      <c r="F462" s="434" t="s">
        <v>379</v>
      </c>
      <c r="G462" s="429" t="s">
        <v>2711</v>
      </c>
      <c r="H462" s="1233"/>
      <c r="I462" s="1242"/>
      <c r="J462" s="1242"/>
      <c r="K462" s="1242"/>
      <c r="L462" s="1242"/>
      <c r="M462" s="1242"/>
      <c r="N462" s="1242"/>
      <c r="O462" s="1247"/>
      <c r="P462" s="1247"/>
      <c r="Q462" s="1247"/>
      <c r="R462" s="1250"/>
      <c r="S462" s="1250"/>
      <c r="T462" s="1252"/>
    </row>
    <row r="463" spans="1:20" s="65" customFormat="1" ht="45" x14ac:dyDescent="0.2">
      <c r="A463" s="435" t="s">
        <v>4715</v>
      </c>
      <c r="B463" s="428" t="s">
        <v>4716</v>
      </c>
      <c r="C463" s="428" t="s">
        <v>4717</v>
      </c>
      <c r="D463" s="429" t="s">
        <v>4718</v>
      </c>
      <c r="E463" s="399" t="s">
        <v>3580</v>
      </c>
      <c r="F463" s="434"/>
      <c r="G463" s="429"/>
      <c r="H463" s="399" t="s">
        <v>442</v>
      </c>
      <c r="I463" s="429"/>
      <c r="J463" s="429"/>
      <c r="K463" s="429"/>
      <c r="L463" s="429"/>
      <c r="M463" s="429"/>
      <c r="N463" s="429" t="s">
        <v>4719</v>
      </c>
      <c r="O463" s="399" t="s">
        <v>421</v>
      </c>
      <c r="P463" s="399" t="s">
        <v>421</v>
      </c>
      <c r="Q463" s="399" t="s">
        <v>297</v>
      </c>
      <c r="R463" s="399" t="s">
        <v>3787</v>
      </c>
      <c r="S463" s="399" t="s">
        <v>297</v>
      </c>
      <c r="T463" s="399" t="s">
        <v>421</v>
      </c>
    </row>
    <row r="464" spans="1:20" s="56" customFormat="1" ht="45" x14ac:dyDescent="0.2">
      <c r="A464" s="394" t="s">
        <v>4720</v>
      </c>
      <c r="B464" s="395" t="s">
        <v>3789</v>
      </c>
      <c r="C464" s="395" t="s">
        <v>3790</v>
      </c>
      <c r="D464" s="396" t="s">
        <v>3897</v>
      </c>
      <c r="E464" s="399" t="s">
        <v>336</v>
      </c>
      <c r="F464" s="398"/>
      <c r="G464" s="398"/>
      <c r="H464" s="397" t="s">
        <v>442</v>
      </c>
      <c r="I464" s="398"/>
      <c r="J464" s="398"/>
      <c r="K464" s="398"/>
      <c r="L464" s="398"/>
      <c r="M464" s="398"/>
      <c r="N464" s="396" t="s">
        <v>3792</v>
      </c>
      <c r="O464" s="397" t="s">
        <v>421</v>
      </c>
      <c r="P464" s="397" t="s">
        <v>421</v>
      </c>
      <c r="Q464" s="397" t="s">
        <v>297</v>
      </c>
      <c r="R464" s="397" t="s">
        <v>3787</v>
      </c>
      <c r="S464" s="397" t="s">
        <v>297</v>
      </c>
      <c r="T464" s="397" t="s">
        <v>421</v>
      </c>
    </row>
    <row r="465" spans="1:20" s="55" customFormat="1" ht="135" x14ac:dyDescent="0.2">
      <c r="A465" s="394" t="s">
        <v>4721</v>
      </c>
      <c r="B465" s="413" t="s">
        <v>4722</v>
      </c>
      <c r="C465" s="395" t="s">
        <v>4723</v>
      </c>
      <c r="D465" s="396" t="s">
        <v>4724</v>
      </c>
      <c r="E465" s="399" t="s">
        <v>3929</v>
      </c>
      <c r="F465" s="398"/>
      <c r="G465" s="398"/>
      <c r="H465" s="397" t="s">
        <v>442</v>
      </c>
      <c r="I465" s="398"/>
      <c r="J465" s="398"/>
      <c r="K465" s="398"/>
      <c r="L465" s="398"/>
      <c r="M465" s="398"/>
      <c r="N465" s="429" t="s">
        <v>4725</v>
      </c>
      <c r="O465" s="397" t="s">
        <v>421</v>
      </c>
      <c r="P465" s="397" t="s">
        <v>421</v>
      </c>
      <c r="Q465" s="397" t="s">
        <v>297</v>
      </c>
      <c r="R465" s="397" t="s">
        <v>3787</v>
      </c>
      <c r="S465" s="397" t="s">
        <v>297</v>
      </c>
      <c r="T465" s="397" t="s">
        <v>421</v>
      </c>
    </row>
    <row r="466" spans="1:20" s="55" customFormat="1" ht="78.75" x14ac:dyDescent="0.2">
      <c r="A466" s="394" t="s">
        <v>4726</v>
      </c>
      <c r="B466" s="413" t="s">
        <v>4727</v>
      </c>
      <c r="C466" s="395" t="s">
        <v>4728</v>
      </c>
      <c r="D466" s="396" t="s">
        <v>4729</v>
      </c>
      <c r="E466" s="399" t="s">
        <v>4730</v>
      </c>
      <c r="F466" s="398"/>
      <c r="G466" s="398"/>
      <c r="H466" s="397" t="s">
        <v>442</v>
      </c>
      <c r="I466" s="398"/>
      <c r="J466" s="398"/>
      <c r="K466" s="398"/>
      <c r="L466" s="398"/>
      <c r="M466" s="398"/>
      <c r="N466" s="429" t="s">
        <v>4731</v>
      </c>
      <c r="O466" s="397" t="s">
        <v>421</v>
      </c>
      <c r="P466" s="397" t="s">
        <v>421</v>
      </c>
      <c r="Q466" s="397" t="s">
        <v>297</v>
      </c>
      <c r="R466" s="397" t="s">
        <v>3787</v>
      </c>
      <c r="S466" s="397" t="s">
        <v>297</v>
      </c>
      <c r="T466" s="397" t="s">
        <v>421</v>
      </c>
    </row>
    <row r="467" spans="1:20" s="55" customFormat="1" ht="123.75" x14ac:dyDescent="0.2">
      <c r="A467" s="394" t="s">
        <v>4732</v>
      </c>
      <c r="B467" s="413" t="s">
        <v>4733</v>
      </c>
      <c r="C467" s="395" t="s">
        <v>4734</v>
      </c>
      <c r="D467" s="396" t="s">
        <v>4735</v>
      </c>
      <c r="E467" s="399" t="s">
        <v>2025</v>
      </c>
      <c r="F467" s="398"/>
      <c r="G467" s="398"/>
      <c r="H467" s="397" t="s">
        <v>442</v>
      </c>
      <c r="I467" s="398"/>
      <c r="J467" s="398"/>
      <c r="K467" s="398"/>
      <c r="L467" s="398"/>
      <c r="M467" s="398"/>
      <c r="N467" s="429" t="s">
        <v>4736</v>
      </c>
      <c r="O467" s="397" t="s">
        <v>421</v>
      </c>
      <c r="P467" s="397" t="s">
        <v>421</v>
      </c>
      <c r="Q467" s="397" t="s">
        <v>297</v>
      </c>
      <c r="R467" s="397" t="s">
        <v>3787</v>
      </c>
      <c r="S467" s="397" t="s">
        <v>297</v>
      </c>
      <c r="T467" s="397" t="s">
        <v>421</v>
      </c>
    </row>
    <row r="468" spans="1:20" s="55" customFormat="1" x14ac:dyDescent="0.2">
      <c r="A468" s="394" t="s">
        <v>4737</v>
      </c>
      <c r="B468" s="413" t="s">
        <v>4738</v>
      </c>
      <c r="C468" s="395" t="s">
        <v>4739</v>
      </c>
      <c r="D468" s="396" t="s">
        <v>4740</v>
      </c>
      <c r="E468" s="399" t="s">
        <v>4741</v>
      </c>
      <c r="F468" s="398"/>
      <c r="G468" s="398"/>
      <c r="H468" s="397" t="s">
        <v>442</v>
      </c>
      <c r="I468" s="398"/>
      <c r="J468" s="398"/>
      <c r="K468" s="398"/>
      <c r="L468" s="398"/>
      <c r="M468" s="398"/>
      <c r="N468" s="429" t="s">
        <v>4740</v>
      </c>
      <c r="O468" s="397" t="s">
        <v>421</v>
      </c>
      <c r="P468" s="397" t="s">
        <v>421</v>
      </c>
      <c r="Q468" s="397" t="s">
        <v>297</v>
      </c>
      <c r="R468" s="397" t="s">
        <v>3787</v>
      </c>
      <c r="S468" s="397" t="s">
        <v>297</v>
      </c>
      <c r="T468" s="397" t="s">
        <v>421</v>
      </c>
    </row>
    <row r="469" spans="1:20" s="66" customFormat="1" ht="225" x14ac:dyDescent="0.2">
      <c r="A469" s="394" t="s">
        <v>4742</v>
      </c>
      <c r="B469" s="413" t="s">
        <v>4743</v>
      </c>
      <c r="C469" s="395" t="s">
        <v>4744</v>
      </c>
      <c r="D469" s="396" t="s">
        <v>4745</v>
      </c>
      <c r="E469" s="399" t="s">
        <v>3929</v>
      </c>
      <c r="F469" s="398"/>
      <c r="G469" s="398"/>
      <c r="H469" s="397" t="s">
        <v>442</v>
      </c>
      <c r="I469" s="398"/>
      <c r="J469" s="398"/>
      <c r="K469" s="398"/>
      <c r="L469" s="398"/>
      <c r="M469" s="398"/>
      <c r="N469" s="429" t="s">
        <v>4746</v>
      </c>
      <c r="O469" s="397" t="s">
        <v>421</v>
      </c>
      <c r="P469" s="397" t="s">
        <v>421</v>
      </c>
      <c r="Q469" s="397" t="s">
        <v>297</v>
      </c>
      <c r="R469" s="397" t="s">
        <v>3787</v>
      </c>
      <c r="S469" s="397" t="s">
        <v>297</v>
      </c>
      <c r="T469" s="397" t="s">
        <v>421</v>
      </c>
    </row>
    <row r="470" spans="1:20" s="55" customFormat="1" ht="56.25" x14ac:dyDescent="0.2">
      <c r="A470" s="383" t="s">
        <v>4747</v>
      </c>
      <c r="B470" s="383" t="s">
        <v>3794</v>
      </c>
      <c r="C470" s="383" t="s">
        <v>3795</v>
      </c>
      <c r="D470" s="384" t="s">
        <v>3796</v>
      </c>
      <c r="E470" s="385" t="s">
        <v>3797</v>
      </c>
      <c r="F470" s="392"/>
      <c r="G470" s="393"/>
      <c r="H470" s="385" t="s">
        <v>442</v>
      </c>
      <c r="I470" s="393"/>
      <c r="J470" s="393"/>
      <c r="K470" s="393"/>
      <c r="L470" s="393"/>
      <c r="M470" s="393"/>
      <c r="N470" s="384" t="s">
        <v>3798</v>
      </c>
      <c r="O470" s="389" t="s">
        <v>421</v>
      </c>
      <c r="P470" s="389" t="s">
        <v>297</v>
      </c>
      <c r="Q470" s="400" t="s">
        <v>297</v>
      </c>
      <c r="R470" s="401" t="s">
        <v>459</v>
      </c>
      <c r="S470" s="401" t="s">
        <v>297</v>
      </c>
      <c r="T470" s="401" t="s">
        <v>421</v>
      </c>
    </row>
    <row r="471" spans="1:20" s="55" customFormat="1" ht="56.25" x14ac:dyDescent="0.2">
      <c r="A471" s="383" t="s">
        <v>4748</v>
      </c>
      <c r="B471" s="383" t="s">
        <v>4749</v>
      </c>
      <c r="C471" s="383" t="s">
        <v>4750</v>
      </c>
      <c r="D471" s="384" t="s">
        <v>3573</v>
      </c>
      <c r="E471" s="385" t="s">
        <v>3574</v>
      </c>
      <c r="F471" s="386"/>
      <c r="G471" s="387"/>
      <c r="H471" s="385" t="s">
        <v>442</v>
      </c>
      <c r="I471" s="387"/>
      <c r="J471" s="387"/>
      <c r="K471" s="387"/>
      <c r="L471" s="387"/>
      <c r="M471" s="388"/>
      <c r="N471" s="384" t="s">
        <v>3575</v>
      </c>
      <c r="O471" s="389" t="s">
        <v>421</v>
      </c>
      <c r="P471" s="389" t="s">
        <v>297</v>
      </c>
      <c r="Q471" s="389" t="s">
        <v>297</v>
      </c>
      <c r="R471" s="397" t="s">
        <v>459</v>
      </c>
      <c r="S471" s="390" t="s">
        <v>297</v>
      </c>
      <c r="T471" s="397" t="s">
        <v>421</v>
      </c>
    </row>
    <row r="472" spans="1:20" s="55" customFormat="1" ht="22.5" x14ac:dyDescent="0.2">
      <c r="A472" s="383" t="s">
        <v>4751</v>
      </c>
      <c r="B472" s="383" t="s">
        <v>299</v>
      </c>
      <c r="C472" s="383" t="s">
        <v>3803</v>
      </c>
      <c r="D472" s="384" t="s">
        <v>3804</v>
      </c>
      <c r="E472" s="385" t="s">
        <v>302</v>
      </c>
      <c r="F472" s="392"/>
      <c r="G472" s="393"/>
      <c r="H472" s="385" t="s">
        <v>442</v>
      </c>
      <c r="I472" s="393"/>
      <c r="J472" s="393"/>
      <c r="K472" s="393"/>
      <c r="L472" s="393"/>
      <c r="M472" s="393"/>
      <c r="N472" s="384" t="s">
        <v>3805</v>
      </c>
      <c r="O472" s="389" t="s">
        <v>421</v>
      </c>
      <c r="P472" s="389" t="s">
        <v>297</v>
      </c>
      <c r="Q472" s="389" t="s">
        <v>297</v>
      </c>
      <c r="R472" s="397" t="s">
        <v>459</v>
      </c>
      <c r="S472" s="397" t="s">
        <v>297</v>
      </c>
      <c r="T472" s="397" t="s">
        <v>421</v>
      </c>
    </row>
    <row r="473" spans="1:20" s="55" customFormat="1" x14ac:dyDescent="0.2">
      <c r="A473" s="383" t="s">
        <v>4752</v>
      </c>
      <c r="B473" s="383" t="s">
        <v>3812</v>
      </c>
      <c r="C473" s="383" t="s">
        <v>3813</v>
      </c>
      <c r="D473" s="384" t="s">
        <v>3814</v>
      </c>
      <c r="E473" s="385" t="s">
        <v>3815</v>
      </c>
      <c r="F473" s="392"/>
      <c r="G473" s="393"/>
      <c r="H473" s="385" t="s">
        <v>442</v>
      </c>
      <c r="I473" s="393"/>
      <c r="J473" s="393"/>
      <c r="K473" s="393"/>
      <c r="L473" s="393"/>
      <c r="M473" s="385"/>
      <c r="N473" s="402" t="s">
        <v>3816</v>
      </c>
      <c r="O473" s="389" t="s">
        <v>421</v>
      </c>
      <c r="P473" s="389" t="s">
        <v>421</v>
      </c>
      <c r="Q473" s="400" t="s">
        <v>297</v>
      </c>
      <c r="R473" s="397" t="s">
        <v>459</v>
      </c>
      <c r="S473" s="397" t="s">
        <v>297</v>
      </c>
      <c r="T473" s="397" t="s">
        <v>421</v>
      </c>
    </row>
    <row r="474" spans="1:20" s="55" customFormat="1" x14ac:dyDescent="0.2">
      <c r="A474" s="383" t="s">
        <v>4753</v>
      </c>
      <c r="B474" s="383" t="s">
        <v>3588</v>
      </c>
      <c r="C474" s="383" t="s">
        <v>3589</v>
      </c>
      <c r="D474" s="384" t="s">
        <v>3590</v>
      </c>
      <c r="E474" s="385" t="s">
        <v>3586</v>
      </c>
      <c r="F474" s="386"/>
      <c r="G474" s="387"/>
      <c r="H474" s="385" t="s">
        <v>442</v>
      </c>
      <c r="I474" s="387"/>
      <c r="J474" s="387"/>
      <c r="K474" s="387"/>
      <c r="L474" s="387"/>
      <c r="M474" s="388"/>
      <c r="N474" s="384" t="s">
        <v>3591</v>
      </c>
      <c r="O474" s="385" t="s">
        <v>421</v>
      </c>
      <c r="P474" s="389" t="s">
        <v>297</v>
      </c>
      <c r="Q474" s="389" t="s">
        <v>297</v>
      </c>
      <c r="R474" s="397" t="s">
        <v>459</v>
      </c>
      <c r="S474" s="397" t="s">
        <v>297</v>
      </c>
      <c r="T474" s="397" t="s">
        <v>421</v>
      </c>
    </row>
    <row r="475" spans="1:20" s="55" customFormat="1" ht="45" x14ac:dyDescent="0.2">
      <c r="A475" s="383" t="s">
        <v>4754</v>
      </c>
      <c r="B475" s="383" t="s">
        <v>4153</v>
      </c>
      <c r="C475" s="383" t="s">
        <v>4154</v>
      </c>
      <c r="D475" s="384" t="s">
        <v>4155</v>
      </c>
      <c r="E475" s="385" t="s">
        <v>4039</v>
      </c>
      <c r="F475" s="392"/>
      <c r="G475" s="393"/>
      <c r="H475" s="385" t="s">
        <v>442</v>
      </c>
      <c r="I475" s="393"/>
      <c r="J475" s="393"/>
      <c r="K475" s="393"/>
      <c r="L475" s="393"/>
      <c r="M475" s="393"/>
      <c r="N475" s="384" t="s">
        <v>4684</v>
      </c>
      <c r="O475" s="389" t="s">
        <v>421</v>
      </c>
      <c r="P475" s="389" t="s">
        <v>297</v>
      </c>
      <c r="Q475" s="400" t="s">
        <v>297</v>
      </c>
      <c r="R475" s="397" t="s">
        <v>459</v>
      </c>
      <c r="S475" s="397" t="s">
        <v>297</v>
      </c>
      <c r="T475" s="397" t="s">
        <v>421</v>
      </c>
    </row>
    <row r="476" spans="1:20" s="55" customFormat="1" ht="22.5" x14ac:dyDescent="0.2">
      <c r="A476" s="383" t="s">
        <v>4755</v>
      </c>
      <c r="B476" s="383" t="s">
        <v>4630</v>
      </c>
      <c r="C476" s="383" t="s">
        <v>4631</v>
      </c>
      <c r="D476" s="384" t="s">
        <v>4632</v>
      </c>
      <c r="E476" s="385" t="s">
        <v>4039</v>
      </c>
      <c r="F476" s="392"/>
      <c r="G476" s="393"/>
      <c r="H476" s="385" t="s">
        <v>442</v>
      </c>
      <c r="I476" s="393"/>
      <c r="J476" s="393"/>
      <c r="K476" s="393"/>
      <c r="L476" s="393"/>
      <c r="M476" s="393"/>
      <c r="N476" s="384" t="s">
        <v>4756</v>
      </c>
      <c r="O476" s="389" t="s">
        <v>421</v>
      </c>
      <c r="P476" s="389" t="s">
        <v>297</v>
      </c>
      <c r="Q476" s="400" t="s">
        <v>297</v>
      </c>
      <c r="R476" s="397" t="s">
        <v>459</v>
      </c>
      <c r="S476" s="397" t="s">
        <v>297</v>
      </c>
      <c r="T476" s="397" t="s">
        <v>421</v>
      </c>
    </row>
    <row r="477" spans="1:20" s="55" customFormat="1" ht="22.5" x14ac:dyDescent="0.2">
      <c r="A477" s="383" t="s">
        <v>4757</v>
      </c>
      <c r="B477" s="383" t="s">
        <v>4036</v>
      </c>
      <c r="C477" s="383" t="s">
        <v>4037</v>
      </c>
      <c r="D477" s="416" t="s">
        <v>4038</v>
      </c>
      <c r="E477" s="417" t="s">
        <v>4039</v>
      </c>
      <c r="F477" s="385"/>
      <c r="G477" s="418"/>
      <c r="H477" s="417" t="s">
        <v>442</v>
      </c>
      <c r="I477" s="417"/>
      <c r="J477" s="417"/>
      <c r="K477" s="417"/>
      <c r="L477" s="417"/>
      <c r="M477" s="419"/>
      <c r="N477" s="416" t="s">
        <v>4758</v>
      </c>
      <c r="O477" s="389" t="s">
        <v>421</v>
      </c>
      <c r="P477" s="389" t="s">
        <v>297</v>
      </c>
      <c r="Q477" s="389" t="s">
        <v>297</v>
      </c>
      <c r="R477" s="397" t="s">
        <v>459</v>
      </c>
      <c r="S477" s="397" t="s">
        <v>297</v>
      </c>
      <c r="T477" s="397" t="s">
        <v>421</v>
      </c>
    </row>
    <row r="478" spans="1:20" s="57" customFormat="1" ht="33.75" x14ac:dyDescent="0.2">
      <c r="A478" s="394" t="s">
        <v>4759</v>
      </c>
      <c r="B478" s="395" t="s">
        <v>3783</v>
      </c>
      <c r="C478" s="395" t="s">
        <v>3784</v>
      </c>
      <c r="D478" s="396" t="s">
        <v>3785</v>
      </c>
      <c r="E478" s="397" t="s">
        <v>1687</v>
      </c>
      <c r="F478" s="398"/>
      <c r="G478" s="398"/>
      <c r="H478" s="397" t="s">
        <v>442</v>
      </c>
      <c r="I478" s="398"/>
      <c r="J478" s="398"/>
      <c r="K478" s="398"/>
      <c r="L478" s="398"/>
      <c r="M478" s="398"/>
      <c r="N478" s="396" t="s">
        <v>3786</v>
      </c>
      <c r="O478" s="397" t="s">
        <v>421</v>
      </c>
      <c r="P478" s="397" t="s">
        <v>421</v>
      </c>
      <c r="Q478" s="397" t="s">
        <v>297</v>
      </c>
      <c r="R478" s="399" t="s">
        <v>3787</v>
      </c>
      <c r="S478" s="399" t="s">
        <v>297</v>
      </c>
      <c r="T478" s="399" t="s">
        <v>421</v>
      </c>
    </row>
    <row r="479" spans="1:20" s="57" customFormat="1" ht="22.5" x14ac:dyDescent="0.2">
      <c r="A479" s="411" t="s">
        <v>4760</v>
      </c>
      <c r="B479" s="411" t="s">
        <v>4761</v>
      </c>
      <c r="C479" s="411" t="s">
        <v>3884</v>
      </c>
      <c r="D479" s="396" t="s">
        <v>3885</v>
      </c>
      <c r="E479" s="399" t="s">
        <v>323</v>
      </c>
      <c r="F479" s="396"/>
      <c r="G479" s="396"/>
      <c r="H479" s="399" t="s">
        <v>442</v>
      </c>
      <c r="I479" s="396"/>
      <c r="J479" s="396"/>
      <c r="K479" s="396"/>
      <c r="L479" s="396"/>
      <c r="M479" s="396"/>
      <c r="N479" s="396" t="s">
        <v>3886</v>
      </c>
      <c r="O479" s="399" t="s">
        <v>421</v>
      </c>
      <c r="P479" s="399" t="s">
        <v>421</v>
      </c>
      <c r="Q479" s="399" t="s">
        <v>421</v>
      </c>
      <c r="R479" s="399" t="s">
        <v>3787</v>
      </c>
      <c r="S479" s="399" t="s">
        <v>297</v>
      </c>
      <c r="T479" s="399" t="s">
        <v>421</v>
      </c>
    </row>
    <row r="480" spans="1:20" s="57" customFormat="1" ht="67.5" x14ac:dyDescent="0.2">
      <c r="A480" s="411" t="s">
        <v>4762</v>
      </c>
      <c r="B480" s="411" t="s">
        <v>4763</v>
      </c>
      <c r="C480" s="411" t="s">
        <v>3889</v>
      </c>
      <c r="D480" s="396" t="s">
        <v>3890</v>
      </c>
      <c r="E480" s="399" t="s">
        <v>323</v>
      </c>
      <c r="F480" s="396"/>
      <c r="G480" s="396"/>
      <c r="H480" s="399" t="s">
        <v>442</v>
      </c>
      <c r="I480" s="396"/>
      <c r="J480" s="396"/>
      <c r="K480" s="396"/>
      <c r="L480" s="396"/>
      <c r="M480" s="396"/>
      <c r="N480" s="396" t="s">
        <v>4764</v>
      </c>
      <c r="O480" s="399" t="s">
        <v>421</v>
      </c>
      <c r="P480" s="399" t="s">
        <v>421</v>
      </c>
      <c r="Q480" s="399" t="s">
        <v>421</v>
      </c>
      <c r="R480" s="399" t="s">
        <v>3787</v>
      </c>
      <c r="S480" s="399" t="s">
        <v>297</v>
      </c>
      <c r="T480" s="399" t="s">
        <v>421</v>
      </c>
    </row>
    <row r="481" spans="1:20" s="56" customFormat="1" ht="45" x14ac:dyDescent="0.2">
      <c r="A481" s="394" t="s">
        <v>4765</v>
      </c>
      <c r="B481" s="395" t="s">
        <v>3789</v>
      </c>
      <c r="C481" s="395" t="s">
        <v>3790</v>
      </c>
      <c r="D481" s="396" t="s">
        <v>3897</v>
      </c>
      <c r="E481" s="399" t="s">
        <v>336</v>
      </c>
      <c r="F481" s="398"/>
      <c r="G481" s="398"/>
      <c r="H481" s="397" t="s">
        <v>442</v>
      </c>
      <c r="I481" s="398"/>
      <c r="J481" s="398"/>
      <c r="K481" s="398"/>
      <c r="L481" s="398"/>
      <c r="M481" s="398"/>
      <c r="N481" s="396" t="s">
        <v>3792</v>
      </c>
      <c r="O481" s="397" t="s">
        <v>421</v>
      </c>
      <c r="P481" s="397" t="s">
        <v>421</v>
      </c>
      <c r="Q481" s="397" t="s">
        <v>297</v>
      </c>
      <c r="R481" s="397" t="s">
        <v>3787</v>
      </c>
      <c r="S481" s="397" t="s">
        <v>297</v>
      </c>
      <c r="T481" s="397" t="s">
        <v>421</v>
      </c>
    </row>
    <row r="482" spans="1:20" s="55" customFormat="1" ht="56.25" x14ac:dyDescent="0.2">
      <c r="A482" s="383" t="s">
        <v>4766</v>
      </c>
      <c r="B482" s="383" t="s">
        <v>3794</v>
      </c>
      <c r="C482" s="383" t="s">
        <v>3795</v>
      </c>
      <c r="D482" s="384" t="s">
        <v>3796</v>
      </c>
      <c r="E482" s="385" t="s">
        <v>3797</v>
      </c>
      <c r="F482" s="392"/>
      <c r="G482" s="393"/>
      <c r="H482" s="385" t="s">
        <v>442</v>
      </c>
      <c r="I482" s="393"/>
      <c r="J482" s="393"/>
      <c r="K482" s="393"/>
      <c r="L482" s="393"/>
      <c r="M482" s="393"/>
      <c r="N482" s="384" t="s">
        <v>3798</v>
      </c>
      <c r="O482" s="389" t="s">
        <v>421</v>
      </c>
      <c r="P482" s="389" t="s">
        <v>297</v>
      </c>
      <c r="Q482" s="400" t="s">
        <v>297</v>
      </c>
      <c r="R482" s="401" t="s">
        <v>459</v>
      </c>
      <c r="S482" s="401" t="s">
        <v>297</v>
      </c>
      <c r="T482" s="401" t="s">
        <v>421</v>
      </c>
    </row>
    <row r="483" spans="1:20" s="55" customFormat="1" ht="56.25" x14ac:dyDescent="0.2">
      <c r="A483" s="383" t="s">
        <v>4767</v>
      </c>
      <c r="B483" s="383" t="s">
        <v>4768</v>
      </c>
      <c r="C483" s="383" t="s">
        <v>4769</v>
      </c>
      <c r="D483" s="384" t="s">
        <v>3573</v>
      </c>
      <c r="E483" s="385" t="s">
        <v>3574</v>
      </c>
      <c r="F483" s="386"/>
      <c r="G483" s="387"/>
      <c r="H483" s="385" t="s">
        <v>442</v>
      </c>
      <c r="I483" s="387"/>
      <c r="J483" s="387"/>
      <c r="K483" s="387"/>
      <c r="L483" s="387"/>
      <c r="M483" s="388"/>
      <c r="N483" s="384" t="s">
        <v>3575</v>
      </c>
      <c r="O483" s="389" t="s">
        <v>421</v>
      </c>
      <c r="P483" s="389" t="s">
        <v>297</v>
      </c>
      <c r="Q483" s="389" t="s">
        <v>297</v>
      </c>
      <c r="R483" s="397" t="s">
        <v>459</v>
      </c>
      <c r="S483" s="390" t="s">
        <v>297</v>
      </c>
      <c r="T483" s="397" t="s">
        <v>421</v>
      </c>
    </row>
    <row r="484" spans="1:20" s="55" customFormat="1" ht="22.5" x14ac:dyDescent="0.2">
      <c r="A484" s="383" t="s">
        <v>4770</v>
      </c>
      <c r="B484" s="383" t="s">
        <v>299</v>
      </c>
      <c r="C484" s="383" t="s">
        <v>3803</v>
      </c>
      <c r="D484" s="384" t="s">
        <v>3804</v>
      </c>
      <c r="E484" s="385" t="s">
        <v>302</v>
      </c>
      <c r="F484" s="392"/>
      <c r="G484" s="393"/>
      <c r="H484" s="385" t="s">
        <v>442</v>
      </c>
      <c r="I484" s="393"/>
      <c r="J484" s="393"/>
      <c r="K484" s="393"/>
      <c r="L484" s="393"/>
      <c r="M484" s="393"/>
      <c r="N484" s="384" t="s">
        <v>3805</v>
      </c>
      <c r="O484" s="389" t="s">
        <v>421</v>
      </c>
      <c r="P484" s="389" t="s">
        <v>297</v>
      </c>
      <c r="Q484" s="389" t="s">
        <v>297</v>
      </c>
      <c r="R484" s="397" t="s">
        <v>459</v>
      </c>
      <c r="S484" s="397" t="s">
        <v>297</v>
      </c>
      <c r="T484" s="397" t="s">
        <v>421</v>
      </c>
    </row>
    <row r="485" spans="1:20" s="55" customFormat="1" x14ac:dyDescent="0.2">
      <c r="A485" s="383" t="s">
        <v>4771</v>
      </c>
      <c r="B485" s="383" t="s">
        <v>3812</v>
      </c>
      <c r="C485" s="383" t="s">
        <v>3813</v>
      </c>
      <c r="D485" s="384" t="s">
        <v>3814</v>
      </c>
      <c r="E485" s="385" t="s">
        <v>3815</v>
      </c>
      <c r="F485" s="392"/>
      <c r="G485" s="393"/>
      <c r="H485" s="385" t="s">
        <v>442</v>
      </c>
      <c r="I485" s="393"/>
      <c r="J485" s="393"/>
      <c r="K485" s="393"/>
      <c r="L485" s="393"/>
      <c r="M485" s="385"/>
      <c r="N485" s="402" t="s">
        <v>3816</v>
      </c>
      <c r="O485" s="389" t="s">
        <v>421</v>
      </c>
      <c r="P485" s="389" t="s">
        <v>421</v>
      </c>
      <c r="Q485" s="400" t="s">
        <v>297</v>
      </c>
      <c r="R485" s="397" t="s">
        <v>459</v>
      </c>
      <c r="S485" s="397" t="s">
        <v>297</v>
      </c>
      <c r="T485" s="397" t="s">
        <v>421</v>
      </c>
    </row>
    <row r="486" spans="1:20" s="55" customFormat="1" x14ac:dyDescent="0.2">
      <c r="A486" s="383" t="s">
        <v>4772</v>
      </c>
      <c r="B486" s="383" t="s">
        <v>3588</v>
      </c>
      <c r="C486" s="383" t="s">
        <v>3589</v>
      </c>
      <c r="D486" s="384" t="s">
        <v>3590</v>
      </c>
      <c r="E486" s="385" t="s">
        <v>3586</v>
      </c>
      <c r="F486" s="386"/>
      <c r="G486" s="387"/>
      <c r="H486" s="385" t="s">
        <v>442</v>
      </c>
      <c r="I486" s="387"/>
      <c r="J486" s="387"/>
      <c r="K486" s="387"/>
      <c r="L486" s="387"/>
      <c r="M486" s="388"/>
      <c r="N486" s="384" t="s">
        <v>3591</v>
      </c>
      <c r="O486" s="385" t="s">
        <v>421</v>
      </c>
      <c r="P486" s="389" t="s">
        <v>297</v>
      </c>
      <c r="Q486" s="389" t="s">
        <v>297</v>
      </c>
      <c r="R486" s="397" t="s">
        <v>459</v>
      </c>
      <c r="S486" s="397" t="s">
        <v>297</v>
      </c>
      <c r="T486" s="397" t="s">
        <v>421</v>
      </c>
    </row>
    <row r="487" spans="1:20" s="55" customFormat="1" ht="45" x14ac:dyDescent="0.2">
      <c r="A487" s="383" t="s">
        <v>4773</v>
      </c>
      <c r="B487" s="383" t="s">
        <v>4153</v>
      </c>
      <c r="C487" s="383" t="s">
        <v>4154</v>
      </c>
      <c r="D487" s="384" t="s">
        <v>4155</v>
      </c>
      <c r="E487" s="385" t="s">
        <v>4039</v>
      </c>
      <c r="F487" s="392"/>
      <c r="G487" s="393"/>
      <c r="H487" s="385" t="s">
        <v>442</v>
      </c>
      <c r="I487" s="393"/>
      <c r="J487" s="393"/>
      <c r="K487" s="393"/>
      <c r="L487" s="393"/>
      <c r="M487" s="393"/>
      <c r="N487" s="384" t="s">
        <v>4684</v>
      </c>
      <c r="O487" s="389" t="s">
        <v>421</v>
      </c>
      <c r="P487" s="389" t="s">
        <v>297</v>
      </c>
      <c r="Q487" s="400" t="s">
        <v>297</v>
      </c>
      <c r="R487" s="397" t="s">
        <v>459</v>
      </c>
      <c r="S487" s="397" t="s">
        <v>297</v>
      </c>
      <c r="T487" s="397" t="s">
        <v>421</v>
      </c>
    </row>
    <row r="488" spans="1:20" s="55" customFormat="1" ht="22.5" x14ac:dyDescent="0.2">
      <c r="A488" s="383" t="s">
        <v>4774</v>
      </c>
      <c r="B488" s="383" t="s">
        <v>4630</v>
      </c>
      <c r="C488" s="383" t="s">
        <v>4631</v>
      </c>
      <c r="D488" s="384" t="s">
        <v>4632</v>
      </c>
      <c r="E488" s="385" t="s">
        <v>4039</v>
      </c>
      <c r="F488" s="392"/>
      <c r="G488" s="393"/>
      <c r="H488" s="385" t="s">
        <v>442</v>
      </c>
      <c r="I488" s="393"/>
      <c r="J488" s="393"/>
      <c r="K488" s="393"/>
      <c r="L488" s="393"/>
      <c r="M488" s="393"/>
      <c r="N488" s="384" t="s">
        <v>4775</v>
      </c>
      <c r="O488" s="389" t="s">
        <v>421</v>
      </c>
      <c r="P488" s="389" t="s">
        <v>297</v>
      </c>
      <c r="Q488" s="400" t="s">
        <v>297</v>
      </c>
      <c r="R488" s="397" t="s">
        <v>459</v>
      </c>
      <c r="S488" s="397" t="s">
        <v>297</v>
      </c>
      <c r="T488" s="397" t="s">
        <v>421</v>
      </c>
    </row>
    <row r="489" spans="1:20" s="57" customFormat="1" ht="33.75" x14ac:dyDescent="0.2">
      <c r="A489" s="394" t="s">
        <v>4776</v>
      </c>
      <c r="B489" s="395" t="s">
        <v>3783</v>
      </c>
      <c r="C489" s="395" t="s">
        <v>3784</v>
      </c>
      <c r="D489" s="396" t="s">
        <v>3785</v>
      </c>
      <c r="E489" s="397" t="s">
        <v>1687</v>
      </c>
      <c r="F489" s="398"/>
      <c r="G489" s="398"/>
      <c r="H489" s="397" t="s">
        <v>442</v>
      </c>
      <c r="I489" s="398"/>
      <c r="J489" s="398"/>
      <c r="K489" s="398"/>
      <c r="L489" s="398"/>
      <c r="M489" s="398"/>
      <c r="N489" s="396" t="s">
        <v>3786</v>
      </c>
      <c r="O489" s="397" t="s">
        <v>421</v>
      </c>
      <c r="P489" s="397" t="s">
        <v>421</v>
      </c>
      <c r="Q489" s="397" t="s">
        <v>297</v>
      </c>
      <c r="R489" s="399" t="s">
        <v>3787</v>
      </c>
      <c r="S489" s="399" t="s">
        <v>297</v>
      </c>
      <c r="T489" s="399" t="s">
        <v>421</v>
      </c>
    </row>
    <row r="490" spans="1:20" s="65" customFormat="1" ht="22.5" x14ac:dyDescent="0.2">
      <c r="A490" s="428" t="s">
        <v>4777</v>
      </c>
      <c r="B490" s="428" t="s">
        <v>4778</v>
      </c>
      <c r="C490" s="428" t="s">
        <v>3884</v>
      </c>
      <c r="D490" s="429" t="s">
        <v>3885</v>
      </c>
      <c r="E490" s="429" t="s">
        <v>323</v>
      </c>
      <c r="F490" s="429"/>
      <c r="G490" s="429"/>
      <c r="H490" s="399" t="s">
        <v>442</v>
      </c>
      <c r="I490" s="429"/>
      <c r="J490" s="429"/>
      <c r="K490" s="429"/>
      <c r="L490" s="429"/>
      <c r="M490" s="429"/>
      <c r="N490" s="396" t="s">
        <v>3886</v>
      </c>
      <c r="O490" s="399" t="s">
        <v>421</v>
      </c>
      <c r="P490" s="399" t="s">
        <v>421</v>
      </c>
      <c r="Q490" s="399" t="s">
        <v>421</v>
      </c>
      <c r="R490" s="399" t="s">
        <v>3787</v>
      </c>
      <c r="S490" s="399" t="s">
        <v>297</v>
      </c>
      <c r="T490" s="399" t="s">
        <v>421</v>
      </c>
    </row>
    <row r="491" spans="1:20" s="65" customFormat="1" ht="67.5" x14ac:dyDescent="0.2">
      <c r="A491" s="428" t="s">
        <v>4779</v>
      </c>
      <c r="B491" s="428" t="s">
        <v>4780</v>
      </c>
      <c r="C491" s="428" t="s">
        <v>3889</v>
      </c>
      <c r="D491" s="429" t="s">
        <v>3890</v>
      </c>
      <c r="E491" s="429" t="s">
        <v>323</v>
      </c>
      <c r="F491" s="429"/>
      <c r="G491" s="429"/>
      <c r="H491" s="399" t="s">
        <v>442</v>
      </c>
      <c r="I491" s="429"/>
      <c r="J491" s="429"/>
      <c r="K491" s="429"/>
      <c r="L491" s="429"/>
      <c r="M491" s="429"/>
      <c r="N491" s="396" t="s">
        <v>4781</v>
      </c>
      <c r="O491" s="399" t="s">
        <v>421</v>
      </c>
      <c r="P491" s="399" t="s">
        <v>421</v>
      </c>
      <c r="Q491" s="399" t="s">
        <v>421</v>
      </c>
      <c r="R491" s="399" t="s">
        <v>3787</v>
      </c>
      <c r="S491" s="399" t="s">
        <v>297</v>
      </c>
      <c r="T491" s="399" t="s">
        <v>421</v>
      </c>
    </row>
    <row r="492" spans="1:20" s="67" customFormat="1" ht="45" x14ac:dyDescent="0.2">
      <c r="A492" s="436" t="s">
        <v>4782</v>
      </c>
      <c r="B492" s="428" t="s">
        <v>4783</v>
      </c>
      <c r="C492" s="428" t="s">
        <v>4784</v>
      </c>
      <c r="D492" s="429" t="s">
        <v>4785</v>
      </c>
      <c r="E492" s="429" t="s">
        <v>3580</v>
      </c>
      <c r="F492" s="437"/>
      <c r="G492" s="437"/>
      <c r="H492" s="397" t="s">
        <v>442</v>
      </c>
      <c r="I492" s="437"/>
      <c r="J492" s="437"/>
      <c r="K492" s="437"/>
      <c r="L492" s="437"/>
      <c r="M492" s="437"/>
      <c r="N492" s="396" t="s">
        <v>4786</v>
      </c>
      <c r="O492" s="399" t="s">
        <v>421</v>
      </c>
      <c r="P492" s="399" t="s">
        <v>421</v>
      </c>
      <c r="Q492" s="399" t="s">
        <v>297</v>
      </c>
      <c r="R492" s="399" t="s">
        <v>3787</v>
      </c>
      <c r="S492" s="397" t="s">
        <v>421</v>
      </c>
      <c r="T492" s="397" t="s">
        <v>421</v>
      </c>
    </row>
    <row r="493" spans="1:20" s="56" customFormat="1" ht="45" x14ac:dyDescent="0.2">
      <c r="A493" s="394" t="s">
        <v>4787</v>
      </c>
      <c r="B493" s="395" t="s">
        <v>3789</v>
      </c>
      <c r="C493" s="395" t="s">
        <v>3790</v>
      </c>
      <c r="D493" s="396" t="s">
        <v>3897</v>
      </c>
      <c r="E493" s="399" t="s">
        <v>336</v>
      </c>
      <c r="F493" s="398"/>
      <c r="G493" s="398"/>
      <c r="H493" s="397" t="s">
        <v>442</v>
      </c>
      <c r="I493" s="398"/>
      <c r="J493" s="398"/>
      <c r="K493" s="398"/>
      <c r="L493" s="398"/>
      <c r="M493" s="398"/>
      <c r="N493" s="396" t="s">
        <v>3792</v>
      </c>
      <c r="O493" s="397" t="s">
        <v>421</v>
      </c>
      <c r="P493" s="397" t="s">
        <v>421</v>
      </c>
      <c r="Q493" s="397" t="s">
        <v>297</v>
      </c>
      <c r="R493" s="397" t="s">
        <v>3787</v>
      </c>
      <c r="S493" s="397" t="s">
        <v>297</v>
      </c>
      <c r="T493" s="397" t="s">
        <v>421</v>
      </c>
    </row>
    <row r="494" spans="1:20" s="68" customFormat="1" ht="56.25" x14ac:dyDescent="0.2">
      <c r="A494" s="383" t="s">
        <v>4788</v>
      </c>
      <c r="B494" s="383" t="s">
        <v>3794</v>
      </c>
      <c r="C494" s="383" t="s">
        <v>3795</v>
      </c>
      <c r="D494" s="384" t="s">
        <v>3796</v>
      </c>
      <c r="E494" s="385" t="s">
        <v>3797</v>
      </c>
      <c r="F494" s="392"/>
      <c r="G494" s="393"/>
      <c r="H494" s="385" t="s">
        <v>442</v>
      </c>
      <c r="I494" s="393"/>
      <c r="J494" s="393"/>
      <c r="K494" s="393"/>
      <c r="L494" s="393"/>
      <c r="M494" s="393"/>
      <c r="N494" s="384" t="s">
        <v>3798</v>
      </c>
      <c r="O494" s="389" t="s">
        <v>421</v>
      </c>
      <c r="P494" s="389" t="s">
        <v>297</v>
      </c>
      <c r="Q494" s="400" t="s">
        <v>297</v>
      </c>
      <c r="R494" s="401" t="s">
        <v>459</v>
      </c>
      <c r="S494" s="401" t="s">
        <v>297</v>
      </c>
      <c r="T494" s="401" t="s">
        <v>421</v>
      </c>
    </row>
    <row r="495" spans="1:20" s="68" customFormat="1" ht="56.25" x14ac:dyDescent="0.2">
      <c r="A495" s="383" t="s">
        <v>4789</v>
      </c>
      <c r="B495" s="383" t="s">
        <v>4790</v>
      </c>
      <c r="C495" s="383" t="s">
        <v>4791</v>
      </c>
      <c r="D495" s="384" t="s">
        <v>3573</v>
      </c>
      <c r="E495" s="385" t="s">
        <v>3574</v>
      </c>
      <c r="F495" s="386"/>
      <c r="G495" s="387"/>
      <c r="H495" s="385" t="s">
        <v>442</v>
      </c>
      <c r="I495" s="387"/>
      <c r="J495" s="387"/>
      <c r="K495" s="387"/>
      <c r="L495" s="387"/>
      <c r="M495" s="388"/>
      <c r="N495" s="384" t="s">
        <v>3575</v>
      </c>
      <c r="O495" s="389" t="s">
        <v>421</v>
      </c>
      <c r="P495" s="389" t="s">
        <v>297</v>
      </c>
      <c r="Q495" s="389" t="s">
        <v>297</v>
      </c>
      <c r="R495" s="438" t="s">
        <v>459</v>
      </c>
      <c r="S495" s="390" t="s">
        <v>297</v>
      </c>
      <c r="T495" s="438" t="s">
        <v>421</v>
      </c>
    </row>
    <row r="496" spans="1:20" s="68" customFormat="1" ht="22.5" x14ac:dyDescent="0.2">
      <c r="A496" s="383" t="s">
        <v>4792</v>
      </c>
      <c r="B496" s="383" t="s">
        <v>299</v>
      </c>
      <c r="C496" s="383" t="s">
        <v>3803</v>
      </c>
      <c r="D496" s="384" t="s">
        <v>3804</v>
      </c>
      <c r="E496" s="385" t="s">
        <v>302</v>
      </c>
      <c r="F496" s="392"/>
      <c r="G496" s="393"/>
      <c r="H496" s="385" t="s">
        <v>442</v>
      </c>
      <c r="I496" s="393"/>
      <c r="J496" s="393"/>
      <c r="K496" s="393"/>
      <c r="L496" s="393"/>
      <c r="M496" s="393"/>
      <c r="N496" s="384" t="s">
        <v>3805</v>
      </c>
      <c r="O496" s="389" t="s">
        <v>421</v>
      </c>
      <c r="P496" s="389" t="s">
        <v>297</v>
      </c>
      <c r="Q496" s="389" t="s">
        <v>297</v>
      </c>
      <c r="R496" s="438" t="s">
        <v>459</v>
      </c>
      <c r="S496" s="438" t="s">
        <v>297</v>
      </c>
      <c r="T496" s="438" t="s">
        <v>421</v>
      </c>
    </row>
    <row r="497" spans="1:20" s="68" customFormat="1" ht="15" x14ac:dyDescent="0.2">
      <c r="A497" s="383" t="s">
        <v>4793</v>
      </c>
      <c r="B497" s="383" t="s">
        <v>3812</v>
      </c>
      <c r="C497" s="383" t="s">
        <v>3813</v>
      </c>
      <c r="D497" s="384" t="s">
        <v>3814</v>
      </c>
      <c r="E497" s="385" t="s">
        <v>3815</v>
      </c>
      <c r="F497" s="392"/>
      <c r="G497" s="393"/>
      <c r="H497" s="385" t="s">
        <v>442</v>
      </c>
      <c r="I497" s="393"/>
      <c r="J497" s="393"/>
      <c r="K497" s="393"/>
      <c r="L497" s="393"/>
      <c r="M497" s="385"/>
      <c r="N497" s="402" t="s">
        <v>3816</v>
      </c>
      <c r="O497" s="389" t="s">
        <v>421</v>
      </c>
      <c r="P497" s="389" t="s">
        <v>421</v>
      </c>
      <c r="Q497" s="400" t="s">
        <v>297</v>
      </c>
      <c r="R497" s="438" t="s">
        <v>459</v>
      </c>
      <c r="S497" s="438" t="s">
        <v>297</v>
      </c>
      <c r="T497" s="438" t="s">
        <v>421</v>
      </c>
    </row>
    <row r="498" spans="1:20" s="68" customFormat="1" ht="15" x14ac:dyDescent="0.2">
      <c r="A498" s="383" t="s">
        <v>4794</v>
      </c>
      <c r="B498" s="383" t="s">
        <v>3588</v>
      </c>
      <c r="C498" s="383" t="s">
        <v>3589</v>
      </c>
      <c r="D498" s="384" t="s">
        <v>3590</v>
      </c>
      <c r="E498" s="385" t="s">
        <v>3586</v>
      </c>
      <c r="F498" s="386"/>
      <c r="G498" s="387"/>
      <c r="H498" s="385" t="s">
        <v>442</v>
      </c>
      <c r="I498" s="387"/>
      <c r="J498" s="387"/>
      <c r="K498" s="387"/>
      <c r="L498" s="387"/>
      <c r="M498" s="388"/>
      <c r="N498" s="384" t="s">
        <v>3591</v>
      </c>
      <c r="O498" s="385" t="s">
        <v>421</v>
      </c>
      <c r="P498" s="389" t="s">
        <v>297</v>
      </c>
      <c r="Q498" s="389" t="s">
        <v>297</v>
      </c>
      <c r="R498" s="438" t="s">
        <v>459</v>
      </c>
      <c r="S498" s="438" t="s">
        <v>297</v>
      </c>
      <c r="T498" s="438" t="s">
        <v>421</v>
      </c>
    </row>
    <row r="499" spans="1:20" s="68" customFormat="1" ht="45" x14ac:dyDescent="0.2">
      <c r="A499" s="383" t="s">
        <v>4795</v>
      </c>
      <c r="B499" s="383" t="s">
        <v>4153</v>
      </c>
      <c r="C499" s="383" t="s">
        <v>4154</v>
      </c>
      <c r="D499" s="384" t="s">
        <v>4155</v>
      </c>
      <c r="E499" s="385" t="s">
        <v>4039</v>
      </c>
      <c r="F499" s="392"/>
      <c r="G499" s="393"/>
      <c r="H499" s="385" t="s">
        <v>442</v>
      </c>
      <c r="I499" s="393"/>
      <c r="J499" s="393"/>
      <c r="K499" s="393"/>
      <c r="L499" s="393"/>
      <c r="M499" s="393"/>
      <c r="N499" s="384" t="s">
        <v>4796</v>
      </c>
      <c r="O499" s="389" t="s">
        <v>421</v>
      </c>
      <c r="P499" s="389" t="s">
        <v>297</v>
      </c>
      <c r="Q499" s="400" t="s">
        <v>297</v>
      </c>
      <c r="R499" s="438" t="s">
        <v>459</v>
      </c>
      <c r="S499" s="438" t="s">
        <v>297</v>
      </c>
      <c r="T499" s="438" t="s">
        <v>421</v>
      </c>
    </row>
    <row r="500" spans="1:20" s="68" customFormat="1" ht="45" x14ac:dyDescent="0.2">
      <c r="A500" s="383" t="s">
        <v>4797</v>
      </c>
      <c r="B500" s="383" t="s">
        <v>4630</v>
      </c>
      <c r="C500" s="383" t="s">
        <v>4631</v>
      </c>
      <c r="D500" s="384" t="s">
        <v>4632</v>
      </c>
      <c r="E500" s="385" t="s">
        <v>4039</v>
      </c>
      <c r="F500" s="392"/>
      <c r="G500" s="393"/>
      <c r="H500" s="385" t="s">
        <v>442</v>
      </c>
      <c r="I500" s="393"/>
      <c r="J500" s="393"/>
      <c r="K500" s="393"/>
      <c r="L500" s="393"/>
      <c r="M500" s="393"/>
      <c r="N500" s="384" t="s">
        <v>4798</v>
      </c>
      <c r="O500" s="389" t="s">
        <v>421</v>
      </c>
      <c r="P500" s="389" t="s">
        <v>297</v>
      </c>
      <c r="Q500" s="400" t="s">
        <v>297</v>
      </c>
      <c r="R500" s="438" t="s">
        <v>459</v>
      </c>
      <c r="S500" s="438" t="s">
        <v>297</v>
      </c>
      <c r="T500" s="438" t="s">
        <v>421</v>
      </c>
    </row>
    <row r="501" spans="1:20" s="68" customFormat="1" ht="33.75" x14ac:dyDescent="0.2">
      <c r="A501" s="394" t="s">
        <v>4799</v>
      </c>
      <c r="B501" s="439" t="s">
        <v>3783</v>
      </c>
      <c r="C501" s="439" t="s">
        <v>3784</v>
      </c>
      <c r="D501" s="430" t="s">
        <v>3785</v>
      </c>
      <c r="E501" s="438" t="s">
        <v>1687</v>
      </c>
      <c r="F501" s="440"/>
      <c r="G501" s="440"/>
      <c r="H501" s="438" t="s">
        <v>442</v>
      </c>
      <c r="I501" s="440"/>
      <c r="J501" s="440"/>
      <c r="K501" s="440"/>
      <c r="L501" s="440"/>
      <c r="M501" s="440"/>
      <c r="N501" s="430" t="s">
        <v>3786</v>
      </c>
      <c r="O501" s="438" t="s">
        <v>421</v>
      </c>
      <c r="P501" s="438" t="s">
        <v>421</v>
      </c>
      <c r="Q501" s="438" t="s">
        <v>297</v>
      </c>
      <c r="R501" s="441" t="s">
        <v>3787</v>
      </c>
      <c r="S501" s="441" t="s">
        <v>297</v>
      </c>
      <c r="T501" s="441" t="s">
        <v>421</v>
      </c>
    </row>
    <row r="502" spans="1:20" s="68" customFormat="1" ht="45" x14ac:dyDescent="0.2">
      <c r="A502" s="394" t="s">
        <v>4800</v>
      </c>
      <c r="B502" s="439" t="s">
        <v>3789</v>
      </c>
      <c r="C502" s="439" t="s">
        <v>3790</v>
      </c>
      <c r="D502" s="430" t="s">
        <v>3897</v>
      </c>
      <c r="E502" s="441" t="s">
        <v>336</v>
      </c>
      <c r="F502" s="440"/>
      <c r="G502" s="440"/>
      <c r="H502" s="438" t="s">
        <v>442</v>
      </c>
      <c r="I502" s="440"/>
      <c r="J502" s="440"/>
      <c r="K502" s="440"/>
      <c r="L502" s="440"/>
      <c r="M502" s="440"/>
      <c r="N502" s="430" t="s">
        <v>3792</v>
      </c>
      <c r="O502" s="438" t="s">
        <v>421</v>
      </c>
      <c r="P502" s="438" t="s">
        <v>421</v>
      </c>
      <c r="Q502" s="438" t="s">
        <v>297</v>
      </c>
      <c r="R502" s="438" t="s">
        <v>3787</v>
      </c>
      <c r="S502" s="438" t="s">
        <v>297</v>
      </c>
      <c r="T502" s="438" t="s">
        <v>421</v>
      </c>
    </row>
    <row r="503" spans="1:20" s="57" customFormat="1" ht="22.5" x14ac:dyDescent="0.2">
      <c r="A503" s="411" t="s">
        <v>4801</v>
      </c>
      <c r="B503" s="411" t="s">
        <v>4802</v>
      </c>
      <c r="C503" s="411" t="s">
        <v>3884</v>
      </c>
      <c r="D503" s="396" t="s">
        <v>3885</v>
      </c>
      <c r="E503" s="399" t="s">
        <v>323</v>
      </c>
      <c r="F503" s="396"/>
      <c r="G503" s="396"/>
      <c r="H503" s="399" t="s">
        <v>442</v>
      </c>
      <c r="I503" s="396"/>
      <c r="J503" s="396"/>
      <c r="K503" s="396"/>
      <c r="L503" s="396"/>
      <c r="M503" s="396"/>
      <c r="N503" s="430" t="s">
        <v>3886</v>
      </c>
      <c r="O503" s="399" t="s">
        <v>421</v>
      </c>
      <c r="P503" s="399" t="s">
        <v>421</v>
      </c>
      <c r="Q503" s="399" t="s">
        <v>421</v>
      </c>
      <c r="R503" s="399" t="s">
        <v>3787</v>
      </c>
      <c r="S503" s="399" t="s">
        <v>297</v>
      </c>
      <c r="T503" s="399" t="s">
        <v>421</v>
      </c>
    </row>
    <row r="504" spans="1:20" s="57" customFormat="1" ht="67.5" x14ac:dyDescent="0.2">
      <c r="A504" s="411" t="s">
        <v>4803</v>
      </c>
      <c r="B504" s="411" t="s">
        <v>4804</v>
      </c>
      <c r="C504" s="411" t="s">
        <v>3889</v>
      </c>
      <c r="D504" s="396" t="s">
        <v>3890</v>
      </c>
      <c r="E504" s="399" t="s">
        <v>323</v>
      </c>
      <c r="F504" s="396"/>
      <c r="G504" s="396"/>
      <c r="H504" s="399" t="s">
        <v>442</v>
      </c>
      <c r="I504" s="396"/>
      <c r="J504" s="396"/>
      <c r="K504" s="396"/>
      <c r="L504" s="396"/>
      <c r="M504" s="396"/>
      <c r="N504" s="430" t="s">
        <v>4805</v>
      </c>
      <c r="O504" s="399" t="s">
        <v>421</v>
      </c>
      <c r="P504" s="399" t="s">
        <v>421</v>
      </c>
      <c r="Q504" s="399" t="s">
        <v>421</v>
      </c>
      <c r="R504" s="399" t="s">
        <v>3787</v>
      </c>
      <c r="S504" s="399" t="s">
        <v>297</v>
      </c>
      <c r="T504" s="399" t="s">
        <v>421</v>
      </c>
    </row>
    <row r="505" spans="1:20" s="57" customFormat="1" ht="22.5" x14ac:dyDescent="0.2">
      <c r="A505" s="411" t="s">
        <v>4806</v>
      </c>
      <c r="B505" s="411" t="s">
        <v>4807</v>
      </c>
      <c r="C505" s="411" t="s">
        <v>4808</v>
      </c>
      <c r="D505" s="396" t="s">
        <v>4522</v>
      </c>
      <c r="E505" s="399" t="s">
        <v>4523</v>
      </c>
      <c r="F505" s="396"/>
      <c r="G505" s="396"/>
      <c r="H505" s="399" t="s">
        <v>442</v>
      </c>
      <c r="I505" s="396"/>
      <c r="J505" s="396"/>
      <c r="K505" s="396"/>
      <c r="L505" s="396"/>
      <c r="M505" s="396"/>
      <c r="N505" s="430" t="s">
        <v>4809</v>
      </c>
      <c r="O505" s="399" t="s">
        <v>421</v>
      </c>
      <c r="P505" s="399" t="s">
        <v>297</v>
      </c>
      <c r="Q505" s="399" t="s">
        <v>297</v>
      </c>
      <c r="R505" s="399" t="s">
        <v>3787</v>
      </c>
      <c r="S505" s="399" t="s">
        <v>297</v>
      </c>
      <c r="T505" s="399" t="s">
        <v>421</v>
      </c>
    </row>
    <row r="506" spans="1:20" s="68" customFormat="1" ht="56.25" x14ac:dyDescent="0.2">
      <c r="A506" s="383" t="s">
        <v>4810</v>
      </c>
      <c r="B506" s="383" t="s">
        <v>3794</v>
      </c>
      <c r="C506" s="383" t="s">
        <v>3795</v>
      </c>
      <c r="D506" s="384" t="s">
        <v>3796</v>
      </c>
      <c r="E506" s="385" t="s">
        <v>3797</v>
      </c>
      <c r="F506" s="392"/>
      <c r="G506" s="393"/>
      <c r="H506" s="385" t="s">
        <v>442</v>
      </c>
      <c r="I506" s="393"/>
      <c r="J506" s="393"/>
      <c r="K506" s="393"/>
      <c r="L506" s="393"/>
      <c r="M506" s="393"/>
      <c r="N506" s="384" t="s">
        <v>3798</v>
      </c>
      <c r="O506" s="389" t="s">
        <v>421</v>
      </c>
      <c r="P506" s="389" t="s">
        <v>297</v>
      </c>
      <c r="Q506" s="400" t="s">
        <v>297</v>
      </c>
      <c r="R506" s="401" t="s">
        <v>459</v>
      </c>
      <c r="S506" s="401" t="s">
        <v>297</v>
      </c>
      <c r="T506" s="401" t="s">
        <v>421</v>
      </c>
    </row>
    <row r="507" spans="1:20" s="68" customFormat="1" ht="56.25" x14ac:dyDescent="0.2">
      <c r="A507" s="383" t="s">
        <v>4811</v>
      </c>
      <c r="B507" s="383" t="s">
        <v>4812</v>
      </c>
      <c r="C507" s="383" t="s">
        <v>4813</v>
      </c>
      <c r="D507" s="384" t="s">
        <v>3573</v>
      </c>
      <c r="E507" s="385" t="s">
        <v>3574</v>
      </c>
      <c r="F507" s="386"/>
      <c r="G507" s="387"/>
      <c r="H507" s="385" t="s">
        <v>442</v>
      </c>
      <c r="I507" s="387"/>
      <c r="J507" s="387"/>
      <c r="K507" s="387"/>
      <c r="L507" s="387"/>
      <c r="M507" s="388"/>
      <c r="N507" s="384" t="s">
        <v>3575</v>
      </c>
      <c r="O507" s="389" t="s">
        <v>421</v>
      </c>
      <c r="P507" s="389" t="s">
        <v>297</v>
      </c>
      <c r="Q507" s="389" t="s">
        <v>297</v>
      </c>
      <c r="R507" s="438" t="s">
        <v>459</v>
      </c>
      <c r="S507" s="390" t="s">
        <v>297</v>
      </c>
      <c r="T507" s="438" t="s">
        <v>421</v>
      </c>
    </row>
    <row r="508" spans="1:20" s="68" customFormat="1" ht="22.5" x14ac:dyDescent="0.2">
      <c r="A508" s="383" t="s">
        <v>4814</v>
      </c>
      <c r="B508" s="383" t="s">
        <v>299</v>
      </c>
      <c r="C508" s="383" t="s">
        <v>3803</v>
      </c>
      <c r="D508" s="384" t="s">
        <v>3804</v>
      </c>
      <c r="E508" s="385" t="s">
        <v>302</v>
      </c>
      <c r="F508" s="392"/>
      <c r="G508" s="393"/>
      <c r="H508" s="385" t="s">
        <v>442</v>
      </c>
      <c r="I508" s="393"/>
      <c r="J508" s="393"/>
      <c r="K508" s="393"/>
      <c r="L508" s="393"/>
      <c r="M508" s="393"/>
      <c r="N508" s="384" t="s">
        <v>3805</v>
      </c>
      <c r="O508" s="389" t="s">
        <v>421</v>
      </c>
      <c r="P508" s="389" t="s">
        <v>297</v>
      </c>
      <c r="Q508" s="389" t="s">
        <v>297</v>
      </c>
      <c r="R508" s="438" t="s">
        <v>459</v>
      </c>
      <c r="S508" s="438" t="s">
        <v>297</v>
      </c>
      <c r="T508" s="438" t="s">
        <v>421</v>
      </c>
    </row>
    <row r="509" spans="1:20" s="68" customFormat="1" ht="15" x14ac:dyDescent="0.2">
      <c r="A509" s="383" t="s">
        <v>4815</v>
      </c>
      <c r="B509" s="383" t="s">
        <v>3812</v>
      </c>
      <c r="C509" s="383" t="s">
        <v>3813</v>
      </c>
      <c r="D509" s="384" t="s">
        <v>3814</v>
      </c>
      <c r="E509" s="385" t="s">
        <v>3815</v>
      </c>
      <c r="F509" s="392"/>
      <c r="G509" s="393"/>
      <c r="H509" s="385" t="s">
        <v>442</v>
      </c>
      <c r="I509" s="393"/>
      <c r="J509" s="393"/>
      <c r="K509" s="393"/>
      <c r="L509" s="393"/>
      <c r="M509" s="385"/>
      <c r="N509" s="402" t="s">
        <v>3816</v>
      </c>
      <c r="O509" s="389" t="s">
        <v>421</v>
      </c>
      <c r="P509" s="389" t="s">
        <v>421</v>
      </c>
      <c r="Q509" s="400" t="s">
        <v>297</v>
      </c>
      <c r="R509" s="438" t="s">
        <v>459</v>
      </c>
      <c r="S509" s="438" t="s">
        <v>297</v>
      </c>
      <c r="T509" s="438" t="s">
        <v>421</v>
      </c>
    </row>
    <row r="510" spans="1:20" s="68" customFormat="1" ht="15" x14ac:dyDescent="0.2">
      <c r="A510" s="383" t="s">
        <v>4816</v>
      </c>
      <c r="B510" s="383" t="s">
        <v>3588</v>
      </c>
      <c r="C510" s="383" t="s">
        <v>3589</v>
      </c>
      <c r="D510" s="384" t="s">
        <v>3590</v>
      </c>
      <c r="E510" s="385" t="s">
        <v>3586</v>
      </c>
      <c r="F510" s="386"/>
      <c r="G510" s="387"/>
      <c r="H510" s="385" t="s">
        <v>442</v>
      </c>
      <c r="I510" s="387"/>
      <c r="J510" s="387"/>
      <c r="K510" s="387"/>
      <c r="L510" s="387"/>
      <c r="M510" s="388"/>
      <c r="N510" s="384" t="s">
        <v>3591</v>
      </c>
      <c r="O510" s="385" t="s">
        <v>421</v>
      </c>
      <c r="P510" s="389" t="s">
        <v>297</v>
      </c>
      <c r="Q510" s="389" t="s">
        <v>297</v>
      </c>
      <c r="R510" s="438" t="s">
        <v>459</v>
      </c>
      <c r="S510" s="438" t="s">
        <v>297</v>
      </c>
      <c r="T510" s="438" t="s">
        <v>421</v>
      </c>
    </row>
    <row r="511" spans="1:20" s="68" customFormat="1" ht="45" x14ac:dyDescent="0.2">
      <c r="A511" s="383" t="s">
        <v>4817</v>
      </c>
      <c r="B511" s="383" t="s">
        <v>4153</v>
      </c>
      <c r="C511" s="383" t="s">
        <v>4154</v>
      </c>
      <c r="D511" s="384" t="s">
        <v>4155</v>
      </c>
      <c r="E511" s="385" t="s">
        <v>4039</v>
      </c>
      <c r="F511" s="392"/>
      <c r="G511" s="393"/>
      <c r="H511" s="385" t="s">
        <v>442</v>
      </c>
      <c r="I511" s="393"/>
      <c r="J511" s="393"/>
      <c r="K511" s="393"/>
      <c r="L511" s="393"/>
      <c r="M511" s="393"/>
      <c r="N511" s="384" t="s">
        <v>4818</v>
      </c>
      <c r="O511" s="389" t="s">
        <v>421</v>
      </c>
      <c r="P511" s="389" t="s">
        <v>297</v>
      </c>
      <c r="Q511" s="400" t="s">
        <v>297</v>
      </c>
      <c r="R511" s="438" t="s">
        <v>459</v>
      </c>
      <c r="S511" s="438" t="s">
        <v>297</v>
      </c>
      <c r="T511" s="438" t="s">
        <v>421</v>
      </c>
    </row>
    <row r="512" spans="1:20" s="68" customFormat="1" ht="45" x14ac:dyDescent="0.2">
      <c r="A512" s="383" t="s">
        <v>4819</v>
      </c>
      <c r="B512" s="383" t="s">
        <v>4630</v>
      </c>
      <c r="C512" s="383" t="s">
        <v>4631</v>
      </c>
      <c r="D512" s="384" t="s">
        <v>4632</v>
      </c>
      <c r="E512" s="385" t="s">
        <v>4039</v>
      </c>
      <c r="F512" s="392"/>
      <c r="G512" s="393"/>
      <c r="H512" s="385" t="s">
        <v>442</v>
      </c>
      <c r="I512" s="393"/>
      <c r="J512" s="393"/>
      <c r="K512" s="393"/>
      <c r="L512" s="393"/>
      <c r="M512" s="393"/>
      <c r="N512" s="384" t="s">
        <v>4820</v>
      </c>
      <c r="O512" s="389" t="s">
        <v>421</v>
      </c>
      <c r="P512" s="389" t="s">
        <v>297</v>
      </c>
      <c r="Q512" s="400" t="s">
        <v>297</v>
      </c>
      <c r="R512" s="438" t="s">
        <v>459</v>
      </c>
      <c r="S512" s="438" t="s">
        <v>297</v>
      </c>
      <c r="T512" s="438" t="s">
        <v>421</v>
      </c>
    </row>
    <row r="513" spans="1:20" s="68" customFormat="1" ht="33.75" x14ac:dyDescent="0.2">
      <c r="A513" s="394" t="s">
        <v>4821</v>
      </c>
      <c r="B513" s="439" t="s">
        <v>3783</v>
      </c>
      <c r="C513" s="439" t="s">
        <v>3784</v>
      </c>
      <c r="D513" s="430" t="s">
        <v>3785</v>
      </c>
      <c r="E513" s="438" t="s">
        <v>1687</v>
      </c>
      <c r="F513" s="440"/>
      <c r="G513" s="440"/>
      <c r="H513" s="438" t="s">
        <v>442</v>
      </c>
      <c r="I513" s="440"/>
      <c r="J513" s="440"/>
      <c r="K513" s="440"/>
      <c r="L513" s="440"/>
      <c r="M513" s="440"/>
      <c r="N513" s="430" t="s">
        <v>3786</v>
      </c>
      <c r="O513" s="438" t="s">
        <v>421</v>
      </c>
      <c r="P513" s="438" t="s">
        <v>421</v>
      </c>
      <c r="Q513" s="438" t="s">
        <v>297</v>
      </c>
      <c r="R513" s="441" t="s">
        <v>3787</v>
      </c>
      <c r="S513" s="441" t="s">
        <v>297</v>
      </c>
      <c r="T513" s="441" t="s">
        <v>421</v>
      </c>
    </row>
    <row r="514" spans="1:20" s="68" customFormat="1" ht="45" x14ac:dyDescent="0.2">
      <c r="A514" s="394" t="s">
        <v>4822</v>
      </c>
      <c r="B514" s="439" t="s">
        <v>3789</v>
      </c>
      <c r="C514" s="439" t="s">
        <v>3790</v>
      </c>
      <c r="D514" s="430" t="s">
        <v>3897</v>
      </c>
      <c r="E514" s="441" t="s">
        <v>336</v>
      </c>
      <c r="F514" s="440"/>
      <c r="G514" s="440"/>
      <c r="H514" s="438" t="s">
        <v>442</v>
      </c>
      <c r="I514" s="440"/>
      <c r="J514" s="440"/>
      <c r="K514" s="440"/>
      <c r="L514" s="440"/>
      <c r="M514" s="440"/>
      <c r="N514" s="430" t="s">
        <v>3792</v>
      </c>
      <c r="O514" s="438" t="s">
        <v>421</v>
      </c>
      <c r="P514" s="438" t="s">
        <v>421</v>
      </c>
      <c r="Q514" s="438" t="s">
        <v>297</v>
      </c>
      <c r="R514" s="438" t="s">
        <v>3787</v>
      </c>
      <c r="S514" s="438" t="s">
        <v>297</v>
      </c>
      <c r="T514" s="438" t="s">
        <v>421</v>
      </c>
    </row>
    <row r="515" spans="1:20" s="57" customFormat="1" ht="22.5" x14ac:dyDescent="0.2">
      <c r="A515" s="411" t="s">
        <v>4823</v>
      </c>
      <c r="B515" s="411" t="s">
        <v>4824</v>
      </c>
      <c r="C515" s="411" t="s">
        <v>3884</v>
      </c>
      <c r="D515" s="396" t="s">
        <v>3885</v>
      </c>
      <c r="E515" s="399" t="s">
        <v>323</v>
      </c>
      <c r="F515" s="396"/>
      <c r="G515" s="396"/>
      <c r="H515" s="399" t="s">
        <v>442</v>
      </c>
      <c r="I515" s="396"/>
      <c r="J515" s="396"/>
      <c r="K515" s="396"/>
      <c r="L515" s="396"/>
      <c r="M515" s="396"/>
      <c r="N515" s="430" t="s">
        <v>3886</v>
      </c>
      <c r="O515" s="399" t="s">
        <v>421</v>
      </c>
      <c r="P515" s="399" t="s">
        <v>421</v>
      </c>
      <c r="Q515" s="399" t="s">
        <v>421</v>
      </c>
      <c r="R515" s="399" t="s">
        <v>3787</v>
      </c>
      <c r="S515" s="399" t="s">
        <v>297</v>
      </c>
      <c r="T515" s="399" t="s">
        <v>421</v>
      </c>
    </row>
    <row r="516" spans="1:20" s="57" customFormat="1" ht="67.5" x14ac:dyDescent="0.2">
      <c r="A516" s="411" t="s">
        <v>4825</v>
      </c>
      <c r="B516" s="411" t="s">
        <v>4826</v>
      </c>
      <c r="C516" s="411" t="s">
        <v>3889</v>
      </c>
      <c r="D516" s="396" t="s">
        <v>3890</v>
      </c>
      <c r="E516" s="399" t="s">
        <v>323</v>
      </c>
      <c r="F516" s="396"/>
      <c r="G516" s="396"/>
      <c r="H516" s="399" t="s">
        <v>442</v>
      </c>
      <c r="I516" s="396"/>
      <c r="J516" s="396"/>
      <c r="K516" s="396"/>
      <c r="L516" s="396"/>
      <c r="M516" s="396"/>
      <c r="N516" s="430" t="s">
        <v>4827</v>
      </c>
      <c r="O516" s="399" t="s">
        <v>421</v>
      </c>
      <c r="P516" s="399" t="s">
        <v>421</v>
      </c>
      <c r="Q516" s="399" t="s">
        <v>421</v>
      </c>
      <c r="R516" s="399" t="s">
        <v>3787</v>
      </c>
      <c r="S516" s="399" t="s">
        <v>297</v>
      </c>
      <c r="T516" s="399" t="s">
        <v>421</v>
      </c>
    </row>
    <row r="517" spans="1:20" s="57" customFormat="1" ht="22.5" x14ac:dyDescent="0.2">
      <c r="A517" s="411" t="s">
        <v>4828</v>
      </c>
      <c r="B517" s="411" t="s">
        <v>4807</v>
      </c>
      <c r="C517" s="411" t="s">
        <v>4808</v>
      </c>
      <c r="D517" s="396" t="s">
        <v>4522</v>
      </c>
      <c r="E517" s="399" t="s">
        <v>4523</v>
      </c>
      <c r="F517" s="396"/>
      <c r="G517" s="396"/>
      <c r="H517" s="399" t="s">
        <v>442</v>
      </c>
      <c r="I517" s="396"/>
      <c r="J517" s="396"/>
      <c r="K517" s="396"/>
      <c r="L517" s="396"/>
      <c r="M517" s="396"/>
      <c r="N517" s="430" t="s">
        <v>4829</v>
      </c>
      <c r="O517" s="399" t="s">
        <v>421</v>
      </c>
      <c r="P517" s="399" t="s">
        <v>297</v>
      </c>
      <c r="Q517" s="399" t="s">
        <v>297</v>
      </c>
      <c r="R517" s="399" t="s">
        <v>3787</v>
      </c>
      <c r="S517" s="399" t="s">
        <v>297</v>
      </c>
      <c r="T517" s="399" t="s">
        <v>421</v>
      </c>
    </row>
    <row r="518" spans="1:20" s="57" customFormat="1" ht="22.5" x14ac:dyDescent="0.2">
      <c r="A518" s="411" t="s">
        <v>4830</v>
      </c>
      <c r="B518" s="411" t="s">
        <v>4831</v>
      </c>
      <c r="C518" s="411" t="s">
        <v>4832</v>
      </c>
      <c r="D518" s="396" t="s">
        <v>4522</v>
      </c>
      <c r="E518" s="399" t="s">
        <v>4523</v>
      </c>
      <c r="F518" s="396"/>
      <c r="G518" s="396"/>
      <c r="H518" s="399" t="s">
        <v>442</v>
      </c>
      <c r="I518" s="396"/>
      <c r="J518" s="396"/>
      <c r="K518" s="396"/>
      <c r="L518" s="396"/>
      <c r="M518" s="396"/>
      <c r="N518" s="430" t="s">
        <v>4833</v>
      </c>
      <c r="O518" s="399" t="s">
        <v>421</v>
      </c>
      <c r="P518" s="399" t="s">
        <v>297</v>
      </c>
      <c r="Q518" s="399" t="s">
        <v>297</v>
      </c>
      <c r="R518" s="399" t="s">
        <v>3787</v>
      </c>
      <c r="S518" s="399" t="s">
        <v>297</v>
      </c>
      <c r="T518" s="399" t="s">
        <v>421</v>
      </c>
    </row>
    <row r="519" spans="1:20" s="68" customFormat="1" ht="56.25" x14ac:dyDescent="0.2">
      <c r="A519" s="383" t="s">
        <v>4834</v>
      </c>
      <c r="B519" s="383" t="s">
        <v>3794</v>
      </c>
      <c r="C519" s="383" t="s">
        <v>3795</v>
      </c>
      <c r="D519" s="384" t="s">
        <v>3796</v>
      </c>
      <c r="E519" s="385" t="s">
        <v>3797</v>
      </c>
      <c r="F519" s="392"/>
      <c r="G519" s="393"/>
      <c r="H519" s="385" t="s">
        <v>442</v>
      </c>
      <c r="I519" s="393"/>
      <c r="J519" s="393"/>
      <c r="K519" s="393"/>
      <c r="L519" s="393"/>
      <c r="M519" s="393"/>
      <c r="N519" s="384" t="s">
        <v>3798</v>
      </c>
      <c r="O519" s="389" t="s">
        <v>421</v>
      </c>
      <c r="P519" s="389" t="s">
        <v>297</v>
      </c>
      <c r="Q519" s="400" t="s">
        <v>297</v>
      </c>
      <c r="R519" s="401" t="s">
        <v>459</v>
      </c>
      <c r="S519" s="401" t="s">
        <v>297</v>
      </c>
      <c r="T519" s="401" t="s">
        <v>421</v>
      </c>
    </row>
    <row r="520" spans="1:20" s="68" customFormat="1" ht="56.25" x14ac:dyDescent="0.2">
      <c r="A520" s="383" t="s">
        <v>4835</v>
      </c>
      <c r="B520" s="383" t="s">
        <v>4836</v>
      </c>
      <c r="C520" s="383" t="s">
        <v>4837</v>
      </c>
      <c r="D520" s="384" t="s">
        <v>3573</v>
      </c>
      <c r="E520" s="385" t="s">
        <v>3574</v>
      </c>
      <c r="F520" s="386"/>
      <c r="G520" s="387"/>
      <c r="H520" s="385" t="s">
        <v>442</v>
      </c>
      <c r="I520" s="387"/>
      <c r="J520" s="387"/>
      <c r="K520" s="387"/>
      <c r="L520" s="387"/>
      <c r="M520" s="388"/>
      <c r="N520" s="384" t="s">
        <v>3575</v>
      </c>
      <c r="O520" s="389" t="s">
        <v>421</v>
      </c>
      <c r="P520" s="389" t="s">
        <v>297</v>
      </c>
      <c r="Q520" s="389" t="s">
        <v>297</v>
      </c>
      <c r="R520" s="438" t="s">
        <v>459</v>
      </c>
      <c r="S520" s="390" t="s">
        <v>297</v>
      </c>
      <c r="T520" s="438" t="s">
        <v>421</v>
      </c>
    </row>
    <row r="521" spans="1:20" s="68" customFormat="1" ht="22.5" x14ac:dyDescent="0.2">
      <c r="A521" s="383" t="s">
        <v>4838</v>
      </c>
      <c r="B521" s="383" t="s">
        <v>299</v>
      </c>
      <c r="C521" s="383" t="s">
        <v>3803</v>
      </c>
      <c r="D521" s="384" t="s">
        <v>3804</v>
      </c>
      <c r="E521" s="385" t="s">
        <v>302</v>
      </c>
      <c r="F521" s="392"/>
      <c r="G521" s="393"/>
      <c r="H521" s="385" t="s">
        <v>442</v>
      </c>
      <c r="I521" s="393"/>
      <c r="J521" s="393"/>
      <c r="K521" s="393"/>
      <c r="L521" s="393"/>
      <c r="M521" s="393"/>
      <c r="N521" s="384" t="s">
        <v>3805</v>
      </c>
      <c r="O521" s="389" t="s">
        <v>421</v>
      </c>
      <c r="P521" s="389" t="s">
        <v>297</v>
      </c>
      <c r="Q521" s="389" t="s">
        <v>297</v>
      </c>
      <c r="R521" s="438" t="s">
        <v>459</v>
      </c>
      <c r="S521" s="438" t="s">
        <v>297</v>
      </c>
      <c r="T521" s="438" t="s">
        <v>421</v>
      </c>
    </row>
    <row r="522" spans="1:20" s="68" customFormat="1" ht="15" x14ac:dyDescent="0.2">
      <c r="A522" s="383" t="s">
        <v>4839</v>
      </c>
      <c r="B522" s="383" t="s">
        <v>3812</v>
      </c>
      <c r="C522" s="383" t="s">
        <v>3813</v>
      </c>
      <c r="D522" s="384" t="s">
        <v>3814</v>
      </c>
      <c r="E522" s="385" t="s">
        <v>3815</v>
      </c>
      <c r="F522" s="392"/>
      <c r="G522" s="393"/>
      <c r="H522" s="385" t="s">
        <v>442</v>
      </c>
      <c r="I522" s="393"/>
      <c r="J522" s="393"/>
      <c r="K522" s="393"/>
      <c r="L522" s="393"/>
      <c r="M522" s="385"/>
      <c r="N522" s="402" t="s">
        <v>3816</v>
      </c>
      <c r="O522" s="389" t="s">
        <v>421</v>
      </c>
      <c r="P522" s="389" t="s">
        <v>421</v>
      </c>
      <c r="Q522" s="400" t="s">
        <v>297</v>
      </c>
      <c r="R522" s="438" t="s">
        <v>459</v>
      </c>
      <c r="S522" s="438" t="s">
        <v>297</v>
      </c>
      <c r="T522" s="438" t="s">
        <v>421</v>
      </c>
    </row>
    <row r="523" spans="1:20" s="68" customFormat="1" ht="15" x14ac:dyDescent="0.2">
      <c r="A523" s="383" t="s">
        <v>4840</v>
      </c>
      <c r="B523" s="383" t="s">
        <v>3588</v>
      </c>
      <c r="C523" s="383" t="s">
        <v>3589</v>
      </c>
      <c r="D523" s="384" t="s">
        <v>3590</v>
      </c>
      <c r="E523" s="385" t="s">
        <v>3586</v>
      </c>
      <c r="F523" s="386"/>
      <c r="G523" s="387"/>
      <c r="H523" s="385" t="s">
        <v>442</v>
      </c>
      <c r="I523" s="387"/>
      <c r="J523" s="387"/>
      <c r="K523" s="387"/>
      <c r="L523" s="387"/>
      <c r="M523" s="388"/>
      <c r="N523" s="384" t="s">
        <v>3591</v>
      </c>
      <c r="O523" s="385" t="s">
        <v>421</v>
      </c>
      <c r="P523" s="389" t="s">
        <v>297</v>
      </c>
      <c r="Q523" s="389" t="s">
        <v>297</v>
      </c>
      <c r="R523" s="438" t="s">
        <v>459</v>
      </c>
      <c r="S523" s="438" t="s">
        <v>297</v>
      </c>
      <c r="T523" s="438" t="s">
        <v>421</v>
      </c>
    </row>
    <row r="524" spans="1:20" s="68" customFormat="1" ht="45" x14ac:dyDescent="0.2">
      <c r="A524" s="383" t="s">
        <v>4841</v>
      </c>
      <c r="B524" s="383" t="s">
        <v>4153</v>
      </c>
      <c r="C524" s="383" t="s">
        <v>4154</v>
      </c>
      <c r="D524" s="384" t="s">
        <v>4155</v>
      </c>
      <c r="E524" s="385" t="s">
        <v>4039</v>
      </c>
      <c r="F524" s="392"/>
      <c r="G524" s="393"/>
      <c r="H524" s="385" t="s">
        <v>442</v>
      </c>
      <c r="I524" s="393"/>
      <c r="J524" s="393"/>
      <c r="K524" s="393"/>
      <c r="L524" s="393"/>
      <c r="M524" s="393"/>
      <c r="N524" s="384" t="s">
        <v>4796</v>
      </c>
      <c r="O524" s="389" t="s">
        <v>421</v>
      </c>
      <c r="P524" s="389" t="s">
        <v>297</v>
      </c>
      <c r="Q524" s="400" t="s">
        <v>297</v>
      </c>
      <c r="R524" s="438" t="s">
        <v>459</v>
      </c>
      <c r="S524" s="438" t="s">
        <v>297</v>
      </c>
      <c r="T524" s="438" t="s">
        <v>421</v>
      </c>
    </row>
    <row r="525" spans="1:20" s="68" customFormat="1" ht="45" x14ac:dyDescent="0.2">
      <c r="A525" s="383" t="s">
        <v>4842</v>
      </c>
      <c r="B525" s="383" t="s">
        <v>4630</v>
      </c>
      <c r="C525" s="383" t="s">
        <v>4631</v>
      </c>
      <c r="D525" s="384" t="s">
        <v>4632</v>
      </c>
      <c r="E525" s="385" t="s">
        <v>4039</v>
      </c>
      <c r="F525" s="392"/>
      <c r="G525" s="393"/>
      <c r="H525" s="385" t="s">
        <v>442</v>
      </c>
      <c r="I525" s="393"/>
      <c r="J525" s="393"/>
      <c r="K525" s="393"/>
      <c r="L525" s="393"/>
      <c r="M525" s="393"/>
      <c r="N525" s="384" t="s">
        <v>4843</v>
      </c>
      <c r="O525" s="389" t="s">
        <v>421</v>
      </c>
      <c r="P525" s="389" t="s">
        <v>297</v>
      </c>
      <c r="Q525" s="400" t="s">
        <v>297</v>
      </c>
      <c r="R525" s="438" t="s">
        <v>459</v>
      </c>
      <c r="S525" s="438" t="s">
        <v>297</v>
      </c>
      <c r="T525" s="438" t="s">
        <v>421</v>
      </c>
    </row>
    <row r="526" spans="1:20" s="68" customFormat="1" ht="33.75" x14ac:dyDescent="0.2">
      <c r="A526" s="383" t="s">
        <v>4844</v>
      </c>
      <c r="B526" s="383" t="s">
        <v>4688</v>
      </c>
      <c r="C526" s="383" t="s">
        <v>4689</v>
      </c>
      <c r="D526" s="384" t="s">
        <v>4690</v>
      </c>
      <c r="E526" s="385" t="s">
        <v>4039</v>
      </c>
      <c r="F526" s="392"/>
      <c r="G526" s="393"/>
      <c r="H526" s="385" t="s">
        <v>442</v>
      </c>
      <c r="I526" s="393"/>
      <c r="J526" s="393"/>
      <c r="K526" s="393"/>
      <c r="L526" s="393"/>
      <c r="M526" s="393"/>
      <c r="N526" s="384" t="s">
        <v>4845</v>
      </c>
      <c r="O526" s="389" t="s">
        <v>421</v>
      </c>
      <c r="P526" s="389" t="s">
        <v>297</v>
      </c>
      <c r="Q526" s="400" t="s">
        <v>297</v>
      </c>
      <c r="R526" s="438" t="s">
        <v>459</v>
      </c>
      <c r="S526" s="438" t="s">
        <v>297</v>
      </c>
      <c r="T526" s="438" t="s">
        <v>421</v>
      </c>
    </row>
    <row r="527" spans="1:20" s="68" customFormat="1" ht="33.75" x14ac:dyDescent="0.2">
      <c r="A527" s="394" t="s">
        <v>4846</v>
      </c>
      <c r="B527" s="439" t="s">
        <v>3783</v>
      </c>
      <c r="C527" s="439" t="s">
        <v>3784</v>
      </c>
      <c r="D527" s="430" t="s">
        <v>3785</v>
      </c>
      <c r="E527" s="438" t="s">
        <v>1687</v>
      </c>
      <c r="F527" s="440"/>
      <c r="G527" s="440"/>
      <c r="H527" s="438" t="s">
        <v>442</v>
      </c>
      <c r="I527" s="440"/>
      <c r="J527" s="440"/>
      <c r="K527" s="440"/>
      <c r="L527" s="440"/>
      <c r="M527" s="440"/>
      <c r="N527" s="430" t="s">
        <v>3786</v>
      </c>
      <c r="O527" s="438" t="s">
        <v>421</v>
      </c>
      <c r="P527" s="438" t="s">
        <v>421</v>
      </c>
      <c r="Q527" s="438" t="s">
        <v>297</v>
      </c>
      <c r="R527" s="441" t="s">
        <v>3787</v>
      </c>
      <c r="S527" s="441" t="s">
        <v>297</v>
      </c>
      <c r="T527" s="441" t="s">
        <v>421</v>
      </c>
    </row>
    <row r="528" spans="1:20" s="68" customFormat="1" ht="45" x14ac:dyDescent="0.2">
      <c r="A528" s="394" t="s">
        <v>4847</v>
      </c>
      <c r="B528" s="439" t="s">
        <v>3789</v>
      </c>
      <c r="C528" s="439" t="s">
        <v>3790</v>
      </c>
      <c r="D528" s="430" t="s">
        <v>3897</v>
      </c>
      <c r="E528" s="441" t="s">
        <v>336</v>
      </c>
      <c r="F528" s="440"/>
      <c r="G528" s="440"/>
      <c r="H528" s="438" t="s">
        <v>442</v>
      </c>
      <c r="I528" s="440"/>
      <c r="J528" s="440"/>
      <c r="K528" s="440"/>
      <c r="L528" s="440"/>
      <c r="M528" s="440"/>
      <c r="N528" s="430" t="s">
        <v>3792</v>
      </c>
      <c r="O528" s="438" t="s">
        <v>421</v>
      </c>
      <c r="P528" s="438" t="s">
        <v>421</v>
      </c>
      <c r="Q528" s="438" t="s">
        <v>297</v>
      </c>
      <c r="R528" s="438" t="s">
        <v>3787</v>
      </c>
      <c r="S528" s="438" t="s">
        <v>297</v>
      </c>
      <c r="T528" s="438" t="s">
        <v>421</v>
      </c>
    </row>
    <row r="529" spans="1:20" s="55" customFormat="1" ht="56.25" x14ac:dyDescent="0.2">
      <c r="A529" s="383" t="s">
        <v>4848</v>
      </c>
      <c r="B529" s="383" t="s">
        <v>3794</v>
      </c>
      <c r="C529" s="383" t="s">
        <v>3795</v>
      </c>
      <c r="D529" s="384" t="s">
        <v>3796</v>
      </c>
      <c r="E529" s="385" t="s">
        <v>3797</v>
      </c>
      <c r="F529" s="392"/>
      <c r="G529" s="393"/>
      <c r="H529" s="385" t="s">
        <v>442</v>
      </c>
      <c r="I529" s="393"/>
      <c r="J529" s="393"/>
      <c r="K529" s="393"/>
      <c r="L529" s="393"/>
      <c r="M529" s="393"/>
      <c r="N529" s="384" t="s">
        <v>3798</v>
      </c>
      <c r="O529" s="389" t="s">
        <v>421</v>
      </c>
      <c r="P529" s="389" t="s">
        <v>297</v>
      </c>
      <c r="Q529" s="400" t="s">
        <v>297</v>
      </c>
      <c r="R529" s="401" t="s">
        <v>459</v>
      </c>
      <c r="S529" s="401" t="s">
        <v>297</v>
      </c>
      <c r="T529" s="401" t="s">
        <v>421</v>
      </c>
    </row>
    <row r="530" spans="1:20" s="55" customFormat="1" ht="56.25" x14ac:dyDescent="0.2">
      <c r="A530" s="383" t="s">
        <v>4849</v>
      </c>
      <c r="B530" s="383" t="s">
        <v>4850</v>
      </c>
      <c r="C530" s="383" t="s">
        <v>4851</v>
      </c>
      <c r="D530" s="384" t="s">
        <v>3573</v>
      </c>
      <c r="E530" s="385" t="s">
        <v>3574</v>
      </c>
      <c r="F530" s="386"/>
      <c r="G530" s="387"/>
      <c r="H530" s="385" t="s">
        <v>442</v>
      </c>
      <c r="I530" s="387"/>
      <c r="J530" s="387"/>
      <c r="K530" s="387"/>
      <c r="L530" s="387"/>
      <c r="M530" s="388"/>
      <c r="N530" s="384" t="s">
        <v>3575</v>
      </c>
      <c r="O530" s="389" t="s">
        <v>421</v>
      </c>
      <c r="P530" s="389" t="s">
        <v>297</v>
      </c>
      <c r="Q530" s="389" t="s">
        <v>297</v>
      </c>
      <c r="R530" s="397" t="s">
        <v>459</v>
      </c>
      <c r="S530" s="390" t="s">
        <v>297</v>
      </c>
      <c r="T530" s="397" t="s">
        <v>421</v>
      </c>
    </row>
    <row r="531" spans="1:20" s="55" customFormat="1" ht="22.5" x14ac:dyDescent="0.2">
      <c r="A531" s="383" t="s">
        <v>4852</v>
      </c>
      <c r="B531" s="383" t="s">
        <v>299</v>
      </c>
      <c r="C531" s="383" t="s">
        <v>3803</v>
      </c>
      <c r="D531" s="384" t="s">
        <v>3804</v>
      </c>
      <c r="E531" s="385" t="s">
        <v>302</v>
      </c>
      <c r="F531" s="392"/>
      <c r="G531" s="393"/>
      <c r="H531" s="385" t="s">
        <v>442</v>
      </c>
      <c r="I531" s="393"/>
      <c r="J531" s="393"/>
      <c r="K531" s="393"/>
      <c r="L531" s="393"/>
      <c r="M531" s="393"/>
      <c r="N531" s="384" t="s">
        <v>3805</v>
      </c>
      <c r="O531" s="389" t="s">
        <v>421</v>
      </c>
      <c r="P531" s="389" t="s">
        <v>297</v>
      </c>
      <c r="Q531" s="389" t="s">
        <v>297</v>
      </c>
      <c r="R531" s="397" t="s">
        <v>459</v>
      </c>
      <c r="S531" s="397" t="s">
        <v>297</v>
      </c>
      <c r="T531" s="397" t="s">
        <v>421</v>
      </c>
    </row>
    <row r="532" spans="1:20" s="55" customFormat="1" x14ac:dyDescent="0.2">
      <c r="A532" s="383" t="s">
        <v>4853</v>
      </c>
      <c r="B532" s="383" t="s">
        <v>3812</v>
      </c>
      <c r="C532" s="383" t="s">
        <v>3813</v>
      </c>
      <c r="D532" s="384" t="s">
        <v>3814</v>
      </c>
      <c r="E532" s="385" t="s">
        <v>3815</v>
      </c>
      <c r="F532" s="392"/>
      <c r="G532" s="393"/>
      <c r="H532" s="385" t="s">
        <v>442</v>
      </c>
      <c r="I532" s="393"/>
      <c r="J532" s="393"/>
      <c r="K532" s="393"/>
      <c r="L532" s="393"/>
      <c r="M532" s="385"/>
      <c r="N532" s="402" t="s">
        <v>3816</v>
      </c>
      <c r="O532" s="389" t="s">
        <v>421</v>
      </c>
      <c r="P532" s="389" t="s">
        <v>421</v>
      </c>
      <c r="Q532" s="400" t="s">
        <v>297</v>
      </c>
      <c r="R532" s="397" t="s">
        <v>459</v>
      </c>
      <c r="S532" s="397" t="s">
        <v>297</v>
      </c>
      <c r="T532" s="397" t="s">
        <v>421</v>
      </c>
    </row>
    <row r="533" spans="1:20" s="55" customFormat="1" x14ac:dyDescent="0.2">
      <c r="A533" s="383" t="s">
        <v>4854</v>
      </c>
      <c r="B533" s="383" t="s">
        <v>3588</v>
      </c>
      <c r="C533" s="383" t="s">
        <v>3589</v>
      </c>
      <c r="D533" s="384" t="s">
        <v>3590</v>
      </c>
      <c r="E533" s="385" t="s">
        <v>3586</v>
      </c>
      <c r="F533" s="386"/>
      <c r="G533" s="387"/>
      <c r="H533" s="385" t="s">
        <v>442</v>
      </c>
      <c r="I533" s="387"/>
      <c r="J533" s="387"/>
      <c r="K533" s="387"/>
      <c r="L533" s="387"/>
      <c r="M533" s="388"/>
      <c r="N533" s="384" t="s">
        <v>3591</v>
      </c>
      <c r="O533" s="385" t="s">
        <v>421</v>
      </c>
      <c r="P533" s="389" t="s">
        <v>297</v>
      </c>
      <c r="Q533" s="389" t="s">
        <v>297</v>
      </c>
      <c r="R533" s="397" t="s">
        <v>459</v>
      </c>
      <c r="S533" s="397" t="s">
        <v>297</v>
      </c>
      <c r="T533" s="397" t="s">
        <v>421</v>
      </c>
    </row>
    <row r="534" spans="1:20" s="55" customFormat="1" ht="56.25" x14ac:dyDescent="0.2">
      <c r="A534" s="383" t="s">
        <v>4855</v>
      </c>
      <c r="B534" s="383" t="s">
        <v>4153</v>
      </c>
      <c r="C534" s="383" t="s">
        <v>4154</v>
      </c>
      <c r="D534" s="384" t="s">
        <v>4155</v>
      </c>
      <c r="E534" s="385" t="s">
        <v>4039</v>
      </c>
      <c r="F534" s="392"/>
      <c r="G534" s="393"/>
      <c r="H534" s="385" t="s">
        <v>442</v>
      </c>
      <c r="I534" s="393"/>
      <c r="J534" s="393"/>
      <c r="K534" s="393"/>
      <c r="L534" s="393"/>
      <c r="M534" s="393"/>
      <c r="N534" s="384" t="s">
        <v>4856</v>
      </c>
      <c r="O534" s="389" t="s">
        <v>421</v>
      </c>
      <c r="P534" s="389" t="s">
        <v>297</v>
      </c>
      <c r="Q534" s="400" t="s">
        <v>297</v>
      </c>
      <c r="R534" s="397" t="s">
        <v>459</v>
      </c>
      <c r="S534" s="397" t="s">
        <v>297</v>
      </c>
      <c r="T534" s="397" t="s">
        <v>421</v>
      </c>
    </row>
    <row r="535" spans="1:20" s="55" customFormat="1" ht="33.75" x14ac:dyDescent="0.2">
      <c r="A535" s="383" t="s">
        <v>4857</v>
      </c>
      <c r="B535" s="383" t="s">
        <v>4688</v>
      </c>
      <c r="C535" s="383" t="s">
        <v>4689</v>
      </c>
      <c r="D535" s="384" t="s">
        <v>4690</v>
      </c>
      <c r="E535" s="385" t="s">
        <v>4039</v>
      </c>
      <c r="F535" s="392"/>
      <c r="G535" s="393"/>
      <c r="H535" s="385" t="s">
        <v>442</v>
      </c>
      <c r="I535" s="393"/>
      <c r="J535" s="393"/>
      <c r="K535" s="393"/>
      <c r="L535" s="393"/>
      <c r="M535" s="393"/>
      <c r="N535" s="384" t="s">
        <v>4858</v>
      </c>
      <c r="O535" s="389" t="s">
        <v>421</v>
      </c>
      <c r="P535" s="389" t="s">
        <v>297</v>
      </c>
      <c r="Q535" s="400" t="s">
        <v>297</v>
      </c>
      <c r="R535" s="397" t="s">
        <v>459</v>
      </c>
      <c r="S535" s="397" t="s">
        <v>297</v>
      </c>
      <c r="T535" s="397" t="s">
        <v>421</v>
      </c>
    </row>
    <row r="536" spans="1:20" s="55" customFormat="1" ht="56.25" x14ac:dyDescent="0.2">
      <c r="A536" s="383" t="s">
        <v>4859</v>
      </c>
      <c r="B536" s="383" t="s">
        <v>4630</v>
      </c>
      <c r="C536" s="383" t="s">
        <v>4631</v>
      </c>
      <c r="D536" s="384" t="s">
        <v>4632</v>
      </c>
      <c r="E536" s="385" t="s">
        <v>4039</v>
      </c>
      <c r="F536" s="392"/>
      <c r="G536" s="393"/>
      <c r="H536" s="385" t="s">
        <v>442</v>
      </c>
      <c r="I536" s="393"/>
      <c r="J536" s="393"/>
      <c r="K536" s="393"/>
      <c r="L536" s="393"/>
      <c r="M536" s="393"/>
      <c r="N536" s="384" t="s">
        <v>4860</v>
      </c>
      <c r="O536" s="389" t="s">
        <v>421</v>
      </c>
      <c r="P536" s="389" t="s">
        <v>297</v>
      </c>
      <c r="Q536" s="400" t="s">
        <v>297</v>
      </c>
      <c r="R536" s="397" t="s">
        <v>459</v>
      </c>
      <c r="S536" s="397" t="s">
        <v>297</v>
      </c>
      <c r="T536" s="397" t="s">
        <v>421</v>
      </c>
    </row>
    <row r="537" spans="1:20" s="57" customFormat="1" ht="33.75" x14ac:dyDescent="0.2">
      <c r="A537" s="394" t="s">
        <v>4861</v>
      </c>
      <c r="B537" s="395" t="s">
        <v>3783</v>
      </c>
      <c r="C537" s="395" t="s">
        <v>3784</v>
      </c>
      <c r="D537" s="396" t="s">
        <v>3785</v>
      </c>
      <c r="E537" s="397" t="s">
        <v>1687</v>
      </c>
      <c r="F537" s="398"/>
      <c r="G537" s="398"/>
      <c r="H537" s="397" t="s">
        <v>442</v>
      </c>
      <c r="I537" s="398"/>
      <c r="J537" s="398"/>
      <c r="K537" s="398"/>
      <c r="L537" s="398"/>
      <c r="M537" s="398"/>
      <c r="N537" s="396" t="s">
        <v>3786</v>
      </c>
      <c r="O537" s="397" t="s">
        <v>421</v>
      </c>
      <c r="P537" s="397" t="s">
        <v>421</v>
      </c>
      <c r="Q537" s="397" t="s">
        <v>297</v>
      </c>
      <c r="R537" s="397" t="s">
        <v>3787</v>
      </c>
      <c r="S537" s="397" t="s">
        <v>297</v>
      </c>
      <c r="T537" s="397" t="s">
        <v>421</v>
      </c>
    </row>
    <row r="538" spans="1:20" s="56" customFormat="1" ht="45" x14ac:dyDescent="0.2">
      <c r="A538" s="394" t="s">
        <v>4862</v>
      </c>
      <c r="B538" s="395" t="s">
        <v>3789</v>
      </c>
      <c r="C538" s="395" t="s">
        <v>3790</v>
      </c>
      <c r="D538" s="396" t="s">
        <v>3897</v>
      </c>
      <c r="E538" s="399" t="s">
        <v>336</v>
      </c>
      <c r="F538" s="398"/>
      <c r="G538" s="398"/>
      <c r="H538" s="397" t="s">
        <v>442</v>
      </c>
      <c r="I538" s="398"/>
      <c r="J538" s="398"/>
      <c r="K538" s="398"/>
      <c r="L538" s="398"/>
      <c r="M538" s="398"/>
      <c r="N538" s="396" t="s">
        <v>3792</v>
      </c>
      <c r="O538" s="397" t="s">
        <v>421</v>
      </c>
      <c r="P538" s="397" t="s">
        <v>421</v>
      </c>
      <c r="Q538" s="397" t="s">
        <v>297</v>
      </c>
      <c r="R538" s="397" t="s">
        <v>3787</v>
      </c>
      <c r="S538" s="397" t="s">
        <v>297</v>
      </c>
      <c r="T538" s="397" t="s">
        <v>421</v>
      </c>
    </row>
    <row r="539" spans="1:20" s="55" customFormat="1" ht="56.25" x14ac:dyDescent="0.2">
      <c r="A539" s="383" t="s">
        <v>4863</v>
      </c>
      <c r="B539" s="383" t="s">
        <v>3794</v>
      </c>
      <c r="C539" s="383" t="s">
        <v>3795</v>
      </c>
      <c r="D539" s="384" t="s">
        <v>3796</v>
      </c>
      <c r="E539" s="385" t="s">
        <v>3797</v>
      </c>
      <c r="F539" s="392"/>
      <c r="G539" s="393"/>
      <c r="H539" s="385" t="s">
        <v>442</v>
      </c>
      <c r="I539" s="393"/>
      <c r="J539" s="393"/>
      <c r="K539" s="393"/>
      <c r="L539" s="393"/>
      <c r="M539" s="393"/>
      <c r="N539" s="384" t="s">
        <v>3798</v>
      </c>
      <c r="O539" s="389" t="s">
        <v>421</v>
      </c>
      <c r="P539" s="389" t="s">
        <v>297</v>
      </c>
      <c r="Q539" s="400" t="s">
        <v>297</v>
      </c>
      <c r="R539" s="401" t="s">
        <v>459</v>
      </c>
      <c r="S539" s="401" t="s">
        <v>297</v>
      </c>
      <c r="T539" s="401" t="s">
        <v>421</v>
      </c>
    </row>
    <row r="540" spans="1:20" s="55" customFormat="1" ht="56.25" x14ac:dyDescent="0.2">
      <c r="A540" s="383" t="s">
        <v>4864</v>
      </c>
      <c r="B540" s="383" t="s">
        <v>4865</v>
      </c>
      <c r="C540" s="383" t="s">
        <v>4866</v>
      </c>
      <c r="D540" s="384" t="s">
        <v>3573</v>
      </c>
      <c r="E540" s="385" t="s">
        <v>3574</v>
      </c>
      <c r="F540" s="386"/>
      <c r="G540" s="387"/>
      <c r="H540" s="385" t="s">
        <v>442</v>
      </c>
      <c r="I540" s="387"/>
      <c r="J540" s="387"/>
      <c r="K540" s="387"/>
      <c r="L540" s="387"/>
      <c r="M540" s="388"/>
      <c r="N540" s="384" t="s">
        <v>3575</v>
      </c>
      <c r="O540" s="389" t="s">
        <v>421</v>
      </c>
      <c r="P540" s="389" t="s">
        <v>297</v>
      </c>
      <c r="Q540" s="389" t="s">
        <v>297</v>
      </c>
      <c r="R540" s="397" t="s">
        <v>459</v>
      </c>
      <c r="S540" s="390" t="s">
        <v>297</v>
      </c>
      <c r="T540" s="397" t="s">
        <v>421</v>
      </c>
    </row>
    <row r="541" spans="1:20" s="55" customFormat="1" ht="22.5" x14ac:dyDescent="0.2">
      <c r="A541" s="383" t="s">
        <v>4867</v>
      </c>
      <c r="B541" s="383" t="s">
        <v>299</v>
      </c>
      <c r="C541" s="383" t="s">
        <v>3803</v>
      </c>
      <c r="D541" s="384" t="s">
        <v>3804</v>
      </c>
      <c r="E541" s="385" t="s">
        <v>302</v>
      </c>
      <c r="F541" s="392"/>
      <c r="G541" s="393"/>
      <c r="H541" s="385" t="s">
        <v>442</v>
      </c>
      <c r="I541" s="393"/>
      <c r="J541" s="393"/>
      <c r="K541" s="393"/>
      <c r="L541" s="393"/>
      <c r="M541" s="393"/>
      <c r="N541" s="384" t="s">
        <v>3805</v>
      </c>
      <c r="O541" s="389" t="s">
        <v>421</v>
      </c>
      <c r="P541" s="389" t="s">
        <v>297</v>
      </c>
      <c r="Q541" s="389" t="s">
        <v>297</v>
      </c>
      <c r="R541" s="397" t="s">
        <v>459</v>
      </c>
      <c r="S541" s="397" t="s">
        <v>297</v>
      </c>
      <c r="T541" s="397" t="s">
        <v>421</v>
      </c>
    </row>
    <row r="542" spans="1:20" s="55" customFormat="1" x14ac:dyDescent="0.2">
      <c r="A542" s="383" t="s">
        <v>4868</v>
      </c>
      <c r="B542" s="383" t="s">
        <v>3812</v>
      </c>
      <c r="C542" s="383" t="s">
        <v>3813</v>
      </c>
      <c r="D542" s="384" t="s">
        <v>3814</v>
      </c>
      <c r="E542" s="385" t="s">
        <v>3815</v>
      </c>
      <c r="F542" s="392"/>
      <c r="G542" s="393"/>
      <c r="H542" s="385" t="s">
        <v>442</v>
      </c>
      <c r="I542" s="393"/>
      <c r="J542" s="393"/>
      <c r="K542" s="393"/>
      <c r="L542" s="393"/>
      <c r="M542" s="385"/>
      <c r="N542" s="402" t="s">
        <v>3816</v>
      </c>
      <c r="O542" s="389" t="s">
        <v>421</v>
      </c>
      <c r="P542" s="389" t="s">
        <v>421</v>
      </c>
      <c r="Q542" s="400" t="s">
        <v>297</v>
      </c>
      <c r="R542" s="397" t="s">
        <v>459</v>
      </c>
      <c r="S542" s="397" t="s">
        <v>297</v>
      </c>
      <c r="T542" s="397" t="s">
        <v>421</v>
      </c>
    </row>
    <row r="543" spans="1:20" s="55" customFormat="1" x14ac:dyDescent="0.2">
      <c r="A543" s="383" t="s">
        <v>4869</v>
      </c>
      <c r="B543" s="383" t="s">
        <v>3588</v>
      </c>
      <c r="C543" s="383" t="s">
        <v>3589</v>
      </c>
      <c r="D543" s="384" t="s">
        <v>3590</v>
      </c>
      <c r="E543" s="385" t="s">
        <v>3586</v>
      </c>
      <c r="F543" s="386"/>
      <c r="G543" s="387"/>
      <c r="H543" s="385" t="s">
        <v>442</v>
      </c>
      <c r="I543" s="387"/>
      <c r="J543" s="387"/>
      <c r="K543" s="387"/>
      <c r="L543" s="387"/>
      <c r="M543" s="388"/>
      <c r="N543" s="384" t="s">
        <v>3591</v>
      </c>
      <c r="O543" s="385" t="s">
        <v>421</v>
      </c>
      <c r="P543" s="389" t="s">
        <v>297</v>
      </c>
      <c r="Q543" s="389" t="s">
        <v>297</v>
      </c>
      <c r="R543" s="397" t="s">
        <v>459</v>
      </c>
      <c r="S543" s="397" t="s">
        <v>297</v>
      </c>
      <c r="T543" s="397" t="s">
        <v>421</v>
      </c>
    </row>
    <row r="544" spans="1:20" s="55" customFormat="1" ht="56.25" x14ac:dyDescent="0.2">
      <c r="A544" s="383" t="s">
        <v>4870</v>
      </c>
      <c r="B544" s="383" t="s">
        <v>4153</v>
      </c>
      <c r="C544" s="383" t="s">
        <v>4154</v>
      </c>
      <c r="D544" s="384" t="s">
        <v>4155</v>
      </c>
      <c r="E544" s="385" t="s">
        <v>4039</v>
      </c>
      <c r="F544" s="392"/>
      <c r="G544" s="393"/>
      <c r="H544" s="385" t="s">
        <v>442</v>
      </c>
      <c r="I544" s="393"/>
      <c r="J544" s="393"/>
      <c r="K544" s="393"/>
      <c r="L544" s="393"/>
      <c r="M544" s="393"/>
      <c r="N544" s="384" t="s">
        <v>4856</v>
      </c>
      <c r="O544" s="389" t="s">
        <v>421</v>
      </c>
      <c r="P544" s="389" t="s">
        <v>297</v>
      </c>
      <c r="Q544" s="400" t="s">
        <v>297</v>
      </c>
      <c r="R544" s="397" t="s">
        <v>459</v>
      </c>
      <c r="S544" s="397" t="s">
        <v>297</v>
      </c>
      <c r="T544" s="397" t="s">
        <v>421</v>
      </c>
    </row>
    <row r="545" spans="1:20" s="55" customFormat="1" ht="33.75" x14ac:dyDescent="0.2">
      <c r="A545" s="383" t="s">
        <v>4871</v>
      </c>
      <c r="B545" s="383" t="s">
        <v>4688</v>
      </c>
      <c r="C545" s="383" t="s">
        <v>4689</v>
      </c>
      <c r="D545" s="384" t="s">
        <v>4690</v>
      </c>
      <c r="E545" s="385" t="s">
        <v>4039</v>
      </c>
      <c r="F545" s="392"/>
      <c r="G545" s="393"/>
      <c r="H545" s="385" t="s">
        <v>442</v>
      </c>
      <c r="I545" s="393"/>
      <c r="J545" s="393"/>
      <c r="K545" s="393"/>
      <c r="L545" s="393"/>
      <c r="M545" s="393"/>
      <c r="N545" s="384" t="s">
        <v>4872</v>
      </c>
      <c r="O545" s="389" t="s">
        <v>421</v>
      </c>
      <c r="P545" s="389" t="s">
        <v>297</v>
      </c>
      <c r="Q545" s="400" t="s">
        <v>297</v>
      </c>
      <c r="R545" s="397" t="s">
        <v>459</v>
      </c>
      <c r="S545" s="397" t="s">
        <v>297</v>
      </c>
      <c r="T545" s="397" t="s">
        <v>421</v>
      </c>
    </row>
    <row r="546" spans="1:20" s="55" customFormat="1" ht="56.25" x14ac:dyDescent="0.2">
      <c r="A546" s="383" t="s">
        <v>4873</v>
      </c>
      <c r="B546" s="383" t="s">
        <v>4630</v>
      </c>
      <c r="C546" s="383" t="s">
        <v>4631</v>
      </c>
      <c r="D546" s="384" t="s">
        <v>4632</v>
      </c>
      <c r="E546" s="385" t="s">
        <v>4039</v>
      </c>
      <c r="F546" s="392"/>
      <c r="G546" s="393"/>
      <c r="H546" s="385" t="s">
        <v>442</v>
      </c>
      <c r="I546" s="393"/>
      <c r="J546" s="393"/>
      <c r="K546" s="393"/>
      <c r="L546" s="393"/>
      <c r="M546" s="393"/>
      <c r="N546" s="384" t="s">
        <v>4860</v>
      </c>
      <c r="O546" s="389" t="s">
        <v>421</v>
      </c>
      <c r="P546" s="389" t="s">
        <v>297</v>
      </c>
      <c r="Q546" s="400" t="s">
        <v>297</v>
      </c>
      <c r="R546" s="397" t="s">
        <v>459</v>
      </c>
      <c r="S546" s="397" t="s">
        <v>297</v>
      </c>
      <c r="T546" s="397" t="s">
        <v>421</v>
      </c>
    </row>
    <row r="547" spans="1:20" s="57" customFormat="1" ht="33.75" x14ac:dyDescent="0.2">
      <c r="A547" s="394" t="s">
        <v>4874</v>
      </c>
      <c r="B547" s="395" t="s">
        <v>3783</v>
      </c>
      <c r="C547" s="395" t="s">
        <v>3784</v>
      </c>
      <c r="D547" s="396" t="s">
        <v>3785</v>
      </c>
      <c r="E547" s="397" t="s">
        <v>1687</v>
      </c>
      <c r="F547" s="398"/>
      <c r="G547" s="398"/>
      <c r="H547" s="397" t="s">
        <v>442</v>
      </c>
      <c r="I547" s="398"/>
      <c r="J547" s="398"/>
      <c r="K547" s="398"/>
      <c r="L547" s="398"/>
      <c r="M547" s="398"/>
      <c r="N547" s="396" t="s">
        <v>3786</v>
      </c>
      <c r="O547" s="397" t="s">
        <v>421</v>
      </c>
      <c r="P547" s="397" t="s">
        <v>421</v>
      </c>
      <c r="Q547" s="397" t="s">
        <v>297</v>
      </c>
      <c r="R547" s="397" t="s">
        <v>3787</v>
      </c>
      <c r="S547" s="397" t="s">
        <v>297</v>
      </c>
      <c r="T547" s="397" t="s">
        <v>421</v>
      </c>
    </row>
    <row r="548" spans="1:20" s="56" customFormat="1" ht="45" x14ac:dyDescent="0.2">
      <c r="A548" s="394" t="s">
        <v>4875</v>
      </c>
      <c r="B548" s="395" t="s">
        <v>3789</v>
      </c>
      <c r="C548" s="395" t="s">
        <v>3790</v>
      </c>
      <c r="D548" s="396" t="s">
        <v>3897</v>
      </c>
      <c r="E548" s="399" t="s">
        <v>336</v>
      </c>
      <c r="F548" s="398"/>
      <c r="G548" s="398"/>
      <c r="H548" s="397" t="s">
        <v>442</v>
      </c>
      <c r="I548" s="398"/>
      <c r="J548" s="398"/>
      <c r="K548" s="398"/>
      <c r="L548" s="398"/>
      <c r="M548" s="398"/>
      <c r="N548" s="396" t="s">
        <v>3792</v>
      </c>
      <c r="O548" s="397" t="s">
        <v>421</v>
      </c>
      <c r="P548" s="397" t="s">
        <v>421</v>
      </c>
      <c r="Q548" s="397" t="s">
        <v>297</v>
      </c>
      <c r="R548" s="397" t="s">
        <v>3787</v>
      </c>
      <c r="S548" s="397" t="s">
        <v>297</v>
      </c>
      <c r="T548" s="397" t="s">
        <v>421</v>
      </c>
    </row>
    <row r="549" spans="1:20" s="55" customFormat="1" ht="56.25" x14ac:dyDescent="0.2">
      <c r="A549" s="383" t="s">
        <v>4876</v>
      </c>
      <c r="B549" s="383" t="s">
        <v>3794</v>
      </c>
      <c r="C549" s="383" t="s">
        <v>3795</v>
      </c>
      <c r="D549" s="384" t="s">
        <v>3796</v>
      </c>
      <c r="E549" s="385" t="s">
        <v>3797</v>
      </c>
      <c r="F549" s="392"/>
      <c r="G549" s="393"/>
      <c r="H549" s="385" t="s">
        <v>442</v>
      </c>
      <c r="I549" s="393"/>
      <c r="J549" s="393"/>
      <c r="K549" s="393"/>
      <c r="L549" s="393"/>
      <c r="M549" s="393"/>
      <c r="N549" s="384" t="s">
        <v>3798</v>
      </c>
      <c r="O549" s="389" t="s">
        <v>421</v>
      </c>
      <c r="P549" s="389" t="s">
        <v>297</v>
      </c>
      <c r="Q549" s="400" t="s">
        <v>297</v>
      </c>
      <c r="R549" s="401" t="s">
        <v>459</v>
      </c>
      <c r="S549" s="401" t="s">
        <v>297</v>
      </c>
      <c r="T549" s="401" t="s">
        <v>421</v>
      </c>
    </row>
    <row r="550" spans="1:20" s="55" customFormat="1" ht="56.25" x14ac:dyDescent="0.2">
      <c r="A550" s="383" t="s">
        <v>4877</v>
      </c>
      <c r="B550" s="383" t="s">
        <v>4878</v>
      </c>
      <c r="C550" s="383" t="s">
        <v>4879</v>
      </c>
      <c r="D550" s="384" t="s">
        <v>3573</v>
      </c>
      <c r="E550" s="385" t="s">
        <v>3574</v>
      </c>
      <c r="F550" s="386"/>
      <c r="G550" s="387"/>
      <c r="H550" s="385" t="s">
        <v>442</v>
      </c>
      <c r="I550" s="387"/>
      <c r="J550" s="387"/>
      <c r="K550" s="387"/>
      <c r="L550" s="387"/>
      <c r="M550" s="388"/>
      <c r="N550" s="384" t="s">
        <v>3575</v>
      </c>
      <c r="O550" s="389" t="s">
        <v>421</v>
      </c>
      <c r="P550" s="389" t="s">
        <v>297</v>
      </c>
      <c r="Q550" s="389" t="s">
        <v>297</v>
      </c>
      <c r="R550" s="397" t="s">
        <v>459</v>
      </c>
      <c r="S550" s="390" t="s">
        <v>297</v>
      </c>
      <c r="T550" s="397" t="s">
        <v>421</v>
      </c>
    </row>
    <row r="551" spans="1:20" s="55" customFormat="1" ht="22.5" x14ac:dyDescent="0.2">
      <c r="A551" s="383" t="s">
        <v>4880</v>
      </c>
      <c r="B551" s="383" t="s">
        <v>299</v>
      </c>
      <c r="C551" s="383" t="s">
        <v>3803</v>
      </c>
      <c r="D551" s="384" t="s">
        <v>3804</v>
      </c>
      <c r="E551" s="385" t="s">
        <v>302</v>
      </c>
      <c r="F551" s="392"/>
      <c r="G551" s="393"/>
      <c r="H551" s="385" t="s">
        <v>442</v>
      </c>
      <c r="I551" s="393"/>
      <c r="J551" s="393"/>
      <c r="K551" s="393"/>
      <c r="L551" s="393"/>
      <c r="M551" s="393"/>
      <c r="N551" s="384" t="s">
        <v>3805</v>
      </c>
      <c r="O551" s="389" t="s">
        <v>421</v>
      </c>
      <c r="P551" s="389" t="s">
        <v>297</v>
      </c>
      <c r="Q551" s="389" t="s">
        <v>297</v>
      </c>
      <c r="R551" s="397" t="s">
        <v>459</v>
      </c>
      <c r="S551" s="397" t="s">
        <v>297</v>
      </c>
      <c r="T551" s="397" t="s">
        <v>421</v>
      </c>
    </row>
    <row r="552" spans="1:20" s="55" customFormat="1" x14ac:dyDescent="0.2">
      <c r="A552" s="383" t="s">
        <v>4881</v>
      </c>
      <c r="B552" s="383" t="s">
        <v>3812</v>
      </c>
      <c r="C552" s="383" t="s">
        <v>3813</v>
      </c>
      <c r="D552" s="384" t="s">
        <v>3814</v>
      </c>
      <c r="E552" s="385" t="s">
        <v>3815</v>
      </c>
      <c r="F552" s="392"/>
      <c r="G552" s="393"/>
      <c r="H552" s="385" t="s">
        <v>442</v>
      </c>
      <c r="I552" s="393"/>
      <c r="J552" s="393"/>
      <c r="K552" s="393"/>
      <c r="L552" s="393"/>
      <c r="M552" s="385"/>
      <c r="N552" s="402" t="s">
        <v>3816</v>
      </c>
      <c r="O552" s="389" t="s">
        <v>421</v>
      </c>
      <c r="P552" s="389" t="s">
        <v>421</v>
      </c>
      <c r="Q552" s="400" t="s">
        <v>297</v>
      </c>
      <c r="R552" s="397" t="s">
        <v>459</v>
      </c>
      <c r="S552" s="397" t="s">
        <v>297</v>
      </c>
      <c r="T552" s="397" t="s">
        <v>421</v>
      </c>
    </row>
    <row r="553" spans="1:20" s="55" customFormat="1" x14ac:dyDescent="0.2">
      <c r="A553" s="383" t="s">
        <v>4882</v>
      </c>
      <c r="B553" s="383" t="s">
        <v>3588</v>
      </c>
      <c r="C553" s="383" t="s">
        <v>3589</v>
      </c>
      <c r="D553" s="384" t="s">
        <v>3590</v>
      </c>
      <c r="E553" s="385" t="s">
        <v>3586</v>
      </c>
      <c r="F553" s="386"/>
      <c r="G553" s="387"/>
      <c r="H553" s="385" t="s">
        <v>442</v>
      </c>
      <c r="I553" s="387"/>
      <c r="J553" s="387"/>
      <c r="K553" s="387"/>
      <c r="L553" s="387"/>
      <c r="M553" s="388"/>
      <c r="N553" s="384" t="s">
        <v>3591</v>
      </c>
      <c r="O553" s="385" t="s">
        <v>421</v>
      </c>
      <c r="P553" s="389" t="s">
        <v>297</v>
      </c>
      <c r="Q553" s="389" t="s">
        <v>297</v>
      </c>
      <c r="R553" s="397" t="s">
        <v>459</v>
      </c>
      <c r="S553" s="397" t="s">
        <v>297</v>
      </c>
      <c r="T553" s="397" t="s">
        <v>421</v>
      </c>
    </row>
    <row r="554" spans="1:20" s="55" customFormat="1" ht="45" x14ac:dyDescent="0.2">
      <c r="A554" s="383" t="s">
        <v>4883</v>
      </c>
      <c r="B554" s="383" t="s">
        <v>4153</v>
      </c>
      <c r="C554" s="383" t="s">
        <v>4154</v>
      </c>
      <c r="D554" s="384" t="s">
        <v>4155</v>
      </c>
      <c r="E554" s="385" t="s">
        <v>4039</v>
      </c>
      <c r="F554" s="392"/>
      <c r="G554" s="393"/>
      <c r="H554" s="385" t="s">
        <v>442</v>
      </c>
      <c r="I554" s="393"/>
      <c r="J554" s="393"/>
      <c r="K554" s="393"/>
      <c r="L554" s="393"/>
      <c r="M554" s="393"/>
      <c r="N554" s="384" t="s">
        <v>4796</v>
      </c>
      <c r="O554" s="389" t="s">
        <v>421</v>
      </c>
      <c r="P554" s="389" t="s">
        <v>297</v>
      </c>
      <c r="Q554" s="400" t="s">
        <v>297</v>
      </c>
      <c r="R554" s="397" t="s">
        <v>459</v>
      </c>
      <c r="S554" s="397" t="s">
        <v>297</v>
      </c>
      <c r="T554" s="397" t="s">
        <v>421</v>
      </c>
    </row>
    <row r="555" spans="1:20" s="55" customFormat="1" ht="33.75" x14ac:dyDescent="0.2">
      <c r="A555" s="383" t="s">
        <v>4884</v>
      </c>
      <c r="B555" s="383" t="s">
        <v>4688</v>
      </c>
      <c r="C555" s="383" t="s">
        <v>4689</v>
      </c>
      <c r="D555" s="384" t="s">
        <v>4690</v>
      </c>
      <c r="E555" s="385" t="s">
        <v>4039</v>
      </c>
      <c r="F555" s="392"/>
      <c r="G555" s="393"/>
      <c r="H555" s="385" t="s">
        <v>442</v>
      </c>
      <c r="I555" s="393"/>
      <c r="J555" s="393"/>
      <c r="K555" s="393"/>
      <c r="L555" s="393"/>
      <c r="M555" s="393"/>
      <c r="N555" s="384" t="s">
        <v>4885</v>
      </c>
      <c r="O555" s="389" t="s">
        <v>421</v>
      </c>
      <c r="P555" s="389" t="s">
        <v>297</v>
      </c>
      <c r="Q555" s="400" t="s">
        <v>297</v>
      </c>
      <c r="R555" s="397" t="s">
        <v>459</v>
      </c>
      <c r="S555" s="401" t="s">
        <v>297</v>
      </c>
      <c r="T555" s="401" t="s">
        <v>421</v>
      </c>
    </row>
    <row r="556" spans="1:20" s="55" customFormat="1" ht="45" x14ac:dyDescent="0.2">
      <c r="A556" s="383" t="s">
        <v>4886</v>
      </c>
      <c r="B556" s="383" t="s">
        <v>4630</v>
      </c>
      <c r="C556" s="383" t="s">
        <v>4631</v>
      </c>
      <c r="D556" s="384" t="s">
        <v>4632</v>
      </c>
      <c r="E556" s="385" t="s">
        <v>4039</v>
      </c>
      <c r="F556" s="392"/>
      <c r="G556" s="393"/>
      <c r="H556" s="385" t="s">
        <v>442</v>
      </c>
      <c r="I556" s="393"/>
      <c r="J556" s="393"/>
      <c r="K556" s="393"/>
      <c r="L556" s="393"/>
      <c r="M556" s="393"/>
      <c r="N556" s="384" t="s">
        <v>4843</v>
      </c>
      <c r="O556" s="389" t="s">
        <v>421</v>
      </c>
      <c r="P556" s="389" t="s">
        <v>297</v>
      </c>
      <c r="Q556" s="400" t="s">
        <v>297</v>
      </c>
      <c r="R556" s="397" t="s">
        <v>459</v>
      </c>
      <c r="S556" s="401" t="s">
        <v>297</v>
      </c>
      <c r="T556" s="401" t="s">
        <v>421</v>
      </c>
    </row>
    <row r="557" spans="1:20" s="57" customFormat="1" ht="33.75" x14ac:dyDescent="0.2">
      <c r="A557" s="394" t="s">
        <v>4887</v>
      </c>
      <c r="B557" s="395" t="s">
        <v>3783</v>
      </c>
      <c r="C557" s="395" t="s">
        <v>3784</v>
      </c>
      <c r="D557" s="396" t="s">
        <v>3785</v>
      </c>
      <c r="E557" s="397" t="s">
        <v>1687</v>
      </c>
      <c r="F557" s="398"/>
      <c r="G557" s="398"/>
      <c r="H557" s="397" t="s">
        <v>442</v>
      </c>
      <c r="I557" s="398"/>
      <c r="J557" s="398"/>
      <c r="K557" s="398"/>
      <c r="L557" s="398"/>
      <c r="M557" s="398"/>
      <c r="N557" s="396" t="s">
        <v>3786</v>
      </c>
      <c r="O557" s="397" t="s">
        <v>421</v>
      </c>
      <c r="P557" s="397" t="s">
        <v>421</v>
      </c>
      <c r="Q557" s="397" t="s">
        <v>297</v>
      </c>
      <c r="R557" s="401" t="s">
        <v>3787</v>
      </c>
      <c r="S557" s="401" t="s">
        <v>297</v>
      </c>
      <c r="T557" s="401" t="s">
        <v>421</v>
      </c>
    </row>
    <row r="558" spans="1:20" s="65" customFormat="1" ht="22.5" x14ac:dyDescent="0.2">
      <c r="A558" s="428" t="s">
        <v>4888</v>
      </c>
      <c r="B558" s="428" t="s">
        <v>4889</v>
      </c>
      <c r="C558" s="428" t="s">
        <v>3884</v>
      </c>
      <c r="D558" s="429" t="s">
        <v>3885</v>
      </c>
      <c r="E558" s="399" t="s">
        <v>323</v>
      </c>
      <c r="F558" s="429"/>
      <c r="G558" s="429"/>
      <c r="H558" s="399" t="s">
        <v>442</v>
      </c>
      <c r="I558" s="429"/>
      <c r="J558" s="429"/>
      <c r="K558" s="429"/>
      <c r="L558" s="429"/>
      <c r="M558" s="429"/>
      <c r="N558" s="429" t="s">
        <v>3886</v>
      </c>
      <c r="O558" s="399" t="s">
        <v>421</v>
      </c>
      <c r="P558" s="399" t="s">
        <v>421</v>
      </c>
      <c r="Q558" s="399" t="s">
        <v>421</v>
      </c>
      <c r="R558" s="401" t="s">
        <v>3787</v>
      </c>
      <c r="S558" s="401" t="s">
        <v>297</v>
      </c>
      <c r="T558" s="401" t="s">
        <v>421</v>
      </c>
    </row>
    <row r="559" spans="1:20" s="65" customFormat="1" ht="67.5" x14ac:dyDescent="0.2">
      <c r="A559" s="428" t="s">
        <v>4890</v>
      </c>
      <c r="B559" s="428" t="s">
        <v>4891</v>
      </c>
      <c r="C559" s="428" t="s">
        <v>3889</v>
      </c>
      <c r="D559" s="429" t="s">
        <v>3890</v>
      </c>
      <c r="E559" s="399" t="s">
        <v>323</v>
      </c>
      <c r="F559" s="429"/>
      <c r="G559" s="429"/>
      <c r="H559" s="399" t="s">
        <v>442</v>
      </c>
      <c r="I559" s="429"/>
      <c r="J559" s="429"/>
      <c r="K559" s="429"/>
      <c r="L559" s="429"/>
      <c r="M559" s="429"/>
      <c r="N559" s="429" t="s">
        <v>4892</v>
      </c>
      <c r="O559" s="399" t="s">
        <v>421</v>
      </c>
      <c r="P559" s="399" t="s">
        <v>421</v>
      </c>
      <c r="Q559" s="399" t="s">
        <v>421</v>
      </c>
      <c r="R559" s="401" t="s">
        <v>3787</v>
      </c>
      <c r="S559" s="399" t="s">
        <v>297</v>
      </c>
      <c r="T559" s="399" t="s">
        <v>421</v>
      </c>
    </row>
    <row r="560" spans="1:20" s="55" customFormat="1" ht="45" x14ac:dyDescent="0.2">
      <c r="A560" s="436" t="s">
        <v>4893</v>
      </c>
      <c r="B560" s="428" t="s">
        <v>4894</v>
      </c>
      <c r="C560" s="428" t="s">
        <v>4895</v>
      </c>
      <c r="D560" s="429" t="s">
        <v>4896</v>
      </c>
      <c r="E560" s="399" t="s">
        <v>3580</v>
      </c>
      <c r="F560" s="442"/>
      <c r="G560" s="442"/>
      <c r="H560" s="397" t="s">
        <v>442</v>
      </c>
      <c r="I560" s="442"/>
      <c r="J560" s="442"/>
      <c r="K560" s="442"/>
      <c r="L560" s="442"/>
      <c r="M560" s="442"/>
      <c r="N560" s="429" t="s">
        <v>4897</v>
      </c>
      <c r="O560" s="399" t="s">
        <v>421</v>
      </c>
      <c r="P560" s="399" t="s">
        <v>421</v>
      </c>
      <c r="Q560" s="399" t="s">
        <v>297</v>
      </c>
      <c r="R560" s="401" t="s">
        <v>3787</v>
      </c>
      <c r="S560" s="397" t="s">
        <v>297</v>
      </c>
      <c r="T560" s="397" t="s">
        <v>421</v>
      </c>
    </row>
    <row r="561" spans="1:20" s="56" customFormat="1" ht="45" x14ac:dyDescent="0.2">
      <c r="A561" s="394" t="s">
        <v>4898</v>
      </c>
      <c r="B561" s="395" t="s">
        <v>3789</v>
      </c>
      <c r="C561" s="395" t="s">
        <v>3790</v>
      </c>
      <c r="D561" s="396" t="s">
        <v>3897</v>
      </c>
      <c r="E561" s="399" t="s">
        <v>336</v>
      </c>
      <c r="F561" s="398"/>
      <c r="G561" s="398"/>
      <c r="H561" s="397" t="s">
        <v>442</v>
      </c>
      <c r="I561" s="398"/>
      <c r="J561" s="398"/>
      <c r="K561" s="398"/>
      <c r="L561" s="398"/>
      <c r="M561" s="398"/>
      <c r="N561" s="396" t="s">
        <v>3792</v>
      </c>
      <c r="O561" s="397" t="s">
        <v>421</v>
      </c>
      <c r="P561" s="397" t="s">
        <v>421</v>
      </c>
      <c r="Q561" s="397" t="s">
        <v>297</v>
      </c>
      <c r="R561" s="397" t="s">
        <v>3787</v>
      </c>
      <c r="S561" s="397" t="s">
        <v>297</v>
      </c>
      <c r="T561" s="397" t="s">
        <v>421</v>
      </c>
    </row>
    <row r="562" spans="1:20" s="55" customFormat="1" ht="56.25" x14ac:dyDescent="0.2">
      <c r="A562" s="383" t="s">
        <v>4899</v>
      </c>
      <c r="B562" s="383" t="s">
        <v>3794</v>
      </c>
      <c r="C562" s="383" t="s">
        <v>3795</v>
      </c>
      <c r="D562" s="384" t="s">
        <v>3796</v>
      </c>
      <c r="E562" s="385" t="s">
        <v>3797</v>
      </c>
      <c r="F562" s="392"/>
      <c r="G562" s="393"/>
      <c r="H562" s="385" t="s">
        <v>442</v>
      </c>
      <c r="I562" s="393"/>
      <c r="J562" s="393"/>
      <c r="K562" s="393"/>
      <c r="L562" s="393"/>
      <c r="M562" s="393"/>
      <c r="N562" s="384" t="s">
        <v>3798</v>
      </c>
      <c r="O562" s="389" t="s">
        <v>421</v>
      </c>
      <c r="P562" s="389" t="s">
        <v>297</v>
      </c>
      <c r="Q562" s="400" t="s">
        <v>297</v>
      </c>
      <c r="R562" s="401" t="s">
        <v>459</v>
      </c>
      <c r="S562" s="401" t="s">
        <v>297</v>
      </c>
      <c r="T562" s="401" t="s">
        <v>421</v>
      </c>
    </row>
    <row r="563" spans="1:20" s="55" customFormat="1" ht="56.25" x14ac:dyDescent="0.2">
      <c r="A563" s="383" t="s">
        <v>4900</v>
      </c>
      <c r="B563" s="383" t="s">
        <v>4901</v>
      </c>
      <c r="C563" s="383" t="s">
        <v>4902</v>
      </c>
      <c r="D563" s="384" t="s">
        <v>3573</v>
      </c>
      <c r="E563" s="385" t="s">
        <v>3574</v>
      </c>
      <c r="F563" s="386"/>
      <c r="G563" s="387"/>
      <c r="H563" s="385" t="s">
        <v>442</v>
      </c>
      <c r="I563" s="387"/>
      <c r="J563" s="387"/>
      <c r="K563" s="387"/>
      <c r="L563" s="387"/>
      <c r="M563" s="388"/>
      <c r="N563" s="384" t="s">
        <v>3575</v>
      </c>
      <c r="O563" s="389" t="s">
        <v>421</v>
      </c>
      <c r="P563" s="389" t="s">
        <v>297</v>
      </c>
      <c r="Q563" s="389" t="s">
        <v>297</v>
      </c>
      <c r="R563" s="397" t="s">
        <v>459</v>
      </c>
      <c r="S563" s="390" t="s">
        <v>297</v>
      </c>
      <c r="T563" s="397" t="s">
        <v>421</v>
      </c>
    </row>
    <row r="564" spans="1:20" s="55" customFormat="1" ht="22.5" x14ac:dyDescent="0.2">
      <c r="A564" s="383" t="s">
        <v>4903</v>
      </c>
      <c r="B564" s="383" t="s">
        <v>299</v>
      </c>
      <c r="C564" s="383" t="s">
        <v>3803</v>
      </c>
      <c r="D564" s="384" t="s">
        <v>3804</v>
      </c>
      <c r="E564" s="385" t="s">
        <v>302</v>
      </c>
      <c r="F564" s="392"/>
      <c r="G564" s="393"/>
      <c r="H564" s="385" t="s">
        <v>442</v>
      </c>
      <c r="I564" s="393"/>
      <c r="J564" s="393"/>
      <c r="K564" s="393"/>
      <c r="L564" s="393"/>
      <c r="M564" s="393"/>
      <c r="N564" s="384" t="s">
        <v>3805</v>
      </c>
      <c r="O564" s="389" t="s">
        <v>421</v>
      </c>
      <c r="P564" s="389" t="s">
        <v>297</v>
      </c>
      <c r="Q564" s="389" t="s">
        <v>297</v>
      </c>
      <c r="R564" s="397" t="s">
        <v>459</v>
      </c>
      <c r="S564" s="397" t="s">
        <v>297</v>
      </c>
      <c r="T564" s="397" t="s">
        <v>421</v>
      </c>
    </row>
    <row r="565" spans="1:20" s="55" customFormat="1" x14ac:dyDescent="0.2">
      <c r="A565" s="383" t="s">
        <v>4904</v>
      </c>
      <c r="B565" s="383" t="s">
        <v>3812</v>
      </c>
      <c r="C565" s="383" t="s">
        <v>3813</v>
      </c>
      <c r="D565" s="384" t="s">
        <v>3814</v>
      </c>
      <c r="E565" s="385" t="s">
        <v>3815</v>
      </c>
      <c r="F565" s="392"/>
      <c r="G565" s="393"/>
      <c r="H565" s="385" t="s">
        <v>442</v>
      </c>
      <c r="I565" s="393"/>
      <c r="J565" s="393"/>
      <c r="K565" s="393"/>
      <c r="L565" s="393"/>
      <c r="M565" s="385"/>
      <c r="N565" s="402" t="s">
        <v>3816</v>
      </c>
      <c r="O565" s="389" t="s">
        <v>421</v>
      </c>
      <c r="P565" s="389" t="s">
        <v>421</v>
      </c>
      <c r="Q565" s="400" t="s">
        <v>297</v>
      </c>
      <c r="R565" s="397" t="s">
        <v>459</v>
      </c>
      <c r="S565" s="397" t="s">
        <v>297</v>
      </c>
      <c r="T565" s="397" t="s">
        <v>421</v>
      </c>
    </row>
    <row r="566" spans="1:20" s="55" customFormat="1" x14ac:dyDescent="0.2">
      <c r="A566" s="383" t="s">
        <v>4905</v>
      </c>
      <c r="B566" s="383" t="s">
        <v>3588</v>
      </c>
      <c r="C566" s="383" t="s">
        <v>3589</v>
      </c>
      <c r="D566" s="384" t="s">
        <v>3590</v>
      </c>
      <c r="E566" s="385" t="s">
        <v>3586</v>
      </c>
      <c r="F566" s="386"/>
      <c r="G566" s="387"/>
      <c r="H566" s="385" t="s">
        <v>442</v>
      </c>
      <c r="I566" s="387"/>
      <c r="J566" s="387"/>
      <c r="K566" s="387"/>
      <c r="L566" s="387"/>
      <c r="M566" s="388"/>
      <c r="N566" s="384" t="s">
        <v>3591</v>
      </c>
      <c r="O566" s="385" t="s">
        <v>421</v>
      </c>
      <c r="P566" s="389" t="s">
        <v>297</v>
      </c>
      <c r="Q566" s="389" t="s">
        <v>297</v>
      </c>
      <c r="R566" s="397" t="s">
        <v>459</v>
      </c>
      <c r="S566" s="397" t="s">
        <v>297</v>
      </c>
      <c r="T566" s="397" t="s">
        <v>421</v>
      </c>
    </row>
    <row r="567" spans="1:20" s="55" customFormat="1" ht="45" x14ac:dyDescent="0.2">
      <c r="A567" s="383" t="s">
        <v>4906</v>
      </c>
      <c r="B567" s="383" t="s">
        <v>4153</v>
      </c>
      <c r="C567" s="383" t="s">
        <v>4154</v>
      </c>
      <c r="D567" s="384" t="s">
        <v>4155</v>
      </c>
      <c r="E567" s="385" t="s">
        <v>4039</v>
      </c>
      <c r="F567" s="392"/>
      <c r="G567" s="393"/>
      <c r="H567" s="385" t="s">
        <v>442</v>
      </c>
      <c r="I567" s="393"/>
      <c r="J567" s="393"/>
      <c r="K567" s="393"/>
      <c r="L567" s="393"/>
      <c r="M567" s="393"/>
      <c r="N567" s="384" t="s">
        <v>4796</v>
      </c>
      <c r="O567" s="389" t="s">
        <v>421</v>
      </c>
      <c r="P567" s="389" t="s">
        <v>297</v>
      </c>
      <c r="Q567" s="400" t="s">
        <v>297</v>
      </c>
      <c r="R567" s="397" t="s">
        <v>459</v>
      </c>
      <c r="S567" s="397" t="s">
        <v>297</v>
      </c>
      <c r="T567" s="397" t="s">
        <v>421</v>
      </c>
    </row>
    <row r="568" spans="1:20" s="55" customFormat="1" ht="33.75" x14ac:dyDescent="0.2">
      <c r="A568" s="383" t="s">
        <v>4907</v>
      </c>
      <c r="B568" s="383" t="s">
        <v>4688</v>
      </c>
      <c r="C568" s="383" t="s">
        <v>4689</v>
      </c>
      <c r="D568" s="384" t="s">
        <v>4690</v>
      </c>
      <c r="E568" s="385" t="s">
        <v>4039</v>
      </c>
      <c r="F568" s="392"/>
      <c r="G568" s="393"/>
      <c r="H568" s="385" t="s">
        <v>442</v>
      </c>
      <c r="I568" s="393"/>
      <c r="J568" s="393"/>
      <c r="K568" s="393"/>
      <c r="L568" s="393"/>
      <c r="M568" s="393"/>
      <c r="N568" s="384" t="s">
        <v>4908</v>
      </c>
      <c r="O568" s="389" t="s">
        <v>421</v>
      </c>
      <c r="P568" s="389" t="s">
        <v>297</v>
      </c>
      <c r="Q568" s="400" t="s">
        <v>297</v>
      </c>
      <c r="R568" s="397" t="s">
        <v>459</v>
      </c>
      <c r="S568" s="397" t="s">
        <v>297</v>
      </c>
      <c r="T568" s="397" t="s">
        <v>421</v>
      </c>
    </row>
    <row r="569" spans="1:20" s="55" customFormat="1" ht="45" x14ac:dyDescent="0.2">
      <c r="A569" s="383" t="s">
        <v>4909</v>
      </c>
      <c r="B569" s="383" t="s">
        <v>4630</v>
      </c>
      <c r="C569" s="383" t="s">
        <v>4631</v>
      </c>
      <c r="D569" s="384" t="s">
        <v>4632</v>
      </c>
      <c r="E569" s="385" t="s">
        <v>4039</v>
      </c>
      <c r="F569" s="392"/>
      <c r="G569" s="393"/>
      <c r="H569" s="385" t="s">
        <v>442</v>
      </c>
      <c r="I569" s="393"/>
      <c r="J569" s="393"/>
      <c r="K569" s="393"/>
      <c r="L569" s="393"/>
      <c r="M569" s="393"/>
      <c r="N569" s="384" t="s">
        <v>4843</v>
      </c>
      <c r="O569" s="389" t="s">
        <v>421</v>
      </c>
      <c r="P569" s="389" t="s">
        <v>297</v>
      </c>
      <c r="Q569" s="400" t="s">
        <v>297</v>
      </c>
      <c r="R569" s="397" t="s">
        <v>459</v>
      </c>
      <c r="S569" s="397" t="s">
        <v>297</v>
      </c>
      <c r="T569" s="397" t="s">
        <v>421</v>
      </c>
    </row>
    <row r="570" spans="1:20" s="57" customFormat="1" ht="33.75" x14ac:dyDescent="0.2">
      <c r="A570" s="394" t="s">
        <v>4910</v>
      </c>
      <c r="B570" s="395" t="s">
        <v>3783</v>
      </c>
      <c r="C570" s="395" t="s">
        <v>3784</v>
      </c>
      <c r="D570" s="396" t="s">
        <v>3785</v>
      </c>
      <c r="E570" s="397" t="s">
        <v>1687</v>
      </c>
      <c r="F570" s="398"/>
      <c r="G570" s="398"/>
      <c r="H570" s="397" t="s">
        <v>442</v>
      </c>
      <c r="I570" s="398"/>
      <c r="J570" s="398"/>
      <c r="K570" s="398"/>
      <c r="L570" s="398"/>
      <c r="M570" s="398"/>
      <c r="N570" s="396" t="s">
        <v>3786</v>
      </c>
      <c r="O570" s="397" t="s">
        <v>421</v>
      </c>
      <c r="P570" s="397" t="s">
        <v>421</v>
      </c>
      <c r="Q570" s="397" t="s">
        <v>297</v>
      </c>
      <c r="R570" s="397" t="s">
        <v>3787</v>
      </c>
      <c r="S570" s="397" t="s">
        <v>297</v>
      </c>
      <c r="T570" s="397" t="s">
        <v>421</v>
      </c>
    </row>
    <row r="571" spans="1:20" s="65" customFormat="1" ht="22.5" x14ac:dyDescent="0.2">
      <c r="A571" s="428" t="s">
        <v>4911</v>
      </c>
      <c r="B571" s="428" t="s">
        <v>4912</v>
      </c>
      <c r="C571" s="428" t="s">
        <v>3884</v>
      </c>
      <c r="D571" s="429" t="s">
        <v>3885</v>
      </c>
      <c r="E571" s="399" t="s">
        <v>323</v>
      </c>
      <c r="F571" s="429"/>
      <c r="G571" s="429"/>
      <c r="H571" s="399" t="s">
        <v>442</v>
      </c>
      <c r="I571" s="429"/>
      <c r="J571" s="429"/>
      <c r="K571" s="429"/>
      <c r="L571" s="429"/>
      <c r="M571" s="429"/>
      <c r="N571" s="396" t="s">
        <v>3886</v>
      </c>
      <c r="O571" s="399" t="s">
        <v>421</v>
      </c>
      <c r="P571" s="399" t="s">
        <v>421</v>
      </c>
      <c r="Q571" s="399" t="s">
        <v>421</v>
      </c>
      <c r="R571" s="397" t="s">
        <v>3787</v>
      </c>
      <c r="S571" s="397" t="s">
        <v>297</v>
      </c>
      <c r="T571" s="397" t="s">
        <v>421</v>
      </c>
    </row>
    <row r="572" spans="1:20" s="65" customFormat="1" ht="67.5" x14ac:dyDescent="0.2">
      <c r="A572" s="428" t="s">
        <v>4913</v>
      </c>
      <c r="B572" s="428" t="s">
        <v>4914</v>
      </c>
      <c r="C572" s="428" t="s">
        <v>3889</v>
      </c>
      <c r="D572" s="429" t="s">
        <v>3890</v>
      </c>
      <c r="E572" s="399" t="s">
        <v>323</v>
      </c>
      <c r="F572" s="429"/>
      <c r="G572" s="429"/>
      <c r="H572" s="399" t="s">
        <v>442</v>
      </c>
      <c r="I572" s="429"/>
      <c r="J572" s="429"/>
      <c r="K572" s="429"/>
      <c r="L572" s="429"/>
      <c r="M572" s="429"/>
      <c r="N572" s="396" t="s">
        <v>4915</v>
      </c>
      <c r="O572" s="399" t="s">
        <v>421</v>
      </c>
      <c r="P572" s="399" t="s">
        <v>421</v>
      </c>
      <c r="Q572" s="399" t="s">
        <v>421</v>
      </c>
      <c r="R572" s="397" t="s">
        <v>3787</v>
      </c>
      <c r="S572" s="399" t="s">
        <v>297</v>
      </c>
      <c r="T572" s="399" t="s">
        <v>421</v>
      </c>
    </row>
    <row r="573" spans="1:20" s="55" customFormat="1" ht="45" x14ac:dyDescent="0.2">
      <c r="A573" s="443" t="s">
        <v>4916</v>
      </c>
      <c r="B573" s="428" t="s">
        <v>4917</v>
      </c>
      <c r="C573" s="428" t="s">
        <v>4918</v>
      </c>
      <c r="D573" s="429" t="s">
        <v>4919</v>
      </c>
      <c r="E573" s="399" t="s">
        <v>3580</v>
      </c>
      <c r="F573" s="442"/>
      <c r="G573" s="442"/>
      <c r="H573" s="397" t="s">
        <v>442</v>
      </c>
      <c r="I573" s="442"/>
      <c r="J573" s="442"/>
      <c r="K573" s="442"/>
      <c r="L573" s="442"/>
      <c r="M573" s="442"/>
      <c r="N573" s="396" t="s">
        <v>4920</v>
      </c>
      <c r="O573" s="399" t="s">
        <v>421</v>
      </c>
      <c r="P573" s="399" t="s">
        <v>421</v>
      </c>
      <c r="Q573" s="399" t="s">
        <v>297</v>
      </c>
      <c r="R573" s="397" t="s">
        <v>3787</v>
      </c>
      <c r="S573" s="399" t="s">
        <v>297</v>
      </c>
      <c r="T573" s="399" t="s">
        <v>421</v>
      </c>
    </row>
    <row r="574" spans="1:20" s="56" customFormat="1" ht="45" x14ac:dyDescent="0.2">
      <c r="A574" s="394" t="s">
        <v>4921</v>
      </c>
      <c r="B574" s="395" t="s">
        <v>3789</v>
      </c>
      <c r="C574" s="395" t="s">
        <v>3790</v>
      </c>
      <c r="D574" s="396" t="s">
        <v>3897</v>
      </c>
      <c r="E574" s="399" t="s">
        <v>336</v>
      </c>
      <c r="F574" s="398"/>
      <c r="G574" s="398"/>
      <c r="H574" s="397" t="s">
        <v>442</v>
      </c>
      <c r="I574" s="398"/>
      <c r="J574" s="398"/>
      <c r="K574" s="398"/>
      <c r="L574" s="398"/>
      <c r="M574" s="398"/>
      <c r="N574" s="396" t="s">
        <v>3792</v>
      </c>
      <c r="O574" s="397" t="s">
        <v>421</v>
      </c>
      <c r="P574" s="397" t="s">
        <v>421</v>
      </c>
      <c r="Q574" s="397" t="s">
        <v>297</v>
      </c>
      <c r="R574" s="397" t="s">
        <v>3787</v>
      </c>
      <c r="S574" s="397" t="s">
        <v>297</v>
      </c>
      <c r="T574" s="397" t="s">
        <v>421</v>
      </c>
    </row>
    <row r="575" spans="1:20" s="55" customFormat="1" ht="56.25" x14ac:dyDescent="0.2">
      <c r="A575" s="383" t="s">
        <v>4922</v>
      </c>
      <c r="B575" s="383" t="s">
        <v>3794</v>
      </c>
      <c r="C575" s="383" t="s">
        <v>3795</v>
      </c>
      <c r="D575" s="384" t="s">
        <v>3796</v>
      </c>
      <c r="E575" s="385" t="s">
        <v>3797</v>
      </c>
      <c r="F575" s="392"/>
      <c r="G575" s="393"/>
      <c r="H575" s="385" t="s">
        <v>442</v>
      </c>
      <c r="I575" s="393"/>
      <c r="J575" s="393"/>
      <c r="K575" s="393"/>
      <c r="L575" s="393"/>
      <c r="M575" s="393"/>
      <c r="N575" s="384" t="s">
        <v>3798</v>
      </c>
      <c r="O575" s="389" t="s">
        <v>421</v>
      </c>
      <c r="P575" s="389" t="s">
        <v>297</v>
      </c>
      <c r="Q575" s="400" t="s">
        <v>297</v>
      </c>
      <c r="R575" s="401" t="s">
        <v>459</v>
      </c>
      <c r="S575" s="401" t="s">
        <v>297</v>
      </c>
      <c r="T575" s="401" t="s">
        <v>421</v>
      </c>
    </row>
    <row r="576" spans="1:20" s="55" customFormat="1" ht="56.25" x14ac:dyDescent="0.2">
      <c r="A576" s="383" t="s">
        <v>4923</v>
      </c>
      <c r="B576" s="383" t="s">
        <v>4924</v>
      </c>
      <c r="C576" s="383" t="s">
        <v>4925</v>
      </c>
      <c r="D576" s="384" t="s">
        <v>3573</v>
      </c>
      <c r="E576" s="385" t="s">
        <v>3574</v>
      </c>
      <c r="F576" s="386"/>
      <c r="G576" s="387"/>
      <c r="H576" s="385" t="s">
        <v>442</v>
      </c>
      <c r="I576" s="387"/>
      <c r="J576" s="387"/>
      <c r="K576" s="387"/>
      <c r="L576" s="387"/>
      <c r="M576" s="388"/>
      <c r="N576" s="384" t="s">
        <v>3575</v>
      </c>
      <c r="O576" s="389" t="s">
        <v>421</v>
      </c>
      <c r="P576" s="389" t="s">
        <v>297</v>
      </c>
      <c r="Q576" s="389" t="s">
        <v>297</v>
      </c>
      <c r="R576" s="401" t="s">
        <v>459</v>
      </c>
      <c r="S576" s="390" t="s">
        <v>297</v>
      </c>
      <c r="T576" s="401" t="s">
        <v>421</v>
      </c>
    </row>
    <row r="577" spans="1:20" s="55" customFormat="1" ht="22.5" x14ac:dyDescent="0.2">
      <c r="A577" s="383" t="s">
        <v>4926</v>
      </c>
      <c r="B577" s="383" t="s">
        <v>299</v>
      </c>
      <c r="C577" s="383" t="s">
        <v>3803</v>
      </c>
      <c r="D577" s="384" t="s">
        <v>3804</v>
      </c>
      <c r="E577" s="385" t="s">
        <v>302</v>
      </c>
      <c r="F577" s="392"/>
      <c r="G577" s="393"/>
      <c r="H577" s="385" t="s">
        <v>442</v>
      </c>
      <c r="I577" s="393"/>
      <c r="J577" s="393"/>
      <c r="K577" s="393"/>
      <c r="L577" s="393"/>
      <c r="M577" s="393"/>
      <c r="N577" s="384" t="s">
        <v>3805</v>
      </c>
      <c r="O577" s="389" t="s">
        <v>421</v>
      </c>
      <c r="P577" s="389" t="s">
        <v>297</v>
      </c>
      <c r="Q577" s="389" t="s">
        <v>297</v>
      </c>
      <c r="R577" s="401" t="s">
        <v>459</v>
      </c>
      <c r="S577" s="401" t="s">
        <v>297</v>
      </c>
      <c r="T577" s="401" t="s">
        <v>421</v>
      </c>
    </row>
    <row r="578" spans="1:20" s="55" customFormat="1" x14ac:dyDescent="0.2">
      <c r="A578" s="383" t="s">
        <v>4927</v>
      </c>
      <c r="B578" s="383" t="s">
        <v>3812</v>
      </c>
      <c r="C578" s="383" t="s">
        <v>3813</v>
      </c>
      <c r="D578" s="384" t="s">
        <v>3814</v>
      </c>
      <c r="E578" s="385" t="s">
        <v>3815</v>
      </c>
      <c r="F578" s="392"/>
      <c r="G578" s="393"/>
      <c r="H578" s="385" t="s">
        <v>442</v>
      </c>
      <c r="I578" s="393"/>
      <c r="J578" s="393"/>
      <c r="K578" s="393"/>
      <c r="L578" s="393"/>
      <c r="M578" s="385"/>
      <c r="N578" s="402" t="s">
        <v>3816</v>
      </c>
      <c r="O578" s="389" t="s">
        <v>421</v>
      </c>
      <c r="P578" s="389" t="s">
        <v>421</v>
      </c>
      <c r="Q578" s="400" t="s">
        <v>297</v>
      </c>
      <c r="R578" s="401" t="s">
        <v>459</v>
      </c>
      <c r="S578" s="401" t="s">
        <v>297</v>
      </c>
      <c r="T578" s="401" t="s">
        <v>421</v>
      </c>
    </row>
    <row r="579" spans="1:20" s="55" customFormat="1" x14ac:dyDescent="0.2">
      <c r="A579" s="383" t="s">
        <v>4928</v>
      </c>
      <c r="B579" s="383" t="s">
        <v>3588</v>
      </c>
      <c r="C579" s="383" t="s">
        <v>3589</v>
      </c>
      <c r="D579" s="384" t="s">
        <v>3590</v>
      </c>
      <c r="E579" s="385" t="s">
        <v>3586</v>
      </c>
      <c r="F579" s="386"/>
      <c r="G579" s="387"/>
      <c r="H579" s="385" t="s">
        <v>442</v>
      </c>
      <c r="I579" s="387"/>
      <c r="J579" s="387"/>
      <c r="K579" s="387"/>
      <c r="L579" s="387"/>
      <c r="M579" s="388"/>
      <c r="N579" s="384" t="s">
        <v>3591</v>
      </c>
      <c r="O579" s="385" t="s">
        <v>421</v>
      </c>
      <c r="P579" s="389" t="s">
        <v>297</v>
      </c>
      <c r="Q579" s="389" t="s">
        <v>297</v>
      </c>
      <c r="R579" s="401" t="s">
        <v>459</v>
      </c>
      <c r="S579" s="399" t="s">
        <v>297</v>
      </c>
      <c r="T579" s="399" t="s">
        <v>421</v>
      </c>
    </row>
    <row r="580" spans="1:20" s="55" customFormat="1" ht="45" x14ac:dyDescent="0.2">
      <c r="A580" s="383" t="s">
        <v>4929</v>
      </c>
      <c r="B580" s="383" t="s">
        <v>4153</v>
      </c>
      <c r="C580" s="383" t="s">
        <v>4154</v>
      </c>
      <c r="D580" s="384" t="s">
        <v>4155</v>
      </c>
      <c r="E580" s="385" t="s">
        <v>4039</v>
      </c>
      <c r="F580" s="392"/>
      <c r="G580" s="393"/>
      <c r="H580" s="385" t="s">
        <v>442</v>
      </c>
      <c r="I580" s="393"/>
      <c r="J580" s="393"/>
      <c r="K580" s="393"/>
      <c r="L580" s="393"/>
      <c r="M580" s="393"/>
      <c r="N580" s="384" t="s">
        <v>4796</v>
      </c>
      <c r="O580" s="389" t="s">
        <v>421</v>
      </c>
      <c r="P580" s="389" t="s">
        <v>297</v>
      </c>
      <c r="Q580" s="400" t="s">
        <v>297</v>
      </c>
      <c r="R580" s="401" t="s">
        <v>459</v>
      </c>
      <c r="S580" s="397" t="s">
        <v>297</v>
      </c>
      <c r="T580" s="397" t="s">
        <v>421</v>
      </c>
    </row>
    <row r="581" spans="1:20" s="55" customFormat="1" ht="33.75" x14ac:dyDescent="0.2">
      <c r="A581" s="383" t="s">
        <v>4930</v>
      </c>
      <c r="B581" s="383" t="s">
        <v>4688</v>
      </c>
      <c r="C581" s="383" t="s">
        <v>4689</v>
      </c>
      <c r="D581" s="384" t="s">
        <v>4690</v>
      </c>
      <c r="E581" s="385" t="s">
        <v>4039</v>
      </c>
      <c r="F581" s="392"/>
      <c r="G581" s="393"/>
      <c r="H581" s="385" t="s">
        <v>442</v>
      </c>
      <c r="I581" s="393"/>
      <c r="J581" s="393"/>
      <c r="K581" s="393"/>
      <c r="L581" s="393"/>
      <c r="M581" s="393"/>
      <c r="N581" s="384" t="s">
        <v>4931</v>
      </c>
      <c r="O581" s="389" t="s">
        <v>421</v>
      </c>
      <c r="P581" s="389" t="s">
        <v>297</v>
      </c>
      <c r="Q581" s="400" t="s">
        <v>297</v>
      </c>
      <c r="R581" s="401" t="s">
        <v>459</v>
      </c>
      <c r="S581" s="397" t="s">
        <v>297</v>
      </c>
      <c r="T581" s="397" t="s">
        <v>421</v>
      </c>
    </row>
    <row r="582" spans="1:20" s="55" customFormat="1" ht="45" x14ac:dyDescent="0.2">
      <c r="A582" s="383" t="s">
        <v>4932</v>
      </c>
      <c r="B582" s="383" t="s">
        <v>4630</v>
      </c>
      <c r="C582" s="383" t="s">
        <v>4631</v>
      </c>
      <c r="D582" s="384" t="s">
        <v>4632</v>
      </c>
      <c r="E582" s="385" t="s">
        <v>4039</v>
      </c>
      <c r="F582" s="392"/>
      <c r="G582" s="393"/>
      <c r="H582" s="385" t="s">
        <v>442</v>
      </c>
      <c r="I582" s="393"/>
      <c r="J582" s="393"/>
      <c r="K582" s="393"/>
      <c r="L582" s="393"/>
      <c r="M582" s="393"/>
      <c r="N582" s="384" t="s">
        <v>4843</v>
      </c>
      <c r="O582" s="389" t="s">
        <v>421</v>
      </c>
      <c r="P582" s="389" t="s">
        <v>297</v>
      </c>
      <c r="Q582" s="400" t="s">
        <v>297</v>
      </c>
      <c r="R582" s="401" t="s">
        <v>459</v>
      </c>
      <c r="S582" s="397" t="s">
        <v>297</v>
      </c>
      <c r="T582" s="397" t="s">
        <v>421</v>
      </c>
    </row>
    <row r="583" spans="1:20" s="57" customFormat="1" ht="33.75" x14ac:dyDescent="0.2">
      <c r="A583" s="394" t="s">
        <v>4933</v>
      </c>
      <c r="B583" s="395" t="s">
        <v>3783</v>
      </c>
      <c r="C583" s="395" t="s">
        <v>3784</v>
      </c>
      <c r="D583" s="396" t="s">
        <v>3785</v>
      </c>
      <c r="E583" s="397" t="s">
        <v>1687</v>
      </c>
      <c r="F583" s="398"/>
      <c r="G583" s="398"/>
      <c r="H583" s="397" t="s">
        <v>442</v>
      </c>
      <c r="I583" s="398"/>
      <c r="J583" s="398"/>
      <c r="K583" s="398"/>
      <c r="L583" s="398"/>
      <c r="M583" s="398"/>
      <c r="N583" s="396" t="s">
        <v>3786</v>
      </c>
      <c r="O583" s="397" t="s">
        <v>421</v>
      </c>
      <c r="P583" s="397" t="s">
        <v>421</v>
      </c>
      <c r="Q583" s="397" t="s">
        <v>297</v>
      </c>
      <c r="R583" s="397" t="s">
        <v>3787</v>
      </c>
      <c r="S583" s="397" t="s">
        <v>297</v>
      </c>
      <c r="T583" s="397" t="s">
        <v>421</v>
      </c>
    </row>
    <row r="584" spans="1:20" s="65" customFormat="1" ht="22.5" x14ac:dyDescent="0.2">
      <c r="A584" s="428" t="s">
        <v>4934</v>
      </c>
      <c r="B584" s="428" t="s">
        <v>4935</v>
      </c>
      <c r="C584" s="428" t="s">
        <v>3884</v>
      </c>
      <c r="D584" s="429" t="s">
        <v>3885</v>
      </c>
      <c r="E584" s="399" t="s">
        <v>323</v>
      </c>
      <c r="F584" s="429"/>
      <c r="G584" s="429"/>
      <c r="H584" s="399" t="s">
        <v>442</v>
      </c>
      <c r="I584" s="429"/>
      <c r="J584" s="429"/>
      <c r="K584" s="429"/>
      <c r="L584" s="429"/>
      <c r="M584" s="429"/>
      <c r="N584" s="396" t="s">
        <v>3886</v>
      </c>
      <c r="O584" s="399" t="s">
        <v>421</v>
      </c>
      <c r="P584" s="399" t="s">
        <v>421</v>
      </c>
      <c r="Q584" s="399" t="s">
        <v>421</v>
      </c>
      <c r="R584" s="397" t="s">
        <v>3787</v>
      </c>
      <c r="S584" s="444" t="s">
        <v>297</v>
      </c>
      <c r="T584" s="397" t="s">
        <v>421</v>
      </c>
    </row>
    <row r="585" spans="1:20" s="65" customFormat="1" ht="67.5" x14ac:dyDescent="0.2">
      <c r="A585" s="428" t="s">
        <v>4936</v>
      </c>
      <c r="B585" s="428" t="s">
        <v>4937</v>
      </c>
      <c r="C585" s="428" t="s">
        <v>3889</v>
      </c>
      <c r="D585" s="429" t="s">
        <v>3890</v>
      </c>
      <c r="E585" s="399" t="s">
        <v>323</v>
      </c>
      <c r="F585" s="429"/>
      <c r="G585" s="429"/>
      <c r="H585" s="399" t="s">
        <v>442</v>
      </c>
      <c r="I585" s="429"/>
      <c r="J585" s="429"/>
      <c r="K585" s="429"/>
      <c r="L585" s="429"/>
      <c r="M585" s="429"/>
      <c r="N585" s="396" t="s">
        <v>4938</v>
      </c>
      <c r="O585" s="399" t="s">
        <v>421</v>
      </c>
      <c r="P585" s="399" t="s">
        <v>421</v>
      </c>
      <c r="Q585" s="399" t="s">
        <v>421</v>
      </c>
      <c r="R585" s="397" t="s">
        <v>3787</v>
      </c>
      <c r="S585" s="397" t="s">
        <v>297</v>
      </c>
      <c r="T585" s="397" t="s">
        <v>421</v>
      </c>
    </row>
    <row r="586" spans="1:20" s="55" customFormat="1" ht="45" x14ac:dyDescent="0.2">
      <c r="A586" s="436" t="s">
        <v>4939</v>
      </c>
      <c r="B586" s="428" t="s">
        <v>4940</v>
      </c>
      <c r="C586" s="428" t="s">
        <v>4941</v>
      </c>
      <c r="D586" s="429" t="s">
        <v>4942</v>
      </c>
      <c r="E586" s="399" t="s">
        <v>3580</v>
      </c>
      <c r="F586" s="442"/>
      <c r="G586" s="442"/>
      <c r="H586" s="397" t="s">
        <v>442</v>
      </c>
      <c r="I586" s="442"/>
      <c r="J586" s="442"/>
      <c r="K586" s="442"/>
      <c r="L586" s="442"/>
      <c r="M586" s="442"/>
      <c r="N586" s="396" t="s">
        <v>4943</v>
      </c>
      <c r="O586" s="399" t="s">
        <v>421</v>
      </c>
      <c r="P586" s="399" t="s">
        <v>421</v>
      </c>
      <c r="Q586" s="399" t="s">
        <v>297</v>
      </c>
      <c r="R586" s="397" t="s">
        <v>3787</v>
      </c>
      <c r="S586" s="397" t="s">
        <v>297</v>
      </c>
      <c r="T586" s="397" t="s">
        <v>421</v>
      </c>
    </row>
    <row r="587" spans="1:20" s="56" customFormat="1" ht="45" x14ac:dyDescent="0.2">
      <c r="A587" s="394" t="s">
        <v>4944</v>
      </c>
      <c r="B587" s="395" t="s">
        <v>3789</v>
      </c>
      <c r="C587" s="395" t="s">
        <v>3790</v>
      </c>
      <c r="D587" s="396" t="s">
        <v>3897</v>
      </c>
      <c r="E587" s="399" t="s">
        <v>336</v>
      </c>
      <c r="F587" s="398"/>
      <c r="G587" s="398"/>
      <c r="H587" s="397" t="s">
        <v>442</v>
      </c>
      <c r="I587" s="398"/>
      <c r="J587" s="398"/>
      <c r="K587" s="398"/>
      <c r="L587" s="398"/>
      <c r="M587" s="398"/>
      <c r="N587" s="396" t="s">
        <v>3792</v>
      </c>
      <c r="O587" s="397" t="s">
        <v>421</v>
      </c>
      <c r="P587" s="397" t="s">
        <v>421</v>
      </c>
      <c r="Q587" s="397" t="s">
        <v>297</v>
      </c>
      <c r="R587" s="397" t="s">
        <v>3787</v>
      </c>
      <c r="S587" s="397" t="s">
        <v>297</v>
      </c>
      <c r="T587" s="397" t="s">
        <v>421</v>
      </c>
    </row>
    <row r="588" spans="1:20" s="55" customFormat="1" ht="56.25" x14ac:dyDescent="0.2">
      <c r="A588" s="383" t="s">
        <v>4945</v>
      </c>
      <c r="B588" s="383" t="s">
        <v>3794</v>
      </c>
      <c r="C588" s="383" t="s">
        <v>3795</v>
      </c>
      <c r="D588" s="384" t="s">
        <v>3796</v>
      </c>
      <c r="E588" s="385" t="s">
        <v>3797</v>
      </c>
      <c r="F588" s="392"/>
      <c r="G588" s="393"/>
      <c r="H588" s="385" t="s">
        <v>442</v>
      </c>
      <c r="I588" s="393"/>
      <c r="J588" s="393"/>
      <c r="K588" s="393"/>
      <c r="L588" s="393"/>
      <c r="M588" s="393"/>
      <c r="N588" s="384" t="s">
        <v>3798</v>
      </c>
      <c r="O588" s="389" t="s">
        <v>421</v>
      </c>
      <c r="P588" s="389" t="s">
        <v>297</v>
      </c>
      <c r="Q588" s="400" t="s">
        <v>297</v>
      </c>
      <c r="R588" s="401" t="s">
        <v>459</v>
      </c>
      <c r="S588" s="401" t="s">
        <v>297</v>
      </c>
      <c r="T588" s="401" t="s">
        <v>421</v>
      </c>
    </row>
    <row r="589" spans="1:20" s="55" customFormat="1" ht="56.25" x14ac:dyDescent="0.2">
      <c r="A589" s="383" t="s">
        <v>4946</v>
      </c>
      <c r="B589" s="383" t="s">
        <v>4947</v>
      </c>
      <c r="C589" s="383" t="s">
        <v>4948</v>
      </c>
      <c r="D589" s="384" t="s">
        <v>3573</v>
      </c>
      <c r="E589" s="385" t="s">
        <v>3574</v>
      </c>
      <c r="F589" s="386"/>
      <c r="G589" s="387"/>
      <c r="H589" s="385" t="s">
        <v>442</v>
      </c>
      <c r="I589" s="387"/>
      <c r="J589" s="387"/>
      <c r="K589" s="387"/>
      <c r="L589" s="387"/>
      <c r="M589" s="388"/>
      <c r="N589" s="384" t="s">
        <v>3575</v>
      </c>
      <c r="O589" s="389" t="s">
        <v>421</v>
      </c>
      <c r="P589" s="389" t="s">
        <v>297</v>
      </c>
      <c r="Q589" s="389" t="s">
        <v>297</v>
      </c>
      <c r="R589" s="397" t="s">
        <v>459</v>
      </c>
      <c r="S589" s="390" t="s">
        <v>297</v>
      </c>
      <c r="T589" s="397" t="s">
        <v>421</v>
      </c>
    </row>
    <row r="590" spans="1:20" s="55" customFormat="1" ht="22.5" x14ac:dyDescent="0.2">
      <c r="A590" s="383" t="s">
        <v>4949</v>
      </c>
      <c r="B590" s="383" t="s">
        <v>299</v>
      </c>
      <c r="C590" s="383" t="s">
        <v>3803</v>
      </c>
      <c r="D590" s="384" t="s">
        <v>3804</v>
      </c>
      <c r="E590" s="385" t="s">
        <v>302</v>
      </c>
      <c r="F590" s="392"/>
      <c r="G590" s="393"/>
      <c r="H590" s="385" t="s">
        <v>442</v>
      </c>
      <c r="I590" s="393"/>
      <c r="J590" s="393"/>
      <c r="K590" s="393"/>
      <c r="L590" s="393"/>
      <c r="M590" s="393"/>
      <c r="N590" s="384" t="s">
        <v>3805</v>
      </c>
      <c r="O590" s="389" t="s">
        <v>421</v>
      </c>
      <c r="P590" s="389" t="s">
        <v>297</v>
      </c>
      <c r="Q590" s="389" t="s">
        <v>297</v>
      </c>
      <c r="R590" s="397" t="s">
        <v>459</v>
      </c>
      <c r="S590" s="397" t="s">
        <v>297</v>
      </c>
      <c r="T590" s="397" t="s">
        <v>421</v>
      </c>
    </row>
    <row r="591" spans="1:20" s="55" customFormat="1" x14ac:dyDescent="0.2">
      <c r="A591" s="383" t="s">
        <v>4950</v>
      </c>
      <c r="B591" s="383" t="s">
        <v>3812</v>
      </c>
      <c r="C591" s="383" t="s">
        <v>3813</v>
      </c>
      <c r="D591" s="384" t="s">
        <v>3814</v>
      </c>
      <c r="E591" s="385" t="s">
        <v>3815</v>
      </c>
      <c r="F591" s="392"/>
      <c r="G591" s="393"/>
      <c r="H591" s="385" t="s">
        <v>442</v>
      </c>
      <c r="I591" s="393"/>
      <c r="J591" s="393"/>
      <c r="K591" s="393"/>
      <c r="L591" s="393"/>
      <c r="M591" s="385"/>
      <c r="N591" s="402" t="s">
        <v>3816</v>
      </c>
      <c r="O591" s="389" t="s">
        <v>421</v>
      </c>
      <c r="P591" s="389" t="s">
        <v>421</v>
      </c>
      <c r="Q591" s="400" t="s">
        <v>297</v>
      </c>
      <c r="R591" s="397" t="s">
        <v>459</v>
      </c>
      <c r="S591" s="397" t="s">
        <v>297</v>
      </c>
      <c r="T591" s="397" t="s">
        <v>421</v>
      </c>
    </row>
    <row r="592" spans="1:20" s="55" customFormat="1" x14ac:dyDescent="0.2">
      <c r="A592" s="383" t="s">
        <v>4951</v>
      </c>
      <c r="B592" s="383" t="s">
        <v>3588</v>
      </c>
      <c r="C592" s="383" t="s">
        <v>3589</v>
      </c>
      <c r="D592" s="384" t="s">
        <v>3590</v>
      </c>
      <c r="E592" s="385" t="s">
        <v>3586</v>
      </c>
      <c r="F592" s="386"/>
      <c r="G592" s="387"/>
      <c r="H592" s="385" t="s">
        <v>442</v>
      </c>
      <c r="I592" s="387"/>
      <c r="J592" s="387"/>
      <c r="K592" s="387"/>
      <c r="L592" s="387"/>
      <c r="M592" s="388"/>
      <c r="N592" s="384" t="s">
        <v>3591</v>
      </c>
      <c r="O592" s="385" t="s">
        <v>421</v>
      </c>
      <c r="P592" s="389" t="s">
        <v>297</v>
      </c>
      <c r="Q592" s="389" t="s">
        <v>297</v>
      </c>
      <c r="R592" s="397" t="s">
        <v>459</v>
      </c>
      <c r="S592" s="397" t="s">
        <v>297</v>
      </c>
      <c r="T592" s="397" t="s">
        <v>421</v>
      </c>
    </row>
    <row r="593" spans="1:20" s="55" customFormat="1" ht="45" x14ac:dyDescent="0.2">
      <c r="A593" s="383" t="s">
        <v>4952</v>
      </c>
      <c r="B593" s="383" t="s">
        <v>4153</v>
      </c>
      <c r="C593" s="383" t="s">
        <v>4154</v>
      </c>
      <c r="D593" s="384" t="s">
        <v>4155</v>
      </c>
      <c r="E593" s="385" t="s">
        <v>4039</v>
      </c>
      <c r="F593" s="392"/>
      <c r="G593" s="393"/>
      <c r="H593" s="385" t="s">
        <v>442</v>
      </c>
      <c r="I593" s="393"/>
      <c r="J593" s="393"/>
      <c r="K593" s="393"/>
      <c r="L593" s="393"/>
      <c r="M593" s="393"/>
      <c r="N593" s="384" t="s">
        <v>4953</v>
      </c>
      <c r="O593" s="389" t="s">
        <v>421</v>
      </c>
      <c r="P593" s="389" t="s">
        <v>297</v>
      </c>
      <c r="Q593" s="400" t="s">
        <v>297</v>
      </c>
      <c r="R593" s="397" t="s">
        <v>459</v>
      </c>
      <c r="S593" s="397" t="s">
        <v>297</v>
      </c>
      <c r="T593" s="397" t="s">
        <v>421</v>
      </c>
    </row>
    <row r="594" spans="1:20" s="55" customFormat="1" ht="22.5" x14ac:dyDescent="0.2">
      <c r="A594" s="383" t="s">
        <v>4954</v>
      </c>
      <c r="B594" s="383" t="s">
        <v>4630</v>
      </c>
      <c r="C594" s="383" t="s">
        <v>4631</v>
      </c>
      <c r="D594" s="384" t="s">
        <v>4632</v>
      </c>
      <c r="E594" s="385" t="s">
        <v>4039</v>
      </c>
      <c r="F594" s="392"/>
      <c r="G594" s="393"/>
      <c r="H594" s="385" t="s">
        <v>442</v>
      </c>
      <c r="I594" s="393"/>
      <c r="J594" s="393"/>
      <c r="K594" s="393"/>
      <c r="L594" s="393"/>
      <c r="M594" s="393"/>
      <c r="N594" s="384" t="s">
        <v>4955</v>
      </c>
      <c r="O594" s="389" t="s">
        <v>421</v>
      </c>
      <c r="P594" s="389" t="s">
        <v>297</v>
      </c>
      <c r="Q594" s="400" t="s">
        <v>297</v>
      </c>
      <c r="R594" s="397" t="s">
        <v>459</v>
      </c>
      <c r="S594" s="397" t="s">
        <v>297</v>
      </c>
      <c r="T594" s="397" t="s">
        <v>421</v>
      </c>
    </row>
    <row r="595" spans="1:20" s="57" customFormat="1" ht="33.75" x14ac:dyDescent="0.2">
      <c r="A595" s="394" t="s">
        <v>4956</v>
      </c>
      <c r="B595" s="395" t="s">
        <v>3783</v>
      </c>
      <c r="C595" s="395" t="s">
        <v>3784</v>
      </c>
      <c r="D595" s="396" t="s">
        <v>3785</v>
      </c>
      <c r="E595" s="397" t="s">
        <v>1687</v>
      </c>
      <c r="F595" s="398"/>
      <c r="G595" s="398"/>
      <c r="H595" s="397" t="s">
        <v>442</v>
      </c>
      <c r="I595" s="398"/>
      <c r="J595" s="398"/>
      <c r="K595" s="398"/>
      <c r="L595" s="398"/>
      <c r="M595" s="398"/>
      <c r="N595" s="396" t="s">
        <v>3786</v>
      </c>
      <c r="O595" s="397" t="s">
        <v>421</v>
      </c>
      <c r="P595" s="397" t="s">
        <v>421</v>
      </c>
      <c r="Q595" s="397" t="s">
        <v>297</v>
      </c>
      <c r="R595" s="401" t="s">
        <v>3787</v>
      </c>
      <c r="S595" s="401" t="s">
        <v>297</v>
      </c>
      <c r="T595" s="401" t="s">
        <v>421</v>
      </c>
    </row>
    <row r="596" spans="1:20" s="65" customFormat="1" ht="22.5" x14ac:dyDescent="0.2">
      <c r="A596" s="428" t="s">
        <v>4957</v>
      </c>
      <c r="B596" s="428" t="s">
        <v>4958</v>
      </c>
      <c r="C596" s="428" t="s">
        <v>3884</v>
      </c>
      <c r="D596" s="429" t="s">
        <v>3885</v>
      </c>
      <c r="E596" s="399" t="s">
        <v>323</v>
      </c>
      <c r="F596" s="429"/>
      <c r="G596" s="429"/>
      <c r="H596" s="399" t="s">
        <v>442</v>
      </c>
      <c r="I596" s="429"/>
      <c r="J596" s="429"/>
      <c r="K596" s="429"/>
      <c r="L596" s="429"/>
      <c r="M596" s="429"/>
      <c r="N596" s="396" t="s">
        <v>3886</v>
      </c>
      <c r="O596" s="399" t="s">
        <v>421</v>
      </c>
      <c r="P596" s="399" t="s">
        <v>421</v>
      </c>
      <c r="Q596" s="399" t="s">
        <v>421</v>
      </c>
      <c r="R596" s="401" t="s">
        <v>3787</v>
      </c>
      <c r="S596" s="401" t="s">
        <v>297</v>
      </c>
      <c r="T596" s="401" t="s">
        <v>421</v>
      </c>
    </row>
    <row r="597" spans="1:20" s="65" customFormat="1" ht="67.5" x14ac:dyDescent="0.2">
      <c r="A597" s="428" t="s">
        <v>4959</v>
      </c>
      <c r="B597" s="428" t="s">
        <v>4960</v>
      </c>
      <c r="C597" s="428" t="s">
        <v>3889</v>
      </c>
      <c r="D597" s="429" t="s">
        <v>3890</v>
      </c>
      <c r="E597" s="399" t="s">
        <v>323</v>
      </c>
      <c r="F597" s="429"/>
      <c r="G597" s="429"/>
      <c r="H597" s="399" t="s">
        <v>442</v>
      </c>
      <c r="I597" s="429"/>
      <c r="J597" s="429"/>
      <c r="K597" s="429"/>
      <c r="L597" s="429"/>
      <c r="M597" s="429"/>
      <c r="N597" s="396" t="s">
        <v>4961</v>
      </c>
      <c r="O597" s="399" t="s">
        <v>421</v>
      </c>
      <c r="P597" s="399" t="s">
        <v>421</v>
      </c>
      <c r="Q597" s="399" t="s">
        <v>421</v>
      </c>
      <c r="R597" s="401" t="s">
        <v>3787</v>
      </c>
      <c r="S597" s="401" t="s">
        <v>297</v>
      </c>
      <c r="T597" s="401" t="s">
        <v>421</v>
      </c>
    </row>
    <row r="598" spans="1:20" s="56" customFormat="1" ht="45" x14ac:dyDescent="0.2">
      <c r="A598" s="394" t="s">
        <v>4962</v>
      </c>
      <c r="B598" s="395" t="s">
        <v>3789</v>
      </c>
      <c r="C598" s="395" t="s">
        <v>3790</v>
      </c>
      <c r="D598" s="396" t="s">
        <v>3897</v>
      </c>
      <c r="E598" s="399" t="s">
        <v>336</v>
      </c>
      <c r="F598" s="398"/>
      <c r="G598" s="398"/>
      <c r="H598" s="397" t="s">
        <v>442</v>
      </c>
      <c r="I598" s="398"/>
      <c r="J598" s="398"/>
      <c r="K598" s="398"/>
      <c r="L598" s="398"/>
      <c r="M598" s="398"/>
      <c r="N598" s="396" t="s">
        <v>3792</v>
      </c>
      <c r="O598" s="397" t="s">
        <v>421</v>
      </c>
      <c r="P598" s="397" t="s">
        <v>421</v>
      </c>
      <c r="Q598" s="397" t="s">
        <v>297</v>
      </c>
      <c r="R598" s="397" t="s">
        <v>3787</v>
      </c>
      <c r="S598" s="397" t="s">
        <v>297</v>
      </c>
      <c r="T598" s="397" t="s">
        <v>421</v>
      </c>
    </row>
    <row r="599" spans="1:20" s="55" customFormat="1" ht="56.25" x14ac:dyDescent="0.2">
      <c r="A599" s="383" t="s">
        <v>4963</v>
      </c>
      <c r="B599" s="383" t="s">
        <v>3794</v>
      </c>
      <c r="C599" s="383" t="s">
        <v>3795</v>
      </c>
      <c r="D599" s="384" t="s">
        <v>3796</v>
      </c>
      <c r="E599" s="385" t="s">
        <v>3797</v>
      </c>
      <c r="F599" s="392"/>
      <c r="G599" s="393"/>
      <c r="H599" s="385" t="s">
        <v>442</v>
      </c>
      <c r="I599" s="393"/>
      <c r="J599" s="393"/>
      <c r="K599" s="393"/>
      <c r="L599" s="393"/>
      <c r="M599" s="393"/>
      <c r="N599" s="384" t="s">
        <v>3798</v>
      </c>
      <c r="O599" s="389" t="s">
        <v>421</v>
      </c>
      <c r="P599" s="389" t="s">
        <v>297</v>
      </c>
      <c r="Q599" s="400" t="s">
        <v>297</v>
      </c>
      <c r="R599" s="401" t="s">
        <v>459</v>
      </c>
      <c r="S599" s="401" t="s">
        <v>297</v>
      </c>
      <c r="T599" s="401" t="s">
        <v>421</v>
      </c>
    </row>
    <row r="600" spans="1:20" s="55" customFormat="1" ht="56.25" x14ac:dyDescent="0.2">
      <c r="A600" s="383" t="s">
        <v>4964</v>
      </c>
      <c r="B600" s="383" t="s">
        <v>4965</v>
      </c>
      <c r="C600" s="383" t="s">
        <v>4966</v>
      </c>
      <c r="D600" s="384" t="s">
        <v>3573</v>
      </c>
      <c r="E600" s="385" t="s">
        <v>3574</v>
      </c>
      <c r="F600" s="386"/>
      <c r="G600" s="387"/>
      <c r="H600" s="385" t="s">
        <v>442</v>
      </c>
      <c r="I600" s="387"/>
      <c r="J600" s="387"/>
      <c r="K600" s="387"/>
      <c r="L600" s="387"/>
      <c r="M600" s="388"/>
      <c r="N600" s="384" t="s">
        <v>3575</v>
      </c>
      <c r="O600" s="389" t="s">
        <v>421</v>
      </c>
      <c r="P600" s="389" t="s">
        <v>297</v>
      </c>
      <c r="Q600" s="389" t="s">
        <v>297</v>
      </c>
      <c r="R600" s="397" t="s">
        <v>459</v>
      </c>
      <c r="S600" s="390" t="s">
        <v>297</v>
      </c>
      <c r="T600" s="397" t="s">
        <v>421</v>
      </c>
    </row>
    <row r="601" spans="1:20" s="55" customFormat="1" ht="22.5" x14ac:dyDescent="0.2">
      <c r="A601" s="383" t="s">
        <v>4967</v>
      </c>
      <c r="B601" s="383" t="s">
        <v>299</v>
      </c>
      <c r="C601" s="383" t="s">
        <v>3803</v>
      </c>
      <c r="D601" s="384" t="s">
        <v>3804</v>
      </c>
      <c r="E601" s="385" t="s">
        <v>302</v>
      </c>
      <c r="F601" s="392"/>
      <c r="G601" s="393"/>
      <c r="H601" s="385" t="s">
        <v>442</v>
      </c>
      <c r="I601" s="393"/>
      <c r="J601" s="393"/>
      <c r="K601" s="393"/>
      <c r="L601" s="393"/>
      <c r="M601" s="393"/>
      <c r="N601" s="384" t="s">
        <v>3805</v>
      </c>
      <c r="O601" s="389" t="s">
        <v>421</v>
      </c>
      <c r="P601" s="389" t="s">
        <v>297</v>
      </c>
      <c r="Q601" s="389" t="s">
        <v>297</v>
      </c>
      <c r="R601" s="397" t="s">
        <v>459</v>
      </c>
      <c r="S601" s="397" t="s">
        <v>297</v>
      </c>
      <c r="T601" s="397" t="s">
        <v>421</v>
      </c>
    </row>
    <row r="602" spans="1:20" s="55" customFormat="1" x14ac:dyDescent="0.2">
      <c r="A602" s="383" t="s">
        <v>4968</v>
      </c>
      <c r="B602" s="383" t="s">
        <v>3812</v>
      </c>
      <c r="C602" s="383" t="s">
        <v>3813</v>
      </c>
      <c r="D602" s="384" t="s">
        <v>3814</v>
      </c>
      <c r="E602" s="385" t="s">
        <v>3815</v>
      </c>
      <c r="F602" s="392"/>
      <c r="G602" s="393"/>
      <c r="H602" s="385" t="s">
        <v>442</v>
      </c>
      <c r="I602" s="393"/>
      <c r="J602" s="393"/>
      <c r="K602" s="393"/>
      <c r="L602" s="393"/>
      <c r="M602" s="385"/>
      <c r="N602" s="402" t="s">
        <v>3816</v>
      </c>
      <c r="O602" s="389" t="s">
        <v>421</v>
      </c>
      <c r="P602" s="389" t="s">
        <v>421</v>
      </c>
      <c r="Q602" s="400" t="s">
        <v>297</v>
      </c>
      <c r="R602" s="397" t="s">
        <v>459</v>
      </c>
      <c r="S602" s="397" t="s">
        <v>297</v>
      </c>
      <c r="T602" s="397" t="s">
        <v>421</v>
      </c>
    </row>
    <row r="603" spans="1:20" s="55" customFormat="1" x14ac:dyDescent="0.2">
      <c r="A603" s="383" t="s">
        <v>4969</v>
      </c>
      <c r="B603" s="383" t="s">
        <v>3588</v>
      </c>
      <c r="C603" s="383" t="s">
        <v>3589</v>
      </c>
      <c r="D603" s="384" t="s">
        <v>3590</v>
      </c>
      <c r="E603" s="385" t="s">
        <v>3586</v>
      </c>
      <c r="F603" s="386"/>
      <c r="G603" s="387"/>
      <c r="H603" s="385" t="s">
        <v>442</v>
      </c>
      <c r="I603" s="387"/>
      <c r="J603" s="387"/>
      <c r="K603" s="387"/>
      <c r="L603" s="387"/>
      <c r="M603" s="388"/>
      <c r="N603" s="384" t="s">
        <v>3591</v>
      </c>
      <c r="O603" s="385" t="s">
        <v>421</v>
      </c>
      <c r="P603" s="389" t="s">
        <v>297</v>
      </c>
      <c r="Q603" s="389" t="s">
        <v>297</v>
      </c>
      <c r="R603" s="397" t="s">
        <v>459</v>
      </c>
      <c r="S603" s="397" t="s">
        <v>297</v>
      </c>
      <c r="T603" s="397" t="s">
        <v>421</v>
      </c>
    </row>
    <row r="604" spans="1:20" s="55" customFormat="1" ht="45" x14ac:dyDescent="0.2">
      <c r="A604" s="383" t="s">
        <v>4970</v>
      </c>
      <c r="B604" s="383" t="s">
        <v>4153</v>
      </c>
      <c r="C604" s="383" t="s">
        <v>4154</v>
      </c>
      <c r="D604" s="384" t="s">
        <v>4155</v>
      </c>
      <c r="E604" s="385" t="s">
        <v>4039</v>
      </c>
      <c r="F604" s="392"/>
      <c r="G604" s="393"/>
      <c r="H604" s="385" t="s">
        <v>442</v>
      </c>
      <c r="I604" s="393"/>
      <c r="J604" s="393"/>
      <c r="K604" s="393"/>
      <c r="L604" s="393"/>
      <c r="M604" s="393"/>
      <c r="N604" s="384" t="s">
        <v>4796</v>
      </c>
      <c r="O604" s="389" t="s">
        <v>421</v>
      </c>
      <c r="P604" s="389" t="s">
        <v>297</v>
      </c>
      <c r="Q604" s="400" t="s">
        <v>297</v>
      </c>
      <c r="R604" s="397" t="s">
        <v>459</v>
      </c>
      <c r="S604" s="397" t="s">
        <v>297</v>
      </c>
      <c r="T604" s="397" t="s">
        <v>421</v>
      </c>
    </row>
    <row r="605" spans="1:20" s="55" customFormat="1" ht="33.75" x14ac:dyDescent="0.2">
      <c r="A605" s="383" t="s">
        <v>4971</v>
      </c>
      <c r="B605" s="383" t="s">
        <v>4688</v>
      </c>
      <c r="C605" s="383" t="s">
        <v>4689</v>
      </c>
      <c r="D605" s="384" t="s">
        <v>4690</v>
      </c>
      <c r="E605" s="385" t="s">
        <v>4039</v>
      </c>
      <c r="F605" s="392"/>
      <c r="G605" s="393"/>
      <c r="H605" s="385" t="s">
        <v>442</v>
      </c>
      <c r="I605" s="393"/>
      <c r="J605" s="393"/>
      <c r="K605" s="393"/>
      <c r="L605" s="393"/>
      <c r="M605" s="393"/>
      <c r="N605" s="384" t="s">
        <v>4972</v>
      </c>
      <c r="O605" s="389" t="s">
        <v>421</v>
      </c>
      <c r="P605" s="389" t="s">
        <v>297</v>
      </c>
      <c r="Q605" s="400" t="s">
        <v>297</v>
      </c>
      <c r="R605" s="397" t="s">
        <v>459</v>
      </c>
      <c r="S605" s="397" t="s">
        <v>297</v>
      </c>
      <c r="T605" s="397" t="s">
        <v>421</v>
      </c>
    </row>
    <row r="606" spans="1:20" s="55" customFormat="1" ht="45" x14ac:dyDescent="0.2">
      <c r="A606" s="383" t="s">
        <v>4973</v>
      </c>
      <c r="B606" s="383" t="s">
        <v>4630</v>
      </c>
      <c r="C606" s="383" t="s">
        <v>4631</v>
      </c>
      <c r="D606" s="384" t="s">
        <v>4632</v>
      </c>
      <c r="E606" s="385" t="s">
        <v>4039</v>
      </c>
      <c r="F606" s="392"/>
      <c r="G606" s="393"/>
      <c r="H606" s="385" t="s">
        <v>442</v>
      </c>
      <c r="I606" s="393"/>
      <c r="J606" s="393"/>
      <c r="K606" s="393"/>
      <c r="L606" s="393"/>
      <c r="M606" s="393"/>
      <c r="N606" s="384" t="s">
        <v>4843</v>
      </c>
      <c r="O606" s="389" t="s">
        <v>421</v>
      </c>
      <c r="P606" s="389" t="s">
        <v>297</v>
      </c>
      <c r="Q606" s="400" t="s">
        <v>297</v>
      </c>
      <c r="R606" s="397" t="s">
        <v>459</v>
      </c>
      <c r="S606" s="397" t="s">
        <v>297</v>
      </c>
      <c r="T606" s="397" t="s">
        <v>421</v>
      </c>
    </row>
    <row r="607" spans="1:20" s="57" customFormat="1" ht="33.75" x14ac:dyDescent="0.2">
      <c r="A607" s="394" t="s">
        <v>4974</v>
      </c>
      <c r="B607" s="395" t="s">
        <v>3783</v>
      </c>
      <c r="C607" s="395" t="s">
        <v>3784</v>
      </c>
      <c r="D607" s="396" t="s">
        <v>3785</v>
      </c>
      <c r="E607" s="397" t="s">
        <v>1687</v>
      </c>
      <c r="F607" s="398"/>
      <c r="G607" s="398"/>
      <c r="H607" s="397" t="s">
        <v>442</v>
      </c>
      <c r="I607" s="398"/>
      <c r="J607" s="398"/>
      <c r="K607" s="398"/>
      <c r="L607" s="398"/>
      <c r="M607" s="398"/>
      <c r="N607" s="396" t="s">
        <v>3786</v>
      </c>
      <c r="O607" s="397" t="s">
        <v>421</v>
      </c>
      <c r="P607" s="397" t="s">
        <v>421</v>
      </c>
      <c r="Q607" s="397" t="s">
        <v>297</v>
      </c>
      <c r="R607" s="397" t="s">
        <v>3787</v>
      </c>
      <c r="S607" s="397" t="s">
        <v>297</v>
      </c>
      <c r="T607" s="397" t="s">
        <v>421</v>
      </c>
    </row>
    <row r="608" spans="1:20" s="56" customFormat="1" ht="45" x14ac:dyDescent="0.2">
      <c r="A608" s="394" t="s">
        <v>4975</v>
      </c>
      <c r="B608" s="395" t="s">
        <v>3789</v>
      </c>
      <c r="C608" s="395" t="s">
        <v>3790</v>
      </c>
      <c r="D608" s="396" t="s">
        <v>3897</v>
      </c>
      <c r="E608" s="399" t="s">
        <v>336</v>
      </c>
      <c r="F608" s="398"/>
      <c r="G608" s="398"/>
      <c r="H608" s="397" t="s">
        <v>442</v>
      </c>
      <c r="I608" s="398"/>
      <c r="J608" s="398"/>
      <c r="K608" s="398"/>
      <c r="L608" s="398"/>
      <c r="M608" s="398"/>
      <c r="N608" s="396" t="s">
        <v>3792</v>
      </c>
      <c r="O608" s="397" t="s">
        <v>421</v>
      </c>
      <c r="P608" s="397" t="s">
        <v>421</v>
      </c>
      <c r="Q608" s="397" t="s">
        <v>297</v>
      </c>
      <c r="R608" s="397" t="s">
        <v>3787</v>
      </c>
      <c r="S608" s="397" t="s">
        <v>297</v>
      </c>
      <c r="T608" s="397" t="s">
        <v>421</v>
      </c>
    </row>
    <row r="609" spans="1:20" s="55" customFormat="1" ht="56.25" x14ac:dyDescent="0.2">
      <c r="A609" s="383" t="s">
        <v>4976</v>
      </c>
      <c r="B609" s="383" t="s">
        <v>3794</v>
      </c>
      <c r="C609" s="383" t="s">
        <v>3795</v>
      </c>
      <c r="D609" s="384" t="s">
        <v>3796</v>
      </c>
      <c r="E609" s="385" t="s">
        <v>3797</v>
      </c>
      <c r="F609" s="392"/>
      <c r="G609" s="393"/>
      <c r="H609" s="385" t="s">
        <v>442</v>
      </c>
      <c r="I609" s="393"/>
      <c r="J609" s="393"/>
      <c r="K609" s="393"/>
      <c r="L609" s="393"/>
      <c r="M609" s="393"/>
      <c r="N609" s="384" t="s">
        <v>3798</v>
      </c>
      <c r="O609" s="389" t="s">
        <v>421</v>
      </c>
      <c r="P609" s="389" t="s">
        <v>297</v>
      </c>
      <c r="Q609" s="400" t="s">
        <v>297</v>
      </c>
      <c r="R609" s="401" t="s">
        <v>459</v>
      </c>
      <c r="S609" s="401" t="s">
        <v>297</v>
      </c>
      <c r="T609" s="401" t="s">
        <v>421</v>
      </c>
    </row>
    <row r="610" spans="1:20" s="55" customFormat="1" ht="56.25" x14ac:dyDescent="0.2">
      <c r="A610" s="383" t="s">
        <v>4977</v>
      </c>
      <c r="B610" s="383" t="s">
        <v>4978</v>
      </c>
      <c r="C610" s="383" t="s">
        <v>4979</v>
      </c>
      <c r="D610" s="384" t="s">
        <v>3573</v>
      </c>
      <c r="E610" s="385" t="s">
        <v>3574</v>
      </c>
      <c r="F610" s="386"/>
      <c r="G610" s="387"/>
      <c r="H610" s="385" t="s">
        <v>442</v>
      </c>
      <c r="I610" s="387"/>
      <c r="J610" s="387"/>
      <c r="K610" s="387"/>
      <c r="L610" s="387"/>
      <c r="M610" s="388"/>
      <c r="N610" s="384" t="s">
        <v>3575</v>
      </c>
      <c r="O610" s="389" t="s">
        <v>421</v>
      </c>
      <c r="P610" s="389" t="s">
        <v>297</v>
      </c>
      <c r="Q610" s="389" t="s">
        <v>297</v>
      </c>
      <c r="R610" s="397" t="s">
        <v>459</v>
      </c>
      <c r="S610" s="390" t="s">
        <v>297</v>
      </c>
      <c r="T610" s="397" t="s">
        <v>421</v>
      </c>
    </row>
    <row r="611" spans="1:20" s="55" customFormat="1" ht="22.5" x14ac:dyDescent="0.2">
      <c r="A611" s="383" t="s">
        <v>4980</v>
      </c>
      <c r="B611" s="383" t="s">
        <v>299</v>
      </c>
      <c r="C611" s="383" t="s">
        <v>3803</v>
      </c>
      <c r="D611" s="384" t="s">
        <v>3804</v>
      </c>
      <c r="E611" s="385" t="s">
        <v>302</v>
      </c>
      <c r="F611" s="392"/>
      <c r="G611" s="393"/>
      <c r="H611" s="385" t="s">
        <v>442</v>
      </c>
      <c r="I611" s="393"/>
      <c r="J611" s="393"/>
      <c r="K611" s="393"/>
      <c r="L611" s="393"/>
      <c r="M611" s="393"/>
      <c r="N611" s="384" t="s">
        <v>3805</v>
      </c>
      <c r="O611" s="389" t="s">
        <v>421</v>
      </c>
      <c r="P611" s="389" t="s">
        <v>297</v>
      </c>
      <c r="Q611" s="389" t="s">
        <v>297</v>
      </c>
      <c r="R611" s="397" t="s">
        <v>459</v>
      </c>
      <c r="S611" s="397" t="s">
        <v>297</v>
      </c>
      <c r="T611" s="397" t="s">
        <v>421</v>
      </c>
    </row>
    <row r="612" spans="1:20" s="55" customFormat="1" x14ac:dyDescent="0.2">
      <c r="A612" s="383" t="s">
        <v>4981</v>
      </c>
      <c r="B612" s="383" t="s">
        <v>3812</v>
      </c>
      <c r="C612" s="383" t="s">
        <v>3813</v>
      </c>
      <c r="D612" s="384" t="s">
        <v>3814</v>
      </c>
      <c r="E612" s="385" t="s">
        <v>3815</v>
      </c>
      <c r="F612" s="392"/>
      <c r="G612" s="393"/>
      <c r="H612" s="385" t="s">
        <v>442</v>
      </c>
      <c r="I612" s="393"/>
      <c r="J612" s="393"/>
      <c r="K612" s="393"/>
      <c r="L612" s="393"/>
      <c r="M612" s="385"/>
      <c r="N612" s="402" t="s">
        <v>3816</v>
      </c>
      <c r="O612" s="389" t="s">
        <v>421</v>
      </c>
      <c r="P612" s="389" t="s">
        <v>421</v>
      </c>
      <c r="Q612" s="400" t="s">
        <v>297</v>
      </c>
      <c r="R612" s="397" t="s">
        <v>459</v>
      </c>
      <c r="S612" s="397" t="s">
        <v>297</v>
      </c>
      <c r="T612" s="397" t="s">
        <v>421</v>
      </c>
    </row>
    <row r="613" spans="1:20" s="55" customFormat="1" x14ac:dyDescent="0.2">
      <c r="A613" s="383" t="s">
        <v>4982</v>
      </c>
      <c r="B613" s="383" t="s">
        <v>3588</v>
      </c>
      <c r="C613" s="383" t="s">
        <v>3589</v>
      </c>
      <c r="D613" s="384" t="s">
        <v>3590</v>
      </c>
      <c r="E613" s="385" t="s">
        <v>3586</v>
      </c>
      <c r="F613" s="386"/>
      <c r="G613" s="387"/>
      <c r="H613" s="385" t="s">
        <v>442</v>
      </c>
      <c r="I613" s="387"/>
      <c r="J613" s="387"/>
      <c r="K613" s="387"/>
      <c r="L613" s="387"/>
      <c r="M613" s="388"/>
      <c r="N613" s="384" t="s">
        <v>3591</v>
      </c>
      <c r="O613" s="385" t="s">
        <v>421</v>
      </c>
      <c r="P613" s="389" t="s">
        <v>297</v>
      </c>
      <c r="Q613" s="389" t="s">
        <v>297</v>
      </c>
      <c r="R613" s="397" t="s">
        <v>459</v>
      </c>
      <c r="S613" s="397" t="s">
        <v>297</v>
      </c>
      <c r="T613" s="397" t="s">
        <v>421</v>
      </c>
    </row>
    <row r="614" spans="1:20" s="55" customFormat="1" ht="56.25" x14ac:dyDescent="0.2">
      <c r="A614" s="383" t="s">
        <v>4983</v>
      </c>
      <c r="B614" s="383" t="s">
        <v>4153</v>
      </c>
      <c r="C614" s="383" t="s">
        <v>4154</v>
      </c>
      <c r="D614" s="384" t="s">
        <v>4155</v>
      </c>
      <c r="E614" s="385" t="s">
        <v>4039</v>
      </c>
      <c r="F614" s="392"/>
      <c r="G614" s="393"/>
      <c r="H614" s="385" t="s">
        <v>442</v>
      </c>
      <c r="I614" s="393"/>
      <c r="J614" s="393"/>
      <c r="K614" s="393"/>
      <c r="L614" s="393"/>
      <c r="M614" s="393"/>
      <c r="N614" s="384" t="s">
        <v>4856</v>
      </c>
      <c r="O614" s="389" t="s">
        <v>421</v>
      </c>
      <c r="P614" s="389" t="s">
        <v>297</v>
      </c>
      <c r="Q614" s="400" t="s">
        <v>297</v>
      </c>
      <c r="R614" s="397" t="s">
        <v>459</v>
      </c>
      <c r="S614" s="397" t="s">
        <v>297</v>
      </c>
      <c r="T614" s="397" t="s">
        <v>421</v>
      </c>
    </row>
    <row r="615" spans="1:20" s="55" customFormat="1" ht="33.75" x14ac:dyDescent="0.2">
      <c r="A615" s="383" t="s">
        <v>4984</v>
      </c>
      <c r="B615" s="383" t="s">
        <v>4688</v>
      </c>
      <c r="C615" s="383" t="s">
        <v>4689</v>
      </c>
      <c r="D615" s="384" t="s">
        <v>4690</v>
      </c>
      <c r="E615" s="385" t="s">
        <v>4039</v>
      </c>
      <c r="F615" s="392"/>
      <c r="G615" s="393"/>
      <c r="H615" s="385" t="s">
        <v>442</v>
      </c>
      <c r="I615" s="393"/>
      <c r="J615" s="393"/>
      <c r="K615" s="393"/>
      <c r="L615" s="393"/>
      <c r="M615" s="393"/>
      <c r="N615" s="384" t="s">
        <v>4985</v>
      </c>
      <c r="O615" s="389" t="s">
        <v>421</v>
      </c>
      <c r="P615" s="389" t="s">
        <v>297</v>
      </c>
      <c r="Q615" s="400" t="s">
        <v>297</v>
      </c>
      <c r="R615" s="397" t="s">
        <v>459</v>
      </c>
      <c r="S615" s="401" t="s">
        <v>297</v>
      </c>
      <c r="T615" s="401" t="s">
        <v>421</v>
      </c>
    </row>
    <row r="616" spans="1:20" s="55" customFormat="1" ht="45" x14ac:dyDescent="0.2">
      <c r="A616" s="383" t="s">
        <v>4986</v>
      </c>
      <c r="B616" s="383" t="s">
        <v>4630</v>
      </c>
      <c r="C616" s="383" t="s">
        <v>4631</v>
      </c>
      <c r="D616" s="384" t="s">
        <v>4632</v>
      </c>
      <c r="E616" s="385" t="s">
        <v>4039</v>
      </c>
      <c r="F616" s="392"/>
      <c r="G616" s="393"/>
      <c r="H616" s="385" t="s">
        <v>442</v>
      </c>
      <c r="I616" s="393"/>
      <c r="J616" s="393"/>
      <c r="K616" s="393"/>
      <c r="L616" s="393"/>
      <c r="M616" s="393"/>
      <c r="N616" s="384" t="s">
        <v>4843</v>
      </c>
      <c r="O616" s="389" t="s">
        <v>421</v>
      </c>
      <c r="P616" s="389" t="s">
        <v>297</v>
      </c>
      <c r="Q616" s="400" t="s">
        <v>297</v>
      </c>
      <c r="R616" s="397" t="s">
        <v>459</v>
      </c>
      <c r="S616" s="401" t="s">
        <v>297</v>
      </c>
      <c r="T616" s="401" t="s">
        <v>421</v>
      </c>
    </row>
    <row r="617" spans="1:20" s="57" customFormat="1" ht="33.75" x14ac:dyDescent="0.2">
      <c r="A617" s="394" t="s">
        <v>4987</v>
      </c>
      <c r="B617" s="395" t="s">
        <v>3783</v>
      </c>
      <c r="C617" s="395" t="s">
        <v>3784</v>
      </c>
      <c r="D617" s="396" t="s">
        <v>3785</v>
      </c>
      <c r="E617" s="397" t="s">
        <v>1687</v>
      </c>
      <c r="F617" s="398"/>
      <c r="G617" s="398"/>
      <c r="H617" s="397" t="s">
        <v>442</v>
      </c>
      <c r="I617" s="398"/>
      <c r="J617" s="398"/>
      <c r="K617" s="398"/>
      <c r="L617" s="398"/>
      <c r="M617" s="398"/>
      <c r="N617" s="396" t="s">
        <v>3786</v>
      </c>
      <c r="O617" s="397" t="s">
        <v>421</v>
      </c>
      <c r="P617" s="397" t="s">
        <v>421</v>
      </c>
      <c r="Q617" s="397" t="s">
        <v>297</v>
      </c>
      <c r="R617" s="401" t="s">
        <v>3787</v>
      </c>
      <c r="S617" s="401" t="s">
        <v>297</v>
      </c>
      <c r="T617" s="401" t="s">
        <v>421</v>
      </c>
    </row>
    <row r="618" spans="1:20" s="65" customFormat="1" ht="22.5" x14ac:dyDescent="0.2">
      <c r="A618" s="428" t="s">
        <v>4988</v>
      </c>
      <c r="B618" s="428" t="s">
        <v>4989</v>
      </c>
      <c r="C618" s="428" t="s">
        <v>3884</v>
      </c>
      <c r="D618" s="429" t="s">
        <v>3885</v>
      </c>
      <c r="E618" s="399" t="s">
        <v>323</v>
      </c>
      <c r="F618" s="429"/>
      <c r="G618" s="429"/>
      <c r="H618" s="399" t="s">
        <v>442</v>
      </c>
      <c r="I618" s="429"/>
      <c r="J618" s="429"/>
      <c r="K618" s="429"/>
      <c r="L618" s="429"/>
      <c r="M618" s="429"/>
      <c r="N618" s="396" t="s">
        <v>3886</v>
      </c>
      <c r="O618" s="399" t="s">
        <v>421</v>
      </c>
      <c r="P618" s="399" t="s">
        <v>421</v>
      </c>
      <c r="Q618" s="399" t="s">
        <v>421</v>
      </c>
      <c r="R618" s="401" t="s">
        <v>3787</v>
      </c>
      <c r="S618" s="401" t="s">
        <v>297</v>
      </c>
      <c r="T618" s="401" t="s">
        <v>421</v>
      </c>
    </row>
    <row r="619" spans="1:20" s="65" customFormat="1" ht="67.5" x14ac:dyDescent="0.2">
      <c r="A619" s="428" t="s">
        <v>4990</v>
      </c>
      <c r="B619" s="428" t="s">
        <v>4991</v>
      </c>
      <c r="C619" s="428" t="s">
        <v>3889</v>
      </c>
      <c r="D619" s="429" t="s">
        <v>3890</v>
      </c>
      <c r="E619" s="399" t="s">
        <v>323</v>
      </c>
      <c r="F619" s="429"/>
      <c r="G619" s="429"/>
      <c r="H619" s="399" t="s">
        <v>442</v>
      </c>
      <c r="I619" s="429"/>
      <c r="J619" s="429"/>
      <c r="K619" s="429"/>
      <c r="L619" s="429"/>
      <c r="M619" s="429"/>
      <c r="N619" s="396" t="s">
        <v>4992</v>
      </c>
      <c r="O619" s="399" t="s">
        <v>421</v>
      </c>
      <c r="P619" s="399" t="s">
        <v>421</v>
      </c>
      <c r="Q619" s="399" t="s">
        <v>421</v>
      </c>
      <c r="R619" s="401" t="s">
        <v>3787</v>
      </c>
      <c r="S619" s="399" t="s">
        <v>297</v>
      </c>
      <c r="T619" s="399" t="s">
        <v>421</v>
      </c>
    </row>
    <row r="620" spans="1:20" s="56" customFormat="1" ht="45" x14ac:dyDescent="0.2">
      <c r="A620" s="394" t="s">
        <v>4993</v>
      </c>
      <c r="B620" s="395" t="s">
        <v>3789</v>
      </c>
      <c r="C620" s="395" t="s">
        <v>3790</v>
      </c>
      <c r="D620" s="396" t="s">
        <v>3897</v>
      </c>
      <c r="E620" s="399" t="s">
        <v>336</v>
      </c>
      <c r="F620" s="398"/>
      <c r="G620" s="398"/>
      <c r="H620" s="397" t="s">
        <v>442</v>
      </c>
      <c r="I620" s="398"/>
      <c r="J620" s="398"/>
      <c r="K620" s="398"/>
      <c r="L620" s="398"/>
      <c r="M620" s="398"/>
      <c r="N620" s="396" t="s">
        <v>3792</v>
      </c>
      <c r="O620" s="397" t="s">
        <v>421</v>
      </c>
      <c r="P620" s="397" t="s">
        <v>421</v>
      </c>
      <c r="Q620" s="397" t="s">
        <v>297</v>
      </c>
      <c r="R620" s="397" t="s">
        <v>3787</v>
      </c>
      <c r="S620" s="397" t="s">
        <v>297</v>
      </c>
      <c r="T620" s="397" t="s">
        <v>421</v>
      </c>
    </row>
    <row r="621" spans="1:20" s="55" customFormat="1" ht="56.25" x14ac:dyDescent="0.2">
      <c r="A621" s="383" t="s">
        <v>4994</v>
      </c>
      <c r="B621" s="383" t="s">
        <v>3794</v>
      </c>
      <c r="C621" s="383" t="s">
        <v>3795</v>
      </c>
      <c r="D621" s="384" t="s">
        <v>3796</v>
      </c>
      <c r="E621" s="385" t="s">
        <v>3797</v>
      </c>
      <c r="F621" s="392"/>
      <c r="G621" s="393"/>
      <c r="H621" s="385" t="s">
        <v>442</v>
      </c>
      <c r="I621" s="393"/>
      <c r="J621" s="393"/>
      <c r="K621" s="393"/>
      <c r="L621" s="393"/>
      <c r="M621" s="393"/>
      <c r="N621" s="384" t="s">
        <v>3798</v>
      </c>
      <c r="O621" s="389" t="s">
        <v>421</v>
      </c>
      <c r="P621" s="389" t="s">
        <v>297</v>
      </c>
      <c r="Q621" s="400" t="s">
        <v>297</v>
      </c>
      <c r="R621" s="401" t="s">
        <v>459</v>
      </c>
      <c r="S621" s="401" t="s">
        <v>297</v>
      </c>
      <c r="T621" s="401" t="s">
        <v>421</v>
      </c>
    </row>
    <row r="622" spans="1:20" s="55" customFormat="1" ht="56.25" x14ac:dyDescent="0.2">
      <c r="A622" s="383" t="s">
        <v>4995</v>
      </c>
      <c r="B622" s="383" t="s">
        <v>4996</v>
      </c>
      <c r="C622" s="383" t="s">
        <v>4997</v>
      </c>
      <c r="D622" s="384" t="s">
        <v>3573</v>
      </c>
      <c r="E622" s="385" t="s">
        <v>3574</v>
      </c>
      <c r="F622" s="386"/>
      <c r="G622" s="387"/>
      <c r="H622" s="385" t="s">
        <v>442</v>
      </c>
      <c r="I622" s="387"/>
      <c r="J622" s="387"/>
      <c r="K622" s="387"/>
      <c r="L622" s="387"/>
      <c r="M622" s="388"/>
      <c r="N622" s="384" t="s">
        <v>3575</v>
      </c>
      <c r="O622" s="389" t="s">
        <v>421</v>
      </c>
      <c r="P622" s="389" t="s">
        <v>297</v>
      </c>
      <c r="Q622" s="389" t="s">
        <v>297</v>
      </c>
      <c r="R622" s="397" t="s">
        <v>459</v>
      </c>
      <c r="S622" s="390" t="s">
        <v>297</v>
      </c>
      <c r="T622" s="397" t="s">
        <v>421</v>
      </c>
    </row>
    <row r="623" spans="1:20" s="55" customFormat="1" ht="22.5" x14ac:dyDescent="0.2">
      <c r="A623" s="383" t="s">
        <v>4998</v>
      </c>
      <c r="B623" s="383" t="s">
        <v>299</v>
      </c>
      <c r="C623" s="383" t="s">
        <v>3803</v>
      </c>
      <c r="D623" s="384" t="s">
        <v>3804</v>
      </c>
      <c r="E623" s="385" t="s">
        <v>302</v>
      </c>
      <c r="F623" s="392"/>
      <c r="G623" s="393"/>
      <c r="H623" s="385" t="s">
        <v>442</v>
      </c>
      <c r="I623" s="393"/>
      <c r="J623" s="393"/>
      <c r="K623" s="393"/>
      <c r="L623" s="393"/>
      <c r="M623" s="393"/>
      <c r="N623" s="384" t="s">
        <v>3805</v>
      </c>
      <c r="O623" s="389" t="s">
        <v>421</v>
      </c>
      <c r="P623" s="389" t="s">
        <v>297</v>
      </c>
      <c r="Q623" s="389" t="s">
        <v>297</v>
      </c>
      <c r="R623" s="397" t="s">
        <v>459</v>
      </c>
      <c r="S623" s="397" t="s">
        <v>297</v>
      </c>
      <c r="T623" s="397" t="s">
        <v>421</v>
      </c>
    </row>
    <row r="624" spans="1:20" s="55" customFormat="1" x14ac:dyDescent="0.2">
      <c r="A624" s="383" t="s">
        <v>4999</v>
      </c>
      <c r="B624" s="383" t="s">
        <v>3812</v>
      </c>
      <c r="C624" s="383" t="s">
        <v>3813</v>
      </c>
      <c r="D624" s="384" t="s">
        <v>3814</v>
      </c>
      <c r="E624" s="385" t="s">
        <v>3815</v>
      </c>
      <c r="F624" s="392"/>
      <c r="G624" s="393"/>
      <c r="H624" s="385" t="s">
        <v>442</v>
      </c>
      <c r="I624" s="393"/>
      <c r="J624" s="393"/>
      <c r="K624" s="393"/>
      <c r="L624" s="393"/>
      <c r="M624" s="385"/>
      <c r="N624" s="402" t="s">
        <v>3816</v>
      </c>
      <c r="O624" s="389" t="s">
        <v>421</v>
      </c>
      <c r="P624" s="389" t="s">
        <v>421</v>
      </c>
      <c r="Q624" s="400" t="s">
        <v>297</v>
      </c>
      <c r="R624" s="397" t="s">
        <v>459</v>
      </c>
      <c r="S624" s="397" t="s">
        <v>297</v>
      </c>
      <c r="T624" s="397" t="s">
        <v>421</v>
      </c>
    </row>
    <row r="625" spans="1:20" s="55" customFormat="1" x14ac:dyDescent="0.2">
      <c r="A625" s="383" t="s">
        <v>5000</v>
      </c>
      <c r="B625" s="383" t="s">
        <v>3588</v>
      </c>
      <c r="C625" s="383" t="s">
        <v>3589</v>
      </c>
      <c r="D625" s="384" t="s">
        <v>3590</v>
      </c>
      <c r="E625" s="385" t="s">
        <v>3586</v>
      </c>
      <c r="F625" s="386"/>
      <c r="G625" s="387"/>
      <c r="H625" s="385" t="s">
        <v>442</v>
      </c>
      <c r="I625" s="387"/>
      <c r="J625" s="387"/>
      <c r="K625" s="387"/>
      <c r="L625" s="387"/>
      <c r="M625" s="388"/>
      <c r="N625" s="384" t="s">
        <v>3591</v>
      </c>
      <c r="O625" s="385" t="s">
        <v>421</v>
      </c>
      <c r="P625" s="389" t="s">
        <v>297</v>
      </c>
      <c r="Q625" s="389" t="s">
        <v>297</v>
      </c>
      <c r="R625" s="397" t="s">
        <v>459</v>
      </c>
      <c r="S625" s="397" t="s">
        <v>297</v>
      </c>
      <c r="T625" s="397" t="s">
        <v>421</v>
      </c>
    </row>
    <row r="626" spans="1:20" s="55" customFormat="1" ht="45" x14ac:dyDescent="0.2">
      <c r="A626" s="383" t="s">
        <v>5001</v>
      </c>
      <c r="B626" s="383" t="s">
        <v>4153</v>
      </c>
      <c r="C626" s="383" t="s">
        <v>4154</v>
      </c>
      <c r="D626" s="384" t="s">
        <v>4155</v>
      </c>
      <c r="E626" s="385" t="s">
        <v>4039</v>
      </c>
      <c r="F626" s="392"/>
      <c r="G626" s="393"/>
      <c r="H626" s="385" t="s">
        <v>442</v>
      </c>
      <c r="I626" s="393"/>
      <c r="J626" s="393"/>
      <c r="K626" s="393"/>
      <c r="L626" s="393"/>
      <c r="M626" s="393"/>
      <c r="N626" s="384" t="s">
        <v>5002</v>
      </c>
      <c r="O626" s="389" t="s">
        <v>421</v>
      </c>
      <c r="P626" s="389" t="s">
        <v>297</v>
      </c>
      <c r="Q626" s="400" t="s">
        <v>297</v>
      </c>
      <c r="R626" s="397" t="s">
        <v>459</v>
      </c>
      <c r="S626" s="397" t="s">
        <v>297</v>
      </c>
      <c r="T626" s="397" t="s">
        <v>421</v>
      </c>
    </row>
    <row r="627" spans="1:20" s="55" customFormat="1" ht="56.25" x14ac:dyDescent="0.2">
      <c r="A627" s="383" t="s">
        <v>5003</v>
      </c>
      <c r="B627" s="383" t="s">
        <v>4630</v>
      </c>
      <c r="C627" s="383" t="s">
        <v>4631</v>
      </c>
      <c r="D627" s="384" t="s">
        <v>4632</v>
      </c>
      <c r="E627" s="385" t="s">
        <v>4039</v>
      </c>
      <c r="F627" s="392"/>
      <c r="G627" s="393"/>
      <c r="H627" s="385" t="s">
        <v>442</v>
      </c>
      <c r="I627" s="393"/>
      <c r="J627" s="393"/>
      <c r="K627" s="393"/>
      <c r="L627" s="393"/>
      <c r="M627" s="393"/>
      <c r="N627" s="384" t="s">
        <v>5004</v>
      </c>
      <c r="O627" s="389" t="s">
        <v>421</v>
      </c>
      <c r="P627" s="389" t="s">
        <v>297</v>
      </c>
      <c r="Q627" s="400" t="s">
        <v>297</v>
      </c>
      <c r="R627" s="397" t="s">
        <v>459</v>
      </c>
      <c r="S627" s="397" t="s">
        <v>297</v>
      </c>
      <c r="T627" s="397" t="s">
        <v>421</v>
      </c>
    </row>
    <row r="628" spans="1:20" s="57" customFormat="1" ht="33.75" x14ac:dyDescent="0.2">
      <c r="A628" s="394" t="s">
        <v>5005</v>
      </c>
      <c r="B628" s="395" t="s">
        <v>3783</v>
      </c>
      <c r="C628" s="395" t="s">
        <v>3784</v>
      </c>
      <c r="D628" s="396" t="s">
        <v>3785</v>
      </c>
      <c r="E628" s="397" t="s">
        <v>1687</v>
      </c>
      <c r="F628" s="398"/>
      <c r="G628" s="398"/>
      <c r="H628" s="397" t="s">
        <v>442</v>
      </c>
      <c r="I628" s="398"/>
      <c r="J628" s="398"/>
      <c r="K628" s="398"/>
      <c r="L628" s="398"/>
      <c r="M628" s="398"/>
      <c r="N628" s="396" t="s">
        <v>3786</v>
      </c>
      <c r="O628" s="397" t="s">
        <v>421</v>
      </c>
      <c r="P628" s="397" t="s">
        <v>421</v>
      </c>
      <c r="Q628" s="397" t="s">
        <v>297</v>
      </c>
      <c r="R628" s="399" t="s">
        <v>3787</v>
      </c>
      <c r="S628" s="399" t="s">
        <v>297</v>
      </c>
      <c r="T628" s="399" t="s">
        <v>421</v>
      </c>
    </row>
    <row r="629" spans="1:20" s="64" customFormat="1" ht="22.5" x14ac:dyDescent="0.2">
      <c r="A629" s="411" t="s">
        <v>5006</v>
      </c>
      <c r="B629" s="411" t="s">
        <v>5007</v>
      </c>
      <c r="C629" s="411" t="s">
        <v>3884</v>
      </c>
      <c r="D629" s="396" t="s">
        <v>3885</v>
      </c>
      <c r="E629" s="399" t="s">
        <v>323</v>
      </c>
      <c r="F629" s="432"/>
      <c r="G629" s="396"/>
      <c r="H629" s="399" t="s">
        <v>442</v>
      </c>
      <c r="I629" s="396"/>
      <c r="J629" s="396"/>
      <c r="K629" s="396"/>
      <c r="L629" s="396"/>
      <c r="M629" s="396"/>
      <c r="N629" s="396" t="s">
        <v>3886</v>
      </c>
      <c r="O629" s="399" t="s">
        <v>421</v>
      </c>
      <c r="P629" s="399" t="s">
        <v>421</v>
      </c>
      <c r="Q629" s="399" t="s">
        <v>421</v>
      </c>
      <c r="R629" s="399" t="s">
        <v>3787</v>
      </c>
      <c r="S629" s="433" t="s">
        <v>297</v>
      </c>
      <c r="T629" s="399" t="s">
        <v>421</v>
      </c>
    </row>
    <row r="630" spans="1:20" s="64" customFormat="1" ht="67.5" x14ac:dyDescent="0.2">
      <c r="A630" s="411" t="s">
        <v>5008</v>
      </c>
      <c r="B630" s="411" t="s">
        <v>5009</v>
      </c>
      <c r="C630" s="411" t="s">
        <v>3889</v>
      </c>
      <c r="D630" s="396" t="s">
        <v>3890</v>
      </c>
      <c r="E630" s="399" t="s">
        <v>323</v>
      </c>
      <c r="F630" s="432"/>
      <c r="G630" s="396"/>
      <c r="H630" s="399" t="s">
        <v>442</v>
      </c>
      <c r="I630" s="396"/>
      <c r="J630" s="396"/>
      <c r="K630" s="396"/>
      <c r="L630" s="396"/>
      <c r="M630" s="396"/>
      <c r="N630" s="396" t="s">
        <v>5010</v>
      </c>
      <c r="O630" s="399" t="s">
        <v>421</v>
      </c>
      <c r="P630" s="399" t="s">
        <v>421</v>
      </c>
      <c r="Q630" s="399" t="s">
        <v>421</v>
      </c>
      <c r="R630" s="399" t="s">
        <v>3787</v>
      </c>
      <c r="S630" s="399" t="s">
        <v>297</v>
      </c>
      <c r="T630" s="399" t="s">
        <v>421</v>
      </c>
    </row>
    <row r="631" spans="1:20" s="56" customFormat="1" ht="45" x14ac:dyDescent="0.2">
      <c r="A631" s="394" t="s">
        <v>5011</v>
      </c>
      <c r="B631" s="395" t="s">
        <v>3789</v>
      </c>
      <c r="C631" s="395" t="s">
        <v>3790</v>
      </c>
      <c r="D631" s="396" t="s">
        <v>3897</v>
      </c>
      <c r="E631" s="399" t="s">
        <v>336</v>
      </c>
      <c r="F631" s="398"/>
      <c r="G631" s="398"/>
      <c r="H631" s="397" t="s">
        <v>442</v>
      </c>
      <c r="I631" s="398"/>
      <c r="J631" s="398"/>
      <c r="K631" s="398"/>
      <c r="L631" s="398"/>
      <c r="M631" s="398"/>
      <c r="N631" s="396" t="s">
        <v>3792</v>
      </c>
      <c r="O631" s="397" t="s">
        <v>421</v>
      </c>
      <c r="P631" s="397" t="s">
        <v>421</v>
      </c>
      <c r="Q631" s="397" t="s">
        <v>297</v>
      </c>
      <c r="R631" s="397" t="s">
        <v>3787</v>
      </c>
      <c r="S631" s="397" t="s">
        <v>297</v>
      </c>
      <c r="T631" s="397" t="s">
        <v>421</v>
      </c>
    </row>
    <row r="632" spans="1:20" s="55" customFormat="1" ht="56.25" x14ac:dyDescent="0.2">
      <c r="A632" s="383" t="s">
        <v>5012</v>
      </c>
      <c r="B632" s="383" t="s">
        <v>3794</v>
      </c>
      <c r="C632" s="383" t="s">
        <v>3795</v>
      </c>
      <c r="D632" s="384" t="s">
        <v>3796</v>
      </c>
      <c r="E632" s="385" t="s">
        <v>3797</v>
      </c>
      <c r="F632" s="392"/>
      <c r="G632" s="393"/>
      <c r="H632" s="385" t="s">
        <v>442</v>
      </c>
      <c r="I632" s="393"/>
      <c r="J632" s="393"/>
      <c r="K632" s="393"/>
      <c r="L632" s="393"/>
      <c r="M632" s="393"/>
      <c r="N632" s="384" t="s">
        <v>3798</v>
      </c>
      <c r="O632" s="389" t="s">
        <v>421</v>
      </c>
      <c r="P632" s="389" t="s">
        <v>297</v>
      </c>
      <c r="Q632" s="400" t="s">
        <v>297</v>
      </c>
      <c r="R632" s="401" t="s">
        <v>459</v>
      </c>
      <c r="S632" s="401" t="s">
        <v>297</v>
      </c>
      <c r="T632" s="401" t="s">
        <v>421</v>
      </c>
    </row>
    <row r="633" spans="1:20" s="55" customFormat="1" ht="56.25" x14ac:dyDescent="0.2">
      <c r="A633" s="383" t="s">
        <v>5013</v>
      </c>
      <c r="B633" s="383" t="s">
        <v>5014</v>
      </c>
      <c r="C633" s="383" t="s">
        <v>5015</v>
      </c>
      <c r="D633" s="384" t="s">
        <v>3573</v>
      </c>
      <c r="E633" s="385" t="s">
        <v>3574</v>
      </c>
      <c r="F633" s="386"/>
      <c r="G633" s="387"/>
      <c r="H633" s="385" t="s">
        <v>442</v>
      </c>
      <c r="I633" s="387"/>
      <c r="J633" s="387"/>
      <c r="K633" s="387"/>
      <c r="L633" s="387"/>
      <c r="M633" s="388"/>
      <c r="N633" s="384" t="s">
        <v>3575</v>
      </c>
      <c r="O633" s="389" t="s">
        <v>421</v>
      </c>
      <c r="P633" s="389" t="s">
        <v>297</v>
      </c>
      <c r="Q633" s="389" t="s">
        <v>297</v>
      </c>
      <c r="R633" s="397" t="s">
        <v>459</v>
      </c>
      <c r="S633" s="390" t="s">
        <v>297</v>
      </c>
      <c r="T633" s="397" t="s">
        <v>421</v>
      </c>
    </row>
    <row r="634" spans="1:20" s="55" customFormat="1" ht="22.5" x14ac:dyDescent="0.2">
      <c r="A634" s="383" t="s">
        <v>5016</v>
      </c>
      <c r="B634" s="383" t="s">
        <v>299</v>
      </c>
      <c r="C634" s="383" t="s">
        <v>3803</v>
      </c>
      <c r="D634" s="384" t="s">
        <v>3804</v>
      </c>
      <c r="E634" s="385" t="s">
        <v>302</v>
      </c>
      <c r="F634" s="392"/>
      <c r="G634" s="393"/>
      <c r="H634" s="385" t="s">
        <v>442</v>
      </c>
      <c r="I634" s="393"/>
      <c r="J634" s="393"/>
      <c r="K634" s="393"/>
      <c r="L634" s="393"/>
      <c r="M634" s="393"/>
      <c r="N634" s="384" t="s">
        <v>3805</v>
      </c>
      <c r="O634" s="389" t="s">
        <v>421</v>
      </c>
      <c r="P634" s="389" t="s">
        <v>297</v>
      </c>
      <c r="Q634" s="389" t="s">
        <v>297</v>
      </c>
      <c r="R634" s="397" t="s">
        <v>459</v>
      </c>
      <c r="S634" s="397" t="s">
        <v>297</v>
      </c>
      <c r="T634" s="397" t="s">
        <v>421</v>
      </c>
    </row>
    <row r="635" spans="1:20" s="55" customFormat="1" x14ac:dyDescent="0.2">
      <c r="A635" s="383" t="s">
        <v>5017</v>
      </c>
      <c r="B635" s="383" t="s">
        <v>3812</v>
      </c>
      <c r="C635" s="383" t="s">
        <v>3813</v>
      </c>
      <c r="D635" s="384" t="s">
        <v>3814</v>
      </c>
      <c r="E635" s="385" t="s">
        <v>3815</v>
      </c>
      <c r="F635" s="392"/>
      <c r="G635" s="393"/>
      <c r="H635" s="385" t="s">
        <v>442</v>
      </c>
      <c r="I635" s="393"/>
      <c r="J635" s="393"/>
      <c r="K635" s="393"/>
      <c r="L635" s="393"/>
      <c r="M635" s="385"/>
      <c r="N635" s="402" t="s">
        <v>3816</v>
      </c>
      <c r="O635" s="389" t="s">
        <v>421</v>
      </c>
      <c r="P635" s="389" t="s">
        <v>421</v>
      </c>
      <c r="Q635" s="400" t="s">
        <v>297</v>
      </c>
      <c r="R635" s="397" t="s">
        <v>459</v>
      </c>
      <c r="S635" s="397" t="s">
        <v>297</v>
      </c>
      <c r="T635" s="397" t="s">
        <v>421</v>
      </c>
    </row>
    <row r="636" spans="1:20" s="55" customFormat="1" x14ac:dyDescent="0.2">
      <c r="A636" s="383" t="s">
        <v>5018</v>
      </c>
      <c r="B636" s="383" t="s">
        <v>3588</v>
      </c>
      <c r="C636" s="383" t="s">
        <v>3589</v>
      </c>
      <c r="D636" s="384" t="s">
        <v>3590</v>
      </c>
      <c r="E636" s="385" t="s">
        <v>3586</v>
      </c>
      <c r="F636" s="386"/>
      <c r="G636" s="387"/>
      <c r="H636" s="385" t="s">
        <v>442</v>
      </c>
      <c r="I636" s="387"/>
      <c r="J636" s="387"/>
      <c r="K636" s="387"/>
      <c r="L636" s="387"/>
      <c r="M636" s="388"/>
      <c r="N636" s="384" t="s">
        <v>3591</v>
      </c>
      <c r="O636" s="385" t="s">
        <v>421</v>
      </c>
      <c r="P636" s="389" t="s">
        <v>297</v>
      </c>
      <c r="Q636" s="389" t="s">
        <v>297</v>
      </c>
      <c r="R636" s="397" t="s">
        <v>459</v>
      </c>
      <c r="S636" s="401" t="s">
        <v>297</v>
      </c>
      <c r="T636" s="401" t="s">
        <v>421</v>
      </c>
    </row>
    <row r="637" spans="1:20" s="57" customFormat="1" ht="33.75" x14ac:dyDescent="0.2">
      <c r="A637" s="394" t="s">
        <v>5019</v>
      </c>
      <c r="B637" s="395" t="s">
        <v>3783</v>
      </c>
      <c r="C637" s="395" t="s">
        <v>3784</v>
      </c>
      <c r="D637" s="396" t="s">
        <v>3785</v>
      </c>
      <c r="E637" s="397" t="s">
        <v>1687</v>
      </c>
      <c r="F637" s="398"/>
      <c r="G637" s="398"/>
      <c r="H637" s="397" t="s">
        <v>442</v>
      </c>
      <c r="I637" s="398"/>
      <c r="J637" s="398"/>
      <c r="K637" s="398"/>
      <c r="L637" s="398"/>
      <c r="M637" s="398"/>
      <c r="N637" s="396" t="s">
        <v>3786</v>
      </c>
      <c r="O637" s="397" t="s">
        <v>421</v>
      </c>
      <c r="P637" s="397" t="s">
        <v>421</v>
      </c>
      <c r="Q637" s="397" t="s">
        <v>297</v>
      </c>
      <c r="R637" s="401" t="s">
        <v>3787</v>
      </c>
      <c r="S637" s="401" t="s">
        <v>297</v>
      </c>
      <c r="T637" s="401" t="s">
        <v>421</v>
      </c>
    </row>
    <row r="638" spans="1:20" s="56" customFormat="1" ht="45" x14ac:dyDescent="0.2">
      <c r="A638" s="394" t="s">
        <v>5020</v>
      </c>
      <c r="B638" s="395" t="s">
        <v>3789</v>
      </c>
      <c r="C638" s="395" t="s">
        <v>3790</v>
      </c>
      <c r="D638" s="396" t="s">
        <v>3897</v>
      </c>
      <c r="E638" s="399" t="s">
        <v>336</v>
      </c>
      <c r="F638" s="398"/>
      <c r="G638" s="398"/>
      <c r="H638" s="397" t="s">
        <v>442</v>
      </c>
      <c r="I638" s="398"/>
      <c r="J638" s="398"/>
      <c r="K638" s="398"/>
      <c r="L638" s="398"/>
      <c r="M638" s="398"/>
      <c r="N638" s="396" t="s">
        <v>3792</v>
      </c>
      <c r="O638" s="397" t="s">
        <v>421</v>
      </c>
      <c r="P638" s="397" t="s">
        <v>421</v>
      </c>
      <c r="Q638" s="397" t="s">
        <v>297</v>
      </c>
      <c r="R638" s="397" t="s">
        <v>3787</v>
      </c>
      <c r="S638" s="397" t="s">
        <v>297</v>
      </c>
      <c r="T638" s="397" t="s">
        <v>421</v>
      </c>
    </row>
    <row r="639" spans="1:20" s="69" customFormat="1" ht="56.25" x14ac:dyDescent="0.2">
      <c r="A639" s="427" t="s">
        <v>5021</v>
      </c>
      <c r="B639" s="427" t="s">
        <v>5022</v>
      </c>
      <c r="C639" s="428" t="s">
        <v>5023</v>
      </c>
      <c r="D639" s="396" t="s">
        <v>5024</v>
      </c>
      <c r="E639" s="399" t="s">
        <v>3509</v>
      </c>
      <c r="F639" s="399"/>
      <c r="G639" s="399"/>
      <c r="H639" s="399" t="s">
        <v>442</v>
      </c>
      <c r="I639" s="399"/>
      <c r="J639" s="399"/>
      <c r="K639" s="399"/>
      <c r="L639" s="399"/>
      <c r="M639" s="399"/>
      <c r="N639" s="429" t="s">
        <v>4406</v>
      </c>
      <c r="O639" s="399" t="s">
        <v>297</v>
      </c>
      <c r="P639" s="399" t="s">
        <v>297</v>
      </c>
      <c r="Q639" s="399" t="s">
        <v>297</v>
      </c>
      <c r="R639" s="401" t="s">
        <v>438</v>
      </c>
      <c r="S639" s="401" t="s">
        <v>297</v>
      </c>
      <c r="T639" s="401" t="s">
        <v>421</v>
      </c>
    </row>
    <row r="640" spans="1:20" s="69" customFormat="1" ht="56.25" x14ac:dyDescent="0.2">
      <c r="A640" s="427" t="s">
        <v>5025</v>
      </c>
      <c r="B640" s="427" t="s">
        <v>5026</v>
      </c>
      <c r="C640" s="428" t="s">
        <v>5027</v>
      </c>
      <c r="D640" s="396" t="s">
        <v>5028</v>
      </c>
      <c r="E640" s="399" t="s">
        <v>4411</v>
      </c>
      <c r="F640" s="399"/>
      <c r="G640" s="399"/>
      <c r="H640" s="399" t="s">
        <v>442</v>
      </c>
      <c r="I640" s="399"/>
      <c r="J640" s="399"/>
      <c r="K640" s="399"/>
      <c r="L640" s="399"/>
      <c r="M640" s="399"/>
      <c r="N640" s="429" t="s">
        <v>4406</v>
      </c>
      <c r="O640" s="399" t="s">
        <v>297</v>
      </c>
      <c r="P640" s="399" t="s">
        <v>297</v>
      </c>
      <c r="Q640" s="399" t="s">
        <v>297</v>
      </c>
      <c r="R640" s="401" t="s">
        <v>438</v>
      </c>
      <c r="S640" s="401" t="s">
        <v>297</v>
      </c>
      <c r="T640" s="401" t="s">
        <v>421</v>
      </c>
    </row>
    <row r="641" spans="1:20" s="69" customFormat="1" ht="56.25" x14ac:dyDescent="0.2">
      <c r="A641" s="427" t="s">
        <v>5029</v>
      </c>
      <c r="B641" s="427" t="s">
        <v>5030</v>
      </c>
      <c r="C641" s="428" t="s">
        <v>5031</v>
      </c>
      <c r="D641" s="396" t="s">
        <v>5032</v>
      </c>
      <c r="E641" s="399" t="s">
        <v>3509</v>
      </c>
      <c r="F641" s="399"/>
      <c r="G641" s="399"/>
      <c r="H641" s="399" t="s">
        <v>442</v>
      </c>
      <c r="I641" s="399"/>
      <c r="J641" s="399"/>
      <c r="K641" s="399"/>
      <c r="L641" s="399"/>
      <c r="M641" s="399"/>
      <c r="N641" s="429" t="s">
        <v>4406</v>
      </c>
      <c r="O641" s="399" t="s">
        <v>297</v>
      </c>
      <c r="P641" s="399" t="s">
        <v>297</v>
      </c>
      <c r="Q641" s="399" t="s">
        <v>297</v>
      </c>
      <c r="R641" s="401" t="s">
        <v>438</v>
      </c>
      <c r="S641" s="399" t="s">
        <v>297</v>
      </c>
      <c r="T641" s="399" t="s">
        <v>421</v>
      </c>
    </row>
    <row r="642" spans="1:20" s="69" customFormat="1" ht="56.25" x14ac:dyDescent="0.2">
      <c r="A642" s="427" t="s">
        <v>5033</v>
      </c>
      <c r="B642" s="427" t="s">
        <v>5034</v>
      </c>
      <c r="C642" s="428" t="s">
        <v>5035</v>
      </c>
      <c r="D642" s="396" t="s">
        <v>5036</v>
      </c>
      <c r="E642" s="399" t="s">
        <v>4411</v>
      </c>
      <c r="F642" s="399"/>
      <c r="G642" s="399"/>
      <c r="H642" s="399" t="s">
        <v>442</v>
      </c>
      <c r="I642" s="399"/>
      <c r="J642" s="399"/>
      <c r="K642" s="399"/>
      <c r="L642" s="399"/>
      <c r="M642" s="399"/>
      <c r="N642" s="429" t="s">
        <v>4406</v>
      </c>
      <c r="O642" s="399" t="s">
        <v>297</v>
      </c>
      <c r="P642" s="399" t="s">
        <v>297</v>
      </c>
      <c r="Q642" s="399" t="s">
        <v>297</v>
      </c>
      <c r="R642" s="401" t="s">
        <v>438</v>
      </c>
      <c r="S642" s="397" t="s">
        <v>297</v>
      </c>
      <c r="T642" s="397" t="s">
        <v>421</v>
      </c>
    </row>
    <row r="643" spans="1:20" s="69" customFormat="1" ht="56.25" x14ac:dyDescent="0.2">
      <c r="A643" s="427" t="s">
        <v>5037</v>
      </c>
      <c r="B643" s="427" t="s">
        <v>5038</v>
      </c>
      <c r="C643" s="428" t="s">
        <v>5039</v>
      </c>
      <c r="D643" s="396" t="s">
        <v>5040</v>
      </c>
      <c r="E643" s="399" t="s">
        <v>4424</v>
      </c>
      <c r="F643" s="399"/>
      <c r="G643" s="399"/>
      <c r="H643" s="399" t="s">
        <v>442</v>
      </c>
      <c r="I643" s="399"/>
      <c r="J643" s="399"/>
      <c r="K643" s="399"/>
      <c r="L643" s="399"/>
      <c r="M643" s="399"/>
      <c r="N643" s="429" t="s">
        <v>4406</v>
      </c>
      <c r="O643" s="399" t="s">
        <v>297</v>
      </c>
      <c r="P643" s="399" t="s">
        <v>297</v>
      </c>
      <c r="Q643" s="399" t="s">
        <v>297</v>
      </c>
      <c r="R643" s="401" t="s">
        <v>438</v>
      </c>
      <c r="S643" s="397" t="s">
        <v>297</v>
      </c>
      <c r="T643" s="397" t="s">
        <v>421</v>
      </c>
    </row>
    <row r="644" spans="1:20" s="69" customFormat="1" ht="56.25" x14ac:dyDescent="0.2">
      <c r="A644" s="427" t="s">
        <v>5041</v>
      </c>
      <c r="B644" s="427" t="s">
        <v>5042</v>
      </c>
      <c r="C644" s="428" t="s">
        <v>5043</v>
      </c>
      <c r="D644" s="396" t="s">
        <v>5044</v>
      </c>
      <c r="E644" s="399" t="s">
        <v>4429</v>
      </c>
      <c r="F644" s="399"/>
      <c r="G644" s="399"/>
      <c r="H644" s="399" t="s">
        <v>442</v>
      </c>
      <c r="I644" s="399"/>
      <c r="J644" s="399"/>
      <c r="K644" s="399"/>
      <c r="L644" s="399"/>
      <c r="M644" s="399"/>
      <c r="N644" s="429" t="s">
        <v>4406</v>
      </c>
      <c r="O644" s="399" t="s">
        <v>297</v>
      </c>
      <c r="P644" s="399" t="s">
        <v>297</v>
      </c>
      <c r="Q644" s="399" t="s">
        <v>297</v>
      </c>
      <c r="R644" s="401" t="s">
        <v>438</v>
      </c>
      <c r="S644" s="397" t="s">
        <v>297</v>
      </c>
      <c r="T644" s="397" t="s">
        <v>421</v>
      </c>
    </row>
    <row r="645" spans="1:20" s="69" customFormat="1" ht="56.25" x14ac:dyDescent="0.2">
      <c r="A645" s="427" t="s">
        <v>5045</v>
      </c>
      <c r="B645" s="427" t="s">
        <v>5046</v>
      </c>
      <c r="C645" s="428" t="s">
        <v>5047</v>
      </c>
      <c r="D645" s="396" t="s">
        <v>5048</v>
      </c>
      <c r="E645" s="399" t="s">
        <v>4424</v>
      </c>
      <c r="F645" s="399"/>
      <c r="G645" s="399"/>
      <c r="H645" s="399" t="s">
        <v>442</v>
      </c>
      <c r="I645" s="399"/>
      <c r="J645" s="399"/>
      <c r="K645" s="399"/>
      <c r="L645" s="399"/>
      <c r="M645" s="399"/>
      <c r="N645" s="429" t="s">
        <v>4406</v>
      </c>
      <c r="O645" s="399" t="s">
        <v>297</v>
      </c>
      <c r="P645" s="399" t="s">
        <v>297</v>
      </c>
      <c r="Q645" s="399" t="s">
        <v>297</v>
      </c>
      <c r="R645" s="401" t="s">
        <v>438</v>
      </c>
      <c r="S645" s="397" t="s">
        <v>297</v>
      </c>
      <c r="T645" s="397" t="s">
        <v>421</v>
      </c>
    </row>
    <row r="646" spans="1:20" s="69" customFormat="1" ht="56.25" x14ac:dyDescent="0.2">
      <c r="A646" s="427" t="s">
        <v>5049</v>
      </c>
      <c r="B646" s="427" t="s">
        <v>5050</v>
      </c>
      <c r="C646" s="428" t="s">
        <v>5051</v>
      </c>
      <c r="D646" s="429" t="s">
        <v>5052</v>
      </c>
      <c r="E646" s="399" t="s">
        <v>4429</v>
      </c>
      <c r="F646" s="399"/>
      <c r="G646" s="399"/>
      <c r="H646" s="399" t="s">
        <v>442</v>
      </c>
      <c r="I646" s="399"/>
      <c r="J646" s="399"/>
      <c r="K646" s="399"/>
      <c r="L646" s="399"/>
      <c r="M646" s="399"/>
      <c r="N646" s="429" t="s">
        <v>4406</v>
      </c>
      <c r="O646" s="399" t="s">
        <v>297</v>
      </c>
      <c r="P646" s="399" t="s">
        <v>297</v>
      </c>
      <c r="Q646" s="399" t="s">
        <v>297</v>
      </c>
      <c r="R646" s="401" t="s">
        <v>438</v>
      </c>
      <c r="S646" s="397" t="s">
        <v>297</v>
      </c>
      <c r="T646" s="397" t="s">
        <v>421</v>
      </c>
    </row>
    <row r="647" spans="1:20" s="55" customFormat="1" ht="56.25" x14ac:dyDescent="0.2">
      <c r="A647" s="383" t="s">
        <v>5053</v>
      </c>
      <c r="B647" s="383" t="s">
        <v>3794</v>
      </c>
      <c r="C647" s="383" t="s">
        <v>3795</v>
      </c>
      <c r="D647" s="384" t="s">
        <v>3796</v>
      </c>
      <c r="E647" s="385" t="s">
        <v>3797</v>
      </c>
      <c r="F647" s="392"/>
      <c r="G647" s="393"/>
      <c r="H647" s="385" t="s">
        <v>442</v>
      </c>
      <c r="I647" s="393"/>
      <c r="J647" s="393"/>
      <c r="K647" s="393"/>
      <c r="L647" s="393"/>
      <c r="M647" s="393"/>
      <c r="N647" s="384" t="s">
        <v>3798</v>
      </c>
      <c r="O647" s="389" t="s">
        <v>421</v>
      </c>
      <c r="P647" s="389" t="s">
        <v>297</v>
      </c>
      <c r="Q647" s="400" t="s">
        <v>297</v>
      </c>
      <c r="R647" s="401" t="s">
        <v>459</v>
      </c>
      <c r="S647" s="401" t="s">
        <v>297</v>
      </c>
      <c r="T647" s="401" t="s">
        <v>421</v>
      </c>
    </row>
    <row r="648" spans="1:20" s="55" customFormat="1" ht="56.25" x14ac:dyDescent="0.2">
      <c r="A648" s="383" t="s">
        <v>5054</v>
      </c>
      <c r="B648" s="383" t="s">
        <v>5055</v>
      </c>
      <c r="C648" s="383" t="s">
        <v>5056</v>
      </c>
      <c r="D648" s="384" t="s">
        <v>3573</v>
      </c>
      <c r="E648" s="385" t="s">
        <v>3574</v>
      </c>
      <c r="F648" s="386"/>
      <c r="G648" s="387"/>
      <c r="H648" s="385" t="s">
        <v>442</v>
      </c>
      <c r="I648" s="387"/>
      <c r="J648" s="387"/>
      <c r="K648" s="387"/>
      <c r="L648" s="387"/>
      <c r="M648" s="388"/>
      <c r="N648" s="384" t="s">
        <v>3575</v>
      </c>
      <c r="O648" s="389" t="s">
        <v>421</v>
      </c>
      <c r="P648" s="389" t="s">
        <v>297</v>
      </c>
      <c r="Q648" s="389" t="s">
        <v>297</v>
      </c>
      <c r="R648" s="397" t="s">
        <v>459</v>
      </c>
      <c r="S648" s="390" t="s">
        <v>297</v>
      </c>
      <c r="T648" s="397" t="s">
        <v>421</v>
      </c>
    </row>
    <row r="649" spans="1:20" s="55" customFormat="1" ht="22.5" x14ac:dyDescent="0.2">
      <c r="A649" s="383" t="s">
        <v>5057</v>
      </c>
      <c r="B649" s="383" t="s">
        <v>299</v>
      </c>
      <c r="C649" s="383" t="s">
        <v>3803</v>
      </c>
      <c r="D649" s="384" t="s">
        <v>3804</v>
      </c>
      <c r="E649" s="385" t="s">
        <v>302</v>
      </c>
      <c r="F649" s="392"/>
      <c r="G649" s="393"/>
      <c r="H649" s="385" t="s">
        <v>442</v>
      </c>
      <c r="I649" s="393"/>
      <c r="J649" s="393"/>
      <c r="K649" s="393"/>
      <c r="L649" s="393"/>
      <c r="M649" s="393"/>
      <c r="N649" s="384" t="s">
        <v>3805</v>
      </c>
      <c r="O649" s="389" t="s">
        <v>421</v>
      </c>
      <c r="P649" s="389" t="s">
        <v>297</v>
      </c>
      <c r="Q649" s="389" t="s">
        <v>297</v>
      </c>
      <c r="R649" s="397" t="s">
        <v>459</v>
      </c>
      <c r="S649" s="397" t="s">
        <v>297</v>
      </c>
      <c r="T649" s="397" t="s">
        <v>421</v>
      </c>
    </row>
    <row r="650" spans="1:20" s="55" customFormat="1" x14ac:dyDescent="0.2">
      <c r="A650" s="383" t="s">
        <v>5058</v>
      </c>
      <c r="B650" s="383" t="s">
        <v>3812</v>
      </c>
      <c r="C650" s="383" t="s">
        <v>3813</v>
      </c>
      <c r="D650" s="384" t="s">
        <v>3814</v>
      </c>
      <c r="E650" s="385" t="s">
        <v>3815</v>
      </c>
      <c r="F650" s="392"/>
      <c r="G650" s="393"/>
      <c r="H650" s="385" t="s">
        <v>442</v>
      </c>
      <c r="I650" s="393"/>
      <c r="J650" s="393"/>
      <c r="K650" s="393"/>
      <c r="L650" s="393"/>
      <c r="M650" s="385"/>
      <c r="N650" s="402" t="s">
        <v>3816</v>
      </c>
      <c r="O650" s="389" t="s">
        <v>421</v>
      </c>
      <c r="P650" s="389" t="s">
        <v>421</v>
      </c>
      <c r="Q650" s="400" t="s">
        <v>297</v>
      </c>
      <c r="R650" s="397" t="s">
        <v>459</v>
      </c>
      <c r="S650" s="397" t="s">
        <v>297</v>
      </c>
      <c r="T650" s="397" t="s">
        <v>421</v>
      </c>
    </row>
    <row r="651" spans="1:20" s="55" customFormat="1" x14ac:dyDescent="0.2">
      <c r="A651" s="383" t="s">
        <v>5059</v>
      </c>
      <c r="B651" s="383" t="s">
        <v>3588</v>
      </c>
      <c r="C651" s="383" t="s">
        <v>3589</v>
      </c>
      <c r="D651" s="384" t="s">
        <v>3590</v>
      </c>
      <c r="E651" s="385" t="s">
        <v>3586</v>
      </c>
      <c r="F651" s="386"/>
      <c r="G651" s="387"/>
      <c r="H651" s="385" t="s">
        <v>442</v>
      </c>
      <c r="I651" s="387"/>
      <c r="J651" s="387"/>
      <c r="K651" s="387"/>
      <c r="L651" s="387"/>
      <c r="M651" s="388"/>
      <c r="N651" s="384" t="s">
        <v>3591</v>
      </c>
      <c r="O651" s="385" t="s">
        <v>421</v>
      </c>
      <c r="P651" s="389" t="s">
        <v>297</v>
      </c>
      <c r="Q651" s="389" t="s">
        <v>297</v>
      </c>
      <c r="R651" s="397" t="s">
        <v>459</v>
      </c>
      <c r="S651" s="401" t="s">
        <v>297</v>
      </c>
      <c r="T651" s="401" t="s">
        <v>421</v>
      </c>
    </row>
    <row r="652" spans="1:20" s="55" customFormat="1" ht="22.5" x14ac:dyDescent="0.2">
      <c r="A652" s="383" t="s">
        <v>5060</v>
      </c>
      <c r="B652" s="383" t="s">
        <v>4153</v>
      </c>
      <c r="C652" s="383" t="s">
        <v>4154</v>
      </c>
      <c r="D652" s="384" t="s">
        <v>4155</v>
      </c>
      <c r="E652" s="385" t="s">
        <v>4039</v>
      </c>
      <c r="F652" s="392"/>
      <c r="G652" s="393"/>
      <c r="H652" s="385" t="s">
        <v>442</v>
      </c>
      <c r="I652" s="393"/>
      <c r="J652" s="393"/>
      <c r="K652" s="393"/>
      <c r="L652" s="393"/>
      <c r="M652" s="393"/>
      <c r="N652" s="384" t="s">
        <v>5061</v>
      </c>
      <c r="O652" s="389" t="s">
        <v>421</v>
      </c>
      <c r="P652" s="389" t="s">
        <v>297</v>
      </c>
      <c r="Q652" s="400" t="s">
        <v>297</v>
      </c>
      <c r="R652" s="397" t="s">
        <v>459</v>
      </c>
      <c r="S652" s="401" t="s">
        <v>297</v>
      </c>
      <c r="T652" s="401" t="s">
        <v>421</v>
      </c>
    </row>
    <row r="653" spans="1:20" s="57" customFormat="1" ht="33.75" x14ac:dyDescent="0.2">
      <c r="A653" s="394" t="s">
        <v>5062</v>
      </c>
      <c r="B653" s="395" t="s">
        <v>3783</v>
      </c>
      <c r="C653" s="395" t="s">
        <v>3784</v>
      </c>
      <c r="D653" s="396" t="s">
        <v>3785</v>
      </c>
      <c r="E653" s="397" t="s">
        <v>1687</v>
      </c>
      <c r="F653" s="398"/>
      <c r="G653" s="398"/>
      <c r="H653" s="397" t="s">
        <v>442</v>
      </c>
      <c r="I653" s="398"/>
      <c r="J653" s="398"/>
      <c r="K653" s="398"/>
      <c r="L653" s="398"/>
      <c r="M653" s="398"/>
      <c r="N653" s="396" t="s">
        <v>3786</v>
      </c>
      <c r="O653" s="397" t="s">
        <v>421</v>
      </c>
      <c r="P653" s="397" t="s">
        <v>421</v>
      </c>
      <c r="Q653" s="397" t="s">
        <v>297</v>
      </c>
      <c r="R653" s="401" t="s">
        <v>3787</v>
      </c>
      <c r="S653" s="401" t="s">
        <v>297</v>
      </c>
      <c r="T653" s="401" t="s">
        <v>421</v>
      </c>
    </row>
    <row r="654" spans="1:20" s="65" customFormat="1" ht="22.5" x14ac:dyDescent="0.2">
      <c r="A654" s="428" t="s">
        <v>5063</v>
      </c>
      <c r="B654" s="428" t="s">
        <v>5064</v>
      </c>
      <c r="C654" s="428" t="s">
        <v>3884</v>
      </c>
      <c r="D654" s="429" t="s">
        <v>3885</v>
      </c>
      <c r="E654" s="399" t="s">
        <v>323</v>
      </c>
      <c r="F654" s="429"/>
      <c r="G654" s="429"/>
      <c r="H654" s="399" t="s">
        <v>442</v>
      </c>
      <c r="I654" s="429"/>
      <c r="J654" s="429"/>
      <c r="K654" s="429"/>
      <c r="L654" s="429"/>
      <c r="M654" s="429"/>
      <c r="N654" s="396" t="s">
        <v>3886</v>
      </c>
      <c r="O654" s="399" t="s">
        <v>421</v>
      </c>
      <c r="P654" s="399" t="s">
        <v>421</v>
      </c>
      <c r="Q654" s="399" t="s">
        <v>421</v>
      </c>
      <c r="R654" s="401" t="s">
        <v>3787</v>
      </c>
      <c r="S654" s="401" t="s">
        <v>297</v>
      </c>
      <c r="T654" s="401" t="s">
        <v>421</v>
      </c>
    </row>
    <row r="655" spans="1:20" s="65" customFormat="1" ht="90" x14ac:dyDescent="0.2">
      <c r="A655" s="428" t="s">
        <v>5065</v>
      </c>
      <c r="B655" s="428" t="s">
        <v>5066</v>
      </c>
      <c r="C655" s="428" t="s">
        <v>3889</v>
      </c>
      <c r="D655" s="429" t="s">
        <v>3890</v>
      </c>
      <c r="E655" s="399" t="s">
        <v>323</v>
      </c>
      <c r="F655" s="429"/>
      <c r="G655" s="429"/>
      <c r="H655" s="399" t="s">
        <v>442</v>
      </c>
      <c r="I655" s="429"/>
      <c r="J655" s="429"/>
      <c r="K655" s="429"/>
      <c r="L655" s="429"/>
      <c r="M655" s="429"/>
      <c r="N655" s="396" t="s">
        <v>5067</v>
      </c>
      <c r="O655" s="399" t="s">
        <v>421</v>
      </c>
      <c r="P655" s="399" t="s">
        <v>421</v>
      </c>
      <c r="Q655" s="399" t="s">
        <v>421</v>
      </c>
      <c r="R655" s="401" t="s">
        <v>3787</v>
      </c>
      <c r="S655" s="399" t="s">
        <v>297</v>
      </c>
      <c r="T655" s="399" t="s">
        <v>421</v>
      </c>
    </row>
    <row r="656" spans="1:20" s="56" customFormat="1" ht="45" x14ac:dyDescent="0.2">
      <c r="A656" s="394" t="s">
        <v>5068</v>
      </c>
      <c r="B656" s="395" t="s">
        <v>3789</v>
      </c>
      <c r="C656" s="395" t="s">
        <v>3790</v>
      </c>
      <c r="D656" s="396" t="s">
        <v>3897</v>
      </c>
      <c r="E656" s="399" t="s">
        <v>336</v>
      </c>
      <c r="F656" s="398"/>
      <c r="G656" s="398"/>
      <c r="H656" s="397" t="s">
        <v>442</v>
      </c>
      <c r="I656" s="398"/>
      <c r="J656" s="398"/>
      <c r="K656" s="398"/>
      <c r="L656" s="398"/>
      <c r="M656" s="398"/>
      <c r="N656" s="396" t="s">
        <v>3792</v>
      </c>
      <c r="O656" s="397" t="s">
        <v>421</v>
      </c>
      <c r="P656" s="397" t="s">
        <v>421</v>
      </c>
      <c r="Q656" s="397" t="s">
        <v>297</v>
      </c>
      <c r="R656" s="397" t="s">
        <v>3787</v>
      </c>
      <c r="S656" s="397" t="s">
        <v>297</v>
      </c>
      <c r="T656" s="397" t="s">
        <v>421</v>
      </c>
    </row>
    <row r="657" spans="1:20" s="69" customFormat="1" ht="56.25" x14ac:dyDescent="0.2">
      <c r="A657" s="427" t="s">
        <v>5069</v>
      </c>
      <c r="B657" s="427" t="s">
        <v>5070</v>
      </c>
      <c r="C657" s="428" t="s">
        <v>5071</v>
      </c>
      <c r="D657" s="396" t="s">
        <v>5072</v>
      </c>
      <c r="E657" s="399" t="s">
        <v>3509</v>
      </c>
      <c r="F657" s="399"/>
      <c r="G657" s="399"/>
      <c r="H657" s="399" t="s">
        <v>442</v>
      </c>
      <c r="I657" s="399"/>
      <c r="J657" s="399"/>
      <c r="K657" s="399"/>
      <c r="L657" s="399"/>
      <c r="M657" s="399"/>
      <c r="N657" s="429" t="s">
        <v>4406</v>
      </c>
      <c r="O657" s="399" t="s">
        <v>297</v>
      </c>
      <c r="P657" s="399" t="s">
        <v>297</v>
      </c>
      <c r="Q657" s="399" t="s">
        <v>297</v>
      </c>
      <c r="R657" s="397" t="s">
        <v>438</v>
      </c>
      <c r="S657" s="397" t="s">
        <v>297</v>
      </c>
      <c r="T657" s="397" t="s">
        <v>421</v>
      </c>
    </row>
    <row r="658" spans="1:20" s="69" customFormat="1" ht="56.25" x14ac:dyDescent="0.2">
      <c r="A658" s="427" t="s">
        <v>5073</v>
      </c>
      <c r="B658" s="427" t="s">
        <v>5074</v>
      </c>
      <c r="C658" s="428" t="s">
        <v>5075</v>
      </c>
      <c r="D658" s="396" t="s">
        <v>5076</v>
      </c>
      <c r="E658" s="399" t="s">
        <v>4411</v>
      </c>
      <c r="F658" s="399"/>
      <c r="G658" s="399"/>
      <c r="H658" s="399" t="s">
        <v>442</v>
      </c>
      <c r="I658" s="399"/>
      <c r="J658" s="399"/>
      <c r="K658" s="399"/>
      <c r="L658" s="399"/>
      <c r="M658" s="399"/>
      <c r="N658" s="429" t="s">
        <v>4406</v>
      </c>
      <c r="O658" s="399" t="s">
        <v>297</v>
      </c>
      <c r="P658" s="399" t="s">
        <v>297</v>
      </c>
      <c r="Q658" s="399" t="s">
        <v>297</v>
      </c>
      <c r="R658" s="397" t="s">
        <v>438</v>
      </c>
      <c r="S658" s="397" t="s">
        <v>297</v>
      </c>
      <c r="T658" s="397" t="s">
        <v>421</v>
      </c>
    </row>
    <row r="659" spans="1:20" s="69" customFormat="1" ht="56.25" x14ac:dyDescent="0.2">
      <c r="A659" s="427" t="s">
        <v>5077</v>
      </c>
      <c r="B659" s="427" t="s">
        <v>5078</v>
      </c>
      <c r="C659" s="428" t="s">
        <v>5079</v>
      </c>
      <c r="D659" s="396" t="s">
        <v>5080</v>
      </c>
      <c r="E659" s="399" t="s">
        <v>3509</v>
      </c>
      <c r="F659" s="399"/>
      <c r="G659" s="399"/>
      <c r="H659" s="399" t="s">
        <v>442</v>
      </c>
      <c r="I659" s="399"/>
      <c r="J659" s="399"/>
      <c r="K659" s="399"/>
      <c r="L659" s="399"/>
      <c r="M659" s="399"/>
      <c r="N659" s="429" t="s">
        <v>4406</v>
      </c>
      <c r="O659" s="399" t="s">
        <v>297</v>
      </c>
      <c r="P659" s="399" t="s">
        <v>297</v>
      </c>
      <c r="Q659" s="399" t="s">
        <v>297</v>
      </c>
      <c r="R659" s="397" t="s">
        <v>438</v>
      </c>
      <c r="S659" s="397" t="s">
        <v>297</v>
      </c>
      <c r="T659" s="397" t="s">
        <v>421</v>
      </c>
    </row>
    <row r="660" spans="1:20" s="69" customFormat="1" ht="56.25" x14ac:dyDescent="0.2">
      <c r="A660" s="427" t="s">
        <v>5081</v>
      </c>
      <c r="B660" s="427" t="s">
        <v>5082</v>
      </c>
      <c r="C660" s="428" t="s">
        <v>5083</v>
      </c>
      <c r="D660" s="396" t="s">
        <v>5084</v>
      </c>
      <c r="E660" s="399" t="s">
        <v>4411</v>
      </c>
      <c r="F660" s="399"/>
      <c r="G660" s="399"/>
      <c r="H660" s="399" t="s">
        <v>442</v>
      </c>
      <c r="I660" s="399"/>
      <c r="J660" s="399"/>
      <c r="K660" s="399"/>
      <c r="L660" s="399"/>
      <c r="M660" s="399"/>
      <c r="N660" s="429" t="s">
        <v>4406</v>
      </c>
      <c r="O660" s="399" t="s">
        <v>297</v>
      </c>
      <c r="P660" s="399" t="s">
        <v>297</v>
      </c>
      <c r="Q660" s="399" t="s">
        <v>297</v>
      </c>
      <c r="R660" s="397" t="s">
        <v>438</v>
      </c>
      <c r="S660" s="397" t="s">
        <v>297</v>
      </c>
      <c r="T660" s="397" t="s">
        <v>421</v>
      </c>
    </row>
    <row r="661" spans="1:20" s="69" customFormat="1" ht="56.25" x14ac:dyDescent="0.2">
      <c r="A661" s="427" t="s">
        <v>5085</v>
      </c>
      <c r="B661" s="427" t="s">
        <v>5086</v>
      </c>
      <c r="C661" s="428" t="s">
        <v>5087</v>
      </c>
      <c r="D661" s="396" t="s">
        <v>5088</v>
      </c>
      <c r="E661" s="399" t="s">
        <v>4424</v>
      </c>
      <c r="F661" s="399"/>
      <c r="G661" s="399"/>
      <c r="H661" s="399" t="s">
        <v>442</v>
      </c>
      <c r="I661" s="399"/>
      <c r="J661" s="399"/>
      <c r="K661" s="399"/>
      <c r="L661" s="399"/>
      <c r="M661" s="399"/>
      <c r="N661" s="429" t="s">
        <v>4406</v>
      </c>
      <c r="O661" s="399" t="s">
        <v>297</v>
      </c>
      <c r="P661" s="399" t="s">
        <v>297</v>
      </c>
      <c r="Q661" s="399" t="s">
        <v>297</v>
      </c>
      <c r="R661" s="397" t="s">
        <v>438</v>
      </c>
      <c r="S661" s="397" t="s">
        <v>297</v>
      </c>
      <c r="T661" s="397" t="s">
        <v>421</v>
      </c>
    </row>
    <row r="662" spans="1:20" s="69" customFormat="1" ht="56.25" x14ac:dyDescent="0.2">
      <c r="A662" s="427" t="s">
        <v>5089</v>
      </c>
      <c r="B662" s="427" t="s">
        <v>5090</v>
      </c>
      <c r="C662" s="428" t="s">
        <v>5091</v>
      </c>
      <c r="D662" s="396" t="s">
        <v>5092</v>
      </c>
      <c r="E662" s="399" t="s">
        <v>4429</v>
      </c>
      <c r="F662" s="399"/>
      <c r="G662" s="399"/>
      <c r="H662" s="399" t="s">
        <v>442</v>
      </c>
      <c r="I662" s="399"/>
      <c r="J662" s="399"/>
      <c r="K662" s="399"/>
      <c r="L662" s="399"/>
      <c r="M662" s="399"/>
      <c r="N662" s="429" t="s">
        <v>4406</v>
      </c>
      <c r="O662" s="399" t="s">
        <v>297</v>
      </c>
      <c r="P662" s="399" t="s">
        <v>297</v>
      </c>
      <c r="Q662" s="399" t="s">
        <v>297</v>
      </c>
      <c r="R662" s="397" t="s">
        <v>438</v>
      </c>
      <c r="S662" s="397" t="s">
        <v>297</v>
      </c>
      <c r="T662" s="397" t="s">
        <v>421</v>
      </c>
    </row>
    <row r="663" spans="1:20" s="69" customFormat="1" ht="56.25" x14ac:dyDescent="0.2">
      <c r="A663" s="427" t="s">
        <v>5093</v>
      </c>
      <c r="B663" s="427" t="s">
        <v>5094</v>
      </c>
      <c r="C663" s="428" t="s">
        <v>5095</v>
      </c>
      <c r="D663" s="396" t="s">
        <v>5096</v>
      </c>
      <c r="E663" s="399" t="s">
        <v>4424</v>
      </c>
      <c r="F663" s="399"/>
      <c r="G663" s="399"/>
      <c r="H663" s="399" t="s">
        <v>442</v>
      </c>
      <c r="I663" s="399"/>
      <c r="J663" s="399"/>
      <c r="K663" s="399"/>
      <c r="L663" s="399"/>
      <c r="M663" s="399"/>
      <c r="N663" s="429" t="s">
        <v>4406</v>
      </c>
      <c r="O663" s="399" t="s">
        <v>297</v>
      </c>
      <c r="P663" s="399" t="s">
        <v>297</v>
      </c>
      <c r="Q663" s="399" t="s">
        <v>297</v>
      </c>
      <c r="R663" s="397" t="s">
        <v>438</v>
      </c>
      <c r="S663" s="397" t="s">
        <v>297</v>
      </c>
      <c r="T663" s="397" t="s">
        <v>421</v>
      </c>
    </row>
    <row r="664" spans="1:20" s="69" customFormat="1" ht="56.25" x14ac:dyDescent="0.2">
      <c r="A664" s="427" t="s">
        <v>5097</v>
      </c>
      <c r="B664" s="427" t="s">
        <v>5098</v>
      </c>
      <c r="C664" s="428" t="s">
        <v>5099</v>
      </c>
      <c r="D664" s="429" t="s">
        <v>5100</v>
      </c>
      <c r="E664" s="399" t="s">
        <v>4429</v>
      </c>
      <c r="F664" s="399"/>
      <c r="G664" s="399"/>
      <c r="H664" s="399" t="s">
        <v>442</v>
      </c>
      <c r="I664" s="399"/>
      <c r="J664" s="399"/>
      <c r="K664" s="399"/>
      <c r="L664" s="399"/>
      <c r="M664" s="399"/>
      <c r="N664" s="429" t="s">
        <v>4406</v>
      </c>
      <c r="O664" s="399" t="s">
        <v>297</v>
      </c>
      <c r="P664" s="399" t="s">
        <v>297</v>
      </c>
      <c r="Q664" s="399" t="s">
        <v>297</v>
      </c>
      <c r="R664" s="397" t="s">
        <v>438</v>
      </c>
      <c r="S664" s="445" t="s">
        <v>297</v>
      </c>
      <c r="T664" s="445" t="s">
        <v>421</v>
      </c>
    </row>
    <row r="665" spans="1:20" s="55" customFormat="1" ht="56.25" x14ac:dyDescent="0.2">
      <c r="A665" s="383" t="s">
        <v>5101</v>
      </c>
      <c r="B665" s="383" t="s">
        <v>3794</v>
      </c>
      <c r="C665" s="383" t="s">
        <v>3795</v>
      </c>
      <c r="D665" s="384" t="s">
        <v>3796</v>
      </c>
      <c r="E665" s="385" t="s">
        <v>3797</v>
      </c>
      <c r="F665" s="392"/>
      <c r="G665" s="393"/>
      <c r="H665" s="385" t="s">
        <v>442</v>
      </c>
      <c r="I665" s="393"/>
      <c r="J665" s="393"/>
      <c r="K665" s="393"/>
      <c r="L665" s="393"/>
      <c r="M665" s="393"/>
      <c r="N665" s="384" t="s">
        <v>3798</v>
      </c>
      <c r="O665" s="389" t="s">
        <v>421</v>
      </c>
      <c r="P665" s="389" t="s">
        <v>297</v>
      </c>
      <c r="Q665" s="400" t="s">
        <v>297</v>
      </c>
      <c r="R665" s="401" t="s">
        <v>459</v>
      </c>
      <c r="S665" s="401" t="s">
        <v>297</v>
      </c>
      <c r="T665" s="401" t="s">
        <v>421</v>
      </c>
    </row>
    <row r="666" spans="1:20" s="55" customFormat="1" ht="56.25" x14ac:dyDescent="0.2">
      <c r="A666" s="383" t="s">
        <v>5102</v>
      </c>
      <c r="B666" s="383" t="s">
        <v>5103</v>
      </c>
      <c r="C666" s="383" t="s">
        <v>5104</v>
      </c>
      <c r="D666" s="384" t="s">
        <v>3573</v>
      </c>
      <c r="E666" s="385" t="s">
        <v>3574</v>
      </c>
      <c r="F666" s="386"/>
      <c r="G666" s="387"/>
      <c r="H666" s="385" t="s">
        <v>442</v>
      </c>
      <c r="I666" s="387"/>
      <c r="J666" s="387"/>
      <c r="K666" s="387"/>
      <c r="L666" s="387"/>
      <c r="M666" s="388"/>
      <c r="N666" s="384" t="s">
        <v>3575</v>
      </c>
      <c r="O666" s="389" t="s">
        <v>421</v>
      </c>
      <c r="P666" s="389" t="s">
        <v>297</v>
      </c>
      <c r="Q666" s="389" t="s">
        <v>297</v>
      </c>
      <c r="R666" s="397" t="s">
        <v>459</v>
      </c>
      <c r="S666" s="390" t="s">
        <v>297</v>
      </c>
      <c r="T666" s="397" t="s">
        <v>421</v>
      </c>
    </row>
    <row r="667" spans="1:20" s="55" customFormat="1" ht="22.5" x14ac:dyDescent="0.2">
      <c r="A667" s="383" t="s">
        <v>5105</v>
      </c>
      <c r="B667" s="383" t="s">
        <v>299</v>
      </c>
      <c r="C667" s="383" t="s">
        <v>3803</v>
      </c>
      <c r="D667" s="384" t="s">
        <v>3804</v>
      </c>
      <c r="E667" s="385" t="s">
        <v>302</v>
      </c>
      <c r="F667" s="392"/>
      <c r="G667" s="393"/>
      <c r="H667" s="385" t="s">
        <v>442</v>
      </c>
      <c r="I667" s="393"/>
      <c r="J667" s="393"/>
      <c r="K667" s="393"/>
      <c r="L667" s="393"/>
      <c r="M667" s="393"/>
      <c r="N667" s="384" t="s">
        <v>3805</v>
      </c>
      <c r="O667" s="389" t="s">
        <v>421</v>
      </c>
      <c r="P667" s="389" t="s">
        <v>297</v>
      </c>
      <c r="Q667" s="389" t="s">
        <v>297</v>
      </c>
      <c r="R667" s="397" t="s">
        <v>459</v>
      </c>
      <c r="S667" s="397" t="s">
        <v>297</v>
      </c>
      <c r="T667" s="397" t="s">
        <v>421</v>
      </c>
    </row>
    <row r="668" spans="1:20" s="55" customFormat="1" x14ac:dyDescent="0.2">
      <c r="A668" s="383" t="s">
        <v>5106</v>
      </c>
      <c r="B668" s="383" t="s">
        <v>3812</v>
      </c>
      <c r="C668" s="383" t="s">
        <v>3813</v>
      </c>
      <c r="D668" s="384" t="s">
        <v>3814</v>
      </c>
      <c r="E668" s="385" t="s">
        <v>3815</v>
      </c>
      <c r="F668" s="392"/>
      <c r="G668" s="393"/>
      <c r="H668" s="385" t="s">
        <v>442</v>
      </c>
      <c r="I668" s="393"/>
      <c r="J668" s="393"/>
      <c r="K668" s="393"/>
      <c r="L668" s="393"/>
      <c r="M668" s="385"/>
      <c r="N668" s="402" t="s">
        <v>3816</v>
      </c>
      <c r="O668" s="389" t="s">
        <v>421</v>
      </c>
      <c r="P668" s="389" t="s">
        <v>421</v>
      </c>
      <c r="Q668" s="400" t="s">
        <v>297</v>
      </c>
      <c r="R668" s="397" t="s">
        <v>459</v>
      </c>
      <c r="S668" s="397" t="s">
        <v>297</v>
      </c>
      <c r="T668" s="397" t="s">
        <v>421</v>
      </c>
    </row>
    <row r="669" spans="1:20" s="55" customFormat="1" x14ac:dyDescent="0.2">
      <c r="A669" s="383" t="s">
        <v>5107</v>
      </c>
      <c r="B669" s="383" t="s">
        <v>3588</v>
      </c>
      <c r="C669" s="383" t="s">
        <v>3589</v>
      </c>
      <c r="D669" s="384" t="s">
        <v>3590</v>
      </c>
      <c r="E669" s="385" t="s">
        <v>3586</v>
      </c>
      <c r="F669" s="386"/>
      <c r="G669" s="387"/>
      <c r="H669" s="385" t="s">
        <v>442</v>
      </c>
      <c r="I669" s="387"/>
      <c r="J669" s="387"/>
      <c r="K669" s="387"/>
      <c r="L669" s="387"/>
      <c r="M669" s="388"/>
      <c r="N669" s="384" t="s">
        <v>3591</v>
      </c>
      <c r="O669" s="385" t="s">
        <v>421</v>
      </c>
      <c r="P669" s="389" t="s">
        <v>297</v>
      </c>
      <c r="Q669" s="389" t="s">
        <v>297</v>
      </c>
      <c r="R669" s="397" t="s">
        <v>459</v>
      </c>
      <c r="S669" s="401" t="s">
        <v>297</v>
      </c>
      <c r="T669" s="401" t="s">
        <v>421</v>
      </c>
    </row>
    <row r="670" spans="1:20" s="55" customFormat="1" ht="22.5" x14ac:dyDescent="0.2">
      <c r="A670" s="383" t="s">
        <v>5108</v>
      </c>
      <c r="B670" s="383" t="s">
        <v>4153</v>
      </c>
      <c r="C670" s="383" t="s">
        <v>4154</v>
      </c>
      <c r="D670" s="384" t="s">
        <v>4155</v>
      </c>
      <c r="E670" s="385" t="s">
        <v>4039</v>
      </c>
      <c r="F670" s="392"/>
      <c r="G670" s="393"/>
      <c r="H670" s="385" t="s">
        <v>442</v>
      </c>
      <c r="I670" s="393"/>
      <c r="J670" s="393"/>
      <c r="K670" s="393"/>
      <c r="L670" s="393"/>
      <c r="M670" s="393"/>
      <c r="N670" s="384" t="s">
        <v>5109</v>
      </c>
      <c r="O670" s="389" t="s">
        <v>421</v>
      </c>
      <c r="P670" s="389" t="s">
        <v>297</v>
      </c>
      <c r="Q670" s="400" t="s">
        <v>297</v>
      </c>
      <c r="R670" s="397" t="s">
        <v>459</v>
      </c>
      <c r="S670" s="401" t="s">
        <v>297</v>
      </c>
      <c r="T670" s="401" t="s">
        <v>421</v>
      </c>
    </row>
    <row r="671" spans="1:20" s="57" customFormat="1" ht="33.75" x14ac:dyDescent="0.2">
      <c r="A671" s="394" t="s">
        <v>5110</v>
      </c>
      <c r="B671" s="395" t="s">
        <v>3783</v>
      </c>
      <c r="C671" s="395" t="s">
        <v>3784</v>
      </c>
      <c r="D671" s="396" t="s">
        <v>3785</v>
      </c>
      <c r="E671" s="397" t="s">
        <v>1687</v>
      </c>
      <c r="F671" s="398"/>
      <c r="G671" s="398"/>
      <c r="H671" s="397" t="s">
        <v>442</v>
      </c>
      <c r="I671" s="398"/>
      <c r="J671" s="398"/>
      <c r="K671" s="398"/>
      <c r="L671" s="398"/>
      <c r="M671" s="398"/>
      <c r="N671" s="396" t="s">
        <v>3786</v>
      </c>
      <c r="O671" s="397" t="s">
        <v>421</v>
      </c>
      <c r="P671" s="397" t="s">
        <v>421</v>
      </c>
      <c r="Q671" s="397" t="s">
        <v>297</v>
      </c>
      <c r="R671" s="401" t="s">
        <v>3787</v>
      </c>
      <c r="S671" s="401" t="s">
        <v>297</v>
      </c>
      <c r="T671" s="401" t="s">
        <v>421</v>
      </c>
    </row>
    <row r="672" spans="1:20" s="65" customFormat="1" ht="22.5" x14ac:dyDescent="0.2">
      <c r="A672" s="428" t="s">
        <v>5111</v>
      </c>
      <c r="B672" s="428" t="s">
        <v>5112</v>
      </c>
      <c r="C672" s="428" t="s">
        <v>3884</v>
      </c>
      <c r="D672" s="429" t="s">
        <v>3885</v>
      </c>
      <c r="E672" s="399" t="s">
        <v>323</v>
      </c>
      <c r="F672" s="429"/>
      <c r="G672" s="429"/>
      <c r="H672" s="399" t="s">
        <v>442</v>
      </c>
      <c r="I672" s="429"/>
      <c r="J672" s="429"/>
      <c r="K672" s="429"/>
      <c r="L672" s="429"/>
      <c r="M672" s="429"/>
      <c r="N672" s="396" t="s">
        <v>3886</v>
      </c>
      <c r="O672" s="399" t="s">
        <v>421</v>
      </c>
      <c r="P672" s="399" t="s">
        <v>421</v>
      </c>
      <c r="Q672" s="399" t="s">
        <v>421</v>
      </c>
      <c r="R672" s="401" t="s">
        <v>3787</v>
      </c>
      <c r="S672" s="401" t="s">
        <v>297</v>
      </c>
      <c r="T672" s="401" t="s">
        <v>421</v>
      </c>
    </row>
    <row r="673" spans="1:20" s="65" customFormat="1" ht="90" x14ac:dyDescent="0.2">
      <c r="A673" s="428" t="s">
        <v>5113</v>
      </c>
      <c r="B673" s="428" t="s">
        <v>5114</v>
      </c>
      <c r="C673" s="428" t="s">
        <v>3889</v>
      </c>
      <c r="D673" s="429" t="s">
        <v>3890</v>
      </c>
      <c r="E673" s="399" t="s">
        <v>323</v>
      </c>
      <c r="F673" s="429"/>
      <c r="G673" s="429"/>
      <c r="H673" s="399" t="s">
        <v>442</v>
      </c>
      <c r="I673" s="429"/>
      <c r="J673" s="429"/>
      <c r="K673" s="429"/>
      <c r="L673" s="429"/>
      <c r="M673" s="429"/>
      <c r="N673" s="396" t="s">
        <v>5115</v>
      </c>
      <c r="O673" s="399" t="s">
        <v>421</v>
      </c>
      <c r="P673" s="399" t="s">
        <v>421</v>
      </c>
      <c r="Q673" s="399" t="s">
        <v>421</v>
      </c>
      <c r="R673" s="401" t="s">
        <v>3787</v>
      </c>
      <c r="S673" s="399" t="s">
        <v>297</v>
      </c>
      <c r="T673" s="399" t="s">
        <v>421</v>
      </c>
    </row>
    <row r="674" spans="1:20" s="56" customFormat="1" ht="45" x14ac:dyDescent="0.2">
      <c r="A674" s="394" t="s">
        <v>5116</v>
      </c>
      <c r="B674" s="395" t="s">
        <v>3789</v>
      </c>
      <c r="C674" s="395" t="s">
        <v>3790</v>
      </c>
      <c r="D674" s="396" t="s">
        <v>3897</v>
      </c>
      <c r="E674" s="399" t="s">
        <v>336</v>
      </c>
      <c r="F674" s="398"/>
      <c r="G674" s="398"/>
      <c r="H674" s="397" t="s">
        <v>442</v>
      </c>
      <c r="I674" s="398"/>
      <c r="J674" s="398"/>
      <c r="K674" s="398"/>
      <c r="L674" s="398"/>
      <c r="M674" s="398"/>
      <c r="N674" s="396" t="s">
        <v>3792</v>
      </c>
      <c r="O674" s="397" t="s">
        <v>421</v>
      </c>
      <c r="P674" s="397" t="s">
        <v>421</v>
      </c>
      <c r="Q674" s="397" t="s">
        <v>297</v>
      </c>
      <c r="R674" s="397" t="s">
        <v>3787</v>
      </c>
      <c r="S674" s="397" t="s">
        <v>297</v>
      </c>
      <c r="T674" s="397" t="s">
        <v>421</v>
      </c>
    </row>
    <row r="675" spans="1:20" s="69" customFormat="1" ht="56.25" x14ac:dyDescent="0.2">
      <c r="A675" s="427" t="s">
        <v>5117</v>
      </c>
      <c r="B675" s="427" t="s">
        <v>5118</v>
      </c>
      <c r="C675" s="428" t="s">
        <v>5119</v>
      </c>
      <c r="D675" s="396" t="s">
        <v>5120</v>
      </c>
      <c r="E675" s="399" t="s">
        <v>3509</v>
      </c>
      <c r="F675" s="399"/>
      <c r="G675" s="399"/>
      <c r="H675" s="399" t="s">
        <v>442</v>
      </c>
      <c r="I675" s="399"/>
      <c r="J675" s="399"/>
      <c r="K675" s="399"/>
      <c r="L675" s="399"/>
      <c r="M675" s="399"/>
      <c r="N675" s="429" t="s">
        <v>4406</v>
      </c>
      <c r="O675" s="399" t="s">
        <v>297</v>
      </c>
      <c r="P675" s="399" t="s">
        <v>297</v>
      </c>
      <c r="Q675" s="399" t="s">
        <v>297</v>
      </c>
      <c r="R675" s="445" t="s">
        <v>438</v>
      </c>
      <c r="S675" s="445" t="s">
        <v>297</v>
      </c>
      <c r="T675" s="445" t="s">
        <v>421</v>
      </c>
    </row>
    <row r="676" spans="1:20" s="69" customFormat="1" ht="56.25" x14ac:dyDescent="0.2">
      <c r="A676" s="427" t="s">
        <v>5121</v>
      </c>
      <c r="B676" s="427" t="s">
        <v>5122</v>
      </c>
      <c r="C676" s="428" t="s">
        <v>5123</v>
      </c>
      <c r="D676" s="396" t="s">
        <v>5124</v>
      </c>
      <c r="E676" s="399" t="s">
        <v>4411</v>
      </c>
      <c r="F676" s="399"/>
      <c r="G676" s="399"/>
      <c r="H676" s="399" t="s">
        <v>442</v>
      </c>
      <c r="I676" s="399"/>
      <c r="J676" s="399"/>
      <c r="K676" s="399"/>
      <c r="L676" s="399"/>
      <c r="M676" s="399"/>
      <c r="N676" s="429" t="s">
        <v>4406</v>
      </c>
      <c r="O676" s="399" t="s">
        <v>297</v>
      </c>
      <c r="P676" s="399" t="s">
        <v>297</v>
      </c>
      <c r="Q676" s="399" t="s">
        <v>297</v>
      </c>
      <c r="R676" s="445" t="s">
        <v>438</v>
      </c>
      <c r="S676" s="445" t="s">
        <v>297</v>
      </c>
      <c r="T676" s="445" t="s">
        <v>421</v>
      </c>
    </row>
    <row r="677" spans="1:20" s="69" customFormat="1" ht="56.25" x14ac:dyDescent="0.2">
      <c r="A677" s="427" t="s">
        <v>5125</v>
      </c>
      <c r="B677" s="427" t="s">
        <v>5126</v>
      </c>
      <c r="C677" s="428" t="s">
        <v>5127</v>
      </c>
      <c r="D677" s="396" t="s">
        <v>5128</v>
      </c>
      <c r="E677" s="399" t="s">
        <v>3509</v>
      </c>
      <c r="F677" s="399"/>
      <c r="G677" s="399"/>
      <c r="H677" s="399" t="s">
        <v>442</v>
      </c>
      <c r="I677" s="399"/>
      <c r="J677" s="399"/>
      <c r="K677" s="399"/>
      <c r="L677" s="399"/>
      <c r="M677" s="399"/>
      <c r="N677" s="429" t="s">
        <v>4406</v>
      </c>
      <c r="O677" s="399" t="s">
        <v>297</v>
      </c>
      <c r="P677" s="399" t="s">
        <v>297</v>
      </c>
      <c r="Q677" s="399" t="s">
        <v>297</v>
      </c>
      <c r="R677" s="445" t="s">
        <v>438</v>
      </c>
      <c r="S677" s="445" t="s">
        <v>297</v>
      </c>
      <c r="T677" s="445" t="s">
        <v>421</v>
      </c>
    </row>
    <row r="678" spans="1:20" s="69" customFormat="1" ht="56.25" x14ac:dyDescent="0.2">
      <c r="A678" s="427" t="s">
        <v>5129</v>
      </c>
      <c r="B678" s="427" t="s">
        <v>5130</v>
      </c>
      <c r="C678" s="428" t="s">
        <v>5131</v>
      </c>
      <c r="D678" s="396" t="s">
        <v>5132</v>
      </c>
      <c r="E678" s="399" t="s">
        <v>4411</v>
      </c>
      <c r="F678" s="399"/>
      <c r="G678" s="399"/>
      <c r="H678" s="399" t="s">
        <v>442</v>
      </c>
      <c r="I678" s="399"/>
      <c r="J678" s="399"/>
      <c r="K678" s="399"/>
      <c r="L678" s="399"/>
      <c r="M678" s="399"/>
      <c r="N678" s="429" t="s">
        <v>4406</v>
      </c>
      <c r="O678" s="399" t="s">
        <v>297</v>
      </c>
      <c r="P678" s="399" t="s">
        <v>297</v>
      </c>
      <c r="Q678" s="399" t="s">
        <v>297</v>
      </c>
      <c r="R678" s="445" t="s">
        <v>438</v>
      </c>
      <c r="S678" s="445" t="s">
        <v>297</v>
      </c>
      <c r="T678" s="445" t="s">
        <v>421</v>
      </c>
    </row>
    <row r="679" spans="1:20" s="69" customFormat="1" ht="56.25" x14ac:dyDescent="0.2">
      <c r="A679" s="427" t="s">
        <v>5133</v>
      </c>
      <c r="B679" s="427" t="s">
        <v>5134</v>
      </c>
      <c r="C679" s="428" t="s">
        <v>5135</v>
      </c>
      <c r="D679" s="396" t="s">
        <v>5136</v>
      </c>
      <c r="E679" s="399" t="s">
        <v>4424</v>
      </c>
      <c r="F679" s="399"/>
      <c r="G679" s="399"/>
      <c r="H679" s="399" t="s">
        <v>442</v>
      </c>
      <c r="I679" s="399"/>
      <c r="J679" s="399"/>
      <c r="K679" s="399"/>
      <c r="L679" s="399"/>
      <c r="M679" s="399"/>
      <c r="N679" s="429" t="s">
        <v>4406</v>
      </c>
      <c r="O679" s="399" t="s">
        <v>297</v>
      </c>
      <c r="P679" s="399" t="s">
        <v>297</v>
      </c>
      <c r="Q679" s="399" t="s">
        <v>297</v>
      </c>
      <c r="R679" s="445" t="s">
        <v>438</v>
      </c>
      <c r="S679" s="445" t="s">
        <v>297</v>
      </c>
      <c r="T679" s="445" t="s">
        <v>421</v>
      </c>
    </row>
    <row r="680" spans="1:20" s="69" customFormat="1" ht="56.25" x14ac:dyDescent="0.2">
      <c r="A680" s="427" t="s">
        <v>5137</v>
      </c>
      <c r="B680" s="427" t="s">
        <v>5138</v>
      </c>
      <c r="C680" s="428" t="s">
        <v>5139</v>
      </c>
      <c r="D680" s="396" t="s">
        <v>5140</v>
      </c>
      <c r="E680" s="399" t="s">
        <v>4429</v>
      </c>
      <c r="F680" s="399"/>
      <c r="G680" s="399"/>
      <c r="H680" s="399" t="s">
        <v>442</v>
      </c>
      <c r="I680" s="399"/>
      <c r="J680" s="399"/>
      <c r="K680" s="399"/>
      <c r="L680" s="399"/>
      <c r="M680" s="399"/>
      <c r="N680" s="429" t="s">
        <v>4406</v>
      </c>
      <c r="O680" s="399" t="s">
        <v>297</v>
      </c>
      <c r="P680" s="399" t="s">
        <v>297</v>
      </c>
      <c r="Q680" s="399" t="s">
        <v>297</v>
      </c>
      <c r="R680" s="445" t="s">
        <v>438</v>
      </c>
      <c r="S680" s="445" t="s">
        <v>297</v>
      </c>
      <c r="T680" s="445" t="s">
        <v>421</v>
      </c>
    </row>
    <row r="681" spans="1:20" s="69" customFormat="1" ht="56.25" x14ac:dyDescent="0.2">
      <c r="A681" s="427" t="s">
        <v>5141</v>
      </c>
      <c r="B681" s="427" t="s">
        <v>5142</v>
      </c>
      <c r="C681" s="428" t="s">
        <v>5143</v>
      </c>
      <c r="D681" s="396" t="s">
        <v>5144</v>
      </c>
      <c r="E681" s="399" t="s">
        <v>4424</v>
      </c>
      <c r="F681" s="399"/>
      <c r="G681" s="399"/>
      <c r="H681" s="399" t="s">
        <v>442</v>
      </c>
      <c r="I681" s="399"/>
      <c r="J681" s="399"/>
      <c r="K681" s="399"/>
      <c r="L681" s="399"/>
      <c r="M681" s="399"/>
      <c r="N681" s="429" t="s">
        <v>4406</v>
      </c>
      <c r="O681" s="399" t="s">
        <v>297</v>
      </c>
      <c r="P681" s="399" t="s">
        <v>297</v>
      </c>
      <c r="Q681" s="399" t="s">
        <v>297</v>
      </c>
      <c r="R681" s="445" t="s">
        <v>438</v>
      </c>
      <c r="S681" s="445" t="s">
        <v>297</v>
      </c>
      <c r="T681" s="445" t="s">
        <v>421</v>
      </c>
    </row>
    <row r="682" spans="1:20" s="69" customFormat="1" ht="56.25" x14ac:dyDescent="0.2">
      <c r="A682" s="427" t="s">
        <v>5145</v>
      </c>
      <c r="B682" s="427" t="s">
        <v>5146</v>
      </c>
      <c r="C682" s="428" t="s">
        <v>5147</v>
      </c>
      <c r="D682" s="429" t="s">
        <v>5148</v>
      </c>
      <c r="E682" s="399" t="s">
        <v>4429</v>
      </c>
      <c r="F682" s="399"/>
      <c r="G682" s="399"/>
      <c r="H682" s="399" t="s">
        <v>442</v>
      </c>
      <c r="I682" s="399"/>
      <c r="J682" s="399"/>
      <c r="K682" s="399"/>
      <c r="L682" s="399"/>
      <c r="M682" s="399"/>
      <c r="N682" s="429" t="s">
        <v>4406</v>
      </c>
      <c r="O682" s="399" t="s">
        <v>297</v>
      </c>
      <c r="P682" s="399" t="s">
        <v>297</v>
      </c>
      <c r="Q682" s="399" t="s">
        <v>297</v>
      </c>
      <c r="R682" s="445" t="s">
        <v>438</v>
      </c>
      <c r="S682" s="445" t="s">
        <v>297</v>
      </c>
      <c r="T682" s="445" t="s">
        <v>421</v>
      </c>
    </row>
    <row r="683" spans="1:20" s="55" customFormat="1" ht="56.25" x14ac:dyDescent="0.2">
      <c r="A683" s="383" t="s">
        <v>5149</v>
      </c>
      <c r="B683" s="383" t="s">
        <v>3794</v>
      </c>
      <c r="C683" s="383" t="s">
        <v>3795</v>
      </c>
      <c r="D683" s="384" t="s">
        <v>3796</v>
      </c>
      <c r="E683" s="385" t="s">
        <v>3797</v>
      </c>
      <c r="F683" s="392"/>
      <c r="G683" s="393"/>
      <c r="H683" s="385" t="s">
        <v>442</v>
      </c>
      <c r="I683" s="393"/>
      <c r="J683" s="393"/>
      <c r="K683" s="393"/>
      <c r="L683" s="393"/>
      <c r="M683" s="393"/>
      <c r="N683" s="384" t="s">
        <v>3798</v>
      </c>
      <c r="O683" s="389" t="s">
        <v>421</v>
      </c>
      <c r="P683" s="389" t="s">
        <v>297</v>
      </c>
      <c r="Q683" s="400" t="s">
        <v>297</v>
      </c>
      <c r="R683" s="401" t="s">
        <v>459</v>
      </c>
      <c r="S683" s="401" t="s">
        <v>297</v>
      </c>
      <c r="T683" s="401" t="s">
        <v>421</v>
      </c>
    </row>
    <row r="684" spans="1:20" s="55" customFormat="1" ht="56.25" x14ac:dyDescent="0.2">
      <c r="A684" s="383" t="s">
        <v>5150</v>
      </c>
      <c r="B684" s="383" t="s">
        <v>5151</v>
      </c>
      <c r="C684" s="383" t="s">
        <v>5152</v>
      </c>
      <c r="D684" s="384" t="s">
        <v>3573</v>
      </c>
      <c r="E684" s="385" t="s">
        <v>3574</v>
      </c>
      <c r="F684" s="386"/>
      <c r="G684" s="387"/>
      <c r="H684" s="385" t="s">
        <v>442</v>
      </c>
      <c r="I684" s="387"/>
      <c r="J684" s="387"/>
      <c r="K684" s="387"/>
      <c r="L684" s="387"/>
      <c r="M684" s="388"/>
      <c r="N684" s="384" t="s">
        <v>3575</v>
      </c>
      <c r="O684" s="389" t="s">
        <v>421</v>
      </c>
      <c r="P684" s="389" t="s">
        <v>297</v>
      </c>
      <c r="Q684" s="389" t="s">
        <v>297</v>
      </c>
      <c r="R684" s="397" t="s">
        <v>459</v>
      </c>
      <c r="S684" s="390" t="s">
        <v>297</v>
      </c>
      <c r="T684" s="397" t="s">
        <v>421</v>
      </c>
    </row>
    <row r="685" spans="1:20" s="55" customFormat="1" ht="22.5" x14ac:dyDescent="0.2">
      <c r="A685" s="383" t="s">
        <v>5153</v>
      </c>
      <c r="B685" s="383" t="s">
        <v>299</v>
      </c>
      <c r="C685" s="383" t="s">
        <v>3803</v>
      </c>
      <c r="D685" s="384" t="s">
        <v>3804</v>
      </c>
      <c r="E685" s="385" t="s">
        <v>302</v>
      </c>
      <c r="F685" s="392"/>
      <c r="G685" s="393"/>
      <c r="H685" s="385" t="s">
        <v>442</v>
      </c>
      <c r="I685" s="393"/>
      <c r="J685" s="393"/>
      <c r="K685" s="393"/>
      <c r="L685" s="393"/>
      <c r="M685" s="393"/>
      <c r="N685" s="384" t="s">
        <v>3805</v>
      </c>
      <c r="O685" s="389" t="s">
        <v>421</v>
      </c>
      <c r="P685" s="389" t="s">
        <v>297</v>
      </c>
      <c r="Q685" s="389" t="s">
        <v>297</v>
      </c>
      <c r="R685" s="397" t="s">
        <v>459</v>
      </c>
      <c r="S685" s="397" t="s">
        <v>297</v>
      </c>
      <c r="T685" s="397" t="s">
        <v>421</v>
      </c>
    </row>
    <row r="686" spans="1:20" s="55" customFormat="1" x14ac:dyDescent="0.2">
      <c r="A686" s="383" t="s">
        <v>5154</v>
      </c>
      <c r="B686" s="383" t="s">
        <v>3812</v>
      </c>
      <c r="C686" s="383" t="s">
        <v>3813</v>
      </c>
      <c r="D686" s="384" t="s">
        <v>3814</v>
      </c>
      <c r="E686" s="385" t="s">
        <v>3815</v>
      </c>
      <c r="F686" s="392"/>
      <c r="G686" s="393"/>
      <c r="H686" s="385" t="s">
        <v>442</v>
      </c>
      <c r="I686" s="393"/>
      <c r="J686" s="393"/>
      <c r="K686" s="393"/>
      <c r="L686" s="393"/>
      <c r="M686" s="385"/>
      <c r="N686" s="402" t="s">
        <v>3816</v>
      </c>
      <c r="O686" s="389" t="s">
        <v>421</v>
      </c>
      <c r="P686" s="389" t="s">
        <v>421</v>
      </c>
      <c r="Q686" s="400" t="s">
        <v>297</v>
      </c>
      <c r="R686" s="397" t="s">
        <v>459</v>
      </c>
      <c r="S686" s="397" t="s">
        <v>297</v>
      </c>
      <c r="T686" s="397" t="s">
        <v>421</v>
      </c>
    </row>
    <row r="687" spans="1:20" s="55" customFormat="1" x14ac:dyDescent="0.2">
      <c r="A687" s="383" t="s">
        <v>5155</v>
      </c>
      <c r="B687" s="383" t="s">
        <v>3588</v>
      </c>
      <c r="C687" s="383" t="s">
        <v>3589</v>
      </c>
      <c r="D687" s="384" t="s">
        <v>3590</v>
      </c>
      <c r="E687" s="385" t="s">
        <v>3586</v>
      </c>
      <c r="F687" s="386"/>
      <c r="G687" s="387"/>
      <c r="H687" s="385" t="s">
        <v>442</v>
      </c>
      <c r="I687" s="387"/>
      <c r="J687" s="387"/>
      <c r="K687" s="387"/>
      <c r="L687" s="387"/>
      <c r="M687" s="388"/>
      <c r="N687" s="384" t="s">
        <v>3591</v>
      </c>
      <c r="O687" s="385" t="s">
        <v>421</v>
      </c>
      <c r="P687" s="389" t="s">
        <v>297</v>
      </c>
      <c r="Q687" s="389" t="s">
        <v>297</v>
      </c>
      <c r="R687" s="397" t="s">
        <v>459</v>
      </c>
      <c r="S687" s="401" t="s">
        <v>297</v>
      </c>
      <c r="T687" s="401" t="s">
        <v>421</v>
      </c>
    </row>
    <row r="688" spans="1:20" s="55" customFormat="1" ht="22.5" x14ac:dyDescent="0.2">
      <c r="A688" s="383" t="s">
        <v>5156</v>
      </c>
      <c r="B688" s="383" t="s">
        <v>4153</v>
      </c>
      <c r="C688" s="383" t="s">
        <v>4154</v>
      </c>
      <c r="D688" s="384" t="s">
        <v>4155</v>
      </c>
      <c r="E688" s="385" t="s">
        <v>4039</v>
      </c>
      <c r="F688" s="392"/>
      <c r="G688" s="393"/>
      <c r="H688" s="385" t="s">
        <v>442</v>
      </c>
      <c r="I688" s="393"/>
      <c r="J688" s="393"/>
      <c r="K688" s="393"/>
      <c r="L688" s="393"/>
      <c r="M688" s="393"/>
      <c r="N688" s="384" t="s">
        <v>5157</v>
      </c>
      <c r="O688" s="389" t="s">
        <v>421</v>
      </c>
      <c r="P688" s="389" t="s">
        <v>297</v>
      </c>
      <c r="Q688" s="400" t="s">
        <v>297</v>
      </c>
      <c r="R688" s="397" t="s">
        <v>459</v>
      </c>
      <c r="S688" s="401" t="s">
        <v>297</v>
      </c>
      <c r="T688" s="401" t="s">
        <v>421</v>
      </c>
    </row>
    <row r="689" spans="1:20" s="57" customFormat="1" ht="33.75" x14ac:dyDescent="0.2">
      <c r="A689" s="394" t="s">
        <v>5158</v>
      </c>
      <c r="B689" s="395" t="s">
        <v>3783</v>
      </c>
      <c r="C689" s="395" t="s">
        <v>3784</v>
      </c>
      <c r="D689" s="396" t="s">
        <v>3785</v>
      </c>
      <c r="E689" s="397" t="s">
        <v>1687</v>
      </c>
      <c r="F689" s="398"/>
      <c r="G689" s="398"/>
      <c r="H689" s="397" t="s">
        <v>442</v>
      </c>
      <c r="I689" s="398"/>
      <c r="J689" s="398"/>
      <c r="K689" s="398"/>
      <c r="L689" s="398"/>
      <c r="M689" s="398"/>
      <c r="N689" s="396" t="s">
        <v>3786</v>
      </c>
      <c r="O689" s="397" t="s">
        <v>421</v>
      </c>
      <c r="P689" s="397" t="s">
        <v>421</v>
      </c>
      <c r="Q689" s="397" t="s">
        <v>297</v>
      </c>
      <c r="R689" s="401" t="s">
        <v>3787</v>
      </c>
      <c r="S689" s="401" t="s">
        <v>297</v>
      </c>
      <c r="T689" s="401" t="s">
        <v>421</v>
      </c>
    </row>
    <row r="690" spans="1:20" s="65" customFormat="1" ht="22.5" x14ac:dyDescent="0.2">
      <c r="A690" s="428" t="s">
        <v>5159</v>
      </c>
      <c r="B690" s="428" t="s">
        <v>5160</v>
      </c>
      <c r="C690" s="428" t="s">
        <v>3884</v>
      </c>
      <c r="D690" s="429" t="s">
        <v>3885</v>
      </c>
      <c r="E690" s="399" t="s">
        <v>323</v>
      </c>
      <c r="F690" s="429"/>
      <c r="G690" s="429"/>
      <c r="H690" s="399" t="s">
        <v>442</v>
      </c>
      <c r="I690" s="429"/>
      <c r="J690" s="429"/>
      <c r="K690" s="429"/>
      <c r="L690" s="429"/>
      <c r="M690" s="429"/>
      <c r="N690" s="396" t="s">
        <v>3886</v>
      </c>
      <c r="O690" s="399" t="s">
        <v>421</v>
      </c>
      <c r="P690" s="399" t="s">
        <v>421</v>
      </c>
      <c r="Q690" s="399" t="s">
        <v>421</v>
      </c>
      <c r="R690" s="401" t="s">
        <v>3787</v>
      </c>
      <c r="S690" s="399" t="s">
        <v>297</v>
      </c>
      <c r="T690" s="399" t="s">
        <v>421</v>
      </c>
    </row>
    <row r="691" spans="1:20" s="65" customFormat="1" ht="90" x14ac:dyDescent="0.2">
      <c r="A691" s="428" t="s">
        <v>5161</v>
      </c>
      <c r="B691" s="428" t="s">
        <v>5162</v>
      </c>
      <c r="C691" s="428" t="s">
        <v>3889</v>
      </c>
      <c r="D691" s="429" t="s">
        <v>3890</v>
      </c>
      <c r="E691" s="399" t="s">
        <v>323</v>
      </c>
      <c r="F691" s="429"/>
      <c r="G691" s="429"/>
      <c r="H691" s="399" t="s">
        <v>442</v>
      </c>
      <c r="I691" s="429"/>
      <c r="J691" s="429"/>
      <c r="K691" s="429"/>
      <c r="L691" s="429"/>
      <c r="M691" s="429"/>
      <c r="N691" s="396" t="s">
        <v>5163</v>
      </c>
      <c r="O691" s="399" t="s">
        <v>421</v>
      </c>
      <c r="P691" s="399" t="s">
        <v>421</v>
      </c>
      <c r="Q691" s="399" t="s">
        <v>421</v>
      </c>
      <c r="R691" s="401" t="s">
        <v>3787</v>
      </c>
      <c r="S691" s="399" t="s">
        <v>297</v>
      </c>
      <c r="T691" s="399" t="s">
        <v>421</v>
      </c>
    </row>
    <row r="692" spans="1:20" s="56" customFormat="1" ht="45" x14ac:dyDescent="0.2">
      <c r="A692" s="394" t="s">
        <v>5164</v>
      </c>
      <c r="B692" s="395" t="s">
        <v>3789</v>
      </c>
      <c r="C692" s="395" t="s">
        <v>3790</v>
      </c>
      <c r="D692" s="396" t="s">
        <v>3897</v>
      </c>
      <c r="E692" s="399" t="s">
        <v>336</v>
      </c>
      <c r="F692" s="398"/>
      <c r="G692" s="398"/>
      <c r="H692" s="397" t="s">
        <v>442</v>
      </c>
      <c r="I692" s="398"/>
      <c r="J692" s="398"/>
      <c r="K692" s="398"/>
      <c r="L692" s="398"/>
      <c r="M692" s="398"/>
      <c r="N692" s="396" t="s">
        <v>3792</v>
      </c>
      <c r="O692" s="397" t="s">
        <v>421</v>
      </c>
      <c r="P692" s="397" t="s">
        <v>421</v>
      </c>
      <c r="Q692" s="397" t="s">
        <v>297</v>
      </c>
      <c r="R692" s="397" t="s">
        <v>3787</v>
      </c>
      <c r="S692" s="397" t="s">
        <v>297</v>
      </c>
      <c r="T692" s="397" t="s">
        <v>421</v>
      </c>
    </row>
    <row r="693" spans="1:20" s="69" customFormat="1" ht="56.25" x14ac:dyDescent="0.2">
      <c r="A693" s="427" t="s">
        <v>5165</v>
      </c>
      <c r="B693" s="427" t="s">
        <v>5166</v>
      </c>
      <c r="C693" s="428" t="s">
        <v>5167</v>
      </c>
      <c r="D693" s="396" t="s">
        <v>5168</v>
      </c>
      <c r="E693" s="399" t="s">
        <v>3509</v>
      </c>
      <c r="F693" s="399"/>
      <c r="G693" s="399"/>
      <c r="H693" s="399" t="s">
        <v>442</v>
      </c>
      <c r="I693" s="399"/>
      <c r="J693" s="399"/>
      <c r="K693" s="399"/>
      <c r="L693" s="399"/>
      <c r="M693" s="399"/>
      <c r="N693" s="429" t="s">
        <v>4406</v>
      </c>
      <c r="O693" s="399" t="s">
        <v>297</v>
      </c>
      <c r="P693" s="399" t="s">
        <v>297</v>
      </c>
      <c r="Q693" s="399" t="s">
        <v>297</v>
      </c>
      <c r="R693" s="445" t="s">
        <v>438</v>
      </c>
      <c r="S693" s="445" t="s">
        <v>297</v>
      </c>
      <c r="T693" s="445" t="s">
        <v>421</v>
      </c>
    </row>
    <row r="694" spans="1:20" s="69" customFormat="1" ht="56.25" x14ac:dyDescent="0.2">
      <c r="A694" s="427" t="s">
        <v>5169</v>
      </c>
      <c r="B694" s="427" t="s">
        <v>5170</v>
      </c>
      <c r="C694" s="428" t="s">
        <v>5171</v>
      </c>
      <c r="D694" s="396" t="s">
        <v>5172</v>
      </c>
      <c r="E694" s="399" t="s">
        <v>4411</v>
      </c>
      <c r="F694" s="399"/>
      <c r="G694" s="399"/>
      <c r="H694" s="399" t="s">
        <v>442</v>
      </c>
      <c r="I694" s="399"/>
      <c r="J694" s="399"/>
      <c r="K694" s="399"/>
      <c r="L694" s="399"/>
      <c r="M694" s="399"/>
      <c r="N694" s="429" t="s">
        <v>4406</v>
      </c>
      <c r="O694" s="399" t="s">
        <v>297</v>
      </c>
      <c r="P694" s="399" t="s">
        <v>297</v>
      </c>
      <c r="Q694" s="399" t="s">
        <v>297</v>
      </c>
      <c r="R694" s="445" t="s">
        <v>438</v>
      </c>
      <c r="S694" s="445" t="s">
        <v>297</v>
      </c>
      <c r="T694" s="445" t="s">
        <v>421</v>
      </c>
    </row>
    <row r="695" spans="1:20" s="69" customFormat="1" ht="56.25" x14ac:dyDescent="0.2">
      <c r="A695" s="427" t="s">
        <v>5173</v>
      </c>
      <c r="B695" s="427" t="s">
        <v>5174</v>
      </c>
      <c r="C695" s="428" t="s">
        <v>5175</v>
      </c>
      <c r="D695" s="396" t="s">
        <v>5176</v>
      </c>
      <c r="E695" s="399" t="s">
        <v>3509</v>
      </c>
      <c r="F695" s="399"/>
      <c r="G695" s="399"/>
      <c r="H695" s="399" t="s">
        <v>442</v>
      </c>
      <c r="I695" s="399"/>
      <c r="J695" s="399"/>
      <c r="K695" s="399"/>
      <c r="L695" s="399"/>
      <c r="M695" s="399"/>
      <c r="N695" s="429" t="s">
        <v>4406</v>
      </c>
      <c r="O695" s="399" t="s">
        <v>297</v>
      </c>
      <c r="P695" s="399" t="s">
        <v>297</v>
      </c>
      <c r="Q695" s="399" t="s">
        <v>297</v>
      </c>
      <c r="R695" s="445" t="s">
        <v>438</v>
      </c>
      <c r="S695" s="445" t="s">
        <v>297</v>
      </c>
      <c r="T695" s="445" t="s">
        <v>421</v>
      </c>
    </row>
    <row r="696" spans="1:20" s="69" customFormat="1" ht="56.25" x14ac:dyDescent="0.2">
      <c r="A696" s="427" t="s">
        <v>5177</v>
      </c>
      <c r="B696" s="427" t="s">
        <v>5178</v>
      </c>
      <c r="C696" s="428" t="s">
        <v>5179</v>
      </c>
      <c r="D696" s="396" t="s">
        <v>5180</v>
      </c>
      <c r="E696" s="399" t="s">
        <v>4411</v>
      </c>
      <c r="F696" s="399"/>
      <c r="G696" s="399"/>
      <c r="H696" s="399" t="s">
        <v>442</v>
      </c>
      <c r="I696" s="399"/>
      <c r="J696" s="399"/>
      <c r="K696" s="399"/>
      <c r="L696" s="399"/>
      <c r="M696" s="399"/>
      <c r="N696" s="429" t="s">
        <v>4406</v>
      </c>
      <c r="O696" s="399" t="s">
        <v>297</v>
      </c>
      <c r="P696" s="399" t="s">
        <v>297</v>
      </c>
      <c r="Q696" s="399" t="s">
        <v>297</v>
      </c>
      <c r="R696" s="445" t="s">
        <v>438</v>
      </c>
      <c r="S696" s="445" t="s">
        <v>297</v>
      </c>
      <c r="T696" s="445" t="s">
        <v>421</v>
      </c>
    </row>
    <row r="697" spans="1:20" s="69" customFormat="1" ht="56.25" x14ac:dyDescent="0.2">
      <c r="A697" s="427" t="s">
        <v>5181</v>
      </c>
      <c r="B697" s="427" t="s">
        <v>5182</v>
      </c>
      <c r="C697" s="428" t="s">
        <v>5183</v>
      </c>
      <c r="D697" s="396" t="s">
        <v>5184</v>
      </c>
      <c r="E697" s="399" t="s">
        <v>4424</v>
      </c>
      <c r="F697" s="399"/>
      <c r="G697" s="399"/>
      <c r="H697" s="399" t="s">
        <v>442</v>
      </c>
      <c r="I697" s="399"/>
      <c r="J697" s="399"/>
      <c r="K697" s="399"/>
      <c r="L697" s="399"/>
      <c r="M697" s="399"/>
      <c r="N697" s="429" t="s">
        <v>4406</v>
      </c>
      <c r="O697" s="399" t="s">
        <v>297</v>
      </c>
      <c r="P697" s="399" t="s">
        <v>297</v>
      </c>
      <c r="Q697" s="399" t="s">
        <v>297</v>
      </c>
      <c r="R697" s="445" t="s">
        <v>438</v>
      </c>
      <c r="S697" s="445" t="s">
        <v>297</v>
      </c>
      <c r="T697" s="445" t="s">
        <v>421</v>
      </c>
    </row>
    <row r="698" spans="1:20" s="69" customFormat="1" ht="56.25" x14ac:dyDescent="0.2">
      <c r="A698" s="427" t="s">
        <v>5185</v>
      </c>
      <c r="B698" s="427" t="s">
        <v>5186</v>
      </c>
      <c r="C698" s="428" t="s">
        <v>5187</v>
      </c>
      <c r="D698" s="396" t="s">
        <v>5188</v>
      </c>
      <c r="E698" s="399" t="s">
        <v>4429</v>
      </c>
      <c r="F698" s="399"/>
      <c r="G698" s="399"/>
      <c r="H698" s="399" t="s">
        <v>442</v>
      </c>
      <c r="I698" s="399"/>
      <c r="J698" s="399"/>
      <c r="K698" s="399"/>
      <c r="L698" s="399"/>
      <c r="M698" s="399"/>
      <c r="N698" s="429" t="s">
        <v>4406</v>
      </c>
      <c r="O698" s="399" t="s">
        <v>297</v>
      </c>
      <c r="P698" s="399" t="s">
        <v>297</v>
      </c>
      <c r="Q698" s="399" t="s">
        <v>297</v>
      </c>
      <c r="R698" s="445" t="s">
        <v>438</v>
      </c>
      <c r="S698" s="445" t="s">
        <v>297</v>
      </c>
      <c r="T698" s="445" t="s">
        <v>421</v>
      </c>
    </row>
    <row r="699" spans="1:20" s="69" customFormat="1" ht="56.25" x14ac:dyDescent="0.2">
      <c r="A699" s="427" t="s">
        <v>5189</v>
      </c>
      <c r="B699" s="427" t="s">
        <v>5190</v>
      </c>
      <c r="C699" s="428" t="s">
        <v>5191</v>
      </c>
      <c r="D699" s="396" t="s">
        <v>5192</v>
      </c>
      <c r="E699" s="399" t="s">
        <v>4424</v>
      </c>
      <c r="F699" s="399"/>
      <c r="G699" s="399"/>
      <c r="H699" s="399" t="s">
        <v>442</v>
      </c>
      <c r="I699" s="399"/>
      <c r="J699" s="399"/>
      <c r="K699" s="399"/>
      <c r="L699" s="399"/>
      <c r="M699" s="399"/>
      <c r="N699" s="429" t="s">
        <v>4406</v>
      </c>
      <c r="O699" s="399" t="s">
        <v>297</v>
      </c>
      <c r="P699" s="399" t="s">
        <v>297</v>
      </c>
      <c r="Q699" s="399" t="s">
        <v>297</v>
      </c>
      <c r="R699" s="445" t="s">
        <v>438</v>
      </c>
      <c r="S699" s="445" t="s">
        <v>297</v>
      </c>
      <c r="T699" s="445" t="s">
        <v>421</v>
      </c>
    </row>
    <row r="700" spans="1:20" s="69" customFormat="1" ht="56.25" x14ac:dyDescent="0.2">
      <c r="A700" s="427" t="s">
        <v>5193</v>
      </c>
      <c r="B700" s="427" t="s">
        <v>5194</v>
      </c>
      <c r="C700" s="428" t="s">
        <v>5195</v>
      </c>
      <c r="D700" s="429" t="s">
        <v>5196</v>
      </c>
      <c r="E700" s="399" t="s">
        <v>4429</v>
      </c>
      <c r="F700" s="399"/>
      <c r="G700" s="399"/>
      <c r="H700" s="399" t="s">
        <v>442</v>
      </c>
      <c r="I700" s="399"/>
      <c r="J700" s="399"/>
      <c r="K700" s="399"/>
      <c r="L700" s="399"/>
      <c r="M700" s="399"/>
      <c r="N700" s="429" t="s">
        <v>4406</v>
      </c>
      <c r="O700" s="399" t="s">
        <v>297</v>
      </c>
      <c r="P700" s="399" t="s">
        <v>297</v>
      </c>
      <c r="Q700" s="399" t="s">
        <v>297</v>
      </c>
      <c r="R700" s="445" t="s">
        <v>438</v>
      </c>
      <c r="S700" s="445" t="s">
        <v>297</v>
      </c>
      <c r="T700" s="445" t="s">
        <v>421</v>
      </c>
    </row>
    <row r="701" spans="1:20" s="59" customFormat="1" ht="56.25" x14ac:dyDescent="0.2">
      <c r="A701" s="383" t="s">
        <v>5197</v>
      </c>
      <c r="B701" s="383" t="s">
        <v>3794</v>
      </c>
      <c r="C701" s="383" t="s">
        <v>3795</v>
      </c>
      <c r="D701" s="384" t="s">
        <v>3796</v>
      </c>
      <c r="E701" s="385" t="s">
        <v>3797</v>
      </c>
      <c r="F701" s="392"/>
      <c r="G701" s="393"/>
      <c r="H701" s="385" t="s">
        <v>442</v>
      </c>
      <c r="I701" s="393"/>
      <c r="J701" s="393"/>
      <c r="K701" s="393"/>
      <c r="L701" s="393"/>
      <c r="M701" s="393"/>
      <c r="N701" s="384" t="s">
        <v>3798</v>
      </c>
      <c r="O701" s="389" t="s">
        <v>421</v>
      </c>
      <c r="P701" s="389" t="s">
        <v>297</v>
      </c>
      <c r="Q701" s="400" t="s">
        <v>297</v>
      </c>
      <c r="R701" s="401" t="s">
        <v>459</v>
      </c>
      <c r="S701" s="401" t="s">
        <v>297</v>
      </c>
      <c r="T701" s="401" t="s">
        <v>421</v>
      </c>
    </row>
    <row r="702" spans="1:20" s="59" customFormat="1" ht="56.25" x14ac:dyDescent="0.2">
      <c r="A702" s="383" t="s">
        <v>5198</v>
      </c>
      <c r="B702" s="383" t="s">
        <v>5199</v>
      </c>
      <c r="C702" s="383" t="s">
        <v>5200</v>
      </c>
      <c r="D702" s="384" t="s">
        <v>3573</v>
      </c>
      <c r="E702" s="385" t="s">
        <v>3574</v>
      </c>
      <c r="F702" s="386"/>
      <c r="G702" s="387"/>
      <c r="H702" s="385" t="s">
        <v>442</v>
      </c>
      <c r="I702" s="387"/>
      <c r="J702" s="387"/>
      <c r="K702" s="387"/>
      <c r="L702" s="387"/>
      <c r="M702" s="388"/>
      <c r="N702" s="384" t="s">
        <v>3575</v>
      </c>
      <c r="O702" s="389" t="s">
        <v>421</v>
      </c>
      <c r="P702" s="389" t="s">
        <v>297</v>
      </c>
      <c r="Q702" s="389" t="s">
        <v>297</v>
      </c>
      <c r="R702" s="397" t="s">
        <v>459</v>
      </c>
      <c r="S702" s="390" t="s">
        <v>297</v>
      </c>
      <c r="T702" s="397" t="s">
        <v>421</v>
      </c>
    </row>
    <row r="703" spans="1:20" s="59" customFormat="1" ht="22.5" x14ac:dyDescent="0.2">
      <c r="A703" s="383" t="s">
        <v>5201</v>
      </c>
      <c r="B703" s="383" t="s">
        <v>299</v>
      </c>
      <c r="C703" s="383" t="s">
        <v>3803</v>
      </c>
      <c r="D703" s="384" t="s">
        <v>3804</v>
      </c>
      <c r="E703" s="385" t="s">
        <v>302</v>
      </c>
      <c r="F703" s="392"/>
      <c r="G703" s="393"/>
      <c r="H703" s="385" t="s">
        <v>442</v>
      </c>
      <c r="I703" s="393"/>
      <c r="J703" s="393"/>
      <c r="K703" s="393"/>
      <c r="L703" s="393"/>
      <c r="M703" s="393"/>
      <c r="N703" s="384" t="s">
        <v>3805</v>
      </c>
      <c r="O703" s="389" t="s">
        <v>421</v>
      </c>
      <c r="P703" s="389" t="s">
        <v>297</v>
      </c>
      <c r="Q703" s="389" t="s">
        <v>297</v>
      </c>
      <c r="R703" s="397" t="s">
        <v>459</v>
      </c>
      <c r="S703" s="397" t="s">
        <v>297</v>
      </c>
      <c r="T703" s="397" t="s">
        <v>421</v>
      </c>
    </row>
    <row r="704" spans="1:20" s="59" customFormat="1" x14ac:dyDescent="0.2">
      <c r="A704" s="383" t="s">
        <v>5202</v>
      </c>
      <c r="B704" s="383" t="s">
        <v>3812</v>
      </c>
      <c r="C704" s="383" t="s">
        <v>3813</v>
      </c>
      <c r="D704" s="384" t="s">
        <v>3814</v>
      </c>
      <c r="E704" s="385" t="s">
        <v>3815</v>
      </c>
      <c r="F704" s="392"/>
      <c r="G704" s="393"/>
      <c r="H704" s="385" t="s">
        <v>442</v>
      </c>
      <c r="I704" s="393"/>
      <c r="J704" s="393"/>
      <c r="K704" s="393"/>
      <c r="L704" s="393"/>
      <c r="M704" s="385"/>
      <c r="N704" s="402" t="s">
        <v>3816</v>
      </c>
      <c r="O704" s="389" t="s">
        <v>421</v>
      </c>
      <c r="P704" s="389" t="s">
        <v>421</v>
      </c>
      <c r="Q704" s="400" t="s">
        <v>297</v>
      </c>
      <c r="R704" s="397" t="s">
        <v>459</v>
      </c>
      <c r="S704" s="397" t="s">
        <v>297</v>
      </c>
      <c r="T704" s="397" t="s">
        <v>421</v>
      </c>
    </row>
    <row r="705" spans="1:20" s="59" customFormat="1" x14ac:dyDescent="0.2">
      <c r="A705" s="383" t="s">
        <v>5203</v>
      </c>
      <c r="B705" s="383" t="s">
        <v>3588</v>
      </c>
      <c r="C705" s="383" t="s">
        <v>3589</v>
      </c>
      <c r="D705" s="384" t="s">
        <v>3590</v>
      </c>
      <c r="E705" s="385" t="s">
        <v>3586</v>
      </c>
      <c r="F705" s="386"/>
      <c r="G705" s="387"/>
      <c r="H705" s="385" t="s">
        <v>442</v>
      </c>
      <c r="I705" s="387"/>
      <c r="J705" s="387"/>
      <c r="K705" s="387"/>
      <c r="L705" s="387"/>
      <c r="M705" s="388"/>
      <c r="N705" s="384" t="s">
        <v>3591</v>
      </c>
      <c r="O705" s="385" t="s">
        <v>421</v>
      </c>
      <c r="P705" s="389" t="s">
        <v>297</v>
      </c>
      <c r="Q705" s="389" t="s">
        <v>297</v>
      </c>
      <c r="R705" s="397" t="s">
        <v>459</v>
      </c>
      <c r="S705" s="397" t="s">
        <v>297</v>
      </c>
      <c r="T705" s="397" t="s">
        <v>421</v>
      </c>
    </row>
    <row r="706" spans="1:20" s="59" customFormat="1" ht="33.75" x14ac:dyDescent="0.2">
      <c r="A706" s="383" t="s">
        <v>5204</v>
      </c>
      <c r="B706" s="383" t="s">
        <v>4153</v>
      </c>
      <c r="C706" s="383" t="s">
        <v>4154</v>
      </c>
      <c r="D706" s="384" t="s">
        <v>4155</v>
      </c>
      <c r="E706" s="385" t="s">
        <v>4039</v>
      </c>
      <c r="F706" s="392"/>
      <c r="G706" s="393"/>
      <c r="H706" s="385" t="s">
        <v>442</v>
      </c>
      <c r="I706" s="393"/>
      <c r="J706" s="393"/>
      <c r="K706" s="393"/>
      <c r="L706" s="393"/>
      <c r="M706" s="393"/>
      <c r="N706" s="384" t="s">
        <v>5205</v>
      </c>
      <c r="O706" s="389" t="s">
        <v>421</v>
      </c>
      <c r="P706" s="389" t="s">
        <v>297</v>
      </c>
      <c r="Q706" s="400" t="s">
        <v>297</v>
      </c>
      <c r="R706" s="397" t="s">
        <v>459</v>
      </c>
      <c r="S706" s="397" t="s">
        <v>297</v>
      </c>
      <c r="T706" s="397" t="s">
        <v>421</v>
      </c>
    </row>
    <row r="707" spans="1:20" s="59" customFormat="1" ht="22.5" x14ac:dyDescent="0.2">
      <c r="A707" s="383" t="s">
        <v>5206</v>
      </c>
      <c r="B707" s="383" t="s">
        <v>5207</v>
      </c>
      <c r="C707" s="383" t="s">
        <v>5208</v>
      </c>
      <c r="D707" s="384" t="s">
        <v>5209</v>
      </c>
      <c r="E707" s="385" t="s">
        <v>2025</v>
      </c>
      <c r="F707" s="392"/>
      <c r="G707" s="393"/>
      <c r="H707" s="385" t="s">
        <v>442</v>
      </c>
      <c r="I707" s="393"/>
      <c r="J707" s="393"/>
      <c r="K707" s="393"/>
      <c r="L707" s="393"/>
      <c r="M707" s="385"/>
      <c r="N707" s="384" t="s">
        <v>5210</v>
      </c>
      <c r="O707" s="385" t="s">
        <v>421</v>
      </c>
      <c r="P707" s="389" t="s">
        <v>297</v>
      </c>
      <c r="Q707" s="389" t="s">
        <v>297</v>
      </c>
      <c r="R707" s="397" t="s">
        <v>459</v>
      </c>
      <c r="S707" s="401" t="s">
        <v>297</v>
      </c>
      <c r="T707" s="401" t="s">
        <v>421</v>
      </c>
    </row>
    <row r="708" spans="1:20" s="59" customFormat="1" ht="33.75" x14ac:dyDescent="0.2">
      <c r="A708" s="383" t="s">
        <v>5211</v>
      </c>
      <c r="B708" s="383" t="s">
        <v>4036</v>
      </c>
      <c r="C708" s="383" t="s">
        <v>4037</v>
      </c>
      <c r="D708" s="416" t="s">
        <v>4038</v>
      </c>
      <c r="E708" s="417" t="s">
        <v>4039</v>
      </c>
      <c r="F708" s="385"/>
      <c r="G708" s="418"/>
      <c r="H708" s="417" t="s">
        <v>442</v>
      </c>
      <c r="I708" s="417"/>
      <c r="J708" s="417"/>
      <c r="K708" s="417"/>
      <c r="L708" s="417"/>
      <c r="M708" s="419"/>
      <c r="N708" s="384" t="s">
        <v>5212</v>
      </c>
      <c r="O708" s="389" t="s">
        <v>421</v>
      </c>
      <c r="P708" s="389" t="s">
        <v>297</v>
      </c>
      <c r="Q708" s="389" t="s">
        <v>297</v>
      </c>
      <c r="R708" s="397" t="s">
        <v>459</v>
      </c>
      <c r="S708" s="401" t="s">
        <v>297</v>
      </c>
      <c r="T708" s="401" t="s">
        <v>421</v>
      </c>
    </row>
    <row r="709" spans="1:20" s="57" customFormat="1" ht="33.75" x14ac:dyDescent="0.2">
      <c r="A709" s="394" t="s">
        <v>5213</v>
      </c>
      <c r="B709" s="395" t="s">
        <v>3783</v>
      </c>
      <c r="C709" s="395" t="s">
        <v>3784</v>
      </c>
      <c r="D709" s="396" t="s">
        <v>3785</v>
      </c>
      <c r="E709" s="397" t="s">
        <v>1687</v>
      </c>
      <c r="F709" s="398"/>
      <c r="G709" s="398"/>
      <c r="H709" s="397" t="s">
        <v>442</v>
      </c>
      <c r="I709" s="398"/>
      <c r="J709" s="398"/>
      <c r="K709" s="398"/>
      <c r="L709" s="398"/>
      <c r="M709" s="398"/>
      <c r="N709" s="396" t="s">
        <v>3786</v>
      </c>
      <c r="O709" s="397" t="s">
        <v>421</v>
      </c>
      <c r="P709" s="397" t="s">
        <v>421</v>
      </c>
      <c r="Q709" s="397" t="s">
        <v>297</v>
      </c>
      <c r="R709" s="401" t="s">
        <v>3787</v>
      </c>
      <c r="S709" s="401" t="s">
        <v>297</v>
      </c>
      <c r="T709" s="401" t="s">
        <v>421</v>
      </c>
    </row>
    <row r="710" spans="1:20" s="56" customFormat="1" ht="45" x14ac:dyDescent="0.2">
      <c r="A710" s="394" t="s">
        <v>5214</v>
      </c>
      <c r="B710" s="395" t="s">
        <v>3789</v>
      </c>
      <c r="C710" s="395" t="s">
        <v>3790</v>
      </c>
      <c r="D710" s="396" t="s">
        <v>3897</v>
      </c>
      <c r="E710" s="399" t="s">
        <v>336</v>
      </c>
      <c r="F710" s="398"/>
      <c r="G710" s="398"/>
      <c r="H710" s="397" t="s">
        <v>442</v>
      </c>
      <c r="I710" s="398"/>
      <c r="J710" s="398"/>
      <c r="K710" s="398"/>
      <c r="L710" s="398"/>
      <c r="M710" s="398"/>
      <c r="N710" s="396" t="s">
        <v>3792</v>
      </c>
      <c r="O710" s="397" t="s">
        <v>421</v>
      </c>
      <c r="P710" s="397" t="s">
        <v>421</v>
      </c>
      <c r="Q710" s="397" t="s">
        <v>297</v>
      </c>
      <c r="R710" s="397" t="s">
        <v>3787</v>
      </c>
      <c r="S710" s="397" t="s">
        <v>297</v>
      </c>
      <c r="T710" s="397" t="s">
        <v>421</v>
      </c>
    </row>
    <row r="711" spans="1:20" s="59" customFormat="1" ht="56.25" x14ac:dyDescent="0.2">
      <c r="A711" s="383" t="s">
        <v>5215</v>
      </c>
      <c r="B711" s="383" t="s">
        <v>3794</v>
      </c>
      <c r="C711" s="383" t="s">
        <v>3795</v>
      </c>
      <c r="D711" s="384" t="s">
        <v>3796</v>
      </c>
      <c r="E711" s="385" t="s">
        <v>3797</v>
      </c>
      <c r="F711" s="392"/>
      <c r="G711" s="393"/>
      <c r="H711" s="385" t="s">
        <v>442</v>
      </c>
      <c r="I711" s="393"/>
      <c r="J711" s="393"/>
      <c r="K711" s="393"/>
      <c r="L711" s="393"/>
      <c r="M711" s="393"/>
      <c r="N711" s="384" t="s">
        <v>3798</v>
      </c>
      <c r="O711" s="389" t="s">
        <v>421</v>
      </c>
      <c r="P711" s="389" t="s">
        <v>297</v>
      </c>
      <c r="Q711" s="400" t="s">
        <v>297</v>
      </c>
      <c r="R711" s="401" t="s">
        <v>459</v>
      </c>
      <c r="S711" s="401" t="s">
        <v>297</v>
      </c>
      <c r="T711" s="401" t="s">
        <v>421</v>
      </c>
    </row>
    <row r="712" spans="1:20" s="59" customFormat="1" ht="56.25" x14ac:dyDescent="0.2">
      <c r="A712" s="383" t="s">
        <v>5216</v>
      </c>
      <c r="B712" s="383" t="s">
        <v>5217</v>
      </c>
      <c r="C712" s="383" t="s">
        <v>5218</v>
      </c>
      <c r="D712" s="384" t="s">
        <v>3573</v>
      </c>
      <c r="E712" s="385" t="s">
        <v>3574</v>
      </c>
      <c r="F712" s="386"/>
      <c r="G712" s="387"/>
      <c r="H712" s="385" t="s">
        <v>442</v>
      </c>
      <c r="I712" s="387"/>
      <c r="J712" s="387"/>
      <c r="K712" s="387"/>
      <c r="L712" s="387"/>
      <c r="M712" s="388"/>
      <c r="N712" s="384" t="s">
        <v>3575</v>
      </c>
      <c r="O712" s="389" t="s">
        <v>421</v>
      </c>
      <c r="P712" s="389" t="s">
        <v>297</v>
      </c>
      <c r="Q712" s="389" t="s">
        <v>297</v>
      </c>
      <c r="R712" s="397" t="s">
        <v>459</v>
      </c>
      <c r="S712" s="390" t="s">
        <v>297</v>
      </c>
      <c r="T712" s="397" t="s">
        <v>421</v>
      </c>
    </row>
    <row r="713" spans="1:20" s="59" customFormat="1" ht="22.5" x14ac:dyDescent="0.2">
      <c r="A713" s="383" t="s">
        <v>5219</v>
      </c>
      <c r="B713" s="383" t="s">
        <v>299</v>
      </c>
      <c r="C713" s="383" t="s">
        <v>3803</v>
      </c>
      <c r="D713" s="384" t="s">
        <v>3804</v>
      </c>
      <c r="E713" s="385" t="s">
        <v>302</v>
      </c>
      <c r="F713" s="392"/>
      <c r="G713" s="393"/>
      <c r="H713" s="385" t="s">
        <v>442</v>
      </c>
      <c r="I713" s="393"/>
      <c r="J713" s="393"/>
      <c r="K713" s="393"/>
      <c r="L713" s="393"/>
      <c r="M713" s="393"/>
      <c r="N713" s="384" t="s">
        <v>3805</v>
      </c>
      <c r="O713" s="389" t="s">
        <v>421</v>
      </c>
      <c r="P713" s="389" t="s">
        <v>297</v>
      </c>
      <c r="Q713" s="389" t="s">
        <v>297</v>
      </c>
      <c r="R713" s="397" t="s">
        <v>459</v>
      </c>
      <c r="S713" s="397" t="s">
        <v>297</v>
      </c>
      <c r="T713" s="397" t="s">
        <v>421</v>
      </c>
    </row>
    <row r="714" spans="1:20" s="59" customFormat="1" x14ac:dyDescent="0.2">
      <c r="A714" s="383" t="s">
        <v>5220</v>
      </c>
      <c r="B714" s="383" t="s">
        <v>3812</v>
      </c>
      <c r="C714" s="383" t="s">
        <v>3813</v>
      </c>
      <c r="D714" s="384" t="s">
        <v>3814</v>
      </c>
      <c r="E714" s="385" t="s">
        <v>3815</v>
      </c>
      <c r="F714" s="392"/>
      <c r="G714" s="393"/>
      <c r="H714" s="385" t="s">
        <v>442</v>
      </c>
      <c r="I714" s="393"/>
      <c r="J714" s="393"/>
      <c r="K714" s="393"/>
      <c r="L714" s="393"/>
      <c r="M714" s="385"/>
      <c r="N714" s="402" t="s">
        <v>3816</v>
      </c>
      <c r="O714" s="389" t="s">
        <v>421</v>
      </c>
      <c r="P714" s="389" t="s">
        <v>421</v>
      </c>
      <c r="Q714" s="400" t="s">
        <v>297</v>
      </c>
      <c r="R714" s="397" t="s">
        <v>459</v>
      </c>
      <c r="S714" s="397" t="s">
        <v>297</v>
      </c>
      <c r="T714" s="397" t="s">
        <v>421</v>
      </c>
    </row>
    <row r="715" spans="1:20" s="59" customFormat="1" x14ac:dyDescent="0.2">
      <c r="A715" s="383" t="s">
        <v>5221</v>
      </c>
      <c r="B715" s="383" t="s">
        <v>3588</v>
      </c>
      <c r="C715" s="383" t="s">
        <v>3589</v>
      </c>
      <c r="D715" s="384" t="s">
        <v>3590</v>
      </c>
      <c r="E715" s="385" t="s">
        <v>3586</v>
      </c>
      <c r="F715" s="386"/>
      <c r="G715" s="387"/>
      <c r="H715" s="385" t="s">
        <v>442</v>
      </c>
      <c r="I715" s="387"/>
      <c r="J715" s="387"/>
      <c r="K715" s="387"/>
      <c r="L715" s="387"/>
      <c r="M715" s="388"/>
      <c r="N715" s="384" t="s">
        <v>3591</v>
      </c>
      <c r="O715" s="385" t="s">
        <v>421</v>
      </c>
      <c r="P715" s="389" t="s">
        <v>297</v>
      </c>
      <c r="Q715" s="389" t="s">
        <v>297</v>
      </c>
      <c r="R715" s="397" t="s">
        <v>459</v>
      </c>
      <c r="S715" s="397" t="s">
        <v>297</v>
      </c>
      <c r="T715" s="397" t="s">
        <v>421</v>
      </c>
    </row>
    <row r="716" spans="1:20" s="59" customFormat="1" ht="45" x14ac:dyDescent="0.2">
      <c r="A716" s="383" t="s">
        <v>5222</v>
      </c>
      <c r="B716" s="383" t="s">
        <v>4153</v>
      </c>
      <c r="C716" s="383" t="s">
        <v>4154</v>
      </c>
      <c r="D716" s="384" t="s">
        <v>4155</v>
      </c>
      <c r="E716" s="385" t="s">
        <v>4039</v>
      </c>
      <c r="F716" s="392"/>
      <c r="G716" s="393"/>
      <c r="H716" s="385" t="s">
        <v>442</v>
      </c>
      <c r="I716" s="393"/>
      <c r="J716" s="393"/>
      <c r="K716" s="393"/>
      <c r="L716" s="393"/>
      <c r="M716" s="393"/>
      <c r="N716" s="384" t="s">
        <v>5223</v>
      </c>
      <c r="O716" s="389" t="s">
        <v>421</v>
      </c>
      <c r="P716" s="389" t="s">
        <v>297</v>
      </c>
      <c r="Q716" s="400" t="s">
        <v>297</v>
      </c>
      <c r="R716" s="397" t="s">
        <v>459</v>
      </c>
      <c r="S716" s="397" t="s">
        <v>297</v>
      </c>
      <c r="T716" s="397" t="s">
        <v>421</v>
      </c>
    </row>
    <row r="717" spans="1:20" s="59" customFormat="1" ht="45" x14ac:dyDescent="0.2">
      <c r="A717" s="383" t="s">
        <v>5224</v>
      </c>
      <c r="B717" s="383" t="s">
        <v>4358</v>
      </c>
      <c r="C717" s="383" t="s">
        <v>4359</v>
      </c>
      <c r="D717" s="384" t="s">
        <v>4360</v>
      </c>
      <c r="E717" s="385" t="s">
        <v>4039</v>
      </c>
      <c r="F717" s="392"/>
      <c r="G717" s="393"/>
      <c r="H717" s="385" t="s">
        <v>442</v>
      </c>
      <c r="I717" s="393"/>
      <c r="J717" s="393"/>
      <c r="K717" s="393"/>
      <c r="L717" s="393"/>
      <c r="M717" s="393"/>
      <c r="N717" s="384" t="s">
        <v>5225</v>
      </c>
      <c r="O717" s="389" t="s">
        <v>421</v>
      </c>
      <c r="P717" s="389" t="s">
        <v>297</v>
      </c>
      <c r="Q717" s="400" t="s">
        <v>297</v>
      </c>
      <c r="R717" s="397" t="s">
        <v>459</v>
      </c>
      <c r="S717" s="397" t="s">
        <v>297</v>
      </c>
      <c r="T717" s="397" t="s">
        <v>421</v>
      </c>
    </row>
    <row r="718" spans="1:20" s="59" customFormat="1" ht="33.75" x14ac:dyDescent="0.2">
      <c r="A718" s="383" t="s">
        <v>5226</v>
      </c>
      <c r="B718" s="383" t="s">
        <v>4394</v>
      </c>
      <c r="C718" s="383" t="s">
        <v>4395</v>
      </c>
      <c r="D718" s="384" t="s">
        <v>4396</v>
      </c>
      <c r="E718" s="385" t="s">
        <v>4039</v>
      </c>
      <c r="F718" s="392"/>
      <c r="G718" s="393"/>
      <c r="H718" s="385" t="s">
        <v>442</v>
      </c>
      <c r="I718" s="393"/>
      <c r="J718" s="393"/>
      <c r="K718" s="393"/>
      <c r="L718" s="393"/>
      <c r="M718" s="393"/>
      <c r="N718" s="384" t="s">
        <v>5227</v>
      </c>
      <c r="O718" s="389" t="s">
        <v>421</v>
      </c>
      <c r="P718" s="389" t="s">
        <v>297</v>
      </c>
      <c r="Q718" s="400" t="s">
        <v>297</v>
      </c>
      <c r="R718" s="397" t="s">
        <v>459</v>
      </c>
      <c r="S718" s="397" t="s">
        <v>297</v>
      </c>
      <c r="T718" s="397" t="s">
        <v>421</v>
      </c>
    </row>
    <row r="719" spans="1:20" s="59" customFormat="1" ht="33.75" x14ac:dyDescent="0.2">
      <c r="A719" s="383" t="s">
        <v>5228</v>
      </c>
      <c r="B719" s="383" t="s">
        <v>5229</v>
      </c>
      <c r="C719" s="383" t="s">
        <v>5230</v>
      </c>
      <c r="D719" s="384" t="s">
        <v>5231</v>
      </c>
      <c r="E719" s="385" t="s">
        <v>2025</v>
      </c>
      <c r="F719" s="392"/>
      <c r="G719" s="393"/>
      <c r="H719" s="385" t="s">
        <v>442</v>
      </c>
      <c r="I719" s="393"/>
      <c r="J719" s="393"/>
      <c r="K719" s="393"/>
      <c r="L719" s="393"/>
      <c r="M719" s="385"/>
      <c r="N719" s="384" t="s">
        <v>5232</v>
      </c>
      <c r="O719" s="385" t="s">
        <v>421</v>
      </c>
      <c r="P719" s="389" t="s">
        <v>297</v>
      </c>
      <c r="Q719" s="389" t="s">
        <v>297</v>
      </c>
      <c r="R719" s="397" t="s">
        <v>459</v>
      </c>
      <c r="S719" s="401" t="s">
        <v>297</v>
      </c>
      <c r="T719" s="401" t="s">
        <v>421</v>
      </c>
    </row>
    <row r="720" spans="1:20" s="57" customFormat="1" ht="33.75" x14ac:dyDescent="0.2">
      <c r="A720" s="394" t="s">
        <v>5233</v>
      </c>
      <c r="B720" s="395" t="s">
        <v>3783</v>
      </c>
      <c r="C720" s="395" t="s">
        <v>3784</v>
      </c>
      <c r="D720" s="396" t="s">
        <v>3785</v>
      </c>
      <c r="E720" s="397" t="s">
        <v>1687</v>
      </c>
      <c r="F720" s="398"/>
      <c r="G720" s="398"/>
      <c r="H720" s="397" t="s">
        <v>442</v>
      </c>
      <c r="I720" s="398"/>
      <c r="J720" s="398"/>
      <c r="K720" s="398"/>
      <c r="L720" s="398"/>
      <c r="M720" s="398"/>
      <c r="N720" s="396" t="s">
        <v>3786</v>
      </c>
      <c r="O720" s="397" t="s">
        <v>421</v>
      </c>
      <c r="P720" s="397" t="s">
        <v>421</v>
      </c>
      <c r="Q720" s="397" t="s">
        <v>297</v>
      </c>
      <c r="R720" s="401" t="s">
        <v>3787</v>
      </c>
      <c r="S720" s="401" t="s">
        <v>297</v>
      </c>
      <c r="T720" s="401" t="s">
        <v>421</v>
      </c>
    </row>
    <row r="721" spans="1:20" s="56" customFormat="1" ht="45" x14ac:dyDescent="0.2">
      <c r="A721" s="394" t="s">
        <v>5234</v>
      </c>
      <c r="B721" s="395" t="s">
        <v>3789</v>
      </c>
      <c r="C721" s="395" t="s">
        <v>3790</v>
      </c>
      <c r="D721" s="396" t="s">
        <v>3897</v>
      </c>
      <c r="E721" s="399" t="s">
        <v>336</v>
      </c>
      <c r="F721" s="398"/>
      <c r="G721" s="398"/>
      <c r="H721" s="397" t="s">
        <v>442</v>
      </c>
      <c r="I721" s="398"/>
      <c r="J721" s="398"/>
      <c r="K721" s="398"/>
      <c r="L721" s="398"/>
      <c r="M721" s="398"/>
      <c r="N721" s="396" t="s">
        <v>3792</v>
      </c>
      <c r="O721" s="397" t="s">
        <v>421</v>
      </c>
      <c r="P721" s="397" t="s">
        <v>421</v>
      </c>
      <c r="Q721" s="397" t="s">
        <v>297</v>
      </c>
      <c r="R721" s="397" t="s">
        <v>3787</v>
      </c>
      <c r="S721" s="397" t="s">
        <v>297</v>
      </c>
      <c r="T721" s="397" t="s">
        <v>421</v>
      </c>
    </row>
    <row r="722" spans="1:20" s="59" customFormat="1" ht="56.25" x14ac:dyDescent="0.2">
      <c r="A722" s="383" t="s">
        <v>5235</v>
      </c>
      <c r="B722" s="383" t="s">
        <v>5236</v>
      </c>
      <c r="C722" s="383" t="s">
        <v>5237</v>
      </c>
      <c r="D722" s="384" t="s">
        <v>3573</v>
      </c>
      <c r="E722" s="385" t="s">
        <v>3574</v>
      </c>
      <c r="F722" s="386"/>
      <c r="G722" s="387"/>
      <c r="H722" s="385" t="s">
        <v>442</v>
      </c>
      <c r="I722" s="387"/>
      <c r="J722" s="387"/>
      <c r="K722" s="387"/>
      <c r="L722" s="387"/>
      <c r="M722" s="388"/>
      <c r="N722" s="384" t="s">
        <v>3575</v>
      </c>
      <c r="O722" s="389" t="s">
        <v>421</v>
      </c>
      <c r="P722" s="389" t="s">
        <v>297</v>
      </c>
      <c r="Q722" s="389" t="s">
        <v>297</v>
      </c>
      <c r="R722" s="415" t="s">
        <v>459</v>
      </c>
      <c r="S722" s="390" t="s">
        <v>297</v>
      </c>
      <c r="T722" s="415" t="s">
        <v>421</v>
      </c>
    </row>
    <row r="723" spans="1:20" s="59" customFormat="1" ht="22.5" x14ac:dyDescent="0.2">
      <c r="A723" s="383" t="s">
        <v>5238</v>
      </c>
      <c r="B723" s="383" t="s">
        <v>299</v>
      </c>
      <c r="C723" s="383" t="s">
        <v>3803</v>
      </c>
      <c r="D723" s="384" t="s">
        <v>3804</v>
      </c>
      <c r="E723" s="385" t="s">
        <v>302</v>
      </c>
      <c r="F723" s="392"/>
      <c r="G723" s="393"/>
      <c r="H723" s="385" t="s">
        <v>442</v>
      </c>
      <c r="I723" s="393"/>
      <c r="J723" s="393"/>
      <c r="K723" s="393"/>
      <c r="L723" s="393"/>
      <c r="M723" s="393"/>
      <c r="N723" s="384" t="s">
        <v>3805</v>
      </c>
      <c r="O723" s="389" t="s">
        <v>421</v>
      </c>
      <c r="P723" s="389" t="s">
        <v>297</v>
      </c>
      <c r="Q723" s="389" t="s">
        <v>297</v>
      </c>
      <c r="R723" s="415" t="s">
        <v>459</v>
      </c>
      <c r="S723" s="415" t="s">
        <v>297</v>
      </c>
      <c r="T723" s="415" t="s">
        <v>421</v>
      </c>
    </row>
    <row r="724" spans="1:20" s="59" customFormat="1" x14ac:dyDescent="0.2">
      <c r="A724" s="383" t="s">
        <v>5239</v>
      </c>
      <c r="B724" s="383" t="s">
        <v>3588</v>
      </c>
      <c r="C724" s="383" t="s">
        <v>3589</v>
      </c>
      <c r="D724" s="384" t="s">
        <v>3590</v>
      </c>
      <c r="E724" s="385" t="s">
        <v>3586</v>
      </c>
      <c r="F724" s="386"/>
      <c r="G724" s="387"/>
      <c r="H724" s="385" t="s">
        <v>442</v>
      </c>
      <c r="I724" s="387"/>
      <c r="J724" s="387"/>
      <c r="K724" s="387"/>
      <c r="L724" s="387"/>
      <c r="M724" s="388"/>
      <c r="N724" s="384" t="s">
        <v>3591</v>
      </c>
      <c r="O724" s="385" t="s">
        <v>421</v>
      </c>
      <c r="P724" s="389" t="s">
        <v>297</v>
      </c>
      <c r="Q724" s="389" t="s">
        <v>297</v>
      </c>
      <c r="R724" s="415" t="s">
        <v>459</v>
      </c>
      <c r="S724" s="415" t="s">
        <v>297</v>
      </c>
      <c r="T724" s="415" t="s">
        <v>421</v>
      </c>
    </row>
    <row r="725" spans="1:20" s="57" customFormat="1" ht="33.75" x14ac:dyDescent="0.2">
      <c r="A725" s="394" t="s">
        <v>5240</v>
      </c>
      <c r="B725" s="395" t="s">
        <v>3783</v>
      </c>
      <c r="C725" s="395" t="s">
        <v>3784</v>
      </c>
      <c r="D725" s="396" t="s">
        <v>3785</v>
      </c>
      <c r="E725" s="397" t="s">
        <v>1687</v>
      </c>
      <c r="F725" s="398"/>
      <c r="G725" s="398"/>
      <c r="H725" s="397" t="s">
        <v>442</v>
      </c>
      <c r="I725" s="398"/>
      <c r="J725" s="398"/>
      <c r="K725" s="398"/>
      <c r="L725" s="398"/>
      <c r="M725" s="398"/>
      <c r="N725" s="396" t="s">
        <v>3786</v>
      </c>
      <c r="O725" s="397" t="s">
        <v>421</v>
      </c>
      <c r="P725" s="397" t="s">
        <v>421</v>
      </c>
      <c r="Q725" s="397" t="s">
        <v>297</v>
      </c>
      <c r="R725" s="399" t="s">
        <v>3787</v>
      </c>
      <c r="S725" s="399" t="s">
        <v>297</v>
      </c>
      <c r="T725" s="399" t="s">
        <v>421</v>
      </c>
    </row>
    <row r="726" spans="1:20" s="56" customFormat="1" ht="45" x14ac:dyDescent="0.2">
      <c r="A726" s="394" t="s">
        <v>5241</v>
      </c>
      <c r="B726" s="395" t="s">
        <v>3789</v>
      </c>
      <c r="C726" s="395" t="s">
        <v>3790</v>
      </c>
      <c r="D726" s="396" t="s">
        <v>3897</v>
      </c>
      <c r="E726" s="399" t="s">
        <v>336</v>
      </c>
      <c r="F726" s="398"/>
      <c r="G726" s="398"/>
      <c r="H726" s="397" t="s">
        <v>442</v>
      </c>
      <c r="I726" s="398"/>
      <c r="J726" s="398"/>
      <c r="K726" s="398"/>
      <c r="L726" s="398"/>
      <c r="M726" s="398"/>
      <c r="N726" s="396" t="s">
        <v>3792</v>
      </c>
      <c r="O726" s="397" t="s">
        <v>421</v>
      </c>
      <c r="P726" s="397" t="s">
        <v>421</v>
      </c>
      <c r="Q726" s="397" t="s">
        <v>297</v>
      </c>
      <c r="R726" s="397" t="s">
        <v>3787</v>
      </c>
      <c r="S726" s="397" t="s">
        <v>297</v>
      </c>
      <c r="T726" s="397" t="s">
        <v>421</v>
      </c>
    </row>
    <row r="727" spans="1:20" s="59" customFormat="1" ht="56.25" x14ac:dyDescent="0.2">
      <c r="A727" s="383" t="s">
        <v>5242</v>
      </c>
      <c r="B727" s="383" t="s">
        <v>3794</v>
      </c>
      <c r="C727" s="383" t="s">
        <v>3795</v>
      </c>
      <c r="D727" s="384" t="s">
        <v>3796</v>
      </c>
      <c r="E727" s="385" t="s">
        <v>3797</v>
      </c>
      <c r="F727" s="392"/>
      <c r="G727" s="393"/>
      <c r="H727" s="385" t="s">
        <v>442</v>
      </c>
      <c r="I727" s="393"/>
      <c r="J727" s="393"/>
      <c r="K727" s="393"/>
      <c r="L727" s="393"/>
      <c r="M727" s="393"/>
      <c r="N727" s="384" t="s">
        <v>3798</v>
      </c>
      <c r="O727" s="389" t="s">
        <v>421</v>
      </c>
      <c r="P727" s="389" t="s">
        <v>297</v>
      </c>
      <c r="Q727" s="400" t="s">
        <v>297</v>
      </c>
      <c r="R727" s="401" t="s">
        <v>459</v>
      </c>
      <c r="S727" s="401" t="s">
        <v>297</v>
      </c>
      <c r="T727" s="401" t="s">
        <v>421</v>
      </c>
    </row>
    <row r="728" spans="1:20" s="59" customFormat="1" ht="56.25" x14ac:dyDescent="0.2">
      <c r="A728" s="383" t="s">
        <v>5243</v>
      </c>
      <c r="B728" s="383" t="s">
        <v>5244</v>
      </c>
      <c r="C728" s="383" t="s">
        <v>5245</v>
      </c>
      <c r="D728" s="384" t="s">
        <v>3573</v>
      </c>
      <c r="E728" s="385" t="s">
        <v>3574</v>
      </c>
      <c r="F728" s="386"/>
      <c r="G728" s="387"/>
      <c r="H728" s="385" t="s">
        <v>442</v>
      </c>
      <c r="I728" s="387"/>
      <c r="J728" s="387"/>
      <c r="K728" s="387"/>
      <c r="L728" s="387"/>
      <c r="M728" s="388"/>
      <c r="N728" s="384" t="s">
        <v>3575</v>
      </c>
      <c r="O728" s="389" t="s">
        <v>421</v>
      </c>
      <c r="P728" s="389" t="s">
        <v>297</v>
      </c>
      <c r="Q728" s="389" t="s">
        <v>297</v>
      </c>
      <c r="R728" s="397" t="s">
        <v>459</v>
      </c>
      <c r="S728" s="390" t="s">
        <v>297</v>
      </c>
      <c r="T728" s="397" t="s">
        <v>421</v>
      </c>
    </row>
    <row r="729" spans="1:20" s="59" customFormat="1" ht="22.5" x14ac:dyDescent="0.2">
      <c r="A729" s="383" t="s">
        <v>5246</v>
      </c>
      <c r="B729" s="383" t="s">
        <v>299</v>
      </c>
      <c r="C729" s="383" t="s">
        <v>3803</v>
      </c>
      <c r="D729" s="384" t="s">
        <v>3804</v>
      </c>
      <c r="E729" s="385" t="s">
        <v>302</v>
      </c>
      <c r="F729" s="392"/>
      <c r="G729" s="393"/>
      <c r="H729" s="385" t="s">
        <v>442</v>
      </c>
      <c r="I729" s="393"/>
      <c r="J729" s="393"/>
      <c r="K729" s="393"/>
      <c r="L729" s="393"/>
      <c r="M729" s="393"/>
      <c r="N729" s="384" t="s">
        <v>3805</v>
      </c>
      <c r="O729" s="389" t="s">
        <v>421</v>
      </c>
      <c r="P729" s="389" t="s">
        <v>297</v>
      </c>
      <c r="Q729" s="389" t="s">
        <v>297</v>
      </c>
      <c r="R729" s="397" t="s">
        <v>459</v>
      </c>
      <c r="S729" s="397" t="s">
        <v>297</v>
      </c>
      <c r="T729" s="397" t="s">
        <v>421</v>
      </c>
    </row>
    <row r="730" spans="1:20" s="59" customFormat="1" x14ac:dyDescent="0.2">
      <c r="A730" s="383" t="s">
        <v>5247</v>
      </c>
      <c r="B730" s="383" t="s">
        <v>3812</v>
      </c>
      <c r="C730" s="383" t="s">
        <v>3813</v>
      </c>
      <c r="D730" s="384" t="s">
        <v>3814</v>
      </c>
      <c r="E730" s="385" t="s">
        <v>3815</v>
      </c>
      <c r="F730" s="392"/>
      <c r="G730" s="393"/>
      <c r="H730" s="385" t="s">
        <v>442</v>
      </c>
      <c r="I730" s="393"/>
      <c r="J730" s="393"/>
      <c r="K730" s="393"/>
      <c r="L730" s="393"/>
      <c r="M730" s="385"/>
      <c r="N730" s="402" t="s">
        <v>3816</v>
      </c>
      <c r="O730" s="389" t="s">
        <v>421</v>
      </c>
      <c r="P730" s="389" t="s">
        <v>421</v>
      </c>
      <c r="Q730" s="400" t="s">
        <v>297</v>
      </c>
      <c r="R730" s="397" t="s">
        <v>459</v>
      </c>
      <c r="S730" s="397" t="s">
        <v>297</v>
      </c>
      <c r="T730" s="397" t="s">
        <v>421</v>
      </c>
    </row>
    <row r="731" spans="1:20" s="59" customFormat="1" x14ac:dyDescent="0.2">
      <c r="A731" s="383" t="s">
        <v>5248</v>
      </c>
      <c r="B731" s="383" t="s">
        <v>3588</v>
      </c>
      <c r="C731" s="383" t="s">
        <v>3589</v>
      </c>
      <c r="D731" s="384" t="s">
        <v>3590</v>
      </c>
      <c r="E731" s="385" t="s">
        <v>3586</v>
      </c>
      <c r="F731" s="386"/>
      <c r="G731" s="387"/>
      <c r="H731" s="385" t="s">
        <v>442</v>
      </c>
      <c r="I731" s="387"/>
      <c r="J731" s="387"/>
      <c r="K731" s="387"/>
      <c r="L731" s="387"/>
      <c r="M731" s="388"/>
      <c r="N731" s="384" t="s">
        <v>3591</v>
      </c>
      <c r="O731" s="385" t="s">
        <v>421</v>
      </c>
      <c r="P731" s="389" t="s">
        <v>297</v>
      </c>
      <c r="Q731" s="389" t="s">
        <v>297</v>
      </c>
      <c r="R731" s="397" t="s">
        <v>459</v>
      </c>
      <c r="S731" s="397" t="s">
        <v>297</v>
      </c>
      <c r="T731" s="397" t="s">
        <v>421</v>
      </c>
    </row>
    <row r="732" spans="1:20" s="59" customFormat="1" ht="22.5" x14ac:dyDescent="0.2">
      <c r="A732" s="383" t="s">
        <v>5249</v>
      </c>
      <c r="B732" s="383" t="s">
        <v>5250</v>
      </c>
      <c r="C732" s="383" t="s">
        <v>5251</v>
      </c>
      <c r="D732" s="384" t="s">
        <v>5252</v>
      </c>
      <c r="E732" s="385" t="s">
        <v>4039</v>
      </c>
      <c r="F732" s="392"/>
      <c r="G732" s="393"/>
      <c r="H732" s="385" t="s">
        <v>442</v>
      </c>
      <c r="I732" s="393"/>
      <c r="J732" s="393"/>
      <c r="K732" s="393"/>
      <c r="L732" s="393"/>
      <c r="M732" s="393"/>
      <c r="N732" s="384" t="s">
        <v>5253</v>
      </c>
      <c r="O732" s="389" t="s">
        <v>421</v>
      </c>
      <c r="P732" s="389" t="s">
        <v>297</v>
      </c>
      <c r="Q732" s="400" t="s">
        <v>297</v>
      </c>
      <c r="R732" s="397" t="s">
        <v>459</v>
      </c>
      <c r="S732" s="397" t="s">
        <v>297</v>
      </c>
      <c r="T732" s="397" t="s">
        <v>421</v>
      </c>
    </row>
    <row r="733" spans="1:20" s="57" customFormat="1" ht="33.75" x14ac:dyDescent="0.2">
      <c r="A733" s="394" t="s">
        <v>5254</v>
      </c>
      <c r="B733" s="395" t="s">
        <v>3783</v>
      </c>
      <c r="C733" s="395" t="s">
        <v>3784</v>
      </c>
      <c r="D733" s="396" t="s">
        <v>3785</v>
      </c>
      <c r="E733" s="397" t="s">
        <v>1687</v>
      </c>
      <c r="F733" s="398"/>
      <c r="G733" s="398"/>
      <c r="H733" s="397" t="s">
        <v>442</v>
      </c>
      <c r="I733" s="398"/>
      <c r="J733" s="398"/>
      <c r="K733" s="398"/>
      <c r="L733" s="398"/>
      <c r="M733" s="398"/>
      <c r="N733" s="396" t="s">
        <v>3786</v>
      </c>
      <c r="O733" s="397" t="s">
        <v>421</v>
      </c>
      <c r="P733" s="397" t="s">
        <v>421</v>
      </c>
      <c r="Q733" s="397" t="s">
        <v>297</v>
      </c>
      <c r="R733" s="397" t="s">
        <v>3787</v>
      </c>
      <c r="S733" s="397" t="s">
        <v>297</v>
      </c>
      <c r="T733" s="397" t="s">
        <v>421</v>
      </c>
    </row>
    <row r="734" spans="1:20" s="65" customFormat="1" ht="22.5" x14ac:dyDescent="0.2">
      <c r="A734" s="428" t="s">
        <v>5255</v>
      </c>
      <c r="B734" s="428" t="s">
        <v>5256</v>
      </c>
      <c r="C734" s="428" t="s">
        <v>3884</v>
      </c>
      <c r="D734" s="429" t="s">
        <v>3885</v>
      </c>
      <c r="E734" s="399" t="s">
        <v>323</v>
      </c>
      <c r="F734" s="429"/>
      <c r="G734" s="429"/>
      <c r="H734" s="399" t="s">
        <v>442</v>
      </c>
      <c r="I734" s="429"/>
      <c r="J734" s="429"/>
      <c r="K734" s="429"/>
      <c r="L734" s="429"/>
      <c r="M734" s="429"/>
      <c r="N734" s="396" t="s">
        <v>3886</v>
      </c>
      <c r="O734" s="399" t="s">
        <v>421</v>
      </c>
      <c r="P734" s="399" t="s">
        <v>421</v>
      </c>
      <c r="Q734" s="399" t="s">
        <v>421</v>
      </c>
      <c r="R734" s="397" t="s">
        <v>3787</v>
      </c>
      <c r="S734" s="401" t="s">
        <v>297</v>
      </c>
      <c r="T734" s="401" t="s">
        <v>421</v>
      </c>
    </row>
    <row r="735" spans="1:20" s="65" customFormat="1" ht="67.5" x14ac:dyDescent="0.2">
      <c r="A735" s="428" t="s">
        <v>5257</v>
      </c>
      <c r="B735" s="428" t="s">
        <v>5258</v>
      </c>
      <c r="C735" s="428" t="s">
        <v>3889</v>
      </c>
      <c r="D735" s="429" t="s">
        <v>3890</v>
      </c>
      <c r="E735" s="399" t="s">
        <v>323</v>
      </c>
      <c r="F735" s="429"/>
      <c r="G735" s="429"/>
      <c r="H735" s="399" t="s">
        <v>442</v>
      </c>
      <c r="I735" s="429"/>
      <c r="J735" s="429"/>
      <c r="K735" s="429"/>
      <c r="L735" s="429"/>
      <c r="M735" s="429"/>
      <c r="N735" s="396" t="s">
        <v>5259</v>
      </c>
      <c r="O735" s="399" t="s">
        <v>421</v>
      </c>
      <c r="P735" s="399" t="s">
        <v>421</v>
      </c>
      <c r="Q735" s="399" t="s">
        <v>421</v>
      </c>
      <c r="R735" s="397" t="s">
        <v>3787</v>
      </c>
      <c r="S735" s="401" t="s">
        <v>297</v>
      </c>
      <c r="T735" s="401" t="s">
        <v>421</v>
      </c>
    </row>
    <row r="736" spans="1:20" s="56" customFormat="1" ht="45" x14ac:dyDescent="0.2">
      <c r="A736" s="394" t="s">
        <v>5260</v>
      </c>
      <c r="B736" s="395" t="s">
        <v>3789</v>
      </c>
      <c r="C736" s="395" t="s">
        <v>3790</v>
      </c>
      <c r="D736" s="396" t="s">
        <v>3897</v>
      </c>
      <c r="E736" s="399" t="s">
        <v>336</v>
      </c>
      <c r="F736" s="398"/>
      <c r="G736" s="398"/>
      <c r="H736" s="397" t="s">
        <v>442</v>
      </c>
      <c r="I736" s="398"/>
      <c r="J736" s="398"/>
      <c r="K736" s="398"/>
      <c r="L736" s="398"/>
      <c r="M736" s="398"/>
      <c r="N736" s="396" t="s">
        <v>3792</v>
      </c>
      <c r="O736" s="397" t="s">
        <v>421</v>
      </c>
      <c r="P736" s="397" t="s">
        <v>421</v>
      </c>
      <c r="Q736" s="397" t="s">
        <v>297</v>
      </c>
      <c r="R736" s="397" t="s">
        <v>3787</v>
      </c>
      <c r="S736" s="397" t="s">
        <v>297</v>
      </c>
      <c r="T736" s="397" t="s">
        <v>421</v>
      </c>
    </row>
    <row r="737" spans="1:20" s="59" customFormat="1" ht="56.25" x14ac:dyDescent="0.2">
      <c r="A737" s="383" t="s">
        <v>5261</v>
      </c>
      <c r="B737" s="383" t="s">
        <v>3794</v>
      </c>
      <c r="C737" s="383" t="s">
        <v>3795</v>
      </c>
      <c r="D737" s="384" t="s">
        <v>3796</v>
      </c>
      <c r="E737" s="385" t="s">
        <v>3797</v>
      </c>
      <c r="F737" s="392"/>
      <c r="G737" s="393"/>
      <c r="H737" s="385" t="s">
        <v>442</v>
      </c>
      <c r="I737" s="393"/>
      <c r="J737" s="393"/>
      <c r="K737" s="393"/>
      <c r="L737" s="393"/>
      <c r="M737" s="393"/>
      <c r="N737" s="384" t="s">
        <v>3798</v>
      </c>
      <c r="O737" s="389" t="s">
        <v>421</v>
      </c>
      <c r="P737" s="389" t="s">
        <v>297</v>
      </c>
      <c r="Q737" s="400" t="s">
        <v>297</v>
      </c>
      <c r="R737" s="401" t="s">
        <v>459</v>
      </c>
      <c r="S737" s="401" t="s">
        <v>297</v>
      </c>
      <c r="T737" s="401" t="s">
        <v>421</v>
      </c>
    </row>
    <row r="738" spans="1:20" s="59" customFormat="1" ht="56.25" x14ac:dyDescent="0.2">
      <c r="A738" s="383" t="s">
        <v>5262</v>
      </c>
      <c r="B738" s="383" t="s">
        <v>5263</v>
      </c>
      <c r="C738" s="383" t="s">
        <v>5264</v>
      </c>
      <c r="D738" s="384" t="s">
        <v>3573</v>
      </c>
      <c r="E738" s="385" t="s">
        <v>3574</v>
      </c>
      <c r="F738" s="386"/>
      <c r="G738" s="387"/>
      <c r="H738" s="385" t="s">
        <v>442</v>
      </c>
      <c r="I738" s="387"/>
      <c r="J738" s="387"/>
      <c r="K738" s="387"/>
      <c r="L738" s="387"/>
      <c r="M738" s="388"/>
      <c r="N738" s="384" t="s">
        <v>3575</v>
      </c>
      <c r="O738" s="389" t="s">
        <v>421</v>
      </c>
      <c r="P738" s="389" t="s">
        <v>297</v>
      </c>
      <c r="Q738" s="389" t="s">
        <v>297</v>
      </c>
      <c r="R738" s="397" t="s">
        <v>459</v>
      </c>
      <c r="S738" s="390" t="s">
        <v>297</v>
      </c>
      <c r="T738" s="397" t="s">
        <v>421</v>
      </c>
    </row>
    <row r="739" spans="1:20" s="59" customFormat="1" ht="22.5" x14ac:dyDescent="0.2">
      <c r="A739" s="383" t="s">
        <v>5265</v>
      </c>
      <c r="B739" s="383" t="s">
        <v>299</v>
      </c>
      <c r="C739" s="383" t="s">
        <v>3803</v>
      </c>
      <c r="D739" s="384" t="s">
        <v>3804</v>
      </c>
      <c r="E739" s="385" t="s">
        <v>302</v>
      </c>
      <c r="F739" s="392"/>
      <c r="G739" s="393"/>
      <c r="H739" s="385" t="s">
        <v>442</v>
      </c>
      <c r="I739" s="393"/>
      <c r="J739" s="393"/>
      <c r="K739" s="393"/>
      <c r="L739" s="393"/>
      <c r="M739" s="393"/>
      <c r="N739" s="384" t="s">
        <v>3805</v>
      </c>
      <c r="O739" s="389" t="s">
        <v>421</v>
      </c>
      <c r="P739" s="389" t="s">
        <v>297</v>
      </c>
      <c r="Q739" s="389" t="s">
        <v>297</v>
      </c>
      <c r="R739" s="397" t="s">
        <v>459</v>
      </c>
      <c r="S739" s="397" t="s">
        <v>297</v>
      </c>
      <c r="T739" s="397" t="s">
        <v>421</v>
      </c>
    </row>
    <row r="740" spans="1:20" s="59" customFormat="1" x14ac:dyDescent="0.2">
      <c r="A740" s="383" t="s">
        <v>5266</v>
      </c>
      <c r="B740" s="383" t="s">
        <v>3812</v>
      </c>
      <c r="C740" s="383" t="s">
        <v>3813</v>
      </c>
      <c r="D740" s="384" t="s">
        <v>3814</v>
      </c>
      <c r="E740" s="385" t="s">
        <v>3815</v>
      </c>
      <c r="F740" s="392"/>
      <c r="G740" s="393"/>
      <c r="H740" s="385" t="s">
        <v>442</v>
      </c>
      <c r="I740" s="393"/>
      <c r="J740" s="393"/>
      <c r="K740" s="393"/>
      <c r="L740" s="393"/>
      <c r="M740" s="385"/>
      <c r="N740" s="402" t="s">
        <v>3816</v>
      </c>
      <c r="O740" s="389" t="s">
        <v>421</v>
      </c>
      <c r="P740" s="389" t="s">
        <v>421</v>
      </c>
      <c r="Q740" s="400" t="s">
        <v>297</v>
      </c>
      <c r="R740" s="397" t="s">
        <v>459</v>
      </c>
      <c r="S740" s="397" t="s">
        <v>297</v>
      </c>
      <c r="T740" s="397" t="s">
        <v>421</v>
      </c>
    </row>
    <row r="741" spans="1:20" s="59" customFormat="1" x14ac:dyDescent="0.2">
      <c r="A741" s="383" t="s">
        <v>5267</v>
      </c>
      <c r="B741" s="383" t="s">
        <v>3588</v>
      </c>
      <c r="C741" s="383" t="s">
        <v>3589</v>
      </c>
      <c r="D741" s="384" t="s">
        <v>3590</v>
      </c>
      <c r="E741" s="385" t="s">
        <v>3586</v>
      </c>
      <c r="F741" s="386"/>
      <c r="G741" s="387"/>
      <c r="H741" s="385" t="s">
        <v>442</v>
      </c>
      <c r="I741" s="387"/>
      <c r="J741" s="387"/>
      <c r="K741" s="387"/>
      <c r="L741" s="387"/>
      <c r="M741" s="388"/>
      <c r="N741" s="384" t="s">
        <v>3591</v>
      </c>
      <c r="O741" s="385" t="s">
        <v>421</v>
      </c>
      <c r="P741" s="389" t="s">
        <v>297</v>
      </c>
      <c r="Q741" s="389" t="s">
        <v>297</v>
      </c>
      <c r="R741" s="397" t="s">
        <v>459</v>
      </c>
      <c r="S741" s="397" t="s">
        <v>297</v>
      </c>
      <c r="T741" s="397" t="s">
        <v>421</v>
      </c>
    </row>
    <row r="742" spans="1:20" s="59" customFormat="1" ht="22.5" x14ac:dyDescent="0.2">
      <c r="A742" s="383" t="s">
        <v>5268</v>
      </c>
      <c r="B742" s="383" t="s">
        <v>5250</v>
      </c>
      <c r="C742" s="383" t="s">
        <v>5251</v>
      </c>
      <c r="D742" s="384" t="s">
        <v>5252</v>
      </c>
      <c r="E742" s="385" t="s">
        <v>4039</v>
      </c>
      <c r="F742" s="392"/>
      <c r="G742" s="393"/>
      <c r="H742" s="385" t="s">
        <v>442</v>
      </c>
      <c r="I742" s="393"/>
      <c r="J742" s="393"/>
      <c r="K742" s="393"/>
      <c r="L742" s="393"/>
      <c r="M742" s="393"/>
      <c r="N742" s="384" t="s">
        <v>5269</v>
      </c>
      <c r="O742" s="389" t="s">
        <v>421</v>
      </c>
      <c r="P742" s="389" t="s">
        <v>297</v>
      </c>
      <c r="Q742" s="400" t="s">
        <v>297</v>
      </c>
      <c r="R742" s="397" t="s">
        <v>459</v>
      </c>
      <c r="S742" s="401" t="s">
        <v>297</v>
      </c>
      <c r="T742" s="401" t="s">
        <v>421</v>
      </c>
    </row>
    <row r="743" spans="1:20" s="59" customFormat="1" ht="22.5" x14ac:dyDescent="0.2">
      <c r="A743" s="383" t="s">
        <v>5270</v>
      </c>
      <c r="B743" s="383" t="s">
        <v>4036</v>
      </c>
      <c r="C743" s="383" t="s">
        <v>4037</v>
      </c>
      <c r="D743" s="416" t="s">
        <v>4038</v>
      </c>
      <c r="E743" s="417" t="s">
        <v>4039</v>
      </c>
      <c r="F743" s="385"/>
      <c r="G743" s="418"/>
      <c r="H743" s="417" t="s">
        <v>442</v>
      </c>
      <c r="I743" s="417"/>
      <c r="J743" s="417"/>
      <c r="K743" s="417"/>
      <c r="L743" s="417"/>
      <c r="M743" s="419"/>
      <c r="N743" s="416" t="s">
        <v>5271</v>
      </c>
      <c r="O743" s="389" t="s">
        <v>421</v>
      </c>
      <c r="P743" s="389" t="s">
        <v>297</v>
      </c>
      <c r="Q743" s="389" t="s">
        <v>297</v>
      </c>
      <c r="R743" s="397" t="s">
        <v>459</v>
      </c>
      <c r="S743" s="401" t="s">
        <v>297</v>
      </c>
      <c r="T743" s="401" t="s">
        <v>421</v>
      </c>
    </row>
    <row r="744" spans="1:20" s="57" customFormat="1" ht="33.75" x14ac:dyDescent="0.2">
      <c r="A744" s="394" t="s">
        <v>5272</v>
      </c>
      <c r="B744" s="395" t="s">
        <v>3783</v>
      </c>
      <c r="C744" s="395" t="s">
        <v>3784</v>
      </c>
      <c r="D744" s="396" t="s">
        <v>3785</v>
      </c>
      <c r="E744" s="397" t="s">
        <v>1687</v>
      </c>
      <c r="F744" s="398"/>
      <c r="G744" s="398"/>
      <c r="H744" s="397" t="s">
        <v>442</v>
      </c>
      <c r="I744" s="398"/>
      <c r="J744" s="398"/>
      <c r="K744" s="398"/>
      <c r="L744" s="398"/>
      <c r="M744" s="398"/>
      <c r="N744" s="396" t="s">
        <v>3786</v>
      </c>
      <c r="O744" s="397" t="s">
        <v>421</v>
      </c>
      <c r="P744" s="397" t="s">
        <v>421</v>
      </c>
      <c r="Q744" s="397" t="s">
        <v>297</v>
      </c>
      <c r="R744" s="401" t="s">
        <v>3787</v>
      </c>
      <c r="S744" s="401" t="s">
        <v>297</v>
      </c>
      <c r="T744" s="401" t="s">
        <v>421</v>
      </c>
    </row>
    <row r="745" spans="1:20" s="56" customFormat="1" ht="45" x14ac:dyDescent="0.2">
      <c r="A745" s="394" t="s">
        <v>5273</v>
      </c>
      <c r="B745" s="395" t="s">
        <v>3789</v>
      </c>
      <c r="C745" s="395" t="s">
        <v>3790</v>
      </c>
      <c r="D745" s="396" t="s">
        <v>3897</v>
      </c>
      <c r="E745" s="399" t="s">
        <v>336</v>
      </c>
      <c r="F745" s="398"/>
      <c r="G745" s="398"/>
      <c r="H745" s="397" t="s">
        <v>442</v>
      </c>
      <c r="I745" s="398"/>
      <c r="J745" s="398"/>
      <c r="K745" s="398"/>
      <c r="L745" s="398"/>
      <c r="M745" s="398"/>
      <c r="N745" s="396" t="s">
        <v>3792</v>
      </c>
      <c r="O745" s="397" t="s">
        <v>421</v>
      </c>
      <c r="P745" s="397" t="s">
        <v>421</v>
      </c>
      <c r="Q745" s="397" t="s">
        <v>297</v>
      </c>
      <c r="R745" s="397" t="s">
        <v>3787</v>
      </c>
      <c r="S745" s="397" t="s">
        <v>297</v>
      </c>
      <c r="T745" s="397" t="s">
        <v>421</v>
      </c>
    </row>
    <row r="746" spans="1:20" s="59" customFormat="1" ht="56.25" x14ac:dyDescent="0.2">
      <c r="A746" s="383" t="s">
        <v>5274</v>
      </c>
      <c r="B746" s="383" t="s">
        <v>3794</v>
      </c>
      <c r="C746" s="383" t="s">
        <v>3795</v>
      </c>
      <c r="D746" s="384" t="s">
        <v>3796</v>
      </c>
      <c r="E746" s="385" t="s">
        <v>3797</v>
      </c>
      <c r="F746" s="392"/>
      <c r="G746" s="393"/>
      <c r="H746" s="385" t="s">
        <v>442</v>
      </c>
      <c r="I746" s="393"/>
      <c r="J746" s="393"/>
      <c r="K746" s="393"/>
      <c r="L746" s="393"/>
      <c r="M746" s="393"/>
      <c r="N746" s="384" t="s">
        <v>3798</v>
      </c>
      <c r="O746" s="389" t="s">
        <v>421</v>
      </c>
      <c r="P746" s="389" t="s">
        <v>297</v>
      </c>
      <c r="Q746" s="400" t="s">
        <v>297</v>
      </c>
      <c r="R746" s="401" t="s">
        <v>459</v>
      </c>
      <c r="S746" s="401" t="s">
        <v>297</v>
      </c>
      <c r="T746" s="401" t="s">
        <v>421</v>
      </c>
    </row>
    <row r="747" spans="1:20" s="59" customFormat="1" ht="56.25" x14ac:dyDescent="0.2">
      <c r="A747" s="383" t="s">
        <v>5275</v>
      </c>
      <c r="B747" s="383" t="s">
        <v>5276</v>
      </c>
      <c r="C747" s="383" t="s">
        <v>5277</v>
      </c>
      <c r="D747" s="384" t="s">
        <v>3573</v>
      </c>
      <c r="E747" s="385" t="s">
        <v>3574</v>
      </c>
      <c r="F747" s="386"/>
      <c r="G747" s="387"/>
      <c r="H747" s="385" t="s">
        <v>442</v>
      </c>
      <c r="I747" s="387"/>
      <c r="J747" s="387"/>
      <c r="K747" s="387"/>
      <c r="L747" s="387"/>
      <c r="M747" s="388"/>
      <c r="N747" s="384" t="s">
        <v>3575</v>
      </c>
      <c r="O747" s="389" t="s">
        <v>421</v>
      </c>
      <c r="P747" s="389" t="s">
        <v>297</v>
      </c>
      <c r="Q747" s="389" t="s">
        <v>297</v>
      </c>
      <c r="R747" s="415" t="s">
        <v>459</v>
      </c>
      <c r="S747" s="390" t="s">
        <v>297</v>
      </c>
      <c r="T747" s="415" t="s">
        <v>421</v>
      </c>
    </row>
    <row r="748" spans="1:20" s="59" customFormat="1" ht="22.5" x14ac:dyDescent="0.2">
      <c r="A748" s="383" t="s">
        <v>5278</v>
      </c>
      <c r="B748" s="383" t="s">
        <v>299</v>
      </c>
      <c r="C748" s="383" t="s">
        <v>3803</v>
      </c>
      <c r="D748" s="384" t="s">
        <v>3804</v>
      </c>
      <c r="E748" s="385" t="s">
        <v>302</v>
      </c>
      <c r="F748" s="392"/>
      <c r="G748" s="393"/>
      <c r="H748" s="385" t="s">
        <v>442</v>
      </c>
      <c r="I748" s="393"/>
      <c r="J748" s="393"/>
      <c r="K748" s="393"/>
      <c r="L748" s="393"/>
      <c r="M748" s="393"/>
      <c r="N748" s="384" t="s">
        <v>3805</v>
      </c>
      <c r="O748" s="389" t="s">
        <v>421</v>
      </c>
      <c r="P748" s="389" t="s">
        <v>297</v>
      </c>
      <c r="Q748" s="389" t="s">
        <v>297</v>
      </c>
      <c r="R748" s="415" t="s">
        <v>459</v>
      </c>
      <c r="S748" s="415" t="s">
        <v>297</v>
      </c>
      <c r="T748" s="415" t="s">
        <v>421</v>
      </c>
    </row>
    <row r="749" spans="1:20" s="59" customFormat="1" x14ac:dyDescent="0.2">
      <c r="A749" s="383" t="s">
        <v>5279</v>
      </c>
      <c r="B749" s="383" t="s">
        <v>3812</v>
      </c>
      <c r="C749" s="383" t="s">
        <v>3813</v>
      </c>
      <c r="D749" s="384" t="s">
        <v>3814</v>
      </c>
      <c r="E749" s="385" t="s">
        <v>3815</v>
      </c>
      <c r="F749" s="392"/>
      <c r="G749" s="393"/>
      <c r="H749" s="385" t="s">
        <v>442</v>
      </c>
      <c r="I749" s="393"/>
      <c r="J749" s="393"/>
      <c r="K749" s="393"/>
      <c r="L749" s="393"/>
      <c r="M749" s="385"/>
      <c r="N749" s="402" t="s">
        <v>3816</v>
      </c>
      <c r="O749" s="389" t="s">
        <v>421</v>
      </c>
      <c r="P749" s="389" t="s">
        <v>421</v>
      </c>
      <c r="Q749" s="400" t="s">
        <v>297</v>
      </c>
      <c r="R749" s="415" t="s">
        <v>459</v>
      </c>
      <c r="S749" s="415" t="s">
        <v>297</v>
      </c>
      <c r="T749" s="415" t="s">
        <v>421</v>
      </c>
    </row>
    <row r="750" spans="1:20" s="59" customFormat="1" x14ac:dyDescent="0.2">
      <c r="A750" s="383" t="s">
        <v>5280</v>
      </c>
      <c r="B750" s="383" t="s">
        <v>3588</v>
      </c>
      <c r="C750" s="383" t="s">
        <v>3589</v>
      </c>
      <c r="D750" s="384" t="s">
        <v>3590</v>
      </c>
      <c r="E750" s="385" t="s">
        <v>3586</v>
      </c>
      <c r="F750" s="386"/>
      <c r="G750" s="387"/>
      <c r="H750" s="385" t="s">
        <v>442</v>
      </c>
      <c r="I750" s="387"/>
      <c r="J750" s="387"/>
      <c r="K750" s="387"/>
      <c r="L750" s="387"/>
      <c r="M750" s="388"/>
      <c r="N750" s="384" t="s">
        <v>3591</v>
      </c>
      <c r="O750" s="385" t="s">
        <v>421</v>
      </c>
      <c r="P750" s="389" t="s">
        <v>297</v>
      </c>
      <c r="Q750" s="389" t="s">
        <v>297</v>
      </c>
      <c r="R750" s="415" t="s">
        <v>459</v>
      </c>
      <c r="S750" s="415" t="s">
        <v>297</v>
      </c>
      <c r="T750" s="415" t="s">
        <v>421</v>
      </c>
    </row>
    <row r="751" spans="1:20" s="59" customFormat="1" ht="22.5" x14ac:dyDescent="0.2">
      <c r="A751" s="383" t="s">
        <v>5281</v>
      </c>
      <c r="B751" s="383" t="s">
        <v>5282</v>
      </c>
      <c r="C751" s="383" t="s">
        <v>5283</v>
      </c>
      <c r="D751" s="384" t="s">
        <v>5284</v>
      </c>
      <c r="E751" s="385" t="s">
        <v>4039</v>
      </c>
      <c r="F751" s="392"/>
      <c r="G751" s="393"/>
      <c r="H751" s="385" t="s">
        <v>442</v>
      </c>
      <c r="I751" s="393"/>
      <c r="J751" s="393"/>
      <c r="K751" s="393"/>
      <c r="L751" s="393"/>
      <c r="M751" s="393"/>
      <c r="N751" s="384" t="s">
        <v>5285</v>
      </c>
      <c r="O751" s="389" t="s">
        <v>421</v>
      </c>
      <c r="P751" s="389" t="s">
        <v>297</v>
      </c>
      <c r="Q751" s="400" t="s">
        <v>297</v>
      </c>
      <c r="R751" s="415" t="s">
        <v>459</v>
      </c>
      <c r="S751" s="415" t="s">
        <v>297</v>
      </c>
      <c r="T751" s="415" t="s">
        <v>421</v>
      </c>
    </row>
    <row r="752" spans="1:20" s="57" customFormat="1" ht="33.75" x14ac:dyDescent="0.2">
      <c r="A752" s="394" t="s">
        <v>5286</v>
      </c>
      <c r="B752" s="395" t="s">
        <v>3783</v>
      </c>
      <c r="C752" s="395" t="s">
        <v>3784</v>
      </c>
      <c r="D752" s="396" t="s">
        <v>3785</v>
      </c>
      <c r="E752" s="397" t="s">
        <v>1687</v>
      </c>
      <c r="F752" s="398"/>
      <c r="G752" s="398"/>
      <c r="H752" s="397" t="s">
        <v>442</v>
      </c>
      <c r="I752" s="398"/>
      <c r="J752" s="398"/>
      <c r="K752" s="398"/>
      <c r="L752" s="398"/>
      <c r="M752" s="398"/>
      <c r="N752" s="396" t="s">
        <v>3786</v>
      </c>
      <c r="O752" s="397" t="s">
        <v>421</v>
      </c>
      <c r="P752" s="397" t="s">
        <v>421</v>
      </c>
      <c r="Q752" s="397" t="s">
        <v>297</v>
      </c>
      <c r="R752" s="399" t="s">
        <v>3787</v>
      </c>
      <c r="S752" s="399" t="s">
        <v>297</v>
      </c>
      <c r="T752" s="399" t="s">
        <v>421</v>
      </c>
    </row>
    <row r="753" spans="1:20" s="56" customFormat="1" ht="45" x14ac:dyDescent="0.2">
      <c r="A753" s="394" t="s">
        <v>5287</v>
      </c>
      <c r="B753" s="395" t="s">
        <v>3789</v>
      </c>
      <c r="C753" s="395" t="s">
        <v>3790</v>
      </c>
      <c r="D753" s="396" t="s">
        <v>3897</v>
      </c>
      <c r="E753" s="399" t="s">
        <v>336</v>
      </c>
      <c r="F753" s="398"/>
      <c r="G753" s="398"/>
      <c r="H753" s="397" t="s">
        <v>442</v>
      </c>
      <c r="I753" s="398"/>
      <c r="J753" s="398"/>
      <c r="K753" s="398"/>
      <c r="L753" s="398"/>
      <c r="M753" s="398"/>
      <c r="N753" s="396" t="s">
        <v>3792</v>
      </c>
      <c r="O753" s="397" t="s">
        <v>421</v>
      </c>
      <c r="P753" s="397" t="s">
        <v>421</v>
      </c>
      <c r="Q753" s="397" t="s">
        <v>297</v>
      </c>
      <c r="R753" s="397" t="s">
        <v>3787</v>
      </c>
      <c r="S753" s="397" t="s">
        <v>297</v>
      </c>
      <c r="T753" s="397" t="s">
        <v>421</v>
      </c>
    </row>
    <row r="754" spans="1:20" s="59" customFormat="1" ht="56.25" x14ac:dyDescent="0.2">
      <c r="A754" s="383" t="s">
        <v>5288</v>
      </c>
      <c r="B754" s="383" t="s">
        <v>3794</v>
      </c>
      <c r="C754" s="383" t="s">
        <v>3795</v>
      </c>
      <c r="D754" s="384" t="s">
        <v>3796</v>
      </c>
      <c r="E754" s="385" t="s">
        <v>3797</v>
      </c>
      <c r="F754" s="392"/>
      <c r="G754" s="393"/>
      <c r="H754" s="385" t="s">
        <v>442</v>
      </c>
      <c r="I754" s="393"/>
      <c r="J754" s="393"/>
      <c r="K754" s="393"/>
      <c r="L754" s="393"/>
      <c r="M754" s="393"/>
      <c r="N754" s="384" t="s">
        <v>3798</v>
      </c>
      <c r="O754" s="389" t="s">
        <v>421</v>
      </c>
      <c r="P754" s="389" t="s">
        <v>297</v>
      </c>
      <c r="Q754" s="400" t="s">
        <v>297</v>
      </c>
      <c r="R754" s="401" t="s">
        <v>459</v>
      </c>
      <c r="S754" s="401" t="s">
        <v>297</v>
      </c>
      <c r="T754" s="401" t="s">
        <v>421</v>
      </c>
    </row>
    <row r="755" spans="1:20" s="59" customFormat="1" ht="56.25" x14ac:dyDescent="0.2">
      <c r="A755" s="383" t="s">
        <v>5289</v>
      </c>
      <c r="B755" s="383" t="s">
        <v>5290</v>
      </c>
      <c r="C755" s="383" t="s">
        <v>5291</v>
      </c>
      <c r="D755" s="384" t="s">
        <v>3573</v>
      </c>
      <c r="E755" s="385" t="s">
        <v>3574</v>
      </c>
      <c r="F755" s="386"/>
      <c r="G755" s="387"/>
      <c r="H755" s="385" t="s">
        <v>442</v>
      </c>
      <c r="I755" s="387"/>
      <c r="J755" s="387"/>
      <c r="K755" s="387"/>
      <c r="L755" s="387"/>
      <c r="M755" s="388"/>
      <c r="N755" s="384" t="s">
        <v>3575</v>
      </c>
      <c r="O755" s="389" t="s">
        <v>421</v>
      </c>
      <c r="P755" s="389" t="s">
        <v>297</v>
      </c>
      <c r="Q755" s="389" t="s">
        <v>297</v>
      </c>
      <c r="R755" s="397" t="s">
        <v>459</v>
      </c>
      <c r="S755" s="390" t="s">
        <v>297</v>
      </c>
      <c r="T755" s="397" t="s">
        <v>421</v>
      </c>
    </row>
    <row r="756" spans="1:20" s="59" customFormat="1" ht="22.5" x14ac:dyDescent="0.2">
      <c r="A756" s="383" t="s">
        <v>5292</v>
      </c>
      <c r="B756" s="383" t="s">
        <v>299</v>
      </c>
      <c r="C756" s="383" t="s">
        <v>3803</v>
      </c>
      <c r="D756" s="384" t="s">
        <v>3804</v>
      </c>
      <c r="E756" s="385" t="s">
        <v>302</v>
      </c>
      <c r="F756" s="392"/>
      <c r="G756" s="393"/>
      <c r="H756" s="385" t="s">
        <v>442</v>
      </c>
      <c r="I756" s="393"/>
      <c r="J756" s="393"/>
      <c r="K756" s="393"/>
      <c r="L756" s="393"/>
      <c r="M756" s="393"/>
      <c r="N756" s="384" t="s">
        <v>3805</v>
      </c>
      <c r="O756" s="389" t="s">
        <v>421</v>
      </c>
      <c r="P756" s="389" t="s">
        <v>297</v>
      </c>
      <c r="Q756" s="389" t="s">
        <v>297</v>
      </c>
      <c r="R756" s="397" t="s">
        <v>459</v>
      </c>
      <c r="S756" s="397" t="s">
        <v>297</v>
      </c>
      <c r="T756" s="397" t="s">
        <v>421</v>
      </c>
    </row>
    <row r="757" spans="1:20" s="59" customFormat="1" x14ac:dyDescent="0.2">
      <c r="A757" s="383" t="s">
        <v>5293</v>
      </c>
      <c r="B757" s="383" t="s">
        <v>3812</v>
      </c>
      <c r="C757" s="383" t="s">
        <v>3813</v>
      </c>
      <c r="D757" s="384" t="s">
        <v>3814</v>
      </c>
      <c r="E757" s="385" t="s">
        <v>3815</v>
      </c>
      <c r="F757" s="392"/>
      <c r="G757" s="393"/>
      <c r="H757" s="385" t="s">
        <v>442</v>
      </c>
      <c r="I757" s="393"/>
      <c r="J757" s="393"/>
      <c r="K757" s="393"/>
      <c r="L757" s="393"/>
      <c r="M757" s="385"/>
      <c r="N757" s="402" t="s">
        <v>3816</v>
      </c>
      <c r="O757" s="389" t="s">
        <v>421</v>
      </c>
      <c r="P757" s="389" t="s">
        <v>421</v>
      </c>
      <c r="Q757" s="400" t="s">
        <v>297</v>
      </c>
      <c r="R757" s="397" t="s">
        <v>459</v>
      </c>
      <c r="S757" s="397" t="s">
        <v>297</v>
      </c>
      <c r="T757" s="397" t="s">
        <v>421</v>
      </c>
    </row>
    <row r="758" spans="1:20" s="59" customFormat="1" x14ac:dyDescent="0.2">
      <c r="A758" s="383" t="s">
        <v>5294</v>
      </c>
      <c r="B758" s="383" t="s">
        <v>3588</v>
      </c>
      <c r="C758" s="383" t="s">
        <v>3589</v>
      </c>
      <c r="D758" s="384" t="s">
        <v>3590</v>
      </c>
      <c r="E758" s="385" t="s">
        <v>3586</v>
      </c>
      <c r="F758" s="386"/>
      <c r="G758" s="387"/>
      <c r="H758" s="385" t="s">
        <v>442</v>
      </c>
      <c r="I758" s="387"/>
      <c r="J758" s="387"/>
      <c r="K758" s="387"/>
      <c r="L758" s="387"/>
      <c r="M758" s="388"/>
      <c r="N758" s="384" t="s">
        <v>3591</v>
      </c>
      <c r="O758" s="385" t="s">
        <v>421</v>
      </c>
      <c r="P758" s="389" t="s">
        <v>297</v>
      </c>
      <c r="Q758" s="389" t="s">
        <v>297</v>
      </c>
      <c r="R758" s="397" t="s">
        <v>459</v>
      </c>
      <c r="S758" s="397" t="s">
        <v>297</v>
      </c>
      <c r="T758" s="397" t="s">
        <v>421</v>
      </c>
    </row>
    <row r="759" spans="1:20" s="59" customFormat="1" ht="22.5" x14ac:dyDescent="0.2">
      <c r="A759" s="383" t="s">
        <v>5295</v>
      </c>
      <c r="B759" s="383" t="s">
        <v>5282</v>
      </c>
      <c r="C759" s="383" t="s">
        <v>5283</v>
      </c>
      <c r="D759" s="384" t="s">
        <v>5284</v>
      </c>
      <c r="E759" s="385" t="s">
        <v>4039</v>
      </c>
      <c r="F759" s="392"/>
      <c r="G759" s="393"/>
      <c r="H759" s="385" t="s">
        <v>442</v>
      </c>
      <c r="I759" s="393"/>
      <c r="J759" s="393"/>
      <c r="K759" s="393"/>
      <c r="L759" s="393"/>
      <c r="M759" s="393"/>
      <c r="N759" s="384" t="s">
        <v>5285</v>
      </c>
      <c r="O759" s="389" t="s">
        <v>421</v>
      </c>
      <c r="P759" s="389" t="s">
        <v>297</v>
      </c>
      <c r="Q759" s="400" t="s">
        <v>297</v>
      </c>
      <c r="R759" s="397" t="s">
        <v>459</v>
      </c>
      <c r="S759" s="397" t="s">
        <v>297</v>
      </c>
      <c r="T759" s="397" t="s">
        <v>421</v>
      </c>
    </row>
    <row r="760" spans="1:20" s="57" customFormat="1" ht="33.75" x14ac:dyDescent="0.2">
      <c r="A760" s="394" t="s">
        <v>5296</v>
      </c>
      <c r="B760" s="395" t="s">
        <v>3783</v>
      </c>
      <c r="C760" s="395" t="s">
        <v>3784</v>
      </c>
      <c r="D760" s="396" t="s">
        <v>3785</v>
      </c>
      <c r="E760" s="397" t="s">
        <v>1687</v>
      </c>
      <c r="F760" s="398"/>
      <c r="G760" s="398"/>
      <c r="H760" s="397" t="s">
        <v>442</v>
      </c>
      <c r="I760" s="398"/>
      <c r="J760" s="398"/>
      <c r="K760" s="398"/>
      <c r="L760" s="398"/>
      <c r="M760" s="398"/>
      <c r="N760" s="396" t="s">
        <v>3786</v>
      </c>
      <c r="O760" s="397" t="s">
        <v>421</v>
      </c>
      <c r="P760" s="397" t="s">
        <v>421</v>
      </c>
      <c r="Q760" s="397" t="s">
        <v>297</v>
      </c>
      <c r="R760" s="397" t="s">
        <v>3787</v>
      </c>
      <c r="S760" s="397" t="s">
        <v>297</v>
      </c>
      <c r="T760" s="397" t="s">
        <v>421</v>
      </c>
    </row>
    <row r="761" spans="1:20" s="65" customFormat="1" ht="22.5" x14ac:dyDescent="0.2">
      <c r="A761" s="428" t="s">
        <v>5297</v>
      </c>
      <c r="B761" s="428" t="s">
        <v>5298</v>
      </c>
      <c r="C761" s="428" t="s">
        <v>3884</v>
      </c>
      <c r="D761" s="429" t="s">
        <v>3885</v>
      </c>
      <c r="E761" s="399" t="s">
        <v>323</v>
      </c>
      <c r="F761" s="429"/>
      <c r="G761" s="429"/>
      <c r="H761" s="399" t="s">
        <v>442</v>
      </c>
      <c r="I761" s="429"/>
      <c r="J761" s="429"/>
      <c r="K761" s="429"/>
      <c r="L761" s="429"/>
      <c r="M761" s="429"/>
      <c r="N761" s="396" t="s">
        <v>3886</v>
      </c>
      <c r="O761" s="399" t="s">
        <v>421</v>
      </c>
      <c r="P761" s="399" t="s">
        <v>421</v>
      </c>
      <c r="Q761" s="399" t="s">
        <v>421</v>
      </c>
      <c r="R761" s="397" t="s">
        <v>3787</v>
      </c>
      <c r="S761" s="397" t="s">
        <v>297</v>
      </c>
      <c r="T761" s="397" t="s">
        <v>421</v>
      </c>
    </row>
    <row r="762" spans="1:20" s="65" customFormat="1" ht="67.5" x14ac:dyDescent="0.2">
      <c r="A762" s="428" t="s">
        <v>5299</v>
      </c>
      <c r="B762" s="428" t="s">
        <v>5300</v>
      </c>
      <c r="C762" s="428" t="s">
        <v>3889</v>
      </c>
      <c r="D762" s="429" t="s">
        <v>3890</v>
      </c>
      <c r="E762" s="399" t="s">
        <v>323</v>
      </c>
      <c r="F762" s="429"/>
      <c r="G762" s="429"/>
      <c r="H762" s="399" t="s">
        <v>442</v>
      </c>
      <c r="I762" s="429"/>
      <c r="J762" s="429"/>
      <c r="K762" s="429"/>
      <c r="L762" s="429"/>
      <c r="M762" s="429"/>
      <c r="N762" s="396" t="s">
        <v>5301</v>
      </c>
      <c r="O762" s="399" t="s">
        <v>421</v>
      </c>
      <c r="P762" s="399" t="s">
        <v>421</v>
      </c>
      <c r="Q762" s="399" t="s">
        <v>421</v>
      </c>
      <c r="R762" s="397" t="s">
        <v>3787</v>
      </c>
      <c r="S762" s="401" t="s">
        <v>297</v>
      </c>
      <c r="T762" s="401" t="s">
        <v>421</v>
      </c>
    </row>
    <row r="763" spans="1:20" s="56" customFormat="1" ht="45" x14ac:dyDescent="0.2">
      <c r="A763" s="394" t="s">
        <v>5302</v>
      </c>
      <c r="B763" s="395" t="s">
        <v>3789</v>
      </c>
      <c r="C763" s="395" t="s">
        <v>3790</v>
      </c>
      <c r="D763" s="396" t="s">
        <v>3897</v>
      </c>
      <c r="E763" s="399" t="s">
        <v>336</v>
      </c>
      <c r="F763" s="398"/>
      <c r="G763" s="398"/>
      <c r="H763" s="397" t="s">
        <v>442</v>
      </c>
      <c r="I763" s="398"/>
      <c r="J763" s="398"/>
      <c r="K763" s="398"/>
      <c r="L763" s="398"/>
      <c r="M763" s="398"/>
      <c r="N763" s="396" t="s">
        <v>3792</v>
      </c>
      <c r="O763" s="397" t="s">
        <v>421</v>
      </c>
      <c r="P763" s="397" t="s">
        <v>421</v>
      </c>
      <c r="Q763" s="397" t="s">
        <v>297</v>
      </c>
      <c r="R763" s="397" t="s">
        <v>3787</v>
      </c>
      <c r="S763" s="397" t="s">
        <v>297</v>
      </c>
      <c r="T763" s="397" t="s">
        <v>421</v>
      </c>
    </row>
    <row r="764" spans="1:20" s="59" customFormat="1" ht="56.25" x14ac:dyDescent="0.2">
      <c r="A764" s="383" t="s">
        <v>5303</v>
      </c>
      <c r="B764" s="383" t="s">
        <v>3794</v>
      </c>
      <c r="C764" s="383" t="s">
        <v>3795</v>
      </c>
      <c r="D764" s="384" t="s">
        <v>3796</v>
      </c>
      <c r="E764" s="385" t="s">
        <v>3797</v>
      </c>
      <c r="F764" s="392"/>
      <c r="G764" s="393"/>
      <c r="H764" s="385" t="s">
        <v>442</v>
      </c>
      <c r="I764" s="393"/>
      <c r="J764" s="393"/>
      <c r="K764" s="393"/>
      <c r="L764" s="393"/>
      <c r="M764" s="393"/>
      <c r="N764" s="384" t="s">
        <v>3798</v>
      </c>
      <c r="O764" s="389" t="s">
        <v>421</v>
      </c>
      <c r="P764" s="389" t="s">
        <v>297</v>
      </c>
      <c r="Q764" s="400" t="s">
        <v>297</v>
      </c>
      <c r="R764" s="401" t="s">
        <v>459</v>
      </c>
      <c r="S764" s="401" t="s">
        <v>297</v>
      </c>
      <c r="T764" s="401" t="s">
        <v>421</v>
      </c>
    </row>
    <row r="765" spans="1:20" s="59" customFormat="1" ht="56.25" x14ac:dyDescent="0.2">
      <c r="A765" s="383" t="s">
        <v>5304</v>
      </c>
      <c r="B765" s="383" t="s">
        <v>5305</v>
      </c>
      <c r="C765" s="383" t="s">
        <v>5306</v>
      </c>
      <c r="D765" s="384" t="s">
        <v>3573</v>
      </c>
      <c r="E765" s="385" t="s">
        <v>3574</v>
      </c>
      <c r="F765" s="386"/>
      <c r="G765" s="387"/>
      <c r="H765" s="385" t="s">
        <v>442</v>
      </c>
      <c r="I765" s="387"/>
      <c r="J765" s="387"/>
      <c r="K765" s="387"/>
      <c r="L765" s="387"/>
      <c r="M765" s="388"/>
      <c r="N765" s="384" t="s">
        <v>3575</v>
      </c>
      <c r="O765" s="389" t="s">
        <v>421</v>
      </c>
      <c r="P765" s="389" t="s">
        <v>297</v>
      </c>
      <c r="Q765" s="389" t="s">
        <v>297</v>
      </c>
      <c r="R765" s="415" t="s">
        <v>459</v>
      </c>
      <c r="S765" s="390" t="s">
        <v>297</v>
      </c>
      <c r="T765" s="415" t="s">
        <v>421</v>
      </c>
    </row>
    <row r="766" spans="1:20" s="59" customFormat="1" ht="22.5" x14ac:dyDescent="0.2">
      <c r="A766" s="383" t="s">
        <v>5307</v>
      </c>
      <c r="B766" s="383" t="s">
        <v>299</v>
      </c>
      <c r="C766" s="383" t="s">
        <v>3803</v>
      </c>
      <c r="D766" s="384" t="s">
        <v>3804</v>
      </c>
      <c r="E766" s="385" t="s">
        <v>302</v>
      </c>
      <c r="F766" s="392"/>
      <c r="G766" s="393"/>
      <c r="H766" s="385" t="s">
        <v>442</v>
      </c>
      <c r="I766" s="393"/>
      <c r="J766" s="393"/>
      <c r="K766" s="393"/>
      <c r="L766" s="393"/>
      <c r="M766" s="393"/>
      <c r="N766" s="384" t="s">
        <v>3805</v>
      </c>
      <c r="O766" s="389" t="s">
        <v>421</v>
      </c>
      <c r="P766" s="389" t="s">
        <v>297</v>
      </c>
      <c r="Q766" s="389" t="s">
        <v>297</v>
      </c>
      <c r="R766" s="415" t="s">
        <v>459</v>
      </c>
      <c r="S766" s="415" t="s">
        <v>297</v>
      </c>
      <c r="T766" s="415" t="s">
        <v>421</v>
      </c>
    </row>
    <row r="767" spans="1:20" s="59" customFormat="1" x14ac:dyDescent="0.2">
      <c r="A767" s="383" t="s">
        <v>5308</v>
      </c>
      <c r="B767" s="383" t="s">
        <v>3812</v>
      </c>
      <c r="C767" s="383" t="s">
        <v>3813</v>
      </c>
      <c r="D767" s="384" t="s">
        <v>3814</v>
      </c>
      <c r="E767" s="385" t="s">
        <v>3815</v>
      </c>
      <c r="F767" s="392"/>
      <c r="G767" s="393"/>
      <c r="H767" s="385" t="s">
        <v>442</v>
      </c>
      <c r="I767" s="393"/>
      <c r="J767" s="393"/>
      <c r="K767" s="393"/>
      <c r="L767" s="393"/>
      <c r="M767" s="385"/>
      <c r="N767" s="402" t="s">
        <v>3816</v>
      </c>
      <c r="O767" s="389" t="s">
        <v>421</v>
      </c>
      <c r="P767" s="389" t="s">
        <v>421</v>
      </c>
      <c r="Q767" s="400" t="s">
        <v>297</v>
      </c>
      <c r="R767" s="415" t="s">
        <v>459</v>
      </c>
      <c r="S767" s="415" t="s">
        <v>297</v>
      </c>
      <c r="T767" s="415" t="s">
        <v>421</v>
      </c>
    </row>
    <row r="768" spans="1:20" s="59" customFormat="1" x14ac:dyDescent="0.2">
      <c r="A768" s="383" t="s">
        <v>5309</v>
      </c>
      <c r="B768" s="383" t="s">
        <v>3588</v>
      </c>
      <c r="C768" s="383" t="s">
        <v>3589</v>
      </c>
      <c r="D768" s="384" t="s">
        <v>3590</v>
      </c>
      <c r="E768" s="385" t="s">
        <v>3586</v>
      </c>
      <c r="F768" s="386"/>
      <c r="G768" s="387"/>
      <c r="H768" s="385" t="s">
        <v>442</v>
      </c>
      <c r="I768" s="387"/>
      <c r="J768" s="387"/>
      <c r="K768" s="387"/>
      <c r="L768" s="387"/>
      <c r="M768" s="388"/>
      <c r="N768" s="384" t="s">
        <v>3591</v>
      </c>
      <c r="O768" s="385" t="s">
        <v>421</v>
      </c>
      <c r="P768" s="389" t="s">
        <v>297</v>
      </c>
      <c r="Q768" s="389" t="s">
        <v>297</v>
      </c>
      <c r="R768" s="415" t="s">
        <v>459</v>
      </c>
      <c r="S768" s="415" t="s">
        <v>297</v>
      </c>
      <c r="T768" s="415" t="s">
        <v>421</v>
      </c>
    </row>
    <row r="769" spans="1:20" s="59" customFormat="1" ht="22.5" x14ac:dyDescent="0.2">
      <c r="A769" s="383" t="s">
        <v>5310</v>
      </c>
      <c r="B769" s="383" t="s">
        <v>5282</v>
      </c>
      <c r="C769" s="383" t="s">
        <v>5283</v>
      </c>
      <c r="D769" s="384" t="s">
        <v>5284</v>
      </c>
      <c r="E769" s="385" t="s">
        <v>4039</v>
      </c>
      <c r="F769" s="392"/>
      <c r="G769" s="393"/>
      <c r="H769" s="385" t="s">
        <v>442</v>
      </c>
      <c r="I769" s="393"/>
      <c r="J769" s="393"/>
      <c r="K769" s="393"/>
      <c r="L769" s="393"/>
      <c r="M769" s="393"/>
      <c r="N769" s="384" t="s">
        <v>5311</v>
      </c>
      <c r="O769" s="389" t="s">
        <v>421</v>
      </c>
      <c r="P769" s="389" t="s">
        <v>297</v>
      </c>
      <c r="Q769" s="400" t="s">
        <v>297</v>
      </c>
      <c r="R769" s="415" t="s">
        <v>459</v>
      </c>
      <c r="S769" s="415" t="s">
        <v>297</v>
      </c>
      <c r="T769" s="415" t="s">
        <v>421</v>
      </c>
    </row>
    <row r="770" spans="1:20" s="59" customFormat="1" x14ac:dyDescent="0.2">
      <c r="A770" s="1255" t="s">
        <v>5312</v>
      </c>
      <c r="B770" s="1255" t="s">
        <v>5313</v>
      </c>
      <c r="C770" s="1255" t="s">
        <v>5314</v>
      </c>
      <c r="D770" s="1256" t="s">
        <v>5315</v>
      </c>
      <c r="E770" s="1257" t="s">
        <v>3876</v>
      </c>
      <c r="F770" s="396" t="s">
        <v>3877</v>
      </c>
      <c r="G770" s="446" t="s">
        <v>3878</v>
      </c>
      <c r="H770" s="1253" t="s">
        <v>442</v>
      </c>
      <c r="I770" s="1256"/>
      <c r="J770" s="1256"/>
      <c r="K770" s="1256"/>
      <c r="L770" s="1256"/>
      <c r="M770" s="1256"/>
      <c r="N770" s="1256" t="s">
        <v>5316</v>
      </c>
      <c r="O770" s="1253" t="s">
        <v>421</v>
      </c>
      <c r="P770" s="1253" t="s">
        <v>297</v>
      </c>
      <c r="Q770" s="1253" t="s">
        <v>297</v>
      </c>
      <c r="R770" s="415" t="s">
        <v>459</v>
      </c>
      <c r="S770" s="1254" t="s">
        <v>297</v>
      </c>
      <c r="T770" s="1254" t="s">
        <v>421</v>
      </c>
    </row>
    <row r="771" spans="1:20" s="59" customFormat="1" x14ac:dyDescent="0.2">
      <c r="A771" s="1255"/>
      <c r="B771" s="1255"/>
      <c r="C771" s="1255"/>
      <c r="D771" s="1256"/>
      <c r="E771" s="1258"/>
      <c r="F771" s="396" t="s">
        <v>3880</v>
      </c>
      <c r="G771" s="446" t="s">
        <v>3881</v>
      </c>
      <c r="H771" s="1253"/>
      <c r="I771" s="1256"/>
      <c r="J771" s="1256"/>
      <c r="K771" s="1256"/>
      <c r="L771" s="1256"/>
      <c r="M771" s="1256"/>
      <c r="N771" s="1256"/>
      <c r="O771" s="1253"/>
      <c r="P771" s="1253"/>
      <c r="Q771" s="1253"/>
      <c r="R771" s="415" t="s">
        <v>459</v>
      </c>
      <c r="S771" s="1252"/>
      <c r="T771" s="1252"/>
    </row>
    <row r="772" spans="1:20" s="59" customFormat="1" x14ac:dyDescent="0.2">
      <c r="A772" s="1255" t="s">
        <v>5317</v>
      </c>
      <c r="B772" s="1255" t="s">
        <v>5318</v>
      </c>
      <c r="C772" s="1255" t="s">
        <v>5319</v>
      </c>
      <c r="D772" s="1256" t="s">
        <v>5320</v>
      </c>
      <c r="E772" s="1257" t="s">
        <v>3876</v>
      </c>
      <c r="F772" s="396" t="s">
        <v>3877</v>
      </c>
      <c r="G772" s="446" t="s">
        <v>3878</v>
      </c>
      <c r="H772" s="1253" t="s">
        <v>442</v>
      </c>
      <c r="I772" s="1256"/>
      <c r="J772" s="1256"/>
      <c r="K772" s="1256"/>
      <c r="L772" s="1256"/>
      <c r="M772" s="1256"/>
      <c r="N772" s="1256" t="s">
        <v>5321</v>
      </c>
      <c r="O772" s="1253" t="s">
        <v>421</v>
      </c>
      <c r="P772" s="1253" t="s">
        <v>297</v>
      </c>
      <c r="Q772" s="1253" t="s">
        <v>297</v>
      </c>
      <c r="R772" s="415" t="s">
        <v>459</v>
      </c>
      <c r="S772" s="1254" t="s">
        <v>297</v>
      </c>
      <c r="T772" s="1254" t="s">
        <v>421</v>
      </c>
    </row>
    <row r="773" spans="1:20" s="59" customFormat="1" x14ac:dyDescent="0.2">
      <c r="A773" s="1255"/>
      <c r="B773" s="1255"/>
      <c r="C773" s="1255"/>
      <c r="D773" s="1256"/>
      <c r="E773" s="1258"/>
      <c r="F773" s="396" t="s">
        <v>3880</v>
      </c>
      <c r="G773" s="446" t="s">
        <v>3881</v>
      </c>
      <c r="H773" s="1253"/>
      <c r="I773" s="1256"/>
      <c r="J773" s="1256"/>
      <c r="K773" s="1256"/>
      <c r="L773" s="1256"/>
      <c r="M773" s="1256"/>
      <c r="N773" s="1256"/>
      <c r="O773" s="1253"/>
      <c r="P773" s="1253"/>
      <c r="Q773" s="1253"/>
      <c r="R773" s="415" t="s">
        <v>459</v>
      </c>
      <c r="S773" s="1252"/>
      <c r="T773" s="1252"/>
    </row>
    <row r="774" spans="1:20" s="59" customFormat="1" x14ac:dyDescent="0.2">
      <c r="A774" s="1255" t="s">
        <v>5322</v>
      </c>
      <c r="B774" s="1255" t="s">
        <v>5323</v>
      </c>
      <c r="C774" s="1255" t="s">
        <v>5324</v>
      </c>
      <c r="D774" s="1256" t="s">
        <v>5325</v>
      </c>
      <c r="E774" s="1257" t="s">
        <v>3876</v>
      </c>
      <c r="F774" s="396" t="s">
        <v>3877</v>
      </c>
      <c r="G774" s="446" t="s">
        <v>3878</v>
      </c>
      <c r="H774" s="1253" t="s">
        <v>442</v>
      </c>
      <c r="I774" s="1256"/>
      <c r="J774" s="1256"/>
      <c r="K774" s="1256"/>
      <c r="L774" s="1256"/>
      <c r="M774" s="1256"/>
      <c r="N774" s="1256" t="s">
        <v>5326</v>
      </c>
      <c r="O774" s="1253" t="s">
        <v>421</v>
      </c>
      <c r="P774" s="1253" t="s">
        <v>297</v>
      </c>
      <c r="Q774" s="1253" t="s">
        <v>297</v>
      </c>
      <c r="R774" s="415" t="s">
        <v>459</v>
      </c>
      <c r="S774" s="1254" t="s">
        <v>297</v>
      </c>
      <c r="T774" s="1254" t="s">
        <v>421</v>
      </c>
    </row>
    <row r="775" spans="1:20" s="59" customFormat="1" x14ac:dyDescent="0.2">
      <c r="A775" s="1255"/>
      <c r="B775" s="1255"/>
      <c r="C775" s="1255"/>
      <c r="D775" s="1256"/>
      <c r="E775" s="1258"/>
      <c r="F775" s="396" t="s">
        <v>3880</v>
      </c>
      <c r="G775" s="446" t="s">
        <v>3881</v>
      </c>
      <c r="H775" s="1253"/>
      <c r="I775" s="1256"/>
      <c r="J775" s="1256"/>
      <c r="K775" s="1256"/>
      <c r="L775" s="1256"/>
      <c r="M775" s="1256"/>
      <c r="N775" s="1256"/>
      <c r="O775" s="1253"/>
      <c r="P775" s="1253"/>
      <c r="Q775" s="1253"/>
      <c r="R775" s="415" t="s">
        <v>459</v>
      </c>
      <c r="S775" s="1252"/>
      <c r="T775" s="1252"/>
    </row>
    <row r="776" spans="1:20" s="70" customFormat="1" ht="45" x14ac:dyDescent="0.2">
      <c r="A776" s="447" t="s">
        <v>5327</v>
      </c>
      <c r="B776" s="448" t="s">
        <v>5328</v>
      </c>
      <c r="C776" s="448" t="s">
        <v>5329</v>
      </c>
      <c r="D776" s="449" t="s">
        <v>5330</v>
      </c>
      <c r="E776" s="415" t="s">
        <v>3580</v>
      </c>
      <c r="F776" s="446"/>
      <c r="G776" s="446"/>
      <c r="H776" s="415" t="s">
        <v>442</v>
      </c>
      <c r="I776" s="446"/>
      <c r="J776" s="446"/>
      <c r="K776" s="446"/>
      <c r="L776" s="446"/>
      <c r="M776" s="446"/>
      <c r="N776" s="449" t="s">
        <v>5331</v>
      </c>
      <c r="O776" s="415" t="s">
        <v>421</v>
      </c>
      <c r="P776" s="415" t="s">
        <v>297</v>
      </c>
      <c r="Q776" s="415" t="s">
        <v>297</v>
      </c>
      <c r="R776" s="415" t="s">
        <v>459</v>
      </c>
      <c r="S776" s="415" t="s">
        <v>297</v>
      </c>
      <c r="T776" s="415" t="s">
        <v>421</v>
      </c>
    </row>
    <row r="777" spans="1:20" s="57" customFormat="1" ht="33.75" x14ac:dyDescent="0.2">
      <c r="A777" s="394" t="s">
        <v>5332</v>
      </c>
      <c r="B777" s="395" t="s">
        <v>3783</v>
      </c>
      <c r="C777" s="395" t="s">
        <v>3784</v>
      </c>
      <c r="D777" s="396" t="s">
        <v>3785</v>
      </c>
      <c r="E777" s="397" t="s">
        <v>1687</v>
      </c>
      <c r="F777" s="398"/>
      <c r="G777" s="398"/>
      <c r="H777" s="397" t="s">
        <v>442</v>
      </c>
      <c r="I777" s="398"/>
      <c r="J777" s="398"/>
      <c r="K777" s="398"/>
      <c r="L777" s="398"/>
      <c r="M777" s="398"/>
      <c r="N777" s="396" t="s">
        <v>3786</v>
      </c>
      <c r="O777" s="397" t="s">
        <v>421</v>
      </c>
      <c r="P777" s="397" t="s">
        <v>421</v>
      </c>
      <c r="Q777" s="397" t="s">
        <v>297</v>
      </c>
      <c r="R777" s="399" t="s">
        <v>3787</v>
      </c>
      <c r="S777" s="399" t="s">
        <v>297</v>
      </c>
      <c r="T777" s="399" t="s">
        <v>421</v>
      </c>
    </row>
    <row r="778" spans="1:20" s="57" customFormat="1" ht="22.5" x14ac:dyDescent="0.2">
      <c r="A778" s="411" t="s">
        <v>5333</v>
      </c>
      <c r="B778" s="411" t="s">
        <v>5334</v>
      </c>
      <c r="C778" s="411" t="s">
        <v>3884</v>
      </c>
      <c r="D778" s="396" t="s">
        <v>3885</v>
      </c>
      <c r="E778" s="399" t="s">
        <v>323</v>
      </c>
      <c r="F778" s="396"/>
      <c r="G778" s="396"/>
      <c r="H778" s="399" t="s">
        <v>442</v>
      </c>
      <c r="I778" s="396"/>
      <c r="J778" s="396"/>
      <c r="K778" s="396"/>
      <c r="L778" s="396"/>
      <c r="M778" s="396"/>
      <c r="N778" s="396" t="s">
        <v>3886</v>
      </c>
      <c r="O778" s="399" t="s">
        <v>421</v>
      </c>
      <c r="P778" s="399" t="s">
        <v>421</v>
      </c>
      <c r="Q778" s="399" t="s">
        <v>421</v>
      </c>
      <c r="R778" s="399" t="s">
        <v>3787</v>
      </c>
      <c r="S778" s="399" t="s">
        <v>297</v>
      </c>
      <c r="T778" s="399" t="s">
        <v>421</v>
      </c>
    </row>
    <row r="779" spans="1:20" s="57" customFormat="1" ht="67.5" x14ac:dyDescent="0.2">
      <c r="A779" s="411" t="s">
        <v>5335</v>
      </c>
      <c r="B779" s="411" t="s">
        <v>5336</v>
      </c>
      <c r="C779" s="411" t="s">
        <v>3889</v>
      </c>
      <c r="D779" s="396" t="s">
        <v>3890</v>
      </c>
      <c r="E779" s="399" t="s">
        <v>323</v>
      </c>
      <c r="F779" s="396"/>
      <c r="G779" s="396"/>
      <c r="H779" s="399" t="s">
        <v>442</v>
      </c>
      <c r="I779" s="396"/>
      <c r="J779" s="396"/>
      <c r="K779" s="396"/>
      <c r="L779" s="396"/>
      <c r="M779" s="396"/>
      <c r="N779" s="396" t="s">
        <v>5337</v>
      </c>
      <c r="O779" s="399" t="s">
        <v>421</v>
      </c>
      <c r="P779" s="399" t="s">
        <v>421</v>
      </c>
      <c r="Q779" s="399" t="s">
        <v>421</v>
      </c>
      <c r="R779" s="399" t="s">
        <v>3787</v>
      </c>
      <c r="S779" s="399" t="s">
        <v>297</v>
      </c>
      <c r="T779" s="399" t="s">
        <v>421</v>
      </c>
    </row>
    <row r="780" spans="1:20" s="60" customFormat="1" ht="33.75" x14ac:dyDescent="0.2">
      <c r="A780" s="420" t="s">
        <v>5338</v>
      </c>
      <c r="B780" s="421" t="s">
        <v>5339</v>
      </c>
      <c r="C780" s="422" t="s">
        <v>4049</v>
      </c>
      <c r="D780" s="423" t="s">
        <v>4050</v>
      </c>
      <c r="E780" s="399" t="s">
        <v>323</v>
      </c>
      <c r="F780" s="422"/>
      <c r="G780" s="422"/>
      <c r="H780" s="415" t="s">
        <v>442</v>
      </c>
      <c r="I780" s="422"/>
      <c r="J780" s="422"/>
      <c r="K780" s="422"/>
      <c r="L780" s="422"/>
      <c r="M780" s="422"/>
      <c r="N780" s="396" t="s">
        <v>5340</v>
      </c>
      <c r="O780" s="399" t="s">
        <v>421</v>
      </c>
      <c r="P780" s="399" t="s">
        <v>421</v>
      </c>
      <c r="Q780" s="399" t="s">
        <v>297</v>
      </c>
      <c r="R780" s="399" t="s">
        <v>3787</v>
      </c>
      <c r="S780" s="415" t="s">
        <v>421</v>
      </c>
      <c r="T780" s="415" t="s">
        <v>421</v>
      </c>
    </row>
    <row r="781" spans="1:20" s="56" customFormat="1" ht="45" x14ac:dyDescent="0.2">
      <c r="A781" s="394" t="s">
        <v>5341</v>
      </c>
      <c r="B781" s="395" t="s">
        <v>3789</v>
      </c>
      <c r="C781" s="395" t="s">
        <v>3790</v>
      </c>
      <c r="D781" s="396" t="s">
        <v>3897</v>
      </c>
      <c r="E781" s="399" t="s">
        <v>336</v>
      </c>
      <c r="F781" s="398"/>
      <c r="G781" s="398"/>
      <c r="H781" s="397" t="s">
        <v>442</v>
      </c>
      <c r="I781" s="398"/>
      <c r="J781" s="398"/>
      <c r="K781" s="398"/>
      <c r="L781" s="398"/>
      <c r="M781" s="398"/>
      <c r="N781" s="396" t="s">
        <v>3792</v>
      </c>
      <c r="O781" s="397" t="s">
        <v>421</v>
      </c>
      <c r="P781" s="397" t="s">
        <v>421</v>
      </c>
      <c r="Q781" s="397" t="s">
        <v>297</v>
      </c>
      <c r="R781" s="397" t="s">
        <v>3787</v>
      </c>
      <c r="S781" s="397" t="s">
        <v>297</v>
      </c>
      <c r="T781" s="397" t="s">
        <v>421</v>
      </c>
    </row>
    <row r="782" spans="1:20" s="59" customFormat="1" ht="56.25" x14ac:dyDescent="0.2">
      <c r="A782" s="383" t="s">
        <v>5342</v>
      </c>
      <c r="B782" s="383" t="s">
        <v>3794</v>
      </c>
      <c r="C782" s="383" t="s">
        <v>3795</v>
      </c>
      <c r="D782" s="384" t="s">
        <v>3796</v>
      </c>
      <c r="E782" s="385" t="s">
        <v>3797</v>
      </c>
      <c r="F782" s="392"/>
      <c r="G782" s="393"/>
      <c r="H782" s="385" t="s">
        <v>442</v>
      </c>
      <c r="I782" s="393"/>
      <c r="J782" s="393"/>
      <c r="K782" s="393"/>
      <c r="L782" s="393"/>
      <c r="M782" s="393"/>
      <c r="N782" s="384" t="s">
        <v>3798</v>
      </c>
      <c r="O782" s="389" t="s">
        <v>421</v>
      </c>
      <c r="P782" s="389" t="s">
        <v>297</v>
      </c>
      <c r="Q782" s="400" t="s">
        <v>297</v>
      </c>
      <c r="R782" s="401" t="s">
        <v>459</v>
      </c>
      <c r="S782" s="401" t="s">
        <v>297</v>
      </c>
      <c r="T782" s="401" t="s">
        <v>421</v>
      </c>
    </row>
    <row r="783" spans="1:20" s="59" customFormat="1" ht="56.25" x14ac:dyDescent="0.2">
      <c r="A783" s="383" t="s">
        <v>5343</v>
      </c>
      <c r="B783" s="383" t="s">
        <v>5344</v>
      </c>
      <c r="C783" s="383" t="s">
        <v>5345</v>
      </c>
      <c r="D783" s="384" t="s">
        <v>3573</v>
      </c>
      <c r="E783" s="385" t="s">
        <v>3574</v>
      </c>
      <c r="F783" s="386"/>
      <c r="G783" s="387"/>
      <c r="H783" s="385" t="s">
        <v>442</v>
      </c>
      <c r="I783" s="387"/>
      <c r="J783" s="387"/>
      <c r="K783" s="387"/>
      <c r="L783" s="387"/>
      <c r="M783" s="388"/>
      <c r="N783" s="384" t="s">
        <v>3575</v>
      </c>
      <c r="O783" s="389" t="s">
        <v>421</v>
      </c>
      <c r="P783" s="389" t="s">
        <v>297</v>
      </c>
      <c r="Q783" s="389" t="s">
        <v>297</v>
      </c>
      <c r="R783" s="401" t="s">
        <v>459</v>
      </c>
      <c r="S783" s="390" t="s">
        <v>297</v>
      </c>
      <c r="T783" s="397" t="s">
        <v>421</v>
      </c>
    </row>
    <row r="784" spans="1:20" s="59" customFormat="1" ht="22.5" x14ac:dyDescent="0.2">
      <c r="A784" s="383" t="s">
        <v>5346</v>
      </c>
      <c r="B784" s="383" t="s">
        <v>299</v>
      </c>
      <c r="C784" s="383" t="s">
        <v>3803</v>
      </c>
      <c r="D784" s="384" t="s">
        <v>3804</v>
      </c>
      <c r="E784" s="385" t="s">
        <v>302</v>
      </c>
      <c r="F784" s="392"/>
      <c r="G784" s="393"/>
      <c r="H784" s="385" t="s">
        <v>442</v>
      </c>
      <c r="I784" s="393"/>
      <c r="J784" s="393"/>
      <c r="K784" s="393"/>
      <c r="L784" s="393"/>
      <c r="M784" s="393"/>
      <c r="N784" s="384" t="s">
        <v>3805</v>
      </c>
      <c r="O784" s="389" t="s">
        <v>421</v>
      </c>
      <c r="P784" s="389" t="s">
        <v>297</v>
      </c>
      <c r="Q784" s="389" t="s">
        <v>297</v>
      </c>
      <c r="R784" s="401" t="s">
        <v>459</v>
      </c>
      <c r="S784" s="397" t="s">
        <v>297</v>
      </c>
      <c r="T784" s="397" t="s">
        <v>421</v>
      </c>
    </row>
    <row r="785" spans="1:20" s="59" customFormat="1" x14ac:dyDescent="0.2">
      <c r="A785" s="383" t="s">
        <v>5347</v>
      </c>
      <c r="B785" s="383" t="s">
        <v>3812</v>
      </c>
      <c r="C785" s="383" t="s">
        <v>3813</v>
      </c>
      <c r="D785" s="384" t="s">
        <v>3814</v>
      </c>
      <c r="E785" s="385" t="s">
        <v>3815</v>
      </c>
      <c r="F785" s="392"/>
      <c r="G785" s="393"/>
      <c r="H785" s="385" t="s">
        <v>442</v>
      </c>
      <c r="I785" s="393"/>
      <c r="J785" s="393"/>
      <c r="K785" s="393"/>
      <c r="L785" s="393"/>
      <c r="M785" s="385"/>
      <c r="N785" s="402" t="s">
        <v>3816</v>
      </c>
      <c r="O785" s="389" t="s">
        <v>421</v>
      </c>
      <c r="P785" s="389" t="s">
        <v>421</v>
      </c>
      <c r="Q785" s="400" t="s">
        <v>297</v>
      </c>
      <c r="R785" s="401" t="s">
        <v>459</v>
      </c>
      <c r="S785" s="397" t="s">
        <v>297</v>
      </c>
      <c r="T785" s="397" t="s">
        <v>421</v>
      </c>
    </row>
    <row r="786" spans="1:20" s="59" customFormat="1" x14ac:dyDescent="0.2">
      <c r="A786" s="383" t="s">
        <v>5348</v>
      </c>
      <c r="B786" s="383" t="s">
        <v>3588</v>
      </c>
      <c r="C786" s="383" t="s">
        <v>3589</v>
      </c>
      <c r="D786" s="384" t="s">
        <v>3590</v>
      </c>
      <c r="E786" s="385" t="s">
        <v>3586</v>
      </c>
      <c r="F786" s="386"/>
      <c r="G786" s="387"/>
      <c r="H786" s="385" t="s">
        <v>442</v>
      </c>
      <c r="I786" s="387"/>
      <c r="J786" s="387"/>
      <c r="K786" s="387"/>
      <c r="L786" s="387"/>
      <c r="M786" s="388"/>
      <c r="N786" s="384" t="s">
        <v>3591</v>
      </c>
      <c r="O786" s="385" t="s">
        <v>421</v>
      </c>
      <c r="P786" s="389" t="s">
        <v>297</v>
      </c>
      <c r="Q786" s="389" t="s">
        <v>297</v>
      </c>
      <c r="R786" s="401" t="s">
        <v>459</v>
      </c>
      <c r="S786" s="397" t="s">
        <v>297</v>
      </c>
      <c r="T786" s="397" t="s">
        <v>421</v>
      </c>
    </row>
    <row r="787" spans="1:20" s="57" customFormat="1" ht="33.75" x14ac:dyDescent="0.2">
      <c r="A787" s="394" t="s">
        <v>5349</v>
      </c>
      <c r="B787" s="395" t="s">
        <v>3783</v>
      </c>
      <c r="C787" s="395" t="s">
        <v>3784</v>
      </c>
      <c r="D787" s="396" t="s">
        <v>3785</v>
      </c>
      <c r="E787" s="397" t="s">
        <v>1687</v>
      </c>
      <c r="F787" s="398"/>
      <c r="G787" s="398"/>
      <c r="H787" s="397" t="s">
        <v>442</v>
      </c>
      <c r="I787" s="398"/>
      <c r="J787" s="398"/>
      <c r="K787" s="398"/>
      <c r="L787" s="398"/>
      <c r="M787" s="398"/>
      <c r="N787" s="396" t="s">
        <v>3786</v>
      </c>
      <c r="O787" s="397" t="s">
        <v>421</v>
      </c>
      <c r="P787" s="397" t="s">
        <v>421</v>
      </c>
      <c r="Q787" s="397" t="s">
        <v>297</v>
      </c>
      <c r="R787" s="397" t="s">
        <v>3787</v>
      </c>
      <c r="S787" s="397" t="s">
        <v>297</v>
      </c>
      <c r="T787" s="397" t="s">
        <v>421</v>
      </c>
    </row>
    <row r="788" spans="1:20" s="56" customFormat="1" ht="45" x14ac:dyDescent="0.2">
      <c r="A788" s="394" t="s">
        <v>5350</v>
      </c>
      <c r="B788" s="395" t="s">
        <v>3789</v>
      </c>
      <c r="C788" s="395" t="s">
        <v>3790</v>
      </c>
      <c r="D788" s="396" t="s">
        <v>3897</v>
      </c>
      <c r="E788" s="399" t="s">
        <v>336</v>
      </c>
      <c r="F788" s="398"/>
      <c r="G788" s="398"/>
      <c r="H788" s="397" t="s">
        <v>442</v>
      </c>
      <c r="I788" s="398"/>
      <c r="J788" s="398"/>
      <c r="K788" s="398"/>
      <c r="L788" s="398"/>
      <c r="M788" s="398"/>
      <c r="N788" s="396" t="s">
        <v>3792</v>
      </c>
      <c r="O788" s="397" t="s">
        <v>421</v>
      </c>
      <c r="P788" s="397" t="s">
        <v>421</v>
      </c>
      <c r="Q788" s="397" t="s">
        <v>297</v>
      </c>
      <c r="R788" s="397" t="s">
        <v>3787</v>
      </c>
      <c r="S788" s="397" t="s">
        <v>297</v>
      </c>
      <c r="T788" s="397" t="s">
        <v>421</v>
      </c>
    </row>
    <row r="789" spans="1:20" s="55" customFormat="1" ht="56.25" x14ac:dyDescent="0.2">
      <c r="A789" s="383" t="s">
        <v>5351</v>
      </c>
      <c r="B789" s="383" t="s">
        <v>5352</v>
      </c>
      <c r="C789" s="383" t="s">
        <v>5353</v>
      </c>
      <c r="D789" s="384" t="s">
        <v>3573</v>
      </c>
      <c r="E789" s="385" t="s">
        <v>3574</v>
      </c>
      <c r="F789" s="386"/>
      <c r="G789" s="387"/>
      <c r="H789" s="385" t="s">
        <v>442</v>
      </c>
      <c r="I789" s="387"/>
      <c r="J789" s="387"/>
      <c r="K789" s="387"/>
      <c r="L789" s="387"/>
      <c r="M789" s="388"/>
      <c r="N789" s="384" t="s">
        <v>3575</v>
      </c>
      <c r="O789" s="389" t="s">
        <v>421</v>
      </c>
      <c r="P789" s="389" t="s">
        <v>297</v>
      </c>
      <c r="Q789" s="389" t="s">
        <v>297</v>
      </c>
      <c r="R789" s="397" t="s">
        <v>459</v>
      </c>
      <c r="S789" s="390" t="s">
        <v>297</v>
      </c>
      <c r="T789" s="397" t="s">
        <v>421</v>
      </c>
    </row>
    <row r="790" spans="1:20" s="55" customFormat="1" ht="22.5" x14ac:dyDescent="0.2">
      <c r="A790" s="383" t="s">
        <v>5354</v>
      </c>
      <c r="B790" s="383" t="s">
        <v>299</v>
      </c>
      <c r="C790" s="383" t="s">
        <v>3803</v>
      </c>
      <c r="D790" s="384" t="s">
        <v>3804</v>
      </c>
      <c r="E790" s="385" t="s">
        <v>302</v>
      </c>
      <c r="F790" s="392"/>
      <c r="G790" s="393"/>
      <c r="H790" s="385" t="s">
        <v>442</v>
      </c>
      <c r="I790" s="393"/>
      <c r="J790" s="393"/>
      <c r="K790" s="393"/>
      <c r="L790" s="393"/>
      <c r="M790" s="393"/>
      <c r="N790" s="384" t="s">
        <v>3805</v>
      </c>
      <c r="O790" s="389" t="s">
        <v>421</v>
      </c>
      <c r="P790" s="389" t="s">
        <v>297</v>
      </c>
      <c r="Q790" s="389" t="s">
        <v>297</v>
      </c>
      <c r="R790" s="397" t="s">
        <v>459</v>
      </c>
      <c r="S790" s="397" t="s">
        <v>297</v>
      </c>
      <c r="T790" s="397" t="s">
        <v>421</v>
      </c>
    </row>
    <row r="791" spans="1:20" s="55" customFormat="1" x14ac:dyDescent="0.2">
      <c r="A791" s="383" t="s">
        <v>5355</v>
      </c>
      <c r="B791" s="383" t="s">
        <v>3588</v>
      </c>
      <c r="C791" s="383" t="s">
        <v>3589</v>
      </c>
      <c r="D791" s="384" t="s">
        <v>3590</v>
      </c>
      <c r="E791" s="385" t="s">
        <v>3586</v>
      </c>
      <c r="F791" s="386"/>
      <c r="G791" s="387"/>
      <c r="H791" s="385" t="s">
        <v>442</v>
      </c>
      <c r="I791" s="387"/>
      <c r="J791" s="387"/>
      <c r="K791" s="387"/>
      <c r="L791" s="387"/>
      <c r="M791" s="388"/>
      <c r="N791" s="384" t="s">
        <v>3591</v>
      </c>
      <c r="O791" s="385" t="s">
        <v>421</v>
      </c>
      <c r="P791" s="389" t="s">
        <v>297</v>
      </c>
      <c r="Q791" s="389" t="s">
        <v>297</v>
      </c>
      <c r="R791" s="397" t="s">
        <v>459</v>
      </c>
      <c r="S791" s="397" t="s">
        <v>297</v>
      </c>
      <c r="T791" s="397" t="s">
        <v>421</v>
      </c>
    </row>
    <row r="792" spans="1:20" s="55" customFormat="1" ht="22.5" x14ac:dyDescent="0.2">
      <c r="A792" s="383" t="s">
        <v>5356</v>
      </c>
      <c r="B792" s="383" t="s">
        <v>4036</v>
      </c>
      <c r="C792" s="383" t="s">
        <v>4037</v>
      </c>
      <c r="D792" s="416" t="s">
        <v>5357</v>
      </c>
      <c r="E792" s="417" t="s">
        <v>4039</v>
      </c>
      <c r="F792" s="385"/>
      <c r="G792" s="418"/>
      <c r="H792" s="417" t="s">
        <v>442</v>
      </c>
      <c r="I792" s="417"/>
      <c r="J792" s="417"/>
      <c r="K792" s="417"/>
      <c r="L792" s="417"/>
      <c r="M792" s="419"/>
      <c r="N792" s="416" t="s">
        <v>5357</v>
      </c>
      <c r="O792" s="389" t="s">
        <v>421</v>
      </c>
      <c r="P792" s="389" t="s">
        <v>297</v>
      </c>
      <c r="Q792" s="389" t="s">
        <v>297</v>
      </c>
      <c r="R792" s="397" t="s">
        <v>459</v>
      </c>
      <c r="S792" s="397" t="s">
        <v>297</v>
      </c>
      <c r="T792" s="397" t="s">
        <v>421</v>
      </c>
    </row>
    <row r="793" spans="1:20" s="57" customFormat="1" ht="33.75" x14ac:dyDescent="0.2">
      <c r="A793" s="394" t="s">
        <v>5358</v>
      </c>
      <c r="B793" s="395" t="s">
        <v>3783</v>
      </c>
      <c r="C793" s="395" t="s">
        <v>3784</v>
      </c>
      <c r="D793" s="396" t="s">
        <v>3785</v>
      </c>
      <c r="E793" s="397" t="s">
        <v>1687</v>
      </c>
      <c r="F793" s="398"/>
      <c r="G793" s="398"/>
      <c r="H793" s="397" t="s">
        <v>442</v>
      </c>
      <c r="I793" s="398"/>
      <c r="J793" s="398"/>
      <c r="K793" s="398"/>
      <c r="L793" s="398"/>
      <c r="M793" s="398"/>
      <c r="N793" s="396" t="s">
        <v>3786</v>
      </c>
      <c r="O793" s="397" t="s">
        <v>421</v>
      </c>
      <c r="P793" s="397" t="s">
        <v>421</v>
      </c>
      <c r="Q793" s="397" t="s">
        <v>297</v>
      </c>
      <c r="R793" s="399" t="s">
        <v>3787</v>
      </c>
      <c r="S793" s="399" t="s">
        <v>297</v>
      </c>
      <c r="T793" s="399" t="s">
        <v>421</v>
      </c>
    </row>
    <row r="794" spans="1:20" s="56" customFormat="1" ht="45" x14ac:dyDescent="0.2">
      <c r="A794" s="394" t="s">
        <v>5359</v>
      </c>
      <c r="B794" s="395" t="s">
        <v>3789</v>
      </c>
      <c r="C794" s="395" t="s">
        <v>3790</v>
      </c>
      <c r="D794" s="396" t="s">
        <v>3897</v>
      </c>
      <c r="E794" s="399" t="s">
        <v>336</v>
      </c>
      <c r="F794" s="398"/>
      <c r="G794" s="398"/>
      <c r="H794" s="397" t="s">
        <v>442</v>
      </c>
      <c r="I794" s="398"/>
      <c r="J794" s="398"/>
      <c r="K794" s="398"/>
      <c r="L794" s="398"/>
      <c r="M794" s="398"/>
      <c r="N794" s="396" t="s">
        <v>3792</v>
      </c>
      <c r="O794" s="397" t="s">
        <v>421</v>
      </c>
      <c r="P794" s="397" t="s">
        <v>421</v>
      </c>
      <c r="Q794" s="397" t="s">
        <v>297</v>
      </c>
      <c r="R794" s="397" t="s">
        <v>3787</v>
      </c>
      <c r="S794" s="397" t="s">
        <v>297</v>
      </c>
      <c r="T794" s="397" t="s">
        <v>421</v>
      </c>
    </row>
  </sheetData>
  <autoFilter ref="A1:T794" xr:uid="{1DE7F8B1-5938-4707-8638-B1B396223E62}"/>
  <mergeCells count="105">
    <mergeCell ref="T772:T773"/>
    <mergeCell ref="H772:H773"/>
    <mergeCell ref="I772:I773"/>
    <mergeCell ref="J772:J773"/>
    <mergeCell ref="K772:K773"/>
    <mergeCell ref="L772:L773"/>
    <mergeCell ref="M772:M773"/>
    <mergeCell ref="Q774:Q775"/>
    <mergeCell ref="S774:S775"/>
    <mergeCell ref="T774:T775"/>
    <mergeCell ref="A774:A775"/>
    <mergeCell ref="B774:B775"/>
    <mergeCell ref="C774:C775"/>
    <mergeCell ref="D774:D775"/>
    <mergeCell ref="E774:E775"/>
    <mergeCell ref="H774:H775"/>
    <mergeCell ref="N772:N773"/>
    <mergeCell ref="O772:O773"/>
    <mergeCell ref="P772:P773"/>
    <mergeCell ref="O774:O775"/>
    <mergeCell ref="P774:P775"/>
    <mergeCell ref="I774:I775"/>
    <mergeCell ref="J774:J775"/>
    <mergeCell ref="K774:K775"/>
    <mergeCell ref="L774:L775"/>
    <mergeCell ref="M774:M775"/>
    <mergeCell ref="N774:N775"/>
    <mergeCell ref="O770:O771"/>
    <mergeCell ref="P770:P771"/>
    <mergeCell ref="Q770:Q771"/>
    <mergeCell ref="S770:S771"/>
    <mergeCell ref="T770:T771"/>
    <mergeCell ref="A772:A773"/>
    <mergeCell ref="B772:B773"/>
    <mergeCell ref="C772:C773"/>
    <mergeCell ref="D772:D773"/>
    <mergeCell ref="E772:E773"/>
    <mergeCell ref="I770:I771"/>
    <mergeCell ref="J770:J771"/>
    <mergeCell ref="K770:K771"/>
    <mergeCell ref="L770:L771"/>
    <mergeCell ref="M770:M771"/>
    <mergeCell ref="N770:N771"/>
    <mergeCell ref="A770:A771"/>
    <mergeCell ref="B770:B771"/>
    <mergeCell ref="C770:C771"/>
    <mergeCell ref="D770:D771"/>
    <mergeCell ref="E770:E771"/>
    <mergeCell ref="H770:H771"/>
    <mergeCell ref="Q772:Q773"/>
    <mergeCell ref="S772:S773"/>
    <mergeCell ref="O459:O462"/>
    <mergeCell ref="P459:P462"/>
    <mergeCell ref="Q459:Q462"/>
    <mergeCell ref="R459:R462"/>
    <mergeCell ref="S459:S462"/>
    <mergeCell ref="T459:T462"/>
    <mergeCell ref="I459:I462"/>
    <mergeCell ref="J459:J462"/>
    <mergeCell ref="K459:K462"/>
    <mergeCell ref="L459:L462"/>
    <mergeCell ref="M459:M462"/>
    <mergeCell ref="N459:N462"/>
    <mergeCell ref="R98:R99"/>
    <mergeCell ref="S98:S99"/>
    <mergeCell ref="T98:T99"/>
    <mergeCell ref="L98:L99"/>
    <mergeCell ref="M98:M99"/>
    <mergeCell ref="N98:N99"/>
    <mergeCell ref="O98:O99"/>
    <mergeCell ref="P98:P99"/>
    <mergeCell ref="Q98:Q99"/>
    <mergeCell ref="A459:A462"/>
    <mergeCell ref="B459:B462"/>
    <mergeCell ref="C459:C462"/>
    <mergeCell ref="D459:D462"/>
    <mergeCell ref="E459:E462"/>
    <mergeCell ref="H459:H462"/>
    <mergeCell ref="C87:C88"/>
    <mergeCell ref="D87:D88"/>
    <mergeCell ref="E87:E88"/>
    <mergeCell ref="T87:T88"/>
    <mergeCell ref="A98:A99"/>
    <mergeCell ref="B98:B99"/>
    <mergeCell ref="C98:C99"/>
    <mergeCell ref="D98:D99"/>
    <mergeCell ref="E98:E99"/>
    <mergeCell ref="H98:H99"/>
    <mergeCell ref="I98:I99"/>
    <mergeCell ref="J98:J99"/>
    <mergeCell ref="K98:K99"/>
    <mergeCell ref="N87:N88"/>
    <mergeCell ref="O87:O88"/>
    <mergeCell ref="P87:P88"/>
    <mergeCell ref="Q87:Q88"/>
    <mergeCell ref="R87:R88"/>
    <mergeCell ref="S87:S88"/>
    <mergeCell ref="H87:H88"/>
    <mergeCell ref="I87:I88"/>
    <mergeCell ref="J87:J88"/>
    <mergeCell ref="K87:K88"/>
    <mergeCell ref="L87:L88"/>
    <mergeCell ref="M87:M88"/>
    <mergeCell ref="A87:A88"/>
    <mergeCell ref="B87:B88"/>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631CC-393E-4616-AD7D-AB90491EDCB2}">
  <sheetPr codeName="Sheet21">
    <tabColor theme="5" tint="0.39997558519241921"/>
    <pageSetUpPr fitToPage="1"/>
  </sheetPr>
  <dimension ref="A1:I13"/>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8.7109375" defaultRowHeight="12.75" x14ac:dyDescent="0.2"/>
  <cols>
    <col min="1" max="1" width="15" style="702" customWidth="1"/>
    <col min="2" max="3" width="24.7109375" style="36" customWidth="1"/>
    <col min="4" max="4" width="39.28515625" style="36" customWidth="1"/>
    <col min="5" max="5" width="14" style="36" customWidth="1"/>
    <col min="6" max="6" width="14.42578125" style="36" customWidth="1"/>
    <col min="7" max="7" width="11" style="36" customWidth="1"/>
    <col min="8" max="8" width="10.7109375" style="29" customWidth="1"/>
    <col min="9" max="9" width="50.710937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70.1" customHeight="1" x14ac:dyDescent="0.2">
      <c r="A2" s="509" t="s">
        <v>202</v>
      </c>
      <c r="B2" s="508" t="s">
        <v>8962</v>
      </c>
      <c r="C2" s="514" t="s">
        <v>203</v>
      </c>
      <c r="D2" s="541" t="s">
        <v>8963</v>
      </c>
      <c r="E2" s="542" t="s">
        <v>356</v>
      </c>
      <c r="F2" s="601" t="s">
        <v>8037</v>
      </c>
      <c r="G2" s="601" t="s">
        <v>8037</v>
      </c>
      <c r="H2" s="602" t="s">
        <v>8037</v>
      </c>
      <c r="I2" s="601" t="s">
        <v>8037</v>
      </c>
    </row>
    <row r="3" spans="1:9" ht="44.65" customHeight="1" x14ac:dyDescent="0.2">
      <c r="A3" s="587" t="s">
        <v>2856</v>
      </c>
      <c r="B3" s="587" t="s">
        <v>2453</v>
      </c>
      <c r="C3" s="595" t="s">
        <v>7989</v>
      </c>
      <c r="D3" s="488" t="s">
        <v>2455</v>
      </c>
      <c r="E3" s="579" t="s">
        <v>292</v>
      </c>
      <c r="F3" s="544" t="s">
        <v>316</v>
      </c>
      <c r="G3" s="488" t="s">
        <v>8037</v>
      </c>
      <c r="H3" s="529" t="s">
        <v>8037</v>
      </c>
      <c r="I3" s="488" t="s">
        <v>8037</v>
      </c>
    </row>
    <row r="4" spans="1:9" ht="75.599999999999994" customHeight="1" x14ac:dyDescent="0.2">
      <c r="A4" s="575" t="s">
        <v>2858</v>
      </c>
      <c r="B4" s="530" t="s">
        <v>2859</v>
      </c>
      <c r="C4" s="587" t="s">
        <v>2860</v>
      </c>
      <c r="D4" s="488" t="s">
        <v>2861</v>
      </c>
      <c r="E4" s="544" t="s">
        <v>292</v>
      </c>
      <c r="F4" s="562" t="s">
        <v>323</v>
      </c>
      <c r="G4" s="488" t="s">
        <v>8037</v>
      </c>
      <c r="H4" s="529" t="s">
        <v>8037</v>
      </c>
      <c r="I4" s="488" t="s">
        <v>8037</v>
      </c>
    </row>
    <row r="5" spans="1:9" ht="71.099999999999994" customHeight="1" x14ac:dyDescent="0.2">
      <c r="A5" s="575" t="s">
        <v>2864</v>
      </c>
      <c r="B5" s="530" t="s">
        <v>2865</v>
      </c>
      <c r="C5" s="587" t="s">
        <v>2866</v>
      </c>
      <c r="D5" s="488" t="s">
        <v>2867</v>
      </c>
      <c r="E5" s="579" t="s">
        <v>356</v>
      </c>
      <c r="F5" s="562" t="s">
        <v>988</v>
      </c>
      <c r="G5" s="488" t="s">
        <v>8037</v>
      </c>
      <c r="H5" s="529" t="s">
        <v>8037</v>
      </c>
      <c r="I5" s="488" t="s">
        <v>8037</v>
      </c>
    </row>
    <row r="6" spans="1:9" ht="94.35" customHeight="1" x14ac:dyDescent="0.2">
      <c r="A6" s="575" t="s">
        <v>2869</v>
      </c>
      <c r="B6" s="530" t="s">
        <v>2870</v>
      </c>
      <c r="C6" s="587" t="s">
        <v>2871</v>
      </c>
      <c r="D6" s="488" t="s">
        <v>2872</v>
      </c>
      <c r="E6" s="579" t="s">
        <v>356</v>
      </c>
      <c r="F6" s="562" t="s">
        <v>323</v>
      </c>
      <c r="G6" s="488" t="s">
        <v>8037</v>
      </c>
      <c r="H6" s="529" t="s">
        <v>8037</v>
      </c>
      <c r="I6" s="488" t="s">
        <v>8037</v>
      </c>
    </row>
    <row r="7" spans="1:9" ht="71.099999999999994" customHeight="1" x14ac:dyDescent="0.2">
      <c r="A7" s="622" t="s">
        <v>2875</v>
      </c>
      <c r="B7" s="530" t="s">
        <v>2876</v>
      </c>
      <c r="C7" s="587" t="s">
        <v>2877</v>
      </c>
      <c r="D7" s="488" t="s">
        <v>2878</v>
      </c>
      <c r="E7" s="579" t="s">
        <v>356</v>
      </c>
      <c r="F7" s="562" t="s">
        <v>988</v>
      </c>
      <c r="G7" s="488" t="s">
        <v>8037</v>
      </c>
      <c r="H7" s="529" t="s">
        <v>8037</v>
      </c>
      <c r="I7" s="488" t="s">
        <v>8037</v>
      </c>
    </row>
    <row r="8" spans="1:9" ht="20.65" customHeight="1" x14ac:dyDescent="0.2">
      <c r="A8" s="1271" t="s">
        <v>2880</v>
      </c>
      <c r="B8" s="1331" t="s">
        <v>2881</v>
      </c>
      <c r="C8" s="1274" t="s">
        <v>2882</v>
      </c>
      <c r="D8" s="1277" t="s">
        <v>2883</v>
      </c>
      <c r="E8" s="1462" t="s">
        <v>356</v>
      </c>
      <c r="F8" s="1462" t="s">
        <v>370</v>
      </c>
      <c r="G8" s="544" t="s">
        <v>8964</v>
      </c>
      <c r="H8" s="551" t="s">
        <v>371</v>
      </c>
      <c r="I8" s="547" t="s">
        <v>2884</v>
      </c>
    </row>
    <row r="9" spans="1:9" ht="20.65" customHeight="1" x14ac:dyDescent="0.2">
      <c r="A9" s="1272"/>
      <c r="B9" s="1331" t="e">
        <v>#N/A</v>
      </c>
      <c r="C9" s="1275" t="e">
        <v>#N/A</v>
      </c>
      <c r="D9" s="1278" t="e">
        <v>#N/A</v>
      </c>
      <c r="E9" s="1463"/>
      <c r="F9" s="1463" t="e">
        <v>#N/A</v>
      </c>
      <c r="G9" s="544" t="s">
        <v>8965</v>
      </c>
      <c r="H9" s="551" t="s">
        <v>375</v>
      </c>
      <c r="I9" s="547" t="s">
        <v>2886</v>
      </c>
    </row>
    <row r="10" spans="1:9" ht="38.25" x14ac:dyDescent="0.2">
      <c r="A10" s="1272"/>
      <c r="B10" s="1331" t="e">
        <v>#N/A</v>
      </c>
      <c r="C10" s="1275" t="e">
        <v>#N/A</v>
      </c>
      <c r="D10" s="1278" t="e">
        <v>#N/A</v>
      </c>
      <c r="E10" s="1463"/>
      <c r="F10" s="1463" t="e">
        <v>#N/A</v>
      </c>
      <c r="G10" s="544" t="s">
        <v>8966</v>
      </c>
      <c r="H10" s="551" t="s">
        <v>377</v>
      </c>
      <c r="I10" s="547" t="s">
        <v>2887</v>
      </c>
    </row>
    <row r="11" spans="1:9" ht="20.65" customHeight="1" x14ac:dyDescent="0.2">
      <c r="A11" s="1272"/>
      <c r="B11" s="1331" t="e">
        <v>#N/A</v>
      </c>
      <c r="C11" s="1275" t="e">
        <v>#N/A</v>
      </c>
      <c r="D11" s="1278" t="e">
        <v>#N/A</v>
      </c>
      <c r="E11" s="1463"/>
      <c r="F11" s="1463" t="e">
        <v>#N/A</v>
      </c>
      <c r="G11" s="544" t="s">
        <v>8967</v>
      </c>
      <c r="H11" s="551" t="s">
        <v>379</v>
      </c>
      <c r="I11" s="547" t="s">
        <v>2888</v>
      </c>
    </row>
    <row r="12" spans="1:9" ht="20.65" customHeight="1" x14ac:dyDescent="0.2">
      <c r="A12" s="1272"/>
      <c r="B12" s="1331" t="e">
        <v>#N/A</v>
      </c>
      <c r="C12" s="1275" t="e">
        <v>#N/A</v>
      </c>
      <c r="D12" s="1278" t="e">
        <v>#N/A</v>
      </c>
      <c r="E12" s="1463"/>
      <c r="F12" s="1463" t="e">
        <v>#N/A</v>
      </c>
      <c r="G12" s="544" t="s">
        <v>8968</v>
      </c>
      <c r="H12" s="551" t="s">
        <v>381</v>
      </c>
      <c r="I12" s="547" t="s">
        <v>1484</v>
      </c>
    </row>
    <row r="13" spans="1:9" ht="25.5" x14ac:dyDescent="0.2">
      <c r="A13" s="1273"/>
      <c r="B13" s="1331" t="e">
        <v>#N/A</v>
      </c>
      <c r="C13" s="1276" t="e">
        <v>#N/A</v>
      </c>
      <c r="D13" s="1279" t="e">
        <v>#N/A</v>
      </c>
      <c r="E13" s="1464"/>
      <c r="F13" s="1464" t="e">
        <v>#N/A</v>
      </c>
      <c r="G13" s="544" t="s">
        <v>8969</v>
      </c>
      <c r="H13" s="551">
        <v>99</v>
      </c>
      <c r="I13" s="552" t="s">
        <v>8970</v>
      </c>
    </row>
  </sheetData>
  <mergeCells count="6">
    <mergeCell ref="F8:F13"/>
    <mergeCell ref="A8:A13"/>
    <mergeCell ref="B8:B13"/>
    <mergeCell ref="C8:C13"/>
    <mergeCell ref="D8:D13"/>
    <mergeCell ref="E8:E13"/>
  </mergeCells>
  <conditionalFormatting sqref="B1">
    <cfRule type="expression" dxfId="20" priority="391">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B0D14-9C3C-44B5-BD3A-C0B8B3C8467E}">
  <sheetPr codeName="Sheet41">
    <tabColor theme="5" tint="0.39997558519241921"/>
    <pageSetUpPr fitToPage="1"/>
  </sheetPr>
  <dimension ref="A1:I6"/>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8.7109375" defaultRowHeight="12.75" x14ac:dyDescent="0.2"/>
  <cols>
    <col min="1" max="1" width="15.28515625" style="702" customWidth="1"/>
    <col min="2" max="3" width="24.7109375" style="36" customWidth="1"/>
    <col min="4" max="4" width="39.28515625" style="36" customWidth="1"/>
    <col min="5" max="5" width="14" style="36" customWidth="1"/>
    <col min="6" max="6" width="10.7109375" style="36" customWidth="1"/>
    <col min="7" max="7" width="8.42578125" style="36" customWidth="1"/>
    <col min="8" max="8" width="10.7109375" style="29" customWidth="1"/>
    <col min="9" max="9" width="27.2851562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19.1" customHeight="1" x14ac:dyDescent="0.2">
      <c r="A2" s="509" t="s">
        <v>205</v>
      </c>
      <c r="B2" s="508" t="s">
        <v>8971</v>
      </c>
      <c r="C2" s="514" t="s">
        <v>206</v>
      </c>
      <c r="D2" s="541" t="s">
        <v>8972</v>
      </c>
      <c r="E2" s="542" t="s">
        <v>356</v>
      </c>
      <c r="F2" s="601" t="s">
        <v>8037</v>
      </c>
      <c r="G2" s="601" t="s">
        <v>8037</v>
      </c>
      <c r="H2" s="602" t="s">
        <v>8037</v>
      </c>
      <c r="I2" s="601" t="s">
        <v>8037</v>
      </c>
    </row>
    <row r="3" spans="1:9" ht="66" customHeight="1" x14ac:dyDescent="0.2">
      <c r="A3" s="587" t="s">
        <v>2890</v>
      </c>
      <c r="B3" s="587" t="s">
        <v>2292</v>
      </c>
      <c r="C3" s="587" t="s">
        <v>2293</v>
      </c>
      <c r="D3" s="488" t="s">
        <v>2294</v>
      </c>
      <c r="E3" s="579" t="s">
        <v>292</v>
      </c>
      <c r="F3" s="544" t="s">
        <v>316</v>
      </c>
      <c r="G3" s="488" t="s">
        <v>8037</v>
      </c>
      <c r="H3" s="529" t="s">
        <v>8037</v>
      </c>
      <c r="I3" s="488" t="s">
        <v>8037</v>
      </c>
    </row>
    <row r="4" spans="1:9" ht="58.35" customHeight="1" x14ac:dyDescent="0.2">
      <c r="A4" s="587" t="s">
        <v>2892</v>
      </c>
      <c r="B4" s="587" t="s">
        <v>1114</v>
      </c>
      <c r="C4" s="587" t="s">
        <v>1115</v>
      </c>
      <c r="D4" s="488" t="s">
        <v>1116</v>
      </c>
      <c r="E4" s="579" t="s">
        <v>292</v>
      </c>
      <c r="F4" s="544" t="s">
        <v>348</v>
      </c>
      <c r="G4" s="488" t="s">
        <v>8037</v>
      </c>
      <c r="H4" s="529" t="s">
        <v>8037</v>
      </c>
      <c r="I4" s="488" t="s">
        <v>8037</v>
      </c>
    </row>
    <row r="5" spans="1:9" ht="97.35" customHeight="1" x14ac:dyDescent="0.2">
      <c r="A5" s="575" t="s">
        <v>2893</v>
      </c>
      <c r="B5" s="530" t="s">
        <v>2894</v>
      </c>
      <c r="C5" s="587" t="s">
        <v>2895</v>
      </c>
      <c r="D5" s="488" t="s">
        <v>2896</v>
      </c>
      <c r="E5" s="544" t="s">
        <v>292</v>
      </c>
      <c r="F5" s="562" t="s">
        <v>323</v>
      </c>
      <c r="G5" s="488" t="s">
        <v>8037</v>
      </c>
      <c r="H5" s="529" t="s">
        <v>8037</v>
      </c>
      <c r="I5" s="488" t="s">
        <v>8037</v>
      </c>
    </row>
    <row r="6" spans="1:9" ht="97.35" customHeight="1" x14ac:dyDescent="0.2">
      <c r="A6" s="575" t="s">
        <v>2899</v>
      </c>
      <c r="B6" s="530" t="s">
        <v>2900</v>
      </c>
      <c r="C6" s="587" t="s">
        <v>2901</v>
      </c>
      <c r="D6" s="488" t="s">
        <v>2902</v>
      </c>
      <c r="E6" s="544" t="s">
        <v>356</v>
      </c>
      <c r="F6" s="562" t="s">
        <v>323</v>
      </c>
      <c r="G6" s="488" t="s">
        <v>8037</v>
      </c>
      <c r="H6" s="529" t="s">
        <v>8037</v>
      </c>
      <c r="I6" s="488" t="s">
        <v>8037</v>
      </c>
    </row>
  </sheetData>
  <conditionalFormatting sqref="B1">
    <cfRule type="expression" dxfId="19" priority="389">
      <formula>_xlfn.XLOOKUP($D1,$D:$D,#REF!)="D"</formula>
    </cfRule>
  </conditionalFormatting>
  <pageMargins left="0.70866141732283472" right="0.70866141732283472" top="0.74803149606299213" bottom="0.74803149606299213" header="0.31496062992125984" footer="0.31496062992125984"/>
  <pageSetup paperSize="8"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BA131-0347-482C-BE59-14D754B586BE}">
  <sheetPr codeName="Sheet48">
    <tabColor theme="5" tint="0.39997558519241921"/>
    <pageSetUpPr fitToPage="1"/>
  </sheetPr>
  <dimension ref="A1:I4"/>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9.28515625" defaultRowHeight="12.75" x14ac:dyDescent="0.2"/>
  <cols>
    <col min="1" max="1" width="15.28515625" style="702" customWidth="1"/>
    <col min="2" max="3" width="24.7109375" style="36" customWidth="1"/>
    <col min="4" max="4" width="39.28515625" style="36" customWidth="1"/>
    <col min="5" max="5" width="14" style="36" customWidth="1"/>
    <col min="6" max="6" width="10.7109375" style="36" customWidth="1"/>
    <col min="7" max="7" width="11.7109375" style="36" customWidth="1"/>
    <col min="8" max="8" width="10.7109375" style="29" customWidth="1"/>
    <col min="9" max="9" width="24.28515625" style="36" customWidth="1"/>
    <col min="10" max="16384" width="9.2851562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07.1" customHeight="1" x14ac:dyDescent="0.2">
      <c r="A2" s="509" t="s">
        <v>208</v>
      </c>
      <c r="B2" s="508" t="s">
        <v>8973</v>
      </c>
      <c r="C2" s="514" t="s">
        <v>209</v>
      </c>
      <c r="D2" s="541" t="s">
        <v>8974</v>
      </c>
      <c r="E2" s="542" t="s">
        <v>356</v>
      </c>
      <c r="F2" s="601" t="s">
        <v>8037</v>
      </c>
      <c r="G2" s="601" t="s">
        <v>8037</v>
      </c>
      <c r="H2" s="602" t="s">
        <v>8037</v>
      </c>
      <c r="I2" s="601" t="s">
        <v>8037</v>
      </c>
    </row>
    <row r="3" spans="1:9" ht="69" customHeight="1" x14ac:dyDescent="0.2">
      <c r="A3" s="587" t="s">
        <v>2905</v>
      </c>
      <c r="B3" s="587" t="s">
        <v>2453</v>
      </c>
      <c r="C3" s="587" t="s">
        <v>7989</v>
      </c>
      <c r="D3" s="488" t="s">
        <v>2455</v>
      </c>
      <c r="E3" s="579" t="s">
        <v>292</v>
      </c>
      <c r="F3" s="544" t="s">
        <v>316</v>
      </c>
      <c r="G3" s="588" t="s">
        <v>8037</v>
      </c>
      <c r="H3" s="588" t="s">
        <v>8037</v>
      </c>
      <c r="I3" s="588" t="s">
        <v>8037</v>
      </c>
    </row>
    <row r="4" spans="1:9" ht="110.65" customHeight="1" x14ac:dyDescent="0.2">
      <c r="A4" s="587" t="s">
        <v>2907</v>
      </c>
      <c r="B4" s="587" t="s">
        <v>2908</v>
      </c>
      <c r="C4" s="587" t="s">
        <v>2909</v>
      </c>
      <c r="D4" s="488" t="s">
        <v>2910</v>
      </c>
      <c r="E4" s="544" t="s">
        <v>292</v>
      </c>
      <c r="F4" s="544" t="s">
        <v>323</v>
      </c>
      <c r="G4" s="547" t="s">
        <v>8037</v>
      </c>
      <c r="H4" s="547" t="s">
        <v>8037</v>
      </c>
      <c r="I4" s="547" t="s">
        <v>8037</v>
      </c>
    </row>
  </sheetData>
  <conditionalFormatting sqref="B1">
    <cfRule type="expression" dxfId="18" priority="387">
      <formula>_xlfn.XLOOKUP($D1,$D:$D,#REF!)="D"</formula>
    </cfRule>
  </conditionalFormatting>
  <pageMargins left="0.70866141732283472" right="0.70866141732283472" top="0.74803149606299213" bottom="0.74803149606299213" header="0.31496062992125984" footer="0.31496062992125984"/>
  <pageSetup paperSize="8"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94F1-E770-4877-8898-7B465A7A7493}">
  <sheetPr codeName="Sheet63">
    <tabColor theme="5" tint="0.39997558519241921"/>
    <pageSetUpPr fitToPage="1"/>
  </sheetPr>
  <dimension ref="A1:I7"/>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9.28515625" defaultRowHeight="12.75" x14ac:dyDescent="0.2"/>
  <cols>
    <col min="1" max="1" width="16.28515625" style="702" customWidth="1"/>
    <col min="2" max="3" width="24.7109375" style="36" customWidth="1"/>
    <col min="4" max="4" width="39.28515625" style="36" customWidth="1"/>
    <col min="5" max="5" width="14" style="36" customWidth="1"/>
    <col min="6" max="6" width="12.42578125" style="36" customWidth="1"/>
    <col min="7" max="7" width="10.5703125" style="36" customWidth="1"/>
    <col min="8" max="8" width="10.7109375" style="29" customWidth="1"/>
    <col min="9" max="9" width="23" style="36" customWidth="1"/>
    <col min="10" max="16384" width="9.2851562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26.6" customHeight="1" x14ac:dyDescent="0.2">
      <c r="A2" s="509" t="s">
        <v>211</v>
      </c>
      <c r="B2" s="508" t="s">
        <v>8975</v>
      </c>
      <c r="C2" s="514" t="s">
        <v>212</v>
      </c>
      <c r="D2" s="541" t="s">
        <v>8976</v>
      </c>
      <c r="E2" s="542" t="s">
        <v>356</v>
      </c>
      <c r="F2" s="601" t="s">
        <v>8037</v>
      </c>
      <c r="G2" s="601" t="s">
        <v>8037</v>
      </c>
      <c r="H2" s="602" t="s">
        <v>8037</v>
      </c>
      <c r="I2" s="601" t="s">
        <v>8037</v>
      </c>
    </row>
    <row r="3" spans="1:9" ht="57.6" customHeight="1" x14ac:dyDescent="0.2">
      <c r="A3" s="587" t="s">
        <v>2913</v>
      </c>
      <c r="B3" s="587" t="s">
        <v>2453</v>
      </c>
      <c r="C3" s="587" t="s">
        <v>7989</v>
      </c>
      <c r="D3" s="488" t="s">
        <v>2455</v>
      </c>
      <c r="E3" s="579" t="s">
        <v>292</v>
      </c>
      <c r="F3" s="544" t="s">
        <v>316</v>
      </c>
      <c r="G3" s="588" t="s">
        <v>8037</v>
      </c>
      <c r="H3" s="588" t="s">
        <v>8037</v>
      </c>
      <c r="I3" s="588" t="s">
        <v>8037</v>
      </c>
    </row>
    <row r="4" spans="1:9" ht="95.65" customHeight="1" x14ac:dyDescent="0.2">
      <c r="A4" s="575" t="s">
        <v>2915</v>
      </c>
      <c r="B4" s="530" t="s">
        <v>2916</v>
      </c>
      <c r="C4" s="587" t="s">
        <v>2917</v>
      </c>
      <c r="D4" s="488" t="s">
        <v>2918</v>
      </c>
      <c r="E4" s="544" t="s">
        <v>292</v>
      </c>
      <c r="F4" s="562" t="s">
        <v>323</v>
      </c>
      <c r="G4" s="544" t="s">
        <v>8037</v>
      </c>
      <c r="H4" s="544" t="s">
        <v>8037</v>
      </c>
      <c r="I4" s="547" t="s">
        <v>8037</v>
      </c>
    </row>
    <row r="5" spans="1:9" ht="72" customHeight="1" x14ac:dyDescent="0.2">
      <c r="A5" s="575" t="s">
        <v>2921</v>
      </c>
      <c r="B5" s="530" t="s">
        <v>2922</v>
      </c>
      <c r="C5" s="587" t="s">
        <v>2923</v>
      </c>
      <c r="D5" s="488" t="s">
        <v>2924</v>
      </c>
      <c r="E5" s="579" t="s">
        <v>356</v>
      </c>
      <c r="F5" s="562" t="s">
        <v>988</v>
      </c>
      <c r="G5" s="544" t="s">
        <v>8037</v>
      </c>
      <c r="H5" s="544" t="s">
        <v>8037</v>
      </c>
      <c r="I5" s="547" t="s">
        <v>8037</v>
      </c>
    </row>
    <row r="6" spans="1:9" ht="94.35" customHeight="1" x14ac:dyDescent="0.2">
      <c r="A6" s="575" t="s">
        <v>2926</v>
      </c>
      <c r="B6" s="530" t="s">
        <v>2471</v>
      </c>
      <c r="C6" s="587" t="s">
        <v>2472</v>
      </c>
      <c r="D6" s="488" t="s">
        <v>2473</v>
      </c>
      <c r="E6" s="579" t="s">
        <v>356</v>
      </c>
      <c r="F6" s="562" t="s">
        <v>323</v>
      </c>
      <c r="G6" s="544" t="s">
        <v>8037</v>
      </c>
      <c r="H6" s="544" t="s">
        <v>8037</v>
      </c>
      <c r="I6" s="547" t="s">
        <v>8037</v>
      </c>
    </row>
    <row r="7" spans="1:9" ht="72" customHeight="1" x14ac:dyDescent="0.2">
      <c r="A7" s="575" t="s">
        <v>2929</v>
      </c>
      <c r="B7" s="530" t="s">
        <v>2930</v>
      </c>
      <c r="C7" s="587" t="s">
        <v>2931</v>
      </c>
      <c r="D7" s="488" t="s">
        <v>2932</v>
      </c>
      <c r="E7" s="544" t="s">
        <v>356</v>
      </c>
      <c r="F7" s="562" t="s">
        <v>988</v>
      </c>
      <c r="G7" s="544" t="s">
        <v>8037</v>
      </c>
      <c r="H7" s="544" t="s">
        <v>8037</v>
      </c>
      <c r="I7" s="547" t="s">
        <v>8037</v>
      </c>
    </row>
  </sheetData>
  <conditionalFormatting sqref="B1">
    <cfRule type="expression" dxfId="17" priority="385">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BA16E-B81B-468C-A675-DC5CA1AF2ECC}">
  <sheetPr codeName="Sheet16">
    <tabColor rgb="FFFFFF00"/>
  </sheetPr>
  <dimension ref="A1:I30"/>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9.28515625" defaultRowHeight="12.75" x14ac:dyDescent="0.2"/>
  <cols>
    <col min="1" max="1" width="16.42578125" style="716" customWidth="1"/>
    <col min="2" max="3" width="24.7109375" style="716" customWidth="1"/>
    <col min="4" max="4" width="52.7109375" style="716" customWidth="1"/>
    <col min="5" max="5" width="14" style="716" customWidth="1"/>
    <col min="6" max="6" width="10.7109375" style="716" customWidth="1"/>
    <col min="7" max="7" width="12.28515625" style="716" customWidth="1"/>
    <col min="8" max="8" width="10.7109375" style="716" customWidth="1"/>
    <col min="9" max="9" width="52.28515625" style="716" customWidth="1"/>
    <col min="10" max="16384" width="9.28515625" style="71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s="36" customFormat="1" ht="165.75" x14ac:dyDescent="0.2">
      <c r="A2" s="509" t="s">
        <v>184</v>
      </c>
      <c r="B2" s="508" t="s">
        <v>8977</v>
      </c>
      <c r="C2" s="514" t="s">
        <v>185</v>
      </c>
      <c r="D2" s="790" t="s">
        <v>8978</v>
      </c>
      <c r="E2" s="542" t="s">
        <v>356</v>
      </c>
      <c r="F2" s="601" t="s">
        <v>8037</v>
      </c>
      <c r="G2" s="601" t="s">
        <v>8037</v>
      </c>
      <c r="H2" s="602" t="s">
        <v>8037</v>
      </c>
      <c r="I2" s="601" t="s">
        <v>8037</v>
      </c>
    </row>
    <row r="3" spans="1:9" ht="50.65" customHeight="1" x14ac:dyDescent="0.2">
      <c r="A3" s="792" t="s">
        <v>2673</v>
      </c>
      <c r="B3" s="793" t="s">
        <v>2610</v>
      </c>
      <c r="C3" s="795" t="s">
        <v>2611</v>
      </c>
      <c r="D3" s="487" t="s">
        <v>2612</v>
      </c>
      <c r="E3" s="713" t="s">
        <v>292</v>
      </c>
      <c r="F3" s="714" t="s">
        <v>316</v>
      </c>
      <c r="G3" s="715" t="s">
        <v>8037</v>
      </c>
      <c r="H3" s="715" t="s">
        <v>8037</v>
      </c>
      <c r="I3" s="715" t="s">
        <v>8037</v>
      </c>
    </row>
    <row r="4" spans="1:9" ht="50.65" customHeight="1" x14ac:dyDescent="0.2">
      <c r="A4" s="792" t="s">
        <v>2675</v>
      </c>
      <c r="B4" s="793" t="s">
        <v>2676</v>
      </c>
      <c r="C4" s="795" t="s">
        <v>2677</v>
      </c>
      <c r="D4" s="487" t="s">
        <v>2678</v>
      </c>
      <c r="E4" s="713" t="s">
        <v>292</v>
      </c>
      <c r="F4" s="714" t="s">
        <v>316</v>
      </c>
      <c r="G4" s="715" t="s">
        <v>8037</v>
      </c>
      <c r="H4" s="715" t="s">
        <v>8037</v>
      </c>
      <c r="I4" s="715" t="s">
        <v>8037</v>
      </c>
    </row>
    <row r="5" spans="1:9" ht="17.100000000000001" customHeight="1" x14ac:dyDescent="0.2">
      <c r="A5" s="1523" t="s">
        <v>2691</v>
      </c>
      <c r="B5" s="1502" t="s">
        <v>2692</v>
      </c>
      <c r="C5" s="1502" t="s">
        <v>2693</v>
      </c>
      <c r="D5" s="1516" t="s">
        <v>2694</v>
      </c>
      <c r="E5" s="1526" t="s">
        <v>292</v>
      </c>
      <c r="F5" s="1518" t="s">
        <v>370</v>
      </c>
      <c r="G5" s="714" t="s">
        <v>8979</v>
      </c>
      <c r="H5" s="718" t="s">
        <v>371</v>
      </c>
      <c r="I5" s="715" t="s">
        <v>2695</v>
      </c>
    </row>
    <row r="6" spans="1:9" ht="17.100000000000001" customHeight="1" x14ac:dyDescent="0.2">
      <c r="A6" s="1524"/>
      <c r="B6" s="1503"/>
      <c r="C6" s="1503"/>
      <c r="D6" s="1517"/>
      <c r="E6" s="1527"/>
      <c r="F6" s="1519"/>
      <c r="G6" s="714" t="s">
        <v>8980</v>
      </c>
      <c r="H6" s="718" t="s">
        <v>385</v>
      </c>
      <c r="I6" s="715" t="s">
        <v>2700</v>
      </c>
    </row>
    <row r="7" spans="1:9" ht="17.100000000000001" customHeight="1" x14ac:dyDescent="0.2">
      <c r="A7" s="1524"/>
      <c r="B7" s="1503"/>
      <c r="C7" s="1503"/>
      <c r="D7" s="1517"/>
      <c r="E7" s="1527"/>
      <c r="F7" s="1519"/>
      <c r="G7" s="714" t="s">
        <v>8981</v>
      </c>
      <c r="H7" s="718" t="s">
        <v>549</v>
      </c>
      <c r="I7" s="715" t="s">
        <v>2701</v>
      </c>
    </row>
    <row r="8" spans="1:9" ht="17.100000000000001" customHeight="1" x14ac:dyDescent="0.2">
      <c r="A8" s="1524"/>
      <c r="B8" s="1503"/>
      <c r="C8" s="1503"/>
      <c r="D8" s="1517"/>
      <c r="E8" s="1527"/>
      <c r="F8" s="1519"/>
      <c r="G8" s="714" t="s">
        <v>8982</v>
      </c>
      <c r="H8" s="718" t="s">
        <v>551</v>
      </c>
      <c r="I8" s="715" t="s">
        <v>2702</v>
      </c>
    </row>
    <row r="9" spans="1:9" ht="17.100000000000001" customHeight="1" x14ac:dyDescent="0.2">
      <c r="A9" s="1524"/>
      <c r="B9" s="1503"/>
      <c r="C9" s="1503"/>
      <c r="D9" s="1517"/>
      <c r="E9" s="1527"/>
      <c r="F9" s="1519"/>
      <c r="G9" s="714" t="s">
        <v>8983</v>
      </c>
      <c r="H9" s="718" t="s">
        <v>553</v>
      </c>
      <c r="I9" s="715" t="s">
        <v>2703</v>
      </c>
    </row>
    <row r="10" spans="1:9" ht="17.100000000000001" customHeight="1" x14ac:dyDescent="0.2">
      <c r="A10" s="1524"/>
      <c r="B10" s="1503"/>
      <c r="C10" s="1503"/>
      <c r="D10" s="1517"/>
      <c r="E10" s="1527"/>
      <c r="F10" s="1519"/>
      <c r="G10" s="714" t="s">
        <v>8984</v>
      </c>
      <c r="H10" s="718" t="s">
        <v>555</v>
      </c>
      <c r="I10" s="715" t="s">
        <v>2704</v>
      </c>
    </row>
    <row r="11" spans="1:9" ht="17.100000000000001" customHeight="1" x14ac:dyDescent="0.2">
      <c r="A11" s="1524"/>
      <c r="B11" s="1503"/>
      <c r="C11" s="1503"/>
      <c r="D11" s="1517"/>
      <c r="E11" s="1527"/>
      <c r="F11" s="1519"/>
      <c r="G11" s="714" t="s">
        <v>8985</v>
      </c>
      <c r="H11" s="718" t="s">
        <v>557</v>
      </c>
      <c r="I11" s="715" t="s">
        <v>2705</v>
      </c>
    </row>
    <row r="12" spans="1:9" ht="17.100000000000001" customHeight="1" x14ac:dyDescent="0.2">
      <c r="A12" s="1524"/>
      <c r="B12" s="1503"/>
      <c r="C12" s="1503"/>
      <c r="D12" s="1517"/>
      <c r="E12" s="1527"/>
      <c r="F12" s="1519"/>
      <c r="G12" s="714" t="s">
        <v>8986</v>
      </c>
      <c r="H12" s="718" t="s">
        <v>559</v>
      </c>
      <c r="I12" s="715" t="s">
        <v>2706</v>
      </c>
    </row>
    <row r="13" spans="1:9" ht="17.100000000000001" customHeight="1" x14ac:dyDescent="0.2">
      <c r="A13" s="1524"/>
      <c r="B13" s="1503"/>
      <c r="C13" s="1503"/>
      <c r="D13" s="1517"/>
      <c r="E13" s="1527"/>
      <c r="F13" s="1519"/>
      <c r="G13" s="714" t="s">
        <v>8987</v>
      </c>
      <c r="H13" s="718" t="s">
        <v>561</v>
      </c>
      <c r="I13" s="715" t="s">
        <v>2707</v>
      </c>
    </row>
    <row r="14" spans="1:9" ht="17.100000000000001" customHeight="1" x14ac:dyDescent="0.2">
      <c r="A14" s="1524"/>
      <c r="B14" s="1503"/>
      <c r="C14" s="1503"/>
      <c r="D14" s="1517"/>
      <c r="E14" s="1527"/>
      <c r="F14" s="1519"/>
      <c r="G14" s="714" t="s">
        <v>8988</v>
      </c>
      <c r="H14" s="718" t="s">
        <v>563</v>
      </c>
      <c r="I14" s="715" t="s">
        <v>2708</v>
      </c>
    </row>
    <row r="15" spans="1:9" ht="17.100000000000001" customHeight="1" x14ac:dyDescent="0.2">
      <c r="A15" s="1524"/>
      <c r="B15" s="1503"/>
      <c r="C15" s="1503"/>
      <c r="D15" s="1517"/>
      <c r="E15" s="1527"/>
      <c r="F15" s="1519"/>
      <c r="G15" s="714" t="s">
        <v>8989</v>
      </c>
      <c r="H15" s="718" t="s">
        <v>565</v>
      </c>
      <c r="I15" s="715" t="s">
        <v>2709</v>
      </c>
    </row>
    <row r="16" spans="1:9" ht="17.100000000000001" customHeight="1" x14ac:dyDescent="0.2">
      <c r="A16" s="1524"/>
      <c r="B16" s="1503"/>
      <c r="C16" s="1503"/>
      <c r="D16" s="1517"/>
      <c r="E16" s="1527"/>
      <c r="F16" s="1519"/>
      <c r="G16" s="714" t="s">
        <v>8990</v>
      </c>
      <c r="H16" s="718" t="s">
        <v>567</v>
      </c>
      <c r="I16" s="715" t="s">
        <v>2710</v>
      </c>
    </row>
    <row r="17" spans="1:9" ht="17.100000000000001" customHeight="1" x14ac:dyDescent="0.2">
      <c r="A17" s="1524"/>
      <c r="B17" s="1503"/>
      <c r="C17" s="1503"/>
      <c r="D17" s="1517"/>
      <c r="E17" s="1527"/>
      <c r="F17" s="1519"/>
      <c r="G17" s="714" t="s">
        <v>8991</v>
      </c>
      <c r="H17" s="718" t="s">
        <v>379</v>
      </c>
      <c r="I17" s="715" t="s">
        <v>2697</v>
      </c>
    </row>
    <row r="18" spans="1:9" ht="17.100000000000001" customHeight="1" x14ac:dyDescent="0.2">
      <c r="A18" s="1524"/>
      <c r="B18" s="1503"/>
      <c r="C18" s="1503"/>
      <c r="D18" s="1517"/>
      <c r="E18" s="1527"/>
      <c r="F18" s="1519"/>
      <c r="G18" s="714" t="s">
        <v>8992</v>
      </c>
      <c r="H18" s="718" t="s">
        <v>381</v>
      </c>
      <c r="I18" s="715" t="s">
        <v>2698</v>
      </c>
    </row>
    <row r="19" spans="1:9" ht="17.100000000000001" customHeight="1" x14ac:dyDescent="0.2">
      <c r="A19" s="1524"/>
      <c r="B19" s="1503"/>
      <c r="C19" s="1503"/>
      <c r="D19" s="1517"/>
      <c r="E19" s="1527"/>
      <c r="F19" s="1519"/>
      <c r="G19" s="714" t="s">
        <v>8993</v>
      </c>
      <c r="H19" s="718" t="s">
        <v>383</v>
      </c>
      <c r="I19" s="715" t="s">
        <v>2699</v>
      </c>
    </row>
    <row r="20" spans="1:9" ht="17.100000000000001" customHeight="1" x14ac:dyDescent="0.2">
      <c r="A20" s="1525"/>
      <c r="B20" s="1504"/>
      <c r="C20" s="1504"/>
      <c r="D20" s="1521"/>
      <c r="E20" s="1528"/>
      <c r="F20" s="1520"/>
      <c r="G20" s="791" t="s">
        <v>8994</v>
      </c>
      <c r="H20" s="719" t="s">
        <v>484</v>
      </c>
      <c r="I20" s="720" t="s">
        <v>746</v>
      </c>
    </row>
    <row r="21" spans="1:9" ht="69.599999999999994" customHeight="1" x14ac:dyDescent="0.2">
      <c r="A21" s="697" t="s">
        <v>2680</v>
      </c>
      <c r="B21" s="793" t="s">
        <v>2681</v>
      </c>
      <c r="C21" s="795" t="s">
        <v>2682</v>
      </c>
      <c r="D21" s="487" t="s">
        <v>2683</v>
      </c>
      <c r="E21" s="713" t="s">
        <v>292</v>
      </c>
      <c r="F21" s="717" t="s">
        <v>323</v>
      </c>
      <c r="G21" s="715" t="s">
        <v>8037</v>
      </c>
      <c r="H21" s="715" t="s">
        <v>8037</v>
      </c>
      <c r="I21" s="715" t="s">
        <v>8037</v>
      </c>
    </row>
    <row r="22" spans="1:9" ht="69.599999999999994" customHeight="1" x14ac:dyDescent="0.2">
      <c r="A22" s="697" t="s">
        <v>2686</v>
      </c>
      <c r="B22" s="793" t="s">
        <v>2687</v>
      </c>
      <c r="C22" s="795" t="s">
        <v>2688</v>
      </c>
      <c r="D22" s="487" t="s">
        <v>2689</v>
      </c>
      <c r="E22" s="713" t="s">
        <v>356</v>
      </c>
      <c r="F22" s="717" t="s">
        <v>988</v>
      </c>
      <c r="G22" s="715" t="s">
        <v>8037</v>
      </c>
      <c r="H22" s="715" t="s">
        <v>8037</v>
      </c>
      <c r="I22" s="715" t="s">
        <v>8037</v>
      </c>
    </row>
    <row r="23" spans="1:9" ht="69.599999999999994" customHeight="1" x14ac:dyDescent="0.2">
      <c r="A23" s="697" t="s">
        <v>2712</v>
      </c>
      <c r="B23" s="793" t="s">
        <v>2713</v>
      </c>
      <c r="C23" s="795" t="s">
        <v>2714</v>
      </c>
      <c r="D23" s="487" t="s">
        <v>2715</v>
      </c>
      <c r="E23" s="713" t="s">
        <v>356</v>
      </c>
      <c r="F23" s="714" t="s">
        <v>323</v>
      </c>
      <c r="G23" s="715" t="s">
        <v>8037</v>
      </c>
      <c r="H23" s="715" t="s">
        <v>8037</v>
      </c>
      <c r="I23" s="715" t="s">
        <v>8037</v>
      </c>
    </row>
    <row r="24" spans="1:9" ht="69.599999999999994" customHeight="1" x14ac:dyDescent="0.2">
      <c r="A24" s="697" t="s">
        <v>2718</v>
      </c>
      <c r="B24" s="793" t="s">
        <v>2719</v>
      </c>
      <c r="C24" s="795" t="s">
        <v>2720</v>
      </c>
      <c r="D24" s="487" t="s">
        <v>2721</v>
      </c>
      <c r="E24" s="713" t="s">
        <v>356</v>
      </c>
      <c r="F24" s="714" t="s">
        <v>988</v>
      </c>
      <c r="G24" s="715" t="s">
        <v>8037</v>
      </c>
      <c r="H24" s="715" t="s">
        <v>8037</v>
      </c>
      <c r="I24" s="715" t="s">
        <v>8037</v>
      </c>
    </row>
    <row r="25" spans="1:9" ht="35.1" customHeight="1" x14ac:dyDescent="0.2">
      <c r="A25" s="1452" t="s">
        <v>2723</v>
      </c>
      <c r="B25" s="1502" t="s">
        <v>2724</v>
      </c>
      <c r="C25" s="1502" t="s">
        <v>2725</v>
      </c>
      <c r="D25" s="1516" t="s">
        <v>2726</v>
      </c>
      <c r="E25" s="1505" t="s">
        <v>356</v>
      </c>
      <c r="F25" s="1505" t="s">
        <v>404</v>
      </c>
      <c r="G25" s="714" t="s">
        <v>8995</v>
      </c>
      <c r="H25" s="714" t="s">
        <v>297</v>
      </c>
      <c r="I25" s="715" t="s">
        <v>2727</v>
      </c>
    </row>
    <row r="26" spans="1:9" ht="35.1" customHeight="1" x14ac:dyDescent="0.2">
      <c r="A26" s="1453"/>
      <c r="B26" s="1504"/>
      <c r="C26" s="1504"/>
      <c r="D26" s="1521"/>
      <c r="E26" s="1507"/>
      <c r="F26" s="1507"/>
      <c r="G26" s="714" t="s">
        <v>8996</v>
      </c>
      <c r="H26" s="714" t="s">
        <v>421</v>
      </c>
      <c r="I26" s="715" t="s">
        <v>2729</v>
      </c>
    </row>
    <row r="27" spans="1:9" ht="35.1" customHeight="1" x14ac:dyDescent="0.2">
      <c r="A27" s="1452" t="s">
        <v>2730</v>
      </c>
      <c r="B27" s="1502" t="s">
        <v>2731</v>
      </c>
      <c r="C27" s="1502" t="s">
        <v>2732</v>
      </c>
      <c r="D27" s="1516" t="s">
        <v>2733</v>
      </c>
      <c r="E27" s="1505" t="s">
        <v>356</v>
      </c>
      <c r="F27" s="1505" t="s">
        <v>404</v>
      </c>
      <c r="G27" s="714" t="s">
        <v>8997</v>
      </c>
      <c r="H27" s="714" t="s">
        <v>297</v>
      </c>
      <c r="I27" s="715" t="s">
        <v>2727</v>
      </c>
    </row>
    <row r="28" spans="1:9" ht="35.1" customHeight="1" x14ac:dyDescent="0.2">
      <c r="A28" s="1453"/>
      <c r="B28" s="1504"/>
      <c r="C28" s="1504"/>
      <c r="D28" s="1521"/>
      <c r="E28" s="1507"/>
      <c r="F28" s="1507"/>
      <c r="G28" s="714" t="s">
        <v>8998</v>
      </c>
      <c r="H28" s="714" t="s">
        <v>421</v>
      </c>
      <c r="I28" s="715" t="s">
        <v>2729</v>
      </c>
    </row>
    <row r="29" spans="1:9" ht="35.1" customHeight="1" x14ac:dyDescent="0.2">
      <c r="A29" s="1452" t="s">
        <v>2735</v>
      </c>
      <c r="B29" s="1502" t="s">
        <v>2736</v>
      </c>
      <c r="C29" s="1502" t="s">
        <v>2737</v>
      </c>
      <c r="D29" s="1516" t="s">
        <v>2738</v>
      </c>
      <c r="E29" s="1529" t="s">
        <v>356</v>
      </c>
      <c r="F29" s="1505" t="s">
        <v>404</v>
      </c>
      <c r="G29" s="714" t="s">
        <v>8999</v>
      </c>
      <c r="H29" s="714" t="s">
        <v>297</v>
      </c>
      <c r="I29" s="487" t="s">
        <v>2727</v>
      </c>
    </row>
    <row r="30" spans="1:9" ht="35.1" customHeight="1" x14ac:dyDescent="0.2">
      <c r="A30" s="1453"/>
      <c r="B30" s="1504"/>
      <c r="C30" s="1504"/>
      <c r="D30" s="1521"/>
      <c r="E30" s="1529"/>
      <c r="F30" s="1507"/>
      <c r="G30" s="714" t="s">
        <v>9000</v>
      </c>
      <c r="H30" s="714" t="s">
        <v>421</v>
      </c>
      <c r="I30" s="487" t="s">
        <v>2729</v>
      </c>
    </row>
  </sheetData>
  <mergeCells count="24">
    <mergeCell ref="F29:F30"/>
    <mergeCell ref="A27:A28"/>
    <mergeCell ref="B27:B28"/>
    <mergeCell ref="C27:C28"/>
    <mergeCell ref="D27:D28"/>
    <mergeCell ref="E27:E28"/>
    <mergeCell ref="F27:F28"/>
    <mergeCell ref="A29:A30"/>
    <mergeCell ref="B29:B30"/>
    <mergeCell ref="C29:C30"/>
    <mergeCell ref="D29:D30"/>
    <mergeCell ref="E29:E30"/>
    <mergeCell ref="F25:F26"/>
    <mergeCell ref="A5:A20"/>
    <mergeCell ref="E5:E20"/>
    <mergeCell ref="D5:D20"/>
    <mergeCell ref="C5:C20"/>
    <mergeCell ref="B5:B20"/>
    <mergeCell ref="F5:F20"/>
    <mergeCell ref="A25:A26"/>
    <mergeCell ref="B25:B26"/>
    <mergeCell ref="C25:C26"/>
    <mergeCell ref="D25:D26"/>
    <mergeCell ref="E25:E26"/>
  </mergeCells>
  <conditionalFormatting sqref="B1">
    <cfRule type="expression" dxfId="16" priority="383">
      <formula>_xlfn.XLOOKUP($D1,$D:$D,#REF!)="D"</formula>
    </cfRule>
  </conditionalFormatting>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5DB91-5168-4605-ABF7-36BB2E949B27}">
  <sheetPr codeName="Sheet17">
    <tabColor theme="5" tint="0.39997558519241921"/>
  </sheetPr>
  <dimension ref="A1:I9"/>
  <sheetViews>
    <sheetView showGridLines="0" zoomScale="70" zoomScaleNormal="70" workbookViewId="0">
      <selection activeCell="N2" sqref="N2"/>
    </sheetView>
  </sheetViews>
  <sheetFormatPr defaultColWidth="9.28515625" defaultRowHeight="12.75" x14ac:dyDescent="0.2"/>
  <cols>
    <col min="1" max="1" width="14.28515625" style="716" customWidth="1"/>
    <col min="2" max="3" width="24.7109375" style="716" customWidth="1"/>
    <col min="4" max="4" width="39.28515625" style="716" customWidth="1"/>
    <col min="5" max="5" width="14" style="716" customWidth="1"/>
    <col min="6" max="6" width="13.5703125" style="716" customWidth="1"/>
    <col min="7" max="7" width="11.7109375" style="716" customWidth="1"/>
    <col min="8" max="8" width="10.7109375" style="716" customWidth="1"/>
    <col min="9" max="9" width="39.7109375" style="716" customWidth="1"/>
    <col min="10" max="16384" width="9.28515625" style="71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s="36" customFormat="1" ht="120.6" customHeight="1" x14ac:dyDescent="0.2">
      <c r="A2" s="509" t="s">
        <v>187</v>
      </c>
      <c r="B2" s="508" t="s">
        <v>9001</v>
      </c>
      <c r="C2" s="514" t="s">
        <v>188</v>
      </c>
      <c r="D2" s="541" t="s">
        <v>9002</v>
      </c>
      <c r="E2" s="542" t="s">
        <v>356</v>
      </c>
      <c r="F2" s="601" t="s">
        <v>8037</v>
      </c>
      <c r="G2" s="601" t="s">
        <v>8037</v>
      </c>
      <c r="H2" s="602" t="s">
        <v>8037</v>
      </c>
      <c r="I2" s="601" t="s">
        <v>8037</v>
      </c>
    </row>
    <row r="3" spans="1:9" ht="38.1" customHeight="1" x14ac:dyDescent="0.2">
      <c r="A3" s="792" t="s">
        <v>2740</v>
      </c>
      <c r="B3" s="793" t="s">
        <v>2453</v>
      </c>
      <c r="C3" s="795" t="s">
        <v>7989</v>
      </c>
      <c r="D3" s="487" t="s">
        <v>2455</v>
      </c>
      <c r="E3" s="713" t="s">
        <v>292</v>
      </c>
      <c r="F3" s="714" t="s">
        <v>316</v>
      </c>
      <c r="G3" s="788" t="s">
        <v>8037</v>
      </c>
      <c r="H3" s="788" t="s">
        <v>8037</v>
      </c>
      <c r="I3" s="788" t="s">
        <v>8037</v>
      </c>
    </row>
    <row r="4" spans="1:9" ht="79.349999999999994" customHeight="1" x14ac:dyDescent="0.2">
      <c r="A4" s="697" t="s">
        <v>2742</v>
      </c>
      <c r="B4" s="793" t="s">
        <v>2743</v>
      </c>
      <c r="C4" s="795" t="s">
        <v>2744</v>
      </c>
      <c r="D4" s="487" t="s">
        <v>2745</v>
      </c>
      <c r="E4" s="713" t="s">
        <v>292</v>
      </c>
      <c r="F4" s="717" t="s">
        <v>323</v>
      </c>
      <c r="G4" s="796" t="s">
        <v>8037</v>
      </c>
      <c r="H4" s="796" t="s">
        <v>8037</v>
      </c>
      <c r="I4" s="788" t="s">
        <v>8037</v>
      </c>
    </row>
    <row r="5" spans="1:9" ht="46.35" customHeight="1" x14ac:dyDescent="0.2">
      <c r="A5" s="697" t="s">
        <v>2748</v>
      </c>
      <c r="B5" s="793" t="s">
        <v>2749</v>
      </c>
      <c r="C5" s="795" t="s">
        <v>2750</v>
      </c>
      <c r="D5" s="487" t="s">
        <v>2751</v>
      </c>
      <c r="E5" s="713" t="s">
        <v>356</v>
      </c>
      <c r="F5" s="717" t="s">
        <v>988</v>
      </c>
      <c r="G5" s="796" t="s">
        <v>8037</v>
      </c>
      <c r="H5" s="796" t="s">
        <v>8037</v>
      </c>
      <c r="I5" s="788" t="s">
        <v>8037</v>
      </c>
    </row>
    <row r="6" spans="1:9" ht="68.650000000000006" customHeight="1" x14ac:dyDescent="0.2">
      <c r="A6" s="697" t="s">
        <v>2753</v>
      </c>
      <c r="B6" s="793" t="s">
        <v>2754</v>
      </c>
      <c r="C6" s="795" t="s">
        <v>2755</v>
      </c>
      <c r="D6" s="487" t="s">
        <v>2756</v>
      </c>
      <c r="E6" s="713" t="s">
        <v>356</v>
      </c>
      <c r="F6" s="717" t="s">
        <v>323</v>
      </c>
      <c r="G6" s="796" t="s">
        <v>8037</v>
      </c>
      <c r="H6" s="796" t="s">
        <v>8037</v>
      </c>
      <c r="I6" s="788" t="s">
        <v>8037</v>
      </c>
    </row>
    <row r="7" spans="1:9" ht="54.6" customHeight="1" x14ac:dyDescent="0.2">
      <c r="A7" s="697" t="s">
        <v>2759</v>
      </c>
      <c r="B7" s="793" t="s">
        <v>2760</v>
      </c>
      <c r="C7" s="795" t="s">
        <v>2761</v>
      </c>
      <c r="D7" s="487" t="s">
        <v>2762</v>
      </c>
      <c r="E7" s="713" t="s">
        <v>356</v>
      </c>
      <c r="F7" s="717" t="s">
        <v>988</v>
      </c>
      <c r="G7" s="796" t="s">
        <v>8037</v>
      </c>
      <c r="H7" s="796" t="s">
        <v>8037</v>
      </c>
      <c r="I7" s="788" t="s">
        <v>8037</v>
      </c>
    </row>
    <row r="8" spans="1:9" ht="29.65" customHeight="1" x14ac:dyDescent="0.2">
      <c r="A8" s="1452" t="s">
        <v>2764</v>
      </c>
      <c r="B8" s="1502" t="s">
        <v>2765</v>
      </c>
      <c r="C8" s="1502" t="s">
        <v>2766</v>
      </c>
      <c r="D8" s="1516" t="s">
        <v>2767</v>
      </c>
      <c r="E8" s="1529" t="s">
        <v>356</v>
      </c>
      <c r="F8" s="1518" t="s">
        <v>404</v>
      </c>
      <c r="G8" s="714" t="s">
        <v>9003</v>
      </c>
      <c r="H8" s="714" t="s">
        <v>297</v>
      </c>
      <c r="I8" s="487" t="s">
        <v>2768</v>
      </c>
    </row>
    <row r="9" spans="1:9" ht="29.65" customHeight="1" x14ac:dyDescent="0.2">
      <c r="A9" s="1453"/>
      <c r="B9" s="1504"/>
      <c r="C9" s="1504"/>
      <c r="D9" s="1521"/>
      <c r="E9" s="1529"/>
      <c r="F9" s="1520"/>
      <c r="G9" s="714" t="s">
        <v>9004</v>
      </c>
      <c r="H9" s="714" t="s">
        <v>421</v>
      </c>
      <c r="I9" s="487" t="s">
        <v>2770</v>
      </c>
    </row>
  </sheetData>
  <mergeCells count="6">
    <mergeCell ref="F8:F9"/>
    <mergeCell ref="A8:A9"/>
    <mergeCell ref="B8:B9"/>
    <mergeCell ref="C8:C9"/>
    <mergeCell ref="D8:D9"/>
    <mergeCell ref="E8:E9"/>
  </mergeCells>
  <conditionalFormatting sqref="B1">
    <cfRule type="expression" dxfId="15" priority="381">
      <formula>_xlfn.XLOOKUP($D1,$D:$D,#REF!)="D"</formula>
    </cfRule>
  </conditionalFormatting>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86A91-7CA9-4DB8-9F43-DB58377E6115}">
  <sheetPr codeName="Sheet14">
    <tabColor theme="5" tint="0.39997558519241921"/>
    <pageSetUpPr fitToPage="1"/>
  </sheetPr>
  <dimension ref="A1:I10"/>
  <sheetViews>
    <sheetView showGridLines="0" topLeftCell="A2" zoomScale="70" zoomScaleNormal="70" workbookViewId="0">
      <selection activeCell="N2" sqref="N2"/>
    </sheetView>
  </sheetViews>
  <sheetFormatPr defaultColWidth="8.7109375" defaultRowHeight="12.75" x14ac:dyDescent="0.2"/>
  <cols>
    <col min="1" max="1" width="15.28515625" style="702" customWidth="1"/>
    <col min="2" max="3" width="24.7109375" style="36" customWidth="1"/>
    <col min="4" max="4" width="39.28515625" style="36" customWidth="1"/>
    <col min="5" max="5" width="14" style="36" customWidth="1"/>
    <col min="6" max="6" width="10.7109375" style="702" customWidth="1"/>
    <col min="7" max="7" width="9.5703125" style="36" customWidth="1"/>
    <col min="8" max="8" width="10.7109375" style="29" customWidth="1"/>
    <col min="9" max="9" width="24.710937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46.65" customHeight="1" x14ac:dyDescent="0.2">
      <c r="A2" s="509" t="s">
        <v>214</v>
      </c>
      <c r="B2" s="508" t="s">
        <v>9005</v>
      </c>
      <c r="C2" s="514" t="s">
        <v>215</v>
      </c>
      <c r="D2" s="541" t="s">
        <v>9006</v>
      </c>
      <c r="E2" s="542" t="s">
        <v>356</v>
      </c>
      <c r="F2" s="601" t="s">
        <v>8037</v>
      </c>
      <c r="G2" s="601" t="s">
        <v>8037</v>
      </c>
      <c r="H2" s="602" t="s">
        <v>8037</v>
      </c>
      <c r="I2" s="601" t="s">
        <v>8037</v>
      </c>
    </row>
    <row r="3" spans="1:9" ht="67.349999999999994" customHeight="1" x14ac:dyDescent="0.2">
      <c r="A3" s="574" t="s">
        <v>2934</v>
      </c>
      <c r="B3" s="530" t="s">
        <v>2292</v>
      </c>
      <c r="C3" s="530" t="s">
        <v>2293</v>
      </c>
      <c r="D3" s="488" t="s">
        <v>2294</v>
      </c>
      <c r="E3" s="544" t="s">
        <v>292</v>
      </c>
      <c r="F3" s="545" t="s">
        <v>316</v>
      </c>
      <c r="G3" s="798" t="s">
        <v>8037</v>
      </c>
      <c r="H3" s="798" t="s">
        <v>8037</v>
      </c>
      <c r="I3" s="548" t="s">
        <v>8037</v>
      </c>
    </row>
    <row r="4" spans="1:9" ht="81.599999999999994" customHeight="1" x14ac:dyDescent="0.2">
      <c r="A4" s="574" t="s">
        <v>2936</v>
      </c>
      <c r="B4" s="530" t="s">
        <v>2937</v>
      </c>
      <c r="C4" s="530" t="s">
        <v>2938</v>
      </c>
      <c r="D4" s="488" t="s">
        <v>2939</v>
      </c>
      <c r="E4" s="544" t="s">
        <v>292</v>
      </c>
      <c r="F4" s="544" t="s">
        <v>2940</v>
      </c>
      <c r="G4" s="798" t="s">
        <v>8037</v>
      </c>
      <c r="H4" s="798" t="s">
        <v>8037</v>
      </c>
      <c r="I4" s="548" t="s">
        <v>8037</v>
      </c>
    </row>
    <row r="5" spans="1:9" ht="81.599999999999994" customHeight="1" x14ac:dyDescent="0.2">
      <c r="A5" s="574" t="s">
        <v>2942</v>
      </c>
      <c r="B5" s="587" t="s">
        <v>1114</v>
      </c>
      <c r="C5" s="530" t="s">
        <v>1115</v>
      </c>
      <c r="D5" s="668" t="s">
        <v>2943</v>
      </c>
      <c r="E5" s="544" t="s">
        <v>356</v>
      </c>
      <c r="F5" s="545" t="s">
        <v>348</v>
      </c>
      <c r="G5" s="548" t="s">
        <v>8037</v>
      </c>
      <c r="H5" s="548" t="s">
        <v>8037</v>
      </c>
      <c r="I5" s="548" t="s">
        <v>8037</v>
      </c>
    </row>
    <row r="6" spans="1:9" ht="114.6" customHeight="1" x14ac:dyDescent="0.2">
      <c r="A6" s="575" t="s">
        <v>2945</v>
      </c>
      <c r="B6" s="530" t="s">
        <v>2946</v>
      </c>
      <c r="C6" s="587" t="s">
        <v>2947</v>
      </c>
      <c r="D6" s="488" t="s">
        <v>2948</v>
      </c>
      <c r="E6" s="544" t="s">
        <v>292</v>
      </c>
      <c r="F6" s="562" t="s">
        <v>323</v>
      </c>
      <c r="G6" s="798" t="s">
        <v>8037</v>
      </c>
      <c r="H6" s="798" t="s">
        <v>8037</v>
      </c>
      <c r="I6" s="548" t="s">
        <v>8037</v>
      </c>
    </row>
    <row r="7" spans="1:9" ht="81.599999999999994" customHeight="1" x14ac:dyDescent="0.2">
      <c r="A7" s="575" t="s">
        <v>2951</v>
      </c>
      <c r="B7" s="530" t="s">
        <v>2952</v>
      </c>
      <c r="C7" s="587" t="s">
        <v>2953</v>
      </c>
      <c r="D7" s="488" t="s">
        <v>2954</v>
      </c>
      <c r="E7" s="544" t="s">
        <v>356</v>
      </c>
      <c r="F7" s="562" t="s">
        <v>323</v>
      </c>
      <c r="G7" s="798" t="s">
        <v>8037</v>
      </c>
      <c r="H7" s="798" t="s">
        <v>8037</v>
      </c>
      <c r="I7" s="548" t="s">
        <v>8037</v>
      </c>
    </row>
    <row r="8" spans="1:9" s="30" customFormat="1" x14ac:dyDescent="0.2"/>
    <row r="9" spans="1:9" s="30" customFormat="1" x14ac:dyDescent="0.2"/>
    <row r="10" spans="1:9" s="30" customFormat="1" x14ac:dyDescent="0.2"/>
  </sheetData>
  <conditionalFormatting sqref="B1">
    <cfRule type="expression" dxfId="14" priority="379">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B1802-8615-437B-8A13-47AECD004013}">
  <sheetPr codeName="Sheet37">
    <tabColor rgb="FFFFFF00"/>
    <pageSetUpPr fitToPage="1"/>
  </sheetPr>
  <dimension ref="A1:I47"/>
  <sheetViews>
    <sheetView showGridLines="0" zoomScale="70" zoomScaleNormal="70" workbookViewId="0">
      <selection activeCell="N2" sqref="N2"/>
    </sheetView>
  </sheetViews>
  <sheetFormatPr defaultColWidth="8.7109375" defaultRowHeight="12.75" x14ac:dyDescent="0.2"/>
  <cols>
    <col min="1" max="1" width="14.7109375" style="702" customWidth="1"/>
    <col min="2" max="2" width="28.5703125" style="36" customWidth="1"/>
    <col min="3" max="3" width="24.7109375" style="36" customWidth="1"/>
    <col min="4" max="4" width="44.7109375" style="36" customWidth="1"/>
    <col min="5" max="5" width="14" style="36" customWidth="1"/>
    <col min="6" max="6" width="14.28515625" style="36" customWidth="1"/>
    <col min="7" max="7" width="11.7109375" style="36" customWidth="1"/>
    <col min="8" max="8" width="10.7109375" style="29" customWidth="1"/>
    <col min="9" max="9" width="59.710937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22.65" customHeight="1" x14ac:dyDescent="0.2">
      <c r="A2" s="509" t="s">
        <v>7451</v>
      </c>
      <c r="B2" s="508" t="s">
        <v>9007</v>
      </c>
      <c r="C2" s="514" t="s">
        <v>6432</v>
      </c>
      <c r="D2" s="541" t="s">
        <v>9008</v>
      </c>
      <c r="E2" s="542" t="s">
        <v>356</v>
      </c>
      <c r="F2" s="601" t="s">
        <v>8037</v>
      </c>
      <c r="G2" s="601" t="s">
        <v>8037</v>
      </c>
      <c r="H2" s="602" t="s">
        <v>8037</v>
      </c>
      <c r="I2" s="601" t="s">
        <v>8037</v>
      </c>
    </row>
    <row r="3" spans="1:9" ht="59.1" customHeight="1" x14ac:dyDescent="0.2">
      <c r="A3" s="784" t="s">
        <v>6430</v>
      </c>
      <c r="B3" s="585" t="s">
        <v>2292</v>
      </c>
      <c r="C3" s="527" t="s">
        <v>2293</v>
      </c>
      <c r="D3" s="490" t="s">
        <v>2294</v>
      </c>
      <c r="E3" s="710" t="s">
        <v>292</v>
      </c>
      <c r="F3" s="555" t="s">
        <v>316</v>
      </c>
      <c r="G3" s="785" t="s">
        <v>8037</v>
      </c>
      <c r="H3" s="785" t="s">
        <v>8037</v>
      </c>
      <c r="I3" s="785" t="s">
        <v>8037</v>
      </c>
    </row>
    <row r="4" spans="1:9" ht="95.1" customHeight="1" x14ac:dyDescent="0.2">
      <c r="A4" s="786" t="s">
        <v>6436</v>
      </c>
      <c r="B4" s="585" t="s">
        <v>6437</v>
      </c>
      <c r="C4" s="527" t="s">
        <v>6438</v>
      </c>
      <c r="D4" s="490" t="s">
        <v>9009</v>
      </c>
      <c r="E4" s="710" t="s">
        <v>292</v>
      </c>
      <c r="F4" s="787" t="s">
        <v>323</v>
      </c>
      <c r="G4" s="597" t="s">
        <v>8037</v>
      </c>
      <c r="H4" s="597" t="s">
        <v>8037</v>
      </c>
      <c r="I4" s="597" t="s">
        <v>8037</v>
      </c>
    </row>
    <row r="5" spans="1:9" ht="91.35" customHeight="1" x14ac:dyDescent="0.2">
      <c r="A5" s="786" t="s">
        <v>6440</v>
      </c>
      <c r="B5" s="585" t="s">
        <v>6441</v>
      </c>
      <c r="C5" s="527" t="s">
        <v>6442</v>
      </c>
      <c r="D5" s="490" t="s">
        <v>9010</v>
      </c>
      <c r="E5" s="710" t="s">
        <v>356</v>
      </c>
      <c r="F5" s="787" t="s">
        <v>323</v>
      </c>
      <c r="G5" s="597" t="s">
        <v>8037</v>
      </c>
      <c r="H5" s="597" t="s">
        <v>8037</v>
      </c>
      <c r="I5" s="597" t="s">
        <v>8037</v>
      </c>
    </row>
    <row r="6" spans="1:9" ht="25.35" customHeight="1" x14ac:dyDescent="0.2">
      <c r="A6" s="1530" t="s">
        <v>6444</v>
      </c>
      <c r="B6" s="1382" t="s">
        <v>6445</v>
      </c>
      <c r="C6" s="1316" t="s">
        <v>6446</v>
      </c>
      <c r="D6" s="1532" t="s">
        <v>9011</v>
      </c>
      <c r="E6" s="1440" t="s">
        <v>356</v>
      </c>
      <c r="F6" s="1440" t="s">
        <v>370</v>
      </c>
      <c r="G6" s="555" t="s">
        <v>6448</v>
      </c>
      <c r="H6" s="596" t="s">
        <v>371</v>
      </c>
      <c r="I6" s="554" t="s">
        <v>2542</v>
      </c>
    </row>
    <row r="7" spans="1:9" ht="25.35" customHeight="1" x14ac:dyDescent="0.2">
      <c r="A7" s="1531"/>
      <c r="B7" s="1382"/>
      <c r="C7" s="1317"/>
      <c r="D7" s="1532"/>
      <c r="E7" s="1440"/>
      <c r="F7" s="1440"/>
      <c r="G7" s="555" t="s">
        <v>6451</v>
      </c>
      <c r="H7" s="596" t="s">
        <v>375</v>
      </c>
      <c r="I7" s="554" t="s">
        <v>6453</v>
      </c>
    </row>
    <row r="8" spans="1:9" ht="25.35" customHeight="1" x14ac:dyDescent="0.2">
      <c r="A8" s="1531"/>
      <c r="B8" s="1382"/>
      <c r="C8" s="1317"/>
      <c r="D8" s="1532"/>
      <c r="E8" s="1440"/>
      <c r="F8" s="1440"/>
      <c r="G8" s="555" t="s">
        <v>6455</v>
      </c>
      <c r="H8" s="596" t="s">
        <v>377</v>
      </c>
      <c r="I8" s="554" t="s">
        <v>6457</v>
      </c>
    </row>
    <row r="9" spans="1:9" ht="25.35" customHeight="1" x14ac:dyDescent="0.2">
      <c r="A9" s="1531"/>
      <c r="B9" s="1382"/>
      <c r="C9" s="1317"/>
      <c r="D9" s="1532"/>
      <c r="E9" s="1440"/>
      <c r="F9" s="1440"/>
      <c r="G9" s="555" t="s">
        <v>6459</v>
      </c>
      <c r="H9" s="596" t="s">
        <v>379</v>
      </c>
      <c r="I9" s="554" t="s">
        <v>6461</v>
      </c>
    </row>
    <row r="10" spans="1:9" ht="25.35" customHeight="1" x14ac:dyDescent="0.2">
      <c r="A10" s="1531"/>
      <c r="B10" s="1382"/>
      <c r="C10" s="1317"/>
      <c r="D10" s="1532"/>
      <c r="E10" s="1440"/>
      <c r="F10" s="1440"/>
      <c r="G10" s="555" t="s">
        <v>6463</v>
      </c>
      <c r="H10" s="596" t="s">
        <v>381</v>
      </c>
      <c r="I10" s="554" t="s">
        <v>6465</v>
      </c>
    </row>
    <row r="11" spans="1:9" ht="25.35" customHeight="1" x14ac:dyDescent="0.2">
      <c r="A11" s="1531"/>
      <c r="B11" s="1382"/>
      <c r="C11" s="1317"/>
      <c r="D11" s="1532"/>
      <c r="E11" s="1440"/>
      <c r="F11" s="1440"/>
      <c r="G11" s="555" t="s">
        <v>6467</v>
      </c>
      <c r="H11" s="596" t="s">
        <v>383</v>
      </c>
      <c r="I11" s="554" t="s">
        <v>6469</v>
      </c>
    </row>
    <row r="12" spans="1:9" ht="25.35" customHeight="1" x14ac:dyDescent="0.2">
      <c r="A12" s="1531"/>
      <c r="B12" s="1382"/>
      <c r="C12" s="1317"/>
      <c r="D12" s="1532"/>
      <c r="E12" s="1440"/>
      <c r="F12" s="1440"/>
      <c r="G12" s="555" t="s">
        <v>6471</v>
      </c>
      <c r="H12" s="596" t="s">
        <v>385</v>
      </c>
      <c r="I12" s="554" t="s">
        <v>6473</v>
      </c>
    </row>
    <row r="13" spans="1:9" ht="25.35" customHeight="1" x14ac:dyDescent="0.2">
      <c r="A13" s="1531"/>
      <c r="B13" s="1382"/>
      <c r="C13" s="1317"/>
      <c r="D13" s="1532"/>
      <c r="E13" s="1440"/>
      <c r="F13" s="1440"/>
      <c r="G13" s="555" t="s">
        <v>6475</v>
      </c>
      <c r="H13" s="596" t="s">
        <v>549</v>
      </c>
      <c r="I13" s="554" t="s">
        <v>6477</v>
      </c>
    </row>
    <row r="14" spans="1:9" ht="25.35" customHeight="1" x14ac:dyDescent="0.2">
      <c r="A14" s="1531"/>
      <c r="B14" s="1382"/>
      <c r="C14" s="1317"/>
      <c r="D14" s="1532"/>
      <c r="E14" s="1440"/>
      <c r="F14" s="1440"/>
      <c r="G14" s="555" t="s">
        <v>6479</v>
      </c>
      <c r="H14" s="596" t="s">
        <v>551</v>
      </c>
      <c r="I14" s="554" t="s">
        <v>6481</v>
      </c>
    </row>
    <row r="15" spans="1:9" ht="25.35" customHeight="1" x14ac:dyDescent="0.2">
      <c r="A15" s="1531"/>
      <c r="B15" s="1382"/>
      <c r="C15" s="1317"/>
      <c r="D15" s="1532"/>
      <c r="E15" s="1440"/>
      <c r="F15" s="1440"/>
      <c r="G15" s="555" t="s">
        <v>6483</v>
      </c>
      <c r="H15" s="596" t="s">
        <v>553</v>
      </c>
      <c r="I15" s="554" t="s">
        <v>6485</v>
      </c>
    </row>
    <row r="16" spans="1:9" ht="25.35" customHeight="1" x14ac:dyDescent="0.2">
      <c r="A16" s="1531"/>
      <c r="B16" s="1382"/>
      <c r="C16" s="1317"/>
      <c r="D16" s="1532"/>
      <c r="E16" s="1440"/>
      <c r="F16" s="1440"/>
      <c r="G16" s="555" t="s">
        <v>6487</v>
      </c>
      <c r="H16" s="596" t="s">
        <v>555</v>
      </c>
      <c r="I16" s="554" t="s">
        <v>6489</v>
      </c>
    </row>
    <row r="17" spans="1:9" ht="25.35" customHeight="1" x14ac:dyDescent="0.2">
      <c r="A17" s="1531"/>
      <c r="B17" s="1382"/>
      <c r="C17" s="1317"/>
      <c r="D17" s="1532"/>
      <c r="E17" s="1440"/>
      <c r="F17" s="1440"/>
      <c r="G17" s="555" t="s">
        <v>6491</v>
      </c>
      <c r="H17" s="596" t="s">
        <v>557</v>
      </c>
      <c r="I17" s="554" t="s">
        <v>6493</v>
      </c>
    </row>
    <row r="18" spans="1:9" ht="25.35" customHeight="1" x14ac:dyDescent="0.2">
      <c r="A18" s="1531"/>
      <c r="B18" s="1382"/>
      <c r="C18" s="1317"/>
      <c r="D18" s="1532"/>
      <c r="E18" s="1440"/>
      <c r="F18" s="1440"/>
      <c r="G18" s="555" t="s">
        <v>6495</v>
      </c>
      <c r="H18" s="596" t="s">
        <v>559</v>
      </c>
      <c r="I18" s="554" t="s">
        <v>6497</v>
      </c>
    </row>
    <row r="19" spans="1:9" ht="31.35" customHeight="1" x14ac:dyDescent="0.2">
      <c r="A19" s="1531"/>
      <c r="B19" s="1382"/>
      <c r="C19" s="1317"/>
      <c r="D19" s="1532"/>
      <c r="E19" s="1440"/>
      <c r="F19" s="1440"/>
      <c r="G19" s="555" t="s">
        <v>6499</v>
      </c>
      <c r="H19" s="596" t="s">
        <v>561</v>
      </c>
      <c r="I19" s="554" t="s">
        <v>6501</v>
      </c>
    </row>
    <row r="20" spans="1:9" ht="25.35" customHeight="1" x14ac:dyDescent="0.2">
      <c r="A20" s="1531"/>
      <c r="B20" s="1382"/>
      <c r="C20" s="1317"/>
      <c r="D20" s="1532"/>
      <c r="E20" s="1440"/>
      <c r="F20" s="1440"/>
      <c r="G20" s="555" t="s">
        <v>6503</v>
      </c>
      <c r="H20" s="596" t="s">
        <v>563</v>
      </c>
      <c r="I20" s="554" t="s">
        <v>6505</v>
      </c>
    </row>
    <row r="21" spans="1:9" ht="25.35" customHeight="1" x14ac:dyDescent="0.2">
      <c r="A21" s="1531"/>
      <c r="B21" s="1382"/>
      <c r="C21" s="1317"/>
      <c r="D21" s="1532"/>
      <c r="E21" s="1440"/>
      <c r="F21" s="1440"/>
      <c r="G21" s="555" t="s">
        <v>6507</v>
      </c>
      <c r="H21" s="596" t="s">
        <v>565</v>
      </c>
      <c r="I21" s="554" t="s">
        <v>6509</v>
      </c>
    </row>
    <row r="22" spans="1:9" ht="25.35" customHeight="1" x14ac:dyDescent="0.2">
      <c r="A22" s="1531"/>
      <c r="B22" s="1382"/>
      <c r="C22" s="1317"/>
      <c r="D22" s="1532"/>
      <c r="E22" s="1440"/>
      <c r="F22" s="1440"/>
      <c r="G22" s="555" t="s">
        <v>6511</v>
      </c>
      <c r="H22" s="596" t="s">
        <v>567</v>
      </c>
      <c r="I22" s="554" t="s">
        <v>6513</v>
      </c>
    </row>
    <row r="23" spans="1:9" ht="25.35" customHeight="1" x14ac:dyDescent="0.2">
      <c r="A23" s="1531"/>
      <c r="B23" s="1382"/>
      <c r="C23" s="1317"/>
      <c r="D23" s="1532"/>
      <c r="E23" s="1440"/>
      <c r="F23" s="1440"/>
      <c r="G23" s="555" t="s">
        <v>6515</v>
      </c>
      <c r="H23" s="596" t="s">
        <v>569</v>
      </c>
      <c r="I23" s="554" t="s">
        <v>2574</v>
      </c>
    </row>
    <row r="24" spans="1:9" ht="25.35" customHeight="1" x14ac:dyDescent="0.2">
      <c r="A24" s="1531"/>
      <c r="B24" s="1382"/>
      <c r="C24" s="1317"/>
      <c r="D24" s="1532"/>
      <c r="E24" s="1440"/>
      <c r="F24" s="1440"/>
      <c r="G24" s="555" t="s">
        <v>6518</v>
      </c>
      <c r="H24" s="596" t="s">
        <v>571</v>
      </c>
      <c r="I24" s="554" t="s">
        <v>6520</v>
      </c>
    </row>
    <row r="25" spans="1:9" ht="25.35" customHeight="1" x14ac:dyDescent="0.2">
      <c r="A25" s="1531"/>
      <c r="B25" s="1382"/>
      <c r="C25" s="1317"/>
      <c r="D25" s="1532"/>
      <c r="E25" s="1440"/>
      <c r="F25" s="1440"/>
      <c r="G25" s="555" t="s">
        <v>6522</v>
      </c>
      <c r="H25" s="596" t="s">
        <v>573</v>
      </c>
      <c r="I25" s="554" t="s">
        <v>6524</v>
      </c>
    </row>
    <row r="26" spans="1:9" ht="25.35" customHeight="1" x14ac:dyDescent="0.2">
      <c r="A26" s="1531"/>
      <c r="B26" s="1382"/>
      <c r="C26" s="1317"/>
      <c r="D26" s="1532"/>
      <c r="E26" s="1440"/>
      <c r="F26" s="1440"/>
      <c r="G26" s="555" t="s">
        <v>6526</v>
      </c>
      <c r="H26" s="596" t="s">
        <v>575</v>
      </c>
      <c r="I26" s="554" t="s">
        <v>6528</v>
      </c>
    </row>
    <row r="27" spans="1:9" ht="25.35" customHeight="1" x14ac:dyDescent="0.2">
      <c r="A27" s="1531"/>
      <c r="B27" s="1382"/>
      <c r="C27" s="1317"/>
      <c r="D27" s="1532"/>
      <c r="E27" s="1440"/>
      <c r="F27" s="1440"/>
      <c r="G27" s="555" t="s">
        <v>6530</v>
      </c>
      <c r="H27" s="596" t="s">
        <v>1374</v>
      </c>
      <c r="I27" s="554" t="s">
        <v>6532</v>
      </c>
    </row>
    <row r="28" spans="1:9" ht="25.35" customHeight="1" x14ac:dyDescent="0.2">
      <c r="A28" s="1531"/>
      <c r="B28" s="1382"/>
      <c r="C28" s="1317"/>
      <c r="D28" s="1532"/>
      <c r="E28" s="1440"/>
      <c r="F28" s="1440"/>
      <c r="G28" s="555" t="s">
        <v>6534</v>
      </c>
      <c r="H28" s="596" t="s">
        <v>1376</v>
      </c>
      <c r="I28" s="554" t="s">
        <v>6536</v>
      </c>
    </row>
    <row r="29" spans="1:9" ht="25.35" customHeight="1" x14ac:dyDescent="0.2">
      <c r="A29" s="1531"/>
      <c r="B29" s="1382"/>
      <c r="C29" s="1317"/>
      <c r="D29" s="1532"/>
      <c r="E29" s="1440"/>
      <c r="F29" s="1440"/>
      <c r="G29" s="555" t="s">
        <v>6538</v>
      </c>
      <c r="H29" s="596" t="s">
        <v>1378</v>
      </c>
      <c r="I29" s="554" t="s">
        <v>6540</v>
      </c>
    </row>
    <row r="30" spans="1:9" ht="25.35" customHeight="1" x14ac:dyDescent="0.2">
      <c r="A30" s="1531"/>
      <c r="B30" s="1382"/>
      <c r="C30" s="1317"/>
      <c r="D30" s="1532"/>
      <c r="E30" s="1440"/>
      <c r="F30" s="1440"/>
      <c r="G30" s="555" t="s">
        <v>6542</v>
      </c>
      <c r="H30" s="596" t="s">
        <v>1380</v>
      </c>
      <c r="I30" s="554" t="s">
        <v>6544</v>
      </c>
    </row>
    <row r="31" spans="1:9" ht="25.35" customHeight="1" x14ac:dyDescent="0.2">
      <c r="A31" s="1531"/>
      <c r="B31" s="1382"/>
      <c r="C31" s="1317"/>
      <c r="D31" s="1532"/>
      <c r="E31" s="1440"/>
      <c r="F31" s="1440"/>
      <c r="G31" s="555" t="s">
        <v>6546</v>
      </c>
      <c r="H31" s="596" t="s">
        <v>6547</v>
      </c>
      <c r="I31" s="554" t="s">
        <v>6549</v>
      </c>
    </row>
    <row r="32" spans="1:9" ht="25.35" customHeight="1" x14ac:dyDescent="0.2">
      <c r="A32" s="1531"/>
      <c r="B32" s="1382"/>
      <c r="C32" s="1317"/>
      <c r="D32" s="1532"/>
      <c r="E32" s="1440"/>
      <c r="F32" s="1440"/>
      <c r="G32" s="555" t="s">
        <v>6551</v>
      </c>
      <c r="H32" s="596" t="s">
        <v>6552</v>
      </c>
      <c r="I32" s="554" t="s">
        <v>6554</v>
      </c>
    </row>
    <row r="33" spans="1:9" ht="25.35" customHeight="1" x14ac:dyDescent="0.2">
      <c r="A33" s="1531"/>
      <c r="B33" s="1382"/>
      <c r="C33" s="1317"/>
      <c r="D33" s="1532"/>
      <c r="E33" s="1440"/>
      <c r="F33" s="1440"/>
      <c r="G33" s="555" t="s">
        <v>6556</v>
      </c>
      <c r="H33" s="596" t="s">
        <v>1384</v>
      </c>
      <c r="I33" s="554" t="s">
        <v>6558</v>
      </c>
    </row>
    <row r="34" spans="1:9" ht="25.35" customHeight="1" x14ac:dyDescent="0.2">
      <c r="A34" s="1531"/>
      <c r="B34" s="1382"/>
      <c r="C34" s="1317"/>
      <c r="D34" s="1532"/>
      <c r="E34" s="1440"/>
      <c r="F34" s="1440"/>
      <c r="G34" s="555" t="s">
        <v>6560</v>
      </c>
      <c r="H34" s="596" t="s">
        <v>2376</v>
      </c>
      <c r="I34" s="557" t="s">
        <v>6562</v>
      </c>
    </row>
    <row r="35" spans="1:9" ht="25.35" customHeight="1" x14ac:dyDescent="0.2">
      <c r="A35" s="1531"/>
      <c r="B35" s="1382"/>
      <c r="C35" s="1317"/>
      <c r="D35" s="1532"/>
      <c r="E35" s="1440"/>
      <c r="F35" s="1440"/>
      <c r="G35" s="555" t="s">
        <v>6564</v>
      </c>
      <c r="H35" s="596" t="s">
        <v>2378</v>
      </c>
      <c r="I35" s="557" t="s">
        <v>2583</v>
      </c>
    </row>
    <row r="36" spans="1:9" ht="25.35" customHeight="1" x14ac:dyDescent="0.2">
      <c r="A36" s="1531"/>
      <c r="B36" s="1382"/>
      <c r="C36" s="1317"/>
      <c r="D36" s="1532"/>
      <c r="E36" s="1440"/>
      <c r="F36" s="1440"/>
      <c r="G36" s="555" t="s">
        <v>6567</v>
      </c>
      <c r="H36" s="596" t="s">
        <v>2180</v>
      </c>
      <c r="I36" s="557" t="s">
        <v>6569</v>
      </c>
    </row>
    <row r="37" spans="1:9" ht="25.35" customHeight="1" x14ac:dyDescent="0.2">
      <c r="A37" s="1531"/>
      <c r="B37" s="1382"/>
      <c r="C37" s="1317"/>
      <c r="D37" s="1532"/>
      <c r="E37" s="1440"/>
      <c r="F37" s="1440"/>
      <c r="G37" s="555" t="s">
        <v>6571</v>
      </c>
      <c r="H37" s="596" t="s">
        <v>2182</v>
      </c>
      <c r="I37" s="557" t="s">
        <v>6573</v>
      </c>
    </row>
    <row r="38" spans="1:9" ht="25.35" customHeight="1" x14ac:dyDescent="0.2">
      <c r="A38" s="1531"/>
      <c r="B38" s="1382"/>
      <c r="C38" s="1317"/>
      <c r="D38" s="1532"/>
      <c r="E38" s="1440"/>
      <c r="F38" s="1440"/>
      <c r="G38" s="555" t="s">
        <v>6575</v>
      </c>
      <c r="H38" s="596" t="s">
        <v>6576</v>
      </c>
      <c r="I38" s="557" t="s">
        <v>6578</v>
      </c>
    </row>
    <row r="39" spans="1:9" ht="25.35" customHeight="1" x14ac:dyDescent="0.2">
      <c r="A39" s="1531"/>
      <c r="B39" s="1382"/>
      <c r="C39" s="1317"/>
      <c r="D39" s="1532"/>
      <c r="E39" s="1440"/>
      <c r="F39" s="1440"/>
      <c r="G39" s="555" t="s">
        <v>6580</v>
      </c>
      <c r="H39" s="596" t="s">
        <v>6581</v>
      </c>
      <c r="I39" s="557" t="s">
        <v>6583</v>
      </c>
    </row>
    <row r="40" spans="1:9" ht="25.35" customHeight="1" x14ac:dyDescent="0.2">
      <c r="A40" s="1531"/>
      <c r="B40" s="1382"/>
      <c r="C40" s="1317"/>
      <c r="D40" s="1532"/>
      <c r="E40" s="1440"/>
      <c r="F40" s="1440"/>
      <c r="G40" s="555" t="s">
        <v>6585</v>
      </c>
      <c r="H40" s="596" t="s">
        <v>2184</v>
      </c>
      <c r="I40" s="557" t="s">
        <v>6587</v>
      </c>
    </row>
    <row r="41" spans="1:9" ht="25.35" customHeight="1" x14ac:dyDescent="0.2">
      <c r="A41" s="1531"/>
      <c r="B41" s="1382"/>
      <c r="C41" s="1317"/>
      <c r="D41" s="1532"/>
      <c r="E41" s="1440"/>
      <c r="F41" s="1440"/>
      <c r="G41" s="555" t="s">
        <v>6589</v>
      </c>
      <c r="H41" s="596" t="s">
        <v>2186</v>
      </c>
      <c r="I41" s="557" t="s">
        <v>6591</v>
      </c>
    </row>
    <row r="42" spans="1:9" ht="25.35" customHeight="1" x14ac:dyDescent="0.2">
      <c r="A42" s="1531"/>
      <c r="B42" s="1382"/>
      <c r="C42" s="1317"/>
      <c r="D42" s="1532"/>
      <c r="E42" s="1440"/>
      <c r="F42" s="1440"/>
      <c r="G42" s="555" t="s">
        <v>6593</v>
      </c>
      <c r="H42" s="596" t="s">
        <v>2380</v>
      </c>
      <c r="I42" s="557" t="s">
        <v>6595</v>
      </c>
    </row>
    <row r="43" spans="1:9" ht="23.65" customHeight="1" x14ac:dyDescent="0.2">
      <c r="A43" s="1531"/>
      <c r="B43" s="1382"/>
      <c r="C43" s="1317"/>
      <c r="D43" s="1532"/>
      <c r="E43" s="1440"/>
      <c r="F43" s="1440"/>
      <c r="G43" s="555" t="s">
        <v>6597</v>
      </c>
      <c r="H43" s="596" t="s">
        <v>577</v>
      </c>
      <c r="I43" s="560" t="s">
        <v>6599</v>
      </c>
    </row>
    <row r="44" spans="1:9" ht="20.65" customHeight="1" x14ac:dyDescent="0.2">
      <c r="A44" s="1533" t="s">
        <v>6601</v>
      </c>
      <c r="B44" s="1382" t="s">
        <v>6602</v>
      </c>
      <c r="C44" s="1316" t="s">
        <v>2597</v>
      </c>
      <c r="D44" s="1532" t="s">
        <v>9012</v>
      </c>
      <c r="E44" s="1440" t="s">
        <v>356</v>
      </c>
      <c r="F44" s="1440" t="s">
        <v>370</v>
      </c>
      <c r="G44" s="555" t="s">
        <v>6604</v>
      </c>
      <c r="H44" s="596" t="s">
        <v>379</v>
      </c>
      <c r="I44" s="554" t="s">
        <v>6606</v>
      </c>
    </row>
    <row r="45" spans="1:9" ht="20.65" customHeight="1" x14ac:dyDescent="0.2">
      <c r="A45" s="1533"/>
      <c r="B45" s="1382"/>
      <c r="C45" s="1317"/>
      <c r="D45" s="1532"/>
      <c r="E45" s="1440"/>
      <c r="F45" s="1440"/>
      <c r="G45" s="555" t="s">
        <v>6608</v>
      </c>
      <c r="H45" s="596" t="s">
        <v>381</v>
      </c>
      <c r="I45" s="554" t="s">
        <v>6610</v>
      </c>
    </row>
    <row r="46" spans="1:9" ht="20.65" customHeight="1" x14ac:dyDescent="0.2">
      <c r="A46" s="1533"/>
      <c r="B46" s="1382"/>
      <c r="C46" s="1317"/>
      <c r="D46" s="1532"/>
      <c r="E46" s="1440"/>
      <c r="F46" s="1440"/>
      <c r="G46" s="555" t="s">
        <v>6612</v>
      </c>
      <c r="H46" s="596" t="s">
        <v>383</v>
      </c>
      <c r="I46" s="554" t="s">
        <v>6614</v>
      </c>
    </row>
    <row r="47" spans="1:9" ht="63.75" x14ac:dyDescent="0.2">
      <c r="A47" s="786" t="s">
        <v>6616</v>
      </c>
      <c r="B47" s="585" t="s">
        <v>6617</v>
      </c>
      <c r="C47" s="527" t="s">
        <v>6618</v>
      </c>
      <c r="D47" s="490" t="s">
        <v>9013</v>
      </c>
      <c r="E47" s="555" t="s">
        <v>356</v>
      </c>
      <c r="F47" s="555" t="s">
        <v>348</v>
      </c>
      <c r="G47" s="597" t="s">
        <v>8037</v>
      </c>
      <c r="H47" s="597" t="s">
        <v>8037</v>
      </c>
      <c r="I47" s="597" t="s">
        <v>8037</v>
      </c>
    </row>
  </sheetData>
  <mergeCells count="12">
    <mergeCell ref="F6:F43"/>
    <mergeCell ref="F44:F46"/>
    <mergeCell ref="A6:A43"/>
    <mergeCell ref="B6:B43"/>
    <mergeCell ref="C6:C43"/>
    <mergeCell ref="D6:D43"/>
    <mergeCell ref="E6:E43"/>
    <mergeCell ref="A44:A46"/>
    <mergeCell ref="B44:B46"/>
    <mergeCell ref="C44:C46"/>
    <mergeCell ref="D44:D46"/>
    <mergeCell ref="E44:E46"/>
  </mergeCells>
  <phoneticPr fontId="41" type="noConversion"/>
  <conditionalFormatting sqref="B1">
    <cfRule type="expression" dxfId="13" priority="377">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5F901-1A27-41DF-B94B-29AD28FA8D33}">
  <sheetPr codeName="Sheet57">
    <tabColor rgb="FFFFFF00"/>
    <pageSetUpPr fitToPage="1"/>
  </sheetPr>
  <dimension ref="A1:I7"/>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8.7109375" defaultRowHeight="12.75" x14ac:dyDescent="0.2"/>
  <cols>
    <col min="1" max="1" width="16.28515625" style="702" customWidth="1"/>
    <col min="2" max="3" width="24.7109375" style="36" customWidth="1"/>
    <col min="4" max="4" width="39.28515625" style="36" customWidth="1"/>
    <col min="5" max="5" width="14" style="36" customWidth="1"/>
    <col min="6" max="6" width="16.28515625" style="36" customWidth="1"/>
    <col min="7" max="7" width="15.7109375" style="36" customWidth="1"/>
    <col min="8" max="8" width="10.7109375" style="29" customWidth="1"/>
    <col min="9" max="9" width="16.710937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53" customHeight="1" x14ac:dyDescent="0.2">
      <c r="A2" s="509" t="s">
        <v>217</v>
      </c>
      <c r="B2" s="508" t="s">
        <v>9014</v>
      </c>
      <c r="C2" s="514" t="s">
        <v>218</v>
      </c>
      <c r="D2" s="541" t="s">
        <v>9015</v>
      </c>
      <c r="E2" s="542" t="s">
        <v>356</v>
      </c>
      <c r="F2" s="601" t="s">
        <v>8037</v>
      </c>
      <c r="G2" s="601" t="s">
        <v>8037</v>
      </c>
      <c r="H2" s="602" t="s">
        <v>8037</v>
      </c>
      <c r="I2" s="601" t="s">
        <v>8037</v>
      </c>
    </row>
    <row r="3" spans="1:9" ht="153" x14ac:dyDescent="0.2">
      <c r="A3" s="586" t="s">
        <v>2956</v>
      </c>
      <c r="B3" s="530" t="s">
        <v>340</v>
      </c>
      <c r="C3" s="586" t="s">
        <v>7923</v>
      </c>
      <c r="D3" s="536" t="s">
        <v>342</v>
      </c>
      <c r="E3" s="579" t="s">
        <v>292</v>
      </c>
      <c r="F3" s="579" t="s">
        <v>316</v>
      </c>
      <c r="G3" s="588" t="s">
        <v>8037</v>
      </c>
      <c r="H3" s="588" t="s">
        <v>8037</v>
      </c>
      <c r="I3" s="588" t="s">
        <v>8037</v>
      </c>
    </row>
    <row r="4" spans="1:9" x14ac:dyDescent="0.2">
      <c r="A4" s="1535" t="s">
        <v>2958</v>
      </c>
      <c r="B4" s="1331" t="s">
        <v>2959</v>
      </c>
      <c r="C4" s="1400" t="s">
        <v>2960</v>
      </c>
      <c r="D4" s="1408" t="s">
        <v>2961</v>
      </c>
      <c r="E4" s="1534" t="s">
        <v>292</v>
      </c>
      <c r="F4" s="1534" t="s">
        <v>370</v>
      </c>
      <c r="G4" s="708" t="s">
        <v>9016</v>
      </c>
      <c r="H4" s="708" t="s">
        <v>375</v>
      </c>
      <c r="I4" s="588" t="s">
        <v>1909</v>
      </c>
    </row>
    <row r="5" spans="1:9" x14ac:dyDescent="0.2">
      <c r="A5" s="1272"/>
      <c r="B5" s="1331" t="e">
        <v>#N/A</v>
      </c>
      <c r="C5" s="1402"/>
      <c r="D5" s="1278" t="e">
        <v>#N/A</v>
      </c>
      <c r="E5" s="1463"/>
      <c r="F5" s="1463" t="e">
        <v>#N/A</v>
      </c>
      <c r="G5" s="708" t="s">
        <v>9017</v>
      </c>
      <c r="H5" s="708" t="s">
        <v>383</v>
      </c>
      <c r="I5" s="588" t="s">
        <v>6628</v>
      </c>
    </row>
    <row r="6" spans="1:9" ht="38.25" x14ac:dyDescent="0.2">
      <c r="A6" s="527" t="s">
        <v>2964</v>
      </c>
      <c r="B6" s="587" t="s">
        <v>2965</v>
      </c>
      <c r="C6" s="587" t="s">
        <v>2966</v>
      </c>
      <c r="D6" s="631" t="s">
        <v>7557</v>
      </c>
      <c r="E6" s="544" t="s">
        <v>292</v>
      </c>
      <c r="F6" s="555" t="s">
        <v>1917</v>
      </c>
      <c r="G6" s="544" t="s">
        <v>8037</v>
      </c>
      <c r="H6" s="544" t="s">
        <v>8037</v>
      </c>
      <c r="I6" s="546" t="s">
        <v>8037</v>
      </c>
    </row>
    <row r="7" spans="1:9" ht="25.5" x14ac:dyDescent="0.2">
      <c r="A7" s="587" t="s">
        <v>2970</v>
      </c>
      <c r="B7" s="587" t="s">
        <v>2971</v>
      </c>
      <c r="C7" s="587" t="s">
        <v>2972</v>
      </c>
      <c r="D7" s="488" t="s">
        <v>2973</v>
      </c>
      <c r="E7" s="544" t="s">
        <v>356</v>
      </c>
      <c r="F7" s="544" t="s">
        <v>8288</v>
      </c>
      <c r="G7" s="544" t="s">
        <v>8037</v>
      </c>
      <c r="H7" s="544" t="s">
        <v>8037</v>
      </c>
      <c r="I7" s="547" t="s">
        <v>8037</v>
      </c>
    </row>
  </sheetData>
  <mergeCells count="6">
    <mergeCell ref="F4:F5"/>
    <mergeCell ref="A4:A5"/>
    <mergeCell ref="B4:B5"/>
    <mergeCell ref="C4:C5"/>
    <mergeCell ref="D4:D5"/>
    <mergeCell ref="E4:E5"/>
  </mergeCells>
  <conditionalFormatting sqref="B1">
    <cfRule type="expression" dxfId="12" priority="375">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32D6-7E12-4F09-A13C-D1848C3476FE}">
  <sheetPr codeName="Sheet70">
    <tabColor rgb="FFFFFF00"/>
    <pageSetUpPr fitToPage="1"/>
  </sheetPr>
  <dimension ref="A1:I7"/>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8.7109375" defaultRowHeight="12.75" x14ac:dyDescent="0.2"/>
  <cols>
    <col min="1" max="1" width="14.42578125" style="702" customWidth="1"/>
    <col min="2" max="3" width="24.7109375" style="36" customWidth="1"/>
    <col min="4" max="4" width="44.42578125" style="36" customWidth="1"/>
    <col min="5" max="5" width="14" style="36" customWidth="1"/>
    <col min="6" max="6" width="12.42578125" style="36" customWidth="1"/>
    <col min="7" max="7" width="12.28515625" style="36" customWidth="1"/>
    <col min="8" max="8" width="10.7109375" style="29" customWidth="1"/>
    <col min="9" max="9" width="22.570312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17" customHeight="1" x14ac:dyDescent="0.2">
      <c r="A2" s="509" t="s">
        <v>223</v>
      </c>
      <c r="B2" s="508" t="s">
        <v>9018</v>
      </c>
      <c r="C2" s="514" t="s">
        <v>224</v>
      </c>
      <c r="D2" s="541" t="s">
        <v>9019</v>
      </c>
      <c r="E2" s="542" t="s">
        <v>356</v>
      </c>
      <c r="F2" s="601" t="s">
        <v>8037</v>
      </c>
      <c r="G2" s="601" t="s">
        <v>8037</v>
      </c>
      <c r="H2" s="602" t="s">
        <v>8037</v>
      </c>
      <c r="I2" s="601" t="s">
        <v>8037</v>
      </c>
    </row>
    <row r="3" spans="1:9" ht="79.349999999999994" customHeight="1" x14ac:dyDescent="0.2">
      <c r="A3" s="574" t="s">
        <v>2992</v>
      </c>
      <c r="B3" s="530" t="s">
        <v>1107</v>
      </c>
      <c r="C3" s="530" t="s">
        <v>6144</v>
      </c>
      <c r="D3" s="488" t="s">
        <v>1109</v>
      </c>
      <c r="E3" s="544" t="s">
        <v>292</v>
      </c>
      <c r="F3" s="544" t="s">
        <v>316</v>
      </c>
      <c r="G3" s="544" t="s">
        <v>8037</v>
      </c>
      <c r="H3" s="544" t="s">
        <v>8037</v>
      </c>
      <c r="I3" s="547" t="s">
        <v>8037</v>
      </c>
    </row>
    <row r="4" spans="1:9" ht="39" customHeight="1" x14ac:dyDescent="0.2">
      <c r="A4" s="1535" t="s">
        <v>2994</v>
      </c>
      <c r="B4" s="1331" t="s">
        <v>2959</v>
      </c>
      <c r="C4" s="1400" t="s">
        <v>2960</v>
      </c>
      <c r="D4" s="1408" t="s">
        <v>2995</v>
      </c>
      <c r="E4" s="1534" t="s">
        <v>292</v>
      </c>
      <c r="F4" s="1534" t="s">
        <v>370</v>
      </c>
      <c r="G4" s="708" t="s">
        <v>9020</v>
      </c>
      <c r="H4" s="708" t="s">
        <v>375</v>
      </c>
      <c r="I4" s="588" t="s">
        <v>1909</v>
      </c>
    </row>
    <row r="5" spans="1:9" ht="39" customHeight="1" x14ac:dyDescent="0.2">
      <c r="A5" s="1272"/>
      <c r="B5" s="1331" t="e">
        <v>#N/A</v>
      </c>
      <c r="C5" s="1402"/>
      <c r="D5" s="1279" t="e">
        <v>#N/A</v>
      </c>
      <c r="E5" s="1464"/>
      <c r="F5" s="1464" t="e">
        <v>#N/A</v>
      </c>
      <c r="G5" s="708" t="s">
        <v>9021</v>
      </c>
      <c r="H5" s="708" t="s">
        <v>383</v>
      </c>
      <c r="I5" s="588" t="s">
        <v>6628</v>
      </c>
    </row>
    <row r="6" spans="1:9" ht="86.1" customHeight="1" x14ac:dyDescent="0.2">
      <c r="A6" s="587" t="s">
        <v>2997</v>
      </c>
      <c r="B6" s="587" t="s">
        <v>2998</v>
      </c>
      <c r="C6" s="587" t="s">
        <v>2999</v>
      </c>
      <c r="D6" s="631" t="s">
        <v>6634</v>
      </c>
      <c r="E6" s="544" t="s">
        <v>292</v>
      </c>
      <c r="F6" s="555" t="s">
        <v>1917</v>
      </c>
      <c r="G6" s="544" t="s">
        <v>8037</v>
      </c>
      <c r="H6" s="544" t="s">
        <v>8037</v>
      </c>
      <c r="I6" s="546" t="s">
        <v>8037</v>
      </c>
    </row>
    <row r="7" spans="1:9" ht="103.35" customHeight="1" x14ac:dyDescent="0.2">
      <c r="A7" s="533" t="s">
        <v>3003</v>
      </c>
      <c r="B7" s="587" t="s">
        <v>2971</v>
      </c>
      <c r="C7" s="587" t="s">
        <v>2972</v>
      </c>
      <c r="D7" s="488" t="s">
        <v>2973</v>
      </c>
      <c r="E7" s="544" t="s">
        <v>356</v>
      </c>
      <c r="F7" s="544" t="s">
        <v>8288</v>
      </c>
      <c r="G7" s="544" t="s">
        <v>8037</v>
      </c>
      <c r="H7" s="544" t="s">
        <v>8037</v>
      </c>
      <c r="I7" s="547" t="s">
        <v>8037</v>
      </c>
    </row>
  </sheetData>
  <mergeCells count="6">
    <mergeCell ref="F4:F5"/>
    <mergeCell ref="A4:A5"/>
    <mergeCell ref="B4:B5"/>
    <mergeCell ref="C4:C5"/>
    <mergeCell ref="D4:D5"/>
    <mergeCell ref="E4:E5"/>
  </mergeCells>
  <conditionalFormatting sqref="B1">
    <cfRule type="expression" dxfId="11" priority="373">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706BA-A2C3-4DEE-92EA-05BB26C75C42}">
  <dimension ref="A1:L18"/>
  <sheetViews>
    <sheetView showGridLines="0" workbookViewId="0">
      <selection activeCell="B11" sqref="B11"/>
    </sheetView>
  </sheetViews>
  <sheetFormatPr defaultColWidth="9.28515625" defaultRowHeight="12.75" x14ac:dyDescent="0.2"/>
  <cols>
    <col min="1" max="1" width="42.28515625" style="6" customWidth="1"/>
    <col min="2" max="2" width="70.7109375" style="6" customWidth="1"/>
    <col min="3" max="3" width="86.28515625" style="6" customWidth="1"/>
    <col min="4" max="16384" width="9.28515625" style="6"/>
  </cols>
  <sheetData>
    <row r="1" spans="1:12" s="637" customFormat="1" ht="20.25" x14ac:dyDescent="0.2">
      <c r="A1" s="643" t="s">
        <v>58</v>
      </c>
      <c r="B1" s="643"/>
      <c r="J1" s="27"/>
      <c r="K1" s="27"/>
      <c r="L1" s="27"/>
    </row>
    <row r="2" spans="1:12" s="637" customFormat="1" ht="12.75" customHeight="1" x14ac:dyDescent="0.2">
      <c r="J2" s="27"/>
      <c r="K2" s="27"/>
      <c r="L2" s="27"/>
    </row>
    <row r="3" spans="1:12" s="640" customFormat="1" ht="15.75" x14ac:dyDescent="0.2">
      <c r="A3" s="638" t="s">
        <v>5360</v>
      </c>
      <c r="B3" s="638"/>
      <c r="C3" s="639"/>
      <c r="D3" s="639"/>
      <c r="E3" s="639"/>
      <c r="F3" s="639"/>
      <c r="G3" s="639"/>
      <c r="H3" s="639"/>
      <c r="I3" s="639"/>
      <c r="J3" s="639"/>
      <c r="K3" s="639"/>
      <c r="L3" s="639"/>
    </row>
    <row r="4" spans="1:12" s="640" customFormat="1" ht="33" customHeight="1" x14ac:dyDescent="0.2">
      <c r="A4" s="930" t="s">
        <v>5361</v>
      </c>
      <c r="B4" s="930"/>
      <c r="C4" s="930"/>
      <c r="D4" s="639"/>
      <c r="E4" s="639"/>
      <c r="F4" s="639"/>
      <c r="G4" s="639"/>
      <c r="H4" s="639"/>
      <c r="I4" s="639"/>
      <c r="J4" s="639"/>
      <c r="K4" s="639"/>
      <c r="L4" s="639"/>
    </row>
    <row r="5" spans="1:12" s="640" customFormat="1" ht="15.75" customHeight="1" x14ac:dyDescent="0.2">
      <c r="A5" s="641" t="s">
        <v>5362</v>
      </c>
      <c r="B5" s="641"/>
      <c r="C5" s="642"/>
      <c r="D5" s="639"/>
      <c r="E5" s="639"/>
      <c r="F5" s="639"/>
      <c r="G5" s="639"/>
      <c r="H5" s="639"/>
      <c r="I5" s="639"/>
      <c r="J5" s="639"/>
      <c r="K5" s="639"/>
      <c r="L5" s="639"/>
    </row>
    <row r="6" spans="1:12" s="640" customFormat="1" ht="18.600000000000001" customHeight="1" x14ac:dyDescent="0.2">
      <c r="A6" s="639" t="s">
        <v>5363</v>
      </c>
      <c r="B6" s="639"/>
      <c r="C6" s="639"/>
      <c r="D6" s="639"/>
      <c r="E6" s="639"/>
      <c r="F6" s="639"/>
      <c r="G6" s="639"/>
      <c r="H6" s="639"/>
      <c r="I6" s="639"/>
      <c r="J6" s="639"/>
      <c r="K6" s="639"/>
      <c r="L6" s="639"/>
    </row>
    <row r="7" spans="1:12" s="640" customFormat="1" ht="31.5" x14ac:dyDescent="0.2">
      <c r="A7" s="871" t="s">
        <v>5364</v>
      </c>
      <c r="B7" s="872" t="s">
        <v>5365</v>
      </c>
      <c r="C7" s="871" t="s">
        <v>5366</v>
      </c>
      <c r="D7" s="639"/>
      <c r="E7" s="639"/>
      <c r="F7" s="639"/>
      <c r="G7" s="639"/>
      <c r="H7" s="639"/>
      <c r="I7" s="639"/>
      <c r="J7" s="639"/>
      <c r="K7" s="639"/>
      <c r="L7" s="639"/>
    </row>
    <row r="8" spans="1:12" s="640" customFormat="1" x14ac:dyDescent="0.2">
      <c r="A8" s="873" t="s">
        <v>265</v>
      </c>
      <c r="B8" s="874" t="s">
        <v>5367</v>
      </c>
      <c r="C8" s="875" t="s">
        <v>5368</v>
      </c>
      <c r="D8" s="639"/>
      <c r="E8" s="639"/>
      <c r="F8" s="639"/>
      <c r="G8" s="639"/>
      <c r="H8" s="639"/>
      <c r="I8" s="639"/>
      <c r="J8" s="639"/>
      <c r="K8" s="639"/>
      <c r="L8" s="639"/>
    </row>
    <row r="9" spans="1:12" s="879" customFormat="1" x14ac:dyDescent="0.2">
      <c r="A9" s="873" t="s">
        <v>5369</v>
      </c>
      <c r="B9" s="876" t="s">
        <v>5370</v>
      </c>
      <c r="C9" s="877" t="s">
        <v>5371</v>
      </c>
      <c r="D9" s="878"/>
      <c r="E9" s="878"/>
      <c r="F9" s="878"/>
      <c r="G9" s="878"/>
      <c r="H9" s="878"/>
      <c r="I9" s="878"/>
      <c r="J9" s="878"/>
      <c r="K9" s="878"/>
      <c r="L9" s="878"/>
    </row>
    <row r="10" spans="1:12" s="879" customFormat="1" ht="25.5" x14ac:dyDescent="0.2">
      <c r="A10" s="873" t="s">
        <v>5372</v>
      </c>
      <c r="B10" s="876" t="s">
        <v>5373</v>
      </c>
      <c r="C10" s="877" t="s">
        <v>5374</v>
      </c>
      <c r="D10" s="878"/>
      <c r="E10" s="878"/>
      <c r="F10" s="878"/>
      <c r="G10" s="878"/>
      <c r="H10" s="878"/>
      <c r="I10" s="878"/>
      <c r="J10" s="878"/>
      <c r="K10" s="878"/>
      <c r="L10" s="878"/>
    </row>
    <row r="11" spans="1:12" s="879" customFormat="1" ht="38.25" x14ac:dyDescent="0.2">
      <c r="A11" s="873" t="s">
        <v>5375</v>
      </c>
      <c r="B11" s="876" t="s">
        <v>5376</v>
      </c>
      <c r="C11" s="877" t="s">
        <v>5377</v>
      </c>
      <c r="D11" s="878"/>
      <c r="E11" s="878"/>
      <c r="F11" s="878"/>
      <c r="G11" s="878"/>
      <c r="H11" s="878"/>
      <c r="I11" s="878"/>
      <c r="J11" s="878"/>
      <c r="K11" s="878"/>
      <c r="L11" s="878"/>
    </row>
    <row r="12" spans="1:12" s="640" customFormat="1" ht="267.75" x14ac:dyDescent="0.2">
      <c r="A12" s="873" t="s">
        <v>272</v>
      </c>
      <c r="B12" s="874" t="s">
        <v>5378</v>
      </c>
      <c r="C12" s="880" t="s">
        <v>5379</v>
      </c>
      <c r="D12" s="639"/>
      <c r="E12" s="639"/>
      <c r="F12" s="639"/>
      <c r="G12" s="639"/>
      <c r="H12" s="639"/>
      <c r="I12" s="639"/>
      <c r="J12" s="639"/>
      <c r="K12" s="639"/>
      <c r="L12" s="639"/>
    </row>
    <row r="13" spans="1:12" s="640" customFormat="1" ht="38.25" x14ac:dyDescent="0.2">
      <c r="A13" s="873" t="s">
        <v>269</v>
      </c>
      <c r="B13" s="876" t="s">
        <v>5380</v>
      </c>
      <c r="C13" s="880" t="s">
        <v>5381</v>
      </c>
      <c r="D13" s="639"/>
      <c r="E13" s="639"/>
      <c r="F13" s="639"/>
      <c r="G13" s="639"/>
      <c r="H13" s="639"/>
      <c r="I13" s="639"/>
      <c r="J13" s="639"/>
      <c r="K13" s="639"/>
      <c r="L13" s="639"/>
    </row>
    <row r="14" spans="1:12" s="640" customFormat="1" x14ac:dyDescent="0.2">
      <c r="A14" s="873" t="s">
        <v>5382</v>
      </c>
      <c r="B14" s="876" t="s">
        <v>5380</v>
      </c>
      <c r="C14" s="880" t="s">
        <v>5383</v>
      </c>
      <c r="D14" s="639"/>
      <c r="E14" s="639"/>
      <c r="F14" s="639"/>
      <c r="G14" s="639"/>
      <c r="H14" s="639"/>
      <c r="I14" s="639"/>
      <c r="J14" s="639"/>
      <c r="K14" s="639"/>
      <c r="L14" s="639"/>
    </row>
    <row r="15" spans="1:12" s="640" customFormat="1" ht="25.5" x14ac:dyDescent="0.2">
      <c r="A15" s="873" t="s">
        <v>270</v>
      </c>
      <c r="B15" s="876" t="s">
        <v>5380</v>
      </c>
      <c r="C15" s="877" t="s">
        <v>5384</v>
      </c>
      <c r="D15" s="639"/>
      <c r="E15" s="639"/>
      <c r="F15" s="639"/>
      <c r="G15" s="639"/>
      <c r="H15" s="639"/>
      <c r="I15" s="639"/>
      <c r="J15" s="639"/>
      <c r="K15" s="639"/>
      <c r="L15" s="639"/>
    </row>
    <row r="16" spans="1:12" s="640" customFormat="1" x14ac:dyDescent="0.2">
      <c r="A16" s="873" t="s">
        <v>271</v>
      </c>
      <c r="B16" s="876" t="s">
        <v>5380</v>
      </c>
      <c r="C16" s="880" t="s">
        <v>5385</v>
      </c>
      <c r="D16" s="639"/>
      <c r="E16" s="639"/>
      <c r="F16" s="639"/>
      <c r="G16" s="639"/>
      <c r="H16" s="639"/>
      <c r="I16" s="639"/>
      <c r="J16" s="639"/>
      <c r="K16" s="639"/>
      <c r="L16" s="639"/>
    </row>
    <row r="17" spans="1:12" s="640" customFormat="1" x14ac:dyDescent="0.2">
      <c r="A17" s="881"/>
      <c r="B17" s="882"/>
      <c r="C17" s="882"/>
      <c r="D17" s="639"/>
      <c r="E17" s="639"/>
      <c r="F17" s="639"/>
      <c r="G17" s="639"/>
      <c r="H17" s="639"/>
      <c r="I17" s="639"/>
      <c r="J17" s="639"/>
      <c r="K17" s="639"/>
      <c r="L17" s="639"/>
    </row>
    <row r="18" spans="1:12" x14ac:dyDescent="0.2">
      <c r="A18" s="27"/>
      <c r="B18" s="27"/>
      <c r="C18" s="27"/>
    </row>
  </sheetData>
  <mergeCells count="1">
    <mergeCell ref="A4:C4"/>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47FF-CC7D-4E59-BE56-212E2647EAB5}">
  <sheetPr codeName="Sheet71">
    <tabColor rgb="FFFFFF00"/>
    <pageSetUpPr fitToPage="1"/>
  </sheetPr>
  <dimension ref="A1:I7"/>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8.7109375" defaultRowHeight="12.75" x14ac:dyDescent="0.2"/>
  <cols>
    <col min="1" max="1" width="14" style="702" customWidth="1"/>
    <col min="2" max="3" width="24.7109375" style="36" customWidth="1"/>
    <col min="4" max="4" width="41.7109375" style="36" customWidth="1"/>
    <col min="5" max="5" width="14" style="36" customWidth="1"/>
    <col min="6" max="6" width="10.7109375" style="36" customWidth="1"/>
    <col min="7" max="7" width="12.7109375" style="36" customWidth="1"/>
    <col min="8" max="8" width="10.7109375" style="29" customWidth="1"/>
    <col min="9" max="9" width="24"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17" customHeight="1" x14ac:dyDescent="0.2">
      <c r="A2" s="509" t="s">
        <v>226</v>
      </c>
      <c r="B2" s="508" t="s">
        <v>9022</v>
      </c>
      <c r="C2" s="514" t="s">
        <v>227</v>
      </c>
      <c r="D2" s="541" t="s">
        <v>9023</v>
      </c>
      <c r="E2" s="542" t="s">
        <v>356</v>
      </c>
      <c r="F2" s="601" t="s">
        <v>8037</v>
      </c>
      <c r="G2" s="601" t="s">
        <v>8037</v>
      </c>
      <c r="H2" s="602" t="s">
        <v>8037</v>
      </c>
      <c r="I2" s="601" t="s">
        <v>8037</v>
      </c>
    </row>
    <row r="3" spans="1:9" ht="82.35" customHeight="1" x14ac:dyDescent="0.2">
      <c r="A3" s="574" t="s">
        <v>3005</v>
      </c>
      <c r="B3" s="530" t="s">
        <v>1107</v>
      </c>
      <c r="C3" s="530" t="s">
        <v>6144</v>
      </c>
      <c r="D3" s="488" t="s">
        <v>1109</v>
      </c>
      <c r="E3" s="544" t="s">
        <v>292</v>
      </c>
      <c r="F3" s="544" t="s">
        <v>316</v>
      </c>
      <c r="G3" s="544" t="s">
        <v>8037</v>
      </c>
      <c r="H3" s="544" t="s">
        <v>8037</v>
      </c>
      <c r="I3" s="547" t="s">
        <v>8037</v>
      </c>
    </row>
    <row r="4" spans="1:9" ht="43.35" customHeight="1" x14ac:dyDescent="0.2">
      <c r="A4" s="1535" t="s">
        <v>3007</v>
      </c>
      <c r="B4" s="1331" t="s">
        <v>2959</v>
      </c>
      <c r="C4" s="1400" t="s">
        <v>2960</v>
      </c>
      <c r="D4" s="1408" t="s">
        <v>2995</v>
      </c>
      <c r="E4" s="1534" t="s">
        <v>292</v>
      </c>
      <c r="F4" s="1534" t="s">
        <v>370</v>
      </c>
      <c r="G4" s="708" t="s">
        <v>9024</v>
      </c>
      <c r="H4" s="708" t="s">
        <v>375</v>
      </c>
      <c r="I4" s="588" t="s">
        <v>1909</v>
      </c>
    </row>
    <row r="5" spans="1:9" ht="43.35" customHeight="1" x14ac:dyDescent="0.2">
      <c r="A5" s="1272"/>
      <c r="B5" s="1331" t="e">
        <v>#N/A</v>
      </c>
      <c r="C5" s="1402"/>
      <c r="D5" s="1279" t="e">
        <v>#N/A</v>
      </c>
      <c r="E5" s="1464"/>
      <c r="F5" s="1464" t="e">
        <v>#N/A</v>
      </c>
      <c r="G5" s="708" t="s">
        <v>9025</v>
      </c>
      <c r="H5" s="708" t="s">
        <v>383</v>
      </c>
      <c r="I5" s="588" t="s">
        <v>6628</v>
      </c>
    </row>
    <row r="6" spans="1:9" ht="97.35" customHeight="1" x14ac:dyDescent="0.2">
      <c r="A6" s="527" t="s">
        <v>3009</v>
      </c>
      <c r="B6" s="587" t="s">
        <v>3010</v>
      </c>
      <c r="C6" s="688" t="s">
        <v>3011</v>
      </c>
      <c r="D6" s="631" t="s">
        <v>7539</v>
      </c>
      <c r="E6" s="544" t="s">
        <v>292</v>
      </c>
      <c r="F6" s="555" t="s">
        <v>1917</v>
      </c>
      <c r="G6" s="544" t="s">
        <v>8037</v>
      </c>
      <c r="H6" s="544" t="s">
        <v>8037</v>
      </c>
      <c r="I6" s="546" t="s">
        <v>8037</v>
      </c>
    </row>
    <row r="7" spans="1:9" ht="114" customHeight="1" x14ac:dyDescent="0.2">
      <c r="A7" s="533" t="s">
        <v>3015</v>
      </c>
      <c r="B7" s="587" t="s">
        <v>2971</v>
      </c>
      <c r="C7" s="587" t="s">
        <v>2972</v>
      </c>
      <c r="D7" s="488" t="s">
        <v>2973</v>
      </c>
      <c r="E7" s="544" t="s">
        <v>356</v>
      </c>
      <c r="F7" s="544" t="s">
        <v>8288</v>
      </c>
      <c r="G7" s="544" t="s">
        <v>8037</v>
      </c>
      <c r="H7" s="544" t="s">
        <v>8037</v>
      </c>
      <c r="I7" s="547" t="s">
        <v>8037</v>
      </c>
    </row>
  </sheetData>
  <mergeCells count="6">
    <mergeCell ref="F4:F5"/>
    <mergeCell ref="A4:A5"/>
    <mergeCell ref="B4:B5"/>
    <mergeCell ref="C4:C5"/>
    <mergeCell ref="D4:D5"/>
    <mergeCell ref="E4:E5"/>
  </mergeCells>
  <conditionalFormatting sqref="B1">
    <cfRule type="expression" dxfId="10" priority="371">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E3BF7-767C-45CD-974A-2937BAB780AD}">
  <sheetPr codeName="Sheet22">
    <tabColor rgb="FFFFFF00"/>
    <pageSetUpPr fitToPage="1"/>
  </sheetPr>
  <dimension ref="A1:I7"/>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9.28515625" defaultRowHeight="12.75" x14ac:dyDescent="0.2"/>
  <cols>
    <col min="1" max="1" width="14.7109375" style="3" customWidth="1"/>
    <col min="2" max="3" width="24.7109375" style="1" customWidth="1"/>
    <col min="4" max="4" width="49.7109375" style="1" customWidth="1"/>
    <col min="5" max="5" width="14" style="1" customWidth="1"/>
    <col min="6" max="6" width="16.5703125" style="1" customWidth="1"/>
    <col min="7" max="7" width="10.28515625" style="1" customWidth="1"/>
    <col min="8" max="8" width="10.7109375" style="2" customWidth="1"/>
    <col min="9" max="9" width="25" style="1" customWidth="1"/>
    <col min="10" max="16384" width="9.28515625" style="1"/>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s="36" customFormat="1" ht="135" customHeight="1" x14ac:dyDescent="0.2">
      <c r="A2" s="509" t="s">
        <v>229</v>
      </c>
      <c r="B2" s="508" t="s">
        <v>9026</v>
      </c>
      <c r="C2" s="514" t="s">
        <v>230</v>
      </c>
      <c r="D2" s="541" t="s">
        <v>9027</v>
      </c>
      <c r="E2" s="542" t="s">
        <v>356</v>
      </c>
      <c r="F2" s="601" t="s">
        <v>8037</v>
      </c>
      <c r="G2" s="601" t="s">
        <v>8037</v>
      </c>
      <c r="H2" s="602" t="s">
        <v>8037</v>
      </c>
      <c r="I2" s="601" t="s">
        <v>8037</v>
      </c>
    </row>
    <row r="3" spans="1:9" s="36" customFormat="1" ht="87.6" customHeight="1" x14ac:dyDescent="0.2">
      <c r="A3" s="666" t="s">
        <v>3017</v>
      </c>
      <c r="B3" s="530" t="s">
        <v>1107</v>
      </c>
      <c r="C3" s="530" t="s">
        <v>6144</v>
      </c>
      <c r="D3" s="488" t="s">
        <v>1109</v>
      </c>
      <c r="E3" s="686" t="s">
        <v>292</v>
      </c>
      <c r="F3" s="544" t="s">
        <v>316</v>
      </c>
      <c r="G3" s="615" t="s">
        <v>8037</v>
      </c>
      <c r="H3" s="615" t="s">
        <v>8037</v>
      </c>
      <c r="I3" s="546" t="s">
        <v>8037</v>
      </c>
    </row>
    <row r="4" spans="1:9" s="36" customFormat="1" ht="87.6" customHeight="1" x14ac:dyDescent="0.2">
      <c r="A4" s="681" t="s">
        <v>3019</v>
      </c>
      <c r="B4" s="680" t="s">
        <v>3020</v>
      </c>
      <c r="C4" s="587" t="s">
        <v>3021</v>
      </c>
      <c r="D4" s="488" t="s">
        <v>3022</v>
      </c>
      <c r="E4" s="623" t="s">
        <v>292</v>
      </c>
      <c r="F4" s="544" t="s">
        <v>3509</v>
      </c>
      <c r="G4" s="615" t="s">
        <v>8037</v>
      </c>
      <c r="H4" s="615" t="s">
        <v>8037</v>
      </c>
      <c r="I4" s="546" t="s">
        <v>8037</v>
      </c>
    </row>
    <row r="5" spans="1:9" s="36" customFormat="1" ht="87.6" customHeight="1" x14ac:dyDescent="0.2">
      <c r="A5" s="682" t="s">
        <v>3025</v>
      </c>
      <c r="B5" s="682" t="s">
        <v>3026</v>
      </c>
      <c r="C5" s="534" t="s">
        <v>3027</v>
      </c>
      <c r="D5" s="675" t="s">
        <v>3028</v>
      </c>
      <c r="E5" s="646" t="s">
        <v>292</v>
      </c>
      <c r="F5" s="676" t="s">
        <v>3029</v>
      </c>
      <c r="G5" s="615" t="s">
        <v>8037</v>
      </c>
      <c r="H5" s="615" t="s">
        <v>8037</v>
      </c>
      <c r="I5" s="546" t="s">
        <v>8037</v>
      </c>
    </row>
    <row r="6" spans="1:9" ht="110.65" customHeight="1" x14ac:dyDescent="0.2">
      <c r="A6" s="682" t="s">
        <v>3031</v>
      </c>
      <c r="B6" s="682" t="s">
        <v>3032</v>
      </c>
      <c r="C6" s="534" t="s">
        <v>3033</v>
      </c>
      <c r="D6" s="675" t="s">
        <v>3034</v>
      </c>
      <c r="E6" s="646" t="s">
        <v>292</v>
      </c>
      <c r="F6" s="544" t="s">
        <v>8288</v>
      </c>
      <c r="G6" s="615" t="s">
        <v>8037</v>
      </c>
      <c r="H6" s="615" t="s">
        <v>8037</v>
      </c>
      <c r="I6" s="546" t="s">
        <v>8037</v>
      </c>
    </row>
    <row r="7" spans="1:9" ht="87.6" customHeight="1" x14ac:dyDescent="0.2">
      <c r="A7" s="682" t="s">
        <v>3037</v>
      </c>
      <c r="B7" s="682" t="s">
        <v>809</v>
      </c>
      <c r="C7" s="587" t="s">
        <v>7933</v>
      </c>
      <c r="D7" s="675" t="s">
        <v>811</v>
      </c>
      <c r="E7" s="646" t="s">
        <v>356</v>
      </c>
      <c r="F7" s="562" t="s">
        <v>316</v>
      </c>
      <c r="G7" s="615" t="s">
        <v>8037</v>
      </c>
      <c r="H7" s="615" t="s">
        <v>8037</v>
      </c>
      <c r="I7" s="546" t="s">
        <v>8037</v>
      </c>
    </row>
  </sheetData>
  <conditionalFormatting sqref="B1">
    <cfRule type="expression" dxfId="9" priority="369">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80227-2463-41CC-A423-69AD66D87EFD}">
  <sheetPr codeName="Sheet23">
    <tabColor rgb="FFFFFF00"/>
    <pageSetUpPr fitToPage="1"/>
  </sheetPr>
  <dimension ref="A1:I5"/>
  <sheetViews>
    <sheetView showGridLines="0" zoomScale="70" zoomScaleNormal="70" workbookViewId="0">
      <pane xSplit="4" ySplit="2" topLeftCell="E3" activePane="bottomRight" state="frozen"/>
      <selection pane="topRight" activeCell="N2" sqref="N2"/>
      <selection pane="bottomLeft" activeCell="N2" sqref="N2"/>
      <selection pane="bottomRight" activeCell="N2" sqref="N2"/>
    </sheetView>
  </sheetViews>
  <sheetFormatPr defaultColWidth="9.28515625" defaultRowHeight="12.75" x14ac:dyDescent="0.2"/>
  <cols>
    <col min="1" max="1" width="14.7109375" style="3" customWidth="1"/>
    <col min="2" max="3" width="24.7109375" style="1" customWidth="1"/>
    <col min="4" max="4" width="39.28515625" style="1" customWidth="1"/>
    <col min="5" max="5" width="14" style="1" customWidth="1"/>
    <col min="6" max="6" width="20.42578125" style="1" customWidth="1"/>
    <col min="7" max="7" width="10.28515625" style="1" customWidth="1"/>
    <col min="8" max="8" width="10.7109375" style="2" customWidth="1"/>
    <col min="9" max="9" width="25.7109375" style="1" customWidth="1"/>
    <col min="10" max="16384" width="9.28515625" style="1"/>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s="636" customFormat="1" ht="117" customHeight="1" x14ac:dyDescent="0.2">
      <c r="A2" s="684" t="s">
        <v>232</v>
      </c>
      <c r="B2" s="685" t="s">
        <v>9028</v>
      </c>
      <c r="C2" s="569" t="s">
        <v>233</v>
      </c>
      <c r="D2" s="601" t="s">
        <v>9029</v>
      </c>
      <c r="E2" s="600" t="s">
        <v>356</v>
      </c>
      <c r="F2" s="601" t="s">
        <v>8037</v>
      </c>
      <c r="G2" s="601" t="s">
        <v>8037</v>
      </c>
      <c r="H2" s="602" t="s">
        <v>8037</v>
      </c>
      <c r="I2" s="601" t="s">
        <v>8037</v>
      </c>
    </row>
    <row r="3" spans="1:9" s="36" customFormat="1" ht="69.599999999999994" customHeight="1" x14ac:dyDescent="0.2">
      <c r="A3" s="665" t="s">
        <v>3039</v>
      </c>
      <c r="B3" s="665" t="s">
        <v>1887</v>
      </c>
      <c r="C3" s="586" t="s">
        <v>7963</v>
      </c>
      <c r="D3" s="536" t="s">
        <v>1889</v>
      </c>
      <c r="E3" s="544" t="s">
        <v>292</v>
      </c>
      <c r="F3" s="579" t="s">
        <v>316</v>
      </c>
      <c r="G3" s="588" t="s">
        <v>8037</v>
      </c>
      <c r="H3" s="588" t="s">
        <v>8037</v>
      </c>
      <c r="I3" s="547" t="s">
        <v>8037</v>
      </c>
    </row>
    <row r="4" spans="1:9" s="36" customFormat="1" ht="74.099999999999994" customHeight="1" x14ac:dyDescent="0.2">
      <c r="A4" s="681" t="s">
        <v>3041</v>
      </c>
      <c r="B4" s="681" t="s">
        <v>3020</v>
      </c>
      <c r="C4" s="587" t="s">
        <v>3021</v>
      </c>
      <c r="D4" s="488" t="s">
        <v>3022</v>
      </c>
      <c r="E4" s="623" t="s">
        <v>292</v>
      </c>
      <c r="F4" s="544" t="s">
        <v>3509</v>
      </c>
      <c r="G4" s="615" t="s">
        <v>8037</v>
      </c>
      <c r="H4" s="615" t="s">
        <v>8037</v>
      </c>
      <c r="I4" s="547" t="s">
        <v>8037</v>
      </c>
    </row>
    <row r="5" spans="1:9" ht="69.599999999999994" customHeight="1" x14ac:dyDescent="0.2">
      <c r="A5" s="682" t="s">
        <v>3043</v>
      </c>
      <c r="B5" s="682" t="s">
        <v>3026</v>
      </c>
      <c r="C5" s="587" t="s">
        <v>3027</v>
      </c>
      <c r="D5" s="675" t="s">
        <v>3028</v>
      </c>
      <c r="E5" s="646" t="s">
        <v>292</v>
      </c>
      <c r="F5" s="676" t="s">
        <v>3029</v>
      </c>
      <c r="G5" s="677" t="s">
        <v>8037</v>
      </c>
      <c r="H5" s="677" t="s">
        <v>8037</v>
      </c>
      <c r="I5" s="683" t="s">
        <v>8037</v>
      </c>
    </row>
  </sheetData>
  <conditionalFormatting sqref="B1">
    <cfRule type="expression" dxfId="8" priority="367">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2B99E-37F1-4550-9413-F56D4B3F2FD3}">
  <sheetPr codeName="Sheet24">
    <tabColor rgb="FFFFFF00"/>
    <pageSetUpPr fitToPage="1"/>
  </sheetPr>
  <dimension ref="A1:I57"/>
  <sheetViews>
    <sheetView showGridLines="0" zoomScale="70" zoomScaleNormal="70" workbookViewId="0">
      <pane xSplit="4" ySplit="2" topLeftCell="E33" activePane="bottomRight" state="frozen"/>
      <selection pane="topRight" activeCell="N2" sqref="N2"/>
      <selection pane="bottomLeft" activeCell="N2" sqref="N2"/>
      <selection pane="bottomRight" activeCell="N2" sqref="N2"/>
    </sheetView>
  </sheetViews>
  <sheetFormatPr defaultColWidth="9.28515625" defaultRowHeight="12.75" x14ac:dyDescent="0.2"/>
  <cols>
    <col min="1" max="1" width="15.28515625" style="3" customWidth="1"/>
    <col min="2" max="3" width="24.7109375" style="1" customWidth="1"/>
    <col min="4" max="4" width="56.7109375" style="1" customWidth="1"/>
    <col min="5" max="6" width="14" style="1" customWidth="1"/>
    <col min="7" max="7" width="16.7109375" style="1" customWidth="1"/>
    <col min="8" max="8" width="10.7109375" style="2" customWidth="1"/>
    <col min="9" max="9" width="35.7109375" style="1" customWidth="1"/>
    <col min="10" max="16384" width="9.28515625" style="1"/>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s="36" customFormat="1" ht="178.5" x14ac:dyDescent="0.2">
      <c r="A2" s="509" t="s">
        <v>235</v>
      </c>
      <c r="B2" s="508" t="s">
        <v>9030</v>
      </c>
      <c r="C2" s="514" t="s">
        <v>236</v>
      </c>
      <c r="D2" s="541" t="s">
        <v>9031</v>
      </c>
      <c r="E2" s="542" t="s">
        <v>356</v>
      </c>
      <c r="F2" s="601" t="s">
        <v>8037</v>
      </c>
      <c r="G2" s="601" t="s">
        <v>8037</v>
      </c>
      <c r="H2" s="602" t="s">
        <v>8037</v>
      </c>
      <c r="I2" s="601" t="s">
        <v>8037</v>
      </c>
    </row>
    <row r="3" spans="1:9" s="36" customFormat="1" ht="104.1" customHeight="1" x14ac:dyDescent="0.2">
      <c r="A3" s="679" t="s">
        <v>3045</v>
      </c>
      <c r="B3" s="680" t="s">
        <v>3032</v>
      </c>
      <c r="C3" s="586" t="s">
        <v>3033</v>
      </c>
      <c r="D3" s="536" t="s">
        <v>3046</v>
      </c>
      <c r="E3" s="544" t="s">
        <v>292</v>
      </c>
      <c r="F3" s="544" t="s">
        <v>8288</v>
      </c>
      <c r="G3" s="615" t="s">
        <v>8037</v>
      </c>
      <c r="H3" s="615" t="s">
        <v>8037</v>
      </c>
      <c r="I3" s="546" t="s">
        <v>8037</v>
      </c>
    </row>
    <row r="4" spans="1:9" s="36" customFormat="1" ht="71.650000000000006" customHeight="1" x14ac:dyDescent="0.2">
      <c r="A4" s="681" t="s">
        <v>3048</v>
      </c>
      <c r="B4" s="680" t="s">
        <v>3020</v>
      </c>
      <c r="C4" s="587" t="s">
        <v>3021</v>
      </c>
      <c r="D4" s="488" t="s">
        <v>3022</v>
      </c>
      <c r="E4" s="623" t="s">
        <v>292</v>
      </c>
      <c r="F4" s="544" t="s">
        <v>3509</v>
      </c>
      <c r="G4" s="615" t="s">
        <v>8037</v>
      </c>
      <c r="H4" s="615" t="s">
        <v>8037</v>
      </c>
      <c r="I4" s="546" t="s">
        <v>8037</v>
      </c>
    </row>
    <row r="5" spans="1:9" s="36" customFormat="1" ht="71.650000000000006" customHeight="1" x14ac:dyDescent="0.2">
      <c r="A5" s="682" t="s">
        <v>3050</v>
      </c>
      <c r="B5" s="682" t="s">
        <v>3026</v>
      </c>
      <c r="C5" s="534" t="s">
        <v>3027</v>
      </c>
      <c r="D5" s="675" t="s">
        <v>3028</v>
      </c>
      <c r="E5" s="646" t="s">
        <v>292</v>
      </c>
      <c r="F5" s="676" t="s">
        <v>3029</v>
      </c>
      <c r="G5" s="677" t="s">
        <v>8037</v>
      </c>
      <c r="H5" s="677" t="s">
        <v>8037</v>
      </c>
      <c r="I5" s="655" t="s">
        <v>8037</v>
      </c>
    </row>
    <row r="6" spans="1:9" s="36" customFormat="1" ht="15" customHeight="1" x14ac:dyDescent="0.2">
      <c r="A6" s="1538" t="s">
        <v>3052</v>
      </c>
      <c r="B6" s="1540" t="s">
        <v>1716</v>
      </c>
      <c r="C6" s="1274" t="s">
        <v>1717</v>
      </c>
      <c r="D6" s="1541" t="s">
        <v>3053</v>
      </c>
      <c r="E6" s="1543" t="s">
        <v>356</v>
      </c>
      <c r="F6" s="1536" t="s">
        <v>823</v>
      </c>
      <c r="G6" s="579" t="s">
        <v>9032</v>
      </c>
      <c r="H6" s="579" t="s">
        <v>824</v>
      </c>
      <c r="I6" s="588" t="s">
        <v>1719</v>
      </c>
    </row>
    <row r="7" spans="1:9" s="36" customFormat="1" ht="15" customHeight="1" x14ac:dyDescent="0.2">
      <c r="A7" s="1539"/>
      <c r="B7" s="1540"/>
      <c r="C7" s="1275"/>
      <c r="D7" s="1542"/>
      <c r="E7" s="1544"/>
      <c r="F7" s="1537"/>
      <c r="G7" s="579" t="s">
        <v>9033</v>
      </c>
      <c r="H7" s="579" t="s">
        <v>827</v>
      </c>
      <c r="I7" s="588" t="s">
        <v>1721</v>
      </c>
    </row>
    <row r="8" spans="1:9" s="36" customFormat="1" ht="15" customHeight="1" x14ac:dyDescent="0.2">
      <c r="A8" s="1539"/>
      <c r="B8" s="1540"/>
      <c r="C8" s="1275"/>
      <c r="D8" s="1542"/>
      <c r="E8" s="1544"/>
      <c r="F8" s="1537"/>
      <c r="G8" s="579" t="s">
        <v>9034</v>
      </c>
      <c r="H8" s="579" t="s">
        <v>1240</v>
      </c>
      <c r="I8" s="588" t="s">
        <v>1722</v>
      </c>
    </row>
    <row r="9" spans="1:9" s="36" customFormat="1" ht="15" customHeight="1" x14ac:dyDescent="0.2">
      <c r="A9" s="1539"/>
      <c r="B9" s="1540"/>
      <c r="C9" s="1275"/>
      <c r="D9" s="1542"/>
      <c r="E9" s="1544"/>
      <c r="F9" s="1537"/>
      <c r="G9" s="579" t="s">
        <v>9035</v>
      </c>
      <c r="H9" s="579" t="s">
        <v>1242</v>
      </c>
      <c r="I9" s="588" t="s">
        <v>1723</v>
      </c>
    </row>
    <row r="10" spans="1:9" s="36" customFormat="1" ht="15" customHeight="1" x14ac:dyDescent="0.2">
      <c r="A10" s="1539"/>
      <c r="B10" s="1540"/>
      <c r="C10" s="1275"/>
      <c r="D10" s="1542"/>
      <c r="E10" s="1544"/>
      <c r="F10" s="1537"/>
      <c r="G10" s="579" t="s">
        <v>9036</v>
      </c>
      <c r="H10" s="579" t="s">
        <v>871</v>
      </c>
      <c r="I10" s="588" t="s">
        <v>1724</v>
      </c>
    </row>
    <row r="11" spans="1:9" s="36" customFormat="1" ht="15" customHeight="1" x14ac:dyDescent="0.2">
      <c r="A11" s="1539"/>
      <c r="B11" s="1540"/>
      <c r="C11" s="1275"/>
      <c r="D11" s="1542"/>
      <c r="E11" s="1544"/>
      <c r="F11" s="1537"/>
      <c r="G11" s="579" t="s">
        <v>9037</v>
      </c>
      <c r="H11" s="579" t="s">
        <v>873</v>
      </c>
      <c r="I11" s="588" t="s">
        <v>1725</v>
      </c>
    </row>
    <row r="12" spans="1:9" s="36" customFormat="1" ht="15" customHeight="1" x14ac:dyDescent="0.2">
      <c r="A12" s="1539"/>
      <c r="B12" s="1540"/>
      <c r="C12" s="1275"/>
      <c r="D12" s="1542"/>
      <c r="E12" s="1544"/>
      <c r="F12" s="1537"/>
      <c r="G12" s="579" t="s">
        <v>9038</v>
      </c>
      <c r="H12" s="579" t="s">
        <v>875</v>
      </c>
      <c r="I12" s="588" t="s">
        <v>1726</v>
      </c>
    </row>
    <row r="13" spans="1:9" s="36" customFormat="1" ht="15" customHeight="1" x14ac:dyDescent="0.2">
      <c r="A13" s="1539"/>
      <c r="B13" s="1540"/>
      <c r="C13" s="1275"/>
      <c r="D13" s="1542"/>
      <c r="E13" s="1544"/>
      <c r="F13" s="1537"/>
      <c r="G13" s="579" t="s">
        <v>9039</v>
      </c>
      <c r="H13" s="579" t="s">
        <v>877</v>
      </c>
      <c r="I13" s="588" t="s">
        <v>1727</v>
      </c>
    </row>
    <row r="14" spans="1:9" s="36" customFormat="1" ht="15" customHeight="1" x14ac:dyDescent="0.2">
      <c r="A14" s="1539"/>
      <c r="B14" s="1540"/>
      <c r="C14" s="1275"/>
      <c r="D14" s="1542"/>
      <c r="E14" s="1544"/>
      <c r="F14" s="1537"/>
      <c r="G14" s="579" t="s">
        <v>9040</v>
      </c>
      <c r="H14" s="579" t="s">
        <v>1330</v>
      </c>
      <c r="I14" s="588" t="s">
        <v>1728</v>
      </c>
    </row>
    <row r="15" spans="1:9" s="36" customFormat="1" ht="15" customHeight="1" x14ac:dyDescent="0.2">
      <c r="A15" s="1539"/>
      <c r="B15" s="1540"/>
      <c r="C15" s="1275"/>
      <c r="D15" s="1542"/>
      <c r="E15" s="1544"/>
      <c r="F15" s="1537"/>
      <c r="G15" s="579" t="s">
        <v>9041</v>
      </c>
      <c r="H15" s="579" t="s">
        <v>891</v>
      </c>
      <c r="I15" s="588" t="s">
        <v>1729</v>
      </c>
    </row>
    <row r="16" spans="1:9" s="36" customFormat="1" ht="15" customHeight="1" x14ac:dyDescent="0.2">
      <c r="A16" s="1539"/>
      <c r="B16" s="1540"/>
      <c r="C16" s="1275"/>
      <c r="D16" s="1542"/>
      <c r="E16" s="1544"/>
      <c r="F16" s="1537"/>
      <c r="G16" s="579" t="s">
        <v>9042</v>
      </c>
      <c r="H16" s="579" t="s">
        <v>893</v>
      </c>
      <c r="I16" s="588" t="s">
        <v>1730</v>
      </c>
    </row>
    <row r="17" spans="1:9" s="36" customFormat="1" ht="15" customHeight="1" x14ac:dyDescent="0.2">
      <c r="A17" s="1539"/>
      <c r="B17" s="1540"/>
      <c r="C17" s="1275"/>
      <c r="D17" s="1542"/>
      <c r="E17" s="1544"/>
      <c r="F17" s="1537"/>
      <c r="G17" s="579" t="s">
        <v>9043</v>
      </c>
      <c r="H17" s="579" t="s">
        <v>895</v>
      </c>
      <c r="I17" s="588" t="s">
        <v>1731</v>
      </c>
    </row>
    <row r="18" spans="1:9" s="36" customFormat="1" ht="15" customHeight="1" x14ac:dyDescent="0.2">
      <c r="A18" s="1539"/>
      <c r="B18" s="1540"/>
      <c r="C18" s="1275"/>
      <c r="D18" s="1542"/>
      <c r="E18" s="1544"/>
      <c r="F18" s="1537"/>
      <c r="G18" s="579" t="s">
        <v>9044</v>
      </c>
      <c r="H18" s="579" t="s">
        <v>907</v>
      </c>
      <c r="I18" s="588" t="s">
        <v>1732</v>
      </c>
    </row>
    <row r="19" spans="1:9" s="36" customFormat="1" ht="15" customHeight="1" x14ac:dyDescent="0.2">
      <c r="A19" s="1539"/>
      <c r="B19" s="1540"/>
      <c r="C19" s="1275"/>
      <c r="D19" s="1542"/>
      <c r="E19" s="1544"/>
      <c r="F19" s="1537"/>
      <c r="G19" s="579" t="s">
        <v>9045</v>
      </c>
      <c r="H19" s="579" t="s">
        <v>909</v>
      </c>
      <c r="I19" s="588" t="s">
        <v>1733</v>
      </c>
    </row>
    <row r="20" spans="1:9" s="36" customFormat="1" ht="15" customHeight="1" x14ac:dyDescent="0.2">
      <c r="A20" s="1539"/>
      <c r="B20" s="1540"/>
      <c r="C20" s="1275"/>
      <c r="D20" s="1542"/>
      <c r="E20" s="1544"/>
      <c r="F20" s="1537"/>
      <c r="G20" s="579" t="s">
        <v>9046</v>
      </c>
      <c r="H20" s="579" t="s">
        <v>911</v>
      </c>
      <c r="I20" s="588" t="s">
        <v>1734</v>
      </c>
    </row>
    <row r="21" spans="1:9" s="36" customFormat="1" ht="26.65" customHeight="1" x14ac:dyDescent="0.2">
      <c r="A21" s="1539"/>
      <c r="B21" s="1540"/>
      <c r="C21" s="1275"/>
      <c r="D21" s="1542"/>
      <c r="E21" s="1544"/>
      <c r="F21" s="1537"/>
      <c r="G21" s="579" t="s">
        <v>9047</v>
      </c>
      <c r="H21" s="579" t="s">
        <v>913</v>
      </c>
      <c r="I21" s="588" t="s">
        <v>1735</v>
      </c>
    </row>
    <row r="22" spans="1:9" s="36" customFormat="1" ht="15" customHeight="1" x14ac:dyDescent="0.2">
      <c r="A22" s="1539"/>
      <c r="B22" s="1540"/>
      <c r="C22" s="1275"/>
      <c r="D22" s="1542"/>
      <c r="E22" s="1544"/>
      <c r="F22" s="1537"/>
      <c r="G22" s="579" t="s">
        <v>9048</v>
      </c>
      <c r="H22" s="579" t="s">
        <v>1736</v>
      </c>
      <c r="I22" s="588" t="s">
        <v>1737</v>
      </c>
    </row>
    <row r="23" spans="1:9" s="36" customFormat="1" ht="15" customHeight="1" x14ac:dyDescent="0.2">
      <c r="A23" s="1539"/>
      <c r="B23" s="1540"/>
      <c r="C23" s="1275"/>
      <c r="D23" s="1542"/>
      <c r="E23" s="1544"/>
      <c r="F23" s="1537"/>
      <c r="G23" s="579" t="s">
        <v>9049</v>
      </c>
      <c r="H23" s="579" t="s">
        <v>915</v>
      </c>
      <c r="I23" s="588" t="s">
        <v>1738</v>
      </c>
    </row>
    <row r="24" spans="1:9" s="36" customFormat="1" ht="15" customHeight="1" x14ac:dyDescent="0.2">
      <c r="A24" s="1539"/>
      <c r="B24" s="1540"/>
      <c r="C24" s="1275"/>
      <c r="D24" s="1542"/>
      <c r="E24" s="1544"/>
      <c r="F24" s="1537"/>
      <c r="G24" s="579" t="s">
        <v>9050</v>
      </c>
      <c r="H24" s="579" t="s">
        <v>1739</v>
      </c>
      <c r="I24" s="588" t="s">
        <v>1740</v>
      </c>
    </row>
    <row r="25" spans="1:9" s="36" customFormat="1" ht="15" customHeight="1" x14ac:dyDescent="0.2">
      <c r="A25" s="1539"/>
      <c r="B25" s="1540"/>
      <c r="C25" s="1275"/>
      <c r="D25" s="1542"/>
      <c r="E25" s="1544"/>
      <c r="F25" s="1537"/>
      <c r="G25" s="579" t="s">
        <v>9051</v>
      </c>
      <c r="H25" s="579" t="s">
        <v>1741</v>
      </c>
      <c r="I25" s="588" t="s">
        <v>1742</v>
      </c>
    </row>
    <row r="26" spans="1:9" s="36" customFormat="1" ht="15" customHeight="1" x14ac:dyDescent="0.2">
      <c r="A26" s="1539"/>
      <c r="B26" s="1540"/>
      <c r="C26" s="1275"/>
      <c r="D26" s="1542"/>
      <c r="E26" s="1544"/>
      <c r="F26" s="1537"/>
      <c r="G26" s="579" t="s">
        <v>9052</v>
      </c>
      <c r="H26" s="579" t="s">
        <v>1743</v>
      </c>
      <c r="I26" s="588" t="s">
        <v>1744</v>
      </c>
    </row>
    <row r="27" spans="1:9" s="36" customFormat="1" ht="23.1" customHeight="1" x14ac:dyDescent="0.2">
      <c r="A27" s="1539"/>
      <c r="B27" s="1540"/>
      <c r="C27" s="1275"/>
      <c r="D27" s="1542"/>
      <c r="E27" s="1544"/>
      <c r="F27" s="1537"/>
      <c r="G27" s="579" t="s">
        <v>9053</v>
      </c>
      <c r="H27" s="579" t="s">
        <v>1745</v>
      </c>
      <c r="I27" s="588" t="s">
        <v>1746</v>
      </c>
    </row>
    <row r="28" spans="1:9" s="36" customFormat="1" ht="15" customHeight="1" x14ac:dyDescent="0.2">
      <c r="A28" s="1539"/>
      <c r="B28" s="1540"/>
      <c r="C28" s="1275"/>
      <c r="D28" s="1542"/>
      <c r="E28" s="1544"/>
      <c r="F28" s="1537"/>
      <c r="G28" s="579" t="s">
        <v>9054</v>
      </c>
      <c r="H28" s="579" t="s">
        <v>1747</v>
      </c>
      <c r="I28" s="588" t="s">
        <v>1748</v>
      </c>
    </row>
    <row r="29" spans="1:9" s="36" customFormat="1" ht="15" customHeight="1" x14ac:dyDescent="0.2">
      <c r="A29" s="1539"/>
      <c r="B29" s="1540"/>
      <c r="C29" s="1275"/>
      <c r="D29" s="1542"/>
      <c r="E29" s="1544"/>
      <c r="F29" s="1537"/>
      <c r="G29" s="579" t="s">
        <v>9055</v>
      </c>
      <c r="H29" s="579" t="s">
        <v>1749</v>
      </c>
      <c r="I29" s="588" t="s">
        <v>1750</v>
      </c>
    </row>
    <row r="30" spans="1:9" s="36" customFormat="1" ht="15" customHeight="1" x14ac:dyDescent="0.2">
      <c r="A30" s="1539"/>
      <c r="B30" s="1540"/>
      <c r="C30" s="1275"/>
      <c r="D30" s="1542"/>
      <c r="E30" s="1544"/>
      <c r="F30" s="1537"/>
      <c r="G30" s="579" t="s">
        <v>9056</v>
      </c>
      <c r="H30" s="579" t="s">
        <v>1751</v>
      </c>
      <c r="I30" s="588" t="s">
        <v>1752</v>
      </c>
    </row>
    <row r="31" spans="1:9" s="36" customFormat="1" ht="15" customHeight="1" x14ac:dyDescent="0.2">
      <c r="A31" s="1539"/>
      <c r="B31" s="1540"/>
      <c r="C31" s="1275"/>
      <c r="D31" s="1542"/>
      <c r="E31" s="1544"/>
      <c r="F31" s="1537"/>
      <c r="G31" s="579" t="s">
        <v>9057</v>
      </c>
      <c r="H31" s="579" t="s">
        <v>1753</v>
      </c>
      <c r="I31" s="588" t="s">
        <v>1754</v>
      </c>
    </row>
    <row r="32" spans="1:9" s="36" customFormat="1" ht="15" customHeight="1" x14ac:dyDescent="0.2">
      <c r="A32" s="1539"/>
      <c r="B32" s="1540"/>
      <c r="C32" s="1275"/>
      <c r="D32" s="1542"/>
      <c r="E32" s="1544"/>
      <c r="F32" s="1537"/>
      <c r="G32" s="579" t="s">
        <v>9058</v>
      </c>
      <c r="H32" s="579" t="s">
        <v>1755</v>
      </c>
      <c r="I32" s="588" t="s">
        <v>1756</v>
      </c>
    </row>
    <row r="33" spans="1:9" s="36" customFormat="1" ht="15" customHeight="1" x14ac:dyDescent="0.2">
      <c r="A33" s="1539"/>
      <c r="B33" s="1540"/>
      <c r="C33" s="1275"/>
      <c r="D33" s="1542"/>
      <c r="E33" s="1544"/>
      <c r="F33" s="1537"/>
      <c r="G33" s="579" t="s">
        <v>9059</v>
      </c>
      <c r="H33" s="579" t="s">
        <v>1757</v>
      </c>
      <c r="I33" s="588" t="s">
        <v>1758</v>
      </c>
    </row>
    <row r="34" spans="1:9" s="36" customFormat="1" ht="15" customHeight="1" x14ac:dyDescent="0.2">
      <c r="A34" s="1539"/>
      <c r="B34" s="1540"/>
      <c r="C34" s="1275"/>
      <c r="D34" s="1542"/>
      <c r="E34" s="1544"/>
      <c r="F34" s="1537"/>
      <c r="G34" s="579" t="s">
        <v>9060</v>
      </c>
      <c r="H34" s="579" t="s">
        <v>1759</v>
      </c>
      <c r="I34" s="588" t="s">
        <v>1760</v>
      </c>
    </row>
    <row r="35" spans="1:9" s="36" customFormat="1" ht="15" customHeight="1" x14ac:dyDescent="0.2">
      <c r="A35" s="1539"/>
      <c r="B35" s="1540"/>
      <c r="C35" s="1275"/>
      <c r="D35" s="1542"/>
      <c r="E35" s="1544"/>
      <c r="F35" s="1537"/>
      <c r="G35" s="579" t="s">
        <v>9061</v>
      </c>
      <c r="H35" s="579" t="s">
        <v>1761</v>
      </c>
      <c r="I35" s="588" t="s">
        <v>1762</v>
      </c>
    </row>
    <row r="36" spans="1:9" s="36" customFormat="1" ht="15" customHeight="1" x14ac:dyDescent="0.2">
      <c r="A36" s="1539"/>
      <c r="B36" s="1540"/>
      <c r="C36" s="1275"/>
      <c r="D36" s="1542"/>
      <c r="E36" s="1544"/>
      <c r="F36" s="1537"/>
      <c r="G36" s="579" t="s">
        <v>9062</v>
      </c>
      <c r="H36" s="579" t="s">
        <v>1763</v>
      </c>
      <c r="I36" s="588" t="s">
        <v>1764</v>
      </c>
    </row>
    <row r="37" spans="1:9" s="36" customFormat="1" ht="15" customHeight="1" x14ac:dyDescent="0.2">
      <c r="A37" s="1539"/>
      <c r="B37" s="1540"/>
      <c r="C37" s="1275"/>
      <c r="D37" s="1542"/>
      <c r="E37" s="1544"/>
      <c r="F37" s="1537"/>
      <c r="G37" s="579" t="s">
        <v>9063</v>
      </c>
      <c r="H37" s="579" t="s">
        <v>1765</v>
      </c>
      <c r="I37" s="588" t="s">
        <v>1766</v>
      </c>
    </row>
    <row r="38" spans="1:9" s="36" customFormat="1" ht="15" customHeight="1" x14ac:dyDescent="0.2">
      <c r="A38" s="1539"/>
      <c r="B38" s="1540"/>
      <c r="C38" s="1275"/>
      <c r="D38" s="1542"/>
      <c r="E38" s="1544"/>
      <c r="F38" s="1537"/>
      <c r="G38" s="579" t="s">
        <v>9064</v>
      </c>
      <c r="H38" s="579" t="s">
        <v>1767</v>
      </c>
      <c r="I38" s="588" t="s">
        <v>1768</v>
      </c>
    </row>
    <row r="39" spans="1:9" s="36" customFormat="1" ht="15" customHeight="1" x14ac:dyDescent="0.2">
      <c r="A39" s="1539"/>
      <c r="B39" s="1540"/>
      <c r="C39" s="1275"/>
      <c r="D39" s="1542"/>
      <c r="E39" s="1544"/>
      <c r="F39" s="1537"/>
      <c r="G39" s="579" t="s">
        <v>9065</v>
      </c>
      <c r="H39" s="579" t="s">
        <v>1254</v>
      </c>
      <c r="I39" s="588" t="s">
        <v>1769</v>
      </c>
    </row>
    <row r="40" spans="1:9" s="36" customFormat="1" ht="15" customHeight="1" x14ac:dyDescent="0.2">
      <c r="A40" s="1539"/>
      <c r="B40" s="1540"/>
      <c r="C40" s="1275"/>
      <c r="D40" s="1542"/>
      <c r="E40" s="1544"/>
      <c r="F40" s="1537"/>
      <c r="G40" s="579" t="s">
        <v>9066</v>
      </c>
      <c r="H40" s="579" t="s">
        <v>1256</v>
      </c>
      <c r="I40" s="588" t="s">
        <v>1770</v>
      </c>
    </row>
    <row r="41" spans="1:9" s="36" customFormat="1" ht="15" customHeight="1" x14ac:dyDescent="0.2">
      <c r="A41" s="1539"/>
      <c r="B41" s="1540"/>
      <c r="C41" s="1275"/>
      <c r="D41" s="1542"/>
      <c r="E41" s="1544"/>
      <c r="F41" s="1537"/>
      <c r="G41" s="579" t="s">
        <v>9067</v>
      </c>
      <c r="H41" s="579" t="s">
        <v>1258</v>
      </c>
      <c r="I41" s="588" t="s">
        <v>1771</v>
      </c>
    </row>
    <row r="42" spans="1:9" s="36" customFormat="1" ht="15" customHeight="1" x14ac:dyDescent="0.2">
      <c r="A42" s="1539"/>
      <c r="B42" s="1540"/>
      <c r="C42" s="1275"/>
      <c r="D42" s="1542"/>
      <c r="E42" s="1544"/>
      <c r="F42" s="1537"/>
      <c r="G42" s="579" t="s">
        <v>9068</v>
      </c>
      <c r="H42" s="669" t="s">
        <v>1260</v>
      </c>
      <c r="I42" s="678" t="s">
        <v>1772</v>
      </c>
    </row>
    <row r="43" spans="1:9" s="36" customFormat="1" ht="15" customHeight="1" x14ac:dyDescent="0.2">
      <c r="A43" s="1539"/>
      <c r="B43" s="1540"/>
      <c r="C43" s="1275"/>
      <c r="D43" s="1542"/>
      <c r="E43" s="1544"/>
      <c r="F43" s="1537"/>
      <c r="G43" s="579" t="s">
        <v>9069</v>
      </c>
      <c r="H43" s="669" t="s">
        <v>1773</v>
      </c>
      <c r="I43" s="678" t="s">
        <v>1774</v>
      </c>
    </row>
    <row r="44" spans="1:9" s="36" customFormat="1" ht="15" customHeight="1" x14ac:dyDescent="0.2">
      <c r="A44" s="1539"/>
      <c r="B44" s="1540"/>
      <c r="C44" s="1275"/>
      <c r="D44" s="1542"/>
      <c r="E44" s="1544"/>
      <c r="F44" s="1537"/>
      <c r="G44" s="579" t="s">
        <v>9070</v>
      </c>
      <c r="H44" s="669" t="s">
        <v>1775</v>
      </c>
      <c r="I44" s="678" t="s">
        <v>1776</v>
      </c>
    </row>
    <row r="45" spans="1:9" s="36" customFormat="1" ht="15" customHeight="1" x14ac:dyDescent="0.2">
      <c r="A45" s="1539"/>
      <c r="B45" s="1540"/>
      <c r="C45" s="1275"/>
      <c r="D45" s="1542"/>
      <c r="E45" s="1544"/>
      <c r="F45" s="1537"/>
      <c r="G45" s="579" t="s">
        <v>9071</v>
      </c>
      <c r="H45" s="579" t="s">
        <v>1777</v>
      </c>
      <c r="I45" s="588" t="s">
        <v>1778</v>
      </c>
    </row>
    <row r="46" spans="1:9" s="36" customFormat="1" ht="15" customHeight="1" x14ac:dyDescent="0.2">
      <c r="A46" s="1539"/>
      <c r="B46" s="1540"/>
      <c r="C46" s="1275"/>
      <c r="D46" s="1542"/>
      <c r="E46" s="1544"/>
      <c r="F46" s="1537"/>
      <c r="G46" s="579" t="s">
        <v>9072</v>
      </c>
      <c r="H46" s="579" t="s">
        <v>1262</v>
      </c>
      <c r="I46" s="588" t="s">
        <v>1779</v>
      </c>
    </row>
    <row r="47" spans="1:9" s="36" customFormat="1" ht="15" customHeight="1" x14ac:dyDescent="0.2">
      <c r="A47" s="1539"/>
      <c r="B47" s="1540"/>
      <c r="C47" s="1275"/>
      <c r="D47" s="1542"/>
      <c r="E47" s="1544"/>
      <c r="F47" s="1537"/>
      <c r="G47" s="579" t="s">
        <v>9073</v>
      </c>
      <c r="H47" s="579" t="s">
        <v>1264</v>
      </c>
      <c r="I47" s="588" t="s">
        <v>1780</v>
      </c>
    </row>
    <row r="48" spans="1:9" s="36" customFormat="1" ht="15" customHeight="1" x14ac:dyDescent="0.2">
      <c r="A48" s="1539"/>
      <c r="B48" s="1540"/>
      <c r="C48" s="1275"/>
      <c r="D48" s="1542"/>
      <c r="E48" s="1544"/>
      <c r="F48" s="1537"/>
      <c r="G48" s="579" t="s">
        <v>9074</v>
      </c>
      <c r="H48" s="579" t="s">
        <v>1266</v>
      </c>
      <c r="I48" s="588" t="s">
        <v>1781</v>
      </c>
    </row>
    <row r="49" spans="1:9" s="36" customFormat="1" ht="15" customHeight="1" x14ac:dyDescent="0.2">
      <c r="A49" s="1539"/>
      <c r="B49" s="1540"/>
      <c r="C49" s="1275"/>
      <c r="D49" s="1542"/>
      <c r="E49" s="1544"/>
      <c r="F49" s="1537"/>
      <c r="G49" s="579" t="s">
        <v>9075</v>
      </c>
      <c r="H49" s="579" t="s">
        <v>1268</v>
      </c>
      <c r="I49" s="588" t="s">
        <v>1782</v>
      </c>
    </row>
    <row r="50" spans="1:9" s="36" customFormat="1" ht="15" customHeight="1" x14ac:dyDescent="0.2">
      <c r="A50" s="1539"/>
      <c r="B50" s="1540"/>
      <c r="C50" s="1275"/>
      <c r="D50" s="1542"/>
      <c r="E50" s="1544"/>
      <c r="F50" s="1537"/>
      <c r="G50" s="579" t="s">
        <v>9076</v>
      </c>
      <c r="H50" s="579" t="s">
        <v>1270</v>
      </c>
      <c r="I50" s="588" t="s">
        <v>1783</v>
      </c>
    </row>
    <row r="51" spans="1:9" s="36" customFormat="1" ht="15" customHeight="1" x14ac:dyDescent="0.2">
      <c r="A51" s="1539"/>
      <c r="B51" s="1540"/>
      <c r="C51" s="1275"/>
      <c r="D51" s="1542"/>
      <c r="E51" s="1544"/>
      <c r="F51" s="1537"/>
      <c r="G51" s="579" t="s">
        <v>9077</v>
      </c>
      <c r="H51" s="579" t="s">
        <v>1784</v>
      </c>
      <c r="I51" s="588" t="s">
        <v>1785</v>
      </c>
    </row>
    <row r="52" spans="1:9" ht="74.650000000000006" customHeight="1" x14ac:dyDescent="0.2">
      <c r="A52" s="530" t="s">
        <v>3055</v>
      </c>
      <c r="B52" s="530" t="s">
        <v>1114</v>
      </c>
      <c r="C52" s="587" t="s">
        <v>1115</v>
      </c>
      <c r="D52" s="488" t="s">
        <v>1116</v>
      </c>
      <c r="E52" s="623" t="s">
        <v>356</v>
      </c>
      <c r="F52" s="544" t="s">
        <v>348</v>
      </c>
      <c r="G52" s="544" t="s">
        <v>8037</v>
      </c>
      <c r="H52" s="544" t="s">
        <v>8037</v>
      </c>
      <c r="I52" s="547" t="s">
        <v>8037</v>
      </c>
    </row>
    <row r="53" spans="1:9" s="644" customFormat="1" x14ac:dyDescent="0.2"/>
    <row r="54" spans="1:9" s="644" customFormat="1" ht="15" customHeight="1" x14ac:dyDescent="0.2"/>
    <row r="55" spans="1:9" s="644" customFormat="1" x14ac:dyDescent="0.2"/>
    <row r="56" spans="1:9" s="644" customFormat="1" x14ac:dyDescent="0.2"/>
    <row r="57" spans="1:9" s="644" customFormat="1" x14ac:dyDescent="0.2"/>
  </sheetData>
  <mergeCells count="6">
    <mergeCell ref="F6:F51"/>
    <mergeCell ref="A6:A51"/>
    <mergeCell ref="B6:B51"/>
    <mergeCell ref="C6:C51"/>
    <mergeCell ref="D6:D51"/>
    <mergeCell ref="E6:E51"/>
  </mergeCells>
  <conditionalFormatting sqref="B1">
    <cfRule type="expression" dxfId="7" priority="365">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02794-F130-433E-944D-CD1CF36DA996}">
  <sheetPr codeName="Sheet77">
    <tabColor rgb="FFFFFF00"/>
    <pageSetUpPr fitToPage="1"/>
  </sheetPr>
  <dimension ref="A1:I9"/>
  <sheetViews>
    <sheetView showGridLines="0" zoomScale="70" zoomScaleNormal="70" workbookViewId="0"/>
  </sheetViews>
  <sheetFormatPr defaultColWidth="8.7109375" defaultRowHeight="12.75" x14ac:dyDescent="0.2"/>
  <cols>
    <col min="1" max="1" width="14.7109375" style="702" customWidth="1"/>
    <col min="2" max="2" width="24.7109375" style="629" customWidth="1"/>
    <col min="3" max="3" width="34.7109375" style="36" customWidth="1"/>
    <col min="4" max="4" width="50.42578125" style="36" customWidth="1"/>
    <col min="5" max="5" width="14" style="36" customWidth="1"/>
    <col min="6" max="6" width="17.7109375" style="36" customWidth="1"/>
    <col min="7" max="7" width="17" style="36" customWidth="1"/>
    <col min="8" max="8" width="20.28515625" style="29" customWidth="1"/>
    <col min="9" max="9" width="23.42578125" style="36" customWidth="1"/>
    <col min="10" max="16384" width="8.7109375" style="36"/>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ht="117" customHeight="1" x14ac:dyDescent="0.2">
      <c r="A2" s="509" t="s">
        <v>7455</v>
      </c>
      <c r="B2" s="508" t="s">
        <v>7458</v>
      </c>
      <c r="C2" s="514" t="s">
        <v>8006</v>
      </c>
      <c r="D2" s="541" t="s">
        <v>9078</v>
      </c>
      <c r="E2" s="542" t="s">
        <v>356</v>
      </c>
      <c r="F2" s="601" t="s">
        <v>8037</v>
      </c>
      <c r="G2" s="601" t="s">
        <v>8037</v>
      </c>
      <c r="H2" s="602" t="s">
        <v>8037</v>
      </c>
      <c r="I2" s="601" t="s">
        <v>8037</v>
      </c>
    </row>
    <row r="3" spans="1:9" ht="63.75" x14ac:dyDescent="0.2">
      <c r="A3" s="561" t="s">
        <v>6648</v>
      </c>
      <c r="B3" s="585" t="s">
        <v>1107</v>
      </c>
      <c r="C3" s="585" t="s">
        <v>6144</v>
      </c>
      <c r="D3" s="490" t="s">
        <v>1109</v>
      </c>
      <c r="E3" s="544" t="s">
        <v>292</v>
      </c>
      <c r="F3" s="544" t="s">
        <v>316</v>
      </c>
      <c r="G3" s="544" t="s">
        <v>8037</v>
      </c>
      <c r="H3" s="544" t="s">
        <v>8037</v>
      </c>
      <c r="I3" s="547" t="s">
        <v>8037</v>
      </c>
    </row>
    <row r="4" spans="1:9" ht="40.35" customHeight="1" x14ac:dyDescent="0.2">
      <c r="A4" s="1545" t="s">
        <v>6652</v>
      </c>
      <c r="B4" s="1382" t="s">
        <v>1906</v>
      </c>
      <c r="C4" s="1546" t="s">
        <v>1907</v>
      </c>
      <c r="D4" s="1548" t="s">
        <v>9079</v>
      </c>
      <c r="E4" s="1534" t="s">
        <v>292</v>
      </c>
      <c r="F4" s="1534" t="s">
        <v>370</v>
      </c>
      <c r="G4" s="708" t="s">
        <v>8028</v>
      </c>
      <c r="H4" s="708" t="s">
        <v>371</v>
      </c>
      <c r="I4" s="588" t="s">
        <v>1909</v>
      </c>
    </row>
    <row r="5" spans="1:9" ht="40.35" customHeight="1" x14ac:dyDescent="0.2">
      <c r="A5" s="1360"/>
      <c r="B5" s="1382" t="e">
        <v>#N/A</v>
      </c>
      <c r="C5" s="1547"/>
      <c r="D5" s="1320" t="e">
        <v>#N/A</v>
      </c>
      <c r="E5" s="1464"/>
      <c r="F5" s="1464" t="e">
        <v>#N/A</v>
      </c>
      <c r="G5" s="708" t="s">
        <v>8030</v>
      </c>
      <c r="H5" s="708" t="s">
        <v>379</v>
      </c>
      <c r="I5" s="588" t="s">
        <v>6628</v>
      </c>
    </row>
    <row r="6" spans="1:9" ht="98.1" customHeight="1" x14ac:dyDescent="0.2">
      <c r="A6" s="527" t="s">
        <v>6654</v>
      </c>
      <c r="B6" s="527" t="s">
        <v>6655</v>
      </c>
      <c r="C6" s="527" t="s">
        <v>6656</v>
      </c>
      <c r="D6" s="631" t="s">
        <v>7542</v>
      </c>
      <c r="E6" s="544" t="s">
        <v>292</v>
      </c>
      <c r="F6" s="555" t="s">
        <v>1917</v>
      </c>
      <c r="G6" s="544" t="s">
        <v>8037</v>
      </c>
      <c r="H6" s="544" t="s">
        <v>8037</v>
      </c>
      <c r="I6" s="544" t="s">
        <v>8037</v>
      </c>
    </row>
    <row r="7" spans="1:9" ht="45" customHeight="1" x14ac:dyDescent="0.2">
      <c r="A7" s="1316" t="s">
        <v>6658</v>
      </c>
      <c r="B7" s="1316" t="s">
        <v>6659</v>
      </c>
      <c r="C7" s="1316" t="s">
        <v>6660</v>
      </c>
      <c r="D7" s="1319" t="s">
        <v>9080</v>
      </c>
      <c r="E7" s="1462" t="s">
        <v>356</v>
      </c>
      <c r="F7" s="1462" t="s">
        <v>404</v>
      </c>
      <c r="G7" s="544" t="s">
        <v>9081</v>
      </c>
      <c r="H7" s="544">
        <v>1</v>
      </c>
      <c r="I7" s="546" t="s">
        <v>9082</v>
      </c>
    </row>
    <row r="8" spans="1:9" ht="45" customHeight="1" x14ac:dyDescent="0.2">
      <c r="A8" s="1427"/>
      <c r="B8" s="1427"/>
      <c r="C8" s="1427"/>
      <c r="D8" s="1267"/>
      <c r="E8" s="1270"/>
      <c r="F8" s="1270"/>
      <c r="G8" s="544" t="s">
        <v>9083</v>
      </c>
      <c r="H8" s="544">
        <v>2</v>
      </c>
      <c r="I8" s="546" t="s">
        <v>9084</v>
      </c>
    </row>
    <row r="9" spans="1:9" ht="84.6" customHeight="1" x14ac:dyDescent="0.2">
      <c r="A9" s="673" t="s">
        <v>6662</v>
      </c>
      <c r="B9" s="585" t="s">
        <v>6663</v>
      </c>
      <c r="C9" s="527" t="s">
        <v>6664</v>
      </c>
      <c r="D9" s="490" t="s">
        <v>9085</v>
      </c>
      <c r="E9" s="544" t="s">
        <v>356</v>
      </c>
      <c r="F9" s="544" t="s">
        <v>323</v>
      </c>
      <c r="G9" s="544" t="s">
        <v>8037</v>
      </c>
      <c r="H9" s="544" t="s">
        <v>8037</v>
      </c>
      <c r="I9" s="544" t="s">
        <v>8037</v>
      </c>
    </row>
  </sheetData>
  <mergeCells count="12">
    <mergeCell ref="E4:E5"/>
    <mergeCell ref="F4:F5"/>
    <mergeCell ref="F7:F8"/>
    <mergeCell ref="E7:E8"/>
    <mergeCell ref="D7:D8"/>
    <mergeCell ref="D4:D5"/>
    <mergeCell ref="C7:C8"/>
    <mergeCell ref="B7:B8"/>
    <mergeCell ref="A7:A8"/>
    <mergeCell ref="A4:A5"/>
    <mergeCell ref="B4:B5"/>
    <mergeCell ref="C4:C5"/>
  </mergeCells>
  <phoneticPr fontId="41" type="noConversion"/>
  <conditionalFormatting sqref="B1">
    <cfRule type="expression" dxfId="6" priority="363">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C09A4-F103-4FE1-9D7B-579BC6DCF3A4}">
  <sheetPr codeName="Sheet27">
    <tabColor rgb="FFFFFF00"/>
  </sheetPr>
  <dimension ref="A1:I6"/>
  <sheetViews>
    <sheetView showGridLines="0" topLeftCell="A2" zoomScale="70" zoomScaleNormal="70" workbookViewId="0">
      <selection activeCell="N2" sqref="N2"/>
    </sheetView>
  </sheetViews>
  <sheetFormatPr defaultColWidth="9.28515625" defaultRowHeight="12.75" x14ac:dyDescent="0.2"/>
  <cols>
    <col min="1" max="1" width="14.42578125" style="3" customWidth="1"/>
    <col min="2" max="3" width="24.7109375" style="1" customWidth="1"/>
    <col min="4" max="4" width="51.42578125" style="1" customWidth="1"/>
    <col min="5" max="5" width="14" style="1" customWidth="1"/>
    <col min="6" max="6" width="17.42578125" style="1" customWidth="1"/>
    <col min="7" max="7" width="11.7109375" style="1" customWidth="1"/>
    <col min="8" max="8" width="10.7109375" style="2" customWidth="1"/>
    <col min="9" max="9" width="23.42578125" style="1" customWidth="1"/>
    <col min="10" max="16384" width="9.28515625" style="1"/>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s="36" customFormat="1" ht="156" customHeight="1" x14ac:dyDescent="0.2">
      <c r="A2" s="674" t="s">
        <v>238</v>
      </c>
      <c r="B2" s="508" t="s">
        <v>9086</v>
      </c>
      <c r="C2" s="514" t="s">
        <v>239</v>
      </c>
      <c r="D2" s="541" t="s">
        <v>9087</v>
      </c>
      <c r="E2" s="659" t="s">
        <v>8397</v>
      </c>
      <c r="F2" s="601" t="s">
        <v>8037</v>
      </c>
      <c r="G2" s="601" t="s">
        <v>8037</v>
      </c>
      <c r="H2" s="602" t="s">
        <v>8037</v>
      </c>
      <c r="I2" s="601" t="s">
        <v>8037</v>
      </c>
    </row>
    <row r="3" spans="1:9" s="54" customFormat="1" ht="72.599999999999994" customHeight="1" x14ac:dyDescent="0.2">
      <c r="A3" s="665" t="s">
        <v>3543</v>
      </c>
      <c r="B3" s="662" t="s">
        <v>3544</v>
      </c>
      <c r="C3" s="571" t="s">
        <v>8013</v>
      </c>
      <c r="D3" s="547" t="s">
        <v>3546</v>
      </c>
      <c r="E3" s="553" t="s">
        <v>292</v>
      </c>
      <c r="F3" s="544" t="s">
        <v>316</v>
      </c>
      <c r="G3" s="544" t="s">
        <v>8037</v>
      </c>
      <c r="H3" s="544" t="s">
        <v>8037</v>
      </c>
      <c r="I3" s="547" t="s">
        <v>8037</v>
      </c>
    </row>
    <row r="4" spans="1:9" s="54" customFormat="1" ht="72.599999999999994" customHeight="1" x14ac:dyDescent="0.2">
      <c r="A4" s="571" t="s">
        <v>3548</v>
      </c>
      <c r="B4" s="572" t="s">
        <v>340</v>
      </c>
      <c r="C4" s="572" t="s">
        <v>7923</v>
      </c>
      <c r="D4" s="547" t="s">
        <v>342</v>
      </c>
      <c r="E4" s="652" t="s">
        <v>292</v>
      </c>
      <c r="F4" s="544" t="s">
        <v>316</v>
      </c>
      <c r="G4" s="544" t="s">
        <v>8037</v>
      </c>
      <c r="H4" s="544" t="s">
        <v>8037</v>
      </c>
      <c r="I4" s="547" t="s">
        <v>8037</v>
      </c>
    </row>
    <row r="5" spans="1:9" s="54" customFormat="1" ht="72.599999999999994" customHeight="1" x14ac:dyDescent="0.2">
      <c r="A5" s="575" t="s">
        <v>3550</v>
      </c>
      <c r="B5" s="572" t="s">
        <v>3551</v>
      </c>
      <c r="C5" s="570" t="s">
        <v>3552</v>
      </c>
      <c r="D5" s="547" t="s">
        <v>3553</v>
      </c>
      <c r="E5" s="664" t="s">
        <v>292</v>
      </c>
      <c r="F5" s="562" t="s">
        <v>323</v>
      </c>
      <c r="G5" s="544" t="s">
        <v>8037</v>
      </c>
      <c r="H5" s="544" t="s">
        <v>8037</v>
      </c>
      <c r="I5" s="547" t="s">
        <v>8037</v>
      </c>
    </row>
    <row r="6" spans="1:9" s="54" customFormat="1" ht="80.650000000000006" customHeight="1" x14ac:dyDescent="0.2">
      <c r="A6" s="575" t="s">
        <v>3555</v>
      </c>
      <c r="B6" s="572" t="s">
        <v>3556</v>
      </c>
      <c r="C6" s="570" t="s">
        <v>3557</v>
      </c>
      <c r="D6" s="547" t="s">
        <v>3558</v>
      </c>
      <c r="E6" s="664" t="s">
        <v>356</v>
      </c>
      <c r="F6" s="562" t="s">
        <v>323</v>
      </c>
      <c r="G6" s="544" t="s">
        <v>8037</v>
      </c>
      <c r="H6" s="544" t="s">
        <v>8037</v>
      </c>
      <c r="I6" s="547" t="s">
        <v>8037</v>
      </c>
    </row>
  </sheetData>
  <conditionalFormatting sqref="B1">
    <cfRule type="expression" dxfId="5" priority="361">
      <formula>_xlfn.XLOOKUP($D1,$D:$D,#REF!)="D"</formula>
    </cfRule>
  </conditionalFormatting>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78DBC-7E18-461A-8C0E-D48F3FF9AF31}">
  <sheetPr codeName="Sheet28">
    <tabColor rgb="FFFFFF00"/>
  </sheetPr>
  <dimension ref="A1:I5"/>
  <sheetViews>
    <sheetView showGridLines="0" topLeftCell="A2" zoomScale="70" zoomScaleNormal="70" workbookViewId="0">
      <selection activeCell="N2" sqref="N2"/>
    </sheetView>
  </sheetViews>
  <sheetFormatPr defaultColWidth="9.28515625" defaultRowHeight="12.75" x14ac:dyDescent="0.2"/>
  <cols>
    <col min="1" max="1" width="14.7109375" style="3" customWidth="1"/>
    <col min="2" max="3" width="24.7109375" style="1" customWidth="1"/>
    <col min="4" max="4" width="39.28515625" style="1" customWidth="1"/>
    <col min="5" max="5" width="14" style="1" customWidth="1"/>
    <col min="6" max="6" width="10.7109375" style="1" customWidth="1"/>
    <col min="7" max="7" width="10.28515625" style="1" customWidth="1"/>
    <col min="8" max="8" width="10.7109375" style="2" customWidth="1"/>
    <col min="9" max="9" width="24.5703125" style="1" customWidth="1"/>
    <col min="10" max="16384" width="9.28515625" style="1"/>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s="36" customFormat="1" ht="156" customHeight="1" x14ac:dyDescent="0.2">
      <c r="A2" s="509" t="s">
        <v>241</v>
      </c>
      <c r="B2" s="508" t="s">
        <v>9088</v>
      </c>
      <c r="C2" s="514" t="s">
        <v>242</v>
      </c>
      <c r="D2" s="541" t="s">
        <v>9089</v>
      </c>
      <c r="E2" s="659" t="s">
        <v>8397</v>
      </c>
      <c r="F2" s="541"/>
      <c r="G2" s="601" t="s">
        <v>8037</v>
      </c>
      <c r="H2" s="602" t="s">
        <v>8037</v>
      </c>
      <c r="I2" s="601" t="s">
        <v>8037</v>
      </c>
    </row>
    <row r="3" spans="1:9" s="54" customFormat="1" ht="87.6" customHeight="1" x14ac:dyDescent="0.2">
      <c r="A3" s="662" t="s">
        <v>3560</v>
      </c>
      <c r="B3" s="662" t="s">
        <v>3544</v>
      </c>
      <c r="C3" s="572" t="s">
        <v>8013</v>
      </c>
      <c r="D3" s="547" t="s">
        <v>3546</v>
      </c>
      <c r="E3" s="544" t="s">
        <v>292</v>
      </c>
      <c r="F3" s="544" t="s">
        <v>316</v>
      </c>
      <c r="G3" s="547" t="s">
        <v>8037</v>
      </c>
      <c r="H3" s="547" t="s">
        <v>8037</v>
      </c>
      <c r="I3" s="546" t="s">
        <v>8037</v>
      </c>
    </row>
    <row r="4" spans="1:9" s="54" customFormat="1" ht="105" customHeight="1" x14ac:dyDescent="0.2">
      <c r="A4" s="662" t="s">
        <v>3562</v>
      </c>
      <c r="B4" s="662" t="s">
        <v>3563</v>
      </c>
      <c r="C4" s="570" t="s">
        <v>3564</v>
      </c>
      <c r="D4" s="547" t="s">
        <v>3565</v>
      </c>
      <c r="E4" s="623" t="s">
        <v>292</v>
      </c>
      <c r="F4" s="562" t="s">
        <v>323</v>
      </c>
      <c r="G4" s="615" t="s">
        <v>8037</v>
      </c>
      <c r="H4" s="615" t="s">
        <v>8037</v>
      </c>
      <c r="I4" s="546" t="s">
        <v>8037</v>
      </c>
    </row>
    <row r="5" spans="1:9" s="54" customFormat="1" ht="87.6" customHeight="1" x14ac:dyDescent="0.2">
      <c r="A5" s="663" t="s">
        <v>3568</v>
      </c>
      <c r="B5" s="662" t="s">
        <v>809</v>
      </c>
      <c r="C5" s="570" t="s">
        <v>7933</v>
      </c>
      <c r="D5" s="547" t="s">
        <v>811</v>
      </c>
      <c r="E5" s="623" t="s">
        <v>356</v>
      </c>
      <c r="F5" s="562" t="s">
        <v>316</v>
      </c>
      <c r="G5" s="660" t="s">
        <v>8037</v>
      </c>
      <c r="H5" s="660" t="s">
        <v>8037</v>
      </c>
      <c r="I5" s="661" t="s">
        <v>8037</v>
      </c>
    </row>
  </sheetData>
  <conditionalFormatting sqref="B1">
    <cfRule type="expression" dxfId="4" priority="359">
      <formula>_xlfn.XLOOKUP($D1,$D:$D,#REF!)="D"</formula>
    </cfRule>
  </conditionalFormatting>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07938-8158-4E00-ADAE-004CBBFE06CE}">
  <sheetPr codeName="Sheet30">
    <tabColor rgb="FFFFFF00"/>
    <pageSetUpPr fitToPage="1"/>
  </sheetPr>
  <dimension ref="A1:I42"/>
  <sheetViews>
    <sheetView showGridLines="0" zoomScale="70" zoomScaleNormal="70" workbookViewId="0">
      <selection activeCell="N2" sqref="N2"/>
    </sheetView>
  </sheetViews>
  <sheetFormatPr defaultColWidth="8.7109375" defaultRowHeight="12.75" x14ac:dyDescent="0.2"/>
  <cols>
    <col min="1" max="1" width="16" style="35" customWidth="1"/>
    <col min="2" max="3" width="24.7109375" style="28" customWidth="1"/>
    <col min="4" max="4" width="47.28515625" style="28" customWidth="1"/>
    <col min="5" max="5" width="14" style="28" customWidth="1"/>
    <col min="6" max="6" width="20.28515625" style="28" customWidth="1"/>
    <col min="7" max="7" width="14" style="28" customWidth="1"/>
    <col min="8" max="8" width="10.7109375" style="29" customWidth="1"/>
    <col min="9" max="9" width="47.5703125" style="28" customWidth="1"/>
    <col min="10" max="16384" width="8.7109375" style="28"/>
  </cols>
  <sheetData>
    <row r="1" spans="1:9" s="519" customFormat="1" ht="45.6" customHeight="1" x14ac:dyDescent="0.2">
      <c r="A1" s="515" t="s">
        <v>265</v>
      </c>
      <c r="B1" s="516" t="s">
        <v>8034</v>
      </c>
      <c r="C1" s="515" t="s">
        <v>267</v>
      </c>
      <c r="D1" s="515" t="s">
        <v>5601</v>
      </c>
      <c r="E1" s="517" t="s">
        <v>272</v>
      </c>
      <c r="F1" s="645" t="s">
        <v>269</v>
      </c>
      <c r="G1" s="515" t="s">
        <v>5382</v>
      </c>
      <c r="H1" s="515" t="s">
        <v>270</v>
      </c>
      <c r="I1" s="515" t="s">
        <v>271</v>
      </c>
    </row>
    <row r="2" spans="1:9" s="36" customFormat="1" ht="111.6" customHeight="1" x14ac:dyDescent="0.2">
      <c r="A2" s="509" t="s">
        <v>256</v>
      </c>
      <c r="B2" s="508" t="s">
        <v>9090</v>
      </c>
      <c r="C2" s="514" t="s">
        <v>257</v>
      </c>
      <c r="D2" s="541" t="s">
        <v>9091</v>
      </c>
      <c r="E2" s="542" t="s">
        <v>356</v>
      </c>
      <c r="F2" s="653" t="s">
        <v>8037</v>
      </c>
      <c r="G2" s="602" t="s">
        <v>8037</v>
      </c>
      <c r="H2" s="602" t="s">
        <v>8037</v>
      </c>
      <c r="I2" s="654" t="s">
        <v>8037</v>
      </c>
    </row>
    <row r="3" spans="1:9" s="36" customFormat="1" ht="63.75" x14ac:dyDescent="0.2">
      <c r="A3" s="533" t="s">
        <v>3247</v>
      </c>
      <c r="B3" s="587" t="s">
        <v>809</v>
      </c>
      <c r="C3" s="587" t="s">
        <v>7933</v>
      </c>
      <c r="D3" s="485" t="s">
        <v>811</v>
      </c>
      <c r="E3" s="646" t="s">
        <v>292</v>
      </c>
      <c r="F3" s="623" t="s">
        <v>316</v>
      </c>
      <c r="G3" s="657" t="s">
        <v>8037</v>
      </c>
      <c r="H3" s="657" t="s">
        <v>8037</v>
      </c>
      <c r="I3" s="655" t="s">
        <v>8037</v>
      </c>
    </row>
    <row r="4" spans="1:9" s="36" customFormat="1" ht="81" customHeight="1" x14ac:dyDescent="0.2">
      <c r="A4" s="647" t="s">
        <v>3314</v>
      </c>
      <c r="B4" s="527" t="s">
        <v>7101</v>
      </c>
      <c r="C4" s="527" t="s">
        <v>9092</v>
      </c>
      <c r="D4" s="631" t="s">
        <v>9093</v>
      </c>
      <c r="E4" s="555" t="s">
        <v>292</v>
      </c>
      <c r="F4" s="648" t="s">
        <v>348</v>
      </c>
      <c r="G4" s="658" t="s">
        <v>8037</v>
      </c>
      <c r="H4" s="658" t="s">
        <v>8037</v>
      </c>
      <c r="I4" s="656" t="s">
        <v>8037</v>
      </c>
    </row>
    <row r="5" spans="1:9" s="36" customFormat="1" ht="18" customHeight="1" x14ac:dyDescent="0.2">
      <c r="A5" s="1330" t="s">
        <v>3249</v>
      </c>
      <c r="B5" s="1330" t="s">
        <v>3250</v>
      </c>
      <c r="C5" s="1330" t="s">
        <v>3251</v>
      </c>
      <c r="D5" s="1365" t="s">
        <v>3252</v>
      </c>
      <c r="E5" s="1437" t="s">
        <v>356</v>
      </c>
      <c r="F5" s="1444" t="s">
        <v>370</v>
      </c>
      <c r="G5" s="544" t="s">
        <v>9094</v>
      </c>
      <c r="H5" s="551" t="s">
        <v>371</v>
      </c>
      <c r="I5" s="547" t="s">
        <v>3253</v>
      </c>
    </row>
    <row r="6" spans="1:9" s="36" customFormat="1" ht="18" customHeight="1" x14ac:dyDescent="0.2">
      <c r="A6" s="1330"/>
      <c r="B6" s="1330"/>
      <c r="C6" s="1330"/>
      <c r="D6" s="1365"/>
      <c r="E6" s="1437"/>
      <c r="F6" s="1444"/>
      <c r="G6" s="544" t="s">
        <v>9095</v>
      </c>
      <c r="H6" s="551" t="s">
        <v>375</v>
      </c>
      <c r="I6" s="547" t="s">
        <v>3255</v>
      </c>
    </row>
    <row r="7" spans="1:9" s="36" customFormat="1" ht="18" customHeight="1" x14ac:dyDescent="0.2">
      <c r="A7" s="1330"/>
      <c r="B7" s="1330"/>
      <c r="C7" s="1330"/>
      <c r="D7" s="1365"/>
      <c r="E7" s="1437"/>
      <c r="F7" s="1444"/>
      <c r="G7" s="544" t="s">
        <v>9096</v>
      </c>
      <c r="H7" s="551" t="s">
        <v>377</v>
      </c>
      <c r="I7" s="547" t="s">
        <v>3256</v>
      </c>
    </row>
    <row r="8" spans="1:9" s="36" customFormat="1" ht="18" customHeight="1" x14ac:dyDescent="0.2">
      <c r="A8" s="1330"/>
      <c r="B8" s="1330"/>
      <c r="C8" s="1330"/>
      <c r="D8" s="1365"/>
      <c r="E8" s="1437"/>
      <c r="F8" s="1444"/>
      <c r="G8" s="544" t="s">
        <v>9097</v>
      </c>
      <c r="H8" s="551" t="s">
        <v>379</v>
      </c>
      <c r="I8" s="547" t="s">
        <v>3257</v>
      </c>
    </row>
    <row r="9" spans="1:9" s="36" customFormat="1" ht="18" customHeight="1" x14ac:dyDescent="0.2">
      <c r="A9" s="1330"/>
      <c r="B9" s="1330"/>
      <c r="C9" s="1330"/>
      <c r="D9" s="1365"/>
      <c r="E9" s="1437"/>
      <c r="F9" s="1444"/>
      <c r="G9" s="544" t="s">
        <v>9098</v>
      </c>
      <c r="H9" s="649" t="s">
        <v>381</v>
      </c>
      <c r="I9" s="552" t="s">
        <v>3258</v>
      </c>
    </row>
    <row r="10" spans="1:9" s="36" customFormat="1" ht="18" customHeight="1" x14ac:dyDescent="0.2">
      <c r="A10" s="1330"/>
      <c r="B10" s="1330"/>
      <c r="C10" s="1330"/>
      <c r="D10" s="1365"/>
      <c r="E10" s="1437"/>
      <c r="F10" s="1444"/>
      <c r="G10" s="544" t="s">
        <v>9099</v>
      </c>
      <c r="H10" s="649" t="s">
        <v>549</v>
      </c>
      <c r="I10" s="552" t="s">
        <v>3259</v>
      </c>
    </row>
    <row r="11" spans="1:9" s="36" customFormat="1" ht="18" customHeight="1" x14ac:dyDescent="0.2">
      <c r="A11" s="1330"/>
      <c r="B11" s="1330"/>
      <c r="C11" s="1330"/>
      <c r="D11" s="1365"/>
      <c r="E11" s="1437"/>
      <c r="F11" s="1444"/>
      <c r="G11" s="544" t="s">
        <v>9100</v>
      </c>
      <c r="H11" s="649" t="s">
        <v>551</v>
      </c>
      <c r="I11" s="552" t="s">
        <v>3260</v>
      </c>
    </row>
    <row r="12" spans="1:9" s="36" customFormat="1" ht="18" customHeight="1" x14ac:dyDescent="0.2">
      <c r="A12" s="1330"/>
      <c r="B12" s="1330"/>
      <c r="C12" s="1330"/>
      <c r="D12" s="1365"/>
      <c r="E12" s="1437"/>
      <c r="F12" s="1444"/>
      <c r="G12" s="544" t="s">
        <v>9101</v>
      </c>
      <c r="H12" s="649" t="s">
        <v>565</v>
      </c>
      <c r="I12" s="552" t="s">
        <v>3261</v>
      </c>
    </row>
    <row r="13" spans="1:9" s="36" customFormat="1" ht="18" customHeight="1" x14ac:dyDescent="0.2">
      <c r="A13" s="1330"/>
      <c r="B13" s="1330"/>
      <c r="C13" s="1330"/>
      <c r="D13" s="1365"/>
      <c r="E13" s="1437"/>
      <c r="F13" s="1444"/>
      <c r="G13" s="544" t="s">
        <v>9102</v>
      </c>
      <c r="H13" s="649" t="s">
        <v>567</v>
      </c>
      <c r="I13" s="552" t="s">
        <v>3262</v>
      </c>
    </row>
    <row r="14" spans="1:9" s="36" customFormat="1" ht="18" customHeight="1" x14ac:dyDescent="0.2">
      <c r="A14" s="1330"/>
      <c r="B14" s="1330"/>
      <c r="C14" s="1330"/>
      <c r="D14" s="1365"/>
      <c r="E14" s="1437"/>
      <c r="F14" s="1444"/>
      <c r="G14" s="544" t="s">
        <v>9103</v>
      </c>
      <c r="H14" s="649" t="s">
        <v>569</v>
      </c>
      <c r="I14" s="552" t="s">
        <v>3263</v>
      </c>
    </row>
    <row r="15" spans="1:9" s="36" customFormat="1" ht="68.099999999999994" customHeight="1" x14ac:dyDescent="0.2">
      <c r="A15" s="587" t="s">
        <v>3264</v>
      </c>
      <c r="B15" s="587" t="s">
        <v>3265</v>
      </c>
      <c r="C15" s="587" t="s">
        <v>8019</v>
      </c>
      <c r="D15" s="488" t="s">
        <v>3267</v>
      </c>
      <c r="E15" s="544" t="s">
        <v>356</v>
      </c>
      <c r="F15" s="623" t="s">
        <v>3268</v>
      </c>
      <c r="G15" s="544" t="s">
        <v>8037</v>
      </c>
      <c r="H15" s="544" t="s">
        <v>8037</v>
      </c>
      <c r="I15" s="547" t="s">
        <v>8037</v>
      </c>
    </row>
    <row r="16" spans="1:9" s="36" customFormat="1" ht="18" customHeight="1" x14ac:dyDescent="0.2">
      <c r="A16" s="1330" t="s">
        <v>3270</v>
      </c>
      <c r="B16" s="1330" t="s">
        <v>3271</v>
      </c>
      <c r="C16" s="1330" t="s">
        <v>3272</v>
      </c>
      <c r="D16" s="1365" t="s">
        <v>3273</v>
      </c>
      <c r="E16" s="1437" t="s">
        <v>356</v>
      </c>
      <c r="F16" s="1444" t="s">
        <v>370</v>
      </c>
      <c r="G16" s="544" t="s">
        <v>9104</v>
      </c>
      <c r="H16" s="650" t="s">
        <v>371</v>
      </c>
      <c r="I16" s="651" t="s">
        <v>3274</v>
      </c>
    </row>
    <row r="17" spans="1:9" s="36" customFormat="1" ht="18" customHeight="1" x14ac:dyDescent="0.2">
      <c r="A17" s="1330"/>
      <c r="B17" s="1330"/>
      <c r="C17" s="1330"/>
      <c r="D17" s="1365"/>
      <c r="E17" s="1437"/>
      <c r="F17" s="1444"/>
      <c r="G17" s="544" t="s">
        <v>9105</v>
      </c>
      <c r="H17" s="650" t="s">
        <v>375</v>
      </c>
      <c r="I17" s="651" t="s">
        <v>3276</v>
      </c>
    </row>
    <row r="18" spans="1:9" s="36" customFormat="1" ht="18" customHeight="1" x14ac:dyDescent="0.2">
      <c r="A18" s="1330"/>
      <c r="B18" s="1330"/>
      <c r="C18" s="1330"/>
      <c r="D18" s="1365"/>
      <c r="E18" s="1437"/>
      <c r="F18" s="1444"/>
      <c r="G18" s="544" t="s">
        <v>9106</v>
      </c>
      <c r="H18" s="650" t="s">
        <v>377</v>
      </c>
      <c r="I18" s="651" t="s">
        <v>3277</v>
      </c>
    </row>
    <row r="19" spans="1:9" s="36" customFormat="1" ht="18" customHeight="1" x14ac:dyDescent="0.2">
      <c r="A19" s="1330"/>
      <c r="B19" s="1330"/>
      <c r="C19" s="1330"/>
      <c r="D19" s="1365"/>
      <c r="E19" s="1437"/>
      <c r="F19" s="1444"/>
      <c r="G19" s="544" t="s">
        <v>9107</v>
      </c>
      <c r="H19" s="650" t="s">
        <v>379</v>
      </c>
      <c r="I19" s="651" t="s">
        <v>3278</v>
      </c>
    </row>
    <row r="20" spans="1:9" s="36" customFormat="1" ht="18" customHeight="1" x14ac:dyDescent="0.2">
      <c r="A20" s="1330"/>
      <c r="B20" s="1330"/>
      <c r="C20" s="1330"/>
      <c r="D20" s="1365"/>
      <c r="E20" s="1437"/>
      <c r="F20" s="1444"/>
      <c r="G20" s="544" t="s">
        <v>9108</v>
      </c>
      <c r="H20" s="650" t="s">
        <v>381</v>
      </c>
      <c r="I20" s="651" t="s">
        <v>3279</v>
      </c>
    </row>
    <row r="21" spans="1:9" s="36" customFormat="1" ht="18" customHeight="1" x14ac:dyDescent="0.2">
      <c r="A21" s="1330"/>
      <c r="B21" s="1330"/>
      <c r="C21" s="1330"/>
      <c r="D21" s="1365"/>
      <c r="E21" s="1437"/>
      <c r="F21" s="1444"/>
      <c r="G21" s="544" t="s">
        <v>9109</v>
      </c>
      <c r="H21" s="650" t="s">
        <v>383</v>
      </c>
      <c r="I21" s="651" t="s">
        <v>3280</v>
      </c>
    </row>
    <row r="22" spans="1:9" s="36" customFormat="1" ht="18" customHeight="1" x14ac:dyDescent="0.2">
      <c r="A22" s="1330"/>
      <c r="B22" s="1330"/>
      <c r="C22" s="1330"/>
      <c r="D22" s="1365"/>
      <c r="E22" s="1437"/>
      <c r="F22" s="1444"/>
      <c r="G22" s="544" t="s">
        <v>9110</v>
      </c>
      <c r="H22" s="650" t="s">
        <v>385</v>
      </c>
      <c r="I22" s="651" t="s">
        <v>3281</v>
      </c>
    </row>
    <row r="23" spans="1:9" s="36" customFormat="1" ht="18" customHeight="1" x14ac:dyDescent="0.2">
      <c r="A23" s="1330"/>
      <c r="B23" s="1330"/>
      <c r="C23" s="1330"/>
      <c r="D23" s="1365"/>
      <c r="E23" s="1437"/>
      <c r="F23" s="1444"/>
      <c r="G23" s="544" t="s">
        <v>9111</v>
      </c>
      <c r="H23" s="650" t="s">
        <v>549</v>
      </c>
      <c r="I23" s="651" t="s">
        <v>3282</v>
      </c>
    </row>
    <row r="24" spans="1:9" s="36" customFormat="1" ht="18" customHeight="1" x14ac:dyDescent="0.2">
      <c r="A24" s="1330"/>
      <c r="B24" s="1330" t="e">
        <v>#N/A</v>
      </c>
      <c r="C24" s="1330" t="e">
        <v>#N/A</v>
      </c>
      <c r="D24" s="1365" t="e">
        <v>#N/A</v>
      </c>
      <c r="E24" s="1437"/>
      <c r="F24" s="1444" t="e">
        <v>#N/A</v>
      </c>
      <c r="G24" s="544" t="s">
        <v>9112</v>
      </c>
      <c r="H24" s="650" t="s">
        <v>551</v>
      </c>
      <c r="I24" s="651" t="s">
        <v>3283</v>
      </c>
    </row>
    <row r="25" spans="1:9" s="36" customFormat="1" ht="18" customHeight="1" x14ac:dyDescent="0.2">
      <c r="A25" s="1330"/>
      <c r="B25" s="1330" t="e">
        <v>#N/A</v>
      </c>
      <c r="C25" s="1330" t="e">
        <v>#N/A</v>
      </c>
      <c r="D25" s="1365" t="e">
        <v>#N/A</v>
      </c>
      <c r="E25" s="1437"/>
      <c r="F25" s="1444" t="e">
        <v>#N/A</v>
      </c>
      <c r="G25" s="544" t="s">
        <v>9113</v>
      </c>
      <c r="H25" s="650" t="s">
        <v>553</v>
      </c>
      <c r="I25" s="651" t="s">
        <v>3284</v>
      </c>
    </row>
    <row r="26" spans="1:9" s="36" customFormat="1" ht="18" customHeight="1" x14ac:dyDescent="0.2">
      <c r="A26" s="1330"/>
      <c r="B26" s="1330" t="e">
        <v>#N/A</v>
      </c>
      <c r="C26" s="1330" t="e">
        <v>#N/A</v>
      </c>
      <c r="D26" s="1365" t="e">
        <v>#N/A</v>
      </c>
      <c r="E26" s="1437"/>
      <c r="F26" s="1444" t="e">
        <v>#N/A</v>
      </c>
      <c r="G26" s="544" t="s">
        <v>9114</v>
      </c>
      <c r="H26" s="650" t="s">
        <v>555</v>
      </c>
      <c r="I26" s="651" t="s">
        <v>3285</v>
      </c>
    </row>
    <row r="27" spans="1:9" s="36" customFormat="1" ht="18" customHeight="1" x14ac:dyDescent="0.2">
      <c r="A27" s="1330"/>
      <c r="B27" s="1330" t="e">
        <v>#N/A</v>
      </c>
      <c r="C27" s="1330" t="e">
        <v>#N/A</v>
      </c>
      <c r="D27" s="1365" t="e">
        <v>#N/A</v>
      </c>
      <c r="E27" s="1437"/>
      <c r="F27" s="1444" t="e">
        <v>#N/A</v>
      </c>
      <c r="G27" s="544" t="s">
        <v>9115</v>
      </c>
      <c r="H27" s="650" t="s">
        <v>557</v>
      </c>
      <c r="I27" s="651" t="s">
        <v>3286</v>
      </c>
    </row>
    <row r="28" spans="1:9" s="36" customFormat="1" ht="18" customHeight="1" x14ac:dyDescent="0.2">
      <c r="A28" s="1330"/>
      <c r="B28" s="1330" t="e">
        <v>#N/A</v>
      </c>
      <c r="C28" s="1330" t="e">
        <v>#N/A</v>
      </c>
      <c r="D28" s="1365" t="e">
        <v>#N/A</v>
      </c>
      <c r="E28" s="1437"/>
      <c r="F28" s="1444" t="e">
        <v>#N/A</v>
      </c>
      <c r="G28" s="544" t="s">
        <v>9116</v>
      </c>
      <c r="H28" s="650" t="s">
        <v>559</v>
      </c>
      <c r="I28" s="651" t="s">
        <v>3287</v>
      </c>
    </row>
    <row r="29" spans="1:9" s="36" customFormat="1" ht="18" customHeight="1" x14ac:dyDescent="0.2">
      <c r="A29" s="1330"/>
      <c r="B29" s="1330" t="e">
        <v>#N/A</v>
      </c>
      <c r="C29" s="1330" t="e">
        <v>#N/A</v>
      </c>
      <c r="D29" s="1365" t="e">
        <v>#N/A</v>
      </c>
      <c r="E29" s="1437"/>
      <c r="F29" s="1444" t="e">
        <v>#N/A</v>
      </c>
      <c r="G29" s="544" t="s">
        <v>9117</v>
      </c>
      <c r="H29" s="650" t="s">
        <v>658</v>
      </c>
      <c r="I29" s="651" t="s">
        <v>3288</v>
      </c>
    </row>
    <row r="30" spans="1:9" s="36" customFormat="1" ht="18" customHeight="1" x14ac:dyDescent="0.2">
      <c r="A30" s="1330"/>
      <c r="B30" s="1330" t="e">
        <v>#N/A</v>
      </c>
      <c r="C30" s="1330" t="e">
        <v>#N/A</v>
      </c>
      <c r="D30" s="1365" t="e">
        <v>#N/A</v>
      </c>
      <c r="E30" s="1437"/>
      <c r="F30" s="1444" t="e">
        <v>#N/A</v>
      </c>
      <c r="G30" s="544" t="s">
        <v>9118</v>
      </c>
      <c r="H30" s="650" t="s">
        <v>577</v>
      </c>
      <c r="I30" s="651" t="s">
        <v>3289</v>
      </c>
    </row>
    <row r="31" spans="1:9" s="36" customFormat="1" ht="18" customHeight="1" x14ac:dyDescent="0.2">
      <c r="A31" s="1338" t="s">
        <v>3290</v>
      </c>
      <c r="B31" s="1331" t="s">
        <v>3291</v>
      </c>
      <c r="C31" s="1330" t="s">
        <v>3292</v>
      </c>
      <c r="D31" s="1365" t="s">
        <v>3293</v>
      </c>
      <c r="E31" s="1437" t="s">
        <v>356</v>
      </c>
      <c r="F31" s="1444" t="s">
        <v>823</v>
      </c>
      <c r="G31" s="544" t="s">
        <v>9119</v>
      </c>
      <c r="H31" s="544">
        <v>600</v>
      </c>
      <c r="I31" s="546" t="s">
        <v>3294</v>
      </c>
    </row>
    <row r="32" spans="1:9" s="36" customFormat="1" ht="18" customHeight="1" x14ac:dyDescent="0.2">
      <c r="A32" s="1338"/>
      <c r="B32" s="1331" t="e">
        <v>#N/A</v>
      </c>
      <c r="C32" s="1330" t="e">
        <v>#N/A</v>
      </c>
      <c r="D32" s="1365" t="e">
        <v>#N/A</v>
      </c>
      <c r="E32" s="1437"/>
      <c r="F32" s="1444" t="e">
        <v>#N/A</v>
      </c>
      <c r="G32" s="544" t="s">
        <v>9120</v>
      </c>
      <c r="H32" s="544">
        <v>700</v>
      </c>
      <c r="I32" s="546" t="s">
        <v>3296</v>
      </c>
    </row>
    <row r="33" spans="1:9" s="36" customFormat="1" ht="18" customHeight="1" x14ac:dyDescent="0.2">
      <c r="A33" s="1338"/>
      <c r="B33" s="1331" t="e">
        <v>#N/A</v>
      </c>
      <c r="C33" s="1330" t="e">
        <v>#N/A</v>
      </c>
      <c r="D33" s="1365" t="e">
        <v>#N/A</v>
      </c>
      <c r="E33" s="1437"/>
      <c r="F33" s="1444" t="e">
        <v>#N/A</v>
      </c>
      <c r="G33" s="544" t="s">
        <v>9121</v>
      </c>
      <c r="H33" s="544">
        <v>710</v>
      </c>
      <c r="I33" s="546" t="s">
        <v>3297</v>
      </c>
    </row>
    <row r="34" spans="1:9" s="36" customFormat="1" ht="18" customHeight="1" x14ac:dyDescent="0.2">
      <c r="A34" s="1338"/>
      <c r="B34" s="1331" t="e">
        <v>#N/A</v>
      </c>
      <c r="C34" s="1330" t="e">
        <v>#N/A</v>
      </c>
      <c r="D34" s="1365" t="e">
        <v>#N/A</v>
      </c>
      <c r="E34" s="1437"/>
      <c r="F34" s="1444" t="e">
        <v>#N/A</v>
      </c>
      <c r="G34" s="544" t="s">
        <v>9122</v>
      </c>
      <c r="H34" s="544">
        <v>711</v>
      </c>
      <c r="I34" s="546" t="s">
        <v>3298</v>
      </c>
    </row>
    <row r="35" spans="1:9" s="36" customFormat="1" ht="18" customHeight="1" x14ac:dyDescent="0.2">
      <c r="A35" s="1338"/>
      <c r="B35" s="1331" t="e">
        <v>#N/A</v>
      </c>
      <c r="C35" s="1330" t="e">
        <v>#N/A</v>
      </c>
      <c r="D35" s="1365" t="e">
        <v>#N/A</v>
      </c>
      <c r="E35" s="1437"/>
      <c r="F35" s="1444" t="e">
        <v>#N/A</v>
      </c>
      <c r="G35" s="544" t="s">
        <v>9123</v>
      </c>
      <c r="H35" s="544">
        <v>712</v>
      </c>
      <c r="I35" s="546" t="s">
        <v>3299</v>
      </c>
    </row>
    <row r="36" spans="1:9" s="36" customFormat="1" ht="18" customHeight="1" x14ac:dyDescent="0.2">
      <c r="A36" s="1338"/>
      <c r="B36" s="1331" t="e">
        <v>#N/A</v>
      </c>
      <c r="C36" s="1330" t="e">
        <v>#N/A</v>
      </c>
      <c r="D36" s="1365" t="e">
        <v>#N/A</v>
      </c>
      <c r="E36" s="1437"/>
      <c r="F36" s="1444" t="e">
        <v>#N/A</v>
      </c>
      <c r="G36" s="544" t="s">
        <v>9124</v>
      </c>
      <c r="H36" s="544">
        <v>713</v>
      </c>
      <c r="I36" s="546" t="s">
        <v>3300</v>
      </c>
    </row>
    <row r="37" spans="1:9" s="36" customFormat="1" ht="18" customHeight="1" x14ac:dyDescent="0.2">
      <c r="A37" s="1338"/>
      <c r="B37" s="1331" t="e">
        <v>#N/A</v>
      </c>
      <c r="C37" s="1330" t="e">
        <v>#N/A</v>
      </c>
      <c r="D37" s="1365" t="e">
        <v>#N/A</v>
      </c>
      <c r="E37" s="1437"/>
      <c r="F37" s="1444" t="e">
        <v>#N/A</v>
      </c>
      <c r="G37" s="544" t="s">
        <v>9125</v>
      </c>
      <c r="H37" s="544">
        <v>715</v>
      </c>
      <c r="I37" s="546" t="s">
        <v>3301</v>
      </c>
    </row>
    <row r="38" spans="1:9" s="36" customFormat="1" ht="18" customHeight="1" x14ac:dyDescent="0.2">
      <c r="A38" s="1338"/>
      <c r="B38" s="1331" t="e">
        <v>#N/A</v>
      </c>
      <c r="C38" s="1330" t="e">
        <v>#N/A</v>
      </c>
      <c r="D38" s="1365" t="e">
        <v>#N/A</v>
      </c>
      <c r="E38" s="1437"/>
      <c r="F38" s="1444" t="e">
        <v>#N/A</v>
      </c>
      <c r="G38" s="544" t="s">
        <v>9126</v>
      </c>
      <c r="H38" s="544">
        <v>950</v>
      </c>
      <c r="I38" s="546" t="s">
        <v>3276</v>
      </c>
    </row>
    <row r="39" spans="1:9" s="36" customFormat="1" ht="18" customHeight="1" x14ac:dyDescent="0.2">
      <c r="A39" s="1338"/>
      <c r="B39" s="1331" t="e">
        <v>#N/A</v>
      </c>
      <c r="C39" s="1330" t="e">
        <v>#N/A</v>
      </c>
      <c r="D39" s="1365" t="e">
        <v>#N/A</v>
      </c>
      <c r="E39" s="1437"/>
      <c r="F39" s="1444" t="e">
        <v>#N/A</v>
      </c>
      <c r="G39" s="544" t="s">
        <v>9127</v>
      </c>
      <c r="H39" s="544">
        <v>960</v>
      </c>
      <c r="I39" s="546" t="s">
        <v>9128</v>
      </c>
    </row>
    <row r="40" spans="1:9" s="36" customFormat="1" ht="75.599999999999994" customHeight="1" x14ac:dyDescent="0.2">
      <c r="A40" s="575" t="s">
        <v>3303</v>
      </c>
      <c r="B40" s="530" t="s">
        <v>3304</v>
      </c>
      <c r="C40" s="587" t="s">
        <v>3305</v>
      </c>
      <c r="D40" s="490" t="s">
        <v>9129</v>
      </c>
      <c r="E40" s="544" t="s">
        <v>356</v>
      </c>
      <c r="F40" s="652" t="s">
        <v>823</v>
      </c>
      <c r="G40" s="544" t="s">
        <v>8037</v>
      </c>
      <c r="H40" s="544" t="s">
        <v>8037</v>
      </c>
      <c r="I40" s="546" t="s">
        <v>8037</v>
      </c>
    </row>
    <row r="41" spans="1:9" s="36" customFormat="1" ht="90" customHeight="1" x14ac:dyDescent="0.2">
      <c r="A41" s="575" t="s">
        <v>3308</v>
      </c>
      <c r="B41" s="530" t="s">
        <v>3309</v>
      </c>
      <c r="C41" s="587" t="s">
        <v>3310</v>
      </c>
      <c r="D41" s="488" t="s">
        <v>3311</v>
      </c>
      <c r="E41" s="544" t="s">
        <v>356</v>
      </c>
      <c r="F41" s="652" t="s">
        <v>3312</v>
      </c>
      <c r="G41" s="544" t="s">
        <v>8037</v>
      </c>
      <c r="H41" s="544" t="s">
        <v>8037</v>
      </c>
      <c r="I41" s="546" t="s">
        <v>8037</v>
      </c>
    </row>
    <row r="42" spans="1:9" x14ac:dyDescent="0.2">
      <c r="G42" s="37"/>
    </row>
  </sheetData>
  <mergeCells count="18">
    <mergeCell ref="A5:A14"/>
    <mergeCell ref="B5:B14"/>
    <mergeCell ref="C5:C14"/>
    <mergeCell ref="A16:A30"/>
    <mergeCell ref="B16:B30"/>
    <mergeCell ref="C16:C30"/>
    <mergeCell ref="D31:D39"/>
    <mergeCell ref="E31:E39"/>
    <mergeCell ref="F31:F39"/>
    <mergeCell ref="A31:A39"/>
    <mergeCell ref="B31:B39"/>
    <mergeCell ref="C31:C39"/>
    <mergeCell ref="F5:F14"/>
    <mergeCell ref="F16:F30"/>
    <mergeCell ref="D5:D14"/>
    <mergeCell ref="E5:E14"/>
    <mergeCell ref="D16:D30"/>
    <mergeCell ref="E16:E30"/>
  </mergeCells>
  <conditionalFormatting sqref="B1">
    <cfRule type="expression" dxfId="3" priority="357">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66072-F18B-4FF7-B705-30A75D1794C9}">
  <sheetPr codeName="Sheet2">
    <tabColor rgb="FFFFFF00"/>
  </sheetPr>
  <dimension ref="A1:I67"/>
  <sheetViews>
    <sheetView showGridLines="0" zoomScale="70" zoomScaleNormal="70" workbookViewId="0">
      <selection activeCell="N2" sqref="N2"/>
    </sheetView>
  </sheetViews>
  <sheetFormatPr defaultRowHeight="12.75" x14ac:dyDescent="0.2"/>
  <cols>
    <col min="1" max="1" width="13.7109375" customWidth="1"/>
    <col min="2" max="2" width="33.28515625" bestFit="1" customWidth="1"/>
    <col min="3" max="3" width="24.7109375" customWidth="1"/>
    <col min="4" max="4" width="49.42578125" customWidth="1"/>
    <col min="5" max="5" width="14" customWidth="1"/>
    <col min="6" max="6" width="10.7109375" customWidth="1"/>
    <col min="7" max="7" width="13.7109375" style="8" customWidth="1"/>
    <col min="8" max="8" width="10.7109375" style="8" customWidth="1"/>
    <col min="9" max="9" width="49.28515625" style="8" customWidth="1"/>
  </cols>
  <sheetData>
    <row r="1" spans="1:9" s="28" customFormat="1" ht="45.6" customHeight="1" x14ac:dyDescent="0.2">
      <c r="A1" s="800" t="s">
        <v>265</v>
      </c>
      <c r="B1" s="801" t="s">
        <v>8034</v>
      </c>
      <c r="C1" s="800" t="s">
        <v>267</v>
      </c>
      <c r="D1" s="800" t="s">
        <v>5601</v>
      </c>
      <c r="E1" s="802" t="s">
        <v>272</v>
      </c>
      <c r="F1" s="800" t="s">
        <v>269</v>
      </c>
      <c r="G1" s="800" t="s">
        <v>5382</v>
      </c>
      <c r="H1" s="800" t="s">
        <v>270</v>
      </c>
      <c r="I1" s="800" t="s">
        <v>271</v>
      </c>
    </row>
    <row r="2" spans="1:9" s="36" customFormat="1" ht="111.6" customHeight="1" x14ac:dyDescent="0.2">
      <c r="A2" s="509" t="s">
        <v>259</v>
      </c>
      <c r="B2" s="508" t="s">
        <v>7104</v>
      </c>
      <c r="C2" s="514" t="s">
        <v>260</v>
      </c>
      <c r="D2" s="616" t="s">
        <v>9130</v>
      </c>
      <c r="E2" s="542" t="s">
        <v>356</v>
      </c>
      <c r="F2" s="654" t="s">
        <v>8037</v>
      </c>
      <c r="G2" s="654" t="s">
        <v>8037</v>
      </c>
      <c r="H2" s="654" t="s">
        <v>8037</v>
      </c>
      <c r="I2" s="654" t="s">
        <v>8037</v>
      </c>
    </row>
    <row r="3" spans="1:9" s="145" customFormat="1" ht="69" customHeight="1" x14ac:dyDescent="0.2">
      <c r="A3" s="826" t="s">
        <v>7107</v>
      </c>
      <c r="B3" s="573" t="s">
        <v>1444</v>
      </c>
      <c r="C3" s="573" t="s">
        <v>5745</v>
      </c>
      <c r="D3" s="548" t="s">
        <v>9131</v>
      </c>
      <c r="E3" s="545" t="s">
        <v>292</v>
      </c>
      <c r="F3" s="545" t="s">
        <v>316</v>
      </c>
      <c r="G3" s="615" t="s">
        <v>8037</v>
      </c>
      <c r="H3" s="615" t="s">
        <v>8037</v>
      </c>
      <c r="I3" s="546" t="s">
        <v>8037</v>
      </c>
    </row>
    <row r="4" spans="1:9" s="145" customFormat="1" ht="38.25" x14ac:dyDescent="0.2">
      <c r="A4" s="826" t="s">
        <v>7109</v>
      </c>
      <c r="B4" s="573" t="s">
        <v>7110</v>
      </c>
      <c r="C4" s="573" t="s">
        <v>9132</v>
      </c>
      <c r="D4" s="613" t="s">
        <v>9133</v>
      </c>
      <c r="E4" s="579" t="s">
        <v>292</v>
      </c>
      <c r="F4" s="545" t="s">
        <v>348</v>
      </c>
      <c r="G4" s="615" t="s">
        <v>8037</v>
      </c>
      <c r="H4" s="615" t="s">
        <v>8037</v>
      </c>
      <c r="I4" s="546" t="s">
        <v>8037</v>
      </c>
    </row>
    <row r="5" spans="1:9" s="145" customFormat="1" ht="17.100000000000001" customHeight="1" x14ac:dyDescent="0.2">
      <c r="A5" s="1550" t="s">
        <v>7112</v>
      </c>
      <c r="B5" s="1550" t="s">
        <v>5731</v>
      </c>
      <c r="C5" s="1550" t="s">
        <v>5732</v>
      </c>
      <c r="D5" s="1553" t="s">
        <v>9134</v>
      </c>
      <c r="E5" s="1492" t="s">
        <v>292</v>
      </c>
      <c r="F5" s="1462" t="s">
        <v>823</v>
      </c>
      <c r="G5" s="615" t="s">
        <v>7115</v>
      </c>
      <c r="H5" s="551" t="s">
        <v>824</v>
      </c>
      <c r="I5" s="546" t="s">
        <v>825</v>
      </c>
    </row>
    <row r="6" spans="1:9" s="145" customFormat="1" ht="17.100000000000001" customHeight="1" x14ac:dyDescent="0.2">
      <c r="A6" s="1551"/>
      <c r="B6" s="1551"/>
      <c r="C6" s="1551"/>
      <c r="D6" s="1554"/>
      <c r="E6" s="1493"/>
      <c r="F6" s="1463"/>
      <c r="G6" s="615" t="s">
        <v>7119</v>
      </c>
      <c r="H6" s="551" t="s">
        <v>827</v>
      </c>
      <c r="I6" s="546" t="s">
        <v>828</v>
      </c>
    </row>
    <row r="7" spans="1:9" s="145" customFormat="1" ht="17.100000000000001" customHeight="1" x14ac:dyDescent="0.2">
      <c r="A7" s="1551"/>
      <c r="B7" s="1551"/>
      <c r="C7" s="1551"/>
      <c r="D7" s="1554"/>
      <c r="E7" s="1493"/>
      <c r="F7" s="1463"/>
      <c r="G7" s="615" t="s">
        <v>7122</v>
      </c>
      <c r="H7" s="551" t="s">
        <v>829</v>
      </c>
      <c r="I7" s="546" t="s">
        <v>830</v>
      </c>
    </row>
    <row r="8" spans="1:9" s="145" customFormat="1" ht="17.100000000000001" customHeight="1" x14ac:dyDescent="0.2">
      <c r="A8" s="1551"/>
      <c r="B8" s="1551"/>
      <c r="C8" s="1551"/>
      <c r="D8" s="1554"/>
      <c r="E8" s="1493"/>
      <c r="F8" s="1463"/>
      <c r="G8" s="615" t="s">
        <v>7125</v>
      </c>
      <c r="H8" s="551" t="s">
        <v>831</v>
      </c>
      <c r="I8" s="546" t="s">
        <v>832</v>
      </c>
    </row>
    <row r="9" spans="1:9" s="145" customFormat="1" ht="17.100000000000001" customHeight="1" x14ac:dyDescent="0.2">
      <c r="A9" s="1551"/>
      <c r="B9" s="1551"/>
      <c r="C9" s="1551"/>
      <c r="D9" s="1554"/>
      <c r="E9" s="1493"/>
      <c r="F9" s="1463"/>
      <c r="G9" s="615" t="s">
        <v>7128</v>
      </c>
      <c r="H9" s="551" t="s">
        <v>833</v>
      </c>
      <c r="I9" s="546" t="s">
        <v>834</v>
      </c>
    </row>
    <row r="10" spans="1:9" s="145" customFormat="1" ht="17.100000000000001" customHeight="1" x14ac:dyDescent="0.2">
      <c r="A10" s="1551"/>
      <c r="B10" s="1551"/>
      <c r="C10" s="1551"/>
      <c r="D10" s="1554"/>
      <c r="E10" s="1493"/>
      <c r="F10" s="1463"/>
      <c r="G10" s="615" t="s">
        <v>7131</v>
      </c>
      <c r="H10" s="551" t="s">
        <v>835</v>
      </c>
      <c r="I10" s="546" t="s">
        <v>836</v>
      </c>
    </row>
    <row r="11" spans="1:9" s="145" customFormat="1" ht="17.100000000000001" customHeight="1" x14ac:dyDescent="0.2">
      <c r="A11" s="1551"/>
      <c r="B11" s="1551"/>
      <c r="C11" s="1551"/>
      <c r="D11" s="1554"/>
      <c r="E11" s="1493"/>
      <c r="F11" s="1463"/>
      <c r="G11" s="615" t="s">
        <v>7134</v>
      </c>
      <c r="H11" s="551" t="s">
        <v>837</v>
      </c>
      <c r="I11" s="546" t="s">
        <v>838</v>
      </c>
    </row>
    <row r="12" spans="1:9" s="145" customFormat="1" ht="17.100000000000001" customHeight="1" x14ac:dyDescent="0.2">
      <c r="A12" s="1551"/>
      <c r="B12" s="1551"/>
      <c r="C12" s="1551"/>
      <c r="D12" s="1554"/>
      <c r="E12" s="1493"/>
      <c r="F12" s="1463"/>
      <c r="G12" s="615" t="s">
        <v>7137</v>
      </c>
      <c r="H12" s="551" t="s">
        <v>839</v>
      </c>
      <c r="I12" s="546" t="s">
        <v>840</v>
      </c>
    </row>
    <row r="13" spans="1:9" s="145" customFormat="1" ht="17.100000000000001" customHeight="1" x14ac:dyDescent="0.2">
      <c r="A13" s="1551"/>
      <c r="B13" s="1551"/>
      <c r="C13" s="1551"/>
      <c r="D13" s="1554"/>
      <c r="E13" s="1493"/>
      <c r="F13" s="1463"/>
      <c r="G13" s="615" t="s">
        <v>7140</v>
      </c>
      <c r="H13" s="551" t="s">
        <v>841</v>
      </c>
      <c r="I13" s="546" t="s">
        <v>842</v>
      </c>
    </row>
    <row r="14" spans="1:9" s="145" customFormat="1" ht="17.100000000000001" customHeight="1" x14ac:dyDescent="0.2">
      <c r="A14" s="1551"/>
      <c r="B14" s="1551"/>
      <c r="C14" s="1551"/>
      <c r="D14" s="1554"/>
      <c r="E14" s="1493"/>
      <c r="F14" s="1463"/>
      <c r="G14" s="615" t="s">
        <v>7143</v>
      </c>
      <c r="H14" s="551" t="s">
        <v>843</v>
      </c>
      <c r="I14" s="546" t="s">
        <v>844</v>
      </c>
    </row>
    <row r="15" spans="1:9" s="145" customFormat="1" ht="17.100000000000001" customHeight="1" x14ac:dyDescent="0.2">
      <c r="A15" s="1551"/>
      <c r="B15" s="1551"/>
      <c r="C15" s="1551"/>
      <c r="D15" s="1554"/>
      <c r="E15" s="1493"/>
      <c r="F15" s="1463"/>
      <c r="G15" s="615" t="s">
        <v>7146</v>
      </c>
      <c r="H15" s="551" t="s">
        <v>845</v>
      </c>
      <c r="I15" s="546" t="s">
        <v>846</v>
      </c>
    </row>
    <row r="16" spans="1:9" s="145" customFormat="1" ht="17.100000000000001" customHeight="1" x14ac:dyDescent="0.2">
      <c r="A16" s="1551"/>
      <c r="B16" s="1551"/>
      <c r="C16" s="1551"/>
      <c r="D16" s="1554"/>
      <c r="E16" s="1493"/>
      <c r="F16" s="1463"/>
      <c r="G16" s="615" t="s">
        <v>7149</v>
      </c>
      <c r="H16" s="551" t="s">
        <v>847</v>
      </c>
      <c r="I16" s="546" t="s">
        <v>848</v>
      </c>
    </row>
    <row r="17" spans="1:9" s="145" customFormat="1" ht="17.100000000000001" customHeight="1" x14ac:dyDescent="0.2">
      <c r="A17" s="1551"/>
      <c r="B17" s="1551"/>
      <c r="C17" s="1551"/>
      <c r="D17" s="1554"/>
      <c r="E17" s="1493"/>
      <c r="F17" s="1463"/>
      <c r="G17" s="615" t="s">
        <v>7152</v>
      </c>
      <c r="H17" s="551" t="s">
        <v>849</v>
      </c>
      <c r="I17" s="546" t="s">
        <v>850</v>
      </c>
    </row>
    <row r="18" spans="1:9" s="145" customFormat="1" ht="17.100000000000001" customHeight="1" x14ac:dyDescent="0.2">
      <c r="A18" s="1551"/>
      <c r="B18" s="1551"/>
      <c r="C18" s="1551"/>
      <c r="D18" s="1554"/>
      <c r="E18" s="1493"/>
      <c r="F18" s="1463"/>
      <c r="G18" s="615" t="s">
        <v>7155</v>
      </c>
      <c r="H18" s="551" t="s">
        <v>851</v>
      </c>
      <c r="I18" s="546" t="s">
        <v>852</v>
      </c>
    </row>
    <row r="19" spans="1:9" s="145" customFormat="1" ht="17.100000000000001" customHeight="1" x14ac:dyDescent="0.2">
      <c r="A19" s="1551"/>
      <c r="B19" s="1551"/>
      <c r="C19" s="1551"/>
      <c r="D19" s="1554"/>
      <c r="E19" s="1493"/>
      <c r="F19" s="1463"/>
      <c r="G19" s="615" t="s">
        <v>7158</v>
      </c>
      <c r="H19" s="551" t="s">
        <v>853</v>
      </c>
      <c r="I19" s="546" t="s">
        <v>854</v>
      </c>
    </row>
    <row r="20" spans="1:9" s="145" customFormat="1" ht="17.100000000000001" customHeight="1" x14ac:dyDescent="0.2">
      <c r="A20" s="1551"/>
      <c r="B20" s="1551"/>
      <c r="C20" s="1551"/>
      <c r="D20" s="1554"/>
      <c r="E20" s="1493"/>
      <c r="F20" s="1463"/>
      <c r="G20" s="615" t="s">
        <v>7161</v>
      </c>
      <c r="H20" s="551" t="s">
        <v>855</v>
      </c>
      <c r="I20" s="546" t="s">
        <v>856</v>
      </c>
    </row>
    <row r="21" spans="1:9" s="145" customFormat="1" ht="17.100000000000001" customHeight="1" x14ac:dyDescent="0.2">
      <c r="A21" s="1551"/>
      <c r="B21" s="1551"/>
      <c r="C21" s="1551"/>
      <c r="D21" s="1554"/>
      <c r="E21" s="1493"/>
      <c r="F21" s="1463"/>
      <c r="G21" s="615" t="s">
        <v>7164</v>
      </c>
      <c r="H21" s="551" t="s">
        <v>857</v>
      </c>
      <c r="I21" s="546" t="s">
        <v>858</v>
      </c>
    </row>
    <row r="22" spans="1:9" s="145" customFormat="1" ht="17.100000000000001" customHeight="1" x14ac:dyDescent="0.2">
      <c r="A22" s="1551"/>
      <c r="B22" s="1551"/>
      <c r="C22" s="1551"/>
      <c r="D22" s="1554"/>
      <c r="E22" s="1493"/>
      <c r="F22" s="1463"/>
      <c r="G22" s="615" t="s">
        <v>7167</v>
      </c>
      <c r="H22" s="551" t="s">
        <v>859</v>
      </c>
      <c r="I22" s="546" t="s">
        <v>860</v>
      </c>
    </row>
    <row r="23" spans="1:9" s="145" customFormat="1" ht="17.100000000000001" customHeight="1" x14ac:dyDescent="0.2">
      <c r="A23" s="1551"/>
      <c r="B23" s="1551"/>
      <c r="C23" s="1551"/>
      <c r="D23" s="1554"/>
      <c r="E23" s="1493"/>
      <c r="F23" s="1463"/>
      <c r="G23" s="615" t="s">
        <v>7170</v>
      </c>
      <c r="H23" s="551" t="s">
        <v>861</v>
      </c>
      <c r="I23" s="546" t="s">
        <v>862</v>
      </c>
    </row>
    <row r="24" spans="1:9" s="145" customFormat="1" ht="17.100000000000001" customHeight="1" x14ac:dyDescent="0.2">
      <c r="A24" s="1551"/>
      <c r="B24" s="1551"/>
      <c r="C24" s="1551"/>
      <c r="D24" s="1554"/>
      <c r="E24" s="1493"/>
      <c r="F24" s="1463"/>
      <c r="G24" s="615" t="s">
        <v>7173</v>
      </c>
      <c r="H24" s="551" t="s">
        <v>863</v>
      </c>
      <c r="I24" s="546" t="s">
        <v>864</v>
      </c>
    </row>
    <row r="25" spans="1:9" s="145" customFormat="1" ht="17.100000000000001" customHeight="1" x14ac:dyDescent="0.2">
      <c r="A25" s="1551"/>
      <c r="B25" s="1551"/>
      <c r="C25" s="1551"/>
      <c r="D25" s="1554"/>
      <c r="E25" s="1493"/>
      <c r="F25" s="1463"/>
      <c r="G25" s="615" t="s">
        <v>7176</v>
      </c>
      <c r="H25" s="551" t="s">
        <v>865</v>
      </c>
      <c r="I25" s="546" t="s">
        <v>866</v>
      </c>
    </row>
    <row r="26" spans="1:9" s="145" customFormat="1" ht="17.100000000000001" customHeight="1" x14ac:dyDescent="0.2">
      <c r="A26" s="1551"/>
      <c r="B26" s="1551"/>
      <c r="C26" s="1551"/>
      <c r="D26" s="1554"/>
      <c r="E26" s="1493"/>
      <c r="F26" s="1463"/>
      <c r="G26" s="615" t="s">
        <v>7179</v>
      </c>
      <c r="H26" s="551" t="s">
        <v>867</v>
      </c>
      <c r="I26" s="546" t="s">
        <v>868</v>
      </c>
    </row>
    <row r="27" spans="1:9" s="145" customFormat="1" ht="17.100000000000001" customHeight="1" x14ac:dyDescent="0.2">
      <c r="A27" s="1551"/>
      <c r="B27" s="1551"/>
      <c r="C27" s="1551"/>
      <c r="D27" s="1554"/>
      <c r="E27" s="1493"/>
      <c r="F27" s="1463"/>
      <c r="G27" s="615" t="s">
        <v>7182</v>
      </c>
      <c r="H27" s="551" t="s">
        <v>869</v>
      </c>
      <c r="I27" s="546" t="s">
        <v>870</v>
      </c>
    </row>
    <row r="28" spans="1:9" s="145" customFormat="1" ht="17.100000000000001" customHeight="1" x14ac:dyDescent="0.2">
      <c r="A28" s="1551"/>
      <c r="B28" s="1551"/>
      <c r="C28" s="1551"/>
      <c r="D28" s="1554"/>
      <c r="E28" s="1493"/>
      <c r="F28" s="1463"/>
      <c r="G28" s="615" t="s">
        <v>7185</v>
      </c>
      <c r="H28" s="551" t="s">
        <v>871</v>
      </c>
      <c r="I28" s="546" t="s">
        <v>872</v>
      </c>
    </row>
    <row r="29" spans="1:9" s="145" customFormat="1" ht="17.100000000000001" customHeight="1" x14ac:dyDescent="0.2">
      <c r="A29" s="1551"/>
      <c r="B29" s="1551"/>
      <c r="C29" s="1551"/>
      <c r="D29" s="1554"/>
      <c r="E29" s="1493"/>
      <c r="F29" s="1463"/>
      <c r="G29" s="615" t="s">
        <v>7188</v>
      </c>
      <c r="H29" s="551" t="s">
        <v>873</v>
      </c>
      <c r="I29" s="546" t="s">
        <v>874</v>
      </c>
    </row>
    <row r="30" spans="1:9" s="145" customFormat="1" ht="17.100000000000001" customHeight="1" x14ac:dyDescent="0.2">
      <c r="A30" s="1551"/>
      <c r="B30" s="1551"/>
      <c r="C30" s="1551"/>
      <c r="D30" s="1554"/>
      <c r="E30" s="1493"/>
      <c r="F30" s="1463"/>
      <c r="G30" s="615" t="s">
        <v>7191</v>
      </c>
      <c r="H30" s="551" t="s">
        <v>875</v>
      </c>
      <c r="I30" s="546" t="s">
        <v>876</v>
      </c>
    </row>
    <row r="31" spans="1:9" s="145" customFormat="1" ht="17.100000000000001" customHeight="1" x14ac:dyDescent="0.2">
      <c r="A31" s="1551"/>
      <c r="B31" s="1551"/>
      <c r="C31" s="1551"/>
      <c r="D31" s="1554"/>
      <c r="E31" s="1493"/>
      <c r="F31" s="1463"/>
      <c r="G31" s="615" t="s">
        <v>7194</v>
      </c>
      <c r="H31" s="551" t="s">
        <v>877</v>
      </c>
      <c r="I31" s="546" t="s">
        <v>878</v>
      </c>
    </row>
    <row r="32" spans="1:9" s="145" customFormat="1" ht="17.100000000000001" customHeight="1" x14ac:dyDescent="0.2">
      <c r="A32" s="1551"/>
      <c r="B32" s="1551"/>
      <c r="C32" s="1551"/>
      <c r="D32" s="1554"/>
      <c r="E32" s="1493"/>
      <c r="F32" s="1463"/>
      <c r="G32" s="615" t="s">
        <v>7197</v>
      </c>
      <c r="H32" s="551" t="s">
        <v>879</v>
      </c>
      <c r="I32" s="546" t="s">
        <v>880</v>
      </c>
    </row>
    <row r="33" spans="1:9" s="145" customFormat="1" ht="17.100000000000001" customHeight="1" x14ac:dyDescent="0.2">
      <c r="A33" s="1551"/>
      <c r="B33" s="1551"/>
      <c r="C33" s="1551"/>
      <c r="D33" s="1554"/>
      <c r="E33" s="1493"/>
      <c r="F33" s="1463"/>
      <c r="G33" s="615" t="s">
        <v>7200</v>
      </c>
      <c r="H33" s="551" t="s">
        <v>881</v>
      </c>
      <c r="I33" s="546" t="s">
        <v>882</v>
      </c>
    </row>
    <row r="34" spans="1:9" s="145" customFormat="1" ht="17.100000000000001" customHeight="1" x14ac:dyDescent="0.2">
      <c r="A34" s="1551"/>
      <c r="B34" s="1551"/>
      <c r="C34" s="1551"/>
      <c r="D34" s="1554"/>
      <c r="E34" s="1493"/>
      <c r="F34" s="1463"/>
      <c r="G34" s="615" t="s">
        <v>7203</v>
      </c>
      <c r="H34" s="551" t="s">
        <v>883</v>
      </c>
      <c r="I34" s="546" t="s">
        <v>884</v>
      </c>
    </row>
    <row r="35" spans="1:9" s="145" customFormat="1" ht="17.100000000000001" customHeight="1" x14ac:dyDescent="0.2">
      <c r="A35" s="1551"/>
      <c r="B35" s="1551"/>
      <c r="C35" s="1551"/>
      <c r="D35" s="1554"/>
      <c r="E35" s="1493"/>
      <c r="F35" s="1463"/>
      <c r="G35" s="615" t="s">
        <v>7206</v>
      </c>
      <c r="H35" s="551" t="s">
        <v>885</v>
      </c>
      <c r="I35" s="546" t="s">
        <v>886</v>
      </c>
    </row>
    <row r="36" spans="1:9" s="145" customFormat="1" ht="17.100000000000001" customHeight="1" x14ac:dyDescent="0.2">
      <c r="A36" s="1551"/>
      <c r="B36" s="1551"/>
      <c r="C36" s="1551"/>
      <c r="D36" s="1554"/>
      <c r="E36" s="1493"/>
      <c r="F36" s="1463"/>
      <c r="G36" s="615" t="s">
        <v>7209</v>
      </c>
      <c r="H36" s="551" t="s">
        <v>887</v>
      </c>
      <c r="I36" s="615" t="s">
        <v>888</v>
      </c>
    </row>
    <row r="37" spans="1:9" s="145" customFormat="1" ht="17.100000000000001" customHeight="1" x14ac:dyDescent="0.2">
      <c r="A37" s="1551"/>
      <c r="B37" s="1551"/>
      <c r="C37" s="1551"/>
      <c r="D37" s="1554"/>
      <c r="E37" s="1493"/>
      <c r="F37" s="1463"/>
      <c r="G37" s="615" t="s">
        <v>7212</v>
      </c>
      <c r="H37" s="551" t="s">
        <v>889</v>
      </c>
      <c r="I37" s="615" t="s">
        <v>890</v>
      </c>
    </row>
    <row r="38" spans="1:9" s="145" customFormat="1" ht="17.100000000000001" customHeight="1" x14ac:dyDescent="0.2">
      <c r="A38" s="1551"/>
      <c r="B38" s="1551"/>
      <c r="C38" s="1551"/>
      <c r="D38" s="1554"/>
      <c r="E38" s="1493"/>
      <c r="F38" s="1463"/>
      <c r="G38" s="615" t="s">
        <v>7215</v>
      </c>
      <c r="H38" s="551" t="s">
        <v>891</v>
      </c>
      <c r="I38" s="546" t="s">
        <v>892</v>
      </c>
    </row>
    <row r="39" spans="1:9" s="145" customFormat="1" ht="17.100000000000001" customHeight="1" x14ac:dyDescent="0.2">
      <c r="A39" s="1551"/>
      <c r="B39" s="1551"/>
      <c r="C39" s="1551"/>
      <c r="D39" s="1554"/>
      <c r="E39" s="1493"/>
      <c r="F39" s="1463"/>
      <c r="G39" s="615" t="s">
        <v>7218</v>
      </c>
      <c r="H39" s="551" t="s">
        <v>893</v>
      </c>
      <c r="I39" s="546" t="s">
        <v>894</v>
      </c>
    </row>
    <row r="40" spans="1:9" s="145" customFormat="1" ht="17.100000000000001" customHeight="1" x14ac:dyDescent="0.2">
      <c r="A40" s="1551"/>
      <c r="B40" s="1551"/>
      <c r="C40" s="1551"/>
      <c r="D40" s="1554"/>
      <c r="E40" s="1493"/>
      <c r="F40" s="1463"/>
      <c r="G40" s="615" t="s">
        <v>7221</v>
      </c>
      <c r="H40" s="551" t="s">
        <v>895</v>
      </c>
      <c r="I40" s="546" t="s">
        <v>896</v>
      </c>
    </row>
    <row r="41" spans="1:9" s="145" customFormat="1" ht="17.100000000000001" customHeight="1" x14ac:dyDescent="0.2">
      <c r="A41" s="1551"/>
      <c r="B41" s="1551"/>
      <c r="C41" s="1551"/>
      <c r="D41" s="1554"/>
      <c r="E41" s="1493"/>
      <c r="F41" s="1463"/>
      <c r="G41" s="615" t="s">
        <v>7224</v>
      </c>
      <c r="H41" s="551" t="s">
        <v>897</v>
      </c>
      <c r="I41" s="546" t="s">
        <v>898</v>
      </c>
    </row>
    <row r="42" spans="1:9" s="145" customFormat="1" ht="17.100000000000001" customHeight="1" x14ac:dyDescent="0.2">
      <c r="A42" s="1551"/>
      <c r="B42" s="1551"/>
      <c r="C42" s="1551"/>
      <c r="D42" s="1554"/>
      <c r="E42" s="1493"/>
      <c r="F42" s="1463"/>
      <c r="G42" s="615" t="s">
        <v>7227</v>
      </c>
      <c r="H42" s="551" t="s">
        <v>899</v>
      </c>
      <c r="I42" s="546" t="s">
        <v>900</v>
      </c>
    </row>
    <row r="43" spans="1:9" s="145" customFormat="1" ht="17.100000000000001" customHeight="1" x14ac:dyDescent="0.2">
      <c r="A43" s="1551"/>
      <c r="B43" s="1551"/>
      <c r="C43" s="1551"/>
      <c r="D43" s="1554"/>
      <c r="E43" s="1493"/>
      <c r="F43" s="1463"/>
      <c r="G43" s="615" t="s">
        <v>7230</v>
      </c>
      <c r="H43" s="551" t="s">
        <v>901</v>
      </c>
      <c r="I43" s="546" t="s">
        <v>902</v>
      </c>
    </row>
    <row r="44" spans="1:9" s="145" customFormat="1" ht="17.100000000000001" customHeight="1" x14ac:dyDescent="0.2">
      <c r="A44" s="1551"/>
      <c r="B44" s="1551"/>
      <c r="C44" s="1551"/>
      <c r="D44" s="1554"/>
      <c r="E44" s="1493"/>
      <c r="F44" s="1463"/>
      <c r="G44" s="615" t="s">
        <v>7233</v>
      </c>
      <c r="H44" s="551" t="s">
        <v>903</v>
      </c>
      <c r="I44" s="546" t="s">
        <v>904</v>
      </c>
    </row>
    <row r="45" spans="1:9" s="145" customFormat="1" ht="17.100000000000001" customHeight="1" x14ac:dyDescent="0.2">
      <c r="A45" s="1551"/>
      <c r="B45" s="1551"/>
      <c r="C45" s="1551"/>
      <c r="D45" s="1554"/>
      <c r="E45" s="1493"/>
      <c r="F45" s="1463"/>
      <c r="G45" s="615" t="s">
        <v>7236</v>
      </c>
      <c r="H45" s="551" t="s">
        <v>905</v>
      </c>
      <c r="I45" s="546" t="s">
        <v>906</v>
      </c>
    </row>
    <row r="46" spans="1:9" s="145" customFormat="1" ht="17.100000000000001" customHeight="1" x14ac:dyDescent="0.2">
      <c r="A46" s="1551"/>
      <c r="B46" s="1551"/>
      <c r="C46" s="1551"/>
      <c r="D46" s="1554"/>
      <c r="E46" s="1493"/>
      <c r="F46" s="1463"/>
      <c r="G46" s="615" t="s">
        <v>7239</v>
      </c>
      <c r="H46" s="551" t="s">
        <v>907</v>
      </c>
      <c r="I46" s="546" t="s">
        <v>908</v>
      </c>
    </row>
    <row r="47" spans="1:9" s="145" customFormat="1" ht="17.100000000000001" customHeight="1" x14ac:dyDescent="0.2">
      <c r="A47" s="1551"/>
      <c r="B47" s="1551"/>
      <c r="C47" s="1551"/>
      <c r="D47" s="1554"/>
      <c r="E47" s="1493"/>
      <c r="F47" s="1463"/>
      <c r="G47" s="615" t="s">
        <v>7242</v>
      </c>
      <c r="H47" s="551" t="s">
        <v>909</v>
      </c>
      <c r="I47" s="546" t="s">
        <v>910</v>
      </c>
    </row>
    <row r="48" spans="1:9" s="145" customFormat="1" ht="17.100000000000001" customHeight="1" x14ac:dyDescent="0.2">
      <c r="A48" s="1551"/>
      <c r="B48" s="1551"/>
      <c r="C48" s="1551"/>
      <c r="D48" s="1554"/>
      <c r="E48" s="1493"/>
      <c r="F48" s="1463"/>
      <c r="G48" s="615" t="s">
        <v>7245</v>
      </c>
      <c r="H48" s="551" t="s">
        <v>911</v>
      </c>
      <c r="I48" s="546" t="s">
        <v>912</v>
      </c>
    </row>
    <row r="49" spans="1:9" s="145" customFormat="1" ht="17.100000000000001" customHeight="1" x14ac:dyDescent="0.2">
      <c r="A49" s="1551"/>
      <c r="B49" s="1551"/>
      <c r="C49" s="1551"/>
      <c r="D49" s="1554"/>
      <c r="E49" s="1493"/>
      <c r="F49" s="1463"/>
      <c r="G49" s="615" t="s">
        <v>7248</v>
      </c>
      <c r="H49" s="551" t="s">
        <v>913</v>
      </c>
      <c r="I49" s="546" t="s">
        <v>914</v>
      </c>
    </row>
    <row r="50" spans="1:9" s="145" customFormat="1" ht="17.100000000000001" customHeight="1" x14ac:dyDescent="0.2">
      <c r="A50" s="1551"/>
      <c r="B50" s="1551"/>
      <c r="C50" s="1551"/>
      <c r="D50" s="1554"/>
      <c r="E50" s="1493"/>
      <c r="F50" s="1463"/>
      <c r="G50" s="615" t="s">
        <v>7251</v>
      </c>
      <c r="H50" s="596" t="s">
        <v>915</v>
      </c>
      <c r="I50" s="597" t="s">
        <v>7253</v>
      </c>
    </row>
    <row r="51" spans="1:9" s="145" customFormat="1" ht="17.100000000000001" customHeight="1" x14ac:dyDescent="0.2">
      <c r="A51" s="1551"/>
      <c r="B51" s="1551"/>
      <c r="C51" s="1551"/>
      <c r="D51" s="1554"/>
      <c r="E51" s="1493"/>
      <c r="F51" s="1463"/>
      <c r="G51" s="615" t="s">
        <v>7255</v>
      </c>
      <c r="H51" s="551" t="s">
        <v>917</v>
      </c>
      <c r="I51" s="546" t="s">
        <v>918</v>
      </c>
    </row>
    <row r="52" spans="1:9" s="145" customFormat="1" ht="17.100000000000001" customHeight="1" x14ac:dyDescent="0.2">
      <c r="A52" s="1551"/>
      <c r="B52" s="1551"/>
      <c r="C52" s="1551"/>
      <c r="D52" s="1554"/>
      <c r="E52" s="1493"/>
      <c r="F52" s="1463"/>
      <c r="G52" s="615" t="s">
        <v>7258</v>
      </c>
      <c r="H52" s="551" t="s">
        <v>919</v>
      </c>
      <c r="I52" s="546" t="s">
        <v>920</v>
      </c>
    </row>
    <row r="53" spans="1:9" s="145" customFormat="1" ht="17.100000000000001" customHeight="1" x14ac:dyDescent="0.2">
      <c r="A53" s="1551"/>
      <c r="B53" s="1551"/>
      <c r="C53" s="1551"/>
      <c r="D53" s="1554"/>
      <c r="E53" s="1493"/>
      <c r="F53" s="1463"/>
      <c r="G53" s="615" t="s">
        <v>7261</v>
      </c>
      <c r="H53" s="551" t="s">
        <v>923</v>
      </c>
      <c r="I53" s="546" t="s">
        <v>924</v>
      </c>
    </row>
    <row r="54" spans="1:9" s="145" customFormat="1" ht="17.100000000000001" customHeight="1" x14ac:dyDescent="0.2">
      <c r="A54" s="1551"/>
      <c r="B54" s="1551"/>
      <c r="C54" s="1551"/>
      <c r="D54" s="1554"/>
      <c r="E54" s="1493"/>
      <c r="F54" s="1463"/>
      <c r="G54" s="615" t="s">
        <v>7264</v>
      </c>
      <c r="H54" s="551" t="s">
        <v>925</v>
      </c>
      <c r="I54" s="546" t="s">
        <v>926</v>
      </c>
    </row>
    <row r="55" spans="1:9" s="145" customFormat="1" ht="17.100000000000001" customHeight="1" x14ac:dyDescent="0.2">
      <c r="A55" s="1551"/>
      <c r="B55" s="1551"/>
      <c r="C55" s="1551"/>
      <c r="D55" s="1554"/>
      <c r="E55" s="1493"/>
      <c r="F55" s="1463"/>
      <c r="G55" s="615" t="s">
        <v>7267</v>
      </c>
      <c r="H55" s="596" t="s">
        <v>5589</v>
      </c>
      <c r="I55" s="827" t="s">
        <v>7269</v>
      </c>
    </row>
    <row r="56" spans="1:9" s="145" customFormat="1" ht="17.100000000000001" customHeight="1" x14ac:dyDescent="0.2">
      <c r="A56" s="1551"/>
      <c r="B56" s="1551"/>
      <c r="C56" s="1551"/>
      <c r="D56" s="1554"/>
      <c r="E56" s="1493"/>
      <c r="F56" s="1463"/>
      <c r="G56" s="615" t="s">
        <v>7271</v>
      </c>
      <c r="H56" s="551" t="s">
        <v>927</v>
      </c>
      <c r="I56" s="546" t="s">
        <v>928</v>
      </c>
    </row>
    <row r="57" spans="1:9" s="145" customFormat="1" ht="17.100000000000001" customHeight="1" x14ac:dyDescent="0.2">
      <c r="A57" s="1552"/>
      <c r="B57" s="1552"/>
      <c r="C57" s="1552"/>
      <c r="D57" s="1555"/>
      <c r="E57" s="1494"/>
      <c r="F57" s="1464"/>
      <c r="G57" s="615" t="s">
        <v>7274</v>
      </c>
      <c r="H57" s="551" t="s">
        <v>929</v>
      </c>
      <c r="I57" s="546" t="s">
        <v>930</v>
      </c>
    </row>
    <row r="58" spans="1:9" s="145" customFormat="1" ht="17.100000000000001" customHeight="1" x14ac:dyDescent="0.2">
      <c r="A58" s="1549" t="s">
        <v>7277</v>
      </c>
      <c r="B58" s="1549" t="s">
        <v>7278</v>
      </c>
      <c r="C58" s="1549" t="s">
        <v>7279</v>
      </c>
      <c r="D58" s="1417" t="s">
        <v>9135</v>
      </c>
      <c r="E58" s="1436" t="s">
        <v>292</v>
      </c>
      <c r="F58" s="1437" t="s">
        <v>370</v>
      </c>
      <c r="G58" s="615" t="s">
        <v>7282</v>
      </c>
      <c r="H58" s="551" t="s">
        <v>371</v>
      </c>
      <c r="I58" s="546" t="s">
        <v>7285</v>
      </c>
    </row>
    <row r="59" spans="1:9" s="145" customFormat="1" ht="17.100000000000001" customHeight="1" x14ac:dyDescent="0.2">
      <c r="A59" s="1549"/>
      <c r="B59" s="1549"/>
      <c r="C59" s="1549"/>
      <c r="D59" s="1417"/>
      <c r="E59" s="1436"/>
      <c r="F59" s="1437"/>
      <c r="G59" s="615" t="s">
        <v>7287</v>
      </c>
      <c r="H59" s="551" t="s">
        <v>375</v>
      </c>
      <c r="I59" s="546" t="s">
        <v>7289</v>
      </c>
    </row>
    <row r="60" spans="1:9" s="145" customFormat="1" ht="17.100000000000001" customHeight="1" x14ac:dyDescent="0.2">
      <c r="A60" s="1549"/>
      <c r="B60" s="1549"/>
      <c r="C60" s="1549"/>
      <c r="D60" s="1417"/>
      <c r="E60" s="1436"/>
      <c r="F60" s="1437"/>
      <c r="G60" s="615" t="s">
        <v>7291</v>
      </c>
      <c r="H60" s="551" t="s">
        <v>377</v>
      </c>
      <c r="I60" s="546" t="s">
        <v>3434</v>
      </c>
    </row>
    <row r="61" spans="1:9" s="145" customFormat="1" ht="38.65" customHeight="1" x14ac:dyDescent="0.2">
      <c r="A61" s="1549"/>
      <c r="B61" s="1549"/>
      <c r="C61" s="1549"/>
      <c r="D61" s="1417"/>
      <c r="E61" s="1436"/>
      <c r="F61" s="1437"/>
      <c r="G61" s="615" t="s">
        <v>7294</v>
      </c>
      <c r="H61" s="551" t="s">
        <v>379</v>
      </c>
      <c r="I61" s="461" t="s">
        <v>7296</v>
      </c>
    </row>
    <row r="67" s="36" customFormat="1" x14ac:dyDescent="0.2"/>
  </sheetData>
  <mergeCells count="12">
    <mergeCell ref="F5:F57"/>
    <mergeCell ref="A5:A57"/>
    <mergeCell ref="B5:B57"/>
    <mergeCell ref="C5:C57"/>
    <mergeCell ref="D5:D57"/>
    <mergeCell ref="E5:E57"/>
    <mergeCell ref="F58:F61"/>
    <mergeCell ref="A58:A61"/>
    <mergeCell ref="B58:B61"/>
    <mergeCell ref="C58:C61"/>
    <mergeCell ref="D58:D61"/>
    <mergeCell ref="E58:E61"/>
  </mergeCells>
  <phoneticPr fontId="115" type="noConversion"/>
  <conditionalFormatting sqref="B1">
    <cfRule type="expression" dxfId="2" priority="355">
      <formula>_xlfn.XLOOKUP($D1,$D:$D,#REF!)="D"</formula>
    </cfRule>
  </conditionalFormatting>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F9668-CF3B-4414-8716-FEB99F5B8B7A}">
  <sheetPr codeName="Sheet76">
    <tabColor rgb="FFFFFF00"/>
  </sheetPr>
  <dimension ref="A1:I42"/>
  <sheetViews>
    <sheetView showGridLines="0" zoomScale="70" zoomScaleNormal="70" workbookViewId="0">
      <selection activeCell="C5" sqref="C5:C7"/>
    </sheetView>
  </sheetViews>
  <sheetFormatPr defaultColWidth="9.28515625" defaultRowHeight="12.75" x14ac:dyDescent="0.2"/>
  <cols>
    <col min="1" max="1" width="14.28515625" style="506" customWidth="1"/>
    <col min="2" max="2" width="33.28515625" style="506" bestFit="1" customWidth="1"/>
    <col min="3" max="3" width="24.7109375" style="506" customWidth="1"/>
    <col min="4" max="4" width="39.28515625" style="506" customWidth="1"/>
    <col min="5" max="5" width="14" style="506" customWidth="1"/>
    <col min="6" max="6" width="10.7109375" style="506" customWidth="1"/>
    <col min="7" max="7" width="12.28515625" style="506" customWidth="1"/>
    <col min="8" max="8" width="12.7109375" style="506" customWidth="1"/>
    <col min="9" max="9" width="37.28515625" style="506" customWidth="1"/>
    <col min="10" max="16384" width="9.28515625" style="506"/>
  </cols>
  <sheetData>
    <row r="1" spans="1:9" s="28" customFormat="1" ht="45.6" customHeight="1" x14ac:dyDescent="0.2">
      <c r="A1" s="800" t="s">
        <v>265</v>
      </c>
      <c r="B1" s="800" t="s">
        <v>8034</v>
      </c>
      <c r="C1" s="800" t="s">
        <v>267</v>
      </c>
      <c r="D1" s="800" t="s">
        <v>5601</v>
      </c>
      <c r="E1" s="802" t="s">
        <v>272</v>
      </c>
      <c r="F1" s="800" t="s">
        <v>269</v>
      </c>
      <c r="G1" s="800" t="s">
        <v>5382</v>
      </c>
      <c r="H1" s="800" t="s">
        <v>270</v>
      </c>
      <c r="I1" s="800" t="s">
        <v>271</v>
      </c>
    </row>
    <row r="2" spans="1:9" s="603" customFormat="1" ht="111.6" customHeight="1" x14ac:dyDescent="0.2">
      <c r="A2" s="509" t="s">
        <v>262</v>
      </c>
      <c r="B2" s="508" t="s">
        <v>9136</v>
      </c>
      <c r="C2" s="598" t="s">
        <v>263</v>
      </c>
      <c r="D2" s="599" t="s">
        <v>9137</v>
      </c>
      <c r="E2" s="600" t="s">
        <v>356</v>
      </c>
      <c r="F2" s="601" t="s">
        <v>8037</v>
      </c>
      <c r="G2" s="601" t="s">
        <v>8037</v>
      </c>
      <c r="H2" s="602" t="s">
        <v>8037</v>
      </c>
      <c r="I2" s="601" t="s">
        <v>8037</v>
      </c>
    </row>
    <row r="3" spans="1:9" s="608" customFormat="1" ht="55.35" customHeight="1" x14ac:dyDescent="0.2">
      <c r="A3" s="567" t="s">
        <v>7300</v>
      </c>
      <c r="B3" s="604" t="s">
        <v>3504</v>
      </c>
      <c r="C3" s="582" t="s">
        <v>3505</v>
      </c>
      <c r="D3" s="605" t="s">
        <v>3506</v>
      </c>
      <c r="E3" s="606" t="s">
        <v>292</v>
      </c>
      <c r="F3" s="606" t="s">
        <v>3507</v>
      </c>
      <c r="G3" s="564" t="s">
        <v>8037</v>
      </c>
      <c r="H3" s="607" t="s">
        <v>8037</v>
      </c>
      <c r="I3" s="564" t="s">
        <v>8037</v>
      </c>
    </row>
    <row r="4" spans="1:9" s="608" customFormat="1" ht="71.099999999999994" customHeight="1" x14ac:dyDescent="0.2">
      <c r="A4" s="577" t="s">
        <v>7303</v>
      </c>
      <c r="B4" s="530" t="s">
        <v>7304</v>
      </c>
      <c r="C4" s="587" t="s">
        <v>8032</v>
      </c>
      <c r="D4" s="592" t="s">
        <v>9138</v>
      </c>
      <c r="E4" s="523" t="s">
        <v>356</v>
      </c>
      <c r="F4" s="523" t="s">
        <v>1797</v>
      </c>
      <c r="G4" s="592" t="s">
        <v>8037</v>
      </c>
      <c r="H4" s="609" t="s">
        <v>8037</v>
      </c>
      <c r="I4" s="592" t="s">
        <v>8037</v>
      </c>
    </row>
    <row r="5" spans="1:9" s="608" customFormat="1" ht="24" customHeight="1" x14ac:dyDescent="0.2">
      <c r="A5" s="1456" t="s">
        <v>7306</v>
      </c>
      <c r="B5" s="1560" t="s">
        <v>3406</v>
      </c>
      <c r="C5" s="1274" t="s">
        <v>7307</v>
      </c>
      <c r="D5" s="1565" t="s">
        <v>3408</v>
      </c>
      <c r="E5" s="1376" t="s">
        <v>356</v>
      </c>
      <c r="F5" s="1376" t="s">
        <v>404</v>
      </c>
      <c r="G5" s="592" t="s">
        <v>7310</v>
      </c>
      <c r="H5" s="609">
        <v>1</v>
      </c>
      <c r="I5" s="592" t="s">
        <v>3409</v>
      </c>
    </row>
    <row r="6" spans="1:9" s="608" customFormat="1" ht="24" customHeight="1" x14ac:dyDescent="0.2">
      <c r="A6" s="1562"/>
      <c r="B6" s="1561"/>
      <c r="C6" s="1275"/>
      <c r="D6" s="1566"/>
      <c r="E6" s="1378"/>
      <c r="F6" s="1378"/>
      <c r="G6" s="592" t="s">
        <v>7314</v>
      </c>
      <c r="H6" s="609">
        <v>2</v>
      </c>
      <c r="I6" s="592" t="s">
        <v>3411</v>
      </c>
    </row>
    <row r="7" spans="1:9" s="608" customFormat="1" ht="24" customHeight="1" x14ac:dyDescent="0.2">
      <c r="A7" s="1562"/>
      <c r="B7" s="1561"/>
      <c r="C7" s="1275"/>
      <c r="D7" s="1566"/>
      <c r="E7" s="1378"/>
      <c r="F7" s="1378"/>
      <c r="G7" s="592" t="s">
        <v>7317</v>
      </c>
      <c r="H7" s="609">
        <v>8</v>
      </c>
      <c r="I7" s="592" t="s">
        <v>3412</v>
      </c>
    </row>
    <row r="8" spans="1:9" s="608" customFormat="1" ht="65.650000000000006" customHeight="1" x14ac:dyDescent="0.2">
      <c r="A8" s="1456" t="s">
        <v>7320</v>
      </c>
      <c r="B8" s="1560" t="s">
        <v>3414</v>
      </c>
      <c r="C8" s="1289" t="s">
        <v>7321</v>
      </c>
      <c r="D8" s="1567" t="s">
        <v>3416</v>
      </c>
      <c r="E8" s="1376" t="s">
        <v>356</v>
      </c>
      <c r="F8" s="1376" t="s">
        <v>370</v>
      </c>
      <c r="G8" s="592" t="s">
        <v>7323</v>
      </c>
      <c r="H8" s="609">
        <v>51</v>
      </c>
      <c r="I8" s="592" t="s">
        <v>3417</v>
      </c>
    </row>
    <row r="9" spans="1:9" s="608" customFormat="1" ht="25.5" x14ac:dyDescent="0.2">
      <c r="A9" s="1562"/>
      <c r="B9" s="1561"/>
      <c r="C9" s="1290"/>
      <c r="D9" s="1568"/>
      <c r="E9" s="1378"/>
      <c r="F9" s="1378"/>
      <c r="G9" s="592" t="s">
        <v>7327</v>
      </c>
      <c r="H9" s="609">
        <v>52</v>
      </c>
      <c r="I9" s="592" t="s">
        <v>3419</v>
      </c>
    </row>
    <row r="10" spans="1:9" s="608" customFormat="1" ht="25.5" x14ac:dyDescent="0.2">
      <c r="A10" s="1562"/>
      <c r="B10" s="1561"/>
      <c r="C10" s="1290"/>
      <c r="D10" s="1568"/>
      <c r="E10" s="1378"/>
      <c r="F10" s="1378"/>
      <c r="G10" s="592" t="s">
        <v>7330</v>
      </c>
      <c r="H10" s="609">
        <v>53</v>
      </c>
      <c r="I10" s="592" t="s">
        <v>3420</v>
      </c>
    </row>
    <row r="11" spans="1:9" s="608" customFormat="1" ht="25.5" x14ac:dyDescent="0.2">
      <c r="A11" s="1562"/>
      <c r="B11" s="1561"/>
      <c r="C11" s="1290"/>
      <c r="D11" s="1568"/>
      <c r="E11" s="1378"/>
      <c r="F11" s="1378"/>
      <c r="G11" s="592" t="s">
        <v>7333</v>
      </c>
      <c r="H11" s="609">
        <v>61</v>
      </c>
      <c r="I11" s="592" t="s">
        <v>3421</v>
      </c>
    </row>
    <row r="12" spans="1:9" s="608" customFormat="1" ht="25.5" x14ac:dyDescent="0.2">
      <c r="A12" s="1562"/>
      <c r="B12" s="1561"/>
      <c r="C12" s="1290"/>
      <c r="D12" s="1568"/>
      <c r="E12" s="1378"/>
      <c r="F12" s="1378"/>
      <c r="G12" s="592" t="s">
        <v>7336</v>
      </c>
      <c r="H12" s="609">
        <v>62</v>
      </c>
      <c r="I12" s="592" t="s">
        <v>3422</v>
      </c>
    </row>
    <row r="13" spans="1:9" s="608" customFormat="1" ht="25.5" x14ac:dyDescent="0.2">
      <c r="A13" s="1562"/>
      <c r="B13" s="1561"/>
      <c r="C13" s="1290"/>
      <c r="D13" s="1568"/>
      <c r="E13" s="1377"/>
      <c r="F13" s="1378"/>
      <c r="G13" s="592" t="s">
        <v>7339</v>
      </c>
      <c r="H13" s="609">
        <v>63</v>
      </c>
      <c r="I13" s="592" t="s">
        <v>3423</v>
      </c>
    </row>
    <row r="14" spans="1:9" s="608" customFormat="1" x14ac:dyDescent="0.2">
      <c r="A14" s="1456" t="s">
        <v>7342</v>
      </c>
      <c r="B14" s="1560" t="s">
        <v>7343</v>
      </c>
      <c r="C14" s="1289" t="s">
        <v>3426</v>
      </c>
      <c r="D14" s="1558" t="s">
        <v>3427</v>
      </c>
      <c r="E14" s="1376" t="s">
        <v>356</v>
      </c>
      <c r="F14" s="1376" t="s">
        <v>370</v>
      </c>
      <c r="G14" s="592" t="s">
        <v>7345</v>
      </c>
      <c r="H14" s="609">
        <v>10</v>
      </c>
      <c r="I14" s="592" t="s">
        <v>3428</v>
      </c>
    </row>
    <row r="15" spans="1:9" s="608" customFormat="1" x14ac:dyDescent="0.2">
      <c r="A15" s="1562"/>
      <c r="B15" s="1561"/>
      <c r="C15" s="1290"/>
      <c r="D15" s="1569"/>
      <c r="E15" s="1378"/>
      <c r="F15" s="1378"/>
      <c r="G15" s="592" t="s">
        <v>7349</v>
      </c>
      <c r="H15" s="609">
        <v>11</v>
      </c>
      <c r="I15" s="592" t="s">
        <v>3430</v>
      </c>
    </row>
    <row r="16" spans="1:9" s="608" customFormat="1" x14ac:dyDescent="0.2">
      <c r="A16" s="1562"/>
      <c r="B16" s="1561"/>
      <c r="C16" s="1290"/>
      <c r="D16" s="1569"/>
      <c r="E16" s="1378"/>
      <c r="F16" s="1378"/>
      <c r="G16" s="592" t="s">
        <v>7352</v>
      </c>
      <c r="H16" s="609">
        <v>12</v>
      </c>
      <c r="I16" s="592" t="s">
        <v>3431</v>
      </c>
    </row>
    <row r="17" spans="1:9" s="608" customFormat="1" x14ac:dyDescent="0.2">
      <c r="A17" s="1562"/>
      <c r="B17" s="1561"/>
      <c r="C17" s="1290"/>
      <c r="D17" s="1569"/>
      <c r="E17" s="1378"/>
      <c r="F17" s="1378"/>
      <c r="G17" s="592" t="s">
        <v>7355</v>
      </c>
      <c r="H17" s="609">
        <v>13</v>
      </c>
      <c r="I17" s="592" t="s">
        <v>3432</v>
      </c>
    </row>
    <row r="18" spans="1:9" s="608" customFormat="1" x14ac:dyDescent="0.2">
      <c r="A18" s="1562"/>
      <c r="B18" s="1561"/>
      <c r="C18" s="1290"/>
      <c r="D18" s="1569"/>
      <c r="E18" s="1378"/>
      <c r="F18" s="1378"/>
      <c r="G18" s="592" t="s">
        <v>7358</v>
      </c>
      <c r="H18" s="609">
        <v>14</v>
      </c>
      <c r="I18" s="592" t="s">
        <v>3433</v>
      </c>
    </row>
    <row r="19" spans="1:9" s="608" customFormat="1" x14ac:dyDescent="0.2">
      <c r="A19" s="1562"/>
      <c r="B19" s="1561"/>
      <c r="C19" s="1290"/>
      <c r="D19" s="1569"/>
      <c r="E19" s="1378"/>
      <c r="F19" s="1378"/>
      <c r="G19" s="592" t="s">
        <v>7361</v>
      </c>
      <c r="H19" s="609">
        <v>15</v>
      </c>
      <c r="I19" s="592" t="s">
        <v>3434</v>
      </c>
    </row>
    <row r="20" spans="1:9" s="608" customFormat="1" x14ac:dyDescent="0.2">
      <c r="A20" s="1563"/>
      <c r="B20" s="1564"/>
      <c r="C20" s="1291"/>
      <c r="D20" s="1559"/>
      <c r="E20" s="1377"/>
      <c r="F20" s="1377"/>
      <c r="G20" s="592" t="s">
        <v>7364</v>
      </c>
      <c r="H20" s="609">
        <v>99</v>
      </c>
      <c r="I20" s="592" t="s">
        <v>3435</v>
      </c>
    </row>
    <row r="21" spans="1:9" s="608" customFormat="1" x14ac:dyDescent="0.2">
      <c r="A21" s="1289" t="s">
        <v>7367</v>
      </c>
      <c r="B21" s="1289" t="s">
        <v>3437</v>
      </c>
      <c r="C21" s="1289" t="s">
        <v>3438</v>
      </c>
      <c r="D21" s="1558" t="s">
        <v>3439</v>
      </c>
      <c r="E21" s="1376" t="s">
        <v>356</v>
      </c>
      <c r="F21" s="1376" t="s">
        <v>370</v>
      </c>
      <c r="G21" s="610" t="s">
        <v>7369</v>
      </c>
      <c r="H21" s="611" t="s">
        <v>371</v>
      </c>
      <c r="I21" s="610" t="s">
        <v>3440</v>
      </c>
    </row>
    <row r="22" spans="1:9" s="608" customFormat="1" x14ac:dyDescent="0.2">
      <c r="A22" s="1290"/>
      <c r="B22" s="1290"/>
      <c r="C22" s="1290"/>
      <c r="D22" s="1569"/>
      <c r="E22" s="1378"/>
      <c r="F22" s="1378"/>
      <c r="G22" s="610" t="s">
        <v>7373</v>
      </c>
      <c r="H22" s="611" t="s">
        <v>375</v>
      </c>
      <c r="I22" s="610" t="s">
        <v>3442</v>
      </c>
    </row>
    <row r="23" spans="1:9" s="608" customFormat="1" x14ac:dyDescent="0.2">
      <c r="A23" s="1290"/>
      <c r="B23" s="1290"/>
      <c r="C23" s="1290"/>
      <c r="D23" s="1569"/>
      <c r="E23" s="1378"/>
      <c r="F23" s="1378"/>
      <c r="G23" s="610" t="s">
        <v>7376</v>
      </c>
      <c r="H23" s="611" t="s">
        <v>377</v>
      </c>
      <c r="I23" s="610" t="s">
        <v>3443</v>
      </c>
    </row>
    <row r="24" spans="1:9" s="608" customFormat="1" x14ac:dyDescent="0.2">
      <c r="A24" s="1290"/>
      <c r="B24" s="1290"/>
      <c r="C24" s="1290"/>
      <c r="D24" s="1569"/>
      <c r="E24" s="1378"/>
      <c r="F24" s="1378"/>
      <c r="G24" s="610" t="s">
        <v>7379</v>
      </c>
      <c r="H24" s="611" t="s">
        <v>379</v>
      </c>
      <c r="I24" s="610" t="s">
        <v>3444</v>
      </c>
    </row>
    <row r="25" spans="1:9" s="608" customFormat="1" x14ac:dyDescent="0.2">
      <c r="A25" s="1290"/>
      <c r="B25" s="1290"/>
      <c r="C25" s="1290"/>
      <c r="D25" s="1569"/>
      <c r="E25" s="1378"/>
      <c r="F25" s="1378"/>
      <c r="G25" s="610" t="s">
        <v>7382</v>
      </c>
      <c r="H25" s="611" t="s">
        <v>381</v>
      </c>
      <c r="I25" s="610" t="s">
        <v>3445</v>
      </c>
    </row>
    <row r="26" spans="1:9" s="608" customFormat="1" x14ac:dyDescent="0.2">
      <c r="A26" s="1290"/>
      <c r="B26" s="1290"/>
      <c r="C26" s="1290"/>
      <c r="D26" s="1569"/>
      <c r="E26" s="1377"/>
      <c r="F26" s="1378"/>
      <c r="G26" s="610" t="s">
        <v>7385</v>
      </c>
      <c r="H26" s="611" t="s">
        <v>383</v>
      </c>
      <c r="I26" s="610" t="s">
        <v>3446</v>
      </c>
    </row>
    <row r="27" spans="1:9" s="608" customFormat="1" ht="17.649999999999999" customHeight="1" x14ac:dyDescent="0.2">
      <c r="A27" s="1556" t="s">
        <v>7388</v>
      </c>
      <c r="B27" s="1289" t="s">
        <v>3448</v>
      </c>
      <c r="C27" s="1289" t="s">
        <v>3449</v>
      </c>
      <c r="D27" s="1558" t="s">
        <v>3450</v>
      </c>
      <c r="E27" s="1376" t="s">
        <v>356</v>
      </c>
      <c r="F27" s="1376" t="s">
        <v>404</v>
      </c>
      <c r="G27" s="592" t="s">
        <v>7390</v>
      </c>
      <c r="H27" s="609">
        <v>0</v>
      </c>
      <c r="I27" s="592" t="s">
        <v>3451</v>
      </c>
    </row>
    <row r="28" spans="1:9" s="608" customFormat="1" ht="17.649999999999999" customHeight="1" x14ac:dyDescent="0.2">
      <c r="A28" s="1570"/>
      <c r="B28" s="1290"/>
      <c r="C28" s="1290"/>
      <c r="D28" s="1569"/>
      <c r="E28" s="1378"/>
      <c r="F28" s="1378"/>
      <c r="G28" s="592" t="s">
        <v>7394</v>
      </c>
      <c r="H28" s="609">
        <v>1</v>
      </c>
      <c r="I28" s="592" t="s">
        <v>3453</v>
      </c>
    </row>
    <row r="29" spans="1:9" s="608" customFormat="1" ht="17.649999999999999" customHeight="1" x14ac:dyDescent="0.2">
      <c r="A29" s="1570"/>
      <c r="B29" s="1290"/>
      <c r="C29" s="1290"/>
      <c r="D29" s="1569"/>
      <c r="E29" s="1378"/>
      <c r="F29" s="1378"/>
      <c r="G29" s="592" t="s">
        <v>7397</v>
      </c>
      <c r="H29" s="609">
        <v>2</v>
      </c>
      <c r="I29" s="592" t="s">
        <v>3454</v>
      </c>
    </row>
    <row r="30" spans="1:9" s="608" customFormat="1" ht="17.649999999999999" customHeight="1" x14ac:dyDescent="0.2">
      <c r="A30" s="1570"/>
      <c r="B30" s="1290"/>
      <c r="C30" s="1290"/>
      <c r="D30" s="1569"/>
      <c r="E30" s="1378"/>
      <c r="F30" s="1378"/>
      <c r="G30" s="592" t="s">
        <v>7400</v>
      </c>
      <c r="H30" s="609">
        <v>3</v>
      </c>
      <c r="I30" s="592" t="s">
        <v>3455</v>
      </c>
    </row>
    <row r="31" spans="1:9" s="608" customFormat="1" ht="27.6" customHeight="1" x14ac:dyDescent="0.2">
      <c r="A31" s="1556" t="s">
        <v>7403</v>
      </c>
      <c r="B31" s="1289" t="s">
        <v>3458</v>
      </c>
      <c r="C31" s="1289" t="s">
        <v>3459</v>
      </c>
      <c r="D31" s="1558" t="s">
        <v>3460</v>
      </c>
      <c r="E31" s="1376" t="s">
        <v>356</v>
      </c>
      <c r="F31" s="1376" t="s">
        <v>404</v>
      </c>
      <c r="G31" s="526" t="s">
        <v>7405</v>
      </c>
      <c r="H31" s="609" t="s">
        <v>297</v>
      </c>
      <c r="I31" s="526" t="s">
        <v>3461</v>
      </c>
    </row>
    <row r="32" spans="1:9" s="608" customFormat="1" ht="62.25" customHeight="1" x14ac:dyDescent="0.2">
      <c r="A32" s="1557"/>
      <c r="B32" s="1291"/>
      <c r="C32" s="1291"/>
      <c r="D32" s="1559"/>
      <c r="E32" s="1377"/>
      <c r="F32" s="1377"/>
      <c r="G32" s="526" t="s">
        <v>7409</v>
      </c>
      <c r="H32" s="609" t="s">
        <v>421</v>
      </c>
      <c r="I32" s="526" t="s">
        <v>3456</v>
      </c>
    </row>
    <row r="33" spans="1:9" s="608" customFormat="1" ht="76.349999999999994" customHeight="1" x14ac:dyDescent="0.2">
      <c r="A33" s="612" t="s">
        <v>7412</v>
      </c>
      <c r="B33" s="612" t="s">
        <v>7413</v>
      </c>
      <c r="C33" s="612" t="s">
        <v>7414</v>
      </c>
      <c r="D33" s="512" t="s">
        <v>9139</v>
      </c>
      <c r="E33" s="558" t="s">
        <v>356</v>
      </c>
      <c r="F33" s="558" t="s">
        <v>9140</v>
      </c>
      <c r="G33" s="557" t="s">
        <v>8037</v>
      </c>
      <c r="H33" s="557" t="s">
        <v>8037</v>
      </c>
      <c r="I33" s="557" t="s">
        <v>8037</v>
      </c>
    </row>
    <row r="34" spans="1:9" s="608" customFormat="1" ht="76.349999999999994" customHeight="1" x14ac:dyDescent="0.2">
      <c r="A34" s="612" t="s">
        <v>7417</v>
      </c>
      <c r="B34" s="612" t="s">
        <v>7418</v>
      </c>
      <c r="C34" s="612" t="s">
        <v>7419</v>
      </c>
      <c r="D34" s="512" t="s">
        <v>9141</v>
      </c>
      <c r="E34" s="558" t="s">
        <v>356</v>
      </c>
      <c r="F34" s="558" t="s">
        <v>9140</v>
      </c>
      <c r="G34" s="557" t="s">
        <v>8037</v>
      </c>
      <c r="H34" s="557" t="s">
        <v>8037</v>
      </c>
      <c r="I34" s="557" t="s">
        <v>8037</v>
      </c>
    </row>
    <row r="42" spans="1:9" x14ac:dyDescent="0.2">
      <c r="E42" s="608"/>
    </row>
  </sheetData>
  <mergeCells count="36">
    <mergeCell ref="F5:F7"/>
    <mergeCell ref="E5:E7"/>
    <mergeCell ref="F8:F13"/>
    <mergeCell ref="E8:E13"/>
    <mergeCell ref="F31:F32"/>
    <mergeCell ref="E31:E32"/>
    <mergeCell ref="F14:F20"/>
    <mergeCell ref="E14:E20"/>
    <mergeCell ref="F21:F26"/>
    <mergeCell ref="E21:E26"/>
    <mergeCell ref="F27:F30"/>
    <mergeCell ref="E27:E30"/>
    <mergeCell ref="C8:C13"/>
    <mergeCell ref="D14:D20"/>
    <mergeCell ref="C14:C20"/>
    <mergeCell ref="D27:D30"/>
    <mergeCell ref="A27:A30"/>
    <mergeCell ref="D21:D26"/>
    <mergeCell ref="C21:C26"/>
    <mergeCell ref="B21:B26"/>
    <mergeCell ref="A31:A32"/>
    <mergeCell ref="D31:D32"/>
    <mergeCell ref="C31:C32"/>
    <mergeCell ref="B31:B32"/>
    <mergeCell ref="B5:B7"/>
    <mergeCell ref="A5:A7"/>
    <mergeCell ref="A14:A20"/>
    <mergeCell ref="B8:B13"/>
    <mergeCell ref="A8:A13"/>
    <mergeCell ref="B14:B20"/>
    <mergeCell ref="A21:A26"/>
    <mergeCell ref="C27:C30"/>
    <mergeCell ref="B27:B30"/>
    <mergeCell ref="D5:D7"/>
    <mergeCell ref="C5:C7"/>
    <mergeCell ref="D8:D13"/>
  </mergeCells>
  <phoneticPr fontId="105"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97D89-242D-4757-9532-E20C2F04D99C}">
  <dimension ref="A1:A7"/>
  <sheetViews>
    <sheetView tabSelected="1" workbookViewId="0">
      <selection activeCell="A7" sqref="A7"/>
    </sheetView>
  </sheetViews>
  <sheetFormatPr defaultRowHeight="12.75" x14ac:dyDescent="0.2"/>
  <cols>
    <col min="1" max="1" width="102.140625" customWidth="1"/>
  </cols>
  <sheetData>
    <row r="1" spans="1:1" ht="34.5" x14ac:dyDescent="0.2">
      <c r="A1" s="1571" t="s">
        <v>12174</v>
      </c>
    </row>
    <row r="2" spans="1:1" ht="375" x14ac:dyDescent="0.2">
      <c r="A2" s="1572" t="s">
        <v>12177</v>
      </c>
    </row>
    <row r="3" spans="1:1" x14ac:dyDescent="0.2">
      <c r="A3" s="1573"/>
    </row>
    <row r="4" spans="1:1" x14ac:dyDescent="0.2">
      <c r="A4" s="1573" t="s">
        <v>12175</v>
      </c>
    </row>
    <row r="5" spans="1:1" x14ac:dyDescent="0.2">
      <c r="A5" s="1573" t="s">
        <v>12176</v>
      </c>
    </row>
    <row r="6" spans="1:1" ht="15" x14ac:dyDescent="0.2">
      <c r="A6" s="1572"/>
    </row>
    <row r="7" spans="1:1" ht="15" x14ac:dyDescent="0.2">
      <c r="A7" s="1572"/>
    </row>
  </sheetData>
  <hyperlinks>
    <hyperlink ref="A5" r:id="rId1" xr:uid="{9916A620-1E09-4979-8F79-BC71EBDED186}"/>
    <hyperlink ref="A4" r:id="rId2" xr:uid="{4CDA0501-E8BC-40A1-AD62-A6F4355A0C96}"/>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2A00B-02C0-4DE7-B3AD-C000563263B9}">
  <sheetPr>
    <tabColor rgb="FFFFFF00"/>
  </sheetPr>
  <dimension ref="A1:S1621"/>
  <sheetViews>
    <sheetView workbookViewId="0"/>
  </sheetViews>
  <sheetFormatPr defaultRowHeight="12.75" x14ac:dyDescent="0.2"/>
  <cols>
    <col min="1" max="1" width="8.5703125" bestFit="1" customWidth="1"/>
    <col min="2" max="2" width="95.5703125" bestFit="1" customWidth="1"/>
    <col min="3" max="3" width="30.7109375" bestFit="1" customWidth="1"/>
    <col min="4" max="4" width="196.7109375" bestFit="1" customWidth="1"/>
    <col min="5" max="5" width="8.85546875" bestFit="1" customWidth="1"/>
    <col min="6" max="6" width="15.42578125" bestFit="1" customWidth="1"/>
    <col min="7" max="7" width="13.28515625" bestFit="1" customWidth="1"/>
    <col min="8" max="8" width="8.5703125" bestFit="1" customWidth="1"/>
    <col min="9" max="9" width="137.85546875" bestFit="1" customWidth="1"/>
  </cols>
  <sheetData>
    <row r="1" spans="1:19" ht="25.5" x14ac:dyDescent="0.2">
      <c r="A1" s="515" t="s">
        <v>265</v>
      </c>
      <c r="B1" s="516" t="s">
        <v>8034</v>
      </c>
      <c r="C1" s="515" t="s">
        <v>267</v>
      </c>
      <c r="D1" s="515" t="s">
        <v>5601</v>
      </c>
      <c r="E1" s="517" t="s">
        <v>272</v>
      </c>
      <c r="F1" s="515" t="s">
        <v>269</v>
      </c>
      <c r="G1" s="515" t="s">
        <v>5382</v>
      </c>
      <c r="H1" s="515" t="s">
        <v>270</v>
      </c>
      <c r="I1" s="515" t="s">
        <v>271</v>
      </c>
    </row>
    <row r="2" spans="1:19" s="629" customFormat="1" ht="161.25" customHeight="1" x14ac:dyDescent="0.2">
      <c r="A2" s="509" t="s">
        <v>66</v>
      </c>
      <c r="B2" s="508" t="s">
        <v>8035</v>
      </c>
      <c r="C2" s="628" t="s">
        <v>67</v>
      </c>
      <c r="D2" s="541" t="s">
        <v>8036</v>
      </c>
      <c r="E2" s="542" t="s">
        <v>292</v>
      </c>
      <c r="F2" s="601" t="s">
        <v>8037</v>
      </c>
      <c r="G2" s="601" t="s">
        <v>8037</v>
      </c>
      <c r="H2" s="601" t="s">
        <v>8037</v>
      </c>
      <c r="I2" s="601" t="s">
        <v>8037</v>
      </c>
    </row>
    <row r="3" spans="1:19" s="603" customFormat="1" ht="51.75" customHeight="1" x14ac:dyDescent="0.2">
      <c r="A3" s="533" t="s">
        <v>287</v>
      </c>
      <c r="B3" s="587" t="s">
        <v>288</v>
      </c>
      <c r="C3" s="587" t="s">
        <v>289</v>
      </c>
      <c r="D3" s="485" t="s">
        <v>290</v>
      </c>
      <c r="E3" s="529" t="s">
        <v>292</v>
      </c>
      <c r="F3" s="529" t="s">
        <v>291</v>
      </c>
      <c r="G3" s="485" t="s">
        <v>8037</v>
      </c>
      <c r="H3" s="485" t="s">
        <v>8037</v>
      </c>
      <c r="I3" s="485" t="s">
        <v>8037</v>
      </c>
    </row>
    <row r="4" spans="1:19" s="603" customFormat="1" ht="77.650000000000006" customHeight="1" x14ac:dyDescent="0.2">
      <c r="A4" s="533" t="s">
        <v>298</v>
      </c>
      <c r="B4" s="587" t="s">
        <v>299</v>
      </c>
      <c r="C4" s="587" t="s">
        <v>300</v>
      </c>
      <c r="D4" s="485" t="s">
        <v>8038</v>
      </c>
      <c r="E4" s="529" t="s">
        <v>292</v>
      </c>
      <c r="F4" s="529" t="s">
        <v>302</v>
      </c>
      <c r="G4" s="485" t="s">
        <v>8037</v>
      </c>
      <c r="H4" s="485" t="s">
        <v>8037</v>
      </c>
      <c r="I4" s="485" t="s">
        <v>8037</v>
      </c>
    </row>
    <row r="5" spans="1:19" s="603" customFormat="1" ht="63.75" x14ac:dyDescent="0.2">
      <c r="A5" s="533" t="s">
        <v>305</v>
      </c>
      <c r="B5" s="587" t="s">
        <v>306</v>
      </c>
      <c r="C5" s="587" t="s">
        <v>307</v>
      </c>
      <c r="D5" s="485" t="s">
        <v>308</v>
      </c>
      <c r="E5" s="529" t="s">
        <v>292</v>
      </c>
      <c r="F5" s="529" t="s">
        <v>302</v>
      </c>
      <c r="G5" s="485" t="s">
        <v>8037</v>
      </c>
      <c r="H5" s="485" t="s">
        <v>8037</v>
      </c>
      <c r="I5" s="485" t="s">
        <v>8037</v>
      </c>
    </row>
    <row r="6" spans="1:19" s="603" customFormat="1" ht="55.35" customHeight="1" x14ac:dyDescent="0.2">
      <c r="A6" s="533" t="s">
        <v>312</v>
      </c>
      <c r="B6" s="587" t="s">
        <v>313</v>
      </c>
      <c r="C6" s="587" t="s">
        <v>314</v>
      </c>
      <c r="D6" s="485" t="s">
        <v>315</v>
      </c>
      <c r="E6" s="529" t="s">
        <v>292</v>
      </c>
      <c r="F6" s="529" t="s">
        <v>316</v>
      </c>
      <c r="G6" s="485" t="s">
        <v>8037</v>
      </c>
      <c r="H6" s="485" t="s">
        <v>8037</v>
      </c>
      <c r="I6" s="485" t="s">
        <v>8037</v>
      </c>
    </row>
    <row r="7" spans="1:19" s="603" customFormat="1" ht="99.6" customHeight="1" x14ac:dyDescent="0.2">
      <c r="A7" s="533" t="s">
        <v>319</v>
      </c>
      <c r="B7" s="587" t="s">
        <v>320</v>
      </c>
      <c r="C7" s="587" t="s">
        <v>321</v>
      </c>
      <c r="D7" s="485" t="s">
        <v>322</v>
      </c>
      <c r="E7" s="529" t="s">
        <v>292</v>
      </c>
      <c r="F7" s="529" t="s">
        <v>323</v>
      </c>
      <c r="G7" s="485" t="s">
        <v>8037</v>
      </c>
      <c r="H7" s="485" t="s">
        <v>8037</v>
      </c>
      <c r="I7" s="485" t="s">
        <v>8037</v>
      </c>
    </row>
    <row r="8" spans="1:19" s="603" customFormat="1" ht="99.6" customHeight="1" x14ac:dyDescent="0.2">
      <c r="A8" s="533" t="s">
        <v>326</v>
      </c>
      <c r="B8" s="587" t="s">
        <v>327</v>
      </c>
      <c r="C8" s="587" t="s">
        <v>328</v>
      </c>
      <c r="D8" s="485" t="s">
        <v>329</v>
      </c>
      <c r="E8" s="529" t="s">
        <v>292</v>
      </c>
      <c r="F8" s="529" t="s">
        <v>323</v>
      </c>
      <c r="G8" s="485" t="s">
        <v>8037</v>
      </c>
      <c r="H8" s="485" t="s">
        <v>8037</v>
      </c>
      <c r="I8" s="485" t="s">
        <v>8037</v>
      </c>
    </row>
    <row r="9" spans="1:19" s="603" customFormat="1" ht="95.1" customHeight="1" x14ac:dyDescent="0.2">
      <c r="A9" s="533" t="s">
        <v>332</v>
      </c>
      <c r="B9" s="587" t="s">
        <v>333</v>
      </c>
      <c r="C9" s="587" t="s">
        <v>334</v>
      </c>
      <c r="D9" s="485" t="s">
        <v>335</v>
      </c>
      <c r="E9" s="529" t="s">
        <v>292</v>
      </c>
      <c r="F9" s="529" t="s">
        <v>336</v>
      </c>
      <c r="G9" s="485" t="s">
        <v>8037</v>
      </c>
      <c r="H9" s="630" t="s">
        <v>8037</v>
      </c>
      <c r="I9" s="485" t="s">
        <v>8037</v>
      </c>
    </row>
    <row r="10" spans="1:19" s="36" customFormat="1" ht="92.1" customHeight="1" x14ac:dyDescent="0.2">
      <c r="A10" s="509" t="s">
        <v>69</v>
      </c>
      <c r="B10" s="508" t="s">
        <v>8039</v>
      </c>
      <c r="C10" s="628" t="s">
        <v>70</v>
      </c>
      <c r="D10" s="541" t="s">
        <v>9142</v>
      </c>
      <c r="E10" s="542" t="s">
        <v>292</v>
      </c>
      <c r="F10" s="541"/>
      <c r="G10" s="541"/>
      <c r="H10" s="541"/>
      <c r="I10" s="541"/>
      <c r="J10" s="629"/>
      <c r="K10" s="629"/>
      <c r="L10" s="629"/>
      <c r="M10" s="629"/>
      <c r="N10" s="629"/>
      <c r="O10" s="629"/>
      <c r="P10" s="629"/>
      <c r="Q10" s="629"/>
      <c r="R10" s="629"/>
      <c r="S10" s="629"/>
    </row>
    <row r="11" spans="1:19" s="629" customFormat="1" ht="102.75" customHeight="1" x14ac:dyDescent="0.2">
      <c r="A11" s="586" t="s">
        <v>339</v>
      </c>
      <c r="B11" s="587" t="s">
        <v>340</v>
      </c>
      <c r="C11" s="586" t="s">
        <v>7923</v>
      </c>
      <c r="D11" s="488" t="s">
        <v>342</v>
      </c>
      <c r="E11" s="529" t="s">
        <v>292</v>
      </c>
      <c r="F11" s="529" t="s">
        <v>316</v>
      </c>
      <c r="G11" s="485" t="s">
        <v>8037</v>
      </c>
      <c r="H11" s="485" t="s">
        <v>8037</v>
      </c>
      <c r="I11" s="485" t="s">
        <v>8037</v>
      </c>
    </row>
    <row r="12" spans="1:19" s="629" customFormat="1" ht="38.25" x14ac:dyDescent="0.2">
      <c r="A12" s="586" t="s">
        <v>344</v>
      </c>
      <c r="B12" s="587" t="s">
        <v>345</v>
      </c>
      <c r="C12" s="586" t="s">
        <v>7926</v>
      </c>
      <c r="D12" s="488" t="s">
        <v>347</v>
      </c>
      <c r="E12" s="529" t="s">
        <v>292</v>
      </c>
      <c r="F12" s="529" t="s">
        <v>348</v>
      </c>
      <c r="G12" s="485" t="s">
        <v>8037</v>
      </c>
      <c r="H12" s="485" t="s">
        <v>8037</v>
      </c>
      <c r="I12" s="485" t="s">
        <v>8037</v>
      </c>
    </row>
    <row r="13" spans="1:19" s="629" customFormat="1" ht="64.5" customHeight="1" x14ac:dyDescent="0.2">
      <c r="A13" s="586" t="s">
        <v>351</v>
      </c>
      <c r="B13" s="587" t="s">
        <v>352</v>
      </c>
      <c r="C13" s="586" t="s">
        <v>353</v>
      </c>
      <c r="D13" s="488" t="s">
        <v>354</v>
      </c>
      <c r="E13" s="529" t="s">
        <v>356</v>
      </c>
      <c r="F13" s="529" t="s">
        <v>355</v>
      </c>
      <c r="G13" s="485" t="s">
        <v>8037</v>
      </c>
      <c r="H13" s="485" t="s">
        <v>8037</v>
      </c>
      <c r="I13" s="485" t="s">
        <v>8037</v>
      </c>
    </row>
    <row r="14" spans="1:19" s="629" customFormat="1" x14ac:dyDescent="0.2">
      <c r="A14" s="586" t="s">
        <v>359</v>
      </c>
      <c r="B14" s="587" t="s">
        <v>360</v>
      </c>
      <c r="C14" s="586" t="s">
        <v>361</v>
      </c>
      <c r="D14" s="488" t="s">
        <v>362</v>
      </c>
      <c r="E14" s="529" t="s">
        <v>356</v>
      </c>
      <c r="F14" s="529" t="s">
        <v>363</v>
      </c>
      <c r="G14" s="485" t="s">
        <v>8037</v>
      </c>
      <c r="H14" s="485" t="s">
        <v>8037</v>
      </c>
      <c r="I14" s="485" t="s">
        <v>8037</v>
      </c>
    </row>
    <row r="15" spans="1:19" s="629" customFormat="1" ht="20.25" customHeight="1" x14ac:dyDescent="0.2">
      <c r="A15" s="1271" t="s">
        <v>366</v>
      </c>
      <c r="B15" s="1274" t="s">
        <v>367</v>
      </c>
      <c r="C15" s="1274" t="s">
        <v>368</v>
      </c>
      <c r="D15" s="1277" t="s">
        <v>369</v>
      </c>
      <c r="E15" s="1262" t="s">
        <v>356</v>
      </c>
      <c r="F15" s="1262" t="s">
        <v>370</v>
      </c>
      <c r="G15" s="488" t="s">
        <v>8041</v>
      </c>
      <c r="H15" s="540" t="s">
        <v>371</v>
      </c>
      <c r="I15" s="488" t="s">
        <v>372</v>
      </c>
    </row>
    <row r="16" spans="1:19" s="629" customFormat="1" ht="20.25" customHeight="1" x14ac:dyDescent="0.2">
      <c r="A16" s="1272"/>
      <c r="B16" s="1275"/>
      <c r="C16" s="1275"/>
      <c r="D16" s="1278"/>
      <c r="E16" s="1263"/>
      <c r="F16" s="1263"/>
      <c r="G16" s="488" t="s">
        <v>8042</v>
      </c>
      <c r="H16" s="540" t="s">
        <v>375</v>
      </c>
      <c r="I16" s="488" t="s">
        <v>376</v>
      </c>
    </row>
    <row r="17" spans="1:9" s="629" customFormat="1" ht="20.25" customHeight="1" x14ac:dyDescent="0.2">
      <c r="A17" s="1272"/>
      <c r="B17" s="1275"/>
      <c r="C17" s="1275"/>
      <c r="D17" s="1278"/>
      <c r="E17" s="1263"/>
      <c r="F17" s="1263"/>
      <c r="G17" s="488" t="s">
        <v>8043</v>
      </c>
      <c r="H17" s="540" t="s">
        <v>377</v>
      </c>
      <c r="I17" s="488" t="s">
        <v>378</v>
      </c>
    </row>
    <row r="18" spans="1:9" s="629" customFormat="1" ht="30.75" customHeight="1" x14ac:dyDescent="0.2">
      <c r="A18" s="1272"/>
      <c r="B18" s="1275"/>
      <c r="C18" s="1275"/>
      <c r="D18" s="1278"/>
      <c r="E18" s="1263"/>
      <c r="F18" s="1263"/>
      <c r="G18" s="488" t="s">
        <v>8044</v>
      </c>
      <c r="H18" s="540" t="s">
        <v>379</v>
      </c>
      <c r="I18" s="488" t="s">
        <v>380</v>
      </c>
    </row>
    <row r="19" spans="1:9" s="629" customFormat="1" ht="30.75" customHeight="1" x14ac:dyDescent="0.2">
      <c r="A19" s="1272"/>
      <c r="B19" s="1275"/>
      <c r="C19" s="1275"/>
      <c r="D19" s="1278"/>
      <c r="E19" s="1263"/>
      <c r="F19" s="1263"/>
      <c r="G19" s="488" t="s">
        <v>8045</v>
      </c>
      <c r="H19" s="540" t="s">
        <v>381</v>
      </c>
      <c r="I19" s="488" t="s">
        <v>382</v>
      </c>
    </row>
    <row r="20" spans="1:9" s="629" customFormat="1" ht="20.25" customHeight="1" x14ac:dyDescent="0.2">
      <c r="A20" s="1272"/>
      <c r="B20" s="1275"/>
      <c r="C20" s="1275"/>
      <c r="D20" s="1278"/>
      <c r="E20" s="1263"/>
      <c r="F20" s="1263"/>
      <c r="G20" s="488" t="s">
        <v>8046</v>
      </c>
      <c r="H20" s="540" t="s">
        <v>383</v>
      </c>
      <c r="I20" s="488" t="s">
        <v>384</v>
      </c>
    </row>
    <row r="21" spans="1:9" s="629" customFormat="1" ht="37.5" customHeight="1" x14ac:dyDescent="0.2">
      <c r="A21" s="1273"/>
      <c r="B21" s="1276"/>
      <c r="C21" s="1276"/>
      <c r="D21" s="1279"/>
      <c r="E21" s="1264"/>
      <c r="F21" s="1264"/>
      <c r="G21" s="488" t="s">
        <v>8047</v>
      </c>
      <c r="H21" s="540" t="s">
        <v>385</v>
      </c>
      <c r="I21" s="488" t="s">
        <v>386</v>
      </c>
    </row>
    <row r="22" spans="1:9" s="629" customFormat="1" ht="25.5" x14ac:dyDescent="0.2">
      <c r="A22" s="586" t="s">
        <v>387</v>
      </c>
      <c r="B22" s="587" t="s">
        <v>388</v>
      </c>
      <c r="C22" s="586" t="s">
        <v>389</v>
      </c>
      <c r="D22" s="632" t="s">
        <v>390</v>
      </c>
      <c r="E22" s="538" t="s">
        <v>356</v>
      </c>
      <c r="F22" s="539" t="s">
        <v>323</v>
      </c>
      <c r="G22" s="485" t="s">
        <v>8037</v>
      </c>
      <c r="H22" s="485" t="s">
        <v>8037</v>
      </c>
      <c r="I22" s="485" t="s">
        <v>8037</v>
      </c>
    </row>
    <row r="23" spans="1:9" s="629" customFormat="1" ht="90" customHeight="1" x14ac:dyDescent="0.2">
      <c r="A23" s="530" t="s">
        <v>393</v>
      </c>
      <c r="B23" s="587" t="s">
        <v>394</v>
      </c>
      <c r="C23" s="530" t="s">
        <v>395</v>
      </c>
      <c r="D23" s="488" t="s">
        <v>396</v>
      </c>
      <c r="E23" s="529" t="s">
        <v>356</v>
      </c>
      <c r="F23" s="529" t="s">
        <v>397</v>
      </c>
      <c r="G23" s="485" t="s">
        <v>8037</v>
      </c>
      <c r="H23" s="485" t="s">
        <v>8037</v>
      </c>
      <c r="I23" s="485" t="s">
        <v>8037</v>
      </c>
    </row>
    <row r="24" spans="1:9" s="629" customFormat="1" ht="20.25" customHeight="1" x14ac:dyDescent="0.2">
      <c r="A24" s="1271" t="s">
        <v>400</v>
      </c>
      <c r="B24" s="1274" t="s">
        <v>401</v>
      </c>
      <c r="C24" s="1274" t="s">
        <v>402</v>
      </c>
      <c r="D24" s="1277" t="s">
        <v>403</v>
      </c>
      <c r="E24" s="1262" t="s">
        <v>356</v>
      </c>
      <c r="F24" s="1262" t="s">
        <v>404</v>
      </c>
      <c r="G24" s="488" t="s">
        <v>8048</v>
      </c>
      <c r="H24" s="529">
        <v>1</v>
      </c>
      <c r="I24" s="488" t="s">
        <v>405</v>
      </c>
    </row>
    <row r="25" spans="1:9" s="629" customFormat="1" ht="20.25" customHeight="1" x14ac:dyDescent="0.2">
      <c r="A25" s="1272"/>
      <c r="B25" s="1275"/>
      <c r="C25" s="1275"/>
      <c r="D25" s="1278"/>
      <c r="E25" s="1263"/>
      <c r="F25" s="1263"/>
      <c r="G25" s="488" t="s">
        <v>8049</v>
      </c>
      <c r="H25" s="529">
        <v>2</v>
      </c>
      <c r="I25" s="488" t="s">
        <v>407</v>
      </c>
    </row>
    <row r="26" spans="1:9" s="629" customFormat="1" ht="30.75" customHeight="1" x14ac:dyDescent="0.2">
      <c r="A26" s="1272"/>
      <c r="B26" s="1275"/>
      <c r="C26" s="1275"/>
      <c r="D26" s="1278"/>
      <c r="E26" s="1263"/>
      <c r="F26" s="1263"/>
      <c r="G26" s="488" t="s">
        <v>8050</v>
      </c>
      <c r="H26" s="529">
        <v>3</v>
      </c>
      <c r="I26" s="488" t="s">
        <v>408</v>
      </c>
    </row>
    <row r="27" spans="1:9" s="629" customFormat="1" ht="30.75" customHeight="1" x14ac:dyDescent="0.2">
      <c r="A27" s="1272"/>
      <c r="B27" s="1275"/>
      <c r="C27" s="1275"/>
      <c r="D27" s="1278"/>
      <c r="E27" s="1263"/>
      <c r="F27" s="1263"/>
      <c r="G27" s="488" t="s">
        <v>8051</v>
      </c>
      <c r="H27" s="529">
        <v>4</v>
      </c>
      <c r="I27" s="488" t="s">
        <v>409</v>
      </c>
    </row>
    <row r="28" spans="1:9" s="629" customFormat="1" ht="30.75" customHeight="1" x14ac:dyDescent="0.2">
      <c r="A28" s="1272"/>
      <c r="B28" s="1275"/>
      <c r="C28" s="1275"/>
      <c r="D28" s="1278"/>
      <c r="E28" s="1263"/>
      <c r="F28" s="1263"/>
      <c r="G28" s="488" t="s">
        <v>8052</v>
      </c>
      <c r="H28" s="529" t="s">
        <v>410</v>
      </c>
      <c r="I28" s="488" t="s">
        <v>411</v>
      </c>
    </row>
    <row r="29" spans="1:9" s="629" customFormat="1" ht="30.75" customHeight="1" x14ac:dyDescent="0.2">
      <c r="A29" s="1273"/>
      <c r="B29" s="1276"/>
      <c r="C29" s="1276"/>
      <c r="D29" s="1279"/>
      <c r="E29" s="1264"/>
      <c r="F29" s="1264"/>
      <c r="G29" s="488" t="s">
        <v>8053</v>
      </c>
      <c r="H29" s="529" t="s">
        <v>412</v>
      </c>
      <c r="I29" s="488" t="s">
        <v>413</v>
      </c>
    </row>
    <row r="30" spans="1:9" s="629" customFormat="1" ht="23.1" customHeight="1" x14ac:dyDescent="0.2">
      <c r="A30" s="1271" t="s">
        <v>414</v>
      </c>
      <c r="B30" s="1274" t="s">
        <v>415</v>
      </c>
      <c r="C30" s="1274" t="s">
        <v>416</v>
      </c>
      <c r="D30" s="1277" t="s">
        <v>417</v>
      </c>
      <c r="E30" s="1262" t="s">
        <v>356</v>
      </c>
      <c r="F30" s="1262" t="s">
        <v>404</v>
      </c>
      <c r="G30" s="488" t="s">
        <v>8054</v>
      </c>
      <c r="H30" s="529" t="s">
        <v>297</v>
      </c>
      <c r="I30" s="488" t="s">
        <v>418</v>
      </c>
    </row>
    <row r="31" spans="1:9" s="629" customFormat="1" ht="25.5" customHeight="1" x14ac:dyDescent="0.2">
      <c r="A31" s="1272"/>
      <c r="B31" s="1275"/>
      <c r="C31" s="1275"/>
      <c r="D31" s="1278"/>
      <c r="E31" s="1263"/>
      <c r="F31" s="1263"/>
      <c r="G31" s="488" t="s">
        <v>8055</v>
      </c>
      <c r="H31" s="529" t="s">
        <v>421</v>
      </c>
      <c r="I31" s="488" t="s">
        <v>422</v>
      </c>
    </row>
    <row r="32" spans="1:9" s="629" customFormat="1" ht="25.5" customHeight="1" x14ac:dyDescent="0.2">
      <c r="A32" s="1272"/>
      <c r="B32" s="1275"/>
      <c r="C32" s="1275"/>
      <c r="D32" s="1278"/>
      <c r="E32" s="1263"/>
      <c r="F32" s="1263"/>
      <c r="G32" s="488" t="s">
        <v>8056</v>
      </c>
      <c r="H32" s="529" t="s">
        <v>410</v>
      </c>
      <c r="I32" s="488" t="s">
        <v>423</v>
      </c>
    </row>
    <row r="33" spans="1:9" s="629" customFormat="1" ht="27" customHeight="1" x14ac:dyDescent="0.2">
      <c r="A33" s="1273"/>
      <c r="B33" s="1276"/>
      <c r="C33" s="1276"/>
      <c r="D33" s="1279"/>
      <c r="E33" s="1264"/>
      <c r="F33" s="1264"/>
      <c r="G33" s="488" t="s">
        <v>8057</v>
      </c>
      <c r="H33" s="529" t="s">
        <v>412</v>
      </c>
      <c r="I33" s="488" t="s">
        <v>424</v>
      </c>
    </row>
    <row r="34" spans="1:9" s="633" customFormat="1" ht="20.25" customHeight="1" x14ac:dyDescent="0.2">
      <c r="A34" s="1271" t="s">
        <v>425</v>
      </c>
      <c r="B34" s="1280" t="s">
        <v>426</v>
      </c>
      <c r="C34" s="1280" t="s">
        <v>427</v>
      </c>
      <c r="D34" s="1265" t="s">
        <v>428</v>
      </c>
      <c r="E34" s="1268" t="s">
        <v>356</v>
      </c>
      <c r="F34" s="1268" t="s">
        <v>404</v>
      </c>
      <c r="G34" s="488" t="s">
        <v>8058</v>
      </c>
      <c r="H34" s="559">
        <v>1</v>
      </c>
      <c r="I34" s="459" t="s">
        <v>429</v>
      </c>
    </row>
    <row r="35" spans="1:9" s="633" customFormat="1" ht="20.25" customHeight="1" x14ac:dyDescent="0.2">
      <c r="A35" s="1272"/>
      <c r="B35" s="1281"/>
      <c r="C35" s="1281"/>
      <c r="D35" s="1266"/>
      <c r="E35" s="1269"/>
      <c r="F35" s="1269"/>
      <c r="G35" s="488" t="s">
        <v>8059</v>
      </c>
      <c r="H35" s="559">
        <v>2</v>
      </c>
      <c r="I35" s="459" t="s">
        <v>431</v>
      </c>
    </row>
    <row r="36" spans="1:9" s="633" customFormat="1" ht="30.75" customHeight="1" x14ac:dyDescent="0.2">
      <c r="A36" s="1272"/>
      <c r="B36" s="1281"/>
      <c r="C36" s="1281"/>
      <c r="D36" s="1266"/>
      <c r="E36" s="1269"/>
      <c r="F36" s="1269"/>
      <c r="G36" s="488" t="s">
        <v>8060</v>
      </c>
      <c r="H36" s="559">
        <v>9</v>
      </c>
      <c r="I36" s="459" t="s">
        <v>432</v>
      </c>
    </row>
    <row r="37" spans="1:9" s="633" customFormat="1" ht="30.75" customHeight="1" x14ac:dyDescent="0.2">
      <c r="A37" s="1273"/>
      <c r="B37" s="1282"/>
      <c r="C37" s="1282"/>
      <c r="D37" s="1267"/>
      <c r="E37" s="1270"/>
      <c r="F37" s="1270"/>
      <c r="G37" s="488" t="s">
        <v>8061</v>
      </c>
      <c r="H37" s="559" t="s">
        <v>410</v>
      </c>
      <c r="I37" s="459" t="s">
        <v>433</v>
      </c>
    </row>
    <row r="38" spans="1:9" s="629" customFormat="1" ht="20.25" customHeight="1" x14ac:dyDescent="0.2">
      <c r="A38" s="1274" t="s">
        <v>434</v>
      </c>
      <c r="B38" s="1274" t="s">
        <v>435</v>
      </c>
      <c r="C38" s="1274" t="s">
        <v>436</v>
      </c>
      <c r="D38" s="1277" t="s">
        <v>437</v>
      </c>
      <c r="E38" s="1262" t="s">
        <v>356</v>
      </c>
      <c r="F38" s="1262" t="s">
        <v>404</v>
      </c>
      <c r="G38" s="488" t="s">
        <v>8062</v>
      </c>
      <c r="H38" s="529" t="s">
        <v>438</v>
      </c>
      <c r="I38" s="488" t="s">
        <v>439</v>
      </c>
    </row>
    <row r="39" spans="1:9" s="629" customFormat="1" ht="20.25" customHeight="1" x14ac:dyDescent="0.2">
      <c r="A39" s="1275"/>
      <c r="B39" s="1275"/>
      <c r="C39" s="1275"/>
      <c r="D39" s="1278"/>
      <c r="E39" s="1263"/>
      <c r="F39" s="1263"/>
      <c r="G39" s="488" t="s">
        <v>8063</v>
      </c>
      <c r="H39" s="529" t="s">
        <v>292</v>
      </c>
      <c r="I39" s="488" t="s">
        <v>441</v>
      </c>
    </row>
    <row r="40" spans="1:9" s="629" customFormat="1" x14ac:dyDescent="0.2">
      <c r="A40" s="1275"/>
      <c r="B40" s="1275"/>
      <c r="C40" s="1275"/>
      <c r="D40" s="1278"/>
      <c r="E40" s="1263"/>
      <c r="F40" s="1263"/>
      <c r="G40" s="488" t="s">
        <v>8064</v>
      </c>
      <c r="H40" s="529" t="s">
        <v>442</v>
      </c>
      <c r="I40" s="488" t="s">
        <v>443</v>
      </c>
    </row>
    <row r="41" spans="1:9" s="629" customFormat="1" ht="20.25" customHeight="1" x14ac:dyDescent="0.2">
      <c r="A41" s="1275"/>
      <c r="B41" s="1275"/>
      <c r="C41" s="1275"/>
      <c r="D41" s="1278"/>
      <c r="E41" s="1263"/>
      <c r="F41" s="1263"/>
      <c r="G41" s="488" t="s">
        <v>8065</v>
      </c>
      <c r="H41" s="529" t="s">
        <v>444</v>
      </c>
      <c r="I41" s="488" t="s">
        <v>445</v>
      </c>
    </row>
    <row r="42" spans="1:9" s="629" customFormat="1" ht="20.25" customHeight="1" x14ac:dyDescent="0.2">
      <c r="A42" s="1275"/>
      <c r="B42" s="1275"/>
      <c r="C42" s="1275"/>
      <c r="D42" s="1278"/>
      <c r="E42" s="1263"/>
      <c r="F42" s="1263"/>
      <c r="G42" s="488" t="s">
        <v>8066</v>
      </c>
      <c r="H42" s="529" t="s">
        <v>446</v>
      </c>
      <c r="I42" s="488" t="s">
        <v>447</v>
      </c>
    </row>
    <row r="43" spans="1:9" s="629" customFormat="1" ht="20.25" customHeight="1" x14ac:dyDescent="0.2">
      <c r="A43" s="1275"/>
      <c r="B43" s="1275"/>
      <c r="C43" s="1275"/>
      <c r="D43" s="1278"/>
      <c r="E43" s="1263"/>
      <c r="F43" s="1263"/>
      <c r="G43" s="488" t="s">
        <v>8067</v>
      </c>
      <c r="H43" s="529" t="s">
        <v>421</v>
      </c>
      <c r="I43" s="488" t="s">
        <v>448</v>
      </c>
    </row>
    <row r="44" spans="1:9" s="629" customFormat="1" ht="20.25" customHeight="1" x14ac:dyDescent="0.2">
      <c r="A44" s="1275"/>
      <c r="B44" s="1275"/>
      <c r="C44" s="1275"/>
      <c r="D44" s="1278"/>
      <c r="E44" s="1263"/>
      <c r="F44" s="1263"/>
      <c r="G44" s="488" t="s">
        <v>8068</v>
      </c>
      <c r="H44" s="529">
        <v>8</v>
      </c>
      <c r="I44" s="488" t="s">
        <v>449</v>
      </c>
    </row>
    <row r="45" spans="1:9" s="629" customFormat="1" ht="20.25" customHeight="1" x14ac:dyDescent="0.2">
      <c r="A45" s="1276"/>
      <c r="B45" s="1276"/>
      <c r="C45" s="1276"/>
      <c r="D45" s="1279"/>
      <c r="E45" s="1264"/>
      <c r="F45" s="1264"/>
      <c r="G45" s="488" t="s">
        <v>8069</v>
      </c>
      <c r="H45" s="529">
        <v>9</v>
      </c>
      <c r="I45" s="488" t="s">
        <v>450</v>
      </c>
    </row>
    <row r="46" spans="1:9" s="629" customFormat="1" ht="20.25" customHeight="1" x14ac:dyDescent="0.2">
      <c r="A46" s="1271" t="s">
        <v>451</v>
      </c>
      <c r="B46" s="1274" t="s">
        <v>452</v>
      </c>
      <c r="C46" s="1274" t="s">
        <v>453</v>
      </c>
      <c r="D46" s="1277" t="s">
        <v>454</v>
      </c>
      <c r="E46" s="1262" t="s">
        <v>356</v>
      </c>
      <c r="F46" s="1259" t="s">
        <v>455</v>
      </c>
      <c r="G46" s="488" t="s">
        <v>8070</v>
      </c>
      <c r="H46" s="529" t="s">
        <v>456</v>
      </c>
      <c r="I46" s="488" t="s">
        <v>457</v>
      </c>
    </row>
    <row r="47" spans="1:9" s="629" customFormat="1" ht="20.25" customHeight="1" x14ac:dyDescent="0.2">
      <c r="A47" s="1272"/>
      <c r="B47" s="1275"/>
      <c r="C47" s="1275"/>
      <c r="D47" s="1278"/>
      <c r="E47" s="1263"/>
      <c r="F47" s="1260"/>
      <c r="G47" s="488" t="s">
        <v>8071</v>
      </c>
      <c r="H47" s="529" t="s">
        <v>459</v>
      </c>
      <c r="I47" s="488" t="s">
        <v>460</v>
      </c>
    </row>
    <row r="48" spans="1:9" s="629" customFormat="1" ht="20.25" customHeight="1" x14ac:dyDescent="0.2">
      <c r="A48" s="1272"/>
      <c r="B48" s="1275"/>
      <c r="C48" s="1275"/>
      <c r="D48" s="1278"/>
      <c r="E48" s="1263"/>
      <c r="F48" s="1260"/>
      <c r="G48" s="488" t="s">
        <v>8072</v>
      </c>
      <c r="H48" s="529" t="s">
        <v>461</v>
      </c>
      <c r="I48" s="488" t="s">
        <v>462</v>
      </c>
    </row>
    <row r="49" spans="1:9" s="629" customFormat="1" ht="20.25" customHeight="1" x14ac:dyDescent="0.2">
      <c r="A49" s="1272"/>
      <c r="B49" s="1275"/>
      <c r="C49" s="1275"/>
      <c r="D49" s="1278"/>
      <c r="E49" s="1263"/>
      <c r="F49" s="1260"/>
      <c r="G49" s="488" t="s">
        <v>8073</v>
      </c>
      <c r="H49" s="529" t="s">
        <v>442</v>
      </c>
      <c r="I49" s="488" t="s">
        <v>463</v>
      </c>
    </row>
    <row r="50" spans="1:9" s="629" customFormat="1" ht="20.25" customHeight="1" x14ac:dyDescent="0.2">
      <c r="A50" s="1272"/>
      <c r="B50" s="1275"/>
      <c r="C50" s="1275"/>
      <c r="D50" s="1278"/>
      <c r="E50" s="1263"/>
      <c r="F50" s="1260"/>
      <c r="G50" s="488" t="s">
        <v>8074</v>
      </c>
      <c r="H50" s="529" t="s">
        <v>464</v>
      </c>
      <c r="I50" s="488" t="s">
        <v>465</v>
      </c>
    </row>
    <row r="51" spans="1:9" s="629" customFormat="1" ht="20.25" customHeight="1" x14ac:dyDescent="0.2">
      <c r="A51" s="1272"/>
      <c r="B51" s="1275"/>
      <c r="C51" s="1275"/>
      <c r="D51" s="1278"/>
      <c r="E51" s="1263"/>
      <c r="F51" s="1260"/>
      <c r="G51" s="488" t="s">
        <v>8075</v>
      </c>
      <c r="H51" s="529" t="s">
        <v>466</v>
      </c>
      <c r="I51" s="488" t="s">
        <v>467</v>
      </c>
    </row>
    <row r="52" spans="1:9" s="629" customFormat="1" ht="20.25" customHeight="1" x14ac:dyDescent="0.2">
      <c r="A52" s="1272"/>
      <c r="B52" s="1275"/>
      <c r="C52" s="1275"/>
      <c r="D52" s="1278"/>
      <c r="E52" s="1263"/>
      <c r="F52" s="1260"/>
      <c r="G52" s="488" t="s">
        <v>8076</v>
      </c>
      <c r="H52" s="529" t="s">
        <v>468</v>
      </c>
      <c r="I52" s="488" t="s">
        <v>469</v>
      </c>
    </row>
    <row r="53" spans="1:9" s="629" customFormat="1" ht="20.25" customHeight="1" x14ac:dyDescent="0.2">
      <c r="A53" s="1272"/>
      <c r="B53" s="1275"/>
      <c r="C53" s="1275"/>
      <c r="D53" s="1278"/>
      <c r="E53" s="1263"/>
      <c r="F53" s="1260"/>
      <c r="G53" s="488" t="s">
        <v>8077</v>
      </c>
      <c r="H53" s="529" t="s">
        <v>470</v>
      </c>
      <c r="I53" s="488" t="s">
        <v>471</v>
      </c>
    </row>
    <row r="54" spans="1:9" s="629" customFormat="1" ht="20.25" customHeight="1" x14ac:dyDescent="0.2">
      <c r="A54" s="1272"/>
      <c r="B54" s="1275"/>
      <c r="C54" s="1275"/>
      <c r="D54" s="1278"/>
      <c r="E54" s="1263"/>
      <c r="F54" s="1260"/>
      <c r="G54" s="488" t="s">
        <v>8078</v>
      </c>
      <c r="H54" s="529" t="s">
        <v>472</v>
      </c>
      <c r="I54" s="488" t="s">
        <v>473</v>
      </c>
    </row>
    <row r="55" spans="1:9" s="629" customFormat="1" ht="20.25" customHeight="1" x14ac:dyDescent="0.2">
      <c r="A55" s="1272"/>
      <c r="B55" s="1275"/>
      <c r="C55" s="1275"/>
      <c r="D55" s="1278"/>
      <c r="E55" s="1263"/>
      <c r="F55" s="1260"/>
      <c r="G55" s="488" t="s">
        <v>8079</v>
      </c>
      <c r="H55" s="529" t="s">
        <v>474</v>
      </c>
      <c r="I55" s="488" t="s">
        <v>475</v>
      </c>
    </row>
    <row r="56" spans="1:9" s="629" customFormat="1" ht="20.25" customHeight="1" x14ac:dyDescent="0.2">
      <c r="A56" s="1272"/>
      <c r="B56" s="1275"/>
      <c r="C56" s="1275"/>
      <c r="D56" s="1278"/>
      <c r="E56" s="1263"/>
      <c r="F56" s="1260"/>
      <c r="G56" s="488" t="s">
        <v>8080</v>
      </c>
      <c r="H56" s="529" t="s">
        <v>476</v>
      </c>
      <c r="I56" s="488" t="s">
        <v>477</v>
      </c>
    </row>
    <row r="57" spans="1:9" s="629" customFormat="1" ht="20.25" customHeight="1" x14ac:dyDescent="0.2">
      <c r="A57" s="1272"/>
      <c r="B57" s="1275"/>
      <c r="C57" s="1275"/>
      <c r="D57" s="1278"/>
      <c r="E57" s="1263"/>
      <c r="F57" s="1260"/>
      <c r="G57" s="488" t="s">
        <v>8081</v>
      </c>
      <c r="H57" s="529" t="s">
        <v>292</v>
      </c>
      <c r="I57" s="488" t="s">
        <v>478</v>
      </c>
    </row>
    <row r="58" spans="1:9" s="629" customFormat="1" ht="20.25" customHeight="1" x14ac:dyDescent="0.2">
      <c r="A58" s="1272"/>
      <c r="B58" s="1275"/>
      <c r="C58" s="1275"/>
      <c r="D58" s="1278"/>
      <c r="E58" s="1263"/>
      <c r="F58" s="1260"/>
      <c r="G58" s="488" t="s">
        <v>8082</v>
      </c>
      <c r="H58" s="529" t="s">
        <v>421</v>
      </c>
      <c r="I58" s="488" t="s">
        <v>479</v>
      </c>
    </row>
    <row r="59" spans="1:9" s="629" customFormat="1" ht="20.25" customHeight="1" x14ac:dyDescent="0.2">
      <c r="A59" s="1272"/>
      <c r="B59" s="1275"/>
      <c r="C59" s="1275"/>
      <c r="D59" s="1278"/>
      <c r="E59" s="1263"/>
      <c r="F59" s="1260"/>
      <c r="G59" s="488" t="s">
        <v>8083</v>
      </c>
      <c r="H59" s="529" t="s">
        <v>446</v>
      </c>
      <c r="I59" s="488" t="s">
        <v>480</v>
      </c>
    </row>
    <row r="60" spans="1:9" s="629" customFormat="1" ht="20.25" customHeight="1" x14ac:dyDescent="0.2">
      <c r="A60" s="1272"/>
      <c r="B60" s="1275"/>
      <c r="C60" s="1275"/>
      <c r="D60" s="1278"/>
      <c r="E60" s="1263"/>
      <c r="F60" s="1260"/>
      <c r="G60" s="488" t="s">
        <v>8084</v>
      </c>
      <c r="H60" s="529" t="s">
        <v>356</v>
      </c>
      <c r="I60" s="488" t="s">
        <v>481</v>
      </c>
    </row>
    <row r="61" spans="1:9" s="629" customFormat="1" ht="20.25" customHeight="1" x14ac:dyDescent="0.2">
      <c r="A61" s="1272"/>
      <c r="B61" s="1275"/>
      <c r="C61" s="1275"/>
      <c r="D61" s="1278"/>
      <c r="E61" s="1263"/>
      <c r="F61" s="1260"/>
      <c r="G61" s="488" t="s">
        <v>8085</v>
      </c>
      <c r="H61" s="529" t="s">
        <v>438</v>
      </c>
      <c r="I61" s="488" t="s">
        <v>482</v>
      </c>
    </row>
    <row r="62" spans="1:9" s="629" customFormat="1" ht="20.25" customHeight="1" x14ac:dyDescent="0.2">
      <c r="A62" s="1272"/>
      <c r="B62" s="1275"/>
      <c r="C62" s="1275"/>
      <c r="D62" s="1278"/>
      <c r="E62" s="1263"/>
      <c r="F62" s="1260"/>
      <c r="G62" s="488" t="s">
        <v>8086</v>
      </c>
      <c r="H62" s="529" t="s">
        <v>412</v>
      </c>
      <c r="I62" s="488" t="s">
        <v>483</v>
      </c>
    </row>
    <row r="63" spans="1:9" s="629" customFormat="1" ht="20.25" customHeight="1" x14ac:dyDescent="0.2">
      <c r="A63" s="1273"/>
      <c r="B63" s="1276"/>
      <c r="C63" s="1276"/>
      <c r="D63" s="1279"/>
      <c r="E63" s="1264"/>
      <c r="F63" s="1261"/>
      <c r="G63" s="488" t="s">
        <v>8087</v>
      </c>
      <c r="H63" s="529" t="s">
        <v>484</v>
      </c>
      <c r="I63" s="488" t="s">
        <v>450</v>
      </c>
    </row>
    <row r="64" spans="1:9" s="629" customFormat="1" ht="56.1" customHeight="1" x14ac:dyDescent="0.2">
      <c r="A64" s="575" t="s">
        <v>485</v>
      </c>
      <c r="B64" s="587" t="s">
        <v>486</v>
      </c>
      <c r="C64" s="587" t="s">
        <v>487</v>
      </c>
      <c r="D64" s="485" t="s">
        <v>488</v>
      </c>
      <c r="E64" s="529" t="s">
        <v>446</v>
      </c>
      <c r="F64" s="634" t="s">
        <v>489</v>
      </c>
      <c r="G64" s="485" t="s">
        <v>8037</v>
      </c>
      <c r="H64" s="485" t="s">
        <v>8037</v>
      </c>
      <c r="I64" s="485" t="s">
        <v>8037</v>
      </c>
    </row>
    <row r="65" spans="1:9" s="629" customFormat="1" ht="20.25" customHeight="1" x14ac:dyDescent="0.2">
      <c r="A65" s="1274" t="s">
        <v>490</v>
      </c>
      <c r="B65" s="1274" t="s">
        <v>491</v>
      </c>
      <c r="C65" s="1274" t="s">
        <v>492</v>
      </c>
      <c r="D65" s="1277" t="s">
        <v>493</v>
      </c>
      <c r="E65" s="1262" t="s">
        <v>356</v>
      </c>
      <c r="F65" s="1262" t="s">
        <v>370</v>
      </c>
      <c r="G65" s="635"/>
      <c r="H65" s="529"/>
      <c r="I65" s="635" t="s">
        <v>494</v>
      </c>
    </row>
    <row r="66" spans="1:9" s="629" customFormat="1" ht="41.25" customHeight="1" x14ac:dyDescent="0.2">
      <c r="A66" s="1275"/>
      <c r="B66" s="1275"/>
      <c r="C66" s="1275"/>
      <c r="D66" s="1278" t="e">
        <v>#N/A</v>
      </c>
      <c r="E66" s="1263"/>
      <c r="F66" s="1263" t="e">
        <v>#N/A</v>
      </c>
      <c r="G66" s="485" t="s">
        <v>8037</v>
      </c>
      <c r="H66" s="529"/>
      <c r="I66" s="488" t="s">
        <v>496</v>
      </c>
    </row>
    <row r="67" spans="1:9" s="629" customFormat="1" ht="20.25" customHeight="1" x14ac:dyDescent="0.2">
      <c r="A67" s="1275"/>
      <c r="B67" s="1275"/>
      <c r="C67" s="1275"/>
      <c r="D67" s="1278" t="e">
        <v>#N/A</v>
      </c>
      <c r="E67" s="1263"/>
      <c r="F67" s="1263" t="e">
        <v>#N/A</v>
      </c>
      <c r="G67" s="635"/>
      <c r="H67" s="529"/>
      <c r="I67" s="635" t="s">
        <v>497</v>
      </c>
    </row>
    <row r="68" spans="1:9" s="629" customFormat="1" ht="20.25" customHeight="1" x14ac:dyDescent="0.2">
      <c r="A68" s="1275"/>
      <c r="B68" s="1275"/>
      <c r="C68" s="1275"/>
      <c r="D68" s="1278" t="e">
        <v>#N/A</v>
      </c>
      <c r="E68" s="1263"/>
      <c r="F68" s="1263" t="e">
        <v>#N/A</v>
      </c>
      <c r="G68" s="488" t="s">
        <v>8088</v>
      </c>
      <c r="H68" s="529" t="s">
        <v>498</v>
      </c>
      <c r="I68" s="488" t="s">
        <v>499</v>
      </c>
    </row>
    <row r="69" spans="1:9" s="629" customFormat="1" ht="20.25" customHeight="1" x14ac:dyDescent="0.2">
      <c r="A69" s="1275"/>
      <c r="B69" s="1275"/>
      <c r="C69" s="1275"/>
      <c r="D69" s="1278" t="e">
        <v>#N/A</v>
      </c>
      <c r="E69" s="1263"/>
      <c r="F69" s="1263" t="e">
        <v>#N/A</v>
      </c>
      <c r="G69" s="488" t="s">
        <v>8089</v>
      </c>
      <c r="H69" s="529" t="s">
        <v>500</v>
      </c>
      <c r="I69" s="488" t="s">
        <v>501</v>
      </c>
    </row>
    <row r="70" spans="1:9" s="629" customFormat="1" ht="20.25" customHeight="1" x14ac:dyDescent="0.2">
      <c r="A70" s="1275"/>
      <c r="B70" s="1275"/>
      <c r="C70" s="1275"/>
      <c r="D70" s="1278" t="e">
        <v>#N/A</v>
      </c>
      <c r="E70" s="1263"/>
      <c r="F70" s="1263" t="e">
        <v>#N/A</v>
      </c>
      <c r="G70" s="488" t="s">
        <v>8090</v>
      </c>
      <c r="H70" s="529" t="s">
        <v>502</v>
      </c>
      <c r="I70" s="488" t="s">
        <v>503</v>
      </c>
    </row>
    <row r="71" spans="1:9" s="629" customFormat="1" ht="20.25" customHeight="1" x14ac:dyDescent="0.2">
      <c r="A71" s="1275"/>
      <c r="B71" s="1275"/>
      <c r="C71" s="1275"/>
      <c r="D71" s="1278" t="e">
        <v>#N/A</v>
      </c>
      <c r="E71" s="1263"/>
      <c r="F71" s="1263" t="e">
        <v>#N/A</v>
      </c>
      <c r="G71" s="488" t="s">
        <v>8091</v>
      </c>
      <c r="H71" s="529" t="s">
        <v>504</v>
      </c>
      <c r="I71" s="488" t="s">
        <v>505</v>
      </c>
    </row>
    <row r="72" spans="1:9" s="629" customFormat="1" ht="41.25" customHeight="1" x14ac:dyDescent="0.2">
      <c r="A72" s="1276"/>
      <c r="B72" s="1276"/>
      <c r="C72" s="1276"/>
      <c r="D72" s="1279" t="e">
        <v>#N/A</v>
      </c>
      <c r="E72" s="1264"/>
      <c r="F72" s="1264" t="e">
        <v>#N/A</v>
      </c>
      <c r="G72" s="488" t="s">
        <v>8092</v>
      </c>
      <c r="H72" s="529" t="s">
        <v>506</v>
      </c>
      <c r="I72" s="488" t="s">
        <v>507</v>
      </c>
    </row>
    <row r="73" spans="1:9" s="603" customFormat="1" ht="82.5" customHeight="1" x14ac:dyDescent="0.2">
      <c r="A73" s="587" t="s">
        <v>508</v>
      </c>
      <c r="B73" s="587" t="s">
        <v>509</v>
      </c>
      <c r="C73" s="587" t="s">
        <v>510</v>
      </c>
      <c r="D73" s="488" t="s">
        <v>511</v>
      </c>
      <c r="E73" s="529" t="s">
        <v>356</v>
      </c>
      <c r="F73" s="488" t="s">
        <v>323</v>
      </c>
      <c r="G73" s="485" t="s">
        <v>8037</v>
      </c>
      <c r="H73" s="485" t="s">
        <v>8037</v>
      </c>
      <c r="I73" s="485" t="s">
        <v>8037</v>
      </c>
    </row>
    <row r="74" spans="1:9" s="145" customFormat="1" ht="114.75" x14ac:dyDescent="0.2">
      <c r="A74" s="806" t="s">
        <v>72</v>
      </c>
      <c r="B74" s="774" t="s">
        <v>8093</v>
      </c>
      <c r="C74" s="803" t="s">
        <v>73</v>
      </c>
      <c r="D74" s="541" t="s">
        <v>9143</v>
      </c>
      <c r="E74" s="542" t="s">
        <v>292</v>
      </c>
      <c r="F74" s="602" t="s">
        <v>8037</v>
      </c>
      <c r="G74" s="602" t="s">
        <v>8037</v>
      </c>
      <c r="H74" s="601" t="s">
        <v>8037</v>
      </c>
      <c r="I74" s="601" t="s">
        <v>8037</v>
      </c>
    </row>
    <row r="75" spans="1:9" s="145" customFormat="1" ht="90.6" customHeight="1" x14ac:dyDescent="0.2">
      <c r="A75" s="530" t="s">
        <v>514</v>
      </c>
      <c r="B75" s="530" t="s">
        <v>340</v>
      </c>
      <c r="C75" s="530" t="s">
        <v>7923</v>
      </c>
      <c r="D75" s="488" t="s">
        <v>342</v>
      </c>
      <c r="E75" s="529" t="s">
        <v>292</v>
      </c>
      <c r="F75" s="529" t="s">
        <v>316</v>
      </c>
      <c r="G75" s="529" t="s">
        <v>8037</v>
      </c>
      <c r="H75" s="488" t="s">
        <v>8037</v>
      </c>
      <c r="I75" s="488" t="s">
        <v>8037</v>
      </c>
    </row>
    <row r="76" spans="1:9" s="145" customFormat="1" ht="63" customHeight="1" x14ac:dyDescent="0.2">
      <c r="A76" s="804" t="s">
        <v>516</v>
      </c>
      <c r="B76" s="585" t="s">
        <v>5405</v>
      </c>
      <c r="C76" s="585" t="s">
        <v>5408</v>
      </c>
      <c r="D76" s="488" t="s">
        <v>519</v>
      </c>
      <c r="E76" s="529" t="s">
        <v>292</v>
      </c>
      <c r="F76" s="528" t="s">
        <v>5411</v>
      </c>
      <c r="G76" s="529" t="s">
        <v>8037</v>
      </c>
      <c r="H76" s="488" t="s">
        <v>8037</v>
      </c>
      <c r="I76" s="488" t="s">
        <v>8037</v>
      </c>
    </row>
    <row r="77" spans="1:9" s="145" customFormat="1" ht="79.349999999999994" customHeight="1" x14ac:dyDescent="0.2">
      <c r="A77" s="575" t="s">
        <v>523</v>
      </c>
      <c r="B77" s="530" t="s">
        <v>524</v>
      </c>
      <c r="C77" s="530" t="s">
        <v>525</v>
      </c>
      <c r="D77" s="805" t="s">
        <v>526</v>
      </c>
      <c r="E77" s="529" t="s">
        <v>356</v>
      </c>
      <c r="F77" s="531" t="s">
        <v>323</v>
      </c>
      <c r="G77" s="529" t="s">
        <v>8037</v>
      </c>
      <c r="H77" s="488" t="s">
        <v>8037</v>
      </c>
      <c r="I77" s="488" t="s">
        <v>8037</v>
      </c>
    </row>
    <row r="78" spans="1:9" s="145" customFormat="1" ht="97.35" customHeight="1" x14ac:dyDescent="0.2">
      <c r="A78" s="574" t="s">
        <v>529</v>
      </c>
      <c r="B78" s="530" t="s">
        <v>530</v>
      </c>
      <c r="C78" s="530" t="s">
        <v>531</v>
      </c>
      <c r="D78" s="488" t="s">
        <v>532</v>
      </c>
      <c r="E78" s="529" t="s">
        <v>356</v>
      </c>
      <c r="F78" s="531" t="s">
        <v>323</v>
      </c>
      <c r="G78" s="529" t="s">
        <v>8037</v>
      </c>
      <c r="H78" s="488" t="s">
        <v>8037</v>
      </c>
      <c r="I78" s="488" t="s">
        <v>8037</v>
      </c>
    </row>
    <row r="79" spans="1:9" s="36" customFormat="1" ht="109.35" customHeight="1" x14ac:dyDescent="0.2">
      <c r="A79" s="509" t="s">
        <v>75</v>
      </c>
      <c r="B79" s="508" t="s">
        <v>8095</v>
      </c>
      <c r="C79" s="514" t="s">
        <v>76</v>
      </c>
      <c r="D79" s="541" t="s">
        <v>9144</v>
      </c>
      <c r="E79" s="542" t="s">
        <v>356</v>
      </c>
      <c r="F79" s="601" t="s">
        <v>8037</v>
      </c>
      <c r="G79" s="602" t="s">
        <v>8037</v>
      </c>
      <c r="H79" s="601" t="s">
        <v>8037</v>
      </c>
      <c r="I79" s="601" t="s">
        <v>8037</v>
      </c>
    </row>
    <row r="80" spans="1:9" s="36" customFormat="1" ht="102.75" customHeight="1" x14ac:dyDescent="0.2">
      <c r="A80" s="586" t="s">
        <v>535</v>
      </c>
      <c r="B80" s="530" t="s">
        <v>340</v>
      </c>
      <c r="C80" s="586" t="s">
        <v>7923</v>
      </c>
      <c r="D80" s="536" t="s">
        <v>342</v>
      </c>
      <c r="E80" s="617" t="s">
        <v>292</v>
      </c>
      <c r="F80" s="617" t="s">
        <v>316</v>
      </c>
      <c r="G80" s="617" t="s">
        <v>8037</v>
      </c>
      <c r="H80" s="617" t="s">
        <v>8037</v>
      </c>
      <c r="I80" s="536" t="s">
        <v>8037</v>
      </c>
    </row>
    <row r="81" spans="1:9" s="36" customFormat="1" ht="12.75" customHeight="1" x14ac:dyDescent="0.2">
      <c r="A81" s="1286" t="s">
        <v>537</v>
      </c>
      <c r="B81" s="1289" t="s">
        <v>538</v>
      </c>
      <c r="C81" s="1274" t="s">
        <v>539</v>
      </c>
      <c r="D81" s="1277" t="s">
        <v>540</v>
      </c>
      <c r="E81" s="1262" t="s">
        <v>292</v>
      </c>
      <c r="F81" s="1262" t="s">
        <v>370</v>
      </c>
      <c r="G81" s="617" t="s">
        <v>8097</v>
      </c>
      <c r="H81" s="537" t="s">
        <v>371</v>
      </c>
      <c r="I81" s="536" t="s">
        <v>541</v>
      </c>
    </row>
    <row r="82" spans="1:9" s="36" customFormat="1" x14ac:dyDescent="0.2">
      <c r="A82" s="1287"/>
      <c r="B82" s="1290" t="e">
        <v>#N/A</v>
      </c>
      <c r="C82" s="1275" t="e">
        <v>#N/A</v>
      </c>
      <c r="D82" s="1278" t="e">
        <v>#N/A</v>
      </c>
      <c r="E82" s="1263"/>
      <c r="F82" s="1263" t="e">
        <v>#N/A</v>
      </c>
      <c r="G82" s="617" t="s">
        <v>8098</v>
      </c>
      <c r="H82" s="537" t="s">
        <v>375</v>
      </c>
      <c r="I82" s="536" t="s">
        <v>543</v>
      </c>
    </row>
    <row r="83" spans="1:9" s="36" customFormat="1" x14ac:dyDescent="0.2">
      <c r="A83" s="1287"/>
      <c r="B83" s="1290" t="e">
        <v>#N/A</v>
      </c>
      <c r="C83" s="1275" t="e">
        <v>#N/A</v>
      </c>
      <c r="D83" s="1278" t="e">
        <v>#N/A</v>
      </c>
      <c r="E83" s="1263"/>
      <c r="F83" s="1263" t="e">
        <v>#N/A</v>
      </c>
      <c r="G83" s="617" t="s">
        <v>8099</v>
      </c>
      <c r="H83" s="537" t="s">
        <v>377</v>
      </c>
      <c r="I83" s="536" t="s">
        <v>544</v>
      </c>
    </row>
    <row r="84" spans="1:9" s="36" customFormat="1" x14ac:dyDescent="0.2">
      <c r="A84" s="1287"/>
      <c r="B84" s="1290" t="e">
        <v>#N/A</v>
      </c>
      <c r="C84" s="1275" t="e">
        <v>#N/A</v>
      </c>
      <c r="D84" s="1278" t="e">
        <v>#N/A</v>
      </c>
      <c r="E84" s="1263"/>
      <c r="F84" s="1263" t="e">
        <v>#N/A</v>
      </c>
      <c r="G84" s="617" t="s">
        <v>8100</v>
      </c>
      <c r="H84" s="537" t="s">
        <v>379</v>
      </c>
      <c r="I84" s="536" t="s">
        <v>545</v>
      </c>
    </row>
    <row r="85" spans="1:9" s="36" customFormat="1" x14ac:dyDescent="0.2">
      <c r="A85" s="1287"/>
      <c r="B85" s="1290" t="e">
        <v>#N/A</v>
      </c>
      <c r="C85" s="1275" t="e">
        <v>#N/A</v>
      </c>
      <c r="D85" s="1278" t="e">
        <v>#N/A</v>
      </c>
      <c r="E85" s="1263"/>
      <c r="F85" s="1263" t="e">
        <v>#N/A</v>
      </c>
      <c r="G85" s="617" t="s">
        <v>8101</v>
      </c>
      <c r="H85" s="537" t="s">
        <v>381</v>
      </c>
      <c r="I85" s="536" t="s">
        <v>546</v>
      </c>
    </row>
    <row r="86" spans="1:9" s="36" customFormat="1" x14ac:dyDescent="0.2">
      <c r="A86" s="1287"/>
      <c r="B86" s="1290" t="e">
        <v>#N/A</v>
      </c>
      <c r="C86" s="1275" t="e">
        <v>#N/A</v>
      </c>
      <c r="D86" s="1278" t="e">
        <v>#N/A</v>
      </c>
      <c r="E86" s="1263"/>
      <c r="F86" s="1263" t="e">
        <v>#N/A</v>
      </c>
      <c r="G86" s="617" t="s">
        <v>8102</v>
      </c>
      <c r="H86" s="537" t="s">
        <v>383</v>
      </c>
      <c r="I86" s="536" t="s">
        <v>547</v>
      </c>
    </row>
    <row r="87" spans="1:9" s="36" customFormat="1" ht="14.65" customHeight="1" x14ac:dyDescent="0.2">
      <c r="A87" s="1287"/>
      <c r="B87" s="1290" t="e">
        <v>#N/A</v>
      </c>
      <c r="C87" s="1275" t="e">
        <v>#N/A</v>
      </c>
      <c r="D87" s="1278" t="e">
        <v>#N/A</v>
      </c>
      <c r="E87" s="1263"/>
      <c r="F87" s="1263" t="e">
        <v>#N/A</v>
      </c>
      <c r="G87" s="617" t="s">
        <v>8103</v>
      </c>
      <c r="H87" s="537" t="s">
        <v>385</v>
      </c>
      <c r="I87" s="536" t="s">
        <v>548</v>
      </c>
    </row>
    <row r="88" spans="1:9" s="36" customFormat="1" x14ac:dyDescent="0.2">
      <c r="A88" s="1287"/>
      <c r="B88" s="1290" t="e">
        <v>#N/A</v>
      </c>
      <c r="C88" s="1275" t="e">
        <v>#N/A</v>
      </c>
      <c r="D88" s="1278" t="e">
        <v>#N/A</v>
      </c>
      <c r="E88" s="1263"/>
      <c r="F88" s="1263" t="e">
        <v>#N/A</v>
      </c>
      <c r="G88" s="617" t="s">
        <v>8104</v>
      </c>
      <c r="H88" s="537" t="s">
        <v>549</v>
      </c>
      <c r="I88" s="536" t="s">
        <v>550</v>
      </c>
    </row>
    <row r="89" spans="1:9" s="36" customFormat="1" x14ac:dyDescent="0.2">
      <c r="A89" s="1287"/>
      <c r="B89" s="1290" t="e">
        <v>#N/A</v>
      </c>
      <c r="C89" s="1275" t="e">
        <v>#N/A</v>
      </c>
      <c r="D89" s="1278" t="e">
        <v>#N/A</v>
      </c>
      <c r="E89" s="1263"/>
      <c r="F89" s="1263" t="e">
        <v>#N/A</v>
      </c>
      <c r="G89" s="617" t="s">
        <v>8105</v>
      </c>
      <c r="H89" s="537" t="s">
        <v>551</v>
      </c>
      <c r="I89" s="536" t="s">
        <v>552</v>
      </c>
    </row>
    <row r="90" spans="1:9" s="36" customFormat="1" x14ac:dyDescent="0.2">
      <c r="A90" s="1287"/>
      <c r="B90" s="1290" t="e">
        <v>#N/A</v>
      </c>
      <c r="C90" s="1275" t="e">
        <v>#N/A</v>
      </c>
      <c r="D90" s="1278" t="e">
        <v>#N/A</v>
      </c>
      <c r="E90" s="1263"/>
      <c r="F90" s="1263" t="e">
        <v>#N/A</v>
      </c>
      <c r="G90" s="617" t="s">
        <v>8106</v>
      </c>
      <c r="H90" s="537" t="s">
        <v>553</v>
      </c>
      <c r="I90" s="536" t="s">
        <v>554</v>
      </c>
    </row>
    <row r="91" spans="1:9" s="36" customFormat="1" x14ac:dyDescent="0.2">
      <c r="A91" s="1287"/>
      <c r="B91" s="1290" t="e">
        <v>#N/A</v>
      </c>
      <c r="C91" s="1275" t="e">
        <v>#N/A</v>
      </c>
      <c r="D91" s="1278" t="e">
        <v>#N/A</v>
      </c>
      <c r="E91" s="1263"/>
      <c r="F91" s="1263" t="e">
        <v>#N/A</v>
      </c>
      <c r="G91" s="617" t="s">
        <v>8107</v>
      </c>
      <c r="H91" s="537" t="s">
        <v>555</v>
      </c>
      <c r="I91" s="536" t="s">
        <v>556</v>
      </c>
    </row>
    <row r="92" spans="1:9" s="36" customFormat="1" x14ac:dyDescent="0.2">
      <c r="A92" s="1287"/>
      <c r="B92" s="1290" t="e">
        <v>#N/A</v>
      </c>
      <c r="C92" s="1275" t="e">
        <v>#N/A</v>
      </c>
      <c r="D92" s="1278" t="e">
        <v>#N/A</v>
      </c>
      <c r="E92" s="1263"/>
      <c r="F92" s="1263" t="e">
        <v>#N/A</v>
      </c>
      <c r="G92" s="617" t="s">
        <v>8108</v>
      </c>
      <c r="H92" s="537" t="s">
        <v>557</v>
      </c>
      <c r="I92" s="536" t="s">
        <v>558</v>
      </c>
    </row>
    <row r="93" spans="1:9" s="36" customFormat="1" x14ac:dyDescent="0.2">
      <c r="A93" s="1287"/>
      <c r="B93" s="1290" t="e">
        <v>#N/A</v>
      </c>
      <c r="C93" s="1275" t="e">
        <v>#N/A</v>
      </c>
      <c r="D93" s="1278" t="e">
        <v>#N/A</v>
      </c>
      <c r="E93" s="1263"/>
      <c r="F93" s="1263" t="e">
        <v>#N/A</v>
      </c>
      <c r="G93" s="617" t="s">
        <v>8109</v>
      </c>
      <c r="H93" s="537" t="s">
        <v>559</v>
      </c>
      <c r="I93" s="536" t="s">
        <v>560</v>
      </c>
    </row>
    <row r="94" spans="1:9" s="36" customFormat="1" x14ac:dyDescent="0.2">
      <c r="A94" s="1287"/>
      <c r="B94" s="1290" t="e">
        <v>#N/A</v>
      </c>
      <c r="C94" s="1275" t="e">
        <v>#N/A</v>
      </c>
      <c r="D94" s="1278" t="e">
        <v>#N/A</v>
      </c>
      <c r="E94" s="1263"/>
      <c r="F94" s="1263" t="e">
        <v>#N/A</v>
      </c>
      <c r="G94" s="617" t="s">
        <v>8110</v>
      </c>
      <c r="H94" s="537" t="s">
        <v>561</v>
      </c>
      <c r="I94" s="536" t="s">
        <v>562</v>
      </c>
    </row>
    <row r="95" spans="1:9" s="36" customFormat="1" x14ac:dyDescent="0.2">
      <c r="A95" s="1287"/>
      <c r="B95" s="1290"/>
      <c r="C95" s="1275"/>
      <c r="D95" s="1278"/>
      <c r="E95" s="1263"/>
      <c r="F95" s="1263"/>
      <c r="G95" s="617" t="s">
        <v>8111</v>
      </c>
      <c r="H95" s="537" t="s">
        <v>563</v>
      </c>
      <c r="I95" s="536" t="s">
        <v>564</v>
      </c>
    </row>
    <row r="96" spans="1:9" s="36" customFormat="1" x14ac:dyDescent="0.2">
      <c r="A96" s="1287"/>
      <c r="B96" s="1290" t="e">
        <v>#N/A</v>
      </c>
      <c r="C96" s="1275" t="e">
        <v>#N/A</v>
      </c>
      <c r="D96" s="1278" t="e">
        <v>#N/A</v>
      </c>
      <c r="E96" s="1263"/>
      <c r="F96" s="1263" t="e">
        <v>#N/A</v>
      </c>
      <c r="G96" s="617" t="s">
        <v>8112</v>
      </c>
      <c r="H96" s="537" t="s">
        <v>565</v>
      </c>
      <c r="I96" s="536" t="s">
        <v>566</v>
      </c>
    </row>
    <row r="97" spans="1:9" s="36" customFormat="1" x14ac:dyDescent="0.2">
      <c r="A97" s="1287"/>
      <c r="B97" s="1290"/>
      <c r="C97" s="1275"/>
      <c r="D97" s="1278"/>
      <c r="E97" s="1263"/>
      <c r="F97" s="1263"/>
      <c r="G97" s="617" t="s">
        <v>8113</v>
      </c>
      <c r="H97" s="537" t="s">
        <v>567</v>
      </c>
      <c r="I97" s="536" t="s">
        <v>568</v>
      </c>
    </row>
    <row r="98" spans="1:9" s="36" customFormat="1" x14ac:dyDescent="0.2">
      <c r="A98" s="1287"/>
      <c r="B98" s="1290"/>
      <c r="C98" s="1275"/>
      <c r="D98" s="1278"/>
      <c r="E98" s="1263"/>
      <c r="F98" s="1263"/>
      <c r="G98" s="617" t="s">
        <v>8114</v>
      </c>
      <c r="H98" s="537" t="s">
        <v>569</v>
      </c>
      <c r="I98" s="536" t="s">
        <v>570</v>
      </c>
    </row>
    <row r="99" spans="1:9" s="36" customFormat="1" x14ac:dyDescent="0.2">
      <c r="A99" s="1287"/>
      <c r="B99" s="1290"/>
      <c r="C99" s="1275"/>
      <c r="D99" s="1278"/>
      <c r="E99" s="1263"/>
      <c r="F99" s="1263"/>
      <c r="G99" s="617" t="s">
        <v>8115</v>
      </c>
      <c r="H99" s="537" t="s">
        <v>571</v>
      </c>
      <c r="I99" s="536" t="s">
        <v>572</v>
      </c>
    </row>
    <row r="100" spans="1:9" s="36" customFormat="1" x14ac:dyDescent="0.2">
      <c r="A100" s="1287"/>
      <c r="B100" s="1290" t="e">
        <v>#N/A</v>
      </c>
      <c r="C100" s="1275" t="e">
        <v>#N/A</v>
      </c>
      <c r="D100" s="1278" t="e">
        <v>#N/A</v>
      </c>
      <c r="E100" s="1263"/>
      <c r="F100" s="1263" t="e">
        <v>#N/A</v>
      </c>
      <c r="G100" s="617" t="s">
        <v>8116</v>
      </c>
      <c r="H100" s="537" t="s">
        <v>573</v>
      </c>
      <c r="I100" s="536" t="s">
        <v>574</v>
      </c>
    </row>
    <row r="101" spans="1:9" s="36" customFormat="1" x14ac:dyDescent="0.2">
      <c r="A101" s="1287"/>
      <c r="B101" s="1290" t="e">
        <v>#N/A</v>
      </c>
      <c r="C101" s="1275" t="e">
        <v>#N/A</v>
      </c>
      <c r="D101" s="1278" t="e">
        <v>#N/A</v>
      </c>
      <c r="E101" s="1263"/>
      <c r="F101" s="1263" t="e">
        <v>#N/A</v>
      </c>
      <c r="G101" s="617" t="s">
        <v>8117</v>
      </c>
      <c r="H101" s="537" t="s">
        <v>575</v>
      </c>
      <c r="I101" s="536" t="s">
        <v>576</v>
      </c>
    </row>
    <row r="102" spans="1:9" s="36" customFormat="1" x14ac:dyDescent="0.2">
      <c r="A102" s="1288"/>
      <c r="B102" s="1291" t="e">
        <v>#N/A</v>
      </c>
      <c r="C102" s="1276" t="e">
        <v>#N/A</v>
      </c>
      <c r="D102" s="1279" t="e">
        <v>#N/A</v>
      </c>
      <c r="E102" s="1264"/>
      <c r="F102" s="1264" t="e">
        <v>#N/A</v>
      </c>
      <c r="G102" s="617" t="s">
        <v>8118</v>
      </c>
      <c r="H102" s="537" t="s">
        <v>577</v>
      </c>
      <c r="I102" s="536" t="s">
        <v>409</v>
      </c>
    </row>
    <row r="103" spans="1:9" s="29" customFormat="1" ht="20.25" customHeight="1" x14ac:dyDescent="0.2">
      <c r="A103" s="1271" t="s">
        <v>578</v>
      </c>
      <c r="B103" s="1274" t="s">
        <v>579</v>
      </c>
      <c r="C103" s="1274" t="s">
        <v>580</v>
      </c>
      <c r="D103" s="1277" t="s">
        <v>581</v>
      </c>
      <c r="E103" s="1262" t="s">
        <v>356</v>
      </c>
      <c r="F103" s="1283" t="s">
        <v>404</v>
      </c>
      <c r="G103" s="617" t="s">
        <v>8119</v>
      </c>
      <c r="H103" s="617" t="s">
        <v>297</v>
      </c>
      <c r="I103" s="535" t="s">
        <v>582</v>
      </c>
    </row>
    <row r="104" spans="1:9" s="29" customFormat="1" ht="20.25" customHeight="1" x14ac:dyDescent="0.2">
      <c r="A104" s="1272"/>
      <c r="B104" s="1275"/>
      <c r="C104" s="1275"/>
      <c r="D104" s="1278"/>
      <c r="E104" s="1263"/>
      <c r="F104" s="1285"/>
      <c r="G104" s="617" t="s">
        <v>8120</v>
      </c>
      <c r="H104" s="617" t="s">
        <v>421</v>
      </c>
      <c r="I104" s="535" t="s">
        <v>584</v>
      </c>
    </row>
    <row r="105" spans="1:9" s="29" customFormat="1" ht="30.75" customHeight="1" x14ac:dyDescent="0.2">
      <c r="A105" s="1272"/>
      <c r="B105" s="1275"/>
      <c r="C105" s="1275"/>
      <c r="D105" s="1278"/>
      <c r="E105" s="1263"/>
      <c r="F105" s="1285"/>
      <c r="G105" s="617" t="s">
        <v>8121</v>
      </c>
      <c r="H105" s="617" t="s">
        <v>412</v>
      </c>
      <c r="I105" s="535" t="s">
        <v>585</v>
      </c>
    </row>
    <row r="106" spans="1:9" s="29" customFormat="1" ht="20.25" customHeight="1" x14ac:dyDescent="0.2">
      <c r="A106" s="1273"/>
      <c r="B106" s="1276"/>
      <c r="C106" s="1276"/>
      <c r="D106" s="1279"/>
      <c r="E106" s="1264"/>
      <c r="F106" s="1284"/>
      <c r="G106" s="617" t="s">
        <v>8122</v>
      </c>
      <c r="H106" s="617">
        <v>9</v>
      </c>
      <c r="I106" s="535" t="s">
        <v>586</v>
      </c>
    </row>
    <row r="107" spans="1:9" s="36" customFormat="1" ht="78" customHeight="1" x14ac:dyDescent="0.2">
      <c r="A107" s="666" t="s">
        <v>587</v>
      </c>
      <c r="B107" s="530" t="s">
        <v>588</v>
      </c>
      <c r="C107" s="586" t="s">
        <v>589</v>
      </c>
      <c r="D107" s="536" t="s">
        <v>590</v>
      </c>
      <c r="E107" s="617" t="s">
        <v>356</v>
      </c>
      <c r="F107" s="531" t="s">
        <v>323</v>
      </c>
      <c r="G107" s="617" t="s">
        <v>8037</v>
      </c>
      <c r="H107" s="617" t="s">
        <v>8037</v>
      </c>
      <c r="I107" s="536" t="s">
        <v>8037</v>
      </c>
    </row>
    <row r="108" spans="1:9" s="29" customFormat="1" ht="20.25" customHeight="1" x14ac:dyDescent="0.2">
      <c r="A108" s="1271" t="s">
        <v>593</v>
      </c>
      <c r="B108" s="1274" t="s">
        <v>594</v>
      </c>
      <c r="C108" s="1274" t="s">
        <v>595</v>
      </c>
      <c r="D108" s="1277" t="s">
        <v>596</v>
      </c>
      <c r="E108" s="1262" t="s">
        <v>356</v>
      </c>
      <c r="F108" s="1283" t="s">
        <v>404</v>
      </c>
      <c r="G108" s="617" t="s">
        <v>8123</v>
      </c>
      <c r="H108" s="617">
        <v>1</v>
      </c>
      <c r="I108" s="535" t="s">
        <v>597</v>
      </c>
    </row>
    <row r="109" spans="1:9" s="29" customFormat="1" ht="36" customHeight="1" x14ac:dyDescent="0.2">
      <c r="A109" s="1273"/>
      <c r="B109" s="1276"/>
      <c r="C109" s="1276"/>
      <c r="D109" s="1279"/>
      <c r="E109" s="1264"/>
      <c r="F109" s="1284"/>
      <c r="G109" s="617" t="s">
        <v>8124</v>
      </c>
      <c r="H109" s="529">
        <v>2</v>
      </c>
      <c r="I109" s="485" t="s">
        <v>599</v>
      </c>
    </row>
    <row r="110" spans="1:9" s="29" customFormat="1" ht="92.65" customHeight="1" x14ac:dyDescent="0.2">
      <c r="A110" s="812" t="s">
        <v>600</v>
      </c>
      <c r="B110" s="813" t="s">
        <v>601</v>
      </c>
      <c r="C110" s="814" t="s">
        <v>602</v>
      </c>
      <c r="D110" s="815" t="s">
        <v>603</v>
      </c>
      <c r="E110" s="816" t="s">
        <v>356</v>
      </c>
      <c r="F110" s="816" t="s">
        <v>323</v>
      </c>
      <c r="G110" s="817" t="s">
        <v>8037</v>
      </c>
      <c r="H110" s="817" t="s">
        <v>8037</v>
      </c>
      <c r="I110" s="818" t="s">
        <v>8037</v>
      </c>
    </row>
    <row r="111" spans="1:9" s="29" customFormat="1" ht="90.6" customHeight="1" x14ac:dyDescent="0.2">
      <c r="A111" s="812" t="s">
        <v>606</v>
      </c>
      <c r="B111" s="813" t="s">
        <v>607</v>
      </c>
      <c r="C111" s="814" t="s">
        <v>608</v>
      </c>
      <c r="D111" s="815" t="s">
        <v>609</v>
      </c>
      <c r="E111" s="816" t="s">
        <v>356</v>
      </c>
      <c r="F111" s="816" t="s">
        <v>323</v>
      </c>
      <c r="G111" s="817" t="s">
        <v>8037</v>
      </c>
      <c r="H111" s="817" t="s">
        <v>8037</v>
      </c>
      <c r="I111" s="818" t="s">
        <v>8037</v>
      </c>
    </row>
    <row r="112" spans="1:9" s="36" customFormat="1" ht="109.35" customHeight="1" x14ac:dyDescent="0.2">
      <c r="A112" s="509" t="s">
        <v>78</v>
      </c>
      <c r="B112" s="508" t="s">
        <v>8125</v>
      </c>
      <c r="C112" s="514" t="s">
        <v>79</v>
      </c>
      <c r="D112" s="541" t="s">
        <v>8126</v>
      </c>
      <c r="E112" s="542" t="s">
        <v>356</v>
      </c>
      <c r="F112" s="541"/>
      <c r="G112" s="541" t="s">
        <v>8037</v>
      </c>
      <c r="H112" s="541" t="s">
        <v>8037</v>
      </c>
      <c r="I112" s="541" t="s">
        <v>8037</v>
      </c>
    </row>
    <row r="113" spans="1:9" s="36" customFormat="1" ht="102.75" customHeight="1" x14ac:dyDescent="0.2">
      <c r="A113" s="586" t="s">
        <v>612</v>
      </c>
      <c r="B113" s="530" t="s">
        <v>340</v>
      </c>
      <c r="C113" s="586" t="s">
        <v>7923</v>
      </c>
      <c r="D113" s="700" t="s">
        <v>342</v>
      </c>
      <c r="E113" s="617" t="s">
        <v>292</v>
      </c>
      <c r="F113" s="617" t="s">
        <v>316</v>
      </c>
      <c r="G113" s="536" t="s">
        <v>8037</v>
      </c>
      <c r="H113" s="536" t="s">
        <v>8037</v>
      </c>
      <c r="I113" s="536" t="s">
        <v>8037</v>
      </c>
    </row>
    <row r="114" spans="1:9" s="36" customFormat="1" ht="20.25" customHeight="1" x14ac:dyDescent="0.2">
      <c r="A114" s="1286" t="s">
        <v>614</v>
      </c>
      <c r="B114" s="1274" t="s">
        <v>615</v>
      </c>
      <c r="C114" s="1274" t="s">
        <v>616</v>
      </c>
      <c r="D114" s="1304" t="s">
        <v>617</v>
      </c>
      <c r="E114" s="1262" t="s">
        <v>292</v>
      </c>
      <c r="F114" s="1262" t="s">
        <v>370</v>
      </c>
      <c r="G114" s="617" t="s">
        <v>8127</v>
      </c>
      <c r="H114" s="617" t="s">
        <v>371</v>
      </c>
      <c r="I114" s="535" t="s">
        <v>618</v>
      </c>
    </row>
    <row r="115" spans="1:9" s="36" customFormat="1" x14ac:dyDescent="0.2">
      <c r="A115" s="1287"/>
      <c r="B115" s="1275"/>
      <c r="C115" s="1275"/>
      <c r="D115" s="1305"/>
      <c r="E115" s="1263"/>
      <c r="F115" s="1263"/>
      <c r="G115" s="617" t="s">
        <v>8128</v>
      </c>
      <c r="H115" s="617" t="s">
        <v>375</v>
      </c>
      <c r="I115" s="535" t="s">
        <v>620</v>
      </c>
    </row>
    <row r="116" spans="1:9" s="36" customFormat="1" ht="51.75" customHeight="1" x14ac:dyDescent="0.2">
      <c r="A116" s="1287"/>
      <c r="B116" s="1275"/>
      <c r="C116" s="1275"/>
      <c r="D116" s="1305"/>
      <c r="E116" s="1263"/>
      <c r="F116" s="1263"/>
      <c r="G116" s="617" t="s">
        <v>8129</v>
      </c>
      <c r="H116" s="617" t="s">
        <v>377</v>
      </c>
      <c r="I116" s="535" t="s">
        <v>621</v>
      </c>
    </row>
    <row r="117" spans="1:9" s="36" customFormat="1" ht="30.75" customHeight="1" x14ac:dyDescent="0.2">
      <c r="A117" s="1287"/>
      <c r="B117" s="1275"/>
      <c r="C117" s="1275"/>
      <c r="D117" s="1305"/>
      <c r="E117" s="1263"/>
      <c r="F117" s="1263"/>
      <c r="G117" s="617" t="s">
        <v>8130</v>
      </c>
      <c r="H117" s="617" t="s">
        <v>379</v>
      </c>
      <c r="I117" s="535" t="s">
        <v>622</v>
      </c>
    </row>
    <row r="118" spans="1:9" s="36" customFormat="1" ht="41.25" customHeight="1" x14ac:dyDescent="0.2">
      <c r="A118" s="1287"/>
      <c r="B118" s="1275"/>
      <c r="C118" s="1275"/>
      <c r="D118" s="1305"/>
      <c r="E118" s="1263"/>
      <c r="F118" s="1263"/>
      <c r="G118" s="617" t="s">
        <v>8131</v>
      </c>
      <c r="H118" s="617" t="s">
        <v>381</v>
      </c>
      <c r="I118" s="535" t="s">
        <v>623</v>
      </c>
    </row>
    <row r="119" spans="1:9" s="36" customFormat="1" ht="41.25" customHeight="1" x14ac:dyDescent="0.2">
      <c r="A119" s="1287"/>
      <c r="B119" s="1275"/>
      <c r="C119" s="1275"/>
      <c r="D119" s="1305"/>
      <c r="E119" s="1263"/>
      <c r="F119" s="1263"/>
      <c r="G119" s="617" t="s">
        <v>8132</v>
      </c>
      <c r="H119" s="617" t="s">
        <v>383</v>
      </c>
      <c r="I119" s="535" t="s">
        <v>624</v>
      </c>
    </row>
    <row r="120" spans="1:9" s="36" customFormat="1" ht="30.75" customHeight="1" x14ac:dyDescent="0.2">
      <c r="A120" s="1287"/>
      <c r="B120" s="1275"/>
      <c r="C120" s="1275"/>
      <c r="D120" s="1305"/>
      <c r="E120" s="1263"/>
      <c r="F120" s="1263"/>
      <c r="G120" s="617" t="s">
        <v>8133</v>
      </c>
      <c r="H120" s="617" t="s">
        <v>385</v>
      </c>
      <c r="I120" s="535" t="s">
        <v>625</v>
      </c>
    </row>
    <row r="121" spans="1:9" s="36" customFormat="1" ht="20.25" customHeight="1" x14ac:dyDescent="0.2">
      <c r="A121" s="1287"/>
      <c r="B121" s="1275"/>
      <c r="C121" s="1275"/>
      <c r="D121" s="1305"/>
      <c r="E121" s="1263"/>
      <c r="F121" s="1263"/>
      <c r="G121" s="617" t="s">
        <v>8134</v>
      </c>
      <c r="H121" s="617" t="s">
        <v>549</v>
      </c>
      <c r="I121" s="535" t="s">
        <v>626</v>
      </c>
    </row>
    <row r="122" spans="1:9" s="36" customFormat="1" ht="30.75" customHeight="1" x14ac:dyDescent="0.2">
      <c r="A122" s="1288"/>
      <c r="B122" s="1276"/>
      <c r="C122" s="1276"/>
      <c r="D122" s="1306"/>
      <c r="E122" s="1264"/>
      <c r="F122" s="1264"/>
      <c r="G122" s="617" t="s">
        <v>8135</v>
      </c>
      <c r="H122" s="617" t="s">
        <v>627</v>
      </c>
      <c r="I122" s="535" t="s">
        <v>628</v>
      </c>
    </row>
    <row r="123" spans="1:9" s="36" customFormat="1" ht="66" customHeight="1" x14ac:dyDescent="0.2">
      <c r="A123" s="857" t="s">
        <v>629</v>
      </c>
      <c r="B123" s="530" t="s">
        <v>630</v>
      </c>
      <c r="C123" s="534" t="s">
        <v>631</v>
      </c>
      <c r="D123" s="858" t="s">
        <v>632</v>
      </c>
      <c r="E123" s="617" t="s">
        <v>356</v>
      </c>
      <c r="F123" s="617" t="s">
        <v>323</v>
      </c>
      <c r="G123" s="809" t="s">
        <v>8037</v>
      </c>
      <c r="H123" s="809" t="s">
        <v>8037</v>
      </c>
      <c r="I123" s="810" t="s">
        <v>8037</v>
      </c>
    </row>
    <row r="124" spans="1:9" s="36" customFormat="1" ht="68.650000000000006" customHeight="1" x14ac:dyDescent="0.2">
      <c r="A124" s="857" t="s">
        <v>635</v>
      </c>
      <c r="B124" s="530" t="s">
        <v>636</v>
      </c>
      <c r="C124" s="534" t="s">
        <v>637</v>
      </c>
      <c r="D124" s="858" t="s">
        <v>638</v>
      </c>
      <c r="E124" s="617" t="s">
        <v>356</v>
      </c>
      <c r="F124" s="617" t="s">
        <v>323</v>
      </c>
      <c r="G124" s="809" t="s">
        <v>8037</v>
      </c>
      <c r="H124" s="809" t="s">
        <v>8037</v>
      </c>
      <c r="I124" s="810" t="s">
        <v>8037</v>
      </c>
    </row>
    <row r="125" spans="1:9" s="36" customFormat="1" ht="72" customHeight="1" x14ac:dyDescent="0.2">
      <c r="A125" s="857" t="s">
        <v>641</v>
      </c>
      <c r="B125" s="530" t="s">
        <v>642</v>
      </c>
      <c r="C125" s="534" t="s">
        <v>643</v>
      </c>
      <c r="D125" s="858" t="s">
        <v>644</v>
      </c>
      <c r="E125" s="617" t="s">
        <v>356</v>
      </c>
      <c r="F125" s="617" t="s">
        <v>323</v>
      </c>
      <c r="G125" s="809" t="s">
        <v>8037</v>
      </c>
      <c r="H125" s="809" t="s">
        <v>8037</v>
      </c>
      <c r="I125" s="810" t="s">
        <v>8037</v>
      </c>
    </row>
    <row r="126" spans="1:9" s="36" customFormat="1" ht="30.75" customHeight="1" x14ac:dyDescent="0.2">
      <c r="A126" s="1292" t="s">
        <v>647</v>
      </c>
      <c r="B126" s="1292" t="s">
        <v>5414</v>
      </c>
      <c r="C126" s="1292" t="s">
        <v>8136</v>
      </c>
      <c r="D126" s="1298" t="s">
        <v>8137</v>
      </c>
      <c r="E126" s="1295" t="s">
        <v>356</v>
      </c>
      <c r="F126" s="1295" t="s">
        <v>370</v>
      </c>
      <c r="G126" s="578" t="s">
        <v>5419</v>
      </c>
      <c r="H126" s="578" t="s">
        <v>371</v>
      </c>
      <c r="I126" s="811" t="s">
        <v>650</v>
      </c>
    </row>
    <row r="127" spans="1:9" s="36" customFormat="1" x14ac:dyDescent="0.2">
      <c r="A127" s="1293"/>
      <c r="B127" s="1293"/>
      <c r="C127" s="1293"/>
      <c r="D127" s="1299"/>
      <c r="E127" s="1296"/>
      <c r="F127" s="1296"/>
      <c r="G127" s="578" t="s">
        <v>5424</v>
      </c>
      <c r="H127" s="578" t="s">
        <v>375</v>
      </c>
      <c r="I127" s="811" t="s">
        <v>651</v>
      </c>
    </row>
    <row r="128" spans="1:9" s="36" customFormat="1" x14ac:dyDescent="0.2">
      <c r="A128" s="1293"/>
      <c r="B128" s="1293"/>
      <c r="C128" s="1293"/>
      <c r="D128" s="1299"/>
      <c r="E128" s="1296"/>
      <c r="F128" s="1296"/>
      <c r="G128" s="578" t="s">
        <v>5427</v>
      </c>
      <c r="H128" s="578" t="s">
        <v>377</v>
      </c>
      <c r="I128" s="811" t="s">
        <v>652</v>
      </c>
    </row>
    <row r="129" spans="1:9" s="36" customFormat="1" x14ac:dyDescent="0.2">
      <c r="A129" s="1293"/>
      <c r="B129" s="1293"/>
      <c r="C129" s="1293"/>
      <c r="D129" s="1299"/>
      <c r="E129" s="1296"/>
      <c r="F129" s="1296"/>
      <c r="G129" s="578" t="s">
        <v>5430</v>
      </c>
      <c r="H129" s="578" t="s">
        <v>379</v>
      </c>
      <c r="I129" s="811" t="s">
        <v>653</v>
      </c>
    </row>
    <row r="130" spans="1:9" s="36" customFormat="1" x14ac:dyDescent="0.2">
      <c r="A130" s="1293"/>
      <c r="B130" s="1293"/>
      <c r="C130" s="1293"/>
      <c r="D130" s="1299"/>
      <c r="E130" s="1296"/>
      <c r="F130" s="1296"/>
      <c r="G130" s="578" t="s">
        <v>5433</v>
      </c>
      <c r="H130" s="578" t="s">
        <v>381</v>
      </c>
      <c r="I130" s="811" t="s">
        <v>8138</v>
      </c>
    </row>
    <row r="131" spans="1:9" s="36" customFormat="1" x14ac:dyDescent="0.2">
      <c r="A131" s="1293"/>
      <c r="B131" s="1293"/>
      <c r="C131" s="1293"/>
      <c r="D131" s="1299"/>
      <c r="E131" s="1296"/>
      <c r="F131" s="1296"/>
      <c r="G131" s="578" t="s">
        <v>5436</v>
      </c>
      <c r="H131" s="578" t="s">
        <v>383</v>
      </c>
      <c r="I131" s="811" t="s">
        <v>8139</v>
      </c>
    </row>
    <row r="132" spans="1:9" s="36" customFormat="1" x14ac:dyDescent="0.2">
      <c r="A132" s="1293"/>
      <c r="B132" s="1293"/>
      <c r="C132" s="1293"/>
      <c r="D132" s="1299"/>
      <c r="E132" s="1296"/>
      <c r="F132" s="1296"/>
      <c r="G132" s="578" t="s">
        <v>5439</v>
      </c>
      <c r="H132" s="578" t="s">
        <v>385</v>
      </c>
      <c r="I132" s="811" t="s">
        <v>656</v>
      </c>
    </row>
    <row r="133" spans="1:9" s="36" customFormat="1" x14ac:dyDescent="0.2">
      <c r="A133" s="1293"/>
      <c r="B133" s="1293"/>
      <c r="C133" s="1293"/>
      <c r="D133" s="1299"/>
      <c r="E133" s="1296"/>
      <c r="F133" s="1296"/>
      <c r="G133" s="578" t="s">
        <v>5442</v>
      </c>
      <c r="H133" s="578" t="s">
        <v>549</v>
      </c>
      <c r="I133" s="811" t="s">
        <v>5444</v>
      </c>
    </row>
    <row r="134" spans="1:9" s="36" customFormat="1" x14ac:dyDescent="0.2">
      <c r="A134" s="1293"/>
      <c r="B134" s="1293"/>
      <c r="C134" s="1293"/>
      <c r="D134" s="1299"/>
      <c r="E134" s="1296"/>
      <c r="F134" s="1296"/>
      <c r="G134" s="578" t="s">
        <v>5446</v>
      </c>
      <c r="H134" s="578" t="s">
        <v>658</v>
      </c>
      <c r="I134" s="781" t="s">
        <v>8140</v>
      </c>
    </row>
    <row r="135" spans="1:9" s="36" customFormat="1" x14ac:dyDescent="0.2">
      <c r="A135" s="1293"/>
      <c r="B135" s="1293"/>
      <c r="C135" s="1293"/>
      <c r="D135" s="1299"/>
      <c r="E135" s="1296"/>
      <c r="F135" s="1296"/>
      <c r="G135" s="578" t="s">
        <v>5449</v>
      </c>
      <c r="H135" s="578" t="s">
        <v>577</v>
      </c>
      <c r="I135" s="781" t="s">
        <v>8141</v>
      </c>
    </row>
    <row r="136" spans="1:9" s="36" customFormat="1" x14ac:dyDescent="0.2">
      <c r="A136" s="1294"/>
      <c r="B136" s="1294"/>
      <c r="C136" s="1294"/>
      <c r="D136" s="1300"/>
      <c r="E136" s="1297"/>
      <c r="F136" s="1297"/>
      <c r="G136" s="563" t="s">
        <v>5453</v>
      </c>
      <c r="H136" s="563" t="s">
        <v>484</v>
      </c>
      <c r="I136" s="696" t="s">
        <v>8142</v>
      </c>
    </row>
    <row r="137" spans="1:9" s="36" customFormat="1" ht="20.25" customHeight="1" x14ac:dyDescent="0.2">
      <c r="A137" s="1271" t="s">
        <v>661</v>
      </c>
      <c r="B137" s="1274" t="s">
        <v>662</v>
      </c>
      <c r="C137" s="1274" t="s">
        <v>663</v>
      </c>
      <c r="D137" s="1301" t="s">
        <v>664</v>
      </c>
      <c r="E137" s="1262" t="s">
        <v>356</v>
      </c>
      <c r="F137" s="1283" t="s">
        <v>370</v>
      </c>
      <c r="G137" s="617" t="s">
        <v>8143</v>
      </c>
      <c r="H137" s="617" t="s">
        <v>371</v>
      </c>
      <c r="I137" s="535" t="s">
        <v>665</v>
      </c>
    </row>
    <row r="138" spans="1:9" s="36" customFormat="1" ht="20.25" customHeight="1" x14ac:dyDescent="0.2">
      <c r="A138" s="1272"/>
      <c r="B138" s="1275"/>
      <c r="C138" s="1275"/>
      <c r="D138" s="1302"/>
      <c r="E138" s="1263"/>
      <c r="F138" s="1285"/>
      <c r="G138" s="617" t="s">
        <v>8144</v>
      </c>
      <c r="H138" s="617" t="s">
        <v>375</v>
      </c>
      <c r="I138" s="535" t="s">
        <v>667</v>
      </c>
    </row>
    <row r="139" spans="1:9" s="36" customFormat="1" ht="20.25" customHeight="1" x14ac:dyDescent="0.2">
      <c r="A139" s="1272"/>
      <c r="B139" s="1275"/>
      <c r="C139" s="1275"/>
      <c r="D139" s="1302"/>
      <c r="E139" s="1263"/>
      <c r="F139" s="1285"/>
      <c r="G139" s="617" t="s">
        <v>8145</v>
      </c>
      <c r="H139" s="617" t="s">
        <v>377</v>
      </c>
      <c r="I139" s="535" t="s">
        <v>668</v>
      </c>
    </row>
    <row r="140" spans="1:9" s="36" customFormat="1" ht="20.25" customHeight="1" x14ac:dyDescent="0.2">
      <c r="A140" s="1272"/>
      <c r="B140" s="1275"/>
      <c r="C140" s="1275"/>
      <c r="D140" s="1302"/>
      <c r="E140" s="1263"/>
      <c r="F140" s="1285"/>
      <c r="G140" s="617" t="s">
        <v>8146</v>
      </c>
      <c r="H140" s="617" t="s">
        <v>379</v>
      </c>
      <c r="I140" s="535" t="s">
        <v>669</v>
      </c>
    </row>
    <row r="141" spans="1:9" s="36" customFormat="1" ht="30.75" customHeight="1" x14ac:dyDescent="0.2">
      <c r="A141" s="1272"/>
      <c r="B141" s="1275"/>
      <c r="C141" s="1275"/>
      <c r="D141" s="1302"/>
      <c r="E141" s="1263"/>
      <c r="F141" s="1285"/>
      <c r="G141" s="617" t="s">
        <v>8147</v>
      </c>
      <c r="H141" s="617" t="s">
        <v>658</v>
      </c>
      <c r="I141" s="535" t="s">
        <v>628</v>
      </c>
    </row>
    <row r="142" spans="1:9" s="36" customFormat="1" ht="20.25" customHeight="1" x14ac:dyDescent="0.2">
      <c r="A142" s="1272"/>
      <c r="B142" s="1275"/>
      <c r="C142" s="1275"/>
      <c r="D142" s="1302"/>
      <c r="E142" s="1263"/>
      <c r="F142" s="1285"/>
      <c r="G142" s="617" t="s">
        <v>8148</v>
      </c>
      <c r="H142" s="617" t="s">
        <v>577</v>
      </c>
      <c r="I142" s="535" t="s">
        <v>659</v>
      </c>
    </row>
    <row r="143" spans="1:9" s="36" customFormat="1" ht="20.25" customHeight="1" x14ac:dyDescent="0.2">
      <c r="A143" s="1273"/>
      <c r="B143" s="1276"/>
      <c r="C143" s="1276"/>
      <c r="D143" s="1303"/>
      <c r="E143" s="1264"/>
      <c r="F143" s="1284"/>
      <c r="G143" s="529" t="s">
        <v>8149</v>
      </c>
      <c r="H143" s="529" t="s">
        <v>484</v>
      </c>
      <c r="I143" s="485" t="s">
        <v>670</v>
      </c>
    </row>
    <row r="144" spans="1:9" s="36" customFormat="1" ht="107.1" customHeight="1" x14ac:dyDescent="0.2">
      <c r="A144" s="509" t="s">
        <v>81</v>
      </c>
      <c r="B144" s="508" t="s">
        <v>8150</v>
      </c>
      <c r="C144" s="514" t="s">
        <v>82</v>
      </c>
      <c r="D144" s="541" t="s">
        <v>8151</v>
      </c>
      <c r="E144" s="542" t="s">
        <v>356</v>
      </c>
      <c r="F144" s="601" t="s">
        <v>8037</v>
      </c>
      <c r="G144" s="601" t="s">
        <v>8037</v>
      </c>
      <c r="H144" s="601" t="s">
        <v>8037</v>
      </c>
      <c r="I144" s="601" t="s">
        <v>8037</v>
      </c>
    </row>
    <row r="145" spans="1:9" s="36" customFormat="1" ht="38.25" x14ac:dyDescent="0.2">
      <c r="A145" s="586" t="s">
        <v>671</v>
      </c>
      <c r="B145" s="530" t="s">
        <v>340</v>
      </c>
      <c r="C145" s="586" t="s">
        <v>7923</v>
      </c>
      <c r="D145" s="536" t="s">
        <v>342</v>
      </c>
      <c r="E145" s="617" t="s">
        <v>292</v>
      </c>
      <c r="F145" s="617" t="s">
        <v>316</v>
      </c>
      <c r="G145" s="667" t="s">
        <v>8037</v>
      </c>
      <c r="H145" s="488" t="s">
        <v>8037</v>
      </c>
      <c r="I145" s="488" t="s">
        <v>8037</v>
      </c>
    </row>
    <row r="146" spans="1:9" s="36" customFormat="1" x14ac:dyDescent="0.2">
      <c r="A146" s="1274" t="s">
        <v>673</v>
      </c>
      <c r="B146" s="1330" t="s">
        <v>674</v>
      </c>
      <c r="C146" s="1274" t="s">
        <v>675</v>
      </c>
      <c r="D146" s="1277" t="s">
        <v>676</v>
      </c>
      <c r="E146" s="1262" t="s">
        <v>356</v>
      </c>
      <c r="F146" s="1262" t="s">
        <v>404</v>
      </c>
      <c r="G146" s="667" t="s">
        <v>8152</v>
      </c>
      <c r="H146" s="529" t="s">
        <v>297</v>
      </c>
      <c r="I146" s="488" t="s">
        <v>677</v>
      </c>
    </row>
    <row r="147" spans="1:9" s="36" customFormat="1" x14ac:dyDescent="0.2">
      <c r="A147" s="1276"/>
      <c r="B147" s="1330" t="e">
        <v>#N/A</v>
      </c>
      <c r="C147" s="1276" t="e">
        <v>#N/A</v>
      </c>
      <c r="D147" s="1279" t="e">
        <v>#N/A</v>
      </c>
      <c r="E147" s="1264"/>
      <c r="F147" s="1264" t="e">
        <v>#N/A</v>
      </c>
      <c r="G147" s="667" t="s">
        <v>8153</v>
      </c>
      <c r="H147" s="529" t="s">
        <v>421</v>
      </c>
      <c r="I147" s="488" t="s">
        <v>679</v>
      </c>
    </row>
    <row r="148" spans="1:9" s="36" customFormat="1" x14ac:dyDescent="0.2">
      <c r="A148" s="1271" t="s">
        <v>680</v>
      </c>
      <c r="B148" s="1331" t="s">
        <v>681</v>
      </c>
      <c r="C148" s="1274" t="s">
        <v>682</v>
      </c>
      <c r="D148" s="1277" t="s">
        <v>683</v>
      </c>
      <c r="E148" s="1332" t="s">
        <v>356</v>
      </c>
      <c r="F148" s="1262" t="s">
        <v>404</v>
      </c>
      <c r="G148" s="667" t="s">
        <v>8154</v>
      </c>
      <c r="H148" s="529" t="s">
        <v>297</v>
      </c>
      <c r="I148" s="488" t="s">
        <v>684</v>
      </c>
    </row>
    <row r="149" spans="1:9" s="36" customFormat="1" x14ac:dyDescent="0.2">
      <c r="A149" s="1272"/>
      <c r="B149" s="1331" t="e">
        <v>#N/A</v>
      </c>
      <c r="C149" s="1275" t="e">
        <v>#N/A</v>
      </c>
      <c r="D149" s="1278" t="e">
        <v>#N/A</v>
      </c>
      <c r="E149" s="1332"/>
      <c r="F149" s="1263" t="e">
        <v>#N/A</v>
      </c>
      <c r="G149" s="667" t="s">
        <v>8155</v>
      </c>
      <c r="H149" s="529" t="s">
        <v>421</v>
      </c>
      <c r="I149" s="488" t="s">
        <v>686</v>
      </c>
    </row>
    <row r="150" spans="1:9" s="36" customFormat="1" x14ac:dyDescent="0.2">
      <c r="A150" s="1272"/>
      <c r="B150" s="1331" t="e">
        <v>#N/A</v>
      </c>
      <c r="C150" s="1275" t="e">
        <v>#N/A</v>
      </c>
      <c r="D150" s="1278" t="e">
        <v>#N/A</v>
      </c>
      <c r="E150" s="1332"/>
      <c r="F150" s="1263" t="e">
        <v>#N/A</v>
      </c>
      <c r="G150" s="667" t="s">
        <v>8156</v>
      </c>
      <c r="H150" s="529" t="s">
        <v>412</v>
      </c>
      <c r="I150" s="488" t="s">
        <v>585</v>
      </c>
    </row>
    <row r="151" spans="1:9" s="36" customFormat="1" x14ac:dyDescent="0.2">
      <c r="A151" s="1273"/>
      <c r="B151" s="1331" t="e">
        <v>#N/A</v>
      </c>
      <c r="C151" s="1276" t="e">
        <v>#N/A</v>
      </c>
      <c r="D151" s="1279" t="e">
        <v>#N/A</v>
      </c>
      <c r="E151" s="1332"/>
      <c r="F151" s="1264" t="e">
        <v>#N/A</v>
      </c>
      <c r="G151" s="667" t="s">
        <v>8157</v>
      </c>
      <c r="H151" s="529" t="s">
        <v>410</v>
      </c>
      <c r="I151" s="488" t="s">
        <v>411</v>
      </c>
    </row>
    <row r="152" spans="1:9" s="36" customFormat="1" x14ac:dyDescent="0.2">
      <c r="A152" s="1271" t="s">
        <v>687</v>
      </c>
      <c r="B152" s="1331" t="s">
        <v>688</v>
      </c>
      <c r="C152" s="1274" t="s">
        <v>689</v>
      </c>
      <c r="D152" s="1277" t="s">
        <v>690</v>
      </c>
      <c r="E152" s="1332" t="s">
        <v>356</v>
      </c>
      <c r="F152" s="1262" t="s">
        <v>404</v>
      </c>
      <c r="G152" s="667" t="s">
        <v>8158</v>
      </c>
      <c r="H152" s="529" t="s">
        <v>297</v>
      </c>
      <c r="I152" s="488" t="s">
        <v>691</v>
      </c>
    </row>
    <row r="153" spans="1:9" s="36" customFormat="1" x14ac:dyDescent="0.2">
      <c r="A153" s="1272"/>
      <c r="B153" s="1331" t="e">
        <v>#N/A</v>
      </c>
      <c r="C153" s="1275" t="e">
        <v>#N/A</v>
      </c>
      <c r="D153" s="1278" t="e">
        <v>#N/A</v>
      </c>
      <c r="E153" s="1332"/>
      <c r="F153" s="1263" t="e">
        <v>#N/A</v>
      </c>
      <c r="G153" s="667" t="s">
        <v>8159</v>
      </c>
      <c r="H153" s="529" t="s">
        <v>421</v>
      </c>
      <c r="I153" s="488" t="s">
        <v>693</v>
      </c>
    </row>
    <row r="154" spans="1:9" s="36" customFormat="1" x14ac:dyDescent="0.2">
      <c r="A154" s="1272"/>
      <c r="B154" s="1331" t="e">
        <v>#N/A</v>
      </c>
      <c r="C154" s="1275" t="e">
        <v>#N/A</v>
      </c>
      <c r="D154" s="1278" t="e">
        <v>#N/A</v>
      </c>
      <c r="E154" s="1332"/>
      <c r="F154" s="1263" t="e">
        <v>#N/A</v>
      </c>
      <c r="G154" s="667" t="s">
        <v>8160</v>
      </c>
      <c r="H154" s="529" t="s">
        <v>412</v>
      </c>
      <c r="I154" s="488" t="s">
        <v>585</v>
      </c>
    </row>
    <row r="155" spans="1:9" s="36" customFormat="1" x14ac:dyDescent="0.2">
      <c r="A155" s="1273"/>
      <c r="B155" s="1331" t="e">
        <v>#N/A</v>
      </c>
      <c r="C155" s="1276" t="e">
        <v>#N/A</v>
      </c>
      <c r="D155" s="1279" t="e">
        <v>#N/A</v>
      </c>
      <c r="E155" s="1332"/>
      <c r="F155" s="1264" t="e">
        <v>#N/A</v>
      </c>
      <c r="G155" s="667" t="s">
        <v>8161</v>
      </c>
      <c r="H155" s="529" t="s">
        <v>410</v>
      </c>
      <c r="I155" s="721" t="s">
        <v>694</v>
      </c>
    </row>
    <row r="156" spans="1:9" s="36" customFormat="1" x14ac:dyDescent="0.2">
      <c r="A156" s="1271" t="s">
        <v>695</v>
      </c>
      <c r="B156" s="1274" t="s">
        <v>696</v>
      </c>
      <c r="C156" s="1274" t="s">
        <v>697</v>
      </c>
      <c r="D156" s="1277" t="s">
        <v>698</v>
      </c>
      <c r="E156" s="1262" t="s">
        <v>356</v>
      </c>
      <c r="F156" s="1262" t="s">
        <v>404</v>
      </c>
      <c r="G156" s="667" t="s">
        <v>8162</v>
      </c>
      <c r="H156" s="529" t="s">
        <v>297</v>
      </c>
      <c r="I156" s="807" t="s">
        <v>699</v>
      </c>
    </row>
    <row r="157" spans="1:9" s="36" customFormat="1" x14ac:dyDescent="0.2">
      <c r="A157" s="1272"/>
      <c r="B157" s="1275"/>
      <c r="C157" s="1275" t="e">
        <v>#N/A</v>
      </c>
      <c r="D157" s="1278"/>
      <c r="E157" s="1263"/>
      <c r="F157" s="1263" t="e">
        <v>#N/A</v>
      </c>
      <c r="G157" s="667" t="s">
        <v>8163</v>
      </c>
      <c r="H157" s="529" t="s">
        <v>421</v>
      </c>
      <c r="I157" s="807" t="s">
        <v>701</v>
      </c>
    </row>
    <row r="158" spans="1:9" s="36" customFormat="1" x14ac:dyDescent="0.2">
      <c r="A158" s="1273"/>
      <c r="B158" s="1276"/>
      <c r="C158" s="1276" t="e">
        <v>#N/A</v>
      </c>
      <c r="D158" s="1279"/>
      <c r="E158" s="1264"/>
      <c r="F158" s="1264" t="e">
        <v>#N/A</v>
      </c>
      <c r="G158" s="667" t="s">
        <v>8164</v>
      </c>
      <c r="H158" s="529" t="s">
        <v>410</v>
      </c>
      <c r="I158" s="807" t="s">
        <v>702</v>
      </c>
    </row>
    <row r="159" spans="1:9" s="36" customFormat="1" x14ac:dyDescent="0.2">
      <c r="A159" s="1333" t="s">
        <v>703</v>
      </c>
      <c r="B159" s="1274" t="s">
        <v>704</v>
      </c>
      <c r="C159" s="1274" t="s">
        <v>705</v>
      </c>
      <c r="D159" s="1277" t="s">
        <v>706</v>
      </c>
      <c r="E159" s="1262" t="s">
        <v>356</v>
      </c>
      <c r="F159" s="1262" t="s">
        <v>370</v>
      </c>
      <c r="G159" s="667" t="s">
        <v>8165</v>
      </c>
      <c r="H159" s="540" t="s">
        <v>371</v>
      </c>
      <c r="I159" s="807" t="s">
        <v>707</v>
      </c>
    </row>
    <row r="160" spans="1:9" s="36" customFormat="1" x14ac:dyDescent="0.2">
      <c r="A160" s="1334"/>
      <c r="B160" s="1275"/>
      <c r="C160" s="1275"/>
      <c r="D160" s="1278"/>
      <c r="E160" s="1263"/>
      <c r="F160" s="1263"/>
      <c r="G160" s="667" t="s">
        <v>8166</v>
      </c>
      <c r="H160" s="540" t="s">
        <v>375</v>
      </c>
      <c r="I160" s="807" t="s">
        <v>709</v>
      </c>
    </row>
    <row r="161" spans="1:9" s="36" customFormat="1" x14ac:dyDescent="0.2">
      <c r="A161" s="1334"/>
      <c r="B161" s="1275"/>
      <c r="C161" s="1275"/>
      <c r="D161" s="1278"/>
      <c r="E161" s="1263"/>
      <c r="F161" s="1263"/>
      <c r="G161" s="667" t="s">
        <v>8167</v>
      </c>
      <c r="H161" s="540" t="s">
        <v>377</v>
      </c>
      <c r="I161" s="807" t="s">
        <v>710</v>
      </c>
    </row>
    <row r="162" spans="1:9" s="36" customFormat="1" x14ac:dyDescent="0.2">
      <c r="A162" s="1335"/>
      <c r="B162" s="1276"/>
      <c r="C162" s="1276"/>
      <c r="D162" s="1279"/>
      <c r="E162" s="1264"/>
      <c r="F162" s="1264"/>
      <c r="G162" s="667" t="s">
        <v>8168</v>
      </c>
      <c r="H162" s="540" t="s">
        <v>549</v>
      </c>
      <c r="I162" s="807" t="s">
        <v>409</v>
      </c>
    </row>
    <row r="163" spans="1:9" s="36" customFormat="1" x14ac:dyDescent="0.2">
      <c r="A163" s="1333" t="s">
        <v>711</v>
      </c>
      <c r="B163" s="1274" t="s">
        <v>712</v>
      </c>
      <c r="C163" s="1274" t="s">
        <v>713</v>
      </c>
      <c r="D163" s="1277" t="s">
        <v>714</v>
      </c>
      <c r="E163" s="1262" t="s">
        <v>356</v>
      </c>
      <c r="F163" s="1262" t="s">
        <v>370</v>
      </c>
      <c r="G163" s="667" t="s">
        <v>8169</v>
      </c>
      <c r="H163" s="540" t="s">
        <v>371</v>
      </c>
      <c r="I163" s="807" t="s">
        <v>715</v>
      </c>
    </row>
    <row r="164" spans="1:9" s="36" customFormat="1" x14ac:dyDescent="0.2">
      <c r="A164" s="1335"/>
      <c r="B164" s="1276"/>
      <c r="C164" s="1276"/>
      <c r="D164" s="1279"/>
      <c r="E164" s="1264"/>
      <c r="F164" s="1264"/>
      <c r="G164" s="667" t="s">
        <v>8170</v>
      </c>
      <c r="H164" s="540" t="s">
        <v>381</v>
      </c>
      <c r="I164" s="807" t="s">
        <v>717</v>
      </c>
    </row>
    <row r="165" spans="1:9" s="36" customFormat="1" x14ac:dyDescent="0.2">
      <c r="A165" s="1333" t="s">
        <v>718</v>
      </c>
      <c r="B165" s="1333" t="s">
        <v>719</v>
      </c>
      <c r="C165" s="1333" t="s">
        <v>720</v>
      </c>
      <c r="D165" s="1277" t="s">
        <v>721</v>
      </c>
      <c r="E165" s="1307" t="s">
        <v>356</v>
      </c>
      <c r="F165" s="1307" t="s">
        <v>404</v>
      </c>
      <c r="G165" s="667" t="s">
        <v>8171</v>
      </c>
      <c r="H165" s="529">
        <v>1</v>
      </c>
      <c r="I165" s="721" t="s">
        <v>722</v>
      </c>
    </row>
    <row r="166" spans="1:9" s="36" customFormat="1" x14ac:dyDescent="0.2">
      <c r="A166" s="1334"/>
      <c r="B166" s="1334" t="e">
        <v>#N/A</v>
      </c>
      <c r="C166" s="1334" t="e">
        <v>#N/A</v>
      </c>
      <c r="D166" s="1278"/>
      <c r="E166" s="1308"/>
      <c r="F166" s="1308" t="e">
        <v>#N/A</v>
      </c>
      <c r="G166" s="667" t="s">
        <v>8172</v>
      </c>
      <c r="H166" s="529">
        <v>2</v>
      </c>
      <c r="I166" s="721" t="s">
        <v>724</v>
      </c>
    </row>
    <row r="167" spans="1:9" s="36" customFormat="1" x14ac:dyDescent="0.2">
      <c r="A167" s="1334"/>
      <c r="B167" s="1334" t="e">
        <v>#N/A</v>
      </c>
      <c r="C167" s="1334" t="e">
        <v>#N/A</v>
      </c>
      <c r="D167" s="1278"/>
      <c r="E167" s="1308"/>
      <c r="F167" s="1308" t="e">
        <v>#N/A</v>
      </c>
      <c r="G167" s="667" t="s">
        <v>8173</v>
      </c>
      <c r="H167" s="529">
        <v>3</v>
      </c>
      <c r="I167" s="721" t="s">
        <v>725</v>
      </c>
    </row>
    <row r="168" spans="1:9" s="36" customFormat="1" x14ac:dyDescent="0.2">
      <c r="A168" s="1335"/>
      <c r="B168" s="1335" t="e">
        <v>#N/A</v>
      </c>
      <c r="C168" s="1335" t="e">
        <v>#N/A</v>
      </c>
      <c r="D168" s="1279"/>
      <c r="E168" s="1309"/>
      <c r="F168" s="1309" t="e">
        <v>#N/A</v>
      </c>
      <c r="G168" s="667" t="s">
        <v>8174</v>
      </c>
      <c r="H168" s="529" t="s">
        <v>410</v>
      </c>
      <c r="I168" s="721" t="s">
        <v>726</v>
      </c>
    </row>
    <row r="169" spans="1:9" s="36" customFormat="1" x14ac:dyDescent="0.2">
      <c r="A169" s="1271" t="s">
        <v>727</v>
      </c>
      <c r="B169" s="1274" t="s">
        <v>728</v>
      </c>
      <c r="C169" s="1274" t="s">
        <v>729</v>
      </c>
      <c r="D169" s="1277" t="s">
        <v>730</v>
      </c>
      <c r="E169" s="1262" t="s">
        <v>356</v>
      </c>
      <c r="F169" s="1262" t="s">
        <v>370</v>
      </c>
      <c r="G169" s="667" t="s">
        <v>8175</v>
      </c>
      <c r="H169" s="540" t="s">
        <v>375</v>
      </c>
      <c r="I169" s="536" t="s">
        <v>731</v>
      </c>
    </row>
    <row r="170" spans="1:9" s="36" customFormat="1" x14ac:dyDescent="0.2">
      <c r="A170" s="1272"/>
      <c r="B170" s="1275"/>
      <c r="C170" s="1275"/>
      <c r="D170" s="1278"/>
      <c r="E170" s="1263"/>
      <c r="F170" s="1263"/>
      <c r="G170" s="667" t="s">
        <v>8176</v>
      </c>
      <c r="H170" s="540" t="s">
        <v>377</v>
      </c>
      <c r="I170" s="536" t="s">
        <v>733</v>
      </c>
    </row>
    <row r="171" spans="1:9" s="36" customFormat="1" x14ac:dyDescent="0.2">
      <c r="A171" s="1272"/>
      <c r="B171" s="1275"/>
      <c r="C171" s="1275"/>
      <c r="D171" s="1278"/>
      <c r="E171" s="1263"/>
      <c r="F171" s="1263"/>
      <c r="G171" s="667" t="s">
        <v>8177</v>
      </c>
      <c r="H171" s="540" t="s">
        <v>381</v>
      </c>
      <c r="I171" s="536" t="s">
        <v>734</v>
      </c>
    </row>
    <row r="172" spans="1:9" s="36" customFormat="1" x14ac:dyDescent="0.2">
      <c r="A172" s="1272"/>
      <c r="B172" s="1275"/>
      <c r="C172" s="1275"/>
      <c r="D172" s="1278"/>
      <c r="E172" s="1263"/>
      <c r="F172" s="1263"/>
      <c r="G172" s="667" t="s">
        <v>8178</v>
      </c>
      <c r="H172" s="529" t="s">
        <v>735</v>
      </c>
      <c r="I172" s="536" t="s">
        <v>736</v>
      </c>
    </row>
    <row r="173" spans="1:9" s="36" customFormat="1" x14ac:dyDescent="0.2">
      <c r="A173" s="1273"/>
      <c r="B173" s="1276"/>
      <c r="C173" s="1276"/>
      <c r="D173" s="1279"/>
      <c r="E173" s="1264"/>
      <c r="F173" s="1264"/>
      <c r="G173" s="667" t="s">
        <v>8179</v>
      </c>
      <c r="H173" s="529" t="s">
        <v>627</v>
      </c>
      <c r="I173" s="536" t="s">
        <v>737</v>
      </c>
    </row>
    <row r="174" spans="1:9" s="36" customFormat="1" x14ac:dyDescent="0.2">
      <c r="A174" s="1271" t="s">
        <v>738</v>
      </c>
      <c r="B174" s="1274" t="s">
        <v>739</v>
      </c>
      <c r="C174" s="1274" t="s">
        <v>740</v>
      </c>
      <c r="D174" s="1277" t="s">
        <v>741</v>
      </c>
      <c r="E174" s="1262" t="s">
        <v>356</v>
      </c>
      <c r="F174" s="1262" t="s">
        <v>404</v>
      </c>
      <c r="G174" s="667" t="s">
        <v>8180</v>
      </c>
      <c r="H174" s="529">
        <v>1</v>
      </c>
      <c r="I174" s="536" t="s">
        <v>742</v>
      </c>
    </row>
    <row r="175" spans="1:9" s="36" customFormat="1" x14ac:dyDescent="0.2">
      <c r="A175" s="1272"/>
      <c r="B175" s="1275"/>
      <c r="C175" s="1275"/>
      <c r="D175" s="1278"/>
      <c r="E175" s="1263"/>
      <c r="F175" s="1263"/>
      <c r="G175" s="667" t="s">
        <v>8181</v>
      </c>
      <c r="H175" s="529">
        <v>2</v>
      </c>
      <c r="I175" s="536" t="s">
        <v>744</v>
      </c>
    </row>
    <row r="176" spans="1:9" s="36" customFormat="1" x14ac:dyDescent="0.2">
      <c r="A176" s="1272"/>
      <c r="B176" s="1275"/>
      <c r="C176" s="1275"/>
      <c r="D176" s="1278"/>
      <c r="E176" s="1263"/>
      <c r="F176" s="1263"/>
      <c r="G176" s="667" t="s">
        <v>8182</v>
      </c>
      <c r="H176" s="529">
        <v>3</v>
      </c>
      <c r="I176" s="536" t="s">
        <v>745</v>
      </c>
    </row>
    <row r="177" spans="1:9" s="36" customFormat="1" x14ac:dyDescent="0.2">
      <c r="A177" s="1273"/>
      <c r="B177" s="1276"/>
      <c r="C177" s="1276"/>
      <c r="D177" s="1279"/>
      <c r="E177" s="1264"/>
      <c r="F177" s="1264"/>
      <c r="G177" s="667" t="s">
        <v>8183</v>
      </c>
      <c r="H177" s="529" t="s">
        <v>410</v>
      </c>
      <c r="I177" s="807" t="s">
        <v>746</v>
      </c>
    </row>
    <row r="178" spans="1:9" s="36" customFormat="1" ht="51" x14ac:dyDescent="0.2">
      <c r="A178" s="586" t="s">
        <v>747</v>
      </c>
      <c r="B178" s="530" t="s">
        <v>748</v>
      </c>
      <c r="C178" s="586" t="s">
        <v>749</v>
      </c>
      <c r="D178" s="536" t="s">
        <v>750</v>
      </c>
      <c r="E178" s="617" t="s">
        <v>356</v>
      </c>
      <c r="F178" s="617" t="s">
        <v>323</v>
      </c>
      <c r="G178" s="667" t="s">
        <v>8037</v>
      </c>
      <c r="H178" s="488" t="s">
        <v>8037</v>
      </c>
      <c r="I178" s="488" t="s">
        <v>8037</v>
      </c>
    </row>
    <row r="179" spans="1:9" s="36" customFormat="1" ht="38.25" x14ac:dyDescent="0.2">
      <c r="A179" s="586" t="s">
        <v>753</v>
      </c>
      <c r="B179" s="530" t="s">
        <v>754</v>
      </c>
      <c r="C179" s="586" t="s">
        <v>755</v>
      </c>
      <c r="D179" s="536" t="s">
        <v>756</v>
      </c>
      <c r="E179" s="748" t="s">
        <v>356</v>
      </c>
      <c r="F179" s="617" t="s">
        <v>323</v>
      </c>
      <c r="G179" s="667" t="s">
        <v>8037</v>
      </c>
      <c r="H179" s="488" t="s">
        <v>8037</v>
      </c>
      <c r="I179" s="488" t="s">
        <v>8037</v>
      </c>
    </row>
    <row r="180" spans="1:9" s="36" customFormat="1" ht="25.5" x14ac:dyDescent="0.2">
      <c r="A180" s="586" t="s">
        <v>759</v>
      </c>
      <c r="B180" s="530" t="s">
        <v>760</v>
      </c>
      <c r="C180" s="586" t="s">
        <v>761</v>
      </c>
      <c r="D180" s="536" t="s">
        <v>762</v>
      </c>
      <c r="E180" s="748" t="s">
        <v>356</v>
      </c>
      <c r="F180" s="617" t="s">
        <v>323</v>
      </c>
      <c r="G180" s="667" t="s">
        <v>8037</v>
      </c>
      <c r="H180" s="488" t="s">
        <v>8037</v>
      </c>
      <c r="I180" s="488" t="s">
        <v>8037</v>
      </c>
    </row>
    <row r="181" spans="1:9" s="36" customFormat="1" ht="25.5" x14ac:dyDescent="0.2">
      <c r="A181" s="586" t="s">
        <v>765</v>
      </c>
      <c r="B181" s="530" t="s">
        <v>766</v>
      </c>
      <c r="C181" s="586" t="s">
        <v>767</v>
      </c>
      <c r="D181" s="536" t="s">
        <v>768</v>
      </c>
      <c r="E181" s="748" t="s">
        <v>356</v>
      </c>
      <c r="F181" s="617" t="s">
        <v>323</v>
      </c>
      <c r="G181" s="667" t="s">
        <v>8037</v>
      </c>
      <c r="H181" s="488" t="s">
        <v>8037</v>
      </c>
      <c r="I181" s="488" t="s">
        <v>8037</v>
      </c>
    </row>
    <row r="182" spans="1:9" s="36" customFormat="1" ht="51" x14ac:dyDescent="0.2">
      <c r="A182" s="530" t="s">
        <v>771</v>
      </c>
      <c r="B182" s="530" t="s">
        <v>772</v>
      </c>
      <c r="C182" s="530" t="s">
        <v>773</v>
      </c>
      <c r="D182" s="488" t="s">
        <v>774</v>
      </c>
      <c r="E182" s="748" t="s">
        <v>356</v>
      </c>
      <c r="F182" s="529" t="s">
        <v>323</v>
      </c>
      <c r="G182" s="667" t="s">
        <v>8037</v>
      </c>
      <c r="H182" s="488" t="s">
        <v>8037</v>
      </c>
      <c r="I182" s="488" t="s">
        <v>8037</v>
      </c>
    </row>
    <row r="183" spans="1:9" s="36" customFormat="1" x14ac:dyDescent="0.2">
      <c r="A183" s="1333" t="s">
        <v>777</v>
      </c>
      <c r="B183" s="1274" t="s">
        <v>778</v>
      </c>
      <c r="C183" s="1274" t="s">
        <v>779</v>
      </c>
      <c r="D183" s="1277" t="s">
        <v>8184</v>
      </c>
      <c r="E183" s="1262" t="s">
        <v>356</v>
      </c>
      <c r="F183" s="1262" t="s">
        <v>404</v>
      </c>
      <c r="G183" s="667" t="s">
        <v>8185</v>
      </c>
      <c r="H183" s="540" t="s">
        <v>297</v>
      </c>
      <c r="I183" s="807" t="s">
        <v>781</v>
      </c>
    </row>
    <row r="184" spans="1:9" s="36" customFormat="1" x14ac:dyDescent="0.2">
      <c r="A184" s="1335"/>
      <c r="B184" s="1276"/>
      <c r="C184" s="1276"/>
      <c r="D184" s="1279"/>
      <c r="E184" s="1264"/>
      <c r="F184" s="1264"/>
      <c r="G184" s="667" t="s">
        <v>8186</v>
      </c>
      <c r="H184" s="540" t="s">
        <v>421</v>
      </c>
      <c r="I184" s="807" t="s">
        <v>783</v>
      </c>
    </row>
    <row r="185" spans="1:9" s="36" customFormat="1" x14ac:dyDescent="0.2">
      <c r="A185" s="1324" t="s">
        <v>784</v>
      </c>
      <c r="B185" s="1292" t="s">
        <v>5457</v>
      </c>
      <c r="C185" s="1292" t="s">
        <v>5458</v>
      </c>
      <c r="D185" s="1328" t="s">
        <v>8187</v>
      </c>
      <c r="E185" s="1312" t="s">
        <v>356</v>
      </c>
      <c r="F185" s="1312" t="s">
        <v>404</v>
      </c>
      <c r="G185" s="808" t="s">
        <v>5461</v>
      </c>
      <c r="H185" s="596" t="s">
        <v>297</v>
      </c>
      <c r="I185" s="554" t="s">
        <v>8188</v>
      </c>
    </row>
    <row r="186" spans="1:9" s="36" customFormat="1" x14ac:dyDescent="0.2">
      <c r="A186" s="1325"/>
      <c r="B186" s="1294"/>
      <c r="C186" s="1294"/>
      <c r="D186" s="1329"/>
      <c r="E186" s="1313"/>
      <c r="F186" s="1313"/>
      <c r="G186" s="808" t="s">
        <v>5466</v>
      </c>
      <c r="H186" s="596" t="s">
        <v>421</v>
      </c>
      <c r="I186" s="554" t="s">
        <v>8189</v>
      </c>
    </row>
    <row r="187" spans="1:9" s="36" customFormat="1" x14ac:dyDescent="0.2">
      <c r="A187" s="1324" t="s">
        <v>792</v>
      </c>
      <c r="B187" s="1292" t="s">
        <v>5470</v>
      </c>
      <c r="C187" s="1292" t="s">
        <v>5471</v>
      </c>
      <c r="D187" s="1328" t="s">
        <v>8190</v>
      </c>
      <c r="E187" s="1312" t="s">
        <v>356</v>
      </c>
      <c r="F187" s="1312" t="s">
        <v>404</v>
      </c>
      <c r="G187" s="808" t="s">
        <v>5478</v>
      </c>
      <c r="H187" s="596" t="s">
        <v>297</v>
      </c>
      <c r="I187" s="554" t="s">
        <v>8191</v>
      </c>
    </row>
    <row r="188" spans="1:9" s="36" customFormat="1" x14ac:dyDescent="0.2">
      <c r="A188" s="1325"/>
      <c r="B188" s="1294"/>
      <c r="C188" s="1294"/>
      <c r="D188" s="1329"/>
      <c r="E188" s="1313"/>
      <c r="F188" s="1313"/>
      <c r="G188" s="808" t="s">
        <v>5473</v>
      </c>
      <c r="H188" s="596" t="s">
        <v>421</v>
      </c>
      <c r="I188" s="554" t="s">
        <v>8192</v>
      </c>
    </row>
    <row r="189" spans="1:9" s="36" customFormat="1" ht="75" customHeight="1" x14ac:dyDescent="0.2">
      <c r="A189" s="1324" t="s">
        <v>5482</v>
      </c>
      <c r="B189" s="1292" t="s">
        <v>5483</v>
      </c>
      <c r="C189" s="1292" t="s">
        <v>786</v>
      </c>
      <c r="D189" s="1326" t="s">
        <v>787</v>
      </c>
      <c r="E189" s="1310" t="s">
        <v>356</v>
      </c>
      <c r="F189" s="1310" t="s">
        <v>404</v>
      </c>
      <c r="G189" s="808" t="s">
        <v>5485</v>
      </c>
      <c r="H189" s="565" t="s">
        <v>297</v>
      </c>
      <c r="I189" s="591" t="s">
        <v>5488</v>
      </c>
    </row>
    <row r="190" spans="1:9" s="36" customFormat="1" ht="75" customHeight="1" x14ac:dyDescent="0.2">
      <c r="A190" s="1325"/>
      <c r="B190" s="1294"/>
      <c r="C190" s="1294"/>
      <c r="D190" s="1327"/>
      <c r="E190" s="1311"/>
      <c r="F190" s="1311"/>
      <c r="G190" s="808" t="s">
        <v>8193</v>
      </c>
      <c r="H190" s="565" t="s">
        <v>421</v>
      </c>
      <c r="I190" s="591" t="s">
        <v>5491</v>
      </c>
    </row>
    <row r="191" spans="1:9" s="36" customFormat="1" x14ac:dyDescent="0.2">
      <c r="A191" s="1324" t="s">
        <v>5493</v>
      </c>
      <c r="B191" s="1292" t="s">
        <v>5494</v>
      </c>
      <c r="C191" s="1292" t="s">
        <v>794</v>
      </c>
      <c r="D191" s="1326" t="s">
        <v>795</v>
      </c>
      <c r="E191" s="1310" t="s">
        <v>356</v>
      </c>
      <c r="F191" s="1310" t="s">
        <v>404</v>
      </c>
      <c r="G191" s="808" t="s">
        <v>5496</v>
      </c>
      <c r="H191" s="565" t="s">
        <v>297</v>
      </c>
      <c r="I191" s="591" t="s">
        <v>5499</v>
      </c>
    </row>
    <row r="192" spans="1:9" s="36" customFormat="1" x14ac:dyDescent="0.2">
      <c r="A192" s="1325"/>
      <c r="B192" s="1294"/>
      <c r="C192" s="1294"/>
      <c r="D192" s="1327"/>
      <c r="E192" s="1311"/>
      <c r="F192" s="1311"/>
      <c r="G192" s="808" t="s">
        <v>8194</v>
      </c>
      <c r="H192" s="565" t="s">
        <v>421</v>
      </c>
      <c r="I192" s="591" t="s">
        <v>5502</v>
      </c>
    </row>
    <row r="193" spans="1:9" s="629" customFormat="1" x14ac:dyDescent="0.2">
      <c r="A193" s="1316" t="s">
        <v>5504</v>
      </c>
      <c r="B193" s="1316" t="s">
        <v>5505</v>
      </c>
      <c r="C193" s="1316" t="s">
        <v>5506</v>
      </c>
      <c r="D193" s="1319" t="s">
        <v>8195</v>
      </c>
      <c r="E193" s="1295" t="s">
        <v>356</v>
      </c>
      <c r="F193" s="1295" t="s">
        <v>404</v>
      </c>
      <c r="G193" s="808" t="s">
        <v>5509</v>
      </c>
      <c r="H193" s="565" t="s">
        <v>1818</v>
      </c>
      <c r="I193" s="554" t="s">
        <v>5512</v>
      </c>
    </row>
    <row r="194" spans="1:9" s="629" customFormat="1" x14ac:dyDescent="0.2">
      <c r="A194" s="1317"/>
      <c r="B194" s="1317"/>
      <c r="C194" s="1317"/>
      <c r="D194" s="1320"/>
      <c r="E194" s="1296"/>
      <c r="F194" s="1296"/>
      <c r="G194" s="808" t="s">
        <v>5514</v>
      </c>
      <c r="H194" s="565" t="s">
        <v>1821</v>
      </c>
      <c r="I194" s="554" t="s">
        <v>5516</v>
      </c>
    </row>
    <row r="195" spans="1:9" s="629" customFormat="1" x14ac:dyDescent="0.2">
      <c r="A195" s="1317"/>
      <c r="B195" s="1317"/>
      <c r="C195" s="1317"/>
      <c r="D195" s="1320"/>
      <c r="E195" s="1296"/>
      <c r="F195" s="1296"/>
      <c r="G195" s="808" t="s">
        <v>5518</v>
      </c>
      <c r="H195" s="565" t="s">
        <v>1823</v>
      </c>
      <c r="I195" s="554" t="s">
        <v>5520</v>
      </c>
    </row>
    <row r="196" spans="1:9" s="629" customFormat="1" ht="25.5" x14ac:dyDescent="0.2">
      <c r="A196" s="1317"/>
      <c r="B196" s="1317"/>
      <c r="C196" s="1317"/>
      <c r="D196" s="1320"/>
      <c r="E196" s="1296"/>
      <c r="F196" s="1296"/>
      <c r="G196" s="808" t="s">
        <v>5522</v>
      </c>
      <c r="H196" s="565" t="s">
        <v>5523</v>
      </c>
      <c r="I196" s="554" t="s">
        <v>5525</v>
      </c>
    </row>
    <row r="197" spans="1:9" s="629" customFormat="1" x14ac:dyDescent="0.2">
      <c r="A197" s="1317"/>
      <c r="B197" s="1317"/>
      <c r="C197" s="1317"/>
      <c r="D197" s="1320"/>
      <c r="E197" s="1296"/>
      <c r="F197" s="1296"/>
      <c r="G197" s="808" t="s">
        <v>5527</v>
      </c>
      <c r="H197" s="565" t="s">
        <v>5528</v>
      </c>
      <c r="I197" s="554" t="s">
        <v>5530</v>
      </c>
    </row>
    <row r="198" spans="1:9" s="629" customFormat="1" x14ac:dyDescent="0.2">
      <c r="A198" s="1317"/>
      <c r="B198" s="1317"/>
      <c r="C198" s="1317"/>
      <c r="D198" s="1320"/>
      <c r="E198" s="1296"/>
      <c r="F198" s="1296"/>
      <c r="G198" s="808" t="s">
        <v>8196</v>
      </c>
      <c r="H198" s="565" t="s">
        <v>5533</v>
      </c>
      <c r="I198" s="554" t="s">
        <v>5535</v>
      </c>
    </row>
    <row r="199" spans="1:9" s="629" customFormat="1" x14ac:dyDescent="0.2">
      <c r="A199" s="1317"/>
      <c r="B199" s="1317"/>
      <c r="C199" s="1317"/>
      <c r="D199" s="1320"/>
      <c r="E199" s="1296"/>
      <c r="F199" s="1296"/>
      <c r="G199" s="808" t="s">
        <v>5537</v>
      </c>
      <c r="H199" s="746" t="s">
        <v>410</v>
      </c>
      <c r="I199" s="490" t="s">
        <v>411</v>
      </c>
    </row>
    <row r="200" spans="1:9" s="629" customFormat="1" x14ac:dyDescent="0.2">
      <c r="A200" s="1318"/>
      <c r="B200" s="1318"/>
      <c r="C200" s="1318"/>
      <c r="D200" s="1321"/>
      <c r="E200" s="1297"/>
      <c r="F200" s="1297"/>
      <c r="G200" s="808" t="s">
        <v>5540</v>
      </c>
      <c r="H200" s="746" t="s">
        <v>412</v>
      </c>
      <c r="I200" s="490" t="s">
        <v>585</v>
      </c>
    </row>
    <row r="201" spans="1:9" s="629" customFormat="1" x14ac:dyDescent="0.2">
      <c r="A201" s="1322" t="s">
        <v>5543</v>
      </c>
      <c r="B201" s="1322" t="s">
        <v>5544</v>
      </c>
      <c r="C201" s="1322" t="s">
        <v>5545</v>
      </c>
      <c r="D201" s="1323" t="s">
        <v>8197</v>
      </c>
      <c r="E201" s="1315" t="s">
        <v>356</v>
      </c>
      <c r="F201" s="1314" t="s">
        <v>404</v>
      </c>
      <c r="G201" s="808" t="s">
        <v>5547</v>
      </c>
      <c r="H201" s="565" t="s">
        <v>1818</v>
      </c>
      <c r="I201" s="554" t="s">
        <v>5550</v>
      </c>
    </row>
    <row r="202" spans="1:9" s="629" customFormat="1" x14ac:dyDescent="0.2">
      <c r="A202" s="1322"/>
      <c r="B202" s="1322"/>
      <c r="C202" s="1322"/>
      <c r="D202" s="1323"/>
      <c r="E202" s="1315"/>
      <c r="F202" s="1314"/>
      <c r="G202" s="808" t="s">
        <v>5552</v>
      </c>
      <c r="H202" s="565" t="s">
        <v>1821</v>
      </c>
      <c r="I202" s="554" t="s">
        <v>5554</v>
      </c>
    </row>
    <row r="203" spans="1:9" s="629" customFormat="1" x14ac:dyDescent="0.2">
      <c r="A203" s="1322"/>
      <c r="B203" s="1322"/>
      <c r="C203" s="1322"/>
      <c r="D203" s="1323"/>
      <c r="E203" s="1315"/>
      <c r="F203" s="1314"/>
      <c r="G203" s="808" t="s">
        <v>5556</v>
      </c>
      <c r="H203" s="565" t="s">
        <v>1823</v>
      </c>
      <c r="I203" s="554" t="s">
        <v>5558</v>
      </c>
    </row>
    <row r="204" spans="1:9" s="629" customFormat="1" x14ac:dyDescent="0.2">
      <c r="A204" s="1322"/>
      <c r="B204" s="1322"/>
      <c r="C204" s="1322"/>
      <c r="D204" s="1323"/>
      <c r="E204" s="1315"/>
      <c r="F204" s="1314"/>
      <c r="G204" s="808" t="s">
        <v>5560</v>
      </c>
      <c r="H204" s="565" t="s">
        <v>5523</v>
      </c>
      <c r="I204" s="554" t="s">
        <v>5562</v>
      </c>
    </row>
    <row r="205" spans="1:9" s="629" customFormat="1" x14ac:dyDescent="0.2">
      <c r="A205" s="1322"/>
      <c r="B205" s="1322"/>
      <c r="C205" s="1322"/>
      <c r="D205" s="1323"/>
      <c r="E205" s="1315"/>
      <c r="F205" s="1314"/>
      <c r="G205" s="808" t="s">
        <v>5564</v>
      </c>
      <c r="H205" s="565" t="s">
        <v>5528</v>
      </c>
      <c r="I205" s="554" t="s">
        <v>5566</v>
      </c>
    </row>
    <row r="206" spans="1:9" s="629" customFormat="1" x14ac:dyDescent="0.2">
      <c r="A206" s="1322"/>
      <c r="B206" s="1322"/>
      <c r="C206" s="1322"/>
      <c r="D206" s="1323"/>
      <c r="E206" s="1315"/>
      <c r="F206" s="1314"/>
      <c r="G206" s="808" t="s">
        <v>8198</v>
      </c>
      <c r="H206" s="565" t="s">
        <v>5533</v>
      </c>
      <c r="I206" s="554" t="s">
        <v>5570</v>
      </c>
    </row>
    <row r="207" spans="1:9" s="629" customFormat="1" x14ac:dyDescent="0.2">
      <c r="A207" s="1322"/>
      <c r="B207" s="1322"/>
      <c r="C207" s="1322"/>
      <c r="D207" s="1323"/>
      <c r="E207" s="1315"/>
      <c r="F207" s="1314"/>
      <c r="G207" s="808" t="s">
        <v>5572</v>
      </c>
      <c r="H207" s="565" t="s">
        <v>410</v>
      </c>
      <c r="I207" s="554" t="s">
        <v>746</v>
      </c>
    </row>
    <row r="208" spans="1:9" s="629" customFormat="1" x14ac:dyDescent="0.2">
      <c r="A208" s="1322"/>
      <c r="B208" s="1322"/>
      <c r="C208" s="1322"/>
      <c r="D208" s="1323"/>
      <c r="E208" s="1315"/>
      <c r="F208" s="1314"/>
      <c r="G208" s="808" t="s">
        <v>5575</v>
      </c>
      <c r="H208" s="565" t="s">
        <v>412</v>
      </c>
      <c r="I208" s="554" t="s">
        <v>585</v>
      </c>
    </row>
    <row r="209" spans="1:9" s="36" customFormat="1" ht="107.1" customHeight="1" x14ac:dyDescent="0.2">
      <c r="A209" s="509" t="s">
        <v>84</v>
      </c>
      <c r="B209" s="508" t="s">
        <v>8199</v>
      </c>
      <c r="C209" s="514" t="s">
        <v>85</v>
      </c>
      <c r="D209" s="541" t="s">
        <v>8200</v>
      </c>
      <c r="E209" s="542" t="s">
        <v>356</v>
      </c>
      <c r="F209" s="541"/>
      <c r="G209" s="541"/>
      <c r="H209" s="541"/>
      <c r="I209" s="541"/>
    </row>
    <row r="210" spans="1:9" s="36" customFormat="1" ht="102.75" customHeight="1" x14ac:dyDescent="0.2">
      <c r="A210" s="574" t="s">
        <v>800</v>
      </c>
      <c r="B210" s="574" t="s">
        <v>340</v>
      </c>
      <c r="C210" s="574" t="s">
        <v>7923</v>
      </c>
      <c r="D210" s="689" t="s">
        <v>342</v>
      </c>
      <c r="E210" s="690" t="s">
        <v>292</v>
      </c>
      <c r="F210" s="690" t="s">
        <v>316</v>
      </c>
      <c r="G210" s="689"/>
      <c r="H210" s="690"/>
      <c r="I210" s="689"/>
    </row>
    <row r="211" spans="1:9" s="36" customFormat="1" ht="71.099999999999994" customHeight="1" x14ac:dyDescent="0.2">
      <c r="A211" s="574" t="s">
        <v>802</v>
      </c>
      <c r="B211" s="574" t="s">
        <v>803</v>
      </c>
      <c r="C211" s="574" t="s">
        <v>804</v>
      </c>
      <c r="D211" s="689" t="s">
        <v>805</v>
      </c>
      <c r="E211" s="690" t="s">
        <v>292</v>
      </c>
      <c r="F211" s="690" t="s">
        <v>323</v>
      </c>
      <c r="G211" s="689"/>
      <c r="H211" s="690"/>
      <c r="I211" s="689"/>
    </row>
    <row r="212" spans="1:9" s="36" customFormat="1" ht="61.5" customHeight="1" x14ac:dyDescent="0.2">
      <c r="A212" s="574" t="s">
        <v>808</v>
      </c>
      <c r="B212" s="574" t="s">
        <v>809</v>
      </c>
      <c r="C212" s="574" t="s">
        <v>7933</v>
      </c>
      <c r="D212" s="689" t="s">
        <v>811</v>
      </c>
      <c r="E212" s="690" t="s">
        <v>356</v>
      </c>
      <c r="F212" s="690" t="s">
        <v>316</v>
      </c>
      <c r="G212" s="689"/>
      <c r="H212" s="690"/>
      <c r="I212" s="689"/>
    </row>
    <row r="213" spans="1:9" s="36" customFormat="1" ht="110.65" customHeight="1" x14ac:dyDescent="0.2">
      <c r="A213" s="574" t="s">
        <v>813</v>
      </c>
      <c r="B213" s="574" t="s">
        <v>814</v>
      </c>
      <c r="C213" s="574" t="s">
        <v>815</v>
      </c>
      <c r="D213" s="689" t="s">
        <v>816</v>
      </c>
      <c r="E213" s="690" t="s">
        <v>356</v>
      </c>
      <c r="F213" s="690" t="s">
        <v>323</v>
      </c>
      <c r="G213" s="689"/>
      <c r="H213" s="690"/>
      <c r="I213" s="689"/>
    </row>
    <row r="214" spans="1:9" s="36" customFormat="1" ht="22.5" customHeight="1" x14ac:dyDescent="0.2">
      <c r="A214" s="1337" t="s">
        <v>819</v>
      </c>
      <c r="B214" s="1338" t="s">
        <v>820</v>
      </c>
      <c r="C214" s="1338" t="s">
        <v>821</v>
      </c>
      <c r="D214" s="1339" t="s">
        <v>822</v>
      </c>
      <c r="E214" s="1336" t="s">
        <v>356</v>
      </c>
      <c r="F214" s="1336" t="s">
        <v>823</v>
      </c>
      <c r="G214" s="691" t="s">
        <v>8201</v>
      </c>
      <c r="H214" s="540" t="s">
        <v>824</v>
      </c>
      <c r="I214" s="485" t="s">
        <v>825</v>
      </c>
    </row>
    <row r="215" spans="1:9" s="36" customFormat="1" ht="22.5" customHeight="1" x14ac:dyDescent="0.2">
      <c r="A215" s="1337"/>
      <c r="B215" s="1338"/>
      <c r="C215" s="1338"/>
      <c r="D215" s="1339"/>
      <c r="E215" s="1336"/>
      <c r="F215" s="1336"/>
      <c r="G215" s="691" t="s">
        <v>8202</v>
      </c>
      <c r="H215" s="540" t="s">
        <v>827</v>
      </c>
      <c r="I215" s="485" t="s">
        <v>828</v>
      </c>
    </row>
    <row r="216" spans="1:9" s="36" customFormat="1" ht="22.5" customHeight="1" x14ac:dyDescent="0.2">
      <c r="A216" s="1337"/>
      <c r="B216" s="1338"/>
      <c r="C216" s="1338"/>
      <c r="D216" s="1339"/>
      <c r="E216" s="1336"/>
      <c r="F216" s="1336"/>
      <c r="G216" s="691" t="s">
        <v>8203</v>
      </c>
      <c r="H216" s="540" t="s">
        <v>829</v>
      </c>
      <c r="I216" s="485" t="s">
        <v>830</v>
      </c>
    </row>
    <row r="217" spans="1:9" s="36" customFormat="1" ht="22.5" customHeight="1" x14ac:dyDescent="0.2">
      <c r="A217" s="1337"/>
      <c r="B217" s="1338"/>
      <c r="C217" s="1338"/>
      <c r="D217" s="1339"/>
      <c r="E217" s="1336"/>
      <c r="F217" s="1336"/>
      <c r="G217" s="691" t="s">
        <v>8204</v>
      </c>
      <c r="H217" s="540" t="s">
        <v>831</v>
      </c>
      <c r="I217" s="485" t="s">
        <v>832</v>
      </c>
    </row>
    <row r="218" spans="1:9" s="36" customFormat="1" ht="22.5" customHeight="1" x14ac:dyDescent="0.2">
      <c r="A218" s="1337"/>
      <c r="B218" s="1338"/>
      <c r="C218" s="1338"/>
      <c r="D218" s="1339"/>
      <c r="E218" s="1336"/>
      <c r="F218" s="1336"/>
      <c r="G218" s="691" t="s">
        <v>8205</v>
      </c>
      <c r="H218" s="540" t="s">
        <v>833</v>
      </c>
      <c r="I218" s="485" t="s">
        <v>834</v>
      </c>
    </row>
    <row r="219" spans="1:9" s="36" customFormat="1" ht="22.5" customHeight="1" x14ac:dyDescent="0.2">
      <c r="A219" s="1337"/>
      <c r="B219" s="1338"/>
      <c r="C219" s="1338"/>
      <c r="D219" s="1339"/>
      <c r="E219" s="1336"/>
      <c r="F219" s="1336"/>
      <c r="G219" s="691" t="s">
        <v>8206</v>
      </c>
      <c r="H219" s="540" t="s">
        <v>835</v>
      </c>
      <c r="I219" s="485" t="s">
        <v>836</v>
      </c>
    </row>
    <row r="220" spans="1:9" s="36" customFormat="1" ht="22.5" customHeight="1" x14ac:dyDescent="0.2">
      <c r="A220" s="1337"/>
      <c r="B220" s="1338"/>
      <c r="C220" s="1338"/>
      <c r="D220" s="1339"/>
      <c r="E220" s="1336"/>
      <c r="F220" s="1336"/>
      <c r="G220" s="691" t="s">
        <v>8207</v>
      </c>
      <c r="H220" s="540" t="s">
        <v>837</v>
      </c>
      <c r="I220" s="485" t="s">
        <v>838</v>
      </c>
    </row>
    <row r="221" spans="1:9" s="36" customFormat="1" ht="22.5" customHeight="1" x14ac:dyDescent="0.2">
      <c r="A221" s="1337"/>
      <c r="B221" s="1338"/>
      <c r="C221" s="1338"/>
      <c r="D221" s="1339"/>
      <c r="E221" s="1336"/>
      <c r="F221" s="1336"/>
      <c r="G221" s="691" t="s">
        <v>8208</v>
      </c>
      <c r="H221" s="540" t="s">
        <v>839</v>
      </c>
      <c r="I221" s="485" t="s">
        <v>840</v>
      </c>
    </row>
    <row r="222" spans="1:9" s="36" customFormat="1" ht="22.5" customHeight="1" x14ac:dyDescent="0.2">
      <c r="A222" s="1337"/>
      <c r="B222" s="1338"/>
      <c r="C222" s="1338"/>
      <c r="D222" s="1339"/>
      <c r="E222" s="1336"/>
      <c r="F222" s="1336"/>
      <c r="G222" s="691" t="s">
        <v>8209</v>
      </c>
      <c r="H222" s="540" t="s">
        <v>841</v>
      </c>
      <c r="I222" s="485" t="s">
        <v>842</v>
      </c>
    </row>
    <row r="223" spans="1:9" s="36" customFormat="1" ht="22.5" customHeight="1" x14ac:dyDescent="0.2">
      <c r="A223" s="1337"/>
      <c r="B223" s="1338"/>
      <c r="C223" s="1338"/>
      <c r="D223" s="1339"/>
      <c r="E223" s="1336"/>
      <c r="F223" s="1336"/>
      <c r="G223" s="691" t="s">
        <v>8210</v>
      </c>
      <c r="H223" s="540" t="s">
        <v>843</v>
      </c>
      <c r="I223" s="485" t="s">
        <v>844</v>
      </c>
    </row>
    <row r="224" spans="1:9" s="36" customFormat="1" ht="22.5" customHeight="1" x14ac:dyDescent="0.2">
      <c r="A224" s="1337"/>
      <c r="B224" s="1338"/>
      <c r="C224" s="1338"/>
      <c r="D224" s="1339"/>
      <c r="E224" s="1336"/>
      <c r="F224" s="1336"/>
      <c r="G224" s="691" t="s">
        <v>8211</v>
      </c>
      <c r="H224" s="540" t="s">
        <v>845</v>
      </c>
      <c r="I224" s="485" t="s">
        <v>846</v>
      </c>
    </row>
    <row r="225" spans="1:9" s="36" customFormat="1" ht="22.5" customHeight="1" x14ac:dyDescent="0.2">
      <c r="A225" s="1337"/>
      <c r="B225" s="1338"/>
      <c r="C225" s="1338"/>
      <c r="D225" s="1339"/>
      <c r="E225" s="1336"/>
      <c r="F225" s="1336"/>
      <c r="G225" s="691" t="s">
        <v>8212</v>
      </c>
      <c r="H225" s="540" t="s">
        <v>847</v>
      </c>
      <c r="I225" s="485" t="s">
        <v>848</v>
      </c>
    </row>
    <row r="226" spans="1:9" s="36" customFormat="1" ht="22.5" customHeight="1" x14ac:dyDescent="0.2">
      <c r="A226" s="1337"/>
      <c r="B226" s="1338"/>
      <c r="C226" s="1338"/>
      <c r="D226" s="1339"/>
      <c r="E226" s="1336"/>
      <c r="F226" s="1336"/>
      <c r="G226" s="691" t="s">
        <v>8213</v>
      </c>
      <c r="H226" s="540" t="s">
        <v>849</v>
      </c>
      <c r="I226" s="485" t="s">
        <v>850</v>
      </c>
    </row>
    <row r="227" spans="1:9" s="36" customFormat="1" ht="22.5" customHeight="1" x14ac:dyDescent="0.2">
      <c r="A227" s="1337"/>
      <c r="B227" s="1338"/>
      <c r="C227" s="1338"/>
      <c r="D227" s="1339"/>
      <c r="E227" s="1336"/>
      <c r="F227" s="1336"/>
      <c r="G227" s="691" t="s">
        <v>8214</v>
      </c>
      <c r="H227" s="540" t="s">
        <v>851</v>
      </c>
      <c r="I227" s="485" t="s">
        <v>852</v>
      </c>
    </row>
    <row r="228" spans="1:9" s="36" customFormat="1" ht="22.5" customHeight="1" x14ac:dyDescent="0.2">
      <c r="A228" s="1337"/>
      <c r="B228" s="1338"/>
      <c r="C228" s="1338"/>
      <c r="D228" s="1339"/>
      <c r="E228" s="1336"/>
      <c r="F228" s="1336"/>
      <c r="G228" s="691" t="s">
        <v>8215</v>
      </c>
      <c r="H228" s="540" t="s">
        <v>853</v>
      </c>
      <c r="I228" s="485" t="s">
        <v>854</v>
      </c>
    </row>
    <row r="229" spans="1:9" s="36" customFormat="1" ht="22.5" customHeight="1" x14ac:dyDescent="0.2">
      <c r="A229" s="1337"/>
      <c r="B229" s="1338"/>
      <c r="C229" s="1338"/>
      <c r="D229" s="1339"/>
      <c r="E229" s="1336"/>
      <c r="F229" s="1336"/>
      <c r="G229" s="691" t="s">
        <v>8216</v>
      </c>
      <c r="H229" s="540" t="s">
        <v>855</v>
      </c>
      <c r="I229" s="485" t="s">
        <v>856</v>
      </c>
    </row>
    <row r="230" spans="1:9" s="36" customFormat="1" ht="22.5" customHeight="1" x14ac:dyDescent="0.2">
      <c r="A230" s="1337"/>
      <c r="B230" s="1338"/>
      <c r="C230" s="1338"/>
      <c r="D230" s="1339"/>
      <c r="E230" s="1336"/>
      <c r="F230" s="1336"/>
      <c r="G230" s="691" t="s">
        <v>8217</v>
      </c>
      <c r="H230" s="540" t="s">
        <v>857</v>
      </c>
      <c r="I230" s="485" t="s">
        <v>858</v>
      </c>
    </row>
    <row r="231" spans="1:9" s="36" customFormat="1" ht="22.5" customHeight="1" x14ac:dyDescent="0.2">
      <c r="A231" s="1337"/>
      <c r="B231" s="1338"/>
      <c r="C231" s="1338"/>
      <c r="D231" s="1339"/>
      <c r="E231" s="1336"/>
      <c r="F231" s="1336"/>
      <c r="G231" s="691" t="s">
        <v>8218</v>
      </c>
      <c r="H231" s="540" t="s">
        <v>859</v>
      </c>
      <c r="I231" s="485" t="s">
        <v>860</v>
      </c>
    </row>
    <row r="232" spans="1:9" s="36" customFormat="1" ht="22.5" customHeight="1" x14ac:dyDescent="0.2">
      <c r="A232" s="1337"/>
      <c r="B232" s="1338"/>
      <c r="C232" s="1338"/>
      <c r="D232" s="1339"/>
      <c r="E232" s="1336"/>
      <c r="F232" s="1336"/>
      <c r="G232" s="691" t="s">
        <v>8219</v>
      </c>
      <c r="H232" s="540" t="s">
        <v>861</v>
      </c>
      <c r="I232" s="485" t="s">
        <v>862</v>
      </c>
    </row>
    <row r="233" spans="1:9" s="36" customFormat="1" ht="22.5" customHeight="1" x14ac:dyDescent="0.2">
      <c r="A233" s="1337"/>
      <c r="B233" s="1338"/>
      <c r="C233" s="1338"/>
      <c r="D233" s="1339"/>
      <c r="E233" s="1336"/>
      <c r="F233" s="1336"/>
      <c r="G233" s="691" t="s">
        <v>8220</v>
      </c>
      <c r="H233" s="540" t="s">
        <v>863</v>
      </c>
      <c r="I233" s="485" t="s">
        <v>864</v>
      </c>
    </row>
    <row r="234" spans="1:9" s="36" customFormat="1" ht="22.5" customHeight="1" x14ac:dyDescent="0.2">
      <c r="A234" s="1337"/>
      <c r="B234" s="1338"/>
      <c r="C234" s="1338"/>
      <c r="D234" s="1339"/>
      <c r="E234" s="1336"/>
      <c r="F234" s="1336"/>
      <c r="G234" s="691" t="s">
        <v>8221</v>
      </c>
      <c r="H234" s="540" t="s">
        <v>865</v>
      </c>
      <c r="I234" s="485" t="s">
        <v>866</v>
      </c>
    </row>
    <row r="235" spans="1:9" s="36" customFormat="1" ht="22.5" customHeight="1" x14ac:dyDescent="0.2">
      <c r="A235" s="1337"/>
      <c r="B235" s="1338"/>
      <c r="C235" s="1338"/>
      <c r="D235" s="1339"/>
      <c r="E235" s="1336"/>
      <c r="F235" s="1336"/>
      <c r="G235" s="691" t="s">
        <v>8222</v>
      </c>
      <c r="H235" s="540" t="s">
        <v>867</v>
      </c>
      <c r="I235" s="485" t="s">
        <v>868</v>
      </c>
    </row>
    <row r="236" spans="1:9" s="36" customFormat="1" ht="22.5" customHeight="1" x14ac:dyDescent="0.2">
      <c r="A236" s="1337"/>
      <c r="B236" s="1338"/>
      <c r="C236" s="1338"/>
      <c r="D236" s="1339"/>
      <c r="E236" s="1336"/>
      <c r="F236" s="1336"/>
      <c r="G236" s="691" t="s">
        <v>8223</v>
      </c>
      <c r="H236" s="540" t="s">
        <v>869</v>
      </c>
      <c r="I236" s="485" t="s">
        <v>870</v>
      </c>
    </row>
    <row r="237" spans="1:9" s="36" customFormat="1" ht="22.5" customHeight="1" x14ac:dyDescent="0.2">
      <c r="A237" s="1337"/>
      <c r="B237" s="1338"/>
      <c r="C237" s="1338"/>
      <c r="D237" s="1339"/>
      <c r="E237" s="1336"/>
      <c r="F237" s="1336"/>
      <c r="G237" s="691" t="s">
        <v>8224</v>
      </c>
      <c r="H237" s="540" t="s">
        <v>871</v>
      </c>
      <c r="I237" s="485" t="s">
        <v>872</v>
      </c>
    </row>
    <row r="238" spans="1:9" s="36" customFormat="1" ht="22.5" customHeight="1" x14ac:dyDescent="0.2">
      <c r="A238" s="1337"/>
      <c r="B238" s="1338"/>
      <c r="C238" s="1338"/>
      <c r="D238" s="1339"/>
      <c r="E238" s="1336"/>
      <c r="F238" s="1336"/>
      <c r="G238" s="691" t="s">
        <v>8225</v>
      </c>
      <c r="H238" s="540" t="s">
        <v>873</v>
      </c>
      <c r="I238" s="485" t="s">
        <v>874</v>
      </c>
    </row>
    <row r="239" spans="1:9" s="36" customFormat="1" ht="22.5" customHeight="1" x14ac:dyDescent="0.2">
      <c r="A239" s="1337"/>
      <c r="B239" s="1338"/>
      <c r="C239" s="1338"/>
      <c r="D239" s="1339"/>
      <c r="E239" s="1336"/>
      <c r="F239" s="1336"/>
      <c r="G239" s="691" t="s">
        <v>8226</v>
      </c>
      <c r="H239" s="540" t="s">
        <v>875</v>
      </c>
      <c r="I239" s="485" t="s">
        <v>876</v>
      </c>
    </row>
    <row r="240" spans="1:9" s="36" customFormat="1" ht="22.5" customHeight="1" x14ac:dyDescent="0.2">
      <c r="A240" s="1337"/>
      <c r="B240" s="1338"/>
      <c r="C240" s="1338"/>
      <c r="D240" s="1339"/>
      <c r="E240" s="1336"/>
      <c r="F240" s="1336"/>
      <c r="G240" s="691" t="s">
        <v>8227</v>
      </c>
      <c r="H240" s="540" t="s">
        <v>877</v>
      </c>
      <c r="I240" s="485" t="s">
        <v>878</v>
      </c>
    </row>
    <row r="241" spans="1:9" s="36" customFormat="1" ht="22.5" customHeight="1" x14ac:dyDescent="0.2">
      <c r="A241" s="1337"/>
      <c r="B241" s="1338"/>
      <c r="C241" s="1338"/>
      <c r="D241" s="1339"/>
      <c r="E241" s="1336"/>
      <c r="F241" s="1336"/>
      <c r="G241" s="691" t="s">
        <v>8228</v>
      </c>
      <c r="H241" s="540" t="s">
        <v>879</v>
      </c>
      <c r="I241" s="485" t="s">
        <v>880</v>
      </c>
    </row>
    <row r="242" spans="1:9" s="36" customFormat="1" ht="22.5" customHeight="1" x14ac:dyDescent="0.2">
      <c r="A242" s="1337"/>
      <c r="B242" s="1338"/>
      <c r="C242" s="1338"/>
      <c r="D242" s="1339"/>
      <c r="E242" s="1336"/>
      <c r="F242" s="1336"/>
      <c r="G242" s="691" t="s">
        <v>8229</v>
      </c>
      <c r="H242" s="540" t="s">
        <v>881</v>
      </c>
      <c r="I242" s="485" t="s">
        <v>882</v>
      </c>
    </row>
    <row r="243" spans="1:9" s="36" customFormat="1" ht="30.75" customHeight="1" x14ac:dyDescent="0.2">
      <c r="A243" s="1337"/>
      <c r="B243" s="1338"/>
      <c r="C243" s="1338"/>
      <c r="D243" s="1339"/>
      <c r="E243" s="1336"/>
      <c r="F243" s="1336"/>
      <c r="G243" s="691" t="s">
        <v>8230</v>
      </c>
      <c r="H243" s="540" t="s">
        <v>883</v>
      </c>
      <c r="I243" s="485" t="s">
        <v>884</v>
      </c>
    </row>
    <row r="244" spans="1:9" s="36" customFormat="1" ht="22.5" customHeight="1" x14ac:dyDescent="0.2">
      <c r="A244" s="1337"/>
      <c r="B244" s="1338"/>
      <c r="C244" s="1338"/>
      <c r="D244" s="1339"/>
      <c r="E244" s="1336"/>
      <c r="F244" s="1336"/>
      <c r="G244" s="691" t="s">
        <v>8231</v>
      </c>
      <c r="H244" s="540" t="s">
        <v>885</v>
      </c>
      <c r="I244" s="485" t="s">
        <v>886</v>
      </c>
    </row>
    <row r="245" spans="1:9" s="36" customFormat="1" ht="22.5" customHeight="1" x14ac:dyDescent="0.2">
      <c r="A245" s="1337"/>
      <c r="B245" s="1338"/>
      <c r="C245" s="1338"/>
      <c r="D245" s="1339"/>
      <c r="E245" s="1336"/>
      <c r="F245" s="1336"/>
      <c r="G245" s="691" t="s">
        <v>8232</v>
      </c>
      <c r="H245" s="540" t="s">
        <v>887</v>
      </c>
      <c r="I245" s="692" t="s">
        <v>888</v>
      </c>
    </row>
    <row r="246" spans="1:9" s="36" customFormat="1" ht="22.5" customHeight="1" x14ac:dyDescent="0.2">
      <c r="A246" s="1337"/>
      <c r="B246" s="1338"/>
      <c r="C246" s="1338"/>
      <c r="D246" s="1339"/>
      <c r="E246" s="1336"/>
      <c r="F246" s="1336"/>
      <c r="G246" s="691" t="s">
        <v>8233</v>
      </c>
      <c r="H246" s="540" t="s">
        <v>889</v>
      </c>
      <c r="I246" s="692" t="s">
        <v>890</v>
      </c>
    </row>
    <row r="247" spans="1:9" s="36" customFormat="1" ht="22.5" customHeight="1" x14ac:dyDescent="0.2">
      <c r="A247" s="1337"/>
      <c r="B247" s="1338"/>
      <c r="C247" s="1338"/>
      <c r="D247" s="1339"/>
      <c r="E247" s="1336"/>
      <c r="F247" s="1336"/>
      <c r="G247" s="691" t="s">
        <v>8234</v>
      </c>
      <c r="H247" s="540" t="s">
        <v>891</v>
      </c>
      <c r="I247" s="485" t="s">
        <v>892</v>
      </c>
    </row>
    <row r="248" spans="1:9" s="36" customFormat="1" ht="22.5" customHeight="1" x14ac:dyDescent="0.2">
      <c r="A248" s="1337"/>
      <c r="B248" s="1338"/>
      <c r="C248" s="1338"/>
      <c r="D248" s="1339"/>
      <c r="E248" s="1336"/>
      <c r="F248" s="1336"/>
      <c r="G248" s="691" t="s">
        <v>8235</v>
      </c>
      <c r="H248" s="540" t="s">
        <v>893</v>
      </c>
      <c r="I248" s="485" t="s">
        <v>894</v>
      </c>
    </row>
    <row r="249" spans="1:9" s="36" customFormat="1" ht="22.5" customHeight="1" x14ac:dyDescent="0.2">
      <c r="A249" s="1337"/>
      <c r="B249" s="1338"/>
      <c r="C249" s="1338"/>
      <c r="D249" s="1339"/>
      <c r="E249" s="1336"/>
      <c r="F249" s="1336"/>
      <c r="G249" s="691" t="s">
        <v>8236</v>
      </c>
      <c r="H249" s="540" t="s">
        <v>895</v>
      </c>
      <c r="I249" s="485" t="s">
        <v>896</v>
      </c>
    </row>
    <row r="250" spans="1:9" s="36" customFormat="1" ht="22.5" customHeight="1" x14ac:dyDescent="0.2">
      <c r="A250" s="1337"/>
      <c r="B250" s="1338"/>
      <c r="C250" s="1338"/>
      <c r="D250" s="1339"/>
      <c r="E250" s="1336"/>
      <c r="F250" s="1336"/>
      <c r="G250" s="691" t="s">
        <v>8237</v>
      </c>
      <c r="H250" s="540" t="s">
        <v>897</v>
      </c>
      <c r="I250" s="485" t="s">
        <v>898</v>
      </c>
    </row>
    <row r="251" spans="1:9" s="36" customFormat="1" ht="22.5" customHeight="1" x14ac:dyDescent="0.2">
      <c r="A251" s="1337"/>
      <c r="B251" s="1338"/>
      <c r="C251" s="1338"/>
      <c r="D251" s="1339"/>
      <c r="E251" s="1336"/>
      <c r="F251" s="1336"/>
      <c r="G251" s="691" t="s">
        <v>8238</v>
      </c>
      <c r="H251" s="540" t="s">
        <v>899</v>
      </c>
      <c r="I251" s="485" t="s">
        <v>900</v>
      </c>
    </row>
    <row r="252" spans="1:9" s="36" customFormat="1" ht="22.5" customHeight="1" x14ac:dyDescent="0.2">
      <c r="A252" s="1337"/>
      <c r="B252" s="1338"/>
      <c r="C252" s="1338"/>
      <c r="D252" s="1339"/>
      <c r="E252" s="1336"/>
      <c r="F252" s="1336"/>
      <c r="G252" s="691" t="s">
        <v>8239</v>
      </c>
      <c r="H252" s="540" t="s">
        <v>901</v>
      </c>
      <c r="I252" s="485" t="s">
        <v>902</v>
      </c>
    </row>
    <row r="253" spans="1:9" s="36" customFormat="1" ht="22.5" customHeight="1" x14ac:dyDescent="0.2">
      <c r="A253" s="1337"/>
      <c r="B253" s="1338"/>
      <c r="C253" s="1338"/>
      <c r="D253" s="1339"/>
      <c r="E253" s="1336"/>
      <c r="F253" s="1336"/>
      <c r="G253" s="691" t="s">
        <v>8240</v>
      </c>
      <c r="H253" s="540" t="s">
        <v>903</v>
      </c>
      <c r="I253" s="485" t="s">
        <v>904</v>
      </c>
    </row>
    <row r="254" spans="1:9" s="36" customFormat="1" ht="22.5" customHeight="1" x14ac:dyDescent="0.2">
      <c r="A254" s="1337"/>
      <c r="B254" s="1338"/>
      <c r="C254" s="1338"/>
      <c r="D254" s="1339"/>
      <c r="E254" s="1336"/>
      <c r="F254" s="1336"/>
      <c r="G254" s="691" t="s">
        <v>8241</v>
      </c>
      <c r="H254" s="540" t="s">
        <v>905</v>
      </c>
      <c r="I254" s="485" t="s">
        <v>906</v>
      </c>
    </row>
    <row r="255" spans="1:9" s="36" customFormat="1" ht="22.5" customHeight="1" x14ac:dyDescent="0.2">
      <c r="A255" s="1337"/>
      <c r="B255" s="1338"/>
      <c r="C255" s="1338"/>
      <c r="D255" s="1339"/>
      <c r="E255" s="1336"/>
      <c r="F255" s="1336"/>
      <c r="G255" s="691" t="s">
        <v>8242</v>
      </c>
      <c r="H255" s="540" t="s">
        <v>907</v>
      </c>
      <c r="I255" s="485" t="s">
        <v>908</v>
      </c>
    </row>
    <row r="256" spans="1:9" s="36" customFormat="1" ht="22.5" customHeight="1" x14ac:dyDescent="0.2">
      <c r="A256" s="1337"/>
      <c r="B256" s="1338"/>
      <c r="C256" s="1338"/>
      <c r="D256" s="1339"/>
      <c r="E256" s="1336"/>
      <c r="F256" s="1336"/>
      <c r="G256" s="691" t="s">
        <v>8243</v>
      </c>
      <c r="H256" s="540" t="s">
        <v>909</v>
      </c>
      <c r="I256" s="485" t="s">
        <v>910</v>
      </c>
    </row>
    <row r="257" spans="1:9" s="36" customFormat="1" ht="22.5" customHeight="1" x14ac:dyDescent="0.2">
      <c r="A257" s="1337"/>
      <c r="B257" s="1338"/>
      <c r="C257" s="1338"/>
      <c r="D257" s="1339"/>
      <c r="E257" s="1336"/>
      <c r="F257" s="1336"/>
      <c r="G257" s="691" t="s">
        <v>8244</v>
      </c>
      <c r="H257" s="540" t="s">
        <v>911</v>
      </c>
      <c r="I257" s="485" t="s">
        <v>912</v>
      </c>
    </row>
    <row r="258" spans="1:9" s="36" customFormat="1" ht="22.5" customHeight="1" x14ac:dyDescent="0.2">
      <c r="A258" s="1337"/>
      <c r="B258" s="1338"/>
      <c r="C258" s="1338"/>
      <c r="D258" s="1339"/>
      <c r="E258" s="1336"/>
      <c r="F258" s="1336"/>
      <c r="G258" s="691" t="s">
        <v>8245</v>
      </c>
      <c r="H258" s="540" t="s">
        <v>913</v>
      </c>
      <c r="I258" s="485" t="s">
        <v>914</v>
      </c>
    </row>
    <row r="259" spans="1:9" s="36" customFormat="1" x14ac:dyDescent="0.2">
      <c r="A259" s="1337"/>
      <c r="B259" s="1338"/>
      <c r="C259" s="1338"/>
      <c r="D259" s="1339"/>
      <c r="E259" s="1336"/>
      <c r="F259" s="1336"/>
      <c r="G259" s="691" t="s">
        <v>5578</v>
      </c>
      <c r="H259" s="528" t="s">
        <v>915</v>
      </c>
      <c r="I259" s="693" t="s">
        <v>7253</v>
      </c>
    </row>
    <row r="260" spans="1:9" s="36" customFormat="1" ht="22.5" customHeight="1" x14ac:dyDescent="0.2">
      <c r="A260" s="1337"/>
      <c r="B260" s="1338"/>
      <c r="C260" s="1338"/>
      <c r="D260" s="1339"/>
      <c r="E260" s="1336"/>
      <c r="F260" s="1336"/>
      <c r="G260" s="691" t="s">
        <v>8246</v>
      </c>
      <c r="H260" s="529" t="s">
        <v>917</v>
      </c>
      <c r="I260" s="692" t="s">
        <v>918</v>
      </c>
    </row>
    <row r="261" spans="1:9" s="36" customFormat="1" ht="22.5" customHeight="1" x14ac:dyDescent="0.2">
      <c r="A261" s="1337"/>
      <c r="B261" s="1338"/>
      <c r="C261" s="1338"/>
      <c r="D261" s="1339"/>
      <c r="E261" s="1336"/>
      <c r="F261" s="1336"/>
      <c r="G261" s="691" t="s">
        <v>8247</v>
      </c>
      <c r="H261" s="529" t="s">
        <v>919</v>
      </c>
      <c r="I261" s="692" t="s">
        <v>920</v>
      </c>
    </row>
    <row r="262" spans="1:9" s="36" customFormat="1" ht="22.5" customHeight="1" x14ac:dyDescent="0.2">
      <c r="A262" s="1337"/>
      <c r="B262" s="1338"/>
      <c r="C262" s="1338"/>
      <c r="D262" s="1339"/>
      <c r="E262" s="1336"/>
      <c r="F262" s="1336"/>
      <c r="G262" s="691" t="s">
        <v>8248</v>
      </c>
      <c r="H262" s="529" t="s">
        <v>923</v>
      </c>
      <c r="I262" s="692" t="s">
        <v>924</v>
      </c>
    </row>
    <row r="263" spans="1:9" s="36" customFormat="1" ht="22.5" customHeight="1" x14ac:dyDescent="0.2">
      <c r="A263" s="1337"/>
      <c r="B263" s="1338"/>
      <c r="C263" s="1338"/>
      <c r="D263" s="1339"/>
      <c r="E263" s="1336"/>
      <c r="F263" s="1336"/>
      <c r="G263" s="691" t="s">
        <v>8249</v>
      </c>
      <c r="H263" s="529" t="s">
        <v>925</v>
      </c>
      <c r="I263" s="692" t="s">
        <v>926</v>
      </c>
    </row>
    <row r="264" spans="1:9" s="36" customFormat="1" ht="22.5" customHeight="1" x14ac:dyDescent="0.2">
      <c r="A264" s="1337"/>
      <c r="B264" s="1338"/>
      <c r="C264" s="1338"/>
      <c r="D264" s="1339"/>
      <c r="E264" s="1336"/>
      <c r="F264" s="1336"/>
      <c r="G264" s="691" t="s">
        <v>5588</v>
      </c>
      <c r="H264" s="528" t="s">
        <v>5589</v>
      </c>
      <c r="I264" s="693" t="s">
        <v>6205</v>
      </c>
    </row>
    <row r="265" spans="1:9" s="36" customFormat="1" ht="22.5" customHeight="1" x14ac:dyDescent="0.2">
      <c r="A265" s="1337"/>
      <c r="B265" s="1338"/>
      <c r="C265" s="1338"/>
      <c r="D265" s="1339"/>
      <c r="E265" s="1336"/>
      <c r="F265" s="1336"/>
      <c r="G265" s="691" t="s">
        <v>8250</v>
      </c>
      <c r="H265" s="540" t="s">
        <v>927</v>
      </c>
      <c r="I265" s="485" t="s">
        <v>928</v>
      </c>
    </row>
    <row r="266" spans="1:9" s="36" customFormat="1" ht="22.5" customHeight="1" x14ac:dyDescent="0.2">
      <c r="A266" s="1337"/>
      <c r="B266" s="1338"/>
      <c r="C266" s="1338"/>
      <c r="D266" s="1339"/>
      <c r="E266" s="1336"/>
      <c r="F266" s="1336"/>
      <c r="G266" s="691" t="s">
        <v>8251</v>
      </c>
      <c r="H266" s="540" t="s">
        <v>929</v>
      </c>
      <c r="I266" s="485" t="s">
        <v>930</v>
      </c>
    </row>
    <row r="267" spans="1:9" s="36" customFormat="1" ht="107.1" customHeight="1" x14ac:dyDescent="0.2">
      <c r="A267" s="509" t="s">
        <v>87</v>
      </c>
      <c r="B267" s="508" t="s">
        <v>8252</v>
      </c>
      <c r="C267" s="514" t="s">
        <v>88</v>
      </c>
      <c r="D267" s="541" t="s">
        <v>8253</v>
      </c>
      <c r="E267" s="542" t="s">
        <v>356</v>
      </c>
      <c r="F267" s="601" t="s">
        <v>8037</v>
      </c>
      <c r="G267" s="601" t="s">
        <v>8037</v>
      </c>
      <c r="H267" s="601" t="s">
        <v>8037</v>
      </c>
      <c r="I267" s="601" t="s">
        <v>8037</v>
      </c>
    </row>
    <row r="268" spans="1:9" s="36" customFormat="1" ht="120" customHeight="1" x14ac:dyDescent="0.2">
      <c r="A268" s="586" t="s">
        <v>931</v>
      </c>
      <c r="B268" s="530" t="s">
        <v>340</v>
      </c>
      <c r="C268" s="530" t="s">
        <v>7923</v>
      </c>
      <c r="D268" s="488" t="s">
        <v>342</v>
      </c>
      <c r="E268" s="529" t="s">
        <v>292</v>
      </c>
      <c r="F268" s="529" t="s">
        <v>316</v>
      </c>
      <c r="G268" s="488" t="s">
        <v>8037</v>
      </c>
      <c r="H268" s="488" t="s">
        <v>8037</v>
      </c>
      <c r="I268" s="488" t="s">
        <v>8037</v>
      </c>
    </row>
    <row r="269" spans="1:9" s="36" customFormat="1" ht="23.25" customHeight="1" thickBot="1" x14ac:dyDescent="0.25">
      <c r="A269" s="1351" t="s">
        <v>933</v>
      </c>
      <c r="B269" s="1331" t="s">
        <v>934</v>
      </c>
      <c r="C269" s="1354" t="s">
        <v>935</v>
      </c>
      <c r="D269" s="1340" t="s">
        <v>936</v>
      </c>
      <c r="E269" s="1262" t="s">
        <v>292</v>
      </c>
      <c r="F269" s="1262" t="s">
        <v>370</v>
      </c>
      <c r="G269" s="485" t="s">
        <v>8254</v>
      </c>
      <c r="H269" s="540" t="s">
        <v>371</v>
      </c>
      <c r="I269" s="692" t="s">
        <v>937</v>
      </c>
    </row>
    <row r="270" spans="1:9" s="36" customFormat="1" ht="23.25" customHeight="1" thickBot="1" x14ac:dyDescent="0.25">
      <c r="A270" s="1352"/>
      <c r="B270" s="1331" t="e">
        <v>#N/A</v>
      </c>
      <c r="C270" s="1355" t="e">
        <v>#N/A</v>
      </c>
      <c r="D270" s="1341" t="e">
        <v>#N/A</v>
      </c>
      <c r="E270" s="1263"/>
      <c r="F270" s="1343" t="e">
        <v>#N/A</v>
      </c>
      <c r="G270" s="485" t="s">
        <v>8255</v>
      </c>
      <c r="H270" s="540" t="s">
        <v>375</v>
      </c>
      <c r="I270" s="692" t="s">
        <v>939</v>
      </c>
    </row>
    <row r="271" spans="1:9" s="36" customFormat="1" ht="23.25" customHeight="1" thickBot="1" x14ac:dyDescent="0.25">
      <c r="A271" s="1352"/>
      <c r="B271" s="1331" t="e">
        <v>#N/A</v>
      </c>
      <c r="C271" s="1355" t="e">
        <v>#N/A</v>
      </c>
      <c r="D271" s="1341" t="e">
        <v>#N/A</v>
      </c>
      <c r="E271" s="1263"/>
      <c r="F271" s="1343" t="e">
        <v>#N/A</v>
      </c>
      <c r="G271" s="485" t="s">
        <v>8256</v>
      </c>
      <c r="H271" s="540" t="s">
        <v>377</v>
      </c>
      <c r="I271" s="692" t="s">
        <v>940</v>
      </c>
    </row>
    <row r="272" spans="1:9" s="36" customFormat="1" ht="31.5" customHeight="1" thickBot="1" x14ac:dyDescent="0.25">
      <c r="A272" s="1352"/>
      <c r="B272" s="1331" t="e">
        <v>#N/A</v>
      </c>
      <c r="C272" s="1355" t="e">
        <v>#N/A</v>
      </c>
      <c r="D272" s="1341" t="e">
        <v>#N/A</v>
      </c>
      <c r="E272" s="1263"/>
      <c r="F272" s="1343" t="e">
        <v>#N/A</v>
      </c>
      <c r="G272" s="485" t="s">
        <v>8257</v>
      </c>
      <c r="H272" s="540" t="s">
        <v>379</v>
      </c>
      <c r="I272" s="692" t="s">
        <v>941</v>
      </c>
    </row>
    <row r="273" spans="1:9" s="36" customFormat="1" ht="23.25" customHeight="1" thickBot="1" x14ac:dyDescent="0.25">
      <c r="A273" s="1352"/>
      <c r="B273" s="1331" t="e">
        <v>#N/A</v>
      </c>
      <c r="C273" s="1355" t="e">
        <v>#N/A</v>
      </c>
      <c r="D273" s="1341" t="e">
        <v>#N/A</v>
      </c>
      <c r="E273" s="1263"/>
      <c r="F273" s="1343" t="e">
        <v>#N/A</v>
      </c>
      <c r="G273" s="485" t="s">
        <v>8258</v>
      </c>
      <c r="H273" s="540" t="s">
        <v>381</v>
      </c>
      <c r="I273" s="692" t="s">
        <v>942</v>
      </c>
    </row>
    <row r="274" spans="1:9" s="36" customFormat="1" ht="23.25" customHeight="1" thickBot="1" x14ac:dyDescent="0.25">
      <c r="A274" s="1352"/>
      <c r="B274" s="1331" t="e">
        <v>#N/A</v>
      </c>
      <c r="C274" s="1355" t="e">
        <v>#N/A</v>
      </c>
      <c r="D274" s="1341" t="e">
        <v>#N/A</v>
      </c>
      <c r="E274" s="1263"/>
      <c r="F274" s="1343" t="e">
        <v>#N/A</v>
      </c>
      <c r="G274" s="485" t="s">
        <v>8259</v>
      </c>
      <c r="H274" s="540" t="s">
        <v>383</v>
      </c>
      <c r="I274" s="692" t="s">
        <v>943</v>
      </c>
    </row>
    <row r="275" spans="1:9" s="36" customFormat="1" ht="23.25" customHeight="1" thickBot="1" x14ac:dyDescent="0.25">
      <c r="A275" s="1352"/>
      <c r="B275" s="1331" t="e">
        <v>#N/A</v>
      </c>
      <c r="C275" s="1355" t="e">
        <v>#N/A</v>
      </c>
      <c r="D275" s="1341" t="e">
        <v>#N/A</v>
      </c>
      <c r="E275" s="1263"/>
      <c r="F275" s="1343" t="e">
        <v>#N/A</v>
      </c>
      <c r="G275" s="485" t="s">
        <v>8260</v>
      </c>
      <c r="H275" s="540" t="s">
        <v>385</v>
      </c>
      <c r="I275" s="692" t="s">
        <v>944</v>
      </c>
    </row>
    <row r="276" spans="1:9" s="36" customFormat="1" ht="41.25" customHeight="1" thickBot="1" x14ac:dyDescent="0.25">
      <c r="A276" s="1352"/>
      <c r="B276" s="1331" t="e">
        <v>#N/A</v>
      </c>
      <c r="C276" s="1355" t="e">
        <v>#N/A</v>
      </c>
      <c r="D276" s="1341" t="e">
        <v>#N/A</v>
      </c>
      <c r="E276" s="1263"/>
      <c r="F276" s="1343" t="e">
        <v>#N/A</v>
      </c>
      <c r="G276" s="485" t="s">
        <v>8261</v>
      </c>
      <c r="H276" s="540" t="s">
        <v>549</v>
      </c>
      <c r="I276" s="692" t="s">
        <v>945</v>
      </c>
    </row>
    <row r="277" spans="1:9" s="36" customFormat="1" ht="23.25" customHeight="1" thickBot="1" x14ac:dyDescent="0.25">
      <c r="A277" s="1352"/>
      <c r="B277" s="1331" t="e">
        <v>#N/A</v>
      </c>
      <c r="C277" s="1355" t="e">
        <v>#N/A</v>
      </c>
      <c r="D277" s="1341" t="e">
        <v>#N/A</v>
      </c>
      <c r="E277" s="1263"/>
      <c r="F277" s="1343" t="e">
        <v>#N/A</v>
      </c>
      <c r="G277" s="485" t="s">
        <v>8262</v>
      </c>
      <c r="H277" s="540" t="s">
        <v>551</v>
      </c>
      <c r="I277" s="692" t="s">
        <v>946</v>
      </c>
    </row>
    <row r="278" spans="1:9" s="36" customFormat="1" ht="23.25" customHeight="1" thickBot="1" x14ac:dyDescent="0.25">
      <c r="A278" s="1352"/>
      <c r="B278" s="1331"/>
      <c r="C278" s="1355"/>
      <c r="D278" s="1341"/>
      <c r="E278" s="1263"/>
      <c r="F278" s="1343"/>
      <c r="G278" s="485" t="s">
        <v>8263</v>
      </c>
      <c r="H278" s="540" t="s">
        <v>553</v>
      </c>
      <c r="I278" s="692" t="s">
        <v>947</v>
      </c>
    </row>
    <row r="279" spans="1:9" s="36" customFormat="1" ht="23.25" customHeight="1" thickBot="1" x14ac:dyDescent="0.25">
      <c r="A279" s="1352"/>
      <c r="B279" s="1331" t="e">
        <v>#N/A</v>
      </c>
      <c r="C279" s="1355" t="e">
        <v>#N/A</v>
      </c>
      <c r="D279" s="1341" t="e">
        <v>#N/A</v>
      </c>
      <c r="E279" s="1263"/>
      <c r="F279" s="1343" t="e">
        <v>#N/A</v>
      </c>
      <c r="G279" s="485" t="s">
        <v>8264</v>
      </c>
      <c r="H279" s="540" t="s">
        <v>948</v>
      </c>
      <c r="I279" s="692" t="s">
        <v>409</v>
      </c>
    </row>
    <row r="280" spans="1:9" s="36" customFormat="1" ht="23.25" customHeight="1" thickBot="1" x14ac:dyDescent="0.25">
      <c r="A280" s="1352"/>
      <c r="B280" s="1331" t="e">
        <v>#N/A</v>
      </c>
      <c r="C280" s="1355" t="e">
        <v>#N/A</v>
      </c>
      <c r="D280" s="1341" t="e">
        <v>#N/A</v>
      </c>
      <c r="E280" s="1263"/>
      <c r="F280" s="1343" t="e">
        <v>#N/A</v>
      </c>
      <c r="G280" s="485" t="s">
        <v>8265</v>
      </c>
      <c r="H280" s="540" t="s">
        <v>949</v>
      </c>
      <c r="I280" s="692" t="s">
        <v>950</v>
      </c>
    </row>
    <row r="281" spans="1:9" s="36" customFormat="1" ht="30.75" customHeight="1" x14ac:dyDescent="0.2">
      <c r="A281" s="1353"/>
      <c r="B281" s="1331" t="e">
        <v>#N/A</v>
      </c>
      <c r="C281" s="1356" t="e">
        <v>#N/A</v>
      </c>
      <c r="D281" s="1342" t="e">
        <v>#N/A</v>
      </c>
      <c r="E281" s="1264"/>
      <c r="F281" s="1344" t="e">
        <v>#N/A</v>
      </c>
      <c r="G281" s="485" t="s">
        <v>8266</v>
      </c>
      <c r="H281" s="540" t="s">
        <v>627</v>
      </c>
      <c r="I281" s="692" t="s">
        <v>951</v>
      </c>
    </row>
    <row r="282" spans="1:9" s="36" customFormat="1" ht="22.5" customHeight="1" x14ac:dyDescent="0.2">
      <c r="A282" s="1345" t="s">
        <v>952</v>
      </c>
      <c r="B282" s="1348" t="s">
        <v>953</v>
      </c>
      <c r="C282" s="1357" t="s">
        <v>954</v>
      </c>
      <c r="D282" s="1277" t="s">
        <v>955</v>
      </c>
      <c r="E282" s="1262" t="s">
        <v>356</v>
      </c>
      <c r="F282" s="1262" t="s">
        <v>370</v>
      </c>
      <c r="G282" s="485" t="s">
        <v>8267</v>
      </c>
      <c r="H282" s="540" t="s">
        <v>371</v>
      </c>
      <c r="I282" s="692" t="s">
        <v>956</v>
      </c>
    </row>
    <row r="283" spans="1:9" s="36" customFormat="1" ht="22.5" customHeight="1" x14ac:dyDescent="0.2">
      <c r="A283" s="1346"/>
      <c r="B283" s="1349"/>
      <c r="C283" s="1358"/>
      <c r="D283" s="1278"/>
      <c r="E283" s="1263"/>
      <c r="F283" s="1263"/>
      <c r="G283" s="485" t="s">
        <v>8268</v>
      </c>
      <c r="H283" s="695" t="s">
        <v>375</v>
      </c>
      <c r="I283" s="694" t="s">
        <v>958</v>
      </c>
    </row>
    <row r="284" spans="1:9" s="36" customFormat="1" ht="22.5" customHeight="1" x14ac:dyDescent="0.2">
      <c r="A284" s="1346"/>
      <c r="B284" s="1349"/>
      <c r="C284" s="1358"/>
      <c r="D284" s="1278"/>
      <c r="E284" s="1263"/>
      <c r="F284" s="1263"/>
      <c r="G284" s="485" t="s">
        <v>8269</v>
      </c>
      <c r="H284" s="695" t="s">
        <v>377</v>
      </c>
      <c r="I284" s="694" t="s">
        <v>959</v>
      </c>
    </row>
    <row r="285" spans="1:9" s="36" customFormat="1" x14ac:dyDescent="0.2">
      <c r="A285" s="1347"/>
      <c r="B285" s="1350"/>
      <c r="C285" s="1359"/>
      <c r="D285" s="1279"/>
      <c r="E285" s="1264"/>
      <c r="F285" s="1264"/>
      <c r="G285" s="485" t="s">
        <v>8270</v>
      </c>
      <c r="H285" s="695" t="s">
        <v>379</v>
      </c>
      <c r="I285" s="694" t="s">
        <v>960</v>
      </c>
    </row>
    <row r="286" spans="1:9" s="36" customFormat="1" ht="107.1" customHeight="1" x14ac:dyDescent="0.2">
      <c r="A286" s="509" t="s">
        <v>90</v>
      </c>
      <c r="B286" s="508" t="s">
        <v>8271</v>
      </c>
      <c r="C286" s="542" t="s">
        <v>91</v>
      </c>
      <c r="D286" s="541" t="s">
        <v>8272</v>
      </c>
      <c r="E286" s="542" t="s">
        <v>356</v>
      </c>
      <c r="F286" s="541"/>
      <c r="G286" s="601"/>
      <c r="H286" s="601"/>
      <c r="I286" s="601"/>
    </row>
    <row r="287" spans="1:9" s="36" customFormat="1" ht="72.599999999999994" customHeight="1" x14ac:dyDescent="0.2">
      <c r="A287" s="586" t="s">
        <v>961</v>
      </c>
      <c r="B287" s="530" t="s">
        <v>962</v>
      </c>
      <c r="C287" s="586" t="s">
        <v>963</v>
      </c>
      <c r="D287" s="536" t="s">
        <v>964</v>
      </c>
      <c r="E287" s="617" t="s">
        <v>292</v>
      </c>
      <c r="F287" s="617" t="s">
        <v>316</v>
      </c>
      <c r="G287" s="536"/>
      <c r="H287" s="536"/>
      <c r="I287" s="701"/>
    </row>
    <row r="288" spans="1:9" s="36" customFormat="1" ht="102.75" customHeight="1" x14ac:dyDescent="0.2">
      <c r="A288" s="586" t="s">
        <v>966</v>
      </c>
      <c r="B288" s="530" t="s">
        <v>340</v>
      </c>
      <c r="C288" s="586" t="s">
        <v>7923</v>
      </c>
      <c r="D288" s="536" t="s">
        <v>342</v>
      </c>
      <c r="E288" s="617" t="s">
        <v>292</v>
      </c>
      <c r="F288" s="617" t="s">
        <v>316</v>
      </c>
      <c r="G288" s="536"/>
      <c r="H288" s="536"/>
      <c r="I288" s="701"/>
    </row>
    <row r="289" spans="1:9" s="36" customFormat="1" ht="20.25" customHeight="1" x14ac:dyDescent="0.2">
      <c r="A289" s="1274" t="s">
        <v>968</v>
      </c>
      <c r="B289" s="1274" t="s">
        <v>969</v>
      </c>
      <c r="C289" s="1274" t="s">
        <v>970</v>
      </c>
      <c r="D289" s="1277" t="s">
        <v>971</v>
      </c>
      <c r="E289" s="1262" t="s">
        <v>292</v>
      </c>
      <c r="F289" s="1262" t="s">
        <v>370</v>
      </c>
      <c r="G289" s="617" t="s">
        <v>8273</v>
      </c>
      <c r="H289" s="617">
        <v>10</v>
      </c>
      <c r="I289" s="488" t="s">
        <v>972</v>
      </c>
    </row>
    <row r="290" spans="1:9" s="36" customFormat="1" ht="30.75" customHeight="1" x14ac:dyDescent="0.2">
      <c r="A290" s="1275"/>
      <c r="B290" s="1275"/>
      <c r="C290" s="1275"/>
      <c r="D290" s="1278"/>
      <c r="E290" s="1263"/>
      <c r="F290" s="1263"/>
      <c r="G290" s="617" t="s">
        <v>8274</v>
      </c>
      <c r="H290" s="617">
        <v>11</v>
      </c>
      <c r="I290" s="488" t="s">
        <v>974</v>
      </c>
    </row>
    <row r="291" spans="1:9" s="36" customFormat="1" ht="20.25" customHeight="1" x14ac:dyDescent="0.2">
      <c r="A291" s="1275"/>
      <c r="B291" s="1275"/>
      <c r="C291" s="1275"/>
      <c r="D291" s="1278"/>
      <c r="E291" s="1263"/>
      <c r="F291" s="1263"/>
      <c r="G291" s="617" t="s">
        <v>8275</v>
      </c>
      <c r="H291" s="617">
        <v>12</v>
      </c>
      <c r="I291" s="488" t="s">
        <v>975</v>
      </c>
    </row>
    <row r="292" spans="1:9" s="36" customFormat="1" ht="20.25" customHeight="1" x14ac:dyDescent="0.2">
      <c r="A292" s="1275"/>
      <c r="B292" s="1275"/>
      <c r="C292" s="1275"/>
      <c r="D292" s="1278"/>
      <c r="E292" s="1263"/>
      <c r="F292" s="1263"/>
      <c r="G292" s="617" t="s">
        <v>8276</v>
      </c>
      <c r="H292" s="617">
        <v>13</v>
      </c>
      <c r="I292" s="488" t="s">
        <v>976</v>
      </c>
    </row>
    <row r="293" spans="1:9" s="36" customFormat="1" ht="30.75" customHeight="1" x14ac:dyDescent="0.2">
      <c r="A293" s="1275"/>
      <c r="B293" s="1275"/>
      <c r="C293" s="1275"/>
      <c r="D293" s="1278"/>
      <c r="E293" s="1263"/>
      <c r="F293" s="1263"/>
      <c r="G293" s="617" t="s">
        <v>8277</v>
      </c>
      <c r="H293" s="617">
        <v>14</v>
      </c>
      <c r="I293" s="488" t="s">
        <v>977</v>
      </c>
    </row>
    <row r="294" spans="1:9" s="36" customFormat="1" ht="25.5" x14ac:dyDescent="0.2">
      <c r="A294" s="622" t="s">
        <v>978</v>
      </c>
      <c r="B294" s="530" t="s">
        <v>979</v>
      </c>
      <c r="C294" s="926" t="s">
        <v>980</v>
      </c>
      <c r="D294" s="485" t="s">
        <v>981</v>
      </c>
      <c r="E294" s="617" t="s">
        <v>292</v>
      </c>
      <c r="F294" s="531" t="s">
        <v>323</v>
      </c>
      <c r="G294" s="540"/>
      <c r="H294" s="485"/>
      <c r="I294" s="701"/>
    </row>
    <row r="295" spans="1:9" s="36" customFormat="1" ht="72.599999999999994" customHeight="1" x14ac:dyDescent="0.2">
      <c r="A295" s="622" t="s">
        <v>984</v>
      </c>
      <c r="B295" s="530" t="s">
        <v>985</v>
      </c>
      <c r="C295" s="926" t="s">
        <v>986</v>
      </c>
      <c r="D295" s="485" t="s">
        <v>987</v>
      </c>
      <c r="E295" s="617" t="s">
        <v>356</v>
      </c>
      <c r="F295" s="531" t="s">
        <v>988</v>
      </c>
      <c r="G295" s="540"/>
      <c r="H295" s="485"/>
      <c r="I295" s="701"/>
    </row>
    <row r="296" spans="1:9" s="36" customFormat="1" ht="38.25" x14ac:dyDescent="0.2">
      <c r="A296" s="575" t="s">
        <v>990</v>
      </c>
      <c r="B296" s="530" t="s">
        <v>991</v>
      </c>
      <c r="C296" s="926" t="s">
        <v>992</v>
      </c>
      <c r="D296" s="485" t="s">
        <v>993</v>
      </c>
      <c r="E296" s="529" t="s">
        <v>356</v>
      </c>
      <c r="F296" s="531" t="s">
        <v>323</v>
      </c>
      <c r="G296" s="529"/>
      <c r="H296" s="488"/>
      <c r="I296" s="701"/>
    </row>
    <row r="297" spans="1:9" s="36" customFormat="1" ht="86.1" customHeight="1" x14ac:dyDescent="0.2">
      <c r="A297" s="530" t="s">
        <v>996</v>
      </c>
      <c r="B297" s="530" t="s">
        <v>997</v>
      </c>
      <c r="C297" s="530" t="s">
        <v>998</v>
      </c>
      <c r="D297" s="536" t="s">
        <v>999</v>
      </c>
      <c r="E297" s="617" t="s">
        <v>356</v>
      </c>
      <c r="F297" s="617" t="s">
        <v>988</v>
      </c>
      <c r="G297" s="536"/>
      <c r="H297" s="536"/>
      <c r="I297" s="701"/>
    </row>
    <row r="298" spans="1:9" s="36" customFormat="1" ht="102.75" customHeight="1" x14ac:dyDescent="0.2">
      <c r="A298" s="575" t="s">
        <v>1001</v>
      </c>
      <c r="B298" s="530" t="s">
        <v>1002</v>
      </c>
      <c r="C298" s="587" t="s">
        <v>1003</v>
      </c>
      <c r="D298" s="485" t="s">
        <v>1004</v>
      </c>
      <c r="E298" s="529" t="s">
        <v>356</v>
      </c>
      <c r="F298" s="531" t="s">
        <v>323</v>
      </c>
      <c r="G298" s="529"/>
      <c r="H298" s="488"/>
      <c r="I298" s="701"/>
    </row>
    <row r="299" spans="1:9" s="36" customFormat="1" ht="107.1" customHeight="1" x14ac:dyDescent="0.2">
      <c r="A299" s="509" t="s">
        <v>93</v>
      </c>
      <c r="B299" s="508" t="s">
        <v>8278</v>
      </c>
      <c r="C299" s="628" t="s">
        <v>94</v>
      </c>
      <c r="D299" s="541" t="s">
        <v>8279</v>
      </c>
      <c r="E299" s="542" t="s">
        <v>356</v>
      </c>
      <c r="F299" s="601" t="s">
        <v>8037</v>
      </c>
      <c r="G299" s="601" t="s">
        <v>8037</v>
      </c>
      <c r="H299" s="601" t="s">
        <v>8037</v>
      </c>
      <c r="I299" s="601" t="s">
        <v>8037</v>
      </c>
    </row>
    <row r="300" spans="1:9" s="36" customFormat="1" ht="65.099999999999994" customHeight="1" x14ac:dyDescent="0.2">
      <c r="A300" s="586" t="s">
        <v>1007</v>
      </c>
      <c r="B300" s="530" t="s">
        <v>962</v>
      </c>
      <c r="C300" s="586" t="s">
        <v>963</v>
      </c>
      <c r="D300" s="536" t="s">
        <v>964</v>
      </c>
      <c r="E300" s="617" t="s">
        <v>292</v>
      </c>
      <c r="F300" s="617" t="s">
        <v>316</v>
      </c>
      <c r="G300" s="536" t="s">
        <v>8037</v>
      </c>
      <c r="H300" s="536" t="s">
        <v>8037</v>
      </c>
      <c r="I300" s="536" t="s">
        <v>8037</v>
      </c>
    </row>
    <row r="301" spans="1:9" s="36" customFormat="1" ht="29.1" customHeight="1" x14ac:dyDescent="0.2">
      <c r="A301" s="1324" t="s">
        <v>1009</v>
      </c>
      <c r="B301" s="1274" t="s">
        <v>1010</v>
      </c>
      <c r="C301" s="1361" t="s">
        <v>1011</v>
      </c>
      <c r="D301" s="1319" t="s">
        <v>8280</v>
      </c>
      <c r="E301" s="1262" t="s">
        <v>356</v>
      </c>
      <c r="F301" s="1262" t="s">
        <v>404</v>
      </c>
      <c r="G301" s="536" t="s">
        <v>9145</v>
      </c>
      <c r="H301" s="537" t="s">
        <v>297</v>
      </c>
      <c r="I301" s="536" t="s">
        <v>1013</v>
      </c>
    </row>
    <row r="302" spans="1:9" s="36" customFormat="1" ht="29.1" customHeight="1" x14ac:dyDescent="0.2">
      <c r="A302" s="1360"/>
      <c r="B302" s="1275"/>
      <c r="C302" s="1362"/>
      <c r="D302" s="1320"/>
      <c r="E302" s="1263"/>
      <c r="F302" s="1263"/>
      <c r="G302" s="536" t="s">
        <v>9146</v>
      </c>
      <c r="H302" s="537" t="s">
        <v>421</v>
      </c>
      <c r="I302" s="536" t="s">
        <v>1015</v>
      </c>
    </row>
    <row r="303" spans="1:9" s="36" customFormat="1" ht="29.1" customHeight="1" x14ac:dyDescent="0.2">
      <c r="A303" s="1360"/>
      <c r="B303" s="1275"/>
      <c r="C303" s="1362"/>
      <c r="D303" s="1320"/>
      <c r="E303" s="1263"/>
      <c r="F303" s="1263"/>
      <c r="G303" s="536" t="s">
        <v>9147</v>
      </c>
      <c r="H303" s="537" t="s">
        <v>1016</v>
      </c>
      <c r="I303" s="536" t="s">
        <v>1017</v>
      </c>
    </row>
    <row r="304" spans="1:9" s="36" customFormat="1" ht="29.1" customHeight="1" x14ac:dyDescent="0.2">
      <c r="A304" s="1325"/>
      <c r="B304" s="1276"/>
      <c r="C304" s="1363"/>
      <c r="D304" s="1321"/>
      <c r="E304" s="1264"/>
      <c r="F304" s="1264"/>
      <c r="G304" s="703" t="s">
        <v>5594</v>
      </c>
      <c r="H304" s="704" t="s">
        <v>410</v>
      </c>
      <c r="I304" s="703" t="s">
        <v>8281</v>
      </c>
    </row>
    <row r="305" spans="1:9" s="36" customFormat="1" ht="22.35" customHeight="1" x14ac:dyDescent="0.2">
      <c r="A305" s="1324" t="s">
        <v>1019</v>
      </c>
      <c r="B305" s="1274" t="s">
        <v>1020</v>
      </c>
      <c r="C305" s="1274" t="s">
        <v>1021</v>
      </c>
      <c r="D305" s="1319" t="s">
        <v>8282</v>
      </c>
      <c r="E305" s="1262" t="s">
        <v>356</v>
      </c>
      <c r="F305" s="1262" t="s">
        <v>370</v>
      </c>
      <c r="G305" s="536" t="s">
        <v>9148</v>
      </c>
      <c r="H305" s="537" t="s">
        <v>371</v>
      </c>
      <c r="I305" s="536" t="s">
        <v>1023</v>
      </c>
    </row>
    <row r="306" spans="1:9" s="36" customFormat="1" ht="22.35" customHeight="1" x14ac:dyDescent="0.2">
      <c r="A306" s="1360"/>
      <c r="B306" s="1275"/>
      <c r="C306" s="1275"/>
      <c r="D306" s="1320"/>
      <c r="E306" s="1263"/>
      <c r="F306" s="1263"/>
      <c r="G306" s="536" t="s">
        <v>9149</v>
      </c>
      <c r="H306" s="537" t="s">
        <v>375</v>
      </c>
      <c r="I306" s="536" t="s">
        <v>1025</v>
      </c>
    </row>
    <row r="307" spans="1:9" s="36" customFormat="1" ht="22.35" customHeight="1" x14ac:dyDescent="0.2">
      <c r="A307" s="1360"/>
      <c r="B307" s="1275"/>
      <c r="C307" s="1275"/>
      <c r="D307" s="1320"/>
      <c r="E307" s="1263"/>
      <c r="F307" s="1263"/>
      <c r="G307" s="536" t="s">
        <v>9150</v>
      </c>
      <c r="H307" s="537" t="s">
        <v>377</v>
      </c>
      <c r="I307" s="536" t="s">
        <v>1026</v>
      </c>
    </row>
    <row r="308" spans="1:9" s="36" customFormat="1" ht="22.35" customHeight="1" x14ac:dyDescent="0.2">
      <c r="A308" s="1360"/>
      <c r="B308" s="1275"/>
      <c r="C308" s="1275"/>
      <c r="D308" s="1320"/>
      <c r="E308" s="1263"/>
      <c r="F308" s="1263"/>
      <c r="G308" s="536" t="s">
        <v>9151</v>
      </c>
      <c r="H308" s="537" t="s">
        <v>549</v>
      </c>
      <c r="I308" s="536" t="s">
        <v>409</v>
      </c>
    </row>
    <row r="309" spans="1:9" s="36" customFormat="1" ht="35.1" customHeight="1" x14ac:dyDescent="0.2">
      <c r="A309" s="1325"/>
      <c r="B309" s="1276"/>
      <c r="C309" s="1276"/>
      <c r="D309" s="1321"/>
      <c r="E309" s="1264"/>
      <c r="F309" s="1264"/>
      <c r="G309" s="703" t="s">
        <v>5598</v>
      </c>
      <c r="H309" s="704" t="s">
        <v>577</v>
      </c>
      <c r="I309" s="703" t="s">
        <v>8281</v>
      </c>
    </row>
    <row r="310" spans="1:9" s="36" customFormat="1" ht="22.35" customHeight="1" x14ac:dyDescent="0.2">
      <c r="A310" s="1274" t="s">
        <v>1027</v>
      </c>
      <c r="B310" s="1274" t="s">
        <v>1028</v>
      </c>
      <c r="C310" s="1274" t="s">
        <v>1029</v>
      </c>
      <c r="D310" s="1277" t="s">
        <v>1030</v>
      </c>
      <c r="E310" s="1262" t="s">
        <v>292</v>
      </c>
      <c r="F310" s="1262" t="s">
        <v>370</v>
      </c>
      <c r="G310" s="536" t="s">
        <v>9152</v>
      </c>
      <c r="H310" s="617">
        <v>10</v>
      </c>
      <c r="I310" s="536" t="s">
        <v>1031</v>
      </c>
    </row>
    <row r="311" spans="1:9" s="36" customFormat="1" ht="22.35" customHeight="1" x14ac:dyDescent="0.2">
      <c r="A311" s="1275"/>
      <c r="B311" s="1275"/>
      <c r="C311" s="1275"/>
      <c r="D311" s="1278"/>
      <c r="E311" s="1263"/>
      <c r="F311" s="1263"/>
      <c r="G311" s="536" t="s">
        <v>9153</v>
      </c>
      <c r="H311" s="617">
        <v>12</v>
      </c>
      <c r="I311" s="536" t="s">
        <v>1033</v>
      </c>
    </row>
    <row r="312" spans="1:9" s="36" customFormat="1" ht="22.35" customHeight="1" x14ac:dyDescent="0.2">
      <c r="A312" s="1275"/>
      <c r="B312" s="1275"/>
      <c r="C312" s="1275"/>
      <c r="D312" s="1278"/>
      <c r="E312" s="1263"/>
      <c r="F312" s="1263"/>
      <c r="G312" s="536" t="s">
        <v>9154</v>
      </c>
      <c r="H312" s="617">
        <v>13</v>
      </c>
      <c r="I312" s="536" t="s">
        <v>1034</v>
      </c>
    </row>
    <row r="313" spans="1:9" s="36" customFormat="1" ht="22.35" customHeight="1" x14ac:dyDescent="0.2">
      <c r="A313" s="1275"/>
      <c r="B313" s="1275"/>
      <c r="C313" s="1275"/>
      <c r="D313" s="1278"/>
      <c r="E313" s="1263"/>
      <c r="F313" s="1263"/>
      <c r="G313" s="536" t="s">
        <v>9155</v>
      </c>
      <c r="H313" s="617">
        <v>14</v>
      </c>
      <c r="I313" s="536" t="s">
        <v>1035</v>
      </c>
    </row>
    <row r="314" spans="1:9" s="36" customFormat="1" ht="22.35" customHeight="1" x14ac:dyDescent="0.2">
      <c r="A314" s="1275"/>
      <c r="B314" s="1275"/>
      <c r="C314" s="1275"/>
      <c r="D314" s="1278"/>
      <c r="E314" s="1263"/>
      <c r="F314" s="1263"/>
      <c r="G314" s="536" t="s">
        <v>9156</v>
      </c>
      <c r="H314" s="617">
        <v>15</v>
      </c>
      <c r="I314" s="536" t="s">
        <v>1036</v>
      </c>
    </row>
    <row r="315" spans="1:9" s="36" customFormat="1" ht="22.35" customHeight="1" x14ac:dyDescent="0.2">
      <c r="A315" s="1275"/>
      <c r="B315" s="1275"/>
      <c r="C315" s="1275"/>
      <c r="D315" s="1278"/>
      <c r="E315" s="1263"/>
      <c r="F315" s="1263"/>
      <c r="G315" s="536" t="s">
        <v>9157</v>
      </c>
      <c r="H315" s="617">
        <v>16</v>
      </c>
      <c r="I315" s="536" t="s">
        <v>1037</v>
      </c>
    </row>
    <row r="316" spans="1:9" s="36" customFormat="1" ht="22.35" customHeight="1" x14ac:dyDescent="0.2">
      <c r="A316" s="1276"/>
      <c r="B316" s="1276"/>
      <c r="C316" s="1276"/>
      <c r="D316" s="1279"/>
      <c r="E316" s="1264"/>
      <c r="F316" s="1264"/>
      <c r="G316" s="536" t="s">
        <v>9158</v>
      </c>
      <c r="H316" s="617">
        <v>17</v>
      </c>
      <c r="I316" s="536" t="s">
        <v>1038</v>
      </c>
    </row>
    <row r="317" spans="1:9" s="36" customFormat="1" ht="82.35" customHeight="1" x14ac:dyDescent="0.2">
      <c r="A317" s="673" t="s">
        <v>1039</v>
      </c>
      <c r="B317" s="530" t="s">
        <v>1040</v>
      </c>
      <c r="C317" s="587" t="s">
        <v>1041</v>
      </c>
      <c r="D317" s="631" t="s">
        <v>5602</v>
      </c>
      <c r="E317" s="529" t="s">
        <v>356</v>
      </c>
      <c r="F317" s="531" t="s">
        <v>323</v>
      </c>
      <c r="G317" s="488" t="s">
        <v>8037</v>
      </c>
      <c r="H317" s="529" t="s">
        <v>8037</v>
      </c>
      <c r="I317" s="488" t="s">
        <v>8037</v>
      </c>
    </row>
    <row r="318" spans="1:9" s="36" customFormat="1" ht="72" customHeight="1" x14ac:dyDescent="0.2">
      <c r="A318" s="673" t="s">
        <v>1045</v>
      </c>
      <c r="B318" s="530" t="s">
        <v>1046</v>
      </c>
      <c r="C318" s="587" t="s">
        <v>1047</v>
      </c>
      <c r="D318" s="631" t="s">
        <v>5606</v>
      </c>
      <c r="E318" s="529" t="s">
        <v>356</v>
      </c>
      <c r="F318" s="531" t="s">
        <v>988</v>
      </c>
      <c r="G318" s="488" t="s">
        <v>8037</v>
      </c>
      <c r="H318" s="529" t="s">
        <v>8037</v>
      </c>
      <c r="I318" s="488" t="s">
        <v>8037</v>
      </c>
    </row>
    <row r="319" spans="1:9" s="36" customFormat="1" ht="63.75" x14ac:dyDescent="0.2">
      <c r="A319" s="509" t="s">
        <v>96</v>
      </c>
      <c r="B319" s="508" t="s">
        <v>8283</v>
      </c>
      <c r="C319" s="514" t="s">
        <v>97</v>
      </c>
      <c r="D319" s="541" t="s">
        <v>8284</v>
      </c>
      <c r="E319" s="542" t="s">
        <v>356</v>
      </c>
      <c r="F319" s="601" t="s">
        <v>8037</v>
      </c>
      <c r="G319" s="601" t="s">
        <v>8037</v>
      </c>
      <c r="H319" s="601" t="s">
        <v>8037</v>
      </c>
      <c r="I319" s="601" t="s">
        <v>8037</v>
      </c>
    </row>
    <row r="320" spans="1:9" s="36" customFormat="1" ht="38.25" x14ac:dyDescent="0.2">
      <c r="A320" s="586" t="s">
        <v>1050</v>
      </c>
      <c r="B320" s="530" t="s">
        <v>340</v>
      </c>
      <c r="C320" s="586" t="s">
        <v>7923</v>
      </c>
      <c r="D320" s="536" t="s">
        <v>342</v>
      </c>
      <c r="E320" s="617" t="s">
        <v>292</v>
      </c>
      <c r="F320" s="617" t="s">
        <v>316</v>
      </c>
      <c r="G320" s="536" t="s">
        <v>8037</v>
      </c>
      <c r="H320" s="536" t="s">
        <v>8037</v>
      </c>
      <c r="I320" s="536" t="s">
        <v>8037</v>
      </c>
    </row>
    <row r="321" spans="1:9" s="6" customFormat="1" x14ac:dyDescent="0.2">
      <c r="A321" s="763" t="s">
        <v>1052</v>
      </c>
      <c r="B321" s="585" t="s">
        <v>1053</v>
      </c>
      <c r="C321" s="586" t="s">
        <v>1054</v>
      </c>
      <c r="D321" s="703" t="s">
        <v>7519</v>
      </c>
      <c r="E321" s="705" t="s">
        <v>292</v>
      </c>
      <c r="F321" s="706" t="s">
        <v>3509</v>
      </c>
      <c r="G321" s="165" t="s">
        <v>8037</v>
      </c>
      <c r="H321" s="165" t="s">
        <v>8037</v>
      </c>
      <c r="I321" s="165" t="s">
        <v>8037</v>
      </c>
    </row>
    <row r="322" spans="1:9" s="6" customFormat="1" ht="25.5" x14ac:dyDescent="0.2">
      <c r="A322" s="764" t="s">
        <v>1059</v>
      </c>
      <c r="B322" s="530" t="s">
        <v>1060</v>
      </c>
      <c r="C322" s="530" t="s">
        <v>1061</v>
      </c>
      <c r="D322" s="488" t="s">
        <v>1062</v>
      </c>
      <c r="E322" s="705" t="s">
        <v>356</v>
      </c>
      <c r="F322" s="529" t="s">
        <v>8285</v>
      </c>
      <c r="G322" s="165" t="s">
        <v>8037</v>
      </c>
      <c r="H322" s="165" t="s">
        <v>8037</v>
      </c>
      <c r="I322" s="165" t="s">
        <v>8037</v>
      </c>
    </row>
    <row r="323" spans="1:9" s="36" customFormat="1" ht="107.1" customHeight="1" x14ac:dyDescent="0.2">
      <c r="A323" s="509" t="s">
        <v>99</v>
      </c>
      <c r="B323" s="508" t="s">
        <v>8286</v>
      </c>
      <c r="C323" s="514" t="s">
        <v>100</v>
      </c>
      <c r="D323" s="541" t="s">
        <v>8287</v>
      </c>
      <c r="E323" s="542" t="s">
        <v>356</v>
      </c>
      <c r="F323" s="601" t="s">
        <v>8037</v>
      </c>
      <c r="G323" s="601" t="s">
        <v>8037</v>
      </c>
      <c r="H323" s="601" t="s">
        <v>8037</v>
      </c>
      <c r="I323" s="601" t="s">
        <v>8037</v>
      </c>
    </row>
    <row r="324" spans="1:9" s="36" customFormat="1" ht="102.75" customHeight="1" x14ac:dyDescent="0.2">
      <c r="A324" s="586" t="s">
        <v>1066</v>
      </c>
      <c r="B324" s="530" t="s">
        <v>340</v>
      </c>
      <c r="C324" s="586" t="s">
        <v>7923</v>
      </c>
      <c r="D324" s="536" t="s">
        <v>342</v>
      </c>
      <c r="E324" s="617" t="s">
        <v>292</v>
      </c>
      <c r="F324" s="617" t="s">
        <v>316</v>
      </c>
      <c r="G324" s="536" t="s">
        <v>8037</v>
      </c>
      <c r="H324" s="617" t="s">
        <v>8037</v>
      </c>
      <c r="I324" s="617" t="s">
        <v>8037</v>
      </c>
    </row>
    <row r="325" spans="1:9" s="6" customFormat="1" ht="64.349999999999994" customHeight="1" x14ac:dyDescent="0.2">
      <c r="A325" s="763" t="s">
        <v>1068</v>
      </c>
      <c r="B325" s="585" t="s">
        <v>1069</v>
      </c>
      <c r="C325" s="530" t="s">
        <v>1070</v>
      </c>
      <c r="D325" s="490" t="s">
        <v>7521</v>
      </c>
      <c r="E325" s="705" t="s">
        <v>292</v>
      </c>
      <c r="F325" s="528" t="s">
        <v>3509</v>
      </c>
      <c r="G325" s="165" t="s">
        <v>8037</v>
      </c>
      <c r="H325" s="705" t="s">
        <v>8037</v>
      </c>
      <c r="I325" s="705" t="s">
        <v>8037</v>
      </c>
    </row>
    <row r="326" spans="1:9" s="6" customFormat="1" ht="82.5" customHeight="1" x14ac:dyDescent="0.2">
      <c r="A326" s="764" t="s">
        <v>1074</v>
      </c>
      <c r="B326" s="530" t="s">
        <v>1075</v>
      </c>
      <c r="C326" s="530" t="s">
        <v>1076</v>
      </c>
      <c r="D326" s="488" t="s">
        <v>1077</v>
      </c>
      <c r="E326" s="705" t="s">
        <v>356</v>
      </c>
      <c r="F326" s="529" t="s">
        <v>8288</v>
      </c>
      <c r="G326" s="165" t="s">
        <v>8037</v>
      </c>
      <c r="H326" s="705" t="s">
        <v>8037</v>
      </c>
      <c r="I326" s="705" t="s">
        <v>8037</v>
      </c>
    </row>
    <row r="327" spans="1:9" s="36" customFormat="1" ht="63.75" x14ac:dyDescent="0.2">
      <c r="A327" s="509" t="s">
        <v>102</v>
      </c>
      <c r="B327" s="508" t="s">
        <v>8289</v>
      </c>
      <c r="C327" s="514" t="s">
        <v>103</v>
      </c>
      <c r="D327" s="541" t="s">
        <v>8290</v>
      </c>
      <c r="E327" s="542" t="s">
        <v>356</v>
      </c>
      <c r="F327" s="601" t="s">
        <v>8037</v>
      </c>
      <c r="G327" s="601" t="s">
        <v>8037</v>
      </c>
      <c r="H327" s="601" t="s">
        <v>8037</v>
      </c>
      <c r="I327" s="601" t="s">
        <v>8037</v>
      </c>
    </row>
    <row r="328" spans="1:9" s="36" customFormat="1" ht="38.25" x14ac:dyDescent="0.2">
      <c r="A328" s="530" t="s">
        <v>1080</v>
      </c>
      <c r="B328" s="530" t="s">
        <v>340</v>
      </c>
      <c r="C328" s="530" t="s">
        <v>7923</v>
      </c>
      <c r="D328" s="488" t="s">
        <v>342</v>
      </c>
      <c r="E328" s="529" t="s">
        <v>292</v>
      </c>
      <c r="F328" s="529" t="s">
        <v>316</v>
      </c>
      <c r="G328" s="488" t="s">
        <v>8037</v>
      </c>
      <c r="H328" s="488" t="s">
        <v>8037</v>
      </c>
      <c r="I328" s="488" t="s">
        <v>8037</v>
      </c>
    </row>
    <row r="329" spans="1:9" s="6" customFormat="1" x14ac:dyDescent="0.2">
      <c r="A329" s="1364" t="s">
        <v>1082</v>
      </c>
      <c r="B329" s="1364" t="s">
        <v>1083</v>
      </c>
      <c r="C329" s="1364" t="s">
        <v>1084</v>
      </c>
      <c r="D329" s="1365" t="s">
        <v>1085</v>
      </c>
      <c r="E329" s="1367" t="s">
        <v>292</v>
      </c>
      <c r="F329" s="1366" t="s">
        <v>404</v>
      </c>
      <c r="G329" s="488" t="s">
        <v>8291</v>
      </c>
      <c r="H329" s="529" t="s">
        <v>456</v>
      </c>
      <c r="I329" s="488" t="s">
        <v>1086</v>
      </c>
    </row>
    <row r="330" spans="1:9" s="6" customFormat="1" x14ac:dyDescent="0.2">
      <c r="A330" s="1364"/>
      <c r="B330" s="1364"/>
      <c r="C330" s="1364"/>
      <c r="D330" s="1365"/>
      <c r="E330" s="1367"/>
      <c r="F330" s="1366"/>
      <c r="G330" s="488" t="s">
        <v>8292</v>
      </c>
      <c r="H330" s="529" t="s">
        <v>459</v>
      </c>
      <c r="I330" s="488" t="s">
        <v>1088</v>
      </c>
    </row>
    <row r="331" spans="1:9" s="6" customFormat="1" x14ac:dyDescent="0.2">
      <c r="A331" s="1364"/>
      <c r="B331" s="1364"/>
      <c r="C331" s="1364"/>
      <c r="D331" s="1365"/>
      <c r="E331" s="1367"/>
      <c r="F331" s="1366"/>
      <c r="G331" s="488" t="s">
        <v>8293</v>
      </c>
      <c r="H331" s="529" t="s">
        <v>461</v>
      </c>
      <c r="I331" s="488" t="s">
        <v>1089</v>
      </c>
    </row>
    <row r="332" spans="1:9" s="6" customFormat="1" x14ac:dyDescent="0.2">
      <c r="A332" s="1364"/>
      <c r="B332" s="1364"/>
      <c r="C332" s="1364"/>
      <c r="D332" s="1365"/>
      <c r="E332" s="1367"/>
      <c r="F332" s="1366"/>
      <c r="G332" s="488" t="s">
        <v>8294</v>
      </c>
      <c r="H332" s="529" t="s">
        <v>442</v>
      </c>
      <c r="I332" s="488" t="s">
        <v>1090</v>
      </c>
    </row>
    <row r="333" spans="1:9" s="6" customFormat="1" x14ac:dyDescent="0.2">
      <c r="A333" s="1364"/>
      <c r="B333" s="1364"/>
      <c r="C333" s="1364"/>
      <c r="D333" s="1365"/>
      <c r="E333" s="1367"/>
      <c r="F333" s="1366"/>
      <c r="G333" s="488" t="s">
        <v>8295</v>
      </c>
      <c r="H333" s="529" t="s">
        <v>464</v>
      </c>
      <c r="I333" s="488" t="s">
        <v>1091</v>
      </c>
    </row>
    <row r="334" spans="1:9" s="6" customFormat="1" x14ac:dyDescent="0.2">
      <c r="A334" s="1364"/>
      <c r="B334" s="1364"/>
      <c r="C334" s="1364"/>
      <c r="D334" s="1365"/>
      <c r="E334" s="1367"/>
      <c r="F334" s="1366"/>
      <c r="G334" s="488" t="s">
        <v>8296</v>
      </c>
      <c r="H334" s="529" t="s">
        <v>466</v>
      </c>
      <c r="I334" s="488" t="s">
        <v>1092</v>
      </c>
    </row>
    <row r="335" spans="1:9" s="6" customFormat="1" x14ac:dyDescent="0.2">
      <c r="A335" s="1364"/>
      <c r="B335" s="1364"/>
      <c r="C335" s="1364"/>
      <c r="D335" s="1365"/>
      <c r="E335" s="1367"/>
      <c r="F335" s="1366"/>
      <c r="G335" s="488" t="s">
        <v>8297</v>
      </c>
      <c r="H335" s="529" t="s">
        <v>446</v>
      </c>
      <c r="I335" s="488" t="s">
        <v>1093</v>
      </c>
    </row>
    <row r="336" spans="1:9" s="6" customFormat="1" x14ac:dyDescent="0.2">
      <c r="A336" s="1364"/>
      <c r="B336" s="1364"/>
      <c r="C336" s="1364"/>
      <c r="D336" s="1365"/>
      <c r="E336" s="1367"/>
      <c r="F336" s="1366"/>
      <c r="G336" s="488" t="s">
        <v>8298</v>
      </c>
      <c r="H336" s="540">
        <v>9</v>
      </c>
      <c r="I336" s="488" t="s">
        <v>1094</v>
      </c>
    </row>
    <row r="337" spans="1:9" s="6" customFormat="1" ht="25.5" x14ac:dyDescent="0.2">
      <c r="A337" s="764" t="s">
        <v>1095</v>
      </c>
      <c r="B337" s="530" t="s">
        <v>1096</v>
      </c>
      <c r="C337" s="530" t="s">
        <v>1097</v>
      </c>
      <c r="D337" s="488" t="s">
        <v>1098</v>
      </c>
      <c r="E337" s="705" t="s">
        <v>356</v>
      </c>
      <c r="F337" s="529" t="s">
        <v>323</v>
      </c>
      <c r="G337" s="165" t="s">
        <v>8037</v>
      </c>
      <c r="H337" s="762" t="s">
        <v>8037</v>
      </c>
      <c r="I337" s="165" t="s">
        <v>8037</v>
      </c>
    </row>
    <row r="338" spans="1:9" s="36" customFormat="1" ht="25.5" x14ac:dyDescent="0.2">
      <c r="A338" s="575" t="s">
        <v>1101</v>
      </c>
      <c r="B338" s="530" t="s">
        <v>1102</v>
      </c>
      <c r="C338" s="587" t="s">
        <v>1103</v>
      </c>
      <c r="D338" s="488" t="s">
        <v>1104</v>
      </c>
      <c r="E338" s="748" t="s">
        <v>356</v>
      </c>
      <c r="F338" s="531" t="s">
        <v>323</v>
      </c>
      <c r="G338" s="488" t="s">
        <v>8037</v>
      </c>
      <c r="H338" s="488" t="s">
        <v>8037</v>
      </c>
      <c r="I338" s="488" t="s">
        <v>8037</v>
      </c>
    </row>
    <row r="339" spans="1:9" s="36" customFormat="1" ht="107.1" customHeight="1" x14ac:dyDescent="0.2">
      <c r="A339" s="509" t="s">
        <v>7423</v>
      </c>
      <c r="B339" s="508" t="s">
        <v>8299</v>
      </c>
      <c r="C339" s="514" t="s">
        <v>5625</v>
      </c>
      <c r="D339" s="541" t="s">
        <v>8300</v>
      </c>
      <c r="E339" s="542" t="s">
        <v>356</v>
      </c>
      <c r="F339" s="601" t="s">
        <v>8037</v>
      </c>
      <c r="G339" s="601" t="s">
        <v>8037</v>
      </c>
      <c r="H339" s="601" t="s">
        <v>8037</v>
      </c>
      <c r="I339" s="601" t="s">
        <v>8037</v>
      </c>
    </row>
    <row r="340" spans="1:9" s="36" customFormat="1" ht="89.1" customHeight="1" x14ac:dyDescent="0.2">
      <c r="A340" s="927" t="s">
        <v>5623</v>
      </c>
      <c r="B340" s="585" t="s">
        <v>340</v>
      </c>
      <c r="C340" s="589" t="s">
        <v>7923</v>
      </c>
      <c r="D340" s="485" t="s">
        <v>2109</v>
      </c>
      <c r="E340" s="617" t="s">
        <v>292</v>
      </c>
      <c r="F340" s="529" t="s">
        <v>316</v>
      </c>
      <c r="G340" s="535" t="s">
        <v>8037</v>
      </c>
      <c r="H340" s="535" t="s">
        <v>8037</v>
      </c>
      <c r="I340" s="535" t="s">
        <v>8037</v>
      </c>
    </row>
    <row r="341" spans="1:9" s="145" customFormat="1" ht="92.1" customHeight="1" x14ac:dyDescent="0.2">
      <c r="A341" s="585" t="s">
        <v>5628</v>
      </c>
      <c r="B341" s="585" t="s">
        <v>5629</v>
      </c>
      <c r="C341" s="527" t="s">
        <v>5630</v>
      </c>
      <c r="D341" s="592" t="s">
        <v>8301</v>
      </c>
      <c r="E341" s="523" t="s">
        <v>356</v>
      </c>
      <c r="F341" s="523" t="s">
        <v>8302</v>
      </c>
      <c r="G341" s="526" t="s">
        <v>8037</v>
      </c>
      <c r="H341" s="765" t="s">
        <v>8037</v>
      </c>
      <c r="I341" s="526" t="s">
        <v>8037</v>
      </c>
    </row>
    <row r="342" spans="1:9" s="145" customFormat="1" ht="57" customHeight="1" x14ac:dyDescent="0.2">
      <c r="A342" s="585" t="s">
        <v>5632</v>
      </c>
      <c r="B342" s="799" t="s">
        <v>7501</v>
      </c>
      <c r="C342" s="819" t="s">
        <v>5634</v>
      </c>
      <c r="D342" s="867" t="s">
        <v>7524</v>
      </c>
      <c r="E342" s="523" t="s">
        <v>356</v>
      </c>
      <c r="F342" s="558" t="s">
        <v>3509</v>
      </c>
      <c r="G342" s="526" t="s">
        <v>8037</v>
      </c>
      <c r="H342" s="765" t="s">
        <v>8037</v>
      </c>
      <c r="I342" s="526" t="s">
        <v>8037</v>
      </c>
    </row>
    <row r="343" spans="1:9" s="145" customFormat="1" ht="55.35" customHeight="1" x14ac:dyDescent="0.2">
      <c r="A343" s="585" t="s">
        <v>5636</v>
      </c>
      <c r="B343" s="799" t="s">
        <v>5637</v>
      </c>
      <c r="C343" s="819" t="s">
        <v>5638</v>
      </c>
      <c r="D343" s="711" t="s">
        <v>8303</v>
      </c>
      <c r="E343" s="523" t="s">
        <v>356</v>
      </c>
      <c r="F343" s="559" t="s">
        <v>4424</v>
      </c>
      <c r="G343" s="461" t="s">
        <v>8037</v>
      </c>
      <c r="H343" s="461" t="s">
        <v>8037</v>
      </c>
      <c r="I343" s="461" t="s">
        <v>8037</v>
      </c>
    </row>
    <row r="344" spans="1:9" s="145" customFormat="1" ht="69.599999999999994" customHeight="1" x14ac:dyDescent="0.2">
      <c r="A344" s="585" t="s">
        <v>5640</v>
      </c>
      <c r="B344" s="819" t="s">
        <v>5641</v>
      </c>
      <c r="C344" s="819" t="s">
        <v>5642</v>
      </c>
      <c r="D344" s="465" t="s">
        <v>8304</v>
      </c>
      <c r="E344" s="523" t="s">
        <v>356</v>
      </c>
      <c r="F344" s="766" t="s">
        <v>8302</v>
      </c>
      <c r="G344" s="526" t="s">
        <v>8037</v>
      </c>
      <c r="H344" s="765" t="s">
        <v>8037</v>
      </c>
      <c r="I344" s="526" t="s">
        <v>8037</v>
      </c>
    </row>
    <row r="345" spans="1:9" s="145" customFormat="1" ht="69.599999999999994" customHeight="1" x14ac:dyDescent="0.2">
      <c r="A345" s="585" t="s">
        <v>5644</v>
      </c>
      <c r="B345" s="819" t="s">
        <v>5645</v>
      </c>
      <c r="C345" s="819" t="s">
        <v>5646</v>
      </c>
      <c r="D345" s="465" t="s">
        <v>8305</v>
      </c>
      <c r="E345" s="523" t="s">
        <v>356</v>
      </c>
      <c r="F345" s="766" t="s">
        <v>8302</v>
      </c>
      <c r="G345" s="526" t="s">
        <v>8037</v>
      </c>
      <c r="H345" s="765" t="s">
        <v>8037</v>
      </c>
      <c r="I345" s="526" t="s">
        <v>8037</v>
      </c>
    </row>
    <row r="346" spans="1:9" s="145" customFormat="1" ht="58.35" customHeight="1" x14ac:dyDescent="0.2">
      <c r="A346" s="589" t="s">
        <v>5648</v>
      </c>
      <c r="B346" s="799" t="s">
        <v>5649</v>
      </c>
      <c r="C346" s="799" t="s">
        <v>5650</v>
      </c>
      <c r="D346" s="465" t="s">
        <v>8306</v>
      </c>
      <c r="E346" s="523" t="s">
        <v>356</v>
      </c>
      <c r="F346" s="766" t="s">
        <v>489</v>
      </c>
      <c r="G346" s="461" t="s">
        <v>8037</v>
      </c>
      <c r="H346" s="461" t="s">
        <v>8037</v>
      </c>
      <c r="I346" s="461" t="s">
        <v>8037</v>
      </c>
    </row>
    <row r="347" spans="1:9" s="145" customFormat="1" ht="60.6" customHeight="1" x14ac:dyDescent="0.2">
      <c r="A347" s="589" t="s">
        <v>5652</v>
      </c>
      <c r="B347" s="819" t="s">
        <v>5653</v>
      </c>
      <c r="C347" s="819" t="s">
        <v>5654</v>
      </c>
      <c r="D347" s="465" t="s">
        <v>8307</v>
      </c>
      <c r="E347" s="523" t="s">
        <v>356</v>
      </c>
      <c r="F347" s="766" t="s">
        <v>8302</v>
      </c>
      <c r="G347" s="526" t="s">
        <v>8037</v>
      </c>
      <c r="H347" s="765" t="s">
        <v>8037</v>
      </c>
      <c r="I347" s="526" t="s">
        <v>8037</v>
      </c>
    </row>
    <row r="348" spans="1:9" s="145" customFormat="1" ht="38.65" customHeight="1" x14ac:dyDescent="0.2">
      <c r="A348" s="1316" t="s">
        <v>5656</v>
      </c>
      <c r="B348" s="1368" t="s">
        <v>5657</v>
      </c>
      <c r="C348" s="1368" t="s">
        <v>5658</v>
      </c>
      <c r="D348" s="1265" t="s">
        <v>8308</v>
      </c>
      <c r="E348" s="1376" t="s">
        <v>356</v>
      </c>
      <c r="F348" s="1268" t="s">
        <v>404</v>
      </c>
      <c r="G348" s="526" t="s">
        <v>5660</v>
      </c>
      <c r="H348" s="609" t="s">
        <v>297</v>
      </c>
      <c r="I348" s="526" t="s">
        <v>5663</v>
      </c>
    </row>
    <row r="349" spans="1:9" s="145" customFormat="1" ht="38.65" customHeight="1" x14ac:dyDescent="0.2">
      <c r="A349" s="1318"/>
      <c r="B349" s="1369"/>
      <c r="C349" s="1369"/>
      <c r="D349" s="1267"/>
      <c r="E349" s="1377"/>
      <c r="F349" s="1270"/>
      <c r="G349" s="526" t="s">
        <v>5665</v>
      </c>
      <c r="H349" s="609" t="s">
        <v>421</v>
      </c>
      <c r="I349" s="526" t="s">
        <v>5667</v>
      </c>
    </row>
    <row r="350" spans="1:9" s="145" customFormat="1" ht="12.75" customHeight="1" x14ac:dyDescent="0.2">
      <c r="A350" s="1316" t="s">
        <v>5669</v>
      </c>
      <c r="B350" s="1316" t="s">
        <v>5671</v>
      </c>
      <c r="C350" s="1316" t="s">
        <v>5672</v>
      </c>
      <c r="D350" s="1370" t="s">
        <v>8309</v>
      </c>
      <c r="E350" s="1373" t="s">
        <v>356</v>
      </c>
      <c r="F350" s="1376" t="s">
        <v>370</v>
      </c>
      <c r="G350" s="526" t="s">
        <v>5675</v>
      </c>
      <c r="H350" s="609" t="s">
        <v>371</v>
      </c>
      <c r="I350" s="526" t="s">
        <v>5679</v>
      </c>
    </row>
    <row r="351" spans="1:9" s="145" customFormat="1" ht="25.5" customHeight="1" x14ac:dyDescent="0.2">
      <c r="A351" s="1317"/>
      <c r="B351" s="1317"/>
      <c r="C351" s="1317"/>
      <c r="D351" s="1371"/>
      <c r="E351" s="1374"/>
      <c r="F351" s="1378"/>
      <c r="G351" s="526" t="s">
        <v>5681</v>
      </c>
      <c r="H351" s="609" t="s">
        <v>375</v>
      </c>
      <c r="I351" s="526" t="s">
        <v>5683</v>
      </c>
    </row>
    <row r="352" spans="1:9" s="145" customFormat="1" ht="25.5" customHeight="1" x14ac:dyDescent="0.2">
      <c r="A352" s="1317"/>
      <c r="B352" s="1317"/>
      <c r="C352" s="1317"/>
      <c r="D352" s="1371"/>
      <c r="E352" s="1374"/>
      <c r="F352" s="1378"/>
      <c r="G352" s="526" t="s">
        <v>5685</v>
      </c>
      <c r="H352" s="609" t="s">
        <v>377</v>
      </c>
      <c r="I352" s="526" t="s">
        <v>5687</v>
      </c>
    </row>
    <row r="353" spans="1:9" s="145" customFormat="1" ht="25.5" customHeight="1" x14ac:dyDescent="0.2">
      <c r="A353" s="1317"/>
      <c r="B353" s="1317"/>
      <c r="C353" s="1317"/>
      <c r="D353" s="1371"/>
      <c r="E353" s="1374"/>
      <c r="F353" s="1378"/>
      <c r="G353" s="526" t="s">
        <v>5689</v>
      </c>
      <c r="H353" s="609" t="s">
        <v>379</v>
      </c>
      <c r="I353" s="526" t="s">
        <v>5691</v>
      </c>
    </row>
    <row r="354" spans="1:9" s="145" customFormat="1" ht="15.75" customHeight="1" x14ac:dyDescent="0.2">
      <c r="A354" s="1318"/>
      <c r="B354" s="1318"/>
      <c r="C354" s="1318"/>
      <c r="D354" s="1372"/>
      <c r="E354" s="1375"/>
      <c r="F354" s="1377"/>
      <c r="G354" s="526" t="s">
        <v>5693</v>
      </c>
      <c r="H354" s="609" t="s">
        <v>381</v>
      </c>
      <c r="I354" s="526" t="s">
        <v>1247</v>
      </c>
    </row>
    <row r="355" spans="1:9" s="36" customFormat="1" ht="137.65" customHeight="1" x14ac:dyDescent="0.2">
      <c r="A355" s="509" t="s">
        <v>109</v>
      </c>
      <c r="B355" s="508" t="s">
        <v>8310</v>
      </c>
      <c r="C355" s="514" t="s">
        <v>110</v>
      </c>
      <c r="D355" s="541" t="s">
        <v>8311</v>
      </c>
      <c r="E355" s="756" t="s">
        <v>292</v>
      </c>
      <c r="F355" s="601" t="s">
        <v>8037</v>
      </c>
      <c r="G355" s="601" t="s">
        <v>8037</v>
      </c>
      <c r="H355" s="601" t="s">
        <v>8037</v>
      </c>
      <c r="I355" s="601" t="s">
        <v>8037</v>
      </c>
    </row>
    <row r="356" spans="1:9" s="36" customFormat="1" ht="61.5" customHeight="1" x14ac:dyDescent="0.2">
      <c r="A356" s="574" t="s">
        <v>1106</v>
      </c>
      <c r="B356" s="530" t="s">
        <v>1107</v>
      </c>
      <c r="C356" s="530" t="s">
        <v>6144</v>
      </c>
      <c r="D356" s="488" t="s">
        <v>1109</v>
      </c>
      <c r="E356" s="523" t="s">
        <v>292</v>
      </c>
      <c r="F356" s="529" t="s">
        <v>316</v>
      </c>
      <c r="G356" s="526" t="s">
        <v>8037</v>
      </c>
      <c r="H356" s="526" t="s">
        <v>8037</v>
      </c>
      <c r="I356" s="526" t="s">
        <v>8037</v>
      </c>
    </row>
    <row r="357" spans="1:9" s="36" customFormat="1" ht="102.75" customHeight="1" x14ac:dyDescent="0.2">
      <c r="A357" s="530" t="s">
        <v>1111</v>
      </c>
      <c r="B357" s="530" t="s">
        <v>340</v>
      </c>
      <c r="C357" s="530" t="s">
        <v>7923</v>
      </c>
      <c r="D357" s="488" t="s">
        <v>342</v>
      </c>
      <c r="E357" s="523" t="s">
        <v>292</v>
      </c>
      <c r="F357" s="529" t="s">
        <v>316</v>
      </c>
      <c r="G357" s="526" t="s">
        <v>8037</v>
      </c>
      <c r="H357" s="526" t="s">
        <v>8037</v>
      </c>
      <c r="I357" s="526" t="s">
        <v>8037</v>
      </c>
    </row>
    <row r="358" spans="1:9" s="36" customFormat="1" ht="62.1" customHeight="1" x14ac:dyDescent="0.2">
      <c r="A358" s="575" t="s">
        <v>1113</v>
      </c>
      <c r="B358" s="530" t="s">
        <v>1114</v>
      </c>
      <c r="C358" s="530" t="s">
        <v>1115</v>
      </c>
      <c r="D358" s="488" t="s">
        <v>1116</v>
      </c>
      <c r="E358" s="529" t="s">
        <v>292</v>
      </c>
      <c r="F358" s="529" t="s">
        <v>348</v>
      </c>
      <c r="G358" s="526" t="s">
        <v>8037</v>
      </c>
      <c r="H358" s="526" t="s">
        <v>8037</v>
      </c>
      <c r="I358" s="526" t="s">
        <v>8037</v>
      </c>
    </row>
    <row r="359" spans="1:9" s="519" customFormat="1" ht="72" customHeight="1" x14ac:dyDescent="0.2">
      <c r="A359" s="561" t="s">
        <v>5744</v>
      </c>
      <c r="B359" s="561" t="s">
        <v>1444</v>
      </c>
      <c r="C359" s="561" t="s">
        <v>5745</v>
      </c>
      <c r="D359" s="757" t="s">
        <v>8312</v>
      </c>
      <c r="E359" s="758" t="s">
        <v>292</v>
      </c>
      <c r="F359" s="758" t="s">
        <v>316</v>
      </c>
      <c r="G359" s="771" t="s">
        <v>8037</v>
      </c>
      <c r="H359" s="771" t="s">
        <v>8037</v>
      </c>
      <c r="I359" s="771" t="s">
        <v>8037</v>
      </c>
    </row>
    <row r="360" spans="1:9" s="36" customFormat="1" ht="93" customHeight="1" x14ac:dyDescent="0.2">
      <c r="A360" s="574" t="s">
        <v>1119</v>
      </c>
      <c r="B360" s="530" t="s">
        <v>1120</v>
      </c>
      <c r="C360" s="530" t="s">
        <v>1121</v>
      </c>
      <c r="D360" s="488" t="s">
        <v>1122</v>
      </c>
      <c r="E360" s="529" t="s">
        <v>292</v>
      </c>
      <c r="F360" s="529" t="s">
        <v>323</v>
      </c>
      <c r="G360" s="526" t="s">
        <v>8037</v>
      </c>
      <c r="H360" s="526" t="s">
        <v>8037</v>
      </c>
      <c r="I360" s="526" t="s">
        <v>8037</v>
      </c>
    </row>
    <row r="361" spans="1:9" s="36" customFormat="1" ht="86.65" customHeight="1" x14ac:dyDescent="0.2">
      <c r="A361" s="574" t="s">
        <v>1125</v>
      </c>
      <c r="B361" s="530" t="s">
        <v>1126</v>
      </c>
      <c r="C361" s="530" t="s">
        <v>1127</v>
      </c>
      <c r="D361" s="488" t="s">
        <v>1128</v>
      </c>
      <c r="E361" s="529" t="s">
        <v>356</v>
      </c>
      <c r="F361" s="529" t="s">
        <v>988</v>
      </c>
      <c r="G361" s="526" t="s">
        <v>8037</v>
      </c>
      <c r="H361" s="526" t="s">
        <v>8037</v>
      </c>
      <c r="I361" s="526" t="s">
        <v>8037</v>
      </c>
    </row>
    <row r="362" spans="1:9" s="519" customFormat="1" ht="82.5" customHeight="1" x14ac:dyDescent="0.2">
      <c r="A362" s="768" t="s">
        <v>1130</v>
      </c>
      <c r="B362" s="585" t="s">
        <v>5733</v>
      </c>
      <c r="C362" s="585" t="s">
        <v>5736</v>
      </c>
      <c r="D362" s="488" t="s">
        <v>1133</v>
      </c>
      <c r="E362" s="529" t="s">
        <v>356</v>
      </c>
      <c r="F362" s="528" t="s">
        <v>316</v>
      </c>
      <c r="G362" s="526" t="s">
        <v>8037</v>
      </c>
      <c r="H362" s="526" t="s">
        <v>8037</v>
      </c>
      <c r="I362" s="526" t="s">
        <v>8037</v>
      </c>
    </row>
    <row r="363" spans="1:9" s="519" customFormat="1" ht="92.25" customHeight="1" x14ac:dyDescent="0.2">
      <c r="A363" s="928" t="s">
        <v>1136</v>
      </c>
      <c r="B363" s="530" t="s">
        <v>1137</v>
      </c>
      <c r="C363" s="530" t="s">
        <v>1138</v>
      </c>
      <c r="D363" s="488" t="s">
        <v>1139</v>
      </c>
      <c r="E363" s="529" t="s">
        <v>356</v>
      </c>
      <c r="F363" s="529" t="s">
        <v>1140</v>
      </c>
      <c r="G363" s="526" t="s">
        <v>8037</v>
      </c>
      <c r="H363" s="526" t="s">
        <v>8037</v>
      </c>
      <c r="I363" s="526" t="s">
        <v>8037</v>
      </c>
    </row>
    <row r="364" spans="1:9" s="36" customFormat="1" ht="20.25" customHeight="1" x14ac:dyDescent="0.2">
      <c r="A364" s="1338" t="s">
        <v>1142</v>
      </c>
      <c r="B364" s="1330" t="s">
        <v>1143</v>
      </c>
      <c r="C364" s="1330" t="s">
        <v>1144</v>
      </c>
      <c r="D364" s="1365" t="s">
        <v>1145</v>
      </c>
      <c r="E364" s="1390" t="s">
        <v>356</v>
      </c>
      <c r="F364" s="1366" t="s">
        <v>370</v>
      </c>
      <c r="G364" s="546" t="s">
        <v>7593</v>
      </c>
      <c r="H364" s="544" t="s">
        <v>1146</v>
      </c>
      <c r="I364" s="546" t="s">
        <v>1147</v>
      </c>
    </row>
    <row r="365" spans="1:9" s="36" customFormat="1" ht="20.25" customHeight="1" x14ac:dyDescent="0.2">
      <c r="A365" s="1338"/>
      <c r="B365" s="1330"/>
      <c r="C365" s="1330"/>
      <c r="D365" s="1365"/>
      <c r="E365" s="1390"/>
      <c r="F365" s="1366"/>
      <c r="G365" s="546" t="s">
        <v>7597</v>
      </c>
      <c r="H365" s="544" t="s">
        <v>1149</v>
      </c>
      <c r="I365" s="546" t="s">
        <v>1150</v>
      </c>
    </row>
    <row r="366" spans="1:9" s="36" customFormat="1" ht="20.25" customHeight="1" x14ac:dyDescent="0.2">
      <c r="A366" s="1338"/>
      <c r="B366" s="1330"/>
      <c r="C366" s="1330"/>
      <c r="D366" s="1365"/>
      <c r="E366" s="1390"/>
      <c r="F366" s="1366"/>
      <c r="G366" s="546" t="s">
        <v>7600</v>
      </c>
      <c r="H366" s="544" t="s">
        <v>1151</v>
      </c>
      <c r="I366" s="546" t="s">
        <v>1152</v>
      </c>
    </row>
    <row r="367" spans="1:9" s="36" customFormat="1" ht="20.25" customHeight="1" x14ac:dyDescent="0.2">
      <c r="A367" s="1338"/>
      <c r="B367" s="1330"/>
      <c r="C367" s="1330"/>
      <c r="D367" s="1365"/>
      <c r="E367" s="1390"/>
      <c r="F367" s="1366"/>
      <c r="G367" s="546" t="s">
        <v>7603</v>
      </c>
      <c r="H367" s="544" t="s">
        <v>1153</v>
      </c>
      <c r="I367" s="546" t="s">
        <v>1154</v>
      </c>
    </row>
    <row r="368" spans="1:9" s="36" customFormat="1" ht="20.25" customHeight="1" x14ac:dyDescent="0.2">
      <c r="A368" s="1338"/>
      <c r="B368" s="1330"/>
      <c r="C368" s="1330"/>
      <c r="D368" s="1365"/>
      <c r="E368" s="1390"/>
      <c r="F368" s="1366"/>
      <c r="G368" s="546" t="s">
        <v>7606</v>
      </c>
      <c r="H368" s="544" t="s">
        <v>1155</v>
      </c>
      <c r="I368" s="546" t="s">
        <v>1156</v>
      </c>
    </row>
    <row r="369" spans="1:9" s="36" customFormat="1" ht="20.25" customHeight="1" x14ac:dyDescent="0.2">
      <c r="A369" s="1338"/>
      <c r="B369" s="1330"/>
      <c r="C369" s="1330"/>
      <c r="D369" s="1365"/>
      <c r="E369" s="1390"/>
      <c r="F369" s="1366"/>
      <c r="G369" s="546" t="s">
        <v>7609</v>
      </c>
      <c r="H369" s="544" t="s">
        <v>1157</v>
      </c>
      <c r="I369" s="546" t="s">
        <v>1158</v>
      </c>
    </row>
    <row r="370" spans="1:9" s="36" customFormat="1" ht="20.25" customHeight="1" x14ac:dyDescent="0.2">
      <c r="A370" s="1338"/>
      <c r="B370" s="1330"/>
      <c r="C370" s="1330"/>
      <c r="D370" s="1365"/>
      <c r="E370" s="1390"/>
      <c r="F370" s="1366"/>
      <c r="G370" s="546" t="s">
        <v>7612</v>
      </c>
      <c r="H370" s="544" t="s">
        <v>1159</v>
      </c>
      <c r="I370" s="546" t="s">
        <v>1160</v>
      </c>
    </row>
    <row r="371" spans="1:9" s="36" customFormat="1" ht="20.25" customHeight="1" x14ac:dyDescent="0.2">
      <c r="A371" s="1338"/>
      <c r="B371" s="1330"/>
      <c r="C371" s="1330"/>
      <c r="D371" s="1365"/>
      <c r="E371" s="1390"/>
      <c r="F371" s="1366"/>
      <c r="G371" s="546" t="s">
        <v>7615</v>
      </c>
      <c r="H371" s="544" t="s">
        <v>1161</v>
      </c>
      <c r="I371" s="546" t="s">
        <v>1162</v>
      </c>
    </row>
    <row r="372" spans="1:9" s="36" customFormat="1" ht="20.25" customHeight="1" x14ac:dyDescent="0.2">
      <c r="A372" s="1338"/>
      <c r="B372" s="1330"/>
      <c r="C372" s="1330"/>
      <c r="D372" s="1365"/>
      <c r="E372" s="1390"/>
      <c r="F372" s="1366"/>
      <c r="G372" s="546" t="s">
        <v>7618</v>
      </c>
      <c r="H372" s="544" t="s">
        <v>1163</v>
      </c>
      <c r="I372" s="546" t="s">
        <v>1164</v>
      </c>
    </row>
    <row r="373" spans="1:9" s="36" customFormat="1" ht="20.25" customHeight="1" x14ac:dyDescent="0.2">
      <c r="A373" s="1338"/>
      <c r="B373" s="1330"/>
      <c r="C373" s="1330"/>
      <c r="D373" s="1365"/>
      <c r="E373" s="1390"/>
      <c r="F373" s="1366"/>
      <c r="G373" s="546" t="s">
        <v>7621</v>
      </c>
      <c r="H373" s="544" t="s">
        <v>1165</v>
      </c>
      <c r="I373" s="546" t="s">
        <v>1166</v>
      </c>
    </row>
    <row r="374" spans="1:9" s="36" customFormat="1" ht="30.75" customHeight="1" x14ac:dyDescent="0.2">
      <c r="A374" s="1338"/>
      <c r="B374" s="1330"/>
      <c r="C374" s="1330"/>
      <c r="D374" s="1365"/>
      <c r="E374" s="1390"/>
      <c r="F374" s="1366"/>
      <c r="G374" s="546" t="s">
        <v>7624</v>
      </c>
      <c r="H374" s="544" t="s">
        <v>1167</v>
      </c>
      <c r="I374" s="546" t="s">
        <v>1168</v>
      </c>
    </row>
    <row r="375" spans="1:9" s="36" customFormat="1" ht="20.25" customHeight="1" x14ac:dyDescent="0.2">
      <c r="A375" s="1338"/>
      <c r="B375" s="1330"/>
      <c r="C375" s="1330"/>
      <c r="D375" s="1365"/>
      <c r="E375" s="1390"/>
      <c r="F375" s="1366"/>
      <c r="G375" s="546" t="s">
        <v>7627</v>
      </c>
      <c r="H375" s="544" t="s">
        <v>1169</v>
      </c>
      <c r="I375" s="546" t="s">
        <v>1170</v>
      </c>
    </row>
    <row r="376" spans="1:9" s="36" customFormat="1" ht="20.25" customHeight="1" x14ac:dyDescent="0.2">
      <c r="A376" s="1338"/>
      <c r="B376" s="1330"/>
      <c r="C376" s="1330"/>
      <c r="D376" s="1365"/>
      <c r="E376" s="1390"/>
      <c r="F376" s="1366"/>
      <c r="G376" s="546" t="s">
        <v>7630</v>
      </c>
      <c r="H376" s="544" t="s">
        <v>1171</v>
      </c>
      <c r="I376" s="546" t="s">
        <v>1172</v>
      </c>
    </row>
    <row r="377" spans="1:9" s="36" customFormat="1" ht="20.25" customHeight="1" x14ac:dyDescent="0.2">
      <c r="A377" s="1338"/>
      <c r="B377" s="1330"/>
      <c r="C377" s="1330"/>
      <c r="D377" s="1365"/>
      <c r="E377" s="1390"/>
      <c r="F377" s="1366"/>
      <c r="G377" s="546" t="s">
        <v>7633</v>
      </c>
      <c r="H377" s="544" t="s">
        <v>1173</v>
      </c>
      <c r="I377" s="546" t="s">
        <v>1174</v>
      </c>
    </row>
    <row r="378" spans="1:9" s="36" customFormat="1" ht="20.25" customHeight="1" x14ac:dyDescent="0.2">
      <c r="A378" s="1338"/>
      <c r="B378" s="1330"/>
      <c r="C378" s="1330"/>
      <c r="D378" s="1365"/>
      <c r="E378" s="1390"/>
      <c r="F378" s="1366"/>
      <c r="G378" s="546" t="s">
        <v>7636</v>
      </c>
      <c r="H378" s="544" t="s">
        <v>1175</v>
      </c>
      <c r="I378" s="546" t="s">
        <v>1176</v>
      </c>
    </row>
    <row r="379" spans="1:9" s="36" customFormat="1" ht="20.25" customHeight="1" x14ac:dyDescent="0.2">
      <c r="A379" s="1338"/>
      <c r="B379" s="1330"/>
      <c r="C379" s="1330"/>
      <c r="D379" s="1365"/>
      <c r="E379" s="1390"/>
      <c r="F379" s="1366"/>
      <c r="G379" s="546" t="s">
        <v>7639</v>
      </c>
      <c r="H379" s="544" t="s">
        <v>1177</v>
      </c>
      <c r="I379" s="546" t="s">
        <v>1178</v>
      </c>
    </row>
    <row r="380" spans="1:9" s="36" customFormat="1" ht="20.25" customHeight="1" x14ac:dyDescent="0.2">
      <c r="A380" s="1338"/>
      <c r="B380" s="1330"/>
      <c r="C380" s="1330"/>
      <c r="D380" s="1365"/>
      <c r="E380" s="1390"/>
      <c r="F380" s="1366"/>
      <c r="G380" s="546" t="s">
        <v>7642</v>
      </c>
      <c r="H380" s="544" t="s">
        <v>1179</v>
      </c>
      <c r="I380" s="546" t="s">
        <v>1180</v>
      </c>
    </row>
    <row r="381" spans="1:9" s="36" customFormat="1" ht="20.25" customHeight="1" x14ac:dyDescent="0.2">
      <c r="A381" s="1338"/>
      <c r="B381" s="1330"/>
      <c r="C381" s="1330"/>
      <c r="D381" s="1365"/>
      <c r="E381" s="1390"/>
      <c r="F381" s="1366"/>
      <c r="G381" s="546" t="s">
        <v>7645</v>
      </c>
      <c r="H381" s="544" t="s">
        <v>1181</v>
      </c>
      <c r="I381" s="546" t="s">
        <v>1182</v>
      </c>
    </row>
    <row r="382" spans="1:9" s="36" customFormat="1" ht="20.25" customHeight="1" x14ac:dyDescent="0.2">
      <c r="A382" s="1338"/>
      <c r="B382" s="1330"/>
      <c r="C382" s="1330"/>
      <c r="D382" s="1365"/>
      <c r="E382" s="1390"/>
      <c r="F382" s="1366"/>
      <c r="G382" s="546" t="s">
        <v>7648</v>
      </c>
      <c r="H382" s="544" t="s">
        <v>1183</v>
      </c>
      <c r="I382" s="546" t="s">
        <v>1184</v>
      </c>
    </row>
    <row r="383" spans="1:9" s="36" customFormat="1" ht="20.25" customHeight="1" x14ac:dyDescent="0.2">
      <c r="A383" s="1338"/>
      <c r="B383" s="1330"/>
      <c r="C383" s="1330"/>
      <c r="D383" s="1365"/>
      <c r="E383" s="1390"/>
      <c r="F383" s="1366"/>
      <c r="G383" s="546" t="s">
        <v>7651</v>
      </c>
      <c r="H383" s="544" t="s">
        <v>1185</v>
      </c>
      <c r="I383" s="546" t="s">
        <v>1186</v>
      </c>
    </row>
    <row r="384" spans="1:9" s="36" customFormat="1" ht="20.25" customHeight="1" x14ac:dyDescent="0.2">
      <c r="A384" s="1338"/>
      <c r="B384" s="1330"/>
      <c r="C384" s="1330"/>
      <c r="D384" s="1365"/>
      <c r="E384" s="1390"/>
      <c r="F384" s="1366"/>
      <c r="G384" s="546" t="s">
        <v>7654</v>
      </c>
      <c r="H384" s="544" t="s">
        <v>1187</v>
      </c>
      <c r="I384" s="546" t="s">
        <v>1188</v>
      </c>
    </row>
    <row r="385" spans="1:9" s="36" customFormat="1" ht="20.25" customHeight="1" x14ac:dyDescent="0.2">
      <c r="A385" s="1338"/>
      <c r="B385" s="1330"/>
      <c r="C385" s="1330"/>
      <c r="D385" s="1365"/>
      <c r="E385" s="1390"/>
      <c r="F385" s="1366"/>
      <c r="G385" s="546" t="s">
        <v>7657</v>
      </c>
      <c r="H385" s="544" t="s">
        <v>1189</v>
      </c>
      <c r="I385" s="546" t="s">
        <v>1190</v>
      </c>
    </row>
    <row r="386" spans="1:9" s="36" customFormat="1" ht="20.25" customHeight="1" x14ac:dyDescent="0.2">
      <c r="A386" s="1338"/>
      <c r="B386" s="1330"/>
      <c r="C386" s="1330"/>
      <c r="D386" s="1365"/>
      <c r="E386" s="1390"/>
      <c r="F386" s="1366"/>
      <c r="G386" s="546" t="s">
        <v>7660</v>
      </c>
      <c r="H386" s="544" t="s">
        <v>1191</v>
      </c>
      <c r="I386" s="546" t="s">
        <v>1192</v>
      </c>
    </row>
    <row r="387" spans="1:9" s="36" customFormat="1" ht="20.25" customHeight="1" x14ac:dyDescent="0.2">
      <c r="A387" s="1338"/>
      <c r="B387" s="1330"/>
      <c r="C387" s="1330"/>
      <c r="D387" s="1365"/>
      <c r="E387" s="1390"/>
      <c r="F387" s="1366"/>
      <c r="G387" s="546" t="s">
        <v>7663</v>
      </c>
      <c r="H387" s="544" t="s">
        <v>1193</v>
      </c>
      <c r="I387" s="546" t="s">
        <v>1194</v>
      </c>
    </row>
    <row r="388" spans="1:9" s="36" customFormat="1" ht="20.25" customHeight="1" x14ac:dyDescent="0.2">
      <c r="A388" s="1338"/>
      <c r="B388" s="1330"/>
      <c r="C388" s="1330"/>
      <c r="D388" s="1365"/>
      <c r="E388" s="1390"/>
      <c r="F388" s="1366"/>
      <c r="G388" s="546" t="s">
        <v>7666</v>
      </c>
      <c r="H388" s="544" t="s">
        <v>1195</v>
      </c>
      <c r="I388" s="546" t="s">
        <v>1196</v>
      </c>
    </row>
    <row r="389" spans="1:9" s="36" customFormat="1" ht="20.25" customHeight="1" x14ac:dyDescent="0.2">
      <c r="A389" s="1338"/>
      <c r="B389" s="1330"/>
      <c r="C389" s="1330"/>
      <c r="D389" s="1365"/>
      <c r="E389" s="1390"/>
      <c r="F389" s="1366"/>
      <c r="G389" s="546" t="s">
        <v>7669</v>
      </c>
      <c r="H389" s="544" t="s">
        <v>1197</v>
      </c>
      <c r="I389" s="546" t="s">
        <v>1198</v>
      </c>
    </row>
    <row r="390" spans="1:9" s="36" customFormat="1" ht="30" customHeight="1" x14ac:dyDescent="0.2">
      <c r="A390" s="1338"/>
      <c r="B390" s="1330"/>
      <c r="C390" s="1330"/>
      <c r="D390" s="1365"/>
      <c r="E390" s="1390"/>
      <c r="F390" s="1366"/>
      <c r="G390" s="597" t="s">
        <v>5696</v>
      </c>
      <c r="H390" s="555" t="s">
        <v>1199</v>
      </c>
      <c r="I390" s="597" t="s">
        <v>8313</v>
      </c>
    </row>
    <row r="391" spans="1:9" s="36" customFormat="1" ht="30.75" customHeight="1" x14ac:dyDescent="0.2">
      <c r="A391" s="1338"/>
      <c r="B391" s="1330"/>
      <c r="C391" s="1330"/>
      <c r="D391" s="1365"/>
      <c r="E391" s="1390"/>
      <c r="F391" s="1366"/>
      <c r="G391" s="597" t="s">
        <v>5700</v>
      </c>
      <c r="H391" s="555" t="s">
        <v>1201</v>
      </c>
      <c r="I391" s="597" t="s">
        <v>8314</v>
      </c>
    </row>
    <row r="392" spans="1:9" s="36" customFormat="1" ht="20.25" customHeight="1" x14ac:dyDescent="0.2">
      <c r="A392" s="1338"/>
      <c r="B392" s="1330"/>
      <c r="C392" s="1330"/>
      <c r="D392" s="1365"/>
      <c r="E392" s="1390"/>
      <c r="F392" s="1366"/>
      <c r="G392" s="546" t="s">
        <v>7676</v>
      </c>
      <c r="H392" s="544" t="s">
        <v>1203</v>
      </c>
      <c r="I392" s="546" t="s">
        <v>1204</v>
      </c>
    </row>
    <row r="393" spans="1:9" s="36" customFormat="1" ht="30.75" customHeight="1" x14ac:dyDescent="0.2">
      <c r="A393" s="1338"/>
      <c r="B393" s="1330"/>
      <c r="C393" s="1330"/>
      <c r="D393" s="1365"/>
      <c r="E393" s="1390"/>
      <c r="F393" s="1366"/>
      <c r="G393" s="546" t="s">
        <v>7679</v>
      </c>
      <c r="H393" s="544" t="s">
        <v>1205</v>
      </c>
      <c r="I393" s="546" t="s">
        <v>1206</v>
      </c>
    </row>
    <row r="394" spans="1:9" s="36" customFormat="1" ht="20.25" customHeight="1" x14ac:dyDescent="0.2">
      <c r="A394" s="1338"/>
      <c r="B394" s="1330"/>
      <c r="C394" s="1330"/>
      <c r="D394" s="1365"/>
      <c r="E394" s="1390"/>
      <c r="F394" s="1366"/>
      <c r="G394" s="546" t="s">
        <v>7682</v>
      </c>
      <c r="H394" s="544" t="s">
        <v>1207</v>
      </c>
      <c r="I394" s="546" t="s">
        <v>1208</v>
      </c>
    </row>
    <row r="395" spans="1:9" s="36" customFormat="1" ht="20.25" customHeight="1" x14ac:dyDescent="0.2">
      <c r="A395" s="1338"/>
      <c r="B395" s="1330"/>
      <c r="C395" s="1330"/>
      <c r="D395" s="1365"/>
      <c r="E395" s="1390"/>
      <c r="F395" s="1366"/>
      <c r="G395" s="546" t="s">
        <v>7685</v>
      </c>
      <c r="H395" s="544" t="s">
        <v>1209</v>
      </c>
      <c r="I395" s="546" t="s">
        <v>1210</v>
      </c>
    </row>
    <row r="396" spans="1:9" s="36" customFormat="1" ht="20.25" customHeight="1" x14ac:dyDescent="0.2">
      <c r="A396" s="1338"/>
      <c r="B396" s="1330"/>
      <c r="C396" s="1330"/>
      <c r="D396" s="1365"/>
      <c r="E396" s="1390"/>
      <c r="F396" s="1366"/>
      <c r="G396" s="546" t="s">
        <v>7688</v>
      </c>
      <c r="H396" s="544" t="s">
        <v>1211</v>
      </c>
      <c r="I396" s="546" t="s">
        <v>1212</v>
      </c>
    </row>
    <row r="397" spans="1:9" s="36" customFormat="1" ht="20.25" customHeight="1" x14ac:dyDescent="0.2">
      <c r="A397" s="1338"/>
      <c r="B397" s="1330"/>
      <c r="C397" s="1330"/>
      <c r="D397" s="1365"/>
      <c r="E397" s="1390"/>
      <c r="F397" s="1366"/>
      <c r="G397" s="546" t="s">
        <v>7691</v>
      </c>
      <c r="H397" s="544" t="s">
        <v>1213</v>
      </c>
      <c r="I397" s="546" t="s">
        <v>1214</v>
      </c>
    </row>
    <row r="398" spans="1:9" s="36" customFormat="1" ht="20.25" customHeight="1" x14ac:dyDescent="0.2">
      <c r="A398" s="1338"/>
      <c r="B398" s="1330"/>
      <c r="C398" s="1330"/>
      <c r="D398" s="1365"/>
      <c r="E398" s="1390"/>
      <c r="F398" s="1366"/>
      <c r="G398" s="546" t="s">
        <v>7694</v>
      </c>
      <c r="H398" s="544" t="s">
        <v>1215</v>
      </c>
      <c r="I398" s="546" t="s">
        <v>1216</v>
      </c>
    </row>
    <row r="399" spans="1:9" s="36" customFormat="1" ht="20.25" customHeight="1" x14ac:dyDescent="0.2">
      <c r="A399" s="1338"/>
      <c r="B399" s="1330"/>
      <c r="C399" s="1330"/>
      <c r="D399" s="1365"/>
      <c r="E399" s="1390"/>
      <c r="F399" s="1366"/>
      <c r="G399" s="546" t="s">
        <v>7697</v>
      </c>
      <c r="H399" s="544" t="s">
        <v>1217</v>
      </c>
      <c r="I399" s="546" t="s">
        <v>1218</v>
      </c>
    </row>
    <row r="400" spans="1:9" s="36" customFormat="1" ht="20.25" customHeight="1" x14ac:dyDescent="0.2">
      <c r="A400" s="1338"/>
      <c r="B400" s="1330"/>
      <c r="C400" s="1330"/>
      <c r="D400" s="1365"/>
      <c r="E400" s="1390"/>
      <c r="F400" s="1366"/>
      <c r="G400" s="546" t="s">
        <v>7700</v>
      </c>
      <c r="H400" s="544" t="s">
        <v>1219</v>
      </c>
      <c r="I400" s="546" t="s">
        <v>1220</v>
      </c>
    </row>
    <row r="401" spans="1:9" s="36" customFormat="1" ht="20.25" customHeight="1" x14ac:dyDescent="0.2">
      <c r="A401" s="1338"/>
      <c r="B401" s="1330"/>
      <c r="C401" s="1330"/>
      <c r="D401" s="1365"/>
      <c r="E401" s="1390"/>
      <c r="F401" s="1366"/>
      <c r="G401" s="546" t="s">
        <v>7703</v>
      </c>
      <c r="H401" s="544" t="s">
        <v>1221</v>
      </c>
      <c r="I401" s="546" t="s">
        <v>1222</v>
      </c>
    </row>
    <row r="402" spans="1:9" s="36" customFormat="1" ht="20.25" customHeight="1" x14ac:dyDescent="0.2">
      <c r="A402" s="1338"/>
      <c r="B402" s="1330"/>
      <c r="C402" s="1330"/>
      <c r="D402" s="1365"/>
      <c r="E402" s="1390"/>
      <c r="F402" s="1366"/>
      <c r="G402" s="546" t="s">
        <v>7706</v>
      </c>
      <c r="H402" s="544" t="s">
        <v>1223</v>
      </c>
      <c r="I402" s="546" t="s">
        <v>1224</v>
      </c>
    </row>
    <row r="403" spans="1:9" s="36" customFormat="1" ht="27" customHeight="1" x14ac:dyDescent="0.2">
      <c r="A403" s="1338"/>
      <c r="B403" s="1330"/>
      <c r="C403" s="1330"/>
      <c r="D403" s="1365"/>
      <c r="E403" s="1390"/>
      <c r="F403" s="1366"/>
      <c r="G403" s="597" t="s">
        <v>5703</v>
      </c>
      <c r="H403" s="760" t="s">
        <v>5704</v>
      </c>
      <c r="I403" s="554" t="s">
        <v>5579</v>
      </c>
    </row>
    <row r="404" spans="1:9" s="36" customFormat="1" ht="71.25" customHeight="1" x14ac:dyDescent="0.2">
      <c r="A404" s="561" t="s">
        <v>1226</v>
      </c>
      <c r="B404" s="585" t="s">
        <v>5727</v>
      </c>
      <c r="C404" s="585" t="s">
        <v>5729</v>
      </c>
      <c r="D404" s="488" t="s">
        <v>1229</v>
      </c>
      <c r="E404" s="529" t="s">
        <v>356</v>
      </c>
      <c r="F404" s="528" t="s">
        <v>1230</v>
      </c>
      <c r="G404" s="548" t="s">
        <v>8037</v>
      </c>
      <c r="H404" s="548" t="s">
        <v>8037</v>
      </c>
      <c r="I404" s="548" t="s">
        <v>8037</v>
      </c>
    </row>
    <row r="405" spans="1:9" s="36" customFormat="1" ht="20.25" customHeight="1" x14ac:dyDescent="0.2">
      <c r="A405" s="1396" t="s">
        <v>1233</v>
      </c>
      <c r="B405" s="1382" t="s">
        <v>7712</v>
      </c>
      <c r="C405" s="1397" t="s">
        <v>5711</v>
      </c>
      <c r="D405" s="1398" t="s">
        <v>5713</v>
      </c>
      <c r="E405" s="1389" t="s">
        <v>356</v>
      </c>
      <c r="F405" s="1389" t="s">
        <v>823</v>
      </c>
      <c r="G405" s="546" t="s">
        <v>7711</v>
      </c>
      <c r="H405" s="545" t="s">
        <v>824</v>
      </c>
      <c r="I405" s="550" t="s">
        <v>1237</v>
      </c>
    </row>
    <row r="406" spans="1:9" s="36" customFormat="1" ht="20.25" customHeight="1" x14ac:dyDescent="0.2">
      <c r="A406" s="1396"/>
      <c r="B406" s="1382" t="e">
        <v>#N/A</v>
      </c>
      <c r="C406" s="1397" t="e">
        <v>#N/A</v>
      </c>
      <c r="D406" s="1398" t="e">
        <v>#N/A</v>
      </c>
      <c r="E406" s="1389"/>
      <c r="F406" s="1389" t="e">
        <v>#N/A</v>
      </c>
      <c r="G406" s="546" t="s">
        <v>7715</v>
      </c>
      <c r="H406" s="545" t="s">
        <v>827</v>
      </c>
      <c r="I406" s="740" t="s">
        <v>1239</v>
      </c>
    </row>
    <row r="407" spans="1:9" s="36" customFormat="1" ht="20.25" customHeight="1" x14ac:dyDescent="0.2">
      <c r="A407" s="1396"/>
      <c r="B407" s="1382" t="e">
        <v>#N/A</v>
      </c>
      <c r="C407" s="1397" t="e">
        <v>#N/A</v>
      </c>
      <c r="D407" s="1398" t="e">
        <v>#N/A</v>
      </c>
      <c r="E407" s="1389"/>
      <c r="F407" s="1389" t="e">
        <v>#N/A</v>
      </c>
      <c r="G407" s="546" t="s">
        <v>7718</v>
      </c>
      <c r="H407" s="545" t="s">
        <v>1240</v>
      </c>
      <c r="I407" s="740" t="s">
        <v>1241</v>
      </c>
    </row>
    <row r="408" spans="1:9" s="36" customFormat="1" ht="20.25" customHeight="1" x14ac:dyDescent="0.2">
      <c r="A408" s="1396"/>
      <c r="B408" s="1382" t="e">
        <v>#N/A</v>
      </c>
      <c r="C408" s="1397" t="e">
        <v>#N/A</v>
      </c>
      <c r="D408" s="1398" t="e">
        <v>#N/A</v>
      </c>
      <c r="E408" s="1389"/>
      <c r="F408" s="1389" t="e">
        <v>#N/A</v>
      </c>
      <c r="G408" s="546" t="s">
        <v>7721</v>
      </c>
      <c r="H408" s="545" t="s">
        <v>1242</v>
      </c>
      <c r="I408" s="550" t="s">
        <v>1243</v>
      </c>
    </row>
    <row r="409" spans="1:9" s="36" customFormat="1" ht="20.25" customHeight="1" x14ac:dyDescent="0.2">
      <c r="A409" s="1396"/>
      <c r="B409" s="1382" t="e">
        <v>#N/A</v>
      </c>
      <c r="C409" s="1397" t="e">
        <v>#N/A</v>
      </c>
      <c r="D409" s="1398" t="e">
        <v>#N/A</v>
      </c>
      <c r="E409" s="1389"/>
      <c r="F409" s="1389" t="e">
        <v>#N/A</v>
      </c>
      <c r="G409" s="546" t="s">
        <v>7724</v>
      </c>
      <c r="H409" s="545" t="s">
        <v>829</v>
      </c>
      <c r="I409" s="550" t="s">
        <v>1244</v>
      </c>
    </row>
    <row r="410" spans="1:9" s="36" customFormat="1" ht="20.25" customHeight="1" x14ac:dyDescent="0.2">
      <c r="A410" s="1396"/>
      <c r="B410" s="1382" t="e">
        <v>#N/A</v>
      </c>
      <c r="C410" s="1397" t="e">
        <v>#N/A</v>
      </c>
      <c r="D410" s="1398" t="e">
        <v>#N/A</v>
      </c>
      <c r="E410" s="1389"/>
      <c r="F410" s="1389" t="e">
        <v>#N/A</v>
      </c>
      <c r="G410" s="546" t="s">
        <v>7727</v>
      </c>
      <c r="H410" s="545" t="s">
        <v>831</v>
      </c>
      <c r="I410" s="740" t="s">
        <v>1245</v>
      </c>
    </row>
    <row r="411" spans="1:9" s="36" customFormat="1" ht="20.25" customHeight="1" x14ac:dyDescent="0.2">
      <c r="A411" s="1396"/>
      <c r="B411" s="1382" t="e">
        <v>#N/A</v>
      </c>
      <c r="C411" s="1397" t="e">
        <v>#N/A</v>
      </c>
      <c r="D411" s="1398" t="e">
        <v>#N/A</v>
      </c>
      <c r="E411" s="1389"/>
      <c r="F411" s="1389" t="e">
        <v>#N/A</v>
      </c>
      <c r="G411" s="546" t="s">
        <v>7730</v>
      </c>
      <c r="H411" s="545" t="s">
        <v>833</v>
      </c>
      <c r="I411" s="740" t="s">
        <v>1246</v>
      </c>
    </row>
    <row r="412" spans="1:9" s="36" customFormat="1" ht="20.25" customHeight="1" x14ac:dyDescent="0.2">
      <c r="A412" s="1396"/>
      <c r="B412" s="1382" t="e">
        <v>#N/A</v>
      </c>
      <c r="C412" s="1397" t="e">
        <v>#N/A</v>
      </c>
      <c r="D412" s="1398" t="e">
        <v>#N/A</v>
      </c>
      <c r="E412" s="1389"/>
      <c r="F412" s="1389" t="e">
        <v>#N/A</v>
      </c>
      <c r="G412" s="546" t="s">
        <v>7733</v>
      </c>
      <c r="H412" s="545" t="s">
        <v>835</v>
      </c>
      <c r="I412" s="740" t="s">
        <v>1247</v>
      </c>
    </row>
    <row r="413" spans="1:9" s="36" customFormat="1" ht="20.25" customHeight="1" x14ac:dyDescent="0.2">
      <c r="A413" s="1396"/>
      <c r="B413" s="1382" t="e">
        <v>#N/A</v>
      </c>
      <c r="C413" s="1397" t="e">
        <v>#N/A</v>
      </c>
      <c r="D413" s="1398" t="e">
        <v>#N/A</v>
      </c>
      <c r="E413" s="1389"/>
      <c r="F413" s="1389" t="e">
        <v>#N/A</v>
      </c>
      <c r="G413" s="546" t="s">
        <v>7736</v>
      </c>
      <c r="H413" s="545" t="s">
        <v>837</v>
      </c>
      <c r="I413" s="740" t="s">
        <v>1248</v>
      </c>
    </row>
    <row r="414" spans="1:9" s="36" customFormat="1" ht="20.25" customHeight="1" x14ac:dyDescent="0.2">
      <c r="A414" s="1396"/>
      <c r="B414" s="1382" t="e">
        <v>#N/A</v>
      </c>
      <c r="C414" s="1397" t="e">
        <v>#N/A</v>
      </c>
      <c r="D414" s="1398" t="e">
        <v>#N/A</v>
      </c>
      <c r="E414" s="1389"/>
      <c r="F414" s="1389" t="e">
        <v>#N/A</v>
      </c>
      <c r="G414" s="546" t="s">
        <v>7739</v>
      </c>
      <c r="H414" s="545" t="s">
        <v>839</v>
      </c>
      <c r="I414" s="740" t="s">
        <v>1249</v>
      </c>
    </row>
    <row r="415" spans="1:9" s="36" customFormat="1" ht="20.25" customHeight="1" x14ac:dyDescent="0.2">
      <c r="A415" s="1396"/>
      <c r="B415" s="1382" t="e">
        <v>#N/A</v>
      </c>
      <c r="C415" s="1397" t="e">
        <v>#N/A</v>
      </c>
      <c r="D415" s="1398" t="e">
        <v>#N/A</v>
      </c>
      <c r="E415" s="1389"/>
      <c r="F415" s="1389" t="e">
        <v>#N/A</v>
      </c>
      <c r="G415" s="546" t="s">
        <v>7742</v>
      </c>
      <c r="H415" s="545" t="s">
        <v>841</v>
      </c>
      <c r="I415" s="550" t="s">
        <v>1250</v>
      </c>
    </row>
    <row r="416" spans="1:9" s="36" customFormat="1" ht="20.25" customHeight="1" x14ac:dyDescent="0.2">
      <c r="A416" s="1396"/>
      <c r="B416" s="1382" t="e">
        <v>#N/A</v>
      </c>
      <c r="C416" s="1397" t="e">
        <v>#N/A</v>
      </c>
      <c r="D416" s="1398" t="e">
        <v>#N/A</v>
      </c>
      <c r="E416" s="1389"/>
      <c r="F416" s="1389" t="e">
        <v>#N/A</v>
      </c>
      <c r="G416" s="546" t="s">
        <v>7745</v>
      </c>
      <c r="H416" s="545" t="s">
        <v>843</v>
      </c>
      <c r="I416" s="740" t="s">
        <v>1251</v>
      </c>
    </row>
    <row r="417" spans="1:9" s="36" customFormat="1" ht="20.25" customHeight="1" x14ac:dyDescent="0.2">
      <c r="A417" s="1396"/>
      <c r="B417" s="1382" t="e">
        <v>#N/A</v>
      </c>
      <c r="C417" s="1397" t="e">
        <v>#N/A</v>
      </c>
      <c r="D417" s="1398" t="e">
        <v>#N/A</v>
      </c>
      <c r="E417" s="1389"/>
      <c r="F417" s="1389" t="e">
        <v>#N/A</v>
      </c>
      <c r="G417" s="546" t="s">
        <v>7748</v>
      </c>
      <c r="H417" s="545" t="s">
        <v>845</v>
      </c>
      <c r="I417" s="740" t="s">
        <v>1252</v>
      </c>
    </row>
    <row r="418" spans="1:9" s="36" customFormat="1" ht="20.25" customHeight="1" x14ac:dyDescent="0.2">
      <c r="A418" s="1396"/>
      <c r="B418" s="1382" t="e">
        <v>#N/A</v>
      </c>
      <c r="C418" s="1397" t="e">
        <v>#N/A</v>
      </c>
      <c r="D418" s="1398" t="e">
        <v>#N/A</v>
      </c>
      <c r="E418" s="1389"/>
      <c r="F418" s="1389" t="e">
        <v>#N/A</v>
      </c>
      <c r="G418" s="546" t="s">
        <v>7751</v>
      </c>
      <c r="H418" s="545" t="s">
        <v>847</v>
      </c>
      <c r="I418" s="740" t="s">
        <v>1253</v>
      </c>
    </row>
    <row r="419" spans="1:9" s="36" customFormat="1" ht="20.25" customHeight="1" x14ac:dyDescent="0.2">
      <c r="A419" s="1396"/>
      <c r="B419" s="1382" t="e">
        <v>#N/A</v>
      </c>
      <c r="C419" s="1397" t="e">
        <v>#N/A</v>
      </c>
      <c r="D419" s="1398" t="e">
        <v>#N/A</v>
      </c>
      <c r="E419" s="1389"/>
      <c r="F419" s="1389" t="e">
        <v>#N/A</v>
      </c>
      <c r="G419" s="546" t="s">
        <v>7754</v>
      </c>
      <c r="H419" s="545" t="s">
        <v>1254</v>
      </c>
      <c r="I419" s="550" t="s">
        <v>1255</v>
      </c>
    </row>
    <row r="420" spans="1:9" s="36" customFormat="1" ht="20.25" customHeight="1" x14ac:dyDescent="0.2">
      <c r="A420" s="1396"/>
      <c r="B420" s="1382" t="e">
        <v>#N/A</v>
      </c>
      <c r="C420" s="1397" t="e">
        <v>#N/A</v>
      </c>
      <c r="D420" s="1398" t="e">
        <v>#N/A</v>
      </c>
      <c r="E420" s="1389"/>
      <c r="F420" s="1389" t="e">
        <v>#N/A</v>
      </c>
      <c r="G420" s="546" t="s">
        <v>7757</v>
      </c>
      <c r="H420" s="545" t="s">
        <v>1256</v>
      </c>
      <c r="I420" s="740" t="s">
        <v>1257</v>
      </c>
    </row>
    <row r="421" spans="1:9" s="36" customFormat="1" ht="20.25" customHeight="1" x14ac:dyDescent="0.2">
      <c r="A421" s="1396"/>
      <c r="B421" s="1382" t="e">
        <v>#N/A</v>
      </c>
      <c r="C421" s="1397" t="e">
        <v>#N/A</v>
      </c>
      <c r="D421" s="1398" t="e">
        <v>#N/A</v>
      </c>
      <c r="E421" s="1389"/>
      <c r="F421" s="1389" t="e">
        <v>#N/A</v>
      </c>
      <c r="G421" s="546" t="s">
        <v>7760</v>
      </c>
      <c r="H421" s="545" t="s">
        <v>1258</v>
      </c>
      <c r="I421" s="740" t="s">
        <v>1259</v>
      </c>
    </row>
    <row r="422" spans="1:9" s="36" customFormat="1" ht="20.25" customHeight="1" x14ac:dyDescent="0.2">
      <c r="A422" s="1396"/>
      <c r="B422" s="1382" t="e">
        <v>#N/A</v>
      </c>
      <c r="C422" s="1397" t="e">
        <v>#N/A</v>
      </c>
      <c r="D422" s="1398" t="e">
        <v>#N/A</v>
      </c>
      <c r="E422" s="1389"/>
      <c r="F422" s="1389" t="e">
        <v>#N/A</v>
      </c>
      <c r="G422" s="546" t="s">
        <v>7763</v>
      </c>
      <c r="H422" s="545" t="s">
        <v>1260</v>
      </c>
      <c r="I422" s="550" t="s">
        <v>1261</v>
      </c>
    </row>
    <row r="423" spans="1:9" s="36" customFormat="1" ht="20.25" customHeight="1" x14ac:dyDescent="0.2">
      <c r="A423" s="1396"/>
      <c r="B423" s="1382" t="e">
        <v>#N/A</v>
      </c>
      <c r="C423" s="1397" t="e">
        <v>#N/A</v>
      </c>
      <c r="D423" s="1398" t="e">
        <v>#N/A</v>
      </c>
      <c r="E423" s="1389"/>
      <c r="F423" s="1389" t="e">
        <v>#N/A</v>
      </c>
      <c r="G423" s="546" t="s">
        <v>7766</v>
      </c>
      <c r="H423" s="545" t="s">
        <v>1262</v>
      </c>
      <c r="I423" s="740" t="s">
        <v>1263</v>
      </c>
    </row>
    <row r="424" spans="1:9" s="36" customFormat="1" ht="15.75" customHeight="1" x14ac:dyDescent="0.2">
      <c r="A424" s="1396"/>
      <c r="B424" s="1382" t="e">
        <v>#N/A</v>
      </c>
      <c r="C424" s="1397" t="e">
        <v>#N/A</v>
      </c>
      <c r="D424" s="1398" t="e">
        <v>#N/A</v>
      </c>
      <c r="E424" s="1389"/>
      <c r="F424" s="1389" t="e">
        <v>#N/A</v>
      </c>
      <c r="G424" s="546" t="s">
        <v>7769</v>
      </c>
      <c r="H424" s="545" t="s">
        <v>1264</v>
      </c>
      <c r="I424" s="740" t="s">
        <v>1265</v>
      </c>
    </row>
    <row r="425" spans="1:9" s="36" customFormat="1" ht="19.350000000000001" customHeight="1" x14ac:dyDescent="0.2">
      <c r="A425" s="1396"/>
      <c r="B425" s="1382" t="e">
        <v>#N/A</v>
      </c>
      <c r="C425" s="1397" t="e">
        <v>#N/A</v>
      </c>
      <c r="D425" s="1398" t="e">
        <v>#N/A</v>
      </c>
      <c r="E425" s="1389"/>
      <c r="F425" s="1389" t="e">
        <v>#N/A</v>
      </c>
      <c r="G425" s="546" t="s">
        <v>7772</v>
      </c>
      <c r="H425" s="545" t="s">
        <v>1266</v>
      </c>
      <c r="I425" s="740" t="s">
        <v>1267</v>
      </c>
    </row>
    <row r="426" spans="1:9" s="36" customFormat="1" ht="20.25" customHeight="1" x14ac:dyDescent="0.2">
      <c r="A426" s="1396"/>
      <c r="B426" s="1382" t="e">
        <v>#N/A</v>
      </c>
      <c r="C426" s="1397" t="e">
        <v>#N/A</v>
      </c>
      <c r="D426" s="1398" t="e">
        <v>#N/A</v>
      </c>
      <c r="E426" s="1389"/>
      <c r="F426" s="1389" t="e">
        <v>#N/A</v>
      </c>
      <c r="G426" s="546" t="s">
        <v>7775</v>
      </c>
      <c r="H426" s="545" t="s">
        <v>1268</v>
      </c>
      <c r="I426" s="740" t="s">
        <v>1269</v>
      </c>
    </row>
    <row r="427" spans="1:9" s="36" customFormat="1" ht="20.25" customHeight="1" x14ac:dyDescent="0.2">
      <c r="A427" s="1396"/>
      <c r="B427" s="1382" t="e">
        <v>#N/A</v>
      </c>
      <c r="C427" s="1397" t="e">
        <v>#N/A</v>
      </c>
      <c r="D427" s="1398" t="e">
        <v>#N/A</v>
      </c>
      <c r="E427" s="1389"/>
      <c r="F427" s="1389" t="e">
        <v>#N/A</v>
      </c>
      <c r="G427" s="546" t="s">
        <v>7778</v>
      </c>
      <c r="H427" s="545" t="s">
        <v>1270</v>
      </c>
      <c r="I427" s="740" t="s">
        <v>1271</v>
      </c>
    </row>
    <row r="428" spans="1:9" s="36" customFormat="1" ht="20.25" customHeight="1" x14ac:dyDescent="0.2">
      <c r="A428" s="1396"/>
      <c r="B428" s="1382" t="e">
        <v>#N/A</v>
      </c>
      <c r="C428" s="1397" t="e">
        <v>#N/A</v>
      </c>
      <c r="D428" s="1398" t="e">
        <v>#N/A</v>
      </c>
      <c r="E428" s="1389"/>
      <c r="F428" s="1389" t="e">
        <v>#N/A</v>
      </c>
      <c r="G428" s="546" t="s">
        <v>7781</v>
      </c>
      <c r="H428" s="545" t="s">
        <v>1272</v>
      </c>
      <c r="I428" s="550" t="s">
        <v>1273</v>
      </c>
    </row>
    <row r="429" spans="1:9" s="36" customFormat="1" ht="20.25" customHeight="1" x14ac:dyDescent="0.2">
      <c r="A429" s="1396"/>
      <c r="B429" s="1382" t="e">
        <v>#N/A</v>
      </c>
      <c r="C429" s="1397" t="e">
        <v>#N/A</v>
      </c>
      <c r="D429" s="1398" t="e">
        <v>#N/A</v>
      </c>
      <c r="E429" s="1389"/>
      <c r="F429" s="1389" t="e">
        <v>#N/A</v>
      </c>
      <c r="G429" s="546" t="s">
        <v>7784</v>
      </c>
      <c r="H429" s="545" t="s">
        <v>1274</v>
      </c>
      <c r="I429" s="550" t="s">
        <v>1275</v>
      </c>
    </row>
    <row r="430" spans="1:9" s="36" customFormat="1" ht="20.25" customHeight="1" x14ac:dyDescent="0.2">
      <c r="A430" s="1396"/>
      <c r="B430" s="1382" t="e">
        <v>#N/A</v>
      </c>
      <c r="C430" s="1397" t="e">
        <v>#N/A</v>
      </c>
      <c r="D430" s="1398" t="e">
        <v>#N/A</v>
      </c>
      <c r="E430" s="1389"/>
      <c r="F430" s="1389" t="e">
        <v>#N/A</v>
      </c>
      <c r="G430" s="546" t="s">
        <v>7787</v>
      </c>
      <c r="H430" s="545" t="s">
        <v>1276</v>
      </c>
      <c r="I430" s="550" t="s">
        <v>1277</v>
      </c>
    </row>
    <row r="431" spans="1:9" s="36" customFormat="1" ht="30.75" customHeight="1" x14ac:dyDescent="0.2">
      <c r="A431" s="1396"/>
      <c r="B431" s="1382" t="e">
        <v>#N/A</v>
      </c>
      <c r="C431" s="1397" t="e">
        <v>#N/A</v>
      </c>
      <c r="D431" s="1398" t="e">
        <v>#N/A</v>
      </c>
      <c r="E431" s="1389"/>
      <c r="F431" s="1389" t="e">
        <v>#N/A</v>
      </c>
      <c r="G431" s="546" t="s">
        <v>7790</v>
      </c>
      <c r="H431" s="545" t="s">
        <v>1278</v>
      </c>
      <c r="I431" s="550" t="s">
        <v>1279</v>
      </c>
    </row>
    <row r="432" spans="1:9" s="36" customFormat="1" ht="20.25" customHeight="1" x14ac:dyDescent="0.2">
      <c r="A432" s="1396"/>
      <c r="B432" s="1382" t="e">
        <v>#N/A</v>
      </c>
      <c r="C432" s="1397" t="e">
        <v>#N/A</v>
      </c>
      <c r="D432" s="1398" t="e">
        <v>#N/A</v>
      </c>
      <c r="E432" s="1389"/>
      <c r="F432" s="1389" t="e">
        <v>#N/A</v>
      </c>
      <c r="G432" s="546" t="s">
        <v>7793</v>
      </c>
      <c r="H432" s="545" t="s">
        <v>1280</v>
      </c>
      <c r="I432" s="550" t="s">
        <v>1281</v>
      </c>
    </row>
    <row r="433" spans="1:9" s="36" customFormat="1" ht="30.75" customHeight="1" x14ac:dyDescent="0.2">
      <c r="A433" s="1396"/>
      <c r="B433" s="1382" t="e">
        <v>#N/A</v>
      </c>
      <c r="C433" s="1397" t="e">
        <v>#N/A</v>
      </c>
      <c r="D433" s="1398" t="e">
        <v>#N/A</v>
      </c>
      <c r="E433" s="1389"/>
      <c r="F433" s="1389" t="e">
        <v>#N/A</v>
      </c>
      <c r="G433" s="546" t="s">
        <v>7796</v>
      </c>
      <c r="H433" s="545" t="s">
        <v>1282</v>
      </c>
      <c r="I433" s="550" t="s">
        <v>1283</v>
      </c>
    </row>
    <row r="434" spans="1:9" s="36" customFormat="1" ht="30.75" customHeight="1" x14ac:dyDescent="0.2">
      <c r="A434" s="1396"/>
      <c r="B434" s="1382" t="e">
        <v>#N/A</v>
      </c>
      <c r="C434" s="1397" t="e">
        <v>#N/A</v>
      </c>
      <c r="D434" s="1398" t="e">
        <v>#N/A</v>
      </c>
      <c r="E434" s="1389"/>
      <c r="F434" s="1389" t="e">
        <v>#N/A</v>
      </c>
      <c r="G434" s="546" t="s">
        <v>7799</v>
      </c>
      <c r="H434" s="545" t="s">
        <v>1284</v>
      </c>
      <c r="I434" s="550" t="s">
        <v>1285</v>
      </c>
    </row>
    <row r="435" spans="1:9" s="36" customFormat="1" ht="20.25" customHeight="1" x14ac:dyDescent="0.2">
      <c r="A435" s="1396"/>
      <c r="B435" s="1382" t="e">
        <v>#N/A</v>
      </c>
      <c r="C435" s="1397" t="e">
        <v>#N/A</v>
      </c>
      <c r="D435" s="1398" t="e">
        <v>#N/A</v>
      </c>
      <c r="E435" s="1389"/>
      <c r="F435" s="1389" t="e">
        <v>#N/A</v>
      </c>
      <c r="G435" s="546" t="s">
        <v>7802</v>
      </c>
      <c r="H435" s="545" t="s">
        <v>1286</v>
      </c>
      <c r="I435" s="550" t="s">
        <v>1287</v>
      </c>
    </row>
    <row r="436" spans="1:9" s="36" customFormat="1" ht="20.25" customHeight="1" x14ac:dyDescent="0.2">
      <c r="A436" s="1396"/>
      <c r="B436" s="1382" t="e">
        <v>#N/A</v>
      </c>
      <c r="C436" s="1397" t="e">
        <v>#N/A</v>
      </c>
      <c r="D436" s="1398" t="e">
        <v>#N/A</v>
      </c>
      <c r="E436" s="1389"/>
      <c r="F436" s="1389" t="e">
        <v>#N/A</v>
      </c>
      <c r="G436" s="546" t="s">
        <v>7805</v>
      </c>
      <c r="H436" s="545" t="s">
        <v>1288</v>
      </c>
      <c r="I436" s="550" t="s">
        <v>1289</v>
      </c>
    </row>
    <row r="437" spans="1:9" s="36" customFormat="1" ht="20.25" customHeight="1" x14ac:dyDescent="0.2">
      <c r="A437" s="1396"/>
      <c r="B437" s="1382" t="e">
        <v>#N/A</v>
      </c>
      <c r="C437" s="1397" t="e">
        <v>#N/A</v>
      </c>
      <c r="D437" s="1398" t="e">
        <v>#N/A</v>
      </c>
      <c r="E437" s="1389"/>
      <c r="F437" s="1389" t="e">
        <v>#N/A</v>
      </c>
      <c r="G437" s="546" t="s">
        <v>7808</v>
      </c>
      <c r="H437" s="545" t="s">
        <v>1290</v>
      </c>
      <c r="I437" s="550" t="s">
        <v>1291</v>
      </c>
    </row>
    <row r="438" spans="1:9" s="36" customFormat="1" ht="30.75" customHeight="1" x14ac:dyDescent="0.2">
      <c r="A438" s="1396"/>
      <c r="B438" s="1382" t="e">
        <v>#N/A</v>
      </c>
      <c r="C438" s="1397" t="e">
        <v>#N/A</v>
      </c>
      <c r="D438" s="1398" t="e">
        <v>#N/A</v>
      </c>
      <c r="E438" s="1389"/>
      <c r="F438" s="1389" t="e">
        <v>#N/A</v>
      </c>
      <c r="G438" s="546" t="s">
        <v>7811</v>
      </c>
      <c r="H438" s="545" t="s">
        <v>1292</v>
      </c>
      <c r="I438" s="550" t="s">
        <v>1293</v>
      </c>
    </row>
    <row r="439" spans="1:9" s="36" customFormat="1" ht="20.25" customHeight="1" x14ac:dyDescent="0.2">
      <c r="A439" s="1396"/>
      <c r="B439" s="1382" t="e">
        <v>#N/A</v>
      </c>
      <c r="C439" s="1397" t="e">
        <v>#N/A</v>
      </c>
      <c r="D439" s="1398" t="e">
        <v>#N/A</v>
      </c>
      <c r="E439" s="1389"/>
      <c r="F439" s="1389" t="e">
        <v>#N/A</v>
      </c>
      <c r="G439" s="546" t="s">
        <v>7814</v>
      </c>
      <c r="H439" s="545" t="s">
        <v>1294</v>
      </c>
      <c r="I439" s="550" t="s">
        <v>1295</v>
      </c>
    </row>
    <row r="440" spans="1:9" s="36" customFormat="1" ht="20.25" customHeight="1" x14ac:dyDescent="0.2">
      <c r="A440" s="1396"/>
      <c r="B440" s="1382" t="e">
        <v>#N/A</v>
      </c>
      <c r="C440" s="1397" t="e">
        <v>#N/A</v>
      </c>
      <c r="D440" s="1398" t="e">
        <v>#N/A</v>
      </c>
      <c r="E440" s="1389"/>
      <c r="F440" s="1389" t="e">
        <v>#N/A</v>
      </c>
      <c r="G440" s="546" t="s">
        <v>7817</v>
      </c>
      <c r="H440" s="545" t="s">
        <v>1296</v>
      </c>
      <c r="I440" s="550" t="s">
        <v>1297</v>
      </c>
    </row>
    <row r="441" spans="1:9" s="36" customFormat="1" ht="30.75" customHeight="1" x14ac:dyDescent="0.2">
      <c r="A441" s="1396"/>
      <c r="B441" s="1382" t="e">
        <v>#N/A</v>
      </c>
      <c r="C441" s="1397" t="e">
        <v>#N/A</v>
      </c>
      <c r="D441" s="1398" t="e">
        <v>#N/A</v>
      </c>
      <c r="E441" s="1389"/>
      <c r="F441" s="1389" t="e">
        <v>#N/A</v>
      </c>
      <c r="G441" s="546" t="s">
        <v>7820</v>
      </c>
      <c r="H441" s="545" t="s">
        <v>1298</v>
      </c>
      <c r="I441" s="550" t="s">
        <v>1299</v>
      </c>
    </row>
    <row r="442" spans="1:9" s="36" customFormat="1" ht="30.75" customHeight="1" x14ac:dyDescent="0.2">
      <c r="A442" s="1396"/>
      <c r="B442" s="1382" t="e">
        <v>#N/A</v>
      </c>
      <c r="C442" s="1397" t="e">
        <v>#N/A</v>
      </c>
      <c r="D442" s="1398" t="e">
        <v>#N/A</v>
      </c>
      <c r="E442" s="1389"/>
      <c r="F442" s="1389" t="e">
        <v>#N/A</v>
      </c>
      <c r="G442" s="546" t="s">
        <v>7823</v>
      </c>
      <c r="H442" s="545" t="s">
        <v>1300</v>
      </c>
      <c r="I442" s="550" t="s">
        <v>1301</v>
      </c>
    </row>
    <row r="443" spans="1:9" s="36" customFormat="1" ht="20.25" customHeight="1" x14ac:dyDescent="0.2">
      <c r="A443" s="1396"/>
      <c r="B443" s="1382" t="e">
        <v>#N/A</v>
      </c>
      <c r="C443" s="1397" t="e">
        <v>#N/A</v>
      </c>
      <c r="D443" s="1398" t="e">
        <v>#N/A</v>
      </c>
      <c r="E443" s="1389"/>
      <c r="F443" s="1389" t="e">
        <v>#N/A</v>
      </c>
      <c r="G443" s="546" t="s">
        <v>7826</v>
      </c>
      <c r="H443" s="545" t="s">
        <v>1302</v>
      </c>
      <c r="I443" s="550" t="s">
        <v>1303</v>
      </c>
    </row>
    <row r="444" spans="1:9" s="36" customFormat="1" ht="20.25" customHeight="1" x14ac:dyDescent="0.2">
      <c r="A444" s="1396"/>
      <c r="B444" s="1382" t="e">
        <v>#N/A</v>
      </c>
      <c r="C444" s="1397" t="e">
        <v>#N/A</v>
      </c>
      <c r="D444" s="1398" t="e">
        <v>#N/A</v>
      </c>
      <c r="E444" s="1389"/>
      <c r="F444" s="1389" t="e">
        <v>#N/A</v>
      </c>
      <c r="G444" s="546" t="s">
        <v>7829</v>
      </c>
      <c r="H444" s="545" t="s">
        <v>1304</v>
      </c>
      <c r="I444" s="550" t="s">
        <v>1305</v>
      </c>
    </row>
    <row r="445" spans="1:9" s="36" customFormat="1" ht="20.25" customHeight="1" x14ac:dyDescent="0.2">
      <c r="A445" s="1396"/>
      <c r="B445" s="1382" t="e">
        <v>#N/A</v>
      </c>
      <c r="C445" s="1397" t="e">
        <v>#N/A</v>
      </c>
      <c r="D445" s="1398" t="e">
        <v>#N/A</v>
      </c>
      <c r="E445" s="1389"/>
      <c r="F445" s="1389" t="e">
        <v>#N/A</v>
      </c>
      <c r="G445" s="546" t="s">
        <v>7832</v>
      </c>
      <c r="H445" s="545" t="s">
        <v>1306</v>
      </c>
      <c r="I445" s="550" t="s">
        <v>1307</v>
      </c>
    </row>
    <row r="446" spans="1:9" s="36" customFormat="1" ht="30.75" customHeight="1" x14ac:dyDescent="0.2">
      <c r="A446" s="1396"/>
      <c r="B446" s="1382" t="e">
        <v>#N/A</v>
      </c>
      <c r="C446" s="1397" t="e">
        <v>#N/A</v>
      </c>
      <c r="D446" s="1398" t="e">
        <v>#N/A</v>
      </c>
      <c r="E446" s="1389"/>
      <c r="F446" s="1389" t="e">
        <v>#N/A</v>
      </c>
      <c r="G446" s="546" t="s">
        <v>7835</v>
      </c>
      <c r="H446" s="545" t="s">
        <v>1308</v>
      </c>
      <c r="I446" s="550" t="s">
        <v>1309</v>
      </c>
    </row>
    <row r="447" spans="1:9" s="36" customFormat="1" ht="20.25" customHeight="1" x14ac:dyDescent="0.2">
      <c r="A447" s="1396"/>
      <c r="B447" s="1382" t="e">
        <v>#N/A</v>
      </c>
      <c r="C447" s="1397" t="e">
        <v>#N/A</v>
      </c>
      <c r="D447" s="1398" t="e">
        <v>#N/A</v>
      </c>
      <c r="E447" s="1389"/>
      <c r="F447" s="1389" t="e">
        <v>#N/A</v>
      </c>
      <c r="G447" s="546" t="s">
        <v>7838</v>
      </c>
      <c r="H447" s="545" t="s">
        <v>1310</v>
      </c>
      <c r="I447" s="550" t="s">
        <v>1311</v>
      </c>
    </row>
    <row r="448" spans="1:9" s="36" customFormat="1" ht="20.25" customHeight="1" x14ac:dyDescent="0.2">
      <c r="A448" s="1396"/>
      <c r="B448" s="1382" t="e">
        <v>#N/A</v>
      </c>
      <c r="C448" s="1397" t="e">
        <v>#N/A</v>
      </c>
      <c r="D448" s="1398" t="e">
        <v>#N/A</v>
      </c>
      <c r="E448" s="1389"/>
      <c r="F448" s="1389" t="e">
        <v>#N/A</v>
      </c>
      <c r="G448" s="546" t="s">
        <v>7841</v>
      </c>
      <c r="H448" s="545" t="s">
        <v>1312</v>
      </c>
      <c r="I448" s="550" t="s">
        <v>1313</v>
      </c>
    </row>
    <row r="449" spans="1:9" s="36" customFormat="1" ht="30.75" customHeight="1" x14ac:dyDescent="0.2">
      <c r="A449" s="1396"/>
      <c r="B449" s="1382" t="e">
        <v>#N/A</v>
      </c>
      <c r="C449" s="1397" t="e">
        <v>#N/A</v>
      </c>
      <c r="D449" s="1398" t="e">
        <v>#N/A</v>
      </c>
      <c r="E449" s="1389"/>
      <c r="F449" s="1389" t="e">
        <v>#N/A</v>
      </c>
      <c r="G449" s="546" t="s">
        <v>7844</v>
      </c>
      <c r="H449" s="545" t="s">
        <v>1314</v>
      </c>
      <c r="I449" s="550" t="s">
        <v>1315</v>
      </c>
    </row>
    <row r="450" spans="1:9" s="36" customFormat="1" ht="30.75" customHeight="1" x14ac:dyDescent="0.2">
      <c r="A450" s="1396"/>
      <c r="B450" s="1382" t="e">
        <v>#N/A</v>
      </c>
      <c r="C450" s="1397" t="e">
        <v>#N/A</v>
      </c>
      <c r="D450" s="1398" t="e">
        <v>#N/A</v>
      </c>
      <c r="E450" s="1389"/>
      <c r="F450" s="1389" t="e">
        <v>#N/A</v>
      </c>
      <c r="G450" s="546" t="s">
        <v>7847</v>
      </c>
      <c r="H450" s="545" t="s">
        <v>1316</v>
      </c>
      <c r="I450" s="550" t="s">
        <v>1317</v>
      </c>
    </row>
    <row r="451" spans="1:9" s="36" customFormat="1" ht="30.75" customHeight="1" x14ac:dyDescent="0.2">
      <c r="A451" s="1396"/>
      <c r="B451" s="1382" t="e">
        <v>#N/A</v>
      </c>
      <c r="C451" s="1397" t="e">
        <v>#N/A</v>
      </c>
      <c r="D451" s="1398" t="e">
        <v>#N/A</v>
      </c>
      <c r="E451" s="1389"/>
      <c r="F451" s="1389" t="e">
        <v>#N/A</v>
      </c>
      <c r="G451" s="546" t="s">
        <v>7850</v>
      </c>
      <c r="H451" s="545" t="s">
        <v>1318</v>
      </c>
      <c r="I451" s="550" t="s">
        <v>1319</v>
      </c>
    </row>
    <row r="452" spans="1:9" s="36" customFormat="1" ht="30.75" customHeight="1" x14ac:dyDescent="0.2">
      <c r="A452" s="1396"/>
      <c r="B452" s="1382" t="e">
        <v>#N/A</v>
      </c>
      <c r="C452" s="1397" t="e">
        <v>#N/A</v>
      </c>
      <c r="D452" s="1398" t="e">
        <v>#N/A</v>
      </c>
      <c r="E452" s="1389"/>
      <c r="F452" s="1389" t="e">
        <v>#N/A</v>
      </c>
      <c r="G452" s="546" t="s">
        <v>7853</v>
      </c>
      <c r="H452" s="545" t="s">
        <v>1320</v>
      </c>
      <c r="I452" s="550" t="s">
        <v>1321</v>
      </c>
    </row>
    <row r="453" spans="1:9" s="36" customFormat="1" ht="20.25" customHeight="1" x14ac:dyDescent="0.2">
      <c r="A453" s="1396"/>
      <c r="B453" s="1382" t="e">
        <v>#N/A</v>
      </c>
      <c r="C453" s="1397" t="e">
        <v>#N/A</v>
      </c>
      <c r="D453" s="1398" t="e">
        <v>#N/A</v>
      </c>
      <c r="E453" s="1389"/>
      <c r="F453" s="1389" t="e">
        <v>#N/A</v>
      </c>
      <c r="G453" s="546" t="s">
        <v>7856</v>
      </c>
      <c r="H453" s="545" t="s">
        <v>1322</v>
      </c>
      <c r="I453" s="740" t="s">
        <v>1323</v>
      </c>
    </row>
    <row r="454" spans="1:9" s="36" customFormat="1" ht="20.25" customHeight="1" x14ac:dyDescent="0.2">
      <c r="A454" s="1396"/>
      <c r="B454" s="1382" t="e">
        <v>#N/A</v>
      </c>
      <c r="C454" s="1397" t="e">
        <v>#N/A</v>
      </c>
      <c r="D454" s="1398" t="e">
        <v>#N/A</v>
      </c>
      <c r="E454" s="1389"/>
      <c r="F454" s="1389" t="e">
        <v>#N/A</v>
      </c>
      <c r="G454" s="546" t="s">
        <v>7859</v>
      </c>
      <c r="H454" s="545" t="s">
        <v>1324</v>
      </c>
      <c r="I454" s="740" t="s">
        <v>1325</v>
      </c>
    </row>
    <row r="455" spans="1:9" s="36" customFormat="1" ht="20.25" customHeight="1" x14ac:dyDescent="0.2">
      <c r="A455" s="1396"/>
      <c r="B455" s="1382" t="e">
        <v>#N/A</v>
      </c>
      <c r="C455" s="1397" t="e">
        <v>#N/A</v>
      </c>
      <c r="D455" s="1398" t="e">
        <v>#N/A</v>
      </c>
      <c r="E455" s="1389"/>
      <c r="F455" s="1389" t="e">
        <v>#N/A</v>
      </c>
      <c r="G455" s="546" t="s">
        <v>7862</v>
      </c>
      <c r="H455" s="545" t="s">
        <v>1326</v>
      </c>
      <c r="I455" s="740" t="s">
        <v>1327</v>
      </c>
    </row>
    <row r="456" spans="1:9" s="36" customFormat="1" ht="20.25" customHeight="1" x14ac:dyDescent="0.2">
      <c r="A456" s="1396"/>
      <c r="B456" s="1382" t="e">
        <v>#N/A</v>
      </c>
      <c r="C456" s="1397" t="e">
        <v>#N/A</v>
      </c>
      <c r="D456" s="1398" t="e">
        <v>#N/A</v>
      </c>
      <c r="E456" s="1389"/>
      <c r="F456" s="1389" t="e">
        <v>#N/A</v>
      </c>
      <c r="G456" s="546" t="s">
        <v>7865</v>
      </c>
      <c r="H456" s="545" t="s">
        <v>875</v>
      </c>
      <c r="I456" s="550" t="s">
        <v>1328</v>
      </c>
    </row>
    <row r="457" spans="1:9" s="36" customFormat="1" ht="20.25" customHeight="1" x14ac:dyDescent="0.2">
      <c r="A457" s="1396"/>
      <c r="B457" s="1382" t="e">
        <v>#N/A</v>
      </c>
      <c r="C457" s="1397" t="e">
        <v>#N/A</v>
      </c>
      <c r="D457" s="1398" t="e">
        <v>#N/A</v>
      </c>
      <c r="E457" s="1389"/>
      <c r="F457" s="1389" t="e">
        <v>#N/A</v>
      </c>
      <c r="G457" s="546" t="s">
        <v>7868</v>
      </c>
      <c r="H457" s="545" t="s">
        <v>877</v>
      </c>
      <c r="I457" s="550" t="s">
        <v>1329</v>
      </c>
    </row>
    <row r="458" spans="1:9" s="36" customFormat="1" ht="20.25" customHeight="1" x14ac:dyDescent="0.2">
      <c r="A458" s="1396"/>
      <c r="B458" s="1382" t="e">
        <v>#N/A</v>
      </c>
      <c r="C458" s="1397" t="e">
        <v>#N/A</v>
      </c>
      <c r="D458" s="1398" t="e">
        <v>#N/A</v>
      </c>
      <c r="E458" s="1389"/>
      <c r="F458" s="1389" t="e">
        <v>#N/A</v>
      </c>
      <c r="G458" s="546" t="s">
        <v>7871</v>
      </c>
      <c r="H458" s="545" t="s">
        <v>1330</v>
      </c>
      <c r="I458" s="550" t="s">
        <v>1331</v>
      </c>
    </row>
    <row r="459" spans="1:9" s="36" customFormat="1" ht="20.25" customHeight="1" x14ac:dyDescent="0.2">
      <c r="A459" s="1396"/>
      <c r="B459" s="1382" t="e">
        <v>#N/A</v>
      </c>
      <c r="C459" s="1397" t="e">
        <v>#N/A</v>
      </c>
      <c r="D459" s="1398" t="e">
        <v>#N/A</v>
      </c>
      <c r="E459" s="1389"/>
      <c r="F459" s="1389" t="e">
        <v>#N/A</v>
      </c>
      <c r="G459" s="546" t="s">
        <v>7874</v>
      </c>
      <c r="H459" s="545" t="s">
        <v>879</v>
      </c>
      <c r="I459" s="550" t="s">
        <v>1332</v>
      </c>
    </row>
    <row r="460" spans="1:9" s="36" customFormat="1" ht="20.25" customHeight="1" x14ac:dyDescent="0.2">
      <c r="A460" s="1396"/>
      <c r="B460" s="1382" t="e">
        <v>#N/A</v>
      </c>
      <c r="C460" s="1397" t="e">
        <v>#N/A</v>
      </c>
      <c r="D460" s="1398" t="e">
        <v>#N/A</v>
      </c>
      <c r="E460" s="1389"/>
      <c r="F460" s="1389" t="e">
        <v>#N/A</v>
      </c>
      <c r="G460" s="546" t="s">
        <v>7877</v>
      </c>
      <c r="H460" s="545" t="s">
        <v>883</v>
      </c>
      <c r="I460" s="550" t="s">
        <v>1333</v>
      </c>
    </row>
    <row r="461" spans="1:9" s="36" customFormat="1" ht="20.25" customHeight="1" x14ac:dyDescent="0.2">
      <c r="A461" s="1396"/>
      <c r="B461" s="1382" t="e">
        <v>#N/A</v>
      </c>
      <c r="C461" s="1397" t="e">
        <v>#N/A</v>
      </c>
      <c r="D461" s="1398" t="e">
        <v>#N/A</v>
      </c>
      <c r="E461" s="1389"/>
      <c r="F461" s="1389" t="e">
        <v>#N/A</v>
      </c>
      <c r="G461" s="546" t="s">
        <v>7880</v>
      </c>
      <c r="H461" s="545" t="s">
        <v>885</v>
      </c>
      <c r="I461" s="740" t="s">
        <v>1334</v>
      </c>
    </row>
    <row r="462" spans="1:9" s="36" customFormat="1" ht="20.25" customHeight="1" x14ac:dyDescent="0.2">
      <c r="A462" s="1396"/>
      <c r="B462" s="1382" t="e">
        <v>#N/A</v>
      </c>
      <c r="C462" s="1397" t="e">
        <v>#N/A</v>
      </c>
      <c r="D462" s="1398" t="e">
        <v>#N/A</v>
      </c>
      <c r="E462" s="1389"/>
      <c r="F462" s="1389" t="e">
        <v>#N/A</v>
      </c>
      <c r="G462" s="546" t="s">
        <v>7883</v>
      </c>
      <c r="H462" s="545" t="s">
        <v>887</v>
      </c>
      <c r="I462" s="550" t="s">
        <v>1335</v>
      </c>
    </row>
    <row r="463" spans="1:9" s="36" customFormat="1" ht="20.25" customHeight="1" x14ac:dyDescent="0.2">
      <c r="A463" s="1396"/>
      <c r="B463" s="1382" t="e">
        <v>#N/A</v>
      </c>
      <c r="C463" s="1397" t="e">
        <v>#N/A</v>
      </c>
      <c r="D463" s="1398" t="e">
        <v>#N/A</v>
      </c>
      <c r="E463" s="1389"/>
      <c r="F463" s="1389" t="e">
        <v>#N/A</v>
      </c>
      <c r="G463" s="546" t="s">
        <v>7886</v>
      </c>
      <c r="H463" s="545" t="s">
        <v>1336</v>
      </c>
      <c r="I463" s="740" t="s">
        <v>1337</v>
      </c>
    </row>
    <row r="464" spans="1:9" s="36" customFormat="1" ht="20.25" customHeight="1" x14ac:dyDescent="0.2">
      <c r="A464" s="1396"/>
      <c r="B464" s="1382" t="e">
        <v>#N/A</v>
      </c>
      <c r="C464" s="1397" t="e">
        <v>#N/A</v>
      </c>
      <c r="D464" s="1398" t="e">
        <v>#N/A</v>
      </c>
      <c r="E464" s="1389"/>
      <c r="F464" s="1389" t="e">
        <v>#N/A</v>
      </c>
      <c r="G464" s="546" t="s">
        <v>7889</v>
      </c>
      <c r="H464" s="545" t="s">
        <v>1338</v>
      </c>
      <c r="I464" s="740" t="s">
        <v>1339</v>
      </c>
    </row>
    <row r="465" spans="1:9" s="36" customFormat="1" ht="20.25" customHeight="1" x14ac:dyDescent="0.2">
      <c r="A465" s="1395" t="s">
        <v>1340</v>
      </c>
      <c r="B465" s="1331" t="s">
        <v>1341</v>
      </c>
      <c r="C465" s="1393" t="s">
        <v>1342</v>
      </c>
      <c r="D465" s="1391" t="s">
        <v>1343</v>
      </c>
      <c r="E465" s="1389" t="s">
        <v>356</v>
      </c>
      <c r="F465" s="1389" t="s">
        <v>404</v>
      </c>
      <c r="G465" s="547" t="s">
        <v>7892</v>
      </c>
      <c r="H465" s="544">
        <v>1</v>
      </c>
      <c r="I465" s="547" t="s">
        <v>1344</v>
      </c>
    </row>
    <row r="466" spans="1:9" s="36" customFormat="1" ht="20.25" customHeight="1" x14ac:dyDescent="0.2">
      <c r="A466" s="1395"/>
      <c r="B466" s="1331"/>
      <c r="C466" s="1393"/>
      <c r="D466" s="1391"/>
      <c r="E466" s="1389"/>
      <c r="F466" s="1389"/>
      <c r="G466" s="547" t="s">
        <v>7895</v>
      </c>
      <c r="H466" s="544">
        <v>2</v>
      </c>
      <c r="I466" s="547" t="s">
        <v>1346</v>
      </c>
    </row>
    <row r="467" spans="1:9" s="36" customFormat="1" ht="20.25" customHeight="1" x14ac:dyDescent="0.2">
      <c r="A467" s="1395"/>
      <c r="B467" s="1331"/>
      <c r="C467" s="1393"/>
      <c r="D467" s="1391"/>
      <c r="E467" s="1389"/>
      <c r="F467" s="1389"/>
      <c r="G467" s="547" t="s">
        <v>7898</v>
      </c>
      <c r="H467" s="544">
        <v>3</v>
      </c>
      <c r="I467" s="547" t="s">
        <v>1347</v>
      </c>
    </row>
    <row r="468" spans="1:9" s="36" customFormat="1" ht="20.25" customHeight="1" x14ac:dyDescent="0.2">
      <c r="A468" s="1395"/>
      <c r="B468" s="1331" t="e">
        <v>#N/A</v>
      </c>
      <c r="C468" s="1393" t="e">
        <v>#N/A</v>
      </c>
      <c r="D468" s="1391" t="e">
        <v>#N/A</v>
      </c>
      <c r="E468" s="1389"/>
      <c r="F468" s="1389" t="e">
        <v>#N/A</v>
      </c>
      <c r="G468" s="547" t="s">
        <v>7901</v>
      </c>
      <c r="H468" s="544">
        <v>4</v>
      </c>
      <c r="I468" s="547" t="s">
        <v>1348</v>
      </c>
    </row>
    <row r="469" spans="1:9" s="36" customFormat="1" ht="20.25" customHeight="1" x14ac:dyDescent="0.2">
      <c r="A469" s="1393" t="s">
        <v>1349</v>
      </c>
      <c r="B469" s="1393" t="s">
        <v>1350</v>
      </c>
      <c r="C469" s="1393" t="s">
        <v>1351</v>
      </c>
      <c r="D469" s="1391" t="s">
        <v>1352</v>
      </c>
      <c r="E469" s="1389" t="s">
        <v>356</v>
      </c>
      <c r="F469" s="1389" t="s">
        <v>370</v>
      </c>
      <c r="G469" s="547" t="s">
        <v>8315</v>
      </c>
      <c r="H469" s="551" t="s">
        <v>371</v>
      </c>
      <c r="I469" s="547" t="s">
        <v>1353</v>
      </c>
    </row>
    <row r="470" spans="1:9" s="36" customFormat="1" ht="20.25" customHeight="1" x14ac:dyDescent="0.2">
      <c r="A470" s="1393"/>
      <c r="B470" s="1393"/>
      <c r="C470" s="1393"/>
      <c r="D470" s="1391"/>
      <c r="E470" s="1389"/>
      <c r="F470" s="1389"/>
      <c r="G470" s="547" t="s">
        <v>8316</v>
      </c>
      <c r="H470" s="551" t="s">
        <v>375</v>
      </c>
      <c r="I470" s="547" t="s">
        <v>1355</v>
      </c>
    </row>
    <row r="471" spans="1:9" s="36" customFormat="1" ht="20.25" customHeight="1" x14ac:dyDescent="0.2">
      <c r="A471" s="1393"/>
      <c r="B471" s="1393"/>
      <c r="C471" s="1393"/>
      <c r="D471" s="1391"/>
      <c r="E471" s="1389"/>
      <c r="F471" s="1389"/>
      <c r="G471" s="547" t="s">
        <v>8317</v>
      </c>
      <c r="H471" s="551" t="s">
        <v>377</v>
      </c>
      <c r="I471" s="547" t="s">
        <v>1356</v>
      </c>
    </row>
    <row r="472" spans="1:9" s="36" customFormat="1" ht="20.25" customHeight="1" x14ac:dyDescent="0.2">
      <c r="A472" s="1393"/>
      <c r="B472" s="1393"/>
      <c r="C472" s="1393"/>
      <c r="D472" s="1391"/>
      <c r="E472" s="1389"/>
      <c r="F472" s="1389"/>
      <c r="G472" s="547" t="s">
        <v>8318</v>
      </c>
      <c r="H472" s="551" t="s">
        <v>379</v>
      </c>
      <c r="I472" s="547" t="s">
        <v>1357</v>
      </c>
    </row>
    <row r="473" spans="1:9" s="36" customFormat="1" ht="20.25" customHeight="1" x14ac:dyDescent="0.2">
      <c r="A473" s="1393"/>
      <c r="B473" s="1393"/>
      <c r="C473" s="1393"/>
      <c r="D473" s="1391"/>
      <c r="E473" s="1389"/>
      <c r="F473" s="1389"/>
      <c r="G473" s="547" t="s">
        <v>8319</v>
      </c>
      <c r="H473" s="551" t="s">
        <v>381</v>
      </c>
      <c r="I473" s="547" t="s">
        <v>1358</v>
      </c>
    </row>
    <row r="474" spans="1:9" s="36" customFormat="1" ht="20.25" customHeight="1" x14ac:dyDescent="0.2">
      <c r="A474" s="1393"/>
      <c r="B474" s="1393"/>
      <c r="C474" s="1393"/>
      <c r="D474" s="1391"/>
      <c r="E474" s="1389"/>
      <c r="F474" s="1389"/>
      <c r="G474" s="547" t="s">
        <v>8320</v>
      </c>
      <c r="H474" s="551" t="s">
        <v>383</v>
      </c>
      <c r="I474" s="547" t="s">
        <v>1359</v>
      </c>
    </row>
    <row r="475" spans="1:9" s="36" customFormat="1" ht="20.25" customHeight="1" x14ac:dyDescent="0.2">
      <c r="A475" s="1393"/>
      <c r="B475" s="1393"/>
      <c r="C475" s="1393"/>
      <c r="D475" s="1391"/>
      <c r="E475" s="1389"/>
      <c r="F475" s="1389"/>
      <c r="G475" s="547" t="s">
        <v>8321</v>
      </c>
      <c r="H475" s="551" t="s">
        <v>385</v>
      </c>
      <c r="I475" s="547" t="s">
        <v>1360</v>
      </c>
    </row>
    <row r="476" spans="1:9" s="36" customFormat="1" ht="20.25" customHeight="1" x14ac:dyDescent="0.2">
      <c r="A476" s="1393"/>
      <c r="B476" s="1393"/>
      <c r="C476" s="1393"/>
      <c r="D476" s="1391"/>
      <c r="E476" s="1389"/>
      <c r="F476" s="1389"/>
      <c r="G476" s="547" t="s">
        <v>8322</v>
      </c>
      <c r="H476" s="551" t="s">
        <v>549</v>
      </c>
      <c r="I476" s="547" t="s">
        <v>1361</v>
      </c>
    </row>
    <row r="477" spans="1:9" s="36" customFormat="1" ht="20.25" customHeight="1" x14ac:dyDescent="0.2">
      <c r="A477" s="1393"/>
      <c r="B477" s="1393"/>
      <c r="C477" s="1393"/>
      <c r="D477" s="1391"/>
      <c r="E477" s="1389"/>
      <c r="F477" s="1389"/>
      <c r="G477" s="547" t="s">
        <v>8323</v>
      </c>
      <c r="H477" s="551" t="s">
        <v>551</v>
      </c>
      <c r="I477" s="547" t="s">
        <v>1362</v>
      </c>
    </row>
    <row r="478" spans="1:9" s="36" customFormat="1" ht="20.25" customHeight="1" x14ac:dyDescent="0.2">
      <c r="A478" s="1393"/>
      <c r="B478" s="1393"/>
      <c r="C478" s="1393"/>
      <c r="D478" s="1391"/>
      <c r="E478" s="1389"/>
      <c r="F478" s="1389"/>
      <c r="G478" s="547" t="s">
        <v>7904</v>
      </c>
      <c r="H478" s="551" t="s">
        <v>553</v>
      </c>
      <c r="I478" s="547" t="s">
        <v>1363</v>
      </c>
    </row>
    <row r="479" spans="1:9" s="36" customFormat="1" ht="20.25" customHeight="1" x14ac:dyDescent="0.2">
      <c r="A479" s="1393"/>
      <c r="B479" s="1393"/>
      <c r="C479" s="1393"/>
      <c r="D479" s="1391"/>
      <c r="E479" s="1389"/>
      <c r="F479" s="1389"/>
      <c r="G479" s="547" t="s">
        <v>7906</v>
      </c>
      <c r="H479" s="551" t="s">
        <v>555</v>
      </c>
      <c r="I479" s="547" t="s">
        <v>1364</v>
      </c>
    </row>
    <row r="480" spans="1:9" s="36" customFormat="1" ht="20.25" customHeight="1" x14ac:dyDescent="0.2">
      <c r="A480" s="1393"/>
      <c r="B480" s="1393"/>
      <c r="C480" s="1393"/>
      <c r="D480" s="1391"/>
      <c r="E480" s="1389"/>
      <c r="F480" s="1389"/>
      <c r="G480" s="547" t="s">
        <v>7909</v>
      </c>
      <c r="H480" s="551" t="s">
        <v>557</v>
      </c>
      <c r="I480" s="547" t="s">
        <v>1365</v>
      </c>
    </row>
    <row r="481" spans="1:9" s="36" customFormat="1" ht="20.25" customHeight="1" x14ac:dyDescent="0.2">
      <c r="A481" s="1393"/>
      <c r="B481" s="1393"/>
      <c r="C481" s="1393"/>
      <c r="D481" s="1391"/>
      <c r="E481" s="1389"/>
      <c r="F481" s="1389"/>
      <c r="G481" s="547" t="s">
        <v>7912</v>
      </c>
      <c r="H481" s="551" t="s">
        <v>559</v>
      </c>
      <c r="I481" s="547" t="s">
        <v>1366</v>
      </c>
    </row>
    <row r="482" spans="1:9" s="36" customFormat="1" ht="20.25" customHeight="1" x14ac:dyDescent="0.2">
      <c r="A482" s="1393"/>
      <c r="B482" s="1393"/>
      <c r="C482" s="1393"/>
      <c r="D482" s="1391"/>
      <c r="E482" s="1389"/>
      <c r="F482" s="1389"/>
      <c r="G482" s="547" t="s">
        <v>7915</v>
      </c>
      <c r="H482" s="551" t="s">
        <v>561</v>
      </c>
      <c r="I482" s="547" t="s">
        <v>1367</v>
      </c>
    </row>
    <row r="483" spans="1:9" s="36" customFormat="1" ht="20.25" customHeight="1" x14ac:dyDescent="0.2">
      <c r="A483" s="1393"/>
      <c r="B483" s="1393"/>
      <c r="C483" s="1393"/>
      <c r="D483" s="1391"/>
      <c r="E483" s="1389"/>
      <c r="F483" s="1389"/>
      <c r="G483" s="547" t="s">
        <v>7918</v>
      </c>
      <c r="H483" s="551" t="s">
        <v>563</v>
      </c>
      <c r="I483" s="547" t="s">
        <v>1368</v>
      </c>
    </row>
    <row r="484" spans="1:9" s="36" customFormat="1" ht="20.25" customHeight="1" x14ac:dyDescent="0.2">
      <c r="A484" s="1393"/>
      <c r="B484" s="1393"/>
      <c r="C484" s="1393"/>
      <c r="D484" s="1391"/>
      <c r="E484" s="1389"/>
      <c r="F484" s="1389"/>
      <c r="G484" s="547" t="s">
        <v>8324</v>
      </c>
      <c r="H484" s="551" t="s">
        <v>565</v>
      </c>
      <c r="I484" s="547" t="s">
        <v>1369</v>
      </c>
    </row>
    <row r="485" spans="1:9" s="36" customFormat="1" ht="20.25" customHeight="1" x14ac:dyDescent="0.2">
      <c r="A485" s="1393"/>
      <c r="B485" s="1393"/>
      <c r="C485" s="1393"/>
      <c r="D485" s="1391"/>
      <c r="E485" s="1389"/>
      <c r="F485" s="1389"/>
      <c r="G485" s="547" t="s">
        <v>8325</v>
      </c>
      <c r="H485" s="551" t="s">
        <v>569</v>
      </c>
      <c r="I485" s="547" t="s">
        <v>1370</v>
      </c>
    </row>
    <row r="486" spans="1:9" s="36" customFormat="1" ht="20.25" customHeight="1" x14ac:dyDescent="0.2">
      <c r="A486" s="1393"/>
      <c r="B486" s="1393"/>
      <c r="C486" s="1393"/>
      <c r="D486" s="1391"/>
      <c r="E486" s="1389"/>
      <c r="F486" s="1389"/>
      <c r="G486" s="547" t="s">
        <v>8326</v>
      </c>
      <c r="H486" s="551" t="s">
        <v>571</v>
      </c>
      <c r="I486" s="547" t="s">
        <v>1371</v>
      </c>
    </row>
    <row r="487" spans="1:9" s="36" customFormat="1" ht="20.25" customHeight="1" x14ac:dyDescent="0.2">
      <c r="A487" s="1393"/>
      <c r="B487" s="1393"/>
      <c r="C487" s="1393"/>
      <c r="D487" s="1391"/>
      <c r="E487" s="1389"/>
      <c r="F487" s="1389"/>
      <c r="G487" s="547" t="s">
        <v>8327</v>
      </c>
      <c r="H487" s="551" t="s">
        <v>573</v>
      </c>
      <c r="I487" s="547" t="s">
        <v>1372</v>
      </c>
    </row>
    <row r="488" spans="1:9" s="36" customFormat="1" ht="20.25" customHeight="1" x14ac:dyDescent="0.2">
      <c r="A488" s="1393"/>
      <c r="B488" s="1393"/>
      <c r="C488" s="1393"/>
      <c r="D488" s="1391"/>
      <c r="E488" s="1389"/>
      <c r="F488" s="1389"/>
      <c r="G488" s="547" t="s">
        <v>8328</v>
      </c>
      <c r="H488" s="551" t="s">
        <v>575</v>
      </c>
      <c r="I488" s="547" t="s">
        <v>1373</v>
      </c>
    </row>
    <row r="489" spans="1:9" s="36" customFormat="1" ht="20.25" customHeight="1" x14ac:dyDescent="0.2">
      <c r="A489" s="1393"/>
      <c r="B489" s="1393"/>
      <c r="C489" s="1393"/>
      <c r="D489" s="1391"/>
      <c r="E489" s="1389"/>
      <c r="F489" s="1389"/>
      <c r="G489" s="547" t="s">
        <v>8329</v>
      </c>
      <c r="H489" s="551" t="s">
        <v>1374</v>
      </c>
      <c r="I489" s="547" t="s">
        <v>1375</v>
      </c>
    </row>
    <row r="490" spans="1:9" s="36" customFormat="1" ht="20.25" customHeight="1" x14ac:dyDescent="0.2">
      <c r="A490" s="1393"/>
      <c r="B490" s="1393"/>
      <c r="C490" s="1393"/>
      <c r="D490" s="1391"/>
      <c r="E490" s="1389"/>
      <c r="F490" s="1389"/>
      <c r="G490" s="547" t="s">
        <v>8330</v>
      </c>
      <c r="H490" s="551" t="s">
        <v>1376</v>
      </c>
      <c r="I490" s="547" t="s">
        <v>1377</v>
      </c>
    </row>
    <row r="491" spans="1:9" s="36" customFormat="1" ht="30.75" customHeight="1" x14ac:dyDescent="0.2">
      <c r="A491" s="1393"/>
      <c r="B491" s="1393"/>
      <c r="C491" s="1393"/>
      <c r="D491" s="1391"/>
      <c r="E491" s="1389"/>
      <c r="F491" s="1389"/>
      <c r="G491" s="547" t="s">
        <v>8331</v>
      </c>
      <c r="H491" s="551" t="s">
        <v>1378</v>
      </c>
      <c r="I491" s="547" t="s">
        <v>1379</v>
      </c>
    </row>
    <row r="492" spans="1:9" s="36" customFormat="1" ht="20.25" customHeight="1" x14ac:dyDescent="0.2">
      <c r="A492" s="1393"/>
      <c r="B492" s="1393"/>
      <c r="C492" s="1393"/>
      <c r="D492" s="1391"/>
      <c r="E492" s="1389"/>
      <c r="F492" s="1389"/>
      <c r="G492" s="547" t="s">
        <v>8332</v>
      </c>
      <c r="H492" s="551" t="s">
        <v>1380</v>
      </c>
      <c r="I492" s="547" t="s">
        <v>1381</v>
      </c>
    </row>
    <row r="493" spans="1:9" s="36" customFormat="1" ht="20.25" customHeight="1" x14ac:dyDescent="0.2">
      <c r="A493" s="1393"/>
      <c r="B493" s="1393"/>
      <c r="C493" s="1393"/>
      <c r="D493" s="1391"/>
      <c r="E493" s="1389"/>
      <c r="F493" s="1389"/>
      <c r="G493" s="547" t="s">
        <v>8333</v>
      </c>
      <c r="H493" s="551">
        <v>26</v>
      </c>
      <c r="I493" s="547" t="s">
        <v>1382</v>
      </c>
    </row>
    <row r="494" spans="1:9" s="36" customFormat="1" ht="30.75" customHeight="1" x14ac:dyDescent="0.2">
      <c r="A494" s="1393"/>
      <c r="B494" s="1393"/>
      <c r="C494" s="1393"/>
      <c r="D494" s="1391"/>
      <c r="E494" s="1389"/>
      <c r="F494" s="1389"/>
      <c r="G494" s="547" t="s">
        <v>8334</v>
      </c>
      <c r="H494" s="551">
        <v>27</v>
      </c>
      <c r="I494" s="547" t="s">
        <v>1383</v>
      </c>
    </row>
    <row r="495" spans="1:9" s="36" customFormat="1" ht="30.75" customHeight="1" x14ac:dyDescent="0.2">
      <c r="A495" s="1393"/>
      <c r="B495" s="1393"/>
      <c r="C495" s="1393"/>
      <c r="D495" s="1391"/>
      <c r="E495" s="1389"/>
      <c r="F495" s="1389"/>
      <c r="G495" s="547" t="s">
        <v>8335</v>
      </c>
      <c r="H495" s="551" t="s">
        <v>1384</v>
      </c>
      <c r="I495" s="547" t="s">
        <v>1385</v>
      </c>
    </row>
    <row r="496" spans="1:9" s="36" customFormat="1" ht="30.75" customHeight="1" x14ac:dyDescent="0.2">
      <c r="A496" s="1393"/>
      <c r="B496" s="1393"/>
      <c r="C496" s="1393"/>
      <c r="D496" s="1391"/>
      <c r="E496" s="1389"/>
      <c r="F496" s="1389"/>
      <c r="G496" s="547" t="s">
        <v>8336</v>
      </c>
      <c r="H496" s="544">
        <v>29</v>
      </c>
      <c r="I496" s="547" t="s">
        <v>1386</v>
      </c>
    </row>
    <row r="497" spans="1:9" s="36" customFormat="1" ht="32.1" customHeight="1" x14ac:dyDescent="0.2">
      <c r="A497" s="1393"/>
      <c r="B497" s="1393"/>
      <c r="C497" s="1393"/>
      <c r="D497" s="1391"/>
      <c r="E497" s="1389"/>
      <c r="F497" s="1389"/>
      <c r="G497" s="546" t="s">
        <v>8337</v>
      </c>
      <c r="H497" s="623">
        <v>30</v>
      </c>
      <c r="I497" s="546" t="s">
        <v>1387</v>
      </c>
    </row>
    <row r="498" spans="1:9" s="36" customFormat="1" ht="20.25" customHeight="1" x14ac:dyDescent="0.2">
      <c r="A498" s="1394"/>
      <c r="B498" s="1394"/>
      <c r="C498" s="1394"/>
      <c r="D498" s="1392"/>
      <c r="E498" s="1399"/>
      <c r="F498" s="1399"/>
      <c r="G498" s="597" t="s">
        <v>8338</v>
      </c>
      <c r="H498" s="648">
        <v>31</v>
      </c>
      <c r="I498" s="597" t="s">
        <v>5921</v>
      </c>
    </row>
    <row r="499" spans="1:9" s="36" customFormat="1" ht="20.25" customHeight="1" x14ac:dyDescent="0.2">
      <c r="A499" s="1393" t="s">
        <v>1388</v>
      </c>
      <c r="B499" s="1330" t="s">
        <v>1389</v>
      </c>
      <c r="C499" s="1393" t="s">
        <v>1390</v>
      </c>
      <c r="D499" s="1391" t="s">
        <v>1391</v>
      </c>
      <c r="E499" s="1389" t="s">
        <v>356</v>
      </c>
      <c r="F499" s="1389" t="s">
        <v>370</v>
      </c>
      <c r="G499" s="554" t="s">
        <v>5719</v>
      </c>
      <c r="H499" s="551" t="s">
        <v>553</v>
      </c>
      <c r="I499" s="554" t="s">
        <v>5720</v>
      </c>
    </row>
    <row r="500" spans="1:9" s="36" customFormat="1" ht="20.25" customHeight="1" x14ac:dyDescent="0.2">
      <c r="A500" s="1393"/>
      <c r="B500" s="1330"/>
      <c r="C500" s="1393"/>
      <c r="D500" s="1391"/>
      <c r="E500" s="1389"/>
      <c r="F500" s="1389"/>
      <c r="G500" s="547" t="s">
        <v>5722</v>
      </c>
      <c r="H500" s="551" t="s">
        <v>555</v>
      </c>
      <c r="I500" s="554" t="s">
        <v>5723</v>
      </c>
    </row>
    <row r="501" spans="1:9" s="36" customFormat="1" ht="20.25" customHeight="1" x14ac:dyDescent="0.2">
      <c r="A501" s="1393"/>
      <c r="B501" s="1330"/>
      <c r="C501" s="1393"/>
      <c r="D501" s="1391"/>
      <c r="E501" s="1389"/>
      <c r="F501" s="1389"/>
      <c r="G501" s="547" t="s">
        <v>7908</v>
      </c>
      <c r="H501" s="551" t="s">
        <v>557</v>
      </c>
      <c r="I501" s="547" t="s">
        <v>1395</v>
      </c>
    </row>
    <row r="502" spans="1:9" s="36" customFormat="1" ht="30.75" customHeight="1" x14ac:dyDescent="0.2">
      <c r="A502" s="1393"/>
      <c r="B502" s="1330"/>
      <c r="C502" s="1393"/>
      <c r="D502" s="1391"/>
      <c r="E502" s="1389"/>
      <c r="F502" s="1389"/>
      <c r="G502" s="547" t="s">
        <v>7911</v>
      </c>
      <c r="H502" s="551" t="s">
        <v>559</v>
      </c>
      <c r="I502" s="547" t="s">
        <v>1396</v>
      </c>
    </row>
    <row r="503" spans="1:9" s="36" customFormat="1" ht="20.25" customHeight="1" x14ac:dyDescent="0.2">
      <c r="A503" s="1393"/>
      <c r="B503" s="1330"/>
      <c r="C503" s="1393"/>
      <c r="D503" s="1391"/>
      <c r="E503" s="1389"/>
      <c r="F503" s="1389"/>
      <c r="G503" s="547" t="s">
        <v>7914</v>
      </c>
      <c r="H503" s="551" t="s">
        <v>561</v>
      </c>
      <c r="I503" s="547" t="s">
        <v>1397</v>
      </c>
    </row>
    <row r="504" spans="1:9" s="36" customFormat="1" ht="20.25" customHeight="1" x14ac:dyDescent="0.2">
      <c r="A504" s="1393"/>
      <c r="B504" s="1330"/>
      <c r="C504" s="1393"/>
      <c r="D504" s="1391"/>
      <c r="E504" s="1389"/>
      <c r="F504" s="1389"/>
      <c r="G504" s="547" t="s">
        <v>7917</v>
      </c>
      <c r="H504" s="551" t="s">
        <v>563</v>
      </c>
      <c r="I504" s="547" t="s">
        <v>1398</v>
      </c>
    </row>
    <row r="505" spans="1:9" s="36" customFormat="1" ht="20.25" customHeight="1" x14ac:dyDescent="0.2">
      <c r="A505" s="1393"/>
      <c r="B505" s="1330"/>
      <c r="C505" s="1393"/>
      <c r="D505" s="1391"/>
      <c r="E505" s="1389"/>
      <c r="F505" s="1389"/>
      <c r="G505" s="547" t="s">
        <v>7920</v>
      </c>
      <c r="H505" s="551" t="s">
        <v>484</v>
      </c>
      <c r="I505" s="547" t="s">
        <v>746</v>
      </c>
    </row>
    <row r="506" spans="1:9" s="36" customFormat="1" ht="114" customHeight="1" x14ac:dyDescent="0.2">
      <c r="A506" s="575" t="s">
        <v>1399</v>
      </c>
      <c r="B506" s="530" t="s">
        <v>1400</v>
      </c>
      <c r="C506" s="530" t="s">
        <v>1401</v>
      </c>
      <c r="D506" s="488" t="s">
        <v>1402</v>
      </c>
      <c r="E506" s="523" t="s">
        <v>356</v>
      </c>
      <c r="F506" s="529" t="s">
        <v>323</v>
      </c>
      <c r="G506" s="526" t="s">
        <v>8037</v>
      </c>
      <c r="H506" s="526" t="s">
        <v>8037</v>
      </c>
      <c r="I506" s="526" t="s">
        <v>8037</v>
      </c>
    </row>
    <row r="507" spans="1:9" s="36" customFormat="1" ht="97.35" customHeight="1" x14ac:dyDescent="0.2">
      <c r="A507" s="575" t="s">
        <v>1405</v>
      </c>
      <c r="B507" s="530" t="s">
        <v>1406</v>
      </c>
      <c r="C507" s="530" t="s">
        <v>1407</v>
      </c>
      <c r="D507" s="488" t="s">
        <v>1408</v>
      </c>
      <c r="E507" s="523" t="s">
        <v>356</v>
      </c>
      <c r="F507" s="529" t="s">
        <v>988</v>
      </c>
      <c r="G507" s="526" t="s">
        <v>8037</v>
      </c>
      <c r="H507" s="526" t="s">
        <v>8037</v>
      </c>
      <c r="I507" s="526" t="s">
        <v>8037</v>
      </c>
    </row>
    <row r="508" spans="1:9" s="36" customFormat="1" ht="102.75" customHeight="1" x14ac:dyDescent="0.2">
      <c r="A508" s="619" t="s">
        <v>1410</v>
      </c>
      <c r="B508" s="530" t="s">
        <v>1411</v>
      </c>
      <c r="C508" s="619" t="s">
        <v>1412</v>
      </c>
      <c r="D508" s="620" t="s">
        <v>1413</v>
      </c>
      <c r="E508" s="618" t="s">
        <v>356</v>
      </c>
      <c r="F508" s="531" t="s">
        <v>323</v>
      </c>
      <c r="G508" s="526" t="s">
        <v>8037</v>
      </c>
      <c r="H508" s="526" t="s">
        <v>8037</v>
      </c>
      <c r="I508" s="526" t="s">
        <v>8037</v>
      </c>
    </row>
    <row r="509" spans="1:9" s="36" customFormat="1" ht="75" customHeight="1" x14ac:dyDescent="0.2">
      <c r="A509" s="619" t="s">
        <v>1416</v>
      </c>
      <c r="B509" s="530" t="s">
        <v>1417</v>
      </c>
      <c r="C509" s="619" t="s">
        <v>1418</v>
      </c>
      <c r="D509" s="620" t="s">
        <v>1419</v>
      </c>
      <c r="E509" s="618" t="s">
        <v>356</v>
      </c>
      <c r="F509" s="531" t="s">
        <v>988</v>
      </c>
      <c r="G509" s="526" t="s">
        <v>8037</v>
      </c>
      <c r="H509" s="526" t="s">
        <v>8037</v>
      </c>
      <c r="I509" s="526" t="s">
        <v>8037</v>
      </c>
    </row>
    <row r="510" spans="1:9" s="36" customFormat="1" ht="113.25" customHeight="1" x14ac:dyDescent="0.2">
      <c r="A510" s="619" t="s">
        <v>1421</v>
      </c>
      <c r="B510" s="530" t="s">
        <v>1422</v>
      </c>
      <c r="C510" s="619" t="s">
        <v>1423</v>
      </c>
      <c r="D510" s="620" t="s">
        <v>1424</v>
      </c>
      <c r="E510" s="618" t="s">
        <v>356</v>
      </c>
      <c r="F510" s="531" t="s">
        <v>323</v>
      </c>
      <c r="G510" s="526" t="s">
        <v>8037</v>
      </c>
      <c r="H510" s="526" t="s">
        <v>8037</v>
      </c>
      <c r="I510" s="526" t="s">
        <v>8037</v>
      </c>
    </row>
    <row r="511" spans="1:9" s="36" customFormat="1" ht="76.349999999999994" customHeight="1" x14ac:dyDescent="0.2">
      <c r="A511" s="619" t="s">
        <v>1427</v>
      </c>
      <c r="B511" s="530" t="s">
        <v>1428</v>
      </c>
      <c r="C511" s="619" t="s">
        <v>1429</v>
      </c>
      <c r="D511" s="620" t="s">
        <v>1430</v>
      </c>
      <c r="E511" s="618" t="s">
        <v>356</v>
      </c>
      <c r="F511" s="531" t="s">
        <v>988</v>
      </c>
      <c r="G511" s="526" t="s">
        <v>8037</v>
      </c>
      <c r="H511" s="526" t="s">
        <v>8037</v>
      </c>
      <c r="I511" s="526" t="s">
        <v>8037</v>
      </c>
    </row>
    <row r="512" spans="1:9" s="36" customFormat="1" ht="95.1" customHeight="1" x14ac:dyDescent="0.2">
      <c r="A512" s="769" t="s">
        <v>1432</v>
      </c>
      <c r="B512" s="530" t="s">
        <v>1433</v>
      </c>
      <c r="C512" s="619" t="s">
        <v>1434</v>
      </c>
      <c r="D512" s="620" t="s">
        <v>1435</v>
      </c>
      <c r="E512" s="618" t="s">
        <v>356</v>
      </c>
      <c r="F512" s="531" t="s">
        <v>323</v>
      </c>
      <c r="G512" s="526" t="s">
        <v>8037</v>
      </c>
      <c r="H512" s="526" t="s">
        <v>8037</v>
      </c>
      <c r="I512" s="526" t="s">
        <v>8037</v>
      </c>
    </row>
    <row r="513" spans="1:9" s="36" customFormat="1" ht="61.5" customHeight="1" x14ac:dyDescent="0.2">
      <c r="A513" s="769" t="s">
        <v>1438</v>
      </c>
      <c r="B513" s="530" t="s">
        <v>1439</v>
      </c>
      <c r="C513" s="619" t="s">
        <v>1440</v>
      </c>
      <c r="D513" s="620" t="s">
        <v>1441</v>
      </c>
      <c r="E513" s="618" t="s">
        <v>356</v>
      </c>
      <c r="F513" s="531" t="s">
        <v>988</v>
      </c>
      <c r="G513" s="526" t="s">
        <v>8037</v>
      </c>
      <c r="H513" s="526" t="s">
        <v>8037</v>
      </c>
      <c r="I513" s="526" t="s">
        <v>8037</v>
      </c>
    </row>
    <row r="514" spans="1:9" s="36" customFormat="1" ht="61.5" customHeight="1" x14ac:dyDescent="0.2">
      <c r="A514" s="853" t="s">
        <v>7506</v>
      </c>
      <c r="B514" s="585" t="s">
        <v>1463</v>
      </c>
      <c r="C514" s="585" t="s">
        <v>1464</v>
      </c>
      <c r="D514" s="490" t="s">
        <v>1465</v>
      </c>
      <c r="E514" s="528" t="s">
        <v>356</v>
      </c>
      <c r="F514" s="854" t="s">
        <v>323</v>
      </c>
      <c r="G514" s="855" t="s">
        <v>8037</v>
      </c>
      <c r="H514" s="761" t="s">
        <v>8037</v>
      </c>
      <c r="I514" s="855" t="s">
        <v>8037</v>
      </c>
    </row>
    <row r="515" spans="1:9" s="36" customFormat="1" ht="61.5" customHeight="1" x14ac:dyDescent="0.2">
      <c r="A515" s="853" t="s">
        <v>7509</v>
      </c>
      <c r="B515" s="585" t="s">
        <v>1469</v>
      </c>
      <c r="C515" s="585" t="s">
        <v>1470</v>
      </c>
      <c r="D515" s="490" t="s">
        <v>1471</v>
      </c>
      <c r="E515" s="528" t="s">
        <v>356</v>
      </c>
      <c r="F515" s="854" t="s">
        <v>988</v>
      </c>
      <c r="G515" s="855" t="s">
        <v>8037</v>
      </c>
      <c r="H515" s="761" t="s">
        <v>8037</v>
      </c>
      <c r="I515" s="855" t="s">
        <v>8037</v>
      </c>
    </row>
    <row r="516" spans="1:9" s="36" customFormat="1" ht="33.6" customHeight="1" x14ac:dyDescent="0.2">
      <c r="A516" s="1380" t="s">
        <v>7511</v>
      </c>
      <c r="B516" s="1382" t="s">
        <v>1489</v>
      </c>
      <c r="C516" s="1382" t="s">
        <v>1490</v>
      </c>
      <c r="D516" s="1384" t="s">
        <v>1491</v>
      </c>
      <c r="E516" s="1385" t="s">
        <v>356</v>
      </c>
      <c r="F516" s="1386" t="s">
        <v>370</v>
      </c>
      <c r="G516" s="490" t="s">
        <v>8339</v>
      </c>
      <c r="H516" s="856" t="s">
        <v>371</v>
      </c>
      <c r="I516" s="490" t="s">
        <v>1492</v>
      </c>
    </row>
    <row r="517" spans="1:9" s="36" customFormat="1" ht="38.1" customHeight="1" x14ac:dyDescent="0.2">
      <c r="A517" s="1381"/>
      <c r="B517" s="1383"/>
      <c r="C517" s="1383"/>
      <c r="D517" s="1383"/>
      <c r="E517" s="1379"/>
      <c r="F517" s="1379"/>
      <c r="G517" s="490" t="s">
        <v>8340</v>
      </c>
      <c r="H517" s="856" t="s">
        <v>375</v>
      </c>
      <c r="I517" s="490" t="s">
        <v>1495</v>
      </c>
    </row>
    <row r="518" spans="1:9" s="36" customFormat="1" ht="36" customHeight="1" x14ac:dyDescent="0.2">
      <c r="A518" s="1381"/>
      <c r="B518" s="1383"/>
      <c r="C518" s="1383"/>
      <c r="D518" s="1383"/>
      <c r="E518" s="1379"/>
      <c r="F518" s="1379"/>
      <c r="G518" s="490" t="s">
        <v>8341</v>
      </c>
      <c r="H518" s="856" t="s">
        <v>377</v>
      </c>
      <c r="I518" s="490" t="s">
        <v>1496</v>
      </c>
    </row>
    <row r="519" spans="1:9" s="36" customFormat="1" ht="21" customHeight="1" x14ac:dyDescent="0.2">
      <c r="A519" s="1387" t="s">
        <v>7514</v>
      </c>
      <c r="B519" s="1388" t="s">
        <v>1474</v>
      </c>
      <c r="C519" s="1388" t="s">
        <v>1475</v>
      </c>
      <c r="D519" s="1383" t="s">
        <v>1476</v>
      </c>
      <c r="E519" s="1379" t="s">
        <v>356</v>
      </c>
      <c r="F519" s="1379" t="s">
        <v>370</v>
      </c>
      <c r="G519" s="490" t="s">
        <v>8342</v>
      </c>
      <c r="H519" s="528" t="s">
        <v>371</v>
      </c>
      <c r="I519" s="490" t="s">
        <v>1477</v>
      </c>
    </row>
    <row r="520" spans="1:9" s="36" customFormat="1" ht="18" customHeight="1" x14ac:dyDescent="0.2">
      <c r="A520" s="1387"/>
      <c r="B520" s="1388"/>
      <c r="C520" s="1388"/>
      <c r="D520" s="1383"/>
      <c r="E520" s="1379"/>
      <c r="F520" s="1379"/>
      <c r="G520" s="490" t="s">
        <v>8343</v>
      </c>
      <c r="H520" s="528" t="s">
        <v>375</v>
      </c>
      <c r="I520" s="490" t="s">
        <v>1480</v>
      </c>
    </row>
    <row r="521" spans="1:9" s="36" customFormat="1" ht="15.6" customHeight="1" x14ac:dyDescent="0.2">
      <c r="A521" s="1387"/>
      <c r="B521" s="1388"/>
      <c r="C521" s="1388"/>
      <c r="D521" s="1383"/>
      <c r="E521" s="1379"/>
      <c r="F521" s="1379"/>
      <c r="G521" s="490" t="s">
        <v>8344</v>
      </c>
      <c r="H521" s="528" t="s">
        <v>377</v>
      </c>
      <c r="I521" s="490" t="s">
        <v>1481</v>
      </c>
    </row>
    <row r="522" spans="1:9" s="36" customFormat="1" ht="14.1" customHeight="1" x14ac:dyDescent="0.2">
      <c r="A522" s="1387"/>
      <c r="B522" s="1388"/>
      <c r="C522" s="1388"/>
      <c r="D522" s="1383"/>
      <c r="E522" s="1379"/>
      <c r="F522" s="1379"/>
      <c r="G522" s="490" t="s">
        <v>8345</v>
      </c>
      <c r="H522" s="528" t="s">
        <v>379</v>
      </c>
      <c r="I522" s="490" t="s">
        <v>1482</v>
      </c>
    </row>
    <row r="523" spans="1:9" s="36" customFormat="1" ht="16.5" customHeight="1" x14ac:dyDescent="0.2">
      <c r="A523" s="1387"/>
      <c r="B523" s="1388"/>
      <c r="C523" s="1388"/>
      <c r="D523" s="1383"/>
      <c r="E523" s="1379"/>
      <c r="F523" s="1379"/>
      <c r="G523" s="490" t="s">
        <v>8346</v>
      </c>
      <c r="H523" s="528" t="s">
        <v>381</v>
      </c>
      <c r="I523" s="490" t="s">
        <v>1483</v>
      </c>
    </row>
    <row r="524" spans="1:9" s="36" customFormat="1" ht="18.600000000000001" customHeight="1" x14ac:dyDescent="0.2">
      <c r="A524" s="1387"/>
      <c r="B524" s="1388"/>
      <c r="C524" s="1388"/>
      <c r="D524" s="1383"/>
      <c r="E524" s="1379"/>
      <c r="F524" s="1379"/>
      <c r="G524" s="490" t="s">
        <v>8347</v>
      </c>
      <c r="H524" s="528" t="s">
        <v>383</v>
      </c>
      <c r="I524" s="490" t="s">
        <v>1484</v>
      </c>
    </row>
    <row r="525" spans="1:9" s="36" customFormat="1" ht="18" customHeight="1" x14ac:dyDescent="0.2">
      <c r="A525" s="1387"/>
      <c r="B525" s="1388"/>
      <c r="C525" s="1388"/>
      <c r="D525" s="1383"/>
      <c r="E525" s="1379"/>
      <c r="F525" s="1379"/>
      <c r="G525" s="490" t="s">
        <v>8348</v>
      </c>
      <c r="H525" s="528" t="s">
        <v>385</v>
      </c>
      <c r="I525" s="490" t="s">
        <v>1485</v>
      </c>
    </row>
    <row r="526" spans="1:9" s="36" customFormat="1" ht="14.1" customHeight="1" x14ac:dyDescent="0.2">
      <c r="A526" s="1387"/>
      <c r="B526" s="1388"/>
      <c r="C526" s="1388"/>
      <c r="D526" s="1383"/>
      <c r="E526" s="1379"/>
      <c r="F526" s="1379"/>
      <c r="G526" s="490" t="s">
        <v>8349</v>
      </c>
      <c r="H526" s="528" t="s">
        <v>549</v>
      </c>
      <c r="I526" s="490" t="s">
        <v>1486</v>
      </c>
    </row>
    <row r="527" spans="1:9" s="36" customFormat="1" ht="19.5" customHeight="1" x14ac:dyDescent="0.2">
      <c r="A527" s="1387"/>
      <c r="B527" s="1388"/>
      <c r="C527" s="1388"/>
      <c r="D527" s="1383"/>
      <c r="E527" s="1379"/>
      <c r="F527" s="1379"/>
      <c r="G527" s="490" t="s">
        <v>8350</v>
      </c>
      <c r="H527" s="528" t="s">
        <v>551</v>
      </c>
      <c r="I527" s="490" t="s">
        <v>1487</v>
      </c>
    </row>
    <row r="528" spans="1:9" s="36" customFormat="1" ht="137.65" customHeight="1" x14ac:dyDescent="0.2">
      <c r="A528" s="509" t="s">
        <v>112</v>
      </c>
      <c r="B528" s="774" t="s">
        <v>7428</v>
      </c>
      <c r="C528" s="514" t="s">
        <v>5913</v>
      </c>
      <c r="D528" s="541" t="s">
        <v>8351</v>
      </c>
      <c r="E528" s="542" t="s">
        <v>356</v>
      </c>
      <c r="F528" s="601" t="s">
        <v>8037</v>
      </c>
      <c r="G528" s="601" t="s">
        <v>8037</v>
      </c>
      <c r="H528" s="601" t="s">
        <v>8037</v>
      </c>
      <c r="I528" s="601" t="s">
        <v>8037</v>
      </c>
    </row>
    <row r="529" spans="1:9" s="36" customFormat="1" ht="38.25" x14ac:dyDescent="0.2">
      <c r="A529" s="520" t="s">
        <v>1449</v>
      </c>
      <c r="B529" s="521" t="s">
        <v>1107</v>
      </c>
      <c r="C529" s="521" t="s">
        <v>6144</v>
      </c>
      <c r="D529" s="522" t="s">
        <v>1109</v>
      </c>
      <c r="E529" s="523" t="s">
        <v>292</v>
      </c>
      <c r="F529" s="513" t="s">
        <v>316</v>
      </c>
      <c r="G529" s="526" t="s">
        <v>8037</v>
      </c>
      <c r="H529" s="526" t="s">
        <v>8037</v>
      </c>
      <c r="I529" s="526" t="s">
        <v>8037</v>
      </c>
    </row>
    <row r="530" spans="1:9" s="36" customFormat="1" ht="51" x14ac:dyDescent="0.2">
      <c r="A530" s="527" t="s">
        <v>5911</v>
      </c>
      <c r="B530" s="527" t="s">
        <v>5914</v>
      </c>
      <c r="C530" s="527" t="s">
        <v>7949</v>
      </c>
      <c r="D530" s="631" t="s">
        <v>8352</v>
      </c>
      <c r="E530" s="528" t="s">
        <v>292</v>
      </c>
      <c r="F530" s="528" t="s">
        <v>316</v>
      </c>
      <c r="G530" s="526" t="s">
        <v>8037</v>
      </c>
      <c r="H530" s="526" t="s">
        <v>8037</v>
      </c>
      <c r="I530" s="526" t="s">
        <v>8037</v>
      </c>
    </row>
    <row r="531" spans="1:9" s="36" customFormat="1" ht="25.5" x14ac:dyDescent="0.2">
      <c r="A531" s="521" t="s">
        <v>1451</v>
      </c>
      <c r="B531" s="530" t="s">
        <v>1452</v>
      </c>
      <c r="C531" s="521" t="s">
        <v>1453</v>
      </c>
      <c r="D531" s="522" t="s">
        <v>1454</v>
      </c>
      <c r="E531" s="529" t="s">
        <v>356</v>
      </c>
      <c r="F531" s="531" t="s">
        <v>323</v>
      </c>
      <c r="G531" s="526" t="s">
        <v>8037</v>
      </c>
      <c r="H531" s="526" t="s">
        <v>8037</v>
      </c>
      <c r="I531" s="526" t="s">
        <v>8037</v>
      </c>
    </row>
    <row r="532" spans="1:9" s="36" customFormat="1" ht="25.5" x14ac:dyDescent="0.2">
      <c r="A532" s="521" t="s">
        <v>1457</v>
      </c>
      <c r="B532" s="530" t="s">
        <v>1458</v>
      </c>
      <c r="C532" s="521" t="s">
        <v>1459</v>
      </c>
      <c r="D532" s="522" t="s">
        <v>1460</v>
      </c>
      <c r="E532" s="529" t="s">
        <v>356</v>
      </c>
      <c r="F532" s="531" t="s">
        <v>988</v>
      </c>
      <c r="G532" s="773" t="s">
        <v>8037</v>
      </c>
      <c r="H532" s="526" t="s">
        <v>8037</v>
      </c>
      <c r="I532" s="773" t="s">
        <v>8037</v>
      </c>
    </row>
    <row r="533" spans="1:9" s="36" customFormat="1" ht="25.5" x14ac:dyDescent="0.2">
      <c r="A533" s="532" t="s">
        <v>1462</v>
      </c>
      <c r="B533" s="530" t="s">
        <v>1463</v>
      </c>
      <c r="C533" s="521" t="s">
        <v>1464</v>
      </c>
      <c r="D533" s="522" t="s">
        <v>1465</v>
      </c>
      <c r="E533" s="529" t="s">
        <v>356</v>
      </c>
      <c r="F533" s="531" t="s">
        <v>323</v>
      </c>
      <c r="G533" s="773" t="s">
        <v>8037</v>
      </c>
      <c r="H533" s="526" t="s">
        <v>8037</v>
      </c>
      <c r="I533" s="773" t="s">
        <v>8037</v>
      </c>
    </row>
    <row r="534" spans="1:9" s="36" customFormat="1" ht="25.5" x14ac:dyDescent="0.2">
      <c r="A534" s="532" t="s">
        <v>1468</v>
      </c>
      <c r="B534" s="530" t="s">
        <v>1469</v>
      </c>
      <c r="C534" s="521" t="s">
        <v>1470</v>
      </c>
      <c r="D534" s="522" t="s">
        <v>1471</v>
      </c>
      <c r="E534" s="529" t="s">
        <v>356</v>
      </c>
      <c r="F534" s="531" t="s">
        <v>988</v>
      </c>
      <c r="G534" s="773" t="s">
        <v>8037</v>
      </c>
      <c r="H534" s="526" t="s">
        <v>8037</v>
      </c>
      <c r="I534" s="773" t="s">
        <v>8037</v>
      </c>
    </row>
    <row r="535" spans="1:9" s="36" customFormat="1" x14ac:dyDescent="0.2">
      <c r="A535" s="1403" t="s">
        <v>1488</v>
      </c>
      <c r="B535" s="1274" t="s">
        <v>1489</v>
      </c>
      <c r="C535" s="1274" t="s">
        <v>1490</v>
      </c>
      <c r="D535" s="1277" t="s">
        <v>1491</v>
      </c>
      <c r="E535" s="1262" t="s">
        <v>356</v>
      </c>
      <c r="F535" s="1283" t="s">
        <v>370</v>
      </c>
      <c r="G535" s="488" t="s">
        <v>8353</v>
      </c>
      <c r="H535" s="537" t="s">
        <v>371</v>
      </c>
      <c r="I535" s="536" t="s">
        <v>1492</v>
      </c>
    </row>
    <row r="536" spans="1:9" s="36" customFormat="1" x14ac:dyDescent="0.2">
      <c r="A536" s="1403"/>
      <c r="B536" s="1275"/>
      <c r="C536" s="1275"/>
      <c r="D536" s="1278"/>
      <c r="E536" s="1263"/>
      <c r="F536" s="1285"/>
      <c r="G536" s="488" t="s">
        <v>8354</v>
      </c>
      <c r="H536" s="537" t="s">
        <v>375</v>
      </c>
      <c r="I536" s="536" t="s">
        <v>1495</v>
      </c>
    </row>
    <row r="537" spans="1:9" s="36" customFormat="1" x14ac:dyDescent="0.2">
      <c r="A537" s="1403"/>
      <c r="B537" s="1276"/>
      <c r="C537" s="1276"/>
      <c r="D537" s="1279"/>
      <c r="E537" s="1264"/>
      <c r="F537" s="1284"/>
      <c r="G537" s="488" t="s">
        <v>8355</v>
      </c>
      <c r="H537" s="540" t="s">
        <v>377</v>
      </c>
      <c r="I537" s="488" t="s">
        <v>1496</v>
      </c>
    </row>
    <row r="538" spans="1:9" s="36" customFormat="1" x14ac:dyDescent="0.2">
      <c r="A538" s="1400" t="s">
        <v>1473</v>
      </c>
      <c r="B538" s="1393" t="s">
        <v>1474</v>
      </c>
      <c r="C538" s="1400" t="s">
        <v>1475</v>
      </c>
      <c r="D538" s="1391" t="s">
        <v>1476</v>
      </c>
      <c r="E538" s="1389" t="s">
        <v>356</v>
      </c>
      <c r="F538" s="1389" t="s">
        <v>370</v>
      </c>
      <c r="G538" s="488" t="s">
        <v>8356</v>
      </c>
      <c r="H538" s="529" t="s">
        <v>371</v>
      </c>
      <c r="I538" s="488" t="s">
        <v>1477</v>
      </c>
    </row>
    <row r="539" spans="1:9" s="36" customFormat="1" x14ac:dyDescent="0.2">
      <c r="A539" s="1401"/>
      <c r="B539" s="1393" t="e">
        <v>#N/A</v>
      </c>
      <c r="C539" s="1401"/>
      <c r="D539" s="1391" t="e">
        <v>#N/A</v>
      </c>
      <c r="E539" s="1389"/>
      <c r="F539" s="1389" t="e">
        <v>#N/A</v>
      </c>
      <c r="G539" s="488" t="s">
        <v>8357</v>
      </c>
      <c r="H539" s="529" t="s">
        <v>375</v>
      </c>
      <c r="I539" s="488" t="s">
        <v>1480</v>
      </c>
    </row>
    <row r="540" spans="1:9" s="36" customFormat="1" x14ac:dyDescent="0.2">
      <c r="A540" s="1401"/>
      <c r="B540" s="1393" t="e">
        <v>#N/A</v>
      </c>
      <c r="C540" s="1401"/>
      <c r="D540" s="1391" t="e">
        <v>#N/A</v>
      </c>
      <c r="E540" s="1389"/>
      <c r="F540" s="1389" t="e">
        <v>#N/A</v>
      </c>
      <c r="G540" s="488" t="s">
        <v>8358</v>
      </c>
      <c r="H540" s="529" t="s">
        <v>377</v>
      </c>
      <c r="I540" s="488" t="s">
        <v>1481</v>
      </c>
    </row>
    <row r="541" spans="1:9" s="36" customFormat="1" x14ac:dyDescent="0.2">
      <c r="A541" s="1401"/>
      <c r="B541" s="1393" t="e">
        <v>#N/A</v>
      </c>
      <c r="C541" s="1401"/>
      <c r="D541" s="1391" t="e">
        <v>#N/A</v>
      </c>
      <c r="E541" s="1389"/>
      <c r="F541" s="1389" t="e">
        <v>#N/A</v>
      </c>
      <c r="G541" s="488" t="s">
        <v>8359</v>
      </c>
      <c r="H541" s="529" t="s">
        <v>379</v>
      </c>
      <c r="I541" s="488" t="s">
        <v>1482</v>
      </c>
    </row>
    <row r="542" spans="1:9" s="36" customFormat="1" x14ac:dyDescent="0.2">
      <c r="A542" s="1401"/>
      <c r="B542" s="1393" t="e">
        <v>#N/A</v>
      </c>
      <c r="C542" s="1401"/>
      <c r="D542" s="1391" t="e">
        <v>#N/A</v>
      </c>
      <c r="E542" s="1389"/>
      <c r="F542" s="1389" t="e">
        <v>#N/A</v>
      </c>
      <c r="G542" s="488" t="s">
        <v>8360</v>
      </c>
      <c r="H542" s="529" t="s">
        <v>381</v>
      </c>
      <c r="I542" s="488" t="s">
        <v>1483</v>
      </c>
    </row>
    <row r="543" spans="1:9" s="36" customFormat="1" x14ac:dyDescent="0.2">
      <c r="A543" s="1401"/>
      <c r="B543" s="1393" t="e">
        <v>#N/A</v>
      </c>
      <c r="C543" s="1401"/>
      <c r="D543" s="1391" t="e">
        <v>#N/A</v>
      </c>
      <c r="E543" s="1389"/>
      <c r="F543" s="1389" t="e">
        <v>#N/A</v>
      </c>
      <c r="G543" s="488" t="s">
        <v>8361</v>
      </c>
      <c r="H543" s="529" t="s">
        <v>383</v>
      </c>
      <c r="I543" s="488" t="s">
        <v>1484</v>
      </c>
    </row>
    <row r="544" spans="1:9" s="36" customFormat="1" x14ac:dyDescent="0.2">
      <c r="A544" s="1401"/>
      <c r="B544" s="1393" t="e">
        <v>#N/A</v>
      </c>
      <c r="C544" s="1401"/>
      <c r="D544" s="1391" t="e">
        <v>#N/A</v>
      </c>
      <c r="E544" s="1389"/>
      <c r="F544" s="1389" t="e">
        <v>#N/A</v>
      </c>
      <c r="G544" s="488" t="s">
        <v>8362</v>
      </c>
      <c r="H544" s="529" t="s">
        <v>385</v>
      </c>
      <c r="I544" s="488" t="s">
        <v>1485</v>
      </c>
    </row>
    <row r="545" spans="1:9" s="36" customFormat="1" x14ac:dyDescent="0.2">
      <c r="A545" s="1401"/>
      <c r="B545" s="1393" t="e">
        <v>#N/A</v>
      </c>
      <c r="C545" s="1401"/>
      <c r="D545" s="1391" t="e">
        <v>#N/A</v>
      </c>
      <c r="E545" s="1389"/>
      <c r="F545" s="1389" t="e">
        <v>#N/A</v>
      </c>
      <c r="G545" s="488" t="s">
        <v>8363</v>
      </c>
      <c r="H545" s="529" t="s">
        <v>549</v>
      </c>
      <c r="I545" s="488" t="s">
        <v>1486</v>
      </c>
    </row>
    <row r="546" spans="1:9" s="36" customFormat="1" x14ac:dyDescent="0.2">
      <c r="A546" s="1402"/>
      <c r="B546" s="1393" t="e">
        <v>#N/A</v>
      </c>
      <c r="C546" s="1402"/>
      <c r="D546" s="1391" t="e">
        <v>#N/A</v>
      </c>
      <c r="E546" s="1389"/>
      <c r="F546" s="1389" t="e">
        <v>#N/A</v>
      </c>
      <c r="G546" s="488" t="s">
        <v>8364</v>
      </c>
      <c r="H546" s="529" t="s">
        <v>551</v>
      </c>
      <c r="I546" s="488" t="s">
        <v>1487</v>
      </c>
    </row>
    <row r="547" spans="1:9" s="36" customFormat="1" ht="114" customHeight="1" x14ac:dyDescent="0.2">
      <c r="A547" s="509" t="s">
        <v>115</v>
      </c>
      <c r="B547" s="508" t="s">
        <v>8365</v>
      </c>
      <c r="C547" s="514" t="s">
        <v>116</v>
      </c>
      <c r="D547" s="541" t="s">
        <v>8366</v>
      </c>
      <c r="E547" s="542" t="s">
        <v>356</v>
      </c>
      <c r="F547" s="601" t="s">
        <v>8037</v>
      </c>
      <c r="G547" s="601" t="s">
        <v>8037</v>
      </c>
      <c r="H547" s="601" t="s">
        <v>8037</v>
      </c>
      <c r="I547" s="601" t="s">
        <v>8037</v>
      </c>
    </row>
    <row r="548" spans="1:9" s="36" customFormat="1" ht="38.25" x14ac:dyDescent="0.2">
      <c r="A548" s="574" t="s">
        <v>1497</v>
      </c>
      <c r="B548" s="534" t="s">
        <v>1107</v>
      </c>
      <c r="C548" s="586" t="s">
        <v>6144</v>
      </c>
      <c r="D548" s="488" t="s">
        <v>1109</v>
      </c>
      <c r="E548" s="617" t="s">
        <v>292</v>
      </c>
      <c r="F548" s="617" t="s">
        <v>316</v>
      </c>
      <c r="G548" s="536" t="s">
        <v>8037</v>
      </c>
      <c r="H548" s="536" t="s">
        <v>8037</v>
      </c>
      <c r="I548" s="536" t="s">
        <v>8037</v>
      </c>
    </row>
    <row r="549" spans="1:9" s="36" customFormat="1" x14ac:dyDescent="0.2">
      <c r="A549" s="1404" t="s">
        <v>1499</v>
      </c>
      <c r="B549" s="1330" t="s">
        <v>1500</v>
      </c>
      <c r="C549" s="1330" t="s">
        <v>1501</v>
      </c>
      <c r="D549" s="1365" t="s">
        <v>1502</v>
      </c>
      <c r="E549" s="1366" t="s">
        <v>292</v>
      </c>
      <c r="F549" s="1366" t="s">
        <v>370</v>
      </c>
      <c r="G549" s="529" t="s">
        <v>8367</v>
      </c>
      <c r="H549" s="540" t="s">
        <v>371</v>
      </c>
      <c r="I549" s="488" t="s">
        <v>1353</v>
      </c>
    </row>
    <row r="550" spans="1:9" s="36" customFormat="1" ht="17.649999999999999" customHeight="1" x14ac:dyDescent="0.2">
      <c r="A550" s="1404"/>
      <c r="B550" s="1330"/>
      <c r="C550" s="1330"/>
      <c r="D550" s="1365"/>
      <c r="E550" s="1366"/>
      <c r="F550" s="1366"/>
      <c r="G550" s="529" t="s">
        <v>8368</v>
      </c>
      <c r="H550" s="540" t="s">
        <v>375</v>
      </c>
      <c r="I550" s="488" t="s">
        <v>1355</v>
      </c>
    </row>
    <row r="551" spans="1:9" s="36" customFormat="1" ht="17.649999999999999" customHeight="1" x14ac:dyDescent="0.2">
      <c r="A551" s="1404"/>
      <c r="B551" s="1330"/>
      <c r="C551" s="1330"/>
      <c r="D551" s="1365"/>
      <c r="E551" s="1366"/>
      <c r="F551" s="1366"/>
      <c r="G551" s="529" t="s">
        <v>8369</v>
      </c>
      <c r="H551" s="540" t="s">
        <v>377</v>
      </c>
      <c r="I551" s="488" t="s">
        <v>1356</v>
      </c>
    </row>
    <row r="552" spans="1:9" s="36" customFormat="1" ht="17.649999999999999" customHeight="1" x14ac:dyDescent="0.2">
      <c r="A552" s="1404"/>
      <c r="B552" s="1330"/>
      <c r="C552" s="1330"/>
      <c r="D552" s="1365"/>
      <c r="E552" s="1366"/>
      <c r="F552" s="1366"/>
      <c r="G552" s="529" t="s">
        <v>8370</v>
      </c>
      <c r="H552" s="540" t="s">
        <v>379</v>
      </c>
      <c r="I552" s="488" t="s">
        <v>1357</v>
      </c>
    </row>
    <row r="553" spans="1:9" s="36" customFormat="1" ht="17.649999999999999" customHeight="1" x14ac:dyDescent="0.2">
      <c r="A553" s="1404"/>
      <c r="B553" s="1330"/>
      <c r="C553" s="1330"/>
      <c r="D553" s="1365"/>
      <c r="E553" s="1366"/>
      <c r="F553" s="1366"/>
      <c r="G553" s="529" t="s">
        <v>8371</v>
      </c>
      <c r="H553" s="540" t="s">
        <v>381</v>
      </c>
      <c r="I553" s="488" t="s">
        <v>1358</v>
      </c>
    </row>
    <row r="554" spans="1:9" s="36" customFormat="1" ht="17.649999999999999" customHeight="1" x14ac:dyDescent="0.2">
      <c r="A554" s="1404"/>
      <c r="B554" s="1330"/>
      <c r="C554" s="1330"/>
      <c r="D554" s="1365"/>
      <c r="E554" s="1366"/>
      <c r="F554" s="1366"/>
      <c r="G554" s="529" t="s">
        <v>8372</v>
      </c>
      <c r="H554" s="540" t="s">
        <v>383</v>
      </c>
      <c r="I554" s="488" t="s">
        <v>1359</v>
      </c>
    </row>
    <row r="555" spans="1:9" s="36" customFormat="1" ht="17.649999999999999" customHeight="1" x14ac:dyDescent="0.2">
      <c r="A555" s="1404"/>
      <c r="B555" s="1330"/>
      <c r="C555" s="1330"/>
      <c r="D555" s="1365"/>
      <c r="E555" s="1366"/>
      <c r="F555" s="1366"/>
      <c r="G555" s="529" t="s">
        <v>8373</v>
      </c>
      <c r="H555" s="540" t="s">
        <v>385</v>
      </c>
      <c r="I555" s="488" t="s">
        <v>1360</v>
      </c>
    </row>
    <row r="556" spans="1:9" s="36" customFormat="1" ht="17.649999999999999" customHeight="1" x14ac:dyDescent="0.2">
      <c r="A556" s="1404"/>
      <c r="B556" s="1330"/>
      <c r="C556" s="1330"/>
      <c r="D556" s="1365"/>
      <c r="E556" s="1366"/>
      <c r="F556" s="1366"/>
      <c r="G556" s="529" t="s">
        <v>8374</v>
      </c>
      <c r="H556" s="540" t="s">
        <v>549</v>
      </c>
      <c r="I556" s="488" t="s">
        <v>1361</v>
      </c>
    </row>
    <row r="557" spans="1:9" s="36" customFormat="1" ht="17.649999999999999" customHeight="1" x14ac:dyDescent="0.2">
      <c r="A557" s="1404"/>
      <c r="B557" s="1330"/>
      <c r="C557" s="1330"/>
      <c r="D557" s="1365"/>
      <c r="E557" s="1366"/>
      <c r="F557" s="1366"/>
      <c r="G557" s="529" t="s">
        <v>8375</v>
      </c>
      <c r="H557" s="540" t="s">
        <v>551</v>
      </c>
      <c r="I557" s="488" t="s">
        <v>1362</v>
      </c>
    </row>
    <row r="558" spans="1:9" s="36" customFormat="1" ht="17.649999999999999" customHeight="1" x14ac:dyDescent="0.2">
      <c r="A558" s="1404"/>
      <c r="B558" s="1330"/>
      <c r="C558" s="1330"/>
      <c r="D558" s="1365"/>
      <c r="E558" s="1366"/>
      <c r="F558" s="1366"/>
      <c r="G558" s="529" t="s">
        <v>8376</v>
      </c>
      <c r="H558" s="540" t="s">
        <v>553</v>
      </c>
      <c r="I558" s="488" t="s">
        <v>1363</v>
      </c>
    </row>
    <row r="559" spans="1:9" s="36" customFormat="1" ht="17.649999999999999" customHeight="1" x14ac:dyDescent="0.2">
      <c r="A559" s="1404"/>
      <c r="B559" s="1330"/>
      <c r="C559" s="1330"/>
      <c r="D559" s="1365"/>
      <c r="E559" s="1366"/>
      <c r="F559" s="1366"/>
      <c r="G559" s="529" t="s">
        <v>8377</v>
      </c>
      <c r="H559" s="540" t="s">
        <v>555</v>
      </c>
      <c r="I559" s="488" t="s">
        <v>1364</v>
      </c>
    </row>
    <row r="560" spans="1:9" s="36" customFormat="1" ht="17.649999999999999" customHeight="1" x14ac:dyDescent="0.2">
      <c r="A560" s="1404"/>
      <c r="B560" s="1330"/>
      <c r="C560" s="1330"/>
      <c r="D560" s="1365"/>
      <c r="E560" s="1366"/>
      <c r="F560" s="1366"/>
      <c r="G560" s="529" t="s">
        <v>8378</v>
      </c>
      <c r="H560" s="540" t="s">
        <v>557</v>
      </c>
      <c r="I560" s="488" t="s">
        <v>1365</v>
      </c>
    </row>
    <row r="561" spans="1:9" s="36" customFormat="1" ht="17.649999999999999" customHeight="1" x14ac:dyDescent="0.2">
      <c r="A561" s="1404"/>
      <c r="B561" s="1330"/>
      <c r="C561" s="1330"/>
      <c r="D561" s="1365"/>
      <c r="E561" s="1366"/>
      <c r="F561" s="1366"/>
      <c r="G561" s="529" t="s">
        <v>8379</v>
      </c>
      <c r="H561" s="540" t="s">
        <v>559</v>
      </c>
      <c r="I561" s="488" t="s">
        <v>1366</v>
      </c>
    </row>
    <row r="562" spans="1:9" s="36" customFormat="1" ht="17.649999999999999" customHeight="1" x14ac:dyDescent="0.2">
      <c r="A562" s="1404"/>
      <c r="B562" s="1330"/>
      <c r="C562" s="1330"/>
      <c r="D562" s="1365"/>
      <c r="E562" s="1366"/>
      <c r="F562" s="1366"/>
      <c r="G562" s="529" t="s">
        <v>8380</v>
      </c>
      <c r="H562" s="540" t="s">
        <v>561</v>
      </c>
      <c r="I562" s="488" t="s">
        <v>1367</v>
      </c>
    </row>
    <row r="563" spans="1:9" s="36" customFormat="1" ht="17.649999999999999" customHeight="1" x14ac:dyDescent="0.2">
      <c r="A563" s="1404"/>
      <c r="B563" s="1330"/>
      <c r="C563" s="1330"/>
      <c r="D563" s="1365"/>
      <c r="E563" s="1366"/>
      <c r="F563" s="1366"/>
      <c r="G563" s="529" t="s">
        <v>8381</v>
      </c>
      <c r="H563" s="540" t="s">
        <v>563</v>
      </c>
      <c r="I563" s="488" t="s">
        <v>1368</v>
      </c>
    </row>
    <row r="564" spans="1:9" s="36" customFormat="1" ht="17.649999999999999" customHeight="1" x14ac:dyDescent="0.2">
      <c r="A564" s="1404"/>
      <c r="B564" s="1330"/>
      <c r="C564" s="1330"/>
      <c r="D564" s="1365"/>
      <c r="E564" s="1366"/>
      <c r="F564" s="1366"/>
      <c r="G564" s="529" t="s">
        <v>8382</v>
      </c>
      <c r="H564" s="540" t="s">
        <v>565</v>
      </c>
      <c r="I564" s="488" t="s">
        <v>1369</v>
      </c>
    </row>
    <row r="565" spans="1:9" s="36" customFormat="1" ht="17.649999999999999" customHeight="1" x14ac:dyDescent="0.2">
      <c r="A565" s="1404"/>
      <c r="B565" s="1330"/>
      <c r="C565" s="1330"/>
      <c r="D565" s="1365"/>
      <c r="E565" s="1366"/>
      <c r="F565" s="1366"/>
      <c r="G565" s="529" t="s">
        <v>8383</v>
      </c>
      <c r="H565" s="540" t="s">
        <v>569</v>
      </c>
      <c r="I565" s="488" t="s">
        <v>1370</v>
      </c>
    </row>
    <row r="566" spans="1:9" s="36" customFormat="1" ht="17.649999999999999" customHeight="1" x14ac:dyDescent="0.2">
      <c r="A566" s="1404"/>
      <c r="B566" s="1330"/>
      <c r="C566" s="1330"/>
      <c r="D566" s="1365"/>
      <c r="E566" s="1366"/>
      <c r="F566" s="1366"/>
      <c r="G566" s="529" t="s">
        <v>8384</v>
      </c>
      <c r="H566" s="540" t="s">
        <v>571</v>
      </c>
      <c r="I566" s="488" t="s">
        <v>1371</v>
      </c>
    </row>
    <row r="567" spans="1:9" s="36" customFormat="1" ht="17.649999999999999" customHeight="1" x14ac:dyDescent="0.2">
      <c r="A567" s="1404"/>
      <c r="B567" s="1330"/>
      <c r="C567" s="1330"/>
      <c r="D567" s="1365"/>
      <c r="E567" s="1366"/>
      <c r="F567" s="1366"/>
      <c r="G567" s="529" t="s">
        <v>8385</v>
      </c>
      <c r="H567" s="540" t="s">
        <v>573</v>
      </c>
      <c r="I567" s="488" t="s">
        <v>1372</v>
      </c>
    </row>
    <row r="568" spans="1:9" s="36" customFormat="1" ht="17.649999999999999" customHeight="1" x14ac:dyDescent="0.2">
      <c r="A568" s="1404"/>
      <c r="B568" s="1330"/>
      <c r="C568" s="1330"/>
      <c r="D568" s="1365"/>
      <c r="E568" s="1366"/>
      <c r="F568" s="1366"/>
      <c r="G568" s="529" t="s">
        <v>8386</v>
      </c>
      <c r="H568" s="540" t="s">
        <v>575</v>
      </c>
      <c r="I568" s="488" t="s">
        <v>1373</v>
      </c>
    </row>
    <row r="569" spans="1:9" s="36" customFormat="1" ht="17.649999999999999" customHeight="1" x14ac:dyDescent="0.2">
      <c r="A569" s="1404"/>
      <c r="B569" s="1330"/>
      <c r="C569" s="1330"/>
      <c r="D569" s="1365"/>
      <c r="E569" s="1366"/>
      <c r="F569" s="1366"/>
      <c r="G569" s="529" t="s">
        <v>8387</v>
      </c>
      <c r="H569" s="540" t="s">
        <v>1374</v>
      </c>
      <c r="I569" s="488" t="s">
        <v>1375</v>
      </c>
    </row>
    <row r="570" spans="1:9" s="36" customFormat="1" ht="17.649999999999999" customHeight="1" x14ac:dyDescent="0.2">
      <c r="A570" s="1404"/>
      <c r="B570" s="1330"/>
      <c r="C570" s="1330"/>
      <c r="D570" s="1365"/>
      <c r="E570" s="1366"/>
      <c r="F570" s="1366"/>
      <c r="G570" s="529" t="s">
        <v>8388</v>
      </c>
      <c r="H570" s="540" t="s">
        <v>1376</v>
      </c>
      <c r="I570" s="488" t="s">
        <v>1377</v>
      </c>
    </row>
    <row r="571" spans="1:9" s="36" customFormat="1" ht="24" customHeight="1" x14ac:dyDescent="0.2">
      <c r="A571" s="1404"/>
      <c r="B571" s="1330"/>
      <c r="C571" s="1330"/>
      <c r="D571" s="1365"/>
      <c r="E571" s="1366"/>
      <c r="F571" s="1366"/>
      <c r="G571" s="529" t="s">
        <v>8389</v>
      </c>
      <c r="H571" s="529" t="s">
        <v>1378</v>
      </c>
      <c r="I571" s="488" t="s">
        <v>1379</v>
      </c>
    </row>
    <row r="572" spans="1:9" s="36" customFormat="1" ht="17.649999999999999" customHeight="1" x14ac:dyDescent="0.2">
      <c r="A572" s="1404"/>
      <c r="B572" s="1330"/>
      <c r="C572" s="1330"/>
      <c r="D572" s="1365"/>
      <c r="E572" s="1366"/>
      <c r="F572" s="1366"/>
      <c r="G572" s="529" t="s">
        <v>8390</v>
      </c>
      <c r="H572" s="529" t="s">
        <v>1380</v>
      </c>
      <c r="I572" s="488" t="s">
        <v>1381</v>
      </c>
    </row>
    <row r="573" spans="1:9" s="36" customFormat="1" ht="17.649999999999999" customHeight="1" x14ac:dyDescent="0.2">
      <c r="A573" s="1404"/>
      <c r="B573" s="1330"/>
      <c r="C573" s="1330"/>
      <c r="D573" s="1365"/>
      <c r="E573" s="1366"/>
      <c r="F573" s="1366"/>
      <c r="G573" s="529" t="s">
        <v>8391</v>
      </c>
      <c r="H573" s="529">
        <v>26</v>
      </c>
      <c r="I573" s="488" t="s">
        <v>1504</v>
      </c>
    </row>
    <row r="574" spans="1:9" s="36" customFormat="1" ht="17.649999999999999" customHeight="1" x14ac:dyDescent="0.2">
      <c r="A574" s="1404"/>
      <c r="B574" s="1330"/>
      <c r="C574" s="1330"/>
      <c r="D574" s="1365"/>
      <c r="E574" s="1366"/>
      <c r="F574" s="1366"/>
      <c r="G574" s="529" t="s">
        <v>8392</v>
      </c>
      <c r="H574" s="529">
        <v>27</v>
      </c>
      <c r="I574" s="488" t="s">
        <v>1383</v>
      </c>
    </row>
    <row r="575" spans="1:9" s="36" customFormat="1" ht="17.649999999999999" customHeight="1" x14ac:dyDescent="0.2">
      <c r="A575" s="1404"/>
      <c r="B575" s="1330"/>
      <c r="C575" s="1330"/>
      <c r="D575" s="1365"/>
      <c r="E575" s="1366"/>
      <c r="F575" s="1366"/>
      <c r="G575" s="529" t="s">
        <v>8393</v>
      </c>
      <c r="H575" s="529">
        <v>28</v>
      </c>
      <c r="I575" s="488" t="s">
        <v>1385</v>
      </c>
    </row>
    <row r="576" spans="1:9" s="36" customFormat="1" x14ac:dyDescent="0.2">
      <c r="A576" s="1404"/>
      <c r="B576" s="1330"/>
      <c r="C576" s="1330"/>
      <c r="D576" s="1365"/>
      <c r="E576" s="1366"/>
      <c r="F576" s="1366"/>
      <c r="G576" s="529" t="s">
        <v>8394</v>
      </c>
      <c r="H576" s="529">
        <v>29</v>
      </c>
      <c r="I576" s="488" t="s">
        <v>1386</v>
      </c>
    </row>
    <row r="577" spans="1:9" s="36" customFormat="1" x14ac:dyDescent="0.2">
      <c r="A577" s="1404"/>
      <c r="B577" s="1330"/>
      <c r="C577" s="1330"/>
      <c r="D577" s="1365"/>
      <c r="E577" s="1366"/>
      <c r="F577" s="1366"/>
      <c r="G577" s="529" t="s">
        <v>8395</v>
      </c>
      <c r="H577" s="748">
        <v>30</v>
      </c>
      <c r="I577" s="485" t="s">
        <v>1387</v>
      </c>
    </row>
    <row r="578" spans="1:9" s="36" customFormat="1" ht="17.649999999999999" customHeight="1" x14ac:dyDescent="0.2">
      <c r="A578" s="1404"/>
      <c r="B578" s="1330"/>
      <c r="C578" s="1330"/>
      <c r="D578" s="1365"/>
      <c r="E578" s="1366"/>
      <c r="F578" s="1366"/>
      <c r="G578" s="529" t="s">
        <v>5918</v>
      </c>
      <c r="H578" s="746">
        <v>31</v>
      </c>
      <c r="I578" s="631" t="s">
        <v>5921</v>
      </c>
    </row>
    <row r="579" spans="1:9" s="36" customFormat="1" ht="114" customHeight="1" x14ac:dyDescent="0.2">
      <c r="A579" s="509" t="s">
        <v>118</v>
      </c>
      <c r="B579" s="508" t="s">
        <v>7436</v>
      </c>
      <c r="C579" s="514" t="s">
        <v>119</v>
      </c>
      <c r="D579" s="541" t="s">
        <v>8396</v>
      </c>
      <c r="E579" s="659" t="s">
        <v>8397</v>
      </c>
      <c r="F579" s="601" t="s">
        <v>8037</v>
      </c>
      <c r="G579" s="601" t="s">
        <v>8037</v>
      </c>
      <c r="H579" s="601" t="s">
        <v>8037</v>
      </c>
      <c r="I579" s="601" t="s">
        <v>8037</v>
      </c>
    </row>
    <row r="580" spans="1:9" s="36" customFormat="1" ht="61.5" customHeight="1" x14ac:dyDescent="0.2">
      <c r="A580" s="574" t="s">
        <v>1505</v>
      </c>
      <c r="B580" s="530" t="s">
        <v>1107</v>
      </c>
      <c r="C580" s="586" t="s">
        <v>6144</v>
      </c>
      <c r="D580" s="488" t="s">
        <v>1109</v>
      </c>
      <c r="E580" s="617" t="s">
        <v>292</v>
      </c>
      <c r="F580" s="617" t="s">
        <v>316</v>
      </c>
      <c r="G580" s="772" t="s">
        <v>8037</v>
      </c>
      <c r="H580" s="592" t="s">
        <v>8037</v>
      </c>
      <c r="I580" s="772" t="s">
        <v>8037</v>
      </c>
    </row>
    <row r="581" spans="1:9" s="36" customFormat="1" ht="57" customHeight="1" x14ac:dyDescent="0.2">
      <c r="A581" s="586" t="s">
        <v>1507</v>
      </c>
      <c r="B581" s="530" t="s">
        <v>1508</v>
      </c>
      <c r="C581" s="586" t="s">
        <v>7953</v>
      </c>
      <c r="D581" s="488" t="s">
        <v>1510</v>
      </c>
      <c r="E581" s="617" t="s">
        <v>356</v>
      </c>
      <c r="F581" s="617" t="s">
        <v>316</v>
      </c>
      <c r="G581" s="772" t="s">
        <v>8037</v>
      </c>
      <c r="H581" s="592" t="s">
        <v>8037</v>
      </c>
      <c r="I581" s="772" t="s">
        <v>8037</v>
      </c>
    </row>
    <row r="582" spans="1:9" s="36" customFormat="1" ht="30.75" customHeight="1" x14ac:dyDescent="0.2">
      <c r="A582" s="1271" t="s">
        <v>1518</v>
      </c>
      <c r="B582" s="1331" t="s">
        <v>1519</v>
      </c>
      <c r="C582" s="1274" t="s">
        <v>1520</v>
      </c>
      <c r="D582" s="1277" t="s">
        <v>1521</v>
      </c>
      <c r="E582" s="1262" t="s">
        <v>292</v>
      </c>
      <c r="F582" s="1262" t="s">
        <v>370</v>
      </c>
      <c r="G582" s="488" t="s">
        <v>8398</v>
      </c>
      <c r="H582" s="529" t="s">
        <v>375</v>
      </c>
      <c r="I582" s="488" t="s">
        <v>1522</v>
      </c>
    </row>
    <row r="583" spans="1:9" s="36" customFormat="1" ht="30.75" customHeight="1" x14ac:dyDescent="0.2">
      <c r="A583" s="1272"/>
      <c r="B583" s="1331" t="e">
        <v>#N/A</v>
      </c>
      <c r="C583" s="1275" t="e">
        <v>#N/A</v>
      </c>
      <c r="D583" s="1278" t="e">
        <v>#N/A</v>
      </c>
      <c r="E583" s="1263"/>
      <c r="F583" s="1263" t="e">
        <v>#N/A</v>
      </c>
      <c r="G583" s="488" t="s">
        <v>8399</v>
      </c>
      <c r="H583" s="529" t="s">
        <v>551</v>
      </c>
      <c r="I583" s="488" t="s">
        <v>1524</v>
      </c>
    </row>
    <row r="584" spans="1:9" s="36" customFormat="1" ht="70.5" customHeight="1" x14ac:dyDescent="0.2">
      <c r="A584" s="586" t="s">
        <v>1512</v>
      </c>
      <c r="B584" s="530" t="s">
        <v>1513</v>
      </c>
      <c r="C584" s="586" t="s">
        <v>7955</v>
      </c>
      <c r="D584" s="488" t="s">
        <v>1515</v>
      </c>
      <c r="E584" s="617" t="s">
        <v>356</v>
      </c>
      <c r="F584" s="617" t="s">
        <v>348</v>
      </c>
      <c r="G584" s="772" t="s">
        <v>8037</v>
      </c>
      <c r="H584" s="592" t="s">
        <v>8037</v>
      </c>
      <c r="I584" s="772" t="s">
        <v>8037</v>
      </c>
    </row>
    <row r="585" spans="1:9" s="36" customFormat="1" ht="84" customHeight="1" x14ac:dyDescent="0.2">
      <c r="A585" s="586" t="s">
        <v>1525</v>
      </c>
      <c r="B585" s="530" t="s">
        <v>1526</v>
      </c>
      <c r="C585" s="586" t="s">
        <v>1527</v>
      </c>
      <c r="D585" s="536" t="s">
        <v>1528</v>
      </c>
      <c r="E585" s="617" t="s">
        <v>356</v>
      </c>
      <c r="F585" s="531" t="s">
        <v>323</v>
      </c>
      <c r="G585" s="772" t="s">
        <v>8037</v>
      </c>
      <c r="H585" s="592" t="s">
        <v>8037</v>
      </c>
      <c r="I585" s="772" t="s">
        <v>8037</v>
      </c>
    </row>
    <row r="586" spans="1:9" s="36" customFormat="1" ht="106.35" customHeight="1" x14ac:dyDescent="0.2">
      <c r="A586" s="586" t="s">
        <v>1531</v>
      </c>
      <c r="B586" s="530" t="s">
        <v>1532</v>
      </c>
      <c r="C586" s="586" t="s">
        <v>1533</v>
      </c>
      <c r="D586" s="536" t="s">
        <v>1534</v>
      </c>
      <c r="E586" s="617" t="s">
        <v>356</v>
      </c>
      <c r="F586" s="531" t="s">
        <v>323</v>
      </c>
      <c r="G586" s="772" t="s">
        <v>8037</v>
      </c>
      <c r="H586" s="592" t="s">
        <v>8037</v>
      </c>
      <c r="I586" s="772" t="s">
        <v>8037</v>
      </c>
    </row>
    <row r="587" spans="1:9" s="36" customFormat="1" ht="33" customHeight="1" x14ac:dyDescent="0.2">
      <c r="A587" s="1395" t="s">
        <v>1536</v>
      </c>
      <c r="B587" s="1331" t="s">
        <v>1537</v>
      </c>
      <c r="C587" s="1330" t="s">
        <v>1538</v>
      </c>
      <c r="D587" s="1391" t="s">
        <v>1539</v>
      </c>
      <c r="E587" s="1366" t="s">
        <v>356</v>
      </c>
      <c r="F587" s="1366" t="s">
        <v>370</v>
      </c>
      <c r="G587" s="592" t="s">
        <v>8400</v>
      </c>
      <c r="H587" s="523">
        <v>10</v>
      </c>
      <c r="I587" s="592" t="s">
        <v>1540</v>
      </c>
    </row>
    <row r="588" spans="1:9" s="36" customFormat="1" ht="30.75" customHeight="1" x14ac:dyDescent="0.2">
      <c r="A588" s="1395"/>
      <c r="B588" s="1331" t="e">
        <v>#N/A</v>
      </c>
      <c r="C588" s="1330" t="e">
        <v>#N/A</v>
      </c>
      <c r="D588" s="1391" t="e">
        <v>#N/A</v>
      </c>
      <c r="E588" s="1366"/>
      <c r="F588" s="1366" t="e">
        <v>#N/A</v>
      </c>
      <c r="G588" s="592" t="s">
        <v>8401</v>
      </c>
      <c r="H588" s="523">
        <v>11</v>
      </c>
      <c r="I588" s="592" t="s">
        <v>1542</v>
      </c>
    </row>
    <row r="589" spans="1:9" s="36" customFormat="1" ht="41.25" customHeight="1" x14ac:dyDescent="0.2">
      <c r="A589" s="1395"/>
      <c r="B589" s="1331" t="e">
        <v>#N/A</v>
      </c>
      <c r="C589" s="1330" t="e">
        <v>#N/A</v>
      </c>
      <c r="D589" s="1391" t="e">
        <v>#N/A</v>
      </c>
      <c r="E589" s="1366"/>
      <c r="F589" s="1366" t="e">
        <v>#N/A</v>
      </c>
      <c r="G589" s="592" t="s">
        <v>8402</v>
      </c>
      <c r="H589" s="523">
        <v>12</v>
      </c>
      <c r="I589" s="592" t="s">
        <v>1543</v>
      </c>
    </row>
    <row r="590" spans="1:9" s="36" customFormat="1" ht="33" customHeight="1" x14ac:dyDescent="0.2">
      <c r="A590" s="1395"/>
      <c r="B590" s="1331" t="e">
        <v>#N/A</v>
      </c>
      <c r="C590" s="1330" t="e">
        <v>#N/A</v>
      </c>
      <c r="D590" s="1391" t="e">
        <v>#N/A</v>
      </c>
      <c r="E590" s="1366"/>
      <c r="F590" s="1366" t="e">
        <v>#N/A</v>
      </c>
      <c r="G590" s="592" t="s">
        <v>8403</v>
      </c>
      <c r="H590" s="523">
        <v>20</v>
      </c>
      <c r="I590" s="592" t="s">
        <v>1544</v>
      </c>
    </row>
    <row r="591" spans="1:9" s="36" customFormat="1" ht="33" customHeight="1" x14ac:dyDescent="0.2">
      <c r="A591" s="1395"/>
      <c r="B591" s="1331" t="e">
        <v>#N/A</v>
      </c>
      <c r="C591" s="1330" t="e">
        <v>#N/A</v>
      </c>
      <c r="D591" s="1391" t="e">
        <v>#N/A</v>
      </c>
      <c r="E591" s="1366"/>
      <c r="F591" s="1366" t="e">
        <v>#N/A</v>
      </c>
      <c r="G591" s="592" t="s">
        <v>8404</v>
      </c>
      <c r="H591" s="523">
        <v>21</v>
      </c>
      <c r="I591" s="592" t="s">
        <v>1545</v>
      </c>
    </row>
    <row r="592" spans="1:9" s="36" customFormat="1" ht="30.75" customHeight="1" x14ac:dyDescent="0.2">
      <c r="A592" s="1395"/>
      <c r="B592" s="1331" t="e">
        <v>#N/A</v>
      </c>
      <c r="C592" s="1330" t="e">
        <v>#N/A</v>
      </c>
      <c r="D592" s="1391" t="e">
        <v>#N/A</v>
      </c>
      <c r="E592" s="1366"/>
      <c r="F592" s="1366" t="e">
        <v>#N/A</v>
      </c>
      <c r="G592" s="592" t="s">
        <v>8405</v>
      </c>
      <c r="H592" s="523">
        <v>30</v>
      </c>
      <c r="I592" s="592" t="s">
        <v>1546</v>
      </c>
    </row>
    <row r="593" spans="1:9" s="36" customFormat="1" ht="41.25" customHeight="1" x14ac:dyDescent="0.2">
      <c r="A593" s="1395"/>
      <c r="B593" s="1331" t="e">
        <v>#N/A</v>
      </c>
      <c r="C593" s="1330" t="e">
        <v>#N/A</v>
      </c>
      <c r="D593" s="1391" t="e">
        <v>#N/A</v>
      </c>
      <c r="E593" s="1366"/>
      <c r="F593" s="1366" t="e">
        <v>#N/A</v>
      </c>
      <c r="G593" s="592" t="s">
        <v>8406</v>
      </c>
      <c r="H593" s="523">
        <v>31</v>
      </c>
      <c r="I593" s="592" t="s">
        <v>1547</v>
      </c>
    </row>
    <row r="594" spans="1:9" s="36" customFormat="1" ht="33" customHeight="1" x14ac:dyDescent="0.2">
      <c r="A594" s="1395"/>
      <c r="B594" s="1331" t="e">
        <v>#N/A</v>
      </c>
      <c r="C594" s="1330" t="e">
        <v>#N/A</v>
      </c>
      <c r="D594" s="1391" t="e">
        <v>#N/A</v>
      </c>
      <c r="E594" s="1366"/>
      <c r="F594" s="1366" t="e">
        <v>#N/A</v>
      </c>
      <c r="G594" s="592" t="s">
        <v>8407</v>
      </c>
      <c r="H594" s="523">
        <v>32</v>
      </c>
      <c r="I594" s="592" t="s">
        <v>1548</v>
      </c>
    </row>
    <row r="595" spans="1:9" s="36" customFormat="1" ht="20.25" customHeight="1" x14ac:dyDescent="0.2">
      <c r="A595" s="1395"/>
      <c r="B595" s="1331" t="e">
        <v>#N/A</v>
      </c>
      <c r="C595" s="1330" t="e">
        <v>#N/A</v>
      </c>
      <c r="D595" s="1391" t="e">
        <v>#N/A</v>
      </c>
      <c r="E595" s="1366"/>
      <c r="F595" s="1366" t="e">
        <v>#N/A</v>
      </c>
      <c r="G595" s="592" t="s">
        <v>8408</v>
      </c>
      <c r="H595" s="523">
        <v>33</v>
      </c>
      <c r="I595" s="592" t="s">
        <v>1549</v>
      </c>
    </row>
    <row r="596" spans="1:9" s="36" customFormat="1" ht="30.75" customHeight="1" x14ac:dyDescent="0.2">
      <c r="A596" s="1395"/>
      <c r="B596" s="1331" t="e">
        <v>#N/A</v>
      </c>
      <c r="C596" s="1330" t="e">
        <v>#N/A</v>
      </c>
      <c r="D596" s="1391" t="e">
        <v>#N/A</v>
      </c>
      <c r="E596" s="1366"/>
      <c r="F596" s="1366" t="e">
        <v>#N/A</v>
      </c>
      <c r="G596" s="592" t="s">
        <v>8409</v>
      </c>
      <c r="H596" s="523">
        <v>34</v>
      </c>
      <c r="I596" s="592" t="s">
        <v>1550</v>
      </c>
    </row>
    <row r="597" spans="1:9" s="36" customFormat="1" ht="30.75" customHeight="1" x14ac:dyDescent="0.2">
      <c r="A597" s="1395"/>
      <c r="B597" s="1331" t="e">
        <v>#N/A</v>
      </c>
      <c r="C597" s="1330" t="e">
        <v>#N/A</v>
      </c>
      <c r="D597" s="1391" t="e">
        <v>#N/A</v>
      </c>
      <c r="E597" s="1366"/>
      <c r="F597" s="1366" t="e">
        <v>#N/A</v>
      </c>
      <c r="G597" s="592" t="s">
        <v>8410</v>
      </c>
      <c r="H597" s="523">
        <v>35</v>
      </c>
      <c r="I597" s="592" t="s">
        <v>1551</v>
      </c>
    </row>
    <row r="598" spans="1:9" s="36" customFormat="1" ht="30.75" customHeight="1" x14ac:dyDescent="0.2">
      <c r="A598" s="1395"/>
      <c r="B598" s="1331" t="e">
        <v>#N/A</v>
      </c>
      <c r="C598" s="1330" t="e">
        <v>#N/A</v>
      </c>
      <c r="D598" s="1391" t="e">
        <v>#N/A</v>
      </c>
      <c r="E598" s="1366"/>
      <c r="F598" s="1366" t="e">
        <v>#N/A</v>
      </c>
      <c r="G598" s="592" t="s">
        <v>8411</v>
      </c>
      <c r="H598" s="523">
        <v>36</v>
      </c>
      <c r="I598" s="592" t="s">
        <v>1552</v>
      </c>
    </row>
    <row r="599" spans="1:9" s="36" customFormat="1" ht="30.75" customHeight="1" x14ac:dyDescent="0.2">
      <c r="A599" s="1395"/>
      <c r="B599" s="1331" t="e">
        <v>#N/A</v>
      </c>
      <c r="C599" s="1330" t="e">
        <v>#N/A</v>
      </c>
      <c r="D599" s="1391" t="e">
        <v>#N/A</v>
      </c>
      <c r="E599" s="1366"/>
      <c r="F599" s="1366" t="e">
        <v>#N/A</v>
      </c>
      <c r="G599" s="592" t="s">
        <v>8412</v>
      </c>
      <c r="H599" s="523">
        <v>90</v>
      </c>
      <c r="I599" s="592" t="s">
        <v>1553</v>
      </c>
    </row>
    <row r="600" spans="1:9" s="36" customFormat="1" ht="20.25" customHeight="1" x14ac:dyDescent="0.2">
      <c r="A600" s="1395"/>
      <c r="B600" s="1331" t="e">
        <v>#N/A</v>
      </c>
      <c r="C600" s="1330" t="e">
        <v>#N/A</v>
      </c>
      <c r="D600" s="1391" t="e">
        <v>#N/A</v>
      </c>
      <c r="E600" s="1366"/>
      <c r="F600" s="1366" t="e">
        <v>#N/A</v>
      </c>
      <c r="G600" s="592" t="s">
        <v>8413</v>
      </c>
      <c r="H600" s="523">
        <v>91</v>
      </c>
      <c r="I600" s="592" t="s">
        <v>1554</v>
      </c>
    </row>
    <row r="601" spans="1:9" s="36" customFormat="1" ht="20.25" customHeight="1" x14ac:dyDescent="0.2">
      <c r="A601" s="1395"/>
      <c r="B601" s="1331" t="e">
        <v>#N/A</v>
      </c>
      <c r="C601" s="1330" t="e">
        <v>#N/A</v>
      </c>
      <c r="D601" s="1391" t="e">
        <v>#N/A</v>
      </c>
      <c r="E601" s="1366"/>
      <c r="F601" s="1366" t="e">
        <v>#N/A</v>
      </c>
      <c r="G601" s="592" t="s">
        <v>8414</v>
      </c>
      <c r="H601" s="523">
        <v>92</v>
      </c>
      <c r="I601" s="592" t="s">
        <v>1555</v>
      </c>
    </row>
    <row r="602" spans="1:9" s="36" customFormat="1" ht="33" customHeight="1" x14ac:dyDescent="0.2">
      <c r="A602" s="1395"/>
      <c r="B602" s="1331" t="e">
        <v>#N/A</v>
      </c>
      <c r="C602" s="1330" t="e">
        <v>#N/A</v>
      </c>
      <c r="D602" s="1391" t="e">
        <v>#N/A</v>
      </c>
      <c r="E602" s="1366"/>
      <c r="F602" s="1366" t="e">
        <v>#N/A</v>
      </c>
      <c r="G602" s="592" t="s">
        <v>8415</v>
      </c>
      <c r="H602" s="523">
        <v>98</v>
      </c>
      <c r="I602" s="592" t="s">
        <v>1556</v>
      </c>
    </row>
    <row r="603" spans="1:9" s="36" customFormat="1" ht="28.5" customHeight="1" x14ac:dyDescent="0.2">
      <c r="A603" s="1395"/>
      <c r="B603" s="1331" t="e">
        <v>#N/A</v>
      </c>
      <c r="C603" s="1330" t="e">
        <v>#N/A</v>
      </c>
      <c r="D603" s="1391" t="e">
        <v>#N/A</v>
      </c>
      <c r="E603" s="1366"/>
      <c r="F603" s="1366" t="e">
        <v>#N/A</v>
      </c>
      <c r="G603" s="592" t="s">
        <v>8416</v>
      </c>
      <c r="H603" s="523">
        <v>99</v>
      </c>
      <c r="I603" s="592" t="s">
        <v>1557</v>
      </c>
    </row>
    <row r="604" spans="1:9" s="36" customFormat="1" ht="105" customHeight="1" x14ac:dyDescent="0.2">
      <c r="A604" s="509" t="s">
        <v>121</v>
      </c>
      <c r="B604" s="508" t="s">
        <v>8417</v>
      </c>
      <c r="C604" s="514" t="s">
        <v>122</v>
      </c>
      <c r="D604" s="541" t="s">
        <v>8418</v>
      </c>
      <c r="E604" s="542" t="s">
        <v>356</v>
      </c>
      <c r="F604" s="601" t="s">
        <v>8037</v>
      </c>
      <c r="G604" s="601" t="s">
        <v>8037</v>
      </c>
      <c r="H604" s="601" t="s">
        <v>8037</v>
      </c>
      <c r="I604" s="601" t="s">
        <v>8037</v>
      </c>
    </row>
    <row r="605" spans="1:9" s="36" customFormat="1" ht="61.5" customHeight="1" x14ac:dyDescent="0.2">
      <c r="A605" s="574" t="s">
        <v>1558</v>
      </c>
      <c r="B605" s="530" t="s">
        <v>1107</v>
      </c>
      <c r="C605" s="586" t="s">
        <v>6144</v>
      </c>
      <c r="D605" s="488" t="s">
        <v>1109</v>
      </c>
      <c r="E605" s="529" t="s">
        <v>292</v>
      </c>
      <c r="F605" s="617" t="s">
        <v>316</v>
      </c>
      <c r="G605" s="536"/>
      <c r="H605" s="536"/>
      <c r="I605" s="536"/>
    </row>
    <row r="606" spans="1:9" s="36" customFormat="1" ht="92.25" customHeight="1" x14ac:dyDescent="0.2">
      <c r="A606" s="574" t="s">
        <v>1560</v>
      </c>
      <c r="B606" s="530" t="s">
        <v>1561</v>
      </c>
      <c r="C606" s="586" t="s">
        <v>1562</v>
      </c>
      <c r="D606" s="488" t="s">
        <v>1563</v>
      </c>
      <c r="E606" s="529" t="s">
        <v>356</v>
      </c>
      <c r="F606" s="617" t="s">
        <v>323</v>
      </c>
      <c r="G606" s="536"/>
      <c r="H606" s="536"/>
      <c r="I606" s="536"/>
    </row>
    <row r="607" spans="1:9" s="36" customFormat="1" ht="75.599999999999994" customHeight="1" x14ac:dyDescent="0.2">
      <c r="A607" s="574" t="s">
        <v>1566</v>
      </c>
      <c r="B607" s="530" t="s">
        <v>1567</v>
      </c>
      <c r="C607" s="586" t="s">
        <v>1568</v>
      </c>
      <c r="D607" s="488" t="s">
        <v>1569</v>
      </c>
      <c r="E607" s="529" t="s">
        <v>356</v>
      </c>
      <c r="F607" s="617" t="s">
        <v>988</v>
      </c>
      <c r="G607" s="536"/>
      <c r="H607" s="536"/>
      <c r="I607" s="536"/>
    </row>
    <row r="608" spans="1:9" s="36" customFormat="1" ht="92.25" customHeight="1" x14ac:dyDescent="0.2">
      <c r="A608" s="530" t="s">
        <v>1571</v>
      </c>
      <c r="B608" s="530" t="s">
        <v>1572</v>
      </c>
      <c r="C608" s="530" t="s">
        <v>1573</v>
      </c>
      <c r="D608" s="488" t="s">
        <v>1574</v>
      </c>
      <c r="E608" s="529" t="s">
        <v>292</v>
      </c>
      <c r="F608" s="529" t="s">
        <v>323</v>
      </c>
      <c r="G608" s="488"/>
      <c r="H608" s="488"/>
      <c r="I608" s="488"/>
    </row>
    <row r="609" spans="1:9" s="36" customFormat="1" ht="65.650000000000006" customHeight="1" x14ac:dyDescent="0.2">
      <c r="A609" s="586" t="s">
        <v>1577</v>
      </c>
      <c r="B609" s="530" t="s">
        <v>1578</v>
      </c>
      <c r="C609" s="530" t="s">
        <v>1579</v>
      </c>
      <c r="D609" s="488" t="s">
        <v>1580</v>
      </c>
      <c r="E609" s="617" t="s">
        <v>356</v>
      </c>
      <c r="F609" s="529" t="s">
        <v>988</v>
      </c>
      <c r="G609" s="488"/>
      <c r="H609" s="488"/>
      <c r="I609" s="488"/>
    </row>
    <row r="610" spans="1:9" s="36" customFormat="1" ht="22.5" customHeight="1" x14ac:dyDescent="0.2">
      <c r="A610" s="1400" t="s">
        <v>1582</v>
      </c>
      <c r="B610" s="1393" t="s">
        <v>1583</v>
      </c>
      <c r="C610" s="1400" t="s">
        <v>1584</v>
      </c>
      <c r="D610" s="1408" t="s">
        <v>1585</v>
      </c>
      <c r="E610" s="1407" t="s">
        <v>356</v>
      </c>
      <c r="F610" s="1405" t="s">
        <v>370</v>
      </c>
      <c r="G610" s="529" t="s">
        <v>8419</v>
      </c>
      <c r="H610" s="540" t="s">
        <v>371</v>
      </c>
      <c r="I610" s="488" t="s">
        <v>1586</v>
      </c>
    </row>
    <row r="611" spans="1:9" s="36" customFormat="1" ht="22.5" customHeight="1" x14ac:dyDescent="0.2">
      <c r="A611" s="1401"/>
      <c r="B611" s="1393" t="e">
        <v>#N/A</v>
      </c>
      <c r="C611" s="1401" t="e">
        <v>#N/A</v>
      </c>
      <c r="D611" s="1409" t="e">
        <v>#N/A</v>
      </c>
      <c r="E611" s="1343"/>
      <c r="F611" s="1406" t="e">
        <v>#N/A</v>
      </c>
      <c r="G611" s="529" t="s">
        <v>8420</v>
      </c>
      <c r="H611" s="540" t="s">
        <v>375</v>
      </c>
      <c r="I611" s="488" t="s">
        <v>1588</v>
      </c>
    </row>
    <row r="612" spans="1:9" s="36" customFormat="1" ht="22.5" customHeight="1" x14ac:dyDescent="0.2">
      <c r="A612" s="1401"/>
      <c r="B612" s="1393" t="e">
        <v>#N/A</v>
      </c>
      <c r="C612" s="1401" t="e">
        <v>#N/A</v>
      </c>
      <c r="D612" s="1409" t="e">
        <v>#N/A</v>
      </c>
      <c r="E612" s="1343"/>
      <c r="F612" s="1406" t="e">
        <v>#N/A</v>
      </c>
      <c r="G612" s="529" t="s">
        <v>8421</v>
      </c>
      <c r="H612" s="540" t="s">
        <v>377</v>
      </c>
      <c r="I612" s="488" t="s">
        <v>1589</v>
      </c>
    </row>
    <row r="613" spans="1:9" s="36" customFormat="1" ht="22.5" customHeight="1" x14ac:dyDescent="0.2">
      <c r="A613" s="1401"/>
      <c r="B613" s="1393" t="e">
        <v>#N/A</v>
      </c>
      <c r="C613" s="1401" t="e">
        <v>#N/A</v>
      </c>
      <c r="D613" s="1409" t="e">
        <v>#N/A</v>
      </c>
      <c r="E613" s="1343"/>
      <c r="F613" s="1406" t="e">
        <v>#N/A</v>
      </c>
      <c r="G613" s="529" t="s">
        <v>8422</v>
      </c>
      <c r="H613" s="540" t="s">
        <v>379</v>
      </c>
      <c r="I613" s="488" t="s">
        <v>1590</v>
      </c>
    </row>
    <row r="614" spans="1:9" s="36" customFormat="1" ht="22.5" customHeight="1" x14ac:dyDescent="0.2">
      <c r="A614" s="1401"/>
      <c r="B614" s="1393" t="e">
        <v>#N/A</v>
      </c>
      <c r="C614" s="1401" t="e">
        <v>#N/A</v>
      </c>
      <c r="D614" s="1409" t="e">
        <v>#N/A</v>
      </c>
      <c r="E614" s="1343"/>
      <c r="F614" s="1406" t="e">
        <v>#N/A</v>
      </c>
      <c r="G614" s="529" t="s">
        <v>8423</v>
      </c>
      <c r="H614" s="540">
        <v>96</v>
      </c>
      <c r="I614" s="488" t="s">
        <v>409</v>
      </c>
    </row>
    <row r="615" spans="1:9" s="36" customFormat="1" ht="22.5" customHeight="1" x14ac:dyDescent="0.2">
      <c r="A615" s="1401"/>
      <c r="B615" s="1393" t="e">
        <v>#N/A</v>
      </c>
      <c r="C615" s="1401" t="e">
        <v>#N/A</v>
      </c>
      <c r="D615" s="1409" t="e">
        <v>#N/A</v>
      </c>
      <c r="E615" s="1343"/>
      <c r="F615" s="1406" t="e">
        <v>#N/A</v>
      </c>
      <c r="G615" s="529" t="s">
        <v>8424</v>
      </c>
      <c r="H615" s="540" t="s">
        <v>577</v>
      </c>
      <c r="I615" s="721" t="s">
        <v>1591</v>
      </c>
    </row>
    <row r="616" spans="1:9" s="36" customFormat="1" ht="22.5" customHeight="1" x14ac:dyDescent="0.2">
      <c r="A616" s="1401"/>
      <c r="B616" s="1393" t="e">
        <v>#N/A</v>
      </c>
      <c r="C616" s="1401" t="e">
        <v>#N/A</v>
      </c>
      <c r="D616" s="1409" t="e">
        <v>#N/A</v>
      </c>
      <c r="E616" s="1344"/>
      <c r="F616" s="1406" t="e">
        <v>#N/A</v>
      </c>
      <c r="G616" s="529" t="s">
        <v>8425</v>
      </c>
      <c r="H616" s="540">
        <v>99</v>
      </c>
      <c r="I616" s="721" t="s">
        <v>746</v>
      </c>
    </row>
    <row r="617" spans="1:9" s="36" customFormat="1" x14ac:dyDescent="0.2">
      <c r="A617" s="1397" t="s">
        <v>1592</v>
      </c>
      <c r="B617" s="1330" t="s">
        <v>1593</v>
      </c>
      <c r="C617" s="1330" t="s">
        <v>1594</v>
      </c>
      <c r="D617" s="1365" t="s">
        <v>1595</v>
      </c>
      <c r="E617" s="1366" t="s">
        <v>356</v>
      </c>
      <c r="F617" s="1366" t="s">
        <v>370</v>
      </c>
      <c r="G617" s="529" t="s">
        <v>8426</v>
      </c>
      <c r="H617" s="529">
        <v>10</v>
      </c>
      <c r="I617" s="490" t="s">
        <v>5720</v>
      </c>
    </row>
    <row r="618" spans="1:9" s="36" customFormat="1" ht="22.5" customHeight="1" x14ac:dyDescent="0.2">
      <c r="A618" s="1397"/>
      <c r="B618" s="1330"/>
      <c r="C618" s="1330"/>
      <c r="D618" s="1365"/>
      <c r="E618" s="1366"/>
      <c r="F618" s="1366"/>
      <c r="G618" s="529" t="s">
        <v>8427</v>
      </c>
      <c r="H618" s="529">
        <v>11</v>
      </c>
      <c r="I618" s="490" t="s">
        <v>5723</v>
      </c>
    </row>
    <row r="619" spans="1:9" s="36" customFormat="1" ht="22.5" customHeight="1" x14ac:dyDescent="0.2">
      <c r="A619" s="1397"/>
      <c r="B619" s="1330"/>
      <c r="C619" s="1330"/>
      <c r="D619" s="1365"/>
      <c r="E619" s="1366"/>
      <c r="F619" s="1366"/>
      <c r="G619" s="529" t="s">
        <v>8428</v>
      </c>
      <c r="H619" s="529">
        <v>12</v>
      </c>
      <c r="I619" s="488" t="s">
        <v>1395</v>
      </c>
    </row>
    <row r="620" spans="1:9" s="36" customFormat="1" ht="30.75" customHeight="1" x14ac:dyDescent="0.2">
      <c r="A620" s="1397"/>
      <c r="B620" s="1330"/>
      <c r="C620" s="1330"/>
      <c r="D620" s="1365"/>
      <c r="E620" s="1366"/>
      <c r="F620" s="1366"/>
      <c r="G620" s="529" t="s">
        <v>8429</v>
      </c>
      <c r="H620" s="529">
        <v>13</v>
      </c>
      <c r="I620" s="488" t="s">
        <v>1396</v>
      </c>
    </row>
    <row r="621" spans="1:9" s="36" customFormat="1" ht="22.5" customHeight="1" x14ac:dyDescent="0.2">
      <c r="A621" s="1397"/>
      <c r="B621" s="1330"/>
      <c r="C621" s="1330"/>
      <c r="D621" s="1365"/>
      <c r="E621" s="1366"/>
      <c r="F621" s="1366"/>
      <c r="G621" s="529" t="s">
        <v>8430</v>
      </c>
      <c r="H621" s="529">
        <v>14</v>
      </c>
      <c r="I621" s="488" t="s">
        <v>1397</v>
      </c>
    </row>
    <row r="622" spans="1:9" s="36" customFormat="1" ht="22.5" customHeight="1" x14ac:dyDescent="0.2">
      <c r="A622" s="1397"/>
      <c r="B622" s="1330"/>
      <c r="C622" s="1330"/>
      <c r="D622" s="1365"/>
      <c r="E622" s="1366"/>
      <c r="F622" s="1366"/>
      <c r="G622" s="529" t="s">
        <v>5923</v>
      </c>
      <c r="H622" s="528">
        <v>15</v>
      </c>
      <c r="I622" s="490" t="s">
        <v>1398</v>
      </c>
    </row>
    <row r="623" spans="1:9" s="36" customFormat="1" ht="22.5" customHeight="1" x14ac:dyDescent="0.2">
      <c r="A623" s="1397"/>
      <c r="B623" s="1330"/>
      <c r="C623" s="1330"/>
      <c r="D623" s="1365"/>
      <c r="E623" s="1366"/>
      <c r="F623" s="1366"/>
      <c r="G623" s="529" t="s">
        <v>8431</v>
      </c>
      <c r="H623" s="529">
        <v>99</v>
      </c>
      <c r="I623" s="488" t="s">
        <v>746</v>
      </c>
    </row>
    <row r="624" spans="1:9" s="36" customFormat="1" ht="103.5" customHeight="1" x14ac:dyDescent="0.2">
      <c r="A624" s="561" t="s">
        <v>1597</v>
      </c>
      <c r="B624" s="585" t="s">
        <v>5928</v>
      </c>
      <c r="C624" s="530" t="s">
        <v>1599</v>
      </c>
      <c r="D624" s="488" t="s">
        <v>5931</v>
      </c>
      <c r="E624" s="748" t="s">
        <v>356</v>
      </c>
      <c r="F624" s="747" t="s">
        <v>1230</v>
      </c>
      <c r="G624" s="488"/>
      <c r="H624" s="488"/>
      <c r="I624" s="488"/>
    </row>
    <row r="625" spans="1:9" s="36" customFormat="1" ht="66" customHeight="1" x14ac:dyDescent="0.2">
      <c r="A625" s="585" t="s">
        <v>1603</v>
      </c>
      <c r="B625" s="585" t="s">
        <v>7486</v>
      </c>
      <c r="C625" s="585" t="s">
        <v>7548</v>
      </c>
      <c r="D625" s="490" t="s">
        <v>7532</v>
      </c>
      <c r="E625" s="529" t="s">
        <v>356</v>
      </c>
      <c r="F625" s="528" t="s">
        <v>3516</v>
      </c>
      <c r="G625" s="525"/>
      <c r="H625" s="525"/>
      <c r="I625" s="525"/>
    </row>
    <row r="626" spans="1:9" s="36" customFormat="1" ht="105" customHeight="1" x14ac:dyDescent="0.2">
      <c r="A626" s="509" t="s">
        <v>124</v>
      </c>
      <c r="B626" s="508" t="s">
        <v>8432</v>
      </c>
      <c r="C626" s="514" t="s">
        <v>125</v>
      </c>
      <c r="D626" s="541" t="s">
        <v>8433</v>
      </c>
      <c r="E626" s="542" t="s">
        <v>356</v>
      </c>
      <c r="F626" s="601" t="s">
        <v>8037</v>
      </c>
      <c r="G626" s="601" t="s">
        <v>8037</v>
      </c>
      <c r="H626" s="601" t="s">
        <v>8037</v>
      </c>
      <c r="I626" s="601" t="s">
        <v>8037</v>
      </c>
    </row>
    <row r="627" spans="1:9" s="36" customFormat="1" ht="61.5" customHeight="1" x14ac:dyDescent="0.2">
      <c r="A627" s="574" t="s">
        <v>1608</v>
      </c>
      <c r="B627" s="530" t="s">
        <v>1107</v>
      </c>
      <c r="C627" s="530" t="s">
        <v>6144</v>
      </c>
      <c r="D627" s="488" t="s">
        <v>1109</v>
      </c>
      <c r="E627" s="523" t="s">
        <v>292</v>
      </c>
      <c r="F627" s="529" t="s">
        <v>316</v>
      </c>
      <c r="G627" s="524"/>
      <c r="H627" s="525"/>
      <c r="I627" s="524"/>
    </row>
    <row r="628" spans="1:9" s="36" customFormat="1" ht="20.25" customHeight="1" x14ac:dyDescent="0.2">
      <c r="A628" s="1271" t="s">
        <v>1610</v>
      </c>
      <c r="B628" s="1274" t="s">
        <v>1611</v>
      </c>
      <c r="C628" s="1274" t="s">
        <v>1612</v>
      </c>
      <c r="D628" s="1277" t="s">
        <v>1613</v>
      </c>
      <c r="E628" s="1262" t="s">
        <v>292</v>
      </c>
      <c r="F628" s="1262" t="s">
        <v>370</v>
      </c>
      <c r="G628" s="485" t="s">
        <v>8434</v>
      </c>
      <c r="H628" s="529">
        <v>10</v>
      </c>
      <c r="I628" s="485" t="s">
        <v>1031</v>
      </c>
    </row>
    <row r="629" spans="1:9" s="36" customFormat="1" ht="20.25" customHeight="1" x14ac:dyDescent="0.2">
      <c r="A629" s="1272"/>
      <c r="B629" s="1275"/>
      <c r="C629" s="1275"/>
      <c r="D629" s="1278"/>
      <c r="E629" s="1263"/>
      <c r="F629" s="1263"/>
      <c r="G629" s="485" t="s">
        <v>8435</v>
      </c>
      <c r="H629" s="529">
        <v>12</v>
      </c>
      <c r="I629" s="485" t="s">
        <v>1033</v>
      </c>
    </row>
    <row r="630" spans="1:9" s="36" customFormat="1" ht="20.25" customHeight="1" x14ac:dyDescent="0.2">
      <c r="A630" s="1272"/>
      <c r="B630" s="1275"/>
      <c r="C630" s="1275"/>
      <c r="D630" s="1278"/>
      <c r="E630" s="1263"/>
      <c r="F630" s="1263"/>
      <c r="G630" s="485" t="s">
        <v>8436</v>
      </c>
      <c r="H630" s="529">
        <v>13</v>
      </c>
      <c r="I630" s="485" t="s">
        <v>1034</v>
      </c>
    </row>
    <row r="631" spans="1:9" s="36" customFormat="1" ht="20.25" customHeight="1" x14ac:dyDescent="0.2">
      <c r="A631" s="1272"/>
      <c r="B631" s="1275"/>
      <c r="C631" s="1275"/>
      <c r="D631" s="1278"/>
      <c r="E631" s="1263"/>
      <c r="F631" s="1263"/>
      <c r="G631" s="485" t="s">
        <v>8437</v>
      </c>
      <c r="H631" s="529">
        <v>14</v>
      </c>
      <c r="I631" s="485" t="s">
        <v>1035</v>
      </c>
    </row>
    <row r="632" spans="1:9" s="36" customFormat="1" ht="20.25" customHeight="1" x14ac:dyDescent="0.2">
      <c r="A632" s="1272"/>
      <c r="B632" s="1275"/>
      <c r="C632" s="1275"/>
      <c r="D632" s="1278"/>
      <c r="E632" s="1263"/>
      <c r="F632" s="1263"/>
      <c r="G632" s="485" t="s">
        <v>8438</v>
      </c>
      <c r="H632" s="529">
        <v>15</v>
      </c>
      <c r="I632" s="485" t="s">
        <v>1615</v>
      </c>
    </row>
    <row r="633" spans="1:9" s="36" customFormat="1" ht="20.25" customHeight="1" x14ac:dyDescent="0.2">
      <c r="A633" s="1272"/>
      <c r="B633" s="1275"/>
      <c r="C633" s="1275"/>
      <c r="D633" s="1278"/>
      <c r="E633" s="1263"/>
      <c r="F633" s="1263"/>
      <c r="G633" s="485" t="s">
        <v>8439</v>
      </c>
      <c r="H633" s="529">
        <v>16</v>
      </c>
      <c r="I633" s="485" t="s">
        <v>1616</v>
      </c>
    </row>
    <row r="634" spans="1:9" s="36" customFormat="1" ht="24" customHeight="1" x14ac:dyDescent="0.2">
      <c r="A634" s="1272"/>
      <c r="B634" s="1275"/>
      <c r="C634" s="1275"/>
      <c r="D634" s="1278"/>
      <c r="E634" s="1263"/>
      <c r="F634" s="1263"/>
      <c r="G634" s="536" t="s">
        <v>8440</v>
      </c>
      <c r="H634" s="529">
        <v>17</v>
      </c>
      <c r="I634" s="536" t="s">
        <v>1037</v>
      </c>
    </row>
    <row r="635" spans="1:9" s="36" customFormat="1" ht="24" customHeight="1" x14ac:dyDescent="0.2">
      <c r="A635" s="1273"/>
      <c r="B635" s="1276"/>
      <c r="C635" s="1276"/>
      <c r="D635" s="1279"/>
      <c r="E635" s="1264"/>
      <c r="F635" s="1264"/>
      <c r="G635" s="536" t="s">
        <v>8441</v>
      </c>
      <c r="H635" s="748">
        <v>18</v>
      </c>
      <c r="I635" s="536" t="s">
        <v>1038</v>
      </c>
    </row>
    <row r="636" spans="1:9" s="36" customFormat="1" ht="113.25" customHeight="1" x14ac:dyDescent="0.2">
      <c r="A636" s="561" t="s">
        <v>1617</v>
      </c>
      <c r="B636" s="530" t="s">
        <v>1618</v>
      </c>
      <c r="C636" s="530" t="s">
        <v>1619</v>
      </c>
      <c r="D636" s="490" t="s">
        <v>8442</v>
      </c>
      <c r="E636" s="523" t="s">
        <v>356</v>
      </c>
      <c r="F636" s="529" t="s">
        <v>323</v>
      </c>
      <c r="G636" s="524"/>
      <c r="H636" s="525"/>
      <c r="I636" s="524"/>
    </row>
    <row r="637" spans="1:9" s="36" customFormat="1" ht="86.65" customHeight="1" x14ac:dyDescent="0.2">
      <c r="A637" s="561" t="s">
        <v>1623</v>
      </c>
      <c r="B637" s="530" t="s">
        <v>1624</v>
      </c>
      <c r="C637" s="530" t="s">
        <v>1625</v>
      </c>
      <c r="D637" s="490" t="s">
        <v>8443</v>
      </c>
      <c r="E637" s="523" t="s">
        <v>356</v>
      </c>
      <c r="F637" s="529" t="s">
        <v>988</v>
      </c>
      <c r="G637" s="524"/>
      <c r="H637" s="525"/>
      <c r="I637" s="524"/>
    </row>
    <row r="638" spans="1:9" s="36" customFormat="1" ht="105" customHeight="1" x14ac:dyDescent="0.2">
      <c r="A638" s="509" t="s">
        <v>130</v>
      </c>
      <c r="B638" s="508" t="s">
        <v>8444</v>
      </c>
      <c r="C638" s="514" t="s">
        <v>131</v>
      </c>
      <c r="D638" s="541" t="s">
        <v>8445</v>
      </c>
      <c r="E638" s="542" t="s">
        <v>356</v>
      </c>
      <c r="F638" s="601" t="s">
        <v>8037</v>
      </c>
      <c r="G638" s="601" t="s">
        <v>8037</v>
      </c>
      <c r="H638" s="601" t="s">
        <v>8037</v>
      </c>
      <c r="I638" s="601" t="s">
        <v>8037</v>
      </c>
    </row>
    <row r="639" spans="1:9" s="54" customFormat="1" ht="38.25" x14ac:dyDescent="0.2">
      <c r="A639" s="570" t="s">
        <v>1649</v>
      </c>
      <c r="B639" s="570" t="s">
        <v>1650</v>
      </c>
      <c r="C639" s="571" t="s">
        <v>7959</v>
      </c>
      <c r="D639" s="543" t="s">
        <v>1652</v>
      </c>
      <c r="E639" s="544" t="s">
        <v>292</v>
      </c>
      <c r="F639" s="545" t="s">
        <v>316</v>
      </c>
      <c r="G639" s="550" t="s">
        <v>8037</v>
      </c>
      <c r="H639" s="550" t="s">
        <v>8037</v>
      </c>
      <c r="I639" s="550" t="s">
        <v>8037</v>
      </c>
    </row>
    <row r="640" spans="1:9" s="54" customFormat="1" ht="38.25" x14ac:dyDescent="0.2">
      <c r="A640" s="570" t="s">
        <v>1654</v>
      </c>
      <c r="B640" s="570" t="s">
        <v>1107</v>
      </c>
      <c r="C640" s="572" t="s">
        <v>6144</v>
      </c>
      <c r="D640" s="543" t="s">
        <v>1109</v>
      </c>
      <c r="E640" s="544" t="s">
        <v>292</v>
      </c>
      <c r="F640" s="545" t="s">
        <v>316</v>
      </c>
      <c r="G640" s="550" t="s">
        <v>8037</v>
      </c>
      <c r="H640" s="550" t="s">
        <v>8037</v>
      </c>
      <c r="I640" s="550" t="s">
        <v>8037</v>
      </c>
    </row>
    <row r="641" spans="1:9" s="54" customFormat="1" ht="25.5" x14ac:dyDescent="0.2">
      <c r="A641" s="570" t="s">
        <v>1658</v>
      </c>
      <c r="B641" s="570" t="s">
        <v>1659</v>
      </c>
      <c r="C641" s="572" t="s">
        <v>1660</v>
      </c>
      <c r="D641" s="543" t="s">
        <v>1661</v>
      </c>
      <c r="E641" s="544" t="s">
        <v>292</v>
      </c>
      <c r="F641" s="545" t="s">
        <v>323</v>
      </c>
      <c r="G641" s="550" t="s">
        <v>8037</v>
      </c>
      <c r="H641" s="550" t="s">
        <v>8037</v>
      </c>
      <c r="I641" s="550" t="s">
        <v>8037</v>
      </c>
    </row>
    <row r="642" spans="1:9" s="54" customFormat="1" x14ac:dyDescent="0.2">
      <c r="A642" s="570" t="s">
        <v>1664</v>
      </c>
      <c r="B642" s="570" t="s">
        <v>1665</v>
      </c>
      <c r="C642" s="571" t="s">
        <v>1666</v>
      </c>
      <c r="D642" s="543" t="s">
        <v>1667</v>
      </c>
      <c r="E642" s="544" t="s">
        <v>356</v>
      </c>
      <c r="F642" s="545" t="s">
        <v>988</v>
      </c>
      <c r="G642" s="550" t="s">
        <v>8037</v>
      </c>
      <c r="H642" s="550" t="s">
        <v>8037</v>
      </c>
      <c r="I642" s="550" t="s">
        <v>8037</v>
      </c>
    </row>
    <row r="643" spans="1:9" s="54" customFormat="1" ht="108.6" customHeight="1" x14ac:dyDescent="0.2">
      <c r="A643" s="573" t="s">
        <v>6034</v>
      </c>
      <c r="B643" s="573" t="s">
        <v>5914</v>
      </c>
      <c r="C643" s="573" t="s">
        <v>7949</v>
      </c>
      <c r="D643" s="597" t="s">
        <v>8446</v>
      </c>
      <c r="E643" s="544" t="s">
        <v>356</v>
      </c>
      <c r="F643" s="544" t="s">
        <v>316</v>
      </c>
      <c r="G643" s="550" t="s">
        <v>8037</v>
      </c>
      <c r="H643" s="550" t="s">
        <v>8037</v>
      </c>
      <c r="I643" s="550" t="s">
        <v>8037</v>
      </c>
    </row>
    <row r="644" spans="1:9" s="54" customFormat="1" ht="25.5" x14ac:dyDescent="0.2">
      <c r="A644" s="570" t="s">
        <v>1669</v>
      </c>
      <c r="B644" s="570" t="s">
        <v>1114</v>
      </c>
      <c r="C644" s="571" t="s">
        <v>1115</v>
      </c>
      <c r="D644" s="543" t="s">
        <v>1116</v>
      </c>
      <c r="E644" s="544" t="s">
        <v>356</v>
      </c>
      <c r="F644" s="545" t="s">
        <v>348</v>
      </c>
      <c r="G644" s="550" t="s">
        <v>8037</v>
      </c>
      <c r="H644" s="550" t="s">
        <v>8037</v>
      </c>
      <c r="I644" s="550" t="s">
        <v>8037</v>
      </c>
    </row>
    <row r="645" spans="1:9" s="54" customFormat="1" x14ac:dyDescent="0.2">
      <c r="A645" s="1416" t="s">
        <v>1671</v>
      </c>
      <c r="B645" s="1434" t="s">
        <v>1672</v>
      </c>
      <c r="C645" s="1410" t="s">
        <v>1673</v>
      </c>
      <c r="D645" s="1435" t="s">
        <v>1674</v>
      </c>
      <c r="E645" s="1437" t="s">
        <v>356</v>
      </c>
      <c r="F645" s="1436" t="s">
        <v>370</v>
      </c>
      <c r="G645" s="548" t="s">
        <v>8447</v>
      </c>
      <c r="H645" s="549" t="s">
        <v>371</v>
      </c>
      <c r="I645" s="548" t="s">
        <v>1675</v>
      </c>
    </row>
    <row r="646" spans="1:9" s="54" customFormat="1" x14ac:dyDescent="0.2">
      <c r="A646" s="1416"/>
      <c r="B646" s="1434"/>
      <c r="C646" s="1371" t="e">
        <v>#N/A</v>
      </c>
      <c r="D646" s="1435" t="e">
        <v>#N/A</v>
      </c>
      <c r="E646" s="1437"/>
      <c r="F646" s="1436" t="e">
        <v>#N/A</v>
      </c>
      <c r="G646" s="548" t="s">
        <v>8448</v>
      </c>
      <c r="H646" s="549" t="s">
        <v>375</v>
      </c>
      <c r="I646" s="550" t="s">
        <v>1677</v>
      </c>
    </row>
    <row r="647" spans="1:9" s="54" customFormat="1" x14ac:dyDescent="0.2">
      <c r="A647" s="1416"/>
      <c r="B647" s="1434"/>
      <c r="C647" s="1371" t="e">
        <v>#N/A</v>
      </c>
      <c r="D647" s="1435" t="e">
        <v>#N/A</v>
      </c>
      <c r="E647" s="1437"/>
      <c r="F647" s="1436" t="e">
        <v>#N/A</v>
      </c>
      <c r="G647" s="548" t="s">
        <v>8449</v>
      </c>
      <c r="H647" s="549" t="s">
        <v>377</v>
      </c>
      <c r="I647" s="550" t="s">
        <v>1678</v>
      </c>
    </row>
    <row r="648" spans="1:9" s="54" customFormat="1" ht="25.5" x14ac:dyDescent="0.2">
      <c r="A648" s="1416"/>
      <c r="B648" s="1434"/>
      <c r="C648" s="1371" t="e">
        <v>#N/A</v>
      </c>
      <c r="D648" s="1435" t="e">
        <v>#N/A</v>
      </c>
      <c r="E648" s="1437"/>
      <c r="F648" s="1436" t="e">
        <v>#N/A</v>
      </c>
      <c r="G648" s="548" t="s">
        <v>8450</v>
      </c>
      <c r="H648" s="549" t="s">
        <v>379</v>
      </c>
      <c r="I648" s="550" t="s">
        <v>1679</v>
      </c>
    </row>
    <row r="649" spans="1:9" s="54" customFormat="1" x14ac:dyDescent="0.2">
      <c r="A649" s="1416"/>
      <c r="B649" s="1434"/>
      <c r="C649" s="1371" t="e">
        <v>#N/A</v>
      </c>
      <c r="D649" s="1435" t="e">
        <v>#N/A</v>
      </c>
      <c r="E649" s="1437"/>
      <c r="F649" s="1436" t="e">
        <v>#N/A</v>
      </c>
      <c r="G649" s="548" t="s">
        <v>8451</v>
      </c>
      <c r="H649" s="549" t="s">
        <v>577</v>
      </c>
      <c r="I649" s="548" t="s">
        <v>449</v>
      </c>
    </row>
    <row r="650" spans="1:9" s="54" customFormat="1" x14ac:dyDescent="0.2">
      <c r="A650" s="1416"/>
      <c r="B650" s="1434"/>
      <c r="C650" s="1372" t="e">
        <v>#N/A</v>
      </c>
      <c r="D650" s="1435" t="e">
        <v>#N/A</v>
      </c>
      <c r="E650" s="1437"/>
      <c r="F650" s="1436" t="e">
        <v>#N/A</v>
      </c>
      <c r="G650" s="548" t="s">
        <v>8452</v>
      </c>
      <c r="H650" s="549" t="s">
        <v>484</v>
      </c>
      <c r="I650" s="548" t="s">
        <v>1680</v>
      </c>
    </row>
    <row r="651" spans="1:9" s="54" customFormat="1" ht="38.25" x14ac:dyDescent="0.2">
      <c r="A651" s="570" t="s">
        <v>1681</v>
      </c>
      <c r="B651" s="572" t="s">
        <v>1137</v>
      </c>
      <c r="C651" s="571" t="s">
        <v>1138</v>
      </c>
      <c r="D651" s="547" t="s">
        <v>1139</v>
      </c>
      <c r="E651" s="544" t="s">
        <v>356</v>
      </c>
      <c r="F651" s="544" t="s">
        <v>1140</v>
      </c>
      <c r="G651" s="550" t="s">
        <v>8037</v>
      </c>
      <c r="H651" s="550" t="s">
        <v>8037</v>
      </c>
      <c r="I651" s="550" t="s">
        <v>8037</v>
      </c>
    </row>
    <row r="652" spans="1:9" s="54" customFormat="1" ht="76.5" x14ac:dyDescent="0.2">
      <c r="A652" s="570" t="s">
        <v>1683</v>
      </c>
      <c r="B652" s="572" t="s">
        <v>1684</v>
      </c>
      <c r="C652" s="571" t="s">
        <v>1685</v>
      </c>
      <c r="D652" s="547" t="s">
        <v>1686</v>
      </c>
      <c r="E652" s="544" t="s">
        <v>356</v>
      </c>
      <c r="F652" s="544" t="s">
        <v>1687</v>
      </c>
      <c r="G652" s="550" t="s">
        <v>8037</v>
      </c>
      <c r="H652" s="550" t="s">
        <v>8037</v>
      </c>
      <c r="I652" s="550" t="s">
        <v>8037</v>
      </c>
    </row>
    <row r="653" spans="1:9" s="54" customFormat="1" x14ac:dyDescent="0.2">
      <c r="A653" s="1416" t="s">
        <v>1689</v>
      </c>
      <c r="B653" s="1338" t="s">
        <v>1690</v>
      </c>
      <c r="C653" s="1410" t="s">
        <v>1691</v>
      </c>
      <c r="D653" s="1415" t="s">
        <v>1692</v>
      </c>
      <c r="E653" s="1437" t="s">
        <v>356</v>
      </c>
      <c r="F653" s="1438" t="s">
        <v>370</v>
      </c>
      <c r="G653" s="548" t="s">
        <v>8453</v>
      </c>
      <c r="H653" s="551" t="s">
        <v>371</v>
      </c>
      <c r="I653" s="547" t="s">
        <v>1693</v>
      </c>
    </row>
    <row r="654" spans="1:9" s="54" customFormat="1" x14ac:dyDescent="0.2">
      <c r="A654" s="1416"/>
      <c r="B654" s="1338"/>
      <c r="C654" s="1412" t="e">
        <v>#N/A</v>
      </c>
      <c r="D654" s="1415" t="e">
        <v>#N/A</v>
      </c>
      <c r="E654" s="1437"/>
      <c r="F654" s="1438" t="e">
        <v>#N/A</v>
      </c>
      <c r="G654" s="548" t="s">
        <v>8454</v>
      </c>
      <c r="H654" s="551" t="s">
        <v>375</v>
      </c>
      <c r="I654" s="547" t="s">
        <v>1695</v>
      </c>
    </row>
    <row r="655" spans="1:9" s="54" customFormat="1" x14ac:dyDescent="0.2">
      <c r="A655" s="1410" t="s">
        <v>1696</v>
      </c>
      <c r="B655" s="1271" t="s">
        <v>1697</v>
      </c>
      <c r="C655" s="1410" t="s">
        <v>1698</v>
      </c>
      <c r="D655" s="1415" t="s">
        <v>1699</v>
      </c>
      <c r="E655" s="1437" t="s">
        <v>356</v>
      </c>
      <c r="F655" s="1438" t="s">
        <v>370</v>
      </c>
      <c r="G655" s="548" t="s">
        <v>8455</v>
      </c>
      <c r="H655" s="549" t="s">
        <v>371</v>
      </c>
      <c r="I655" s="548" t="s">
        <v>1700</v>
      </c>
    </row>
    <row r="656" spans="1:9" s="54" customFormat="1" x14ac:dyDescent="0.2">
      <c r="A656" s="1411"/>
      <c r="B656" s="1272"/>
      <c r="C656" s="1411" t="e">
        <v>#N/A</v>
      </c>
      <c r="D656" s="1415" t="e">
        <v>#N/A</v>
      </c>
      <c r="E656" s="1437"/>
      <c r="F656" s="1438" t="e">
        <v>#N/A</v>
      </c>
      <c r="G656" s="548" t="s">
        <v>8456</v>
      </c>
      <c r="H656" s="549" t="s">
        <v>375</v>
      </c>
      <c r="I656" s="548" t="s">
        <v>1702</v>
      </c>
    </row>
    <row r="657" spans="1:9" s="54" customFormat="1" x14ac:dyDescent="0.2">
      <c r="A657" s="1416" t="s">
        <v>1703</v>
      </c>
      <c r="B657" s="1338" t="s">
        <v>1704</v>
      </c>
      <c r="C657" s="1410" t="s">
        <v>1705</v>
      </c>
      <c r="D657" s="1415" t="s">
        <v>1706</v>
      </c>
      <c r="E657" s="1437" t="s">
        <v>356</v>
      </c>
      <c r="F657" s="1438" t="s">
        <v>370</v>
      </c>
      <c r="G657" s="548" t="s">
        <v>8457</v>
      </c>
      <c r="H657" s="549" t="s">
        <v>371</v>
      </c>
      <c r="I657" s="547" t="s">
        <v>1707</v>
      </c>
    </row>
    <row r="658" spans="1:9" s="54" customFormat="1" x14ac:dyDescent="0.2">
      <c r="A658" s="1416"/>
      <c r="B658" s="1338"/>
      <c r="C658" s="1411" t="e">
        <v>#N/A</v>
      </c>
      <c r="D658" s="1415" t="e">
        <v>#N/A</v>
      </c>
      <c r="E658" s="1437"/>
      <c r="F658" s="1438" t="e">
        <v>#N/A</v>
      </c>
      <c r="G658" s="548" t="s">
        <v>8458</v>
      </c>
      <c r="H658" s="549" t="s">
        <v>375</v>
      </c>
      <c r="I658" s="547" t="s">
        <v>36</v>
      </c>
    </row>
    <row r="659" spans="1:9" s="54" customFormat="1" x14ac:dyDescent="0.2">
      <c r="A659" s="1416"/>
      <c r="B659" s="1338"/>
      <c r="C659" s="1411" t="e">
        <v>#N/A</v>
      </c>
      <c r="D659" s="1415" t="e">
        <v>#N/A</v>
      </c>
      <c r="E659" s="1437"/>
      <c r="F659" s="1438" t="e">
        <v>#N/A</v>
      </c>
      <c r="G659" s="548" t="s">
        <v>8459</v>
      </c>
      <c r="H659" s="549" t="s">
        <v>379</v>
      </c>
      <c r="I659" s="547" t="s">
        <v>1709</v>
      </c>
    </row>
    <row r="660" spans="1:9" s="54" customFormat="1" x14ac:dyDescent="0.2">
      <c r="A660" s="1416"/>
      <c r="B660" s="1338"/>
      <c r="C660" s="1411" t="e">
        <v>#N/A</v>
      </c>
      <c r="D660" s="1415" t="e">
        <v>#N/A</v>
      </c>
      <c r="E660" s="1437"/>
      <c r="F660" s="1438" t="e">
        <v>#N/A</v>
      </c>
      <c r="G660" s="548" t="s">
        <v>8460</v>
      </c>
      <c r="H660" s="549" t="s">
        <v>381</v>
      </c>
      <c r="I660" s="547" t="s">
        <v>31</v>
      </c>
    </row>
    <row r="661" spans="1:9" s="54" customFormat="1" x14ac:dyDescent="0.2">
      <c r="A661" s="1416"/>
      <c r="B661" s="1338"/>
      <c r="C661" s="1411" t="e">
        <v>#N/A</v>
      </c>
      <c r="D661" s="1415" t="e">
        <v>#N/A</v>
      </c>
      <c r="E661" s="1437"/>
      <c r="F661" s="1438" t="e">
        <v>#N/A</v>
      </c>
      <c r="G661" s="548" t="s">
        <v>8461</v>
      </c>
      <c r="H661" s="549" t="s">
        <v>551</v>
      </c>
      <c r="I661" s="547" t="s">
        <v>1710</v>
      </c>
    </row>
    <row r="662" spans="1:9" s="54" customFormat="1" x14ac:dyDescent="0.2">
      <c r="A662" s="1416"/>
      <c r="B662" s="1338"/>
      <c r="C662" s="1411" t="e">
        <v>#N/A</v>
      </c>
      <c r="D662" s="1415" t="e">
        <v>#N/A</v>
      </c>
      <c r="E662" s="1437"/>
      <c r="F662" s="1438" t="e">
        <v>#N/A</v>
      </c>
      <c r="G662" s="548" t="s">
        <v>8462</v>
      </c>
      <c r="H662" s="549" t="s">
        <v>553</v>
      </c>
      <c r="I662" s="547" t="s">
        <v>1711</v>
      </c>
    </row>
    <row r="663" spans="1:9" s="54" customFormat="1" x14ac:dyDescent="0.2">
      <c r="A663" s="1416"/>
      <c r="B663" s="1338"/>
      <c r="C663" s="1411"/>
      <c r="D663" s="1415"/>
      <c r="E663" s="1437"/>
      <c r="F663" s="1438"/>
      <c r="G663" s="548" t="s">
        <v>8463</v>
      </c>
      <c r="H663" s="549" t="s">
        <v>555</v>
      </c>
      <c r="I663" s="547" t="s">
        <v>1712</v>
      </c>
    </row>
    <row r="664" spans="1:9" s="54" customFormat="1" x14ac:dyDescent="0.2">
      <c r="A664" s="1416"/>
      <c r="B664" s="1338"/>
      <c r="C664" s="1411"/>
      <c r="D664" s="1415"/>
      <c r="E664" s="1437"/>
      <c r="F664" s="1438"/>
      <c r="G664" s="548" t="s">
        <v>8464</v>
      </c>
      <c r="H664" s="549" t="s">
        <v>557</v>
      </c>
      <c r="I664" s="547" t="s">
        <v>1713</v>
      </c>
    </row>
    <row r="665" spans="1:9" s="54" customFormat="1" x14ac:dyDescent="0.2">
      <c r="A665" s="1416"/>
      <c r="B665" s="1338"/>
      <c r="C665" s="1411"/>
      <c r="D665" s="1415"/>
      <c r="E665" s="1437"/>
      <c r="F665" s="1438"/>
      <c r="G665" s="548" t="s">
        <v>8465</v>
      </c>
      <c r="H665" s="549" t="s">
        <v>559</v>
      </c>
      <c r="I665" s="547" t="s">
        <v>1714</v>
      </c>
    </row>
    <row r="666" spans="1:9" s="54" customFormat="1" x14ac:dyDescent="0.2">
      <c r="A666" s="1416"/>
      <c r="B666" s="1338"/>
      <c r="C666" s="1412" t="e">
        <v>#N/A</v>
      </c>
      <c r="D666" s="1415" t="e">
        <v>#N/A</v>
      </c>
      <c r="E666" s="1437"/>
      <c r="F666" s="1438" t="e">
        <v>#N/A</v>
      </c>
      <c r="G666" s="548" t="s">
        <v>8466</v>
      </c>
      <c r="H666" s="549" t="s">
        <v>577</v>
      </c>
      <c r="I666" s="547" t="s">
        <v>409</v>
      </c>
    </row>
    <row r="667" spans="1:9" s="54" customFormat="1" x14ac:dyDescent="0.2">
      <c r="A667" s="1416" t="s">
        <v>1715</v>
      </c>
      <c r="B667" s="1338" t="s">
        <v>1716</v>
      </c>
      <c r="C667" s="1410" t="s">
        <v>1717</v>
      </c>
      <c r="D667" s="1417" t="s">
        <v>1718</v>
      </c>
      <c r="E667" s="1437" t="s">
        <v>356</v>
      </c>
      <c r="F667" s="1437" t="s">
        <v>823</v>
      </c>
      <c r="G667" s="548" t="s">
        <v>8467</v>
      </c>
      <c r="H667" s="544" t="s">
        <v>824</v>
      </c>
      <c r="I667" s="547" t="s">
        <v>1719</v>
      </c>
    </row>
    <row r="668" spans="1:9" s="54" customFormat="1" x14ac:dyDescent="0.2">
      <c r="A668" s="1416"/>
      <c r="B668" s="1338"/>
      <c r="C668" s="1411" t="e">
        <v>#N/A</v>
      </c>
      <c r="D668" s="1417" t="e">
        <v>#N/A</v>
      </c>
      <c r="E668" s="1437"/>
      <c r="F668" s="1437" t="e">
        <v>#N/A</v>
      </c>
      <c r="G668" s="548" t="s">
        <v>8468</v>
      </c>
      <c r="H668" s="544" t="s">
        <v>827</v>
      </c>
      <c r="I668" s="547" t="s">
        <v>1721</v>
      </c>
    </row>
    <row r="669" spans="1:9" s="54" customFormat="1" x14ac:dyDescent="0.2">
      <c r="A669" s="1416"/>
      <c r="B669" s="1338"/>
      <c r="C669" s="1411" t="e">
        <v>#N/A</v>
      </c>
      <c r="D669" s="1417" t="e">
        <v>#N/A</v>
      </c>
      <c r="E669" s="1437"/>
      <c r="F669" s="1437" t="e">
        <v>#N/A</v>
      </c>
      <c r="G669" s="548" t="s">
        <v>8469</v>
      </c>
      <c r="H669" s="544" t="s">
        <v>1240</v>
      </c>
      <c r="I669" s="547" t="s">
        <v>1722</v>
      </c>
    </row>
    <row r="670" spans="1:9" s="54" customFormat="1" x14ac:dyDescent="0.2">
      <c r="A670" s="1416"/>
      <c r="B670" s="1338"/>
      <c r="C670" s="1411" t="e">
        <v>#N/A</v>
      </c>
      <c r="D670" s="1417" t="e">
        <v>#N/A</v>
      </c>
      <c r="E670" s="1437"/>
      <c r="F670" s="1437" t="e">
        <v>#N/A</v>
      </c>
      <c r="G670" s="548" t="s">
        <v>8470</v>
      </c>
      <c r="H670" s="544" t="s">
        <v>1242</v>
      </c>
      <c r="I670" s="547" t="s">
        <v>1723</v>
      </c>
    </row>
    <row r="671" spans="1:9" s="54" customFormat="1" x14ac:dyDescent="0.2">
      <c r="A671" s="1416"/>
      <c r="B671" s="1338"/>
      <c r="C671" s="1411" t="e">
        <v>#N/A</v>
      </c>
      <c r="D671" s="1417" t="e">
        <v>#N/A</v>
      </c>
      <c r="E671" s="1437"/>
      <c r="F671" s="1437" t="e">
        <v>#N/A</v>
      </c>
      <c r="G671" s="548" t="s">
        <v>8471</v>
      </c>
      <c r="H671" s="544" t="s">
        <v>871</v>
      </c>
      <c r="I671" s="547" t="s">
        <v>1724</v>
      </c>
    </row>
    <row r="672" spans="1:9" s="54" customFormat="1" x14ac:dyDescent="0.2">
      <c r="A672" s="1416"/>
      <c r="B672" s="1338"/>
      <c r="C672" s="1411" t="e">
        <v>#N/A</v>
      </c>
      <c r="D672" s="1417" t="e">
        <v>#N/A</v>
      </c>
      <c r="E672" s="1437"/>
      <c r="F672" s="1437" t="e">
        <v>#N/A</v>
      </c>
      <c r="G672" s="548" t="s">
        <v>8472</v>
      </c>
      <c r="H672" s="544" t="s">
        <v>873</v>
      </c>
      <c r="I672" s="547" t="s">
        <v>1725</v>
      </c>
    </row>
    <row r="673" spans="1:9" s="54" customFormat="1" x14ac:dyDescent="0.2">
      <c r="A673" s="1416"/>
      <c r="B673" s="1338"/>
      <c r="C673" s="1411" t="e">
        <v>#N/A</v>
      </c>
      <c r="D673" s="1417" t="e">
        <v>#N/A</v>
      </c>
      <c r="E673" s="1437"/>
      <c r="F673" s="1437" t="e">
        <v>#N/A</v>
      </c>
      <c r="G673" s="548" t="s">
        <v>8473</v>
      </c>
      <c r="H673" s="544" t="s">
        <v>875</v>
      </c>
      <c r="I673" s="547" t="s">
        <v>1726</v>
      </c>
    </row>
    <row r="674" spans="1:9" s="54" customFormat="1" x14ac:dyDescent="0.2">
      <c r="A674" s="1416"/>
      <c r="B674" s="1338"/>
      <c r="C674" s="1411" t="e">
        <v>#N/A</v>
      </c>
      <c r="D674" s="1417" t="e">
        <v>#N/A</v>
      </c>
      <c r="E674" s="1437"/>
      <c r="F674" s="1437" t="e">
        <v>#N/A</v>
      </c>
      <c r="G674" s="548" t="s">
        <v>8474</v>
      </c>
      <c r="H674" s="544" t="s">
        <v>877</v>
      </c>
      <c r="I674" s="547" t="s">
        <v>1727</v>
      </c>
    </row>
    <row r="675" spans="1:9" s="54" customFormat="1" x14ac:dyDescent="0.2">
      <c r="A675" s="1416"/>
      <c r="B675" s="1338"/>
      <c r="C675" s="1411" t="e">
        <v>#N/A</v>
      </c>
      <c r="D675" s="1417" t="e">
        <v>#N/A</v>
      </c>
      <c r="E675" s="1437"/>
      <c r="F675" s="1437" t="e">
        <v>#N/A</v>
      </c>
      <c r="G675" s="548" t="s">
        <v>8475</v>
      </c>
      <c r="H675" s="544" t="s">
        <v>1330</v>
      </c>
      <c r="I675" s="547" t="s">
        <v>1728</v>
      </c>
    </row>
    <row r="676" spans="1:9" s="54" customFormat="1" x14ac:dyDescent="0.2">
      <c r="A676" s="1416"/>
      <c r="B676" s="1338"/>
      <c r="C676" s="1411" t="e">
        <v>#N/A</v>
      </c>
      <c r="D676" s="1417" t="e">
        <v>#N/A</v>
      </c>
      <c r="E676" s="1437"/>
      <c r="F676" s="1437" t="e">
        <v>#N/A</v>
      </c>
      <c r="G676" s="548" t="s">
        <v>8476</v>
      </c>
      <c r="H676" s="544" t="s">
        <v>891</v>
      </c>
      <c r="I676" s="547" t="s">
        <v>1729</v>
      </c>
    </row>
    <row r="677" spans="1:9" s="54" customFormat="1" x14ac:dyDescent="0.2">
      <c r="A677" s="1416"/>
      <c r="B677" s="1338"/>
      <c r="C677" s="1411" t="e">
        <v>#N/A</v>
      </c>
      <c r="D677" s="1417" t="e">
        <v>#N/A</v>
      </c>
      <c r="E677" s="1437"/>
      <c r="F677" s="1437" t="e">
        <v>#N/A</v>
      </c>
      <c r="G677" s="548" t="s">
        <v>8477</v>
      </c>
      <c r="H677" s="544" t="s">
        <v>893</v>
      </c>
      <c r="I677" s="547" t="s">
        <v>1730</v>
      </c>
    </row>
    <row r="678" spans="1:9" s="54" customFormat="1" x14ac:dyDescent="0.2">
      <c r="A678" s="1416"/>
      <c r="B678" s="1338"/>
      <c r="C678" s="1411" t="e">
        <v>#N/A</v>
      </c>
      <c r="D678" s="1417" t="e">
        <v>#N/A</v>
      </c>
      <c r="E678" s="1437"/>
      <c r="F678" s="1437" t="e">
        <v>#N/A</v>
      </c>
      <c r="G678" s="548" t="s">
        <v>8478</v>
      </c>
      <c r="H678" s="544" t="s">
        <v>895</v>
      </c>
      <c r="I678" s="547" t="s">
        <v>1731</v>
      </c>
    </row>
    <row r="679" spans="1:9" s="54" customFormat="1" x14ac:dyDescent="0.2">
      <c r="A679" s="1416"/>
      <c r="B679" s="1338"/>
      <c r="C679" s="1411" t="e">
        <v>#N/A</v>
      </c>
      <c r="D679" s="1417" t="e">
        <v>#N/A</v>
      </c>
      <c r="E679" s="1437"/>
      <c r="F679" s="1437" t="e">
        <v>#N/A</v>
      </c>
      <c r="G679" s="548" t="s">
        <v>8479</v>
      </c>
      <c r="H679" s="544" t="s">
        <v>907</v>
      </c>
      <c r="I679" s="547" t="s">
        <v>1732</v>
      </c>
    </row>
    <row r="680" spans="1:9" s="54" customFormat="1" x14ac:dyDescent="0.2">
      <c r="A680" s="1416"/>
      <c r="B680" s="1338"/>
      <c r="C680" s="1411" t="e">
        <v>#N/A</v>
      </c>
      <c r="D680" s="1417" t="e">
        <v>#N/A</v>
      </c>
      <c r="E680" s="1437"/>
      <c r="F680" s="1437" t="e">
        <v>#N/A</v>
      </c>
      <c r="G680" s="548" t="s">
        <v>8480</v>
      </c>
      <c r="H680" s="544" t="s">
        <v>909</v>
      </c>
      <c r="I680" s="547" t="s">
        <v>1733</v>
      </c>
    </row>
    <row r="681" spans="1:9" s="54" customFormat="1" x14ac:dyDescent="0.2">
      <c r="A681" s="1416"/>
      <c r="B681" s="1338"/>
      <c r="C681" s="1411" t="e">
        <v>#N/A</v>
      </c>
      <c r="D681" s="1417" t="e">
        <v>#N/A</v>
      </c>
      <c r="E681" s="1437"/>
      <c r="F681" s="1437" t="e">
        <v>#N/A</v>
      </c>
      <c r="G681" s="548" t="s">
        <v>8481</v>
      </c>
      <c r="H681" s="544" t="s">
        <v>911</v>
      </c>
      <c r="I681" s="547" t="s">
        <v>1734</v>
      </c>
    </row>
    <row r="682" spans="1:9" s="54" customFormat="1" x14ac:dyDescent="0.2">
      <c r="A682" s="1416"/>
      <c r="B682" s="1338"/>
      <c r="C682" s="1411" t="e">
        <v>#N/A</v>
      </c>
      <c r="D682" s="1417" t="e">
        <v>#N/A</v>
      </c>
      <c r="E682" s="1437"/>
      <c r="F682" s="1437" t="e">
        <v>#N/A</v>
      </c>
      <c r="G682" s="548" t="s">
        <v>8482</v>
      </c>
      <c r="H682" s="544" t="s">
        <v>913</v>
      </c>
      <c r="I682" s="547" t="s">
        <v>1735</v>
      </c>
    </row>
    <row r="683" spans="1:9" s="54" customFormat="1" x14ac:dyDescent="0.2">
      <c r="A683" s="1416"/>
      <c r="B683" s="1338"/>
      <c r="C683" s="1411" t="e">
        <v>#N/A</v>
      </c>
      <c r="D683" s="1417" t="e">
        <v>#N/A</v>
      </c>
      <c r="E683" s="1437"/>
      <c r="F683" s="1437" t="e">
        <v>#N/A</v>
      </c>
      <c r="G683" s="548" t="s">
        <v>8483</v>
      </c>
      <c r="H683" s="544" t="s">
        <v>1736</v>
      </c>
      <c r="I683" s="547" t="s">
        <v>1737</v>
      </c>
    </row>
    <row r="684" spans="1:9" s="54" customFormat="1" x14ac:dyDescent="0.2">
      <c r="A684" s="1416"/>
      <c r="B684" s="1338"/>
      <c r="C684" s="1411" t="e">
        <v>#N/A</v>
      </c>
      <c r="D684" s="1417" t="e">
        <v>#N/A</v>
      </c>
      <c r="E684" s="1437"/>
      <c r="F684" s="1437" t="e">
        <v>#N/A</v>
      </c>
      <c r="G684" s="548" t="s">
        <v>8484</v>
      </c>
      <c r="H684" s="544" t="s">
        <v>915</v>
      </c>
      <c r="I684" s="547" t="s">
        <v>1738</v>
      </c>
    </row>
    <row r="685" spans="1:9" s="54" customFormat="1" x14ac:dyDescent="0.2">
      <c r="A685" s="1416"/>
      <c r="B685" s="1338"/>
      <c r="C685" s="1411" t="e">
        <v>#N/A</v>
      </c>
      <c r="D685" s="1417" t="e">
        <v>#N/A</v>
      </c>
      <c r="E685" s="1437"/>
      <c r="F685" s="1437" t="e">
        <v>#N/A</v>
      </c>
      <c r="G685" s="548" t="s">
        <v>8485</v>
      </c>
      <c r="H685" s="544" t="s">
        <v>1739</v>
      </c>
      <c r="I685" s="547" t="s">
        <v>1740</v>
      </c>
    </row>
    <row r="686" spans="1:9" s="54" customFormat="1" x14ac:dyDescent="0.2">
      <c r="A686" s="1416"/>
      <c r="B686" s="1338"/>
      <c r="C686" s="1411" t="e">
        <v>#N/A</v>
      </c>
      <c r="D686" s="1417" t="e">
        <v>#N/A</v>
      </c>
      <c r="E686" s="1437"/>
      <c r="F686" s="1437" t="e">
        <v>#N/A</v>
      </c>
      <c r="G686" s="548" t="s">
        <v>8486</v>
      </c>
      <c r="H686" s="544" t="s">
        <v>1741</v>
      </c>
      <c r="I686" s="547" t="s">
        <v>1742</v>
      </c>
    </row>
    <row r="687" spans="1:9" s="54" customFormat="1" x14ac:dyDescent="0.2">
      <c r="A687" s="1416"/>
      <c r="B687" s="1338"/>
      <c r="C687" s="1411" t="e">
        <v>#N/A</v>
      </c>
      <c r="D687" s="1417" t="e">
        <v>#N/A</v>
      </c>
      <c r="E687" s="1437"/>
      <c r="F687" s="1437" t="e">
        <v>#N/A</v>
      </c>
      <c r="G687" s="548" t="s">
        <v>8487</v>
      </c>
      <c r="H687" s="544" t="s">
        <v>1743</v>
      </c>
      <c r="I687" s="547" t="s">
        <v>1744</v>
      </c>
    </row>
    <row r="688" spans="1:9" s="54" customFormat="1" x14ac:dyDescent="0.2">
      <c r="A688" s="1416"/>
      <c r="B688" s="1338"/>
      <c r="C688" s="1411" t="e">
        <v>#N/A</v>
      </c>
      <c r="D688" s="1417" t="e">
        <v>#N/A</v>
      </c>
      <c r="E688" s="1437"/>
      <c r="F688" s="1437" t="e">
        <v>#N/A</v>
      </c>
      <c r="G688" s="548" t="s">
        <v>8488</v>
      </c>
      <c r="H688" s="544" t="s">
        <v>1745</v>
      </c>
      <c r="I688" s="547" t="s">
        <v>1746</v>
      </c>
    </row>
    <row r="689" spans="1:9" s="54" customFormat="1" x14ac:dyDescent="0.2">
      <c r="A689" s="1416"/>
      <c r="B689" s="1338"/>
      <c r="C689" s="1411" t="e">
        <v>#N/A</v>
      </c>
      <c r="D689" s="1417" t="e">
        <v>#N/A</v>
      </c>
      <c r="E689" s="1437"/>
      <c r="F689" s="1437" t="e">
        <v>#N/A</v>
      </c>
      <c r="G689" s="548" t="s">
        <v>8489</v>
      </c>
      <c r="H689" s="544" t="s">
        <v>1747</v>
      </c>
      <c r="I689" s="547" t="s">
        <v>1748</v>
      </c>
    </row>
    <row r="690" spans="1:9" s="54" customFormat="1" x14ac:dyDescent="0.2">
      <c r="A690" s="1416"/>
      <c r="B690" s="1338"/>
      <c r="C690" s="1411" t="e">
        <v>#N/A</v>
      </c>
      <c r="D690" s="1417" t="e">
        <v>#N/A</v>
      </c>
      <c r="E690" s="1437"/>
      <c r="F690" s="1437" t="e">
        <v>#N/A</v>
      </c>
      <c r="G690" s="548" t="s">
        <v>8490</v>
      </c>
      <c r="H690" s="544" t="s">
        <v>1749</v>
      </c>
      <c r="I690" s="547" t="s">
        <v>1750</v>
      </c>
    </row>
    <row r="691" spans="1:9" s="54" customFormat="1" x14ac:dyDescent="0.2">
      <c r="A691" s="1416"/>
      <c r="B691" s="1338"/>
      <c r="C691" s="1411" t="e">
        <v>#N/A</v>
      </c>
      <c r="D691" s="1417" t="e">
        <v>#N/A</v>
      </c>
      <c r="E691" s="1437"/>
      <c r="F691" s="1437" t="e">
        <v>#N/A</v>
      </c>
      <c r="G691" s="548" t="s">
        <v>8491</v>
      </c>
      <c r="H691" s="544" t="s">
        <v>1751</v>
      </c>
      <c r="I691" s="547" t="s">
        <v>1752</v>
      </c>
    </row>
    <row r="692" spans="1:9" s="54" customFormat="1" x14ac:dyDescent="0.2">
      <c r="A692" s="1416"/>
      <c r="B692" s="1338"/>
      <c r="C692" s="1411" t="e">
        <v>#N/A</v>
      </c>
      <c r="D692" s="1417" t="e">
        <v>#N/A</v>
      </c>
      <c r="E692" s="1437"/>
      <c r="F692" s="1437" t="e">
        <v>#N/A</v>
      </c>
      <c r="G692" s="548" t="s">
        <v>8492</v>
      </c>
      <c r="H692" s="544" t="s">
        <v>1753</v>
      </c>
      <c r="I692" s="547" t="s">
        <v>1754</v>
      </c>
    </row>
    <row r="693" spans="1:9" s="54" customFormat="1" x14ac:dyDescent="0.2">
      <c r="A693" s="1416"/>
      <c r="B693" s="1338"/>
      <c r="C693" s="1411" t="e">
        <v>#N/A</v>
      </c>
      <c r="D693" s="1417" t="e">
        <v>#N/A</v>
      </c>
      <c r="E693" s="1437"/>
      <c r="F693" s="1437" t="e">
        <v>#N/A</v>
      </c>
      <c r="G693" s="548" t="s">
        <v>8493</v>
      </c>
      <c r="H693" s="544" t="s">
        <v>1755</v>
      </c>
      <c r="I693" s="547" t="s">
        <v>1756</v>
      </c>
    </row>
    <row r="694" spans="1:9" s="54" customFormat="1" x14ac:dyDescent="0.2">
      <c r="A694" s="1416"/>
      <c r="B694" s="1338"/>
      <c r="C694" s="1411" t="e">
        <v>#N/A</v>
      </c>
      <c r="D694" s="1417" t="e">
        <v>#N/A</v>
      </c>
      <c r="E694" s="1437"/>
      <c r="F694" s="1437" t="e">
        <v>#N/A</v>
      </c>
      <c r="G694" s="548" t="s">
        <v>8494</v>
      </c>
      <c r="H694" s="544" t="s">
        <v>1757</v>
      </c>
      <c r="I694" s="547" t="s">
        <v>1758</v>
      </c>
    </row>
    <row r="695" spans="1:9" s="54" customFormat="1" x14ac:dyDescent="0.2">
      <c r="A695" s="1416"/>
      <c r="B695" s="1338"/>
      <c r="C695" s="1411" t="e">
        <v>#N/A</v>
      </c>
      <c r="D695" s="1417" t="e">
        <v>#N/A</v>
      </c>
      <c r="E695" s="1437"/>
      <c r="F695" s="1437" t="e">
        <v>#N/A</v>
      </c>
      <c r="G695" s="548" t="s">
        <v>8495</v>
      </c>
      <c r="H695" s="544" t="s">
        <v>1759</v>
      </c>
      <c r="I695" s="547" t="s">
        <v>1760</v>
      </c>
    </row>
    <row r="696" spans="1:9" s="54" customFormat="1" x14ac:dyDescent="0.2">
      <c r="A696" s="1416"/>
      <c r="B696" s="1338"/>
      <c r="C696" s="1411" t="e">
        <v>#N/A</v>
      </c>
      <c r="D696" s="1417" t="e">
        <v>#N/A</v>
      </c>
      <c r="E696" s="1437"/>
      <c r="F696" s="1437" t="e">
        <v>#N/A</v>
      </c>
      <c r="G696" s="548" t="s">
        <v>8496</v>
      </c>
      <c r="H696" s="544" t="s">
        <v>1761</v>
      </c>
      <c r="I696" s="547" t="s">
        <v>1762</v>
      </c>
    </row>
    <row r="697" spans="1:9" s="54" customFormat="1" x14ac:dyDescent="0.2">
      <c r="A697" s="1416"/>
      <c r="B697" s="1338"/>
      <c r="C697" s="1411" t="e">
        <v>#N/A</v>
      </c>
      <c r="D697" s="1417" t="e">
        <v>#N/A</v>
      </c>
      <c r="E697" s="1437"/>
      <c r="F697" s="1437" t="e">
        <v>#N/A</v>
      </c>
      <c r="G697" s="548" t="s">
        <v>8497</v>
      </c>
      <c r="H697" s="544" t="s">
        <v>1763</v>
      </c>
      <c r="I697" s="547" t="s">
        <v>1764</v>
      </c>
    </row>
    <row r="698" spans="1:9" s="54" customFormat="1" x14ac:dyDescent="0.2">
      <c r="A698" s="1416"/>
      <c r="B698" s="1338"/>
      <c r="C698" s="1411" t="e">
        <v>#N/A</v>
      </c>
      <c r="D698" s="1417" t="e">
        <v>#N/A</v>
      </c>
      <c r="E698" s="1437"/>
      <c r="F698" s="1437" t="e">
        <v>#N/A</v>
      </c>
      <c r="G698" s="548" t="s">
        <v>8498</v>
      </c>
      <c r="H698" s="544" t="s">
        <v>1765</v>
      </c>
      <c r="I698" s="547" t="s">
        <v>1766</v>
      </c>
    </row>
    <row r="699" spans="1:9" s="54" customFormat="1" x14ac:dyDescent="0.2">
      <c r="A699" s="1416"/>
      <c r="B699" s="1338"/>
      <c r="C699" s="1411" t="e">
        <v>#N/A</v>
      </c>
      <c r="D699" s="1417" t="e">
        <v>#N/A</v>
      </c>
      <c r="E699" s="1437"/>
      <c r="F699" s="1437" t="e">
        <v>#N/A</v>
      </c>
      <c r="G699" s="548" t="s">
        <v>8499</v>
      </c>
      <c r="H699" s="544" t="s">
        <v>1767</v>
      </c>
      <c r="I699" s="547" t="s">
        <v>1768</v>
      </c>
    </row>
    <row r="700" spans="1:9" s="54" customFormat="1" ht="25.5" x14ac:dyDescent="0.2">
      <c r="A700" s="1416"/>
      <c r="B700" s="1338"/>
      <c r="C700" s="1411" t="e">
        <v>#N/A</v>
      </c>
      <c r="D700" s="1417" t="e">
        <v>#N/A</v>
      </c>
      <c r="E700" s="1437"/>
      <c r="F700" s="1437" t="e">
        <v>#N/A</v>
      </c>
      <c r="G700" s="548" t="s">
        <v>8500</v>
      </c>
      <c r="H700" s="544" t="s">
        <v>1254</v>
      </c>
      <c r="I700" s="547" t="s">
        <v>1769</v>
      </c>
    </row>
    <row r="701" spans="1:9" s="54" customFormat="1" ht="25.5" x14ac:dyDescent="0.2">
      <c r="A701" s="1416"/>
      <c r="B701" s="1338"/>
      <c r="C701" s="1411" t="e">
        <v>#N/A</v>
      </c>
      <c r="D701" s="1417" t="e">
        <v>#N/A</v>
      </c>
      <c r="E701" s="1437"/>
      <c r="F701" s="1437" t="e">
        <v>#N/A</v>
      </c>
      <c r="G701" s="548" t="s">
        <v>8501</v>
      </c>
      <c r="H701" s="544" t="s">
        <v>1256</v>
      </c>
      <c r="I701" s="547" t="s">
        <v>1770</v>
      </c>
    </row>
    <row r="702" spans="1:9" s="54" customFormat="1" ht="25.5" x14ac:dyDescent="0.2">
      <c r="A702" s="1416"/>
      <c r="B702" s="1338"/>
      <c r="C702" s="1411" t="e">
        <v>#N/A</v>
      </c>
      <c r="D702" s="1417" t="e">
        <v>#N/A</v>
      </c>
      <c r="E702" s="1437"/>
      <c r="F702" s="1437" t="e">
        <v>#N/A</v>
      </c>
      <c r="G702" s="548" t="s">
        <v>8502</v>
      </c>
      <c r="H702" s="544" t="s">
        <v>1258</v>
      </c>
      <c r="I702" s="547" t="s">
        <v>1771</v>
      </c>
    </row>
    <row r="703" spans="1:9" s="54" customFormat="1" ht="25.5" x14ac:dyDescent="0.2">
      <c r="A703" s="1416"/>
      <c r="B703" s="1338"/>
      <c r="C703" s="1411" t="e">
        <v>#N/A</v>
      </c>
      <c r="D703" s="1417" t="e">
        <v>#N/A</v>
      </c>
      <c r="E703" s="1437"/>
      <c r="F703" s="1437" t="e">
        <v>#N/A</v>
      </c>
      <c r="G703" s="548" t="s">
        <v>8503</v>
      </c>
      <c r="H703" s="553" t="s">
        <v>1260</v>
      </c>
      <c r="I703" s="552" t="s">
        <v>1772</v>
      </c>
    </row>
    <row r="704" spans="1:9" s="54" customFormat="1" ht="25.5" x14ac:dyDescent="0.2">
      <c r="A704" s="1416"/>
      <c r="B704" s="1338"/>
      <c r="C704" s="1411" t="e">
        <v>#N/A</v>
      </c>
      <c r="D704" s="1417" t="e">
        <v>#N/A</v>
      </c>
      <c r="E704" s="1437"/>
      <c r="F704" s="1437" t="e">
        <v>#N/A</v>
      </c>
      <c r="G704" s="548" t="s">
        <v>8504</v>
      </c>
      <c r="H704" s="553" t="s">
        <v>1773</v>
      </c>
      <c r="I704" s="552" t="s">
        <v>1774</v>
      </c>
    </row>
    <row r="705" spans="1:9" s="54" customFormat="1" ht="25.5" x14ac:dyDescent="0.2">
      <c r="A705" s="1416"/>
      <c r="B705" s="1338"/>
      <c r="C705" s="1411"/>
      <c r="D705" s="1417"/>
      <c r="E705" s="1437"/>
      <c r="F705" s="1437"/>
      <c r="G705" s="548" t="s">
        <v>8505</v>
      </c>
      <c r="H705" s="553" t="s">
        <v>1775</v>
      </c>
      <c r="I705" s="552" t="s">
        <v>1776</v>
      </c>
    </row>
    <row r="706" spans="1:9" s="54" customFormat="1" ht="25.5" x14ac:dyDescent="0.2">
      <c r="A706" s="1416"/>
      <c r="B706" s="1338"/>
      <c r="C706" s="1411"/>
      <c r="D706" s="1417"/>
      <c r="E706" s="1437"/>
      <c r="F706" s="1437"/>
      <c r="G706" s="548" t="s">
        <v>8506</v>
      </c>
      <c r="H706" s="544" t="s">
        <v>1777</v>
      </c>
      <c r="I706" s="547" t="s">
        <v>1778</v>
      </c>
    </row>
    <row r="707" spans="1:9" s="54" customFormat="1" x14ac:dyDescent="0.2">
      <c r="A707" s="1416"/>
      <c r="B707" s="1338"/>
      <c r="C707" s="1411" t="e">
        <v>#N/A</v>
      </c>
      <c r="D707" s="1417" t="e">
        <v>#N/A</v>
      </c>
      <c r="E707" s="1437"/>
      <c r="F707" s="1437" t="e">
        <v>#N/A</v>
      </c>
      <c r="G707" s="548" t="s">
        <v>8507</v>
      </c>
      <c r="H707" s="544" t="s">
        <v>1262</v>
      </c>
      <c r="I707" s="547" t="s">
        <v>1779</v>
      </c>
    </row>
    <row r="708" spans="1:9" s="54" customFormat="1" x14ac:dyDescent="0.2">
      <c r="A708" s="1416"/>
      <c r="B708" s="1338"/>
      <c r="C708" s="1411" t="e">
        <v>#N/A</v>
      </c>
      <c r="D708" s="1417" t="e">
        <v>#N/A</v>
      </c>
      <c r="E708" s="1437"/>
      <c r="F708" s="1437" t="e">
        <v>#N/A</v>
      </c>
      <c r="G708" s="548" t="s">
        <v>8508</v>
      </c>
      <c r="H708" s="544" t="s">
        <v>1264</v>
      </c>
      <c r="I708" s="547" t="s">
        <v>1780</v>
      </c>
    </row>
    <row r="709" spans="1:9" s="54" customFormat="1" x14ac:dyDescent="0.2">
      <c r="A709" s="1416"/>
      <c r="B709" s="1338"/>
      <c r="C709" s="1411" t="e">
        <v>#N/A</v>
      </c>
      <c r="D709" s="1417" t="e">
        <v>#N/A</v>
      </c>
      <c r="E709" s="1437"/>
      <c r="F709" s="1437" t="e">
        <v>#N/A</v>
      </c>
      <c r="G709" s="548" t="s">
        <v>8509</v>
      </c>
      <c r="H709" s="544" t="s">
        <v>1266</v>
      </c>
      <c r="I709" s="547" t="s">
        <v>1781</v>
      </c>
    </row>
    <row r="710" spans="1:9" s="54" customFormat="1" x14ac:dyDescent="0.2">
      <c r="A710" s="1416"/>
      <c r="B710" s="1338"/>
      <c r="C710" s="1411" t="e">
        <v>#N/A</v>
      </c>
      <c r="D710" s="1417" t="e">
        <v>#N/A</v>
      </c>
      <c r="E710" s="1437"/>
      <c r="F710" s="1437" t="e">
        <v>#N/A</v>
      </c>
      <c r="G710" s="548" t="s">
        <v>8510</v>
      </c>
      <c r="H710" s="544" t="s">
        <v>1268</v>
      </c>
      <c r="I710" s="547" t="s">
        <v>1782</v>
      </c>
    </row>
    <row r="711" spans="1:9" s="54" customFormat="1" x14ac:dyDescent="0.2">
      <c r="A711" s="1416"/>
      <c r="B711" s="1338"/>
      <c r="C711" s="1411" t="e">
        <v>#N/A</v>
      </c>
      <c r="D711" s="1417" t="e">
        <v>#N/A</v>
      </c>
      <c r="E711" s="1437"/>
      <c r="F711" s="1437" t="e">
        <v>#N/A</v>
      </c>
      <c r="G711" s="548" t="s">
        <v>8511</v>
      </c>
      <c r="H711" s="544" t="s">
        <v>1270</v>
      </c>
      <c r="I711" s="547" t="s">
        <v>1783</v>
      </c>
    </row>
    <row r="712" spans="1:9" s="54" customFormat="1" x14ac:dyDescent="0.2">
      <c r="A712" s="1416"/>
      <c r="B712" s="1338"/>
      <c r="C712" s="1411" t="e">
        <v>#N/A</v>
      </c>
      <c r="D712" s="1417" t="e">
        <v>#N/A</v>
      </c>
      <c r="E712" s="1437"/>
      <c r="F712" s="1437" t="e">
        <v>#N/A</v>
      </c>
      <c r="G712" s="548" t="s">
        <v>8512</v>
      </c>
      <c r="H712" s="544" t="s">
        <v>1784</v>
      </c>
      <c r="I712" s="547" t="s">
        <v>1785</v>
      </c>
    </row>
    <row r="713" spans="1:9" s="54" customFormat="1" x14ac:dyDescent="0.2">
      <c r="A713" s="1410" t="s">
        <v>1786</v>
      </c>
      <c r="B713" s="1410" t="s">
        <v>1787</v>
      </c>
      <c r="C713" s="1410" t="s">
        <v>1788</v>
      </c>
      <c r="D713" s="1417" t="s">
        <v>1789</v>
      </c>
      <c r="E713" s="1437" t="s">
        <v>356</v>
      </c>
      <c r="F713" s="1437" t="s">
        <v>404</v>
      </c>
      <c r="G713" s="548" t="s">
        <v>8513</v>
      </c>
      <c r="H713" s="544" t="s">
        <v>297</v>
      </c>
      <c r="I713" s="547" t="s">
        <v>1790</v>
      </c>
    </row>
    <row r="714" spans="1:9" s="54" customFormat="1" x14ac:dyDescent="0.2">
      <c r="A714" s="1412"/>
      <c r="B714" s="1412"/>
      <c r="C714" s="1412"/>
      <c r="D714" s="1417"/>
      <c r="E714" s="1437"/>
      <c r="F714" s="1437"/>
      <c r="G714" s="548" t="s">
        <v>8514</v>
      </c>
      <c r="H714" s="544" t="s">
        <v>421</v>
      </c>
      <c r="I714" s="547" t="s">
        <v>1792</v>
      </c>
    </row>
    <row r="715" spans="1:9" s="54" customFormat="1" ht="25.5" x14ac:dyDescent="0.2">
      <c r="A715" s="570" t="s">
        <v>1793</v>
      </c>
      <c r="B715" s="572" t="s">
        <v>1794</v>
      </c>
      <c r="C715" s="571" t="s">
        <v>1795</v>
      </c>
      <c r="D715" s="547" t="s">
        <v>1796</v>
      </c>
      <c r="E715" s="544" t="s">
        <v>356</v>
      </c>
      <c r="F715" s="544" t="s">
        <v>1797</v>
      </c>
      <c r="G715" s="550" t="s">
        <v>8037</v>
      </c>
      <c r="H715" s="550" t="s">
        <v>8037</v>
      </c>
      <c r="I715" s="550" t="s">
        <v>8037</v>
      </c>
    </row>
    <row r="716" spans="1:9" s="54" customFormat="1" x14ac:dyDescent="0.2">
      <c r="A716" s="1421" t="s">
        <v>6030</v>
      </c>
      <c r="B716" s="1421" t="s">
        <v>6031</v>
      </c>
      <c r="C716" s="1421" t="s">
        <v>8515</v>
      </c>
      <c r="D716" s="1424" t="s">
        <v>8516</v>
      </c>
      <c r="E716" s="1440" t="s">
        <v>356</v>
      </c>
      <c r="F716" s="1440" t="s">
        <v>370</v>
      </c>
      <c r="G716" s="556"/>
      <c r="H716" s="554"/>
      <c r="I716" s="556" t="s">
        <v>494</v>
      </c>
    </row>
    <row r="717" spans="1:9" s="54" customFormat="1" x14ac:dyDescent="0.2">
      <c r="A717" s="1422"/>
      <c r="B717" s="1432"/>
      <c r="C717" s="1422"/>
      <c r="D717" s="1425"/>
      <c r="E717" s="1314"/>
      <c r="F717" s="1314"/>
      <c r="G717" s="554"/>
      <c r="H717" s="554"/>
      <c r="I717" s="554" t="s">
        <v>496</v>
      </c>
    </row>
    <row r="718" spans="1:9" s="54" customFormat="1" x14ac:dyDescent="0.2">
      <c r="A718" s="1422"/>
      <c r="B718" s="1432"/>
      <c r="C718" s="1422"/>
      <c r="D718" s="1425"/>
      <c r="E718" s="1314"/>
      <c r="F718" s="1314"/>
      <c r="G718" s="556"/>
      <c r="H718" s="554"/>
      <c r="I718" s="556" t="s">
        <v>497</v>
      </c>
    </row>
    <row r="719" spans="1:9" s="54" customFormat="1" x14ac:dyDescent="0.2">
      <c r="A719" s="1422"/>
      <c r="B719" s="1432"/>
      <c r="C719" s="1422"/>
      <c r="D719" s="1425"/>
      <c r="E719" s="1314"/>
      <c r="F719" s="1314"/>
      <c r="G719" s="554" t="s">
        <v>8517</v>
      </c>
      <c r="H719" s="753" t="s">
        <v>498</v>
      </c>
      <c r="I719" s="554" t="s">
        <v>499</v>
      </c>
    </row>
    <row r="720" spans="1:9" s="54" customFormat="1" x14ac:dyDescent="0.2">
      <c r="A720" s="1422"/>
      <c r="B720" s="1432"/>
      <c r="C720" s="1422"/>
      <c r="D720" s="1425"/>
      <c r="E720" s="1314"/>
      <c r="F720" s="1314"/>
      <c r="G720" s="554" t="s">
        <v>8518</v>
      </c>
      <c r="H720" s="753" t="s">
        <v>500</v>
      </c>
      <c r="I720" s="554" t="s">
        <v>501</v>
      </c>
    </row>
    <row r="721" spans="1:9" s="54" customFormat="1" x14ac:dyDescent="0.2">
      <c r="A721" s="1422"/>
      <c r="B721" s="1432"/>
      <c r="C721" s="1422"/>
      <c r="D721" s="1425"/>
      <c r="E721" s="1314"/>
      <c r="F721" s="1314"/>
      <c r="G721" s="554" t="s">
        <v>8519</v>
      </c>
      <c r="H721" s="753" t="s">
        <v>502</v>
      </c>
      <c r="I721" s="554" t="s">
        <v>503</v>
      </c>
    </row>
    <row r="722" spans="1:9" s="54" customFormat="1" x14ac:dyDescent="0.2">
      <c r="A722" s="1422"/>
      <c r="B722" s="1432"/>
      <c r="C722" s="1422"/>
      <c r="D722" s="1425"/>
      <c r="E722" s="1314"/>
      <c r="F722" s="1314"/>
      <c r="G722" s="554" t="s">
        <v>8520</v>
      </c>
      <c r="H722" s="753" t="s">
        <v>504</v>
      </c>
      <c r="I722" s="554" t="s">
        <v>505</v>
      </c>
    </row>
    <row r="723" spans="1:9" s="54" customFormat="1" x14ac:dyDescent="0.2">
      <c r="A723" s="1423"/>
      <c r="B723" s="1433"/>
      <c r="C723" s="1423"/>
      <c r="D723" s="1425"/>
      <c r="E723" s="1314"/>
      <c r="F723" s="1314"/>
      <c r="G723" s="554" t="s">
        <v>8521</v>
      </c>
      <c r="H723" s="753" t="s">
        <v>506</v>
      </c>
      <c r="I723" s="554" t="s">
        <v>507</v>
      </c>
    </row>
    <row r="724" spans="1:9" s="54" customFormat="1" x14ac:dyDescent="0.2">
      <c r="A724" s="1428" t="s">
        <v>5999</v>
      </c>
      <c r="B724" s="1368" t="s">
        <v>6000</v>
      </c>
      <c r="C724" s="1368" t="s">
        <v>6001</v>
      </c>
      <c r="D724" s="1425" t="s">
        <v>8522</v>
      </c>
      <c r="E724" s="1443" t="s">
        <v>356</v>
      </c>
      <c r="F724" s="1441" t="s">
        <v>404</v>
      </c>
      <c r="G724" s="560" t="s">
        <v>6004</v>
      </c>
      <c r="H724" s="753">
        <v>1</v>
      </c>
      <c r="I724" s="560" t="s">
        <v>6007</v>
      </c>
    </row>
    <row r="725" spans="1:9" s="54" customFormat="1" x14ac:dyDescent="0.2">
      <c r="A725" s="1429"/>
      <c r="B725" s="1426"/>
      <c r="C725" s="1426"/>
      <c r="D725" s="1431"/>
      <c r="E725" s="1399"/>
      <c r="F725" s="1442"/>
      <c r="G725" s="560" t="s">
        <v>6009</v>
      </c>
      <c r="H725" s="753">
        <v>2</v>
      </c>
      <c r="I725" s="560" t="s">
        <v>6011</v>
      </c>
    </row>
    <row r="726" spans="1:9" s="54" customFormat="1" x14ac:dyDescent="0.2">
      <c r="A726" s="1429"/>
      <c r="B726" s="1426"/>
      <c r="C726" s="1426"/>
      <c r="D726" s="1431"/>
      <c r="E726" s="1399"/>
      <c r="F726" s="1442"/>
      <c r="G726" s="560" t="s">
        <v>6013</v>
      </c>
      <c r="H726" s="753">
        <v>3</v>
      </c>
      <c r="I726" s="560" t="s">
        <v>6015</v>
      </c>
    </row>
    <row r="727" spans="1:9" s="54" customFormat="1" x14ac:dyDescent="0.2">
      <c r="A727" s="1429"/>
      <c r="B727" s="1426"/>
      <c r="C727" s="1426"/>
      <c r="D727" s="1431"/>
      <c r="E727" s="1399"/>
      <c r="F727" s="1442"/>
      <c r="G727" s="560" t="s">
        <v>6017</v>
      </c>
      <c r="H727" s="753">
        <v>4</v>
      </c>
      <c r="I727" s="560" t="s">
        <v>6019</v>
      </c>
    </row>
    <row r="728" spans="1:9" s="54" customFormat="1" x14ac:dyDescent="0.2">
      <c r="A728" s="1429"/>
      <c r="B728" s="1426"/>
      <c r="C728" s="1426"/>
      <c r="D728" s="1431"/>
      <c r="E728" s="1399"/>
      <c r="F728" s="1442"/>
      <c r="G728" s="560" t="s">
        <v>6021</v>
      </c>
      <c r="H728" s="753">
        <v>5</v>
      </c>
      <c r="I728" s="560" t="s">
        <v>6023</v>
      </c>
    </row>
    <row r="729" spans="1:9" s="54" customFormat="1" x14ac:dyDescent="0.2">
      <c r="A729" s="1430"/>
      <c r="B729" s="1427"/>
      <c r="C729" s="1427"/>
      <c r="D729" s="1431"/>
      <c r="E729" s="1399"/>
      <c r="F729" s="1442"/>
      <c r="G729" s="560" t="s">
        <v>6025</v>
      </c>
      <c r="H729" s="753" t="s">
        <v>410</v>
      </c>
      <c r="I729" s="560" t="s">
        <v>746</v>
      </c>
    </row>
    <row r="730" spans="1:9" s="54" customFormat="1" x14ac:dyDescent="0.2">
      <c r="A730" s="1410" t="s">
        <v>1800</v>
      </c>
      <c r="B730" s="1410" t="s">
        <v>1801</v>
      </c>
      <c r="C730" s="1410" t="s">
        <v>1802</v>
      </c>
      <c r="D730" s="1417" t="s">
        <v>1803</v>
      </c>
      <c r="E730" s="1444" t="s">
        <v>356</v>
      </c>
      <c r="F730" s="1437" t="s">
        <v>404</v>
      </c>
      <c r="G730" s="547" t="s">
        <v>8523</v>
      </c>
      <c r="H730" s="551" t="s">
        <v>297</v>
      </c>
      <c r="I730" s="547" t="s">
        <v>1804</v>
      </c>
    </row>
    <row r="731" spans="1:9" s="54" customFormat="1" x14ac:dyDescent="0.2">
      <c r="A731" s="1411"/>
      <c r="B731" s="1411"/>
      <c r="C731" s="1411"/>
      <c r="D731" s="1417"/>
      <c r="E731" s="1444"/>
      <c r="F731" s="1437"/>
      <c r="G731" s="546" t="s">
        <v>8524</v>
      </c>
      <c r="H731" s="1439" t="s">
        <v>421</v>
      </c>
      <c r="I731" s="1417" t="s">
        <v>1806</v>
      </c>
    </row>
    <row r="732" spans="1:9" s="54" customFormat="1" x14ac:dyDescent="0.2">
      <c r="A732" s="1411"/>
      <c r="B732" s="1411"/>
      <c r="C732" s="1411"/>
      <c r="D732" s="1417"/>
      <c r="E732" s="1444"/>
      <c r="F732" s="1437"/>
      <c r="G732" s="546" t="s">
        <v>8525</v>
      </c>
      <c r="H732" s="1439"/>
      <c r="I732" s="1417"/>
    </row>
    <row r="733" spans="1:9" s="54" customFormat="1" x14ac:dyDescent="0.2">
      <c r="A733" s="1411"/>
      <c r="B733" s="1411"/>
      <c r="C733" s="1411"/>
      <c r="D733" s="1417"/>
      <c r="E733" s="1444"/>
      <c r="F733" s="1437"/>
      <c r="G733" s="546" t="s">
        <v>8525</v>
      </c>
      <c r="H733" s="1439"/>
      <c r="I733" s="1417"/>
    </row>
    <row r="734" spans="1:9" s="54" customFormat="1" x14ac:dyDescent="0.2">
      <c r="A734" s="1411"/>
      <c r="B734" s="1411"/>
      <c r="C734" s="1411"/>
      <c r="D734" s="1417"/>
      <c r="E734" s="1444"/>
      <c r="F734" s="1437"/>
      <c r="G734" s="546" t="s">
        <v>8525</v>
      </c>
      <c r="H734" s="1439"/>
      <c r="I734" s="1417"/>
    </row>
    <row r="735" spans="1:9" s="54" customFormat="1" x14ac:dyDescent="0.2">
      <c r="A735" s="1412"/>
      <c r="B735" s="1412"/>
      <c r="C735" s="1412"/>
      <c r="D735" s="1417"/>
      <c r="E735" s="1444"/>
      <c r="F735" s="1437"/>
      <c r="G735" s="546" t="s">
        <v>8525</v>
      </c>
      <c r="H735" s="1439"/>
      <c r="I735" s="1417"/>
    </row>
    <row r="736" spans="1:9" s="54" customFormat="1" x14ac:dyDescent="0.2">
      <c r="A736" s="1410" t="s">
        <v>1807</v>
      </c>
      <c r="B736" s="1410" t="s">
        <v>1808</v>
      </c>
      <c r="C736" s="1410" t="s">
        <v>1809</v>
      </c>
      <c r="D736" s="1420" t="s">
        <v>1810</v>
      </c>
      <c r="E736" s="1437" t="s">
        <v>356</v>
      </c>
      <c r="F736" s="1436" t="s">
        <v>404</v>
      </c>
      <c r="G736" s="546" t="s">
        <v>8526</v>
      </c>
      <c r="H736" s="544" t="s">
        <v>297</v>
      </c>
      <c r="I736" s="546" t="s">
        <v>1811</v>
      </c>
    </row>
    <row r="737" spans="1:9" s="54" customFormat="1" x14ac:dyDescent="0.2">
      <c r="A737" s="1412"/>
      <c r="B737" s="1412"/>
      <c r="C737" s="1412"/>
      <c r="D737" s="1420"/>
      <c r="E737" s="1437"/>
      <c r="F737" s="1436"/>
      <c r="G737" s="546" t="s">
        <v>8527</v>
      </c>
      <c r="H737" s="544" t="s">
        <v>421</v>
      </c>
      <c r="I737" s="546" t="s">
        <v>1813</v>
      </c>
    </row>
    <row r="738" spans="1:9" s="54" customFormat="1" x14ac:dyDescent="0.2">
      <c r="A738" s="1416" t="s">
        <v>1814</v>
      </c>
      <c r="B738" s="1416" t="s">
        <v>1815</v>
      </c>
      <c r="C738" s="1416" t="s">
        <v>1816</v>
      </c>
      <c r="D738" s="1417" t="s">
        <v>1817</v>
      </c>
      <c r="E738" s="1437" t="s">
        <v>356</v>
      </c>
      <c r="F738" s="1437" t="s">
        <v>404</v>
      </c>
      <c r="G738" s="547" t="s">
        <v>8528</v>
      </c>
      <c r="H738" s="549" t="s">
        <v>1818</v>
      </c>
      <c r="I738" s="547" t="s">
        <v>1819</v>
      </c>
    </row>
    <row r="739" spans="1:9" s="54" customFormat="1" x14ac:dyDescent="0.2">
      <c r="A739" s="1416"/>
      <c r="B739" s="1416"/>
      <c r="C739" s="1416"/>
      <c r="D739" s="1417"/>
      <c r="E739" s="1437" t="s">
        <v>356</v>
      </c>
      <c r="F739" s="1437"/>
      <c r="G739" s="547" t="s">
        <v>8529</v>
      </c>
      <c r="H739" s="549" t="s">
        <v>1821</v>
      </c>
      <c r="I739" s="547" t="s">
        <v>1822</v>
      </c>
    </row>
    <row r="740" spans="1:9" s="54" customFormat="1" x14ac:dyDescent="0.2">
      <c r="A740" s="1416"/>
      <c r="B740" s="1416"/>
      <c r="C740" s="1416"/>
      <c r="D740" s="1417"/>
      <c r="E740" s="1437" t="s">
        <v>356</v>
      </c>
      <c r="F740" s="1437"/>
      <c r="G740" s="547" t="s">
        <v>8530</v>
      </c>
      <c r="H740" s="549" t="s">
        <v>1823</v>
      </c>
      <c r="I740" s="547" t="s">
        <v>1824</v>
      </c>
    </row>
    <row r="741" spans="1:9" s="54" customFormat="1" x14ac:dyDescent="0.2">
      <c r="A741" s="1418" t="s">
        <v>1825</v>
      </c>
      <c r="B741" s="1419" t="s">
        <v>5942</v>
      </c>
      <c r="C741" s="1292" t="s">
        <v>5945</v>
      </c>
      <c r="D741" s="1417" t="s">
        <v>1828</v>
      </c>
      <c r="E741" s="1437" t="s">
        <v>356</v>
      </c>
      <c r="F741" s="1437" t="s">
        <v>404</v>
      </c>
      <c r="G741" s="547" t="s">
        <v>8531</v>
      </c>
      <c r="H741" s="544">
        <v>5</v>
      </c>
      <c r="I741" s="547" t="s">
        <v>1829</v>
      </c>
    </row>
    <row r="742" spans="1:9" s="54" customFormat="1" x14ac:dyDescent="0.2">
      <c r="A742" s="1418"/>
      <c r="B742" s="1419"/>
      <c r="C742" s="1293" t="e">
        <v>#N/A</v>
      </c>
      <c r="D742" s="1417" t="e">
        <v>#N/A</v>
      </c>
      <c r="E742" s="1437"/>
      <c r="F742" s="1437" t="e">
        <v>#N/A</v>
      </c>
      <c r="G742" s="547" t="s">
        <v>8532</v>
      </c>
      <c r="H742" s="544">
        <v>6</v>
      </c>
      <c r="I742" s="547" t="s">
        <v>1831</v>
      </c>
    </row>
    <row r="743" spans="1:9" s="54" customFormat="1" x14ac:dyDescent="0.2">
      <c r="A743" s="1418"/>
      <c r="B743" s="1419"/>
      <c r="C743" s="1293" t="e">
        <v>#N/A</v>
      </c>
      <c r="D743" s="1417" t="e">
        <v>#N/A</v>
      </c>
      <c r="E743" s="1437"/>
      <c r="F743" s="1437" t="e">
        <v>#N/A</v>
      </c>
      <c r="G743" s="547" t="s">
        <v>8533</v>
      </c>
      <c r="H743" s="544">
        <v>7</v>
      </c>
      <c r="I743" s="547" t="s">
        <v>1832</v>
      </c>
    </row>
    <row r="744" spans="1:9" s="54" customFormat="1" x14ac:dyDescent="0.2">
      <c r="A744" s="1418"/>
      <c r="B744" s="1419"/>
      <c r="C744" s="1293" t="e">
        <v>#N/A</v>
      </c>
      <c r="D744" s="1417" t="e">
        <v>#N/A</v>
      </c>
      <c r="E744" s="1437"/>
      <c r="F744" s="1437" t="e">
        <v>#N/A</v>
      </c>
      <c r="G744" s="547" t="s">
        <v>8534</v>
      </c>
      <c r="H744" s="544">
        <v>2</v>
      </c>
      <c r="I744" s="547" t="s">
        <v>1833</v>
      </c>
    </row>
    <row r="745" spans="1:9" s="54" customFormat="1" x14ac:dyDescent="0.2">
      <c r="A745" s="1418"/>
      <c r="B745" s="1419"/>
      <c r="C745" s="1293" t="e">
        <v>#N/A</v>
      </c>
      <c r="D745" s="1417" t="e">
        <v>#N/A</v>
      </c>
      <c r="E745" s="1437"/>
      <c r="F745" s="1437" t="e">
        <v>#N/A</v>
      </c>
      <c r="G745" s="547" t="s">
        <v>8535</v>
      </c>
      <c r="H745" s="544">
        <v>3</v>
      </c>
      <c r="I745" s="547" t="s">
        <v>1834</v>
      </c>
    </row>
    <row r="746" spans="1:9" s="54" customFormat="1" x14ac:dyDescent="0.2">
      <c r="A746" s="1418"/>
      <c r="B746" s="1419"/>
      <c r="C746" s="1293" t="e">
        <v>#N/A</v>
      </c>
      <c r="D746" s="1417" t="e">
        <v>#N/A</v>
      </c>
      <c r="E746" s="1437"/>
      <c r="F746" s="1437" t="e">
        <v>#N/A</v>
      </c>
      <c r="G746" s="547" t="s">
        <v>8536</v>
      </c>
      <c r="H746" s="544">
        <v>4</v>
      </c>
      <c r="I746" s="547" t="s">
        <v>1835</v>
      </c>
    </row>
    <row r="747" spans="1:9" s="54" customFormat="1" ht="25.5" x14ac:dyDescent="0.2">
      <c r="A747" s="570" t="s">
        <v>1836</v>
      </c>
      <c r="B747" s="572" t="s">
        <v>1837</v>
      </c>
      <c r="C747" s="571" t="s">
        <v>1838</v>
      </c>
      <c r="D747" s="547" t="s">
        <v>1839</v>
      </c>
      <c r="E747" s="544" t="s">
        <v>356</v>
      </c>
      <c r="F747" s="562" t="s">
        <v>323</v>
      </c>
      <c r="G747" s="550" t="s">
        <v>8037</v>
      </c>
      <c r="H747" s="550" t="s">
        <v>8037</v>
      </c>
      <c r="I747" s="550" t="s">
        <v>8037</v>
      </c>
    </row>
    <row r="748" spans="1:9" s="54" customFormat="1" ht="25.5" x14ac:dyDescent="0.2">
      <c r="A748" s="570" t="s">
        <v>1841</v>
      </c>
      <c r="B748" s="572" t="s">
        <v>1842</v>
      </c>
      <c r="C748" s="571" t="s">
        <v>1843</v>
      </c>
      <c r="D748" s="547" t="s">
        <v>1844</v>
      </c>
      <c r="E748" s="544" t="s">
        <v>356</v>
      </c>
      <c r="F748" s="562" t="s">
        <v>323</v>
      </c>
      <c r="G748" s="550" t="s">
        <v>8037</v>
      </c>
      <c r="H748" s="550" t="s">
        <v>8037</v>
      </c>
      <c r="I748" s="550" t="s">
        <v>8037</v>
      </c>
    </row>
    <row r="749" spans="1:9" s="54" customFormat="1" ht="25.5" x14ac:dyDescent="0.2">
      <c r="A749" s="570" t="s">
        <v>1846</v>
      </c>
      <c r="B749" s="572" t="s">
        <v>1847</v>
      </c>
      <c r="C749" s="571" t="s">
        <v>1848</v>
      </c>
      <c r="D749" s="547" t="s">
        <v>1849</v>
      </c>
      <c r="E749" s="544" t="s">
        <v>356</v>
      </c>
      <c r="F749" s="562" t="s">
        <v>323</v>
      </c>
      <c r="G749" s="550" t="s">
        <v>8037</v>
      </c>
      <c r="H749" s="550" t="s">
        <v>8037</v>
      </c>
      <c r="I749" s="550" t="s">
        <v>8037</v>
      </c>
    </row>
    <row r="750" spans="1:9" s="54" customFormat="1" x14ac:dyDescent="0.2">
      <c r="A750" s="1410" t="s">
        <v>1851</v>
      </c>
      <c r="B750" s="1338" t="s">
        <v>1852</v>
      </c>
      <c r="C750" s="1410" t="s">
        <v>1853</v>
      </c>
      <c r="D750" s="1415" t="s">
        <v>1854</v>
      </c>
      <c r="E750" s="1437" t="s">
        <v>356</v>
      </c>
      <c r="F750" s="1437" t="s">
        <v>370</v>
      </c>
      <c r="G750" s="547" t="s">
        <v>8537</v>
      </c>
      <c r="H750" s="544" t="s">
        <v>371</v>
      </c>
      <c r="I750" s="547" t="s">
        <v>1855</v>
      </c>
    </row>
    <row r="751" spans="1:9" s="54" customFormat="1" x14ac:dyDescent="0.2">
      <c r="A751" s="1412"/>
      <c r="B751" s="1338"/>
      <c r="C751" s="1412" t="e">
        <v>#N/A</v>
      </c>
      <c r="D751" s="1415" t="e">
        <v>#N/A</v>
      </c>
      <c r="E751" s="1437"/>
      <c r="F751" s="1437" t="e">
        <v>#N/A</v>
      </c>
      <c r="G751" s="547" t="s">
        <v>8538</v>
      </c>
      <c r="H751" s="544" t="s">
        <v>375</v>
      </c>
      <c r="I751" s="547" t="s">
        <v>1858</v>
      </c>
    </row>
    <row r="752" spans="1:9" s="54" customFormat="1" x14ac:dyDescent="0.2">
      <c r="A752" s="1410" t="s">
        <v>1859</v>
      </c>
      <c r="B752" s="1414" t="s">
        <v>1860</v>
      </c>
      <c r="C752" s="1410" t="s">
        <v>1861</v>
      </c>
      <c r="D752" s="1415" t="s">
        <v>1862</v>
      </c>
      <c r="E752" s="1437" t="s">
        <v>356</v>
      </c>
      <c r="F752" s="1437" t="s">
        <v>404</v>
      </c>
      <c r="G752" s="547" t="s">
        <v>8539</v>
      </c>
      <c r="H752" s="544" t="s">
        <v>297</v>
      </c>
      <c r="I752" s="547" t="s">
        <v>1863</v>
      </c>
    </row>
    <row r="753" spans="1:9" s="54" customFormat="1" x14ac:dyDescent="0.2">
      <c r="A753" s="1411"/>
      <c r="B753" s="1414"/>
      <c r="C753" s="1411"/>
      <c r="D753" s="1415"/>
      <c r="E753" s="1437"/>
      <c r="F753" s="1437"/>
      <c r="G753" s="547" t="s">
        <v>8540</v>
      </c>
      <c r="H753" s="544" t="s">
        <v>421</v>
      </c>
      <c r="I753" s="547" t="s">
        <v>1865</v>
      </c>
    </row>
    <row r="754" spans="1:9" s="54" customFormat="1" x14ac:dyDescent="0.2">
      <c r="A754" s="1412"/>
      <c r="B754" s="1414"/>
      <c r="C754" s="1412" t="e">
        <v>#N/A</v>
      </c>
      <c r="D754" s="1415" t="e">
        <v>#N/A</v>
      </c>
      <c r="E754" s="1437"/>
      <c r="F754" s="1437" t="e">
        <v>#N/A</v>
      </c>
      <c r="G754" s="547" t="s">
        <v>8541</v>
      </c>
      <c r="H754" s="544" t="s">
        <v>410</v>
      </c>
      <c r="I754" s="547" t="s">
        <v>449</v>
      </c>
    </row>
    <row r="755" spans="1:9" s="566" customFormat="1" x14ac:dyDescent="0.2">
      <c r="A755" s="1324" t="s">
        <v>5947</v>
      </c>
      <c r="B755" s="1292" t="s">
        <v>1866</v>
      </c>
      <c r="C755" s="1292" t="s">
        <v>1867</v>
      </c>
      <c r="D755" s="1413" t="s">
        <v>1868</v>
      </c>
      <c r="E755" s="1445" t="s">
        <v>356</v>
      </c>
      <c r="F755" s="1445" t="s">
        <v>370</v>
      </c>
      <c r="G755" s="564" t="s">
        <v>5950</v>
      </c>
      <c r="H755" s="565" t="s">
        <v>371</v>
      </c>
      <c r="I755" s="564" t="s">
        <v>5952</v>
      </c>
    </row>
    <row r="756" spans="1:9" s="566" customFormat="1" x14ac:dyDescent="0.2">
      <c r="A756" s="1360"/>
      <c r="B756" s="1293"/>
      <c r="C756" s="1293"/>
      <c r="D756" s="1413"/>
      <c r="E756" s="1445"/>
      <c r="F756" s="1445"/>
      <c r="G756" s="564" t="s">
        <v>5954</v>
      </c>
      <c r="H756" s="565" t="s">
        <v>375</v>
      </c>
      <c r="I756" s="564" t="s">
        <v>5956</v>
      </c>
    </row>
    <row r="757" spans="1:9" s="566" customFormat="1" x14ac:dyDescent="0.2">
      <c r="A757" s="1360"/>
      <c r="B757" s="1293"/>
      <c r="C757" s="1293"/>
      <c r="D757" s="1413"/>
      <c r="E757" s="1445"/>
      <c r="F757" s="1445"/>
      <c r="G757" s="564" t="s">
        <v>5958</v>
      </c>
      <c r="H757" s="565" t="s">
        <v>377</v>
      </c>
      <c r="I757" s="564" t="s">
        <v>5960</v>
      </c>
    </row>
    <row r="758" spans="1:9" s="566" customFormat="1" x14ac:dyDescent="0.2">
      <c r="A758" s="1360"/>
      <c r="B758" s="1293"/>
      <c r="C758" s="1293"/>
      <c r="D758" s="1413"/>
      <c r="E758" s="1445"/>
      <c r="F758" s="1445"/>
      <c r="G758" s="564" t="s">
        <v>5962</v>
      </c>
      <c r="H758" s="565" t="s">
        <v>379</v>
      </c>
      <c r="I758" s="564" t="s">
        <v>5964</v>
      </c>
    </row>
    <row r="759" spans="1:9" s="566" customFormat="1" x14ac:dyDescent="0.2">
      <c r="A759" s="1360"/>
      <c r="B759" s="1293"/>
      <c r="C759" s="1293"/>
      <c r="D759" s="1413"/>
      <c r="E759" s="1445"/>
      <c r="F759" s="1445"/>
      <c r="G759" s="564" t="s">
        <v>5966</v>
      </c>
      <c r="H759" s="565" t="s">
        <v>381</v>
      </c>
      <c r="I759" s="564" t="s">
        <v>5968</v>
      </c>
    </row>
    <row r="760" spans="1:9" s="566" customFormat="1" x14ac:dyDescent="0.2">
      <c r="A760" s="1360"/>
      <c r="B760" s="1293"/>
      <c r="C760" s="1293"/>
      <c r="D760" s="1413"/>
      <c r="E760" s="1445"/>
      <c r="F760" s="1445"/>
      <c r="G760" s="696" t="s">
        <v>5970</v>
      </c>
      <c r="H760" s="565">
        <v>98</v>
      </c>
      <c r="I760" s="568" t="s">
        <v>409</v>
      </c>
    </row>
    <row r="761" spans="1:9" s="566" customFormat="1" x14ac:dyDescent="0.2">
      <c r="A761" s="1325"/>
      <c r="B761" s="1294"/>
      <c r="C761" s="1294"/>
      <c r="D761" s="1413"/>
      <c r="E761" s="1445"/>
      <c r="F761" s="1445"/>
      <c r="G761" s="696" t="s">
        <v>5973</v>
      </c>
      <c r="H761" s="565">
        <v>99</v>
      </c>
      <c r="I761" s="568" t="s">
        <v>1875</v>
      </c>
    </row>
    <row r="762" spans="1:9" s="566" customFormat="1" x14ac:dyDescent="0.2">
      <c r="A762" s="1324" t="s">
        <v>5976</v>
      </c>
      <c r="B762" s="1292" t="s">
        <v>1876</v>
      </c>
      <c r="C762" s="1292" t="s">
        <v>1877</v>
      </c>
      <c r="D762" s="1413" t="s">
        <v>1878</v>
      </c>
      <c r="E762" s="1445" t="s">
        <v>356</v>
      </c>
      <c r="F762" s="1445" t="s">
        <v>370</v>
      </c>
      <c r="G762" s="696" t="s">
        <v>5978</v>
      </c>
      <c r="H762" s="565" t="s">
        <v>371</v>
      </c>
      <c r="I762" s="568" t="s">
        <v>1879</v>
      </c>
    </row>
    <row r="763" spans="1:9" s="566" customFormat="1" x14ac:dyDescent="0.2">
      <c r="A763" s="1360"/>
      <c r="B763" s="1293"/>
      <c r="C763" s="1293"/>
      <c r="D763" s="1413"/>
      <c r="E763" s="1445"/>
      <c r="F763" s="1445"/>
      <c r="G763" s="696" t="s">
        <v>5981</v>
      </c>
      <c r="H763" s="565" t="s">
        <v>375</v>
      </c>
      <c r="I763" s="568" t="s">
        <v>1881</v>
      </c>
    </row>
    <row r="764" spans="1:9" s="566" customFormat="1" x14ac:dyDescent="0.2">
      <c r="A764" s="1360"/>
      <c r="B764" s="1293"/>
      <c r="C764" s="1293"/>
      <c r="D764" s="1413"/>
      <c r="E764" s="1445"/>
      <c r="F764" s="1445"/>
      <c r="G764" s="696" t="s">
        <v>5984</v>
      </c>
      <c r="H764" s="565" t="s">
        <v>377</v>
      </c>
      <c r="I764" s="568" t="s">
        <v>1882</v>
      </c>
    </row>
    <row r="765" spans="1:9" s="566" customFormat="1" x14ac:dyDescent="0.2">
      <c r="A765" s="1360"/>
      <c r="B765" s="1293"/>
      <c r="C765" s="1293"/>
      <c r="D765" s="1413"/>
      <c r="E765" s="1445"/>
      <c r="F765" s="1445"/>
      <c r="G765" s="696" t="s">
        <v>5987</v>
      </c>
      <c r="H765" s="565" t="s">
        <v>379</v>
      </c>
      <c r="I765" s="568" t="s">
        <v>1883</v>
      </c>
    </row>
    <row r="766" spans="1:9" s="566" customFormat="1" x14ac:dyDescent="0.2">
      <c r="A766" s="1360"/>
      <c r="B766" s="1293"/>
      <c r="C766" s="1293"/>
      <c r="D766" s="1413"/>
      <c r="E766" s="1445"/>
      <c r="F766" s="1445"/>
      <c r="G766" s="696" t="s">
        <v>5990</v>
      </c>
      <c r="H766" s="565" t="s">
        <v>381</v>
      </c>
      <c r="I766" s="568" t="s">
        <v>1884</v>
      </c>
    </row>
    <row r="767" spans="1:9" s="566" customFormat="1" x14ac:dyDescent="0.2">
      <c r="A767" s="1360"/>
      <c r="B767" s="1293"/>
      <c r="C767" s="1293"/>
      <c r="D767" s="1413"/>
      <c r="E767" s="1445"/>
      <c r="F767" s="1445"/>
      <c r="G767" s="696" t="s">
        <v>5993</v>
      </c>
      <c r="H767" s="565">
        <v>98</v>
      </c>
      <c r="I767" s="568" t="s">
        <v>409</v>
      </c>
    </row>
    <row r="768" spans="1:9" s="566" customFormat="1" x14ac:dyDescent="0.2">
      <c r="A768" s="1325"/>
      <c r="B768" s="1294"/>
      <c r="C768" s="1294"/>
      <c r="D768" s="1413"/>
      <c r="E768" s="1445"/>
      <c r="F768" s="1445"/>
      <c r="G768" s="696" t="s">
        <v>5996</v>
      </c>
      <c r="H768" s="565">
        <v>99</v>
      </c>
      <c r="I768" s="568" t="s">
        <v>1885</v>
      </c>
    </row>
    <row r="769" spans="1:9" s="36" customFormat="1" ht="63.75" x14ac:dyDescent="0.2">
      <c r="A769" s="509" t="s">
        <v>133</v>
      </c>
      <c r="B769" s="508" t="s">
        <v>8542</v>
      </c>
      <c r="C769" s="514" t="s">
        <v>134</v>
      </c>
      <c r="D769" s="541" t="s">
        <v>8543</v>
      </c>
      <c r="E769" s="542" t="s">
        <v>356</v>
      </c>
      <c r="F769" s="601" t="s">
        <v>8037</v>
      </c>
      <c r="G769" s="601" t="s">
        <v>8037</v>
      </c>
      <c r="H769" s="601" t="s">
        <v>8037</v>
      </c>
      <c r="I769" s="601" t="s">
        <v>8037</v>
      </c>
    </row>
    <row r="770" spans="1:9" s="36" customFormat="1" ht="38.25" x14ac:dyDescent="0.2">
      <c r="A770" s="586" t="s">
        <v>1886</v>
      </c>
      <c r="B770" s="530" t="s">
        <v>1887</v>
      </c>
      <c r="C770" s="586" t="s">
        <v>7963</v>
      </c>
      <c r="D770" s="536" t="s">
        <v>1889</v>
      </c>
      <c r="E770" s="617" t="s">
        <v>292</v>
      </c>
      <c r="F770" s="617" t="s">
        <v>316</v>
      </c>
      <c r="G770" s="775" t="s">
        <v>8037</v>
      </c>
      <c r="H770" s="700" t="s">
        <v>8037</v>
      </c>
      <c r="I770" s="775" t="s">
        <v>8037</v>
      </c>
    </row>
    <row r="771" spans="1:9" s="36" customFormat="1" ht="38.25" x14ac:dyDescent="0.2">
      <c r="A771" s="587" t="s">
        <v>1891</v>
      </c>
      <c r="B771" s="587" t="s">
        <v>1650</v>
      </c>
      <c r="C771" s="530" t="s">
        <v>7959</v>
      </c>
      <c r="D771" s="488" t="s">
        <v>1652</v>
      </c>
      <c r="E771" s="529" t="s">
        <v>292</v>
      </c>
      <c r="F771" s="529" t="s">
        <v>316</v>
      </c>
      <c r="G771" s="776" t="s">
        <v>8037</v>
      </c>
      <c r="H771" s="592" t="s">
        <v>8037</v>
      </c>
      <c r="I771" s="776" t="s">
        <v>8037</v>
      </c>
    </row>
    <row r="772" spans="1:9" s="36" customFormat="1" ht="38.25" x14ac:dyDescent="0.2">
      <c r="A772" s="574" t="s">
        <v>1895</v>
      </c>
      <c r="B772" s="530" t="s">
        <v>1896</v>
      </c>
      <c r="C772" s="530" t="s">
        <v>1897</v>
      </c>
      <c r="D772" s="488" t="s">
        <v>1898</v>
      </c>
      <c r="E772" s="529" t="s">
        <v>356</v>
      </c>
      <c r="F772" s="529" t="s">
        <v>1687</v>
      </c>
      <c r="G772" s="592" t="s">
        <v>8037</v>
      </c>
      <c r="H772" s="592" t="s">
        <v>8037</v>
      </c>
      <c r="I772" s="592" t="s">
        <v>8037</v>
      </c>
    </row>
    <row r="773" spans="1:9" s="36" customFormat="1" ht="25.5" x14ac:dyDescent="0.2">
      <c r="A773" s="589" t="s">
        <v>1900</v>
      </c>
      <c r="B773" s="585" t="s">
        <v>6048</v>
      </c>
      <c r="C773" s="586" t="s">
        <v>6049</v>
      </c>
      <c r="D773" s="703" t="s">
        <v>7552</v>
      </c>
      <c r="E773" s="617" t="s">
        <v>356</v>
      </c>
      <c r="F773" s="706" t="s">
        <v>3516</v>
      </c>
      <c r="G773" s="592" t="s">
        <v>8037</v>
      </c>
      <c r="H773" s="592" t="s">
        <v>8037</v>
      </c>
      <c r="I773" s="592" t="s">
        <v>8037</v>
      </c>
    </row>
    <row r="774" spans="1:9" s="36" customFormat="1" ht="78.599999999999994" customHeight="1" x14ac:dyDescent="0.2">
      <c r="A774" s="1446" t="s">
        <v>1905</v>
      </c>
      <c r="B774" s="1274" t="s">
        <v>1906</v>
      </c>
      <c r="C774" s="1274" t="s">
        <v>1907</v>
      </c>
      <c r="D774" s="1277" t="s">
        <v>1908</v>
      </c>
      <c r="E774" s="1262" t="s">
        <v>356</v>
      </c>
      <c r="F774" s="1262" t="s">
        <v>370</v>
      </c>
      <c r="G774" s="536" t="s">
        <v>8544</v>
      </c>
      <c r="H774" s="537" t="s">
        <v>371</v>
      </c>
      <c r="I774" s="536" t="s">
        <v>1909</v>
      </c>
    </row>
    <row r="775" spans="1:9" s="36" customFormat="1" x14ac:dyDescent="0.2">
      <c r="A775" s="1447"/>
      <c r="B775" s="1276"/>
      <c r="C775" s="1276"/>
      <c r="D775" s="1279"/>
      <c r="E775" s="1264"/>
      <c r="F775" s="1264"/>
      <c r="G775" s="536" t="s">
        <v>8545</v>
      </c>
      <c r="H775" s="537" t="s">
        <v>379</v>
      </c>
      <c r="I775" s="536" t="s">
        <v>6628</v>
      </c>
    </row>
    <row r="776" spans="1:9" s="36" customFormat="1" ht="25.5" x14ac:dyDescent="0.2">
      <c r="A776" s="778" t="s">
        <v>1913</v>
      </c>
      <c r="B776" s="585" t="s">
        <v>1914</v>
      </c>
      <c r="C776" s="586" t="s">
        <v>6037</v>
      </c>
      <c r="D776" s="703" t="s">
        <v>7534</v>
      </c>
      <c r="E776" s="617" t="s">
        <v>356</v>
      </c>
      <c r="F776" s="706" t="s">
        <v>1917</v>
      </c>
      <c r="G776" s="592" t="s">
        <v>8037</v>
      </c>
      <c r="H776" s="592" t="s">
        <v>8037</v>
      </c>
      <c r="I776" s="592" t="s">
        <v>8037</v>
      </c>
    </row>
    <row r="777" spans="1:9" s="36" customFormat="1" x14ac:dyDescent="0.2">
      <c r="A777" s="778" t="s">
        <v>1920</v>
      </c>
      <c r="B777" s="585" t="s">
        <v>1921</v>
      </c>
      <c r="C777" s="586" t="s">
        <v>6042</v>
      </c>
      <c r="D777" s="703" t="s">
        <v>7536</v>
      </c>
      <c r="E777" s="617" t="s">
        <v>356</v>
      </c>
      <c r="F777" s="752" t="s">
        <v>3509</v>
      </c>
      <c r="G777" s="592" t="s">
        <v>8037</v>
      </c>
      <c r="H777" s="592" t="s">
        <v>8037</v>
      </c>
      <c r="I777" s="592" t="s">
        <v>8037</v>
      </c>
    </row>
    <row r="778" spans="1:9" s="36" customFormat="1" x14ac:dyDescent="0.2">
      <c r="A778" s="530" t="s">
        <v>1925</v>
      </c>
      <c r="B778" s="530" t="s">
        <v>1926</v>
      </c>
      <c r="C778" s="530" t="s">
        <v>1927</v>
      </c>
      <c r="D778" s="488" t="s">
        <v>1928</v>
      </c>
      <c r="E778" s="529" t="s">
        <v>356</v>
      </c>
      <c r="F778" s="617" t="s">
        <v>1134</v>
      </c>
      <c r="G778" s="592" t="s">
        <v>8037</v>
      </c>
      <c r="H778" s="592" t="s">
        <v>8037</v>
      </c>
      <c r="I778" s="592" t="s">
        <v>8037</v>
      </c>
    </row>
    <row r="779" spans="1:9" s="36" customFormat="1" ht="38.25" x14ac:dyDescent="0.2">
      <c r="A779" s="820" t="s">
        <v>1930</v>
      </c>
      <c r="B779" s="585" t="s">
        <v>6045</v>
      </c>
      <c r="C779" s="585" t="s">
        <v>8546</v>
      </c>
      <c r="D779" s="490" t="s">
        <v>8547</v>
      </c>
      <c r="E779" s="529" t="s">
        <v>356</v>
      </c>
      <c r="F779" s="528" t="s">
        <v>316</v>
      </c>
      <c r="G779" s="592" t="s">
        <v>8037</v>
      </c>
      <c r="H779" s="592" t="s">
        <v>8037</v>
      </c>
      <c r="I779" s="592" t="s">
        <v>8037</v>
      </c>
    </row>
    <row r="780" spans="1:9" s="36" customFormat="1" ht="105" customHeight="1" x14ac:dyDescent="0.2">
      <c r="A780" s="509" t="s">
        <v>136</v>
      </c>
      <c r="B780" s="508" t="s">
        <v>8548</v>
      </c>
      <c r="C780" s="514" t="s">
        <v>137</v>
      </c>
      <c r="D780" s="541" t="s">
        <v>8549</v>
      </c>
      <c r="E780" s="542" t="s">
        <v>356</v>
      </c>
      <c r="F780" s="601" t="s">
        <v>8037</v>
      </c>
      <c r="G780" s="601" t="s">
        <v>8037</v>
      </c>
      <c r="H780" s="601" t="s">
        <v>8037</v>
      </c>
      <c r="I780" s="601" t="s">
        <v>8037</v>
      </c>
    </row>
    <row r="781" spans="1:9" s="36" customFormat="1" ht="82.5" customHeight="1" x14ac:dyDescent="0.2">
      <c r="A781" s="587" t="s">
        <v>1936</v>
      </c>
      <c r="B781" s="587" t="s">
        <v>1650</v>
      </c>
      <c r="C781" s="586" t="s">
        <v>7959</v>
      </c>
      <c r="D781" s="536" t="s">
        <v>1652</v>
      </c>
      <c r="E781" s="617" t="s">
        <v>292</v>
      </c>
      <c r="F781" s="617" t="s">
        <v>316</v>
      </c>
      <c r="G781" s="775" t="s">
        <v>8037</v>
      </c>
      <c r="H781" s="700" t="s">
        <v>8037</v>
      </c>
      <c r="I781" s="775" t="s">
        <v>8037</v>
      </c>
    </row>
    <row r="782" spans="1:9" s="36" customFormat="1" ht="18" customHeight="1" x14ac:dyDescent="0.2">
      <c r="A782" s="1338" t="s">
        <v>1938</v>
      </c>
      <c r="B782" s="1330" t="s">
        <v>1939</v>
      </c>
      <c r="C782" s="1330" t="s">
        <v>1940</v>
      </c>
      <c r="D782" s="1365" t="s">
        <v>1941</v>
      </c>
      <c r="E782" s="1366" t="s">
        <v>292</v>
      </c>
      <c r="F782" s="1366" t="s">
        <v>370</v>
      </c>
      <c r="G782" s="488" t="s">
        <v>8550</v>
      </c>
      <c r="H782" s="540" t="s">
        <v>371</v>
      </c>
      <c r="I782" s="488" t="s">
        <v>1942</v>
      </c>
    </row>
    <row r="783" spans="1:9" s="36" customFormat="1" ht="18" customHeight="1" x14ac:dyDescent="0.2">
      <c r="A783" s="1338"/>
      <c r="B783" s="1330"/>
      <c r="C783" s="1330"/>
      <c r="D783" s="1365"/>
      <c r="E783" s="1366"/>
      <c r="F783" s="1366"/>
      <c r="G783" s="488" t="s">
        <v>8551</v>
      </c>
      <c r="H783" s="540" t="s">
        <v>375</v>
      </c>
      <c r="I783" s="488" t="s">
        <v>1944</v>
      </c>
    </row>
    <row r="784" spans="1:9" s="36" customFormat="1" ht="18" customHeight="1" x14ac:dyDescent="0.2">
      <c r="A784" s="1338"/>
      <c r="B784" s="1330"/>
      <c r="C784" s="1330"/>
      <c r="D784" s="1365"/>
      <c r="E784" s="1366"/>
      <c r="F784" s="1366"/>
      <c r="G784" s="488" t="s">
        <v>8552</v>
      </c>
      <c r="H784" s="540" t="s">
        <v>377</v>
      </c>
      <c r="I784" s="488" t="s">
        <v>1945</v>
      </c>
    </row>
    <row r="785" spans="1:9" s="36" customFormat="1" ht="18" customHeight="1" x14ac:dyDescent="0.2">
      <c r="A785" s="1338"/>
      <c r="B785" s="1330"/>
      <c r="C785" s="1330"/>
      <c r="D785" s="1365"/>
      <c r="E785" s="1366"/>
      <c r="F785" s="1366"/>
      <c r="G785" s="488" t="s">
        <v>8553</v>
      </c>
      <c r="H785" s="540" t="s">
        <v>379</v>
      </c>
      <c r="I785" s="488" t="s">
        <v>1946</v>
      </c>
    </row>
    <row r="786" spans="1:9" s="36" customFormat="1" ht="18" customHeight="1" x14ac:dyDescent="0.2">
      <c r="A786" s="1338"/>
      <c r="B786" s="1330"/>
      <c r="C786" s="1330"/>
      <c r="D786" s="1365"/>
      <c r="E786" s="1366"/>
      <c r="F786" s="1366"/>
      <c r="G786" s="488" t="s">
        <v>8554</v>
      </c>
      <c r="H786" s="540" t="s">
        <v>381</v>
      </c>
      <c r="I786" s="488" t="s">
        <v>1947</v>
      </c>
    </row>
    <row r="787" spans="1:9" s="36" customFormat="1" ht="18" customHeight="1" x14ac:dyDescent="0.2">
      <c r="A787" s="1338"/>
      <c r="B787" s="1330"/>
      <c r="C787" s="1330"/>
      <c r="D787" s="1365"/>
      <c r="E787" s="1366"/>
      <c r="F787" s="1366"/>
      <c r="G787" s="488" t="s">
        <v>8555</v>
      </c>
      <c r="H787" s="540" t="s">
        <v>553</v>
      </c>
      <c r="I787" s="488" t="s">
        <v>1948</v>
      </c>
    </row>
    <row r="788" spans="1:9" s="36" customFormat="1" ht="18" customHeight="1" x14ac:dyDescent="0.2">
      <c r="A788" s="1338"/>
      <c r="B788" s="1330"/>
      <c r="C788" s="1330"/>
      <c r="D788" s="1365"/>
      <c r="E788" s="1366"/>
      <c r="F788" s="1366"/>
      <c r="G788" s="488" t="s">
        <v>8556</v>
      </c>
      <c r="H788" s="540" t="s">
        <v>555</v>
      </c>
      <c r="I788" s="488" t="s">
        <v>1949</v>
      </c>
    </row>
    <row r="789" spans="1:9" s="36" customFormat="1" ht="18" customHeight="1" x14ac:dyDescent="0.2">
      <c r="A789" s="1338"/>
      <c r="B789" s="1330"/>
      <c r="C789" s="1330"/>
      <c r="D789" s="1365"/>
      <c r="E789" s="1366"/>
      <c r="F789" s="1366"/>
      <c r="G789" s="488" t="s">
        <v>8557</v>
      </c>
      <c r="H789" s="540" t="s">
        <v>557</v>
      </c>
      <c r="I789" s="488" t="s">
        <v>1950</v>
      </c>
    </row>
    <row r="790" spans="1:9" s="36" customFormat="1" ht="105" customHeight="1" x14ac:dyDescent="0.2">
      <c r="A790" s="509" t="s">
        <v>139</v>
      </c>
      <c r="B790" s="508" t="s">
        <v>8558</v>
      </c>
      <c r="C790" s="514" t="s">
        <v>140</v>
      </c>
      <c r="D790" s="541" t="s">
        <v>8559</v>
      </c>
      <c r="E790" s="542" t="s">
        <v>356</v>
      </c>
      <c r="F790" s="601" t="s">
        <v>8037</v>
      </c>
      <c r="G790" s="601" t="s">
        <v>8037</v>
      </c>
      <c r="H790" s="601" t="s">
        <v>8037</v>
      </c>
      <c r="I790" s="601" t="s">
        <v>8037</v>
      </c>
    </row>
    <row r="791" spans="1:9" s="36" customFormat="1" ht="38.25" x14ac:dyDescent="0.2">
      <c r="A791" s="574" t="s">
        <v>1951</v>
      </c>
      <c r="B791" s="530" t="s">
        <v>1107</v>
      </c>
      <c r="C791" s="530" t="s">
        <v>6144</v>
      </c>
      <c r="D791" s="488" t="s">
        <v>1109</v>
      </c>
      <c r="E791" s="523" t="s">
        <v>292</v>
      </c>
      <c r="F791" s="529" t="s">
        <v>316</v>
      </c>
      <c r="G791" s="770" t="s">
        <v>8037</v>
      </c>
      <c r="H791" s="526" t="s">
        <v>8037</v>
      </c>
      <c r="I791" s="526" t="s">
        <v>8037</v>
      </c>
    </row>
    <row r="792" spans="1:9" s="36" customFormat="1" ht="25.5" x14ac:dyDescent="0.2">
      <c r="A792" s="574" t="s">
        <v>1955</v>
      </c>
      <c r="B792" s="530" t="s">
        <v>1956</v>
      </c>
      <c r="C792" s="530" t="s">
        <v>1957</v>
      </c>
      <c r="D792" s="488" t="s">
        <v>1958</v>
      </c>
      <c r="E792" s="523" t="s">
        <v>292</v>
      </c>
      <c r="F792" s="529" t="s">
        <v>323</v>
      </c>
      <c r="G792" s="770" t="s">
        <v>8037</v>
      </c>
      <c r="H792" s="526" t="s">
        <v>8037</v>
      </c>
      <c r="I792" s="526" t="s">
        <v>8037</v>
      </c>
    </row>
    <row r="793" spans="1:9" s="36" customFormat="1" ht="51" x14ac:dyDescent="0.2">
      <c r="A793" s="582" t="s">
        <v>6139</v>
      </c>
      <c r="B793" s="527" t="s">
        <v>5914</v>
      </c>
      <c r="C793" s="527" t="s">
        <v>7949</v>
      </c>
      <c r="D793" s="631" t="s">
        <v>8352</v>
      </c>
      <c r="E793" s="529" t="s">
        <v>356</v>
      </c>
      <c r="F793" s="634" t="s">
        <v>316</v>
      </c>
      <c r="G793" s="780" t="s">
        <v>8037</v>
      </c>
      <c r="H793" s="767" t="s">
        <v>8037</v>
      </c>
      <c r="I793" s="526" t="s">
        <v>8037</v>
      </c>
    </row>
    <row r="794" spans="1:9" s="54" customFormat="1" x14ac:dyDescent="0.2">
      <c r="A794" s="574" t="s">
        <v>1970</v>
      </c>
      <c r="B794" s="572" t="s">
        <v>1971</v>
      </c>
      <c r="C794" s="572" t="s">
        <v>1972</v>
      </c>
      <c r="D794" s="547" t="s">
        <v>1973</v>
      </c>
      <c r="E794" s="545" t="s">
        <v>356</v>
      </c>
      <c r="F794" s="544" t="s">
        <v>988</v>
      </c>
      <c r="G794" s="613" t="s">
        <v>8037</v>
      </c>
      <c r="H794" s="548" t="s">
        <v>8037</v>
      </c>
      <c r="I794" s="548" t="s">
        <v>8037</v>
      </c>
    </row>
    <row r="795" spans="1:9" s="54" customFormat="1" x14ac:dyDescent="0.2">
      <c r="A795" s="1456" t="s">
        <v>1961</v>
      </c>
      <c r="B795" s="1421" t="s">
        <v>6109</v>
      </c>
      <c r="C795" s="1421" t="s">
        <v>6110</v>
      </c>
      <c r="D795" s="1457" t="s">
        <v>8560</v>
      </c>
      <c r="E795" s="1310" t="s">
        <v>356</v>
      </c>
      <c r="F795" s="1312" t="s">
        <v>370</v>
      </c>
      <c r="G795" s="554" t="s">
        <v>6113</v>
      </c>
      <c r="H795" s="596" t="s">
        <v>371</v>
      </c>
      <c r="I795" s="554" t="s">
        <v>8561</v>
      </c>
    </row>
    <row r="796" spans="1:9" s="54" customFormat="1" x14ac:dyDescent="0.2">
      <c r="A796" s="1432"/>
      <c r="B796" s="1432"/>
      <c r="C796" s="1432"/>
      <c r="D796" s="1458"/>
      <c r="E796" s="1449"/>
      <c r="F796" s="1448"/>
      <c r="G796" s="554" t="s">
        <v>6118</v>
      </c>
      <c r="H796" s="596" t="s">
        <v>375</v>
      </c>
      <c r="I796" s="554" t="s">
        <v>6120</v>
      </c>
    </row>
    <row r="797" spans="1:9" s="54" customFormat="1" x14ac:dyDescent="0.2">
      <c r="A797" s="1432"/>
      <c r="B797" s="1432"/>
      <c r="C797" s="1432"/>
      <c r="D797" s="1458"/>
      <c r="E797" s="1449"/>
      <c r="F797" s="1448"/>
      <c r="G797" s="554" t="s">
        <v>6122</v>
      </c>
      <c r="H797" s="596" t="s">
        <v>377</v>
      </c>
      <c r="I797" s="554" t="s">
        <v>1166</v>
      </c>
    </row>
    <row r="798" spans="1:9" s="54" customFormat="1" x14ac:dyDescent="0.2">
      <c r="A798" s="1432"/>
      <c r="B798" s="1432"/>
      <c r="C798" s="1432"/>
      <c r="D798" s="1458"/>
      <c r="E798" s="1449"/>
      <c r="F798" s="1448"/>
      <c r="G798" s="554" t="s">
        <v>6125</v>
      </c>
      <c r="H798" s="596" t="s">
        <v>379</v>
      </c>
      <c r="I798" s="554" t="s">
        <v>6127</v>
      </c>
    </row>
    <row r="799" spans="1:9" s="54" customFormat="1" x14ac:dyDescent="0.2">
      <c r="A799" s="1432"/>
      <c r="B799" s="1432"/>
      <c r="C799" s="1432"/>
      <c r="D799" s="1458"/>
      <c r="E799" s="1311"/>
      <c r="F799" s="1313"/>
      <c r="G799" s="554" t="s">
        <v>6129</v>
      </c>
      <c r="H799" s="596" t="s">
        <v>381</v>
      </c>
      <c r="I799" s="554" t="s">
        <v>6131</v>
      </c>
    </row>
    <row r="800" spans="1:9" s="54" customFormat="1" x14ac:dyDescent="0.2">
      <c r="A800" s="574" t="s">
        <v>1975</v>
      </c>
      <c r="B800" s="572" t="s">
        <v>1976</v>
      </c>
      <c r="C800" s="572" t="s">
        <v>1977</v>
      </c>
      <c r="D800" s="547" t="s">
        <v>1978</v>
      </c>
      <c r="E800" s="545" t="s">
        <v>356</v>
      </c>
      <c r="F800" s="544" t="s">
        <v>1687</v>
      </c>
      <c r="G800" s="613" t="s">
        <v>8037</v>
      </c>
      <c r="H800" s="548" t="s">
        <v>8037</v>
      </c>
      <c r="I800" s="548" t="s">
        <v>8037</v>
      </c>
    </row>
    <row r="801" spans="1:9" s="54" customFormat="1" ht="25.5" x14ac:dyDescent="0.2">
      <c r="A801" s="574" t="s">
        <v>1980</v>
      </c>
      <c r="B801" s="572" t="s">
        <v>1114</v>
      </c>
      <c r="C801" s="572" t="s">
        <v>1115</v>
      </c>
      <c r="D801" s="547" t="s">
        <v>1116</v>
      </c>
      <c r="E801" s="545" t="s">
        <v>356</v>
      </c>
      <c r="F801" s="544" t="s">
        <v>348</v>
      </c>
      <c r="G801" s="613" t="s">
        <v>8037</v>
      </c>
      <c r="H801" s="548" t="s">
        <v>8037</v>
      </c>
      <c r="I801" s="548" t="s">
        <v>8037</v>
      </c>
    </row>
    <row r="802" spans="1:9" s="54" customFormat="1" ht="38.25" x14ac:dyDescent="0.2">
      <c r="A802" s="574" t="s">
        <v>1982</v>
      </c>
      <c r="B802" s="572" t="s">
        <v>809</v>
      </c>
      <c r="C802" s="572" t="s">
        <v>7933</v>
      </c>
      <c r="D802" s="547" t="s">
        <v>811</v>
      </c>
      <c r="E802" s="545" t="s">
        <v>356</v>
      </c>
      <c r="F802" s="544" t="s">
        <v>316</v>
      </c>
      <c r="G802" s="613" t="s">
        <v>8037</v>
      </c>
      <c r="H802" s="548" t="s">
        <v>8037</v>
      </c>
      <c r="I802" s="548" t="s">
        <v>8037</v>
      </c>
    </row>
    <row r="803" spans="1:9" s="54" customFormat="1" ht="25.5" x14ac:dyDescent="0.2">
      <c r="A803" s="574" t="s">
        <v>1984</v>
      </c>
      <c r="B803" s="583" t="s">
        <v>7493</v>
      </c>
      <c r="C803" s="572" t="s">
        <v>6135</v>
      </c>
      <c r="D803" s="554" t="s">
        <v>7570</v>
      </c>
      <c r="E803" s="545" t="s">
        <v>356</v>
      </c>
      <c r="F803" s="555" t="s">
        <v>3516</v>
      </c>
      <c r="G803" s="613" t="s">
        <v>8037</v>
      </c>
      <c r="H803" s="548" t="s">
        <v>8037</v>
      </c>
      <c r="I803" s="548" t="s">
        <v>8037</v>
      </c>
    </row>
    <row r="804" spans="1:9" s="36" customFormat="1" x14ac:dyDescent="0.2">
      <c r="A804" s="1271" t="s">
        <v>1989</v>
      </c>
      <c r="B804" s="1452" t="s">
        <v>1906</v>
      </c>
      <c r="C804" s="1271" t="s">
        <v>1907</v>
      </c>
      <c r="D804" s="1454" t="s">
        <v>1908</v>
      </c>
      <c r="E804" s="1376" t="s">
        <v>356</v>
      </c>
      <c r="F804" s="1450" t="s">
        <v>370</v>
      </c>
      <c r="G804" s="581" t="s">
        <v>8562</v>
      </c>
      <c r="H804" s="529" t="s">
        <v>371</v>
      </c>
      <c r="I804" s="485" t="s">
        <v>1909</v>
      </c>
    </row>
    <row r="805" spans="1:9" s="36" customFormat="1" x14ac:dyDescent="0.2">
      <c r="A805" s="1273"/>
      <c r="B805" s="1453"/>
      <c r="C805" s="1273"/>
      <c r="D805" s="1455"/>
      <c r="E805" s="1377"/>
      <c r="F805" s="1451"/>
      <c r="G805" s="581" t="s">
        <v>8563</v>
      </c>
      <c r="H805" s="529" t="s">
        <v>379</v>
      </c>
      <c r="I805" s="485" t="s">
        <v>6628</v>
      </c>
    </row>
    <row r="806" spans="1:9" s="36" customFormat="1" ht="38.25" x14ac:dyDescent="0.2">
      <c r="A806" s="574" t="s">
        <v>1991</v>
      </c>
      <c r="B806" s="585" t="s">
        <v>1914</v>
      </c>
      <c r="C806" s="530" t="s">
        <v>6037</v>
      </c>
      <c r="D806" s="490" t="s">
        <v>7554</v>
      </c>
      <c r="E806" s="523" t="s">
        <v>356</v>
      </c>
      <c r="F806" s="528" t="s">
        <v>1917</v>
      </c>
      <c r="G806" s="613" t="s">
        <v>8037</v>
      </c>
      <c r="H806" s="548" t="s">
        <v>8037</v>
      </c>
      <c r="I806" s="548" t="s">
        <v>8037</v>
      </c>
    </row>
    <row r="807" spans="1:9" s="36" customFormat="1" ht="105" customHeight="1" x14ac:dyDescent="0.2">
      <c r="A807" s="509" t="s">
        <v>142</v>
      </c>
      <c r="B807" s="508" t="s">
        <v>8564</v>
      </c>
      <c r="C807" s="514" t="s">
        <v>6143</v>
      </c>
      <c r="D807" s="541" t="s">
        <v>8565</v>
      </c>
      <c r="E807" s="542" t="s">
        <v>356</v>
      </c>
      <c r="F807" s="601" t="s">
        <v>8037</v>
      </c>
      <c r="G807" s="601" t="s">
        <v>8037</v>
      </c>
      <c r="H807" s="601" t="s">
        <v>8037</v>
      </c>
      <c r="I807" s="601" t="s">
        <v>8037</v>
      </c>
    </row>
    <row r="808" spans="1:9" s="492" customFormat="1" ht="74.099999999999994" customHeight="1" x14ac:dyDescent="0.2">
      <c r="A808" s="751" t="s">
        <v>6141</v>
      </c>
      <c r="B808" s="612" t="s">
        <v>1107</v>
      </c>
      <c r="C808" s="751" t="s">
        <v>6144</v>
      </c>
      <c r="D808" s="590" t="s">
        <v>3319</v>
      </c>
      <c r="E808" s="523" t="s">
        <v>292</v>
      </c>
      <c r="F808" s="523" t="s">
        <v>316</v>
      </c>
      <c r="G808" s="770" t="s">
        <v>8037</v>
      </c>
      <c r="H808" s="526" t="s">
        <v>8037</v>
      </c>
      <c r="I808" s="526" t="s">
        <v>8037</v>
      </c>
    </row>
    <row r="809" spans="1:9" s="492" customFormat="1" ht="84.6" customHeight="1" x14ac:dyDescent="0.2">
      <c r="A809" s="751" t="s">
        <v>6147</v>
      </c>
      <c r="B809" s="612" t="s">
        <v>6148</v>
      </c>
      <c r="C809" s="751" t="s">
        <v>6149</v>
      </c>
      <c r="D809" s="925" t="s">
        <v>7573</v>
      </c>
      <c r="E809" s="621" t="s">
        <v>292</v>
      </c>
      <c r="F809" s="624" t="s">
        <v>348</v>
      </c>
      <c r="G809" s="461" t="s">
        <v>8037</v>
      </c>
      <c r="H809" s="461" t="s">
        <v>8037</v>
      </c>
      <c r="I809" s="461" t="s">
        <v>8037</v>
      </c>
    </row>
    <row r="810" spans="1:9" s="492" customFormat="1" ht="71.099999999999994" customHeight="1" x14ac:dyDescent="0.2">
      <c r="A810" s="751" t="s">
        <v>6151</v>
      </c>
      <c r="B810" s="612" t="s">
        <v>6152</v>
      </c>
      <c r="C810" s="751" t="s">
        <v>6153</v>
      </c>
      <c r="D810" s="557" t="s">
        <v>7576</v>
      </c>
      <c r="E810" s="621" t="s">
        <v>292</v>
      </c>
      <c r="F810" s="687" t="s">
        <v>323</v>
      </c>
      <c r="G810" s="461" t="s">
        <v>8037</v>
      </c>
      <c r="H810" s="461" t="s">
        <v>8037</v>
      </c>
      <c r="I810" s="461" t="s">
        <v>8037</v>
      </c>
    </row>
    <row r="811" spans="1:9" s="492" customFormat="1" ht="80.650000000000006" customHeight="1" x14ac:dyDescent="0.2">
      <c r="A811" s="751" t="s">
        <v>6155</v>
      </c>
      <c r="B811" s="612" t="s">
        <v>6156</v>
      </c>
      <c r="C811" s="751" t="s">
        <v>6157</v>
      </c>
      <c r="D811" s="557" t="s">
        <v>7579</v>
      </c>
      <c r="E811" s="621" t="s">
        <v>356</v>
      </c>
      <c r="F811" s="562" t="s">
        <v>323</v>
      </c>
      <c r="G811" s="461" t="s">
        <v>8037</v>
      </c>
      <c r="H811" s="461" t="s">
        <v>8037</v>
      </c>
      <c r="I811" s="461" t="s">
        <v>8037</v>
      </c>
    </row>
    <row r="812" spans="1:9" s="492" customFormat="1" ht="15.6" customHeight="1" x14ac:dyDescent="0.2">
      <c r="A812" s="1459" t="s">
        <v>6159</v>
      </c>
      <c r="B812" s="1387" t="s">
        <v>6160</v>
      </c>
      <c r="C812" s="1459" t="s">
        <v>6161</v>
      </c>
      <c r="D812" s="1323" t="s">
        <v>7582</v>
      </c>
      <c r="E812" s="1437" t="s">
        <v>356</v>
      </c>
      <c r="F812" s="1438" t="s">
        <v>370</v>
      </c>
      <c r="G812" s="590" t="s">
        <v>6163</v>
      </c>
      <c r="H812" s="750" t="s">
        <v>371</v>
      </c>
      <c r="I812" s="590" t="s">
        <v>34</v>
      </c>
    </row>
    <row r="813" spans="1:9" s="492" customFormat="1" ht="15.6" customHeight="1" x14ac:dyDescent="0.2">
      <c r="A813" s="1459"/>
      <c r="B813" s="1387"/>
      <c r="C813" s="1459"/>
      <c r="D813" s="1323"/>
      <c r="E813" s="1437"/>
      <c r="F813" s="1438"/>
      <c r="G813" s="590" t="s">
        <v>6167</v>
      </c>
      <c r="H813" s="750" t="s">
        <v>375</v>
      </c>
      <c r="I813" s="590" t="s">
        <v>6169</v>
      </c>
    </row>
    <row r="814" spans="1:9" s="492" customFormat="1" ht="15.6" customHeight="1" x14ac:dyDescent="0.2">
      <c r="A814" s="1459"/>
      <c r="B814" s="1387"/>
      <c r="C814" s="1459"/>
      <c r="D814" s="1323"/>
      <c r="E814" s="1437"/>
      <c r="F814" s="1438"/>
      <c r="G814" s="590" t="s">
        <v>6171</v>
      </c>
      <c r="H814" s="750" t="s">
        <v>377</v>
      </c>
      <c r="I814" s="590" t="s">
        <v>1711</v>
      </c>
    </row>
    <row r="815" spans="1:9" s="492" customFormat="1" ht="15.6" customHeight="1" x14ac:dyDescent="0.2">
      <c r="A815" s="1459"/>
      <c r="B815" s="1387"/>
      <c r="C815" s="1459"/>
      <c r="D815" s="1323"/>
      <c r="E815" s="1437"/>
      <c r="F815" s="1438"/>
      <c r="G815" s="590" t="s">
        <v>6174</v>
      </c>
      <c r="H815" s="750" t="s">
        <v>379</v>
      </c>
      <c r="I815" s="590" t="s">
        <v>6176</v>
      </c>
    </row>
    <row r="816" spans="1:9" s="492" customFormat="1" ht="15.6" customHeight="1" x14ac:dyDescent="0.2">
      <c r="A816" s="1459"/>
      <c r="B816" s="1387"/>
      <c r="C816" s="1459"/>
      <c r="D816" s="1323"/>
      <c r="E816" s="1437"/>
      <c r="F816" s="1438"/>
      <c r="G816" s="590" t="s">
        <v>6178</v>
      </c>
      <c r="H816" s="750" t="s">
        <v>381</v>
      </c>
      <c r="I816" s="590" t="s">
        <v>6180</v>
      </c>
    </row>
    <row r="817" spans="1:10" s="492" customFormat="1" ht="15.6" customHeight="1" x14ac:dyDescent="0.2">
      <c r="A817" s="1459"/>
      <c r="B817" s="1387"/>
      <c r="C817" s="1459"/>
      <c r="D817" s="1323"/>
      <c r="E817" s="1437"/>
      <c r="F817" s="1438"/>
      <c r="G817" s="590" t="s">
        <v>6182</v>
      </c>
      <c r="H817" s="750">
        <v>98</v>
      </c>
      <c r="I817" s="590" t="s">
        <v>409</v>
      </c>
    </row>
    <row r="818" spans="1:10" s="492" customFormat="1" ht="78.599999999999994" customHeight="1" x14ac:dyDescent="0.2">
      <c r="A818" s="751" t="s">
        <v>6185</v>
      </c>
      <c r="B818" s="849" t="s">
        <v>6186</v>
      </c>
      <c r="C818" s="751" t="s">
        <v>6187</v>
      </c>
      <c r="D818" s="557" t="s">
        <v>7585</v>
      </c>
      <c r="E818" s="544" t="s">
        <v>356</v>
      </c>
      <c r="F818" s="555" t="s">
        <v>3516</v>
      </c>
      <c r="G818" s="505" t="s">
        <v>8037</v>
      </c>
      <c r="H818" s="505" t="s">
        <v>8037</v>
      </c>
      <c r="I818" s="505" t="s">
        <v>8037</v>
      </c>
    </row>
    <row r="819" spans="1:10" s="36" customFormat="1" ht="176.65" customHeight="1" x14ac:dyDescent="0.2">
      <c r="A819" s="509" t="s">
        <v>145</v>
      </c>
      <c r="B819" s="508" t="s">
        <v>7445</v>
      </c>
      <c r="C819" s="514" t="s">
        <v>146</v>
      </c>
      <c r="D819" s="541" t="s">
        <v>8566</v>
      </c>
      <c r="E819" s="542" t="s">
        <v>356</v>
      </c>
      <c r="F819" s="601" t="s">
        <v>8037</v>
      </c>
      <c r="G819" s="601" t="s">
        <v>8037</v>
      </c>
      <c r="H819" s="601" t="s">
        <v>8037</v>
      </c>
      <c r="I819" s="601" t="s">
        <v>8037</v>
      </c>
      <c r="J819" s="636"/>
    </row>
    <row r="820" spans="1:10" s="636" customFormat="1" ht="61.35" customHeight="1" x14ac:dyDescent="0.2">
      <c r="A820" s="744" t="s">
        <v>6189</v>
      </c>
      <c r="B820" s="745" t="s">
        <v>1887</v>
      </c>
      <c r="C820" s="745" t="s">
        <v>7963</v>
      </c>
      <c r="D820" s="490" t="s">
        <v>1889</v>
      </c>
      <c r="E820" s="746" t="s">
        <v>292</v>
      </c>
      <c r="F820" s="747" t="s">
        <v>316</v>
      </c>
      <c r="G820" s="667" t="s">
        <v>8037</v>
      </c>
      <c r="H820" s="748" t="s">
        <v>8037</v>
      </c>
      <c r="I820" s="748" t="s">
        <v>8037</v>
      </c>
    </row>
    <row r="821" spans="1:10" s="636" customFormat="1" ht="90" customHeight="1" x14ac:dyDescent="0.2">
      <c r="A821" s="744" t="s">
        <v>6193</v>
      </c>
      <c r="B821" s="745" t="s">
        <v>809</v>
      </c>
      <c r="C821" s="745" t="s">
        <v>7933</v>
      </c>
      <c r="D821" s="490" t="s">
        <v>8567</v>
      </c>
      <c r="E821" s="528" t="s">
        <v>292</v>
      </c>
      <c r="F821" s="747" t="s">
        <v>316</v>
      </c>
      <c r="G821" s="488" t="s">
        <v>8037</v>
      </c>
      <c r="H821" s="529" t="s">
        <v>8037</v>
      </c>
      <c r="I821" s="529" t="s">
        <v>8037</v>
      </c>
    </row>
    <row r="822" spans="1:10" s="36" customFormat="1" ht="114.75" x14ac:dyDescent="0.2">
      <c r="A822" s="509" t="s">
        <v>148</v>
      </c>
      <c r="B822" s="508" t="s">
        <v>8568</v>
      </c>
      <c r="C822" s="514" t="s">
        <v>149</v>
      </c>
      <c r="D822" s="541" t="s">
        <v>8569</v>
      </c>
      <c r="E822" s="542" t="s">
        <v>356</v>
      </c>
      <c r="F822" s="601" t="s">
        <v>8037</v>
      </c>
      <c r="G822" s="601" t="s">
        <v>8037</v>
      </c>
      <c r="H822" s="601" t="s">
        <v>8037</v>
      </c>
      <c r="I822" s="601" t="s">
        <v>8037</v>
      </c>
    </row>
    <row r="823" spans="1:10" s="36" customFormat="1" ht="82.5" customHeight="1" x14ac:dyDescent="0.2">
      <c r="A823" s="821" t="s">
        <v>1994</v>
      </c>
      <c r="B823" s="530" t="s">
        <v>1995</v>
      </c>
      <c r="C823" s="586" t="s">
        <v>7972</v>
      </c>
      <c r="D823" s="668" t="s">
        <v>1997</v>
      </c>
      <c r="E823" s="579" t="s">
        <v>292</v>
      </c>
      <c r="F823" s="579" t="s">
        <v>316</v>
      </c>
      <c r="G823" s="588" t="s">
        <v>8037</v>
      </c>
      <c r="H823" s="588" t="s">
        <v>8037</v>
      </c>
      <c r="I823" s="588" t="s">
        <v>8037</v>
      </c>
    </row>
    <row r="824" spans="1:10" s="36" customFormat="1" ht="84" customHeight="1" x14ac:dyDescent="0.2">
      <c r="A824" s="822" t="s">
        <v>1999</v>
      </c>
      <c r="B824" s="530" t="s">
        <v>2000</v>
      </c>
      <c r="C824" s="586" t="s">
        <v>2001</v>
      </c>
      <c r="D824" s="668" t="s">
        <v>2002</v>
      </c>
      <c r="E824" s="579" t="s">
        <v>292</v>
      </c>
      <c r="F824" s="579" t="s">
        <v>323</v>
      </c>
      <c r="G824" s="588" t="s">
        <v>8037</v>
      </c>
      <c r="H824" s="588" t="s">
        <v>8037</v>
      </c>
      <c r="I824" s="588" t="s">
        <v>8037</v>
      </c>
    </row>
    <row r="825" spans="1:10" s="36" customFormat="1" ht="72" customHeight="1" x14ac:dyDescent="0.2">
      <c r="A825" s="822" t="s">
        <v>2005</v>
      </c>
      <c r="B825" s="530" t="s">
        <v>1114</v>
      </c>
      <c r="C825" s="586" t="s">
        <v>1115</v>
      </c>
      <c r="D825" s="668" t="s">
        <v>1116</v>
      </c>
      <c r="E825" s="579" t="s">
        <v>292</v>
      </c>
      <c r="F825" s="579" t="s">
        <v>348</v>
      </c>
      <c r="G825" s="588" t="s">
        <v>8037</v>
      </c>
      <c r="H825" s="588" t="s">
        <v>8037</v>
      </c>
      <c r="I825" s="588" t="s">
        <v>8037</v>
      </c>
    </row>
    <row r="826" spans="1:10" s="36" customFormat="1" ht="66.599999999999994" customHeight="1" x14ac:dyDescent="0.2">
      <c r="A826" s="823" t="s">
        <v>2008</v>
      </c>
      <c r="B826" s="530" t="s">
        <v>2009</v>
      </c>
      <c r="C826" s="586" t="s">
        <v>2010</v>
      </c>
      <c r="D826" s="668" t="s">
        <v>2011</v>
      </c>
      <c r="E826" s="579" t="s">
        <v>356</v>
      </c>
      <c r="F826" s="579" t="s">
        <v>1687</v>
      </c>
      <c r="G826" s="588" t="s">
        <v>8037</v>
      </c>
      <c r="H826" s="588" t="s">
        <v>8037</v>
      </c>
      <c r="I826" s="588" t="s">
        <v>8037</v>
      </c>
    </row>
    <row r="827" spans="1:10" s="36" customFormat="1" ht="20.25" customHeight="1" x14ac:dyDescent="0.2">
      <c r="A827" s="1274" t="s">
        <v>2013</v>
      </c>
      <c r="B827" s="1271" t="s">
        <v>2014</v>
      </c>
      <c r="C827" s="1274" t="s">
        <v>2015</v>
      </c>
      <c r="D827" s="1465" t="s">
        <v>2016</v>
      </c>
      <c r="E827" s="1462" t="s">
        <v>356</v>
      </c>
      <c r="F827" s="1462" t="s">
        <v>370</v>
      </c>
      <c r="G827" s="579" t="s">
        <v>8570</v>
      </c>
      <c r="H827" s="708" t="s">
        <v>371</v>
      </c>
      <c r="I827" s="588" t="s">
        <v>2017</v>
      </c>
    </row>
    <row r="828" spans="1:10" s="36" customFormat="1" ht="20.25" customHeight="1" x14ac:dyDescent="0.2">
      <c r="A828" s="1275"/>
      <c r="B828" s="1272"/>
      <c r="C828" s="1275"/>
      <c r="D828" s="1466"/>
      <c r="E828" s="1463"/>
      <c r="F828" s="1463"/>
      <c r="G828" s="579" t="s">
        <v>8571</v>
      </c>
      <c r="H828" s="708" t="s">
        <v>375</v>
      </c>
      <c r="I828" s="588" t="s">
        <v>2019</v>
      </c>
    </row>
    <row r="829" spans="1:10" s="36" customFormat="1" ht="20.25" customHeight="1" x14ac:dyDescent="0.2">
      <c r="A829" s="1276"/>
      <c r="B829" s="1273"/>
      <c r="C829" s="1276"/>
      <c r="D829" s="1467"/>
      <c r="E829" s="1464"/>
      <c r="F829" s="1464"/>
      <c r="G829" s="579" t="s">
        <v>8572</v>
      </c>
      <c r="H829" s="708" t="s">
        <v>377</v>
      </c>
      <c r="I829" s="588" t="s">
        <v>2020</v>
      </c>
    </row>
    <row r="830" spans="1:10" s="36" customFormat="1" ht="75" customHeight="1" x14ac:dyDescent="0.2">
      <c r="A830" s="822" t="s">
        <v>2021</v>
      </c>
      <c r="B830" s="530" t="s">
        <v>2022</v>
      </c>
      <c r="C830" s="586" t="s">
        <v>2023</v>
      </c>
      <c r="D830" s="668" t="s">
        <v>2024</v>
      </c>
      <c r="E830" s="579" t="s">
        <v>356</v>
      </c>
      <c r="F830" s="579" t="s">
        <v>2025</v>
      </c>
      <c r="G830" s="588" t="s">
        <v>8037</v>
      </c>
      <c r="H830" s="588" t="s">
        <v>8037</v>
      </c>
      <c r="I830" s="588" t="s">
        <v>8037</v>
      </c>
    </row>
    <row r="831" spans="1:10" s="36" customFormat="1" ht="20.25" customHeight="1" x14ac:dyDescent="0.2">
      <c r="A831" s="1460" t="s">
        <v>2027</v>
      </c>
      <c r="B831" s="1331" t="s">
        <v>1716</v>
      </c>
      <c r="C831" s="1274" t="s">
        <v>1717</v>
      </c>
      <c r="D831" s="1277" t="s">
        <v>1718</v>
      </c>
      <c r="E831" s="1462" t="s">
        <v>356</v>
      </c>
      <c r="F831" s="1462" t="s">
        <v>823</v>
      </c>
      <c r="G831" s="579" t="s">
        <v>8573</v>
      </c>
      <c r="H831" s="579" t="s">
        <v>824</v>
      </c>
      <c r="I831" s="588" t="s">
        <v>1719</v>
      </c>
    </row>
    <row r="832" spans="1:10" s="36" customFormat="1" ht="20.25" customHeight="1" x14ac:dyDescent="0.2">
      <c r="A832" s="1461"/>
      <c r="B832" s="1331" t="e">
        <v>#N/A</v>
      </c>
      <c r="C832" s="1275" t="e">
        <v>#N/A</v>
      </c>
      <c r="D832" s="1278" t="e">
        <v>#N/A</v>
      </c>
      <c r="E832" s="1463"/>
      <c r="F832" s="1463" t="e">
        <v>#N/A</v>
      </c>
      <c r="G832" s="579" t="s">
        <v>8574</v>
      </c>
      <c r="H832" s="579" t="s">
        <v>827</v>
      </c>
      <c r="I832" s="588" t="s">
        <v>1721</v>
      </c>
    </row>
    <row r="833" spans="1:9" s="36" customFormat="1" ht="20.25" customHeight="1" x14ac:dyDescent="0.2">
      <c r="A833" s="1461"/>
      <c r="B833" s="1331" t="e">
        <v>#N/A</v>
      </c>
      <c r="C833" s="1275" t="e">
        <v>#N/A</v>
      </c>
      <c r="D833" s="1278" t="e">
        <v>#N/A</v>
      </c>
      <c r="E833" s="1463"/>
      <c r="F833" s="1463" t="e">
        <v>#N/A</v>
      </c>
      <c r="G833" s="579" t="s">
        <v>8575</v>
      </c>
      <c r="H833" s="579" t="s">
        <v>1240</v>
      </c>
      <c r="I833" s="588" t="s">
        <v>1722</v>
      </c>
    </row>
    <row r="834" spans="1:9" s="36" customFormat="1" ht="20.25" customHeight="1" x14ac:dyDescent="0.2">
      <c r="A834" s="1461"/>
      <c r="B834" s="1331" t="e">
        <v>#N/A</v>
      </c>
      <c r="C834" s="1275" t="e">
        <v>#N/A</v>
      </c>
      <c r="D834" s="1278" t="e">
        <v>#N/A</v>
      </c>
      <c r="E834" s="1463"/>
      <c r="F834" s="1463" t="e">
        <v>#N/A</v>
      </c>
      <c r="G834" s="579" t="s">
        <v>8576</v>
      </c>
      <c r="H834" s="579" t="s">
        <v>1242</v>
      </c>
      <c r="I834" s="588" t="s">
        <v>1723</v>
      </c>
    </row>
    <row r="835" spans="1:9" s="36" customFormat="1" ht="20.25" customHeight="1" x14ac:dyDescent="0.2">
      <c r="A835" s="1461"/>
      <c r="B835" s="1331" t="e">
        <v>#N/A</v>
      </c>
      <c r="C835" s="1275" t="e">
        <v>#N/A</v>
      </c>
      <c r="D835" s="1278" t="e">
        <v>#N/A</v>
      </c>
      <c r="E835" s="1463"/>
      <c r="F835" s="1463" t="e">
        <v>#N/A</v>
      </c>
      <c r="G835" s="579" t="s">
        <v>8577</v>
      </c>
      <c r="H835" s="579" t="s">
        <v>871</v>
      </c>
      <c r="I835" s="588" t="s">
        <v>1724</v>
      </c>
    </row>
    <row r="836" spans="1:9" s="36" customFormat="1" ht="20.25" customHeight="1" x14ac:dyDescent="0.2">
      <c r="A836" s="1461"/>
      <c r="B836" s="1331" t="e">
        <v>#N/A</v>
      </c>
      <c r="C836" s="1275" t="e">
        <v>#N/A</v>
      </c>
      <c r="D836" s="1278" t="e">
        <v>#N/A</v>
      </c>
      <c r="E836" s="1463"/>
      <c r="F836" s="1463" t="e">
        <v>#N/A</v>
      </c>
      <c r="G836" s="579" t="s">
        <v>8578</v>
      </c>
      <c r="H836" s="579" t="s">
        <v>873</v>
      </c>
      <c r="I836" s="588" t="s">
        <v>1725</v>
      </c>
    </row>
    <row r="837" spans="1:9" s="36" customFormat="1" ht="20.25" customHeight="1" x14ac:dyDescent="0.2">
      <c r="A837" s="1461"/>
      <c r="B837" s="1331" t="e">
        <v>#N/A</v>
      </c>
      <c r="C837" s="1275" t="e">
        <v>#N/A</v>
      </c>
      <c r="D837" s="1278" t="e">
        <v>#N/A</v>
      </c>
      <c r="E837" s="1463"/>
      <c r="F837" s="1463" t="e">
        <v>#N/A</v>
      </c>
      <c r="G837" s="579" t="s">
        <v>8579</v>
      </c>
      <c r="H837" s="579" t="s">
        <v>875</v>
      </c>
      <c r="I837" s="588" t="s">
        <v>1726</v>
      </c>
    </row>
    <row r="838" spans="1:9" s="36" customFormat="1" ht="20.25" customHeight="1" x14ac:dyDescent="0.2">
      <c r="A838" s="1461"/>
      <c r="B838" s="1331" t="e">
        <v>#N/A</v>
      </c>
      <c r="C838" s="1275" t="e">
        <v>#N/A</v>
      </c>
      <c r="D838" s="1278" t="e">
        <v>#N/A</v>
      </c>
      <c r="E838" s="1463"/>
      <c r="F838" s="1463" t="e">
        <v>#N/A</v>
      </c>
      <c r="G838" s="579" t="s">
        <v>8580</v>
      </c>
      <c r="H838" s="579" t="s">
        <v>877</v>
      </c>
      <c r="I838" s="588" t="s">
        <v>1727</v>
      </c>
    </row>
    <row r="839" spans="1:9" s="36" customFormat="1" ht="20.25" customHeight="1" x14ac:dyDescent="0.2">
      <c r="A839" s="1461"/>
      <c r="B839" s="1331" t="e">
        <v>#N/A</v>
      </c>
      <c r="C839" s="1275" t="e">
        <v>#N/A</v>
      </c>
      <c r="D839" s="1278" t="e">
        <v>#N/A</v>
      </c>
      <c r="E839" s="1463"/>
      <c r="F839" s="1463" t="e">
        <v>#N/A</v>
      </c>
      <c r="G839" s="579" t="s">
        <v>8581</v>
      </c>
      <c r="H839" s="579" t="s">
        <v>1330</v>
      </c>
      <c r="I839" s="588" t="s">
        <v>1728</v>
      </c>
    </row>
    <row r="840" spans="1:9" s="36" customFormat="1" ht="20.25" customHeight="1" x14ac:dyDescent="0.2">
      <c r="A840" s="1461"/>
      <c r="B840" s="1331" t="e">
        <v>#N/A</v>
      </c>
      <c r="C840" s="1275" t="e">
        <v>#N/A</v>
      </c>
      <c r="D840" s="1278" t="e">
        <v>#N/A</v>
      </c>
      <c r="E840" s="1463"/>
      <c r="F840" s="1463" t="e">
        <v>#N/A</v>
      </c>
      <c r="G840" s="579" t="s">
        <v>8582</v>
      </c>
      <c r="H840" s="579" t="s">
        <v>891</v>
      </c>
      <c r="I840" s="588" t="s">
        <v>1729</v>
      </c>
    </row>
    <row r="841" spans="1:9" s="36" customFormat="1" ht="20.25" customHeight="1" x14ac:dyDescent="0.2">
      <c r="A841" s="1461"/>
      <c r="B841" s="1331" t="e">
        <v>#N/A</v>
      </c>
      <c r="C841" s="1275" t="e">
        <v>#N/A</v>
      </c>
      <c r="D841" s="1278" t="e">
        <v>#N/A</v>
      </c>
      <c r="E841" s="1463"/>
      <c r="F841" s="1463" t="e">
        <v>#N/A</v>
      </c>
      <c r="G841" s="579" t="s">
        <v>8583</v>
      </c>
      <c r="H841" s="579" t="s">
        <v>893</v>
      </c>
      <c r="I841" s="588" t="s">
        <v>1730</v>
      </c>
    </row>
    <row r="842" spans="1:9" s="36" customFormat="1" ht="20.25" customHeight="1" x14ac:dyDescent="0.2">
      <c r="A842" s="1461"/>
      <c r="B842" s="1331" t="e">
        <v>#N/A</v>
      </c>
      <c r="C842" s="1275" t="e">
        <v>#N/A</v>
      </c>
      <c r="D842" s="1278" t="e">
        <v>#N/A</v>
      </c>
      <c r="E842" s="1463"/>
      <c r="F842" s="1463" t="e">
        <v>#N/A</v>
      </c>
      <c r="G842" s="579" t="s">
        <v>8584</v>
      </c>
      <c r="H842" s="579" t="s">
        <v>895</v>
      </c>
      <c r="I842" s="588" t="s">
        <v>1731</v>
      </c>
    </row>
    <row r="843" spans="1:9" s="36" customFormat="1" ht="20.25" customHeight="1" x14ac:dyDescent="0.2">
      <c r="A843" s="1461"/>
      <c r="B843" s="1331" t="e">
        <v>#N/A</v>
      </c>
      <c r="C843" s="1275" t="e">
        <v>#N/A</v>
      </c>
      <c r="D843" s="1278" t="e">
        <v>#N/A</v>
      </c>
      <c r="E843" s="1463"/>
      <c r="F843" s="1463" t="e">
        <v>#N/A</v>
      </c>
      <c r="G843" s="579" t="s">
        <v>8585</v>
      </c>
      <c r="H843" s="579" t="s">
        <v>907</v>
      </c>
      <c r="I843" s="588" t="s">
        <v>1732</v>
      </c>
    </row>
    <row r="844" spans="1:9" s="36" customFormat="1" ht="20.25" customHeight="1" x14ac:dyDescent="0.2">
      <c r="A844" s="1461"/>
      <c r="B844" s="1331" t="e">
        <v>#N/A</v>
      </c>
      <c r="C844" s="1275" t="e">
        <v>#N/A</v>
      </c>
      <c r="D844" s="1278" t="e">
        <v>#N/A</v>
      </c>
      <c r="E844" s="1463"/>
      <c r="F844" s="1463" t="e">
        <v>#N/A</v>
      </c>
      <c r="G844" s="579" t="s">
        <v>8586</v>
      </c>
      <c r="H844" s="579" t="s">
        <v>909</v>
      </c>
      <c r="I844" s="588" t="s">
        <v>1733</v>
      </c>
    </row>
    <row r="845" spans="1:9" s="36" customFormat="1" ht="20.25" customHeight="1" x14ac:dyDescent="0.2">
      <c r="A845" s="1461"/>
      <c r="B845" s="1331" t="e">
        <v>#N/A</v>
      </c>
      <c r="C845" s="1275" t="e">
        <v>#N/A</v>
      </c>
      <c r="D845" s="1278" t="e">
        <v>#N/A</v>
      </c>
      <c r="E845" s="1463"/>
      <c r="F845" s="1463" t="e">
        <v>#N/A</v>
      </c>
      <c r="G845" s="579" t="s">
        <v>8587</v>
      </c>
      <c r="H845" s="579" t="s">
        <v>911</v>
      </c>
      <c r="I845" s="588" t="s">
        <v>1734</v>
      </c>
    </row>
    <row r="846" spans="1:9" s="36" customFormat="1" x14ac:dyDescent="0.2">
      <c r="A846" s="1461"/>
      <c r="B846" s="1331" t="e">
        <v>#N/A</v>
      </c>
      <c r="C846" s="1275" t="e">
        <v>#N/A</v>
      </c>
      <c r="D846" s="1278" t="e">
        <v>#N/A</v>
      </c>
      <c r="E846" s="1463"/>
      <c r="F846" s="1463" t="e">
        <v>#N/A</v>
      </c>
      <c r="G846" s="579" t="s">
        <v>8588</v>
      </c>
      <c r="H846" s="579" t="s">
        <v>913</v>
      </c>
      <c r="I846" s="588" t="s">
        <v>1735</v>
      </c>
    </row>
    <row r="847" spans="1:9" s="36" customFormat="1" ht="30.75" customHeight="1" x14ac:dyDescent="0.2">
      <c r="A847" s="1461"/>
      <c r="B847" s="1331" t="e">
        <v>#N/A</v>
      </c>
      <c r="C847" s="1275" t="e">
        <v>#N/A</v>
      </c>
      <c r="D847" s="1278" t="e">
        <v>#N/A</v>
      </c>
      <c r="E847" s="1463"/>
      <c r="F847" s="1463" t="e">
        <v>#N/A</v>
      </c>
      <c r="G847" s="579" t="s">
        <v>8589</v>
      </c>
      <c r="H847" s="579" t="s">
        <v>1736</v>
      </c>
      <c r="I847" s="588" t="s">
        <v>1737</v>
      </c>
    </row>
    <row r="848" spans="1:9" s="36" customFormat="1" ht="20.25" customHeight="1" x14ac:dyDescent="0.2">
      <c r="A848" s="1461"/>
      <c r="B848" s="1331" t="e">
        <v>#N/A</v>
      </c>
      <c r="C848" s="1275" t="e">
        <v>#N/A</v>
      </c>
      <c r="D848" s="1278" t="e">
        <v>#N/A</v>
      </c>
      <c r="E848" s="1463"/>
      <c r="F848" s="1463" t="e">
        <v>#N/A</v>
      </c>
      <c r="G848" s="579" t="s">
        <v>8590</v>
      </c>
      <c r="H848" s="579" t="s">
        <v>915</v>
      </c>
      <c r="I848" s="588" t="s">
        <v>1738</v>
      </c>
    </row>
    <row r="849" spans="1:9" s="36" customFormat="1" ht="20.25" customHeight="1" x14ac:dyDescent="0.2">
      <c r="A849" s="1461"/>
      <c r="B849" s="1331" t="e">
        <v>#N/A</v>
      </c>
      <c r="C849" s="1275" t="e">
        <v>#N/A</v>
      </c>
      <c r="D849" s="1278" t="e">
        <v>#N/A</v>
      </c>
      <c r="E849" s="1463"/>
      <c r="F849" s="1463" t="e">
        <v>#N/A</v>
      </c>
      <c r="G849" s="579" t="s">
        <v>8591</v>
      </c>
      <c r="H849" s="579" t="s">
        <v>1739</v>
      </c>
      <c r="I849" s="588" t="s">
        <v>1740</v>
      </c>
    </row>
    <row r="850" spans="1:9" s="36" customFormat="1" ht="20.25" customHeight="1" x14ac:dyDescent="0.2">
      <c r="A850" s="1461"/>
      <c r="B850" s="1331" t="e">
        <v>#N/A</v>
      </c>
      <c r="C850" s="1275" t="e">
        <v>#N/A</v>
      </c>
      <c r="D850" s="1278" t="e">
        <v>#N/A</v>
      </c>
      <c r="E850" s="1463"/>
      <c r="F850" s="1463" t="e">
        <v>#N/A</v>
      </c>
      <c r="G850" s="579" t="s">
        <v>8592</v>
      </c>
      <c r="H850" s="579" t="s">
        <v>1741</v>
      </c>
      <c r="I850" s="588" t="s">
        <v>1742</v>
      </c>
    </row>
    <row r="851" spans="1:9" s="36" customFormat="1" ht="20.25" customHeight="1" x14ac:dyDescent="0.2">
      <c r="A851" s="1461"/>
      <c r="B851" s="1331" t="e">
        <v>#N/A</v>
      </c>
      <c r="C851" s="1275" t="e">
        <v>#N/A</v>
      </c>
      <c r="D851" s="1278" t="e">
        <v>#N/A</v>
      </c>
      <c r="E851" s="1463"/>
      <c r="F851" s="1463" t="e">
        <v>#N/A</v>
      </c>
      <c r="G851" s="579" t="s">
        <v>8593</v>
      </c>
      <c r="H851" s="579" t="s">
        <v>1743</v>
      </c>
      <c r="I851" s="588" t="s">
        <v>1744</v>
      </c>
    </row>
    <row r="852" spans="1:9" s="36" customFormat="1" ht="20.25" customHeight="1" x14ac:dyDescent="0.2">
      <c r="A852" s="1461"/>
      <c r="B852" s="1331" t="e">
        <v>#N/A</v>
      </c>
      <c r="C852" s="1275" t="e">
        <v>#N/A</v>
      </c>
      <c r="D852" s="1278" t="e">
        <v>#N/A</v>
      </c>
      <c r="E852" s="1463"/>
      <c r="F852" s="1463" t="e">
        <v>#N/A</v>
      </c>
      <c r="G852" s="579" t="s">
        <v>8594</v>
      </c>
      <c r="H852" s="579" t="s">
        <v>1745</v>
      </c>
      <c r="I852" s="588" t="s">
        <v>1746</v>
      </c>
    </row>
    <row r="853" spans="1:9" s="36" customFormat="1" x14ac:dyDescent="0.2">
      <c r="A853" s="1461"/>
      <c r="B853" s="1331" t="e">
        <v>#N/A</v>
      </c>
      <c r="C853" s="1275" t="e">
        <v>#N/A</v>
      </c>
      <c r="D853" s="1278" t="e">
        <v>#N/A</v>
      </c>
      <c r="E853" s="1463"/>
      <c r="F853" s="1463" t="e">
        <v>#N/A</v>
      </c>
      <c r="G853" s="579" t="s">
        <v>8595</v>
      </c>
      <c r="H853" s="579" t="s">
        <v>1747</v>
      </c>
      <c r="I853" s="588" t="s">
        <v>1748</v>
      </c>
    </row>
    <row r="854" spans="1:9" s="36" customFormat="1" ht="20.25" customHeight="1" x14ac:dyDescent="0.2">
      <c r="A854" s="1461"/>
      <c r="B854" s="1331" t="e">
        <v>#N/A</v>
      </c>
      <c r="C854" s="1275" t="e">
        <v>#N/A</v>
      </c>
      <c r="D854" s="1278" t="e">
        <v>#N/A</v>
      </c>
      <c r="E854" s="1463"/>
      <c r="F854" s="1463" t="e">
        <v>#N/A</v>
      </c>
      <c r="G854" s="579" t="s">
        <v>8596</v>
      </c>
      <c r="H854" s="579" t="s">
        <v>1749</v>
      </c>
      <c r="I854" s="588" t="s">
        <v>1750</v>
      </c>
    </row>
    <row r="855" spans="1:9" s="36" customFormat="1" ht="20.25" customHeight="1" x14ac:dyDescent="0.2">
      <c r="A855" s="1461"/>
      <c r="B855" s="1331" t="e">
        <v>#N/A</v>
      </c>
      <c r="C855" s="1275" t="e">
        <v>#N/A</v>
      </c>
      <c r="D855" s="1278" t="e">
        <v>#N/A</v>
      </c>
      <c r="E855" s="1463"/>
      <c r="F855" s="1463" t="e">
        <v>#N/A</v>
      </c>
      <c r="G855" s="579" t="s">
        <v>8597</v>
      </c>
      <c r="H855" s="579" t="s">
        <v>1751</v>
      </c>
      <c r="I855" s="588" t="s">
        <v>1752</v>
      </c>
    </row>
    <row r="856" spans="1:9" s="36" customFormat="1" ht="20.25" customHeight="1" x14ac:dyDescent="0.2">
      <c r="A856" s="1461"/>
      <c r="B856" s="1331" t="e">
        <v>#N/A</v>
      </c>
      <c r="C856" s="1275" t="e">
        <v>#N/A</v>
      </c>
      <c r="D856" s="1278" t="e">
        <v>#N/A</v>
      </c>
      <c r="E856" s="1463"/>
      <c r="F856" s="1463" t="e">
        <v>#N/A</v>
      </c>
      <c r="G856" s="579" t="s">
        <v>8598</v>
      </c>
      <c r="H856" s="579" t="s">
        <v>1753</v>
      </c>
      <c r="I856" s="588" t="s">
        <v>1754</v>
      </c>
    </row>
    <row r="857" spans="1:9" s="36" customFormat="1" ht="20.25" customHeight="1" x14ac:dyDescent="0.2">
      <c r="A857" s="1461"/>
      <c r="B857" s="1331" t="e">
        <v>#N/A</v>
      </c>
      <c r="C857" s="1275" t="e">
        <v>#N/A</v>
      </c>
      <c r="D857" s="1278" t="e">
        <v>#N/A</v>
      </c>
      <c r="E857" s="1463"/>
      <c r="F857" s="1463" t="e">
        <v>#N/A</v>
      </c>
      <c r="G857" s="579" t="s">
        <v>8599</v>
      </c>
      <c r="H857" s="579" t="s">
        <v>1755</v>
      </c>
      <c r="I857" s="588" t="s">
        <v>1756</v>
      </c>
    </row>
    <row r="858" spans="1:9" s="36" customFormat="1" ht="20.25" customHeight="1" x14ac:dyDescent="0.2">
      <c r="A858" s="1461"/>
      <c r="B858" s="1331" t="e">
        <v>#N/A</v>
      </c>
      <c r="C858" s="1275" t="e">
        <v>#N/A</v>
      </c>
      <c r="D858" s="1278" t="e">
        <v>#N/A</v>
      </c>
      <c r="E858" s="1463"/>
      <c r="F858" s="1463" t="e">
        <v>#N/A</v>
      </c>
      <c r="G858" s="579" t="s">
        <v>8600</v>
      </c>
      <c r="H858" s="579" t="s">
        <v>1757</v>
      </c>
      <c r="I858" s="588" t="s">
        <v>1758</v>
      </c>
    </row>
    <row r="859" spans="1:9" s="36" customFormat="1" ht="20.25" customHeight="1" x14ac:dyDescent="0.2">
      <c r="A859" s="1461"/>
      <c r="B859" s="1331" t="e">
        <v>#N/A</v>
      </c>
      <c r="C859" s="1275" t="e">
        <v>#N/A</v>
      </c>
      <c r="D859" s="1278" t="e">
        <v>#N/A</v>
      </c>
      <c r="E859" s="1463"/>
      <c r="F859" s="1463" t="e">
        <v>#N/A</v>
      </c>
      <c r="G859" s="579" t="s">
        <v>8601</v>
      </c>
      <c r="H859" s="579" t="s">
        <v>1759</v>
      </c>
      <c r="I859" s="588" t="s">
        <v>1760</v>
      </c>
    </row>
    <row r="860" spans="1:9" s="36" customFormat="1" ht="20.25" customHeight="1" x14ac:dyDescent="0.2">
      <c r="A860" s="1461"/>
      <c r="B860" s="1331" t="e">
        <v>#N/A</v>
      </c>
      <c r="C860" s="1275" t="e">
        <v>#N/A</v>
      </c>
      <c r="D860" s="1278" t="e">
        <v>#N/A</v>
      </c>
      <c r="E860" s="1463"/>
      <c r="F860" s="1463" t="e">
        <v>#N/A</v>
      </c>
      <c r="G860" s="579" t="s">
        <v>8602</v>
      </c>
      <c r="H860" s="579" t="s">
        <v>1761</v>
      </c>
      <c r="I860" s="588" t="s">
        <v>1762</v>
      </c>
    </row>
    <row r="861" spans="1:9" s="36" customFormat="1" ht="20.25" customHeight="1" x14ac:dyDescent="0.2">
      <c r="A861" s="1461"/>
      <c r="B861" s="1331" t="e">
        <v>#N/A</v>
      </c>
      <c r="C861" s="1275" t="e">
        <v>#N/A</v>
      </c>
      <c r="D861" s="1278" t="e">
        <v>#N/A</v>
      </c>
      <c r="E861" s="1463"/>
      <c r="F861" s="1463" t="e">
        <v>#N/A</v>
      </c>
      <c r="G861" s="579" t="s">
        <v>8603</v>
      </c>
      <c r="H861" s="579" t="s">
        <v>1763</v>
      </c>
      <c r="I861" s="588" t="s">
        <v>1764</v>
      </c>
    </row>
    <row r="862" spans="1:9" s="36" customFormat="1" ht="20.25" customHeight="1" x14ac:dyDescent="0.2">
      <c r="A862" s="1461"/>
      <c r="B862" s="1331" t="e">
        <v>#N/A</v>
      </c>
      <c r="C862" s="1275" t="e">
        <v>#N/A</v>
      </c>
      <c r="D862" s="1278" t="e">
        <v>#N/A</v>
      </c>
      <c r="E862" s="1463"/>
      <c r="F862" s="1463" t="e">
        <v>#N/A</v>
      </c>
      <c r="G862" s="579" t="s">
        <v>8604</v>
      </c>
      <c r="H862" s="579" t="s">
        <v>1765</v>
      </c>
      <c r="I862" s="588" t="s">
        <v>1766</v>
      </c>
    </row>
    <row r="863" spans="1:9" s="36" customFormat="1" ht="20.25" customHeight="1" x14ac:dyDescent="0.2">
      <c r="A863" s="1461"/>
      <c r="B863" s="1331" t="e">
        <v>#N/A</v>
      </c>
      <c r="C863" s="1275" t="e">
        <v>#N/A</v>
      </c>
      <c r="D863" s="1278" t="e">
        <v>#N/A</v>
      </c>
      <c r="E863" s="1463"/>
      <c r="F863" s="1463" t="e">
        <v>#N/A</v>
      </c>
      <c r="G863" s="579" t="s">
        <v>8605</v>
      </c>
      <c r="H863" s="579" t="s">
        <v>1767</v>
      </c>
      <c r="I863" s="588" t="s">
        <v>1768</v>
      </c>
    </row>
    <row r="864" spans="1:9" s="36" customFormat="1" ht="20.25" customHeight="1" x14ac:dyDescent="0.2">
      <c r="A864" s="1461"/>
      <c r="B864" s="1331" t="e">
        <v>#N/A</v>
      </c>
      <c r="C864" s="1275" t="e">
        <v>#N/A</v>
      </c>
      <c r="D864" s="1278" t="e">
        <v>#N/A</v>
      </c>
      <c r="E864" s="1463"/>
      <c r="F864" s="1463" t="e">
        <v>#N/A</v>
      </c>
      <c r="G864" s="579" t="s">
        <v>8606</v>
      </c>
      <c r="H864" s="579" t="s">
        <v>1254</v>
      </c>
      <c r="I864" s="588" t="s">
        <v>1769</v>
      </c>
    </row>
    <row r="865" spans="1:9" s="36" customFormat="1" ht="20.25" customHeight="1" x14ac:dyDescent="0.2">
      <c r="A865" s="1461"/>
      <c r="B865" s="1331" t="e">
        <v>#N/A</v>
      </c>
      <c r="C865" s="1275" t="e">
        <v>#N/A</v>
      </c>
      <c r="D865" s="1278" t="e">
        <v>#N/A</v>
      </c>
      <c r="E865" s="1463"/>
      <c r="F865" s="1463" t="e">
        <v>#N/A</v>
      </c>
      <c r="G865" s="579" t="s">
        <v>8607</v>
      </c>
      <c r="H865" s="579" t="s">
        <v>1256</v>
      </c>
      <c r="I865" s="588" t="s">
        <v>1770</v>
      </c>
    </row>
    <row r="866" spans="1:9" s="36" customFormat="1" ht="20.25" customHeight="1" x14ac:dyDescent="0.2">
      <c r="A866" s="1461"/>
      <c r="B866" s="1331" t="e">
        <v>#N/A</v>
      </c>
      <c r="C866" s="1275" t="e">
        <v>#N/A</v>
      </c>
      <c r="D866" s="1278" t="e">
        <v>#N/A</v>
      </c>
      <c r="E866" s="1463"/>
      <c r="F866" s="1463" t="e">
        <v>#N/A</v>
      </c>
      <c r="G866" s="579" t="s">
        <v>8608</v>
      </c>
      <c r="H866" s="579" t="s">
        <v>1258</v>
      </c>
      <c r="I866" s="588" t="s">
        <v>1771</v>
      </c>
    </row>
    <row r="867" spans="1:9" s="36" customFormat="1" ht="20.25" customHeight="1" x14ac:dyDescent="0.2">
      <c r="A867" s="1461"/>
      <c r="B867" s="1331" t="e">
        <v>#N/A</v>
      </c>
      <c r="C867" s="1275" t="e">
        <v>#N/A</v>
      </c>
      <c r="D867" s="1278" t="e">
        <v>#N/A</v>
      </c>
      <c r="E867" s="1463"/>
      <c r="F867" s="1463" t="e">
        <v>#N/A</v>
      </c>
      <c r="G867" s="579" t="s">
        <v>8609</v>
      </c>
      <c r="H867" s="669" t="s">
        <v>1260</v>
      </c>
      <c r="I867" s="678" t="s">
        <v>1772</v>
      </c>
    </row>
    <row r="868" spans="1:9" s="36" customFormat="1" ht="20.25" customHeight="1" x14ac:dyDescent="0.2">
      <c r="A868" s="1461"/>
      <c r="B868" s="1331" t="e">
        <v>#N/A</v>
      </c>
      <c r="C868" s="1275" t="e">
        <v>#N/A</v>
      </c>
      <c r="D868" s="1278" t="e">
        <v>#N/A</v>
      </c>
      <c r="E868" s="1463"/>
      <c r="F868" s="1463" t="e">
        <v>#N/A</v>
      </c>
      <c r="G868" s="579" t="s">
        <v>8610</v>
      </c>
      <c r="H868" s="669" t="s">
        <v>1773</v>
      </c>
      <c r="I868" s="678" t="s">
        <v>1774</v>
      </c>
    </row>
    <row r="869" spans="1:9" s="36" customFormat="1" ht="20.25" customHeight="1" x14ac:dyDescent="0.2">
      <c r="A869" s="1461"/>
      <c r="B869" s="1331"/>
      <c r="C869" s="1275"/>
      <c r="D869" s="1278"/>
      <c r="E869" s="1463"/>
      <c r="F869" s="1463"/>
      <c r="G869" s="579" t="s">
        <v>8611</v>
      </c>
      <c r="H869" s="669" t="s">
        <v>1775</v>
      </c>
      <c r="I869" s="678" t="s">
        <v>1776</v>
      </c>
    </row>
    <row r="870" spans="1:9" s="36" customFormat="1" ht="20.25" customHeight="1" x14ac:dyDescent="0.2">
      <c r="A870" s="1461"/>
      <c r="B870" s="1331"/>
      <c r="C870" s="1275"/>
      <c r="D870" s="1278"/>
      <c r="E870" s="1463"/>
      <c r="F870" s="1463"/>
      <c r="G870" s="579" t="s">
        <v>8612</v>
      </c>
      <c r="H870" s="579" t="s">
        <v>1777</v>
      </c>
      <c r="I870" s="588" t="s">
        <v>1778</v>
      </c>
    </row>
    <row r="871" spans="1:9" s="36" customFormat="1" ht="20.25" customHeight="1" x14ac:dyDescent="0.2">
      <c r="A871" s="1461"/>
      <c r="B871" s="1331" t="e">
        <v>#N/A</v>
      </c>
      <c r="C871" s="1275" t="e">
        <v>#N/A</v>
      </c>
      <c r="D871" s="1278" t="e">
        <v>#N/A</v>
      </c>
      <c r="E871" s="1463"/>
      <c r="F871" s="1463" t="e">
        <v>#N/A</v>
      </c>
      <c r="G871" s="579" t="s">
        <v>8613</v>
      </c>
      <c r="H871" s="579" t="s">
        <v>1262</v>
      </c>
      <c r="I871" s="588" t="s">
        <v>1779</v>
      </c>
    </row>
    <row r="872" spans="1:9" s="36" customFormat="1" ht="20.25" customHeight="1" x14ac:dyDescent="0.2">
      <c r="A872" s="1461"/>
      <c r="B872" s="1331" t="e">
        <v>#N/A</v>
      </c>
      <c r="C872" s="1275" t="e">
        <v>#N/A</v>
      </c>
      <c r="D872" s="1278" t="e">
        <v>#N/A</v>
      </c>
      <c r="E872" s="1463"/>
      <c r="F872" s="1463" t="e">
        <v>#N/A</v>
      </c>
      <c r="G872" s="579" t="s">
        <v>8614</v>
      </c>
      <c r="H872" s="579" t="s">
        <v>1264</v>
      </c>
      <c r="I872" s="588" t="s">
        <v>1780</v>
      </c>
    </row>
    <row r="873" spans="1:9" s="36" customFormat="1" ht="20.25" customHeight="1" x14ac:dyDescent="0.2">
      <c r="A873" s="1461"/>
      <c r="B873" s="1331" t="e">
        <v>#N/A</v>
      </c>
      <c r="C873" s="1275" t="e">
        <v>#N/A</v>
      </c>
      <c r="D873" s="1278" t="e">
        <v>#N/A</v>
      </c>
      <c r="E873" s="1463"/>
      <c r="F873" s="1463" t="e">
        <v>#N/A</v>
      </c>
      <c r="G873" s="579" t="s">
        <v>8615</v>
      </c>
      <c r="H873" s="579" t="s">
        <v>1266</v>
      </c>
      <c r="I873" s="588" t="s">
        <v>1781</v>
      </c>
    </row>
    <row r="874" spans="1:9" s="36" customFormat="1" ht="20.25" customHeight="1" x14ac:dyDescent="0.2">
      <c r="A874" s="1461"/>
      <c r="B874" s="1331" t="e">
        <v>#N/A</v>
      </c>
      <c r="C874" s="1275" t="e">
        <v>#N/A</v>
      </c>
      <c r="D874" s="1278" t="e">
        <v>#N/A</v>
      </c>
      <c r="E874" s="1463"/>
      <c r="F874" s="1463" t="e">
        <v>#N/A</v>
      </c>
      <c r="G874" s="579" t="s">
        <v>8616</v>
      </c>
      <c r="H874" s="579" t="s">
        <v>1268</v>
      </c>
      <c r="I874" s="588" t="s">
        <v>1782</v>
      </c>
    </row>
    <row r="875" spans="1:9" s="36" customFormat="1" ht="20.25" customHeight="1" x14ac:dyDescent="0.2">
      <c r="A875" s="1461"/>
      <c r="B875" s="1331" t="e">
        <v>#N/A</v>
      </c>
      <c r="C875" s="1275" t="e">
        <v>#N/A</v>
      </c>
      <c r="D875" s="1278" t="e">
        <v>#N/A</v>
      </c>
      <c r="E875" s="1463"/>
      <c r="F875" s="1463" t="e">
        <v>#N/A</v>
      </c>
      <c r="G875" s="579" t="s">
        <v>8617</v>
      </c>
      <c r="H875" s="579" t="s">
        <v>1270</v>
      </c>
      <c r="I875" s="588" t="s">
        <v>1783</v>
      </c>
    </row>
    <row r="876" spans="1:9" s="36" customFormat="1" ht="20.25" customHeight="1" x14ac:dyDescent="0.2">
      <c r="A876" s="1461"/>
      <c r="B876" s="1331" t="e">
        <v>#N/A</v>
      </c>
      <c r="C876" s="1275" t="e">
        <v>#N/A</v>
      </c>
      <c r="D876" s="1278" t="e">
        <v>#N/A</v>
      </c>
      <c r="E876" s="1463"/>
      <c r="F876" s="1463" t="e">
        <v>#N/A</v>
      </c>
      <c r="G876" s="579" t="s">
        <v>8618</v>
      </c>
      <c r="H876" s="579" t="s">
        <v>1784</v>
      </c>
      <c r="I876" s="588" t="s">
        <v>1785</v>
      </c>
    </row>
    <row r="877" spans="1:9" s="36" customFormat="1" ht="81" customHeight="1" x14ac:dyDescent="0.2">
      <c r="A877" s="823" t="s">
        <v>2029</v>
      </c>
      <c r="B877" s="530" t="s">
        <v>1794</v>
      </c>
      <c r="C877" s="586" t="s">
        <v>1795</v>
      </c>
      <c r="D877" s="536" t="s">
        <v>1796</v>
      </c>
      <c r="E877" s="579" t="s">
        <v>356</v>
      </c>
      <c r="F877" s="579" t="s">
        <v>1797</v>
      </c>
      <c r="G877" s="579" t="s">
        <v>8037</v>
      </c>
      <c r="H877" s="579" t="s">
        <v>8037</v>
      </c>
      <c r="I877" s="627" t="s">
        <v>8037</v>
      </c>
    </row>
    <row r="878" spans="1:9" s="36" customFormat="1" ht="61.5" customHeight="1" x14ac:dyDescent="0.2">
      <c r="A878" s="824" t="s">
        <v>2031</v>
      </c>
      <c r="B878" s="530" t="s">
        <v>809</v>
      </c>
      <c r="C878" s="586" t="s">
        <v>7933</v>
      </c>
      <c r="D878" s="536" t="s">
        <v>811</v>
      </c>
      <c r="E878" s="544" t="s">
        <v>356</v>
      </c>
      <c r="F878" s="579" t="s">
        <v>316</v>
      </c>
      <c r="G878" s="544" t="s">
        <v>8037</v>
      </c>
      <c r="H878" s="544" t="s">
        <v>8037</v>
      </c>
      <c r="I878" s="547" t="s">
        <v>8037</v>
      </c>
    </row>
    <row r="879" spans="1:9" s="36" customFormat="1" ht="20.25" customHeight="1" x14ac:dyDescent="0.2">
      <c r="A879" s="1316" t="s">
        <v>2033</v>
      </c>
      <c r="B879" s="1274" t="s">
        <v>2034</v>
      </c>
      <c r="C879" s="1274" t="s">
        <v>2035</v>
      </c>
      <c r="D879" s="1277" t="s">
        <v>2036</v>
      </c>
      <c r="E879" s="1462" t="s">
        <v>356</v>
      </c>
      <c r="F879" s="1462" t="s">
        <v>823</v>
      </c>
      <c r="G879" s="579" t="s">
        <v>8619</v>
      </c>
      <c r="H879" s="551" t="s">
        <v>824</v>
      </c>
      <c r="I879" s="546" t="s">
        <v>825</v>
      </c>
    </row>
    <row r="880" spans="1:9" s="36" customFormat="1" ht="20.25" customHeight="1" x14ac:dyDescent="0.2">
      <c r="A880" s="1317"/>
      <c r="B880" s="1275"/>
      <c r="C880" s="1275"/>
      <c r="D880" s="1278"/>
      <c r="E880" s="1463"/>
      <c r="F880" s="1463"/>
      <c r="G880" s="544" t="s">
        <v>8620</v>
      </c>
      <c r="H880" s="551" t="s">
        <v>827</v>
      </c>
      <c r="I880" s="546" t="s">
        <v>828</v>
      </c>
    </row>
    <row r="881" spans="1:9" s="36" customFormat="1" ht="30.75" customHeight="1" x14ac:dyDescent="0.2">
      <c r="A881" s="1317"/>
      <c r="B881" s="1275"/>
      <c r="C881" s="1275"/>
      <c r="D881" s="1278"/>
      <c r="E881" s="1463"/>
      <c r="F881" s="1463"/>
      <c r="G881" s="544" t="s">
        <v>8621</v>
      </c>
      <c r="H881" s="551" t="s">
        <v>829</v>
      </c>
      <c r="I881" s="546" t="s">
        <v>830</v>
      </c>
    </row>
    <row r="882" spans="1:9" s="36" customFormat="1" ht="20.25" customHeight="1" x14ac:dyDescent="0.2">
      <c r="A882" s="1317"/>
      <c r="B882" s="1275"/>
      <c r="C882" s="1275"/>
      <c r="D882" s="1278"/>
      <c r="E882" s="1463"/>
      <c r="F882" s="1463"/>
      <c r="G882" s="544" t="s">
        <v>8622</v>
      </c>
      <c r="H882" s="551" t="s">
        <v>831</v>
      </c>
      <c r="I882" s="546" t="s">
        <v>832</v>
      </c>
    </row>
    <row r="883" spans="1:9" s="36" customFormat="1" ht="20.25" customHeight="1" x14ac:dyDescent="0.2">
      <c r="A883" s="1317"/>
      <c r="B883" s="1275"/>
      <c r="C883" s="1275"/>
      <c r="D883" s="1278"/>
      <c r="E883" s="1463"/>
      <c r="F883" s="1463"/>
      <c r="G883" s="544" t="s">
        <v>8623</v>
      </c>
      <c r="H883" s="551" t="s">
        <v>833</v>
      </c>
      <c r="I883" s="546" t="s">
        <v>834</v>
      </c>
    </row>
    <row r="884" spans="1:9" s="36" customFormat="1" ht="20.25" customHeight="1" x14ac:dyDescent="0.2">
      <c r="A884" s="1317"/>
      <c r="B884" s="1275"/>
      <c r="C884" s="1275"/>
      <c r="D884" s="1278"/>
      <c r="E884" s="1463"/>
      <c r="F884" s="1463"/>
      <c r="G884" s="544" t="s">
        <v>8624</v>
      </c>
      <c r="H884" s="551" t="s">
        <v>835</v>
      </c>
      <c r="I884" s="546" t="s">
        <v>836</v>
      </c>
    </row>
    <row r="885" spans="1:9" s="36" customFormat="1" ht="20.25" customHeight="1" x14ac:dyDescent="0.2">
      <c r="A885" s="1317"/>
      <c r="B885" s="1275"/>
      <c r="C885" s="1275"/>
      <c r="D885" s="1278"/>
      <c r="E885" s="1463"/>
      <c r="F885" s="1463"/>
      <c r="G885" s="544" t="s">
        <v>8625</v>
      </c>
      <c r="H885" s="551" t="s">
        <v>837</v>
      </c>
      <c r="I885" s="546" t="s">
        <v>838</v>
      </c>
    </row>
    <row r="886" spans="1:9" s="36" customFormat="1" ht="20.25" customHeight="1" x14ac:dyDescent="0.2">
      <c r="A886" s="1317"/>
      <c r="B886" s="1275"/>
      <c r="C886" s="1275"/>
      <c r="D886" s="1278"/>
      <c r="E886" s="1463"/>
      <c r="F886" s="1463"/>
      <c r="G886" s="544" t="s">
        <v>8626</v>
      </c>
      <c r="H886" s="551" t="s">
        <v>839</v>
      </c>
      <c r="I886" s="546" t="s">
        <v>840</v>
      </c>
    </row>
    <row r="887" spans="1:9" s="36" customFormat="1" ht="20.25" customHeight="1" x14ac:dyDescent="0.2">
      <c r="A887" s="1317"/>
      <c r="B887" s="1275"/>
      <c r="C887" s="1275"/>
      <c r="D887" s="1278"/>
      <c r="E887" s="1463"/>
      <c r="F887" s="1463"/>
      <c r="G887" s="544" t="s">
        <v>8627</v>
      </c>
      <c r="H887" s="551" t="s">
        <v>841</v>
      </c>
      <c r="I887" s="546" t="s">
        <v>842</v>
      </c>
    </row>
    <row r="888" spans="1:9" s="36" customFormat="1" ht="20.25" customHeight="1" x14ac:dyDescent="0.2">
      <c r="A888" s="1317"/>
      <c r="B888" s="1275"/>
      <c r="C888" s="1275"/>
      <c r="D888" s="1278"/>
      <c r="E888" s="1463"/>
      <c r="F888" s="1463"/>
      <c r="G888" s="544" t="s">
        <v>8628</v>
      </c>
      <c r="H888" s="551" t="s">
        <v>843</v>
      </c>
      <c r="I888" s="546" t="s">
        <v>844</v>
      </c>
    </row>
    <row r="889" spans="1:9" s="36" customFormat="1" ht="20.25" customHeight="1" x14ac:dyDescent="0.2">
      <c r="A889" s="1317"/>
      <c r="B889" s="1275"/>
      <c r="C889" s="1275"/>
      <c r="D889" s="1278"/>
      <c r="E889" s="1463"/>
      <c r="F889" s="1463"/>
      <c r="G889" s="544" t="s">
        <v>8629</v>
      </c>
      <c r="H889" s="551" t="s">
        <v>845</v>
      </c>
      <c r="I889" s="546" t="s">
        <v>846</v>
      </c>
    </row>
    <row r="890" spans="1:9" s="36" customFormat="1" ht="20.25" customHeight="1" x14ac:dyDescent="0.2">
      <c r="A890" s="1317"/>
      <c r="B890" s="1275"/>
      <c r="C890" s="1275"/>
      <c r="D890" s="1278"/>
      <c r="E890" s="1463"/>
      <c r="F890" s="1463"/>
      <c r="G890" s="544" t="s">
        <v>8630</v>
      </c>
      <c r="H890" s="551" t="s">
        <v>847</v>
      </c>
      <c r="I890" s="546" t="s">
        <v>848</v>
      </c>
    </row>
    <row r="891" spans="1:9" s="36" customFormat="1" ht="20.25" customHeight="1" x14ac:dyDescent="0.2">
      <c r="A891" s="1317"/>
      <c r="B891" s="1275"/>
      <c r="C891" s="1275"/>
      <c r="D891" s="1278"/>
      <c r="E891" s="1463"/>
      <c r="F891" s="1463"/>
      <c r="G891" s="544" t="s">
        <v>8631</v>
      </c>
      <c r="H891" s="551" t="s">
        <v>849</v>
      </c>
      <c r="I891" s="546" t="s">
        <v>850</v>
      </c>
    </row>
    <row r="892" spans="1:9" s="36" customFormat="1" ht="20.25" customHeight="1" x14ac:dyDescent="0.2">
      <c r="A892" s="1317"/>
      <c r="B892" s="1275"/>
      <c r="C892" s="1275"/>
      <c r="D892" s="1278"/>
      <c r="E892" s="1463"/>
      <c r="F892" s="1463"/>
      <c r="G892" s="544" t="s">
        <v>8632</v>
      </c>
      <c r="H892" s="551" t="s">
        <v>851</v>
      </c>
      <c r="I892" s="546" t="s">
        <v>852</v>
      </c>
    </row>
    <row r="893" spans="1:9" s="36" customFormat="1" ht="20.25" customHeight="1" x14ac:dyDescent="0.2">
      <c r="A893" s="1317"/>
      <c r="B893" s="1275"/>
      <c r="C893" s="1275"/>
      <c r="D893" s="1278"/>
      <c r="E893" s="1463"/>
      <c r="F893" s="1463"/>
      <c r="G893" s="544" t="s">
        <v>8633</v>
      </c>
      <c r="H893" s="551" t="s">
        <v>853</v>
      </c>
      <c r="I893" s="546" t="s">
        <v>854</v>
      </c>
    </row>
    <row r="894" spans="1:9" s="36" customFormat="1" ht="20.25" customHeight="1" x14ac:dyDescent="0.2">
      <c r="A894" s="1317"/>
      <c r="B894" s="1275"/>
      <c r="C894" s="1275"/>
      <c r="D894" s="1278"/>
      <c r="E894" s="1463"/>
      <c r="F894" s="1463"/>
      <c r="G894" s="544" t="s">
        <v>8634</v>
      </c>
      <c r="H894" s="551" t="s">
        <v>855</v>
      </c>
      <c r="I894" s="546" t="s">
        <v>856</v>
      </c>
    </row>
    <row r="895" spans="1:9" s="36" customFormat="1" ht="20.25" customHeight="1" x14ac:dyDescent="0.2">
      <c r="A895" s="1317"/>
      <c r="B895" s="1275"/>
      <c r="C895" s="1275"/>
      <c r="D895" s="1278"/>
      <c r="E895" s="1463"/>
      <c r="F895" s="1463"/>
      <c r="G895" s="544" t="s">
        <v>8635</v>
      </c>
      <c r="H895" s="551" t="s">
        <v>857</v>
      </c>
      <c r="I895" s="546" t="s">
        <v>858</v>
      </c>
    </row>
    <row r="896" spans="1:9" s="36" customFormat="1" ht="20.25" customHeight="1" x14ac:dyDescent="0.2">
      <c r="A896" s="1317"/>
      <c r="B896" s="1275"/>
      <c r="C896" s="1275"/>
      <c r="D896" s="1278"/>
      <c r="E896" s="1463"/>
      <c r="F896" s="1463"/>
      <c r="G896" s="544" t="s">
        <v>8636</v>
      </c>
      <c r="H896" s="551" t="s">
        <v>859</v>
      </c>
      <c r="I896" s="546" t="s">
        <v>860</v>
      </c>
    </row>
    <row r="897" spans="1:9" s="36" customFormat="1" ht="20.25" customHeight="1" x14ac:dyDescent="0.2">
      <c r="A897" s="1317"/>
      <c r="B897" s="1275"/>
      <c r="C897" s="1275"/>
      <c r="D897" s="1278"/>
      <c r="E897" s="1463"/>
      <c r="F897" s="1463"/>
      <c r="G897" s="544" t="s">
        <v>8637</v>
      </c>
      <c r="H897" s="551" t="s">
        <v>861</v>
      </c>
      <c r="I897" s="546" t="s">
        <v>862</v>
      </c>
    </row>
    <row r="898" spans="1:9" s="36" customFormat="1" ht="20.25" customHeight="1" x14ac:dyDescent="0.2">
      <c r="A898" s="1317"/>
      <c r="B898" s="1275"/>
      <c r="C898" s="1275"/>
      <c r="D898" s="1278"/>
      <c r="E898" s="1463"/>
      <c r="F898" s="1463"/>
      <c r="G898" s="544" t="s">
        <v>8638</v>
      </c>
      <c r="H898" s="551" t="s">
        <v>863</v>
      </c>
      <c r="I898" s="546" t="s">
        <v>864</v>
      </c>
    </row>
    <row r="899" spans="1:9" s="36" customFormat="1" ht="20.25" customHeight="1" x14ac:dyDescent="0.2">
      <c r="A899" s="1317"/>
      <c r="B899" s="1275"/>
      <c r="C899" s="1275"/>
      <c r="D899" s="1278"/>
      <c r="E899" s="1463"/>
      <c r="F899" s="1463"/>
      <c r="G899" s="544" t="s">
        <v>8639</v>
      </c>
      <c r="H899" s="551" t="s">
        <v>865</v>
      </c>
      <c r="I899" s="546" t="s">
        <v>866</v>
      </c>
    </row>
    <row r="900" spans="1:9" s="36" customFormat="1" ht="20.25" customHeight="1" x14ac:dyDescent="0.2">
      <c r="A900" s="1317"/>
      <c r="B900" s="1275"/>
      <c r="C900" s="1275"/>
      <c r="D900" s="1278"/>
      <c r="E900" s="1463"/>
      <c r="F900" s="1463"/>
      <c r="G900" s="544" t="s">
        <v>8640</v>
      </c>
      <c r="H900" s="551" t="s">
        <v>867</v>
      </c>
      <c r="I900" s="546" t="s">
        <v>868</v>
      </c>
    </row>
    <row r="901" spans="1:9" s="36" customFormat="1" ht="20.25" customHeight="1" x14ac:dyDescent="0.2">
      <c r="A901" s="1317"/>
      <c r="B901" s="1275"/>
      <c r="C901" s="1275"/>
      <c r="D901" s="1278"/>
      <c r="E901" s="1463"/>
      <c r="F901" s="1463"/>
      <c r="G901" s="544" t="s">
        <v>8641</v>
      </c>
      <c r="H901" s="551" t="s">
        <v>869</v>
      </c>
      <c r="I901" s="546" t="s">
        <v>870</v>
      </c>
    </row>
    <row r="902" spans="1:9" s="36" customFormat="1" ht="20.25" customHeight="1" x14ac:dyDescent="0.2">
      <c r="A902" s="1317"/>
      <c r="B902" s="1275"/>
      <c r="C902" s="1275"/>
      <c r="D902" s="1278"/>
      <c r="E902" s="1463"/>
      <c r="F902" s="1463"/>
      <c r="G902" s="544" t="s">
        <v>8642</v>
      </c>
      <c r="H902" s="551" t="s">
        <v>871</v>
      </c>
      <c r="I902" s="546" t="s">
        <v>872</v>
      </c>
    </row>
    <row r="903" spans="1:9" s="36" customFormat="1" ht="20.25" customHeight="1" x14ac:dyDescent="0.2">
      <c r="A903" s="1317"/>
      <c r="B903" s="1275"/>
      <c r="C903" s="1275"/>
      <c r="D903" s="1278"/>
      <c r="E903" s="1463"/>
      <c r="F903" s="1463"/>
      <c r="G903" s="544" t="s">
        <v>8643</v>
      </c>
      <c r="H903" s="551" t="s">
        <v>873</v>
      </c>
      <c r="I903" s="546" t="s">
        <v>874</v>
      </c>
    </row>
    <row r="904" spans="1:9" s="36" customFormat="1" ht="20.25" customHeight="1" x14ac:dyDescent="0.2">
      <c r="A904" s="1317"/>
      <c r="B904" s="1275"/>
      <c r="C904" s="1275"/>
      <c r="D904" s="1278"/>
      <c r="E904" s="1463"/>
      <c r="F904" s="1463"/>
      <c r="G904" s="544" t="s">
        <v>8644</v>
      </c>
      <c r="H904" s="551" t="s">
        <v>875</v>
      </c>
      <c r="I904" s="546" t="s">
        <v>876</v>
      </c>
    </row>
    <row r="905" spans="1:9" s="36" customFormat="1" x14ac:dyDescent="0.2">
      <c r="A905" s="1317"/>
      <c r="B905" s="1275"/>
      <c r="C905" s="1275"/>
      <c r="D905" s="1278"/>
      <c r="E905" s="1463"/>
      <c r="F905" s="1463"/>
      <c r="G905" s="544" t="s">
        <v>8645</v>
      </c>
      <c r="H905" s="551" t="s">
        <v>877</v>
      </c>
      <c r="I905" s="546" t="s">
        <v>878</v>
      </c>
    </row>
    <row r="906" spans="1:9" s="36" customFormat="1" ht="20.25" customHeight="1" x14ac:dyDescent="0.2">
      <c r="A906" s="1317"/>
      <c r="B906" s="1275"/>
      <c r="C906" s="1275"/>
      <c r="D906" s="1278"/>
      <c r="E906" s="1463"/>
      <c r="F906" s="1463"/>
      <c r="G906" s="544" t="s">
        <v>8646</v>
      </c>
      <c r="H906" s="551" t="s">
        <v>879</v>
      </c>
      <c r="I906" s="546" t="s">
        <v>880</v>
      </c>
    </row>
    <row r="907" spans="1:9" s="36" customFormat="1" ht="20.25" customHeight="1" x14ac:dyDescent="0.2">
      <c r="A907" s="1317"/>
      <c r="B907" s="1275"/>
      <c r="C907" s="1275"/>
      <c r="D907" s="1278"/>
      <c r="E907" s="1463"/>
      <c r="F907" s="1463"/>
      <c r="G907" s="544" t="s">
        <v>8647</v>
      </c>
      <c r="H907" s="551" t="s">
        <v>881</v>
      </c>
      <c r="I907" s="546" t="s">
        <v>882</v>
      </c>
    </row>
    <row r="908" spans="1:9" s="36" customFormat="1" ht="30.75" customHeight="1" x14ac:dyDescent="0.2">
      <c r="A908" s="1317"/>
      <c r="B908" s="1275"/>
      <c r="C908" s="1275"/>
      <c r="D908" s="1278"/>
      <c r="E908" s="1463"/>
      <c r="F908" s="1463"/>
      <c r="G908" s="544" t="s">
        <v>8648</v>
      </c>
      <c r="H908" s="551" t="s">
        <v>883</v>
      </c>
      <c r="I908" s="546" t="s">
        <v>884</v>
      </c>
    </row>
    <row r="909" spans="1:9" s="36" customFormat="1" ht="20.25" customHeight="1" x14ac:dyDescent="0.2">
      <c r="A909" s="1317"/>
      <c r="B909" s="1275"/>
      <c r="C909" s="1275"/>
      <c r="D909" s="1278"/>
      <c r="E909" s="1463"/>
      <c r="F909" s="1463"/>
      <c r="G909" s="544" t="s">
        <v>8649</v>
      </c>
      <c r="H909" s="551" t="s">
        <v>885</v>
      </c>
      <c r="I909" s="546" t="s">
        <v>886</v>
      </c>
    </row>
    <row r="910" spans="1:9" s="36" customFormat="1" ht="20.25" customHeight="1" x14ac:dyDescent="0.2">
      <c r="A910" s="1317"/>
      <c r="B910" s="1275"/>
      <c r="C910" s="1275"/>
      <c r="D910" s="1278"/>
      <c r="E910" s="1463"/>
      <c r="F910" s="1463"/>
      <c r="G910" s="544" t="s">
        <v>8650</v>
      </c>
      <c r="H910" s="551" t="s">
        <v>887</v>
      </c>
      <c r="I910" s="615" t="s">
        <v>888</v>
      </c>
    </row>
    <row r="911" spans="1:9" s="36" customFormat="1" ht="20.25" customHeight="1" x14ac:dyDescent="0.2">
      <c r="A911" s="1317"/>
      <c r="B911" s="1275"/>
      <c r="C911" s="1275"/>
      <c r="D911" s="1278"/>
      <c r="E911" s="1463"/>
      <c r="F911" s="1463"/>
      <c r="G911" s="544" t="s">
        <v>8651</v>
      </c>
      <c r="H911" s="551" t="s">
        <v>889</v>
      </c>
      <c r="I911" s="615" t="s">
        <v>890</v>
      </c>
    </row>
    <row r="912" spans="1:9" s="36" customFormat="1" ht="20.25" customHeight="1" x14ac:dyDescent="0.2">
      <c r="A912" s="1317"/>
      <c r="B912" s="1275"/>
      <c r="C912" s="1275"/>
      <c r="D912" s="1278"/>
      <c r="E912" s="1463"/>
      <c r="F912" s="1463"/>
      <c r="G912" s="544" t="s">
        <v>8652</v>
      </c>
      <c r="H912" s="551" t="s">
        <v>891</v>
      </c>
      <c r="I912" s="546" t="s">
        <v>892</v>
      </c>
    </row>
    <row r="913" spans="1:9" s="36" customFormat="1" ht="20.25" customHeight="1" x14ac:dyDescent="0.2">
      <c r="A913" s="1317"/>
      <c r="B913" s="1275"/>
      <c r="C913" s="1275"/>
      <c r="D913" s="1278"/>
      <c r="E913" s="1463"/>
      <c r="F913" s="1463"/>
      <c r="G913" s="544" t="s">
        <v>8653</v>
      </c>
      <c r="H913" s="551" t="s">
        <v>893</v>
      </c>
      <c r="I913" s="546" t="s">
        <v>894</v>
      </c>
    </row>
    <row r="914" spans="1:9" s="36" customFormat="1" ht="20.25" customHeight="1" x14ac:dyDescent="0.2">
      <c r="A914" s="1317"/>
      <c r="B914" s="1275"/>
      <c r="C914" s="1275"/>
      <c r="D914" s="1278"/>
      <c r="E914" s="1463"/>
      <c r="F914" s="1463"/>
      <c r="G914" s="544" t="s">
        <v>8654</v>
      </c>
      <c r="H914" s="551" t="s">
        <v>895</v>
      </c>
      <c r="I914" s="546" t="s">
        <v>896</v>
      </c>
    </row>
    <row r="915" spans="1:9" s="36" customFormat="1" ht="20.25" customHeight="1" x14ac:dyDescent="0.2">
      <c r="A915" s="1317"/>
      <c r="B915" s="1275"/>
      <c r="C915" s="1275"/>
      <c r="D915" s="1278"/>
      <c r="E915" s="1463"/>
      <c r="F915" s="1463"/>
      <c r="G915" s="544" t="s">
        <v>8655</v>
      </c>
      <c r="H915" s="551" t="s">
        <v>897</v>
      </c>
      <c r="I915" s="546" t="s">
        <v>898</v>
      </c>
    </row>
    <row r="916" spans="1:9" s="36" customFormat="1" ht="20.25" customHeight="1" x14ac:dyDescent="0.2">
      <c r="A916" s="1317"/>
      <c r="B916" s="1275"/>
      <c r="C916" s="1275"/>
      <c r="D916" s="1278"/>
      <c r="E916" s="1463"/>
      <c r="F916" s="1463"/>
      <c r="G916" s="544" t="s">
        <v>8656</v>
      </c>
      <c r="H916" s="551" t="s">
        <v>899</v>
      </c>
      <c r="I916" s="546" t="s">
        <v>900</v>
      </c>
    </row>
    <row r="917" spans="1:9" s="36" customFormat="1" ht="20.25" customHeight="1" x14ac:dyDescent="0.2">
      <c r="A917" s="1317"/>
      <c r="B917" s="1275"/>
      <c r="C917" s="1275"/>
      <c r="D917" s="1278"/>
      <c r="E917" s="1463"/>
      <c r="F917" s="1463"/>
      <c r="G917" s="544" t="s">
        <v>8657</v>
      </c>
      <c r="H917" s="551" t="s">
        <v>901</v>
      </c>
      <c r="I917" s="546" t="s">
        <v>902</v>
      </c>
    </row>
    <row r="918" spans="1:9" s="36" customFormat="1" ht="20.25" customHeight="1" x14ac:dyDescent="0.2">
      <c r="A918" s="1317"/>
      <c r="B918" s="1275"/>
      <c r="C918" s="1275"/>
      <c r="D918" s="1278"/>
      <c r="E918" s="1463"/>
      <c r="F918" s="1463"/>
      <c r="G918" s="544" t="s">
        <v>8658</v>
      </c>
      <c r="H918" s="551" t="s">
        <v>903</v>
      </c>
      <c r="I918" s="546" t="s">
        <v>904</v>
      </c>
    </row>
    <row r="919" spans="1:9" s="36" customFormat="1" ht="20.25" customHeight="1" x14ac:dyDescent="0.2">
      <c r="A919" s="1317"/>
      <c r="B919" s="1275"/>
      <c r="C919" s="1275"/>
      <c r="D919" s="1278"/>
      <c r="E919" s="1463"/>
      <c r="F919" s="1463"/>
      <c r="G919" s="544" t="s">
        <v>8659</v>
      </c>
      <c r="H919" s="551" t="s">
        <v>905</v>
      </c>
      <c r="I919" s="546" t="s">
        <v>906</v>
      </c>
    </row>
    <row r="920" spans="1:9" s="36" customFormat="1" ht="20.25" customHeight="1" x14ac:dyDescent="0.2">
      <c r="A920" s="1317"/>
      <c r="B920" s="1275"/>
      <c r="C920" s="1275"/>
      <c r="D920" s="1278"/>
      <c r="E920" s="1463"/>
      <c r="F920" s="1463"/>
      <c r="G920" s="544" t="s">
        <v>8660</v>
      </c>
      <c r="H920" s="551" t="s">
        <v>907</v>
      </c>
      <c r="I920" s="546" t="s">
        <v>908</v>
      </c>
    </row>
    <row r="921" spans="1:9" s="36" customFormat="1" ht="20.25" customHeight="1" x14ac:dyDescent="0.2">
      <c r="A921" s="1317"/>
      <c r="B921" s="1275"/>
      <c r="C921" s="1275"/>
      <c r="D921" s="1278"/>
      <c r="E921" s="1463"/>
      <c r="F921" s="1463"/>
      <c r="G921" s="544" t="s">
        <v>8661</v>
      </c>
      <c r="H921" s="551" t="s">
        <v>909</v>
      </c>
      <c r="I921" s="546" t="s">
        <v>910</v>
      </c>
    </row>
    <row r="922" spans="1:9" s="36" customFormat="1" ht="20.25" customHeight="1" x14ac:dyDescent="0.2">
      <c r="A922" s="1317"/>
      <c r="B922" s="1275"/>
      <c r="C922" s="1275"/>
      <c r="D922" s="1278"/>
      <c r="E922" s="1463"/>
      <c r="F922" s="1463"/>
      <c r="G922" s="544" t="s">
        <v>8662</v>
      </c>
      <c r="H922" s="551" t="s">
        <v>911</v>
      </c>
      <c r="I922" s="546" t="s">
        <v>912</v>
      </c>
    </row>
    <row r="923" spans="1:9" s="36" customFormat="1" ht="20.25" customHeight="1" x14ac:dyDescent="0.2">
      <c r="A923" s="1317"/>
      <c r="B923" s="1275"/>
      <c r="C923" s="1275"/>
      <c r="D923" s="1278"/>
      <c r="E923" s="1463"/>
      <c r="F923" s="1463"/>
      <c r="G923" s="544" t="s">
        <v>8663</v>
      </c>
      <c r="H923" s="551" t="s">
        <v>913</v>
      </c>
      <c r="I923" s="546" t="s">
        <v>914</v>
      </c>
    </row>
    <row r="924" spans="1:9" s="36" customFormat="1" ht="20.25" customHeight="1" x14ac:dyDescent="0.2">
      <c r="A924" s="1317"/>
      <c r="B924" s="1275"/>
      <c r="C924" s="1275"/>
      <c r="D924" s="1278"/>
      <c r="E924" s="1463"/>
      <c r="F924" s="1463"/>
      <c r="G924" s="555" t="s">
        <v>6198</v>
      </c>
      <c r="H924" s="596" t="s">
        <v>915</v>
      </c>
      <c r="I924" s="597" t="s">
        <v>7253</v>
      </c>
    </row>
    <row r="925" spans="1:9" s="36" customFormat="1" ht="20.25" customHeight="1" x14ac:dyDescent="0.2">
      <c r="A925" s="1317"/>
      <c r="B925" s="1275"/>
      <c r="C925" s="1275"/>
      <c r="D925" s="1278"/>
      <c r="E925" s="1463"/>
      <c r="F925" s="1463"/>
      <c r="G925" s="544" t="s">
        <v>8664</v>
      </c>
      <c r="H925" s="551" t="s">
        <v>917</v>
      </c>
      <c r="I925" s="546" t="s">
        <v>918</v>
      </c>
    </row>
    <row r="926" spans="1:9" s="36" customFormat="1" ht="20.25" customHeight="1" x14ac:dyDescent="0.2">
      <c r="A926" s="1317"/>
      <c r="B926" s="1275"/>
      <c r="C926" s="1275"/>
      <c r="D926" s="1278"/>
      <c r="E926" s="1463"/>
      <c r="F926" s="1463"/>
      <c r="G926" s="544" t="s">
        <v>8665</v>
      </c>
      <c r="H926" s="551" t="s">
        <v>919</v>
      </c>
      <c r="I926" s="546" t="s">
        <v>920</v>
      </c>
    </row>
    <row r="927" spans="1:9" s="36" customFormat="1" ht="20.25" customHeight="1" x14ac:dyDescent="0.2">
      <c r="A927" s="1317"/>
      <c r="B927" s="1275"/>
      <c r="C927" s="1275"/>
      <c r="D927" s="1278"/>
      <c r="E927" s="1463"/>
      <c r="F927" s="1463"/>
      <c r="G927" s="544" t="s">
        <v>8666</v>
      </c>
      <c r="H927" s="551" t="s">
        <v>923</v>
      </c>
      <c r="I927" s="546" t="s">
        <v>924</v>
      </c>
    </row>
    <row r="928" spans="1:9" s="36" customFormat="1" ht="20.25" customHeight="1" x14ac:dyDescent="0.2">
      <c r="A928" s="1317"/>
      <c r="B928" s="1275"/>
      <c r="C928" s="1275"/>
      <c r="D928" s="1278"/>
      <c r="E928" s="1463"/>
      <c r="F928" s="1463"/>
      <c r="G928" s="544" t="s">
        <v>8667</v>
      </c>
      <c r="H928" s="551" t="s">
        <v>925</v>
      </c>
      <c r="I928" s="546" t="s">
        <v>926</v>
      </c>
    </row>
    <row r="929" spans="1:9" s="36" customFormat="1" ht="20.25" customHeight="1" x14ac:dyDescent="0.2">
      <c r="A929" s="1317"/>
      <c r="B929" s="1275"/>
      <c r="C929" s="1275"/>
      <c r="D929" s="1278"/>
      <c r="E929" s="1463"/>
      <c r="F929" s="1463"/>
      <c r="G929" s="555" t="s">
        <v>6203</v>
      </c>
      <c r="H929" s="596" t="s">
        <v>5589</v>
      </c>
      <c r="I929" s="597" t="s">
        <v>6205</v>
      </c>
    </row>
    <row r="930" spans="1:9" s="36" customFormat="1" x14ac:dyDescent="0.2">
      <c r="A930" s="1317"/>
      <c r="B930" s="1275"/>
      <c r="C930" s="1275"/>
      <c r="D930" s="1278"/>
      <c r="E930" s="1463"/>
      <c r="F930" s="1463"/>
      <c r="G930" s="544" t="s">
        <v>8668</v>
      </c>
      <c r="H930" s="551" t="s">
        <v>927</v>
      </c>
      <c r="I930" s="546" t="s">
        <v>928</v>
      </c>
    </row>
    <row r="931" spans="1:9" s="36" customFormat="1" x14ac:dyDescent="0.2">
      <c r="A931" s="1317"/>
      <c r="B931" s="1275"/>
      <c r="C931" s="1275"/>
      <c r="D931" s="1278"/>
      <c r="E931" s="1463"/>
      <c r="F931" s="1463"/>
      <c r="G931" s="544" t="s">
        <v>8669</v>
      </c>
      <c r="H931" s="551" t="s">
        <v>929</v>
      </c>
      <c r="I931" s="546" t="s">
        <v>930</v>
      </c>
    </row>
    <row r="932" spans="1:9" s="519" customFormat="1" ht="82.5" customHeight="1" x14ac:dyDescent="0.2">
      <c r="A932" s="786" t="s">
        <v>2038</v>
      </c>
      <c r="B932" s="585" t="s">
        <v>5733</v>
      </c>
      <c r="C932" s="585" t="s">
        <v>5736</v>
      </c>
      <c r="D932" s="488" t="s">
        <v>1133</v>
      </c>
      <c r="E932" s="544" t="s">
        <v>356</v>
      </c>
      <c r="F932" s="553" t="s">
        <v>316</v>
      </c>
      <c r="G932" s="550" t="s">
        <v>8037</v>
      </c>
      <c r="H932" s="550" t="s">
        <v>8037</v>
      </c>
      <c r="I932" s="545" t="s">
        <v>8037</v>
      </c>
    </row>
    <row r="933" spans="1:9" s="36" customFormat="1" ht="114.75" x14ac:dyDescent="0.2">
      <c r="A933" s="509" t="s">
        <v>151</v>
      </c>
      <c r="B933" s="508" t="s">
        <v>8670</v>
      </c>
      <c r="C933" s="514" t="s">
        <v>152</v>
      </c>
      <c r="D933" s="541" t="s">
        <v>8671</v>
      </c>
      <c r="E933" s="542" t="s">
        <v>356</v>
      </c>
      <c r="F933" s="601" t="s">
        <v>8037</v>
      </c>
      <c r="G933" s="601" t="s">
        <v>8037</v>
      </c>
      <c r="H933" s="602" t="s">
        <v>8037</v>
      </c>
      <c r="I933" s="601" t="s">
        <v>8037</v>
      </c>
    </row>
    <row r="934" spans="1:9" s="36" customFormat="1" ht="38.25" x14ac:dyDescent="0.2">
      <c r="A934" s="574" t="s">
        <v>2040</v>
      </c>
      <c r="B934" s="530" t="s">
        <v>2041</v>
      </c>
      <c r="C934" s="530" t="s">
        <v>7976</v>
      </c>
      <c r="D934" s="668" t="s">
        <v>2043</v>
      </c>
      <c r="E934" s="544" t="s">
        <v>292</v>
      </c>
      <c r="F934" s="544" t="s">
        <v>316</v>
      </c>
      <c r="G934" s="546" t="s">
        <v>8037</v>
      </c>
      <c r="H934" s="544" t="s">
        <v>8037</v>
      </c>
      <c r="I934" s="546" t="s">
        <v>8037</v>
      </c>
    </row>
    <row r="935" spans="1:9" s="36" customFormat="1" ht="107.1" customHeight="1" x14ac:dyDescent="0.2">
      <c r="A935" s="530" t="s">
        <v>2045</v>
      </c>
      <c r="B935" s="530" t="s">
        <v>2046</v>
      </c>
      <c r="C935" s="530" t="s">
        <v>2047</v>
      </c>
      <c r="D935" s="668" t="s">
        <v>2048</v>
      </c>
      <c r="E935" s="544" t="s">
        <v>292</v>
      </c>
      <c r="F935" s="544" t="s">
        <v>323</v>
      </c>
      <c r="G935" s="546" t="s">
        <v>8037</v>
      </c>
      <c r="H935" s="544" t="s">
        <v>8037</v>
      </c>
      <c r="I935" s="546" t="s">
        <v>8037</v>
      </c>
    </row>
    <row r="936" spans="1:9" s="566" customFormat="1" ht="93" customHeight="1" x14ac:dyDescent="0.2">
      <c r="A936" s="561" t="s">
        <v>2051</v>
      </c>
      <c r="B936" s="573" t="s">
        <v>1114</v>
      </c>
      <c r="C936" s="573" t="s">
        <v>1115</v>
      </c>
      <c r="D936" s="591" t="s">
        <v>1116</v>
      </c>
      <c r="E936" s="578" t="s">
        <v>292</v>
      </c>
      <c r="F936" s="563" t="s">
        <v>348</v>
      </c>
      <c r="G936" s="781" t="s">
        <v>8037</v>
      </c>
      <c r="H936" s="578" t="s">
        <v>8037</v>
      </c>
      <c r="I936" s="781" t="s">
        <v>8037</v>
      </c>
    </row>
    <row r="937" spans="1:9" s="36" customFormat="1" ht="20.25" customHeight="1" x14ac:dyDescent="0.2">
      <c r="A937" s="1324" t="s">
        <v>2053</v>
      </c>
      <c r="B937" s="1274" t="s">
        <v>2054</v>
      </c>
      <c r="C937" s="1274" t="s">
        <v>2055</v>
      </c>
      <c r="D937" s="1471" t="s">
        <v>2056</v>
      </c>
      <c r="E937" s="1462" t="s">
        <v>356</v>
      </c>
      <c r="F937" s="1468" t="s">
        <v>823</v>
      </c>
      <c r="G937" s="741" t="s">
        <v>8672</v>
      </c>
      <c r="H937" s="649" t="s">
        <v>853</v>
      </c>
      <c r="I937" s="741" t="s">
        <v>2057</v>
      </c>
    </row>
    <row r="938" spans="1:9" s="36" customFormat="1" ht="20.25" customHeight="1" x14ac:dyDescent="0.2">
      <c r="A938" s="1360"/>
      <c r="B938" s="1275"/>
      <c r="C938" s="1275"/>
      <c r="D938" s="1472"/>
      <c r="E938" s="1463"/>
      <c r="F938" s="1469"/>
      <c r="G938" s="741" t="s">
        <v>8673</v>
      </c>
      <c r="H938" s="649" t="s">
        <v>857</v>
      </c>
      <c r="I938" s="741" t="s">
        <v>858</v>
      </c>
    </row>
    <row r="939" spans="1:9" s="36" customFormat="1" ht="20.25" customHeight="1" x14ac:dyDescent="0.2">
      <c r="A939" s="1360"/>
      <c r="B939" s="1275"/>
      <c r="C939" s="1275"/>
      <c r="D939" s="1472"/>
      <c r="E939" s="1463"/>
      <c r="F939" s="1469"/>
      <c r="G939" s="741" t="s">
        <v>8674</v>
      </c>
      <c r="H939" s="649" t="s">
        <v>861</v>
      </c>
      <c r="I939" s="741" t="s">
        <v>862</v>
      </c>
    </row>
    <row r="940" spans="1:9" s="36" customFormat="1" ht="29.1" customHeight="1" x14ac:dyDescent="0.2">
      <c r="A940" s="1325"/>
      <c r="B940" s="1276"/>
      <c r="C940" s="1276"/>
      <c r="D940" s="1473"/>
      <c r="E940" s="1464"/>
      <c r="F940" s="1470"/>
      <c r="G940" s="597" t="s">
        <v>6208</v>
      </c>
      <c r="H940" s="596" t="s">
        <v>915</v>
      </c>
      <c r="I940" s="597" t="s">
        <v>5579</v>
      </c>
    </row>
    <row r="941" spans="1:9" s="36" customFormat="1" ht="78.599999999999994" customHeight="1" x14ac:dyDescent="0.2">
      <c r="A941" s="530" t="s">
        <v>2060</v>
      </c>
      <c r="B941" s="530" t="s">
        <v>2061</v>
      </c>
      <c r="C941" s="530" t="s">
        <v>2062</v>
      </c>
      <c r="D941" s="668" t="s">
        <v>2063</v>
      </c>
      <c r="E941" s="544" t="s">
        <v>356</v>
      </c>
      <c r="F941" s="544" t="s">
        <v>988</v>
      </c>
      <c r="G941" s="546" t="s">
        <v>8037</v>
      </c>
      <c r="H941" s="544" t="s">
        <v>8037</v>
      </c>
      <c r="I941" s="546" t="s">
        <v>8037</v>
      </c>
    </row>
    <row r="942" spans="1:9" s="36" customFormat="1" ht="78.599999999999994" customHeight="1" x14ac:dyDescent="0.2">
      <c r="A942" s="587" t="s">
        <v>2065</v>
      </c>
      <c r="B942" s="587" t="s">
        <v>2066</v>
      </c>
      <c r="C942" s="587" t="s">
        <v>2067</v>
      </c>
      <c r="D942" s="485" t="s">
        <v>2068</v>
      </c>
      <c r="E942" s="544" t="s">
        <v>356</v>
      </c>
      <c r="F942" s="544" t="s">
        <v>988</v>
      </c>
      <c r="G942" s="546" t="s">
        <v>8037</v>
      </c>
      <c r="H942" s="551" t="s">
        <v>8037</v>
      </c>
      <c r="I942" s="546" t="s">
        <v>8037</v>
      </c>
    </row>
    <row r="943" spans="1:9" s="36" customFormat="1" ht="82.5" customHeight="1" x14ac:dyDescent="0.2">
      <c r="A943" s="574" t="s">
        <v>2070</v>
      </c>
      <c r="B943" s="530" t="s">
        <v>340</v>
      </c>
      <c r="C943" s="530" t="s">
        <v>7923</v>
      </c>
      <c r="D943" s="668" t="s">
        <v>1636</v>
      </c>
      <c r="E943" s="544" t="s">
        <v>356</v>
      </c>
      <c r="F943" s="544" t="s">
        <v>316</v>
      </c>
      <c r="G943" s="546" t="s">
        <v>8037</v>
      </c>
      <c r="H943" s="544" t="s">
        <v>8037</v>
      </c>
      <c r="I943" s="546" t="s">
        <v>8037</v>
      </c>
    </row>
    <row r="944" spans="1:9" s="629" customFormat="1" ht="62.1" customHeight="1" x14ac:dyDescent="0.2">
      <c r="A944" s="586" t="s">
        <v>2072</v>
      </c>
      <c r="B944" s="587" t="s">
        <v>360</v>
      </c>
      <c r="C944" s="586" t="s">
        <v>361</v>
      </c>
      <c r="D944" s="536" t="s">
        <v>362</v>
      </c>
      <c r="E944" s="698" t="s">
        <v>356</v>
      </c>
      <c r="F944" s="579" t="s">
        <v>363</v>
      </c>
      <c r="G944" s="712" t="s">
        <v>8037</v>
      </c>
      <c r="H944" s="698" t="s">
        <v>8037</v>
      </c>
      <c r="I944" s="712" t="s">
        <v>8037</v>
      </c>
    </row>
    <row r="945" spans="1:9" s="671" customFormat="1" ht="62.1" customHeight="1" x14ac:dyDescent="0.2">
      <c r="A945" s="672" t="s">
        <v>2074</v>
      </c>
      <c r="B945" s="530" t="s">
        <v>388</v>
      </c>
      <c r="C945" s="672" t="s">
        <v>389</v>
      </c>
      <c r="D945" s="670" t="s">
        <v>2075</v>
      </c>
      <c r="E945" s="553" t="s">
        <v>356</v>
      </c>
      <c r="F945" s="553" t="s">
        <v>323</v>
      </c>
      <c r="G945" s="741" t="s">
        <v>8037</v>
      </c>
      <c r="H945" s="553" t="s">
        <v>8037</v>
      </c>
      <c r="I945" s="741" t="s">
        <v>8037</v>
      </c>
    </row>
    <row r="946" spans="1:9" s="629" customFormat="1" ht="20.25" customHeight="1" x14ac:dyDescent="0.2">
      <c r="A946" s="1337" t="s">
        <v>2077</v>
      </c>
      <c r="B946" s="1330" t="s">
        <v>401</v>
      </c>
      <c r="C946" s="1330" t="s">
        <v>402</v>
      </c>
      <c r="D946" s="1365" t="s">
        <v>403</v>
      </c>
      <c r="E946" s="1437" t="s">
        <v>356</v>
      </c>
      <c r="F946" s="1437" t="s">
        <v>404</v>
      </c>
      <c r="G946" s="741" t="s">
        <v>8675</v>
      </c>
      <c r="H946" s="544">
        <v>1</v>
      </c>
      <c r="I946" s="546" t="s">
        <v>405</v>
      </c>
    </row>
    <row r="947" spans="1:9" s="629" customFormat="1" ht="20.25" customHeight="1" x14ac:dyDescent="0.2">
      <c r="A947" s="1337"/>
      <c r="B947" s="1330" t="e">
        <v>#N/A</v>
      </c>
      <c r="C947" s="1330" t="e">
        <v>#N/A</v>
      </c>
      <c r="D947" s="1365" t="e">
        <v>#N/A</v>
      </c>
      <c r="E947" s="1437"/>
      <c r="F947" s="1437" t="e">
        <v>#N/A</v>
      </c>
      <c r="G947" s="546" t="s">
        <v>8676</v>
      </c>
      <c r="H947" s="544">
        <v>2</v>
      </c>
      <c r="I947" s="546" t="s">
        <v>407</v>
      </c>
    </row>
    <row r="948" spans="1:9" s="629" customFormat="1" ht="30.75" customHeight="1" x14ac:dyDescent="0.2">
      <c r="A948" s="1337"/>
      <c r="B948" s="1330" t="e">
        <v>#N/A</v>
      </c>
      <c r="C948" s="1330" t="e">
        <v>#N/A</v>
      </c>
      <c r="D948" s="1365" t="e">
        <v>#N/A</v>
      </c>
      <c r="E948" s="1437"/>
      <c r="F948" s="1437" t="e">
        <v>#N/A</v>
      </c>
      <c r="G948" s="546" t="s">
        <v>8677</v>
      </c>
      <c r="H948" s="544">
        <v>3</v>
      </c>
      <c r="I948" s="546" t="s">
        <v>408</v>
      </c>
    </row>
    <row r="949" spans="1:9" s="629" customFormat="1" ht="30.75" customHeight="1" x14ac:dyDescent="0.2">
      <c r="A949" s="1337"/>
      <c r="B949" s="1330"/>
      <c r="C949" s="1330"/>
      <c r="D949" s="1365"/>
      <c r="E949" s="1437"/>
      <c r="F949" s="1437"/>
      <c r="G949" s="546" t="s">
        <v>8678</v>
      </c>
      <c r="H949" s="544">
        <v>4</v>
      </c>
      <c r="I949" s="546" t="s">
        <v>409</v>
      </c>
    </row>
    <row r="950" spans="1:9" s="629" customFormat="1" ht="30.75" customHeight="1" x14ac:dyDescent="0.2">
      <c r="A950" s="1337"/>
      <c r="B950" s="1330"/>
      <c r="C950" s="1330"/>
      <c r="D950" s="1365"/>
      <c r="E950" s="1437"/>
      <c r="F950" s="1437"/>
      <c r="G950" s="580" t="s">
        <v>8679</v>
      </c>
      <c r="H950" s="579" t="s">
        <v>410</v>
      </c>
      <c r="I950" s="580" t="s">
        <v>411</v>
      </c>
    </row>
    <row r="951" spans="1:9" s="629" customFormat="1" ht="30.75" customHeight="1" x14ac:dyDescent="0.2">
      <c r="A951" s="1337"/>
      <c r="B951" s="1330" t="e">
        <v>#N/A</v>
      </c>
      <c r="C951" s="1330" t="e">
        <v>#N/A</v>
      </c>
      <c r="D951" s="1365" t="e">
        <v>#N/A</v>
      </c>
      <c r="E951" s="1437"/>
      <c r="F951" s="1437" t="e">
        <v>#N/A</v>
      </c>
      <c r="G951" s="597" t="s">
        <v>8680</v>
      </c>
      <c r="H951" s="555" t="s">
        <v>412</v>
      </c>
      <c r="I951" s="782" t="s">
        <v>424</v>
      </c>
    </row>
    <row r="952" spans="1:9" s="629" customFormat="1" ht="23.1" customHeight="1" x14ac:dyDescent="0.2">
      <c r="A952" s="1452" t="s">
        <v>2080</v>
      </c>
      <c r="B952" s="1274" t="s">
        <v>415</v>
      </c>
      <c r="C952" s="1274" t="s">
        <v>416</v>
      </c>
      <c r="D952" s="1277" t="s">
        <v>417</v>
      </c>
      <c r="E952" s="1462" t="s">
        <v>356</v>
      </c>
      <c r="F952" s="1462" t="s">
        <v>404</v>
      </c>
      <c r="G952" s="741" t="s">
        <v>8681</v>
      </c>
      <c r="H952" s="579" t="s">
        <v>297</v>
      </c>
      <c r="I952" s="783" t="s">
        <v>418</v>
      </c>
    </row>
    <row r="953" spans="1:9" s="629" customFormat="1" ht="25.5" customHeight="1" x14ac:dyDescent="0.2">
      <c r="A953" s="1474"/>
      <c r="B953" s="1275"/>
      <c r="C953" s="1275"/>
      <c r="D953" s="1278"/>
      <c r="E953" s="1463"/>
      <c r="F953" s="1463"/>
      <c r="G953" s="741" t="s">
        <v>8682</v>
      </c>
      <c r="H953" s="579" t="s">
        <v>421</v>
      </c>
      <c r="I953" s="783" t="s">
        <v>422</v>
      </c>
    </row>
    <row r="954" spans="1:9" s="629" customFormat="1" ht="30.75" customHeight="1" x14ac:dyDescent="0.2">
      <c r="A954" s="1474"/>
      <c r="B954" s="1275"/>
      <c r="C954" s="1275"/>
      <c r="D954" s="1278"/>
      <c r="E954" s="1463"/>
      <c r="F954" s="1463"/>
      <c r="G954" s="741" t="s">
        <v>8683</v>
      </c>
      <c r="H954" s="579" t="s">
        <v>410</v>
      </c>
      <c r="I954" s="580" t="s">
        <v>411</v>
      </c>
    </row>
    <row r="955" spans="1:9" s="629" customFormat="1" ht="27" customHeight="1" x14ac:dyDescent="0.2">
      <c r="A955" s="1474"/>
      <c r="B955" s="1275"/>
      <c r="C955" s="1275"/>
      <c r="D955" s="1278"/>
      <c r="E955" s="1463"/>
      <c r="F955" s="1463"/>
      <c r="G955" s="741" t="s">
        <v>8684</v>
      </c>
      <c r="H955" s="579" t="s">
        <v>412</v>
      </c>
      <c r="I955" s="783" t="s">
        <v>424</v>
      </c>
    </row>
    <row r="956" spans="1:9" s="629" customFormat="1" ht="20.25" customHeight="1" x14ac:dyDescent="0.2">
      <c r="A956" s="1271" t="s">
        <v>2082</v>
      </c>
      <c r="B956" s="1330" t="s">
        <v>452</v>
      </c>
      <c r="C956" s="1274" t="s">
        <v>453</v>
      </c>
      <c r="D956" s="1277" t="s">
        <v>454</v>
      </c>
      <c r="E956" s="1462" t="s">
        <v>356</v>
      </c>
      <c r="F956" s="1468" t="s">
        <v>455</v>
      </c>
      <c r="G956" s="741" t="s">
        <v>8685</v>
      </c>
      <c r="H956" s="579" t="s">
        <v>456</v>
      </c>
      <c r="I956" s="580" t="s">
        <v>457</v>
      </c>
    </row>
    <row r="957" spans="1:9" s="629" customFormat="1" ht="20.25" customHeight="1" x14ac:dyDescent="0.2">
      <c r="A957" s="1272"/>
      <c r="B957" s="1330" t="e">
        <v>#N/A</v>
      </c>
      <c r="C957" s="1275" t="e">
        <v>#N/A</v>
      </c>
      <c r="D957" s="1278" t="e">
        <v>#N/A</v>
      </c>
      <c r="E957" s="1463"/>
      <c r="F957" s="1469" t="e">
        <v>#N/A</v>
      </c>
      <c r="G957" s="741" t="s">
        <v>8686</v>
      </c>
      <c r="H957" s="579" t="s">
        <v>459</v>
      </c>
      <c r="I957" s="580" t="s">
        <v>460</v>
      </c>
    </row>
    <row r="958" spans="1:9" s="629" customFormat="1" ht="20.25" customHeight="1" x14ac:dyDescent="0.2">
      <c r="A958" s="1272"/>
      <c r="B958" s="1330" t="e">
        <v>#N/A</v>
      </c>
      <c r="C958" s="1275" t="e">
        <v>#N/A</v>
      </c>
      <c r="D958" s="1278" t="e">
        <v>#N/A</v>
      </c>
      <c r="E958" s="1463"/>
      <c r="F958" s="1469" t="e">
        <v>#N/A</v>
      </c>
      <c r="G958" s="741" t="s">
        <v>8687</v>
      </c>
      <c r="H958" s="579" t="s">
        <v>461</v>
      </c>
      <c r="I958" s="580" t="s">
        <v>462</v>
      </c>
    </row>
    <row r="959" spans="1:9" s="629" customFormat="1" ht="20.25" customHeight="1" x14ac:dyDescent="0.2">
      <c r="A959" s="1272"/>
      <c r="B959" s="1330" t="e">
        <v>#N/A</v>
      </c>
      <c r="C959" s="1275" t="e">
        <v>#N/A</v>
      </c>
      <c r="D959" s="1278" t="e">
        <v>#N/A</v>
      </c>
      <c r="E959" s="1463"/>
      <c r="F959" s="1469" t="e">
        <v>#N/A</v>
      </c>
      <c r="G959" s="741" t="s">
        <v>8688</v>
      </c>
      <c r="H959" s="579" t="s">
        <v>442</v>
      </c>
      <c r="I959" s="580" t="s">
        <v>463</v>
      </c>
    </row>
    <row r="960" spans="1:9" s="629" customFormat="1" ht="20.25" customHeight="1" x14ac:dyDescent="0.2">
      <c r="A960" s="1272"/>
      <c r="B960" s="1330" t="e">
        <v>#N/A</v>
      </c>
      <c r="C960" s="1275" t="e">
        <v>#N/A</v>
      </c>
      <c r="D960" s="1278" t="e">
        <v>#N/A</v>
      </c>
      <c r="E960" s="1463"/>
      <c r="F960" s="1469" t="e">
        <v>#N/A</v>
      </c>
      <c r="G960" s="741" t="s">
        <v>8689</v>
      </c>
      <c r="H960" s="579" t="s">
        <v>464</v>
      </c>
      <c r="I960" s="580" t="s">
        <v>465</v>
      </c>
    </row>
    <row r="961" spans="1:9" s="629" customFormat="1" ht="20.25" customHeight="1" x14ac:dyDescent="0.2">
      <c r="A961" s="1272"/>
      <c r="B961" s="1330" t="e">
        <v>#N/A</v>
      </c>
      <c r="C961" s="1275" t="e">
        <v>#N/A</v>
      </c>
      <c r="D961" s="1278" t="e">
        <v>#N/A</v>
      </c>
      <c r="E961" s="1463"/>
      <c r="F961" s="1469" t="e">
        <v>#N/A</v>
      </c>
      <c r="G961" s="741" t="s">
        <v>8690</v>
      </c>
      <c r="H961" s="579" t="s">
        <v>466</v>
      </c>
      <c r="I961" s="580" t="s">
        <v>467</v>
      </c>
    </row>
    <row r="962" spans="1:9" s="629" customFormat="1" ht="20.25" customHeight="1" x14ac:dyDescent="0.2">
      <c r="A962" s="1272"/>
      <c r="B962" s="1330" t="e">
        <v>#N/A</v>
      </c>
      <c r="C962" s="1275" t="e">
        <v>#N/A</v>
      </c>
      <c r="D962" s="1278" t="e">
        <v>#N/A</v>
      </c>
      <c r="E962" s="1463"/>
      <c r="F962" s="1469" t="e">
        <v>#N/A</v>
      </c>
      <c r="G962" s="741" t="s">
        <v>8691</v>
      </c>
      <c r="H962" s="579" t="s">
        <v>468</v>
      </c>
      <c r="I962" s="580" t="s">
        <v>469</v>
      </c>
    </row>
    <row r="963" spans="1:9" s="629" customFormat="1" ht="20.25" customHeight="1" x14ac:dyDescent="0.2">
      <c r="A963" s="1272"/>
      <c r="B963" s="1330" t="e">
        <v>#N/A</v>
      </c>
      <c r="C963" s="1275" t="e">
        <v>#N/A</v>
      </c>
      <c r="D963" s="1278" t="e">
        <v>#N/A</v>
      </c>
      <c r="E963" s="1463"/>
      <c r="F963" s="1469" t="e">
        <v>#N/A</v>
      </c>
      <c r="G963" s="741" t="s">
        <v>8692</v>
      </c>
      <c r="H963" s="579" t="s">
        <v>470</v>
      </c>
      <c r="I963" s="580" t="s">
        <v>471</v>
      </c>
    </row>
    <row r="964" spans="1:9" s="629" customFormat="1" ht="20.25" customHeight="1" x14ac:dyDescent="0.2">
      <c r="A964" s="1272"/>
      <c r="B964" s="1330" t="e">
        <v>#N/A</v>
      </c>
      <c r="C964" s="1275" t="e">
        <v>#N/A</v>
      </c>
      <c r="D964" s="1278" t="e">
        <v>#N/A</v>
      </c>
      <c r="E964" s="1463"/>
      <c r="F964" s="1469" t="e">
        <v>#N/A</v>
      </c>
      <c r="G964" s="741" t="s">
        <v>8693</v>
      </c>
      <c r="H964" s="579" t="s">
        <v>472</v>
      </c>
      <c r="I964" s="580" t="s">
        <v>473</v>
      </c>
    </row>
    <row r="965" spans="1:9" s="629" customFormat="1" ht="20.25" customHeight="1" x14ac:dyDescent="0.2">
      <c r="A965" s="1272"/>
      <c r="B965" s="1330" t="e">
        <v>#N/A</v>
      </c>
      <c r="C965" s="1275" t="e">
        <v>#N/A</v>
      </c>
      <c r="D965" s="1278" t="e">
        <v>#N/A</v>
      </c>
      <c r="E965" s="1463"/>
      <c r="F965" s="1469" t="e">
        <v>#N/A</v>
      </c>
      <c r="G965" s="741" t="s">
        <v>8694</v>
      </c>
      <c r="H965" s="579" t="s">
        <v>474</v>
      </c>
      <c r="I965" s="580" t="s">
        <v>475</v>
      </c>
    </row>
    <row r="966" spans="1:9" s="629" customFormat="1" ht="20.25" customHeight="1" x14ac:dyDescent="0.2">
      <c r="A966" s="1272"/>
      <c r="B966" s="1330" t="e">
        <v>#N/A</v>
      </c>
      <c r="C966" s="1275" t="e">
        <v>#N/A</v>
      </c>
      <c r="D966" s="1278" t="e">
        <v>#N/A</v>
      </c>
      <c r="E966" s="1463"/>
      <c r="F966" s="1469" t="e">
        <v>#N/A</v>
      </c>
      <c r="G966" s="741" t="s">
        <v>8695</v>
      </c>
      <c r="H966" s="579" t="s">
        <v>476</v>
      </c>
      <c r="I966" s="580" t="s">
        <v>477</v>
      </c>
    </row>
    <row r="967" spans="1:9" s="629" customFormat="1" ht="20.25" customHeight="1" x14ac:dyDescent="0.2">
      <c r="A967" s="1272"/>
      <c r="B967" s="1330" t="e">
        <v>#N/A</v>
      </c>
      <c r="C967" s="1275" t="e">
        <v>#N/A</v>
      </c>
      <c r="D967" s="1278" t="e">
        <v>#N/A</v>
      </c>
      <c r="E967" s="1463"/>
      <c r="F967" s="1469" t="e">
        <v>#N/A</v>
      </c>
      <c r="G967" s="741" t="s">
        <v>8696</v>
      </c>
      <c r="H967" s="579" t="s">
        <v>292</v>
      </c>
      <c r="I967" s="580" t="s">
        <v>478</v>
      </c>
    </row>
    <row r="968" spans="1:9" s="629" customFormat="1" ht="20.25" customHeight="1" x14ac:dyDescent="0.2">
      <c r="A968" s="1272"/>
      <c r="B968" s="1330" t="e">
        <v>#N/A</v>
      </c>
      <c r="C968" s="1275" t="e">
        <v>#N/A</v>
      </c>
      <c r="D968" s="1278" t="e">
        <v>#N/A</v>
      </c>
      <c r="E968" s="1463"/>
      <c r="F968" s="1469" t="e">
        <v>#N/A</v>
      </c>
      <c r="G968" s="741" t="s">
        <v>8697</v>
      </c>
      <c r="H968" s="579" t="s">
        <v>421</v>
      </c>
      <c r="I968" s="580" t="s">
        <v>479</v>
      </c>
    </row>
    <row r="969" spans="1:9" s="629" customFormat="1" ht="20.25" customHeight="1" x14ac:dyDescent="0.2">
      <c r="A969" s="1272"/>
      <c r="B969" s="1330" t="e">
        <v>#N/A</v>
      </c>
      <c r="C969" s="1275" t="e">
        <v>#N/A</v>
      </c>
      <c r="D969" s="1278" t="e">
        <v>#N/A</v>
      </c>
      <c r="E969" s="1463"/>
      <c r="F969" s="1469" t="e">
        <v>#N/A</v>
      </c>
      <c r="G969" s="741" t="s">
        <v>8698</v>
      </c>
      <c r="H969" s="579" t="s">
        <v>446</v>
      </c>
      <c r="I969" s="580" t="s">
        <v>480</v>
      </c>
    </row>
    <row r="970" spans="1:9" s="629" customFormat="1" ht="20.25" customHeight="1" x14ac:dyDescent="0.2">
      <c r="A970" s="1272"/>
      <c r="B970" s="1330" t="e">
        <v>#N/A</v>
      </c>
      <c r="C970" s="1275" t="e">
        <v>#N/A</v>
      </c>
      <c r="D970" s="1278" t="e">
        <v>#N/A</v>
      </c>
      <c r="E970" s="1463"/>
      <c r="F970" s="1469" t="e">
        <v>#N/A</v>
      </c>
      <c r="G970" s="741" t="s">
        <v>8699</v>
      </c>
      <c r="H970" s="579" t="s">
        <v>356</v>
      </c>
      <c r="I970" s="580" t="s">
        <v>481</v>
      </c>
    </row>
    <row r="971" spans="1:9" s="629" customFormat="1" ht="20.25" customHeight="1" x14ac:dyDescent="0.2">
      <c r="A971" s="1272"/>
      <c r="B971" s="1330" t="e">
        <v>#N/A</v>
      </c>
      <c r="C971" s="1275" t="e">
        <v>#N/A</v>
      </c>
      <c r="D971" s="1278" t="e">
        <v>#N/A</v>
      </c>
      <c r="E971" s="1463"/>
      <c r="F971" s="1469" t="e">
        <v>#N/A</v>
      </c>
      <c r="G971" s="741" t="s">
        <v>8700</v>
      </c>
      <c r="H971" s="579" t="s">
        <v>438</v>
      </c>
      <c r="I971" s="580" t="s">
        <v>482</v>
      </c>
    </row>
    <row r="972" spans="1:9" s="629" customFormat="1" ht="20.25" customHeight="1" x14ac:dyDescent="0.2">
      <c r="A972" s="1272"/>
      <c r="B972" s="1330" t="e">
        <v>#N/A</v>
      </c>
      <c r="C972" s="1275" t="e">
        <v>#N/A</v>
      </c>
      <c r="D972" s="1278" t="e">
        <v>#N/A</v>
      </c>
      <c r="E972" s="1463"/>
      <c r="F972" s="1469" t="e">
        <v>#N/A</v>
      </c>
      <c r="G972" s="741" t="s">
        <v>8701</v>
      </c>
      <c r="H972" s="579" t="s">
        <v>412</v>
      </c>
      <c r="I972" s="580" t="s">
        <v>483</v>
      </c>
    </row>
    <row r="973" spans="1:9" s="629" customFormat="1" ht="20.25" customHeight="1" x14ac:dyDescent="0.2">
      <c r="A973" s="1272"/>
      <c r="B973" s="1274" t="e">
        <v>#N/A</v>
      </c>
      <c r="C973" s="1275" t="e">
        <v>#N/A</v>
      </c>
      <c r="D973" s="1278" t="e">
        <v>#N/A</v>
      </c>
      <c r="E973" s="1463"/>
      <c r="F973" s="1469" t="e">
        <v>#N/A</v>
      </c>
      <c r="G973" s="741" t="s">
        <v>8702</v>
      </c>
      <c r="H973" s="579" t="s">
        <v>484</v>
      </c>
      <c r="I973" s="580" t="s">
        <v>450</v>
      </c>
    </row>
    <row r="974" spans="1:9" s="629" customFormat="1" ht="25.5" customHeight="1" x14ac:dyDescent="0.2">
      <c r="A974" s="575" t="s">
        <v>2084</v>
      </c>
      <c r="B974" s="587" t="s">
        <v>486</v>
      </c>
      <c r="C974" s="587" t="s">
        <v>487</v>
      </c>
      <c r="D974" s="485" t="s">
        <v>488</v>
      </c>
      <c r="E974" s="544" t="s">
        <v>446</v>
      </c>
      <c r="F974" s="553" t="s">
        <v>489</v>
      </c>
      <c r="G974" s="546" t="s">
        <v>8037</v>
      </c>
      <c r="H974" s="544" t="s">
        <v>8037</v>
      </c>
      <c r="I974" s="546" t="s">
        <v>8037</v>
      </c>
    </row>
    <row r="975" spans="1:9" s="629" customFormat="1" ht="27.6" customHeight="1" x14ac:dyDescent="0.2">
      <c r="A975" s="1271" t="s">
        <v>2085</v>
      </c>
      <c r="B975" s="1274" t="s">
        <v>1704</v>
      </c>
      <c r="C975" s="1274" t="s">
        <v>1705</v>
      </c>
      <c r="D975" s="1277" t="s">
        <v>1706</v>
      </c>
      <c r="E975" s="1462" t="s">
        <v>356</v>
      </c>
      <c r="F975" s="1462" t="s">
        <v>370</v>
      </c>
      <c r="G975" s="741" t="s">
        <v>8703</v>
      </c>
      <c r="H975" s="551" t="s">
        <v>371</v>
      </c>
      <c r="I975" s="546" t="s">
        <v>1707</v>
      </c>
    </row>
    <row r="976" spans="1:9" s="629" customFormat="1" ht="27" customHeight="1" x14ac:dyDescent="0.2">
      <c r="A976" s="1272"/>
      <c r="B976" s="1275"/>
      <c r="C976" s="1275"/>
      <c r="D976" s="1278"/>
      <c r="E976" s="1463"/>
      <c r="F976" s="1463"/>
      <c r="G976" s="741" t="s">
        <v>8704</v>
      </c>
      <c r="H976" s="551" t="s">
        <v>375</v>
      </c>
      <c r="I976" s="546" t="s">
        <v>36</v>
      </c>
    </row>
    <row r="977" spans="1:9" s="629" customFormat="1" ht="25.5" customHeight="1" x14ac:dyDescent="0.2">
      <c r="A977" s="1272"/>
      <c r="B977" s="1275"/>
      <c r="C977" s="1275"/>
      <c r="D977" s="1278"/>
      <c r="E977" s="1463"/>
      <c r="F977" s="1463"/>
      <c r="G977" s="741" t="s">
        <v>8705</v>
      </c>
      <c r="H977" s="551" t="s">
        <v>379</v>
      </c>
      <c r="I977" s="546" t="s">
        <v>1709</v>
      </c>
    </row>
    <row r="978" spans="1:9" s="629" customFormat="1" ht="26.1" customHeight="1" x14ac:dyDescent="0.2">
      <c r="A978" s="1272"/>
      <c r="B978" s="1275"/>
      <c r="C978" s="1275"/>
      <c r="D978" s="1278"/>
      <c r="E978" s="1463"/>
      <c r="F978" s="1463"/>
      <c r="G978" s="741" t="s">
        <v>8706</v>
      </c>
      <c r="H978" s="551" t="s">
        <v>381</v>
      </c>
      <c r="I978" s="546" t="s">
        <v>31</v>
      </c>
    </row>
    <row r="979" spans="1:9" s="629" customFormat="1" ht="25.35" customHeight="1" x14ac:dyDescent="0.2">
      <c r="A979" s="1272"/>
      <c r="B979" s="1275"/>
      <c r="C979" s="1275"/>
      <c r="D979" s="1278"/>
      <c r="E979" s="1463"/>
      <c r="F979" s="1463"/>
      <c r="G979" s="741" t="s">
        <v>8707</v>
      </c>
      <c r="H979" s="551" t="s">
        <v>551</v>
      </c>
      <c r="I979" s="546" t="s">
        <v>1710</v>
      </c>
    </row>
    <row r="980" spans="1:9" s="629" customFormat="1" ht="21.6" customHeight="1" x14ac:dyDescent="0.2">
      <c r="A980" s="1272"/>
      <c r="B980" s="1275"/>
      <c r="C980" s="1275"/>
      <c r="D980" s="1278"/>
      <c r="E980" s="1463"/>
      <c r="F980" s="1463"/>
      <c r="G980" s="741" t="s">
        <v>8708</v>
      </c>
      <c r="H980" s="551" t="s">
        <v>553</v>
      </c>
      <c r="I980" s="546" t="s">
        <v>1711</v>
      </c>
    </row>
    <row r="981" spans="1:9" s="629" customFormat="1" ht="20.25" customHeight="1" x14ac:dyDescent="0.2">
      <c r="A981" s="1272"/>
      <c r="B981" s="1275"/>
      <c r="C981" s="1275"/>
      <c r="D981" s="1278"/>
      <c r="E981" s="1463"/>
      <c r="F981" s="1463"/>
      <c r="G981" s="741" t="s">
        <v>8709</v>
      </c>
      <c r="H981" s="551" t="s">
        <v>555</v>
      </c>
      <c r="I981" s="546" t="s">
        <v>1712</v>
      </c>
    </row>
    <row r="982" spans="1:9" s="629" customFormat="1" ht="22.5" customHeight="1" x14ac:dyDescent="0.2">
      <c r="A982" s="1272"/>
      <c r="B982" s="1275"/>
      <c r="C982" s="1275"/>
      <c r="D982" s="1278"/>
      <c r="E982" s="1463"/>
      <c r="F982" s="1463"/>
      <c r="G982" s="741" t="s">
        <v>8710</v>
      </c>
      <c r="H982" s="551" t="s">
        <v>557</v>
      </c>
      <c r="I982" s="546" t="s">
        <v>1713</v>
      </c>
    </row>
    <row r="983" spans="1:9" s="629" customFormat="1" ht="22.5" customHeight="1" x14ac:dyDescent="0.2">
      <c r="A983" s="1272"/>
      <c r="B983" s="1275"/>
      <c r="C983" s="1275"/>
      <c r="D983" s="1278"/>
      <c r="E983" s="1463"/>
      <c r="F983" s="1463"/>
      <c r="G983" s="741" t="s">
        <v>8711</v>
      </c>
      <c r="H983" s="551" t="s">
        <v>559</v>
      </c>
      <c r="I983" s="546" t="s">
        <v>1714</v>
      </c>
    </row>
    <row r="984" spans="1:9" s="629" customFormat="1" ht="27.6" customHeight="1" x14ac:dyDescent="0.2">
      <c r="A984" s="1273"/>
      <c r="B984" s="1276"/>
      <c r="C984" s="1276"/>
      <c r="D984" s="1279"/>
      <c r="E984" s="1464"/>
      <c r="F984" s="1464"/>
      <c r="G984" s="741" t="s">
        <v>8712</v>
      </c>
      <c r="H984" s="551" t="s">
        <v>577</v>
      </c>
      <c r="I984" s="546" t="s">
        <v>409</v>
      </c>
    </row>
    <row r="985" spans="1:9" s="36" customFormat="1" ht="61.5" customHeight="1" x14ac:dyDescent="0.2">
      <c r="A985" s="587" t="s">
        <v>2087</v>
      </c>
      <c r="B985" s="530" t="s">
        <v>809</v>
      </c>
      <c r="C985" s="530" t="s">
        <v>7933</v>
      </c>
      <c r="D985" s="488" t="s">
        <v>811</v>
      </c>
      <c r="E985" s="544" t="s">
        <v>356</v>
      </c>
      <c r="F985" s="544" t="s">
        <v>316</v>
      </c>
      <c r="G985" s="546" t="s">
        <v>8037</v>
      </c>
      <c r="H985" s="544" t="s">
        <v>8037</v>
      </c>
      <c r="I985" s="546" t="s">
        <v>8037</v>
      </c>
    </row>
    <row r="986" spans="1:9" s="629" customFormat="1" ht="27.6" customHeight="1" x14ac:dyDescent="0.2">
      <c r="A986" s="1271" t="s">
        <v>2089</v>
      </c>
      <c r="B986" s="1274" t="s">
        <v>2090</v>
      </c>
      <c r="C986" s="1274" t="s">
        <v>2091</v>
      </c>
      <c r="D986" s="1277" t="s">
        <v>2092</v>
      </c>
      <c r="E986" s="1462" t="s">
        <v>356</v>
      </c>
      <c r="F986" s="1462" t="s">
        <v>370</v>
      </c>
      <c r="G986" s="741" t="s">
        <v>8713</v>
      </c>
      <c r="H986" s="551" t="s">
        <v>371</v>
      </c>
      <c r="I986" s="546" t="s">
        <v>2093</v>
      </c>
    </row>
    <row r="987" spans="1:9" s="629" customFormat="1" ht="27" customHeight="1" x14ac:dyDescent="0.2">
      <c r="A987" s="1272"/>
      <c r="B987" s="1275"/>
      <c r="C987" s="1275"/>
      <c r="D987" s="1278"/>
      <c r="E987" s="1463"/>
      <c r="F987" s="1463"/>
      <c r="G987" s="741" t="s">
        <v>8714</v>
      </c>
      <c r="H987" s="551" t="s">
        <v>375</v>
      </c>
      <c r="I987" s="546" t="s">
        <v>2095</v>
      </c>
    </row>
    <row r="988" spans="1:9" s="629" customFormat="1" ht="25.5" customHeight="1" x14ac:dyDescent="0.2">
      <c r="A988" s="1272"/>
      <c r="B988" s="1275"/>
      <c r="C988" s="1275"/>
      <c r="D988" s="1278"/>
      <c r="E988" s="1463"/>
      <c r="F988" s="1463"/>
      <c r="G988" s="741" t="s">
        <v>8715</v>
      </c>
      <c r="H988" s="551" t="s">
        <v>377</v>
      </c>
      <c r="I988" s="546" t="s">
        <v>2096</v>
      </c>
    </row>
    <row r="989" spans="1:9" s="629" customFormat="1" ht="26.1" customHeight="1" x14ac:dyDescent="0.2">
      <c r="A989" s="1272"/>
      <c r="B989" s="1275"/>
      <c r="C989" s="1275"/>
      <c r="D989" s="1278"/>
      <c r="E989" s="1463"/>
      <c r="F989" s="1463"/>
      <c r="G989" s="741" t="s">
        <v>8716</v>
      </c>
      <c r="H989" s="551" t="s">
        <v>379</v>
      </c>
      <c r="I989" s="546" t="s">
        <v>2097</v>
      </c>
    </row>
    <row r="990" spans="1:9" s="629" customFormat="1" ht="25.35" customHeight="1" x14ac:dyDescent="0.2">
      <c r="A990" s="1272"/>
      <c r="B990" s="1275"/>
      <c r="C990" s="1275"/>
      <c r="D990" s="1278"/>
      <c r="E990" s="1463"/>
      <c r="F990" s="1463"/>
      <c r="G990" s="741" t="s">
        <v>8717</v>
      </c>
      <c r="H990" s="551" t="s">
        <v>381</v>
      </c>
      <c r="I990" s="546" t="s">
        <v>2098</v>
      </c>
    </row>
    <row r="991" spans="1:9" s="629" customFormat="1" ht="21.6" customHeight="1" x14ac:dyDescent="0.2">
      <c r="A991" s="1272"/>
      <c r="B991" s="1275"/>
      <c r="C991" s="1275"/>
      <c r="D991" s="1278"/>
      <c r="E991" s="1463"/>
      <c r="F991" s="1463"/>
      <c r="G991" s="741" t="s">
        <v>8718</v>
      </c>
      <c r="H991" s="649" t="s">
        <v>383</v>
      </c>
      <c r="I991" s="741" t="s">
        <v>2099</v>
      </c>
    </row>
    <row r="992" spans="1:9" s="629" customFormat="1" ht="27.6" customHeight="1" x14ac:dyDescent="0.2">
      <c r="A992" s="1273"/>
      <c r="B992" s="1276"/>
      <c r="C992" s="1276"/>
      <c r="D992" s="1279"/>
      <c r="E992" s="1464"/>
      <c r="F992" s="1464"/>
      <c r="G992" s="741" t="s">
        <v>8719</v>
      </c>
      <c r="H992" s="551" t="s">
        <v>577</v>
      </c>
      <c r="I992" s="546" t="s">
        <v>409</v>
      </c>
    </row>
    <row r="993" spans="1:9" s="36" customFormat="1" ht="103.5" customHeight="1" x14ac:dyDescent="0.2">
      <c r="A993" s="561" t="s">
        <v>2100</v>
      </c>
      <c r="B993" s="585" t="s">
        <v>5928</v>
      </c>
      <c r="C993" s="530" t="s">
        <v>1599</v>
      </c>
      <c r="D993" s="488" t="s">
        <v>6215</v>
      </c>
      <c r="E993" s="623" t="s">
        <v>356</v>
      </c>
      <c r="F993" s="563" t="s">
        <v>1230</v>
      </c>
      <c r="G993" s="546" t="s">
        <v>8037</v>
      </c>
      <c r="H993" s="544" t="s">
        <v>8037</v>
      </c>
      <c r="I993" s="546" t="s">
        <v>8037</v>
      </c>
    </row>
    <row r="994" spans="1:9" s="36" customFormat="1" ht="168.6" customHeight="1" x14ac:dyDescent="0.2">
      <c r="A994" s="509" t="s">
        <v>154</v>
      </c>
      <c r="B994" s="508" t="s">
        <v>8720</v>
      </c>
      <c r="C994" s="514" t="s">
        <v>155</v>
      </c>
      <c r="D994" s="541" t="s">
        <v>8721</v>
      </c>
      <c r="E994" s="542" t="s">
        <v>356</v>
      </c>
      <c r="F994" s="601" t="s">
        <v>8037</v>
      </c>
      <c r="G994" s="601" t="s">
        <v>8037</v>
      </c>
      <c r="H994" s="601" t="s">
        <v>8037</v>
      </c>
      <c r="I994" s="601" t="s">
        <v>8037</v>
      </c>
    </row>
    <row r="995" spans="1:9" s="36" customFormat="1" ht="78.599999999999994" customHeight="1" x14ac:dyDescent="0.2">
      <c r="A995" s="586" t="s">
        <v>2103</v>
      </c>
      <c r="B995" s="530" t="s">
        <v>2104</v>
      </c>
      <c r="C995" s="586" t="s">
        <v>7980</v>
      </c>
      <c r="D995" s="485" t="s">
        <v>2106</v>
      </c>
      <c r="E995" s="579" t="s">
        <v>292</v>
      </c>
      <c r="F995" s="544" t="s">
        <v>316</v>
      </c>
      <c r="G995" s="588" t="s">
        <v>8037</v>
      </c>
      <c r="H995" s="588" t="s">
        <v>8037</v>
      </c>
      <c r="I995" s="588" t="s">
        <v>8037</v>
      </c>
    </row>
    <row r="996" spans="1:9" s="36" customFormat="1" ht="94.35" customHeight="1" x14ac:dyDescent="0.2">
      <c r="A996" s="586" t="s">
        <v>2108</v>
      </c>
      <c r="B996" s="530" t="s">
        <v>340</v>
      </c>
      <c r="C996" s="586" t="s">
        <v>7923</v>
      </c>
      <c r="D996" s="485" t="s">
        <v>2109</v>
      </c>
      <c r="E996" s="579" t="s">
        <v>292</v>
      </c>
      <c r="F996" s="544" t="s">
        <v>316</v>
      </c>
      <c r="G996" s="588" t="s">
        <v>8037</v>
      </c>
      <c r="H996" s="588" t="s">
        <v>8037</v>
      </c>
      <c r="I996" s="588" t="s">
        <v>8037</v>
      </c>
    </row>
    <row r="997" spans="1:9" s="36" customFormat="1" ht="101.65" customHeight="1" x14ac:dyDescent="0.2">
      <c r="A997" s="666" t="s">
        <v>2111</v>
      </c>
      <c r="B997" s="530" t="s">
        <v>2112</v>
      </c>
      <c r="C997" s="586" t="s">
        <v>2113</v>
      </c>
      <c r="D997" s="485" t="s">
        <v>2114</v>
      </c>
      <c r="E997" s="623" t="s">
        <v>292</v>
      </c>
      <c r="F997" s="544" t="s">
        <v>323</v>
      </c>
      <c r="G997" s="588" t="s">
        <v>8037</v>
      </c>
      <c r="H997" s="588" t="s">
        <v>8037</v>
      </c>
      <c r="I997" s="588" t="s">
        <v>8037</v>
      </c>
    </row>
    <row r="998" spans="1:9" s="36" customFormat="1" ht="100.35" customHeight="1" x14ac:dyDescent="0.2">
      <c r="A998" s="666" t="s">
        <v>2116</v>
      </c>
      <c r="B998" s="530" t="s">
        <v>2117</v>
      </c>
      <c r="C998" s="586" t="s">
        <v>2118</v>
      </c>
      <c r="D998" s="485" t="s">
        <v>2119</v>
      </c>
      <c r="E998" s="623" t="s">
        <v>292</v>
      </c>
      <c r="F998" s="544" t="s">
        <v>988</v>
      </c>
      <c r="G998" s="588" t="s">
        <v>8037</v>
      </c>
      <c r="H998" s="588" t="s">
        <v>8037</v>
      </c>
      <c r="I998" s="588" t="s">
        <v>8037</v>
      </c>
    </row>
    <row r="999" spans="1:9" s="36" customFormat="1" ht="30.75" customHeight="1" x14ac:dyDescent="0.2">
      <c r="A999" s="1271" t="s">
        <v>2121</v>
      </c>
      <c r="B999" s="1331" t="s">
        <v>2122</v>
      </c>
      <c r="C999" s="1274" t="s">
        <v>2123</v>
      </c>
      <c r="D999" s="1277" t="s">
        <v>2124</v>
      </c>
      <c r="E999" s="1475" t="s">
        <v>356</v>
      </c>
      <c r="F999" s="1478" t="s">
        <v>370</v>
      </c>
      <c r="G999" s="544" t="s">
        <v>8722</v>
      </c>
      <c r="H999" s="544" t="s">
        <v>371</v>
      </c>
      <c r="I999" s="547" t="s">
        <v>2125</v>
      </c>
    </row>
    <row r="1000" spans="1:9" s="36" customFormat="1" ht="63.6" customHeight="1" x14ac:dyDescent="0.2">
      <c r="A1000" s="1273"/>
      <c r="B1000" s="1331" t="e">
        <v>#N/A</v>
      </c>
      <c r="C1000" s="1276" t="e">
        <v>#N/A</v>
      </c>
      <c r="D1000" s="1279" t="e">
        <v>#N/A</v>
      </c>
      <c r="E1000" s="1477"/>
      <c r="F1000" s="1479" t="e">
        <v>#N/A</v>
      </c>
      <c r="G1000" s="544" t="s">
        <v>8723</v>
      </c>
      <c r="H1000" s="544" t="s">
        <v>379</v>
      </c>
      <c r="I1000" s="547" t="s">
        <v>2127</v>
      </c>
    </row>
    <row r="1001" spans="1:9" s="36" customFormat="1" ht="90.6" customHeight="1" x14ac:dyDescent="0.2">
      <c r="A1001" s="575" t="s">
        <v>2128</v>
      </c>
      <c r="B1001" s="530" t="s">
        <v>2129</v>
      </c>
      <c r="C1001" s="587" t="s">
        <v>2130</v>
      </c>
      <c r="D1001" s="488" t="s">
        <v>2131</v>
      </c>
      <c r="E1001" s="623" t="s">
        <v>356</v>
      </c>
      <c r="F1001" s="562" t="s">
        <v>323</v>
      </c>
      <c r="G1001" s="699" t="s">
        <v>8037</v>
      </c>
      <c r="H1001" s="699" t="s">
        <v>8037</v>
      </c>
      <c r="I1001" s="699" t="s">
        <v>8037</v>
      </c>
    </row>
    <row r="1002" spans="1:9" s="36" customFormat="1" ht="90.6" customHeight="1" x14ac:dyDescent="0.2">
      <c r="A1002" s="575" t="s">
        <v>2133</v>
      </c>
      <c r="B1002" s="530" t="s">
        <v>2134</v>
      </c>
      <c r="C1002" s="587" t="s">
        <v>2135</v>
      </c>
      <c r="D1002" s="488" t="s">
        <v>2136</v>
      </c>
      <c r="E1002" s="623" t="s">
        <v>356</v>
      </c>
      <c r="F1002" s="544" t="s">
        <v>988</v>
      </c>
      <c r="G1002" s="588" t="s">
        <v>8037</v>
      </c>
      <c r="H1002" s="588" t="s">
        <v>8037</v>
      </c>
      <c r="I1002" s="588" t="s">
        <v>8037</v>
      </c>
    </row>
    <row r="1003" spans="1:9" s="36" customFormat="1" ht="25.5" x14ac:dyDescent="0.2">
      <c r="A1003" s="575" t="s">
        <v>2138</v>
      </c>
      <c r="B1003" s="530" t="s">
        <v>2139</v>
      </c>
      <c r="C1003" s="587" t="s">
        <v>2140</v>
      </c>
      <c r="D1003" s="488" t="s">
        <v>2141</v>
      </c>
      <c r="E1003" s="623" t="s">
        <v>356</v>
      </c>
      <c r="F1003" s="562" t="s">
        <v>323</v>
      </c>
      <c r="G1003" s="588" t="s">
        <v>8037</v>
      </c>
      <c r="H1003" s="588" t="s">
        <v>8037</v>
      </c>
      <c r="I1003" s="588" t="s">
        <v>8037</v>
      </c>
    </row>
    <row r="1004" spans="1:9" s="36" customFormat="1" ht="96" customHeight="1" x14ac:dyDescent="0.2">
      <c r="A1004" s="575" t="s">
        <v>2143</v>
      </c>
      <c r="B1004" s="530" t="s">
        <v>2144</v>
      </c>
      <c r="C1004" s="587" t="s">
        <v>2145</v>
      </c>
      <c r="D1004" s="488" t="s">
        <v>2146</v>
      </c>
      <c r="E1004" s="623" t="s">
        <v>356</v>
      </c>
      <c r="F1004" s="544" t="s">
        <v>988</v>
      </c>
      <c r="G1004" s="588" t="s">
        <v>8037</v>
      </c>
      <c r="H1004" s="588" t="s">
        <v>8037</v>
      </c>
      <c r="I1004" s="588" t="s">
        <v>8037</v>
      </c>
    </row>
    <row r="1005" spans="1:9" s="36" customFormat="1" ht="30.75" customHeight="1" x14ac:dyDescent="0.2">
      <c r="A1005" s="1271" t="s">
        <v>2148</v>
      </c>
      <c r="B1005" s="1331" t="s">
        <v>2149</v>
      </c>
      <c r="C1005" s="1274" t="s">
        <v>2150</v>
      </c>
      <c r="D1005" s="1277" t="s">
        <v>2151</v>
      </c>
      <c r="E1005" s="1475" t="s">
        <v>356</v>
      </c>
      <c r="F1005" s="1462" t="s">
        <v>370</v>
      </c>
      <c r="G1005" s="544" t="s">
        <v>8724</v>
      </c>
      <c r="H1005" s="551" t="s">
        <v>371</v>
      </c>
      <c r="I1005" s="547" t="s">
        <v>2152</v>
      </c>
    </row>
    <row r="1006" spans="1:9" s="36" customFormat="1" ht="20.25" customHeight="1" x14ac:dyDescent="0.2">
      <c r="A1006" s="1272"/>
      <c r="B1006" s="1331" t="e">
        <v>#N/A</v>
      </c>
      <c r="C1006" s="1275" t="e">
        <v>#N/A</v>
      </c>
      <c r="D1006" s="1278" t="e">
        <v>#N/A</v>
      </c>
      <c r="E1006" s="1476"/>
      <c r="F1006" s="1463" t="e">
        <v>#N/A</v>
      </c>
      <c r="G1006" s="544" t="s">
        <v>8725</v>
      </c>
      <c r="H1006" s="551" t="s">
        <v>379</v>
      </c>
      <c r="I1006" s="547" t="s">
        <v>2154</v>
      </c>
    </row>
    <row r="1007" spans="1:9" s="36" customFormat="1" ht="47.1" customHeight="1" x14ac:dyDescent="0.2">
      <c r="A1007" s="1273"/>
      <c r="B1007" s="1331" t="e">
        <v>#N/A</v>
      </c>
      <c r="C1007" s="1276" t="e">
        <v>#N/A</v>
      </c>
      <c r="D1007" s="1279" t="e">
        <v>#N/A</v>
      </c>
      <c r="E1007" s="1477"/>
      <c r="F1007" s="1463" t="e">
        <v>#N/A</v>
      </c>
      <c r="G1007" s="544" t="s">
        <v>8726</v>
      </c>
      <c r="H1007" s="551" t="s">
        <v>381</v>
      </c>
      <c r="I1007" s="547" t="s">
        <v>2155</v>
      </c>
    </row>
    <row r="1008" spans="1:9" s="36" customFormat="1" ht="20.25" customHeight="1" x14ac:dyDescent="0.2">
      <c r="A1008" s="1271" t="s">
        <v>2156</v>
      </c>
      <c r="B1008" s="1331" t="s">
        <v>2157</v>
      </c>
      <c r="C1008" s="1274" t="s">
        <v>2158</v>
      </c>
      <c r="D1008" s="1481" t="s">
        <v>2159</v>
      </c>
      <c r="E1008" s="1475" t="s">
        <v>356</v>
      </c>
      <c r="F1008" s="1462" t="s">
        <v>370</v>
      </c>
      <c r="G1008" s="544" t="s">
        <v>8727</v>
      </c>
      <c r="H1008" s="551" t="s">
        <v>371</v>
      </c>
      <c r="I1008" s="547" t="s">
        <v>2160</v>
      </c>
    </row>
    <row r="1009" spans="1:9" s="36" customFormat="1" ht="30.75" customHeight="1" x14ac:dyDescent="0.2">
      <c r="A1009" s="1272"/>
      <c r="B1009" s="1331"/>
      <c r="C1009" s="1275"/>
      <c r="D1009" s="1482"/>
      <c r="E1009" s="1476"/>
      <c r="F1009" s="1463"/>
      <c r="G1009" s="544" t="s">
        <v>8728</v>
      </c>
      <c r="H1009" s="551" t="s">
        <v>375</v>
      </c>
      <c r="I1009" s="547" t="s">
        <v>2162</v>
      </c>
    </row>
    <row r="1010" spans="1:9" s="36" customFormat="1" ht="30.75" customHeight="1" x14ac:dyDescent="0.2">
      <c r="A1010" s="1272"/>
      <c r="B1010" s="1331" t="e">
        <v>#N/A</v>
      </c>
      <c r="C1010" s="1275" t="e">
        <v>#N/A</v>
      </c>
      <c r="D1010" s="1482" t="e">
        <v>#N/A</v>
      </c>
      <c r="E1010" s="1476"/>
      <c r="F1010" s="1463" t="e">
        <v>#N/A</v>
      </c>
      <c r="G1010" s="544" t="s">
        <v>8729</v>
      </c>
      <c r="H1010" s="551" t="s">
        <v>377</v>
      </c>
      <c r="I1010" s="547" t="s">
        <v>2163</v>
      </c>
    </row>
    <row r="1011" spans="1:9" s="36" customFormat="1" ht="30.75" customHeight="1" x14ac:dyDescent="0.2">
      <c r="A1011" s="1272"/>
      <c r="B1011" s="1331" t="e">
        <v>#N/A</v>
      </c>
      <c r="C1011" s="1275" t="e">
        <v>#N/A</v>
      </c>
      <c r="D1011" s="1482" t="e">
        <v>#N/A</v>
      </c>
      <c r="E1011" s="1476"/>
      <c r="F1011" s="1463" t="e">
        <v>#N/A</v>
      </c>
      <c r="G1011" s="544" t="s">
        <v>8730</v>
      </c>
      <c r="H1011" s="551" t="s">
        <v>379</v>
      </c>
      <c r="I1011" s="547" t="s">
        <v>2164</v>
      </c>
    </row>
    <row r="1012" spans="1:9" s="36" customFormat="1" ht="30.75" customHeight="1" x14ac:dyDescent="0.2">
      <c r="A1012" s="1272"/>
      <c r="B1012" s="1331" t="e">
        <v>#N/A</v>
      </c>
      <c r="C1012" s="1275" t="e">
        <v>#N/A</v>
      </c>
      <c r="D1012" s="1482" t="e">
        <v>#N/A</v>
      </c>
      <c r="E1012" s="1476"/>
      <c r="F1012" s="1463" t="e">
        <v>#N/A</v>
      </c>
      <c r="G1012" s="544" t="s">
        <v>8731</v>
      </c>
      <c r="H1012" s="551" t="s">
        <v>381</v>
      </c>
      <c r="I1012" s="547" t="s">
        <v>2165</v>
      </c>
    </row>
    <row r="1013" spans="1:9" s="36" customFormat="1" ht="30.75" customHeight="1" x14ac:dyDescent="0.2">
      <c r="A1013" s="1272"/>
      <c r="B1013" s="1331" t="e">
        <v>#N/A</v>
      </c>
      <c r="C1013" s="1275" t="e">
        <v>#N/A</v>
      </c>
      <c r="D1013" s="1482" t="e">
        <v>#N/A</v>
      </c>
      <c r="E1013" s="1476"/>
      <c r="F1013" s="1463" t="e">
        <v>#N/A</v>
      </c>
      <c r="G1013" s="544" t="s">
        <v>8732</v>
      </c>
      <c r="H1013" s="551" t="s">
        <v>383</v>
      </c>
      <c r="I1013" s="547" t="s">
        <v>2166</v>
      </c>
    </row>
    <row r="1014" spans="1:9" s="36" customFormat="1" ht="30.75" customHeight="1" x14ac:dyDescent="0.2">
      <c r="A1014" s="1272"/>
      <c r="B1014" s="1331" t="e">
        <v>#N/A</v>
      </c>
      <c r="C1014" s="1275" t="e">
        <v>#N/A</v>
      </c>
      <c r="D1014" s="1482" t="e">
        <v>#N/A</v>
      </c>
      <c r="E1014" s="1476"/>
      <c r="F1014" s="1463" t="e">
        <v>#N/A</v>
      </c>
      <c r="G1014" s="544" t="s">
        <v>8733</v>
      </c>
      <c r="H1014" s="551" t="s">
        <v>385</v>
      </c>
      <c r="I1014" s="547" t="s">
        <v>2167</v>
      </c>
    </row>
    <row r="1015" spans="1:9" s="36" customFormat="1" ht="30.75" customHeight="1" x14ac:dyDescent="0.2">
      <c r="A1015" s="1272"/>
      <c r="B1015" s="1331" t="e">
        <v>#N/A</v>
      </c>
      <c r="C1015" s="1275" t="e">
        <v>#N/A</v>
      </c>
      <c r="D1015" s="1482" t="e">
        <v>#N/A</v>
      </c>
      <c r="E1015" s="1476"/>
      <c r="F1015" s="1463" t="e">
        <v>#N/A</v>
      </c>
      <c r="G1015" s="544" t="s">
        <v>8734</v>
      </c>
      <c r="H1015" s="551" t="s">
        <v>549</v>
      </c>
      <c r="I1015" s="547" t="s">
        <v>2168</v>
      </c>
    </row>
    <row r="1016" spans="1:9" s="36" customFormat="1" ht="30.75" customHeight="1" x14ac:dyDescent="0.2">
      <c r="A1016" s="1272"/>
      <c r="B1016" s="1331" t="e">
        <v>#N/A</v>
      </c>
      <c r="C1016" s="1275" t="e">
        <v>#N/A</v>
      </c>
      <c r="D1016" s="1482" t="e">
        <v>#N/A</v>
      </c>
      <c r="E1016" s="1476"/>
      <c r="F1016" s="1463" t="e">
        <v>#N/A</v>
      </c>
      <c r="G1016" s="544" t="s">
        <v>8735</v>
      </c>
      <c r="H1016" s="551" t="s">
        <v>551</v>
      </c>
      <c r="I1016" s="547" t="s">
        <v>2169</v>
      </c>
    </row>
    <row r="1017" spans="1:9" s="36" customFormat="1" ht="30.75" customHeight="1" x14ac:dyDescent="0.2">
      <c r="A1017" s="1272"/>
      <c r="B1017" s="1331" t="e">
        <v>#N/A</v>
      </c>
      <c r="C1017" s="1275" t="e">
        <v>#N/A</v>
      </c>
      <c r="D1017" s="1482" t="e">
        <v>#N/A</v>
      </c>
      <c r="E1017" s="1476"/>
      <c r="F1017" s="1463" t="e">
        <v>#N/A</v>
      </c>
      <c r="G1017" s="544" t="s">
        <v>8736</v>
      </c>
      <c r="H1017" s="551" t="s">
        <v>553</v>
      </c>
      <c r="I1017" s="547" t="s">
        <v>2170</v>
      </c>
    </row>
    <row r="1018" spans="1:9" s="36" customFormat="1" ht="30.75" customHeight="1" x14ac:dyDescent="0.2">
      <c r="A1018" s="1272"/>
      <c r="B1018" s="1331" t="e">
        <v>#N/A</v>
      </c>
      <c r="C1018" s="1275" t="e">
        <v>#N/A</v>
      </c>
      <c r="D1018" s="1482" t="e">
        <v>#N/A</v>
      </c>
      <c r="E1018" s="1476"/>
      <c r="F1018" s="1463" t="e">
        <v>#N/A</v>
      </c>
      <c r="G1018" s="544" t="s">
        <v>8737</v>
      </c>
      <c r="H1018" s="551" t="s">
        <v>557</v>
      </c>
      <c r="I1018" s="547" t="s">
        <v>2171</v>
      </c>
    </row>
    <row r="1019" spans="1:9" s="36" customFormat="1" ht="30.75" customHeight="1" x14ac:dyDescent="0.2">
      <c r="A1019" s="1272"/>
      <c r="B1019" s="1331" t="e">
        <v>#N/A</v>
      </c>
      <c r="C1019" s="1275" t="e">
        <v>#N/A</v>
      </c>
      <c r="D1019" s="1482" t="e">
        <v>#N/A</v>
      </c>
      <c r="E1019" s="1476"/>
      <c r="F1019" s="1463" t="e">
        <v>#N/A</v>
      </c>
      <c r="G1019" s="544" t="s">
        <v>8738</v>
      </c>
      <c r="H1019" s="551" t="s">
        <v>559</v>
      </c>
      <c r="I1019" s="547" t="s">
        <v>2172</v>
      </c>
    </row>
    <row r="1020" spans="1:9" s="36" customFormat="1" ht="30.75" customHeight="1" x14ac:dyDescent="0.2">
      <c r="A1020" s="1272"/>
      <c r="B1020" s="1331" t="e">
        <v>#N/A</v>
      </c>
      <c r="C1020" s="1275" t="e">
        <v>#N/A</v>
      </c>
      <c r="D1020" s="1482" t="e">
        <v>#N/A</v>
      </c>
      <c r="E1020" s="1476"/>
      <c r="F1020" s="1463" t="e">
        <v>#N/A</v>
      </c>
      <c r="G1020" s="544" t="s">
        <v>8739</v>
      </c>
      <c r="H1020" s="551" t="s">
        <v>561</v>
      </c>
      <c r="I1020" s="547" t="s">
        <v>2173</v>
      </c>
    </row>
    <row r="1021" spans="1:9" s="36" customFormat="1" ht="30.75" customHeight="1" x14ac:dyDescent="0.2">
      <c r="A1021" s="1272"/>
      <c r="B1021" s="1331" t="e">
        <v>#N/A</v>
      </c>
      <c r="C1021" s="1275" t="e">
        <v>#N/A</v>
      </c>
      <c r="D1021" s="1482" t="e">
        <v>#N/A</v>
      </c>
      <c r="E1021" s="1476"/>
      <c r="F1021" s="1463" t="e">
        <v>#N/A</v>
      </c>
      <c r="G1021" s="544" t="s">
        <v>8740</v>
      </c>
      <c r="H1021" s="551" t="s">
        <v>563</v>
      </c>
      <c r="I1021" s="547" t="s">
        <v>2174</v>
      </c>
    </row>
    <row r="1022" spans="1:9" s="36" customFormat="1" ht="30.75" customHeight="1" x14ac:dyDescent="0.2">
      <c r="A1022" s="1272"/>
      <c r="B1022" s="1331" t="e">
        <v>#N/A</v>
      </c>
      <c r="C1022" s="1275" t="e">
        <v>#N/A</v>
      </c>
      <c r="D1022" s="1482" t="e">
        <v>#N/A</v>
      </c>
      <c r="E1022" s="1476"/>
      <c r="F1022" s="1463" t="e">
        <v>#N/A</v>
      </c>
      <c r="G1022" s="544" t="s">
        <v>8741</v>
      </c>
      <c r="H1022" s="551" t="s">
        <v>565</v>
      </c>
      <c r="I1022" s="547" t="s">
        <v>2175</v>
      </c>
    </row>
    <row r="1023" spans="1:9" s="36" customFormat="1" ht="30.75" customHeight="1" x14ac:dyDescent="0.2">
      <c r="A1023" s="1272"/>
      <c r="B1023" s="1331" t="e">
        <v>#N/A</v>
      </c>
      <c r="C1023" s="1275" t="e">
        <v>#N/A</v>
      </c>
      <c r="D1023" s="1482" t="e">
        <v>#N/A</v>
      </c>
      <c r="E1023" s="1476"/>
      <c r="F1023" s="1463" t="e">
        <v>#N/A</v>
      </c>
      <c r="G1023" s="544" t="s">
        <v>8742</v>
      </c>
      <c r="H1023" s="551" t="s">
        <v>567</v>
      </c>
      <c r="I1023" s="547" t="s">
        <v>2176</v>
      </c>
    </row>
    <row r="1024" spans="1:9" s="36" customFormat="1" ht="30.75" customHeight="1" x14ac:dyDescent="0.2">
      <c r="A1024" s="1272"/>
      <c r="B1024" s="1331" t="e">
        <v>#N/A</v>
      </c>
      <c r="C1024" s="1275" t="e">
        <v>#N/A</v>
      </c>
      <c r="D1024" s="1482" t="e">
        <v>#N/A</v>
      </c>
      <c r="E1024" s="1476"/>
      <c r="F1024" s="1463" t="e">
        <v>#N/A</v>
      </c>
      <c r="G1024" s="544" t="s">
        <v>8743</v>
      </c>
      <c r="H1024" s="551" t="s">
        <v>569</v>
      </c>
      <c r="I1024" s="547" t="s">
        <v>2177</v>
      </c>
    </row>
    <row r="1025" spans="1:9" s="36" customFormat="1" ht="30.75" customHeight="1" x14ac:dyDescent="0.2">
      <c r="A1025" s="1272"/>
      <c r="B1025" s="1331" t="e">
        <v>#N/A</v>
      </c>
      <c r="C1025" s="1275" t="e">
        <v>#N/A</v>
      </c>
      <c r="D1025" s="1482" t="e">
        <v>#N/A</v>
      </c>
      <c r="E1025" s="1476"/>
      <c r="F1025" s="1463" t="e">
        <v>#N/A</v>
      </c>
      <c r="G1025" s="544" t="s">
        <v>8744</v>
      </c>
      <c r="H1025" s="551" t="s">
        <v>571</v>
      </c>
      <c r="I1025" s="547" t="s">
        <v>2178</v>
      </c>
    </row>
    <row r="1026" spans="1:9" s="36" customFormat="1" ht="30.75" customHeight="1" x14ac:dyDescent="0.2">
      <c r="A1026" s="1272"/>
      <c r="B1026" s="1331" t="e">
        <v>#N/A</v>
      </c>
      <c r="C1026" s="1275" t="e">
        <v>#N/A</v>
      </c>
      <c r="D1026" s="1482" t="e">
        <v>#N/A</v>
      </c>
      <c r="E1026" s="1476"/>
      <c r="F1026" s="1463" t="e">
        <v>#N/A</v>
      </c>
      <c r="G1026" s="544" t="s">
        <v>8745</v>
      </c>
      <c r="H1026" s="551" t="s">
        <v>573</v>
      </c>
      <c r="I1026" s="547" t="s">
        <v>2179</v>
      </c>
    </row>
    <row r="1027" spans="1:9" s="36" customFormat="1" ht="51.75" customHeight="1" x14ac:dyDescent="0.2">
      <c r="A1027" s="1272"/>
      <c r="B1027" s="1331" t="e">
        <v>#N/A</v>
      </c>
      <c r="C1027" s="1275" t="e">
        <v>#N/A</v>
      </c>
      <c r="D1027" s="1482" t="e">
        <v>#N/A</v>
      </c>
      <c r="E1027" s="1476"/>
      <c r="F1027" s="1463" t="e">
        <v>#N/A</v>
      </c>
      <c r="G1027" s="544" t="s">
        <v>8746</v>
      </c>
      <c r="H1027" s="551" t="s">
        <v>2180</v>
      </c>
      <c r="I1027" s="547" t="s">
        <v>2181</v>
      </c>
    </row>
    <row r="1028" spans="1:9" s="36" customFormat="1" ht="20.25" customHeight="1" x14ac:dyDescent="0.2">
      <c r="A1028" s="1272"/>
      <c r="B1028" s="1331" t="e">
        <v>#N/A</v>
      </c>
      <c r="C1028" s="1275" t="e">
        <v>#N/A</v>
      </c>
      <c r="D1028" s="1482" t="e">
        <v>#N/A</v>
      </c>
      <c r="E1028" s="1476"/>
      <c r="F1028" s="1463" t="e">
        <v>#N/A</v>
      </c>
      <c r="G1028" s="544" t="s">
        <v>8747</v>
      </c>
      <c r="H1028" s="551" t="s">
        <v>2182</v>
      </c>
      <c r="I1028" s="547" t="s">
        <v>2183</v>
      </c>
    </row>
    <row r="1029" spans="1:9" s="36" customFormat="1" ht="30.75" customHeight="1" x14ac:dyDescent="0.2">
      <c r="A1029" s="1272"/>
      <c r="B1029" s="1331" t="e">
        <v>#N/A</v>
      </c>
      <c r="C1029" s="1275" t="e">
        <v>#N/A</v>
      </c>
      <c r="D1029" s="1482" t="e">
        <v>#N/A</v>
      </c>
      <c r="E1029" s="1476"/>
      <c r="F1029" s="1463" t="e">
        <v>#N/A</v>
      </c>
      <c r="G1029" s="544" t="s">
        <v>8748</v>
      </c>
      <c r="H1029" s="551" t="s">
        <v>2184</v>
      </c>
      <c r="I1029" s="547" t="s">
        <v>2185</v>
      </c>
    </row>
    <row r="1030" spans="1:9" s="36" customFormat="1" ht="30.75" customHeight="1" x14ac:dyDescent="0.2">
      <c r="A1030" s="1272"/>
      <c r="B1030" s="1331" t="e">
        <v>#N/A</v>
      </c>
      <c r="C1030" s="1275" t="e">
        <v>#N/A</v>
      </c>
      <c r="D1030" s="1482" t="e">
        <v>#N/A</v>
      </c>
      <c r="E1030" s="1476"/>
      <c r="F1030" s="1463" t="e">
        <v>#N/A</v>
      </c>
      <c r="G1030" s="544" t="s">
        <v>8749</v>
      </c>
      <c r="H1030" s="551" t="s">
        <v>2186</v>
      </c>
      <c r="I1030" s="547" t="s">
        <v>2187</v>
      </c>
    </row>
    <row r="1031" spans="1:9" s="36" customFormat="1" ht="30.75" customHeight="1" x14ac:dyDescent="0.2">
      <c r="A1031" s="1272"/>
      <c r="B1031" s="1331" t="e">
        <v>#N/A</v>
      </c>
      <c r="C1031" s="1275" t="e">
        <v>#N/A</v>
      </c>
      <c r="D1031" s="1482" t="e">
        <v>#N/A</v>
      </c>
      <c r="E1031" s="1476"/>
      <c r="F1031" s="1463" t="e">
        <v>#N/A</v>
      </c>
      <c r="G1031" s="544" t="s">
        <v>8750</v>
      </c>
      <c r="H1031" s="551">
        <v>37</v>
      </c>
      <c r="I1031" s="547" t="s">
        <v>2188</v>
      </c>
    </row>
    <row r="1032" spans="1:9" s="36" customFormat="1" ht="30.75" customHeight="1" x14ac:dyDescent="0.2">
      <c r="A1032" s="1272"/>
      <c r="B1032" s="1331"/>
      <c r="C1032" s="1275"/>
      <c r="D1032" s="1482"/>
      <c r="E1032" s="1476"/>
      <c r="F1032" s="1463"/>
      <c r="G1032" s="544" t="s">
        <v>8751</v>
      </c>
      <c r="H1032" s="551">
        <v>38</v>
      </c>
      <c r="I1032" s="547" t="s">
        <v>2189</v>
      </c>
    </row>
    <row r="1033" spans="1:9" s="36" customFormat="1" ht="20.25" customHeight="1" x14ac:dyDescent="0.2">
      <c r="A1033" s="1272"/>
      <c r="B1033" s="1331"/>
      <c r="C1033" s="1275"/>
      <c r="D1033" s="1482"/>
      <c r="E1033" s="1476"/>
      <c r="F1033" s="1463"/>
      <c r="G1033" s="544" t="s">
        <v>8752</v>
      </c>
      <c r="H1033" s="551">
        <v>98</v>
      </c>
      <c r="I1033" s="547" t="s">
        <v>2190</v>
      </c>
    </row>
    <row r="1034" spans="1:9" s="36" customFormat="1" ht="20.25" customHeight="1" x14ac:dyDescent="0.2">
      <c r="A1034" s="1272"/>
      <c r="B1034" s="1331" t="e">
        <v>#N/A</v>
      </c>
      <c r="C1034" s="1275" t="e">
        <v>#N/A</v>
      </c>
      <c r="D1034" s="1482" t="e">
        <v>#N/A</v>
      </c>
      <c r="E1034" s="1476"/>
      <c r="F1034" s="1463" t="e">
        <v>#N/A</v>
      </c>
      <c r="G1034" s="544" t="s">
        <v>8753</v>
      </c>
      <c r="H1034" s="551">
        <v>99</v>
      </c>
      <c r="I1034" s="743" t="s">
        <v>2191</v>
      </c>
    </row>
    <row r="1035" spans="1:9" s="36" customFormat="1" ht="30.75" customHeight="1" x14ac:dyDescent="0.2">
      <c r="A1035" s="1271" t="s">
        <v>2192</v>
      </c>
      <c r="B1035" s="1289" t="s">
        <v>2193</v>
      </c>
      <c r="C1035" s="1274" t="s">
        <v>2194</v>
      </c>
      <c r="D1035" s="1340" t="s">
        <v>2195</v>
      </c>
      <c r="E1035" s="1475" t="s">
        <v>356</v>
      </c>
      <c r="F1035" s="1462" t="s">
        <v>404</v>
      </c>
      <c r="G1035" s="579" t="s">
        <v>8754</v>
      </c>
      <c r="H1035" s="708" t="s">
        <v>456</v>
      </c>
      <c r="I1035" s="588" t="s">
        <v>2196</v>
      </c>
    </row>
    <row r="1036" spans="1:9" s="36" customFormat="1" ht="30.75" customHeight="1" x14ac:dyDescent="0.2">
      <c r="A1036" s="1338"/>
      <c r="B1036" s="1331" t="e">
        <v>#N/A</v>
      </c>
      <c r="C1036" s="1330" t="e">
        <v>#N/A</v>
      </c>
      <c r="D1036" s="1480" t="e">
        <v>#N/A</v>
      </c>
      <c r="E1036" s="1444"/>
      <c r="F1036" s="1437" t="e">
        <v>#N/A</v>
      </c>
      <c r="G1036" s="544" t="s">
        <v>8755</v>
      </c>
      <c r="H1036" s="551" t="s">
        <v>459</v>
      </c>
      <c r="I1036" s="547" t="s">
        <v>2198</v>
      </c>
    </row>
    <row r="1037" spans="1:9" s="36" customFormat="1" ht="20.25" customHeight="1" x14ac:dyDescent="0.2">
      <c r="A1037" s="1338"/>
      <c r="B1037" s="1331"/>
      <c r="C1037" s="1330"/>
      <c r="D1037" s="1480"/>
      <c r="E1037" s="1444"/>
      <c r="F1037" s="1437"/>
      <c r="G1037" s="544" t="s">
        <v>8756</v>
      </c>
      <c r="H1037" s="551" t="s">
        <v>2199</v>
      </c>
      <c r="I1037" s="547" t="s">
        <v>2200</v>
      </c>
    </row>
    <row r="1038" spans="1:9" s="36" customFormat="1" ht="20.25" customHeight="1" x14ac:dyDescent="0.2">
      <c r="A1038" s="1338"/>
      <c r="B1038" s="1331" t="e">
        <v>#N/A</v>
      </c>
      <c r="C1038" s="1330" t="e">
        <v>#N/A</v>
      </c>
      <c r="D1038" s="1480" t="e">
        <v>#N/A</v>
      </c>
      <c r="E1038" s="1444"/>
      <c r="F1038" s="1437" t="e">
        <v>#N/A</v>
      </c>
      <c r="G1038" s="544" t="s">
        <v>8757</v>
      </c>
      <c r="H1038" s="551">
        <v>9</v>
      </c>
      <c r="I1038" s="552" t="s">
        <v>746</v>
      </c>
    </row>
    <row r="1039" spans="1:9" s="36" customFormat="1" ht="124.35" customHeight="1" x14ac:dyDescent="0.2">
      <c r="A1039" s="509" t="s">
        <v>157</v>
      </c>
      <c r="B1039" s="508" t="s">
        <v>8758</v>
      </c>
      <c r="C1039" s="514" t="s">
        <v>158</v>
      </c>
      <c r="D1039" s="541" t="s">
        <v>8759</v>
      </c>
      <c r="E1039" s="542" t="s">
        <v>356</v>
      </c>
      <c r="F1039" s="601" t="s">
        <v>8037</v>
      </c>
      <c r="G1039" s="601" t="s">
        <v>8037</v>
      </c>
      <c r="H1039" s="601" t="s">
        <v>8037</v>
      </c>
      <c r="I1039" s="601" t="s">
        <v>8037</v>
      </c>
    </row>
    <row r="1040" spans="1:9" s="36" customFormat="1" ht="68.099999999999994" customHeight="1" x14ac:dyDescent="0.2">
      <c r="A1040" s="586" t="s">
        <v>2201</v>
      </c>
      <c r="B1040" s="530" t="s">
        <v>2104</v>
      </c>
      <c r="C1040" s="586" t="s">
        <v>7980</v>
      </c>
      <c r="D1040" s="485" t="s">
        <v>2106</v>
      </c>
      <c r="E1040" s="579" t="s">
        <v>292</v>
      </c>
      <c r="F1040" s="544" t="s">
        <v>316</v>
      </c>
      <c r="G1040" s="588" t="s">
        <v>8037</v>
      </c>
      <c r="H1040" s="588" t="s">
        <v>8037</v>
      </c>
      <c r="I1040" s="588" t="s">
        <v>8037</v>
      </c>
    </row>
    <row r="1041" spans="1:9" s="36" customFormat="1" ht="102.75" customHeight="1" x14ac:dyDescent="0.2">
      <c r="A1041" s="666" t="s">
        <v>2203</v>
      </c>
      <c r="B1041" s="530" t="s">
        <v>2204</v>
      </c>
      <c r="C1041" s="586" t="s">
        <v>2205</v>
      </c>
      <c r="D1041" s="536" t="s">
        <v>2206</v>
      </c>
      <c r="E1041" s="579" t="s">
        <v>292</v>
      </c>
      <c r="F1041" s="562" t="s">
        <v>323</v>
      </c>
      <c r="G1041" s="588" t="s">
        <v>8037</v>
      </c>
      <c r="H1041" s="588" t="s">
        <v>8037</v>
      </c>
      <c r="I1041" s="588" t="s">
        <v>8037</v>
      </c>
    </row>
    <row r="1042" spans="1:9" s="36" customFormat="1" ht="77.650000000000006" customHeight="1" x14ac:dyDescent="0.2">
      <c r="A1042" s="586" t="s">
        <v>2208</v>
      </c>
      <c r="B1042" s="530" t="s">
        <v>809</v>
      </c>
      <c r="C1042" s="586" t="s">
        <v>7933</v>
      </c>
      <c r="D1042" s="485" t="s">
        <v>811</v>
      </c>
      <c r="E1042" s="579" t="s">
        <v>292</v>
      </c>
      <c r="F1042" s="544" t="s">
        <v>316</v>
      </c>
      <c r="G1042" s="588" t="s">
        <v>8037</v>
      </c>
      <c r="H1042" s="588" t="s">
        <v>8037</v>
      </c>
      <c r="I1042" s="588" t="s">
        <v>8037</v>
      </c>
    </row>
    <row r="1043" spans="1:9" s="36" customFormat="1" ht="123.6" customHeight="1" x14ac:dyDescent="0.2">
      <c r="A1043" s="574" t="s">
        <v>2210</v>
      </c>
      <c r="B1043" s="530" t="s">
        <v>2211</v>
      </c>
      <c r="C1043" s="530" t="s">
        <v>2212</v>
      </c>
      <c r="D1043" s="488" t="s">
        <v>2213</v>
      </c>
      <c r="E1043" s="544" t="s">
        <v>356</v>
      </c>
      <c r="F1043" s="562" t="s">
        <v>323</v>
      </c>
      <c r="G1043" s="547" t="s">
        <v>8037</v>
      </c>
      <c r="H1043" s="547" t="s">
        <v>8037</v>
      </c>
      <c r="I1043" s="547" t="s">
        <v>8037</v>
      </c>
    </row>
    <row r="1044" spans="1:9" s="36" customFormat="1" ht="113.1" customHeight="1" x14ac:dyDescent="0.2">
      <c r="A1044" s="509" t="s">
        <v>160</v>
      </c>
      <c r="B1044" s="508" t="s">
        <v>8760</v>
      </c>
      <c r="C1044" s="514" t="s">
        <v>161</v>
      </c>
      <c r="D1044" s="541" t="s">
        <v>8761</v>
      </c>
      <c r="E1044" s="542" t="s">
        <v>356</v>
      </c>
      <c r="F1044" s="601" t="s">
        <v>8037</v>
      </c>
      <c r="G1044" s="601" t="s">
        <v>8037</v>
      </c>
      <c r="H1044" s="601" t="s">
        <v>8037</v>
      </c>
      <c r="I1044" s="601" t="s">
        <v>8037</v>
      </c>
    </row>
    <row r="1045" spans="1:9" s="36" customFormat="1" ht="71.099999999999994" customHeight="1" x14ac:dyDescent="0.2">
      <c r="A1045" s="586" t="s">
        <v>2215</v>
      </c>
      <c r="B1045" s="530" t="s">
        <v>2104</v>
      </c>
      <c r="C1045" s="586" t="s">
        <v>7980</v>
      </c>
      <c r="D1045" s="485" t="s">
        <v>2106</v>
      </c>
      <c r="E1045" s="579" t="s">
        <v>292</v>
      </c>
      <c r="F1045" s="544" t="s">
        <v>316</v>
      </c>
      <c r="G1045" s="588" t="s">
        <v>8037</v>
      </c>
      <c r="H1045" s="588" t="s">
        <v>8037</v>
      </c>
      <c r="I1045" s="588" t="s">
        <v>8037</v>
      </c>
    </row>
    <row r="1046" spans="1:9" s="36" customFormat="1" ht="25.5" x14ac:dyDescent="0.2">
      <c r="A1046" s="622" t="s">
        <v>2217</v>
      </c>
      <c r="B1046" s="530" t="s">
        <v>2218</v>
      </c>
      <c r="C1046" s="586" t="s">
        <v>2219</v>
      </c>
      <c r="D1046" s="485" t="s">
        <v>2220</v>
      </c>
      <c r="E1046" s="579" t="s">
        <v>292</v>
      </c>
      <c r="F1046" s="544" t="s">
        <v>323</v>
      </c>
      <c r="G1046" s="588" t="s">
        <v>8037</v>
      </c>
      <c r="H1046" s="588" t="s">
        <v>8037</v>
      </c>
      <c r="I1046" s="588" t="s">
        <v>8037</v>
      </c>
    </row>
    <row r="1047" spans="1:9" s="36" customFormat="1" ht="25.5" x14ac:dyDescent="0.2">
      <c r="A1047" s="622" t="s">
        <v>2222</v>
      </c>
      <c r="B1047" s="530" t="s">
        <v>2223</v>
      </c>
      <c r="C1047" s="586" t="s">
        <v>2224</v>
      </c>
      <c r="D1047" s="485" t="s">
        <v>2225</v>
      </c>
      <c r="E1047" s="579" t="s">
        <v>356</v>
      </c>
      <c r="F1047" s="544" t="s">
        <v>323</v>
      </c>
      <c r="G1047" s="588" t="s">
        <v>8037</v>
      </c>
      <c r="H1047" s="588" t="s">
        <v>8037</v>
      </c>
      <c r="I1047" s="588" t="s">
        <v>8037</v>
      </c>
    </row>
    <row r="1048" spans="1:9" s="36" customFormat="1" x14ac:dyDescent="0.2">
      <c r="A1048" s="1271" t="s">
        <v>2227</v>
      </c>
      <c r="B1048" s="1331" t="s">
        <v>2228</v>
      </c>
      <c r="C1048" s="1274" t="s">
        <v>2229</v>
      </c>
      <c r="D1048" s="1277" t="s">
        <v>2230</v>
      </c>
      <c r="E1048" s="1462" t="s">
        <v>356</v>
      </c>
      <c r="F1048" s="1462" t="s">
        <v>370</v>
      </c>
      <c r="G1048" s="544" t="s">
        <v>8762</v>
      </c>
      <c r="H1048" s="544" t="s">
        <v>371</v>
      </c>
      <c r="I1048" s="547" t="s">
        <v>2231</v>
      </c>
    </row>
    <row r="1049" spans="1:9" s="36" customFormat="1" ht="20.25" customHeight="1" x14ac:dyDescent="0.2">
      <c r="A1049" s="1272"/>
      <c r="B1049" s="1331" t="e">
        <v>#N/A</v>
      </c>
      <c r="C1049" s="1275" t="e">
        <v>#N/A</v>
      </c>
      <c r="D1049" s="1278" t="e">
        <v>#N/A</v>
      </c>
      <c r="E1049" s="1463"/>
      <c r="F1049" s="1463" t="e">
        <v>#N/A</v>
      </c>
      <c r="G1049" s="544" t="s">
        <v>8763</v>
      </c>
      <c r="H1049" s="544" t="s">
        <v>375</v>
      </c>
      <c r="I1049" s="547" t="s">
        <v>2233</v>
      </c>
    </row>
    <row r="1050" spans="1:9" s="36" customFormat="1" ht="33.6" customHeight="1" x14ac:dyDescent="0.2">
      <c r="A1050" s="1273"/>
      <c r="B1050" s="1331" t="e">
        <v>#N/A</v>
      </c>
      <c r="C1050" s="1276" t="e">
        <v>#N/A</v>
      </c>
      <c r="D1050" s="1279" t="e">
        <v>#N/A</v>
      </c>
      <c r="E1050" s="1464"/>
      <c r="F1050" s="1464" t="e">
        <v>#N/A</v>
      </c>
      <c r="G1050" s="544" t="s">
        <v>8764</v>
      </c>
      <c r="H1050" s="544" t="s">
        <v>377</v>
      </c>
      <c r="I1050" s="547" t="s">
        <v>2234</v>
      </c>
    </row>
    <row r="1051" spans="1:9" s="36" customFormat="1" ht="20.25" customHeight="1" x14ac:dyDescent="0.2">
      <c r="A1051" s="1330" t="s">
        <v>2235</v>
      </c>
      <c r="B1051" s="1330" t="s">
        <v>2236</v>
      </c>
      <c r="C1051" s="1330" t="s">
        <v>2237</v>
      </c>
      <c r="D1051" s="1365" t="s">
        <v>2238</v>
      </c>
      <c r="E1051" s="1437" t="s">
        <v>356</v>
      </c>
      <c r="F1051" s="1437" t="s">
        <v>370</v>
      </c>
      <c r="G1051" s="551" t="s">
        <v>8765</v>
      </c>
      <c r="H1051" s="551" t="s">
        <v>371</v>
      </c>
      <c r="I1051" s="547" t="s">
        <v>2239</v>
      </c>
    </row>
    <row r="1052" spans="1:9" s="36" customFormat="1" ht="46.35" customHeight="1" x14ac:dyDescent="0.2">
      <c r="A1052" s="1330"/>
      <c r="B1052" s="1330"/>
      <c r="C1052" s="1330"/>
      <c r="D1052" s="1365"/>
      <c r="E1052" s="1437"/>
      <c r="F1052" s="1437" t="e">
        <v>#N/A</v>
      </c>
      <c r="G1052" s="551" t="s">
        <v>8766</v>
      </c>
      <c r="H1052" s="551" t="s">
        <v>375</v>
      </c>
      <c r="I1052" s="547" t="s">
        <v>2241</v>
      </c>
    </row>
    <row r="1053" spans="1:9" s="36" customFormat="1" ht="113.1" customHeight="1" x14ac:dyDescent="0.2">
      <c r="A1053" s="509" t="s">
        <v>163</v>
      </c>
      <c r="B1053" s="508" t="s">
        <v>8767</v>
      </c>
      <c r="C1053" s="514" t="s">
        <v>164</v>
      </c>
      <c r="D1053" s="541" t="s">
        <v>8768</v>
      </c>
      <c r="E1053" s="542" t="s">
        <v>356</v>
      </c>
      <c r="F1053" s="601" t="s">
        <v>8037</v>
      </c>
      <c r="G1053" s="601" t="s">
        <v>8037</v>
      </c>
      <c r="H1053" s="601" t="s">
        <v>8037</v>
      </c>
      <c r="I1053" s="601" t="s">
        <v>8037</v>
      </c>
    </row>
    <row r="1054" spans="1:9" s="36" customFormat="1" ht="68.099999999999994" customHeight="1" x14ac:dyDescent="0.2">
      <c r="A1054" s="586" t="s">
        <v>2242</v>
      </c>
      <c r="B1054" s="530" t="s">
        <v>2104</v>
      </c>
      <c r="C1054" s="586" t="s">
        <v>7980</v>
      </c>
      <c r="D1054" s="485" t="s">
        <v>2106</v>
      </c>
      <c r="E1054" s="579" t="s">
        <v>292</v>
      </c>
      <c r="F1054" s="544" t="s">
        <v>316</v>
      </c>
      <c r="G1054" s="588" t="s">
        <v>8037</v>
      </c>
      <c r="H1054" s="588" t="s">
        <v>8037</v>
      </c>
      <c r="I1054" s="588" t="s">
        <v>8037</v>
      </c>
    </row>
    <row r="1055" spans="1:9" s="36" customFormat="1" ht="91.35" customHeight="1" x14ac:dyDescent="0.2">
      <c r="A1055" s="666" t="s">
        <v>2244</v>
      </c>
      <c r="B1055" s="530" t="s">
        <v>2245</v>
      </c>
      <c r="C1055" s="586" t="s">
        <v>2246</v>
      </c>
      <c r="D1055" s="485" t="s">
        <v>2247</v>
      </c>
      <c r="E1055" s="579" t="s">
        <v>292</v>
      </c>
      <c r="F1055" s="544" t="s">
        <v>323</v>
      </c>
      <c r="G1055" s="588" t="s">
        <v>8037</v>
      </c>
      <c r="H1055" s="588" t="s">
        <v>8037</v>
      </c>
      <c r="I1055" s="588" t="s">
        <v>8037</v>
      </c>
    </row>
    <row r="1056" spans="1:9" s="36" customFormat="1" ht="82.5" customHeight="1" x14ac:dyDescent="0.2">
      <c r="A1056" s="666" t="s">
        <v>2249</v>
      </c>
      <c r="B1056" s="530" t="s">
        <v>2250</v>
      </c>
      <c r="C1056" s="586" t="s">
        <v>2251</v>
      </c>
      <c r="D1056" s="485" t="s">
        <v>2252</v>
      </c>
      <c r="E1056" s="579" t="s">
        <v>356</v>
      </c>
      <c r="F1056" s="544" t="s">
        <v>323</v>
      </c>
      <c r="G1056" s="588" t="s">
        <v>8037</v>
      </c>
      <c r="H1056" s="588" t="s">
        <v>8037</v>
      </c>
      <c r="I1056" s="588" t="s">
        <v>8037</v>
      </c>
    </row>
    <row r="1057" spans="1:9" s="36" customFormat="1" ht="124.35" customHeight="1" x14ac:dyDescent="0.2">
      <c r="A1057" s="666" t="s">
        <v>2254</v>
      </c>
      <c r="B1057" s="530" t="s">
        <v>2255</v>
      </c>
      <c r="C1057" s="586" t="s">
        <v>2256</v>
      </c>
      <c r="D1057" s="485" t="s">
        <v>2257</v>
      </c>
      <c r="E1057" s="579" t="s">
        <v>356</v>
      </c>
      <c r="F1057" s="579" t="s">
        <v>323</v>
      </c>
      <c r="G1057" s="588" t="s">
        <v>8037</v>
      </c>
      <c r="H1057" s="588" t="s">
        <v>8037</v>
      </c>
      <c r="I1057" s="588" t="s">
        <v>8037</v>
      </c>
    </row>
    <row r="1058" spans="1:9" s="36" customFormat="1" ht="21" customHeight="1" thickBot="1" x14ac:dyDescent="0.25">
      <c r="A1058" s="1271" t="s">
        <v>2259</v>
      </c>
      <c r="B1058" s="1331" t="s">
        <v>2260</v>
      </c>
      <c r="C1058" s="1274" t="s">
        <v>2261</v>
      </c>
      <c r="D1058" s="1486" t="s">
        <v>2262</v>
      </c>
      <c r="E1058" s="1462" t="s">
        <v>356</v>
      </c>
      <c r="F1058" s="1483" t="s">
        <v>370</v>
      </c>
      <c r="G1058" s="742" t="s">
        <v>8769</v>
      </c>
      <c r="H1058" s="742" t="s">
        <v>371</v>
      </c>
      <c r="I1058" s="546" t="s">
        <v>2263</v>
      </c>
    </row>
    <row r="1059" spans="1:9" s="36" customFormat="1" ht="21.75" customHeight="1" thickTop="1" thickBot="1" x14ac:dyDescent="0.25">
      <c r="A1059" s="1272"/>
      <c r="B1059" s="1331" t="e">
        <v>#N/A</v>
      </c>
      <c r="C1059" s="1275" t="e">
        <v>#N/A</v>
      </c>
      <c r="D1059" s="1487" t="e">
        <v>#N/A</v>
      </c>
      <c r="E1059" s="1463"/>
      <c r="F1059" s="1484" t="e">
        <v>#N/A</v>
      </c>
      <c r="G1059" s="742" t="s">
        <v>8770</v>
      </c>
      <c r="H1059" s="742" t="s">
        <v>375</v>
      </c>
      <c r="I1059" s="546" t="s">
        <v>2265</v>
      </c>
    </row>
    <row r="1060" spans="1:9" s="36" customFormat="1" ht="21.75" customHeight="1" thickTop="1" thickBot="1" x14ac:dyDescent="0.25">
      <c r="A1060" s="1272"/>
      <c r="B1060" s="1331" t="e">
        <v>#N/A</v>
      </c>
      <c r="C1060" s="1275" t="e">
        <v>#N/A</v>
      </c>
      <c r="D1060" s="1487" t="e">
        <v>#N/A</v>
      </c>
      <c r="E1060" s="1463"/>
      <c r="F1060" s="1484" t="e">
        <v>#N/A</v>
      </c>
      <c r="G1060" s="742" t="s">
        <v>8771</v>
      </c>
      <c r="H1060" s="742" t="s">
        <v>377</v>
      </c>
      <c r="I1060" s="546" t="s">
        <v>2266</v>
      </c>
    </row>
    <row r="1061" spans="1:9" s="36" customFormat="1" ht="21.75" customHeight="1" thickTop="1" thickBot="1" x14ac:dyDescent="0.25">
      <c r="A1061" s="1272"/>
      <c r="B1061" s="1331" t="e">
        <v>#N/A</v>
      </c>
      <c r="C1061" s="1275" t="e">
        <v>#N/A</v>
      </c>
      <c r="D1061" s="1487" t="e">
        <v>#N/A</v>
      </c>
      <c r="E1061" s="1463"/>
      <c r="F1061" s="1484" t="e">
        <v>#N/A</v>
      </c>
      <c r="G1061" s="742" t="s">
        <v>8772</v>
      </c>
      <c r="H1061" s="742" t="s">
        <v>379</v>
      </c>
      <c r="I1061" s="546" t="s">
        <v>2267</v>
      </c>
    </row>
    <row r="1062" spans="1:9" s="36" customFormat="1" ht="31.5" customHeight="1" thickTop="1" x14ac:dyDescent="0.2">
      <c r="A1062" s="1273"/>
      <c r="B1062" s="1331" t="e">
        <v>#N/A</v>
      </c>
      <c r="C1062" s="1276" t="e">
        <v>#N/A</v>
      </c>
      <c r="D1062" s="1488" t="e">
        <v>#N/A</v>
      </c>
      <c r="E1062" s="1464"/>
      <c r="F1062" s="1485" t="e">
        <v>#N/A</v>
      </c>
      <c r="G1062" s="742" t="s">
        <v>8773</v>
      </c>
      <c r="H1062" s="742" t="s">
        <v>381</v>
      </c>
      <c r="I1062" s="546" t="s">
        <v>2268</v>
      </c>
    </row>
    <row r="1063" spans="1:9" s="36" customFormat="1" ht="113.1" customHeight="1" x14ac:dyDescent="0.2">
      <c r="A1063" s="509" t="s">
        <v>166</v>
      </c>
      <c r="B1063" s="508" t="s">
        <v>8774</v>
      </c>
      <c r="C1063" s="514" t="s">
        <v>167</v>
      </c>
      <c r="D1063" s="541" t="s">
        <v>8775</v>
      </c>
      <c r="E1063" s="542" t="s">
        <v>356</v>
      </c>
      <c r="F1063" s="601" t="s">
        <v>8037</v>
      </c>
      <c r="G1063" s="601" t="s">
        <v>8037</v>
      </c>
      <c r="H1063" s="601" t="s">
        <v>8037</v>
      </c>
      <c r="I1063" s="601" t="s">
        <v>8037</v>
      </c>
    </row>
    <row r="1064" spans="1:9" s="36" customFormat="1" ht="25.5" x14ac:dyDescent="0.2">
      <c r="A1064" s="586" t="s">
        <v>2269</v>
      </c>
      <c r="B1064" s="530" t="s">
        <v>2104</v>
      </c>
      <c r="C1064" s="586" t="s">
        <v>7980</v>
      </c>
      <c r="D1064" s="485" t="s">
        <v>2106</v>
      </c>
      <c r="E1064" s="579" t="s">
        <v>292</v>
      </c>
      <c r="F1064" s="544" t="s">
        <v>316</v>
      </c>
      <c r="G1064" s="580" t="s">
        <v>8037</v>
      </c>
      <c r="H1064" s="580" t="s">
        <v>8037</v>
      </c>
      <c r="I1064" s="580" t="s">
        <v>8037</v>
      </c>
    </row>
    <row r="1065" spans="1:9" s="36" customFormat="1" ht="25.5" x14ac:dyDescent="0.2">
      <c r="A1065" s="666" t="s">
        <v>2271</v>
      </c>
      <c r="B1065" s="530" t="s">
        <v>2272</v>
      </c>
      <c r="C1065" s="586" t="s">
        <v>2273</v>
      </c>
      <c r="D1065" s="485" t="s">
        <v>2274</v>
      </c>
      <c r="E1065" s="579" t="s">
        <v>292</v>
      </c>
      <c r="F1065" s="562" t="s">
        <v>323</v>
      </c>
      <c r="G1065" s="580" t="s">
        <v>8037</v>
      </c>
      <c r="H1065" s="580" t="s">
        <v>8037</v>
      </c>
      <c r="I1065" s="580" t="s">
        <v>8037</v>
      </c>
    </row>
    <row r="1066" spans="1:9" s="36" customFormat="1" x14ac:dyDescent="0.2">
      <c r="A1066" s="666" t="s">
        <v>2276</v>
      </c>
      <c r="B1066" s="530" t="s">
        <v>2277</v>
      </c>
      <c r="C1066" s="586" t="s">
        <v>2278</v>
      </c>
      <c r="D1066" s="485" t="s">
        <v>2279</v>
      </c>
      <c r="E1066" s="579" t="s">
        <v>292</v>
      </c>
      <c r="F1066" s="544" t="s">
        <v>988</v>
      </c>
      <c r="G1066" s="580" t="s">
        <v>8037</v>
      </c>
      <c r="H1066" s="580" t="s">
        <v>8037</v>
      </c>
      <c r="I1066" s="580" t="s">
        <v>8037</v>
      </c>
    </row>
    <row r="1067" spans="1:9" s="36" customFormat="1" ht="25.5" x14ac:dyDescent="0.2">
      <c r="A1067" s="574" t="s">
        <v>2281</v>
      </c>
      <c r="B1067" s="530" t="s">
        <v>2282</v>
      </c>
      <c r="C1067" s="586" t="s">
        <v>2283</v>
      </c>
      <c r="D1067" s="485" t="s">
        <v>2284</v>
      </c>
      <c r="E1067" s="579" t="s">
        <v>356</v>
      </c>
      <c r="F1067" s="562" t="s">
        <v>323</v>
      </c>
      <c r="G1067" s="580" t="s">
        <v>8037</v>
      </c>
      <c r="H1067" s="580" t="s">
        <v>8037</v>
      </c>
      <c r="I1067" s="580" t="s">
        <v>8037</v>
      </c>
    </row>
    <row r="1068" spans="1:9" s="36" customFormat="1" x14ac:dyDescent="0.2">
      <c r="A1068" s="574" t="s">
        <v>2286</v>
      </c>
      <c r="B1068" s="530" t="s">
        <v>2287</v>
      </c>
      <c r="C1068" s="587" t="s">
        <v>2288</v>
      </c>
      <c r="D1068" s="485" t="s">
        <v>2289</v>
      </c>
      <c r="E1068" s="544" t="s">
        <v>356</v>
      </c>
      <c r="F1068" s="544" t="s">
        <v>988</v>
      </c>
      <c r="G1068" s="615" t="s">
        <v>8037</v>
      </c>
      <c r="H1068" s="615" t="s">
        <v>8037</v>
      </c>
      <c r="I1068" s="546" t="s">
        <v>8037</v>
      </c>
    </row>
    <row r="1069" spans="1:9" s="36" customFormat="1" ht="176.1" customHeight="1" x14ac:dyDescent="0.2">
      <c r="A1069" s="509" t="s">
        <v>169</v>
      </c>
      <c r="B1069" s="508" t="s">
        <v>8776</v>
      </c>
      <c r="C1069" s="514" t="s">
        <v>170</v>
      </c>
      <c r="D1069" s="541" t="s">
        <v>8777</v>
      </c>
      <c r="E1069" s="542" t="s">
        <v>356</v>
      </c>
      <c r="F1069" s="601" t="s">
        <v>8037</v>
      </c>
      <c r="G1069" s="601" t="s">
        <v>8037</v>
      </c>
      <c r="H1069" s="601" t="s">
        <v>8037</v>
      </c>
      <c r="I1069" s="601" t="s">
        <v>8037</v>
      </c>
    </row>
    <row r="1070" spans="1:9" s="36" customFormat="1" ht="51.75" customHeight="1" x14ac:dyDescent="0.2">
      <c r="A1070" s="575" t="s">
        <v>2291</v>
      </c>
      <c r="B1070" s="530" t="s">
        <v>2292</v>
      </c>
      <c r="C1070" s="530" t="s">
        <v>2293</v>
      </c>
      <c r="D1070" s="488" t="s">
        <v>2294</v>
      </c>
      <c r="E1070" s="545" t="s">
        <v>292</v>
      </c>
      <c r="F1070" s="544" t="s">
        <v>316</v>
      </c>
      <c r="G1070" s="548" t="s">
        <v>8037</v>
      </c>
      <c r="H1070" s="548" t="s">
        <v>8037</v>
      </c>
      <c r="I1070" s="613" t="s">
        <v>8037</v>
      </c>
    </row>
    <row r="1071" spans="1:9" s="36" customFormat="1" ht="61.5" customHeight="1" x14ac:dyDescent="0.2">
      <c r="A1071" s="575" t="s">
        <v>2296</v>
      </c>
      <c r="B1071" s="530" t="s">
        <v>1107</v>
      </c>
      <c r="C1071" s="530" t="s">
        <v>6144</v>
      </c>
      <c r="D1071" s="488" t="s">
        <v>1109</v>
      </c>
      <c r="E1071" s="545" t="s">
        <v>292</v>
      </c>
      <c r="F1071" s="544" t="s">
        <v>316</v>
      </c>
      <c r="G1071" s="548" t="s">
        <v>8037</v>
      </c>
      <c r="H1071" s="548" t="s">
        <v>8037</v>
      </c>
      <c r="I1071" s="613" t="s">
        <v>8037</v>
      </c>
    </row>
    <row r="1072" spans="1:9" s="36" customFormat="1" ht="93.6" customHeight="1" x14ac:dyDescent="0.2">
      <c r="A1072" s="622" t="s">
        <v>2309</v>
      </c>
      <c r="B1072" s="530" t="s">
        <v>2310</v>
      </c>
      <c r="C1072" s="530" t="s">
        <v>2311</v>
      </c>
      <c r="D1072" s="488" t="s">
        <v>2312</v>
      </c>
      <c r="E1072" s="545" t="s">
        <v>292</v>
      </c>
      <c r="F1072" s="544" t="s">
        <v>323</v>
      </c>
      <c r="G1072" s="548" t="s">
        <v>8037</v>
      </c>
      <c r="H1072" s="548" t="s">
        <v>8037</v>
      </c>
      <c r="I1072" s="613" t="s">
        <v>8037</v>
      </c>
    </row>
    <row r="1073" spans="1:9" s="36" customFormat="1" ht="74.650000000000006" customHeight="1" x14ac:dyDescent="0.2">
      <c r="A1073" s="622" t="s">
        <v>2314</v>
      </c>
      <c r="B1073" s="530" t="s">
        <v>2315</v>
      </c>
      <c r="C1073" s="530" t="s">
        <v>2316</v>
      </c>
      <c r="D1073" s="488" t="s">
        <v>2317</v>
      </c>
      <c r="E1073" s="614" t="s">
        <v>356</v>
      </c>
      <c r="F1073" s="544" t="s">
        <v>988</v>
      </c>
      <c r="G1073" s="548" t="s">
        <v>8037</v>
      </c>
      <c r="H1073" s="548" t="s">
        <v>8037</v>
      </c>
      <c r="I1073" s="613" t="s">
        <v>8037</v>
      </c>
    </row>
    <row r="1074" spans="1:9" s="36" customFormat="1" ht="78.599999999999994" customHeight="1" x14ac:dyDescent="0.2">
      <c r="A1074" s="622" t="s">
        <v>2298</v>
      </c>
      <c r="B1074" s="530" t="s">
        <v>2299</v>
      </c>
      <c r="C1074" s="530" t="s">
        <v>2300</v>
      </c>
      <c r="D1074" s="488" t="s">
        <v>2301</v>
      </c>
      <c r="E1074" s="545" t="s">
        <v>356</v>
      </c>
      <c r="F1074" s="544" t="s">
        <v>323</v>
      </c>
      <c r="G1074" s="548" t="s">
        <v>8037</v>
      </c>
      <c r="H1074" s="548" t="s">
        <v>8037</v>
      </c>
      <c r="I1074" s="613" t="s">
        <v>8037</v>
      </c>
    </row>
    <row r="1075" spans="1:9" s="36" customFormat="1" ht="61.5" customHeight="1" x14ac:dyDescent="0.2">
      <c r="A1075" s="622" t="s">
        <v>2304</v>
      </c>
      <c r="B1075" s="530" t="s">
        <v>2305</v>
      </c>
      <c r="C1075" s="530" t="s">
        <v>2306</v>
      </c>
      <c r="D1075" s="488" t="s">
        <v>2307</v>
      </c>
      <c r="E1075" s="545" t="s">
        <v>356</v>
      </c>
      <c r="F1075" s="544" t="s">
        <v>988</v>
      </c>
      <c r="G1075" s="548" t="s">
        <v>8037</v>
      </c>
      <c r="H1075" s="548" t="s">
        <v>8037</v>
      </c>
      <c r="I1075" s="613" t="s">
        <v>8037</v>
      </c>
    </row>
    <row r="1076" spans="1:9" s="36" customFormat="1" ht="58.35" customHeight="1" x14ac:dyDescent="0.2">
      <c r="A1076" s="1271" t="s">
        <v>2319</v>
      </c>
      <c r="B1076" s="1274" t="s">
        <v>2320</v>
      </c>
      <c r="C1076" s="1274" t="s">
        <v>2321</v>
      </c>
      <c r="D1076" s="1471" t="s">
        <v>2322</v>
      </c>
      <c r="E1076" s="1492" t="s">
        <v>356</v>
      </c>
      <c r="F1076" s="1462" t="s">
        <v>370</v>
      </c>
      <c r="G1076" s="544" t="s">
        <v>8778</v>
      </c>
      <c r="H1076" s="544">
        <v>19</v>
      </c>
      <c r="I1076" s="546" t="s">
        <v>2323</v>
      </c>
    </row>
    <row r="1077" spans="1:9" s="36" customFormat="1" ht="41.25" customHeight="1" x14ac:dyDescent="0.2">
      <c r="A1077" s="1272"/>
      <c r="B1077" s="1275"/>
      <c r="C1077" s="1275"/>
      <c r="D1077" s="1472"/>
      <c r="E1077" s="1493"/>
      <c r="F1077" s="1463"/>
      <c r="G1077" s="544" t="s">
        <v>8779</v>
      </c>
      <c r="H1077" s="544">
        <v>29</v>
      </c>
      <c r="I1077" s="546" t="s">
        <v>2325</v>
      </c>
    </row>
    <row r="1078" spans="1:9" s="36" customFormat="1" ht="20.25" customHeight="1" x14ac:dyDescent="0.2">
      <c r="A1078" s="1272"/>
      <c r="B1078" s="1275"/>
      <c r="C1078" s="1275"/>
      <c r="D1078" s="1472"/>
      <c r="E1078" s="1493"/>
      <c r="F1078" s="1463"/>
      <c r="G1078" s="544" t="s">
        <v>8780</v>
      </c>
      <c r="H1078" s="544">
        <v>37</v>
      </c>
      <c r="I1078" s="546" t="s">
        <v>2326</v>
      </c>
    </row>
    <row r="1079" spans="1:9" s="36" customFormat="1" ht="20.25" customHeight="1" x14ac:dyDescent="0.2">
      <c r="A1079" s="1272"/>
      <c r="B1079" s="1275"/>
      <c r="C1079" s="1275"/>
      <c r="D1079" s="1472"/>
      <c r="E1079" s="1493"/>
      <c r="F1079" s="1463"/>
      <c r="G1079" s="544" t="s">
        <v>8781</v>
      </c>
      <c r="H1079" s="544">
        <v>40</v>
      </c>
      <c r="I1079" s="546" t="s">
        <v>2327</v>
      </c>
    </row>
    <row r="1080" spans="1:9" s="36" customFormat="1" ht="20.25" customHeight="1" x14ac:dyDescent="0.2">
      <c r="A1080" s="1272"/>
      <c r="B1080" s="1275"/>
      <c r="C1080" s="1275"/>
      <c r="D1080" s="1472"/>
      <c r="E1080" s="1493"/>
      <c r="F1080" s="1463"/>
      <c r="G1080" s="544" t="s">
        <v>8782</v>
      </c>
      <c r="H1080" s="544">
        <v>42</v>
      </c>
      <c r="I1080" s="546" t="s">
        <v>1771</v>
      </c>
    </row>
    <row r="1081" spans="1:9" s="36" customFormat="1" ht="51.75" customHeight="1" x14ac:dyDescent="0.2">
      <c r="A1081" s="1272"/>
      <c r="B1081" s="1275"/>
      <c r="C1081" s="1275"/>
      <c r="D1081" s="1472"/>
      <c r="E1081" s="1493"/>
      <c r="F1081" s="1463"/>
      <c r="G1081" s="544" t="s">
        <v>8783</v>
      </c>
      <c r="H1081" s="544">
        <v>49</v>
      </c>
      <c r="I1081" s="546" t="s">
        <v>2328</v>
      </c>
    </row>
    <row r="1082" spans="1:9" s="36" customFormat="1" ht="41.25" customHeight="1" x14ac:dyDescent="0.2">
      <c r="A1082" s="1272"/>
      <c r="B1082" s="1275"/>
      <c r="C1082" s="1275"/>
      <c r="D1082" s="1472"/>
      <c r="E1082" s="1493"/>
      <c r="F1082" s="1463"/>
      <c r="G1082" s="544" t="s">
        <v>8784</v>
      </c>
      <c r="H1082" s="544">
        <v>51</v>
      </c>
      <c r="I1082" s="546" t="s">
        <v>8785</v>
      </c>
    </row>
    <row r="1083" spans="1:9" s="36" customFormat="1" ht="26.1" customHeight="1" x14ac:dyDescent="0.2">
      <c r="A1083" s="1272"/>
      <c r="B1083" s="1275"/>
      <c r="C1083" s="1275"/>
      <c r="D1083" s="1472"/>
      <c r="E1083" s="1493"/>
      <c r="F1083" s="1463"/>
      <c r="G1083" s="544" t="s">
        <v>8786</v>
      </c>
      <c r="H1083" s="544">
        <v>52</v>
      </c>
      <c r="I1083" s="546" t="s">
        <v>2330</v>
      </c>
    </row>
    <row r="1084" spans="1:9" s="36" customFormat="1" ht="30" customHeight="1" x14ac:dyDescent="0.2">
      <c r="A1084" s="1272"/>
      <c r="B1084" s="1275"/>
      <c r="C1084" s="1275"/>
      <c r="D1084" s="1472"/>
      <c r="E1084" s="1493"/>
      <c r="F1084" s="1463"/>
      <c r="G1084" s="544" t="s">
        <v>8787</v>
      </c>
      <c r="H1084" s="544">
        <v>53</v>
      </c>
      <c r="I1084" s="546" t="s">
        <v>2331</v>
      </c>
    </row>
    <row r="1085" spans="1:9" s="36" customFormat="1" ht="20.25" customHeight="1" x14ac:dyDescent="0.2">
      <c r="A1085" s="1272"/>
      <c r="B1085" s="1275"/>
      <c r="C1085" s="1275"/>
      <c r="D1085" s="1472"/>
      <c r="E1085" s="1493"/>
      <c r="F1085" s="1463"/>
      <c r="G1085" s="544" t="s">
        <v>8788</v>
      </c>
      <c r="H1085" s="544">
        <v>55</v>
      </c>
      <c r="I1085" s="546" t="s">
        <v>1742</v>
      </c>
    </row>
    <row r="1086" spans="1:9" s="36" customFormat="1" ht="30.75" customHeight="1" x14ac:dyDescent="0.2">
      <c r="A1086" s="1272"/>
      <c r="B1086" s="1275"/>
      <c r="C1086" s="1275"/>
      <c r="D1086" s="1472"/>
      <c r="E1086" s="1493"/>
      <c r="F1086" s="1463"/>
      <c r="G1086" s="544" t="s">
        <v>8789</v>
      </c>
      <c r="H1086" s="544">
        <v>56</v>
      </c>
      <c r="I1086" s="547" t="s">
        <v>1740</v>
      </c>
    </row>
    <row r="1087" spans="1:9" s="36" customFormat="1" ht="20.25" customHeight="1" x14ac:dyDescent="0.2">
      <c r="A1087" s="1272"/>
      <c r="B1087" s="1275"/>
      <c r="C1087" s="1275"/>
      <c r="D1087" s="1472"/>
      <c r="E1087" s="1493"/>
      <c r="F1087" s="1463"/>
      <c r="G1087" s="544" t="s">
        <v>8790</v>
      </c>
      <c r="H1087" s="544">
        <v>66</v>
      </c>
      <c r="I1087" s="651" t="s">
        <v>2332</v>
      </c>
    </row>
    <row r="1088" spans="1:9" s="36" customFormat="1" ht="20.25" customHeight="1" x14ac:dyDescent="0.2">
      <c r="A1088" s="1272"/>
      <c r="B1088" s="1275"/>
      <c r="C1088" s="1275"/>
      <c r="D1088" s="1472"/>
      <c r="E1088" s="1493"/>
      <c r="F1088" s="1463"/>
      <c r="G1088" s="544" t="s">
        <v>8791</v>
      </c>
      <c r="H1088" s="544">
        <v>87</v>
      </c>
      <c r="I1088" s="546" t="s">
        <v>2333</v>
      </c>
    </row>
    <row r="1089" spans="1:9" s="36" customFormat="1" ht="18.75" customHeight="1" x14ac:dyDescent="0.2">
      <c r="A1089" s="1272"/>
      <c r="B1089" s="1275"/>
      <c r="C1089" s="1275"/>
      <c r="D1089" s="1472"/>
      <c r="E1089" s="1493"/>
      <c r="F1089" s="1463"/>
      <c r="G1089" s="544" t="s">
        <v>8792</v>
      </c>
      <c r="H1089" s="544">
        <v>88</v>
      </c>
      <c r="I1089" s="737" t="s">
        <v>1738</v>
      </c>
    </row>
    <row r="1090" spans="1:9" s="36" customFormat="1" ht="20.25" customHeight="1" x14ac:dyDescent="0.2">
      <c r="A1090" s="1272"/>
      <c r="B1090" s="1275"/>
      <c r="C1090" s="1275"/>
      <c r="D1090" s="1472"/>
      <c r="E1090" s="1493"/>
      <c r="F1090" s="1463"/>
      <c r="G1090" s="544" t="s">
        <v>8793</v>
      </c>
      <c r="H1090" s="544">
        <v>98</v>
      </c>
      <c r="I1090" s="546" t="s">
        <v>449</v>
      </c>
    </row>
    <row r="1091" spans="1:9" s="36" customFormat="1" ht="20.25" customHeight="1" x14ac:dyDescent="0.2">
      <c r="A1091" s="1273"/>
      <c r="B1091" s="1276"/>
      <c r="C1091" s="1276"/>
      <c r="D1091" s="1473"/>
      <c r="E1091" s="1494"/>
      <c r="F1091" s="1464"/>
      <c r="G1091" s="544" t="s">
        <v>8794</v>
      </c>
      <c r="H1091" s="579">
        <v>99</v>
      </c>
      <c r="I1091" s="738" t="s">
        <v>2191</v>
      </c>
    </row>
    <row r="1092" spans="1:9" s="36" customFormat="1" ht="36.75" customHeight="1" x14ac:dyDescent="0.2">
      <c r="A1092" s="1489" t="s">
        <v>2334</v>
      </c>
      <c r="B1092" s="1331" t="s">
        <v>2335</v>
      </c>
      <c r="C1092" s="1274" t="s">
        <v>2336</v>
      </c>
      <c r="D1092" s="1277" t="s">
        <v>2337</v>
      </c>
      <c r="E1092" s="1438" t="s">
        <v>356</v>
      </c>
      <c r="F1092" s="1495" t="s">
        <v>370</v>
      </c>
      <c r="G1092" s="544" t="s">
        <v>8795</v>
      </c>
      <c r="H1092" s="625">
        <v>11</v>
      </c>
      <c r="I1092" s="550" t="s">
        <v>2338</v>
      </c>
    </row>
    <row r="1093" spans="1:9" s="36" customFormat="1" ht="17.850000000000001" customHeight="1" x14ac:dyDescent="0.2">
      <c r="A1093" s="1490"/>
      <c r="B1093" s="1331"/>
      <c r="C1093" s="1275"/>
      <c r="D1093" s="1278"/>
      <c r="E1093" s="1438"/>
      <c r="F1093" s="1495"/>
      <c r="G1093" s="544" t="s">
        <v>8796</v>
      </c>
      <c r="H1093" s="625">
        <v>12</v>
      </c>
      <c r="I1093" s="550" t="s">
        <v>2340</v>
      </c>
    </row>
    <row r="1094" spans="1:9" s="36" customFormat="1" ht="20.25" customHeight="1" x14ac:dyDescent="0.2">
      <c r="A1094" s="1490"/>
      <c r="B1094" s="1331"/>
      <c r="C1094" s="1275"/>
      <c r="D1094" s="1278"/>
      <c r="E1094" s="1438"/>
      <c r="F1094" s="1495"/>
      <c r="G1094" s="544" t="s">
        <v>8797</v>
      </c>
      <c r="H1094" s="625">
        <v>13</v>
      </c>
      <c r="I1094" s="740" t="s">
        <v>2341</v>
      </c>
    </row>
    <row r="1095" spans="1:9" s="36" customFormat="1" ht="33" customHeight="1" x14ac:dyDescent="0.2">
      <c r="A1095" s="1490"/>
      <c r="B1095" s="1331"/>
      <c r="C1095" s="1275"/>
      <c r="D1095" s="1278"/>
      <c r="E1095" s="1438"/>
      <c r="F1095" s="1495"/>
      <c r="G1095" s="544" t="s">
        <v>8798</v>
      </c>
      <c r="H1095" s="625">
        <v>21</v>
      </c>
      <c r="I1095" s="550" t="s">
        <v>2342</v>
      </c>
    </row>
    <row r="1096" spans="1:9" s="36" customFormat="1" ht="50.85" customHeight="1" x14ac:dyDescent="0.2">
      <c r="A1096" s="1490"/>
      <c r="B1096" s="1331"/>
      <c r="C1096" s="1275"/>
      <c r="D1096" s="1278"/>
      <c r="E1096" s="1438"/>
      <c r="F1096" s="1495"/>
      <c r="G1096" s="544" t="s">
        <v>8799</v>
      </c>
      <c r="H1096" s="545">
        <v>22</v>
      </c>
      <c r="I1096" s="548" t="s">
        <v>2343</v>
      </c>
    </row>
    <row r="1097" spans="1:9" s="36" customFormat="1" ht="18.75" customHeight="1" x14ac:dyDescent="0.2">
      <c r="A1097" s="1490"/>
      <c r="B1097" s="1331"/>
      <c r="C1097" s="1275"/>
      <c r="D1097" s="1278"/>
      <c r="E1097" s="1438"/>
      <c r="F1097" s="1495"/>
      <c r="G1097" s="544" t="s">
        <v>8800</v>
      </c>
      <c r="H1097" s="545">
        <v>23</v>
      </c>
      <c r="I1097" s="548" t="s">
        <v>2344</v>
      </c>
    </row>
    <row r="1098" spans="1:9" s="36" customFormat="1" ht="35.25" customHeight="1" x14ac:dyDescent="0.2">
      <c r="A1098" s="1490"/>
      <c r="B1098" s="1331"/>
      <c r="C1098" s="1275"/>
      <c r="D1098" s="1278"/>
      <c r="E1098" s="1438"/>
      <c r="F1098" s="1495"/>
      <c r="G1098" s="544" t="s">
        <v>8801</v>
      </c>
      <c r="H1098" s="545">
        <v>24</v>
      </c>
      <c r="I1098" s="548" t="s">
        <v>2345</v>
      </c>
    </row>
    <row r="1099" spans="1:9" s="36" customFormat="1" ht="20.25" customHeight="1" x14ac:dyDescent="0.2">
      <c r="A1099" s="1490"/>
      <c r="B1099" s="1331"/>
      <c r="C1099" s="1275"/>
      <c r="D1099" s="1278"/>
      <c r="E1099" s="1438"/>
      <c r="F1099" s="1495"/>
      <c r="G1099" s="544" t="s">
        <v>8802</v>
      </c>
      <c r="H1099" s="545">
        <v>25</v>
      </c>
      <c r="I1099" s="548" t="s">
        <v>2346</v>
      </c>
    </row>
    <row r="1100" spans="1:9" s="36" customFormat="1" ht="30.75" customHeight="1" x14ac:dyDescent="0.2">
      <c r="A1100" s="1490"/>
      <c r="B1100" s="1331"/>
      <c r="C1100" s="1275"/>
      <c r="D1100" s="1278"/>
      <c r="E1100" s="1438"/>
      <c r="F1100" s="1495"/>
      <c r="G1100" s="544" t="s">
        <v>8803</v>
      </c>
      <c r="H1100" s="545" t="s">
        <v>2347</v>
      </c>
      <c r="I1100" s="548" t="s">
        <v>2348</v>
      </c>
    </row>
    <row r="1101" spans="1:9" s="36" customFormat="1" ht="30.75" customHeight="1" x14ac:dyDescent="0.2">
      <c r="A1101" s="1490"/>
      <c r="B1101" s="1331"/>
      <c r="C1101" s="1275"/>
      <c r="D1101" s="1278"/>
      <c r="E1101" s="1438"/>
      <c r="F1101" s="1495"/>
      <c r="G1101" s="544" t="s">
        <v>8804</v>
      </c>
      <c r="H1101" s="545" t="s">
        <v>2349</v>
      </c>
      <c r="I1101" s="548" t="s">
        <v>2350</v>
      </c>
    </row>
    <row r="1102" spans="1:9" s="36" customFormat="1" ht="23.25" customHeight="1" x14ac:dyDescent="0.2">
      <c r="A1102" s="1490"/>
      <c r="B1102" s="1331"/>
      <c r="C1102" s="1275"/>
      <c r="D1102" s="1278"/>
      <c r="E1102" s="1438"/>
      <c r="F1102" s="1495"/>
      <c r="G1102" s="544" t="s">
        <v>8805</v>
      </c>
      <c r="H1102" s="545" t="s">
        <v>2351</v>
      </c>
      <c r="I1102" s="548" t="s">
        <v>2352</v>
      </c>
    </row>
    <row r="1103" spans="1:9" s="36" customFormat="1" ht="33.75" customHeight="1" x14ac:dyDescent="0.2">
      <c r="A1103" s="1490"/>
      <c r="B1103" s="1331"/>
      <c r="C1103" s="1275"/>
      <c r="D1103" s="1278"/>
      <c r="E1103" s="1438"/>
      <c r="F1103" s="1495"/>
      <c r="G1103" s="544" t="s">
        <v>8806</v>
      </c>
      <c r="H1103" s="545">
        <v>81</v>
      </c>
      <c r="I1103" s="548" t="s">
        <v>2353</v>
      </c>
    </row>
    <row r="1104" spans="1:9" s="36" customFormat="1" ht="24" customHeight="1" x14ac:dyDescent="0.2">
      <c r="A1104" s="1490"/>
      <c r="B1104" s="1331"/>
      <c r="C1104" s="1275"/>
      <c r="D1104" s="1278"/>
      <c r="E1104" s="1438"/>
      <c r="F1104" s="1495"/>
      <c r="G1104" s="544" t="s">
        <v>8807</v>
      </c>
      <c r="H1104" s="545">
        <v>98</v>
      </c>
      <c r="I1104" s="548" t="s">
        <v>449</v>
      </c>
    </row>
    <row r="1105" spans="1:9" s="36" customFormat="1" ht="18" customHeight="1" x14ac:dyDescent="0.2">
      <c r="A1105" s="1490"/>
      <c r="B1105" s="1331"/>
      <c r="C1105" s="1275"/>
      <c r="D1105" s="1278"/>
      <c r="E1105" s="1438"/>
      <c r="F1105" s="1495"/>
      <c r="G1105" s="544" t="s">
        <v>8808</v>
      </c>
      <c r="H1105" s="623">
        <v>99</v>
      </c>
      <c r="I1105" s="651" t="s">
        <v>2191</v>
      </c>
    </row>
    <row r="1106" spans="1:9" s="36" customFormat="1" ht="75.599999999999994" customHeight="1" x14ac:dyDescent="0.2">
      <c r="A1106" s="769" t="s">
        <v>2354</v>
      </c>
      <c r="B1106" s="530" t="s">
        <v>2355</v>
      </c>
      <c r="C1106" s="587" t="s">
        <v>2356</v>
      </c>
      <c r="D1106" s="485" t="s">
        <v>2357</v>
      </c>
      <c r="E1106" s="739" t="s">
        <v>356</v>
      </c>
      <c r="F1106" s="544" t="s">
        <v>397</v>
      </c>
      <c r="G1106" s="548" t="s">
        <v>8037</v>
      </c>
      <c r="H1106" s="548" t="s">
        <v>8037</v>
      </c>
      <c r="I1106" s="613" t="s">
        <v>8037</v>
      </c>
    </row>
    <row r="1107" spans="1:9" s="36" customFormat="1" ht="81.599999999999994" customHeight="1" x14ac:dyDescent="0.2">
      <c r="A1107" s="769" t="s">
        <v>2361</v>
      </c>
      <c r="B1107" s="530" t="s">
        <v>2362</v>
      </c>
      <c r="C1107" s="587" t="s">
        <v>2363</v>
      </c>
      <c r="D1107" s="485" t="s">
        <v>2364</v>
      </c>
      <c r="E1107" s="739" t="s">
        <v>356</v>
      </c>
      <c r="F1107" s="544" t="s">
        <v>323</v>
      </c>
      <c r="G1107" s="548" t="s">
        <v>8037</v>
      </c>
      <c r="H1107" s="548" t="s">
        <v>8037</v>
      </c>
      <c r="I1107" s="613"/>
    </row>
    <row r="1108" spans="1:9" s="36" customFormat="1" ht="81.599999999999994" customHeight="1" x14ac:dyDescent="0.2">
      <c r="A1108" s="769" t="s">
        <v>2366</v>
      </c>
      <c r="B1108" s="530" t="s">
        <v>2367</v>
      </c>
      <c r="C1108" s="530" t="s">
        <v>2368</v>
      </c>
      <c r="D1108" s="488" t="s">
        <v>2369</v>
      </c>
      <c r="E1108" s="739" t="s">
        <v>356</v>
      </c>
      <c r="F1108" s="544" t="s">
        <v>323</v>
      </c>
      <c r="G1108" s="548" t="s">
        <v>8037</v>
      </c>
      <c r="H1108" s="548" t="s">
        <v>8037</v>
      </c>
      <c r="I1108" s="613" t="s">
        <v>8037</v>
      </c>
    </row>
    <row r="1109" spans="1:9" s="36" customFormat="1" ht="92.25" customHeight="1" x14ac:dyDescent="0.2">
      <c r="A1109" s="1491" t="s">
        <v>2371</v>
      </c>
      <c r="B1109" s="1275" t="s">
        <v>2372</v>
      </c>
      <c r="C1109" s="1275" t="s">
        <v>2373</v>
      </c>
      <c r="D1109" s="1278" t="s">
        <v>2374</v>
      </c>
      <c r="E1109" s="1475" t="s">
        <v>356</v>
      </c>
      <c r="F1109" s="1463" t="s">
        <v>370</v>
      </c>
      <c r="G1109" s="544" t="s">
        <v>8809</v>
      </c>
      <c r="H1109" s="551" t="s">
        <v>571</v>
      </c>
      <c r="I1109" s="547" t="s">
        <v>2323</v>
      </c>
    </row>
    <row r="1110" spans="1:9" s="36" customFormat="1" ht="41.25" customHeight="1" x14ac:dyDescent="0.2">
      <c r="A1110" s="1395"/>
      <c r="B1110" s="1275"/>
      <c r="C1110" s="1275"/>
      <c r="D1110" s="1278"/>
      <c r="E1110" s="1476"/>
      <c r="F1110" s="1463"/>
      <c r="G1110" s="544" t="s">
        <v>8810</v>
      </c>
      <c r="H1110" s="551" t="s">
        <v>2376</v>
      </c>
      <c r="I1110" s="547" t="s">
        <v>2377</v>
      </c>
    </row>
    <row r="1111" spans="1:9" s="36" customFormat="1" ht="41.25" customHeight="1" x14ac:dyDescent="0.2">
      <c r="A1111" s="1395"/>
      <c r="B1111" s="1275"/>
      <c r="C1111" s="1275"/>
      <c r="D1111" s="1278"/>
      <c r="E1111" s="1476"/>
      <c r="F1111" s="1463"/>
      <c r="G1111" s="544" t="s">
        <v>8811</v>
      </c>
      <c r="H1111" s="551" t="s">
        <v>2378</v>
      </c>
      <c r="I1111" s="547" t="s">
        <v>2379</v>
      </c>
    </row>
    <row r="1112" spans="1:9" s="36" customFormat="1" ht="20.25" customHeight="1" x14ac:dyDescent="0.2">
      <c r="A1112" s="1395"/>
      <c r="B1112" s="1275"/>
      <c r="C1112" s="1275"/>
      <c r="D1112" s="1278"/>
      <c r="E1112" s="1476"/>
      <c r="F1112" s="1463"/>
      <c r="G1112" s="544" t="s">
        <v>8812</v>
      </c>
      <c r="H1112" s="551" t="s">
        <v>2380</v>
      </c>
      <c r="I1112" s="547" t="s">
        <v>2326</v>
      </c>
    </row>
    <row r="1113" spans="1:9" s="36" customFormat="1" ht="20.25" customHeight="1" x14ac:dyDescent="0.2">
      <c r="A1113" s="1395"/>
      <c r="B1113" s="1275"/>
      <c r="C1113" s="1275"/>
      <c r="D1113" s="1278"/>
      <c r="E1113" s="1476"/>
      <c r="F1113" s="1463"/>
      <c r="G1113" s="544" t="s">
        <v>8813</v>
      </c>
      <c r="H1113" s="551" t="s">
        <v>2381</v>
      </c>
      <c r="I1113" s="547" t="s">
        <v>2327</v>
      </c>
    </row>
    <row r="1114" spans="1:9" s="36" customFormat="1" ht="20.25" customHeight="1" x14ac:dyDescent="0.2">
      <c r="A1114" s="1395"/>
      <c r="B1114" s="1275"/>
      <c r="C1114" s="1275"/>
      <c r="D1114" s="1278"/>
      <c r="E1114" s="1476"/>
      <c r="F1114" s="1463"/>
      <c r="G1114" s="544" t="s">
        <v>8814</v>
      </c>
      <c r="H1114" s="551" t="s">
        <v>2382</v>
      </c>
      <c r="I1114" s="547" t="s">
        <v>1771</v>
      </c>
    </row>
    <row r="1115" spans="1:9" s="36" customFormat="1" ht="20.25" customHeight="1" x14ac:dyDescent="0.2">
      <c r="A1115" s="1395"/>
      <c r="B1115" s="1275"/>
      <c r="C1115" s="1275"/>
      <c r="D1115" s="1278"/>
      <c r="E1115" s="1476"/>
      <c r="F1115" s="1463"/>
      <c r="G1115" s="544" t="s">
        <v>8815</v>
      </c>
      <c r="H1115" s="551" t="s">
        <v>2383</v>
      </c>
      <c r="I1115" s="547" t="s">
        <v>2384</v>
      </c>
    </row>
    <row r="1116" spans="1:9" s="36" customFormat="1" ht="20.25" customHeight="1" x14ac:dyDescent="0.2">
      <c r="A1116" s="1395"/>
      <c r="B1116" s="1275"/>
      <c r="C1116" s="1275"/>
      <c r="D1116" s="1278"/>
      <c r="E1116" s="1476"/>
      <c r="F1116" s="1463"/>
      <c r="G1116" s="544" t="s">
        <v>8816</v>
      </c>
      <c r="H1116" s="551" t="s">
        <v>2385</v>
      </c>
      <c r="I1116" s="547" t="s">
        <v>2386</v>
      </c>
    </row>
    <row r="1117" spans="1:9" s="36" customFormat="1" ht="20.25" customHeight="1" x14ac:dyDescent="0.2">
      <c r="A1117" s="1395"/>
      <c r="B1117" s="1275"/>
      <c r="C1117" s="1275"/>
      <c r="D1117" s="1278"/>
      <c r="E1117" s="1476"/>
      <c r="F1117" s="1463"/>
      <c r="G1117" s="544" t="s">
        <v>8817</v>
      </c>
      <c r="H1117" s="551" t="s">
        <v>2387</v>
      </c>
      <c r="I1117" s="547" t="s">
        <v>2388</v>
      </c>
    </row>
    <row r="1118" spans="1:9" s="36" customFormat="1" x14ac:dyDescent="0.2">
      <c r="A1118" s="1395"/>
      <c r="B1118" s="1275"/>
      <c r="C1118" s="1275"/>
      <c r="D1118" s="1278"/>
      <c r="E1118" s="1476"/>
      <c r="F1118" s="1463"/>
      <c r="G1118" s="544" t="s">
        <v>8818</v>
      </c>
      <c r="H1118" s="551" t="s">
        <v>2389</v>
      </c>
      <c r="I1118" s="547" t="s">
        <v>2390</v>
      </c>
    </row>
    <row r="1119" spans="1:9" s="36" customFormat="1" ht="20.25" customHeight="1" x14ac:dyDescent="0.2">
      <c r="A1119" s="1395"/>
      <c r="B1119" s="1275"/>
      <c r="C1119" s="1275"/>
      <c r="D1119" s="1278"/>
      <c r="E1119" s="1476"/>
      <c r="F1119" s="1463"/>
      <c r="G1119" s="544" t="s">
        <v>8819</v>
      </c>
      <c r="H1119" s="551" t="s">
        <v>2391</v>
      </c>
      <c r="I1119" s="547" t="s">
        <v>2330</v>
      </c>
    </row>
    <row r="1120" spans="1:9" s="36" customFormat="1" ht="20.25" customHeight="1" x14ac:dyDescent="0.2">
      <c r="A1120" s="1395"/>
      <c r="B1120" s="1275"/>
      <c r="C1120" s="1275"/>
      <c r="D1120" s="1278"/>
      <c r="E1120" s="1476"/>
      <c r="F1120" s="1463"/>
      <c r="G1120" s="544" t="s">
        <v>8820</v>
      </c>
      <c r="H1120" s="551" t="s">
        <v>2392</v>
      </c>
      <c r="I1120" s="547" t="s">
        <v>2331</v>
      </c>
    </row>
    <row r="1121" spans="1:9" s="36" customFormat="1" ht="20.25" customHeight="1" x14ac:dyDescent="0.2">
      <c r="A1121" s="1395"/>
      <c r="B1121" s="1275"/>
      <c r="C1121" s="1275"/>
      <c r="D1121" s="1278"/>
      <c r="E1121" s="1476"/>
      <c r="F1121" s="1463"/>
      <c r="G1121" s="544" t="s">
        <v>8821</v>
      </c>
      <c r="H1121" s="551" t="s">
        <v>2393</v>
      </c>
      <c r="I1121" s="547" t="s">
        <v>1742</v>
      </c>
    </row>
    <row r="1122" spans="1:9" s="36" customFormat="1" ht="20.25" customHeight="1" x14ac:dyDescent="0.2">
      <c r="A1122" s="1395"/>
      <c r="B1122" s="1275"/>
      <c r="C1122" s="1275"/>
      <c r="D1122" s="1278"/>
      <c r="E1122" s="1476"/>
      <c r="F1122" s="1463"/>
      <c r="G1122" s="544" t="s">
        <v>8822</v>
      </c>
      <c r="H1122" s="551" t="s">
        <v>2394</v>
      </c>
      <c r="I1122" s="547" t="s">
        <v>1740</v>
      </c>
    </row>
    <row r="1123" spans="1:9" s="36" customFormat="1" ht="20.25" customHeight="1" x14ac:dyDescent="0.2">
      <c r="A1123" s="1395"/>
      <c r="B1123" s="1275"/>
      <c r="C1123" s="1275"/>
      <c r="D1123" s="1278"/>
      <c r="E1123" s="1476"/>
      <c r="F1123" s="1463"/>
      <c r="G1123" s="544" t="s">
        <v>8823</v>
      </c>
      <c r="H1123" s="551" t="s">
        <v>2395</v>
      </c>
      <c r="I1123" s="547" t="s">
        <v>2332</v>
      </c>
    </row>
    <row r="1124" spans="1:9" s="36" customFormat="1" ht="20.25" customHeight="1" x14ac:dyDescent="0.2">
      <c r="A1124" s="1395"/>
      <c r="B1124" s="1275"/>
      <c r="C1124" s="1275"/>
      <c r="D1124" s="1278"/>
      <c r="E1124" s="1476"/>
      <c r="F1124" s="1463"/>
      <c r="G1124" s="544" t="s">
        <v>8824</v>
      </c>
      <c r="H1124" s="551" t="s">
        <v>2396</v>
      </c>
      <c r="I1124" s="547" t="s">
        <v>2397</v>
      </c>
    </row>
    <row r="1125" spans="1:9" s="36" customFormat="1" ht="20.25" customHeight="1" x14ac:dyDescent="0.2">
      <c r="A1125" s="1395"/>
      <c r="B1125" s="1275"/>
      <c r="C1125" s="1275"/>
      <c r="D1125" s="1278"/>
      <c r="E1125" s="1476"/>
      <c r="F1125" s="1463"/>
      <c r="G1125" s="544" t="s">
        <v>8825</v>
      </c>
      <c r="H1125" s="551" t="s">
        <v>2398</v>
      </c>
      <c r="I1125" s="547" t="s">
        <v>2399</v>
      </c>
    </row>
    <row r="1126" spans="1:9" s="36" customFormat="1" ht="20.25" customHeight="1" x14ac:dyDescent="0.2">
      <c r="A1126" s="1395"/>
      <c r="B1126" s="1275"/>
      <c r="C1126" s="1275"/>
      <c r="D1126" s="1278"/>
      <c r="E1126" s="1476"/>
      <c r="F1126" s="1463"/>
      <c r="G1126" s="544" t="s">
        <v>8826</v>
      </c>
      <c r="H1126" s="551" t="s">
        <v>2400</v>
      </c>
      <c r="I1126" s="547" t="s">
        <v>2401</v>
      </c>
    </row>
    <row r="1127" spans="1:9" s="36" customFormat="1" ht="30.75" customHeight="1" x14ac:dyDescent="0.2">
      <c r="A1127" s="1395"/>
      <c r="B1127" s="1275"/>
      <c r="C1127" s="1275"/>
      <c r="D1127" s="1278"/>
      <c r="E1127" s="1476"/>
      <c r="F1127" s="1463"/>
      <c r="G1127" s="544" t="s">
        <v>8827</v>
      </c>
      <c r="H1127" s="551" t="s">
        <v>2402</v>
      </c>
      <c r="I1127" s="547" t="s">
        <v>1738</v>
      </c>
    </row>
    <row r="1128" spans="1:9" s="36" customFormat="1" ht="30.75" customHeight="1" x14ac:dyDescent="0.2">
      <c r="A1128" s="1395"/>
      <c r="B1128" s="1275"/>
      <c r="C1128" s="1275"/>
      <c r="D1128" s="1278"/>
      <c r="E1128" s="1476"/>
      <c r="F1128" s="1463"/>
      <c r="G1128" s="544" t="s">
        <v>8828</v>
      </c>
      <c r="H1128" s="551" t="s">
        <v>2403</v>
      </c>
      <c r="I1128" s="547" t="s">
        <v>2404</v>
      </c>
    </row>
    <row r="1129" spans="1:9" s="36" customFormat="1" ht="30.75" customHeight="1" x14ac:dyDescent="0.2">
      <c r="A1129" s="1395"/>
      <c r="B1129" s="1275"/>
      <c r="C1129" s="1275"/>
      <c r="D1129" s="1278"/>
      <c r="E1129" s="1476"/>
      <c r="F1129" s="1463"/>
      <c r="G1129" s="544" t="s">
        <v>8829</v>
      </c>
      <c r="H1129" s="551" t="s">
        <v>577</v>
      </c>
      <c r="I1129" s="547" t="s">
        <v>2405</v>
      </c>
    </row>
    <row r="1130" spans="1:9" s="36" customFormat="1" ht="30.75" customHeight="1" x14ac:dyDescent="0.2">
      <c r="A1130" s="1395"/>
      <c r="B1130" s="1275"/>
      <c r="C1130" s="1275"/>
      <c r="D1130" s="1278"/>
      <c r="E1130" s="1476"/>
      <c r="F1130" s="1463"/>
      <c r="G1130" s="544" t="s">
        <v>8830</v>
      </c>
      <c r="H1130" s="551" t="s">
        <v>484</v>
      </c>
      <c r="I1130" s="547" t="s">
        <v>450</v>
      </c>
    </row>
    <row r="1131" spans="1:9" s="36" customFormat="1" ht="174.75" customHeight="1" x14ac:dyDescent="0.2">
      <c r="A1131" s="666" t="s">
        <v>2406</v>
      </c>
      <c r="B1131" s="530" t="s">
        <v>2407</v>
      </c>
      <c r="C1131" s="530" t="s">
        <v>2408</v>
      </c>
      <c r="D1131" s="488" t="s">
        <v>2409</v>
      </c>
      <c r="E1131" s="545" t="s">
        <v>356</v>
      </c>
      <c r="F1131" s="544" t="s">
        <v>323</v>
      </c>
      <c r="G1131" s="548" t="s">
        <v>8037</v>
      </c>
      <c r="H1131" s="548" t="s">
        <v>8037</v>
      </c>
      <c r="I1131" s="613" t="s">
        <v>8037</v>
      </c>
    </row>
    <row r="1132" spans="1:9" s="36" customFormat="1" ht="77.650000000000006" customHeight="1" x14ac:dyDescent="0.2">
      <c r="A1132" s="666" t="s">
        <v>2411</v>
      </c>
      <c r="B1132" s="530" t="s">
        <v>2412</v>
      </c>
      <c r="C1132" s="530" t="s">
        <v>2413</v>
      </c>
      <c r="D1132" s="488" t="s">
        <v>2414</v>
      </c>
      <c r="E1132" s="545" t="s">
        <v>356</v>
      </c>
      <c r="F1132" s="544" t="s">
        <v>988</v>
      </c>
      <c r="G1132" s="548" t="s">
        <v>8037</v>
      </c>
      <c r="H1132" s="548" t="s">
        <v>8037</v>
      </c>
      <c r="I1132" s="613" t="s">
        <v>8037</v>
      </c>
    </row>
    <row r="1133" spans="1:9" s="36" customFormat="1" ht="21" customHeight="1" x14ac:dyDescent="0.2">
      <c r="A1133" s="1271" t="s">
        <v>2416</v>
      </c>
      <c r="B1133" s="1274" t="s">
        <v>2417</v>
      </c>
      <c r="C1133" s="1274" t="s">
        <v>2418</v>
      </c>
      <c r="D1133" s="1277" t="s">
        <v>2419</v>
      </c>
      <c r="E1133" s="1492" t="s">
        <v>356</v>
      </c>
      <c r="F1133" s="1462" t="s">
        <v>404</v>
      </c>
      <c r="G1133" s="544" t="s">
        <v>8831</v>
      </c>
      <c r="H1133" s="544">
        <v>1</v>
      </c>
      <c r="I1133" s="546" t="s">
        <v>2420</v>
      </c>
    </row>
    <row r="1134" spans="1:9" s="36" customFormat="1" ht="21" customHeight="1" x14ac:dyDescent="0.2">
      <c r="A1134" s="1272"/>
      <c r="B1134" s="1275"/>
      <c r="C1134" s="1275"/>
      <c r="D1134" s="1278"/>
      <c r="E1134" s="1493"/>
      <c r="F1134" s="1463"/>
      <c r="G1134" s="544" t="s">
        <v>8832</v>
      </c>
      <c r="H1134" s="544">
        <v>3</v>
      </c>
      <c r="I1134" s="546" t="s">
        <v>2422</v>
      </c>
    </row>
    <row r="1135" spans="1:9" s="36" customFormat="1" ht="21" customHeight="1" x14ac:dyDescent="0.2">
      <c r="A1135" s="1272"/>
      <c r="B1135" s="1275"/>
      <c r="C1135" s="1275"/>
      <c r="D1135" s="1278"/>
      <c r="E1135" s="1493"/>
      <c r="F1135" s="1463"/>
      <c r="G1135" s="544" t="s">
        <v>8833</v>
      </c>
      <c r="H1135" s="544">
        <v>4</v>
      </c>
      <c r="I1135" s="546" t="s">
        <v>1484</v>
      </c>
    </row>
    <row r="1136" spans="1:9" s="36" customFormat="1" ht="21" customHeight="1" x14ac:dyDescent="0.2">
      <c r="A1136" s="1272"/>
      <c r="B1136" s="1275"/>
      <c r="C1136" s="1275"/>
      <c r="D1136" s="1278"/>
      <c r="E1136" s="1493"/>
      <c r="F1136" s="1463"/>
      <c r="G1136" s="544" t="s">
        <v>8834</v>
      </c>
      <c r="H1136" s="544">
        <v>6</v>
      </c>
      <c r="I1136" s="546" t="s">
        <v>2423</v>
      </c>
    </row>
    <row r="1137" spans="1:9" s="36" customFormat="1" ht="21" customHeight="1" x14ac:dyDescent="0.2">
      <c r="A1137" s="1272"/>
      <c r="B1137" s="1275"/>
      <c r="C1137" s="1275"/>
      <c r="D1137" s="1278"/>
      <c r="E1137" s="1493"/>
      <c r="F1137" s="1463"/>
      <c r="G1137" s="544" t="s">
        <v>8835</v>
      </c>
      <c r="H1137" s="544">
        <v>7</v>
      </c>
      <c r="I1137" s="546" t="s">
        <v>2424</v>
      </c>
    </row>
    <row r="1138" spans="1:9" s="36" customFormat="1" ht="21" customHeight="1" x14ac:dyDescent="0.2">
      <c r="A1138" s="1272"/>
      <c r="B1138" s="1275"/>
      <c r="C1138" s="1275"/>
      <c r="D1138" s="1278"/>
      <c r="E1138" s="1493"/>
      <c r="F1138" s="1463"/>
      <c r="G1138" s="544" t="s">
        <v>8836</v>
      </c>
      <c r="H1138" s="544">
        <v>8</v>
      </c>
      <c r="I1138" s="546" t="s">
        <v>2425</v>
      </c>
    </row>
    <row r="1139" spans="1:9" s="36" customFormat="1" ht="21" customHeight="1" x14ac:dyDescent="0.2">
      <c r="A1139" s="1272"/>
      <c r="B1139" s="1275"/>
      <c r="C1139" s="1275"/>
      <c r="D1139" s="1278"/>
      <c r="E1139" s="1493"/>
      <c r="F1139" s="1463"/>
      <c r="G1139" s="544" t="s">
        <v>8837</v>
      </c>
      <c r="H1139" s="553">
        <v>9</v>
      </c>
      <c r="I1139" s="741" t="s">
        <v>2426</v>
      </c>
    </row>
    <row r="1140" spans="1:9" s="36" customFormat="1" ht="70.5" customHeight="1" x14ac:dyDescent="0.2">
      <c r="A1140" s="1338" t="s">
        <v>2427</v>
      </c>
      <c r="B1140" s="1331" t="s">
        <v>2428</v>
      </c>
      <c r="C1140" s="1330" t="s">
        <v>2429</v>
      </c>
      <c r="D1140" s="1365" t="s">
        <v>2430</v>
      </c>
      <c r="E1140" s="1444" t="s">
        <v>356</v>
      </c>
      <c r="F1140" s="1437" t="s">
        <v>370</v>
      </c>
      <c r="G1140" s="544" t="s">
        <v>8838</v>
      </c>
      <c r="H1140" s="551" t="s">
        <v>571</v>
      </c>
      <c r="I1140" s="547" t="s">
        <v>2323</v>
      </c>
    </row>
    <row r="1141" spans="1:9" s="36" customFormat="1" ht="41.25" customHeight="1" x14ac:dyDescent="0.2">
      <c r="A1141" s="1338"/>
      <c r="B1141" s="1331" t="e">
        <v>#N/A</v>
      </c>
      <c r="C1141" s="1330" t="e">
        <v>#N/A</v>
      </c>
      <c r="D1141" s="1365" t="e">
        <v>#N/A</v>
      </c>
      <c r="E1141" s="1444"/>
      <c r="F1141" s="1437" t="e">
        <v>#N/A</v>
      </c>
      <c r="G1141" s="544" t="s">
        <v>8839</v>
      </c>
      <c r="H1141" s="551" t="s">
        <v>2376</v>
      </c>
      <c r="I1141" s="547" t="s">
        <v>2377</v>
      </c>
    </row>
    <row r="1142" spans="1:9" s="36" customFormat="1" ht="30.6" customHeight="1" x14ac:dyDescent="0.2">
      <c r="A1142" s="1338"/>
      <c r="B1142" s="1331" t="e">
        <v>#N/A</v>
      </c>
      <c r="C1142" s="1330" t="e">
        <v>#N/A</v>
      </c>
      <c r="D1142" s="1365" t="e">
        <v>#N/A</v>
      </c>
      <c r="E1142" s="1444"/>
      <c r="F1142" s="1437" t="e">
        <v>#N/A</v>
      </c>
      <c r="G1142" s="544" t="s">
        <v>8840</v>
      </c>
      <c r="H1142" s="551" t="s">
        <v>2378</v>
      </c>
      <c r="I1142" s="547" t="s">
        <v>2379</v>
      </c>
    </row>
    <row r="1143" spans="1:9" s="36" customFormat="1" ht="20.25" customHeight="1" x14ac:dyDescent="0.2">
      <c r="A1143" s="1338"/>
      <c r="B1143" s="1331" t="e">
        <v>#N/A</v>
      </c>
      <c r="C1143" s="1330" t="e">
        <v>#N/A</v>
      </c>
      <c r="D1143" s="1365" t="e">
        <v>#N/A</v>
      </c>
      <c r="E1143" s="1444"/>
      <c r="F1143" s="1437" t="e">
        <v>#N/A</v>
      </c>
      <c r="G1143" s="544" t="s">
        <v>8841</v>
      </c>
      <c r="H1143" s="551" t="s">
        <v>2380</v>
      </c>
      <c r="I1143" s="547" t="s">
        <v>2326</v>
      </c>
    </row>
    <row r="1144" spans="1:9" s="36" customFormat="1" ht="20.25" customHeight="1" x14ac:dyDescent="0.2">
      <c r="A1144" s="1338"/>
      <c r="B1144" s="1331"/>
      <c r="C1144" s="1330"/>
      <c r="D1144" s="1365"/>
      <c r="E1144" s="1444"/>
      <c r="F1144" s="1437"/>
      <c r="G1144" s="544" t="s">
        <v>8842</v>
      </c>
      <c r="H1144" s="551" t="s">
        <v>2381</v>
      </c>
      <c r="I1144" s="547" t="s">
        <v>2327</v>
      </c>
    </row>
    <row r="1145" spans="1:9" s="36" customFormat="1" ht="20.25" customHeight="1" x14ac:dyDescent="0.2">
      <c r="A1145" s="1338"/>
      <c r="B1145" s="1331"/>
      <c r="C1145" s="1330"/>
      <c r="D1145" s="1365"/>
      <c r="E1145" s="1444"/>
      <c r="F1145" s="1437"/>
      <c r="G1145" s="544" t="s">
        <v>8843</v>
      </c>
      <c r="H1145" s="551" t="s">
        <v>2382</v>
      </c>
      <c r="I1145" s="547" t="s">
        <v>1771</v>
      </c>
    </row>
    <row r="1146" spans="1:9" s="36" customFormat="1" ht="20.25" customHeight="1" x14ac:dyDescent="0.2">
      <c r="A1146" s="1338"/>
      <c r="B1146" s="1331"/>
      <c r="C1146" s="1330"/>
      <c r="D1146" s="1365"/>
      <c r="E1146" s="1444"/>
      <c r="F1146" s="1437"/>
      <c r="G1146" s="544" t="s">
        <v>8844</v>
      </c>
      <c r="H1146" s="551" t="s">
        <v>2383</v>
      </c>
      <c r="I1146" s="547" t="s">
        <v>2384</v>
      </c>
    </row>
    <row r="1147" spans="1:9" s="36" customFormat="1" ht="20.25" customHeight="1" x14ac:dyDescent="0.2">
      <c r="A1147" s="1338"/>
      <c r="B1147" s="1331"/>
      <c r="C1147" s="1330"/>
      <c r="D1147" s="1365"/>
      <c r="E1147" s="1444"/>
      <c r="F1147" s="1437"/>
      <c r="G1147" s="544" t="s">
        <v>8845</v>
      </c>
      <c r="H1147" s="551" t="s">
        <v>2385</v>
      </c>
      <c r="I1147" s="547" t="s">
        <v>2386</v>
      </c>
    </row>
    <row r="1148" spans="1:9" s="36" customFormat="1" ht="20.25" customHeight="1" x14ac:dyDescent="0.2">
      <c r="A1148" s="1338"/>
      <c r="B1148" s="1331" t="e">
        <v>#N/A</v>
      </c>
      <c r="C1148" s="1330" t="e">
        <v>#N/A</v>
      </c>
      <c r="D1148" s="1365" t="e">
        <v>#N/A</v>
      </c>
      <c r="E1148" s="1444"/>
      <c r="F1148" s="1437" t="e">
        <v>#N/A</v>
      </c>
      <c r="G1148" s="544" t="s">
        <v>8846</v>
      </c>
      <c r="H1148" s="551" t="s">
        <v>2387</v>
      </c>
      <c r="I1148" s="547" t="s">
        <v>2388</v>
      </c>
    </row>
    <row r="1149" spans="1:9" s="36" customFormat="1" ht="30.75" customHeight="1" x14ac:dyDescent="0.2">
      <c r="A1149" s="1338"/>
      <c r="B1149" s="1331" t="e">
        <v>#N/A</v>
      </c>
      <c r="C1149" s="1330" t="e">
        <v>#N/A</v>
      </c>
      <c r="D1149" s="1365" t="e">
        <v>#N/A</v>
      </c>
      <c r="E1149" s="1444"/>
      <c r="F1149" s="1437" t="e">
        <v>#N/A</v>
      </c>
      <c r="G1149" s="544" t="s">
        <v>8847</v>
      </c>
      <c r="H1149" s="551" t="s">
        <v>2389</v>
      </c>
      <c r="I1149" s="547" t="s">
        <v>2390</v>
      </c>
    </row>
    <row r="1150" spans="1:9" s="36" customFormat="1" ht="30.75" customHeight="1" x14ac:dyDescent="0.2">
      <c r="A1150" s="1338"/>
      <c r="B1150" s="1331" t="e">
        <v>#N/A</v>
      </c>
      <c r="C1150" s="1330" t="e">
        <v>#N/A</v>
      </c>
      <c r="D1150" s="1365" t="e">
        <v>#N/A</v>
      </c>
      <c r="E1150" s="1444"/>
      <c r="F1150" s="1437" t="e">
        <v>#N/A</v>
      </c>
      <c r="G1150" s="544" t="s">
        <v>8848</v>
      </c>
      <c r="H1150" s="551" t="s">
        <v>2391</v>
      </c>
      <c r="I1150" s="547" t="s">
        <v>2330</v>
      </c>
    </row>
    <row r="1151" spans="1:9" s="36" customFormat="1" ht="30.75" customHeight="1" x14ac:dyDescent="0.2">
      <c r="A1151" s="1338"/>
      <c r="B1151" s="1331" t="e">
        <v>#N/A</v>
      </c>
      <c r="C1151" s="1330" t="e">
        <v>#N/A</v>
      </c>
      <c r="D1151" s="1365" t="e">
        <v>#N/A</v>
      </c>
      <c r="E1151" s="1444"/>
      <c r="F1151" s="1437" t="e">
        <v>#N/A</v>
      </c>
      <c r="G1151" s="544" t="s">
        <v>8849</v>
      </c>
      <c r="H1151" s="551" t="s">
        <v>2392</v>
      </c>
      <c r="I1151" s="547" t="s">
        <v>2331</v>
      </c>
    </row>
    <row r="1152" spans="1:9" s="36" customFormat="1" ht="22.35" customHeight="1" x14ac:dyDescent="0.2">
      <c r="A1152" s="1338"/>
      <c r="B1152" s="1331" t="e">
        <v>#N/A</v>
      </c>
      <c r="C1152" s="1330" t="e">
        <v>#N/A</v>
      </c>
      <c r="D1152" s="1365" t="e">
        <v>#N/A</v>
      </c>
      <c r="E1152" s="1444"/>
      <c r="F1152" s="1437" t="e">
        <v>#N/A</v>
      </c>
      <c r="G1152" s="544" t="s">
        <v>8850</v>
      </c>
      <c r="H1152" s="551" t="s">
        <v>2393</v>
      </c>
      <c r="I1152" s="547" t="s">
        <v>1742</v>
      </c>
    </row>
    <row r="1153" spans="1:9" s="36" customFormat="1" ht="22.35" customHeight="1" x14ac:dyDescent="0.2">
      <c r="A1153" s="1338"/>
      <c r="B1153" s="1331" t="e">
        <v>#N/A</v>
      </c>
      <c r="C1153" s="1330" t="e">
        <v>#N/A</v>
      </c>
      <c r="D1153" s="1365" t="e">
        <v>#N/A</v>
      </c>
      <c r="E1153" s="1444"/>
      <c r="F1153" s="1437" t="e">
        <v>#N/A</v>
      </c>
      <c r="G1153" s="544" t="s">
        <v>8851</v>
      </c>
      <c r="H1153" s="551" t="s">
        <v>2394</v>
      </c>
      <c r="I1153" s="547" t="s">
        <v>1740</v>
      </c>
    </row>
    <row r="1154" spans="1:9" s="36" customFormat="1" ht="22.35" customHeight="1" x14ac:dyDescent="0.2">
      <c r="A1154" s="1338"/>
      <c r="B1154" s="1331" t="e">
        <v>#N/A</v>
      </c>
      <c r="C1154" s="1330" t="e">
        <v>#N/A</v>
      </c>
      <c r="D1154" s="1365" t="e">
        <v>#N/A</v>
      </c>
      <c r="E1154" s="1444"/>
      <c r="F1154" s="1437" t="e">
        <v>#N/A</v>
      </c>
      <c r="G1154" s="544" t="s">
        <v>8852</v>
      </c>
      <c r="H1154" s="551" t="s">
        <v>2395</v>
      </c>
      <c r="I1154" s="547" t="s">
        <v>2332</v>
      </c>
    </row>
    <row r="1155" spans="1:9" s="36" customFormat="1" ht="22.35" customHeight="1" x14ac:dyDescent="0.2">
      <c r="A1155" s="1338"/>
      <c r="B1155" s="1331"/>
      <c r="C1155" s="1330"/>
      <c r="D1155" s="1365"/>
      <c r="E1155" s="1444"/>
      <c r="F1155" s="1437"/>
      <c r="G1155" s="544" t="s">
        <v>8853</v>
      </c>
      <c r="H1155" s="551" t="s">
        <v>2396</v>
      </c>
      <c r="I1155" s="547" t="s">
        <v>2397</v>
      </c>
    </row>
    <row r="1156" spans="1:9" s="36" customFormat="1" ht="22.35" customHeight="1" x14ac:dyDescent="0.2">
      <c r="A1156" s="1338"/>
      <c r="B1156" s="1331"/>
      <c r="C1156" s="1330"/>
      <c r="D1156" s="1365"/>
      <c r="E1156" s="1444"/>
      <c r="F1156" s="1437"/>
      <c r="G1156" s="544" t="s">
        <v>8854</v>
      </c>
      <c r="H1156" s="551" t="s">
        <v>2398</v>
      </c>
      <c r="I1156" s="547" t="s">
        <v>2399</v>
      </c>
    </row>
    <row r="1157" spans="1:9" s="36" customFormat="1" ht="22.35" customHeight="1" x14ac:dyDescent="0.2">
      <c r="A1157" s="1338"/>
      <c r="B1157" s="1331" t="e">
        <v>#N/A</v>
      </c>
      <c r="C1157" s="1330" t="e">
        <v>#N/A</v>
      </c>
      <c r="D1157" s="1365" t="e">
        <v>#N/A</v>
      </c>
      <c r="E1157" s="1444"/>
      <c r="F1157" s="1437" t="e">
        <v>#N/A</v>
      </c>
      <c r="G1157" s="544" t="s">
        <v>8855</v>
      </c>
      <c r="H1157" s="551" t="s">
        <v>2400</v>
      </c>
      <c r="I1157" s="547" t="s">
        <v>2401</v>
      </c>
    </row>
    <row r="1158" spans="1:9" s="36" customFormat="1" ht="22.35" customHeight="1" x14ac:dyDescent="0.2">
      <c r="A1158" s="1338"/>
      <c r="B1158" s="1331"/>
      <c r="C1158" s="1330"/>
      <c r="D1158" s="1365"/>
      <c r="E1158" s="1444"/>
      <c r="F1158" s="1437"/>
      <c r="G1158" s="544" t="s">
        <v>8856</v>
      </c>
      <c r="H1158" s="551" t="s">
        <v>2402</v>
      </c>
      <c r="I1158" s="547" t="s">
        <v>1738</v>
      </c>
    </row>
    <row r="1159" spans="1:9" s="36" customFormat="1" ht="22.35" customHeight="1" x14ac:dyDescent="0.2">
      <c r="A1159" s="1338"/>
      <c r="B1159" s="1331"/>
      <c r="C1159" s="1330"/>
      <c r="D1159" s="1365"/>
      <c r="E1159" s="1444"/>
      <c r="F1159" s="1437"/>
      <c r="G1159" s="544" t="s">
        <v>8857</v>
      </c>
      <c r="H1159" s="551" t="s">
        <v>2403</v>
      </c>
      <c r="I1159" s="547" t="s">
        <v>2404</v>
      </c>
    </row>
    <row r="1160" spans="1:9" s="36" customFormat="1" ht="22.35" customHeight="1" x14ac:dyDescent="0.2">
      <c r="A1160" s="1338"/>
      <c r="B1160" s="1331"/>
      <c r="C1160" s="1330"/>
      <c r="D1160" s="1365"/>
      <c r="E1160" s="1444"/>
      <c r="F1160" s="1437"/>
      <c r="G1160" s="544" t="s">
        <v>8858</v>
      </c>
      <c r="H1160" s="551" t="s">
        <v>577</v>
      </c>
      <c r="I1160" s="547" t="s">
        <v>2405</v>
      </c>
    </row>
    <row r="1161" spans="1:9" s="36" customFormat="1" ht="22.35" customHeight="1" x14ac:dyDescent="0.2">
      <c r="A1161" s="1338"/>
      <c r="B1161" s="1331"/>
      <c r="C1161" s="1330"/>
      <c r="D1161" s="1365"/>
      <c r="E1161" s="1444"/>
      <c r="F1161" s="1437"/>
      <c r="G1161" s="544" t="s">
        <v>8859</v>
      </c>
      <c r="H1161" s="551" t="s">
        <v>484</v>
      </c>
      <c r="I1161" s="547" t="s">
        <v>450</v>
      </c>
    </row>
    <row r="1162" spans="1:9" s="36" customFormat="1" ht="99" customHeight="1" x14ac:dyDescent="0.2">
      <c r="A1162" s="769" t="s">
        <v>2432</v>
      </c>
      <c r="B1162" s="530" t="s">
        <v>2433</v>
      </c>
      <c r="C1162" s="587" t="s">
        <v>2434</v>
      </c>
      <c r="D1162" s="485" t="s">
        <v>2435</v>
      </c>
      <c r="E1162" s="739" t="s">
        <v>356</v>
      </c>
      <c r="F1162" s="544" t="s">
        <v>397</v>
      </c>
      <c r="G1162" s="548" t="s">
        <v>8037</v>
      </c>
      <c r="H1162" s="548" t="s">
        <v>8037</v>
      </c>
      <c r="I1162" s="613" t="s">
        <v>8037</v>
      </c>
    </row>
    <row r="1163" spans="1:9" s="36" customFormat="1" ht="63.75" x14ac:dyDescent="0.2">
      <c r="A1163" s="509" t="s">
        <v>172</v>
      </c>
      <c r="B1163" s="508" t="s">
        <v>8860</v>
      </c>
      <c r="C1163" s="514" t="s">
        <v>173</v>
      </c>
      <c r="D1163" s="541" t="s">
        <v>8861</v>
      </c>
      <c r="E1163" s="542" t="s">
        <v>356</v>
      </c>
      <c r="F1163" s="601" t="s">
        <v>8037</v>
      </c>
      <c r="G1163" s="601" t="s">
        <v>8037</v>
      </c>
      <c r="H1163" s="602" t="s">
        <v>8037</v>
      </c>
      <c r="I1163" s="601" t="s">
        <v>8037</v>
      </c>
    </row>
    <row r="1164" spans="1:9" s="36" customFormat="1" x14ac:dyDescent="0.2">
      <c r="A1164" s="586" t="s">
        <v>2452</v>
      </c>
      <c r="B1164" s="530" t="s">
        <v>2453</v>
      </c>
      <c r="C1164" s="587" t="s">
        <v>7989</v>
      </c>
      <c r="D1164" s="488" t="s">
        <v>2455</v>
      </c>
      <c r="E1164" s="579" t="s">
        <v>292</v>
      </c>
      <c r="F1164" s="544" t="s">
        <v>316</v>
      </c>
      <c r="G1164" s="580" t="s">
        <v>8037</v>
      </c>
      <c r="H1164" s="580" t="s">
        <v>8037</v>
      </c>
      <c r="I1164" s="580" t="s">
        <v>8037</v>
      </c>
    </row>
    <row r="1165" spans="1:9" s="36" customFormat="1" x14ac:dyDescent="0.2">
      <c r="A1165" s="589" t="s">
        <v>3542</v>
      </c>
      <c r="B1165" s="530" t="s">
        <v>3504</v>
      </c>
      <c r="C1165" s="587" t="s">
        <v>3505</v>
      </c>
      <c r="D1165" s="592" t="s">
        <v>3506</v>
      </c>
      <c r="E1165" s="563" t="s">
        <v>292</v>
      </c>
      <c r="F1165" s="545" t="s">
        <v>3507</v>
      </c>
      <c r="G1165" s="548" t="s">
        <v>8037</v>
      </c>
      <c r="H1165" s="548" t="s">
        <v>8037</v>
      </c>
      <c r="I1165" s="548" t="s">
        <v>8037</v>
      </c>
    </row>
    <row r="1166" spans="1:9" s="36" customFormat="1" x14ac:dyDescent="0.2">
      <c r="A1166" s="574" t="s">
        <v>2457</v>
      </c>
      <c r="B1166" s="530" t="s">
        <v>2292</v>
      </c>
      <c r="C1166" s="586" t="s">
        <v>2293</v>
      </c>
      <c r="D1166" s="488" t="s">
        <v>2294</v>
      </c>
      <c r="E1166" s="579" t="s">
        <v>292</v>
      </c>
      <c r="F1166" s="545" t="s">
        <v>316</v>
      </c>
      <c r="G1166" s="548" t="s">
        <v>8037</v>
      </c>
      <c r="H1166" s="548" t="s">
        <v>8037</v>
      </c>
      <c r="I1166" s="613" t="s">
        <v>8037</v>
      </c>
    </row>
    <row r="1167" spans="1:9" s="36" customFormat="1" ht="25.5" x14ac:dyDescent="0.2">
      <c r="A1167" s="575" t="s">
        <v>2459</v>
      </c>
      <c r="B1167" s="530" t="s">
        <v>2460</v>
      </c>
      <c r="C1167" s="587" t="s">
        <v>2461</v>
      </c>
      <c r="D1167" s="488" t="s">
        <v>2462</v>
      </c>
      <c r="E1167" s="579" t="s">
        <v>292</v>
      </c>
      <c r="F1167" s="562" t="s">
        <v>323</v>
      </c>
      <c r="G1167" s="548" t="s">
        <v>8037</v>
      </c>
      <c r="H1167" s="548" t="s">
        <v>8037</v>
      </c>
      <c r="I1167" s="548" t="s">
        <v>8037</v>
      </c>
    </row>
    <row r="1168" spans="1:9" s="36" customFormat="1" x14ac:dyDescent="0.2">
      <c r="A1168" s="575" t="s">
        <v>2465</v>
      </c>
      <c r="B1168" s="530" t="s">
        <v>2466</v>
      </c>
      <c r="C1168" s="587" t="s">
        <v>2467</v>
      </c>
      <c r="D1168" s="488" t="s">
        <v>2468</v>
      </c>
      <c r="E1168" s="579" t="s">
        <v>356</v>
      </c>
      <c r="F1168" s="562" t="s">
        <v>988</v>
      </c>
      <c r="G1168" s="548" t="s">
        <v>8037</v>
      </c>
      <c r="H1168" s="548" t="s">
        <v>8037</v>
      </c>
      <c r="I1168" s="548" t="s">
        <v>8037</v>
      </c>
    </row>
    <row r="1169" spans="1:9" s="36" customFormat="1" ht="25.5" x14ac:dyDescent="0.2">
      <c r="A1169" s="575" t="s">
        <v>2470</v>
      </c>
      <c r="B1169" s="530" t="s">
        <v>2471</v>
      </c>
      <c r="C1169" s="587" t="s">
        <v>2472</v>
      </c>
      <c r="D1169" s="488" t="s">
        <v>2473</v>
      </c>
      <c r="E1169" s="579" t="s">
        <v>356</v>
      </c>
      <c r="F1169" s="562" t="s">
        <v>323</v>
      </c>
      <c r="G1169" s="548" t="s">
        <v>8037</v>
      </c>
      <c r="H1169" s="548" t="s">
        <v>8037</v>
      </c>
      <c r="I1169" s="548" t="s">
        <v>8037</v>
      </c>
    </row>
    <row r="1170" spans="1:9" s="36" customFormat="1" ht="25.5" x14ac:dyDescent="0.2">
      <c r="A1170" s="575" t="s">
        <v>2475</v>
      </c>
      <c r="B1170" s="530" t="s">
        <v>2476</v>
      </c>
      <c r="C1170" s="587" t="s">
        <v>2477</v>
      </c>
      <c r="D1170" s="488" t="s">
        <v>2478</v>
      </c>
      <c r="E1170" s="544" t="s">
        <v>356</v>
      </c>
      <c r="F1170" s="562" t="s">
        <v>323</v>
      </c>
      <c r="G1170" s="548" t="s">
        <v>8037</v>
      </c>
      <c r="H1170" s="548" t="s">
        <v>8037</v>
      </c>
      <c r="I1170" s="548" t="s">
        <v>8037</v>
      </c>
    </row>
    <row r="1171" spans="1:9" s="36" customFormat="1" x14ac:dyDescent="0.2">
      <c r="A1171" s="575" t="s">
        <v>2480</v>
      </c>
      <c r="B1171" s="530" t="s">
        <v>2481</v>
      </c>
      <c r="C1171" s="587" t="s">
        <v>2482</v>
      </c>
      <c r="D1171" s="488" t="s">
        <v>2483</v>
      </c>
      <c r="E1171" s="544" t="s">
        <v>356</v>
      </c>
      <c r="F1171" s="562" t="s">
        <v>988</v>
      </c>
      <c r="G1171" s="548" t="s">
        <v>8037</v>
      </c>
      <c r="H1171" s="548" t="s">
        <v>8037</v>
      </c>
      <c r="I1171" s="548" t="s">
        <v>8037</v>
      </c>
    </row>
    <row r="1172" spans="1:9" s="492" customFormat="1" x14ac:dyDescent="0.2">
      <c r="A1172" s="1337" t="s">
        <v>3540</v>
      </c>
      <c r="B1172" s="1382" t="s">
        <v>6292</v>
      </c>
      <c r="C1172" s="1382" t="s">
        <v>7561</v>
      </c>
      <c r="D1172" s="1496" t="s">
        <v>8862</v>
      </c>
      <c r="E1172" s="1497" t="s">
        <v>356</v>
      </c>
      <c r="F1172" s="1445" t="s">
        <v>823</v>
      </c>
      <c r="G1172" s="512" t="s">
        <v>8863</v>
      </c>
      <c r="H1172" s="558">
        <v>200</v>
      </c>
      <c r="I1172" s="459" t="s">
        <v>3467</v>
      </c>
    </row>
    <row r="1173" spans="1:9" s="492" customFormat="1" x14ac:dyDescent="0.2">
      <c r="A1173" s="1337"/>
      <c r="B1173" s="1382"/>
      <c r="C1173" s="1382"/>
      <c r="D1173" s="1496"/>
      <c r="E1173" s="1497"/>
      <c r="F1173" s="1445"/>
      <c r="G1173" s="512" t="s">
        <v>8864</v>
      </c>
      <c r="H1173" s="558">
        <v>201</v>
      </c>
      <c r="I1173" s="459" t="s">
        <v>3469</v>
      </c>
    </row>
    <row r="1174" spans="1:9" s="492" customFormat="1" x14ac:dyDescent="0.2">
      <c r="A1174" s="1337"/>
      <c r="B1174" s="1382"/>
      <c r="C1174" s="1382"/>
      <c r="D1174" s="1496"/>
      <c r="E1174" s="1497"/>
      <c r="F1174" s="1445"/>
      <c r="G1174" s="512" t="s">
        <v>8865</v>
      </c>
      <c r="H1174" s="558">
        <v>202</v>
      </c>
      <c r="I1174" s="459" t="s">
        <v>3470</v>
      </c>
    </row>
    <row r="1175" spans="1:9" s="492" customFormat="1" x14ac:dyDescent="0.2">
      <c r="A1175" s="1337"/>
      <c r="B1175" s="1382"/>
      <c r="C1175" s="1382"/>
      <c r="D1175" s="1496"/>
      <c r="E1175" s="1497"/>
      <c r="F1175" s="1445"/>
      <c r="G1175" s="512" t="s">
        <v>8866</v>
      </c>
      <c r="H1175" s="558">
        <v>203</v>
      </c>
      <c r="I1175" s="459" t="s">
        <v>3471</v>
      </c>
    </row>
    <row r="1176" spans="1:9" s="492" customFormat="1" x14ac:dyDescent="0.2">
      <c r="A1176" s="1337"/>
      <c r="B1176" s="1382"/>
      <c r="C1176" s="1382"/>
      <c r="D1176" s="1496"/>
      <c r="E1176" s="1497"/>
      <c r="F1176" s="1445"/>
      <c r="G1176" s="512" t="s">
        <v>8867</v>
      </c>
      <c r="H1176" s="558">
        <v>204</v>
      </c>
      <c r="I1176" s="459" t="s">
        <v>3472</v>
      </c>
    </row>
    <row r="1177" spans="1:9" s="492" customFormat="1" x14ac:dyDescent="0.2">
      <c r="A1177" s="1337"/>
      <c r="B1177" s="1382"/>
      <c r="C1177" s="1382"/>
      <c r="D1177" s="1496"/>
      <c r="E1177" s="1497"/>
      <c r="F1177" s="1445"/>
      <c r="G1177" s="512" t="s">
        <v>8868</v>
      </c>
      <c r="H1177" s="558">
        <v>205</v>
      </c>
      <c r="I1177" s="557" t="s">
        <v>8869</v>
      </c>
    </row>
    <row r="1178" spans="1:9" s="492" customFormat="1" x14ac:dyDescent="0.2">
      <c r="A1178" s="1337"/>
      <c r="B1178" s="1382"/>
      <c r="C1178" s="1382"/>
      <c r="D1178" s="1496"/>
      <c r="E1178" s="1497"/>
      <c r="F1178" s="1445"/>
      <c r="G1178" s="512" t="s">
        <v>8870</v>
      </c>
      <c r="H1178" s="558">
        <v>206</v>
      </c>
      <c r="I1178" s="459" t="s">
        <v>3476</v>
      </c>
    </row>
    <row r="1179" spans="1:9" s="492" customFormat="1" x14ac:dyDescent="0.2">
      <c r="A1179" s="1337"/>
      <c r="B1179" s="1382"/>
      <c r="C1179" s="1382"/>
      <c r="D1179" s="1496"/>
      <c r="E1179" s="1497"/>
      <c r="F1179" s="1445"/>
      <c r="G1179" s="512" t="s">
        <v>8871</v>
      </c>
      <c r="H1179" s="558">
        <v>207</v>
      </c>
      <c r="I1179" s="459" t="s">
        <v>3477</v>
      </c>
    </row>
    <row r="1180" spans="1:9" s="492" customFormat="1" x14ac:dyDescent="0.2">
      <c r="A1180" s="1337"/>
      <c r="B1180" s="1382"/>
      <c r="C1180" s="1382"/>
      <c r="D1180" s="1496"/>
      <c r="E1180" s="1497"/>
      <c r="F1180" s="1445"/>
      <c r="G1180" s="512" t="s">
        <v>8872</v>
      </c>
      <c r="H1180" s="558">
        <v>208</v>
      </c>
      <c r="I1180" s="459" t="s">
        <v>3478</v>
      </c>
    </row>
    <row r="1181" spans="1:9" s="492" customFormat="1" x14ac:dyDescent="0.2">
      <c r="A1181" s="1337"/>
      <c r="B1181" s="1382"/>
      <c r="C1181" s="1382"/>
      <c r="D1181" s="1496"/>
      <c r="E1181" s="1497"/>
      <c r="F1181" s="1445"/>
      <c r="G1181" s="512" t="s">
        <v>8873</v>
      </c>
      <c r="H1181" s="558">
        <v>209</v>
      </c>
      <c r="I1181" s="459" t="s">
        <v>3479</v>
      </c>
    </row>
    <row r="1182" spans="1:9" s="492" customFormat="1" x14ac:dyDescent="0.2">
      <c r="A1182" s="1337"/>
      <c r="B1182" s="1382"/>
      <c r="C1182" s="1382"/>
      <c r="D1182" s="1496"/>
      <c r="E1182" s="1497"/>
      <c r="F1182" s="1445"/>
      <c r="G1182" s="512" t="s">
        <v>8874</v>
      </c>
      <c r="H1182" s="558">
        <v>210</v>
      </c>
      <c r="I1182" s="459" t="s">
        <v>3480</v>
      </c>
    </row>
    <row r="1183" spans="1:9" s="492" customFormat="1" x14ac:dyDescent="0.2">
      <c r="A1183" s="1337"/>
      <c r="B1183" s="1382"/>
      <c r="C1183" s="1382"/>
      <c r="D1183" s="1496"/>
      <c r="E1183" s="1497"/>
      <c r="F1183" s="1445"/>
      <c r="G1183" s="512" t="s">
        <v>8875</v>
      </c>
      <c r="H1183" s="558">
        <v>211</v>
      </c>
      <c r="I1183" s="557" t="s">
        <v>8876</v>
      </c>
    </row>
    <row r="1184" spans="1:9" s="492" customFormat="1" x14ac:dyDescent="0.2">
      <c r="A1184" s="1337"/>
      <c r="B1184" s="1382"/>
      <c r="C1184" s="1382"/>
      <c r="D1184" s="1496"/>
      <c r="E1184" s="1497"/>
      <c r="F1184" s="1445"/>
      <c r="G1184" s="512" t="s">
        <v>8877</v>
      </c>
      <c r="H1184" s="558">
        <v>212</v>
      </c>
      <c r="I1184" s="557" t="s">
        <v>8878</v>
      </c>
    </row>
    <row r="1185" spans="1:9" s="492" customFormat="1" x14ac:dyDescent="0.2">
      <c r="A1185" s="1337"/>
      <c r="B1185" s="1382"/>
      <c r="C1185" s="1382"/>
      <c r="D1185" s="1496"/>
      <c r="E1185" s="1497"/>
      <c r="F1185" s="1445"/>
      <c r="G1185" s="512" t="s">
        <v>8879</v>
      </c>
      <c r="H1185" s="558">
        <v>213</v>
      </c>
      <c r="I1185" s="557" t="s">
        <v>8880</v>
      </c>
    </row>
    <row r="1186" spans="1:9" s="492" customFormat="1" x14ac:dyDescent="0.2">
      <c r="A1186" s="1337"/>
      <c r="B1186" s="1382"/>
      <c r="C1186" s="1382"/>
      <c r="D1186" s="1496"/>
      <c r="E1186" s="1497"/>
      <c r="F1186" s="1445"/>
      <c r="G1186" s="512" t="s">
        <v>8881</v>
      </c>
      <c r="H1186" s="558">
        <v>300</v>
      </c>
      <c r="I1186" s="593" t="s">
        <v>8882</v>
      </c>
    </row>
    <row r="1187" spans="1:9" s="492" customFormat="1" x14ac:dyDescent="0.2">
      <c r="A1187" s="1337"/>
      <c r="B1187" s="1382"/>
      <c r="C1187" s="1382"/>
      <c r="D1187" s="1496"/>
      <c r="E1187" s="1497"/>
      <c r="F1187" s="1445"/>
      <c r="G1187" s="512" t="s">
        <v>8883</v>
      </c>
      <c r="H1187" s="558">
        <v>301</v>
      </c>
      <c r="I1187" s="593" t="s">
        <v>8884</v>
      </c>
    </row>
    <row r="1188" spans="1:9" s="492" customFormat="1" x14ac:dyDescent="0.2">
      <c r="A1188" s="1337"/>
      <c r="B1188" s="1382"/>
      <c r="C1188" s="1382"/>
      <c r="D1188" s="1496"/>
      <c r="E1188" s="1497"/>
      <c r="F1188" s="1445"/>
      <c r="G1188" s="512" t="s">
        <v>8885</v>
      </c>
      <c r="H1188" s="558">
        <v>302</v>
      </c>
      <c r="I1188" s="557" t="s">
        <v>8886</v>
      </c>
    </row>
    <row r="1189" spans="1:9" s="492" customFormat="1" x14ac:dyDescent="0.2">
      <c r="A1189" s="1337"/>
      <c r="B1189" s="1382"/>
      <c r="C1189" s="1382"/>
      <c r="D1189" s="1496"/>
      <c r="E1189" s="1497"/>
      <c r="F1189" s="1445"/>
      <c r="G1189" s="512" t="s">
        <v>8887</v>
      </c>
      <c r="H1189" s="558">
        <v>303</v>
      </c>
      <c r="I1189" s="507" t="s">
        <v>3492</v>
      </c>
    </row>
    <row r="1190" spans="1:9" s="492" customFormat="1" x14ac:dyDescent="0.2">
      <c r="A1190" s="1337"/>
      <c r="B1190" s="1382"/>
      <c r="C1190" s="1382"/>
      <c r="D1190" s="1496"/>
      <c r="E1190" s="1497"/>
      <c r="F1190" s="1445"/>
      <c r="G1190" s="512" t="s">
        <v>8888</v>
      </c>
      <c r="H1190" s="558">
        <v>304</v>
      </c>
      <c r="I1190" s="507" t="s">
        <v>3493</v>
      </c>
    </row>
    <row r="1191" spans="1:9" s="492" customFormat="1" x14ac:dyDescent="0.2">
      <c r="A1191" s="1337"/>
      <c r="B1191" s="1382"/>
      <c r="C1191" s="1382"/>
      <c r="D1191" s="1496"/>
      <c r="E1191" s="1497"/>
      <c r="F1191" s="1445"/>
      <c r="G1191" s="512" t="s">
        <v>8889</v>
      </c>
      <c r="H1191" s="558">
        <v>305</v>
      </c>
      <c r="I1191" s="593" t="s">
        <v>8890</v>
      </c>
    </row>
    <row r="1192" spans="1:9" s="492" customFormat="1" x14ac:dyDescent="0.2">
      <c r="A1192" s="1337"/>
      <c r="B1192" s="1382"/>
      <c r="C1192" s="1382"/>
      <c r="D1192" s="1496"/>
      <c r="E1192" s="1497"/>
      <c r="F1192" s="1445"/>
      <c r="G1192" s="512" t="s">
        <v>8891</v>
      </c>
      <c r="H1192" s="558">
        <v>306</v>
      </c>
      <c r="I1192" s="507" t="s">
        <v>3495</v>
      </c>
    </row>
    <row r="1193" spans="1:9" s="492" customFormat="1" x14ac:dyDescent="0.2">
      <c r="A1193" s="1337"/>
      <c r="B1193" s="1382"/>
      <c r="C1193" s="1382"/>
      <c r="D1193" s="1496"/>
      <c r="E1193" s="1497"/>
      <c r="F1193" s="1445"/>
      <c r="G1193" s="512" t="s">
        <v>8892</v>
      </c>
      <c r="H1193" s="558">
        <v>307</v>
      </c>
      <c r="I1193" s="507" t="s">
        <v>3496</v>
      </c>
    </row>
    <row r="1194" spans="1:9" s="492" customFormat="1" x14ac:dyDescent="0.2">
      <c r="A1194" s="1337"/>
      <c r="B1194" s="1382"/>
      <c r="C1194" s="1382"/>
      <c r="D1194" s="1496"/>
      <c r="E1194" s="1497"/>
      <c r="F1194" s="1445"/>
      <c r="G1194" s="512" t="s">
        <v>8893</v>
      </c>
      <c r="H1194" s="558">
        <v>308</v>
      </c>
      <c r="I1194" s="507" t="s">
        <v>3497</v>
      </c>
    </row>
    <row r="1195" spans="1:9" s="492" customFormat="1" x14ac:dyDescent="0.2">
      <c r="A1195" s="1337"/>
      <c r="B1195" s="1382"/>
      <c r="C1195" s="1382"/>
      <c r="D1195" s="1496"/>
      <c r="E1195" s="1497"/>
      <c r="F1195" s="1445"/>
      <c r="G1195" s="512" t="s">
        <v>8894</v>
      </c>
      <c r="H1195" s="558">
        <v>309</v>
      </c>
      <c r="I1195" s="459" t="s">
        <v>3498</v>
      </c>
    </row>
    <row r="1196" spans="1:9" s="492" customFormat="1" x14ac:dyDescent="0.2">
      <c r="A1196" s="1337"/>
      <c r="B1196" s="1382"/>
      <c r="C1196" s="1382"/>
      <c r="D1196" s="1496"/>
      <c r="E1196" s="1497"/>
      <c r="F1196" s="1445"/>
      <c r="G1196" s="512" t="s">
        <v>8895</v>
      </c>
      <c r="H1196" s="558">
        <v>310</v>
      </c>
      <c r="I1196" s="593" t="s">
        <v>8896</v>
      </c>
    </row>
    <row r="1197" spans="1:9" s="492" customFormat="1" x14ac:dyDescent="0.2">
      <c r="A1197" s="1337"/>
      <c r="B1197" s="1382"/>
      <c r="C1197" s="1382"/>
      <c r="D1197" s="1496"/>
      <c r="E1197" s="1497"/>
      <c r="F1197" s="1445"/>
      <c r="G1197" s="512" t="s">
        <v>8897</v>
      </c>
      <c r="H1197" s="558">
        <v>311</v>
      </c>
      <c r="I1197" s="593" t="s">
        <v>8898</v>
      </c>
    </row>
    <row r="1198" spans="1:9" s="54" customFormat="1" ht="38.25" x14ac:dyDescent="0.2">
      <c r="A1198" s="584" t="s">
        <v>3541</v>
      </c>
      <c r="B1198" s="576" t="s">
        <v>1137</v>
      </c>
      <c r="C1198" s="576" t="s">
        <v>1138</v>
      </c>
      <c r="D1198" s="709" t="s">
        <v>1139</v>
      </c>
      <c r="E1198" s="733" t="s">
        <v>356</v>
      </c>
      <c r="F1198" s="594" t="s">
        <v>1140</v>
      </c>
      <c r="G1198" s="734" t="s">
        <v>8037</v>
      </c>
      <c r="H1198" s="734" t="s">
        <v>8037</v>
      </c>
      <c r="I1198" s="735" t="s">
        <v>8037</v>
      </c>
    </row>
    <row r="1199" spans="1:9" s="36" customFormat="1" ht="121.35" customHeight="1" x14ac:dyDescent="0.2">
      <c r="A1199" s="509" t="s">
        <v>175</v>
      </c>
      <c r="B1199" s="508" t="s">
        <v>8899</v>
      </c>
      <c r="C1199" s="514" t="s">
        <v>176</v>
      </c>
      <c r="D1199" s="541" t="s">
        <v>8900</v>
      </c>
      <c r="E1199" s="542" t="s">
        <v>356</v>
      </c>
      <c r="F1199" s="601" t="s">
        <v>8037</v>
      </c>
      <c r="G1199" s="601" t="s">
        <v>8037</v>
      </c>
      <c r="H1199" s="602" t="s">
        <v>8037</v>
      </c>
      <c r="I1199" s="601" t="s">
        <v>8037</v>
      </c>
    </row>
    <row r="1200" spans="1:9" s="36" customFormat="1" ht="47.1" customHeight="1" x14ac:dyDescent="0.2">
      <c r="A1200" s="586" t="s">
        <v>2485</v>
      </c>
      <c r="B1200" s="530" t="s">
        <v>2292</v>
      </c>
      <c r="C1200" s="595" t="s">
        <v>2293</v>
      </c>
      <c r="D1200" s="488" t="s">
        <v>2294</v>
      </c>
      <c r="E1200" s="579" t="s">
        <v>292</v>
      </c>
      <c r="F1200" s="544" t="s">
        <v>316</v>
      </c>
      <c r="G1200" s="626" t="s">
        <v>8037</v>
      </c>
      <c r="H1200" s="626" t="s">
        <v>8037</v>
      </c>
      <c r="I1200" s="626" t="s">
        <v>8037</v>
      </c>
    </row>
    <row r="1201" spans="1:9" s="36" customFormat="1" ht="60" customHeight="1" x14ac:dyDescent="0.2">
      <c r="A1201" s="777" t="s">
        <v>2487</v>
      </c>
      <c r="B1201" s="530" t="s">
        <v>809</v>
      </c>
      <c r="C1201" s="587" t="s">
        <v>7933</v>
      </c>
      <c r="D1201" s="485" t="s">
        <v>811</v>
      </c>
      <c r="E1201" s="544" t="s">
        <v>292</v>
      </c>
      <c r="F1201" s="544" t="s">
        <v>316</v>
      </c>
      <c r="G1201" s="548" t="s">
        <v>8037</v>
      </c>
      <c r="H1201" s="548" t="s">
        <v>8037</v>
      </c>
      <c r="I1201" s="548" t="s">
        <v>8037</v>
      </c>
    </row>
    <row r="1202" spans="1:9" s="36" customFormat="1" ht="100.35" customHeight="1" x14ac:dyDescent="0.2">
      <c r="A1202" s="825" t="s">
        <v>2489</v>
      </c>
      <c r="B1202" s="530" t="s">
        <v>2490</v>
      </c>
      <c r="C1202" s="595" t="s">
        <v>2491</v>
      </c>
      <c r="D1202" s="488" t="s">
        <v>2492</v>
      </c>
      <c r="E1202" s="579" t="s">
        <v>292</v>
      </c>
      <c r="F1202" s="562" t="s">
        <v>323</v>
      </c>
      <c r="G1202" s="548" t="s">
        <v>8037</v>
      </c>
      <c r="H1202" s="548" t="s">
        <v>8037</v>
      </c>
      <c r="I1202" s="548" t="s">
        <v>8037</v>
      </c>
    </row>
    <row r="1203" spans="1:9" s="36" customFormat="1" ht="85.35" customHeight="1" x14ac:dyDescent="0.2">
      <c r="A1203" s="825" t="s">
        <v>2495</v>
      </c>
      <c r="B1203" s="530" t="s">
        <v>2496</v>
      </c>
      <c r="C1203" s="595" t="s">
        <v>2497</v>
      </c>
      <c r="D1203" s="488" t="s">
        <v>2498</v>
      </c>
      <c r="E1203" s="544" t="s">
        <v>356</v>
      </c>
      <c r="F1203" s="562" t="s">
        <v>323</v>
      </c>
      <c r="G1203" s="548" t="s">
        <v>8037</v>
      </c>
      <c r="H1203" s="548" t="s">
        <v>8037</v>
      </c>
      <c r="I1203" s="548" t="s">
        <v>8037</v>
      </c>
    </row>
    <row r="1204" spans="1:9" s="36" customFormat="1" ht="15.6" customHeight="1" x14ac:dyDescent="0.2">
      <c r="A1204" s="1499" t="s">
        <v>2501</v>
      </c>
      <c r="B1204" s="1499" t="s">
        <v>2502</v>
      </c>
      <c r="C1204" s="1499" t="s">
        <v>2503</v>
      </c>
      <c r="D1204" s="1500" t="s">
        <v>2504</v>
      </c>
      <c r="E1204" s="1501" t="s">
        <v>356</v>
      </c>
      <c r="F1204" s="1498" t="s">
        <v>823</v>
      </c>
      <c r="G1204" s="729" t="s">
        <v>8901</v>
      </c>
      <c r="H1204" s="729">
        <v>319</v>
      </c>
      <c r="I1204" s="730" t="s">
        <v>2505</v>
      </c>
    </row>
    <row r="1205" spans="1:9" s="36" customFormat="1" ht="15.6" customHeight="1" x14ac:dyDescent="0.2">
      <c r="A1205" s="1499"/>
      <c r="B1205" s="1499"/>
      <c r="C1205" s="1499"/>
      <c r="D1205" s="1500"/>
      <c r="E1205" s="1501"/>
      <c r="F1205" s="1498"/>
      <c r="G1205" s="729" t="s">
        <v>8902</v>
      </c>
      <c r="H1205" s="729">
        <v>348</v>
      </c>
      <c r="I1205" s="730" t="s">
        <v>2507</v>
      </c>
    </row>
    <row r="1206" spans="1:9" s="36" customFormat="1" ht="15.6" customHeight="1" x14ac:dyDescent="0.2">
      <c r="A1206" s="1499"/>
      <c r="B1206" s="1499"/>
      <c r="C1206" s="1499"/>
      <c r="D1206" s="1500"/>
      <c r="E1206" s="1501"/>
      <c r="F1206" s="1498"/>
      <c r="G1206" s="729" t="s">
        <v>8903</v>
      </c>
      <c r="H1206" s="729">
        <v>656</v>
      </c>
      <c r="I1206" s="730" t="s">
        <v>2508</v>
      </c>
    </row>
    <row r="1207" spans="1:9" s="36" customFormat="1" ht="15.6" customHeight="1" x14ac:dyDescent="0.2">
      <c r="A1207" s="1499"/>
      <c r="B1207" s="1499"/>
      <c r="C1207" s="1499"/>
      <c r="D1207" s="1500"/>
      <c r="E1207" s="1501"/>
      <c r="F1207" s="1498"/>
      <c r="G1207" s="729" t="s">
        <v>8904</v>
      </c>
      <c r="H1207" s="729">
        <v>700</v>
      </c>
      <c r="I1207" s="730" t="s">
        <v>2509</v>
      </c>
    </row>
    <row r="1208" spans="1:9" s="36" customFormat="1" ht="15.6" customHeight="1" x14ac:dyDescent="0.2">
      <c r="A1208" s="1499"/>
      <c r="B1208" s="1499"/>
      <c r="C1208" s="1499"/>
      <c r="D1208" s="1500"/>
      <c r="E1208" s="1501"/>
      <c r="F1208" s="1498"/>
      <c r="G1208" s="729" t="s">
        <v>8905</v>
      </c>
      <c r="H1208" s="729">
        <v>710</v>
      </c>
      <c r="I1208" s="730" t="s">
        <v>2510</v>
      </c>
    </row>
    <row r="1209" spans="1:9" s="36" customFormat="1" ht="15.6" customHeight="1" x14ac:dyDescent="0.2">
      <c r="A1209" s="1499"/>
      <c r="B1209" s="1499"/>
      <c r="C1209" s="1499"/>
      <c r="D1209" s="1500"/>
      <c r="E1209" s="1501"/>
      <c r="F1209" s="1498"/>
      <c r="G1209" s="729" t="s">
        <v>8906</v>
      </c>
      <c r="H1209" s="729">
        <v>711</v>
      </c>
      <c r="I1209" s="730" t="s">
        <v>2511</v>
      </c>
    </row>
    <row r="1210" spans="1:9" s="36" customFormat="1" ht="15.6" customHeight="1" x14ac:dyDescent="0.2">
      <c r="A1210" s="1499"/>
      <c r="B1210" s="1499"/>
      <c r="C1210" s="1499"/>
      <c r="D1210" s="1500"/>
      <c r="E1210" s="1501"/>
      <c r="F1210" s="1498"/>
      <c r="G1210" s="729" t="s">
        <v>8907</v>
      </c>
      <c r="H1210" s="729">
        <v>712</v>
      </c>
      <c r="I1210" s="730" t="s">
        <v>2512</v>
      </c>
    </row>
    <row r="1211" spans="1:9" s="36" customFormat="1" ht="15.6" customHeight="1" x14ac:dyDescent="0.2">
      <c r="A1211" s="1499"/>
      <c r="B1211" s="1499"/>
      <c r="C1211" s="1499"/>
      <c r="D1211" s="1500"/>
      <c r="E1211" s="1501"/>
      <c r="F1211" s="1498"/>
      <c r="G1211" s="729" t="s">
        <v>8908</v>
      </c>
      <c r="H1211" s="729">
        <v>713</v>
      </c>
      <c r="I1211" s="730" t="s">
        <v>2513</v>
      </c>
    </row>
    <row r="1212" spans="1:9" s="36" customFormat="1" ht="15.6" customHeight="1" x14ac:dyDescent="0.2">
      <c r="A1212" s="1499"/>
      <c r="B1212" s="1499"/>
      <c r="C1212" s="1499"/>
      <c r="D1212" s="1500"/>
      <c r="E1212" s="1501"/>
      <c r="F1212" s="1498"/>
      <c r="G1212" s="729" t="s">
        <v>8909</v>
      </c>
      <c r="H1212" s="729">
        <v>715</v>
      </c>
      <c r="I1212" s="730" t="s">
        <v>2514</v>
      </c>
    </row>
    <row r="1213" spans="1:9" s="36" customFormat="1" ht="15.6" customHeight="1" x14ac:dyDescent="0.2">
      <c r="A1213" s="1499"/>
      <c r="B1213" s="1499"/>
      <c r="C1213" s="1499"/>
      <c r="D1213" s="1500"/>
      <c r="E1213" s="1501"/>
      <c r="F1213" s="1498"/>
      <c r="G1213" s="729" t="s">
        <v>8910</v>
      </c>
      <c r="H1213" s="729">
        <v>720</v>
      </c>
      <c r="I1213" s="730" t="s">
        <v>2515</v>
      </c>
    </row>
    <row r="1214" spans="1:9" s="36" customFormat="1" ht="15.6" customHeight="1" x14ac:dyDescent="0.2">
      <c r="A1214" s="1499"/>
      <c r="B1214" s="1499"/>
      <c r="C1214" s="1499"/>
      <c r="D1214" s="1500"/>
      <c r="E1214" s="1501"/>
      <c r="F1214" s="1498"/>
      <c r="G1214" s="729" t="s">
        <v>8911</v>
      </c>
      <c r="H1214" s="729">
        <v>721</v>
      </c>
      <c r="I1214" s="730" t="s">
        <v>2516</v>
      </c>
    </row>
    <row r="1215" spans="1:9" s="36" customFormat="1" ht="15.6" customHeight="1" x14ac:dyDescent="0.2">
      <c r="A1215" s="1499"/>
      <c r="B1215" s="1499"/>
      <c r="C1215" s="1499"/>
      <c r="D1215" s="1500"/>
      <c r="E1215" s="1501"/>
      <c r="F1215" s="1498"/>
      <c r="G1215" s="729" t="s">
        <v>8912</v>
      </c>
      <c r="H1215" s="731">
        <v>722</v>
      </c>
      <c r="I1215" s="732" t="s">
        <v>2517</v>
      </c>
    </row>
    <row r="1216" spans="1:9" s="36" customFormat="1" ht="15.6" customHeight="1" x14ac:dyDescent="0.2">
      <c r="A1216" s="1499"/>
      <c r="B1216" s="1499"/>
      <c r="C1216" s="1499"/>
      <c r="D1216" s="1500"/>
      <c r="E1216" s="1501"/>
      <c r="F1216" s="1498"/>
      <c r="G1216" s="729" t="s">
        <v>8913</v>
      </c>
      <c r="H1216" s="731">
        <v>723</v>
      </c>
      <c r="I1216" s="732" t="s">
        <v>2518</v>
      </c>
    </row>
    <row r="1217" spans="1:9" s="36" customFormat="1" ht="15.6" customHeight="1" x14ac:dyDescent="0.2">
      <c r="A1217" s="1499"/>
      <c r="B1217" s="1499"/>
      <c r="C1217" s="1499"/>
      <c r="D1217" s="1500"/>
      <c r="E1217" s="1501"/>
      <c r="F1217" s="1498"/>
      <c r="G1217" s="729" t="s">
        <v>8914</v>
      </c>
      <c r="H1217" s="731">
        <v>724</v>
      </c>
      <c r="I1217" s="732" t="s">
        <v>2519</v>
      </c>
    </row>
    <row r="1218" spans="1:9" s="36" customFormat="1" ht="15.6" customHeight="1" x14ac:dyDescent="0.2">
      <c r="A1218" s="1499"/>
      <c r="B1218" s="1499"/>
      <c r="C1218" s="1499"/>
      <c r="D1218" s="1500"/>
      <c r="E1218" s="1501"/>
      <c r="F1218" s="1498"/>
      <c r="G1218" s="729" t="s">
        <v>8915</v>
      </c>
      <c r="H1218" s="731">
        <v>725</v>
      </c>
      <c r="I1218" s="730" t="s">
        <v>2520</v>
      </c>
    </row>
    <row r="1219" spans="1:9" s="36" customFormat="1" ht="15.6" customHeight="1" x14ac:dyDescent="0.2">
      <c r="A1219" s="1499"/>
      <c r="B1219" s="1499"/>
      <c r="C1219" s="1499"/>
      <c r="D1219" s="1500"/>
      <c r="E1219" s="1501"/>
      <c r="F1219" s="1498"/>
      <c r="G1219" s="729" t="s">
        <v>8916</v>
      </c>
      <c r="H1219" s="729">
        <v>726</v>
      </c>
      <c r="I1219" s="730" t="s">
        <v>2521</v>
      </c>
    </row>
    <row r="1220" spans="1:9" s="36" customFormat="1" ht="15.6" customHeight="1" x14ac:dyDescent="0.2">
      <c r="A1220" s="1499"/>
      <c r="B1220" s="1499"/>
      <c r="C1220" s="1499"/>
      <c r="D1220" s="1500"/>
      <c r="E1220" s="1501"/>
      <c r="F1220" s="1498"/>
      <c r="G1220" s="729" t="s">
        <v>8917</v>
      </c>
      <c r="H1220" s="729">
        <v>727</v>
      </c>
      <c r="I1220" s="730" t="s">
        <v>2522</v>
      </c>
    </row>
    <row r="1221" spans="1:9" s="36" customFormat="1" ht="15.6" customHeight="1" x14ac:dyDescent="0.2">
      <c r="A1221" s="1499"/>
      <c r="B1221" s="1499"/>
      <c r="C1221" s="1499"/>
      <c r="D1221" s="1500"/>
      <c r="E1221" s="1501"/>
      <c r="F1221" s="1498"/>
      <c r="G1221" s="729" t="s">
        <v>8918</v>
      </c>
      <c r="H1221" s="729">
        <v>730</v>
      </c>
      <c r="I1221" s="730" t="s">
        <v>2523</v>
      </c>
    </row>
    <row r="1222" spans="1:9" s="36" customFormat="1" ht="162" customHeight="1" x14ac:dyDescent="0.2">
      <c r="A1222" s="509" t="s">
        <v>181</v>
      </c>
      <c r="B1222" s="508" t="s">
        <v>8919</v>
      </c>
      <c r="C1222" s="514" t="s">
        <v>182</v>
      </c>
      <c r="D1222" s="790" t="s">
        <v>8920</v>
      </c>
      <c r="E1222" s="542" t="s">
        <v>356</v>
      </c>
      <c r="F1222" s="601" t="s">
        <v>8037</v>
      </c>
      <c r="G1222" s="601" t="s">
        <v>8037</v>
      </c>
      <c r="H1222" s="602" t="s">
        <v>8037</v>
      </c>
      <c r="I1222" s="601" t="s">
        <v>8037</v>
      </c>
    </row>
    <row r="1223" spans="1:9" s="716" customFormat="1" ht="47.65" customHeight="1" x14ac:dyDescent="0.2">
      <c r="A1223" s="792" t="s">
        <v>2609</v>
      </c>
      <c r="B1223" s="793" t="s">
        <v>2610</v>
      </c>
      <c r="C1223" s="795" t="s">
        <v>2611</v>
      </c>
      <c r="D1223" s="487" t="s">
        <v>2612</v>
      </c>
      <c r="E1223" s="713" t="s">
        <v>292</v>
      </c>
      <c r="F1223" s="714" t="s">
        <v>316</v>
      </c>
      <c r="G1223" s="788" t="s">
        <v>8037</v>
      </c>
      <c r="H1223" s="788" t="s">
        <v>8037</v>
      </c>
      <c r="I1223" s="788" t="s">
        <v>8037</v>
      </c>
    </row>
    <row r="1224" spans="1:9" s="722" customFormat="1" ht="47.65" customHeight="1" x14ac:dyDescent="0.2">
      <c r="A1224" s="794" t="s">
        <v>2614</v>
      </c>
      <c r="B1224" s="672" t="s">
        <v>2292</v>
      </c>
      <c r="C1224" s="688" t="s">
        <v>2293</v>
      </c>
      <c r="D1224" s="721" t="s">
        <v>2294</v>
      </c>
      <c r="E1224" s="669" t="s">
        <v>292</v>
      </c>
      <c r="F1224" s="553" t="s">
        <v>316</v>
      </c>
      <c r="G1224" s="789" t="s">
        <v>8037</v>
      </c>
      <c r="H1224" s="789" t="s">
        <v>8037</v>
      </c>
      <c r="I1224" s="789" t="s">
        <v>8037</v>
      </c>
    </row>
    <row r="1225" spans="1:9" s="36" customFormat="1" ht="75.599999999999994" customHeight="1" x14ac:dyDescent="0.2">
      <c r="A1225" s="697" t="s">
        <v>2616</v>
      </c>
      <c r="B1225" s="530" t="s">
        <v>2617</v>
      </c>
      <c r="C1225" s="587" t="s">
        <v>2618</v>
      </c>
      <c r="D1225" s="488" t="s">
        <v>2619</v>
      </c>
      <c r="E1225" s="579" t="s">
        <v>292</v>
      </c>
      <c r="F1225" s="562" t="s">
        <v>323</v>
      </c>
      <c r="G1225" s="548" t="s">
        <v>8037</v>
      </c>
      <c r="H1225" s="548" t="s">
        <v>8037</v>
      </c>
      <c r="I1225" s="626" t="s">
        <v>8037</v>
      </c>
    </row>
    <row r="1226" spans="1:9" s="36" customFormat="1" ht="77.650000000000006" customHeight="1" x14ac:dyDescent="0.2">
      <c r="A1226" s="697" t="s">
        <v>2622</v>
      </c>
      <c r="B1226" s="530" t="s">
        <v>2623</v>
      </c>
      <c r="C1226" s="587" t="s">
        <v>2624</v>
      </c>
      <c r="D1226" s="488" t="s">
        <v>2625</v>
      </c>
      <c r="E1226" s="579" t="s">
        <v>356</v>
      </c>
      <c r="F1226" s="562" t="s">
        <v>988</v>
      </c>
      <c r="G1226" s="548" t="s">
        <v>8037</v>
      </c>
      <c r="H1226" s="548" t="s">
        <v>8037</v>
      </c>
      <c r="I1226" s="626" t="s">
        <v>8037</v>
      </c>
    </row>
    <row r="1227" spans="1:9" s="36" customFormat="1" ht="77.650000000000006" customHeight="1" x14ac:dyDescent="0.2">
      <c r="A1227" s="697" t="s">
        <v>2627</v>
      </c>
      <c r="B1227" s="530" t="s">
        <v>2628</v>
      </c>
      <c r="C1227" s="587" t="s">
        <v>2629</v>
      </c>
      <c r="D1227" s="488" t="s">
        <v>2630</v>
      </c>
      <c r="E1227" s="579" t="s">
        <v>356</v>
      </c>
      <c r="F1227" s="544" t="s">
        <v>323</v>
      </c>
      <c r="G1227" s="548" t="s">
        <v>8037</v>
      </c>
      <c r="H1227" s="548" t="s">
        <v>8037</v>
      </c>
      <c r="I1227" s="548" t="s">
        <v>8037</v>
      </c>
    </row>
    <row r="1228" spans="1:9" s="36" customFormat="1" ht="77.650000000000006" customHeight="1" x14ac:dyDescent="0.2">
      <c r="A1228" s="697" t="s">
        <v>2633</v>
      </c>
      <c r="B1228" s="530" t="s">
        <v>2634</v>
      </c>
      <c r="C1228" s="587" t="s">
        <v>2635</v>
      </c>
      <c r="D1228" s="488" t="s">
        <v>2636</v>
      </c>
      <c r="E1228" s="579" t="s">
        <v>356</v>
      </c>
      <c r="F1228" s="544" t="s">
        <v>988</v>
      </c>
      <c r="G1228" s="548" t="s">
        <v>8037</v>
      </c>
      <c r="H1228" s="548" t="s">
        <v>8037</v>
      </c>
      <c r="I1228" s="548" t="s">
        <v>8037</v>
      </c>
    </row>
    <row r="1229" spans="1:9" s="716" customFormat="1" ht="20.100000000000001" customHeight="1" x14ac:dyDescent="0.2">
      <c r="A1229" s="1502" t="s">
        <v>2657</v>
      </c>
      <c r="B1229" s="1512" t="s">
        <v>2658</v>
      </c>
      <c r="C1229" s="1502" t="s">
        <v>2659</v>
      </c>
      <c r="D1229" s="1516" t="s">
        <v>2660</v>
      </c>
      <c r="E1229" s="1505" t="s">
        <v>356</v>
      </c>
      <c r="F1229" s="1518" t="s">
        <v>2661</v>
      </c>
      <c r="G1229" s="724" t="s">
        <v>8921</v>
      </c>
      <c r="H1229" s="723">
        <v>10</v>
      </c>
      <c r="I1229" s="724" t="s">
        <v>2662</v>
      </c>
    </row>
    <row r="1230" spans="1:9" s="716" customFormat="1" ht="20.100000000000001" customHeight="1" x14ac:dyDescent="0.2">
      <c r="A1230" s="1503"/>
      <c r="B1230" s="1522"/>
      <c r="C1230" s="1503"/>
      <c r="D1230" s="1517"/>
      <c r="E1230" s="1506"/>
      <c r="F1230" s="1519"/>
      <c r="G1230" s="724" t="s">
        <v>8922</v>
      </c>
      <c r="H1230" s="723">
        <v>11</v>
      </c>
      <c r="I1230" s="724" t="s">
        <v>2664</v>
      </c>
    </row>
    <row r="1231" spans="1:9" s="716" customFormat="1" ht="20.100000000000001" customHeight="1" x14ac:dyDescent="0.2">
      <c r="A1231" s="1503"/>
      <c r="B1231" s="1522"/>
      <c r="C1231" s="1503"/>
      <c r="D1231" s="1517"/>
      <c r="E1231" s="1506"/>
      <c r="F1231" s="1519"/>
      <c r="G1231" s="724" t="s">
        <v>8923</v>
      </c>
      <c r="H1231" s="723">
        <v>12</v>
      </c>
      <c r="I1231" s="724" t="s">
        <v>2665</v>
      </c>
    </row>
    <row r="1232" spans="1:9" s="716" customFormat="1" ht="20.100000000000001" customHeight="1" x14ac:dyDescent="0.2">
      <c r="A1232" s="1503"/>
      <c r="B1232" s="1522"/>
      <c r="C1232" s="1503"/>
      <c r="D1232" s="1517"/>
      <c r="E1232" s="1506"/>
      <c r="F1232" s="1519"/>
      <c r="G1232" s="724" t="s">
        <v>8924</v>
      </c>
      <c r="H1232" s="723">
        <v>13</v>
      </c>
      <c r="I1232" s="724" t="s">
        <v>2666</v>
      </c>
    </row>
    <row r="1233" spans="1:9" s="716" customFormat="1" ht="20.100000000000001" customHeight="1" x14ac:dyDescent="0.2">
      <c r="A1233" s="1503"/>
      <c r="B1233" s="1522"/>
      <c r="C1233" s="1503"/>
      <c r="D1233" s="1517"/>
      <c r="E1233" s="1506"/>
      <c r="F1233" s="1519"/>
      <c r="G1233" s="724" t="s">
        <v>8925</v>
      </c>
      <c r="H1233" s="723">
        <v>14</v>
      </c>
      <c r="I1233" s="724" t="s">
        <v>2667</v>
      </c>
    </row>
    <row r="1234" spans="1:9" s="716" customFormat="1" ht="20.100000000000001" customHeight="1" x14ac:dyDescent="0.2">
      <c r="A1234" s="1503"/>
      <c r="B1234" s="1522"/>
      <c r="C1234" s="1503"/>
      <c r="D1234" s="1517"/>
      <c r="E1234" s="1506"/>
      <c r="F1234" s="1519"/>
      <c r="G1234" s="724" t="s">
        <v>8926</v>
      </c>
      <c r="H1234" s="723">
        <v>15</v>
      </c>
      <c r="I1234" s="724" t="s">
        <v>2668</v>
      </c>
    </row>
    <row r="1235" spans="1:9" s="716" customFormat="1" ht="20.100000000000001" customHeight="1" x14ac:dyDescent="0.2">
      <c r="A1235" s="1503"/>
      <c r="B1235" s="1522"/>
      <c r="C1235" s="1503"/>
      <c r="D1235" s="1517"/>
      <c r="E1235" s="1506"/>
      <c r="F1235" s="1519"/>
      <c r="G1235" s="724" t="s">
        <v>8927</v>
      </c>
      <c r="H1235" s="723">
        <v>16</v>
      </c>
      <c r="I1235" s="724" t="s">
        <v>2669</v>
      </c>
    </row>
    <row r="1236" spans="1:9" s="716" customFormat="1" ht="20.100000000000001" customHeight="1" x14ac:dyDescent="0.2">
      <c r="A1236" s="1503"/>
      <c r="B1236" s="1522"/>
      <c r="C1236" s="1503"/>
      <c r="D1236" s="1517"/>
      <c r="E1236" s="1506"/>
      <c r="F1236" s="1519"/>
      <c r="G1236" s="724" t="s">
        <v>8928</v>
      </c>
      <c r="H1236" s="723">
        <v>17</v>
      </c>
      <c r="I1236" s="724" t="s">
        <v>8929</v>
      </c>
    </row>
    <row r="1237" spans="1:9" s="716" customFormat="1" ht="20.100000000000001" customHeight="1" x14ac:dyDescent="0.2">
      <c r="A1237" s="1503"/>
      <c r="B1237" s="1522"/>
      <c r="C1237" s="1503"/>
      <c r="D1237" s="1517"/>
      <c r="E1237" s="1506"/>
      <c r="F1237" s="1519"/>
      <c r="G1237" s="724" t="s">
        <v>8930</v>
      </c>
      <c r="H1237" s="723">
        <v>18</v>
      </c>
      <c r="I1237" s="724" t="s">
        <v>2671</v>
      </c>
    </row>
    <row r="1238" spans="1:9" s="716" customFormat="1" ht="20.100000000000001" customHeight="1" x14ac:dyDescent="0.2">
      <c r="A1238" s="1503"/>
      <c r="B1238" s="1522"/>
      <c r="C1238" s="1503"/>
      <c r="D1238" s="1517"/>
      <c r="E1238" s="1506"/>
      <c r="F1238" s="1519"/>
      <c r="G1238" s="724" t="s">
        <v>8931</v>
      </c>
      <c r="H1238" s="723">
        <v>19</v>
      </c>
      <c r="I1238" s="724" t="s">
        <v>2672</v>
      </c>
    </row>
    <row r="1239" spans="1:9" s="716" customFormat="1" ht="20.100000000000001" customHeight="1" x14ac:dyDescent="0.2">
      <c r="A1239" s="1503"/>
      <c r="B1239" s="1522"/>
      <c r="C1239" s="1503"/>
      <c r="D1239" s="1517"/>
      <c r="E1239" s="1506"/>
      <c r="F1239" s="1519"/>
      <c r="G1239" s="724" t="s">
        <v>8932</v>
      </c>
      <c r="H1239" s="723">
        <v>98</v>
      </c>
      <c r="I1239" s="724" t="s">
        <v>409</v>
      </c>
    </row>
    <row r="1240" spans="1:9" s="716" customFormat="1" ht="20.100000000000001" customHeight="1" x14ac:dyDescent="0.2">
      <c r="A1240" s="1504"/>
      <c r="B1240" s="1513"/>
      <c r="C1240" s="1504"/>
      <c r="D1240" s="1521"/>
      <c r="E1240" s="1507"/>
      <c r="F1240" s="1520"/>
      <c r="G1240" s="724" t="s">
        <v>8933</v>
      </c>
      <c r="H1240" s="723">
        <v>99</v>
      </c>
      <c r="I1240" s="724" t="s">
        <v>746</v>
      </c>
    </row>
    <row r="1241" spans="1:9" s="716" customFormat="1" ht="31.35" customHeight="1" x14ac:dyDescent="0.2">
      <c r="A1241" s="1452" t="s">
        <v>2638</v>
      </c>
      <c r="B1241" s="1502" t="s">
        <v>2639</v>
      </c>
      <c r="C1241" s="1502" t="s">
        <v>2640</v>
      </c>
      <c r="D1241" s="1516" t="s">
        <v>2641</v>
      </c>
      <c r="E1241" s="1505" t="s">
        <v>356</v>
      </c>
      <c r="F1241" s="1505" t="s">
        <v>404</v>
      </c>
      <c r="G1241" s="724" t="s">
        <v>8934</v>
      </c>
      <c r="H1241" s="714" t="s">
        <v>297</v>
      </c>
      <c r="I1241" s="725" t="s">
        <v>2642</v>
      </c>
    </row>
    <row r="1242" spans="1:9" s="716" customFormat="1" ht="41.1" customHeight="1" x14ac:dyDescent="0.2">
      <c r="A1242" s="1474"/>
      <c r="B1242" s="1503"/>
      <c r="C1242" s="1503"/>
      <c r="D1242" s="1517"/>
      <c r="E1242" s="1506"/>
      <c r="F1242" s="1506"/>
      <c r="G1242" s="724" t="s">
        <v>8935</v>
      </c>
      <c r="H1242" s="714" t="s">
        <v>421</v>
      </c>
      <c r="I1242" s="725" t="s">
        <v>2644</v>
      </c>
    </row>
    <row r="1243" spans="1:9" s="716" customFormat="1" ht="26.65" customHeight="1" x14ac:dyDescent="0.2">
      <c r="A1243" s="1452" t="s">
        <v>2645</v>
      </c>
      <c r="B1243" s="1502" t="s">
        <v>2646</v>
      </c>
      <c r="C1243" s="1502" t="s">
        <v>2647</v>
      </c>
      <c r="D1243" s="1516" t="s">
        <v>2648</v>
      </c>
      <c r="E1243" s="1505" t="s">
        <v>356</v>
      </c>
      <c r="F1243" s="1505" t="s">
        <v>404</v>
      </c>
      <c r="G1243" s="724" t="s">
        <v>8936</v>
      </c>
      <c r="H1243" s="714">
        <v>1</v>
      </c>
      <c r="I1243" s="487" t="s">
        <v>2649</v>
      </c>
    </row>
    <row r="1244" spans="1:9" s="716" customFormat="1" ht="26.65" customHeight="1" x14ac:dyDescent="0.2">
      <c r="A1244" s="1474"/>
      <c r="B1244" s="1503"/>
      <c r="C1244" s="1503"/>
      <c r="D1244" s="1517"/>
      <c r="E1244" s="1506"/>
      <c r="F1244" s="1506"/>
      <c r="G1244" s="724" t="s">
        <v>8937</v>
      </c>
      <c r="H1244" s="714">
        <v>2</v>
      </c>
      <c r="I1244" s="487" t="s">
        <v>2651</v>
      </c>
    </row>
    <row r="1245" spans="1:9" s="716" customFormat="1" ht="26.65" customHeight="1" x14ac:dyDescent="0.2">
      <c r="A1245" s="1453"/>
      <c r="B1245" s="1504"/>
      <c r="C1245" s="1504"/>
      <c r="D1245" s="1521"/>
      <c r="E1245" s="1507"/>
      <c r="F1245" s="1507"/>
      <c r="G1245" s="724" t="s">
        <v>8938</v>
      </c>
      <c r="H1245" s="714">
        <v>3</v>
      </c>
      <c r="I1245" s="487" t="s">
        <v>409</v>
      </c>
    </row>
    <row r="1246" spans="1:9" s="716" customFormat="1" ht="38.1" customHeight="1" x14ac:dyDescent="0.2">
      <c r="A1246" s="1510" t="s">
        <v>2652</v>
      </c>
      <c r="B1246" s="1512" t="s">
        <v>2653</v>
      </c>
      <c r="C1246" s="1512" t="s">
        <v>2654</v>
      </c>
      <c r="D1246" s="1514" t="s">
        <v>2655</v>
      </c>
      <c r="E1246" s="1508" t="s">
        <v>356</v>
      </c>
      <c r="F1246" s="1508" t="s">
        <v>404</v>
      </c>
      <c r="G1246" s="724" t="s">
        <v>8939</v>
      </c>
      <c r="H1246" s="727" t="s">
        <v>297</v>
      </c>
      <c r="I1246" s="724" t="s">
        <v>2642</v>
      </c>
    </row>
    <row r="1247" spans="1:9" s="716" customFormat="1" ht="38.1" customHeight="1" x14ac:dyDescent="0.2">
      <c r="A1247" s="1511"/>
      <c r="B1247" s="1513"/>
      <c r="C1247" s="1513"/>
      <c r="D1247" s="1515"/>
      <c r="E1247" s="1509"/>
      <c r="F1247" s="1509"/>
      <c r="G1247" s="724" t="s">
        <v>8940</v>
      </c>
      <c r="H1247" s="726" t="s">
        <v>421</v>
      </c>
      <c r="I1247" s="728" t="s">
        <v>2644</v>
      </c>
    </row>
    <row r="1248" spans="1:9" s="36" customFormat="1" ht="120.6" customHeight="1" x14ac:dyDescent="0.2">
      <c r="A1248" s="509" t="s">
        <v>190</v>
      </c>
      <c r="B1248" s="508" t="s">
        <v>8941</v>
      </c>
      <c r="C1248" s="514" t="s">
        <v>191</v>
      </c>
      <c r="D1248" s="541" t="s">
        <v>8942</v>
      </c>
      <c r="E1248" s="542" t="s">
        <v>356</v>
      </c>
      <c r="F1248" s="601" t="s">
        <v>8037</v>
      </c>
      <c r="G1248" s="601" t="s">
        <v>8037</v>
      </c>
      <c r="H1248" s="602" t="s">
        <v>8037</v>
      </c>
      <c r="I1248" s="601" t="s">
        <v>8037</v>
      </c>
    </row>
    <row r="1249" spans="1:9" s="36" customFormat="1" ht="65.099999999999994" customHeight="1" x14ac:dyDescent="0.2">
      <c r="A1249" s="586" t="s">
        <v>2771</v>
      </c>
      <c r="B1249" s="586" t="s">
        <v>2453</v>
      </c>
      <c r="C1249" s="595" t="s">
        <v>7989</v>
      </c>
      <c r="D1249" s="488" t="s">
        <v>2455</v>
      </c>
      <c r="E1249" s="579" t="s">
        <v>292</v>
      </c>
      <c r="F1249" s="544" t="s">
        <v>316</v>
      </c>
      <c r="G1249" s="588" t="s">
        <v>8037</v>
      </c>
      <c r="H1249" s="588" t="s">
        <v>8037</v>
      </c>
      <c r="I1249" s="588" t="s">
        <v>8037</v>
      </c>
    </row>
    <row r="1250" spans="1:9" s="36" customFormat="1" ht="81" customHeight="1" x14ac:dyDescent="0.2">
      <c r="A1250" s="587" t="s">
        <v>2773</v>
      </c>
      <c r="B1250" s="587" t="s">
        <v>2774</v>
      </c>
      <c r="C1250" s="587" t="s">
        <v>2775</v>
      </c>
      <c r="D1250" s="488" t="s">
        <v>2776</v>
      </c>
      <c r="E1250" s="544" t="s">
        <v>292</v>
      </c>
      <c r="F1250" s="562" t="s">
        <v>323</v>
      </c>
      <c r="G1250" s="546" t="s">
        <v>8037</v>
      </c>
      <c r="H1250" s="546" t="s">
        <v>8037</v>
      </c>
      <c r="I1250" s="546" t="s">
        <v>8037</v>
      </c>
    </row>
    <row r="1251" spans="1:9" s="36" customFormat="1" ht="115.35" customHeight="1" x14ac:dyDescent="0.2">
      <c r="A1251" s="509" t="s">
        <v>193</v>
      </c>
      <c r="B1251" s="508" t="s">
        <v>8943</v>
      </c>
      <c r="C1251" s="514" t="s">
        <v>194</v>
      </c>
      <c r="D1251" s="541" t="s">
        <v>8944</v>
      </c>
      <c r="E1251" s="542" t="s">
        <v>356</v>
      </c>
      <c r="F1251" s="601" t="s">
        <v>8037</v>
      </c>
      <c r="G1251" s="601" t="s">
        <v>8037</v>
      </c>
      <c r="H1251" s="602" t="s">
        <v>8037</v>
      </c>
      <c r="I1251" s="601" t="s">
        <v>8037</v>
      </c>
    </row>
    <row r="1252" spans="1:9" s="36" customFormat="1" ht="67.349999999999994" customHeight="1" x14ac:dyDescent="0.2">
      <c r="A1252" s="586" t="s">
        <v>2779</v>
      </c>
      <c r="B1252" s="586" t="s">
        <v>2453</v>
      </c>
      <c r="C1252" s="595" t="s">
        <v>7989</v>
      </c>
      <c r="D1252" s="488" t="s">
        <v>2455</v>
      </c>
      <c r="E1252" s="579" t="s">
        <v>292</v>
      </c>
      <c r="F1252" s="544" t="s">
        <v>316</v>
      </c>
      <c r="G1252" s="580" t="s">
        <v>8037</v>
      </c>
      <c r="H1252" s="580" t="s">
        <v>8037</v>
      </c>
      <c r="I1252" s="580" t="s">
        <v>8037</v>
      </c>
    </row>
    <row r="1253" spans="1:9" s="36" customFormat="1" ht="95.1" customHeight="1" x14ac:dyDescent="0.2">
      <c r="A1253" s="587" t="s">
        <v>2781</v>
      </c>
      <c r="B1253" s="587" t="s">
        <v>2782</v>
      </c>
      <c r="C1253" s="587" t="s">
        <v>2783</v>
      </c>
      <c r="D1253" s="488" t="s">
        <v>2784</v>
      </c>
      <c r="E1253" s="544" t="s">
        <v>292</v>
      </c>
      <c r="F1253" s="562" t="s">
        <v>323</v>
      </c>
      <c r="G1253" s="546" t="s">
        <v>8037</v>
      </c>
      <c r="H1253" s="546" t="s">
        <v>8037</v>
      </c>
      <c r="I1253" s="546" t="s">
        <v>8037</v>
      </c>
    </row>
    <row r="1254" spans="1:9" s="36" customFormat="1" ht="76.5" x14ac:dyDescent="0.2">
      <c r="A1254" s="509" t="s">
        <v>196</v>
      </c>
      <c r="B1254" s="508" t="s">
        <v>8945</v>
      </c>
      <c r="C1254" s="514" t="s">
        <v>197</v>
      </c>
      <c r="D1254" s="541" t="s">
        <v>8946</v>
      </c>
      <c r="E1254" s="542" t="s">
        <v>356</v>
      </c>
      <c r="F1254" s="601" t="s">
        <v>8037</v>
      </c>
      <c r="G1254" s="601" t="s">
        <v>8037</v>
      </c>
      <c r="H1254" s="602" t="s">
        <v>8037</v>
      </c>
      <c r="I1254" s="601" t="s">
        <v>8037</v>
      </c>
    </row>
    <row r="1255" spans="1:9" s="36" customFormat="1" x14ac:dyDescent="0.2">
      <c r="A1255" s="587" t="s">
        <v>2787</v>
      </c>
      <c r="B1255" s="587" t="s">
        <v>2453</v>
      </c>
      <c r="C1255" s="595" t="s">
        <v>7989</v>
      </c>
      <c r="D1255" s="488" t="s">
        <v>2455</v>
      </c>
      <c r="E1255" s="579" t="s">
        <v>292</v>
      </c>
      <c r="F1255" s="544" t="s">
        <v>316</v>
      </c>
      <c r="G1255" s="588" t="s">
        <v>8037</v>
      </c>
      <c r="H1255" s="588" t="s">
        <v>8037</v>
      </c>
      <c r="I1255" s="588" t="s">
        <v>8037</v>
      </c>
    </row>
    <row r="1256" spans="1:9" s="36" customFormat="1" ht="25.5" x14ac:dyDescent="0.2">
      <c r="A1256" s="575" t="s">
        <v>2789</v>
      </c>
      <c r="B1256" s="530" t="s">
        <v>2790</v>
      </c>
      <c r="C1256" s="595" t="s">
        <v>2791</v>
      </c>
      <c r="D1256" s="488" t="s">
        <v>2792</v>
      </c>
      <c r="E1256" s="579" t="s">
        <v>292</v>
      </c>
      <c r="F1256" s="562" t="s">
        <v>323</v>
      </c>
      <c r="G1256" s="588" t="s">
        <v>8037</v>
      </c>
      <c r="H1256" s="588" t="s">
        <v>8037</v>
      </c>
      <c r="I1256" s="588" t="s">
        <v>8037</v>
      </c>
    </row>
    <row r="1257" spans="1:9" s="36" customFormat="1" x14ac:dyDescent="0.2">
      <c r="A1257" s="575" t="s">
        <v>2795</v>
      </c>
      <c r="B1257" s="530" t="s">
        <v>2796</v>
      </c>
      <c r="C1257" s="595" t="s">
        <v>2797</v>
      </c>
      <c r="D1257" s="488" t="s">
        <v>2798</v>
      </c>
      <c r="E1257" s="579" t="s">
        <v>356</v>
      </c>
      <c r="F1257" s="562" t="s">
        <v>988</v>
      </c>
      <c r="G1257" s="588" t="s">
        <v>8037</v>
      </c>
      <c r="H1257" s="588" t="s">
        <v>8037</v>
      </c>
      <c r="I1257" s="588" t="s">
        <v>8037</v>
      </c>
    </row>
    <row r="1258" spans="1:9" s="36" customFormat="1" ht="25.5" x14ac:dyDescent="0.2">
      <c r="A1258" s="575" t="s">
        <v>2800</v>
      </c>
      <c r="B1258" s="530" t="s">
        <v>2801</v>
      </c>
      <c r="C1258" s="595" t="s">
        <v>2802</v>
      </c>
      <c r="D1258" s="488" t="s">
        <v>2803</v>
      </c>
      <c r="E1258" s="579" t="s">
        <v>356</v>
      </c>
      <c r="F1258" s="562" t="s">
        <v>323</v>
      </c>
      <c r="G1258" s="588" t="s">
        <v>8037</v>
      </c>
      <c r="H1258" s="588" t="s">
        <v>8037</v>
      </c>
      <c r="I1258" s="588" t="s">
        <v>8037</v>
      </c>
    </row>
    <row r="1259" spans="1:9" s="36" customFormat="1" x14ac:dyDescent="0.2">
      <c r="A1259" s="575" t="s">
        <v>2806</v>
      </c>
      <c r="B1259" s="530" t="s">
        <v>2807</v>
      </c>
      <c r="C1259" s="595" t="s">
        <v>2808</v>
      </c>
      <c r="D1259" s="488" t="s">
        <v>2809</v>
      </c>
      <c r="E1259" s="544" t="s">
        <v>356</v>
      </c>
      <c r="F1259" s="562" t="s">
        <v>988</v>
      </c>
      <c r="G1259" s="588" t="s">
        <v>8037</v>
      </c>
      <c r="H1259" s="588" t="s">
        <v>8037</v>
      </c>
      <c r="I1259" s="588" t="s">
        <v>8037</v>
      </c>
    </row>
    <row r="1260" spans="1:9" s="36" customFormat="1" ht="76.5" x14ac:dyDescent="0.2">
      <c r="A1260" s="509" t="s">
        <v>199</v>
      </c>
      <c r="B1260" s="508" t="s">
        <v>8947</v>
      </c>
      <c r="C1260" s="514" t="s">
        <v>200</v>
      </c>
      <c r="D1260" s="541" t="s">
        <v>8948</v>
      </c>
      <c r="E1260" s="542" t="s">
        <v>356</v>
      </c>
      <c r="F1260" s="601" t="s">
        <v>8037</v>
      </c>
      <c r="G1260" s="601" t="s">
        <v>8037</v>
      </c>
      <c r="H1260" s="602" t="s">
        <v>8037</v>
      </c>
      <c r="I1260" s="601" t="s">
        <v>8037</v>
      </c>
    </row>
    <row r="1261" spans="1:9" s="36" customFormat="1" x14ac:dyDescent="0.2">
      <c r="A1261" s="587" t="s">
        <v>2811</v>
      </c>
      <c r="B1261" s="587" t="s">
        <v>2453</v>
      </c>
      <c r="C1261" s="595" t="s">
        <v>7989</v>
      </c>
      <c r="D1261" s="488" t="s">
        <v>2455</v>
      </c>
      <c r="E1261" s="579" t="s">
        <v>292</v>
      </c>
      <c r="F1261" s="544" t="s">
        <v>316</v>
      </c>
      <c r="G1261" s="588" t="s">
        <v>8037</v>
      </c>
      <c r="H1261" s="588" t="s">
        <v>8037</v>
      </c>
      <c r="I1261" s="588" t="s">
        <v>8037</v>
      </c>
    </row>
    <row r="1262" spans="1:9" s="36" customFormat="1" ht="25.5" x14ac:dyDescent="0.2">
      <c r="A1262" s="575" t="s">
        <v>2813</v>
      </c>
      <c r="B1262" s="530" t="s">
        <v>2814</v>
      </c>
      <c r="C1262" s="587" t="s">
        <v>2815</v>
      </c>
      <c r="D1262" s="488" t="s">
        <v>2816</v>
      </c>
      <c r="E1262" s="544" t="s">
        <v>292</v>
      </c>
      <c r="F1262" s="562" t="s">
        <v>323</v>
      </c>
      <c r="G1262" s="544" t="s">
        <v>8037</v>
      </c>
      <c r="H1262" s="544" t="s">
        <v>8037</v>
      </c>
      <c r="I1262" s="547" t="s">
        <v>8037</v>
      </c>
    </row>
    <row r="1263" spans="1:9" s="36" customFormat="1" x14ac:dyDescent="0.2">
      <c r="A1263" s="575" t="s">
        <v>2819</v>
      </c>
      <c r="B1263" s="530" t="s">
        <v>2820</v>
      </c>
      <c r="C1263" s="587" t="s">
        <v>2821</v>
      </c>
      <c r="D1263" s="488" t="s">
        <v>2822</v>
      </c>
      <c r="E1263" s="544" t="s">
        <v>356</v>
      </c>
      <c r="F1263" s="562" t="s">
        <v>988</v>
      </c>
      <c r="G1263" s="544" t="s">
        <v>8037</v>
      </c>
      <c r="H1263" s="544" t="s">
        <v>8037</v>
      </c>
      <c r="I1263" s="547" t="s">
        <v>8037</v>
      </c>
    </row>
    <row r="1264" spans="1:9" s="36" customFormat="1" ht="25.5" x14ac:dyDescent="0.2">
      <c r="A1264" s="797" t="s">
        <v>2824</v>
      </c>
      <c r="B1264" s="530" t="s">
        <v>2825</v>
      </c>
      <c r="C1264" s="587" t="s">
        <v>2826</v>
      </c>
      <c r="D1264" s="488" t="s">
        <v>2827</v>
      </c>
      <c r="E1264" s="579" t="s">
        <v>356</v>
      </c>
      <c r="F1264" s="562" t="s">
        <v>323</v>
      </c>
      <c r="G1264" s="544" t="s">
        <v>8037</v>
      </c>
      <c r="H1264" s="544" t="s">
        <v>8037</v>
      </c>
      <c r="I1264" s="547" t="s">
        <v>8037</v>
      </c>
    </row>
    <row r="1265" spans="1:9" s="36" customFormat="1" x14ac:dyDescent="0.2">
      <c r="A1265" s="797" t="s">
        <v>2830</v>
      </c>
      <c r="B1265" s="530" t="s">
        <v>2831</v>
      </c>
      <c r="C1265" s="587" t="s">
        <v>2832</v>
      </c>
      <c r="D1265" s="488" t="s">
        <v>2833</v>
      </c>
      <c r="E1265" s="579" t="s">
        <v>356</v>
      </c>
      <c r="F1265" s="562" t="s">
        <v>988</v>
      </c>
      <c r="G1265" s="544" t="s">
        <v>8037</v>
      </c>
      <c r="H1265" s="544" t="s">
        <v>8037</v>
      </c>
      <c r="I1265" s="547" t="s">
        <v>8037</v>
      </c>
    </row>
    <row r="1266" spans="1:9" s="36" customFormat="1" x14ac:dyDescent="0.2">
      <c r="A1266" s="1333" t="s">
        <v>2835</v>
      </c>
      <c r="B1266" s="1331" t="s">
        <v>2836</v>
      </c>
      <c r="C1266" s="1274" t="s">
        <v>2837</v>
      </c>
      <c r="D1266" s="1277" t="s">
        <v>2838</v>
      </c>
      <c r="E1266" s="1462" t="s">
        <v>356</v>
      </c>
      <c r="F1266" s="1462" t="s">
        <v>370</v>
      </c>
      <c r="G1266" s="544" t="s">
        <v>8949</v>
      </c>
      <c r="H1266" s="551" t="s">
        <v>371</v>
      </c>
      <c r="I1266" s="547" t="s">
        <v>2839</v>
      </c>
    </row>
    <row r="1267" spans="1:9" s="36" customFormat="1" x14ac:dyDescent="0.2">
      <c r="A1267" s="1334"/>
      <c r="B1267" s="1331" t="e">
        <v>#N/A</v>
      </c>
      <c r="C1267" s="1275" t="e">
        <v>#N/A</v>
      </c>
      <c r="D1267" s="1278" t="e">
        <v>#N/A</v>
      </c>
      <c r="E1267" s="1463"/>
      <c r="F1267" s="1463" t="e">
        <v>#N/A</v>
      </c>
      <c r="G1267" s="544" t="s">
        <v>8950</v>
      </c>
      <c r="H1267" s="551" t="s">
        <v>375</v>
      </c>
      <c r="I1267" s="547" t="s">
        <v>2841</v>
      </c>
    </row>
    <row r="1268" spans="1:9" s="36" customFormat="1" x14ac:dyDescent="0.2">
      <c r="A1268" s="1334"/>
      <c r="B1268" s="1331" t="e">
        <v>#N/A</v>
      </c>
      <c r="C1268" s="1275" t="e">
        <v>#N/A</v>
      </c>
      <c r="D1268" s="1278" t="e">
        <v>#N/A</v>
      </c>
      <c r="E1268" s="1463"/>
      <c r="F1268" s="1463" t="e">
        <v>#N/A</v>
      </c>
      <c r="G1268" s="544" t="s">
        <v>8951</v>
      </c>
      <c r="H1268" s="551" t="s">
        <v>377</v>
      </c>
      <c r="I1268" s="547" t="s">
        <v>2842</v>
      </c>
    </row>
    <row r="1269" spans="1:9" s="36" customFormat="1" x14ac:dyDescent="0.2">
      <c r="A1269" s="1334"/>
      <c r="B1269" s="1331" t="e">
        <v>#N/A</v>
      </c>
      <c r="C1269" s="1275" t="e">
        <v>#N/A</v>
      </c>
      <c r="D1269" s="1278" t="e">
        <v>#N/A</v>
      </c>
      <c r="E1269" s="1463"/>
      <c r="F1269" s="1463" t="e">
        <v>#N/A</v>
      </c>
      <c r="G1269" s="544" t="s">
        <v>8952</v>
      </c>
      <c r="H1269" s="551" t="s">
        <v>379</v>
      </c>
      <c r="I1269" s="547" t="s">
        <v>2843</v>
      </c>
    </row>
    <row r="1270" spans="1:9" s="36" customFormat="1" x14ac:dyDescent="0.2">
      <c r="A1270" s="1334"/>
      <c r="B1270" s="1331" t="e">
        <v>#N/A</v>
      </c>
      <c r="C1270" s="1275" t="e">
        <v>#N/A</v>
      </c>
      <c r="D1270" s="1278" t="e">
        <v>#N/A</v>
      </c>
      <c r="E1270" s="1463"/>
      <c r="F1270" s="1463" t="e">
        <v>#N/A</v>
      </c>
      <c r="G1270" s="544" t="s">
        <v>8953</v>
      </c>
      <c r="H1270" s="551" t="s">
        <v>381</v>
      </c>
      <c r="I1270" s="547" t="s">
        <v>2844</v>
      </c>
    </row>
    <row r="1271" spans="1:9" s="36" customFormat="1" x14ac:dyDescent="0.2">
      <c r="A1271" s="1334"/>
      <c r="B1271" s="1331" t="e">
        <v>#N/A</v>
      </c>
      <c r="C1271" s="1275" t="e">
        <v>#N/A</v>
      </c>
      <c r="D1271" s="1278" t="e">
        <v>#N/A</v>
      </c>
      <c r="E1271" s="1463"/>
      <c r="F1271" s="1463" t="e">
        <v>#N/A</v>
      </c>
      <c r="G1271" s="544" t="s">
        <v>8954</v>
      </c>
      <c r="H1271" s="551" t="s">
        <v>383</v>
      </c>
      <c r="I1271" s="547" t="s">
        <v>2845</v>
      </c>
    </row>
    <row r="1272" spans="1:9" s="36" customFormat="1" x14ac:dyDescent="0.2">
      <c r="A1272" s="1334"/>
      <c r="B1272" s="1331" t="e">
        <v>#N/A</v>
      </c>
      <c r="C1272" s="1275" t="e">
        <v>#N/A</v>
      </c>
      <c r="D1272" s="1278" t="e">
        <v>#N/A</v>
      </c>
      <c r="E1272" s="1463"/>
      <c r="F1272" s="1463" t="e">
        <v>#N/A</v>
      </c>
      <c r="G1272" s="544" t="s">
        <v>8955</v>
      </c>
      <c r="H1272" s="551" t="s">
        <v>385</v>
      </c>
      <c r="I1272" s="547" t="s">
        <v>2846</v>
      </c>
    </row>
    <row r="1273" spans="1:9" s="36" customFormat="1" x14ac:dyDescent="0.2">
      <c r="A1273" s="1334"/>
      <c r="B1273" s="1331" t="e">
        <v>#N/A</v>
      </c>
      <c r="C1273" s="1275" t="e">
        <v>#N/A</v>
      </c>
      <c r="D1273" s="1278" t="e">
        <v>#N/A</v>
      </c>
      <c r="E1273" s="1463"/>
      <c r="F1273" s="1463" t="e">
        <v>#N/A</v>
      </c>
      <c r="G1273" s="544" t="s">
        <v>8956</v>
      </c>
      <c r="H1273" s="551" t="s">
        <v>549</v>
      </c>
      <c r="I1273" s="547" t="s">
        <v>1484</v>
      </c>
    </row>
    <row r="1274" spans="1:9" s="36" customFormat="1" x14ac:dyDescent="0.2">
      <c r="A1274" s="1334"/>
      <c r="B1274" s="1331" t="e">
        <v>#N/A</v>
      </c>
      <c r="C1274" s="1275" t="e">
        <v>#N/A</v>
      </c>
      <c r="D1274" s="1278" t="e">
        <v>#N/A</v>
      </c>
      <c r="E1274" s="1463"/>
      <c r="F1274" s="1463" t="e">
        <v>#N/A</v>
      </c>
      <c r="G1274" s="544" t="s">
        <v>8957</v>
      </c>
      <c r="H1274" s="551" t="s">
        <v>2847</v>
      </c>
      <c r="I1274" s="552" t="s">
        <v>409</v>
      </c>
    </row>
    <row r="1275" spans="1:9" s="36" customFormat="1" x14ac:dyDescent="0.2">
      <c r="A1275" s="1335"/>
      <c r="B1275" s="1331" t="e">
        <v>#N/A</v>
      </c>
      <c r="C1275" s="1276" t="e">
        <v>#N/A</v>
      </c>
      <c r="D1275" s="1279" t="e">
        <v>#N/A</v>
      </c>
      <c r="E1275" s="1464"/>
      <c r="F1275" s="1464" t="e">
        <v>#N/A</v>
      </c>
      <c r="G1275" s="544" t="s">
        <v>8958</v>
      </c>
      <c r="H1275" s="551">
        <v>99</v>
      </c>
      <c r="I1275" s="552" t="s">
        <v>8959</v>
      </c>
    </row>
    <row r="1276" spans="1:9" s="36" customFormat="1" x14ac:dyDescent="0.2">
      <c r="A1276" s="1333" t="s">
        <v>2849</v>
      </c>
      <c r="B1276" s="1289" t="s">
        <v>2850</v>
      </c>
      <c r="C1276" s="1274" t="s">
        <v>2851</v>
      </c>
      <c r="D1276" s="1277" t="s">
        <v>2852</v>
      </c>
      <c r="E1276" s="1462" t="s">
        <v>356</v>
      </c>
      <c r="F1276" s="1462" t="s">
        <v>404</v>
      </c>
      <c r="G1276" s="544" t="s">
        <v>8960</v>
      </c>
      <c r="H1276" s="551" t="s">
        <v>297</v>
      </c>
      <c r="I1276" s="547" t="s">
        <v>2853</v>
      </c>
    </row>
    <row r="1277" spans="1:9" s="36" customFormat="1" x14ac:dyDescent="0.2">
      <c r="A1277" s="1335"/>
      <c r="B1277" s="1291" t="e">
        <v>#N/A</v>
      </c>
      <c r="C1277" s="1276" t="e">
        <v>#N/A</v>
      </c>
      <c r="D1277" s="1279" t="e">
        <v>#N/A</v>
      </c>
      <c r="E1277" s="1464"/>
      <c r="F1277" s="1464"/>
      <c r="G1277" s="544" t="s">
        <v>8961</v>
      </c>
      <c r="H1277" s="708" t="s">
        <v>421</v>
      </c>
      <c r="I1277" s="588" t="s">
        <v>2855</v>
      </c>
    </row>
    <row r="1278" spans="1:9" s="36" customFormat="1" ht="170.1" customHeight="1" x14ac:dyDescent="0.2">
      <c r="A1278" s="509" t="s">
        <v>202</v>
      </c>
      <c r="B1278" s="508" t="s">
        <v>8962</v>
      </c>
      <c r="C1278" s="514" t="s">
        <v>203</v>
      </c>
      <c r="D1278" s="541" t="s">
        <v>8963</v>
      </c>
      <c r="E1278" s="542" t="s">
        <v>356</v>
      </c>
      <c r="F1278" s="601" t="s">
        <v>8037</v>
      </c>
      <c r="G1278" s="601" t="s">
        <v>8037</v>
      </c>
      <c r="H1278" s="602" t="s">
        <v>8037</v>
      </c>
      <c r="I1278" s="601" t="s">
        <v>8037</v>
      </c>
    </row>
    <row r="1279" spans="1:9" s="36" customFormat="1" ht="44.65" customHeight="1" x14ac:dyDescent="0.2">
      <c r="A1279" s="587" t="s">
        <v>2856</v>
      </c>
      <c r="B1279" s="587" t="s">
        <v>2453</v>
      </c>
      <c r="C1279" s="595" t="s">
        <v>7989</v>
      </c>
      <c r="D1279" s="488" t="s">
        <v>2455</v>
      </c>
      <c r="E1279" s="579" t="s">
        <v>292</v>
      </c>
      <c r="F1279" s="544" t="s">
        <v>316</v>
      </c>
      <c r="G1279" s="488" t="s">
        <v>8037</v>
      </c>
      <c r="H1279" s="529" t="s">
        <v>8037</v>
      </c>
      <c r="I1279" s="488" t="s">
        <v>8037</v>
      </c>
    </row>
    <row r="1280" spans="1:9" s="36" customFormat="1" ht="75.599999999999994" customHeight="1" x14ac:dyDescent="0.2">
      <c r="A1280" s="575" t="s">
        <v>2858</v>
      </c>
      <c r="B1280" s="530" t="s">
        <v>2859</v>
      </c>
      <c r="C1280" s="587" t="s">
        <v>2860</v>
      </c>
      <c r="D1280" s="488" t="s">
        <v>2861</v>
      </c>
      <c r="E1280" s="544" t="s">
        <v>292</v>
      </c>
      <c r="F1280" s="562" t="s">
        <v>323</v>
      </c>
      <c r="G1280" s="488" t="s">
        <v>8037</v>
      </c>
      <c r="H1280" s="529" t="s">
        <v>8037</v>
      </c>
      <c r="I1280" s="488" t="s">
        <v>8037</v>
      </c>
    </row>
    <row r="1281" spans="1:9" s="36" customFormat="1" ht="71.099999999999994" customHeight="1" x14ac:dyDescent="0.2">
      <c r="A1281" s="575" t="s">
        <v>2864</v>
      </c>
      <c r="B1281" s="530" t="s">
        <v>2865</v>
      </c>
      <c r="C1281" s="587" t="s">
        <v>2866</v>
      </c>
      <c r="D1281" s="488" t="s">
        <v>2867</v>
      </c>
      <c r="E1281" s="579" t="s">
        <v>356</v>
      </c>
      <c r="F1281" s="562" t="s">
        <v>988</v>
      </c>
      <c r="G1281" s="488" t="s">
        <v>8037</v>
      </c>
      <c r="H1281" s="529" t="s">
        <v>8037</v>
      </c>
      <c r="I1281" s="488" t="s">
        <v>8037</v>
      </c>
    </row>
    <row r="1282" spans="1:9" s="36" customFormat="1" ht="94.35" customHeight="1" x14ac:dyDescent="0.2">
      <c r="A1282" s="575" t="s">
        <v>2869</v>
      </c>
      <c r="B1282" s="530" t="s">
        <v>2870</v>
      </c>
      <c r="C1282" s="587" t="s">
        <v>2871</v>
      </c>
      <c r="D1282" s="488" t="s">
        <v>2872</v>
      </c>
      <c r="E1282" s="579" t="s">
        <v>356</v>
      </c>
      <c r="F1282" s="562" t="s">
        <v>323</v>
      </c>
      <c r="G1282" s="488" t="s">
        <v>8037</v>
      </c>
      <c r="H1282" s="529" t="s">
        <v>8037</v>
      </c>
      <c r="I1282" s="488" t="s">
        <v>8037</v>
      </c>
    </row>
    <row r="1283" spans="1:9" s="36" customFormat="1" ht="71.099999999999994" customHeight="1" x14ac:dyDescent="0.2">
      <c r="A1283" s="622" t="s">
        <v>2875</v>
      </c>
      <c r="B1283" s="530" t="s">
        <v>2876</v>
      </c>
      <c r="C1283" s="587" t="s">
        <v>2877</v>
      </c>
      <c r="D1283" s="488" t="s">
        <v>2878</v>
      </c>
      <c r="E1283" s="579" t="s">
        <v>356</v>
      </c>
      <c r="F1283" s="562" t="s">
        <v>988</v>
      </c>
      <c r="G1283" s="488" t="s">
        <v>8037</v>
      </c>
      <c r="H1283" s="529" t="s">
        <v>8037</v>
      </c>
      <c r="I1283" s="488" t="s">
        <v>8037</v>
      </c>
    </row>
    <row r="1284" spans="1:9" s="36" customFormat="1" ht="20.65" customHeight="1" x14ac:dyDescent="0.2">
      <c r="A1284" s="1271" t="s">
        <v>2880</v>
      </c>
      <c r="B1284" s="1331" t="s">
        <v>2881</v>
      </c>
      <c r="C1284" s="1274" t="s">
        <v>2882</v>
      </c>
      <c r="D1284" s="1277" t="s">
        <v>2883</v>
      </c>
      <c r="E1284" s="1462" t="s">
        <v>356</v>
      </c>
      <c r="F1284" s="1462" t="s">
        <v>370</v>
      </c>
      <c r="G1284" s="544" t="s">
        <v>8964</v>
      </c>
      <c r="H1284" s="551" t="s">
        <v>371</v>
      </c>
      <c r="I1284" s="547" t="s">
        <v>2884</v>
      </c>
    </row>
    <row r="1285" spans="1:9" s="36" customFormat="1" ht="20.65" customHeight="1" x14ac:dyDescent="0.2">
      <c r="A1285" s="1272"/>
      <c r="B1285" s="1331" t="e">
        <v>#N/A</v>
      </c>
      <c r="C1285" s="1275" t="e">
        <v>#N/A</v>
      </c>
      <c r="D1285" s="1278" t="e">
        <v>#N/A</v>
      </c>
      <c r="E1285" s="1463"/>
      <c r="F1285" s="1463" t="e">
        <v>#N/A</v>
      </c>
      <c r="G1285" s="544" t="s">
        <v>8965</v>
      </c>
      <c r="H1285" s="551" t="s">
        <v>375</v>
      </c>
      <c r="I1285" s="547" t="s">
        <v>2886</v>
      </c>
    </row>
    <row r="1286" spans="1:9" s="36" customFormat="1" x14ac:dyDescent="0.2">
      <c r="A1286" s="1272"/>
      <c r="B1286" s="1331" t="e">
        <v>#N/A</v>
      </c>
      <c r="C1286" s="1275" t="e">
        <v>#N/A</v>
      </c>
      <c r="D1286" s="1278" t="e">
        <v>#N/A</v>
      </c>
      <c r="E1286" s="1463"/>
      <c r="F1286" s="1463" t="e">
        <v>#N/A</v>
      </c>
      <c r="G1286" s="544" t="s">
        <v>8966</v>
      </c>
      <c r="H1286" s="551" t="s">
        <v>377</v>
      </c>
      <c r="I1286" s="547" t="s">
        <v>2887</v>
      </c>
    </row>
    <row r="1287" spans="1:9" s="36" customFormat="1" ht="20.65" customHeight="1" x14ac:dyDescent="0.2">
      <c r="A1287" s="1272"/>
      <c r="B1287" s="1331" t="e">
        <v>#N/A</v>
      </c>
      <c r="C1287" s="1275" t="e">
        <v>#N/A</v>
      </c>
      <c r="D1287" s="1278" t="e">
        <v>#N/A</v>
      </c>
      <c r="E1287" s="1463"/>
      <c r="F1287" s="1463" t="e">
        <v>#N/A</v>
      </c>
      <c r="G1287" s="544" t="s">
        <v>8967</v>
      </c>
      <c r="H1287" s="551" t="s">
        <v>379</v>
      </c>
      <c r="I1287" s="547" t="s">
        <v>2888</v>
      </c>
    </row>
    <row r="1288" spans="1:9" s="36" customFormat="1" ht="20.65" customHeight="1" x14ac:dyDescent="0.2">
      <c r="A1288" s="1272"/>
      <c r="B1288" s="1331" t="e">
        <v>#N/A</v>
      </c>
      <c r="C1288" s="1275" t="e">
        <v>#N/A</v>
      </c>
      <c r="D1288" s="1278" t="e">
        <v>#N/A</v>
      </c>
      <c r="E1288" s="1463"/>
      <c r="F1288" s="1463" t="e">
        <v>#N/A</v>
      </c>
      <c r="G1288" s="544" t="s">
        <v>8968</v>
      </c>
      <c r="H1288" s="551" t="s">
        <v>381</v>
      </c>
      <c r="I1288" s="547" t="s">
        <v>1484</v>
      </c>
    </row>
    <row r="1289" spans="1:9" s="36" customFormat="1" x14ac:dyDescent="0.2">
      <c r="A1289" s="1273"/>
      <c r="B1289" s="1331" t="e">
        <v>#N/A</v>
      </c>
      <c r="C1289" s="1276" t="e">
        <v>#N/A</v>
      </c>
      <c r="D1289" s="1279" t="e">
        <v>#N/A</v>
      </c>
      <c r="E1289" s="1464"/>
      <c r="F1289" s="1464" t="e">
        <v>#N/A</v>
      </c>
      <c r="G1289" s="544" t="s">
        <v>8969</v>
      </c>
      <c r="H1289" s="551">
        <v>99</v>
      </c>
      <c r="I1289" s="552" t="s">
        <v>8970</v>
      </c>
    </row>
    <row r="1290" spans="1:9" s="36" customFormat="1" ht="119.1" customHeight="1" x14ac:dyDescent="0.2">
      <c r="A1290" s="509" t="s">
        <v>205</v>
      </c>
      <c r="B1290" s="508" t="s">
        <v>8971</v>
      </c>
      <c r="C1290" s="514" t="s">
        <v>206</v>
      </c>
      <c r="D1290" s="541" t="s">
        <v>8972</v>
      </c>
      <c r="E1290" s="542" t="s">
        <v>356</v>
      </c>
      <c r="F1290" s="601" t="s">
        <v>8037</v>
      </c>
      <c r="G1290" s="601" t="s">
        <v>8037</v>
      </c>
      <c r="H1290" s="602" t="s">
        <v>8037</v>
      </c>
      <c r="I1290" s="601" t="s">
        <v>8037</v>
      </c>
    </row>
    <row r="1291" spans="1:9" s="36" customFormat="1" ht="66" customHeight="1" x14ac:dyDescent="0.2">
      <c r="A1291" s="587" t="s">
        <v>2890</v>
      </c>
      <c r="B1291" s="587" t="s">
        <v>2292</v>
      </c>
      <c r="C1291" s="587" t="s">
        <v>2293</v>
      </c>
      <c r="D1291" s="488" t="s">
        <v>2294</v>
      </c>
      <c r="E1291" s="579" t="s">
        <v>292</v>
      </c>
      <c r="F1291" s="544" t="s">
        <v>316</v>
      </c>
      <c r="G1291" s="488" t="s">
        <v>8037</v>
      </c>
      <c r="H1291" s="529" t="s">
        <v>8037</v>
      </c>
      <c r="I1291" s="488" t="s">
        <v>8037</v>
      </c>
    </row>
    <row r="1292" spans="1:9" s="36" customFormat="1" ht="58.35" customHeight="1" x14ac:dyDescent="0.2">
      <c r="A1292" s="587" t="s">
        <v>2892</v>
      </c>
      <c r="B1292" s="587" t="s">
        <v>1114</v>
      </c>
      <c r="C1292" s="587" t="s">
        <v>1115</v>
      </c>
      <c r="D1292" s="488" t="s">
        <v>1116</v>
      </c>
      <c r="E1292" s="579" t="s">
        <v>292</v>
      </c>
      <c r="F1292" s="544" t="s">
        <v>348</v>
      </c>
      <c r="G1292" s="488" t="s">
        <v>8037</v>
      </c>
      <c r="H1292" s="529" t="s">
        <v>8037</v>
      </c>
      <c r="I1292" s="488" t="s">
        <v>8037</v>
      </c>
    </row>
    <row r="1293" spans="1:9" s="36" customFormat="1" ht="97.35" customHeight="1" x14ac:dyDescent="0.2">
      <c r="A1293" s="575" t="s">
        <v>2893</v>
      </c>
      <c r="B1293" s="530" t="s">
        <v>2894</v>
      </c>
      <c r="C1293" s="587" t="s">
        <v>2895</v>
      </c>
      <c r="D1293" s="488" t="s">
        <v>2896</v>
      </c>
      <c r="E1293" s="544" t="s">
        <v>292</v>
      </c>
      <c r="F1293" s="562" t="s">
        <v>323</v>
      </c>
      <c r="G1293" s="488" t="s">
        <v>8037</v>
      </c>
      <c r="H1293" s="529" t="s">
        <v>8037</v>
      </c>
      <c r="I1293" s="488" t="s">
        <v>8037</v>
      </c>
    </row>
    <row r="1294" spans="1:9" s="36" customFormat="1" ht="97.35" customHeight="1" x14ac:dyDescent="0.2">
      <c r="A1294" s="575" t="s">
        <v>2899</v>
      </c>
      <c r="B1294" s="530" t="s">
        <v>2900</v>
      </c>
      <c r="C1294" s="587" t="s">
        <v>2901</v>
      </c>
      <c r="D1294" s="488" t="s">
        <v>2902</v>
      </c>
      <c r="E1294" s="544" t="s">
        <v>356</v>
      </c>
      <c r="F1294" s="562" t="s">
        <v>323</v>
      </c>
      <c r="G1294" s="488" t="s">
        <v>8037</v>
      </c>
      <c r="H1294" s="529" t="s">
        <v>8037</v>
      </c>
      <c r="I1294" s="488" t="s">
        <v>8037</v>
      </c>
    </row>
    <row r="1295" spans="1:9" s="36" customFormat="1" ht="107.1" customHeight="1" x14ac:dyDescent="0.2">
      <c r="A1295" s="509" t="s">
        <v>208</v>
      </c>
      <c r="B1295" s="508" t="s">
        <v>8973</v>
      </c>
      <c r="C1295" s="514" t="s">
        <v>209</v>
      </c>
      <c r="D1295" s="541" t="s">
        <v>8974</v>
      </c>
      <c r="E1295" s="542" t="s">
        <v>356</v>
      </c>
      <c r="F1295" s="601" t="s">
        <v>8037</v>
      </c>
      <c r="G1295" s="601" t="s">
        <v>8037</v>
      </c>
      <c r="H1295" s="602" t="s">
        <v>8037</v>
      </c>
      <c r="I1295" s="601" t="s">
        <v>8037</v>
      </c>
    </row>
    <row r="1296" spans="1:9" s="36" customFormat="1" ht="69" customHeight="1" x14ac:dyDescent="0.2">
      <c r="A1296" s="587" t="s">
        <v>2905</v>
      </c>
      <c r="B1296" s="587" t="s">
        <v>2453</v>
      </c>
      <c r="C1296" s="587" t="s">
        <v>7989</v>
      </c>
      <c r="D1296" s="488" t="s">
        <v>2455</v>
      </c>
      <c r="E1296" s="579" t="s">
        <v>292</v>
      </c>
      <c r="F1296" s="544" t="s">
        <v>316</v>
      </c>
      <c r="G1296" s="588" t="s">
        <v>8037</v>
      </c>
      <c r="H1296" s="588" t="s">
        <v>8037</v>
      </c>
      <c r="I1296" s="588" t="s">
        <v>8037</v>
      </c>
    </row>
    <row r="1297" spans="1:9" s="36" customFormat="1" ht="110.65" customHeight="1" x14ac:dyDescent="0.2">
      <c r="A1297" s="587" t="s">
        <v>2907</v>
      </c>
      <c r="B1297" s="587" t="s">
        <v>2908</v>
      </c>
      <c r="C1297" s="587" t="s">
        <v>2909</v>
      </c>
      <c r="D1297" s="488" t="s">
        <v>2910</v>
      </c>
      <c r="E1297" s="544" t="s">
        <v>292</v>
      </c>
      <c r="F1297" s="544" t="s">
        <v>323</v>
      </c>
      <c r="G1297" s="547" t="s">
        <v>8037</v>
      </c>
      <c r="H1297" s="547" t="s">
        <v>8037</v>
      </c>
      <c r="I1297" s="547" t="s">
        <v>8037</v>
      </c>
    </row>
    <row r="1298" spans="1:9" s="36" customFormat="1" ht="126.6" customHeight="1" x14ac:dyDescent="0.2">
      <c r="A1298" s="509" t="s">
        <v>211</v>
      </c>
      <c r="B1298" s="508" t="s">
        <v>8975</v>
      </c>
      <c r="C1298" s="514" t="s">
        <v>212</v>
      </c>
      <c r="D1298" s="541" t="s">
        <v>8976</v>
      </c>
      <c r="E1298" s="542" t="s">
        <v>356</v>
      </c>
      <c r="F1298" s="601" t="s">
        <v>8037</v>
      </c>
      <c r="G1298" s="601" t="s">
        <v>8037</v>
      </c>
      <c r="H1298" s="602" t="s">
        <v>8037</v>
      </c>
      <c r="I1298" s="601" t="s">
        <v>8037</v>
      </c>
    </row>
    <row r="1299" spans="1:9" s="36" customFormat="1" ht="57.6" customHeight="1" x14ac:dyDescent="0.2">
      <c r="A1299" s="587" t="s">
        <v>2913</v>
      </c>
      <c r="B1299" s="587" t="s">
        <v>2453</v>
      </c>
      <c r="C1299" s="587" t="s">
        <v>7989</v>
      </c>
      <c r="D1299" s="488" t="s">
        <v>2455</v>
      </c>
      <c r="E1299" s="579" t="s">
        <v>292</v>
      </c>
      <c r="F1299" s="544" t="s">
        <v>316</v>
      </c>
      <c r="G1299" s="588" t="s">
        <v>8037</v>
      </c>
      <c r="H1299" s="588" t="s">
        <v>8037</v>
      </c>
      <c r="I1299" s="588" t="s">
        <v>8037</v>
      </c>
    </row>
    <row r="1300" spans="1:9" s="36" customFormat="1" ht="95.65" customHeight="1" x14ac:dyDescent="0.2">
      <c r="A1300" s="575" t="s">
        <v>2915</v>
      </c>
      <c r="B1300" s="530" t="s">
        <v>2916</v>
      </c>
      <c r="C1300" s="587" t="s">
        <v>2917</v>
      </c>
      <c r="D1300" s="488" t="s">
        <v>2918</v>
      </c>
      <c r="E1300" s="544" t="s">
        <v>292</v>
      </c>
      <c r="F1300" s="562" t="s">
        <v>323</v>
      </c>
      <c r="G1300" s="544" t="s">
        <v>8037</v>
      </c>
      <c r="H1300" s="544" t="s">
        <v>8037</v>
      </c>
      <c r="I1300" s="547" t="s">
        <v>8037</v>
      </c>
    </row>
    <row r="1301" spans="1:9" s="36" customFormat="1" ht="72" customHeight="1" x14ac:dyDescent="0.2">
      <c r="A1301" s="575" t="s">
        <v>2921</v>
      </c>
      <c r="B1301" s="530" t="s">
        <v>2922</v>
      </c>
      <c r="C1301" s="587" t="s">
        <v>2923</v>
      </c>
      <c r="D1301" s="488" t="s">
        <v>2924</v>
      </c>
      <c r="E1301" s="579" t="s">
        <v>356</v>
      </c>
      <c r="F1301" s="562" t="s">
        <v>988</v>
      </c>
      <c r="G1301" s="544" t="s">
        <v>8037</v>
      </c>
      <c r="H1301" s="544" t="s">
        <v>8037</v>
      </c>
      <c r="I1301" s="547" t="s">
        <v>8037</v>
      </c>
    </row>
    <row r="1302" spans="1:9" s="36" customFormat="1" ht="94.35" customHeight="1" x14ac:dyDescent="0.2">
      <c r="A1302" s="575" t="s">
        <v>2926</v>
      </c>
      <c r="B1302" s="530" t="s">
        <v>2471</v>
      </c>
      <c r="C1302" s="587" t="s">
        <v>2472</v>
      </c>
      <c r="D1302" s="488" t="s">
        <v>2473</v>
      </c>
      <c r="E1302" s="579" t="s">
        <v>356</v>
      </c>
      <c r="F1302" s="562" t="s">
        <v>323</v>
      </c>
      <c r="G1302" s="544" t="s">
        <v>8037</v>
      </c>
      <c r="H1302" s="544" t="s">
        <v>8037</v>
      </c>
      <c r="I1302" s="547" t="s">
        <v>8037</v>
      </c>
    </row>
    <row r="1303" spans="1:9" s="36" customFormat="1" ht="72" customHeight="1" x14ac:dyDescent="0.2">
      <c r="A1303" s="575" t="s">
        <v>2929</v>
      </c>
      <c r="B1303" s="530" t="s">
        <v>2930</v>
      </c>
      <c r="C1303" s="587" t="s">
        <v>2931</v>
      </c>
      <c r="D1303" s="488" t="s">
        <v>2932</v>
      </c>
      <c r="E1303" s="544" t="s">
        <v>356</v>
      </c>
      <c r="F1303" s="562" t="s">
        <v>988</v>
      </c>
      <c r="G1303" s="544" t="s">
        <v>8037</v>
      </c>
      <c r="H1303" s="544" t="s">
        <v>8037</v>
      </c>
      <c r="I1303" s="547" t="s">
        <v>8037</v>
      </c>
    </row>
    <row r="1304" spans="1:9" s="36" customFormat="1" ht="76.5" x14ac:dyDescent="0.2">
      <c r="A1304" s="509" t="s">
        <v>184</v>
      </c>
      <c r="B1304" s="508" t="s">
        <v>8977</v>
      </c>
      <c r="C1304" s="514" t="s">
        <v>185</v>
      </c>
      <c r="D1304" s="790" t="s">
        <v>8978</v>
      </c>
      <c r="E1304" s="542" t="s">
        <v>356</v>
      </c>
      <c r="F1304" s="601" t="s">
        <v>8037</v>
      </c>
      <c r="G1304" s="601" t="s">
        <v>8037</v>
      </c>
      <c r="H1304" s="602" t="s">
        <v>8037</v>
      </c>
      <c r="I1304" s="601" t="s">
        <v>8037</v>
      </c>
    </row>
    <row r="1305" spans="1:9" s="716" customFormat="1" ht="50.65" customHeight="1" x14ac:dyDescent="0.2">
      <c r="A1305" s="792" t="s">
        <v>2673</v>
      </c>
      <c r="B1305" s="793" t="s">
        <v>2610</v>
      </c>
      <c r="C1305" s="795" t="s">
        <v>2611</v>
      </c>
      <c r="D1305" s="487" t="s">
        <v>2612</v>
      </c>
      <c r="E1305" s="713" t="s">
        <v>292</v>
      </c>
      <c r="F1305" s="714" t="s">
        <v>316</v>
      </c>
      <c r="G1305" s="715" t="s">
        <v>8037</v>
      </c>
      <c r="H1305" s="715" t="s">
        <v>8037</v>
      </c>
      <c r="I1305" s="715" t="s">
        <v>8037</v>
      </c>
    </row>
    <row r="1306" spans="1:9" s="716" customFormat="1" ht="50.65" customHeight="1" x14ac:dyDescent="0.2">
      <c r="A1306" s="792" t="s">
        <v>2675</v>
      </c>
      <c r="B1306" s="793" t="s">
        <v>2676</v>
      </c>
      <c r="C1306" s="795" t="s">
        <v>2677</v>
      </c>
      <c r="D1306" s="487" t="s">
        <v>2678</v>
      </c>
      <c r="E1306" s="713" t="s">
        <v>292</v>
      </c>
      <c r="F1306" s="714" t="s">
        <v>316</v>
      </c>
      <c r="G1306" s="715" t="s">
        <v>8037</v>
      </c>
      <c r="H1306" s="715" t="s">
        <v>8037</v>
      </c>
      <c r="I1306" s="715" t="s">
        <v>8037</v>
      </c>
    </row>
    <row r="1307" spans="1:9" s="716" customFormat="1" ht="17.100000000000001" customHeight="1" x14ac:dyDescent="0.2">
      <c r="A1307" s="1523" t="s">
        <v>2691</v>
      </c>
      <c r="B1307" s="1502" t="s">
        <v>2692</v>
      </c>
      <c r="C1307" s="1502" t="s">
        <v>2693</v>
      </c>
      <c r="D1307" s="1516" t="s">
        <v>2694</v>
      </c>
      <c r="E1307" s="1526" t="s">
        <v>292</v>
      </c>
      <c r="F1307" s="1518" t="s">
        <v>370</v>
      </c>
      <c r="G1307" s="714" t="s">
        <v>8979</v>
      </c>
      <c r="H1307" s="718" t="s">
        <v>371</v>
      </c>
      <c r="I1307" s="715" t="s">
        <v>2695</v>
      </c>
    </row>
    <row r="1308" spans="1:9" s="716" customFormat="1" ht="17.100000000000001" customHeight="1" x14ac:dyDescent="0.2">
      <c r="A1308" s="1524"/>
      <c r="B1308" s="1503"/>
      <c r="C1308" s="1503"/>
      <c r="D1308" s="1517"/>
      <c r="E1308" s="1527"/>
      <c r="F1308" s="1519"/>
      <c r="G1308" s="714" t="s">
        <v>8980</v>
      </c>
      <c r="H1308" s="718" t="s">
        <v>385</v>
      </c>
      <c r="I1308" s="715" t="s">
        <v>2700</v>
      </c>
    </row>
    <row r="1309" spans="1:9" s="716" customFormat="1" ht="17.100000000000001" customHeight="1" x14ac:dyDescent="0.2">
      <c r="A1309" s="1524"/>
      <c r="B1309" s="1503"/>
      <c r="C1309" s="1503"/>
      <c r="D1309" s="1517"/>
      <c r="E1309" s="1527"/>
      <c r="F1309" s="1519"/>
      <c r="G1309" s="714" t="s">
        <v>8981</v>
      </c>
      <c r="H1309" s="718" t="s">
        <v>549</v>
      </c>
      <c r="I1309" s="715" t="s">
        <v>2701</v>
      </c>
    </row>
    <row r="1310" spans="1:9" s="716" customFormat="1" ht="17.100000000000001" customHeight="1" x14ac:dyDescent="0.2">
      <c r="A1310" s="1524"/>
      <c r="B1310" s="1503"/>
      <c r="C1310" s="1503"/>
      <c r="D1310" s="1517"/>
      <c r="E1310" s="1527"/>
      <c r="F1310" s="1519"/>
      <c r="G1310" s="714" t="s">
        <v>8982</v>
      </c>
      <c r="H1310" s="718" t="s">
        <v>551</v>
      </c>
      <c r="I1310" s="715" t="s">
        <v>2702</v>
      </c>
    </row>
    <row r="1311" spans="1:9" s="716" customFormat="1" ht="17.100000000000001" customHeight="1" x14ac:dyDescent="0.2">
      <c r="A1311" s="1524"/>
      <c r="B1311" s="1503"/>
      <c r="C1311" s="1503"/>
      <c r="D1311" s="1517"/>
      <c r="E1311" s="1527"/>
      <c r="F1311" s="1519"/>
      <c r="G1311" s="714" t="s">
        <v>8983</v>
      </c>
      <c r="H1311" s="718" t="s">
        <v>553</v>
      </c>
      <c r="I1311" s="715" t="s">
        <v>2703</v>
      </c>
    </row>
    <row r="1312" spans="1:9" s="716" customFormat="1" ht="17.100000000000001" customHeight="1" x14ac:dyDescent="0.2">
      <c r="A1312" s="1524"/>
      <c r="B1312" s="1503"/>
      <c r="C1312" s="1503"/>
      <c r="D1312" s="1517"/>
      <c r="E1312" s="1527"/>
      <c r="F1312" s="1519"/>
      <c r="G1312" s="714" t="s">
        <v>8984</v>
      </c>
      <c r="H1312" s="718" t="s">
        <v>555</v>
      </c>
      <c r="I1312" s="715" t="s">
        <v>2704</v>
      </c>
    </row>
    <row r="1313" spans="1:9" s="716" customFormat="1" ht="17.100000000000001" customHeight="1" x14ac:dyDescent="0.2">
      <c r="A1313" s="1524"/>
      <c r="B1313" s="1503"/>
      <c r="C1313" s="1503"/>
      <c r="D1313" s="1517"/>
      <c r="E1313" s="1527"/>
      <c r="F1313" s="1519"/>
      <c r="G1313" s="714" t="s">
        <v>8985</v>
      </c>
      <c r="H1313" s="718" t="s">
        <v>557</v>
      </c>
      <c r="I1313" s="715" t="s">
        <v>2705</v>
      </c>
    </row>
    <row r="1314" spans="1:9" s="716" customFormat="1" ht="17.100000000000001" customHeight="1" x14ac:dyDescent="0.2">
      <c r="A1314" s="1524"/>
      <c r="B1314" s="1503"/>
      <c r="C1314" s="1503"/>
      <c r="D1314" s="1517"/>
      <c r="E1314" s="1527"/>
      <c r="F1314" s="1519"/>
      <c r="G1314" s="714" t="s">
        <v>8986</v>
      </c>
      <c r="H1314" s="718" t="s">
        <v>559</v>
      </c>
      <c r="I1314" s="715" t="s">
        <v>2706</v>
      </c>
    </row>
    <row r="1315" spans="1:9" s="716" customFormat="1" ht="17.100000000000001" customHeight="1" x14ac:dyDescent="0.2">
      <c r="A1315" s="1524"/>
      <c r="B1315" s="1503"/>
      <c r="C1315" s="1503"/>
      <c r="D1315" s="1517"/>
      <c r="E1315" s="1527"/>
      <c r="F1315" s="1519"/>
      <c r="G1315" s="714" t="s">
        <v>8987</v>
      </c>
      <c r="H1315" s="718" t="s">
        <v>561</v>
      </c>
      <c r="I1315" s="715" t="s">
        <v>2707</v>
      </c>
    </row>
    <row r="1316" spans="1:9" s="716" customFormat="1" ht="17.100000000000001" customHeight="1" x14ac:dyDescent="0.2">
      <c r="A1316" s="1524"/>
      <c r="B1316" s="1503"/>
      <c r="C1316" s="1503"/>
      <c r="D1316" s="1517"/>
      <c r="E1316" s="1527"/>
      <c r="F1316" s="1519"/>
      <c r="G1316" s="714" t="s">
        <v>8988</v>
      </c>
      <c r="H1316" s="718" t="s">
        <v>563</v>
      </c>
      <c r="I1316" s="715" t="s">
        <v>2708</v>
      </c>
    </row>
    <row r="1317" spans="1:9" s="716" customFormat="1" ht="17.100000000000001" customHeight="1" x14ac:dyDescent="0.2">
      <c r="A1317" s="1524"/>
      <c r="B1317" s="1503"/>
      <c r="C1317" s="1503"/>
      <c r="D1317" s="1517"/>
      <c r="E1317" s="1527"/>
      <c r="F1317" s="1519"/>
      <c r="G1317" s="714" t="s">
        <v>8989</v>
      </c>
      <c r="H1317" s="718" t="s">
        <v>565</v>
      </c>
      <c r="I1317" s="715" t="s">
        <v>2709</v>
      </c>
    </row>
    <row r="1318" spans="1:9" s="716" customFormat="1" ht="17.100000000000001" customHeight="1" x14ac:dyDescent="0.2">
      <c r="A1318" s="1524"/>
      <c r="B1318" s="1503"/>
      <c r="C1318" s="1503"/>
      <c r="D1318" s="1517"/>
      <c r="E1318" s="1527"/>
      <c r="F1318" s="1519"/>
      <c r="G1318" s="714" t="s">
        <v>8990</v>
      </c>
      <c r="H1318" s="718" t="s">
        <v>567</v>
      </c>
      <c r="I1318" s="715" t="s">
        <v>2710</v>
      </c>
    </row>
    <row r="1319" spans="1:9" s="716" customFormat="1" ht="17.100000000000001" customHeight="1" x14ac:dyDescent="0.2">
      <c r="A1319" s="1524"/>
      <c r="B1319" s="1503"/>
      <c r="C1319" s="1503"/>
      <c r="D1319" s="1517"/>
      <c r="E1319" s="1527"/>
      <c r="F1319" s="1519"/>
      <c r="G1319" s="714" t="s">
        <v>8991</v>
      </c>
      <c r="H1319" s="718" t="s">
        <v>379</v>
      </c>
      <c r="I1319" s="715" t="s">
        <v>2697</v>
      </c>
    </row>
    <row r="1320" spans="1:9" s="716" customFormat="1" ht="17.100000000000001" customHeight="1" x14ac:dyDescent="0.2">
      <c r="A1320" s="1524"/>
      <c r="B1320" s="1503"/>
      <c r="C1320" s="1503"/>
      <c r="D1320" s="1517"/>
      <c r="E1320" s="1527"/>
      <c r="F1320" s="1519"/>
      <c r="G1320" s="714" t="s">
        <v>8992</v>
      </c>
      <c r="H1320" s="718" t="s">
        <v>381</v>
      </c>
      <c r="I1320" s="715" t="s">
        <v>2698</v>
      </c>
    </row>
    <row r="1321" spans="1:9" s="716" customFormat="1" ht="17.100000000000001" customHeight="1" x14ac:dyDescent="0.2">
      <c r="A1321" s="1524"/>
      <c r="B1321" s="1503"/>
      <c r="C1321" s="1503"/>
      <c r="D1321" s="1517"/>
      <c r="E1321" s="1527"/>
      <c r="F1321" s="1519"/>
      <c r="G1321" s="714" t="s">
        <v>8993</v>
      </c>
      <c r="H1321" s="718" t="s">
        <v>383</v>
      </c>
      <c r="I1321" s="715" t="s">
        <v>2699</v>
      </c>
    </row>
    <row r="1322" spans="1:9" s="716" customFormat="1" ht="17.100000000000001" customHeight="1" x14ac:dyDescent="0.2">
      <c r="A1322" s="1525"/>
      <c r="B1322" s="1504"/>
      <c r="C1322" s="1504"/>
      <c r="D1322" s="1521"/>
      <c r="E1322" s="1528"/>
      <c r="F1322" s="1520"/>
      <c r="G1322" s="791" t="s">
        <v>8994</v>
      </c>
      <c r="H1322" s="719" t="s">
        <v>484</v>
      </c>
      <c r="I1322" s="720" t="s">
        <v>746</v>
      </c>
    </row>
    <row r="1323" spans="1:9" s="716" customFormat="1" ht="69.599999999999994" customHeight="1" x14ac:dyDescent="0.2">
      <c r="A1323" s="697" t="s">
        <v>2680</v>
      </c>
      <c r="B1323" s="793" t="s">
        <v>2681</v>
      </c>
      <c r="C1323" s="795" t="s">
        <v>2682</v>
      </c>
      <c r="D1323" s="487" t="s">
        <v>2683</v>
      </c>
      <c r="E1323" s="713" t="s">
        <v>292</v>
      </c>
      <c r="F1323" s="717" t="s">
        <v>323</v>
      </c>
      <c r="G1323" s="715" t="s">
        <v>8037</v>
      </c>
      <c r="H1323" s="715" t="s">
        <v>8037</v>
      </c>
      <c r="I1323" s="715" t="s">
        <v>8037</v>
      </c>
    </row>
    <row r="1324" spans="1:9" s="716" customFormat="1" ht="69.599999999999994" customHeight="1" x14ac:dyDescent="0.2">
      <c r="A1324" s="697" t="s">
        <v>2686</v>
      </c>
      <c r="B1324" s="793" t="s">
        <v>2687</v>
      </c>
      <c r="C1324" s="795" t="s">
        <v>2688</v>
      </c>
      <c r="D1324" s="487" t="s">
        <v>2689</v>
      </c>
      <c r="E1324" s="713" t="s">
        <v>356</v>
      </c>
      <c r="F1324" s="717" t="s">
        <v>988</v>
      </c>
      <c r="G1324" s="715" t="s">
        <v>8037</v>
      </c>
      <c r="H1324" s="715" t="s">
        <v>8037</v>
      </c>
      <c r="I1324" s="715" t="s">
        <v>8037</v>
      </c>
    </row>
    <row r="1325" spans="1:9" s="716" customFormat="1" ht="69.599999999999994" customHeight="1" x14ac:dyDescent="0.2">
      <c r="A1325" s="697" t="s">
        <v>2712</v>
      </c>
      <c r="B1325" s="793" t="s">
        <v>2713</v>
      </c>
      <c r="C1325" s="795" t="s">
        <v>2714</v>
      </c>
      <c r="D1325" s="487" t="s">
        <v>2715</v>
      </c>
      <c r="E1325" s="713" t="s">
        <v>356</v>
      </c>
      <c r="F1325" s="714" t="s">
        <v>323</v>
      </c>
      <c r="G1325" s="715" t="s">
        <v>8037</v>
      </c>
      <c r="H1325" s="715" t="s">
        <v>8037</v>
      </c>
      <c r="I1325" s="715" t="s">
        <v>8037</v>
      </c>
    </row>
    <row r="1326" spans="1:9" s="716" customFormat="1" ht="69.599999999999994" customHeight="1" x14ac:dyDescent="0.2">
      <c r="A1326" s="697" t="s">
        <v>2718</v>
      </c>
      <c r="B1326" s="793" t="s">
        <v>2719</v>
      </c>
      <c r="C1326" s="795" t="s">
        <v>2720</v>
      </c>
      <c r="D1326" s="487" t="s">
        <v>2721</v>
      </c>
      <c r="E1326" s="713" t="s">
        <v>356</v>
      </c>
      <c r="F1326" s="714" t="s">
        <v>988</v>
      </c>
      <c r="G1326" s="715" t="s">
        <v>8037</v>
      </c>
      <c r="H1326" s="715" t="s">
        <v>8037</v>
      </c>
      <c r="I1326" s="715" t="s">
        <v>8037</v>
      </c>
    </row>
    <row r="1327" spans="1:9" s="716" customFormat="1" ht="35.1" customHeight="1" x14ac:dyDescent="0.2">
      <c r="A1327" s="1452" t="s">
        <v>2723</v>
      </c>
      <c r="B1327" s="1502" t="s">
        <v>2724</v>
      </c>
      <c r="C1327" s="1502" t="s">
        <v>2725</v>
      </c>
      <c r="D1327" s="1516" t="s">
        <v>2726</v>
      </c>
      <c r="E1327" s="1505" t="s">
        <v>356</v>
      </c>
      <c r="F1327" s="1505" t="s">
        <v>404</v>
      </c>
      <c r="G1327" s="714" t="s">
        <v>8995</v>
      </c>
      <c r="H1327" s="714" t="s">
        <v>297</v>
      </c>
      <c r="I1327" s="715" t="s">
        <v>2727</v>
      </c>
    </row>
    <row r="1328" spans="1:9" s="716" customFormat="1" ht="35.1" customHeight="1" x14ac:dyDescent="0.2">
      <c r="A1328" s="1453"/>
      <c r="B1328" s="1504"/>
      <c r="C1328" s="1504"/>
      <c r="D1328" s="1521"/>
      <c r="E1328" s="1507"/>
      <c r="F1328" s="1507"/>
      <c r="G1328" s="714" t="s">
        <v>8996</v>
      </c>
      <c r="H1328" s="714" t="s">
        <v>421</v>
      </c>
      <c r="I1328" s="715" t="s">
        <v>2729</v>
      </c>
    </row>
    <row r="1329" spans="1:9" s="716" customFormat="1" ht="35.1" customHeight="1" x14ac:dyDescent="0.2">
      <c r="A1329" s="1452" t="s">
        <v>2730</v>
      </c>
      <c r="B1329" s="1502" t="s">
        <v>2731</v>
      </c>
      <c r="C1329" s="1502" t="s">
        <v>2732</v>
      </c>
      <c r="D1329" s="1516" t="s">
        <v>2733</v>
      </c>
      <c r="E1329" s="1505" t="s">
        <v>356</v>
      </c>
      <c r="F1329" s="1505" t="s">
        <v>404</v>
      </c>
      <c r="G1329" s="714" t="s">
        <v>8997</v>
      </c>
      <c r="H1329" s="714" t="s">
        <v>297</v>
      </c>
      <c r="I1329" s="715" t="s">
        <v>2727</v>
      </c>
    </row>
    <row r="1330" spans="1:9" s="716" customFormat="1" ht="35.1" customHeight="1" x14ac:dyDescent="0.2">
      <c r="A1330" s="1453"/>
      <c r="B1330" s="1504"/>
      <c r="C1330" s="1504"/>
      <c r="D1330" s="1521"/>
      <c r="E1330" s="1507"/>
      <c r="F1330" s="1507"/>
      <c r="G1330" s="714" t="s">
        <v>8998</v>
      </c>
      <c r="H1330" s="714" t="s">
        <v>421</v>
      </c>
      <c r="I1330" s="715" t="s">
        <v>2729</v>
      </c>
    </row>
    <row r="1331" spans="1:9" s="716" customFormat="1" ht="35.1" customHeight="1" x14ac:dyDescent="0.2">
      <c r="A1331" s="1452" t="s">
        <v>2735</v>
      </c>
      <c r="B1331" s="1502" t="s">
        <v>2736</v>
      </c>
      <c r="C1331" s="1502" t="s">
        <v>2737</v>
      </c>
      <c r="D1331" s="1516" t="s">
        <v>2738</v>
      </c>
      <c r="E1331" s="1529" t="s">
        <v>356</v>
      </c>
      <c r="F1331" s="1505" t="s">
        <v>404</v>
      </c>
      <c r="G1331" s="714" t="s">
        <v>8999</v>
      </c>
      <c r="H1331" s="714" t="s">
        <v>297</v>
      </c>
      <c r="I1331" s="487" t="s">
        <v>2727</v>
      </c>
    </row>
    <row r="1332" spans="1:9" s="716" customFormat="1" ht="35.1" customHeight="1" x14ac:dyDescent="0.2">
      <c r="A1332" s="1453"/>
      <c r="B1332" s="1504"/>
      <c r="C1332" s="1504"/>
      <c r="D1332" s="1521"/>
      <c r="E1332" s="1529"/>
      <c r="F1332" s="1507"/>
      <c r="G1332" s="714" t="s">
        <v>9000</v>
      </c>
      <c r="H1332" s="714" t="s">
        <v>421</v>
      </c>
      <c r="I1332" s="487" t="s">
        <v>2729</v>
      </c>
    </row>
    <row r="1333" spans="1:9" s="36" customFormat="1" ht="120.6" customHeight="1" x14ac:dyDescent="0.2">
      <c r="A1333" s="509" t="s">
        <v>187</v>
      </c>
      <c r="B1333" s="508" t="s">
        <v>9001</v>
      </c>
      <c r="C1333" s="514" t="s">
        <v>188</v>
      </c>
      <c r="D1333" s="541" t="s">
        <v>9002</v>
      </c>
      <c r="E1333" s="542" t="s">
        <v>356</v>
      </c>
      <c r="F1333" s="601" t="s">
        <v>8037</v>
      </c>
      <c r="G1333" s="601" t="s">
        <v>8037</v>
      </c>
      <c r="H1333" s="602" t="s">
        <v>8037</v>
      </c>
      <c r="I1333" s="601" t="s">
        <v>8037</v>
      </c>
    </row>
    <row r="1334" spans="1:9" s="716" customFormat="1" ht="38.1" customHeight="1" x14ac:dyDescent="0.2">
      <c r="A1334" s="792" t="s">
        <v>2740</v>
      </c>
      <c r="B1334" s="793" t="s">
        <v>2453</v>
      </c>
      <c r="C1334" s="795" t="s">
        <v>7989</v>
      </c>
      <c r="D1334" s="487" t="s">
        <v>2455</v>
      </c>
      <c r="E1334" s="713" t="s">
        <v>292</v>
      </c>
      <c r="F1334" s="714" t="s">
        <v>316</v>
      </c>
      <c r="G1334" s="788" t="s">
        <v>8037</v>
      </c>
      <c r="H1334" s="788" t="s">
        <v>8037</v>
      </c>
      <c r="I1334" s="788" t="s">
        <v>8037</v>
      </c>
    </row>
    <row r="1335" spans="1:9" s="716" customFormat="1" ht="79.349999999999994" customHeight="1" x14ac:dyDescent="0.2">
      <c r="A1335" s="697" t="s">
        <v>2742</v>
      </c>
      <c r="B1335" s="793" t="s">
        <v>2743</v>
      </c>
      <c r="C1335" s="795" t="s">
        <v>2744</v>
      </c>
      <c r="D1335" s="487" t="s">
        <v>2745</v>
      </c>
      <c r="E1335" s="713" t="s">
        <v>292</v>
      </c>
      <c r="F1335" s="717" t="s">
        <v>323</v>
      </c>
      <c r="G1335" s="796" t="s">
        <v>8037</v>
      </c>
      <c r="H1335" s="796" t="s">
        <v>8037</v>
      </c>
      <c r="I1335" s="788" t="s">
        <v>8037</v>
      </c>
    </row>
    <row r="1336" spans="1:9" s="716" customFormat="1" ht="46.35" customHeight="1" x14ac:dyDescent="0.2">
      <c r="A1336" s="697" t="s">
        <v>2748</v>
      </c>
      <c r="B1336" s="793" t="s">
        <v>2749</v>
      </c>
      <c r="C1336" s="795" t="s">
        <v>2750</v>
      </c>
      <c r="D1336" s="487" t="s">
        <v>2751</v>
      </c>
      <c r="E1336" s="713" t="s">
        <v>356</v>
      </c>
      <c r="F1336" s="717" t="s">
        <v>988</v>
      </c>
      <c r="G1336" s="796" t="s">
        <v>8037</v>
      </c>
      <c r="H1336" s="796" t="s">
        <v>8037</v>
      </c>
      <c r="I1336" s="788" t="s">
        <v>8037</v>
      </c>
    </row>
    <row r="1337" spans="1:9" s="716" customFormat="1" ht="68.650000000000006" customHeight="1" x14ac:dyDescent="0.2">
      <c r="A1337" s="697" t="s">
        <v>2753</v>
      </c>
      <c r="B1337" s="793" t="s">
        <v>2754</v>
      </c>
      <c r="C1337" s="795" t="s">
        <v>2755</v>
      </c>
      <c r="D1337" s="487" t="s">
        <v>2756</v>
      </c>
      <c r="E1337" s="713" t="s">
        <v>356</v>
      </c>
      <c r="F1337" s="717" t="s">
        <v>323</v>
      </c>
      <c r="G1337" s="796" t="s">
        <v>8037</v>
      </c>
      <c r="H1337" s="796" t="s">
        <v>8037</v>
      </c>
      <c r="I1337" s="788" t="s">
        <v>8037</v>
      </c>
    </row>
    <row r="1338" spans="1:9" s="716" customFormat="1" ht="54.6" customHeight="1" x14ac:dyDescent="0.2">
      <c r="A1338" s="697" t="s">
        <v>2759</v>
      </c>
      <c r="B1338" s="793" t="s">
        <v>2760</v>
      </c>
      <c r="C1338" s="795" t="s">
        <v>2761</v>
      </c>
      <c r="D1338" s="487" t="s">
        <v>2762</v>
      </c>
      <c r="E1338" s="713" t="s">
        <v>356</v>
      </c>
      <c r="F1338" s="717" t="s">
        <v>988</v>
      </c>
      <c r="G1338" s="796" t="s">
        <v>8037</v>
      </c>
      <c r="H1338" s="796" t="s">
        <v>8037</v>
      </c>
      <c r="I1338" s="788" t="s">
        <v>8037</v>
      </c>
    </row>
    <row r="1339" spans="1:9" s="716" customFormat="1" ht="29.65" customHeight="1" x14ac:dyDescent="0.2">
      <c r="A1339" s="1452" t="s">
        <v>2764</v>
      </c>
      <c r="B1339" s="1502" t="s">
        <v>2765</v>
      </c>
      <c r="C1339" s="1502" t="s">
        <v>2766</v>
      </c>
      <c r="D1339" s="1516" t="s">
        <v>2767</v>
      </c>
      <c r="E1339" s="1529" t="s">
        <v>356</v>
      </c>
      <c r="F1339" s="1518" t="s">
        <v>404</v>
      </c>
      <c r="G1339" s="714" t="s">
        <v>9003</v>
      </c>
      <c r="H1339" s="714" t="s">
        <v>297</v>
      </c>
      <c r="I1339" s="487" t="s">
        <v>2768</v>
      </c>
    </row>
    <row r="1340" spans="1:9" s="716" customFormat="1" ht="29.65" customHeight="1" x14ac:dyDescent="0.2">
      <c r="A1340" s="1453"/>
      <c r="B1340" s="1504"/>
      <c r="C1340" s="1504"/>
      <c r="D1340" s="1521"/>
      <c r="E1340" s="1529"/>
      <c r="F1340" s="1520"/>
      <c r="G1340" s="714" t="s">
        <v>9004</v>
      </c>
      <c r="H1340" s="714" t="s">
        <v>421</v>
      </c>
      <c r="I1340" s="487" t="s">
        <v>2770</v>
      </c>
    </row>
    <row r="1341" spans="1:9" s="36" customFormat="1" ht="146.65" customHeight="1" x14ac:dyDescent="0.2">
      <c r="A1341" s="509" t="s">
        <v>214</v>
      </c>
      <c r="B1341" s="508" t="s">
        <v>9005</v>
      </c>
      <c r="C1341" s="514" t="s">
        <v>215</v>
      </c>
      <c r="D1341" s="541" t="s">
        <v>9006</v>
      </c>
      <c r="E1341" s="542" t="s">
        <v>356</v>
      </c>
      <c r="F1341" s="601" t="s">
        <v>8037</v>
      </c>
      <c r="G1341" s="601" t="s">
        <v>8037</v>
      </c>
      <c r="H1341" s="602" t="s">
        <v>8037</v>
      </c>
      <c r="I1341" s="601" t="s">
        <v>8037</v>
      </c>
    </row>
    <row r="1342" spans="1:9" s="36" customFormat="1" ht="67.349999999999994" customHeight="1" x14ac:dyDescent="0.2">
      <c r="A1342" s="574" t="s">
        <v>2934</v>
      </c>
      <c r="B1342" s="530" t="s">
        <v>2292</v>
      </c>
      <c r="C1342" s="530" t="s">
        <v>2293</v>
      </c>
      <c r="D1342" s="488" t="s">
        <v>2294</v>
      </c>
      <c r="E1342" s="544" t="s">
        <v>292</v>
      </c>
      <c r="F1342" s="545" t="s">
        <v>316</v>
      </c>
      <c r="G1342" s="798" t="s">
        <v>8037</v>
      </c>
      <c r="H1342" s="798" t="s">
        <v>8037</v>
      </c>
      <c r="I1342" s="548" t="s">
        <v>8037</v>
      </c>
    </row>
    <row r="1343" spans="1:9" s="36" customFormat="1" ht="81.599999999999994" customHeight="1" x14ac:dyDescent="0.2">
      <c r="A1343" s="574" t="s">
        <v>2936</v>
      </c>
      <c r="B1343" s="530" t="s">
        <v>2937</v>
      </c>
      <c r="C1343" s="530" t="s">
        <v>2938</v>
      </c>
      <c r="D1343" s="488" t="s">
        <v>2939</v>
      </c>
      <c r="E1343" s="544" t="s">
        <v>292</v>
      </c>
      <c r="F1343" s="544" t="s">
        <v>2940</v>
      </c>
      <c r="G1343" s="798" t="s">
        <v>8037</v>
      </c>
      <c r="H1343" s="798" t="s">
        <v>8037</v>
      </c>
      <c r="I1343" s="548" t="s">
        <v>8037</v>
      </c>
    </row>
    <row r="1344" spans="1:9" s="36" customFormat="1" ht="81.599999999999994" customHeight="1" x14ac:dyDescent="0.2">
      <c r="A1344" s="574" t="s">
        <v>2942</v>
      </c>
      <c r="B1344" s="587" t="s">
        <v>1114</v>
      </c>
      <c r="C1344" s="530" t="s">
        <v>1115</v>
      </c>
      <c r="D1344" s="668" t="s">
        <v>2943</v>
      </c>
      <c r="E1344" s="544" t="s">
        <v>356</v>
      </c>
      <c r="F1344" s="545" t="s">
        <v>348</v>
      </c>
      <c r="G1344" s="548" t="s">
        <v>8037</v>
      </c>
      <c r="H1344" s="548" t="s">
        <v>8037</v>
      </c>
      <c r="I1344" s="548" t="s">
        <v>8037</v>
      </c>
    </row>
    <row r="1345" spans="1:9" s="36" customFormat="1" ht="114.6" customHeight="1" x14ac:dyDescent="0.2">
      <c r="A1345" s="575" t="s">
        <v>2945</v>
      </c>
      <c r="B1345" s="530" t="s">
        <v>2946</v>
      </c>
      <c r="C1345" s="587" t="s">
        <v>2947</v>
      </c>
      <c r="D1345" s="488" t="s">
        <v>2948</v>
      </c>
      <c r="E1345" s="544" t="s">
        <v>292</v>
      </c>
      <c r="F1345" s="562" t="s">
        <v>323</v>
      </c>
      <c r="G1345" s="798" t="s">
        <v>8037</v>
      </c>
      <c r="H1345" s="798" t="s">
        <v>8037</v>
      </c>
      <c r="I1345" s="548" t="s">
        <v>8037</v>
      </c>
    </row>
    <row r="1346" spans="1:9" s="36" customFormat="1" ht="81.599999999999994" customHeight="1" x14ac:dyDescent="0.2">
      <c r="A1346" s="575" t="s">
        <v>2951</v>
      </c>
      <c r="B1346" s="530" t="s">
        <v>2952</v>
      </c>
      <c r="C1346" s="587" t="s">
        <v>2953</v>
      </c>
      <c r="D1346" s="488" t="s">
        <v>2954</v>
      </c>
      <c r="E1346" s="544" t="s">
        <v>356</v>
      </c>
      <c r="F1346" s="562" t="s">
        <v>323</v>
      </c>
      <c r="G1346" s="798" t="s">
        <v>8037</v>
      </c>
      <c r="H1346" s="798" t="s">
        <v>8037</v>
      </c>
      <c r="I1346" s="548" t="s">
        <v>8037</v>
      </c>
    </row>
    <row r="1347" spans="1:9" s="36" customFormat="1" ht="122.65" customHeight="1" x14ac:dyDescent="0.2">
      <c r="A1347" s="509" t="s">
        <v>7451</v>
      </c>
      <c r="B1347" s="508" t="s">
        <v>9007</v>
      </c>
      <c r="C1347" s="514" t="s">
        <v>6432</v>
      </c>
      <c r="D1347" s="541" t="s">
        <v>9008</v>
      </c>
      <c r="E1347" s="542" t="s">
        <v>356</v>
      </c>
      <c r="F1347" s="601" t="s">
        <v>8037</v>
      </c>
      <c r="G1347" s="601" t="s">
        <v>8037</v>
      </c>
      <c r="H1347" s="602" t="s">
        <v>8037</v>
      </c>
      <c r="I1347" s="601" t="s">
        <v>8037</v>
      </c>
    </row>
    <row r="1348" spans="1:9" s="36" customFormat="1" ht="59.1" customHeight="1" x14ac:dyDescent="0.2">
      <c r="A1348" s="784" t="s">
        <v>6430</v>
      </c>
      <c r="B1348" s="585" t="s">
        <v>2292</v>
      </c>
      <c r="C1348" s="527" t="s">
        <v>2293</v>
      </c>
      <c r="D1348" s="490" t="s">
        <v>2294</v>
      </c>
      <c r="E1348" s="710" t="s">
        <v>292</v>
      </c>
      <c r="F1348" s="555" t="s">
        <v>316</v>
      </c>
      <c r="G1348" s="785" t="s">
        <v>8037</v>
      </c>
      <c r="H1348" s="785" t="s">
        <v>8037</v>
      </c>
      <c r="I1348" s="785" t="s">
        <v>8037</v>
      </c>
    </row>
    <row r="1349" spans="1:9" s="36" customFormat="1" ht="95.1" customHeight="1" x14ac:dyDescent="0.2">
      <c r="A1349" s="786" t="s">
        <v>6436</v>
      </c>
      <c r="B1349" s="585" t="s">
        <v>6437</v>
      </c>
      <c r="C1349" s="527" t="s">
        <v>6438</v>
      </c>
      <c r="D1349" s="490" t="s">
        <v>9009</v>
      </c>
      <c r="E1349" s="710" t="s">
        <v>292</v>
      </c>
      <c r="F1349" s="787" t="s">
        <v>323</v>
      </c>
      <c r="G1349" s="597" t="s">
        <v>8037</v>
      </c>
      <c r="H1349" s="597" t="s">
        <v>8037</v>
      </c>
      <c r="I1349" s="597" t="s">
        <v>8037</v>
      </c>
    </row>
    <row r="1350" spans="1:9" s="36" customFormat="1" ht="91.35" customHeight="1" x14ac:dyDescent="0.2">
      <c r="A1350" s="786" t="s">
        <v>6440</v>
      </c>
      <c r="B1350" s="585" t="s">
        <v>6441</v>
      </c>
      <c r="C1350" s="527" t="s">
        <v>6442</v>
      </c>
      <c r="D1350" s="490" t="s">
        <v>9010</v>
      </c>
      <c r="E1350" s="710" t="s">
        <v>356</v>
      </c>
      <c r="F1350" s="787" t="s">
        <v>323</v>
      </c>
      <c r="G1350" s="597" t="s">
        <v>8037</v>
      </c>
      <c r="H1350" s="597" t="s">
        <v>8037</v>
      </c>
      <c r="I1350" s="597" t="s">
        <v>8037</v>
      </c>
    </row>
    <row r="1351" spans="1:9" s="36" customFormat="1" ht="25.35" customHeight="1" x14ac:dyDescent="0.2">
      <c r="A1351" s="1530" t="s">
        <v>6444</v>
      </c>
      <c r="B1351" s="1382" t="s">
        <v>6445</v>
      </c>
      <c r="C1351" s="1316" t="s">
        <v>6446</v>
      </c>
      <c r="D1351" s="1532" t="s">
        <v>9011</v>
      </c>
      <c r="E1351" s="1440" t="s">
        <v>356</v>
      </c>
      <c r="F1351" s="1440" t="s">
        <v>370</v>
      </c>
      <c r="G1351" s="555" t="s">
        <v>6448</v>
      </c>
      <c r="H1351" s="596" t="s">
        <v>371</v>
      </c>
      <c r="I1351" s="554" t="s">
        <v>2542</v>
      </c>
    </row>
    <row r="1352" spans="1:9" s="36" customFormat="1" ht="25.35" customHeight="1" x14ac:dyDescent="0.2">
      <c r="A1352" s="1531"/>
      <c r="B1352" s="1382"/>
      <c r="C1352" s="1317"/>
      <c r="D1352" s="1532"/>
      <c r="E1352" s="1440"/>
      <c r="F1352" s="1440"/>
      <c r="G1352" s="555" t="s">
        <v>6451</v>
      </c>
      <c r="H1352" s="596" t="s">
        <v>375</v>
      </c>
      <c r="I1352" s="554" t="s">
        <v>6453</v>
      </c>
    </row>
    <row r="1353" spans="1:9" s="36" customFormat="1" ht="25.35" customHeight="1" x14ac:dyDescent="0.2">
      <c r="A1353" s="1531"/>
      <c r="B1353" s="1382"/>
      <c r="C1353" s="1317"/>
      <c r="D1353" s="1532"/>
      <c r="E1353" s="1440"/>
      <c r="F1353" s="1440"/>
      <c r="G1353" s="555" t="s">
        <v>6455</v>
      </c>
      <c r="H1353" s="596" t="s">
        <v>377</v>
      </c>
      <c r="I1353" s="554" t="s">
        <v>6457</v>
      </c>
    </row>
    <row r="1354" spans="1:9" s="36" customFormat="1" ht="25.35" customHeight="1" x14ac:dyDescent="0.2">
      <c r="A1354" s="1531"/>
      <c r="B1354" s="1382"/>
      <c r="C1354" s="1317"/>
      <c r="D1354" s="1532"/>
      <c r="E1354" s="1440"/>
      <c r="F1354" s="1440"/>
      <c r="G1354" s="555" t="s">
        <v>6459</v>
      </c>
      <c r="H1354" s="596" t="s">
        <v>379</v>
      </c>
      <c r="I1354" s="554" t="s">
        <v>6461</v>
      </c>
    </row>
    <row r="1355" spans="1:9" s="36" customFormat="1" ht="25.35" customHeight="1" x14ac:dyDescent="0.2">
      <c r="A1355" s="1531"/>
      <c r="B1355" s="1382"/>
      <c r="C1355" s="1317"/>
      <c r="D1355" s="1532"/>
      <c r="E1355" s="1440"/>
      <c r="F1355" s="1440"/>
      <c r="G1355" s="555" t="s">
        <v>6463</v>
      </c>
      <c r="H1355" s="596" t="s">
        <v>381</v>
      </c>
      <c r="I1355" s="554" t="s">
        <v>6465</v>
      </c>
    </row>
    <row r="1356" spans="1:9" s="36" customFormat="1" ht="25.35" customHeight="1" x14ac:dyDescent="0.2">
      <c r="A1356" s="1531"/>
      <c r="B1356" s="1382"/>
      <c r="C1356" s="1317"/>
      <c r="D1356" s="1532"/>
      <c r="E1356" s="1440"/>
      <c r="F1356" s="1440"/>
      <c r="G1356" s="555" t="s">
        <v>6467</v>
      </c>
      <c r="H1356" s="596" t="s">
        <v>383</v>
      </c>
      <c r="I1356" s="554" t="s">
        <v>6469</v>
      </c>
    </row>
    <row r="1357" spans="1:9" s="36" customFormat="1" ht="25.35" customHeight="1" x14ac:dyDescent="0.2">
      <c r="A1357" s="1531"/>
      <c r="B1357" s="1382"/>
      <c r="C1357" s="1317"/>
      <c r="D1357" s="1532"/>
      <c r="E1357" s="1440"/>
      <c r="F1357" s="1440"/>
      <c r="G1357" s="555" t="s">
        <v>6471</v>
      </c>
      <c r="H1357" s="596" t="s">
        <v>385</v>
      </c>
      <c r="I1357" s="554" t="s">
        <v>6473</v>
      </c>
    </row>
    <row r="1358" spans="1:9" s="36" customFormat="1" ht="25.35" customHeight="1" x14ac:dyDescent="0.2">
      <c r="A1358" s="1531"/>
      <c r="B1358" s="1382"/>
      <c r="C1358" s="1317"/>
      <c r="D1358" s="1532"/>
      <c r="E1358" s="1440"/>
      <c r="F1358" s="1440"/>
      <c r="G1358" s="555" t="s">
        <v>6475</v>
      </c>
      <c r="H1358" s="596" t="s">
        <v>549</v>
      </c>
      <c r="I1358" s="554" t="s">
        <v>6477</v>
      </c>
    </row>
    <row r="1359" spans="1:9" s="36" customFormat="1" ht="25.35" customHeight="1" x14ac:dyDescent="0.2">
      <c r="A1359" s="1531"/>
      <c r="B1359" s="1382"/>
      <c r="C1359" s="1317"/>
      <c r="D1359" s="1532"/>
      <c r="E1359" s="1440"/>
      <c r="F1359" s="1440"/>
      <c r="G1359" s="555" t="s">
        <v>6479</v>
      </c>
      <c r="H1359" s="596" t="s">
        <v>551</v>
      </c>
      <c r="I1359" s="554" t="s">
        <v>6481</v>
      </c>
    </row>
    <row r="1360" spans="1:9" s="36" customFormat="1" ht="25.35" customHeight="1" x14ac:dyDescent="0.2">
      <c r="A1360" s="1531"/>
      <c r="B1360" s="1382"/>
      <c r="C1360" s="1317"/>
      <c r="D1360" s="1532"/>
      <c r="E1360" s="1440"/>
      <c r="F1360" s="1440"/>
      <c r="G1360" s="555" t="s">
        <v>6483</v>
      </c>
      <c r="H1360" s="596" t="s">
        <v>553</v>
      </c>
      <c r="I1360" s="554" t="s">
        <v>6485</v>
      </c>
    </row>
    <row r="1361" spans="1:9" s="36" customFormat="1" ht="25.35" customHeight="1" x14ac:dyDescent="0.2">
      <c r="A1361" s="1531"/>
      <c r="B1361" s="1382"/>
      <c r="C1361" s="1317"/>
      <c r="D1361" s="1532"/>
      <c r="E1361" s="1440"/>
      <c r="F1361" s="1440"/>
      <c r="G1361" s="555" t="s">
        <v>6487</v>
      </c>
      <c r="H1361" s="596" t="s">
        <v>555</v>
      </c>
      <c r="I1361" s="554" t="s">
        <v>6489</v>
      </c>
    </row>
    <row r="1362" spans="1:9" s="36" customFormat="1" ht="25.35" customHeight="1" x14ac:dyDescent="0.2">
      <c r="A1362" s="1531"/>
      <c r="B1362" s="1382"/>
      <c r="C1362" s="1317"/>
      <c r="D1362" s="1532"/>
      <c r="E1362" s="1440"/>
      <c r="F1362" s="1440"/>
      <c r="G1362" s="555" t="s">
        <v>6491</v>
      </c>
      <c r="H1362" s="596" t="s">
        <v>557</v>
      </c>
      <c r="I1362" s="554" t="s">
        <v>6493</v>
      </c>
    </row>
    <row r="1363" spans="1:9" s="36" customFormat="1" ht="25.35" customHeight="1" x14ac:dyDescent="0.2">
      <c r="A1363" s="1531"/>
      <c r="B1363" s="1382"/>
      <c r="C1363" s="1317"/>
      <c r="D1363" s="1532"/>
      <c r="E1363" s="1440"/>
      <c r="F1363" s="1440"/>
      <c r="G1363" s="555" t="s">
        <v>6495</v>
      </c>
      <c r="H1363" s="596" t="s">
        <v>559</v>
      </c>
      <c r="I1363" s="554" t="s">
        <v>6497</v>
      </c>
    </row>
    <row r="1364" spans="1:9" s="36" customFormat="1" ht="31.35" customHeight="1" x14ac:dyDescent="0.2">
      <c r="A1364" s="1531"/>
      <c r="B1364" s="1382"/>
      <c r="C1364" s="1317"/>
      <c r="D1364" s="1532"/>
      <c r="E1364" s="1440"/>
      <c r="F1364" s="1440"/>
      <c r="G1364" s="555" t="s">
        <v>6499</v>
      </c>
      <c r="H1364" s="596" t="s">
        <v>561</v>
      </c>
      <c r="I1364" s="554" t="s">
        <v>6501</v>
      </c>
    </row>
    <row r="1365" spans="1:9" s="36" customFormat="1" ht="25.35" customHeight="1" x14ac:dyDescent="0.2">
      <c r="A1365" s="1531"/>
      <c r="B1365" s="1382"/>
      <c r="C1365" s="1317"/>
      <c r="D1365" s="1532"/>
      <c r="E1365" s="1440"/>
      <c r="F1365" s="1440"/>
      <c r="G1365" s="555" t="s">
        <v>6503</v>
      </c>
      <c r="H1365" s="596" t="s">
        <v>563</v>
      </c>
      <c r="I1365" s="554" t="s">
        <v>6505</v>
      </c>
    </row>
    <row r="1366" spans="1:9" s="36" customFormat="1" ht="25.35" customHeight="1" x14ac:dyDescent="0.2">
      <c r="A1366" s="1531"/>
      <c r="B1366" s="1382"/>
      <c r="C1366" s="1317"/>
      <c r="D1366" s="1532"/>
      <c r="E1366" s="1440"/>
      <c r="F1366" s="1440"/>
      <c r="G1366" s="555" t="s">
        <v>6507</v>
      </c>
      <c r="H1366" s="596" t="s">
        <v>565</v>
      </c>
      <c r="I1366" s="554" t="s">
        <v>6509</v>
      </c>
    </row>
    <row r="1367" spans="1:9" s="36" customFormat="1" ht="25.35" customHeight="1" x14ac:dyDescent="0.2">
      <c r="A1367" s="1531"/>
      <c r="B1367" s="1382"/>
      <c r="C1367" s="1317"/>
      <c r="D1367" s="1532"/>
      <c r="E1367" s="1440"/>
      <c r="F1367" s="1440"/>
      <c r="G1367" s="555" t="s">
        <v>6511</v>
      </c>
      <c r="H1367" s="596" t="s">
        <v>567</v>
      </c>
      <c r="I1367" s="554" t="s">
        <v>6513</v>
      </c>
    </row>
    <row r="1368" spans="1:9" s="36" customFormat="1" ht="25.35" customHeight="1" x14ac:dyDescent="0.2">
      <c r="A1368" s="1531"/>
      <c r="B1368" s="1382"/>
      <c r="C1368" s="1317"/>
      <c r="D1368" s="1532"/>
      <c r="E1368" s="1440"/>
      <c r="F1368" s="1440"/>
      <c r="G1368" s="555" t="s">
        <v>6515</v>
      </c>
      <c r="H1368" s="596" t="s">
        <v>569</v>
      </c>
      <c r="I1368" s="554" t="s">
        <v>2574</v>
      </c>
    </row>
    <row r="1369" spans="1:9" s="36" customFormat="1" ht="25.35" customHeight="1" x14ac:dyDescent="0.2">
      <c r="A1369" s="1531"/>
      <c r="B1369" s="1382"/>
      <c r="C1369" s="1317"/>
      <c r="D1369" s="1532"/>
      <c r="E1369" s="1440"/>
      <c r="F1369" s="1440"/>
      <c r="G1369" s="555" t="s">
        <v>6518</v>
      </c>
      <c r="H1369" s="596" t="s">
        <v>571</v>
      </c>
      <c r="I1369" s="554" t="s">
        <v>6520</v>
      </c>
    </row>
    <row r="1370" spans="1:9" s="36" customFormat="1" ht="25.35" customHeight="1" x14ac:dyDescent="0.2">
      <c r="A1370" s="1531"/>
      <c r="B1370" s="1382"/>
      <c r="C1370" s="1317"/>
      <c r="D1370" s="1532"/>
      <c r="E1370" s="1440"/>
      <c r="F1370" s="1440"/>
      <c r="G1370" s="555" t="s">
        <v>6522</v>
      </c>
      <c r="H1370" s="596" t="s">
        <v>573</v>
      </c>
      <c r="I1370" s="554" t="s">
        <v>6524</v>
      </c>
    </row>
    <row r="1371" spans="1:9" s="36" customFormat="1" ht="25.35" customHeight="1" x14ac:dyDescent="0.2">
      <c r="A1371" s="1531"/>
      <c r="B1371" s="1382"/>
      <c r="C1371" s="1317"/>
      <c r="D1371" s="1532"/>
      <c r="E1371" s="1440"/>
      <c r="F1371" s="1440"/>
      <c r="G1371" s="555" t="s">
        <v>6526</v>
      </c>
      <c r="H1371" s="596" t="s">
        <v>575</v>
      </c>
      <c r="I1371" s="554" t="s">
        <v>6528</v>
      </c>
    </row>
    <row r="1372" spans="1:9" s="36" customFormat="1" ht="25.35" customHeight="1" x14ac:dyDescent="0.2">
      <c r="A1372" s="1531"/>
      <c r="B1372" s="1382"/>
      <c r="C1372" s="1317"/>
      <c r="D1372" s="1532"/>
      <c r="E1372" s="1440"/>
      <c r="F1372" s="1440"/>
      <c r="G1372" s="555" t="s">
        <v>6530</v>
      </c>
      <c r="H1372" s="596" t="s">
        <v>1374</v>
      </c>
      <c r="I1372" s="554" t="s">
        <v>6532</v>
      </c>
    </row>
    <row r="1373" spans="1:9" s="36" customFormat="1" ht="25.35" customHeight="1" x14ac:dyDescent="0.2">
      <c r="A1373" s="1531"/>
      <c r="B1373" s="1382"/>
      <c r="C1373" s="1317"/>
      <c r="D1373" s="1532"/>
      <c r="E1373" s="1440"/>
      <c r="F1373" s="1440"/>
      <c r="G1373" s="555" t="s">
        <v>6534</v>
      </c>
      <c r="H1373" s="596" t="s">
        <v>1376</v>
      </c>
      <c r="I1373" s="554" t="s">
        <v>6536</v>
      </c>
    </row>
    <row r="1374" spans="1:9" s="36" customFormat="1" ht="25.35" customHeight="1" x14ac:dyDescent="0.2">
      <c r="A1374" s="1531"/>
      <c r="B1374" s="1382"/>
      <c r="C1374" s="1317"/>
      <c r="D1374" s="1532"/>
      <c r="E1374" s="1440"/>
      <c r="F1374" s="1440"/>
      <c r="G1374" s="555" t="s">
        <v>6538</v>
      </c>
      <c r="H1374" s="596" t="s">
        <v>1378</v>
      </c>
      <c r="I1374" s="554" t="s">
        <v>6540</v>
      </c>
    </row>
    <row r="1375" spans="1:9" s="36" customFormat="1" ht="25.35" customHeight="1" x14ac:dyDescent="0.2">
      <c r="A1375" s="1531"/>
      <c r="B1375" s="1382"/>
      <c r="C1375" s="1317"/>
      <c r="D1375" s="1532"/>
      <c r="E1375" s="1440"/>
      <c r="F1375" s="1440"/>
      <c r="G1375" s="555" t="s">
        <v>6542</v>
      </c>
      <c r="H1375" s="596" t="s">
        <v>1380</v>
      </c>
      <c r="I1375" s="554" t="s">
        <v>6544</v>
      </c>
    </row>
    <row r="1376" spans="1:9" s="36" customFormat="1" ht="25.35" customHeight="1" x14ac:dyDescent="0.2">
      <c r="A1376" s="1531"/>
      <c r="B1376" s="1382"/>
      <c r="C1376" s="1317"/>
      <c r="D1376" s="1532"/>
      <c r="E1376" s="1440"/>
      <c r="F1376" s="1440"/>
      <c r="G1376" s="555" t="s">
        <v>6546</v>
      </c>
      <c r="H1376" s="596" t="s">
        <v>6547</v>
      </c>
      <c r="I1376" s="554" t="s">
        <v>6549</v>
      </c>
    </row>
    <row r="1377" spans="1:9" s="36" customFormat="1" ht="25.35" customHeight="1" x14ac:dyDescent="0.2">
      <c r="A1377" s="1531"/>
      <c r="B1377" s="1382"/>
      <c r="C1377" s="1317"/>
      <c r="D1377" s="1532"/>
      <c r="E1377" s="1440"/>
      <c r="F1377" s="1440"/>
      <c r="G1377" s="555" t="s">
        <v>6551</v>
      </c>
      <c r="H1377" s="596" t="s">
        <v>6552</v>
      </c>
      <c r="I1377" s="554" t="s">
        <v>6554</v>
      </c>
    </row>
    <row r="1378" spans="1:9" s="36" customFormat="1" ht="25.35" customHeight="1" x14ac:dyDescent="0.2">
      <c r="A1378" s="1531"/>
      <c r="B1378" s="1382"/>
      <c r="C1378" s="1317"/>
      <c r="D1378" s="1532"/>
      <c r="E1378" s="1440"/>
      <c r="F1378" s="1440"/>
      <c r="G1378" s="555" t="s">
        <v>6556</v>
      </c>
      <c r="H1378" s="596" t="s">
        <v>1384</v>
      </c>
      <c r="I1378" s="554" t="s">
        <v>6558</v>
      </c>
    </row>
    <row r="1379" spans="1:9" s="36" customFormat="1" ht="25.35" customHeight="1" x14ac:dyDescent="0.2">
      <c r="A1379" s="1531"/>
      <c r="B1379" s="1382"/>
      <c r="C1379" s="1317"/>
      <c r="D1379" s="1532"/>
      <c r="E1379" s="1440"/>
      <c r="F1379" s="1440"/>
      <c r="G1379" s="555" t="s">
        <v>6560</v>
      </c>
      <c r="H1379" s="596" t="s">
        <v>2376</v>
      </c>
      <c r="I1379" s="557" t="s">
        <v>6562</v>
      </c>
    </row>
    <row r="1380" spans="1:9" s="36" customFormat="1" ht="25.35" customHeight="1" x14ac:dyDescent="0.2">
      <c r="A1380" s="1531"/>
      <c r="B1380" s="1382"/>
      <c r="C1380" s="1317"/>
      <c r="D1380" s="1532"/>
      <c r="E1380" s="1440"/>
      <c r="F1380" s="1440"/>
      <c r="G1380" s="555" t="s">
        <v>6564</v>
      </c>
      <c r="H1380" s="596" t="s">
        <v>2378</v>
      </c>
      <c r="I1380" s="557" t="s">
        <v>2583</v>
      </c>
    </row>
    <row r="1381" spans="1:9" s="36" customFormat="1" ht="25.35" customHeight="1" x14ac:dyDescent="0.2">
      <c r="A1381" s="1531"/>
      <c r="B1381" s="1382"/>
      <c r="C1381" s="1317"/>
      <c r="D1381" s="1532"/>
      <c r="E1381" s="1440"/>
      <c r="F1381" s="1440"/>
      <c r="G1381" s="555" t="s">
        <v>6567</v>
      </c>
      <c r="H1381" s="596" t="s">
        <v>2180</v>
      </c>
      <c r="I1381" s="557" t="s">
        <v>6569</v>
      </c>
    </row>
    <row r="1382" spans="1:9" s="36" customFormat="1" ht="25.35" customHeight="1" x14ac:dyDescent="0.2">
      <c r="A1382" s="1531"/>
      <c r="B1382" s="1382"/>
      <c r="C1382" s="1317"/>
      <c r="D1382" s="1532"/>
      <c r="E1382" s="1440"/>
      <c r="F1382" s="1440"/>
      <c r="G1382" s="555" t="s">
        <v>6571</v>
      </c>
      <c r="H1382" s="596" t="s">
        <v>2182</v>
      </c>
      <c r="I1382" s="557" t="s">
        <v>6573</v>
      </c>
    </row>
    <row r="1383" spans="1:9" s="36" customFormat="1" ht="25.35" customHeight="1" x14ac:dyDescent="0.2">
      <c r="A1383" s="1531"/>
      <c r="B1383" s="1382"/>
      <c r="C1383" s="1317"/>
      <c r="D1383" s="1532"/>
      <c r="E1383" s="1440"/>
      <c r="F1383" s="1440"/>
      <c r="G1383" s="555" t="s">
        <v>6575</v>
      </c>
      <c r="H1383" s="596" t="s">
        <v>6576</v>
      </c>
      <c r="I1383" s="557" t="s">
        <v>6578</v>
      </c>
    </row>
    <row r="1384" spans="1:9" s="36" customFormat="1" ht="25.35" customHeight="1" x14ac:dyDescent="0.2">
      <c r="A1384" s="1531"/>
      <c r="B1384" s="1382"/>
      <c r="C1384" s="1317"/>
      <c r="D1384" s="1532"/>
      <c r="E1384" s="1440"/>
      <c r="F1384" s="1440"/>
      <c r="G1384" s="555" t="s">
        <v>6580</v>
      </c>
      <c r="H1384" s="596" t="s">
        <v>6581</v>
      </c>
      <c r="I1384" s="557" t="s">
        <v>6583</v>
      </c>
    </row>
    <row r="1385" spans="1:9" s="36" customFormat="1" ht="25.35" customHeight="1" x14ac:dyDescent="0.2">
      <c r="A1385" s="1531"/>
      <c r="B1385" s="1382"/>
      <c r="C1385" s="1317"/>
      <c r="D1385" s="1532"/>
      <c r="E1385" s="1440"/>
      <c r="F1385" s="1440"/>
      <c r="G1385" s="555" t="s">
        <v>6585</v>
      </c>
      <c r="H1385" s="596" t="s">
        <v>2184</v>
      </c>
      <c r="I1385" s="557" t="s">
        <v>6587</v>
      </c>
    </row>
    <row r="1386" spans="1:9" s="36" customFormat="1" ht="25.35" customHeight="1" x14ac:dyDescent="0.2">
      <c r="A1386" s="1531"/>
      <c r="B1386" s="1382"/>
      <c r="C1386" s="1317"/>
      <c r="D1386" s="1532"/>
      <c r="E1386" s="1440"/>
      <c r="F1386" s="1440"/>
      <c r="G1386" s="555" t="s">
        <v>6589</v>
      </c>
      <c r="H1386" s="596" t="s">
        <v>2186</v>
      </c>
      <c r="I1386" s="557" t="s">
        <v>6591</v>
      </c>
    </row>
    <row r="1387" spans="1:9" s="36" customFormat="1" ht="25.35" customHeight="1" x14ac:dyDescent="0.2">
      <c r="A1387" s="1531"/>
      <c r="B1387" s="1382"/>
      <c r="C1387" s="1317"/>
      <c r="D1387" s="1532"/>
      <c r="E1387" s="1440"/>
      <c r="F1387" s="1440"/>
      <c r="G1387" s="555" t="s">
        <v>6593</v>
      </c>
      <c r="H1387" s="596" t="s">
        <v>2380</v>
      </c>
      <c r="I1387" s="557" t="s">
        <v>6595</v>
      </c>
    </row>
    <row r="1388" spans="1:9" s="36" customFormat="1" ht="23.65" customHeight="1" x14ac:dyDescent="0.2">
      <c r="A1388" s="1531"/>
      <c r="B1388" s="1382"/>
      <c r="C1388" s="1317"/>
      <c r="D1388" s="1532"/>
      <c r="E1388" s="1440"/>
      <c r="F1388" s="1440"/>
      <c r="G1388" s="555" t="s">
        <v>6597</v>
      </c>
      <c r="H1388" s="596" t="s">
        <v>577</v>
      </c>
      <c r="I1388" s="560" t="s">
        <v>6599</v>
      </c>
    </row>
    <row r="1389" spans="1:9" s="36" customFormat="1" ht="20.65" customHeight="1" x14ac:dyDescent="0.2">
      <c r="A1389" s="1533" t="s">
        <v>6601</v>
      </c>
      <c r="B1389" s="1382" t="s">
        <v>6602</v>
      </c>
      <c r="C1389" s="1316" t="s">
        <v>2597</v>
      </c>
      <c r="D1389" s="1532" t="s">
        <v>9012</v>
      </c>
      <c r="E1389" s="1440" t="s">
        <v>356</v>
      </c>
      <c r="F1389" s="1440" t="s">
        <v>370</v>
      </c>
      <c r="G1389" s="555" t="s">
        <v>6604</v>
      </c>
      <c r="H1389" s="596" t="s">
        <v>379</v>
      </c>
      <c r="I1389" s="554" t="s">
        <v>6606</v>
      </c>
    </row>
    <row r="1390" spans="1:9" s="36" customFormat="1" ht="20.65" customHeight="1" x14ac:dyDescent="0.2">
      <c r="A1390" s="1533"/>
      <c r="B1390" s="1382"/>
      <c r="C1390" s="1317"/>
      <c r="D1390" s="1532"/>
      <c r="E1390" s="1440"/>
      <c r="F1390" s="1440"/>
      <c r="G1390" s="555" t="s">
        <v>6608</v>
      </c>
      <c r="H1390" s="596" t="s">
        <v>381</v>
      </c>
      <c r="I1390" s="554" t="s">
        <v>6610</v>
      </c>
    </row>
    <row r="1391" spans="1:9" s="36" customFormat="1" ht="20.65" customHeight="1" x14ac:dyDescent="0.2">
      <c r="A1391" s="1533"/>
      <c r="B1391" s="1382"/>
      <c r="C1391" s="1317"/>
      <c r="D1391" s="1532"/>
      <c r="E1391" s="1440"/>
      <c r="F1391" s="1440"/>
      <c r="G1391" s="555" t="s">
        <v>6612</v>
      </c>
      <c r="H1391" s="596" t="s">
        <v>383</v>
      </c>
      <c r="I1391" s="554" t="s">
        <v>6614</v>
      </c>
    </row>
    <row r="1392" spans="1:9" s="36" customFormat="1" ht="25.5" x14ac:dyDescent="0.2">
      <c r="A1392" s="786" t="s">
        <v>6616</v>
      </c>
      <c r="B1392" s="585" t="s">
        <v>6617</v>
      </c>
      <c r="C1392" s="527" t="s">
        <v>6618</v>
      </c>
      <c r="D1392" s="490" t="s">
        <v>9013</v>
      </c>
      <c r="E1392" s="555" t="s">
        <v>356</v>
      </c>
      <c r="F1392" s="555" t="s">
        <v>348</v>
      </c>
      <c r="G1392" s="597" t="s">
        <v>8037</v>
      </c>
      <c r="H1392" s="597" t="s">
        <v>8037</v>
      </c>
      <c r="I1392" s="597" t="s">
        <v>8037</v>
      </c>
    </row>
    <row r="1393" spans="1:9" s="36" customFormat="1" ht="153" customHeight="1" x14ac:dyDescent="0.2">
      <c r="A1393" s="509" t="s">
        <v>217</v>
      </c>
      <c r="B1393" s="508" t="s">
        <v>9014</v>
      </c>
      <c r="C1393" s="514" t="s">
        <v>218</v>
      </c>
      <c r="D1393" s="541" t="s">
        <v>9015</v>
      </c>
      <c r="E1393" s="542" t="s">
        <v>356</v>
      </c>
      <c r="F1393" s="601" t="s">
        <v>8037</v>
      </c>
      <c r="G1393" s="601" t="s">
        <v>8037</v>
      </c>
      <c r="H1393" s="602" t="s">
        <v>8037</v>
      </c>
      <c r="I1393" s="601" t="s">
        <v>8037</v>
      </c>
    </row>
    <row r="1394" spans="1:9" s="36" customFormat="1" ht="38.25" x14ac:dyDescent="0.2">
      <c r="A1394" s="586" t="s">
        <v>2956</v>
      </c>
      <c r="B1394" s="530" t="s">
        <v>340</v>
      </c>
      <c r="C1394" s="586" t="s">
        <v>7923</v>
      </c>
      <c r="D1394" s="536" t="s">
        <v>342</v>
      </c>
      <c r="E1394" s="579" t="s">
        <v>292</v>
      </c>
      <c r="F1394" s="579" t="s">
        <v>316</v>
      </c>
      <c r="G1394" s="588" t="s">
        <v>8037</v>
      </c>
      <c r="H1394" s="588" t="s">
        <v>8037</v>
      </c>
      <c r="I1394" s="588" t="s">
        <v>8037</v>
      </c>
    </row>
    <row r="1395" spans="1:9" s="36" customFormat="1" x14ac:dyDescent="0.2">
      <c r="A1395" s="1535" t="s">
        <v>2958</v>
      </c>
      <c r="B1395" s="1331" t="s">
        <v>2959</v>
      </c>
      <c r="C1395" s="1400" t="s">
        <v>2960</v>
      </c>
      <c r="D1395" s="1408" t="s">
        <v>2961</v>
      </c>
      <c r="E1395" s="1534" t="s">
        <v>292</v>
      </c>
      <c r="F1395" s="1534" t="s">
        <v>370</v>
      </c>
      <c r="G1395" s="708" t="s">
        <v>9016</v>
      </c>
      <c r="H1395" s="708" t="s">
        <v>375</v>
      </c>
      <c r="I1395" s="588" t="s">
        <v>1909</v>
      </c>
    </row>
    <row r="1396" spans="1:9" s="36" customFormat="1" x14ac:dyDescent="0.2">
      <c r="A1396" s="1272"/>
      <c r="B1396" s="1331" t="e">
        <v>#N/A</v>
      </c>
      <c r="C1396" s="1402"/>
      <c r="D1396" s="1278" t="e">
        <v>#N/A</v>
      </c>
      <c r="E1396" s="1463"/>
      <c r="F1396" s="1463" t="e">
        <v>#N/A</v>
      </c>
      <c r="G1396" s="708" t="s">
        <v>9017</v>
      </c>
      <c r="H1396" s="708" t="s">
        <v>383</v>
      </c>
      <c r="I1396" s="588" t="s">
        <v>6628</v>
      </c>
    </row>
    <row r="1397" spans="1:9" s="36" customFormat="1" ht="25.5" x14ac:dyDescent="0.2">
      <c r="A1397" s="527" t="s">
        <v>2964</v>
      </c>
      <c r="B1397" s="587" t="s">
        <v>2965</v>
      </c>
      <c r="C1397" s="587" t="s">
        <v>2966</v>
      </c>
      <c r="D1397" s="631" t="s">
        <v>7557</v>
      </c>
      <c r="E1397" s="544" t="s">
        <v>292</v>
      </c>
      <c r="F1397" s="555" t="s">
        <v>1917</v>
      </c>
      <c r="G1397" s="544" t="s">
        <v>8037</v>
      </c>
      <c r="H1397" s="544" t="s">
        <v>8037</v>
      </c>
      <c r="I1397" s="546" t="s">
        <v>8037</v>
      </c>
    </row>
    <row r="1398" spans="1:9" s="36" customFormat="1" x14ac:dyDescent="0.2">
      <c r="A1398" s="587" t="s">
        <v>2970</v>
      </c>
      <c r="B1398" s="587" t="s">
        <v>2971</v>
      </c>
      <c r="C1398" s="587" t="s">
        <v>2972</v>
      </c>
      <c r="D1398" s="488" t="s">
        <v>2973</v>
      </c>
      <c r="E1398" s="544" t="s">
        <v>356</v>
      </c>
      <c r="F1398" s="544" t="s">
        <v>8288</v>
      </c>
      <c r="G1398" s="544" t="s">
        <v>8037</v>
      </c>
      <c r="H1398" s="544" t="s">
        <v>8037</v>
      </c>
      <c r="I1398" s="547" t="s">
        <v>8037</v>
      </c>
    </row>
    <row r="1399" spans="1:9" s="36" customFormat="1" ht="117" customHeight="1" x14ac:dyDescent="0.2">
      <c r="A1399" s="509" t="s">
        <v>223</v>
      </c>
      <c r="B1399" s="508" t="s">
        <v>9018</v>
      </c>
      <c r="C1399" s="514" t="s">
        <v>224</v>
      </c>
      <c r="D1399" s="541" t="s">
        <v>9019</v>
      </c>
      <c r="E1399" s="542" t="s">
        <v>356</v>
      </c>
      <c r="F1399" s="601" t="s">
        <v>8037</v>
      </c>
      <c r="G1399" s="601" t="s">
        <v>8037</v>
      </c>
      <c r="H1399" s="602" t="s">
        <v>8037</v>
      </c>
      <c r="I1399" s="601" t="s">
        <v>8037</v>
      </c>
    </row>
    <row r="1400" spans="1:9" s="36" customFormat="1" ht="79.349999999999994" customHeight="1" x14ac:dyDescent="0.2">
      <c r="A1400" s="574" t="s">
        <v>2992</v>
      </c>
      <c r="B1400" s="530" t="s">
        <v>1107</v>
      </c>
      <c r="C1400" s="530" t="s">
        <v>6144</v>
      </c>
      <c r="D1400" s="488" t="s">
        <v>1109</v>
      </c>
      <c r="E1400" s="544" t="s">
        <v>292</v>
      </c>
      <c r="F1400" s="544" t="s">
        <v>316</v>
      </c>
      <c r="G1400" s="544" t="s">
        <v>8037</v>
      </c>
      <c r="H1400" s="544" t="s">
        <v>8037</v>
      </c>
      <c r="I1400" s="547" t="s">
        <v>8037</v>
      </c>
    </row>
    <row r="1401" spans="1:9" s="36" customFormat="1" ht="39" customHeight="1" x14ac:dyDescent="0.2">
      <c r="A1401" s="1535" t="s">
        <v>2994</v>
      </c>
      <c r="B1401" s="1331" t="s">
        <v>2959</v>
      </c>
      <c r="C1401" s="1400" t="s">
        <v>2960</v>
      </c>
      <c r="D1401" s="1408" t="s">
        <v>2995</v>
      </c>
      <c r="E1401" s="1534" t="s">
        <v>292</v>
      </c>
      <c r="F1401" s="1534" t="s">
        <v>370</v>
      </c>
      <c r="G1401" s="708" t="s">
        <v>9020</v>
      </c>
      <c r="H1401" s="708" t="s">
        <v>375</v>
      </c>
      <c r="I1401" s="588" t="s">
        <v>1909</v>
      </c>
    </row>
    <row r="1402" spans="1:9" s="36" customFormat="1" ht="39" customHeight="1" x14ac:dyDescent="0.2">
      <c r="A1402" s="1272"/>
      <c r="B1402" s="1331" t="e">
        <v>#N/A</v>
      </c>
      <c r="C1402" s="1402"/>
      <c r="D1402" s="1279" t="e">
        <v>#N/A</v>
      </c>
      <c r="E1402" s="1464"/>
      <c r="F1402" s="1464" t="e">
        <v>#N/A</v>
      </c>
      <c r="G1402" s="708" t="s">
        <v>9021</v>
      </c>
      <c r="H1402" s="708" t="s">
        <v>383</v>
      </c>
      <c r="I1402" s="588" t="s">
        <v>6628</v>
      </c>
    </row>
    <row r="1403" spans="1:9" s="36" customFormat="1" ht="86.1" customHeight="1" x14ac:dyDescent="0.2">
      <c r="A1403" s="587" t="s">
        <v>2997</v>
      </c>
      <c r="B1403" s="587" t="s">
        <v>2998</v>
      </c>
      <c r="C1403" s="587" t="s">
        <v>2999</v>
      </c>
      <c r="D1403" s="631" t="s">
        <v>6634</v>
      </c>
      <c r="E1403" s="544" t="s">
        <v>292</v>
      </c>
      <c r="F1403" s="555" t="s">
        <v>1917</v>
      </c>
      <c r="G1403" s="544" t="s">
        <v>8037</v>
      </c>
      <c r="H1403" s="544" t="s">
        <v>8037</v>
      </c>
      <c r="I1403" s="546" t="s">
        <v>8037</v>
      </c>
    </row>
    <row r="1404" spans="1:9" s="36" customFormat="1" ht="103.35" customHeight="1" x14ac:dyDescent="0.2">
      <c r="A1404" s="533" t="s">
        <v>3003</v>
      </c>
      <c r="B1404" s="587" t="s">
        <v>2971</v>
      </c>
      <c r="C1404" s="587" t="s">
        <v>2972</v>
      </c>
      <c r="D1404" s="488" t="s">
        <v>2973</v>
      </c>
      <c r="E1404" s="544" t="s">
        <v>356</v>
      </c>
      <c r="F1404" s="544" t="s">
        <v>8288</v>
      </c>
      <c r="G1404" s="544" t="s">
        <v>8037</v>
      </c>
      <c r="H1404" s="544" t="s">
        <v>8037</v>
      </c>
      <c r="I1404" s="547" t="s">
        <v>8037</v>
      </c>
    </row>
    <row r="1405" spans="1:9" s="36" customFormat="1" ht="117" customHeight="1" x14ac:dyDescent="0.2">
      <c r="A1405" s="509" t="s">
        <v>226</v>
      </c>
      <c r="B1405" s="508" t="s">
        <v>9022</v>
      </c>
      <c r="C1405" s="514" t="s">
        <v>227</v>
      </c>
      <c r="D1405" s="541" t="s">
        <v>9023</v>
      </c>
      <c r="E1405" s="542" t="s">
        <v>356</v>
      </c>
      <c r="F1405" s="601" t="s">
        <v>8037</v>
      </c>
      <c r="G1405" s="601" t="s">
        <v>8037</v>
      </c>
      <c r="H1405" s="602" t="s">
        <v>8037</v>
      </c>
      <c r="I1405" s="601" t="s">
        <v>8037</v>
      </c>
    </row>
    <row r="1406" spans="1:9" s="36" customFormat="1" ht="82.35" customHeight="1" x14ac:dyDescent="0.2">
      <c r="A1406" s="574" t="s">
        <v>3005</v>
      </c>
      <c r="B1406" s="530" t="s">
        <v>1107</v>
      </c>
      <c r="C1406" s="530" t="s">
        <v>6144</v>
      </c>
      <c r="D1406" s="488" t="s">
        <v>1109</v>
      </c>
      <c r="E1406" s="544" t="s">
        <v>292</v>
      </c>
      <c r="F1406" s="544" t="s">
        <v>316</v>
      </c>
      <c r="G1406" s="544" t="s">
        <v>8037</v>
      </c>
      <c r="H1406" s="544" t="s">
        <v>8037</v>
      </c>
      <c r="I1406" s="547" t="s">
        <v>8037</v>
      </c>
    </row>
    <row r="1407" spans="1:9" s="36" customFormat="1" ht="43.35" customHeight="1" x14ac:dyDescent="0.2">
      <c r="A1407" s="1535" t="s">
        <v>3007</v>
      </c>
      <c r="B1407" s="1331" t="s">
        <v>2959</v>
      </c>
      <c r="C1407" s="1400" t="s">
        <v>2960</v>
      </c>
      <c r="D1407" s="1408" t="s">
        <v>2995</v>
      </c>
      <c r="E1407" s="1534" t="s">
        <v>292</v>
      </c>
      <c r="F1407" s="1534" t="s">
        <v>370</v>
      </c>
      <c r="G1407" s="708" t="s">
        <v>9024</v>
      </c>
      <c r="H1407" s="708" t="s">
        <v>375</v>
      </c>
      <c r="I1407" s="588" t="s">
        <v>1909</v>
      </c>
    </row>
    <row r="1408" spans="1:9" s="36" customFormat="1" ht="43.35" customHeight="1" x14ac:dyDescent="0.2">
      <c r="A1408" s="1272"/>
      <c r="B1408" s="1331" t="e">
        <v>#N/A</v>
      </c>
      <c r="C1408" s="1402"/>
      <c r="D1408" s="1279" t="e">
        <v>#N/A</v>
      </c>
      <c r="E1408" s="1464"/>
      <c r="F1408" s="1464" t="e">
        <v>#N/A</v>
      </c>
      <c r="G1408" s="708" t="s">
        <v>9025</v>
      </c>
      <c r="H1408" s="708" t="s">
        <v>383</v>
      </c>
      <c r="I1408" s="588" t="s">
        <v>6628</v>
      </c>
    </row>
    <row r="1409" spans="1:9" s="36" customFormat="1" ht="97.35" customHeight="1" x14ac:dyDescent="0.2">
      <c r="A1409" s="527" t="s">
        <v>3009</v>
      </c>
      <c r="B1409" s="587" t="s">
        <v>3010</v>
      </c>
      <c r="C1409" s="688" t="s">
        <v>3011</v>
      </c>
      <c r="D1409" s="631" t="s">
        <v>7539</v>
      </c>
      <c r="E1409" s="544" t="s">
        <v>292</v>
      </c>
      <c r="F1409" s="555" t="s">
        <v>1917</v>
      </c>
      <c r="G1409" s="544" t="s">
        <v>8037</v>
      </c>
      <c r="H1409" s="544" t="s">
        <v>8037</v>
      </c>
      <c r="I1409" s="546" t="s">
        <v>8037</v>
      </c>
    </row>
    <row r="1410" spans="1:9" s="36" customFormat="1" ht="114" customHeight="1" x14ac:dyDescent="0.2">
      <c r="A1410" s="533" t="s">
        <v>3015</v>
      </c>
      <c r="B1410" s="587" t="s">
        <v>2971</v>
      </c>
      <c r="C1410" s="587" t="s">
        <v>2972</v>
      </c>
      <c r="D1410" s="488" t="s">
        <v>2973</v>
      </c>
      <c r="E1410" s="544" t="s">
        <v>356</v>
      </c>
      <c r="F1410" s="544" t="s">
        <v>8288</v>
      </c>
      <c r="G1410" s="544" t="s">
        <v>8037</v>
      </c>
      <c r="H1410" s="544" t="s">
        <v>8037</v>
      </c>
      <c r="I1410" s="547" t="s">
        <v>8037</v>
      </c>
    </row>
    <row r="1411" spans="1:9" s="36" customFormat="1" ht="135" customHeight="1" x14ac:dyDescent="0.2">
      <c r="A1411" s="509" t="s">
        <v>229</v>
      </c>
      <c r="B1411" s="508" t="s">
        <v>9026</v>
      </c>
      <c r="C1411" s="514" t="s">
        <v>230</v>
      </c>
      <c r="D1411" s="541" t="s">
        <v>9027</v>
      </c>
      <c r="E1411" s="542" t="s">
        <v>356</v>
      </c>
      <c r="F1411" s="601" t="s">
        <v>8037</v>
      </c>
      <c r="G1411" s="601" t="s">
        <v>8037</v>
      </c>
      <c r="H1411" s="602" t="s">
        <v>8037</v>
      </c>
      <c r="I1411" s="601" t="s">
        <v>8037</v>
      </c>
    </row>
    <row r="1412" spans="1:9" s="36" customFormat="1" ht="87.6" customHeight="1" x14ac:dyDescent="0.2">
      <c r="A1412" s="666" t="s">
        <v>3017</v>
      </c>
      <c r="B1412" s="530" t="s">
        <v>1107</v>
      </c>
      <c r="C1412" s="530" t="s">
        <v>6144</v>
      </c>
      <c r="D1412" s="488" t="s">
        <v>1109</v>
      </c>
      <c r="E1412" s="686" t="s">
        <v>292</v>
      </c>
      <c r="F1412" s="544" t="s">
        <v>316</v>
      </c>
      <c r="G1412" s="615" t="s">
        <v>8037</v>
      </c>
      <c r="H1412" s="615" t="s">
        <v>8037</v>
      </c>
      <c r="I1412" s="546" t="s">
        <v>8037</v>
      </c>
    </row>
    <row r="1413" spans="1:9" s="36" customFormat="1" ht="87.6" customHeight="1" x14ac:dyDescent="0.2">
      <c r="A1413" s="681" t="s">
        <v>3019</v>
      </c>
      <c r="B1413" s="680" t="s">
        <v>3020</v>
      </c>
      <c r="C1413" s="587" t="s">
        <v>3021</v>
      </c>
      <c r="D1413" s="488" t="s">
        <v>3022</v>
      </c>
      <c r="E1413" s="623" t="s">
        <v>292</v>
      </c>
      <c r="F1413" s="544" t="s">
        <v>3509</v>
      </c>
      <c r="G1413" s="615" t="s">
        <v>8037</v>
      </c>
      <c r="H1413" s="615" t="s">
        <v>8037</v>
      </c>
      <c r="I1413" s="546" t="s">
        <v>8037</v>
      </c>
    </row>
    <row r="1414" spans="1:9" s="36" customFormat="1" ht="87.6" customHeight="1" x14ac:dyDescent="0.2">
      <c r="A1414" s="682" t="s">
        <v>3025</v>
      </c>
      <c r="B1414" s="682" t="s">
        <v>3026</v>
      </c>
      <c r="C1414" s="534" t="s">
        <v>3027</v>
      </c>
      <c r="D1414" s="675" t="s">
        <v>3028</v>
      </c>
      <c r="E1414" s="646" t="s">
        <v>292</v>
      </c>
      <c r="F1414" s="676" t="s">
        <v>3029</v>
      </c>
      <c r="G1414" s="615" t="s">
        <v>8037</v>
      </c>
      <c r="H1414" s="615" t="s">
        <v>8037</v>
      </c>
      <c r="I1414" s="546" t="s">
        <v>8037</v>
      </c>
    </row>
    <row r="1415" spans="1:9" s="1" customFormat="1" ht="110.65" customHeight="1" x14ac:dyDescent="0.2">
      <c r="A1415" s="682" t="s">
        <v>3031</v>
      </c>
      <c r="B1415" s="682" t="s">
        <v>3032</v>
      </c>
      <c r="C1415" s="534" t="s">
        <v>3033</v>
      </c>
      <c r="D1415" s="675" t="s">
        <v>3034</v>
      </c>
      <c r="E1415" s="646" t="s">
        <v>292</v>
      </c>
      <c r="F1415" s="544" t="s">
        <v>8288</v>
      </c>
      <c r="G1415" s="615" t="s">
        <v>8037</v>
      </c>
      <c r="H1415" s="615" t="s">
        <v>8037</v>
      </c>
      <c r="I1415" s="546" t="s">
        <v>8037</v>
      </c>
    </row>
    <row r="1416" spans="1:9" s="1" customFormat="1" ht="87.6" customHeight="1" x14ac:dyDescent="0.2">
      <c r="A1416" s="682" t="s">
        <v>3037</v>
      </c>
      <c r="B1416" s="682" t="s">
        <v>809</v>
      </c>
      <c r="C1416" s="587" t="s">
        <v>7933</v>
      </c>
      <c r="D1416" s="675" t="s">
        <v>811</v>
      </c>
      <c r="E1416" s="646" t="s">
        <v>356</v>
      </c>
      <c r="F1416" s="562" t="s">
        <v>316</v>
      </c>
      <c r="G1416" s="615" t="s">
        <v>8037</v>
      </c>
      <c r="H1416" s="615" t="s">
        <v>8037</v>
      </c>
      <c r="I1416" s="546" t="s">
        <v>8037</v>
      </c>
    </row>
    <row r="1417" spans="1:9" s="636" customFormat="1" ht="117" customHeight="1" x14ac:dyDescent="0.2">
      <c r="A1417" s="684" t="s">
        <v>232</v>
      </c>
      <c r="B1417" s="685" t="s">
        <v>9028</v>
      </c>
      <c r="C1417" s="569" t="s">
        <v>233</v>
      </c>
      <c r="D1417" s="601" t="s">
        <v>9029</v>
      </c>
      <c r="E1417" s="600" t="s">
        <v>356</v>
      </c>
      <c r="F1417" s="601" t="s">
        <v>8037</v>
      </c>
      <c r="G1417" s="601" t="s">
        <v>8037</v>
      </c>
      <c r="H1417" s="602" t="s">
        <v>8037</v>
      </c>
      <c r="I1417" s="601" t="s">
        <v>8037</v>
      </c>
    </row>
    <row r="1418" spans="1:9" s="36" customFormat="1" ht="69.599999999999994" customHeight="1" x14ac:dyDescent="0.2">
      <c r="A1418" s="665" t="s">
        <v>3039</v>
      </c>
      <c r="B1418" s="665" t="s">
        <v>1887</v>
      </c>
      <c r="C1418" s="586" t="s">
        <v>7963</v>
      </c>
      <c r="D1418" s="536" t="s">
        <v>1889</v>
      </c>
      <c r="E1418" s="544" t="s">
        <v>292</v>
      </c>
      <c r="F1418" s="579" t="s">
        <v>316</v>
      </c>
      <c r="G1418" s="588" t="s">
        <v>8037</v>
      </c>
      <c r="H1418" s="588" t="s">
        <v>8037</v>
      </c>
      <c r="I1418" s="547" t="s">
        <v>8037</v>
      </c>
    </row>
    <row r="1419" spans="1:9" s="36" customFormat="1" ht="74.099999999999994" customHeight="1" x14ac:dyDescent="0.2">
      <c r="A1419" s="681" t="s">
        <v>3041</v>
      </c>
      <c r="B1419" s="681" t="s">
        <v>3020</v>
      </c>
      <c r="C1419" s="587" t="s">
        <v>3021</v>
      </c>
      <c r="D1419" s="488" t="s">
        <v>3022</v>
      </c>
      <c r="E1419" s="623" t="s">
        <v>292</v>
      </c>
      <c r="F1419" s="544" t="s">
        <v>3509</v>
      </c>
      <c r="G1419" s="615" t="s">
        <v>8037</v>
      </c>
      <c r="H1419" s="615" t="s">
        <v>8037</v>
      </c>
      <c r="I1419" s="547" t="s">
        <v>8037</v>
      </c>
    </row>
    <row r="1420" spans="1:9" s="1" customFormat="1" ht="69.599999999999994" customHeight="1" x14ac:dyDescent="0.2">
      <c r="A1420" s="682" t="s">
        <v>3043</v>
      </c>
      <c r="B1420" s="682" t="s">
        <v>3026</v>
      </c>
      <c r="C1420" s="587" t="s">
        <v>3027</v>
      </c>
      <c r="D1420" s="675" t="s">
        <v>3028</v>
      </c>
      <c r="E1420" s="646" t="s">
        <v>292</v>
      </c>
      <c r="F1420" s="676" t="s">
        <v>3029</v>
      </c>
      <c r="G1420" s="677" t="s">
        <v>8037</v>
      </c>
      <c r="H1420" s="677" t="s">
        <v>8037</v>
      </c>
      <c r="I1420" s="683" t="s">
        <v>8037</v>
      </c>
    </row>
    <row r="1421" spans="1:9" s="36" customFormat="1" ht="114.75" x14ac:dyDescent="0.2">
      <c r="A1421" s="509" t="s">
        <v>235</v>
      </c>
      <c r="B1421" s="508" t="s">
        <v>9030</v>
      </c>
      <c r="C1421" s="514" t="s">
        <v>236</v>
      </c>
      <c r="D1421" s="541" t="s">
        <v>9031</v>
      </c>
      <c r="E1421" s="542" t="s">
        <v>356</v>
      </c>
      <c r="F1421" s="601" t="s">
        <v>8037</v>
      </c>
      <c r="G1421" s="601" t="s">
        <v>8037</v>
      </c>
      <c r="H1421" s="602" t="s">
        <v>8037</v>
      </c>
      <c r="I1421" s="601" t="s">
        <v>8037</v>
      </c>
    </row>
    <row r="1422" spans="1:9" s="36" customFormat="1" ht="104.1" customHeight="1" x14ac:dyDescent="0.2">
      <c r="A1422" s="679" t="s">
        <v>3045</v>
      </c>
      <c r="B1422" s="680" t="s">
        <v>3032</v>
      </c>
      <c r="C1422" s="586" t="s">
        <v>3033</v>
      </c>
      <c r="D1422" s="536" t="s">
        <v>3046</v>
      </c>
      <c r="E1422" s="544" t="s">
        <v>292</v>
      </c>
      <c r="F1422" s="544" t="s">
        <v>8288</v>
      </c>
      <c r="G1422" s="615" t="s">
        <v>8037</v>
      </c>
      <c r="H1422" s="615" t="s">
        <v>8037</v>
      </c>
      <c r="I1422" s="546" t="s">
        <v>8037</v>
      </c>
    </row>
    <row r="1423" spans="1:9" s="36" customFormat="1" ht="71.650000000000006" customHeight="1" x14ac:dyDescent="0.2">
      <c r="A1423" s="681" t="s">
        <v>3048</v>
      </c>
      <c r="B1423" s="680" t="s">
        <v>3020</v>
      </c>
      <c r="C1423" s="587" t="s">
        <v>3021</v>
      </c>
      <c r="D1423" s="488" t="s">
        <v>3022</v>
      </c>
      <c r="E1423" s="623" t="s">
        <v>292</v>
      </c>
      <c r="F1423" s="544" t="s">
        <v>3509</v>
      </c>
      <c r="G1423" s="615" t="s">
        <v>8037</v>
      </c>
      <c r="H1423" s="615" t="s">
        <v>8037</v>
      </c>
      <c r="I1423" s="546" t="s">
        <v>8037</v>
      </c>
    </row>
    <row r="1424" spans="1:9" s="36" customFormat="1" ht="71.650000000000006" customHeight="1" x14ac:dyDescent="0.2">
      <c r="A1424" s="682" t="s">
        <v>3050</v>
      </c>
      <c r="B1424" s="682" t="s">
        <v>3026</v>
      </c>
      <c r="C1424" s="534" t="s">
        <v>3027</v>
      </c>
      <c r="D1424" s="675" t="s">
        <v>3028</v>
      </c>
      <c r="E1424" s="646" t="s">
        <v>292</v>
      </c>
      <c r="F1424" s="676" t="s">
        <v>3029</v>
      </c>
      <c r="G1424" s="677" t="s">
        <v>8037</v>
      </c>
      <c r="H1424" s="677" t="s">
        <v>8037</v>
      </c>
      <c r="I1424" s="655" t="s">
        <v>8037</v>
      </c>
    </row>
    <row r="1425" spans="1:9" s="36" customFormat="1" ht="15" customHeight="1" x14ac:dyDescent="0.2">
      <c r="A1425" s="1538" t="s">
        <v>3052</v>
      </c>
      <c r="B1425" s="1540" t="s">
        <v>1716</v>
      </c>
      <c r="C1425" s="1274" t="s">
        <v>1717</v>
      </c>
      <c r="D1425" s="1541" t="s">
        <v>3053</v>
      </c>
      <c r="E1425" s="1543" t="s">
        <v>356</v>
      </c>
      <c r="F1425" s="1536" t="s">
        <v>823</v>
      </c>
      <c r="G1425" s="579" t="s">
        <v>9032</v>
      </c>
      <c r="H1425" s="579" t="s">
        <v>824</v>
      </c>
      <c r="I1425" s="588" t="s">
        <v>1719</v>
      </c>
    </row>
    <row r="1426" spans="1:9" s="36" customFormat="1" ht="15" customHeight="1" x14ac:dyDescent="0.2">
      <c r="A1426" s="1539"/>
      <c r="B1426" s="1540"/>
      <c r="C1426" s="1275"/>
      <c r="D1426" s="1542"/>
      <c r="E1426" s="1544"/>
      <c r="F1426" s="1537"/>
      <c r="G1426" s="579" t="s">
        <v>9033</v>
      </c>
      <c r="H1426" s="579" t="s">
        <v>827</v>
      </c>
      <c r="I1426" s="588" t="s">
        <v>1721</v>
      </c>
    </row>
    <row r="1427" spans="1:9" s="36" customFormat="1" ht="15" customHeight="1" x14ac:dyDescent="0.2">
      <c r="A1427" s="1539"/>
      <c r="B1427" s="1540"/>
      <c r="C1427" s="1275"/>
      <c r="D1427" s="1542"/>
      <c r="E1427" s="1544"/>
      <c r="F1427" s="1537"/>
      <c r="G1427" s="579" t="s">
        <v>9034</v>
      </c>
      <c r="H1427" s="579" t="s">
        <v>1240</v>
      </c>
      <c r="I1427" s="588" t="s">
        <v>1722</v>
      </c>
    </row>
    <row r="1428" spans="1:9" s="36" customFormat="1" ht="15" customHeight="1" x14ac:dyDescent="0.2">
      <c r="A1428" s="1539"/>
      <c r="B1428" s="1540"/>
      <c r="C1428" s="1275"/>
      <c r="D1428" s="1542"/>
      <c r="E1428" s="1544"/>
      <c r="F1428" s="1537"/>
      <c r="G1428" s="579" t="s">
        <v>9035</v>
      </c>
      <c r="H1428" s="579" t="s">
        <v>1242</v>
      </c>
      <c r="I1428" s="588" t="s">
        <v>1723</v>
      </c>
    </row>
    <row r="1429" spans="1:9" s="36" customFormat="1" ht="15" customHeight="1" x14ac:dyDescent="0.2">
      <c r="A1429" s="1539"/>
      <c r="B1429" s="1540"/>
      <c r="C1429" s="1275"/>
      <c r="D1429" s="1542"/>
      <c r="E1429" s="1544"/>
      <c r="F1429" s="1537"/>
      <c r="G1429" s="579" t="s">
        <v>9036</v>
      </c>
      <c r="H1429" s="579" t="s">
        <v>871</v>
      </c>
      <c r="I1429" s="588" t="s">
        <v>1724</v>
      </c>
    </row>
    <row r="1430" spans="1:9" s="36" customFormat="1" ht="15" customHeight="1" x14ac:dyDescent="0.2">
      <c r="A1430" s="1539"/>
      <c r="B1430" s="1540"/>
      <c r="C1430" s="1275"/>
      <c r="D1430" s="1542"/>
      <c r="E1430" s="1544"/>
      <c r="F1430" s="1537"/>
      <c r="G1430" s="579" t="s">
        <v>9037</v>
      </c>
      <c r="H1430" s="579" t="s">
        <v>873</v>
      </c>
      <c r="I1430" s="588" t="s">
        <v>1725</v>
      </c>
    </row>
    <row r="1431" spans="1:9" s="36" customFormat="1" ht="15" customHeight="1" x14ac:dyDescent="0.2">
      <c r="A1431" s="1539"/>
      <c r="B1431" s="1540"/>
      <c r="C1431" s="1275"/>
      <c r="D1431" s="1542"/>
      <c r="E1431" s="1544"/>
      <c r="F1431" s="1537"/>
      <c r="G1431" s="579" t="s">
        <v>9038</v>
      </c>
      <c r="H1431" s="579" t="s">
        <v>875</v>
      </c>
      <c r="I1431" s="588" t="s">
        <v>1726</v>
      </c>
    </row>
    <row r="1432" spans="1:9" s="36" customFormat="1" ht="15" customHeight="1" x14ac:dyDescent="0.2">
      <c r="A1432" s="1539"/>
      <c r="B1432" s="1540"/>
      <c r="C1432" s="1275"/>
      <c r="D1432" s="1542"/>
      <c r="E1432" s="1544"/>
      <c r="F1432" s="1537"/>
      <c r="G1432" s="579" t="s">
        <v>9039</v>
      </c>
      <c r="H1432" s="579" t="s">
        <v>877</v>
      </c>
      <c r="I1432" s="588" t="s">
        <v>1727</v>
      </c>
    </row>
    <row r="1433" spans="1:9" s="36" customFormat="1" ht="15" customHeight="1" x14ac:dyDescent="0.2">
      <c r="A1433" s="1539"/>
      <c r="B1433" s="1540"/>
      <c r="C1433" s="1275"/>
      <c r="D1433" s="1542"/>
      <c r="E1433" s="1544"/>
      <c r="F1433" s="1537"/>
      <c r="G1433" s="579" t="s">
        <v>9040</v>
      </c>
      <c r="H1433" s="579" t="s">
        <v>1330</v>
      </c>
      <c r="I1433" s="588" t="s">
        <v>1728</v>
      </c>
    </row>
    <row r="1434" spans="1:9" s="36" customFormat="1" ht="15" customHeight="1" x14ac:dyDescent="0.2">
      <c r="A1434" s="1539"/>
      <c r="B1434" s="1540"/>
      <c r="C1434" s="1275"/>
      <c r="D1434" s="1542"/>
      <c r="E1434" s="1544"/>
      <c r="F1434" s="1537"/>
      <c r="G1434" s="579" t="s">
        <v>9041</v>
      </c>
      <c r="H1434" s="579" t="s">
        <v>891</v>
      </c>
      <c r="I1434" s="588" t="s">
        <v>1729</v>
      </c>
    </row>
    <row r="1435" spans="1:9" s="36" customFormat="1" ht="15" customHeight="1" x14ac:dyDescent="0.2">
      <c r="A1435" s="1539"/>
      <c r="B1435" s="1540"/>
      <c r="C1435" s="1275"/>
      <c r="D1435" s="1542"/>
      <c r="E1435" s="1544"/>
      <c r="F1435" s="1537"/>
      <c r="G1435" s="579" t="s">
        <v>9042</v>
      </c>
      <c r="H1435" s="579" t="s">
        <v>893</v>
      </c>
      <c r="I1435" s="588" t="s">
        <v>1730</v>
      </c>
    </row>
    <row r="1436" spans="1:9" s="36" customFormat="1" ht="15" customHeight="1" x14ac:dyDescent="0.2">
      <c r="A1436" s="1539"/>
      <c r="B1436" s="1540"/>
      <c r="C1436" s="1275"/>
      <c r="D1436" s="1542"/>
      <c r="E1436" s="1544"/>
      <c r="F1436" s="1537"/>
      <c r="G1436" s="579" t="s">
        <v>9043</v>
      </c>
      <c r="H1436" s="579" t="s">
        <v>895</v>
      </c>
      <c r="I1436" s="588" t="s">
        <v>1731</v>
      </c>
    </row>
    <row r="1437" spans="1:9" s="36" customFormat="1" ht="15" customHeight="1" x14ac:dyDescent="0.2">
      <c r="A1437" s="1539"/>
      <c r="B1437" s="1540"/>
      <c r="C1437" s="1275"/>
      <c r="D1437" s="1542"/>
      <c r="E1437" s="1544"/>
      <c r="F1437" s="1537"/>
      <c r="G1437" s="579" t="s">
        <v>9044</v>
      </c>
      <c r="H1437" s="579" t="s">
        <v>907</v>
      </c>
      <c r="I1437" s="588" t="s">
        <v>1732</v>
      </c>
    </row>
    <row r="1438" spans="1:9" s="36" customFormat="1" ht="15" customHeight="1" x14ac:dyDescent="0.2">
      <c r="A1438" s="1539"/>
      <c r="B1438" s="1540"/>
      <c r="C1438" s="1275"/>
      <c r="D1438" s="1542"/>
      <c r="E1438" s="1544"/>
      <c r="F1438" s="1537"/>
      <c r="G1438" s="579" t="s">
        <v>9045</v>
      </c>
      <c r="H1438" s="579" t="s">
        <v>909</v>
      </c>
      <c r="I1438" s="588" t="s">
        <v>1733</v>
      </c>
    </row>
    <row r="1439" spans="1:9" s="36" customFormat="1" ht="15" customHeight="1" x14ac:dyDescent="0.2">
      <c r="A1439" s="1539"/>
      <c r="B1439" s="1540"/>
      <c r="C1439" s="1275"/>
      <c r="D1439" s="1542"/>
      <c r="E1439" s="1544"/>
      <c r="F1439" s="1537"/>
      <c r="G1439" s="579" t="s">
        <v>9046</v>
      </c>
      <c r="H1439" s="579" t="s">
        <v>911</v>
      </c>
      <c r="I1439" s="588" t="s">
        <v>1734</v>
      </c>
    </row>
    <row r="1440" spans="1:9" s="36" customFormat="1" ht="26.65" customHeight="1" x14ac:dyDescent="0.2">
      <c r="A1440" s="1539"/>
      <c r="B1440" s="1540"/>
      <c r="C1440" s="1275"/>
      <c r="D1440" s="1542"/>
      <c r="E1440" s="1544"/>
      <c r="F1440" s="1537"/>
      <c r="G1440" s="579" t="s">
        <v>9047</v>
      </c>
      <c r="H1440" s="579" t="s">
        <v>913</v>
      </c>
      <c r="I1440" s="588" t="s">
        <v>1735</v>
      </c>
    </row>
    <row r="1441" spans="1:9" s="36" customFormat="1" ht="15" customHeight="1" x14ac:dyDescent="0.2">
      <c r="A1441" s="1539"/>
      <c r="B1441" s="1540"/>
      <c r="C1441" s="1275"/>
      <c r="D1441" s="1542"/>
      <c r="E1441" s="1544"/>
      <c r="F1441" s="1537"/>
      <c r="G1441" s="579" t="s">
        <v>9048</v>
      </c>
      <c r="H1441" s="579" t="s">
        <v>1736</v>
      </c>
      <c r="I1441" s="588" t="s">
        <v>1737</v>
      </c>
    </row>
    <row r="1442" spans="1:9" s="36" customFormat="1" ht="15" customHeight="1" x14ac:dyDescent="0.2">
      <c r="A1442" s="1539"/>
      <c r="B1442" s="1540"/>
      <c r="C1442" s="1275"/>
      <c r="D1442" s="1542"/>
      <c r="E1442" s="1544"/>
      <c r="F1442" s="1537"/>
      <c r="G1442" s="579" t="s">
        <v>9049</v>
      </c>
      <c r="H1442" s="579" t="s">
        <v>915</v>
      </c>
      <c r="I1442" s="588" t="s">
        <v>1738</v>
      </c>
    </row>
    <row r="1443" spans="1:9" s="36" customFormat="1" ht="15" customHeight="1" x14ac:dyDescent="0.2">
      <c r="A1443" s="1539"/>
      <c r="B1443" s="1540"/>
      <c r="C1443" s="1275"/>
      <c r="D1443" s="1542"/>
      <c r="E1443" s="1544"/>
      <c r="F1443" s="1537"/>
      <c r="G1443" s="579" t="s">
        <v>9050</v>
      </c>
      <c r="H1443" s="579" t="s">
        <v>1739</v>
      </c>
      <c r="I1443" s="588" t="s">
        <v>1740</v>
      </c>
    </row>
    <row r="1444" spans="1:9" s="36" customFormat="1" ht="15" customHeight="1" x14ac:dyDescent="0.2">
      <c r="A1444" s="1539"/>
      <c r="B1444" s="1540"/>
      <c r="C1444" s="1275"/>
      <c r="D1444" s="1542"/>
      <c r="E1444" s="1544"/>
      <c r="F1444" s="1537"/>
      <c r="G1444" s="579" t="s">
        <v>9051</v>
      </c>
      <c r="H1444" s="579" t="s">
        <v>1741</v>
      </c>
      <c r="I1444" s="588" t="s">
        <v>1742</v>
      </c>
    </row>
    <row r="1445" spans="1:9" s="36" customFormat="1" ht="15" customHeight="1" x14ac:dyDescent="0.2">
      <c r="A1445" s="1539"/>
      <c r="B1445" s="1540"/>
      <c r="C1445" s="1275"/>
      <c r="D1445" s="1542"/>
      <c r="E1445" s="1544"/>
      <c r="F1445" s="1537"/>
      <c r="G1445" s="579" t="s">
        <v>9052</v>
      </c>
      <c r="H1445" s="579" t="s">
        <v>1743</v>
      </c>
      <c r="I1445" s="588" t="s">
        <v>1744</v>
      </c>
    </row>
    <row r="1446" spans="1:9" s="36" customFormat="1" ht="23.1" customHeight="1" x14ac:dyDescent="0.2">
      <c r="A1446" s="1539"/>
      <c r="B1446" s="1540"/>
      <c r="C1446" s="1275"/>
      <c r="D1446" s="1542"/>
      <c r="E1446" s="1544"/>
      <c r="F1446" s="1537"/>
      <c r="G1446" s="579" t="s">
        <v>9053</v>
      </c>
      <c r="H1446" s="579" t="s">
        <v>1745</v>
      </c>
      <c r="I1446" s="588" t="s">
        <v>1746</v>
      </c>
    </row>
    <row r="1447" spans="1:9" s="36" customFormat="1" ht="15" customHeight="1" x14ac:dyDescent="0.2">
      <c r="A1447" s="1539"/>
      <c r="B1447" s="1540"/>
      <c r="C1447" s="1275"/>
      <c r="D1447" s="1542"/>
      <c r="E1447" s="1544"/>
      <c r="F1447" s="1537"/>
      <c r="G1447" s="579" t="s">
        <v>9054</v>
      </c>
      <c r="H1447" s="579" t="s">
        <v>1747</v>
      </c>
      <c r="I1447" s="588" t="s">
        <v>1748</v>
      </c>
    </row>
    <row r="1448" spans="1:9" s="36" customFormat="1" ht="15" customHeight="1" x14ac:dyDescent="0.2">
      <c r="A1448" s="1539"/>
      <c r="B1448" s="1540"/>
      <c r="C1448" s="1275"/>
      <c r="D1448" s="1542"/>
      <c r="E1448" s="1544"/>
      <c r="F1448" s="1537"/>
      <c r="G1448" s="579" t="s">
        <v>9055</v>
      </c>
      <c r="H1448" s="579" t="s">
        <v>1749</v>
      </c>
      <c r="I1448" s="588" t="s">
        <v>1750</v>
      </c>
    </row>
    <row r="1449" spans="1:9" s="36" customFormat="1" ht="15" customHeight="1" x14ac:dyDescent="0.2">
      <c r="A1449" s="1539"/>
      <c r="B1449" s="1540"/>
      <c r="C1449" s="1275"/>
      <c r="D1449" s="1542"/>
      <c r="E1449" s="1544"/>
      <c r="F1449" s="1537"/>
      <c r="G1449" s="579" t="s">
        <v>9056</v>
      </c>
      <c r="H1449" s="579" t="s">
        <v>1751</v>
      </c>
      <c r="I1449" s="588" t="s">
        <v>1752</v>
      </c>
    </row>
    <row r="1450" spans="1:9" s="36" customFormat="1" ht="15" customHeight="1" x14ac:dyDescent="0.2">
      <c r="A1450" s="1539"/>
      <c r="B1450" s="1540"/>
      <c r="C1450" s="1275"/>
      <c r="D1450" s="1542"/>
      <c r="E1450" s="1544"/>
      <c r="F1450" s="1537"/>
      <c r="G1450" s="579" t="s">
        <v>9057</v>
      </c>
      <c r="H1450" s="579" t="s">
        <v>1753</v>
      </c>
      <c r="I1450" s="588" t="s">
        <v>1754</v>
      </c>
    </row>
    <row r="1451" spans="1:9" s="36" customFormat="1" ht="15" customHeight="1" x14ac:dyDescent="0.2">
      <c r="A1451" s="1539"/>
      <c r="B1451" s="1540"/>
      <c r="C1451" s="1275"/>
      <c r="D1451" s="1542"/>
      <c r="E1451" s="1544"/>
      <c r="F1451" s="1537"/>
      <c r="G1451" s="579" t="s">
        <v>9058</v>
      </c>
      <c r="H1451" s="579" t="s">
        <v>1755</v>
      </c>
      <c r="I1451" s="588" t="s">
        <v>1756</v>
      </c>
    </row>
    <row r="1452" spans="1:9" s="36" customFormat="1" ht="15" customHeight="1" x14ac:dyDescent="0.2">
      <c r="A1452" s="1539"/>
      <c r="B1452" s="1540"/>
      <c r="C1452" s="1275"/>
      <c r="D1452" s="1542"/>
      <c r="E1452" s="1544"/>
      <c r="F1452" s="1537"/>
      <c r="G1452" s="579" t="s">
        <v>9059</v>
      </c>
      <c r="H1452" s="579" t="s">
        <v>1757</v>
      </c>
      <c r="I1452" s="588" t="s">
        <v>1758</v>
      </c>
    </row>
    <row r="1453" spans="1:9" s="36" customFormat="1" ht="15" customHeight="1" x14ac:dyDescent="0.2">
      <c r="A1453" s="1539"/>
      <c r="B1453" s="1540"/>
      <c r="C1453" s="1275"/>
      <c r="D1453" s="1542"/>
      <c r="E1453" s="1544"/>
      <c r="F1453" s="1537"/>
      <c r="G1453" s="579" t="s">
        <v>9060</v>
      </c>
      <c r="H1453" s="579" t="s">
        <v>1759</v>
      </c>
      <c r="I1453" s="588" t="s">
        <v>1760</v>
      </c>
    </row>
    <row r="1454" spans="1:9" s="36" customFormat="1" ht="15" customHeight="1" x14ac:dyDescent="0.2">
      <c r="A1454" s="1539"/>
      <c r="B1454" s="1540"/>
      <c r="C1454" s="1275"/>
      <c r="D1454" s="1542"/>
      <c r="E1454" s="1544"/>
      <c r="F1454" s="1537"/>
      <c r="G1454" s="579" t="s">
        <v>9061</v>
      </c>
      <c r="H1454" s="579" t="s">
        <v>1761</v>
      </c>
      <c r="I1454" s="588" t="s">
        <v>1762</v>
      </c>
    </row>
    <row r="1455" spans="1:9" s="36" customFormat="1" ht="15" customHeight="1" x14ac:dyDescent="0.2">
      <c r="A1455" s="1539"/>
      <c r="B1455" s="1540"/>
      <c r="C1455" s="1275"/>
      <c r="D1455" s="1542"/>
      <c r="E1455" s="1544"/>
      <c r="F1455" s="1537"/>
      <c r="G1455" s="579" t="s">
        <v>9062</v>
      </c>
      <c r="H1455" s="579" t="s">
        <v>1763</v>
      </c>
      <c r="I1455" s="588" t="s">
        <v>1764</v>
      </c>
    </row>
    <row r="1456" spans="1:9" s="36" customFormat="1" ht="15" customHeight="1" x14ac:dyDescent="0.2">
      <c r="A1456" s="1539"/>
      <c r="B1456" s="1540"/>
      <c r="C1456" s="1275"/>
      <c r="D1456" s="1542"/>
      <c r="E1456" s="1544"/>
      <c r="F1456" s="1537"/>
      <c r="G1456" s="579" t="s">
        <v>9063</v>
      </c>
      <c r="H1456" s="579" t="s">
        <v>1765</v>
      </c>
      <c r="I1456" s="588" t="s">
        <v>1766</v>
      </c>
    </row>
    <row r="1457" spans="1:9" s="36" customFormat="1" ht="15" customHeight="1" x14ac:dyDescent="0.2">
      <c r="A1457" s="1539"/>
      <c r="B1457" s="1540"/>
      <c r="C1457" s="1275"/>
      <c r="D1457" s="1542"/>
      <c r="E1457" s="1544"/>
      <c r="F1457" s="1537"/>
      <c r="G1457" s="579" t="s">
        <v>9064</v>
      </c>
      <c r="H1457" s="579" t="s">
        <v>1767</v>
      </c>
      <c r="I1457" s="588" t="s">
        <v>1768</v>
      </c>
    </row>
    <row r="1458" spans="1:9" s="36" customFormat="1" ht="15" customHeight="1" x14ac:dyDescent="0.2">
      <c r="A1458" s="1539"/>
      <c r="B1458" s="1540"/>
      <c r="C1458" s="1275"/>
      <c r="D1458" s="1542"/>
      <c r="E1458" s="1544"/>
      <c r="F1458" s="1537"/>
      <c r="G1458" s="579" t="s">
        <v>9065</v>
      </c>
      <c r="H1458" s="579" t="s">
        <v>1254</v>
      </c>
      <c r="I1458" s="588" t="s">
        <v>1769</v>
      </c>
    </row>
    <row r="1459" spans="1:9" s="36" customFormat="1" ht="15" customHeight="1" x14ac:dyDescent="0.2">
      <c r="A1459" s="1539"/>
      <c r="B1459" s="1540"/>
      <c r="C1459" s="1275"/>
      <c r="D1459" s="1542"/>
      <c r="E1459" s="1544"/>
      <c r="F1459" s="1537"/>
      <c r="G1459" s="579" t="s">
        <v>9066</v>
      </c>
      <c r="H1459" s="579" t="s">
        <v>1256</v>
      </c>
      <c r="I1459" s="588" t="s">
        <v>1770</v>
      </c>
    </row>
    <row r="1460" spans="1:9" s="36" customFormat="1" ht="15" customHeight="1" x14ac:dyDescent="0.2">
      <c r="A1460" s="1539"/>
      <c r="B1460" s="1540"/>
      <c r="C1460" s="1275"/>
      <c r="D1460" s="1542"/>
      <c r="E1460" s="1544"/>
      <c r="F1460" s="1537"/>
      <c r="G1460" s="579" t="s">
        <v>9067</v>
      </c>
      <c r="H1460" s="579" t="s">
        <v>1258</v>
      </c>
      <c r="I1460" s="588" t="s">
        <v>1771</v>
      </c>
    </row>
    <row r="1461" spans="1:9" s="36" customFormat="1" ht="15" customHeight="1" x14ac:dyDescent="0.2">
      <c r="A1461" s="1539"/>
      <c r="B1461" s="1540"/>
      <c r="C1461" s="1275"/>
      <c r="D1461" s="1542"/>
      <c r="E1461" s="1544"/>
      <c r="F1461" s="1537"/>
      <c r="G1461" s="579" t="s">
        <v>9068</v>
      </c>
      <c r="H1461" s="669" t="s">
        <v>1260</v>
      </c>
      <c r="I1461" s="678" t="s">
        <v>1772</v>
      </c>
    </row>
    <row r="1462" spans="1:9" s="36" customFormat="1" ht="15" customHeight="1" x14ac:dyDescent="0.2">
      <c r="A1462" s="1539"/>
      <c r="B1462" s="1540"/>
      <c r="C1462" s="1275"/>
      <c r="D1462" s="1542"/>
      <c r="E1462" s="1544"/>
      <c r="F1462" s="1537"/>
      <c r="G1462" s="579" t="s">
        <v>9069</v>
      </c>
      <c r="H1462" s="669" t="s">
        <v>1773</v>
      </c>
      <c r="I1462" s="678" t="s">
        <v>1774</v>
      </c>
    </row>
    <row r="1463" spans="1:9" s="36" customFormat="1" ht="15" customHeight="1" x14ac:dyDescent="0.2">
      <c r="A1463" s="1539"/>
      <c r="B1463" s="1540"/>
      <c r="C1463" s="1275"/>
      <c r="D1463" s="1542"/>
      <c r="E1463" s="1544"/>
      <c r="F1463" s="1537"/>
      <c r="G1463" s="579" t="s">
        <v>9070</v>
      </c>
      <c r="H1463" s="669" t="s">
        <v>1775</v>
      </c>
      <c r="I1463" s="678" t="s">
        <v>1776</v>
      </c>
    </row>
    <row r="1464" spans="1:9" s="36" customFormat="1" ht="15" customHeight="1" x14ac:dyDescent="0.2">
      <c r="A1464" s="1539"/>
      <c r="B1464" s="1540"/>
      <c r="C1464" s="1275"/>
      <c r="D1464" s="1542"/>
      <c r="E1464" s="1544"/>
      <c r="F1464" s="1537"/>
      <c r="G1464" s="579" t="s">
        <v>9071</v>
      </c>
      <c r="H1464" s="579" t="s">
        <v>1777</v>
      </c>
      <c r="I1464" s="588" t="s">
        <v>1778</v>
      </c>
    </row>
    <row r="1465" spans="1:9" s="36" customFormat="1" ht="15" customHeight="1" x14ac:dyDescent="0.2">
      <c r="A1465" s="1539"/>
      <c r="B1465" s="1540"/>
      <c r="C1465" s="1275"/>
      <c r="D1465" s="1542"/>
      <c r="E1465" s="1544"/>
      <c r="F1465" s="1537"/>
      <c r="G1465" s="579" t="s">
        <v>9072</v>
      </c>
      <c r="H1465" s="579" t="s">
        <v>1262</v>
      </c>
      <c r="I1465" s="588" t="s">
        <v>1779</v>
      </c>
    </row>
    <row r="1466" spans="1:9" s="36" customFormat="1" ht="15" customHeight="1" x14ac:dyDescent="0.2">
      <c r="A1466" s="1539"/>
      <c r="B1466" s="1540"/>
      <c r="C1466" s="1275"/>
      <c r="D1466" s="1542"/>
      <c r="E1466" s="1544"/>
      <c r="F1466" s="1537"/>
      <c r="G1466" s="579" t="s">
        <v>9073</v>
      </c>
      <c r="H1466" s="579" t="s">
        <v>1264</v>
      </c>
      <c r="I1466" s="588" t="s">
        <v>1780</v>
      </c>
    </row>
    <row r="1467" spans="1:9" s="36" customFormat="1" ht="15" customHeight="1" x14ac:dyDescent="0.2">
      <c r="A1467" s="1539"/>
      <c r="B1467" s="1540"/>
      <c r="C1467" s="1275"/>
      <c r="D1467" s="1542"/>
      <c r="E1467" s="1544"/>
      <c r="F1467" s="1537"/>
      <c r="G1467" s="579" t="s">
        <v>9074</v>
      </c>
      <c r="H1467" s="579" t="s">
        <v>1266</v>
      </c>
      <c r="I1467" s="588" t="s">
        <v>1781</v>
      </c>
    </row>
    <row r="1468" spans="1:9" s="36" customFormat="1" ht="15" customHeight="1" x14ac:dyDescent="0.2">
      <c r="A1468" s="1539"/>
      <c r="B1468" s="1540"/>
      <c r="C1468" s="1275"/>
      <c r="D1468" s="1542"/>
      <c r="E1468" s="1544"/>
      <c r="F1468" s="1537"/>
      <c r="G1468" s="579" t="s">
        <v>9075</v>
      </c>
      <c r="H1468" s="579" t="s">
        <v>1268</v>
      </c>
      <c r="I1468" s="588" t="s">
        <v>1782</v>
      </c>
    </row>
    <row r="1469" spans="1:9" s="36" customFormat="1" ht="15" customHeight="1" x14ac:dyDescent="0.2">
      <c r="A1469" s="1539"/>
      <c r="B1469" s="1540"/>
      <c r="C1469" s="1275"/>
      <c r="D1469" s="1542"/>
      <c r="E1469" s="1544"/>
      <c r="F1469" s="1537"/>
      <c r="G1469" s="579" t="s">
        <v>9076</v>
      </c>
      <c r="H1469" s="579" t="s">
        <v>1270</v>
      </c>
      <c r="I1469" s="588" t="s">
        <v>1783</v>
      </c>
    </row>
    <row r="1470" spans="1:9" s="36" customFormat="1" ht="15" customHeight="1" x14ac:dyDescent="0.2">
      <c r="A1470" s="1539"/>
      <c r="B1470" s="1540"/>
      <c r="C1470" s="1275"/>
      <c r="D1470" s="1542"/>
      <c r="E1470" s="1544"/>
      <c r="F1470" s="1537"/>
      <c r="G1470" s="579" t="s">
        <v>9077</v>
      </c>
      <c r="H1470" s="579" t="s">
        <v>1784</v>
      </c>
      <c r="I1470" s="588" t="s">
        <v>1785</v>
      </c>
    </row>
    <row r="1471" spans="1:9" s="1" customFormat="1" ht="74.650000000000006" customHeight="1" x14ac:dyDescent="0.2">
      <c r="A1471" s="530" t="s">
        <v>3055</v>
      </c>
      <c r="B1471" s="530" t="s">
        <v>1114</v>
      </c>
      <c r="C1471" s="587" t="s">
        <v>1115</v>
      </c>
      <c r="D1471" s="488" t="s">
        <v>1116</v>
      </c>
      <c r="E1471" s="623" t="s">
        <v>356</v>
      </c>
      <c r="F1471" s="544" t="s">
        <v>348</v>
      </c>
      <c r="G1471" s="544" t="s">
        <v>8037</v>
      </c>
      <c r="H1471" s="544" t="s">
        <v>8037</v>
      </c>
      <c r="I1471" s="547" t="s">
        <v>8037</v>
      </c>
    </row>
    <row r="1472" spans="1:9" s="36" customFormat="1" ht="117" customHeight="1" x14ac:dyDescent="0.2">
      <c r="A1472" s="509" t="s">
        <v>7455</v>
      </c>
      <c r="B1472" s="508" t="s">
        <v>7458</v>
      </c>
      <c r="C1472" s="514" t="s">
        <v>8006</v>
      </c>
      <c r="D1472" s="541" t="s">
        <v>9078</v>
      </c>
      <c r="E1472" s="542" t="s">
        <v>356</v>
      </c>
      <c r="F1472" s="601" t="s">
        <v>8037</v>
      </c>
      <c r="G1472" s="601" t="s">
        <v>8037</v>
      </c>
      <c r="H1472" s="602" t="s">
        <v>8037</v>
      </c>
      <c r="I1472" s="601" t="s">
        <v>8037</v>
      </c>
    </row>
    <row r="1473" spans="1:9" s="36" customFormat="1" ht="38.25" x14ac:dyDescent="0.2">
      <c r="A1473" s="561" t="s">
        <v>6648</v>
      </c>
      <c r="B1473" s="585" t="s">
        <v>1107</v>
      </c>
      <c r="C1473" s="585" t="s">
        <v>6144</v>
      </c>
      <c r="D1473" s="490" t="s">
        <v>1109</v>
      </c>
      <c r="E1473" s="544" t="s">
        <v>292</v>
      </c>
      <c r="F1473" s="544" t="s">
        <v>316</v>
      </c>
      <c r="G1473" s="544" t="s">
        <v>8037</v>
      </c>
      <c r="H1473" s="544" t="s">
        <v>8037</v>
      </c>
      <c r="I1473" s="547" t="s">
        <v>8037</v>
      </c>
    </row>
    <row r="1474" spans="1:9" s="36" customFormat="1" ht="40.35" customHeight="1" x14ac:dyDescent="0.2">
      <c r="A1474" s="1545" t="s">
        <v>6652</v>
      </c>
      <c r="B1474" s="1382" t="s">
        <v>1906</v>
      </c>
      <c r="C1474" s="1546" t="s">
        <v>1907</v>
      </c>
      <c r="D1474" s="1548" t="s">
        <v>9079</v>
      </c>
      <c r="E1474" s="1534" t="s">
        <v>292</v>
      </c>
      <c r="F1474" s="1534" t="s">
        <v>370</v>
      </c>
      <c r="G1474" s="708" t="s">
        <v>8028</v>
      </c>
      <c r="H1474" s="708" t="s">
        <v>371</v>
      </c>
      <c r="I1474" s="588" t="s">
        <v>1909</v>
      </c>
    </row>
    <row r="1475" spans="1:9" s="36" customFormat="1" ht="40.35" customHeight="1" x14ac:dyDescent="0.2">
      <c r="A1475" s="1360"/>
      <c r="B1475" s="1382" t="e">
        <v>#N/A</v>
      </c>
      <c r="C1475" s="1547"/>
      <c r="D1475" s="1320" t="e">
        <v>#N/A</v>
      </c>
      <c r="E1475" s="1464"/>
      <c r="F1475" s="1464" t="e">
        <v>#N/A</v>
      </c>
      <c r="G1475" s="708" t="s">
        <v>8030</v>
      </c>
      <c r="H1475" s="708" t="s">
        <v>379</v>
      </c>
      <c r="I1475" s="588" t="s">
        <v>6628</v>
      </c>
    </row>
    <row r="1476" spans="1:9" s="36" customFormat="1" ht="98.1" customHeight="1" x14ac:dyDescent="0.2">
      <c r="A1476" s="527" t="s">
        <v>6654</v>
      </c>
      <c r="B1476" s="527" t="s">
        <v>6655</v>
      </c>
      <c r="C1476" s="527" t="s">
        <v>6656</v>
      </c>
      <c r="D1476" s="631" t="s">
        <v>7542</v>
      </c>
      <c r="E1476" s="544" t="s">
        <v>292</v>
      </c>
      <c r="F1476" s="555" t="s">
        <v>1917</v>
      </c>
      <c r="G1476" s="544" t="s">
        <v>8037</v>
      </c>
      <c r="H1476" s="544" t="s">
        <v>8037</v>
      </c>
      <c r="I1476" s="544" t="s">
        <v>8037</v>
      </c>
    </row>
    <row r="1477" spans="1:9" s="36" customFormat="1" ht="45" customHeight="1" x14ac:dyDescent="0.2">
      <c r="A1477" s="1316" t="s">
        <v>6658</v>
      </c>
      <c r="B1477" s="1316" t="s">
        <v>6659</v>
      </c>
      <c r="C1477" s="1316" t="s">
        <v>6660</v>
      </c>
      <c r="D1477" s="1319" t="s">
        <v>9080</v>
      </c>
      <c r="E1477" s="1462" t="s">
        <v>356</v>
      </c>
      <c r="F1477" s="1462" t="s">
        <v>404</v>
      </c>
      <c r="G1477" s="544" t="s">
        <v>9081</v>
      </c>
      <c r="H1477" s="544">
        <v>1</v>
      </c>
      <c r="I1477" s="546" t="s">
        <v>9082</v>
      </c>
    </row>
    <row r="1478" spans="1:9" s="36" customFormat="1" ht="45" customHeight="1" x14ac:dyDescent="0.2">
      <c r="A1478" s="1427"/>
      <c r="B1478" s="1427"/>
      <c r="C1478" s="1427"/>
      <c r="D1478" s="1267"/>
      <c r="E1478" s="1270"/>
      <c r="F1478" s="1270"/>
      <c r="G1478" s="544" t="s">
        <v>9083</v>
      </c>
      <c r="H1478" s="544">
        <v>2</v>
      </c>
      <c r="I1478" s="546" t="s">
        <v>9084</v>
      </c>
    </row>
    <row r="1479" spans="1:9" s="36" customFormat="1" ht="84.6" customHeight="1" x14ac:dyDescent="0.2">
      <c r="A1479" s="673" t="s">
        <v>6662</v>
      </c>
      <c r="B1479" s="585" t="s">
        <v>6663</v>
      </c>
      <c r="C1479" s="527" t="s">
        <v>6664</v>
      </c>
      <c r="D1479" s="490" t="s">
        <v>9085</v>
      </c>
      <c r="E1479" s="544" t="s">
        <v>356</v>
      </c>
      <c r="F1479" s="544" t="s">
        <v>323</v>
      </c>
      <c r="G1479" s="544" t="s">
        <v>8037</v>
      </c>
      <c r="H1479" s="544" t="s">
        <v>8037</v>
      </c>
      <c r="I1479" s="544" t="s">
        <v>8037</v>
      </c>
    </row>
    <row r="1480" spans="1:9" s="36" customFormat="1" ht="156" customHeight="1" x14ac:dyDescent="0.2">
      <c r="A1480" s="674" t="s">
        <v>238</v>
      </c>
      <c r="B1480" s="508" t="s">
        <v>9086</v>
      </c>
      <c r="C1480" s="514" t="s">
        <v>239</v>
      </c>
      <c r="D1480" s="541" t="s">
        <v>9087</v>
      </c>
      <c r="E1480" s="659" t="s">
        <v>8397</v>
      </c>
      <c r="F1480" s="601" t="s">
        <v>8037</v>
      </c>
      <c r="G1480" s="601" t="s">
        <v>8037</v>
      </c>
      <c r="H1480" s="602" t="s">
        <v>8037</v>
      </c>
      <c r="I1480" s="601" t="s">
        <v>8037</v>
      </c>
    </row>
    <row r="1481" spans="1:9" s="54" customFormat="1" ht="72.599999999999994" customHeight="1" x14ac:dyDescent="0.2">
      <c r="A1481" s="665" t="s">
        <v>3543</v>
      </c>
      <c r="B1481" s="662" t="s">
        <v>3544</v>
      </c>
      <c r="C1481" s="571" t="s">
        <v>8013</v>
      </c>
      <c r="D1481" s="547" t="s">
        <v>3546</v>
      </c>
      <c r="E1481" s="553" t="s">
        <v>292</v>
      </c>
      <c r="F1481" s="544" t="s">
        <v>316</v>
      </c>
      <c r="G1481" s="544" t="s">
        <v>8037</v>
      </c>
      <c r="H1481" s="544" t="s">
        <v>8037</v>
      </c>
      <c r="I1481" s="547" t="s">
        <v>8037</v>
      </c>
    </row>
    <row r="1482" spans="1:9" s="54" customFormat="1" ht="72.599999999999994" customHeight="1" x14ac:dyDescent="0.2">
      <c r="A1482" s="571" t="s">
        <v>3548</v>
      </c>
      <c r="B1482" s="572" t="s">
        <v>340</v>
      </c>
      <c r="C1482" s="572" t="s">
        <v>7923</v>
      </c>
      <c r="D1482" s="547" t="s">
        <v>342</v>
      </c>
      <c r="E1482" s="652" t="s">
        <v>292</v>
      </c>
      <c r="F1482" s="544" t="s">
        <v>316</v>
      </c>
      <c r="G1482" s="544" t="s">
        <v>8037</v>
      </c>
      <c r="H1482" s="544" t="s">
        <v>8037</v>
      </c>
      <c r="I1482" s="547" t="s">
        <v>8037</v>
      </c>
    </row>
    <row r="1483" spans="1:9" s="54" customFormat="1" ht="72.599999999999994" customHeight="1" x14ac:dyDescent="0.2">
      <c r="A1483" s="575" t="s">
        <v>3550</v>
      </c>
      <c r="B1483" s="572" t="s">
        <v>3551</v>
      </c>
      <c r="C1483" s="570" t="s">
        <v>3552</v>
      </c>
      <c r="D1483" s="547" t="s">
        <v>3553</v>
      </c>
      <c r="E1483" s="664" t="s">
        <v>292</v>
      </c>
      <c r="F1483" s="562" t="s">
        <v>323</v>
      </c>
      <c r="G1483" s="544" t="s">
        <v>8037</v>
      </c>
      <c r="H1483" s="544" t="s">
        <v>8037</v>
      </c>
      <c r="I1483" s="547" t="s">
        <v>8037</v>
      </c>
    </row>
    <row r="1484" spans="1:9" s="54" customFormat="1" ht="80.650000000000006" customHeight="1" x14ac:dyDescent="0.2">
      <c r="A1484" s="575" t="s">
        <v>3555</v>
      </c>
      <c r="B1484" s="572" t="s">
        <v>3556</v>
      </c>
      <c r="C1484" s="570" t="s">
        <v>3557</v>
      </c>
      <c r="D1484" s="547" t="s">
        <v>3558</v>
      </c>
      <c r="E1484" s="664" t="s">
        <v>356</v>
      </c>
      <c r="F1484" s="562" t="s">
        <v>323</v>
      </c>
      <c r="G1484" s="544" t="s">
        <v>8037</v>
      </c>
      <c r="H1484" s="544" t="s">
        <v>8037</v>
      </c>
      <c r="I1484" s="547" t="s">
        <v>8037</v>
      </c>
    </row>
    <row r="1485" spans="1:9" s="36" customFormat="1" ht="156" customHeight="1" x14ac:dyDescent="0.2">
      <c r="A1485" s="509" t="s">
        <v>241</v>
      </c>
      <c r="B1485" s="508" t="s">
        <v>9088</v>
      </c>
      <c r="C1485" s="514" t="s">
        <v>242</v>
      </c>
      <c r="D1485" s="541" t="s">
        <v>9089</v>
      </c>
      <c r="E1485" s="659" t="s">
        <v>8397</v>
      </c>
      <c r="F1485" s="541"/>
      <c r="G1485" s="601" t="s">
        <v>8037</v>
      </c>
      <c r="H1485" s="602" t="s">
        <v>8037</v>
      </c>
      <c r="I1485" s="601" t="s">
        <v>8037</v>
      </c>
    </row>
    <row r="1486" spans="1:9" s="54" customFormat="1" ht="87.6" customHeight="1" x14ac:dyDescent="0.2">
      <c r="A1486" s="662" t="s">
        <v>3560</v>
      </c>
      <c r="B1486" s="662" t="s">
        <v>3544</v>
      </c>
      <c r="C1486" s="572" t="s">
        <v>8013</v>
      </c>
      <c r="D1486" s="547" t="s">
        <v>3546</v>
      </c>
      <c r="E1486" s="544" t="s">
        <v>292</v>
      </c>
      <c r="F1486" s="544" t="s">
        <v>316</v>
      </c>
      <c r="G1486" s="547" t="s">
        <v>8037</v>
      </c>
      <c r="H1486" s="547" t="s">
        <v>8037</v>
      </c>
      <c r="I1486" s="546" t="s">
        <v>8037</v>
      </c>
    </row>
    <row r="1487" spans="1:9" s="54" customFormat="1" ht="105" customHeight="1" x14ac:dyDescent="0.2">
      <c r="A1487" s="662" t="s">
        <v>3562</v>
      </c>
      <c r="B1487" s="662" t="s">
        <v>3563</v>
      </c>
      <c r="C1487" s="570" t="s">
        <v>3564</v>
      </c>
      <c r="D1487" s="547" t="s">
        <v>3565</v>
      </c>
      <c r="E1487" s="623" t="s">
        <v>292</v>
      </c>
      <c r="F1487" s="562" t="s">
        <v>323</v>
      </c>
      <c r="G1487" s="615" t="s">
        <v>8037</v>
      </c>
      <c r="H1487" s="615" t="s">
        <v>8037</v>
      </c>
      <c r="I1487" s="546" t="s">
        <v>8037</v>
      </c>
    </row>
    <row r="1488" spans="1:9" s="54" customFormat="1" ht="87.6" customHeight="1" x14ac:dyDescent="0.2">
      <c r="A1488" s="663" t="s">
        <v>3568</v>
      </c>
      <c r="B1488" s="662" t="s">
        <v>809</v>
      </c>
      <c r="C1488" s="570" t="s">
        <v>7933</v>
      </c>
      <c r="D1488" s="547" t="s">
        <v>811</v>
      </c>
      <c r="E1488" s="623" t="s">
        <v>356</v>
      </c>
      <c r="F1488" s="562" t="s">
        <v>316</v>
      </c>
      <c r="G1488" s="660" t="s">
        <v>8037</v>
      </c>
      <c r="H1488" s="660" t="s">
        <v>8037</v>
      </c>
      <c r="I1488" s="661" t="s">
        <v>8037</v>
      </c>
    </row>
    <row r="1489" spans="1:9" s="36" customFormat="1" ht="111.6" customHeight="1" x14ac:dyDescent="0.2">
      <c r="A1489" s="509" t="s">
        <v>256</v>
      </c>
      <c r="B1489" s="508" t="s">
        <v>9090</v>
      </c>
      <c r="C1489" s="514" t="s">
        <v>257</v>
      </c>
      <c r="D1489" s="541" t="s">
        <v>9091</v>
      </c>
      <c r="E1489" s="542" t="s">
        <v>356</v>
      </c>
      <c r="F1489" s="653" t="s">
        <v>8037</v>
      </c>
      <c r="G1489" s="602" t="s">
        <v>8037</v>
      </c>
      <c r="H1489" s="602" t="s">
        <v>8037</v>
      </c>
      <c r="I1489" s="654" t="s">
        <v>8037</v>
      </c>
    </row>
    <row r="1490" spans="1:9" s="36" customFormat="1" ht="38.25" x14ac:dyDescent="0.2">
      <c r="A1490" s="533" t="s">
        <v>3247</v>
      </c>
      <c r="B1490" s="587" t="s">
        <v>809</v>
      </c>
      <c r="C1490" s="587" t="s">
        <v>7933</v>
      </c>
      <c r="D1490" s="485" t="s">
        <v>811</v>
      </c>
      <c r="E1490" s="646" t="s">
        <v>292</v>
      </c>
      <c r="F1490" s="623" t="s">
        <v>316</v>
      </c>
      <c r="G1490" s="657" t="s">
        <v>8037</v>
      </c>
      <c r="H1490" s="657" t="s">
        <v>8037</v>
      </c>
      <c r="I1490" s="655" t="s">
        <v>8037</v>
      </c>
    </row>
    <row r="1491" spans="1:9" s="36" customFormat="1" ht="81" customHeight="1" x14ac:dyDescent="0.2">
      <c r="A1491" s="647" t="s">
        <v>3314</v>
      </c>
      <c r="B1491" s="527" t="s">
        <v>7101</v>
      </c>
      <c r="C1491" s="527" t="s">
        <v>9092</v>
      </c>
      <c r="D1491" s="631" t="s">
        <v>9093</v>
      </c>
      <c r="E1491" s="555" t="s">
        <v>292</v>
      </c>
      <c r="F1491" s="648" t="s">
        <v>348</v>
      </c>
      <c r="G1491" s="658" t="s">
        <v>8037</v>
      </c>
      <c r="H1491" s="658" t="s">
        <v>8037</v>
      </c>
      <c r="I1491" s="656" t="s">
        <v>8037</v>
      </c>
    </row>
    <row r="1492" spans="1:9" s="36" customFormat="1" ht="18" customHeight="1" x14ac:dyDescent="0.2">
      <c r="A1492" s="1330" t="s">
        <v>3249</v>
      </c>
      <c r="B1492" s="1330" t="s">
        <v>3250</v>
      </c>
      <c r="C1492" s="1330" t="s">
        <v>3251</v>
      </c>
      <c r="D1492" s="1365" t="s">
        <v>3252</v>
      </c>
      <c r="E1492" s="1437" t="s">
        <v>356</v>
      </c>
      <c r="F1492" s="1444" t="s">
        <v>370</v>
      </c>
      <c r="G1492" s="544" t="s">
        <v>9094</v>
      </c>
      <c r="H1492" s="551" t="s">
        <v>371</v>
      </c>
      <c r="I1492" s="547" t="s">
        <v>3253</v>
      </c>
    </row>
    <row r="1493" spans="1:9" s="36" customFormat="1" ht="18" customHeight="1" x14ac:dyDescent="0.2">
      <c r="A1493" s="1330"/>
      <c r="B1493" s="1330"/>
      <c r="C1493" s="1330"/>
      <c r="D1493" s="1365"/>
      <c r="E1493" s="1437"/>
      <c r="F1493" s="1444"/>
      <c r="G1493" s="544" t="s">
        <v>9095</v>
      </c>
      <c r="H1493" s="551" t="s">
        <v>375</v>
      </c>
      <c r="I1493" s="547" t="s">
        <v>3255</v>
      </c>
    </row>
    <row r="1494" spans="1:9" s="36" customFormat="1" ht="18" customHeight="1" x14ac:dyDescent="0.2">
      <c r="A1494" s="1330"/>
      <c r="B1494" s="1330"/>
      <c r="C1494" s="1330"/>
      <c r="D1494" s="1365"/>
      <c r="E1494" s="1437"/>
      <c r="F1494" s="1444"/>
      <c r="G1494" s="544" t="s">
        <v>9096</v>
      </c>
      <c r="H1494" s="551" t="s">
        <v>377</v>
      </c>
      <c r="I1494" s="547" t="s">
        <v>3256</v>
      </c>
    </row>
    <row r="1495" spans="1:9" s="36" customFormat="1" ht="18" customHeight="1" x14ac:dyDescent="0.2">
      <c r="A1495" s="1330"/>
      <c r="B1495" s="1330"/>
      <c r="C1495" s="1330"/>
      <c r="D1495" s="1365"/>
      <c r="E1495" s="1437"/>
      <c r="F1495" s="1444"/>
      <c r="G1495" s="544" t="s">
        <v>9097</v>
      </c>
      <c r="H1495" s="551" t="s">
        <v>379</v>
      </c>
      <c r="I1495" s="547" t="s">
        <v>3257</v>
      </c>
    </row>
    <row r="1496" spans="1:9" s="36" customFormat="1" ht="18" customHeight="1" x14ac:dyDescent="0.2">
      <c r="A1496" s="1330"/>
      <c r="B1496" s="1330"/>
      <c r="C1496" s="1330"/>
      <c r="D1496" s="1365"/>
      <c r="E1496" s="1437"/>
      <c r="F1496" s="1444"/>
      <c r="G1496" s="544" t="s">
        <v>9098</v>
      </c>
      <c r="H1496" s="649" t="s">
        <v>381</v>
      </c>
      <c r="I1496" s="552" t="s">
        <v>3258</v>
      </c>
    </row>
    <row r="1497" spans="1:9" s="36" customFormat="1" ht="18" customHeight="1" x14ac:dyDescent="0.2">
      <c r="A1497" s="1330"/>
      <c r="B1497" s="1330"/>
      <c r="C1497" s="1330"/>
      <c r="D1497" s="1365"/>
      <c r="E1497" s="1437"/>
      <c r="F1497" s="1444"/>
      <c r="G1497" s="544" t="s">
        <v>9099</v>
      </c>
      <c r="H1497" s="649" t="s">
        <v>549</v>
      </c>
      <c r="I1497" s="552" t="s">
        <v>3259</v>
      </c>
    </row>
    <row r="1498" spans="1:9" s="36" customFormat="1" ht="18" customHeight="1" x14ac:dyDescent="0.2">
      <c r="A1498" s="1330"/>
      <c r="B1498" s="1330"/>
      <c r="C1498" s="1330"/>
      <c r="D1498" s="1365"/>
      <c r="E1498" s="1437"/>
      <c r="F1498" s="1444"/>
      <c r="G1498" s="544" t="s">
        <v>9100</v>
      </c>
      <c r="H1498" s="649" t="s">
        <v>551</v>
      </c>
      <c r="I1498" s="552" t="s">
        <v>3260</v>
      </c>
    </row>
    <row r="1499" spans="1:9" s="36" customFormat="1" ht="18" customHeight="1" x14ac:dyDescent="0.2">
      <c r="A1499" s="1330"/>
      <c r="B1499" s="1330"/>
      <c r="C1499" s="1330"/>
      <c r="D1499" s="1365"/>
      <c r="E1499" s="1437"/>
      <c r="F1499" s="1444"/>
      <c r="G1499" s="544" t="s">
        <v>9101</v>
      </c>
      <c r="H1499" s="649" t="s">
        <v>565</v>
      </c>
      <c r="I1499" s="552" t="s">
        <v>3261</v>
      </c>
    </row>
    <row r="1500" spans="1:9" s="36" customFormat="1" ht="18" customHeight="1" x14ac:dyDescent="0.2">
      <c r="A1500" s="1330"/>
      <c r="B1500" s="1330"/>
      <c r="C1500" s="1330"/>
      <c r="D1500" s="1365"/>
      <c r="E1500" s="1437"/>
      <c r="F1500" s="1444"/>
      <c r="G1500" s="544" t="s">
        <v>9102</v>
      </c>
      <c r="H1500" s="649" t="s">
        <v>567</v>
      </c>
      <c r="I1500" s="552" t="s">
        <v>3262</v>
      </c>
    </row>
    <row r="1501" spans="1:9" s="36" customFormat="1" ht="18" customHeight="1" x14ac:dyDescent="0.2">
      <c r="A1501" s="1330"/>
      <c r="B1501" s="1330"/>
      <c r="C1501" s="1330"/>
      <c r="D1501" s="1365"/>
      <c r="E1501" s="1437"/>
      <c r="F1501" s="1444"/>
      <c r="G1501" s="544" t="s">
        <v>9103</v>
      </c>
      <c r="H1501" s="649" t="s">
        <v>569</v>
      </c>
      <c r="I1501" s="552" t="s">
        <v>3263</v>
      </c>
    </row>
    <row r="1502" spans="1:9" s="36" customFormat="1" ht="68.099999999999994" customHeight="1" x14ac:dyDescent="0.2">
      <c r="A1502" s="587" t="s">
        <v>3264</v>
      </c>
      <c r="B1502" s="587" t="s">
        <v>3265</v>
      </c>
      <c r="C1502" s="587" t="s">
        <v>8019</v>
      </c>
      <c r="D1502" s="488" t="s">
        <v>3267</v>
      </c>
      <c r="E1502" s="544" t="s">
        <v>356</v>
      </c>
      <c r="F1502" s="623" t="s">
        <v>3268</v>
      </c>
      <c r="G1502" s="544" t="s">
        <v>8037</v>
      </c>
      <c r="H1502" s="544" t="s">
        <v>8037</v>
      </c>
      <c r="I1502" s="547" t="s">
        <v>8037</v>
      </c>
    </row>
    <row r="1503" spans="1:9" s="36" customFormat="1" ht="18" customHeight="1" x14ac:dyDescent="0.2">
      <c r="A1503" s="1330" t="s">
        <v>3270</v>
      </c>
      <c r="B1503" s="1330" t="s">
        <v>3271</v>
      </c>
      <c r="C1503" s="1330" t="s">
        <v>3272</v>
      </c>
      <c r="D1503" s="1365" t="s">
        <v>3273</v>
      </c>
      <c r="E1503" s="1437" t="s">
        <v>356</v>
      </c>
      <c r="F1503" s="1444" t="s">
        <v>370</v>
      </c>
      <c r="G1503" s="544" t="s">
        <v>9104</v>
      </c>
      <c r="H1503" s="650" t="s">
        <v>371</v>
      </c>
      <c r="I1503" s="651" t="s">
        <v>3274</v>
      </c>
    </row>
    <row r="1504" spans="1:9" s="36" customFormat="1" ht="18" customHeight="1" x14ac:dyDescent="0.2">
      <c r="A1504" s="1330"/>
      <c r="B1504" s="1330"/>
      <c r="C1504" s="1330"/>
      <c r="D1504" s="1365"/>
      <c r="E1504" s="1437"/>
      <c r="F1504" s="1444"/>
      <c r="G1504" s="544" t="s">
        <v>9105</v>
      </c>
      <c r="H1504" s="650" t="s">
        <v>375</v>
      </c>
      <c r="I1504" s="651" t="s">
        <v>3276</v>
      </c>
    </row>
    <row r="1505" spans="1:9" s="36" customFormat="1" ht="18" customHeight="1" x14ac:dyDescent="0.2">
      <c r="A1505" s="1330"/>
      <c r="B1505" s="1330"/>
      <c r="C1505" s="1330"/>
      <c r="D1505" s="1365"/>
      <c r="E1505" s="1437"/>
      <c r="F1505" s="1444"/>
      <c r="G1505" s="544" t="s">
        <v>9106</v>
      </c>
      <c r="H1505" s="650" t="s">
        <v>377</v>
      </c>
      <c r="I1505" s="651" t="s">
        <v>3277</v>
      </c>
    </row>
    <row r="1506" spans="1:9" s="36" customFormat="1" ht="18" customHeight="1" x14ac:dyDescent="0.2">
      <c r="A1506" s="1330"/>
      <c r="B1506" s="1330"/>
      <c r="C1506" s="1330"/>
      <c r="D1506" s="1365"/>
      <c r="E1506" s="1437"/>
      <c r="F1506" s="1444"/>
      <c r="G1506" s="544" t="s">
        <v>9107</v>
      </c>
      <c r="H1506" s="650" t="s">
        <v>379</v>
      </c>
      <c r="I1506" s="651" t="s">
        <v>3278</v>
      </c>
    </row>
    <row r="1507" spans="1:9" s="36" customFormat="1" ht="18" customHeight="1" x14ac:dyDescent="0.2">
      <c r="A1507" s="1330"/>
      <c r="B1507" s="1330"/>
      <c r="C1507" s="1330"/>
      <c r="D1507" s="1365"/>
      <c r="E1507" s="1437"/>
      <c r="F1507" s="1444"/>
      <c r="G1507" s="544" t="s">
        <v>9108</v>
      </c>
      <c r="H1507" s="650" t="s">
        <v>381</v>
      </c>
      <c r="I1507" s="651" t="s">
        <v>3279</v>
      </c>
    </row>
    <row r="1508" spans="1:9" s="36" customFormat="1" ht="18" customHeight="1" x14ac:dyDescent="0.2">
      <c r="A1508" s="1330"/>
      <c r="B1508" s="1330"/>
      <c r="C1508" s="1330"/>
      <c r="D1508" s="1365"/>
      <c r="E1508" s="1437"/>
      <c r="F1508" s="1444"/>
      <c r="G1508" s="544" t="s">
        <v>9109</v>
      </c>
      <c r="H1508" s="650" t="s">
        <v>383</v>
      </c>
      <c r="I1508" s="651" t="s">
        <v>3280</v>
      </c>
    </row>
    <row r="1509" spans="1:9" s="36" customFormat="1" ht="18" customHeight="1" x14ac:dyDescent="0.2">
      <c r="A1509" s="1330"/>
      <c r="B1509" s="1330"/>
      <c r="C1509" s="1330"/>
      <c r="D1509" s="1365"/>
      <c r="E1509" s="1437"/>
      <c r="F1509" s="1444"/>
      <c r="G1509" s="544" t="s">
        <v>9110</v>
      </c>
      <c r="H1509" s="650" t="s">
        <v>385</v>
      </c>
      <c r="I1509" s="651" t="s">
        <v>3281</v>
      </c>
    </row>
    <row r="1510" spans="1:9" s="36" customFormat="1" ht="18" customHeight="1" x14ac:dyDescent="0.2">
      <c r="A1510" s="1330"/>
      <c r="B1510" s="1330"/>
      <c r="C1510" s="1330"/>
      <c r="D1510" s="1365"/>
      <c r="E1510" s="1437"/>
      <c r="F1510" s="1444"/>
      <c r="G1510" s="544" t="s">
        <v>9111</v>
      </c>
      <c r="H1510" s="650" t="s">
        <v>549</v>
      </c>
      <c r="I1510" s="651" t="s">
        <v>3282</v>
      </c>
    </row>
    <row r="1511" spans="1:9" s="36" customFormat="1" ht="18" customHeight="1" x14ac:dyDescent="0.2">
      <c r="A1511" s="1330"/>
      <c r="B1511" s="1330" t="e">
        <v>#N/A</v>
      </c>
      <c r="C1511" s="1330" t="e">
        <v>#N/A</v>
      </c>
      <c r="D1511" s="1365" t="e">
        <v>#N/A</v>
      </c>
      <c r="E1511" s="1437"/>
      <c r="F1511" s="1444" t="e">
        <v>#N/A</v>
      </c>
      <c r="G1511" s="544" t="s">
        <v>9112</v>
      </c>
      <c r="H1511" s="650" t="s">
        <v>551</v>
      </c>
      <c r="I1511" s="651" t="s">
        <v>3283</v>
      </c>
    </row>
    <row r="1512" spans="1:9" s="36" customFormat="1" ht="18" customHeight="1" x14ac:dyDescent="0.2">
      <c r="A1512" s="1330"/>
      <c r="B1512" s="1330" t="e">
        <v>#N/A</v>
      </c>
      <c r="C1512" s="1330" t="e">
        <v>#N/A</v>
      </c>
      <c r="D1512" s="1365" t="e">
        <v>#N/A</v>
      </c>
      <c r="E1512" s="1437"/>
      <c r="F1512" s="1444" t="e">
        <v>#N/A</v>
      </c>
      <c r="G1512" s="544" t="s">
        <v>9113</v>
      </c>
      <c r="H1512" s="650" t="s">
        <v>553</v>
      </c>
      <c r="I1512" s="651" t="s">
        <v>3284</v>
      </c>
    </row>
    <row r="1513" spans="1:9" s="36" customFormat="1" ht="18" customHeight="1" x14ac:dyDescent="0.2">
      <c r="A1513" s="1330"/>
      <c r="B1513" s="1330" t="e">
        <v>#N/A</v>
      </c>
      <c r="C1513" s="1330" t="e">
        <v>#N/A</v>
      </c>
      <c r="D1513" s="1365" t="e">
        <v>#N/A</v>
      </c>
      <c r="E1513" s="1437"/>
      <c r="F1513" s="1444" t="e">
        <v>#N/A</v>
      </c>
      <c r="G1513" s="544" t="s">
        <v>9114</v>
      </c>
      <c r="H1513" s="650" t="s">
        <v>555</v>
      </c>
      <c r="I1513" s="651" t="s">
        <v>3285</v>
      </c>
    </row>
    <row r="1514" spans="1:9" s="36" customFormat="1" ht="18" customHeight="1" x14ac:dyDescent="0.2">
      <c r="A1514" s="1330"/>
      <c r="B1514" s="1330" t="e">
        <v>#N/A</v>
      </c>
      <c r="C1514" s="1330" t="e">
        <v>#N/A</v>
      </c>
      <c r="D1514" s="1365" t="e">
        <v>#N/A</v>
      </c>
      <c r="E1514" s="1437"/>
      <c r="F1514" s="1444" t="e">
        <v>#N/A</v>
      </c>
      <c r="G1514" s="544" t="s">
        <v>9115</v>
      </c>
      <c r="H1514" s="650" t="s">
        <v>557</v>
      </c>
      <c r="I1514" s="651" t="s">
        <v>3286</v>
      </c>
    </row>
    <row r="1515" spans="1:9" s="36" customFormat="1" ht="18" customHeight="1" x14ac:dyDescent="0.2">
      <c r="A1515" s="1330"/>
      <c r="B1515" s="1330" t="e">
        <v>#N/A</v>
      </c>
      <c r="C1515" s="1330" t="e">
        <v>#N/A</v>
      </c>
      <c r="D1515" s="1365" t="e">
        <v>#N/A</v>
      </c>
      <c r="E1515" s="1437"/>
      <c r="F1515" s="1444" t="e">
        <v>#N/A</v>
      </c>
      <c r="G1515" s="544" t="s">
        <v>9116</v>
      </c>
      <c r="H1515" s="650" t="s">
        <v>559</v>
      </c>
      <c r="I1515" s="651" t="s">
        <v>3287</v>
      </c>
    </row>
    <row r="1516" spans="1:9" s="36" customFormat="1" ht="18" customHeight="1" x14ac:dyDescent="0.2">
      <c r="A1516" s="1330"/>
      <c r="B1516" s="1330" t="e">
        <v>#N/A</v>
      </c>
      <c r="C1516" s="1330" t="e">
        <v>#N/A</v>
      </c>
      <c r="D1516" s="1365" t="e">
        <v>#N/A</v>
      </c>
      <c r="E1516" s="1437"/>
      <c r="F1516" s="1444" t="e">
        <v>#N/A</v>
      </c>
      <c r="G1516" s="544" t="s">
        <v>9117</v>
      </c>
      <c r="H1516" s="650" t="s">
        <v>658</v>
      </c>
      <c r="I1516" s="651" t="s">
        <v>3288</v>
      </c>
    </row>
    <row r="1517" spans="1:9" s="36" customFormat="1" ht="18" customHeight="1" x14ac:dyDescent="0.2">
      <c r="A1517" s="1330"/>
      <c r="B1517" s="1330" t="e">
        <v>#N/A</v>
      </c>
      <c r="C1517" s="1330" t="e">
        <v>#N/A</v>
      </c>
      <c r="D1517" s="1365" t="e">
        <v>#N/A</v>
      </c>
      <c r="E1517" s="1437"/>
      <c r="F1517" s="1444" t="e">
        <v>#N/A</v>
      </c>
      <c r="G1517" s="544" t="s">
        <v>9118</v>
      </c>
      <c r="H1517" s="650" t="s">
        <v>577</v>
      </c>
      <c r="I1517" s="651" t="s">
        <v>3289</v>
      </c>
    </row>
    <row r="1518" spans="1:9" s="36" customFormat="1" ht="18" customHeight="1" x14ac:dyDescent="0.2">
      <c r="A1518" s="1338" t="s">
        <v>3290</v>
      </c>
      <c r="B1518" s="1331" t="s">
        <v>3291</v>
      </c>
      <c r="C1518" s="1330" t="s">
        <v>3292</v>
      </c>
      <c r="D1518" s="1365" t="s">
        <v>3293</v>
      </c>
      <c r="E1518" s="1437" t="s">
        <v>356</v>
      </c>
      <c r="F1518" s="1444" t="s">
        <v>823</v>
      </c>
      <c r="G1518" s="544" t="s">
        <v>9119</v>
      </c>
      <c r="H1518" s="544">
        <v>600</v>
      </c>
      <c r="I1518" s="546" t="s">
        <v>3294</v>
      </c>
    </row>
    <row r="1519" spans="1:9" s="36" customFormat="1" ht="18" customHeight="1" x14ac:dyDescent="0.2">
      <c r="A1519" s="1338"/>
      <c r="B1519" s="1331" t="e">
        <v>#N/A</v>
      </c>
      <c r="C1519" s="1330" t="e">
        <v>#N/A</v>
      </c>
      <c r="D1519" s="1365" t="e">
        <v>#N/A</v>
      </c>
      <c r="E1519" s="1437"/>
      <c r="F1519" s="1444" t="e">
        <v>#N/A</v>
      </c>
      <c r="G1519" s="544" t="s">
        <v>9120</v>
      </c>
      <c r="H1519" s="544">
        <v>700</v>
      </c>
      <c r="I1519" s="546" t="s">
        <v>3296</v>
      </c>
    </row>
    <row r="1520" spans="1:9" s="36" customFormat="1" ht="18" customHeight="1" x14ac:dyDescent="0.2">
      <c r="A1520" s="1338"/>
      <c r="B1520" s="1331" t="e">
        <v>#N/A</v>
      </c>
      <c r="C1520" s="1330" t="e">
        <v>#N/A</v>
      </c>
      <c r="D1520" s="1365" t="e">
        <v>#N/A</v>
      </c>
      <c r="E1520" s="1437"/>
      <c r="F1520" s="1444" t="e">
        <v>#N/A</v>
      </c>
      <c r="G1520" s="544" t="s">
        <v>9121</v>
      </c>
      <c r="H1520" s="544">
        <v>710</v>
      </c>
      <c r="I1520" s="546" t="s">
        <v>3297</v>
      </c>
    </row>
    <row r="1521" spans="1:9" s="36" customFormat="1" ht="18" customHeight="1" x14ac:dyDescent="0.2">
      <c r="A1521" s="1338"/>
      <c r="B1521" s="1331" t="e">
        <v>#N/A</v>
      </c>
      <c r="C1521" s="1330" t="e">
        <v>#N/A</v>
      </c>
      <c r="D1521" s="1365" t="e">
        <v>#N/A</v>
      </c>
      <c r="E1521" s="1437"/>
      <c r="F1521" s="1444" t="e">
        <v>#N/A</v>
      </c>
      <c r="G1521" s="544" t="s">
        <v>9122</v>
      </c>
      <c r="H1521" s="544">
        <v>711</v>
      </c>
      <c r="I1521" s="546" t="s">
        <v>3298</v>
      </c>
    </row>
    <row r="1522" spans="1:9" s="36" customFormat="1" ht="18" customHeight="1" x14ac:dyDescent="0.2">
      <c r="A1522" s="1338"/>
      <c r="B1522" s="1331" t="e">
        <v>#N/A</v>
      </c>
      <c r="C1522" s="1330" t="e">
        <v>#N/A</v>
      </c>
      <c r="D1522" s="1365" t="e">
        <v>#N/A</v>
      </c>
      <c r="E1522" s="1437"/>
      <c r="F1522" s="1444" t="e">
        <v>#N/A</v>
      </c>
      <c r="G1522" s="544" t="s">
        <v>9123</v>
      </c>
      <c r="H1522" s="544">
        <v>712</v>
      </c>
      <c r="I1522" s="546" t="s">
        <v>3299</v>
      </c>
    </row>
    <row r="1523" spans="1:9" s="36" customFormat="1" ht="18" customHeight="1" x14ac:dyDescent="0.2">
      <c r="A1523" s="1338"/>
      <c r="B1523" s="1331" t="e">
        <v>#N/A</v>
      </c>
      <c r="C1523" s="1330" t="e">
        <v>#N/A</v>
      </c>
      <c r="D1523" s="1365" t="e">
        <v>#N/A</v>
      </c>
      <c r="E1523" s="1437"/>
      <c r="F1523" s="1444" t="e">
        <v>#N/A</v>
      </c>
      <c r="G1523" s="544" t="s">
        <v>9124</v>
      </c>
      <c r="H1523" s="544">
        <v>713</v>
      </c>
      <c r="I1523" s="546" t="s">
        <v>3300</v>
      </c>
    </row>
    <row r="1524" spans="1:9" s="36" customFormat="1" ht="18" customHeight="1" x14ac:dyDescent="0.2">
      <c r="A1524" s="1338"/>
      <c r="B1524" s="1331" t="e">
        <v>#N/A</v>
      </c>
      <c r="C1524" s="1330" t="e">
        <v>#N/A</v>
      </c>
      <c r="D1524" s="1365" t="e">
        <v>#N/A</v>
      </c>
      <c r="E1524" s="1437"/>
      <c r="F1524" s="1444" t="e">
        <v>#N/A</v>
      </c>
      <c r="G1524" s="544" t="s">
        <v>9125</v>
      </c>
      <c r="H1524" s="544">
        <v>715</v>
      </c>
      <c r="I1524" s="546" t="s">
        <v>3301</v>
      </c>
    </row>
    <row r="1525" spans="1:9" s="36" customFormat="1" ht="18" customHeight="1" x14ac:dyDescent="0.2">
      <c r="A1525" s="1338"/>
      <c r="B1525" s="1331" t="e">
        <v>#N/A</v>
      </c>
      <c r="C1525" s="1330" t="e">
        <v>#N/A</v>
      </c>
      <c r="D1525" s="1365" t="e">
        <v>#N/A</v>
      </c>
      <c r="E1525" s="1437"/>
      <c r="F1525" s="1444" t="e">
        <v>#N/A</v>
      </c>
      <c r="G1525" s="544" t="s">
        <v>9126</v>
      </c>
      <c r="H1525" s="544">
        <v>950</v>
      </c>
      <c r="I1525" s="546" t="s">
        <v>3276</v>
      </c>
    </row>
    <row r="1526" spans="1:9" s="36" customFormat="1" ht="18" customHeight="1" x14ac:dyDescent="0.2">
      <c r="A1526" s="1338"/>
      <c r="B1526" s="1331" t="e">
        <v>#N/A</v>
      </c>
      <c r="C1526" s="1330" t="e">
        <v>#N/A</v>
      </c>
      <c r="D1526" s="1365" t="e">
        <v>#N/A</v>
      </c>
      <c r="E1526" s="1437"/>
      <c r="F1526" s="1444" t="e">
        <v>#N/A</v>
      </c>
      <c r="G1526" s="544" t="s">
        <v>9127</v>
      </c>
      <c r="H1526" s="544">
        <v>960</v>
      </c>
      <c r="I1526" s="546" t="s">
        <v>3302</v>
      </c>
    </row>
    <row r="1527" spans="1:9" s="36" customFormat="1" ht="75.599999999999994" customHeight="1" x14ac:dyDescent="0.2">
      <c r="A1527" s="575" t="s">
        <v>3303</v>
      </c>
      <c r="B1527" s="530" t="s">
        <v>3304</v>
      </c>
      <c r="C1527" s="587" t="s">
        <v>3305</v>
      </c>
      <c r="D1527" s="490" t="s">
        <v>9129</v>
      </c>
      <c r="E1527" s="544" t="s">
        <v>356</v>
      </c>
      <c r="F1527" s="652" t="s">
        <v>823</v>
      </c>
      <c r="G1527" s="544" t="s">
        <v>8037</v>
      </c>
      <c r="H1527" s="544" t="s">
        <v>8037</v>
      </c>
      <c r="I1527" s="546" t="s">
        <v>8037</v>
      </c>
    </row>
    <row r="1528" spans="1:9" s="36" customFormat="1" ht="90" customHeight="1" x14ac:dyDescent="0.2">
      <c r="A1528" s="575" t="s">
        <v>3308</v>
      </c>
      <c r="B1528" s="530" t="s">
        <v>3309</v>
      </c>
      <c r="C1528" s="587" t="s">
        <v>3310</v>
      </c>
      <c r="D1528" s="488" t="s">
        <v>3311</v>
      </c>
      <c r="E1528" s="544" t="s">
        <v>356</v>
      </c>
      <c r="F1528" s="652" t="s">
        <v>3312</v>
      </c>
      <c r="G1528" s="544" t="s">
        <v>8037</v>
      </c>
      <c r="H1528" s="544" t="s">
        <v>8037</v>
      </c>
      <c r="I1528" s="546" t="s">
        <v>8037</v>
      </c>
    </row>
    <row r="1529" spans="1:9" s="36" customFormat="1" ht="111.6" customHeight="1" x14ac:dyDescent="0.2">
      <c r="A1529" s="509" t="s">
        <v>259</v>
      </c>
      <c r="B1529" s="508" t="s">
        <v>7104</v>
      </c>
      <c r="C1529" s="514" t="s">
        <v>260</v>
      </c>
      <c r="D1529" s="616" t="s">
        <v>9130</v>
      </c>
      <c r="E1529" s="542" t="s">
        <v>356</v>
      </c>
      <c r="F1529" s="654" t="s">
        <v>8037</v>
      </c>
      <c r="G1529" s="654" t="s">
        <v>8037</v>
      </c>
      <c r="H1529" s="654" t="s">
        <v>8037</v>
      </c>
      <c r="I1529" s="654" t="s">
        <v>8037</v>
      </c>
    </row>
    <row r="1530" spans="1:9" s="145" customFormat="1" ht="69" customHeight="1" x14ac:dyDescent="0.2">
      <c r="A1530" s="826" t="s">
        <v>7107</v>
      </c>
      <c r="B1530" s="573" t="s">
        <v>1444</v>
      </c>
      <c r="C1530" s="573" t="s">
        <v>5745</v>
      </c>
      <c r="D1530" s="548" t="s">
        <v>9131</v>
      </c>
      <c r="E1530" s="545" t="s">
        <v>292</v>
      </c>
      <c r="F1530" s="545" t="s">
        <v>316</v>
      </c>
      <c r="G1530" s="615" t="s">
        <v>8037</v>
      </c>
      <c r="H1530" s="615" t="s">
        <v>8037</v>
      </c>
      <c r="I1530" s="546" t="s">
        <v>8037</v>
      </c>
    </row>
    <row r="1531" spans="1:9" s="145" customFormat="1" ht="25.5" x14ac:dyDescent="0.2">
      <c r="A1531" s="826" t="s">
        <v>7109</v>
      </c>
      <c r="B1531" s="573" t="s">
        <v>7110</v>
      </c>
      <c r="C1531" s="573" t="s">
        <v>9132</v>
      </c>
      <c r="D1531" s="613" t="s">
        <v>9133</v>
      </c>
      <c r="E1531" s="579" t="s">
        <v>292</v>
      </c>
      <c r="F1531" s="545" t="s">
        <v>348</v>
      </c>
      <c r="G1531" s="615" t="s">
        <v>8037</v>
      </c>
      <c r="H1531" s="615" t="s">
        <v>8037</v>
      </c>
      <c r="I1531" s="546" t="s">
        <v>8037</v>
      </c>
    </row>
    <row r="1532" spans="1:9" s="145" customFormat="1" ht="17.100000000000001" customHeight="1" x14ac:dyDescent="0.2">
      <c r="A1532" s="1550" t="s">
        <v>7112</v>
      </c>
      <c r="B1532" s="1550" t="s">
        <v>5731</v>
      </c>
      <c r="C1532" s="1550" t="s">
        <v>5732</v>
      </c>
      <c r="D1532" s="1553" t="s">
        <v>9134</v>
      </c>
      <c r="E1532" s="1492" t="s">
        <v>292</v>
      </c>
      <c r="F1532" s="1462" t="s">
        <v>823</v>
      </c>
      <c r="G1532" s="615" t="s">
        <v>7115</v>
      </c>
      <c r="H1532" s="551" t="s">
        <v>824</v>
      </c>
      <c r="I1532" s="546" t="s">
        <v>825</v>
      </c>
    </row>
    <row r="1533" spans="1:9" s="145" customFormat="1" ht="17.100000000000001" customHeight="1" x14ac:dyDescent="0.2">
      <c r="A1533" s="1551"/>
      <c r="B1533" s="1551"/>
      <c r="C1533" s="1551"/>
      <c r="D1533" s="1554"/>
      <c r="E1533" s="1493"/>
      <c r="F1533" s="1463"/>
      <c r="G1533" s="615" t="s">
        <v>7119</v>
      </c>
      <c r="H1533" s="551" t="s">
        <v>827</v>
      </c>
      <c r="I1533" s="546" t="s">
        <v>828</v>
      </c>
    </row>
    <row r="1534" spans="1:9" s="145" customFormat="1" ht="17.100000000000001" customHeight="1" x14ac:dyDescent="0.2">
      <c r="A1534" s="1551"/>
      <c r="B1534" s="1551"/>
      <c r="C1534" s="1551"/>
      <c r="D1534" s="1554"/>
      <c r="E1534" s="1493"/>
      <c r="F1534" s="1463"/>
      <c r="G1534" s="615" t="s">
        <v>7122</v>
      </c>
      <c r="H1534" s="551" t="s">
        <v>829</v>
      </c>
      <c r="I1534" s="546" t="s">
        <v>830</v>
      </c>
    </row>
    <row r="1535" spans="1:9" s="145" customFormat="1" ht="17.100000000000001" customHeight="1" x14ac:dyDescent="0.2">
      <c r="A1535" s="1551"/>
      <c r="B1535" s="1551"/>
      <c r="C1535" s="1551"/>
      <c r="D1535" s="1554"/>
      <c r="E1535" s="1493"/>
      <c r="F1535" s="1463"/>
      <c r="G1535" s="615" t="s">
        <v>7125</v>
      </c>
      <c r="H1535" s="551" t="s">
        <v>831</v>
      </c>
      <c r="I1535" s="546" t="s">
        <v>832</v>
      </c>
    </row>
    <row r="1536" spans="1:9" s="145" customFormat="1" ht="17.100000000000001" customHeight="1" x14ac:dyDescent="0.2">
      <c r="A1536" s="1551"/>
      <c r="B1536" s="1551"/>
      <c r="C1536" s="1551"/>
      <c r="D1536" s="1554"/>
      <c r="E1536" s="1493"/>
      <c r="F1536" s="1463"/>
      <c r="G1536" s="615" t="s">
        <v>7128</v>
      </c>
      <c r="H1536" s="551" t="s">
        <v>833</v>
      </c>
      <c r="I1536" s="546" t="s">
        <v>834</v>
      </c>
    </row>
    <row r="1537" spans="1:9" s="145" customFormat="1" ht="17.100000000000001" customHeight="1" x14ac:dyDescent="0.2">
      <c r="A1537" s="1551"/>
      <c r="B1537" s="1551"/>
      <c r="C1537" s="1551"/>
      <c r="D1537" s="1554"/>
      <c r="E1537" s="1493"/>
      <c r="F1537" s="1463"/>
      <c r="G1537" s="615" t="s">
        <v>7131</v>
      </c>
      <c r="H1537" s="551" t="s">
        <v>835</v>
      </c>
      <c r="I1537" s="546" t="s">
        <v>836</v>
      </c>
    </row>
    <row r="1538" spans="1:9" s="145" customFormat="1" ht="17.100000000000001" customHeight="1" x14ac:dyDescent="0.2">
      <c r="A1538" s="1551"/>
      <c r="B1538" s="1551"/>
      <c r="C1538" s="1551"/>
      <c r="D1538" s="1554"/>
      <c r="E1538" s="1493"/>
      <c r="F1538" s="1463"/>
      <c r="G1538" s="615" t="s">
        <v>7134</v>
      </c>
      <c r="H1538" s="551" t="s">
        <v>837</v>
      </c>
      <c r="I1538" s="546" t="s">
        <v>838</v>
      </c>
    </row>
    <row r="1539" spans="1:9" s="145" customFormat="1" ht="17.100000000000001" customHeight="1" x14ac:dyDescent="0.2">
      <c r="A1539" s="1551"/>
      <c r="B1539" s="1551"/>
      <c r="C1539" s="1551"/>
      <c r="D1539" s="1554"/>
      <c r="E1539" s="1493"/>
      <c r="F1539" s="1463"/>
      <c r="G1539" s="615" t="s">
        <v>7137</v>
      </c>
      <c r="H1539" s="551" t="s">
        <v>839</v>
      </c>
      <c r="I1539" s="546" t="s">
        <v>840</v>
      </c>
    </row>
    <row r="1540" spans="1:9" s="145" customFormat="1" ht="17.100000000000001" customHeight="1" x14ac:dyDescent="0.2">
      <c r="A1540" s="1551"/>
      <c r="B1540" s="1551"/>
      <c r="C1540" s="1551"/>
      <c r="D1540" s="1554"/>
      <c r="E1540" s="1493"/>
      <c r="F1540" s="1463"/>
      <c r="G1540" s="615" t="s">
        <v>7140</v>
      </c>
      <c r="H1540" s="551" t="s">
        <v>841</v>
      </c>
      <c r="I1540" s="546" t="s">
        <v>842</v>
      </c>
    </row>
    <row r="1541" spans="1:9" s="145" customFormat="1" ht="17.100000000000001" customHeight="1" x14ac:dyDescent="0.2">
      <c r="A1541" s="1551"/>
      <c r="B1541" s="1551"/>
      <c r="C1541" s="1551"/>
      <c r="D1541" s="1554"/>
      <c r="E1541" s="1493"/>
      <c r="F1541" s="1463"/>
      <c r="G1541" s="615" t="s">
        <v>7143</v>
      </c>
      <c r="H1541" s="551" t="s">
        <v>843</v>
      </c>
      <c r="I1541" s="546" t="s">
        <v>844</v>
      </c>
    </row>
    <row r="1542" spans="1:9" s="145" customFormat="1" ht="17.100000000000001" customHeight="1" x14ac:dyDescent="0.2">
      <c r="A1542" s="1551"/>
      <c r="B1542" s="1551"/>
      <c r="C1542" s="1551"/>
      <c r="D1542" s="1554"/>
      <c r="E1542" s="1493"/>
      <c r="F1542" s="1463"/>
      <c r="G1542" s="615" t="s">
        <v>7146</v>
      </c>
      <c r="H1542" s="551" t="s">
        <v>845</v>
      </c>
      <c r="I1542" s="546" t="s">
        <v>846</v>
      </c>
    </row>
    <row r="1543" spans="1:9" s="145" customFormat="1" ht="17.100000000000001" customHeight="1" x14ac:dyDescent="0.2">
      <c r="A1543" s="1551"/>
      <c r="B1543" s="1551"/>
      <c r="C1543" s="1551"/>
      <c r="D1543" s="1554"/>
      <c r="E1543" s="1493"/>
      <c r="F1543" s="1463"/>
      <c r="G1543" s="615" t="s">
        <v>7149</v>
      </c>
      <c r="H1543" s="551" t="s">
        <v>847</v>
      </c>
      <c r="I1543" s="546" t="s">
        <v>848</v>
      </c>
    </row>
    <row r="1544" spans="1:9" s="145" customFormat="1" ht="17.100000000000001" customHeight="1" x14ac:dyDescent="0.2">
      <c r="A1544" s="1551"/>
      <c r="B1544" s="1551"/>
      <c r="C1544" s="1551"/>
      <c r="D1544" s="1554"/>
      <c r="E1544" s="1493"/>
      <c r="F1544" s="1463"/>
      <c r="G1544" s="615" t="s">
        <v>7152</v>
      </c>
      <c r="H1544" s="551" t="s">
        <v>849</v>
      </c>
      <c r="I1544" s="546" t="s">
        <v>850</v>
      </c>
    </row>
    <row r="1545" spans="1:9" s="145" customFormat="1" ht="17.100000000000001" customHeight="1" x14ac:dyDescent="0.2">
      <c r="A1545" s="1551"/>
      <c r="B1545" s="1551"/>
      <c r="C1545" s="1551"/>
      <c r="D1545" s="1554"/>
      <c r="E1545" s="1493"/>
      <c r="F1545" s="1463"/>
      <c r="G1545" s="615" t="s">
        <v>7155</v>
      </c>
      <c r="H1545" s="551" t="s">
        <v>851</v>
      </c>
      <c r="I1545" s="546" t="s">
        <v>852</v>
      </c>
    </row>
    <row r="1546" spans="1:9" s="145" customFormat="1" ht="17.100000000000001" customHeight="1" x14ac:dyDescent="0.2">
      <c r="A1546" s="1551"/>
      <c r="B1546" s="1551"/>
      <c r="C1546" s="1551"/>
      <c r="D1546" s="1554"/>
      <c r="E1546" s="1493"/>
      <c r="F1546" s="1463"/>
      <c r="G1546" s="615" t="s">
        <v>7158</v>
      </c>
      <c r="H1546" s="551" t="s">
        <v>853</v>
      </c>
      <c r="I1546" s="546" t="s">
        <v>854</v>
      </c>
    </row>
    <row r="1547" spans="1:9" s="145" customFormat="1" ht="17.100000000000001" customHeight="1" x14ac:dyDescent="0.2">
      <c r="A1547" s="1551"/>
      <c r="B1547" s="1551"/>
      <c r="C1547" s="1551"/>
      <c r="D1547" s="1554"/>
      <c r="E1547" s="1493"/>
      <c r="F1547" s="1463"/>
      <c r="G1547" s="615" t="s">
        <v>7161</v>
      </c>
      <c r="H1547" s="551" t="s">
        <v>855</v>
      </c>
      <c r="I1547" s="546" t="s">
        <v>856</v>
      </c>
    </row>
    <row r="1548" spans="1:9" s="145" customFormat="1" ht="17.100000000000001" customHeight="1" x14ac:dyDescent="0.2">
      <c r="A1548" s="1551"/>
      <c r="B1548" s="1551"/>
      <c r="C1548" s="1551"/>
      <c r="D1548" s="1554"/>
      <c r="E1548" s="1493"/>
      <c r="F1548" s="1463"/>
      <c r="G1548" s="615" t="s">
        <v>7164</v>
      </c>
      <c r="H1548" s="551" t="s">
        <v>857</v>
      </c>
      <c r="I1548" s="546" t="s">
        <v>858</v>
      </c>
    </row>
    <row r="1549" spans="1:9" s="145" customFormat="1" ht="17.100000000000001" customHeight="1" x14ac:dyDescent="0.2">
      <c r="A1549" s="1551"/>
      <c r="B1549" s="1551"/>
      <c r="C1549" s="1551"/>
      <c r="D1549" s="1554"/>
      <c r="E1549" s="1493"/>
      <c r="F1549" s="1463"/>
      <c r="G1549" s="615" t="s">
        <v>7167</v>
      </c>
      <c r="H1549" s="551" t="s">
        <v>859</v>
      </c>
      <c r="I1549" s="546" t="s">
        <v>860</v>
      </c>
    </row>
    <row r="1550" spans="1:9" s="145" customFormat="1" ht="17.100000000000001" customHeight="1" x14ac:dyDescent="0.2">
      <c r="A1550" s="1551"/>
      <c r="B1550" s="1551"/>
      <c r="C1550" s="1551"/>
      <c r="D1550" s="1554"/>
      <c r="E1550" s="1493"/>
      <c r="F1550" s="1463"/>
      <c r="G1550" s="615" t="s">
        <v>7170</v>
      </c>
      <c r="H1550" s="551" t="s">
        <v>861</v>
      </c>
      <c r="I1550" s="546" t="s">
        <v>862</v>
      </c>
    </row>
    <row r="1551" spans="1:9" s="145" customFormat="1" ht="17.100000000000001" customHeight="1" x14ac:dyDescent="0.2">
      <c r="A1551" s="1551"/>
      <c r="B1551" s="1551"/>
      <c r="C1551" s="1551"/>
      <c r="D1551" s="1554"/>
      <c r="E1551" s="1493"/>
      <c r="F1551" s="1463"/>
      <c r="G1551" s="615" t="s">
        <v>7173</v>
      </c>
      <c r="H1551" s="551" t="s">
        <v>863</v>
      </c>
      <c r="I1551" s="546" t="s">
        <v>864</v>
      </c>
    </row>
    <row r="1552" spans="1:9" s="145" customFormat="1" ht="17.100000000000001" customHeight="1" x14ac:dyDescent="0.2">
      <c r="A1552" s="1551"/>
      <c r="B1552" s="1551"/>
      <c r="C1552" s="1551"/>
      <c r="D1552" s="1554"/>
      <c r="E1552" s="1493"/>
      <c r="F1552" s="1463"/>
      <c r="G1552" s="615" t="s">
        <v>7176</v>
      </c>
      <c r="H1552" s="551" t="s">
        <v>865</v>
      </c>
      <c r="I1552" s="546" t="s">
        <v>866</v>
      </c>
    </row>
    <row r="1553" spans="1:9" s="145" customFormat="1" ht="17.100000000000001" customHeight="1" x14ac:dyDescent="0.2">
      <c r="A1553" s="1551"/>
      <c r="B1553" s="1551"/>
      <c r="C1553" s="1551"/>
      <c r="D1553" s="1554"/>
      <c r="E1553" s="1493"/>
      <c r="F1553" s="1463"/>
      <c r="G1553" s="615" t="s">
        <v>7179</v>
      </c>
      <c r="H1553" s="551" t="s">
        <v>867</v>
      </c>
      <c r="I1553" s="546" t="s">
        <v>868</v>
      </c>
    </row>
    <row r="1554" spans="1:9" s="145" customFormat="1" ht="17.100000000000001" customHeight="1" x14ac:dyDescent="0.2">
      <c r="A1554" s="1551"/>
      <c r="B1554" s="1551"/>
      <c r="C1554" s="1551"/>
      <c r="D1554" s="1554"/>
      <c r="E1554" s="1493"/>
      <c r="F1554" s="1463"/>
      <c r="G1554" s="615" t="s">
        <v>7182</v>
      </c>
      <c r="H1554" s="551" t="s">
        <v>869</v>
      </c>
      <c r="I1554" s="546" t="s">
        <v>870</v>
      </c>
    </row>
    <row r="1555" spans="1:9" s="145" customFormat="1" ht="17.100000000000001" customHeight="1" x14ac:dyDescent="0.2">
      <c r="A1555" s="1551"/>
      <c r="B1555" s="1551"/>
      <c r="C1555" s="1551"/>
      <c r="D1555" s="1554"/>
      <c r="E1555" s="1493"/>
      <c r="F1555" s="1463"/>
      <c r="G1555" s="615" t="s">
        <v>7185</v>
      </c>
      <c r="H1555" s="551" t="s">
        <v>871</v>
      </c>
      <c r="I1555" s="546" t="s">
        <v>872</v>
      </c>
    </row>
    <row r="1556" spans="1:9" s="145" customFormat="1" ht="17.100000000000001" customHeight="1" x14ac:dyDescent="0.2">
      <c r="A1556" s="1551"/>
      <c r="B1556" s="1551"/>
      <c r="C1556" s="1551"/>
      <c r="D1556" s="1554"/>
      <c r="E1556" s="1493"/>
      <c r="F1556" s="1463"/>
      <c r="G1556" s="615" t="s">
        <v>7188</v>
      </c>
      <c r="H1556" s="551" t="s">
        <v>873</v>
      </c>
      <c r="I1556" s="546" t="s">
        <v>874</v>
      </c>
    </row>
    <row r="1557" spans="1:9" s="145" customFormat="1" ht="17.100000000000001" customHeight="1" x14ac:dyDescent="0.2">
      <c r="A1557" s="1551"/>
      <c r="B1557" s="1551"/>
      <c r="C1557" s="1551"/>
      <c r="D1557" s="1554"/>
      <c r="E1557" s="1493"/>
      <c r="F1557" s="1463"/>
      <c r="G1557" s="615" t="s">
        <v>7191</v>
      </c>
      <c r="H1557" s="551" t="s">
        <v>875</v>
      </c>
      <c r="I1557" s="546" t="s">
        <v>876</v>
      </c>
    </row>
    <row r="1558" spans="1:9" s="145" customFormat="1" ht="17.100000000000001" customHeight="1" x14ac:dyDescent="0.2">
      <c r="A1558" s="1551"/>
      <c r="B1558" s="1551"/>
      <c r="C1558" s="1551"/>
      <c r="D1558" s="1554"/>
      <c r="E1558" s="1493"/>
      <c r="F1558" s="1463"/>
      <c r="G1558" s="615" t="s">
        <v>7194</v>
      </c>
      <c r="H1558" s="551" t="s">
        <v>877</v>
      </c>
      <c r="I1558" s="546" t="s">
        <v>878</v>
      </c>
    </row>
    <row r="1559" spans="1:9" s="145" customFormat="1" ht="17.100000000000001" customHeight="1" x14ac:dyDescent="0.2">
      <c r="A1559" s="1551"/>
      <c r="B1559" s="1551"/>
      <c r="C1559" s="1551"/>
      <c r="D1559" s="1554"/>
      <c r="E1559" s="1493"/>
      <c r="F1559" s="1463"/>
      <c r="G1559" s="615" t="s">
        <v>7197</v>
      </c>
      <c r="H1559" s="551" t="s">
        <v>879</v>
      </c>
      <c r="I1559" s="546" t="s">
        <v>880</v>
      </c>
    </row>
    <row r="1560" spans="1:9" s="145" customFormat="1" ht="17.100000000000001" customHeight="1" x14ac:dyDescent="0.2">
      <c r="A1560" s="1551"/>
      <c r="B1560" s="1551"/>
      <c r="C1560" s="1551"/>
      <c r="D1560" s="1554"/>
      <c r="E1560" s="1493"/>
      <c r="F1560" s="1463"/>
      <c r="G1560" s="615" t="s">
        <v>7200</v>
      </c>
      <c r="H1560" s="551" t="s">
        <v>881</v>
      </c>
      <c r="I1560" s="546" t="s">
        <v>882</v>
      </c>
    </row>
    <row r="1561" spans="1:9" s="145" customFormat="1" ht="17.100000000000001" customHeight="1" x14ac:dyDescent="0.2">
      <c r="A1561" s="1551"/>
      <c r="B1561" s="1551"/>
      <c r="C1561" s="1551"/>
      <c r="D1561" s="1554"/>
      <c r="E1561" s="1493"/>
      <c r="F1561" s="1463"/>
      <c r="G1561" s="615" t="s">
        <v>7203</v>
      </c>
      <c r="H1561" s="551" t="s">
        <v>883</v>
      </c>
      <c r="I1561" s="546" t="s">
        <v>884</v>
      </c>
    </row>
    <row r="1562" spans="1:9" s="145" customFormat="1" ht="17.100000000000001" customHeight="1" x14ac:dyDescent="0.2">
      <c r="A1562" s="1551"/>
      <c r="B1562" s="1551"/>
      <c r="C1562" s="1551"/>
      <c r="D1562" s="1554"/>
      <c r="E1562" s="1493"/>
      <c r="F1562" s="1463"/>
      <c r="G1562" s="615" t="s">
        <v>7206</v>
      </c>
      <c r="H1562" s="551" t="s">
        <v>885</v>
      </c>
      <c r="I1562" s="546" t="s">
        <v>886</v>
      </c>
    </row>
    <row r="1563" spans="1:9" s="145" customFormat="1" ht="17.100000000000001" customHeight="1" x14ac:dyDescent="0.2">
      <c r="A1563" s="1551"/>
      <c r="B1563" s="1551"/>
      <c r="C1563" s="1551"/>
      <c r="D1563" s="1554"/>
      <c r="E1563" s="1493"/>
      <c r="F1563" s="1463"/>
      <c r="G1563" s="615" t="s">
        <v>7209</v>
      </c>
      <c r="H1563" s="551" t="s">
        <v>887</v>
      </c>
      <c r="I1563" s="615" t="s">
        <v>888</v>
      </c>
    </row>
    <row r="1564" spans="1:9" s="145" customFormat="1" ht="17.100000000000001" customHeight="1" x14ac:dyDescent="0.2">
      <c r="A1564" s="1551"/>
      <c r="B1564" s="1551"/>
      <c r="C1564" s="1551"/>
      <c r="D1564" s="1554"/>
      <c r="E1564" s="1493"/>
      <c r="F1564" s="1463"/>
      <c r="G1564" s="615" t="s">
        <v>7212</v>
      </c>
      <c r="H1564" s="551" t="s">
        <v>889</v>
      </c>
      <c r="I1564" s="615" t="s">
        <v>890</v>
      </c>
    </row>
    <row r="1565" spans="1:9" s="145" customFormat="1" ht="17.100000000000001" customHeight="1" x14ac:dyDescent="0.2">
      <c r="A1565" s="1551"/>
      <c r="B1565" s="1551"/>
      <c r="C1565" s="1551"/>
      <c r="D1565" s="1554"/>
      <c r="E1565" s="1493"/>
      <c r="F1565" s="1463"/>
      <c r="G1565" s="615" t="s">
        <v>7215</v>
      </c>
      <c r="H1565" s="551" t="s">
        <v>891</v>
      </c>
      <c r="I1565" s="546" t="s">
        <v>892</v>
      </c>
    </row>
    <row r="1566" spans="1:9" s="145" customFormat="1" ht="17.100000000000001" customHeight="1" x14ac:dyDescent="0.2">
      <c r="A1566" s="1551"/>
      <c r="B1566" s="1551"/>
      <c r="C1566" s="1551"/>
      <c r="D1566" s="1554"/>
      <c r="E1566" s="1493"/>
      <c r="F1566" s="1463"/>
      <c r="G1566" s="615" t="s">
        <v>7218</v>
      </c>
      <c r="H1566" s="551" t="s">
        <v>893</v>
      </c>
      <c r="I1566" s="546" t="s">
        <v>894</v>
      </c>
    </row>
    <row r="1567" spans="1:9" s="145" customFormat="1" ht="17.100000000000001" customHeight="1" x14ac:dyDescent="0.2">
      <c r="A1567" s="1551"/>
      <c r="B1567" s="1551"/>
      <c r="C1567" s="1551"/>
      <c r="D1567" s="1554"/>
      <c r="E1567" s="1493"/>
      <c r="F1567" s="1463"/>
      <c r="G1567" s="615" t="s">
        <v>7221</v>
      </c>
      <c r="H1567" s="551" t="s">
        <v>895</v>
      </c>
      <c r="I1567" s="546" t="s">
        <v>896</v>
      </c>
    </row>
    <row r="1568" spans="1:9" s="145" customFormat="1" ht="17.100000000000001" customHeight="1" x14ac:dyDescent="0.2">
      <c r="A1568" s="1551"/>
      <c r="B1568" s="1551"/>
      <c r="C1568" s="1551"/>
      <c r="D1568" s="1554"/>
      <c r="E1568" s="1493"/>
      <c r="F1568" s="1463"/>
      <c r="G1568" s="615" t="s">
        <v>7224</v>
      </c>
      <c r="H1568" s="551" t="s">
        <v>897</v>
      </c>
      <c r="I1568" s="546" t="s">
        <v>898</v>
      </c>
    </row>
    <row r="1569" spans="1:9" s="145" customFormat="1" ht="17.100000000000001" customHeight="1" x14ac:dyDescent="0.2">
      <c r="A1569" s="1551"/>
      <c r="B1569" s="1551"/>
      <c r="C1569" s="1551"/>
      <c r="D1569" s="1554"/>
      <c r="E1569" s="1493"/>
      <c r="F1569" s="1463"/>
      <c r="G1569" s="615" t="s">
        <v>7227</v>
      </c>
      <c r="H1569" s="551" t="s">
        <v>899</v>
      </c>
      <c r="I1569" s="546" t="s">
        <v>900</v>
      </c>
    </row>
    <row r="1570" spans="1:9" s="145" customFormat="1" ht="17.100000000000001" customHeight="1" x14ac:dyDescent="0.2">
      <c r="A1570" s="1551"/>
      <c r="B1570" s="1551"/>
      <c r="C1570" s="1551"/>
      <c r="D1570" s="1554"/>
      <c r="E1570" s="1493"/>
      <c r="F1570" s="1463"/>
      <c r="G1570" s="615" t="s">
        <v>7230</v>
      </c>
      <c r="H1570" s="551" t="s">
        <v>901</v>
      </c>
      <c r="I1570" s="546" t="s">
        <v>902</v>
      </c>
    </row>
    <row r="1571" spans="1:9" s="145" customFormat="1" ht="17.100000000000001" customHeight="1" x14ac:dyDescent="0.2">
      <c r="A1571" s="1551"/>
      <c r="B1571" s="1551"/>
      <c r="C1571" s="1551"/>
      <c r="D1571" s="1554"/>
      <c r="E1571" s="1493"/>
      <c r="F1571" s="1463"/>
      <c r="G1571" s="615" t="s">
        <v>7233</v>
      </c>
      <c r="H1571" s="551" t="s">
        <v>903</v>
      </c>
      <c r="I1571" s="546" t="s">
        <v>904</v>
      </c>
    </row>
    <row r="1572" spans="1:9" s="145" customFormat="1" ht="17.100000000000001" customHeight="1" x14ac:dyDescent="0.2">
      <c r="A1572" s="1551"/>
      <c r="B1572" s="1551"/>
      <c r="C1572" s="1551"/>
      <c r="D1572" s="1554"/>
      <c r="E1572" s="1493"/>
      <c r="F1572" s="1463"/>
      <c r="G1572" s="615" t="s">
        <v>7236</v>
      </c>
      <c r="H1572" s="551" t="s">
        <v>905</v>
      </c>
      <c r="I1572" s="546" t="s">
        <v>906</v>
      </c>
    </row>
    <row r="1573" spans="1:9" s="145" customFormat="1" ht="17.100000000000001" customHeight="1" x14ac:dyDescent="0.2">
      <c r="A1573" s="1551"/>
      <c r="B1573" s="1551"/>
      <c r="C1573" s="1551"/>
      <c r="D1573" s="1554"/>
      <c r="E1573" s="1493"/>
      <c r="F1573" s="1463"/>
      <c r="G1573" s="615" t="s">
        <v>7239</v>
      </c>
      <c r="H1573" s="551" t="s">
        <v>907</v>
      </c>
      <c r="I1573" s="546" t="s">
        <v>908</v>
      </c>
    </row>
    <row r="1574" spans="1:9" s="145" customFormat="1" ht="17.100000000000001" customHeight="1" x14ac:dyDescent="0.2">
      <c r="A1574" s="1551"/>
      <c r="B1574" s="1551"/>
      <c r="C1574" s="1551"/>
      <c r="D1574" s="1554"/>
      <c r="E1574" s="1493"/>
      <c r="F1574" s="1463"/>
      <c r="G1574" s="615" t="s">
        <v>7242</v>
      </c>
      <c r="H1574" s="551" t="s">
        <v>909</v>
      </c>
      <c r="I1574" s="546" t="s">
        <v>910</v>
      </c>
    </row>
    <row r="1575" spans="1:9" s="145" customFormat="1" ht="17.100000000000001" customHeight="1" x14ac:dyDescent="0.2">
      <c r="A1575" s="1551"/>
      <c r="B1575" s="1551"/>
      <c r="C1575" s="1551"/>
      <c r="D1575" s="1554"/>
      <c r="E1575" s="1493"/>
      <c r="F1575" s="1463"/>
      <c r="G1575" s="615" t="s">
        <v>7245</v>
      </c>
      <c r="H1575" s="551" t="s">
        <v>911</v>
      </c>
      <c r="I1575" s="546" t="s">
        <v>912</v>
      </c>
    </row>
    <row r="1576" spans="1:9" s="145" customFormat="1" ht="17.100000000000001" customHeight="1" x14ac:dyDescent="0.2">
      <c r="A1576" s="1551"/>
      <c r="B1576" s="1551"/>
      <c r="C1576" s="1551"/>
      <c r="D1576" s="1554"/>
      <c r="E1576" s="1493"/>
      <c r="F1576" s="1463"/>
      <c r="G1576" s="615" t="s">
        <v>7248</v>
      </c>
      <c r="H1576" s="551" t="s">
        <v>913</v>
      </c>
      <c r="I1576" s="546" t="s">
        <v>914</v>
      </c>
    </row>
    <row r="1577" spans="1:9" s="145" customFormat="1" ht="17.100000000000001" customHeight="1" x14ac:dyDescent="0.2">
      <c r="A1577" s="1551"/>
      <c r="B1577" s="1551"/>
      <c r="C1577" s="1551"/>
      <c r="D1577" s="1554"/>
      <c r="E1577" s="1493"/>
      <c r="F1577" s="1463"/>
      <c r="G1577" s="615" t="s">
        <v>7251</v>
      </c>
      <c r="H1577" s="596" t="s">
        <v>915</v>
      </c>
      <c r="I1577" s="597" t="s">
        <v>7253</v>
      </c>
    </row>
    <row r="1578" spans="1:9" s="145" customFormat="1" ht="17.100000000000001" customHeight="1" x14ac:dyDescent="0.2">
      <c r="A1578" s="1551"/>
      <c r="B1578" s="1551"/>
      <c r="C1578" s="1551"/>
      <c r="D1578" s="1554"/>
      <c r="E1578" s="1493"/>
      <c r="F1578" s="1463"/>
      <c r="G1578" s="615" t="s">
        <v>7255</v>
      </c>
      <c r="H1578" s="551" t="s">
        <v>917</v>
      </c>
      <c r="I1578" s="546" t="s">
        <v>918</v>
      </c>
    </row>
    <row r="1579" spans="1:9" s="145" customFormat="1" ht="17.100000000000001" customHeight="1" x14ac:dyDescent="0.2">
      <c r="A1579" s="1551"/>
      <c r="B1579" s="1551"/>
      <c r="C1579" s="1551"/>
      <c r="D1579" s="1554"/>
      <c r="E1579" s="1493"/>
      <c r="F1579" s="1463"/>
      <c r="G1579" s="615" t="s">
        <v>7258</v>
      </c>
      <c r="H1579" s="551" t="s">
        <v>919</v>
      </c>
      <c r="I1579" s="546" t="s">
        <v>920</v>
      </c>
    </row>
    <row r="1580" spans="1:9" s="145" customFormat="1" ht="17.100000000000001" customHeight="1" x14ac:dyDescent="0.2">
      <c r="A1580" s="1551"/>
      <c r="B1580" s="1551"/>
      <c r="C1580" s="1551"/>
      <c r="D1580" s="1554"/>
      <c r="E1580" s="1493"/>
      <c r="F1580" s="1463"/>
      <c r="G1580" s="615" t="s">
        <v>7261</v>
      </c>
      <c r="H1580" s="551" t="s">
        <v>923</v>
      </c>
      <c r="I1580" s="546" t="s">
        <v>924</v>
      </c>
    </row>
    <row r="1581" spans="1:9" s="145" customFormat="1" ht="17.100000000000001" customHeight="1" x14ac:dyDescent="0.2">
      <c r="A1581" s="1551"/>
      <c r="B1581" s="1551"/>
      <c r="C1581" s="1551"/>
      <c r="D1581" s="1554"/>
      <c r="E1581" s="1493"/>
      <c r="F1581" s="1463"/>
      <c r="G1581" s="615" t="s">
        <v>7264</v>
      </c>
      <c r="H1581" s="551" t="s">
        <v>925</v>
      </c>
      <c r="I1581" s="546" t="s">
        <v>926</v>
      </c>
    </row>
    <row r="1582" spans="1:9" s="145" customFormat="1" ht="17.100000000000001" customHeight="1" x14ac:dyDescent="0.2">
      <c r="A1582" s="1551"/>
      <c r="B1582" s="1551"/>
      <c r="C1582" s="1551"/>
      <c r="D1582" s="1554"/>
      <c r="E1582" s="1493"/>
      <c r="F1582" s="1463"/>
      <c r="G1582" s="615" t="s">
        <v>7267</v>
      </c>
      <c r="H1582" s="596" t="s">
        <v>5589</v>
      </c>
      <c r="I1582" s="827" t="s">
        <v>7269</v>
      </c>
    </row>
    <row r="1583" spans="1:9" s="145" customFormat="1" ht="17.100000000000001" customHeight="1" x14ac:dyDescent="0.2">
      <c r="A1583" s="1551"/>
      <c r="B1583" s="1551"/>
      <c r="C1583" s="1551"/>
      <c r="D1583" s="1554"/>
      <c r="E1583" s="1493"/>
      <c r="F1583" s="1463"/>
      <c r="G1583" s="615" t="s">
        <v>7271</v>
      </c>
      <c r="H1583" s="551" t="s">
        <v>927</v>
      </c>
      <c r="I1583" s="546" t="s">
        <v>928</v>
      </c>
    </row>
    <row r="1584" spans="1:9" s="145" customFormat="1" ht="17.100000000000001" customHeight="1" x14ac:dyDescent="0.2">
      <c r="A1584" s="1552"/>
      <c r="B1584" s="1552"/>
      <c r="C1584" s="1552"/>
      <c r="D1584" s="1555"/>
      <c r="E1584" s="1494"/>
      <c r="F1584" s="1464"/>
      <c r="G1584" s="615" t="s">
        <v>7274</v>
      </c>
      <c r="H1584" s="551" t="s">
        <v>929</v>
      </c>
      <c r="I1584" s="546" t="s">
        <v>930</v>
      </c>
    </row>
    <row r="1585" spans="1:9" s="145" customFormat="1" ht="17.100000000000001" customHeight="1" x14ac:dyDescent="0.2">
      <c r="A1585" s="1549" t="s">
        <v>7277</v>
      </c>
      <c r="B1585" s="1549" t="s">
        <v>7278</v>
      </c>
      <c r="C1585" s="1549" t="s">
        <v>7279</v>
      </c>
      <c r="D1585" s="1417" t="s">
        <v>9135</v>
      </c>
      <c r="E1585" s="1436" t="s">
        <v>292</v>
      </c>
      <c r="F1585" s="1437" t="s">
        <v>370</v>
      </c>
      <c r="G1585" s="615" t="s">
        <v>7282</v>
      </c>
      <c r="H1585" s="551" t="s">
        <v>371</v>
      </c>
      <c r="I1585" s="546" t="s">
        <v>7285</v>
      </c>
    </row>
    <row r="1586" spans="1:9" s="145" customFormat="1" ht="17.100000000000001" customHeight="1" x14ac:dyDescent="0.2">
      <c r="A1586" s="1549"/>
      <c r="B1586" s="1549"/>
      <c r="C1586" s="1549"/>
      <c r="D1586" s="1417"/>
      <c r="E1586" s="1436"/>
      <c r="F1586" s="1437"/>
      <c r="G1586" s="615" t="s">
        <v>7287</v>
      </c>
      <c r="H1586" s="551" t="s">
        <v>375</v>
      </c>
      <c r="I1586" s="546" t="s">
        <v>7289</v>
      </c>
    </row>
    <row r="1587" spans="1:9" s="145" customFormat="1" ht="17.100000000000001" customHeight="1" x14ac:dyDescent="0.2">
      <c r="A1587" s="1549"/>
      <c r="B1587" s="1549"/>
      <c r="C1587" s="1549"/>
      <c r="D1587" s="1417"/>
      <c r="E1587" s="1436"/>
      <c r="F1587" s="1437"/>
      <c r="G1587" s="615" t="s">
        <v>7291</v>
      </c>
      <c r="H1587" s="551" t="s">
        <v>377</v>
      </c>
      <c r="I1587" s="546" t="s">
        <v>3434</v>
      </c>
    </row>
    <row r="1588" spans="1:9" s="145" customFormat="1" ht="38.65" customHeight="1" x14ac:dyDescent="0.2">
      <c r="A1588" s="1549"/>
      <c r="B1588" s="1549"/>
      <c r="C1588" s="1549"/>
      <c r="D1588" s="1417"/>
      <c r="E1588" s="1436"/>
      <c r="F1588" s="1437"/>
      <c r="G1588" s="615" t="s">
        <v>7294</v>
      </c>
      <c r="H1588" s="551" t="s">
        <v>379</v>
      </c>
      <c r="I1588" s="461" t="s">
        <v>7296</v>
      </c>
    </row>
    <row r="1589" spans="1:9" s="603" customFormat="1" ht="111.6" customHeight="1" x14ac:dyDescent="0.2">
      <c r="A1589" s="509" t="s">
        <v>262</v>
      </c>
      <c r="B1589" s="508" t="s">
        <v>9136</v>
      </c>
      <c r="C1589" s="598" t="s">
        <v>263</v>
      </c>
      <c r="D1589" s="599" t="s">
        <v>9137</v>
      </c>
      <c r="E1589" s="600" t="s">
        <v>356</v>
      </c>
      <c r="F1589" s="601" t="s">
        <v>8037</v>
      </c>
      <c r="G1589" s="601" t="s">
        <v>8037</v>
      </c>
      <c r="H1589" s="602" t="s">
        <v>8037</v>
      </c>
      <c r="I1589" s="601" t="s">
        <v>8037</v>
      </c>
    </row>
    <row r="1590" spans="1:9" s="608" customFormat="1" ht="55.35" customHeight="1" x14ac:dyDescent="0.2">
      <c r="A1590" s="567" t="s">
        <v>7300</v>
      </c>
      <c r="B1590" s="604" t="s">
        <v>3504</v>
      </c>
      <c r="C1590" s="582" t="s">
        <v>3505</v>
      </c>
      <c r="D1590" s="605" t="s">
        <v>3506</v>
      </c>
      <c r="E1590" s="606" t="s">
        <v>292</v>
      </c>
      <c r="F1590" s="606" t="s">
        <v>3507</v>
      </c>
      <c r="G1590" s="564" t="s">
        <v>8037</v>
      </c>
      <c r="H1590" s="607" t="s">
        <v>8037</v>
      </c>
      <c r="I1590" s="564" t="s">
        <v>8037</v>
      </c>
    </row>
    <row r="1591" spans="1:9" s="608" customFormat="1" ht="71.099999999999994" customHeight="1" x14ac:dyDescent="0.2">
      <c r="A1591" s="577" t="s">
        <v>7303</v>
      </c>
      <c r="B1591" s="530" t="s">
        <v>7304</v>
      </c>
      <c r="C1591" s="587" t="s">
        <v>8032</v>
      </c>
      <c r="D1591" s="592" t="s">
        <v>9138</v>
      </c>
      <c r="E1591" s="523" t="s">
        <v>356</v>
      </c>
      <c r="F1591" s="523" t="s">
        <v>1797</v>
      </c>
      <c r="G1591" s="592" t="s">
        <v>8037</v>
      </c>
      <c r="H1591" s="609" t="s">
        <v>8037</v>
      </c>
      <c r="I1591" s="592" t="s">
        <v>8037</v>
      </c>
    </row>
    <row r="1592" spans="1:9" s="608" customFormat="1" ht="24" customHeight="1" x14ac:dyDescent="0.2">
      <c r="A1592" s="1456" t="s">
        <v>7306</v>
      </c>
      <c r="B1592" s="1560" t="s">
        <v>3406</v>
      </c>
      <c r="C1592" s="1274" t="s">
        <v>7307</v>
      </c>
      <c r="D1592" s="1565" t="s">
        <v>3408</v>
      </c>
      <c r="E1592" s="1376" t="s">
        <v>356</v>
      </c>
      <c r="F1592" s="1376" t="s">
        <v>404</v>
      </c>
      <c r="G1592" s="592" t="s">
        <v>7310</v>
      </c>
      <c r="H1592" s="609">
        <v>1</v>
      </c>
      <c r="I1592" s="592" t="s">
        <v>3409</v>
      </c>
    </row>
    <row r="1593" spans="1:9" s="608" customFormat="1" ht="24" customHeight="1" x14ac:dyDescent="0.2">
      <c r="A1593" s="1562"/>
      <c r="B1593" s="1561"/>
      <c r="C1593" s="1275"/>
      <c r="D1593" s="1566"/>
      <c r="E1593" s="1378"/>
      <c r="F1593" s="1378"/>
      <c r="G1593" s="592" t="s">
        <v>7314</v>
      </c>
      <c r="H1593" s="609">
        <v>2</v>
      </c>
      <c r="I1593" s="592" t="s">
        <v>3411</v>
      </c>
    </row>
    <row r="1594" spans="1:9" s="608" customFormat="1" ht="24" customHeight="1" x14ac:dyDescent="0.2">
      <c r="A1594" s="1562"/>
      <c r="B1594" s="1561"/>
      <c r="C1594" s="1275"/>
      <c r="D1594" s="1566"/>
      <c r="E1594" s="1378"/>
      <c r="F1594" s="1378"/>
      <c r="G1594" s="592" t="s">
        <v>7317</v>
      </c>
      <c r="H1594" s="609">
        <v>8</v>
      </c>
      <c r="I1594" s="592" t="s">
        <v>3412</v>
      </c>
    </row>
    <row r="1595" spans="1:9" s="608" customFormat="1" ht="65.650000000000006" customHeight="1" x14ac:dyDescent="0.2">
      <c r="A1595" s="1456" t="s">
        <v>7320</v>
      </c>
      <c r="B1595" s="1560" t="s">
        <v>3414</v>
      </c>
      <c r="C1595" s="1289" t="s">
        <v>7321</v>
      </c>
      <c r="D1595" s="1567" t="s">
        <v>3416</v>
      </c>
      <c r="E1595" s="1376" t="s">
        <v>356</v>
      </c>
      <c r="F1595" s="1376" t="s">
        <v>370</v>
      </c>
      <c r="G1595" s="592" t="s">
        <v>7323</v>
      </c>
      <c r="H1595" s="609">
        <v>51</v>
      </c>
      <c r="I1595" s="592" t="s">
        <v>3417</v>
      </c>
    </row>
    <row r="1596" spans="1:9" s="608" customFormat="1" x14ac:dyDescent="0.2">
      <c r="A1596" s="1562"/>
      <c r="B1596" s="1561"/>
      <c r="C1596" s="1290"/>
      <c r="D1596" s="1568"/>
      <c r="E1596" s="1378"/>
      <c r="F1596" s="1378"/>
      <c r="G1596" s="592" t="s">
        <v>7327</v>
      </c>
      <c r="H1596" s="609">
        <v>52</v>
      </c>
      <c r="I1596" s="592" t="s">
        <v>3419</v>
      </c>
    </row>
    <row r="1597" spans="1:9" s="608" customFormat="1" x14ac:dyDescent="0.2">
      <c r="A1597" s="1562"/>
      <c r="B1597" s="1561"/>
      <c r="C1597" s="1290"/>
      <c r="D1597" s="1568"/>
      <c r="E1597" s="1378"/>
      <c r="F1597" s="1378"/>
      <c r="G1597" s="592" t="s">
        <v>7330</v>
      </c>
      <c r="H1597" s="609">
        <v>53</v>
      </c>
      <c r="I1597" s="592" t="s">
        <v>3420</v>
      </c>
    </row>
    <row r="1598" spans="1:9" s="608" customFormat="1" x14ac:dyDescent="0.2">
      <c r="A1598" s="1562"/>
      <c r="B1598" s="1561"/>
      <c r="C1598" s="1290"/>
      <c r="D1598" s="1568"/>
      <c r="E1598" s="1378"/>
      <c r="F1598" s="1378"/>
      <c r="G1598" s="592" t="s">
        <v>7333</v>
      </c>
      <c r="H1598" s="609">
        <v>61</v>
      </c>
      <c r="I1598" s="592" t="s">
        <v>3421</v>
      </c>
    </row>
    <row r="1599" spans="1:9" s="608" customFormat="1" x14ac:dyDescent="0.2">
      <c r="A1599" s="1562"/>
      <c r="B1599" s="1561"/>
      <c r="C1599" s="1290"/>
      <c r="D1599" s="1568"/>
      <c r="E1599" s="1378"/>
      <c r="F1599" s="1378"/>
      <c r="G1599" s="592" t="s">
        <v>7336</v>
      </c>
      <c r="H1599" s="609">
        <v>62</v>
      </c>
      <c r="I1599" s="592" t="s">
        <v>3422</v>
      </c>
    </row>
    <row r="1600" spans="1:9" s="608" customFormat="1" x14ac:dyDescent="0.2">
      <c r="A1600" s="1562"/>
      <c r="B1600" s="1561"/>
      <c r="C1600" s="1290"/>
      <c r="D1600" s="1568"/>
      <c r="E1600" s="1377"/>
      <c r="F1600" s="1378"/>
      <c r="G1600" s="592" t="s">
        <v>7339</v>
      </c>
      <c r="H1600" s="609">
        <v>63</v>
      </c>
      <c r="I1600" s="592" t="s">
        <v>3423</v>
      </c>
    </row>
    <row r="1601" spans="1:9" s="608" customFormat="1" x14ac:dyDescent="0.2">
      <c r="A1601" s="1456" t="s">
        <v>7342</v>
      </c>
      <c r="B1601" s="1560" t="s">
        <v>7343</v>
      </c>
      <c r="C1601" s="1289" t="s">
        <v>3426</v>
      </c>
      <c r="D1601" s="1558" t="s">
        <v>3427</v>
      </c>
      <c r="E1601" s="1376" t="s">
        <v>356</v>
      </c>
      <c r="F1601" s="1376" t="s">
        <v>370</v>
      </c>
      <c r="G1601" s="592" t="s">
        <v>7345</v>
      </c>
      <c r="H1601" s="609">
        <v>10</v>
      </c>
      <c r="I1601" s="592" t="s">
        <v>3428</v>
      </c>
    </row>
    <row r="1602" spans="1:9" s="608" customFormat="1" x14ac:dyDescent="0.2">
      <c r="A1602" s="1562"/>
      <c r="B1602" s="1561"/>
      <c r="C1602" s="1290"/>
      <c r="D1602" s="1569"/>
      <c r="E1602" s="1378"/>
      <c r="F1602" s="1378"/>
      <c r="G1602" s="592" t="s">
        <v>7349</v>
      </c>
      <c r="H1602" s="609">
        <v>11</v>
      </c>
      <c r="I1602" s="592" t="s">
        <v>3430</v>
      </c>
    </row>
    <row r="1603" spans="1:9" s="608" customFormat="1" x14ac:dyDescent="0.2">
      <c r="A1603" s="1562"/>
      <c r="B1603" s="1561"/>
      <c r="C1603" s="1290"/>
      <c r="D1603" s="1569"/>
      <c r="E1603" s="1378"/>
      <c r="F1603" s="1378"/>
      <c r="G1603" s="592" t="s">
        <v>7352</v>
      </c>
      <c r="H1603" s="609">
        <v>12</v>
      </c>
      <c r="I1603" s="592" t="s">
        <v>3431</v>
      </c>
    </row>
    <row r="1604" spans="1:9" s="608" customFormat="1" x14ac:dyDescent="0.2">
      <c r="A1604" s="1562"/>
      <c r="B1604" s="1561"/>
      <c r="C1604" s="1290"/>
      <c r="D1604" s="1569"/>
      <c r="E1604" s="1378"/>
      <c r="F1604" s="1378"/>
      <c r="G1604" s="592" t="s">
        <v>7355</v>
      </c>
      <c r="H1604" s="609">
        <v>13</v>
      </c>
      <c r="I1604" s="592" t="s">
        <v>3432</v>
      </c>
    </row>
    <row r="1605" spans="1:9" s="608" customFormat="1" x14ac:dyDescent="0.2">
      <c r="A1605" s="1562"/>
      <c r="B1605" s="1561"/>
      <c r="C1605" s="1290"/>
      <c r="D1605" s="1569"/>
      <c r="E1605" s="1378"/>
      <c r="F1605" s="1378"/>
      <c r="G1605" s="592" t="s">
        <v>7358</v>
      </c>
      <c r="H1605" s="609">
        <v>14</v>
      </c>
      <c r="I1605" s="592" t="s">
        <v>3433</v>
      </c>
    </row>
    <row r="1606" spans="1:9" s="608" customFormat="1" x14ac:dyDescent="0.2">
      <c r="A1606" s="1562"/>
      <c r="B1606" s="1561"/>
      <c r="C1606" s="1290"/>
      <c r="D1606" s="1569"/>
      <c r="E1606" s="1378"/>
      <c r="F1606" s="1378"/>
      <c r="G1606" s="592" t="s">
        <v>7361</v>
      </c>
      <c r="H1606" s="609">
        <v>15</v>
      </c>
      <c r="I1606" s="592" t="s">
        <v>3434</v>
      </c>
    </row>
    <row r="1607" spans="1:9" s="608" customFormat="1" x14ac:dyDescent="0.2">
      <c r="A1607" s="1563"/>
      <c r="B1607" s="1564"/>
      <c r="C1607" s="1291"/>
      <c r="D1607" s="1559"/>
      <c r="E1607" s="1377"/>
      <c r="F1607" s="1377"/>
      <c r="G1607" s="592" t="s">
        <v>7364</v>
      </c>
      <c r="H1607" s="609">
        <v>99</v>
      </c>
      <c r="I1607" s="592" t="s">
        <v>3435</v>
      </c>
    </row>
    <row r="1608" spans="1:9" s="608" customFormat="1" x14ac:dyDescent="0.2">
      <c r="A1608" s="1289" t="s">
        <v>7367</v>
      </c>
      <c r="B1608" s="1289" t="s">
        <v>3437</v>
      </c>
      <c r="C1608" s="1289" t="s">
        <v>3438</v>
      </c>
      <c r="D1608" s="1558" t="s">
        <v>3439</v>
      </c>
      <c r="E1608" s="1376" t="s">
        <v>356</v>
      </c>
      <c r="F1608" s="1376" t="s">
        <v>370</v>
      </c>
      <c r="G1608" s="610" t="s">
        <v>7369</v>
      </c>
      <c r="H1608" s="611" t="s">
        <v>371</v>
      </c>
      <c r="I1608" s="610" t="s">
        <v>3440</v>
      </c>
    </row>
    <row r="1609" spans="1:9" s="608" customFormat="1" x14ac:dyDescent="0.2">
      <c r="A1609" s="1290"/>
      <c r="B1609" s="1290"/>
      <c r="C1609" s="1290"/>
      <c r="D1609" s="1569"/>
      <c r="E1609" s="1378"/>
      <c r="F1609" s="1378"/>
      <c r="G1609" s="610" t="s">
        <v>7373</v>
      </c>
      <c r="H1609" s="611" t="s">
        <v>375</v>
      </c>
      <c r="I1609" s="610" t="s">
        <v>3442</v>
      </c>
    </row>
    <row r="1610" spans="1:9" s="608" customFormat="1" x14ac:dyDescent="0.2">
      <c r="A1610" s="1290"/>
      <c r="B1610" s="1290"/>
      <c r="C1610" s="1290"/>
      <c r="D1610" s="1569"/>
      <c r="E1610" s="1378"/>
      <c r="F1610" s="1378"/>
      <c r="G1610" s="610" t="s">
        <v>7376</v>
      </c>
      <c r="H1610" s="611" t="s">
        <v>377</v>
      </c>
      <c r="I1610" s="610" t="s">
        <v>3443</v>
      </c>
    </row>
    <row r="1611" spans="1:9" s="608" customFormat="1" x14ac:dyDescent="0.2">
      <c r="A1611" s="1290"/>
      <c r="B1611" s="1290"/>
      <c r="C1611" s="1290"/>
      <c r="D1611" s="1569"/>
      <c r="E1611" s="1378"/>
      <c r="F1611" s="1378"/>
      <c r="G1611" s="610" t="s">
        <v>7379</v>
      </c>
      <c r="H1611" s="611" t="s">
        <v>379</v>
      </c>
      <c r="I1611" s="610" t="s">
        <v>3444</v>
      </c>
    </row>
    <row r="1612" spans="1:9" s="608" customFormat="1" x14ac:dyDescent="0.2">
      <c r="A1612" s="1290"/>
      <c r="B1612" s="1290"/>
      <c r="C1612" s="1290"/>
      <c r="D1612" s="1569"/>
      <c r="E1612" s="1378"/>
      <c r="F1612" s="1378"/>
      <c r="G1612" s="610" t="s">
        <v>7382</v>
      </c>
      <c r="H1612" s="611" t="s">
        <v>381</v>
      </c>
      <c r="I1612" s="610" t="s">
        <v>3445</v>
      </c>
    </row>
    <row r="1613" spans="1:9" s="608" customFormat="1" x14ac:dyDescent="0.2">
      <c r="A1613" s="1290"/>
      <c r="B1613" s="1290"/>
      <c r="C1613" s="1290"/>
      <c r="D1613" s="1569"/>
      <c r="E1613" s="1377"/>
      <c r="F1613" s="1378"/>
      <c r="G1613" s="610" t="s">
        <v>7385</v>
      </c>
      <c r="H1613" s="611" t="s">
        <v>383</v>
      </c>
      <c r="I1613" s="610" t="s">
        <v>3446</v>
      </c>
    </row>
    <row r="1614" spans="1:9" s="608" customFormat="1" ht="17.649999999999999" customHeight="1" x14ac:dyDescent="0.2">
      <c r="A1614" s="1556" t="s">
        <v>7388</v>
      </c>
      <c r="B1614" s="1289" t="s">
        <v>3448</v>
      </c>
      <c r="C1614" s="1289" t="s">
        <v>3449</v>
      </c>
      <c r="D1614" s="1558" t="s">
        <v>3450</v>
      </c>
      <c r="E1614" s="1376" t="s">
        <v>356</v>
      </c>
      <c r="F1614" s="1376" t="s">
        <v>404</v>
      </c>
      <c r="G1614" s="592" t="s">
        <v>7390</v>
      </c>
      <c r="H1614" s="609">
        <v>0</v>
      </c>
      <c r="I1614" s="592" t="s">
        <v>3451</v>
      </c>
    </row>
    <row r="1615" spans="1:9" s="608" customFormat="1" ht="17.649999999999999" customHeight="1" x14ac:dyDescent="0.2">
      <c r="A1615" s="1570"/>
      <c r="B1615" s="1290"/>
      <c r="C1615" s="1290"/>
      <c r="D1615" s="1569"/>
      <c r="E1615" s="1378"/>
      <c r="F1615" s="1378"/>
      <c r="G1615" s="592" t="s">
        <v>7394</v>
      </c>
      <c r="H1615" s="609">
        <v>1</v>
      </c>
      <c r="I1615" s="592" t="s">
        <v>3453</v>
      </c>
    </row>
    <row r="1616" spans="1:9" s="608" customFormat="1" ht="17.649999999999999" customHeight="1" x14ac:dyDescent="0.2">
      <c r="A1616" s="1570"/>
      <c r="B1616" s="1290"/>
      <c r="C1616" s="1290"/>
      <c r="D1616" s="1569"/>
      <c r="E1616" s="1378"/>
      <c r="F1616" s="1378"/>
      <c r="G1616" s="592" t="s">
        <v>7397</v>
      </c>
      <c r="H1616" s="609">
        <v>2</v>
      </c>
      <c r="I1616" s="592" t="s">
        <v>3454</v>
      </c>
    </row>
    <row r="1617" spans="1:9" s="608" customFormat="1" ht="17.649999999999999" customHeight="1" x14ac:dyDescent="0.2">
      <c r="A1617" s="1570"/>
      <c r="B1617" s="1290"/>
      <c r="C1617" s="1290"/>
      <c r="D1617" s="1569"/>
      <c r="E1617" s="1378"/>
      <c r="F1617" s="1378"/>
      <c r="G1617" s="592" t="s">
        <v>7400</v>
      </c>
      <c r="H1617" s="609">
        <v>3</v>
      </c>
      <c r="I1617" s="592" t="s">
        <v>3455</v>
      </c>
    </row>
    <row r="1618" spans="1:9" s="608" customFormat="1" ht="27.6" customHeight="1" x14ac:dyDescent="0.2">
      <c r="A1618" s="1556" t="s">
        <v>7403</v>
      </c>
      <c r="B1618" s="1289" t="s">
        <v>3458</v>
      </c>
      <c r="C1618" s="1289" t="s">
        <v>3459</v>
      </c>
      <c r="D1618" s="1558" t="s">
        <v>3460</v>
      </c>
      <c r="E1618" s="1376" t="s">
        <v>356</v>
      </c>
      <c r="F1618" s="1376" t="s">
        <v>404</v>
      </c>
      <c r="G1618" s="526" t="s">
        <v>7405</v>
      </c>
      <c r="H1618" s="609" t="s">
        <v>297</v>
      </c>
      <c r="I1618" s="526" t="s">
        <v>3461</v>
      </c>
    </row>
    <row r="1619" spans="1:9" s="608" customFormat="1" ht="62.25" customHeight="1" x14ac:dyDescent="0.2">
      <c r="A1619" s="1557"/>
      <c r="B1619" s="1291"/>
      <c r="C1619" s="1291"/>
      <c r="D1619" s="1559"/>
      <c r="E1619" s="1377"/>
      <c r="F1619" s="1377"/>
      <c r="G1619" s="526" t="s">
        <v>7409</v>
      </c>
      <c r="H1619" s="609" t="s">
        <v>421</v>
      </c>
      <c r="I1619" s="526" t="s">
        <v>3456</v>
      </c>
    </row>
    <row r="1620" spans="1:9" s="608" customFormat="1" ht="76.349999999999994" customHeight="1" x14ac:dyDescent="0.2">
      <c r="A1620" s="612" t="s">
        <v>7412</v>
      </c>
      <c r="B1620" s="612" t="s">
        <v>7413</v>
      </c>
      <c r="C1620" s="612" t="s">
        <v>7414</v>
      </c>
      <c r="D1620" s="512" t="s">
        <v>9139</v>
      </c>
      <c r="E1620" s="558" t="s">
        <v>356</v>
      </c>
      <c r="F1620" s="558" t="s">
        <v>9140</v>
      </c>
      <c r="G1620" s="557" t="s">
        <v>8037</v>
      </c>
      <c r="H1620" s="557" t="s">
        <v>8037</v>
      </c>
      <c r="I1620" s="557" t="s">
        <v>8037</v>
      </c>
    </row>
    <row r="1621" spans="1:9" s="608" customFormat="1" ht="76.349999999999994" customHeight="1" x14ac:dyDescent="0.2">
      <c r="A1621" s="612" t="s">
        <v>7417</v>
      </c>
      <c r="B1621" s="612" t="s">
        <v>7418</v>
      </c>
      <c r="C1621" s="612" t="s">
        <v>7419</v>
      </c>
      <c r="D1621" s="512" t="s">
        <v>9141</v>
      </c>
      <c r="E1621" s="558" t="s">
        <v>356</v>
      </c>
      <c r="F1621" s="558" t="s">
        <v>9140</v>
      </c>
      <c r="G1621" s="557" t="s">
        <v>8037</v>
      </c>
      <c r="H1621" s="557" t="s">
        <v>8037</v>
      </c>
      <c r="I1621" s="557" t="s">
        <v>8037</v>
      </c>
    </row>
  </sheetData>
  <mergeCells count="776">
    <mergeCell ref="A1618:A1619"/>
    <mergeCell ref="B1618:B1619"/>
    <mergeCell ref="C1618:C1619"/>
    <mergeCell ref="D1618:D1619"/>
    <mergeCell ref="E1618:E1619"/>
    <mergeCell ref="F1618:F1619"/>
    <mergeCell ref="A1614:A1617"/>
    <mergeCell ref="B1614:B1617"/>
    <mergeCell ref="C1614:C1617"/>
    <mergeCell ref="D1614:D1617"/>
    <mergeCell ref="E1614:E1617"/>
    <mergeCell ref="F1614:F1617"/>
    <mergeCell ref="A1608:A1613"/>
    <mergeCell ref="B1608:B1613"/>
    <mergeCell ref="C1608:C1613"/>
    <mergeCell ref="D1608:D1613"/>
    <mergeCell ref="E1608:E1613"/>
    <mergeCell ref="F1608:F1613"/>
    <mergeCell ref="A1601:A1607"/>
    <mergeCell ref="B1601:B1607"/>
    <mergeCell ref="C1601:C1607"/>
    <mergeCell ref="D1601:D1607"/>
    <mergeCell ref="E1601:E1607"/>
    <mergeCell ref="F1601:F1607"/>
    <mergeCell ref="A1595:A1600"/>
    <mergeCell ref="B1595:B1600"/>
    <mergeCell ref="C1595:C1600"/>
    <mergeCell ref="D1595:D1600"/>
    <mergeCell ref="E1595:E1600"/>
    <mergeCell ref="F1595:F1600"/>
    <mergeCell ref="A1592:A1594"/>
    <mergeCell ref="B1592:B1594"/>
    <mergeCell ref="C1592:C1594"/>
    <mergeCell ref="D1592:D1594"/>
    <mergeCell ref="E1592:E1594"/>
    <mergeCell ref="F1592:F1594"/>
    <mergeCell ref="A1585:A1588"/>
    <mergeCell ref="B1585:B1588"/>
    <mergeCell ref="C1585:C1588"/>
    <mergeCell ref="D1585:D1588"/>
    <mergeCell ref="E1585:E1588"/>
    <mergeCell ref="F1585:F1588"/>
    <mergeCell ref="A1532:A1584"/>
    <mergeCell ref="B1532:B1584"/>
    <mergeCell ref="C1532:C1584"/>
    <mergeCell ref="D1532:D1584"/>
    <mergeCell ref="E1532:E1584"/>
    <mergeCell ref="F1532:F1584"/>
    <mergeCell ref="A1518:A1526"/>
    <mergeCell ref="B1518:B1526"/>
    <mergeCell ref="C1518:C1526"/>
    <mergeCell ref="D1518:D1526"/>
    <mergeCell ref="E1518:E1526"/>
    <mergeCell ref="F1518:F1526"/>
    <mergeCell ref="A1503:A1517"/>
    <mergeCell ref="B1503:B1517"/>
    <mergeCell ref="C1503:C1517"/>
    <mergeCell ref="D1503:D1517"/>
    <mergeCell ref="E1503:E1517"/>
    <mergeCell ref="F1503:F1517"/>
    <mergeCell ref="A1492:A1501"/>
    <mergeCell ref="B1492:B1501"/>
    <mergeCell ref="C1492:C1501"/>
    <mergeCell ref="D1492:D1501"/>
    <mergeCell ref="E1492:E1501"/>
    <mergeCell ref="F1492:F1501"/>
    <mergeCell ref="A1477:A1478"/>
    <mergeCell ref="B1477:B1478"/>
    <mergeCell ref="C1477:C1478"/>
    <mergeCell ref="D1477:D1478"/>
    <mergeCell ref="E1477:E1478"/>
    <mergeCell ref="F1477:F1478"/>
    <mergeCell ref="A1474:A1475"/>
    <mergeCell ref="B1474:B1475"/>
    <mergeCell ref="C1474:C1475"/>
    <mergeCell ref="D1474:D1475"/>
    <mergeCell ref="E1474:E1475"/>
    <mergeCell ref="F1474:F1475"/>
    <mergeCell ref="A1425:A1470"/>
    <mergeCell ref="B1425:B1470"/>
    <mergeCell ref="C1425:C1470"/>
    <mergeCell ref="D1425:D1470"/>
    <mergeCell ref="E1425:E1470"/>
    <mergeCell ref="F1425:F1470"/>
    <mergeCell ref="A1407:A1408"/>
    <mergeCell ref="B1407:B1408"/>
    <mergeCell ref="C1407:C1408"/>
    <mergeCell ref="D1407:D1408"/>
    <mergeCell ref="E1407:E1408"/>
    <mergeCell ref="F1407:F1408"/>
    <mergeCell ref="A1401:A1402"/>
    <mergeCell ref="B1401:B1402"/>
    <mergeCell ref="C1401:C1402"/>
    <mergeCell ref="D1401:D1402"/>
    <mergeCell ref="E1401:E1402"/>
    <mergeCell ref="F1401:F1402"/>
    <mergeCell ref="A1395:A1396"/>
    <mergeCell ref="B1395:B1396"/>
    <mergeCell ref="C1395:C1396"/>
    <mergeCell ref="D1395:D1396"/>
    <mergeCell ref="E1395:E1396"/>
    <mergeCell ref="F1395:F1396"/>
    <mergeCell ref="A1389:A1391"/>
    <mergeCell ref="B1389:B1391"/>
    <mergeCell ref="C1389:C1391"/>
    <mergeCell ref="D1389:D1391"/>
    <mergeCell ref="E1389:E1391"/>
    <mergeCell ref="F1389:F1391"/>
    <mergeCell ref="A1351:A1388"/>
    <mergeCell ref="B1351:B1388"/>
    <mergeCell ref="C1351:C1388"/>
    <mergeCell ref="D1351:D1388"/>
    <mergeCell ref="E1351:E1388"/>
    <mergeCell ref="F1351:F1388"/>
    <mergeCell ref="A1339:A1340"/>
    <mergeCell ref="B1339:B1340"/>
    <mergeCell ref="C1339:C1340"/>
    <mergeCell ref="D1339:D1340"/>
    <mergeCell ref="E1339:E1340"/>
    <mergeCell ref="F1339:F1340"/>
    <mergeCell ref="A1331:A1332"/>
    <mergeCell ref="B1331:B1332"/>
    <mergeCell ref="C1331:C1332"/>
    <mergeCell ref="D1331:D1332"/>
    <mergeCell ref="E1331:E1332"/>
    <mergeCell ref="F1331:F1332"/>
    <mergeCell ref="A1329:A1330"/>
    <mergeCell ref="B1329:B1330"/>
    <mergeCell ref="C1329:C1330"/>
    <mergeCell ref="D1329:D1330"/>
    <mergeCell ref="E1329:E1330"/>
    <mergeCell ref="F1329:F1330"/>
    <mergeCell ref="A1327:A1328"/>
    <mergeCell ref="B1327:B1328"/>
    <mergeCell ref="C1327:C1328"/>
    <mergeCell ref="D1327:D1328"/>
    <mergeCell ref="E1327:E1328"/>
    <mergeCell ref="F1327:F1328"/>
    <mergeCell ref="A1307:A1322"/>
    <mergeCell ref="B1307:B1322"/>
    <mergeCell ref="C1307:C1322"/>
    <mergeCell ref="D1307:D1322"/>
    <mergeCell ref="E1307:E1322"/>
    <mergeCell ref="F1307:F1322"/>
    <mergeCell ref="A1284:A1289"/>
    <mergeCell ref="B1284:B1289"/>
    <mergeCell ref="C1284:C1289"/>
    <mergeCell ref="D1284:D1289"/>
    <mergeCell ref="E1284:E1289"/>
    <mergeCell ref="F1284:F1289"/>
    <mergeCell ref="A1276:A1277"/>
    <mergeCell ref="B1276:B1277"/>
    <mergeCell ref="C1276:C1277"/>
    <mergeCell ref="D1276:D1277"/>
    <mergeCell ref="E1276:E1277"/>
    <mergeCell ref="F1276:F1277"/>
    <mergeCell ref="A1266:A1275"/>
    <mergeCell ref="B1266:B1275"/>
    <mergeCell ref="C1266:C1275"/>
    <mergeCell ref="D1266:D1275"/>
    <mergeCell ref="E1266:E1275"/>
    <mergeCell ref="F1266:F1275"/>
    <mergeCell ref="A1246:A1247"/>
    <mergeCell ref="B1246:B1247"/>
    <mergeCell ref="C1246:C1247"/>
    <mergeCell ref="D1246:D1247"/>
    <mergeCell ref="E1246:E1247"/>
    <mergeCell ref="F1246:F1247"/>
    <mergeCell ref="A1243:A1245"/>
    <mergeCell ref="B1243:B1245"/>
    <mergeCell ref="C1243:C1245"/>
    <mergeCell ref="D1243:D1245"/>
    <mergeCell ref="E1243:E1245"/>
    <mergeCell ref="F1243:F1245"/>
    <mergeCell ref="A1241:A1242"/>
    <mergeCell ref="B1241:B1242"/>
    <mergeCell ref="C1241:C1242"/>
    <mergeCell ref="D1241:D1242"/>
    <mergeCell ref="E1241:E1242"/>
    <mergeCell ref="F1241:F1242"/>
    <mergeCell ref="A1229:A1240"/>
    <mergeCell ref="B1229:B1240"/>
    <mergeCell ref="C1229:C1240"/>
    <mergeCell ref="D1229:D1240"/>
    <mergeCell ref="E1229:E1240"/>
    <mergeCell ref="F1229:F1240"/>
    <mergeCell ref="A1204:A1221"/>
    <mergeCell ref="B1204:B1221"/>
    <mergeCell ref="C1204:C1221"/>
    <mergeCell ref="D1204:D1221"/>
    <mergeCell ref="E1204:E1221"/>
    <mergeCell ref="F1204:F1221"/>
    <mergeCell ref="A1172:A1197"/>
    <mergeCell ref="B1172:B1197"/>
    <mergeCell ref="C1172:C1197"/>
    <mergeCell ref="D1172:D1197"/>
    <mergeCell ref="E1172:E1197"/>
    <mergeCell ref="F1172:F1197"/>
    <mergeCell ref="A1140:A1161"/>
    <mergeCell ref="B1140:B1161"/>
    <mergeCell ref="C1140:C1161"/>
    <mergeCell ref="D1140:D1161"/>
    <mergeCell ref="E1140:E1161"/>
    <mergeCell ref="F1140:F1161"/>
    <mergeCell ref="A1133:A1139"/>
    <mergeCell ref="B1133:B1139"/>
    <mergeCell ref="C1133:C1139"/>
    <mergeCell ref="D1133:D1139"/>
    <mergeCell ref="E1133:E1139"/>
    <mergeCell ref="F1133:F1139"/>
    <mergeCell ref="A1109:A1130"/>
    <mergeCell ref="B1109:B1130"/>
    <mergeCell ref="C1109:C1130"/>
    <mergeCell ref="D1109:D1130"/>
    <mergeCell ref="E1109:E1130"/>
    <mergeCell ref="F1109:F1130"/>
    <mergeCell ref="A1092:A1105"/>
    <mergeCell ref="B1092:B1105"/>
    <mergeCell ref="C1092:C1105"/>
    <mergeCell ref="D1092:D1105"/>
    <mergeCell ref="E1092:E1105"/>
    <mergeCell ref="F1092:F1105"/>
    <mergeCell ref="A1076:A1091"/>
    <mergeCell ref="B1076:B1091"/>
    <mergeCell ref="C1076:C1091"/>
    <mergeCell ref="D1076:D1091"/>
    <mergeCell ref="E1076:E1091"/>
    <mergeCell ref="F1076:F1091"/>
    <mergeCell ref="A1058:A1062"/>
    <mergeCell ref="B1058:B1062"/>
    <mergeCell ref="C1058:C1062"/>
    <mergeCell ref="D1058:D1062"/>
    <mergeCell ref="E1058:E1062"/>
    <mergeCell ref="F1058:F1062"/>
    <mergeCell ref="A1051:A1052"/>
    <mergeCell ref="B1051:B1052"/>
    <mergeCell ref="C1051:C1052"/>
    <mergeCell ref="D1051:D1052"/>
    <mergeCell ref="E1051:E1052"/>
    <mergeCell ref="F1051:F1052"/>
    <mergeCell ref="A1048:A1050"/>
    <mergeCell ref="B1048:B1050"/>
    <mergeCell ref="C1048:C1050"/>
    <mergeCell ref="D1048:D1050"/>
    <mergeCell ref="E1048:E1050"/>
    <mergeCell ref="F1048:F1050"/>
    <mergeCell ref="A1035:A1038"/>
    <mergeCell ref="B1035:B1038"/>
    <mergeCell ref="C1035:C1038"/>
    <mergeCell ref="D1035:D1038"/>
    <mergeCell ref="E1035:E1038"/>
    <mergeCell ref="F1035:F1038"/>
    <mergeCell ref="A1008:A1034"/>
    <mergeCell ref="B1008:B1034"/>
    <mergeCell ref="C1008:C1034"/>
    <mergeCell ref="D1008:D1034"/>
    <mergeCell ref="E1008:E1034"/>
    <mergeCell ref="F1008:F1034"/>
    <mergeCell ref="A1005:A1007"/>
    <mergeCell ref="B1005:B1007"/>
    <mergeCell ref="C1005:C1007"/>
    <mergeCell ref="D1005:D1007"/>
    <mergeCell ref="E1005:E1007"/>
    <mergeCell ref="F1005:F1007"/>
    <mergeCell ref="A999:A1000"/>
    <mergeCell ref="B999:B1000"/>
    <mergeCell ref="C999:C1000"/>
    <mergeCell ref="D999:D1000"/>
    <mergeCell ref="E999:E1000"/>
    <mergeCell ref="F999:F1000"/>
    <mergeCell ref="A986:A992"/>
    <mergeCell ref="B986:B992"/>
    <mergeCell ref="C986:C992"/>
    <mergeCell ref="D986:D992"/>
    <mergeCell ref="E986:E992"/>
    <mergeCell ref="F986:F992"/>
    <mergeCell ref="A975:A984"/>
    <mergeCell ref="B975:B984"/>
    <mergeCell ref="C975:C984"/>
    <mergeCell ref="D975:D984"/>
    <mergeCell ref="E975:E984"/>
    <mergeCell ref="F975:F984"/>
    <mergeCell ref="A956:A973"/>
    <mergeCell ref="B956:B973"/>
    <mergeCell ref="C956:C973"/>
    <mergeCell ref="D956:D973"/>
    <mergeCell ref="E956:E973"/>
    <mergeCell ref="F956:F973"/>
    <mergeCell ref="A952:A955"/>
    <mergeCell ref="B952:B955"/>
    <mergeCell ref="C952:C955"/>
    <mergeCell ref="D952:D955"/>
    <mergeCell ref="E952:E955"/>
    <mergeCell ref="F952:F955"/>
    <mergeCell ref="A946:A951"/>
    <mergeCell ref="B946:B951"/>
    <mergeCell ref="C946:C951"/>
    <mergeCell ref="D946:D951"/>
    <mergeCell ref="E946:E951"/>
    <mergeCell ref="F946:F951"/>
    <mergeCell ref="A937:A940"/>
    <mergeCell ref="B937:B940"/>
    <mergeCell ref="C937:C940"/>
    <mergeCell ref="D937:D940"/>
    <mergeCell ref="E937:E940"/>
    <mergeCell ref="F937:F940"/>
    <mergeCell ref="A879:A931"/>
    <mergeCell ref="B879:B931"/>
    <mergeCell ref="C879:C931"/>
    <mergeCell ref="D879:D931"/>
    <mergeCell ref="E879:E931"/>
    <mergeCell ref="F879:F931"/>
    <mergeCell ref="A831:A876"/>
    <mergeCell ref="B831:B876"/>
    <mergeCell ref="C831:C876"/>
    <mergeCell ref="D831:D876"/>
    <mergeCell ref="E831:E876"/>
    <mergeCell ref="F831:F876"/>
    <mergeCell ref="A827:A829"/>
    <mergeCell ref="B827:B829"/>
    <mergeCell ref="C827:C829"/>
    <mergeCell ref="D827:D829"/>
    <mergeCell ref="E827:E829"/>
    <mergeCell ref="F827:F829"/>
    <mergeCell ref="A812:A817"/>
    <mergeCell ref="B812:B817"/>
    <mergeCell ref="C812:C817"/>
    <mergeCell ref="D812:D817"/>
    <mergeCell ref="E812:E817"/>
    <mergeCell ref="F812:F817"/>
    <mergeCell ref="A804:A805"/>
    <mergeCell ref="B804:B805"/>
    <mergeCell ref="C804:C805"/>
    <mergeCell ref="D804:D805"/>
    <mergeCell ref="E804:E805"/>
    <mergeCell ref="F804:F805"/>
    <mergeCell ref="A795:A799"/>
    <mergeCell ref="B795:B799"/>
    <mergeCell ref="C795:C799"/>
    <mergeCell ref="D795:D799"/>
    <mergeCell ref="E795:E799"/>
    <mergeCell ref="F795:F799"/>
    <mergeCell ref="A782:A789"/>
    <mergeCell ref="B782:B789"/>
    <mergeCell ref="C782:C789"/>
    <mergeCell ref="D782:D789"/>
    <mergeCell ref="E782:E789"/>
    <mergeCell ref="F782:F789"/>
    <mergeCell ref="A774:A775"/>
    <mergeCell ref="B774:B775"/>
    <mergeCell ref="C774:C775"/>
    <mergeCell ref="D774:D775"/>
    <mergeCell ref="E774:E775"/>
    <mergeCell ref="F774:F775"/>
    <mergeCell ref="A762:A768"/>
    <mergeCell ref="B762:B768"/>
    <mergeCell ref="C762:C768"/>
    <mergeCell ref="D762:D768"/>
    <mergeCell ref="E762:E768"/>
    <mergeCell ref="F762:F768"/>
    <mergeCell ref="A755:A761"/>
    <mergeCell ref="B755:B761"/>
    <mergeCell ref="C755:C761"/>
    <mergeCell ref="D755:D761"/>
    <mergeCell ref="E755:E761"/>
    <mergeCell ref="F755:F761"/>
    <mergeCell ref="A752:A754"/>
    <mergeCell ref="B752:B754"/>
    <mergeCell ref="C752:C754"/>
    <mergeCell ref="D752:D754"/>
    <mergeCell ref="E752:E754"/>
    <mergeCell ref="F752:F754"/>
    <mergeCell ref="A750:A751"/>
    <mergeCell ref="B750:B751"/>
    <mergeCell ref="C750:C751"/>
    <mergeCell ref="D750:D751"/>
    <mergeCell ref="E750:E751"/>
    <mergeCell ref="F750:F751"/>
    <mergeCell ref="A741:A746"/>
    <mergeCell ref="B741:B746"/>
    <mergeCell ref="C741:C746"/>
    <mergeCell ref="D741:D746"/>
    <mergeCell ref="E741:E746"/>
    <mergeCell ref="F741:F746"/>
    <mergeCell ref="A738:A740"/>
    <mergeCell ref="B738:B740"/>
    <mergeCell ref="C738:C740"/>
    <mergeCell ref="D738:D740"/>
    <mergeCell ref="E738:E740"/>
    <mergeCell ref="F738:F740"/>
    <mergeCell ref="H731:H735"/>
    <mergeCell ref="I731:I735"/>
    <mergeCell ref="A736:A737"/>
    <mergeCell ref="B736:B737"/>
    <mergeCell ref="C736:C737"/>
    <mergeCell ref="D736:D737"/>
    <mergeCell ref="E736:E737"/>
    <mergeCell ref="F736:F737"/>
    <mergeCell ref="A730:A735"/>
    <mergeCell ref="B730:B735"/>
    <mergeCell ref="C730:C735"/>
    <mergeCell ref="D730:D735"/>
    <mergeCell ref="E730:E735"/>
    <mergeCell ref="F730:F735"/>
    <mergeCell ref="A724:A729"/>
    <mergeCell ref="B724:B729"/>
    <mergeCell ref="C724:C729"/>
    <mergeCell ref="D724:D729"/>
    <mergeCell ref="E724:E729"/>
    <mergeCell ref="F724:F729"/>
    <mergeCell ref="A716:A723"/>
    <mergeCell ref="B716:B723"/>
    <mergeCell ref="C716:C723"/>
    <mergeCell ref="D716:D723"/>
    <mergeCell ref="E716:E723"/>
    <mergeCell ref="F716:F723"/>
    <mergeCell ref="A713:A714"/>
    <mergeCell ref="B713:B714"/>
    <mergeCell ref="C713:C714"/>
    <mergeCell ref="D713:D714"/>
    <mergeCell ref="E713:E714"/>
    <mergeCell ref="F713:F714"/>
    <mergeCell ref="A667:A712"/>
    <mergeCell ref="B667:B712"/>
    <mergeCell ref="C667:C712"/>
    <mergeCell ref="D667:D712"/>
    <mergeCell ref="E667:E712"/>
    <mergeCell ref="F667:F712"/>
    <mergeCell ref="A657:A666"/>
    <mergeCell ref="B657:B666"/>
    <mergeCell ref="C657:C666"/>
    <mergeCell ref="D657:D666"/>
    <mergeCell ref="E657:E666"/>
    <mergeCell ref="F657:F666"/>
    <mergeCell ref="A655:A656"/>
    <mergeCell ref="B655:B656"/>
    <mergeCell ref="C655:C656"/>
    <mergeCell ref="D655:D656"/>
    <mergeCell ref="E655:E656"/>
    <mergeCell ref="F655:F656"/>
    <mergeCell ref="A653:A654"/>
    <mergeCell ref="B653:B654"/>
    <mergeCell ref="C653:C654"/>
    <mergeCell ref="D653:D654"/>
    <mergeCell ref="E653:E654"/>
    <mergeCell ref="F653:F654"/>
    <mergeCell ref="A645:A650"/>
    <mergeCell ref="B645:B650"/>
    <mergeCell ref="C645:C650"/>
    <mergeCell ref="D645:D650"/>
    <mergeCell ref="E645:E650"/>
    <mergeCell ref="F645:F650"/>
    <mergeCell ref="A628:A635"/>
    <mergeCell ref="B628:B635"/>
    <mergeCell ref="C628:C635"/>
    <mergeCell ref="D628:D635"/>
    <mergeCell ref="E628:E635"/>
    <mergeCell ref="F628:F635"/>
    <mergeCell ref="A617:A623"/>
    <mergeCell ref="B617:B623"/>
    <mergeCell ref="C617:C623"/>
    <mergeCell ref="D617:D623"/>
    <mergeCell ref="E617:E623"/>
    <mergeCell ref="F617:F623"/>
    <mergeCell ref="A610:A616"/>
    <mergeCell ref="B610:B616"/>
    <mergeCell ref="C610:C616"/>
    <mergeCell ref="D610:D616"/>
    <mergeCell ref="E610:E616"/>
    <mergeCell ref="F610:F616"/>
    <mergeCell ref="A587:A603"/>
    <mergeCell ref="B587:B603"/>
    <mergeCell ref="C587:C603"/>
    <mergeCell ref="D587:D603"/>
    <mergeCell ref="E587:E603"/>
    <mergeCell ref="F587:F603"/>
    <mergeCell ref="A582:A583"/>
    <mergeCell ref="B582:B583"/>
    <mergeCell ref="C582:C583"/>
    <mergeCell ref="D582:D583"/>
    <mergeCell ref="E582:E583"/>
    <mergeCell ref="F582:F583"/>
    <mergeCell ref="A549:A578"/>
    <mergeCell ref="B549:B578"/>
    <mergeCell ref="C549:C578"/>
    <mergeCell ref="D549:D578"/>
    <mergeCell ref="E549:E578"/>
    <mergeCell ref="F549:F578"/>
    <mergeCell ref="A538:A546"/>
    <mergeCell ref="B538:B546"/>
    <mergeCell ref="C538:C546"/>
    <mergeCell ref="D538:D546"/>
    <mergeCell ref="E538:E546"/>
    <mergeCell ref="F538:F546"/>
    <mergeCell ref="A535:A537"/>
    <mergeCell ref="B535:B537"/>
    <mergeCell ref="C535:C537"/>
    <mergeCell ref="D535:D537"/>
    <mergeCell ref="E535:E537"/>
    <mergeCell ref="F535:F537"/>
    <mergeCell ref="A519:A527"/>
    <mergeCell ref="B519:B527"/>
    <mergeCell ref="C519:C527"/>
    <mergeCell ref="D519:D527"/>
    <mergeCell ref="E519:E527"/>
    <mergeCell ref="F519:F527"/>
    <mergeCell ref="A516:A518"/>
    <mergeCell ref="B516:B518"/>
    <mergeCell ref="C516:C518"/>
    <mergeCell ref="D516:D518"/>
    <mergeCell ref="E516:E518"/>
    <mergeCell ref="F516:F518"/>
    <mergeCell ref="A499:A505"/>
    <mergeCell ref="B499:B505"/>
    <mergeCell ref="C499:C505"/>
    <mergeCell ref="D499:D505"/>
    <mergeCell ref="E499:E505"/>
    <mergeCell ref="F499:F505"/>
    <mergeCell ref="A469:A498"/>
    <mergeCell ref="B469:B498"/>
    <mergeCell ref="C469:C498"/>
    <mergeCell ref="D469:D498"/>
    <mergeCell ref="E469:E498"/>
    <mergeCell ref="F469:F498"/>
    <mergeCell ref="A465:A468"/>
    <mergeCell ref="B465:B468"/>
    <mergeCell ref="C465:C468"/>
    <mergeCell ref="D465:D468"/>
    <mergeCell ref="E465:E468"/>
    <mergeCell ref="F465:F468"/>
    <mergeCell ref="A405:A464"/>
    <mergeCell ref="B405:B464"/>
    <mergeCell ref="C405:C464"/>
    <mergeCell ref="D405:D464"/>
    <mergeCell ref="E405:E464"/>
    <mergeCell ref="F405:F464"/>
    <mergeCell ref="A364:A403"/>
    <mergeCell ref="B364:B403"/>
    <mergeCell ref="C364:C403"/>
    <mergeCell ref="D364:D403"/>
    <mergeCell ref="E364:E403"/>
    <mergeCell ref="F364:F403"/>
    <mergeCell ref="A350:A354"/>
    <mergeCell ref="B350:B354"/>
    <mergeCell ref="C350:C354"/>
    <mergeCell ref="D350:D354"/>
    <mergeCell ref="E350:E354"/>
    <mergeCell ref="F350:F354"/>
    <mergeCell ref="A348:A349"/>
    <mergeCell ref="B348:B349"/>
    <mergeCell ref="C348:C349"/>
    <mergeCell ref="D348:D349"/>
    <mergeCell ref="E348:E349"/>
    <mergeCell ref="F348:F349"/>
    <mergeCell ref="A329:A336"/>
    <mergeCell ref="B329:B336"/>
    <mergeCell ref="C329:C336"/>
    <mergeCell ref="D329:D336"/>
    <mergeCell ref="E329:E336"/>
    <mergeCell ref="F329:F336"/>
    <mergeCell ref="A310:A316"/>
    <mergeCell ref="B310:B316"/>
    <mergeCell ref="C310:C316"/>
    <mergeCell ref="D310:D316"/>
    <mergeCell ref="E310:E316"/>
    <mergeCell ref="F310:F316"/>
    <mergeCell ref="A305:A309"/>
    <mergeCell ref="B305:B309"/>
    <mergeCell ref="C305:C309"/>
    <mergeCell ref="D305:D309"/>
    <mergeCell ref="E305:E309"/>
    <mergeCell ref="F305:F309"/>
    <mergeCell ref="A301:A304"/>
    <mergeCell ref="B301:B304"/>
    <mergeCell ref="C301:C304"/>
    <mergeCell ref="D301:D304"/>
    <mergeCell ref="E301:E304"/>
    <mergeCell ref="F301:F304"/>
    <mergeCell ref="A289:A293"/>
    <mergeCell ref="B289:B293"/>
    <mergeCell ref="C289:C293"/>
    <mergeCell ref="D289:D293"/>
    <mergeCell ref="E289:E293"/>
    <mergeCell ref="F289:F293"/>
    <mergeCell ref="A282:A285"/>
    <mergeCell ref="B282:B285"/>
    <mergeCell ref="C282:C285"/>
    <mergeCell ref="D282:D285"/>
    <mergeCell ref="E282:E285"/>
    <mergeCell ref="F282:F285"/>
    <mergeCell ref="A269:A281"/>
    <mergeCell ref="B269:B281"/>
    <mergeCell ref="C269:C281"/>
    <mergeCell ref="D269:D281"/>
    <mergeCell ref="E269:E281"/>
    <mergeCell ref="F269:F281"/>
    <mergeCell ref="A214:A266"/>
    <mergeCell ref="B214:B266"/>
    <mergeCell ref="C214:C266"/>
    <mergeCell ref="D214:D266"/>
    <mergeCell ref="E214:E266"/>
    <mergeCell ref="F214:F266"/>
    <mergeCell ref="A201:A208"/>
    <mergeCell ref="B201:B208"/>
    <mergeCell ref="C201:C208"/>
    <mergeCell ref="D201:D208"/>
    <mergeCell ref="E201:E208"/>
    <mergeCell ref="F201:F208"/>
    <mergeCell ref="A193:A200"/>
    <mergeCell ref="B193:B200"/>
    <mergeCell ref="C193:C200"/>
    <mergeCell ref="D193:D200"/>
    <mergeCell ref="E193:E200"/>
    <mergeCell ref="F193:F200"/>
    <mergeCell ref="A191:A192"/>
    <mergeCell ref="B191:B192"/>
    <mergeCell ref="C191:C192"/>
    <mergeCell ref="D191:D192"/>
    <mergeCell ref="E191:E192"/>
    <mergeCell ref="F191:F192"/>
    <mergeCell ref="A189:A190"/>
    <mergeCell ref="B189:B190"/>
    <mergeCell ref="C189:C190"/>
    <mergeCell ref="D189:D190"/>
    <mergeCell ref="E189:E190"/>
    <mergeCell ref="F189:F190"/>
    <mergeCell ref="A187:A188"/>
    <mergeCell ref="B187:B188"/>
    <mergeCell ref="C187:C188"/>
    <mergeCell ref="D187:D188"/>
    <mergeCell ref="E187:E188"/>
    <mergeCell ref="F187:F188"/>
    <mergeCell ref="A185:A186"/>
    <mergeCell ref="B185:B186"/>
    <mergeCell ref="C185:C186"/>
    <mergeCell ref="D185:D186"/>
    <mergeCell ref="E185:E186"/>
    <mergeCell ref="F185:F186"/>
    <mergeCell ref="A183:A184"/>
    <mergeCell ref="B183:B184"/>
    <mergeCell ref="C183:C184"/>
    <mergeCell ref="D183:D184"/>
    <mergeCell ref="E183:E184"/>
    <mergeCell ref="F183:F184"/>
    <mergeCell ref="A174:A177"/>
    <mergeCell ref="B174:B177"/>
    <mergeCell ref="C174:C177"/>
    <mergeCell ref="D174:D177"/>
    <mergeCell ref="E174:E177"/>
    <mergeCell ref="F174:F177"/>
    <mergeCell ref="A169:A173"/>
    <mergeCell ref="B169:B173"/>
    <mergeCell ref="C169:C173"/>
    <mergeCell ref="D169:D173"/>
    <mergeCell ref="E169:E173"/>
    <mergeCell ref="F169:F173"/>
    <mergeCell ref="A165:A168"/>
    <mergeCell ref="B165:B168"/>
    <mergeCell ref="C165:C168"/>
    <mergeCell ref="D165:D168"/>
    <mergeCell ref="E165:E168"/>
    <mergeCell ref="F165:F168"/>
    <mergeCell ref="A163:A164"/>
    <mergeCell ref="B163:B164"/>
    <mergeCell ref="C163:C164"/>
    <mergeCell ref="D163:D164"/>
    <mergeCell ref="E163:E164"/>
    <mergeCell ref="F163:F164"/>
    <mergeCell ref="A159:A162"/>
    <mergeCell ref="B159:B162"/>
    <mergeCell ref="C159:C162"/>
    <mergeCell ref="D159:D162"/>
    <mergeCell ref="E159:E162"/>
    <mergeCell ref="F159:F162"/>
    <mergeCell ref="A156:A158"/>
    <mergeCell ref="B156:B158"/>
    <mergeCell ref="C156:C158"/>
    <mergeCell ref="D156:D158"/>
    <mergeCell ref="E156:E158"/>
    <mergeCell ref="F156:F158"/>
    <mergeCell ref="A152:A155"/>
    <mergeCell ref="B152:B155"/>
    <mergeCell ref="C152:C155"/>
    <mergeCell ref="D152:D155"/>
    <mergeCell ref="E152:E155"/>
    <mergeCell ref="F152:F155"/>
    <mergeCell ref="A148:A151"/>
    <mergeCell ref="B148:B151"/>
    <mergeCell ref="C148:C151"/>
    <mergeCell ref="D148:D151"/>
    <mergeCell ref="E148:E151"/>
    <mergeCell ref="F148:F151"/>
    <mergeCell ref="A146:A147"/>
    <mergeCell ref="B146:B147"/>
    <mergeCell ref="C146:C147"/>
    <mergeCell ref="D146:D147"/>
    <mergeCell ref="E146:E147"/>
    <mergeCell ref="F146:F147"/>
    <mergeCell ref="A137:A143"/>
    <mergeCell ref="B137:B143"/>
    <mergeCell ref="C137:C143"/>
    <mergeCell ref="D137:D143"/>
    <mergeCell ref="E137:E143"/>
    <mergeCell ref="F137:F143"/>
    <mergeCell ref="A126:A136"/>
    <mergeCell ref="B126:B136"/>
    <mergeCell ref="C126:C136"/>
    <mergeCell ref="D126:D136"/>
    <mergeCell ref="E126:E136"/>
    <mergeCell ref="F126:F136"/>
    <mergeCell ref="A114:A122"/>
    <mergeCell ref="B114:B122"/>
    <mergeCell ref="C114:C122"/>
    <mergeCell ref="D114:D122"/>
    <mergeCell ref="E114:E122"/>
    <mergeCell ref="F114:F122"/>
    <mergeCell ref="A108:A109"/>
    <mergeCell ref="B108:B109"/>
    <mergeCell ref="C108:C109"/>
    <mergeCell ref="D108:D109"/>
    <mergeCell ref="E108:E109"/>
    <mergeCell ref="F108:F109"/>
    <mergeCell ref="A103:A106"/>
    <mergeCell ref="B103:B106"/>
    <mergeCell ref="C103:C106"/>
    <mergeCell ref="D103:D106"/>
    <mergeCell ref="E103:E106"/>
    <mergeCell ref="F103:F106"/>
    <mergeCell ref="A81:A102"/>
    <mergeCell ref="B81:B102"/>
    <mergeCell ref="C81:C102"/>
    <mergeCell ref="D81:D102"/>
    <mergeCell ref="E81:E102"/>
    <mergeCell ref="F81:F102"/>
    <mergeCell ref="A65:A72"/>
    <mergeCell ref="B65:B72"/>
    <mergeCell ref="C65:C72"/>
    <mergeCell ref="D65:D72"/>
    <mergeCell ref="E65:E72"/>
    <mergeCell ref="F65:F72"/>
    <mergeCell ref="A46:A63"/>
    <mergeCell ref="B46:B63"/>
    <mergeCell ref="C46:C63"/>
    <mergeCell ref="D46:D63"/>
    <mergeCell ref="E46:E63"/>
    <mergeCell ref="F46:F63"/>
    <mergeCell ref="A38:A45"/>
    <mergeCell ref="B38:B45"/>
    <mergeCell ref="C38:C45"/>
    <mergeCell ref="D38:D45"/>
    <mergeCell ref="E38:E45"/>
    <mergeCell ref="F38:F45"/>
    <mergeCell ref="A34:A37"/>
    <mergeCell ref="B34:B37"/>
    <mergeCell ref="C34:C37"/>
    <mergeCell ref="D34:D37"/>
    <mergeCell ref="E34:E37"/>
    <mergeCell ref="F34:F37"/>
    <mergeCell ref="A30:A33"/>
    <mergeCell ref="B30:B33"/>
    <mergeCell ref="C30:C33"/>
    <mergeCell ref="D30:D33"/>
    <mergeCell ref="E30:E33"/>
    <mergeCell ref="F30:F33"/>
    <mergeCell ref="A24:A29"/>
    <mergeCell ref="B24:B29"/>
    <mergeCell ref="C24:C29"/>
    <mergeCell ref="D24:D29"/>
    <mergeCell ref="E24:E29"/>
    <mergeCell ref="F24:F29"/>
    <mergeCell ref="A15:A21"/>
    <mergeCell ref="B15:B21"/>
    <mergeCell ref="C15:C21"/>
    <mergeCell ref="D15:D21"/>
    <mergeCell ref="E15:E21"/>
    <mergeCell ref="F15:F21"/>
  </mergeCells>
  <conditionalFormatting sqref="A74">
    <cfRule type="expression" dxfId="1" priority="1">
      <formula>_xlfn.XLOOKUP(#REF!,$D:$D,#REF!)="D"</formula>
    </cfRule>
  </conditionalFormatting>
  <conditionalFormatting sqref="B1">
    <cfRule type="expression" dxfId="0" priority="2">
      <formula>_xlfn.XLOOKUP($D1,$D:$D,#REF!)="D"</formula>
    </cfRule>
  </conditionalFormatting>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tabColor rgb="FFFF0000"/>
    <pageSetUpPr fitToPage="1"/>
  </sheetPr>
  <dimension ref="A1:V3119"/>
  <sheetViews>
    <sheetView showGridLines="0" topLeftCell="F1" zoomScale="70" zoomScaleNormal="70" workbookViewId="0">
      <pane ySplit="5" topLeftCell="A2444" activePane="bottomLeft" state="frozen"/>
      <selection activeCell="J58" sqref="J58"/>
      <selection pane="bottomLeft" activeCell="I2450" sqref="I2450"/>
    </sheetView>
  </sheetViews>
  <sheetFormatPr defaultColWidth="9.28515625" defaultRowHeight="12.75" x14ac:dyDescent="0.2"/>
  <cols>
    <col min="1" max="1" width="12.42578125" style="23" customWidth="1"/>
    <col min="2" max="3" width="14.7109375" style="5" customWidth="1"/>
    <col min="4" max="4" width="27" style="5" customWidth="1"/>
    <col min="5" max="5" width="46" style="11" customWidth="1"/>
    <col min="6" max="6" width="13.7109375" style="5" bestFit="1" customWidth="1"/>
    <col min="7" max="7" width="20.28515625" style="5" bestFit="1" customWidth="1"/>
    <col min="8" max="9" width="81.28515625" style="5" customWidth="1"/>
    <col min="10" max="10" width="54.7109375" style="5" customWidth="1"/>
    <col min="11" max="16384" width="9.28515625" style="5"/>
  </cols>
  <sheetData>
    <row r="1" spans="1:10" customFormat="1" x14ac:dyDescent="0.2">
      <c r="A1" s="24"/>
      <c r="B1" s="18"/>
      <c r="C1" s="18"/>
      <c r="D1" s="18"/>
      <c r="E1" s="18"/>
      <c r="F1" s="18"/>
      <c r="G1" s="4"/>
      <c r="H1" s="4"/>
      <c r="I1" s="4"/>
      <c r="J1" s="4"/>
    </row>
    <row r="2" spans="1:10" s="8" customFormat="1" ht="15.75" x14ac:dyDescent="0.2">
      <c r="A2" s="25" t="s">
        <v>9159</v>
      </c>
      <c r="D2" s="9"/>
      <c r="E2" s="7"/>
      <c r="F2" s="7"/>
      <c r="G2" s="7"/>
      <c r="H2" s="7"/>
      <c r="I2" s="7"/>
      <c r="J2" s="7"/>
    </row>
    <row r="3" spans="1:10" x14ac:dyDescent="0.2">
      <c r="A3" s="930" t="s">
        <v>9160</v>
      </c>
      <c r="B3" s="930"/>
      <c r="C3" s="930"/>
      <c r="D3" s="930"/>
      <c r="E3" s="930"/>
      <c r="F3" s="930"/>
      <c r="G3" s="930"/>
      <c r="H3" s="930"/>
      <c r="I3" s="930"/>
      <c r="J3" s="12"/>
    </row>
    <row r="4" spans="1:10" x14ac:dyDescent="0.2">
      <c r="D4" s="11"/>
      <c r="E4" s="12"/>
      <c r="F4" s="12"/>
      <c r="G4" s="12"/>
      <c r="H4" s="12"/>
      <c r="I4" s="12"/>
      <c r="J4" s="12"/>
    </row>
    <row r="5" spans="1:10" ht="45" x14ac:dyDescent="0.2">
      <c r="A5" s="450" t="s">
        <v>9161</v>
      </c>
      <c r="B5" s="451" t="s">
        <v>9162</v>
      </c>
      <c r="C5" s="451" t="s">
        <v>9163</v>
      </c>
      <c r="D5" s="452" t="s">
        <v>9164</v>
      </c>
      <c r="E5" s="452" t="s">
        <v>9165</v>
      </c>
      <c r="F5" s="452" t="s">
        <v>9166</v>
      </c>
      <c r="G5" s="452" t="s">
        <v>9167</v>
      </c>
      <c r="H5" s="452" t="s">
        <v>9168</v>
      </c>
      <c r="I5" s="452" t="s">
        <v>9169</v>
      </c>
      <c r="J5" s="452" t="s">
        <v>9170</v>
      </c>
    </row>
    <row r="6" spans="1:10" ht="25.5" x14ac:dyDescent="0.2">
      <c r="A6" s="453">
        <v>42164</v>
      </c>
      <c r="B6" s="167" t="s">
        <v>9171</v>
      </c>
      <c r="C6" s="454" t="s">
        <v>9172</v>
      </c>
      <c r="D6" s="163" t="s">
        <v>9173</v>
      </c>
      <c r="E6" s="163"/>
      <c r="F6" s="163" t="s">
        <v>9174</v>
      </c>
      <c r="G6" s="163" t="s">
        <v>5404</v>
      </c>
      <c r="H6" s="163" t="s">
        <v>9173</v>
      </c>
      <c r="I6" s="163" t="s">
        <v>70</v>
      </c>
      <c r="J6" s="163" t="s">
        <v>9175</v>
      </c>
    </row>
    <row r="7" spans="1:10" ht="25.5" x14ac:dyDescent="0.2">
      <c r="A7" s="453">
        <v>42164</v>
      </c>
      <c r="B7" s="167" t="s">
        <v>9171</v>
      </c>
      <c r="C7" s="454" t="s">
        <v>9172</v>
      </c>
      <c r="D7" s="163" t="s">
        <v>9176</v>
      </c>
      <c r="E7" s="163"/>
      <c r="F7" s="163" t="s">
        <v>9174</v>
      </c>
      <c r="G7" s="163" t="s">
        <v>9177</v>
      </c>
      <c r="H7" s="163"/>
      <c r="I7" s="163"/>
      <c r="J7" s="163" t="s">
        <v>9178</v>
      </c>
    </row>
    <row r="8" spans="1:10" ht="25.5" x14ac:dyDescent="0.2">
      <c r="A8" s="453">
        <v>42164</v>
      </c>
      <c r="B8" s="167" t="s">
        <v>9171</v>
      </c>
      <c r="C8" s="454" t="s">
        <v>9172</v>
      </c>
      <c r="D8" s="163" t="s">
        <v>9179</v>
      </c>
      <c r="E8" s="163"/>
      <c r="F8" s="163" t="s">
        <v>9174</v>
      </c>
      <c r="G8" s="163" t="s">
        <v>5404</v>
      </c>
      <c r="H8" s="163" t="s">
        <v>9179</v>
      </c>
      <c r="I8" s="163" t="s">
        <v>79</v>
      </c>
      <c r="J8" s="163" t="s">
        <v>9175</v>
      </c>
    </row>
    <row r="9" spans="1:10" ht="25.5" x14ac:dyDescent="0.2">
      <c r="A9" s="453">
        <v>42164</v>
      </c>
      <c r="B9" s="167" t="s">
        <v>9171</v>
      </c>
      <c r="C9" s="454" t="s">
        <v>9172</v>
      </c>
      <c r="D9" s="163" t="s">
        <v>9180</v>
      </c>
      <c r="E9" s="163"/>
      <c r="F9" s="163" t="s">
        <v>9174</v>
      </c>
      <c r="G9" s="163" t="s">
        <v>5404</v>
      </c>
      <c r="H9" s="163" t="s">
        <v>9180</v>
      </c>
      <c r="I9" s="163" t="s">
        <v>76</v>
      </c>
      <c r="J9" s="163" t="s">
        <v>9175</v>
      </c>
    </row>
    <row r="10" spans="1:10" ht="25.5" x14ac:dyDescent="0.2">
      <c r="A10" s="453">
        <v>42164</v>
      </c>
      <c r="B10" s="167" t="s">
        <v>9171</v>
      </c>
      <c r="C10" s="454" t="s">
        <v>9172</v>
      </c>
      <c r="D10" s="163" t="s">
        <v>9181</v>
      </c>
      <c r="E10" s="163"/>
      <c r="F10" s="163" t="s">
        <v>9174</v>
      </c>
      <c r="G10" s="163" t="s">
        <v>5404</v>
      </c>
      <c r="H10" s="163" t="s">
        <v>9181</v>
      </c>
      <c r="I10" s="163" t="s">
        <v>110</v>
      </c>
      <c r="J10" s="163" t="s">
        <v>9175</v>
      </c>
    </row>
    <row r="11" spans="1:10" ht="25.5" x14ac:dyDescent="0.2">
      <c r="A11" s="453">
        <v>42164</v>
      </c>
      <c r="B11" s="167" t="s">
        <v>9171</v>
      </c>
      <c r="C11" s="454" t="s">
        <v>9172</v>
      </c>
      <c r="D11" s="163" t="s">
        <v>9182</v>
      </c>
      <c r="E11" s="163"/>
      <c r="F11" s="163" t="s">
        <v>9174</v>
      </c>
      <c r="G11" s="163" t="s">
        <v>9177</v>
      </c>
      <c r="H11" s="163"/>
      <c r="I11" s="163"/>
      <c r="J11" s="163" t="s">
        <v>9183</v>
      </c>
    </row>
    <row r="12" spans="1:10" ht="25.5" x14ac:dyDescent="0.2">
      <c r="A12" s="453">
        <v>42164</v>
      </c>
      <c r="B12" s="167" t="s">
        <v>9171</v>
      </c>
      <c r="C12" s="454" t="s">
        <v>9172</v>
      </c>
      <c r="D12" s="163" t="s">
        <v>9184</v>
      </c>
      <c r="E12" s="163"/>
      <c r="F12" s="163" t="s">
        <v>9174</v>
      </c>
      <c r="G12" s="163" t="s">
        <v>9177</v>
      </c>
      <c r="H12" s="163"/>
      <c r="I12" s="163"/>
      <c r="J12" s="163" t="s">
        <v>9185</v>
      </c>
    </row>
    <row r="13" spans="1:10" ht="25.5" x14ac:dyDescent="0.2">
      <c r="A13" s="453">
        <v>42164</v>
      </c>
      <c r="B13" s="167" t="s">
        <v>9171</v>
      </c>
      <c r="C13" s="454" t="s">
        <v>9172</v>
      </c>
      <c r="D13" s="163" t="s">
        <v>9186</v>
      </c>
      <c r="E13" s="163"/>
      <c r="F13" s="163" t="s">
        <v>9174</v>
      </c>
      <c r="G13" s="163" t="s">
        <v>9177</v>
      </c>
      <c r="H13" s="163"/>
      <c r="I13" s="163"/>
      <c r="J13" s="163" t="s">
        <v>9185</v>
      </c>
    </row>
    <row r="14" spans="1:10" ht="25.5" x14ac:dyDescent="0.2">
      <c r="A14" s="453">
        <v>42164</v>
      </c>
      <c r="B14" s="167" t="s">
        <v>9171</v>
      </c>
      <c r="C14" s="454" t="s">
        <v>9172</v>
      </c>
      <c r="D14" s="163" t="s">
        <v>9187</v>
      </c>
      <c r="E14" s="163"/>
      <c r="F14" s="163" t="s">
        <v>9174</v>
      </c>
      <c r="G14" s="163" t="s">
        <v>9177</v>
      </c>
      <c r="H14" s="163"/>
      <c r="I14" s="163"/>
      <c r="J14" s="163" t="s">
        <v>9185</v>
      </c>
    </row>
    <row r="15" spans="1:10" ht="25.5" x14ac:dyDescent="0.2">
      <c r="A15" s="453">
        <v>42164</v>
      </c>
      <c r="B15" s="167" t="s">
        <v>9171</v>
      </c>
      <c r="C15" s="454" t="s">
        <v>9172</v>
      </c>
      <c r="D15" s="163" t="s">
        <v>9188</v>
      </c>
      <c r="E15" s="163"/>
      <c r="F15" s="163" t="s">
        <v>9174</v>
      </c>
      <c r="G15" s="163" t="s">
        <v>9177</v>
      </c>
      <c r="H15" s="163"/>
      <c r="I15" s="163"/>
      <c r="J15" s="163" t="s">
        <v>9185</v>
      </c>
    </row>
    <row r="16" spans="1:10" ht="25.5" x14ac:dyDescent="0.2">
      <c r="A16" s="453">
        <v>42164</v>
      </c>
      <c r="B16" s="167" t="s">
        <v>9171</v>
      </c>
      <c r="C16" s="454" t="s">
        <v>9172</v>
      </c>
      <c r="D16" s="163" t="s">
        <v>9189</v>
      </c>
      <c r="E16" s="163"/>
      <c r="F16" s="163" t="s">
        <v>9174</v>
      </c>
      <c r="G16" s="163" t="s">
        <v>5404</v>
      </c>
      <c r="H16" s="163" t="s">
        <v>9189</v>
      </c>
      <c r="I16" s="163" t="s">
        <v>170</v>
      </c>
      <c r="J16" s="163" t="s">
        <v>9175</v>
      </c>
    </row>
    <row r="17" spans="1:10" ht="25.5" x14ac:dyDescent="0.2">
      <c r="A17" s="453">
        <v>42164</v>
      </c>
      <c r="B17" s="167" t="s">
        <v>9171</v>
      </c>
      <c r="C17" s="454" t="s">
        <v>9172</v>
      </c>
      <c r="D17" s="163" t="s">
        <v>9190</v>
      </c>
      <c r="E17" s="163"/>
      <c r="F17" s="163" t="s">
        <v>9174</v>
      </c>
      <c r="G17" s="163" t="s">
        <v>5404</v>
      </c>
      <c r="H17" s="163" t="s">
        <v>9190</v>
      </c>
      <c r="I17" s="163" t="s">
        <v>176</v>
      </c>
      <c r="J17" s="163" t="s">
        <v>9175</v>
      </c>
    </row>
    <row r="18" spans="1:10" ht="25.5" x14ac:dyDescent="0.2">
      <c r="A18" s="453">
        <v>42164</v>
      </c>
      <c r="B18" s="167" t="s">
        <v>9171</v>
      </c>
      <c r="C18" s="454" t="s">
        <v>9172</v>
      </c>
      <c r="D18" s="163" t="s">
        <v>9191</v>
      </c>
      <c r="E18" s="163"/>
      <c r="F18" s="163" t="s">
        <v>9174</v>
      </c>
      <c r="G18" s="163" t="s">
        <v>5404</v>
      </c>
      <c r="H18" s="163" t="s">
        <v>9191</v>
      </c>
      <c r="I18" s="163" t="s">
        <v>173</v>
      </c>
      <c r="J18" s="163" t="s">
        <v>9175</v>
      </c>
    </row>
    <row r="19" spans="1:10" ht="25.5" x14ac:dyDescent="0.2">
      <c r="A19" s="453">
        <v>42164</v>
      </c>
      <c r="B19" s="167" t="s">
        <v>9171</v>
      </c>
      <c r="C19" s="454" t="s">
        <v>9172</v>
      </c>
      <c r="D19" s="163" t="s">
        <v>9192</v>
      </c>
      <c r="E19" s="163"/>
      <c r="F19" s="163" t="s">
        <v>9174</v>
      </c>
      <c r="G19" s="163" t="s">
        <v>5404</v>
      </c>
      <c r="H19" s="163" t="s">
        <v>9192</v>
      </c>
      <c r="I19" s="163" t="s">
        <v>179</v>
      </c>
      <c r="J19" s="163" t="s">
        <v>9175</v>
      </c>
    </row>
    <row r="20" spans="1:10" ht="25.5" x14ac:dyDescent="0.2">
      <c r="A20" s="453">
        <v>42164</v>
      </c>
      <c r="B20" s="167" t="s">
        <v>9171</v>
      </c>
      <c r="C20" s="454" t="s">
        <v>9172</v>
      </c>
      <c r="D20" s="163" t="s">
        <v>9193</v>
      </c>
      <c r="E20" s="163"/>
      <c r="F20" s="163" t="s">
        <v>9174</v>
      </c>
      <c r="G20" s="163" t="s">
        <v>9177</v>
      </c>
      <c r="H20" s="163"/>
      <c r="I20" s="163"/>
      <c r="J20" s="163" t="s">
        <v>9183</v>
      </c>
    </row>
    <row r="21" spans="1:10" ht="25.5" x14ac:dyDescent="0.2">
      <c r="A21" s="453">
        <v>42164</v>
      </c>
      <c r="B21" s="167" t="s">
        <v>9171</v>
      </c>
      <c r="C21" s="454" t="s">
        <v>9172</v>
      </c>
      <c r="D21" s="163" t="s">
        <v>9194</v>
      </c>
      <c r="E21" s="163"/>
      <c r="F21" s="163" t="s">
        <v>9174</v>
      </c>
      <c r="G21" s="163" t="s">
        <v>5404</v>
      </c>
      <c r="H21" s="163" t="s">
        <v>9194</v>
      </c>
      <c r="I21" s="163" t="s">
        <v>257</v>
      </c>
      <c r="J21" s="163" t="s">
        <v>9175</v>
      </c>
    </row>
    <row r="22" spans="1:10" ht="25.5" x14ac:dyDescent="0.2">
      <c r="A22" s="453">
        <v>42164</v>
      </c>
      <c r="B22" s="167" t="s">
        <v>9171</v>
      </c>
      <c r="C22" s="454" t="s">
        <v>9172</v>
      </c>
      <c r="D22" s="163" t="s">
        <v>9195</v>
      </c>
      <c r="E22" s="163"/>
      <c r="F22" s="163" t="s">
        <v>9174</v>
      </c>
      <c r="G22" s="163" t="s">
        <v>5404</v>
      </c>
      <c r="H22" s="163" t="s">
        <v>9195</v>
      </c>
      <c r="I22" s="163" t="s">
        <v>9196</v>
      </c>
      <c r="J22" s="163" t="s">
        <v>9175</v>
      </c>
    </row>
    <row r="23" spans="1:10" ht="25.5" x14ac:dyDescent="0.2">
      <c r="A23" s="453">
        <v>42164</v>
      </c>
      <c r="B23" s="167" t="s">
        <v>9171</v>
      </c>
      <c r="C23" s="454" t="s">
        <v>9172</v>
      </c>
      <c r="D23" s="163" t="s">
        <v>9197</v>
      </c>
      <c r="E23" s="163"/>
      <c r="F23" s="163" t="s">
        <v>9174</v>
      </c>
      <c r="G23" s="163" t="s">
        <v>5404</v>
      </c>
      <c r="H23" s="163" t="s">
        <v>9197</v>
      </c>
      <c r="I23" s="163" t="s">
        <v>9198</v>
      </c>
      <c r="J23" s="163" t="s">
        <v>9175</v>
      </c>
    </row>
    <row r="24" spans="1:10" ht="25.5" x14ac:dyDescent="0.2">
      <c r="A24" s="453">
        <v>42164</v>
      </c>
      <c r="B24" s="167" t="s">
        <v>9171</v>
      </c>
      <c r="C24" s="454" t="s">
        <v>9172</v>
      </c>
      <c r="D24" s="163" t="s">
        <v>9199</v>
      </c>
      <c r="E24" s="163"/>
      <c r="F24" s="163" t="s">
        <v>9174</v>
      </c>
      <c r="G24" s="163"/>
      <c r="H24" s="163" t="s">
        <v>9199</v>
      </c>
      <c r="I24" s="163" t="s">
        <v>131</v>
      </c>
      <c r="J24" s="163" t="s">
        <v>9175</v>
      </c>
    </row>
    <row r="25" spans="1:10" ht="25.5" x14ac:dyDescent="0.2">
      <c r="A25" s="453">
        <v>42164</v>
      </c>
      <c r="B25" s="167" t="s">
        <v>9171</v>
      </c>
      <c r="C25" s="454" t="s">
        <v>9172</v>
      </c>
      <c r="D25" s="163" t="s">
        <v>9200</v>
      </c>
      <c r="E25" s="163"/>
      <c r="F25" s="163" t="s">
        <v>9174</v>
      </c>
      <c r="G25" s="163" t="s">
        <v>9177</v>
      </c>
      <c r="H25" s="163"/>
      <c r="I25" s="163"/>
      <c r="J25" s="163" t="s">
        <v>9185</v>
      </c>
    </row>
    <row r="26" spans="1:10" ht="25.5" x14ac:dyDescent="0.2">
      <c r="A26" s="453">
        <v>42164</v>
      </c>
      <c r="B26" s="167" t="s">
        <v>9171</v>
      </c>
      <c r="C26" s="454" t="s">
        <v>9172</v>
      </c>
      <c r="D26" s="163" t="s">
        <v>9201</v>
      </c>
      <c r="E26" s="163"/>
      <c r="F26" s="163" t="s">
        <v>9174</v>
      </c>
      <c r="G26" s="163" t="s">
        <v>5404</v>
      </c>
      <c r="H26" s="163" t="s">
        <v>9201</v>
      </c>
      <c r="I26" s="163" t="s">
        <v>242</v>
      </c>
      <c r="J26" s="163" t="s">
        <v>9175</v>
      </c>
    </row>
    <row r="27" spans="1:10" ht="25.5" x14ac:dyDescent="0.2">
      <c r="A27" s="453">
        <v>42164</v>
      </c>
      <c r="B27" s="167" t="s">
        <v>9171</v>
      </c>
      <c r="C27" s="454" t="s">
        <v>9172</v>
      </c>
      <c r="D27" s="163" t="s">
        <v>9202</v>
      </c>
      <c r="E27" s="163"/>
      <c r="F27" s="163" t="s">
        <v>9174</v>
      </c>
      <c r="G27" s="163" t="s">
        <v>5404</v>
      </c>
      <c r="H27" s="163" t="s">
        <v>9202</v>
      </c>
      <c r="I27" s="163" t="s">
        <v>224</v>
      </c>
      <c r="J27" s="163" t="s">
        <v>9175</v>
      </c>
    </row>
    <row r="28" spans="1:10" ht="25.5" x14ac:dyDescent="0.2">
      <c r="A28" s="453">
        <v>42164</v>
      </c>
      <c r="B28" s="167" t="s">
        <v>9171</v>
      </c>
      <c r="C28" s="454" t="s">
        <v>9172</v>
      </c>
      <c r="D28" s="163" t="s">
        <v>9203</v>
      </c>
      <c r="E28" s="163"/>
      <c r="F28" s="163" t="s">
        <v>9174</v>
      </c>
      <c r="G28" s="163" t="s">
        <v>5404</v>
      </c>
      <c r="H28" s="163" t="s">
        <v>9203</v>
      </c>
      <c r="I28" s="163" t="s">
        <v>227</v>
      </c>
      <c r="J28" s="163" t="s">
        <v>9175</v>
      </c>
    </row>
    <row r="29" spans="1:10" ht="25.5" x14ac:dyDescent="0.2">
      <c r="A29" s="453">
        <v>42164</v>
      </c>
      <c r="B29" s="167" t="s">
        <v>9171</v>
      </c>
      <c r="C29" s="454" t="s">
        <v>9172</v>
      </c>
      <c r="D29" s="163" t="s">
        <v>9204</v>
      </c>
      <c r="E29" s="163"/>
      <c r="F29" s="163" t="s">
        <v>9174</v>
      </c>
      <c r="G29" s="163" t="s">
        <v>5404</v>
      </c>
      <c r="H29" s="163" t="s">
        <v>9204</v>
      </c>
      <c r="I29" s="163" t="s">
        <v>239</v>
      </c>
      <c r="J29" s="163" t="s">
        <v>9175</v>
      </c>
    </row>
    <row r="30" spans="1:10" ht="25.5" x14ac:dyDescent="0.2">
      <c r="A30" s="453">
        <v>42164</v>
      </c>
      <c r="B30" s="167" t="s">
        <v>9171</v>
      </c>
      <c r="C30" s="454" t="s">
        <v>9172</v>
      </c>
      <c r="D30" s="163" t="s">
        <v>9205</v>
      </c>
      <c r="E30" s="163"/>
      <c r="F30" s="163" t="s">
        <v>9174</v>
      </c>
      <c r="G30" s="163" t="s">
        <v>5404</v>
      </c>
      <c r="H30" s="163" t="s">
        <v>9205</v>
      </c>
      <c r="I30" s="163" t="s">
        <v>9206</v>
      </c>
      <c r="J30" s="163" t="s">
        <v>9175</v>
      </c>
    </row>
    <row r="31" spans="1:10" ht="25.5" x14ac:dyDescent="0.2">
      <c r="A31" s="453">
        <v>42164</v>
      </c>
      <c r="B31" s="167" t="s">
        <v>9171</v>
      </c>
      <c r="C31" s="454" t="s">
        <v>9172</v>
      </c>
      <c r="D31" s="163" t="s">
        <v>9207</v>
      </c>
      <c r="E31" s="163"/>
      <c r="F31" s="163" t="s">
        <v>9174</v>
      </c>
      <c r="G31" s="163" t="s">
        <v>5404</v>
      </c>
      <c r="H31" s="163" t="s">
        <v>9207</v>
      </c>
      <c r="I31" s="163" t="s">
        <v>245</v>
      </c>
      <c r="J31" s="163" t="s">
        <v>9175</v>
      </c>
    </row>
    <row r="32" spans="1:10" ht="25.5" x14ac:dyDescent="0.2">
      <c r="A32" s="453">
        <v>42164</v>
      </c>
      <c r="B32" s="167" t="s">
        <v>9171</v>
      </c>
      <c r="C32" s="454" t="s">
        <v>9172</v>
      </c>
      <c r="D32" s="163" t="s">
        <v>9208</v>
      </c>
      <c r="E32" s="163"/>
      <c r="F32" s="163" t="s">
        <v>9174</v>
      </c>
      <c r="G32" s="163" t="s">
        <v>5404</v>
      </c>
      <c r="H32" s="163" t="s">
        <v>9208</v>
      </c>
      <c r="I32" s="163" t="s">
        <v>251</v>
      </c>
      <c r="J32" s="163" t="s">
        <v>9175</v>
      </c>
    </row>
    <row r="33" spans="1:10" ht="25.5" x14ac:dyDescent="0.2">
      <c r="A33" s="453">
        <v>42164</v>
      </c>
      <c r="B33" s="167" t="s">
        <v>9171</v>
      </c>
      <c r="C33" s="454" t="s">
        <v>9172</v>
      </c>
      <c r="D33" s="163" t="s">
        <v>9209</v>
      </c>
      <c r="E33" s="163"/>
      <c r="F33" s="163" t="s">
        <v>9174</v>
      </c>
      <c r="G33" s="163" t="s">
        <v>9177</v>
      </c>
      <c r="H33" s="163"/>
      <c r="I33" s="163"/>
      <c r="J33" s="163" t="s">
        <v>9210</v>
      </c>
    </row>
    <row r="34" spans="1:10" ht="25.5" x14ac:dyDescent="0.2">
      <c r="A34" s="453">
        <v>42164</v>
      </c>
      <c r="B34" s="167" t="s">
        <v>9171</v>
      </c>
      <c r="C34" s="454" t="s">
        <v>9172</v>
      </c>
      <c r="D34" s="163" t="s">
        <v>9211</v>
      </c>
      <c r="E34" s="163"/>
      <c r="F34" s="163" t="s">
        <v>9174</v>
      </c>
      <c r="G34" s="163" t="s">
        <v>9177</v>
      </c>
      <c r="H34" s="163"/>
      <c r="I34" s="163"/>
      <c r="J34" s="163" t="s">
        <v>9210</v>
      </c>
    </row>
    <row r="35" spans="1:10" ht="25.5" x14ac:dyDescent="0.2">
      <c r="A35" s="453">
        <v>42164</v>
      </c>
      <c r="B35" s="167" t="s">
        <v>9171</v>
      </c>
      <c r="C35" s="454" t="s">
        <v>9172</v>
      </c>
      <c r="D35" s="163" t="s">
        <v>9212</v>
      </c>
      <c r="E35" s="163"/>
      <c r="F35" s="163" t="s">
        <v>9174</v>
      </c>
      <c r="G35" s="163" t="s">
        <v>9177</v>
      </c>
      <c r="H35" s="163"/>
      <c r="I35" s="163"/>
      <c r="J35" s="163" t="s">
        <v>9210</v>
      </c>
    </row>
    <row r="36" spans="1:10" ht="25.5" x14ac:dyDescent="0.2">
      <c r="A36" s="453">
        <v>42164</v>
      </c>
      <c r="B36" s="167" t="s">
        <v>9171</v>
      </c>
      <c r="C36" s="454" t="s">
        <v>9172</v>
      </c>
      <c r="D36" s="163" t="s">
        <v>9213</v>
      </c>
      <c r="E36" s="163"/>
      <c r="F36" s="163" t="s">
        <v>9174</v>
      </c>
      <c r="G36" s="163" t="s">
        <v>9177</v>
      </c>
      <c r="H36" s="163"/>
      <c r="I36" s="163"/>
      <c r="J36" s="163" t="s">
        <v>9210</v>
      </c>
    </row>
    <row r="37" spans="1:10" ht="25.5" x14ac:dyDescent="0.2">
      <c r="A37" s="453">
        <v>42164</v>
      </c>
      <c r="B37" s="167" t="s">
        <v>9171</v>
      </c>
      <c r="C37" s="454" t="s">
        <v>9172</v>
      </c>
      <c r="D37" s="163" t="s">
        <v>9214</v>
      </c>
      <c r="E37" s="163"/>
      <c r="F37" s="163" t="s">
        <v>9174</v>
      </c>
      <c r="G37" s="163" t="s">
        <v>9177</v>
      </c>
      <c r="H37" s="163"/>
      <c r="I37" s="163"/>
      <c r="J37" s="163" t="s">
        <v>9210</v>
      </c>
    </row>
    <row r="38" spans="1:10" ht="25.5" x14ac:dyDescent="0.2">
      <c r="A38" s="453">
        <v>42164</v>
      </c>
      <c r="B38" s="167" t="s">
        <v>9171</v>
      </c>
      <c r="C38" s="454" t="s">
        <v>9172</v>
      </c>
      <c r="D38" s="163" t="s">
        <v>9215</v>
      </c>
      <c r="E38" s="163"/>
      <c r="F38" s="163" t="s">
        <v>9174</v>
      </c>
      <c r="G38" s="163" t="s">
        <v>9177</v>
      </c>
      <c r="H38" s="163"/>
      <c r="I38" s="163"/>
      <c r="J38" s="163" t="s">
        <v>9216</v>
      </c>
    </row>
    <row r="39" spans="1:10" ht="51" x14ac:dyDescent="0.2">
      <c r="A39" s="453">
        <v>42164</v>
      </c>
      <c r="B39" s="167" t="s">
        <v>9171</v>
      </c>
      <c r="C39" s="454" t="s">
        <v>9172</v>
      </c>
      <c r="D39" s="163" t="s">
        <v>9217</v>
      </c>
      <c r="E39" s="163"/>
      <c r="F39" s="163" t="s">
        <v>9174</v>
      </c>
      <c r="G39" s="163" t="s">
        <v>5404</v>
      </c>
      <c r="H39" s="163" t="s">
        <v>9217</v>
      </c>
      <c r="I39" s="163" t="s">
        <v>155</v>
      </c>
      <c r="J39" s="163" t="s">
        <v>9218</v>
      </c>
    </row>
    <row r="40" spans="1:10" ht="51" x14ac:dyDescent="0.2">
      <c r="A40" s="453">
        <v>42164</v>
      </c>
      <c r="B40" s="167" t="s">
        <v>9171</v>
      </c>
      <c r="C40" s="454" t="s">
        <v>9172</v>
      </c>
      <c r="D40" s="163" t="s">
        <v>9219</v>
      </c>
      <c r="E40" s="163"/>
      <c r="F40" s="163" t="s">
        <v>9174</v>
      </c>
      <c r="G40" s="163" t="s">
        <v>5404</v>
      </c>
      <c r="H40" s="163" t="s">
        <v>9219</v>
      </c>
      <c r="I40" s="163" t="s">
        <v>164</v>
      </c>
      <c r="J40" s="163" t="s">
        <v>9220</v>
      </c>
    </row>
    <row r="41" spans="1:10" ht="51" x14ac:dyDescent="0.2">
      <c r="A41" s="453">
        <v>42164</v>
      </c>
      <c r="B41" s="167" t="s">
        <v>9171</v>
      </c>
      <c r="C41" s="454" t="s">
        <v>9172</v>
      </c>
      <c r="D41" s="163" t="s">
        <v>9221</v>
      </c>
      <c r="E41" s="163"/>
      <c r="F41" s="163" t="s">
        <v>9174</v>
      </c>
      <c r="G41" s="163" t="s">
        <v>5404</v>
      </c>
      <c r="H41" s="163" t="s">
        <v>9221</v>
      </c>
      <c r="I41" s="163" t="s">
        <v>167</v>
      </c>
      <c r="J41" s="163" t="s">
        <v>9222</v>
      </c>
    </row>
    <row r="42" spans="1:10" ht="25.5" x14ac:dyDescent="0.2">
      <c r="A42" s="453">
        <v>42164</v>
      </c>
      <c r="B42" s="167" t="s">
        <v>9171</v>
      </c>
      <c r="C42" s="454" t="s">
        <v>9172</v>
      </c>
      <c r="D42" s="163" t="s">
        <v>9223</v>
      </c>
      <c r="E42" s="163"/>
      <c r="F42" s="163" t="s">
        <v>9174</v>
      </c>
      <c r="G42" s="163" t="s">
        <v>9177</v>
      </c>
      <c r="H42" s="163"/>
      <c r="I42" s="163"/>
      <c r="J42" s="163" t="s">
        <v>9216</v>
      </c>
    </row>
    <row r="43" spans="1:10" ht="25.5" x14ac:dyDescent="0.2">
      <c r="A43" s="453">
        <v>42164</v>
      </c>
      <c r="B43" s="167" t="s">
        <v>9171</v>
      </c>
      <c r="C43" s="454" t="s">
        <v>9172</v>
      </c>
      <c r="D43" s="163" t="s">
        <v>9224</v>
      </c>
      <c r="E43" s="163"/>
      <c r="F43" s="163" t="s">
        <v>9174</v>
      </c>
      <c r="G43" s="163" t="s">
        <v>9177</v>
      </c>
      <c r="H43" s="163"/>
      <c r="I43" s="163"/>
      <c r="J43" s="163" t="s">
        <v>9216</v>
      </c>
    </row>
    <row r="44" spans="1:10" ht="25.5" x14ac:dyDescent="0.2">
      <c r="A44" s="453">
        <v>42164</v>
      </c>
      <c r="B44" s="167" t="s">
        <v>9171</v>
      </c>
      <c r="C44" s="454" t="s">
        <v>9172</v>
      </c>
      <c r="D44" s="163" t="s">
        <v>9225</v>
      </c>
      <c r="E44" s="163"/>
      <c r="F44" s="163" t="s">
        <v>9174</v>
      </c>
      <c r="G44" s="163" t="s">
        <v>5404</v>
      </c>
      <c r="H44" s="163" t="s">
        <v>9225</v>
      </c>
      <c r="I44" s="163" t="s">
        <v>200</v>
      </c>
      <c r="J44" s="163" t="s">
        <v>9175</v>
      </c>
    </row>
    <row r="45" spans="1:10" ht="25.5" x14ac:dyDescent="0.2">
      <c r="A45" s="453">
        <v>42164</v>
      </c>
      <c r="B45" s="167" t="s">
        <v>9171</v>
      </c>
      <c r="C45" s="454" t="s">
        <v>9172</v>
      </c>
      <c r="D45" s="163" t="s">
        <v>9226</v>
      </c>
      <c r="E45" s="163"/>
      <c r="F45" s="163" t="s">
        <v>9174</v>
      </c>
      <c r="G45" s="163" t="s">
        <v>5404</v>
      </c>
      <c r="H45" s="163" t="s">
        <v>9226</v>
      </c>
      <c r="I45" s="163" t="s">
        <v>203</v>
      </c>
      <c r="J45" s="163" t="s">
        <v>9175</v>
      </c>
    </row>
    <row r="46" spans="1:10" ht="25.5" x14ac:dyDescent="0.2">
      <c r="A46" s="453">
        <v>42164</v>
      </c>
      <c r="B46" s="167" t="s">
        <v>9171</v>
      </c>
      <c r="C46" s="454" t="s">
        <v>9172</v>
      </c>
      <c r="D46" s="163" t="s">
        <v>9227</v>
      </c>
      <c r="E46" s="163"/>
      <c r="F46" s="163" t="s">
        <v>9174</v>
      </c>
      <c r="G46" s="163" t="s">
        <v>5404</v>
      </c>
      <c r="H46" s="163" t="s">
        <v>9227</v>
      </c>
      <c r="I46" s="163" t="s">
        <v>197</v>
      </c>
      <c r="J46" s="163" t="s">
        <v>9175</v>
      </c>
    </row>
    <row r="47" spans="1:10" ht="25.5" x14ac:dyDescent="0.2">
      <c r="A47" s="453">
        <v>42164</v>
      </c>
      <c r="B47" s="167" t="s">
        <v>9171</v>
      </c>
      <c r="C47" s="454" t="s">
        <v>9172</v>
      </c>
      <c r="D47" s="163" t="s">
        <v>9228</v>
      </c>
      <c r="E47" s="163"/>
      <c r="F47" s="163" t="s">
        <v>9174</v>
      </c>
      <c r="G47" s="163" t="s">
        <v>5404</v>
      </c>
      <c r="H47" s="163" t="s">
        <v>9228</v>
      </c>
      <c r="I47" s="163" t="s">
        <v>194</v>
      </c>
      <c r="J47" s="163" t="s">
        <v>9175</v>
      </c>
    </row>
    <row r="48" spans="1:10" ht="25.5" x14ac:dyDescent="0.2">
      <c r="A48" s="453">
        <v>42164</v>
      </c>
      <c r="B48" s="167" t="s">
        <v>9171</v>
      </c>
      <c r="C48" s="454" t="s">
        <v>9172</v>
      </c>
      <c r="D48" s="163" t="s">
        <v>9229</v>
      </c>
      <c r="E48" s="163"/>
      <c r="F48" s="163" t="s">
        <v>9174</v>
      </c>
      <c r="G48" s="163" t="s">
        <v>5404</v>
      </c>
      <c r="H48" s="163" t="s">
        <v>9229</v>
      </c>
      <c r="I48" s="163" t="s">
        <v>9230</v>
      </c>
      <c r="J48" s="163" t="s">
        <v>9231</v>
      </c>
    </row>
    <row r="49" spans="1:10" ht="25.5" x14ac:dyDescent="0.2">
      <c r="A49" s="453">
        <v>42164</v>
      </c>
      <c r="B49" s="167" t="s">
        <v>9171</v>
      </c>
      <c r="C49" s="454" t="s">
        <v>9172</v>
      </c>
      <c r="D49" s="163" t="s">
        <v>9232</v>
      </c>
      <c r="E49" s="163"/>
      <c r="F49" s="163" t="s">
        <v>9174</v>
      </c>
      <c r="G49" s="163" t="s">
        <v>5404</v>
      </c>
      <c r="H49" s="163" t="s">
        <v>9232</v>
      </c>
      <c r="I49" s="163" t="s">
        <v>191</v>
      </c>
      <c r="J49" s="163" t="s">
        <v>9175</v>
      </c>
    </row>
    <row r="50" spans="1:10" ht="25.5" x14ac:dyDescent="0.2">
      <c r="A50" s="453">
        <v>42164</v>
      </c>
      <c r="B50" s="167" t="s">
        <v>9171</v>
      </c>
      <c r="C50" s="454" t="s">
        <v>9172</v>
      </c>
      <c r="D50" s="163" t="s">
        <v>9233</v>
      </c>
      <c r="E50" s="163"/>
      <c r="F50" s="163" t="s">
        <v>9174</v>
      </c>
      <c r="G50" s="163" t="s">
        <v>9177</v>
      </c>
      <c r="H50" s="163"/>
      <c r="I50" s="163"/>
      <c r="J50" s="163" t="s">
        <v>9234</v>
      </c>
    </row>
    <row r="51" spans="1:10" ht="25.5" x14ac:dyDescent="0.2">
      <c r="A51" s="453">
        <v>42164</v>
      </c>
      <c r="B51" s="167" t="s">
        <v>9171</v>
      </c>
      <c r="C51" s="454" t="s">
        <v>9172</v>
      </c>
      <c r="D51" s="163" t="s">
        <v>9235</v>
      </c>
      <c r="E51" s="163"/>
      <c r="F51" s="163" t="s">
        <v>9174</v>
      </c>
      <c r="G51" s="163" t="s">
        <v>9177</v>
      </c>
      <c r="H51" s="163"/>
      <c r="I51" s="163"/>
      <c r="J51" s="163" t="s">
        <v>9236</v>
      </c>
    </row>
    <row r="52" spans="1:10" ht="25.5" x14ac:dyDescent="0.2">
      <c r="A52" s="453">
        <v>42164</v>
      </c>
      <c r="B52" s="167" t="s">
        <v>9171</v>
      </c>
      <c r="C52" s="454" t="s">
        <v>9172</v>
      </c>
      <c r="D52" s="163" t="s">
        <v>9237</v>
      </c>
      <c r="E52" s="163"/>
      <c r="F52" s="163" t="s">
        <v>9174</v>
      </c>
      <c r="G52" s="163" t="s">
        <v>5404</v>
      </c>
      <c r="H52" s="163" t="s">
        <v>9237</v>
      </c>
      <c r="I52" s="163" t="s">
        <v>161</v>
      </c>
      <c r="J52" s="163" t="s">
        <v>9175</v>
      </c>
    </row>
    <row r="53" spans="1:10" ht="25.5" x14ac:dyDescent="0.2">
      <c r="A53" s="453">
        <v>42164</v>
      </c>
      <c r="B53" s="167" t="s">
        <v>9171</v>
      </c>
      <c r="C53" s="454" t="s">
        <v>9172</v>
      </c>
      <c r="D53" s="163" t="s">
        <v>9238</v>
      </c>
      <c r="E53" s="163"/>
      <c r="F53" s="163" t="s">
        <v>9174</v>
      </c>
      <c r="G53" s="163" t="s">
        <v>9177</v>
      </c>
      <c r="H53" s="163"/>
      <c r="I53" s="163"/>
      <c r="J53" s="163" t="s">
        <v>9239</v>
      </c>
    </row>
    <row r="54" spans="1:10" ht="25.5" x14ac:dyDescent="0.2">
      <c r="A54" s="453">
        <v>42164</v>
      </c>
      <c r="B54" s="167" t="s">
        <v>9171</v>
      </c>
      <c r="C54" s="454" t="s">
        <v>9172</v>
      </c>
      <c r="D54" s="163" t="s">
        <v>9240</v>
      </c>
      <c r="E54" s="163"/>
      <c r="F54" s="163" t="s">
        <v>9174</v>
      </c>
      <c r="G54" s="163" t="s">
        <v>9177</v>
      </c>
      <c r="H54" s="163"/>
      <c r="I54" s="163"/>
      <c r="J54" s="163" t="s">
        <v>9210</v>
      </c>
    </row>
    <row r="55" spans="1:10" ht="25.5" x14ac:dyDescent="0.2">
      <c r="A55" s="453">
        <v>42164</v>
      </c>
      <c r="B55" s="167" t="s">
        <v>9171</v>
      </c>
      <c r="C55" s="454" t="s">
        <v>9172</v>
      </c>
      <c r="D55" s="163" t="s">
        <v>9241</v>
      </c>
      <c r="E55" s="163"/>
      <c r="F55" s="163" t="s">
        <v>9174</v>
      </c>
      <c r="G55" s="163" t="s">
        <v>5404</v>
      </c>
      <c r="H55" s="163" t="s">
        <v>9241</v>
      </c>
      <c r="I55" s="163" t="s">
        <v>88</v>
      </c>
      <c r="J55" s="163" t="s">
        <v>9175</v>
      </c>
    </row>
    <row r="56" spans="1:10" ht="25.5" x14ac:dyDescent="0.2">
      <c r="A56" s="453">
        <v>42164</v>
      </c>
      <c r="B56" s="167" t="s">
        <v>9171</v>
      </c>
      <c r="C56" s="454" t="s">
        <v>9172</v>
      </c>
      <c r="D56" s="163" t="s">
        <v>67</v>
      </c>
      <c r="E56" s="163"/>
      <c r="F56" s="163" t="s">
        <v>9174</v>
      </c>
      <c r="G56" s="163" t="s">
        <v>5416</v>
      </c>
      <c r="H56" s="163"/>
      <c r="I56" s="163"/>
      <c r="J56" s="163" t="s">
        <v>9242</v>
      </c>
    </row>
    <row r="57" spans="1:10" ht="25.5" x14ac:dyDescent="0.2">
      <c r="A57" s="453">
        <v>42164</v>
      </c>
      <c r="B57" s="167" t="s">
        <v>9171</v>
      </c>
      <c r="C57" s="454" t="s">
        <v>9172</v>
      </c>
      <c r="D57" s="163" t="s">
        <v>73</v>
      </c>
      <c r="E57" s="163"/>
      <c r="F57" s="163" t="s">
        <v>9174</v>
      </c>
      <c r="G57" s="163" t="s">
        <v>5416</v>
      </c>
      <c r="H57" s="163"/>
      <c r="I57" s="163"/>
      <c r="J57" s="163" t="s">
        <v>9243</v>
      </c>
    </row>
    <row r="58" spans="1:10" ht="38.25" x14ac:dyDescent="0.2">
      <c r="A58" s="453">
        <v>42164</v>
      </c>
      <c r="B58" s="167" t="s">
        <v>9171</v>
      </c>
      <c r="C58" s="454" t="s">
        <v>9172</v>
      </c>
      <c r="D58" s="163" t="s">
        <v>82</v>
      </c>
      <c r="E58" s="163"/>
      <c r="F58" s="163" t="s">
        <v>9174</v>
      </c>
      <c r="G58" s="163" t="s">
        <v>5416</v>
      </c>
      <c r="H58" s="163"/>
      <c r="I58" s="163"/>
      <c r="J58" s="163" t="s">
        <v>9244</v>
      </c>
    </row>
    <row r="59" spans="1:10" ht="25.5" x14ac:dyDescent="0.2">
      <c r="A59" s="453">
        <v>42164</v>
      </c>
      <c r="B59" s="167" t="s">
        <v>9171</v>
      </c>
      <c r="C59" s="454" t="s">
        <v>9172</v>
      </c>
      <c r="D59" s="163" t="s">
        <v>113</v>
      </c>
      <c r="E59" s="163"/>
      <c r="F59" s="163" t="s">
        <v>9174</v>
      </c>
      <c r="G59" s="163" t="s">
        <v>5416</v>
      </c>
      <c r="H59" s="163"/>
      <c r="I59" s="163"/>
      <c r="J59" s="163" t="s">
        <v>9245</v>
      </c>
    </row>
    <row r="60" spans="1:10" ht="25.5" x14ac:dyDescent="0.2">
      <c r="A60" s="453">
        <v>42164</v>
      </c>
      <c r="B60" s="167" t="s">
        <v>9171</v>
      </c>
      <c r="C60" s="454" t="s">
        <v>9172</v>
      </c>
      <c r="D60" s="163" t="s">
        <v>116</v>
      </c>
      <c r="E60" s="163"/>
      <c r="F60" s="163" t="s">
        <v>9174</v>
      </c>
      <c r="G60" s="163" t="s">
        <v>5416</v>
      </c>
      <c r="H60" s="163"/>
      <c r="I60" s="163"/>
      <c r="J60" s="163" t="s">
        <v>9246</v>
      </c>
    </row>
    <row r="61" spans="1:10" ht="25.5" x14ac:dyDescent="0.2">
      <c r="A61" s="453">
        <v>42164</v>
      </c>
      <c r="B61" s="167" t="s">
        <v>9171</v>
      </c>
      <c r="C61" s="454" t="s">
        <v>9172</v>
      </c>
      <c r="D61" s="163" t="s">
        <v>119</v>
      </c>
      <c r="E61" s="163"/>
      <c r="F61" s="163" t="s">
        <v>9174</v>
      </c>
      <c r="G61" s="163" t="s">
        <v>5416</v>
      </c>
      <c r="H61" s="163"/>
      <c r="I61" s="163"/>
      <c r="J61" s="163" t="s">
        <v>9247</v>
      </c>
    </row>
    <row r="62" spans="1:10" ht="25.5" x14ac:dyDescent="0.2">
      <c r="A62" s="453">
        <v>42164</v>
      </c>
      <c r="B62" s="167" t="s">
        <v>9171</v>
      </c>
      <c r="C62" s="454" t="s">
        <v>9172</v>
      </c>
      <c r="D62" s="163" t="s">
        <v>122</v>
      </c>
      <c r="E62" s="163"/>
      <c r="F62" s="163" t="s">
        <v>9174</v>
      </c>
      <c r="G62" s="163" t="s">
        <v>5416</v>
      </c>
      <c r="H62" s="163"/>
      <c r="I62" s="163"/>
      <c r="J62" s="163" t="s">
        <v>9248</v>
      </c>
    </row>
    <row r="63" spans="1:10" ht="38.25" x14ac:dyDescent="0.2">
      <c r="A63" s="453">
        <v>42164</v>
      </c>
      <c r="B63" s="167" t="s">
        <v>9171</v>
      </c>
      <c r="C63" s="454" t="s">
        <v>9172</v>
      </c>
      <c r="D63" s="163" t="s">
        <v>134</v>
      </c>
      <c r="E63" s="163"/>
      <c r="F63" s="163" t="s">
        <v>9174</v>
      </c>
      <c r="G63" s="163" t="s">
        <v>5416</v>
      </c>
      <c r="H63" s="163"/>
      <c r="I63" s="163"/>
      <c r="J63" s="163" t="s">
        <v>9249</v>
      </c>
    </row>
    <row r="64" spans="1:10" ht="25.5" x14ac:dyDescent="0.2">
      <c r="A64" s="453">
        <v>42164</v>
      </c>
      <c r="B64" s="167" t="s">
        <v>9171</v>
      </c>
      <c r="C64" s="454" t="s">
        <v>9172</v>
      </c>
      <c r="D64" s="163" t="s">
        <v>9250</v>
      </c>
      <c r="E64" s="163"/>
      <c r="F64" s="163" t="s">
        <v>9174</v>
      </c>
      <c r="G64" s="163" t="s">
        <v>5416</v>
      </c>
      <c r="H64" s="163"/>
      <c r="I64" s="163"/>
      <c r="J64" s="163" t="s">
        <v>9251</v>
      </c>
    </row>
    <row r="65" spans="1:10" ht="25.5" x14ac:dyDescent="0.2">
      <c r="A65" s="453">
        <v>42164</v>
      </c>
      <c r="B65" s="167" t="s">
        <v>9171</v>
      </c>
      <c r="C65" s="454" t="s">
        <v>9172</v>
      </c>
      <c r="D65" s="163" t="s">
        <v>140</v>
      </c>
      <c r="E65" s="163"/>
      <c r="F65" s="163" t="s">
        <v>9174</v>
      </c>
      <c r="G65" s="163" t="s">
        <v>5416</v>
      </c>
      <c r="H65" s="163"/>
      <c r="I65" s="163"/>
      <c r="J65" s="163" t="s">
        <v>9252</v>
      </c>
    </row>
    <row r="66" spans="1:10" ht="25.5" x14ac:dyDescent="0.2">
      <c r="A66" s="453">
        <v>42164</v>
      </c>
      <c r="B66" s="167" t="s">
        <v>9171</v>
      </c>
      <c r="C66" s="454" t="s">
        <v>9172</v>
      </c>
      <c r="D66" s="163" t="s">
        <v>149</v>
      </c>
      <c r="E66" s="163"/>
      <c r="F66" s="163" t="s">
        <v>9174</v>
      </c>
      <c r="G66" s="163" t="s">
        <v>5416</v>
      </c>
      <c r="H66" s="163"/>
      <c r="I66" s="163"/>
      <c r="J66" s="163" t="s">
        <v>9253</v>
      </c>
    </row>
    <row r="67" spans="1:10" ht="25.5" x14ac:dyDescent="0.2">
      <c r="A67" s="453">
        <v>42164</v>
      </c>
      <c r="B67" s="167" t="s">
        <v>9171</v>
      </c>
      <c r="C67" s="454" t="s">
        <v>9172</v>
      </c>
      <c r="D67" s="163" t="s">
        <v>9254</v>
      </c>
      <c r="E67" s="163"/>
      <c r="F67" s="163" t="s">
        <v>9174</v>
      </c>
      <c r="G67" s="163" t="s">
        <v>5416</v>
      </c>
      <c r="H67" s="163"/>
      <c r="I67" s="163"/>
      <c r="J67" s="163" t="s">
        <v>9255</v>
      </c>
    </row>
    <row r="68" spans="1:10" ht="25.5" x14ac:dyDescent="0.2">
      <c r="A68" s="453">
        <v>42164</v>
      </c>
      <c r="B68" s="167" t="s">
        <v>9171</v>
      </c>
      <c r="C68" s="454" t="s">
        <v>9172</v>
      </c>
      <c r="D68" s="163" t="s">
        <v>218</v>
      </c>
      <c r="E68" s="163"/>
      <c r="F68" s="163" t="s">
        <v>9174</v>
      </c>
      <c r="G68" s="163" t="s">
        <v>5416</v>
      </c>
      <c r="H68" s="163"/>
      <c r="I68" s="163"/>
      <c r="J68" s="163" t="s">
        <v>9256</v>
      </c>
    </row>
    <row r="69" spans="1:10" ht="25.5" x14ac:dyDescent="0.2">
      <c r="A69" s="453">
        <v>42164</v>
      </c>
      <c r="B69" s="167" t="s">
        <v>9171</v>
      </c>
      <c r="C69" s="454" t="s">
        <v>9172</v>
      </c>
      <c r="D69" s="163" t="s">
        <v>221</v>
      </c>
      <c r="E69" s="163"/>
      <c r="F69" s="163" t="s">
        <v>9174</v>
      </c>
      <c r="G69" s="163" t="s">
        <v>5416</v>
      </c>
      <c r="H69" s="163"/>
      <c r="I69" s="163"/>
      <c r="J69" s="163" t="s">
        <v>9257</v>
      </c>
    </row>
    <row r="70" spans="1:10" ht="25.5" x14ac:dyDescent="0.2">
      <c r="A70" s="453">
        <v>42164</v>
      </c>
      <c r="B70" s="167" t="s">
        <v>9171</v>
      </c>
      <c r="C70" s="454" t="s">
        <v>9172</v>
      </c>
      <c r="D70" s="163" t="s">
        <v>230</v>
      </c>
      <c r="E70" s="163"/>
      <c r="F70" s="163" t="s">
        <v>9174</v>
      </c>
      <c r="G70" s="163" t="s">
        <v>5416</v>
      </c>
      <c r="H70" s="163"/>
      <c r="I70" s="163"/>
      <c r="J70" s="163" t="s">
        <v>9258</v>
      </c>
    </row>
    <row r="71" spans="1:10" ht="25.5" x14ac:dyDescent="0.2">
      <c r="A71" s="453">
        <v>42164</v>
      </c>
      <c r="B71" s="167" t="s">
        <v>9171</v>
      </c>
      <c r="C71" s="454" t="s">
        <v>9172</v>
      </c>
      <c r="D71" s="163" t="s">
        <v>9259</v>
      </c>
      <c r="E71" s="163"/>
      <c r="F71" s="163" t="s">
        <v>9174</v>
      </c>
      <c r="G71" s="163" t="s">
        <v>5416</v>
      </c>
      <c r="H71" s="163"/>
      <c r="I71" s="163"/>
      <c r="J71" s="163" t="s">
        <v>9258</v>
      </c>
    </row>
    <row r="72" spans="1:10" ht="25.5" x14ac:dyDescent="0.2">
      <c r="A72" s="453">
        <v>42164</v>
      </c>
      <c r="B72" s="167" t="s">
        <v>9171</v>
      </c>
      <c r="C72" s="454" t="s">
        <v>9172</v>
      </c>
      <c r="D72" s="163" t="s">
        <v>236</v>
      </c>
      <c r="E72" s="163"/>
      <c r="F72" s="163" t="s">
        <v>9174</v>
      </c>
      <c r="G72" s="163" t="s">
        <v>5416</v>
      </c>
      <c r="H72" s="163"/>
      <c r="I72" s="163"/>
      <c r="J72" s="163" t="s">
        <v>9258</v>
      </c>
    </row>
    <row r="73" spans="1:10" ht="38.25" x14ac:dyDescent="0.2">
      <c r="A73" s="453">
        <v>42164</v>
      </c>
      <c r="B73" s="167" t="s">
        <v>9171</v>
      </c>
      <c r="C73" s="454" t="s">
        <v>9172</v>
      </c>
      <c r="D73" s="163" t="s">
        <v>248</v>
      </c>
      <c r="E73" s="163"/>
      <c r="F73" s="163" t="s">
        <v>9174</v>
      </c>
      <c r="G73" s="163" t="s">
        <v>5416</v>
      </c>
      <c r="H73" s="163"/>
      <c r="I73" s="163"/>
      <c r="J73" s="163" t="s">
        <v>9260</v>
      </c>
    </row>
    <row r="74" spans="1:10" ht="25.5" x14ac:dyDescent="0.2">
      <c r="A74" s="453">
        <v>42164</v>
      </c>
      <c r="B74" s="167" t="s">
        <v>9171</v>
      </c>
      <c r="C74" s="454" t="s">
        <v>9172</v>
      </c>
      <c r="D74" s="163" t="s">
        <v>70</v>
      </c>
      <c r="E74" s="163" t="s">
        <v>9261</v>
      </c>
      <c r="F74" s="163" t="s">
        <v>5403</v>
      </c>
      <c r="G74" s="163" t="s">
        <v>5416</v>
      </c>
      <c r="H74" s="163"/>
      <c r="I74" s="163"/>
      <c r="J74" s="163" t="s">
        <v>9262</v>
      </c>
    </row>
    <row r="75" spans="1:10" ht="25.5" x14ac:dyDescent="0.2">
      <c r="A75" s="453">
        <v>42164</v>
      </c>
      <c r="B75" s="167" t="s">
        <v>9171</v>
      </c>
      <c r="C75" s="454" t="s">
        <v>9172</v>
      </c>
      <c r="D75" s="163" t="s">
        <v>70</v>
      </c>
      <c r="E75" s="163" t="s">
        <v>9263</v>
      </c>
      <c r="F75" s="163" t="s">
        <v>5403</v>
      </c>
      <c r="G75" s="163" t="s">
        <v>5416</v>
      </c>
      <c r="H75" s="163"/>
      <c r="I75" s="163"/>
      <c r="J75" s="163" t="s">
        <v>9264</v>
      </c>
    </row>
    <row r="76" spans="1:10" ht="25.5" x14ac:dyDescent="0.2">
      <c r="A76" s="453">
        <v>42164</v>
      </c>
      <c r="B76" s="167" t="s">
        <v>9171</v>
      </c>
      <c r="C76" s="454" t="s">
        <v>9172</v>
      </c>
      <c r="D76" s="163" t="s">
        <v>70</v>
      </c>
      <c r="E76" s="163" t="s">
        <v>9265</v>
      </c>
      <c r="F76" s="163" t="s">
        <v>5403</v>
      </c>
      <c r="G76" s="163" t="s">
        <v>5416</v>
      </c>
      <c r="H76" s="163"/>
      <c r="I76" s="163"/>
      <c r="J76" s="163" t="s">
        <v>9266</v>
      </c>
    </row>
    <row r="77" spans="1:10" ht="25.5" x14ac:dyDescent="0.2">
      <c r="A77" s="453">
        <v>42164</v>
      </c>
      <c r="B77" s="167" t="s">
        <v>9171</v>
      </c>
      <c r="C77" s="454" t="s">
        <v>9172</v>
      </c>
      <c r="D77" s="163" t="s">
        <v>70</v>
      </c>
      <c r="E77" s="163" t="s">
        <v>9267</v>
      </c>
      <c r="F77" s="163" t="s">
        <v>5403</v>
      </c>
      <c r="G77" s="163" t="s">
        <v>5416</v>
      </c>
      <c r="H77" s="163"/>
      <c r="I77" s="163"/>
      <c r="J77" s="163" t="s">
        <v>9268</v>
      </c>
    </row>
    <row r="78" spans="1:10" ht="25.5" x14ac:dyDescent="0.2">
      <c r="A78" s="453">
        <v>42164</v>
      </c>
      <c r="B78" s="167" t="s">
        <v>9171</v>
      </c>
      <c r="C78" s="454" t="s">
        <v>9172</v>
      </c>
      <c r="D78" s="163" t="s">
        <v>70</v>
      </c>
      <c r="E78" s="163" t="s">
        <v>9269</v>
      </c>
      <c r="F78" s="163" t="s">
        <v>5403</v>
      </c>
      <c r="G78" s="163" t="s">
        <v>5416</v>
      </c>
      <c r="H78" s="163"/>
      <c r="I78" s="163"/>
      <c r="J78" s="163" t="s">
        <v>9270</v>
      </c>
    </row>
    <row r="79" spans="1:10" ht="25.5" x14ac:dyDescent="0.2">
      <c r="A79" s="453">
        <v>42164</v>
      </c>
      <c r="B79" s="167" t="s">
        <v>9171</v>
      </c>
      <c r="C79" s="454" t="s">
        <v>9172</v>
      </c>
      <c r="D79" s="163" t="s">
        <v>70</v>
      </c>
      <c r="E79" s="163" t="s">
        <v>517</v>
      </c>
      <c r="F79" s="163" t="s">
        <v>5403</v>
      </c>
      <c r="G79" s="163" t="s">
        <v>9177</v>
      </c>
      <c r="H79" s="163"/>
      <c r="I79" s="163"/>
      <c r="J79" s="163" t="s">
        <v>9271</v>
      </c>
    </row>
    <row r="80" spans="1:10" ht="25.5" x14ac:dyDescent="0.2">
      <c r="A80" s="453">
        <v>42164</v>
      </c>
      <c r="B80" s="167" t="s">
        <v>9171</v>
      </c>
      <c r="C80" s="454" t="s">
        <v>9172</v>
      </c>
      <c r="D80" s="163" t="s">
        <v>70</v>
      </c>
      <c r="E80" s="163" t="s">
        <v>9272</v>
      </c>
      <c r="F80" s="163" t="s">
        <v>5403</v>
      </c>
      <c r="G80" s="163" t="s">
        <v>9177</v>
      </c>
      <c r="H80" s="163"/>
      <c r="I80" s="163"/>
      <c r="J80" s="163" t="s">
        <v>9273</v>
      </c>
    </row>
    <row r="81" spans="1:10" ht="25.5" x14ac:dyDescent="0.2">
      <c r="A81" s="453">
        <v>42164</v>
      </c>
      <c r="B81" s="167" t="s">
        <v>9171</v>
      </c>
      <c r="C81" s="454" t="s">
        <v>9172</v>
      </c>
      <c r="D81" s="163" t="s">
        <v>70</v>
      </c>
      <c r="E81" s="163" t="s">
        <v>9274</v>
      </c>
      <c r="F81" s="163" t="s">
        <v>5403</v>
      </c>
      <c r="G81" s="163" t="s">
        <v>9177</v>
      </c>
      <c r="H81" s="163"/>
      <c r="I81" s="163"/>
      <c r="J81" s="163" t="s">
        <v>9273</v>
      </c>
    </row>
    <row r="82" spans="1:10" ht="25.5" x14ac:dyDescent="0.2">
      <c r="A82" s="453">
        <v>42164</v>
      </c>
      <c r="B82" s="167" t="s">
        <v>9171</v>
      </c>
      <c r="C82" s="454" t="s">
        <v>9172</v>
      </c>
      <c r="D82" s="163" t="s">
        <v>73</v>
      </c>
      <c r="E82" s="163" t="s">
        <v>340</v>
      </c>
      <c r="F82" s="163" t="s">
        <v>5403</v>
      </c>
      <c r="G82" s="163" t="s">
        <v>5416</v>
      </c>
      <c r="H82" s="163"/>
      <c r="I82" s="163"/>
      <c r="J82" s="163" t="s">
        <v>9275</v>
      </c>
    </row>
    <row r="83" spans="1:10" ht="25.5" x14ac:dyDescent="0.2">
      <c r="A83" s="453">
        <v>42164</v>
      </c>
      <c r="B83" s="167" t="s">
        <v>9171</v>
      </c>
      <c r="C83" s="454" t="s">
        <v>9172</v>
      </c>
      <c r="D83" s="163" t="s">
        <v>73</v>
      </c>
      <c r="E83" s="163" t="s">
        <v>517</v>
      </c>
      <c r="F83" s="163" t="s">
        <v>5403</v>
      </c>
      <c r="G83" s="163" t="s">
        <v>5416</v>
      </c>
      <c r="H83" s="163"/>
      <c r="I83" s="163"/>
      <c r="J83" s="163" t="s">
        <v>9276</v>
      </c>
    </row>
    <row r="84" spans="1:10" ht="25.5" x14ac:dyDescent="0.2">
      <c r="A84" s="453">
        <v>42164</v>
      </c>
      <c r="B84" s="167" t="s">
        <v>9171</v>
      </c>
      <c r="C84" s="454" t="s">
        <v>9172</v>
      </c>
      <c r="D84" s="163" t="s">
        <v>73</v>
      </c>
      <c r="E84" s="163" t="s">
        <v>524</v>
      </c>
      <c r="F84" s="163" t="s">
        <v>5403</v>
      </c>
      <c r="G84" s="163" t="s">
        <v>5416</v>
      </c>
      <c r="H84" s="163"/>
      <c r="I84" s="163"/>
      <c r="J84" s="163" t="s">
        <v>9277</v>
      </c>
    </row>
    <row r="85" spans="1:10" ht="25.5" x14ac:dyDescent="0.2">
      <c r="A85" s="453">
        <v>42164</v>
      </c>
      <c r="B85" s="167" t="s">
        <v>9171</v>
      </c>
      <c r="C85" s="454" t="s">
        <v>9172</v>
      </c>
      <c r="D85" s="163" t="s">
        <v>73</v>
      </c>
      <c r="E85" s="163" t="s">
        <v>530</v>
      </c>
      <c r="F85" s="163" t="s">
        <v>5403</v>
      </c>
      <c r="G85" s="163" t="s">
        <v>5416</v>
      </c>
      <c r="H85" s="163"/>
      <c r="I85" s="163"/>
      <c r="J85" s="163" t="s">
        <v>9277</v>
      </c>
    </row>
    <row r="86" spans="1:10" ht="25.5" x14ac:dyDescent="0.2">
      <c r="A86" s="453">
        <v>42164</v>
      </c>
      <c r="B86" s="167" t="s">
        <v>9171</v>
      </c>
      <c r="C86" s="454" t="s">
        <v>9172</v>
      </c>
      <c r="D86" s="163" t="s">
        <v>73</v>
      </c>
      <c r="E86" s="163" t="s">
        <v>9278</v>
      </c>
      <c r="F86" s="163" t="s">
        <v>5403</v>
      </c>
      <c r="G86" s="163" t="s">
        <v>5416</v>
      </c>
      <c r="H86" s="163"/>
      <c r="I86" s="163"/>
      <c r="J86" s="163" t="s">
        <v>9277</v>
      </c>
    </row>
    <row r="87" spans="1:10" ht="25.5" x14ac:dyDescent="0.2">
      <c r="A87" s="453">
        <v>42164</v>
      </c>
      <c r="B87" s="167" t="s">
        <v>9171</v>
      </c>
      <c r="C87" s="454" t="s">
        <v>9172</v>
      </c>
      <c r="D87" s="163" t="s">
        <v>76</v>
      </c>
      <c r="E87" s="163" t="s">
        <v>579</v>
      </c>
      <c r="F87" s="163" t="s">
        <v>5403</v>
      </c>
      <c r="G87" s="163" t="s">
        <v>5404</v>
      </c>
      <c r="H87" s="163" t="s">
        <v>9279</v>
      </c>
      <c r="I87" s="163" t="s">
        <v>579</v>
      </c>
      <c r="J87" s="163" t="s">
        <v>9280</v>
      </c>
    </row>
    <row r="88" spans="1:10" ht="114.75" x14ac:dyDescent="0.2">
      <c r="A88" s="453">
        <v>42164</v>
      </c>
      <c r="B88" s="167" t="s">
        <v>9171</v>
      </c>
      <c r="C88" s="454" t="s">
        <v>9172</v>
      </c>
      <c r="D88" s="163" t="s">
        <v>76</v>
      </c>
      <c r="E88" s="163" t="s">
        <v>9279</v>
      </c>
      <c r="F88" s="163" t="s">
        <v>5403</v>
      </c>
      <c r="G88" s="163" t="s">
        <v>5404</v>
      </c>
      <c r="H88" s="163" t="s">
        <v>9281</v>
      </c>
      <c r="I88" s="163" t="s">
        <v>9282</v>
      </c>
      <c r="J88" s="163" t="s">
        <v>9283</v>
      </c>
    </row>
    <row r="89" spans="1:10" ht="28.5" x14ac:dyDescent="0.2">
      <c r="A89" s="453">
        <v>42164</v>
      </c>
      <c r="B89" s="167" t="s">
        <v>9171</v>
      </c>
      <c r="C89" s="454" t="s">
        <v>9172</v>
      </c>
      <c r="D89" s="163" t="s">
        <v>76</v>
      </c>
      <c r="E89" s="455" t="s">
        <v>9284</v>
      </c>
      <c r="F89" s="163" t="s">
        <v>5403</v>
      </c>
      <c r="G89" s="453" t="s">
        <v>5404</v>
      </c>
      <c r="H89" s="456" t="s">
        <v>9285</v>
      </c>
      <c r="I89" s="456" t="s">
        <v>9284</v>
      </c>
      <c r="J89" s="163" t="s">
        <v>9280</v>
      </c>
    </row>
    <row r="90" spans="1:10" ht="25.5" x14ac:dyDescent="0.2">
      <c r="A90" s="453">
        <v>42164</v>
      </c>
      <c r="B90" s="167" t="s">
        <v>9171</v>
      </c>
      <c r="C90" s="454" t="s">
        <v>9172</v>
      </c>
      <c r="D90" s="163" t="s">
        <v>82</v>
      </c>
      <c r="E90" s="163" t="s">
        <v>340</v>
      </c>
      <c r="F90" s="163" t="s">
        <v>5403</v>
      </c>
      <c r="G90" s="163" t="s">
        <v>5416</v>
      </c>
      <c r="H90" s="163"/>
      <c r="I90" s="163"/>
      <c r="J90" s="163" t="s">
        <v>9286</v>
      </c>
    </row>
    <row r="91" spans="1:10" ht="25.5" x14ac:dyDescent="0.2">
      <c r="A91" s="453">
        <v>42164</v>
      </c>
      <c r="B91" s="167" t="s">
        <v>9171</v>
      </c>
      <c r="C91" s="454" t="s">
        <v>9172</v>
      </c>
      <c r="D91" s="163" t="s">
        <v>82</v>
      </c>
      <c r="E91" s="163" t="s">
        <v>674</v>
      </c>
      <c r="F91" s="163" t="s">
        <v>5403</v>
      </c>
      <c r="G91" s="163" t="s">
        <v>5416</v>
      </c>
      <c r="H91" s="163"/>
      <c r="I91" s="163"/>
      <c r="J91" s="163" t="s">
        <v>9287</v>
      </c>
    </row>
    <row r="92" spans="1:10" ht="25.5" x14ac:dyDescent="0.2">
      <c r="A92" s="453">
        <v>42164</v>
      </c>
      <c r="B92" s="167" t="s">
        <v>9171</v>
      </c>
      <c r="C92" s="454" t="s">
        <v>9172</v>
      </c>
      <c r="D92" s="163" t="s">
        <v>82</v>
      </c>
      <c r="E92" s="163" t="s">
        <v>688</v>
      </c>
      <c r="F92" s="163" t="s">
        <v>5403</v>
      </c>
      <c r="G92" s="163" t="s">
        <v>5416</v>
      </c>
      <c r="H92" s="163"/>
      <c r="I92" s="163"/>
      <c r="J92" s="163" t="s">
        <v>9288</v>
      </c>
    </row>
    <row r="93" spans="1:10" ht="25.5" x14ac:dyDescent="0.2">
      <c r="A93" s="453">
        <v>42164</v>
      </c>
      <c r="B93" s="167" t="s">
        <v>9171</v>
      </c>
      <c r="C93" s="454" t="s">
        <v>9172</v>
      </c>
      <c r="D93" s="163" t="s">
        <v>82</v>
      </c>
      <c r="E93" s="163" t="s">
        <v>696</v>
      </c>
      <c r="F93" s="163" t="s">
        <v>5403</v>
      </c>
      <c r="G93" s="163" t="s">
        <v>5416</v>
      </c>
      <c r="H93" s="163"/>
      <c r="I93" s="163"/>
      <c r="J93" s="163" t="s">
        <v>9288</v>
      </c>
    </row>
    <row r="94" spans="1:10" ht="25.5" x14ac:dyDescent="0.2">
      <c r="A94" s="453">
        <v>42164</v>
      </c>
      <c r="B94" s="167" t="s">
        <v>9171</v>
      </c>
      <c r="C94" s="454" t="s">
        <v>9172</v>
      </c>
      <c r="D94" s="163" t="s">
        <v>82</v>
      </c>
      <c r="E94" s="163" t="s">
        <v>9289</v>
      </c>
      <c r="F94" s="163" t="s">
        <v>5403</v>
      </c>
      <c r="G94" s="163" t="s">
        <v>5416</v>
      </c>
      <c r="H94" s="163"/>
      <c r="I94" s="163"/>
      <c r="J94" s="163" t="s">
        <v>9288</v>
      </c>
    </row>
    <row r="95" spans="1:10" ht="25.5" x14ac:dyDescent="0.2">
      <c r="A95" s="453">
        <v>42164</v>
      </c>
      <c r="B95" s="167" t="s">
        <v>9171</v>
      </c>
      <c r="C95" s="454" t="s">
        <v>9172</v>
      </c>
      <c r="D95" s="163" t="s">
        <v>82</v>
      </c>
      <c r="E95" s="163" t="s">
        <v>719</v>
      </c>
      <c r="F95" s="163" t="s">
        <v>5403</v>
      </c>
      <c r="G95" s="163" t="s">
        <v>5404</v>
      </c>
      <c r="H95" s="163" t="s">
        <v>9289</v>
      </c>
      <c r="I95" s="163" t="s">
        <v>719</v>
      </c>
      <c r="J95" s="163" t="s">
        <v>9290</v>
      </c>
    </row>
    <row r="96" spans="1:10" ht="38.25" x14ac:dyDescent="0.2">
      <c r="A96" s="453">
        <v>42164</v>
      </c>
      <c r="B96" s="167" t="s">
        <v>9171</v>
      </c>
      <c r="C96" s="454" t="s">
        <v>9172</v>
      </c>
      <c r="D96" s="163" t="s">
        <v>82</v>
      </c>
      <c r="E96" s="163" t="s">
        <v>719</v>
      </c>
      <c r="F96" s="163" t="s">
        <v>5403</v>
      </c>
      <c r="G96" s="163" t="s">
        <v>5404</v>
      </c>
      <c r="H96" s="163" t="s">
        <v>9291</v>
      </c>
      <c r="I96" s="163" t="s">
        <v>9292</v>
      </c>
      <c r="J96" s="163" t="s">
        <v>9293</v>
      </c>
    </row>
    <row r="97" spans="1:10" ht="25.5" x14ac:dyDescent="0.2">
      <c r="A97" s="453">
        <v>42164</v>
      </c>
      <c r="B97" s="167" t="s">
        <v>9171</v>
      </c>
      <c r="C97" s="454" t="s">
        <v>9172</v>
      </c>
      <c r="D97" s="163" t="s">
        <v>82</v>
      </c>
      <c r="E97" s="163" t="s">
        <v>748</v>
      </c>
      <c r="F97" s="163" t="s">
        <v>5403</v>
      </c>
      <c r="G97" s="163" t="s">
        <v>5416</v>
      </c>
      <c r="H97" s="163"/>
      <c r="I97" s="163"/>
      <c r="J97" s="163" t="s">
        <v>9294</v>
      </c>
    </row>
    <row r="98" spans="1:10" ht="25.5" x14ac:dyDescent="0.2">
      <c r="A98" s="453">
        <v>42164</v>
      </c>
      <c r="B98" s="167" t="s">
        <v>9171</v>
      </c>
      <c r="C98" s="454" t="s">
        <v>9172</v>
      </c>
      <c r="D98" s="163" t="s">
        <v>82</v>
      </c>
      <c r="E98" s="163" t="s">
        <v>754</v>
      </c>
      <c r="F98" s="163" t="s">
        <v>5403</v>
      </c>
      <c r="G98" s="163" t="s">
        <v>5416</v>
      </c>
      <c r="H98" s="163"/>
      <c r="I98" s="163"/>
      <c r="J98" s="163" t="s">
        <v>9294</v>
      </c>
    </row>
    <row r="99" spans="1:10" ht="25.5" x14ac:dyDescent="0.2">
      <c r="A99" s="453">
        <v>42164</v>
      </c>
      <c r="B99" s="167" t="s">
        <v>9171</v>
      </c>
      <c r="C99" s="454" t="s">
        <v>9172</v>
      </c>
      <c r="D99" s="163" t="s">
        <v>82</v>
      </c>
      <c r="E99" s="163" t="s">
        <v>760</v>
      </c>
      <c r="F99" s="163" t="s">
        <v>5403</v>
      </c>
      <c r="G99" s="163" t="s">
        <v>5416</v>
      </c>
      <c r="H99" s="163"/>
      <c r="I99" s="163"/>
      <c r="J99" s="163" t="s">
        <v>9294</v>
      </c>
    </row>
    <row r="100" spans="1:10" ht="25.5" x14ac:dyDescent="0.2">
      <c r="A100" s="453">
        <v>42164</v>
      </c>
      <c r="B100" s="167" t="s">
        <v>9171</v>
      </c>
      <c r="C100" s="454" t="s">
        <v>9172</v>
      </c>
      <c r="D100" s="163" t="s">
        <v>82</v>
      </c>
      <c r="E100" s="163" t="s">
        <v>9295</v>
      </c>
      <c r="F100" s="163" t="s">
        <v>5403</v>
      </c>
      <c r="G100" s="163" t="s">
        <v>5416</v>
      </c>
      <c r="H100" s="163"/>
      <c r="I100" s="163"/>
      <c r="J100" s="163" t="s">
        <v>9294</v>
      </c>
    </row>
    <row r="101" spans="1:10" ht="25.5" x14ac:dyDescent="0.2">
      <c r="A101" s="453">
        <v>42164</v>
      </c>
      <c r="B101" s="167" t="s">
        <v>9171</v>
      </c>
      <c r="C101" s="454" t="s">
        <v>9172</v>
      </c>
      <c r="D101" s="163" t="s">
        <v>82</v>
      </c>
      <c r="E101" s="163" t="s">
        <v>766</v>
      </c>
      <c r="F101" s="163" t="s">
        <v>5403</v>
      </c>
      <c r="G101" s="163" t="s">
        <v>5404</v>
      </c>
      <c r="H101" s="163" t="s">
        <v>9295</v>
      </c>
      <c r="I101" s="163" t="s">
        <v>766</v>
      </c>
      <c r="J101" s="163" t="s">
        <v>9296</v>
      </c>
    </row>
    <row r="102" spans="1:10" ht="25.5" x14ac:dyDescent="0.2">
      <c r="A102" s="453">
        <v>42164</v>
      </c>
      <c r="B102" s="167" t="s">
        <v>9171</v>
      </c>
      <c r="C102" s="454" t="s">
        <v>9172</v>
      </c>
      <c r="D102" s="163" t="s">
        <v>82</v>
      </c>
      <c r="E102" s="163" t="s">
        <v>9297</v>
      </c>
      <c r="F102" s="163" t="s">
        <v>5403</v>
      </c>
      <c r="G102" s="163" t="s">
        <v>5416</v>
      </c>
      <c r="H102" s="163"/>
      <c r="I102" s="163"/>
      <c r="J102" s="163" t="s">
        <v>9294</v>
      </c>
    </row>
    <row r="103" spans="1:10" ht="25.5" x14ac:dyDescent="0.2">
      <c r="A103" s="453">
        <v>42164</v>
      </c>
      <c r="B103" s="167" t="s">
        <v>9171</v>
      </c>
      <c r="C103" s="454" t="s">
        <v>9172</v>
      </c>
      <c r="D103" s="163" t="s">
        <v>82</v>
      </c>
      <c r="E103" s="163" t="s">
        <v>772</v>
      </c>
      <c r="F103" s="163" t="s">
        <v>5403</v>
      </c>
      <c r="G103" s="163" t="s">
        <v>5404</v>
      </c>
      <c r="H103" s="163" t="s">
        <v>9297</v>
      </c>
      <c r="I103" s="163" t="s">
        <v>772</v>
      </c>
      <c r="J103" s="163" t="s">
        <v>9296</v>
      </c>
    </row>
    <row r="104" spans="1:10" ht="25.5" x14ac:dyDescent="0.2">
      <c r="A104" s="453">
        <v>42164</v>
      </c>
      <c r="B104" s="167" t="s">
        <v>9171</v>
      </c>
      <c r="C104" s="454" t="s">
        <v>9172</v>
      </c>
      <c r="D104" s="163" t="s">
        <v>9196</v>
      </c>
      <c r="E104" s="163" t="s">
        <v>820</v>
      </c>
      <c r="F104" s="163" t="s">
        <v>5403</v>
      </c>
      <c r="G104" s="163" t="s">
        <v>5416</v>
      </c>
      <c r="H104" s="163"/>
      <c r="I104" s="163"/>
      <c r="J104" s="163" t="s">
        <v>9298</v>
      </c>
    </row>
    <row r="105" spans="1:10" ht="25.5" x14ac:dyDescent="0.2">
      <c r="A105" s="453">
        <v>42164</v>
      </c>
      <c r="B105" s="167" t="s">
        <v>9171</v>
      </c>
      <c r="C105" s="454" t="s">
        <v>9172</v>
      </c>
      <c r="D105" s="163" t="s">
        <v>9196</v>
      </c>
      <c r="E105" s="163" t="s">
        <v>803</v>
      </c>
      <c r="F105" s="163" t="s">
        <v>5403</v>
      </c>
      <c r="G105" s="163" t="s">
        <v>5404</v>
      </c>
      <c r="H105" s="163" t="s">
        <v>9299</v>
      </c>
      <c r="I105" s="163" t="s">
        <v>803</v>
      </c>
      <c r="J105" s="163" t="s">
        <v>9280</v>
      </c>
    </row>
    <row r="106" spans="1:10" ht="25.5" x14ac:dyDescent="0.2">
      <c r="A106" s="453">
        <v>42164</v>
      </c>
      <c r="B106" s="167" t="s">
        <v>9171</v>
      </c>
      <c r="C106" s="454" t="s">
        <v>9172</v>
      </c>
      <c r="D106" s="163" t="s">
        <v>9196</v>
      </c>
      <c r="E106" s="163" t="s">
        <v>814</v>
      </c>
      <c r="F106" s="163" t="s">
        <v>5403</v>
      </c>
      <c r="G106" s="163" t="s">
        <v>5404</v>
      </c>
      <c r="H106" s="163" t="s">
        <v>9300</v>
      </c>
      <c r="I106" s="163" t="s">
        <v>814</v>
      </c>
      <c r="J106" s="163" t="s">
        <v>9280</v>
      </c>
    </row>
    <row r="107" spans="1:10" ht="25.5" x14ac:dyDescent="0.2">
      <c r="A107" s="453">
        <v>42164</v>
      </c>
      <c r="B107" s="167" t="s">
        <v>9171</v>
      </c>
      <c r="C107" s="454" t="s">
        <v>9172</v>
      </c>
      <c r="D107" s="163" t="s">
        <v>9301</v>
      </c>
      <c r="E107" s="163" t="s">
        <v>9302</v>
      </c>
      <c r="F107" s="163" t="s">
        <v>5403</v>
      </c>
      <c r="G107" s="163" t="s">
        <v>9177</v>
      </c>
      <c r="H107" s="163"/>
      <c r="I107" s="163"/>
      <c r="J107" s="163" t="s">
        <v>9303</v>
      </c>
    </row>
    <row r="108" spans="1:10" ht="25.5" x14ac:dyDescent="0.2">
      <c r="A108" s="453">
        <v>42164</v>
      </c>
      <c r="B108" s="167" t="s">
        <v>9171</v>
      </c>
      <c r="C108" s="454" t="s">
        <v>9172</v>
      </c>
      <c r="D108" s="163" t="s">
        <v>9301</v>
      </c>
      <c r="E108" s="163" t="s">
        <v>9304</v>
      </c>
      <c r="F108" s="163" t="s">
        <v>5403</v>
      </c>
      <c r="G108" s="163" t="s">
        <v>9177</v>
      </c>
      <c r="H108" s="163"/>
      <c r="I108" s="163"/>
      <c r="J108" s="163" t="s">
        <v>9303</v>
      </c>
    </row>
    <row r="109" spans="1:10" ht="25.5" x14ac:dyDescent="0.2">
      <c r="A109" s="453">
        <v>42164</v>
      </c>
      <c r="B109" s="167" t="s">
        <v>9171</v>
      </c>
      <c r="C109" s="454" t="s">
        <v>9172</v>
      </c>
      <c r="D109" s="163" t="s">
        <v>9301</v>
      </c>
      <c r="E109" s="163" t="s">
        <v>9305</v>
      </c>
      <c r="F109" s="163" t="s">
        <v>5403</v>
      </c>
      <c r="G109" s="163" t="s">
        <v>9177</v>
      </c>
      <c r="H109" s="163"/>
      <c r="I109" s="163"/>
      <c r="J109" s="163" t="s">
        <v>9303</v>
      </c>
    </row>
    <row r="110" spans="1:10" ht="25.5" x14ac:dyDescent="0.2">
      <c r="A110" s="453">
        <v>42164</v>
      </c>
      <c r="B110" s="167" t="s">
        <v>9171</v>
      </c>
      <c r="C110" s="454" t="s">
        <v>9172</v>
      </c>
      <c r="D110" s="163" t="s">
        <v>9301</v>
      </c>
      <c r="E110" s="163" t="s">
        <v>9306</v>
      </c>
      <c r="F110" s="163" t="s">
        <v>5403</v>
      </c>
      <c r="G110" s="163" t="s">
        <v>9177</v>
      </c>
      <c r="H110" s="163"/>
      <c r="I110" s="163"/>
      <c r="J110" s="163" t="s">
        <v>9303</v>
      </c>
    </row>
    <row r="111" spans="1:10" ht="25.5" x14ac:dyDescent="0.2">
      <c r="A111" s="453">
        <v>42164</v>
      </c>
      <c r="B111" s="167" t="s">
        <v>9171</v>
      </c>
      <c r="C111" s="454" t="s">
        <v>9172</v>
      </c>
      <c r="D111" s="163" t="s">
        <v>9301</v>
      </c>
      <c r="E111" s="163" t="s">
        <v>9307</v>
      </c>
      <c r="F111" s="163" t="s">
        <v>5403</v>
      </c>
      <c r="G111" s="163" t="s">
        <v>9177</v>
      </c>
      <c r="H111" s="163"/>
      <c r="I111" s="163"/>
      <c r="J111" s="163" t="s">
        <v>9303</v>
      </c>
    </row>
    <row r="112" spans="1:10" ht="25.5" x14ac:dyDescent="0.2">
      <c r="A112" s="453">
        <v>42164</v>
      </c>
      <c r="B112" s="167" t="s">
        <v>9171</v>
      </c>
      <c r="C112" s="454" t="s">
        <v>9172</v>
      </c>
      <c r="D112" s="163" t="s">
        <v>9301</v>
      </c>
      <c r="E112" s="163" t="s">
        <v>9308</v>
      </c>
      <c r="F112" s="163" t="s">
        <v>5403</v>
      </c>
      <c r="G112" s="163" t="s">
        <v>9177</v>
      </c>
      <c r="H112" s="163"/>
      <c r="I112" s="163"/>
      <c r="J112" s="163" t="s">
        <v>9303</v>
      </c>
    </row>
    <row r="113" spans="1:10" ht="25.5" x14ac:dyDescent="0.2">
      <c r="A113" s="453">
        <v>42164</v>
      </c>
      <c r="B113" s="167" t="s">
        <v>9171</v>
      </c>
      <c r="C113" s="454" t="s">
        <v>9172</v>
      </c>
      <c r="D113" s="163" t="s">
        <v>9301</v>
      </c>
      <c r="E113" s="163" t="s">
        <v>9309</v>
      </c>
      <c r="F113" s="163" t="s">
        <v>5403</v>
      </c>
      <c r="G113" s="163" t="s">
        <v>9177</v>
      </c>
      <c r="H113" s="163"/>
      <c r="I113" s="163"/>
      <c r="J113" s="163" t="s">
        <v>9303</v>
      </c>
    </row>
    <row r="114" spans="1:10" ht="25.5" x14ac:dyDescent="0.2">
      <c r="A114" s="453">
        <v>42164</v>
      </c>
      <c r="B114" s="167" t="s">
        <v>9171</v>
      </c>
      <c r="C114" s="454" t="s">
        <v>9172</v>
      </c>
      <c r="D114" s="163" t="s">
        <v>9301</v>
      </c>
      <c r="E114" s="163" t="s">
        <v>9310</v>
      </c>
      <c r="F114" s="163" t="s">
        <v>5403</v>
      </c>
      <c r="G114" s="163" t="s">
        <v>9177</v>
      </c>
      <c r="H114" s="163"/>
      <c r="I114" s="163"/>
      <c r="J114" s="163" t="s">
        <v>9303</v>
      </c>
    </row>
    <row r="115" spans="1:10" ht="25.5" x14ac:dyDescent="0.2">
      <c r="A115" s="453">
        <v>42164</v>
      </c>
      <c r="B115" s="167" t="s">
        <v>9171</v>
      </c>
      <c r="C115" s="454" t="s">
        <v>9172</v>
      </c>
      <c r="D115" s="163" t="s">
        <v>9301</v>
      </c>
      <c r="E115" s="163" t="s">
        <v>9311</v>
      </c>
      <c r="F115" s="163" t="s">
        <v>5403</v>
      </c>
      <c r="G115" s="163" t="s">
        <v>9177</v>
      </c>
      <c r="H115" s="163"/>
      <c r="I115" s="163"/>
      <c r="J115" s="163" t="s">
        <v>9303</v>
      </c>
    </row>
    <row r="116" spans="1:10" ht="25.5" x14ac:dyDescent="0.2">
      <c r="A116" s="453">
        <v>42164</v>
      </c>
      <c r="B116" s="167" t="s">
        <v>9171</v>
      </c>
      <c r="C116" s="454" t="s">
        <v>9172</v>
      </c>
      <c r="D116" s="163" t="s">
        <v>9301</v>
      </c>
      <c r="E116" s="163" t="s">
        <v>9312</v>
      </c>
      <c r="F116" s="163" t="s">
        <v>5403</v>
      </c>
      <c r="G116" s="163" t="s">
        <v>9177</v>
      </c>
      <c r="H116" s="163"/>
      <c r="I116" s="163"/>
      <c r="J116" s="163" t="s">
        <v>9303</v>
      </c>
    </row>
    <row r="117" spans="1:10" ht="25.5" x14ac:dyDescent="0.2">
      <c r="A117" s="453">
        <v>42164</v>
      </c>
      <c r="B117" s="167" t="s">
        <v>9171</v>
      </c>
      <c r="C117" s="454" t="s">
        <v>9172</v>
      </c>
      <c r="D117" s="163" t="s">
        <v>9301</v>
      </c>
      <c r="E117" s="163" t="s">
        <v>9313</v>
      </c>
      <c r="F117" s="163" t="s">
        <v>5403</v>
      </c>
      <c r="G117" s="163" t="s">
        <v>9177</v>
      </c>
      <c r="H117" s="163"/>
      <c r="I117" s="163"/>
      <c r="J117" s="163" t="s">
        <v>9303</v>
      </c>
    </row>
    <row r="118" spans="1:10" ht="25.5" x14ac:dyDescent="0.2">
      <c r="A118" s="453">
        <v>42164</v>
      </c>
      <c r="B118" s="167" t="s">
        <v>9171</v>
      </c>
      <c r="C118" s="454" t="s">
        <v>9172</v>
      </c>
      <c r="D118" s="163" t="s">
        <v>9301</v>
      </c>
      <c r="E118" s="163" t="s">
        <v>9314</v>
      </c>
      <c r="F118" s="163" t="s">
        <v>5403</v>
      </c>
      <c r="G118" s="163" t="s">
        <v>9177</v>
      </c>
      <c r="H118" s="163"/>
      <c r="I118" s="163"/>
      <c r="J118" s="163" t="s">
        <v>9303</v>
      </c>
    </row>
    <row r="119" spans="1:10" ht="25.5" x14ac:dyDescent="0.2">
      <c r="A119" s="453">
        <v>42164</v>
      </c>
      <c r="B119" s="167" t="s">
        <v>9171</v>
      </c>
      <c r="C119" s="454" t="s">
        <v>9172</v>
      </c>
      <c r="D119" s="163" t="s">
        <v>9301</v>
      </c>
      <c r="E119" s="163" t="s">
        <v>9315</v>
      </c>
      <c r="F119" s="163" t="s">
        <v>5403</v>
      </c>
      <c r="G119" s="163" t="s">
        <v>9177</v>
      </c>
      <c r="H119" s="163"/>
      <c r="I119" s="163"/>
      <c r="J119" s="163" t="s">
        <v>9303</v>
      </c>
    </row>
    <row r="120" spans="1:10" ht="25.5" x14ac:dyDescent="0.2">
      <c r="A120" s="453">
        <v>42164</v>
      </c>
      <c r="B120" s="167" t="s">
        <v>9171</v>
      </c>
      <c r="C120" s="454" t="s">
        <v>9172</v>
      </c>
      <c r="D120" s="163" t="s">
        <v>9301</v>
      </c>
      <c r="E120" s="163" t="s">
        <v>9316</v>
      </c>
      <c r="F120" s="163" t="s">
        <v>5403</v>
      </c>
      <c r="G120" s="163" t="s">
        <v>9177</v>
      </c>
      <c r="H120" s="163"/>
      <c r="I120" s="163"/>
      <c r="J120" s="163" t="s">
        <v>9303</v>
      </c>
    </row>
    <row r="121" spans="1:10" ht="25.5" x14ac:dyDescent="0.2">
      <c r="A121" s="453">
        <v>42164</v>
      </c>
      <c r="B121" s="167" t="s">
        <v>9171</v>
      </c>
      <c r="C121" s="454" t="s">
        <v>9172</v>
      </c>
      <c r="D121" s="163" t="s">
        <v>9301</v>
      </c>
      <c r="E121" s="163" t="s">
        <v>934</v>
      </c>
      <c r="F121" s="163" t="s">
        <v>5403</v>
      </c>
      <c r="G121" s="163" t="s">
        <v>5416</v>
      </c>
      <c r="H121" s="163"/>
      <c r="I121" s="163"/>
      <c r="J121" s="163" t="s">
        <v>9303</v>
      </c>
    </row>
    <row r="122" spans="1:10" ht="25.5" x14ac:dyDescent="0.2">
      <c r="A122" s="453">
        <v>42164</v>
      </c>
      <c r="B122" s="167" t="s">
        <v>9171</v>
      </c>
      <c r="C122" s="454" t="s">
        <v>9172</v>
      </c>
      <c r="D122" s="163" t="s">
        <v>9301</v>
      </c>
      <c r="E122" s="163" t="s">
        <v>953</v>
      </c>
      <c r="F122" s="163" t="s">
        <v>5403</v>
      </c>
      <c r="G122" s="163" t="s">
        <v>5416</v>
      </c>
      <c r="H122" s="163"/>
      <c r="I122" s="163"/>
      <c r="J122" s="163" t="s">
        <v>9303</v>
      </c>
    </row>
    <row r="123" spans="1:10" ht="25.5" x14ac:dyDescent="0.2">
      <c r="A123" s="453">
        <v>42164</v>
      </c>
      <c r="B123" s="167" t="s">
        <v>9171</v>
      </c>
      <c r="C123" s="454" t="s">
        <v>9172</v>
      </c>
      <c r="D123" s="163" t="s">
        <v>110</v>
      </c>
      <c r="E123" s="163" t="s">
        <v>1107</v>
      </c>
      <c r="F123" s="163" t="s">
        <v>5403</v>
      </c>
      <c r="G123" s="163" t="s">
        <v>5416</v>
      </c>
      <c r="H123" s="163"/>
      <c r="I123" s="163"/>
      <c r="J123" s="163" t="s">
        <v>9317</v>
      </c>
    </row>
    <row r="124" spans="1:10" ht="38.25" x14ac:dyDescent="0.2">
      <c r="A124" s="453">
        <v>42164</v>
      </c>
      <c r="B124" s="167" t="s">
        <v>9171</v>
      </c>
      <c r="C124" s="454" t="s">
        <v>9172</v>
      </c>
      <c r="D124" s="163" t="s">
        <v>110</v>
      </c>
      <c r="E124" s="163" t="s">
        <v>9318</v>
      </c>
      <c r="F124" s="163" t="s">
        <v>5403</v>
      </c>
      <c r="G124" s="163" t="s">
        <v>5416</v>
      </c>
      <c r="H124" s="163"/>
      <c r="I124" s="163"/>
      <c r="J124" s="163" t="s">
        <v>9319</v>
      </c>
    </row>
    <row r="125" spans="1:10" ht="25.5" x14ac:dyDescent="0.2">
      <c r="A125" s="453">
        <v>42164</v>
      </c>
      <c r="B125" s="167" t="s">
        <v>9171</v>
      </c>
      <c r="C125" s="454" t="s">
        <v>9172</v>
      </c>
      <c r="D125" s="163" t="s">
        <v>110</v>
      </c>
      <c r="E125" s="163" t="s">
        <v>1126</v>
      </c>
      <c r="F125" s="163" t="s">
        <v>5403</v>
      </c>
      <c r="G125" s="163" t="s">
        <v>5416</v>
      </c>
      <c r="H125" s="163"/>
      <c r="I125" s="163"/>
      <c r="J125" s="163" t="s">
        <v>9320</v>
      </c>
    </row>
    <row r="126" spans="1:10" ht="25.5" x14ac:dyDescent="0.2">
      <c r="A126" s="453">
        <v>42164</v>
      </c>
      <c r="B126" s="167" t="s">
        <v>9171</v>
      </c>
      <c r="C126" s="454" t="s">
        <v>9172</v>
      </c>
      <c r="D126" s="163" t="s">
        <v>110</v>
      </c>
      <c r="E126" s="163" t="s">
        <v>1131</v>
      </c>
      <c r="F126" s="163" t="s">
        <v>5403</v>
      </c>
      <c r="G126" s="163" t="s">
        <v>5416</v>
      </c>
      <c r="H126" s="163"/>
      <c r="I126" s="163"/>
      <c r="J126" s="163" t="s">
        <v>9321</v>
      </c>
    </row>
    <row r="127" spans="1:10" ht="178.5" x14ac:dyDescent="0.2">
      <c r="A127" s="453">
        <v>42164</v>
      </c>
      <c r="B127" s="167" t="s">
        <v>9171</v>
      </c>
      <c r="C127" s="454" t="s">
        <v>9172</v>
      </c>
      <c r="D127" s="163" t="s">
        <v>110</v>
      </c>
      <c r="E127" s="163" t="s">
        <v>9322</v>
      </c>
      <c r="F127" s="163" t="s">
        <v>5403</v>
      </c>
      <c r="G127" s="163" t="s">
        <v>5404</v>
      </c>
      <c r="H127" s="163" t="s">
        <v>9323</v>
      </c>
      <c r="I127" s="163" t="s">
        <v>9324</v>
      </c>
      <c r="J127" s="163" t="s">
        <v>9325</v>
      </c>
    </row>
    <row r="128" spans="1:10" ht="25.5" x14ac:dyDescent="0.2">
      <c r="A128" s="453">
        <v>42164</v>
      </c>
      <c r="B128" s="167" t="s">
        <v>9171</v>
      </c>
      <c r="C128" s="454" t="s">
        <v>9172</v>
      </c>
      <c r="D128" s="163" t="s">
        <v>110</v>
      </c>
      <c r="E128" s="163" t="s">
        <v>9326</v>
      </c>
      <c r="F128" s="163" t="s">
        <v>5403</v>
      </c>
      <c r="G128" s="163" t="s">
        <v>5416</v>
      </c>
      <c r="H128" s="163"/>
      <c r="I128" s="163"/>
      <c r="J128" s="163" t="s">
        <v>9327</v>
      </c>
    </row>
    <row r="129" spans="1:10" ht="38.25" x14ac:dyDescent="0.2">
      <c r="A129" s="453">
        <v>42164</v>
      </c>
      <c r="B129" s="167" t="s">
        <v>9171</v>
      </c>
      <c r="C129" s="454" t="s">
        <v>9172</v>
      </c>
      <c r="D129" s="163" t="s">
        <v>110</v>
      </c>
      <c r="E129" s="163" t="s">
        <v>9328</v>
      </c>
      <c r="F129" s="163" t="s">
        <v>5403</v>
      </c>
      <c r="G129" s="163" t="s">
        <v>5416</v>
      </c>
      <c r="H129" s="163"/>
      <c r="I129" s="163"/>
      <c r="J129" s="163" t="s">
        <v>9327</v>
      </c>
    </row>
    <row r="130" spans="1:10" ht="25.5" x14ac:dyDescent="0.2">
      <c r="A130" s="453">
        <v>42164</v>
      </c>
      <c r="B130" s="167" t="s">
        <v>9171</v>
      </c>
      <c r="C130" s="454" t="s">
        <v>9172</v>
      </c>
      <c r="D130" s="163" t="s">
        <v>110</v>
      </c>
      <c r="E130" s="163" t="s">
        <v>1341</v>
      </c>
      <c r="F130" s="163" t="s">
        <v>5403</v>
      </c>
      <c r="G130" s="163" t="s">
        <v>5416</v>
      </c>
      <c r="H130" s="163"/>
      <c r="I130" s="163"/>
      <c r="J130" s="163" t="s">
        <v>9329</v>
      </c>
    </row>
    <row r="131" spans="1:10" ht="25.5" x14ac:dyDescent="0.2">
      <c r="A131" s="453">
        <v>42164</v>
      </c>
      <c r="B131" s="167" t="s">
        <v>9171</v>
      </c>
      <c r="C131" s="454" t="s">
        <v>9172</v>
      </c>
      <c r="D131" s="163" t="s">
        <v>110</v>
      </c>
      <c r="E131" s="163" t="s">
        <v>1350</v>
      </c>
      <c r="F131" s="163" t="s">
        <v>5403</v>
      </c>
      <c r="G131" s="163" t="s">
        <v>5416</v>
      </c>
      <c r="H131" s="163"/>
      <c r="I131" s="163"/>
      <c r="J131" s="163" t="s">
        <v>9330</v>
      </c>
    </row>
    <row r="132" spans="1:10" ht="25.5" x14ac:dyDescent="0.2">
      <c r="A132" s="453">
        <v>42164</v>
      </c>
      <c r="B132" s="167" t="s">
        <v>9171</v>
      </c>
      <c r="C132" s="454" t="s">
        <v>9172</v>
      </c>
      <c r="D132" s="163" t="s">
        <v>110</v>
      </c>
      <c r="E132" s="163" t="s">
        <v>1433</v>
      </c>
      <c r="F132" s="163" t="s">
        <v>5403</v>
      </c>
      <c r="G132" s="163" t="s">
        <v>5416</v>
      </c>
      <c r="H132" s="163"/>
      <c r="I132" s="163"/>
      <c r="J132" s="163" t="s">
        <v>9331</v>
      </c>
    </row>
    <row r="133" spans="1:10" ht="25.5" x14ac:dyDescent="0.2">
      <c r="A133" s="453">
        <v>42164</v>
      </c>
      <c r="B133" s="167" t="s">
        <v>9171</v>
      </c>
      <c r="C133" s="454" t="s">
        <v>9172</v>
      </c>
      <c r="D133" s="163" t="s">
        <v>110</v>
      </c>
      <c r="E133" s="163" t="s">
        <v>9332</v>
      </c>
      <c r="F133" s="163" t="s">
        <v>5403</v>
      </c>
      <c r="G133" s="163" t="s">
        <v>5416</v>
      </c>
      <c r="H133" s="163"/>
      <c r="I133" s="163"/>
      <c r="J133" s="163" t="s">
        <v>9333</v>
      </c>
    </row>
    <row r="134" spans="1:10" ht="25.5" x14ac:dyDescent="0.2">
      <c r="A134" s="453">
        <v>42164</v>
      </c>
      <c r="B134" s="167" t="s">
        <v>9171</v>
      </c>
      <c r="C134" s="454" t="s">
        <v>9172</v>
      </c>
      <c r="D134" s="163" t="s">
        <v>110</v>
      </c>
      <c r="E134" s="163" t="s">
        <v>9334</v>
      </c>
      <c r="F134" s="163" t="s">
        <v>5403</v>
      </c>
      <c r="G134" s="163" t="s">
        <v>9177</v>
      </c>
      <c r="H134" s="163"/>
      <c r="I134" s="163"/>
      <c r="J134" s="163" t="s">
        <v>9335</v>
      </c>
    </row>
    <row r="135" spans="1:10" ht="25.5" x14ac:dyDescent="0.2">
      <c r="A135" s="453">
        <v>42164</v>
      </c>
      <c r="B135" s="167" t="s">
        <v>9171</v>
      </c>
      <c r="C135" s="454" t="s">
        <v>9172</v>
      </c>
      <c r="D135" s="163" t="s">
        <v>110</v>
      </c>
      <c r="E135" s="163" t="s">
        <v>9336</v>
      </c>
      <c r="F135" s="163" t="s">
        <v>5403</v>
      </c>
      <c r="G135" s="163" t="s">
        <v>9177</v>
      </c>
      <c r="H135" s="163"/>
      <c r="I135" s="163"/>
      <c r="J135" s="163" t="s">
        <v>9335</v>
      </c>
    </row>
    <row r="136" spans="1:10" ht="25.5" x14ac:dyDescent="0.2">
      <c r="A136" s="453">
        <v>42164</v>
      </c>
      <c r="B136" s="167" t="s">
        <v>9171</v>
      </c>
      <c r="C136" s="454" t="s">
        <v>9172</v>
      </c>
      <c r="D136" s="163" t="s">
        <v>110</v>
      </c>
      <c r="E136" s="163" t="s">
        <v>9337</v>
      </c>
      <c r="F136" s="163" t="s">
        <v>5403</v>
      </c>
      <c r="G136" s="163" t="s">
        <v>9177</v>
      </c>
      <c r="H136" s="163"/>
      <c r="I136" s="163"/>
      <c r="J136" s="163" t="s">
        <v>9338</v>
      </c>
    </row>
    <row r="137" spans="1:10" ht="25.5" x14ac:dyDescent="0.2">
      <c r="A137" s="453">
        <v>42164</v>
      </c>
      <c r="B137" s="167" t="s">
        <v>9171</v>
      </c>
      <c r="C137" s="454" t="s">
        <v>9172</v>
      </c>
      <c r="D137" s="163" t="s">
        <v>110</v>
      </c>
      <c r="E137" s="163" t="s">
        <v>9339</v>
      </c>
      <c r="F137" s="163" t="s">
        <v>5403</v>
      </c>
      <c r="G137" s="163" t="s">
        <v>9177</v>
      </c>
      <c r="H137" s="163"/>
      <c r="I137" s="163"/>
      <c r="J137" s="163" t="s">
        <v>9340</v>
      </c>
    </row>
    <row r="138" spans="1:10" ht="25.5" x14ac:dyDescent="0.2">
      <c r="A138" s="453">
        <v>42164</v>
      </c>
      <c r="B138" s="167" t="s">
        <v>9171</v>
      </c>
      <c r="C138" s="454" t="s">
        <v>9172</v>
      </c>
      <c r="D138" s="163" t="s">
        <v>113</v>
      </c>
      <c r="E138" s="163" t="s">
        <v>1444</v>
      </c>
      <c r="F138" s="163" t="s">
        <v>5403</v>
      </c>
      <c r="G138" s="163" t="s">
        <v>5416</v>
      </c>
      <c r="H138" s="163"/>
      <c r="I138" s="163"/>
      <c r="J138" s="163" t="s">
        <v>9317</v>
      </c>
    </row>
    <row r="139" spans="1:10" ht="25.5" x14ac:dyDescent="0.2">
      <c r="A139" s="453">
        <v>42164</v>
      </c>
      <c r="B139" s="167" t="s">
        <v>9171</v>
      </c>
      <c r="C139" s="454" t="s">
        <v>9172</v>
      </c>
      <c r="D139" s="163" t="s">
        <v>113</v>
      </c>
      <c r="E139" s="163" t="s">
        <v>1107</v>
      </c>
      <c r="F139" s="163" t="s">
        <v>5403</v>
      </c>
      <c r="G139" s="163" t="s">
        <v>5416</v>
      </c>
      <c r="H139" s="163"/>
      <c r="I139" s="163"/>
      <c r="J139" s="163" t="s">
        <v>9317</v>
      </c>
    </row>
    <row r="140" spans="1:10" ht="38.25" x14ac:dyDescent="0.2">
      <c r="A140" s="453">
        <v>42164</v>
      </c>
      <c r="B140" s="167" t="s">
        <v>9171</v>
      </c>
      <c r="C140" s="454" t="s">
        <v>9172</v>
      </c>
      <c r="D140" s="163" t="s">
        <v>113</v>
      </c>
      <c r="E140" s="163" t="s">
        <v>2034</v>
      </c>
      <c r="F140" s="163" t="s">
        <v>5403</v>
      </c>
      <c r="G140" s="163" t="s">
        <v>5416</v>
      </c>
      <c r="H140" s="163"/>
      <c r="I140" s="163"/>
      <c r="J140" s="163" t="s">
        <v>9341</v>
      </c>
    </row>
    <row r="141" spans="1:10" ht="25.5" x14ac:dyDescent="0.2">
      <c r="A141" s="453">
        <v>42164</v>
      </c>
      <c r="B141" s="167" t="s">
        <v>9171</v>
      </c>
      <c r="C141" s="454" t="s">
        <v>9172</v>
      </c>
      <c r="D141" s="163" t="s">
        <v>113</v>
      </c>
      <c r="E141" s="163" t="s">
        <v>9342</v>
      </c>
      <c r="F141" s="163" t="s">
        <v>5403</v>
      </c>
      <c r="G141" s="163" t="s">
        <v>5416</v>
      </c>
      <c r="H141" s="163"/>
      <c r="I141" s="163"/>
      <c r="J141" s="163" t="s">
        <v>9343</v>
      </c>
    </row>
    <row r="142" spans="1:10" ht="25.5" x14ac:dyDescent="0.2">
      <c r="A142" s="453">
        <v>42164</v>
      </c>
      <c r="B142" s="167" t="s">
        <v>9171</v>
      </c>
      <c r="C142" s="454" t="s">
        <v>9172</v>
      </c>
      <c r="D142" s="163" t="s">
        <v>113</v>
      </c>
      <c r="E142" s="163" t="s">
        <v>1452</v>
      </c>
      <c r="F142" s="163" t="s">
        <v>5403</v>
      </c>
      <c r="G142" s="163" t="s">
        <v>5416</v>
      </c>
      <c r="H142" s="163"/>
      <c r="I142" s="163"/>
      <c r="J142" s="163" t="s">
        <v>9344</v>
      </c>
    </row>
    <row r="143" spans="1:10" ht="25.5" x14ac:dyDescent="0.2">
      <c r="A143" s="453">
        <v>42164</v>
      </c>
      <c r="B143" s="167" t="s">
        <v>9171</v>
      </c>
      <c r="C143" s="454" t="s">
        <v>9172</v>
      </c>
      <c r="D143" s="163" t="s">
        <v>113</v>
      </c>
      <c r="E143" s="163" t="s">
        <v>1463</v>
      </c>
      <c r="F143" s="163" t="s">
        <v>5403</v>
      </c>
      <c r="G143" s="163" t="s">
        <v>5416</v>
      </c>
      <c r="H143" s="163"/>
      <c r="I143" s="163"/>
      <c r="J143" s="163" t="s">
        <v>9344</v>
      </c>
    </row>
    <row r="144" spans="1:10" ht="25.5" x14ac:dyDescent="0.2">
      <c r="A144" s="453">
        <v>42164</v>
      </c>
      <c r="B144" s="167" t="s">
        <v>9171</v>
      </c>
      <c r="C144" s="454" t="s">
        <v>9172</v>
      </c>
      <c r="D144" s="163" t="s">
        <v>113</v>
      </c>
      <c r="E144" s="163" t="s">
        <v>1474</v>
      </c>
      <c r="F144" s="163" t="s">
        <v>5403</v>
      </c>
      <c r="G144" s="163" t="s">
        <v>5416</v>
      </c>
      <c r="H144" s="163"/>
      <c r="I144" s="163"/>
      <c r="J144" s="163" t="s">
        <v>9345</v>
      </c>
    </row>
    <row r="145" spans="1:10" ht="25.5" x14ac:dyDescent="0.2">
      <c r="A145" s="453">
        <v>42164</v>
      </c>
      <c r="B145" s="167" t="s">
        <v>9171</v>
      </c>
      <c r="C145" s="454" t="s">
        <v>9172</v>
      </c>
      <c r="D145" s="163" t="s">
        <v>113</v>
      </c>
      <c r="E145" s="163" t="s">
        <v>1489</v>
      </c>
      <c r="F145" s="163" t="s">
        <v>5403</v>
      </c>
      <c r="G145" s="163" t="s">
        <v>5416</v>
      </c>
      <c r="H145" s="163"/>
      <c r="I145" s="163"/>
      <c r="J145" s="163" t="s">
        <v>9345</v>
      </c>
    </row>
    <row r="146" spans="1:10" ht="25.5" x14ac:dyDescent="0.2">
      <c r="A146" s="453">
        <v>42164</v>
      </c>
      <c r="B146" s="167" t="s">
        <v>9171</v>
      </c>
      <c r="C146" s="454" t="s">
        <v>9172</v>
      </c>
      <c r="D146" s="163" t="s">
        <v>116</v>
      </c>
      <c r="E146" s="163" t="s">
        <v>1107</v>
      </c>
      <c r="F146" s="163" t="s">
        <v>5403</v>
      </c>
      <c r="G146" s="163" t="s">
        <v>5416</v>
      </c>
      <c r="H146" s="163"/>
      <c r="I146" s="163"/>
      <c r="J146" s="163" t="s">
        <v>9317</v>
      </c>
    </row>
    <row r="147" spans="1:10" ht="25.5" x14ac:dyDescent="0.2">
      <c r="A147" s="453">
        <v>42164</v>
      </c>
      <c r="B147" s="167" t="s">
        <v>9171</v>
      </c>
      <c r="C147" s="454" t="s">
        <v>9172</v>
      </c>
      <c r="D147" s="163" t="s">
        <v>116</v>
      </c>
      <c r="E147" s="163" t="s">
        <v>1500</v>
      </c>
      <c r="F147" s="163" t="s">
        <v>5403</v>
      </c>
      <c r="G147" s="163" t="s">
        <v>5416</v>
      </c>
      <c r="H147" s="163"/>
      <c r="I147" s="163"/>
      <c r="J147" s="163" t="s">
        <v>9330</v>
      </c>
    </row>
    <row r="148" spans="1:10" ht="25.5" x14ac:dyDescent="0.2">
      <c r="A148" s="453">
        <v>42164</v>
      </c>
      <c r="B148" s="167" t="s">
        <v>9171</v>
      </c>
      <c r="C148" s="454" t="s">
        <v>9172</v>
      </c>
      <c r="D148" s="163" t="s">
        <v>119</v>
      </c>
      <c r="E148" s="163" t="s">
        <v>1107</v>
      </c>
      <c r="F148" s="163" t="s">
        <v>5403</v>
      </c>
      <c r="G148" s="163" t="s">
        <v>5416</v>
      </c>
      <c r="H148" s="163"/>
      <c r="I148" s="163"/>
      <c r="J148" s="163" t="s">
        <v>9317</v>
      </c>
    </row>
    <row r="149" spans="1:10" ht="25.5" x14ac:dyDescent="0.2">
      <c r="A149" s="453">
        <v>42164</v>
      </c>
      <c r="B149" s="167" t="s">
        <v>9171</v>
      </c>
      <c r="C149" s="454" t="s">
        <v>9172</v>
      </c>
      <c r="D149" s="163" t="s">
        <v>119</v>
      </c>
      <c r="E149" s="163" t="s">
        <v>9346</v>
      </c>
      <c r="F149" s="163" t="s">
        <v>5403</v>
      </c>
      <c r="G149" s="163" t="s">
        <v>5416</v>
      </c>
      <c r="H149" s="163"/>
      <c r="I149" s="163"/>
      <c r="J149" s="163" t="s">
        <v>9247</v>
      </c>
    </row>
    <row r="150" spans="1:10" ht="25.5" x14ac:dyDescent="0.2">
      <c r="A150" s="453">
        <v>42164</v>
      </c>
      <c r="B150" s="167" t="s">
        <v>9171</v>
      </c>
      <c r="C150" s="454" t="s">
        <v>9172</v>
      </c>
      <c r="D150" s="163" t="s">
        <v>119</v>
      </c>
      <c r="E150" s="163" t="s">
        <v>1508</v>
      </c>
      <c r="F150" s="163" t="s">
        <v>5403</v>
      </c>
      <c r="G150" s="163" t="s">
        <v>5416</v>
      </c>
      <c r="H150" s="163"/>
      <c r="I150" s="163"/>
      <c r="J150" s="163" t="s">
        <v>9247</v>
      </c>
    </row>
    <row r="151" spans="1:10" ht="25.5" x14ac:dyDescent="0.2">
      <c r="A151" s="453">
        <v>42164</v>
      </c>
      <c r="B151" s="167" t="s">
        <v>9171</v>
      </c>
      <c r="C151" s="454" t="s">
        <v>9172</v>
      </c>
      <c r="D151" s="163" t="s">
        <v>119</v>
      </c>
      <c r="E151" s="163" t="s">
        <v>9347</v>
      </c>
      <c r="F151" s="163" t="s">
        <v>5403</v>
      </c>
      <c r="G151" s="163" t="s">
        <v>5416</v>
      </c>
      <c r="H151" s="163"/>
      <c r="I151" s="163"/>
      <c r="J151" s="163" t="s">
        <v>9247</v>
      </c>
    </row>
    <row r="152" spans="1:10" ht="25.5" x14ac:dyDescent="0.2">
      <c r="A152" s="453">
        <v>42164</v>
      </c>
      <c r="B152" s="167" t="s">
        <v>9171</v>
      </c>
      <c r="C152" s="454" t="s">
        <v>9172</v>
      </c>
      <c r="D152" s="163" t="s">
        <v>119</v>
      </c>
      <c r="E152" s="163" t="s">
        <v>9348</v>
      </c>
      <c r="F152" s="163" t="s">
        <v>5403</v>
      </c>
      <c r="G152" s="163" t="s">
        <v>5416</v>
      </c>
      <c r="H152" s="163"/>
      <c r="I152" s="163"/>
      <c r="J152" s="163" t="s">
        <v>9247</v>
      </c>
    </row>
    <row r="153" spans="1:10" ht="25.5" x14ac:dyDescent="0.2">
      <c r="A153" s="453">
        <v>42164</v>
      </c>
      <c r="B153" s="167" t="s">
        <v>9171</v>
      </c>
      <c r="C153" s="454" t="s">
        <v>9172</v>
      </c>
      <c r="D153" s="163" t="s">
        <v>119</v>
      </c>
      <c r="E153" s="163" t="s">
        <v>1526</v>
      </c>
      <c r="F153" s="163" t="s">
        <v>5403</v>
      </c>
      <c r="G153" s="163" t="s">
        <v>5416</v>
      </c>
      <c r="H153" s="163"/>
      <c r="I153" s="163"/>
      <c r="J153" s="163" t="s">
        <v>9247</v>
      </c>
    </row>
    <row r="154" spans="1:10" ht="25.5" x14ac:dyDescent="0.2">
      <c r="A154" s="453">
        <v>42164</v>
      </c>
      <c r="B154" s="167" t="s">
        <v>9171</v>
      </c>
      <c r="C154" s="454" t="s">
        <v>9172</v>
      </c>
      <c r="D154" s="163" t="s">
        <v>119</v>
      </c>
      <c r="E154" s="163" t="s">
        <v>1532</v>
      </c>
      <c r="F154" s="163" t="s">
        <v>5403</v>
      </c>
      <c r="G154" s="163" t="s">
        <v>5416</v>
      </c>
      <c r="H154" s="163"/>
      <c r="I154" s="163"/>
      <c r="J154" s="163" t="s">
        <v>9247</v>
      </c>
    </row>
    <row r="155" spans="1:10" ht="25.5" x14ac:dyDescent="0.2">
      <c r="A155" s="453">
        <v>42164</v>
      </c>
      <c r="B155" s="167" t="s">
        <v>9171</v>
      </c>
      <c r="C155" s="454" t="s">
        <v>9172</v>
      </c>
      <c r="D155" s="163" t="s">
        <v>119</v>
      </c>
      <c r="E155" s="163" t="s">
        <v>1537</v>
      </c>
      <c r="F155" s="163" t="s">
        <v>5403</v>
      </c>
      <c r="G155" s="163" t="s">
        <v>5416</v>
      </c>
      <c r="H155" s="163"/>
      <c r="I155" s="163"/>
      <c r="J155" s="163" t="s">
        <v>9247</v>
      </c>
    </row>
    <row r="156" spans="1:10" ht="25.5" x14ac:dyDescent="0.2">
      <c r="A156" s="453">
        <v>42164</v>
      </c>
      <c r="B156" s="167" t="s">
        <v>9171</v>
      </c>
      <c r="C156" s="454" t="s">
        <v>9172</v>
      </c>
      <c r="D156" s="163" t="s">
        <v>122</v>
      </c>
      <c r="E156" s="163" t="s">
        <v>1107</v>
      </c>
      <c r="F156" s="163" t="s">
        <v>5403</v>
      </c>
      <c r="G156" s="163" t="s">
        <v>5416</v>
      </c>
      <c r="H156" s="163"/>
      <c r="I156" s="163"/>
      <c r="J156" s="163" t="s">
        <v>9317</v>
      </c>
    </row>
    <row r="157" spans="1:10" ht="25.5" x14ac:dyDescent="0.2">
      <c r="A157" s="453">
        <v>42164</v>
      </c>
      <c r="B157" s="167" t="s">
        <v>9171</v>
      </c>
      <c r="C157" s="454" t="s">
        <v>9172</v>
      </c>
      <c r="D157" s="163" t="s">
        <v>122</v>
      </c>
      <c r="E157" s="163" t="s">
        <v>1572</v>
      </c>
      <c r="F157" s="163" t="s">
        <v>5403</v>
      </c>
      <c r="G157" s="163" t="s">
        <v>5416</v>
      </c>
      <c r="H157" s="163"/>
      <c r="I157" s="163"/>
      <c r="J157" s="163" t="s">
        <v>9248</v>
      </c>
    </row>
    <row r="158" spans="1:10" ht="25.5" x14ac:dyDescent="0.2">
      <c r="A158" s="453">
        <v>42164</v>
      </c>
      <c r="B158" s="167" t="s">
        <v>9171</v>
      </c>
      <c r="C158" s="454" t="s">
        <v>9172</v>
      </c>
      <c r="D158" s="163" t="s">
        <v>122</v>
      </c>
      <c r="E158" s="163" t="s">
        <v>9349</v>
      </c>
      <c r="F158" s="163" t="s">
        <v>5403</v>
      </c>
      <c r="G158" s="163" t="s">
        <v>5416</v>
      </c>
      <c r="H158" s="163"/>
      <c r="I158" s="163"/>
      <c r="J158" s="163" t="s">
        <v>9248</v>
      </c>
    </row>
    <row r="159" spans="1:10" ht="25.5" x14ac:dyDescent="0.2">
      <c r="A159" s="453">
        <v>42164</v>
      </c>
      <c r="B159" s="167" t="s">
        <v>9171</v>
      </c>
      <c r="C159" s="454" t="s">
        <v>9172</v>
      </c>
      <c r="D159" s="163" t="s">
        <v>122</v>
      </c>
      <c r="E159" s="163" t="s">
        <v>9350</v>
      </c>
      <c r="F159" s="163" t="s">
        <v>5403</v>
      </c>
      <c r="G159" s="163" t="s">
        <v>5416</v>
      </c>
      <c r="H159" s="163"/>
      <c r="I159" s="163"/>
      <c r="J159" s="163" t="s">
        <v>9248</v>
      </c>
    </row>
    <row r="160" spans="1:10" ht="25.5" x14ac:dyDescent="0.2">
      <c r="A160" s="453">
        <v>42164</v>
      </c>
      <c r="B160" s="167" t="s">
        <v>9171</v>
      </c>
      <c r="C160" s="454" t="s">
        <v>9172</v>
      </c>
      <c r="D160" s="163" t="s">
        <v>131</v>
      </c>
      <c r="E160" s="163" t="s">
        <v>340</v>
      </c>
      <c r="F160" s="163" t="s">
        <v>5403</v>
      </c>
      <c r="G160" s="163" t="s">
        <v>9177</v>
      </c>
      <c r="H160" s="163"/>
      <c r="I160" s="163"/>
      <c r="J160" s="163" t="s">
        <v>9351</v>
      </c>
    </row>
    <row r="161" spans="1:10" ht="25.5" x14ac:dyDescent="0.2">
      <c r="A161" s="453">
        <v>42164</v>
      </c>
      <c r="B161" s="167" t="s">
        <v>9171</v>
      </c>
      <c r="C161" s="454" t="s">
        <v>9172</v>
      </c>
      <c r="D161" s="163" t="s">
        <v>131</v>
      </c>
      <c r="E161" s="163" t="s">
        <v>1107</v>
      </c>
      <c r="F161" s="163" t="s">
        <v>5403</v>
      </c>
      <c r="G161" s="163" t="s">
        <v>5416</v>
      </c>
      <c r="H161" s="163"/>
      <c r="I161" s="163"/>
      <c r="J161" s="163" t="s">
        <v>9317</v>
      </c>
    </row>
    <row r="162" spans="1:10" ht="25.5" x14ac:dyDescent="0.2">
      <c r="A162" s="453">
        <v>42164</v>
      </c>
      <c r="B162" s="167" t="s">
        <v>9171</v>
      </c>
      <c r="C162" s="454" t="s">
        <v>9172</v>
      </c>
      <c r="D162" s="163" t="s">
        <v>131</v>
      </c>
      <c r="E162" s="163" t="s">
        <v>9352</v>
      </c>
      <c r="F162" s="163" t="s">
        <v>5403</v>
      </c>
      <c r="G162" s="163" t="s">
        <v>9177</v>
      </c>
      <c r="H162" s="163"/>
      <c r="I162" s="163"/>
      <c r="J162" s="163" t="s">
        <v>9353</v>
      </c>
    </row>
    <row r="163" spans="1:10" ht="25.5" x14ac:dyDescent="0.2">
      <c r="A163" s="453">
        <v>42164</v>
      </c>
      <c r="B163" s="167" t="s">
        <v>9171</v>
      </c>
      <c r="C163" s="454" t="s">
        <v>9172</v>
      </c>
      <c r="D163" s="163" t="s">
        <v>131</v>
      </c>
      <c r="E163" s="163" t="s">
        <v>9354</v>
      </c>
      <c r="F163" s="163" t="s">
        <v>5403</v>
      </c>
      <c r="G163" s="163" t="s">
        <v>9177</v>
      </c>
      <c r="H163" s="163"/>
      <c r="I163" s="163"/>
      <c r="J163" s="163" t="s">
        <v>9355</v>
      </c>
    </row>
    <row r="164" spans="1:10" ht="25.5" x14ac:dyDescent="0.2">
      <c r="A164" s="453">
        <v>42164</v>
      </c>
      <c r="B164" s="167" t="s">
        <v>9171</v>
      </c>
      <c r="C164" s="454" t="s">
        <v>9172</v>
      </c>
      <c r="D164" s="163" t="s">
        <v>131</v>
      </c>
      <c r="E164" s="163" t="s">
        <v>1444</v>
      </c>
      <c r="F164" s="163" t="s">
        <v>5403</v>
      </c>
      <c r="G164" s="163" t="s">
        <v>5416</v>
      </c>
      <c r="H164" s="163"/>
      <c r="I164" s="163"/>
      <c r="J164" s="163" t="s">
        <v>9317</v>
      </c>
    </row>
    <row r="165" spans="1:10" ht="25.5" x14ac:dyDescent="0.2">
      <c r="A165" s="453">
        <v>42164</v>
      </c>
      <c r="B165" s="167" t="s">
        <v>9171</v>
      </c>
      <c r="C165" s="454" t="s">
        <v>9172</v>
      </c>
      <c r="D165" s="163" t="s">
        <v>131</v>
      </c>
      <c r="E165" s="163" t="s">
        <v>9356</v>
      </c>
      <c r="F165" s="163" t="s">
        <v>5403</v>
      </c>
      <c r="G165" s="163" t="s">
        <v>9177</v>
      </c>
      <c r="H165" s="163"/>
      <c r="I165" s="163"/>
      <c r="J165" s="163" t="s">
        <v>9357</v>
      </c>
    </row>
    <row r="166" spans="1:10" ht="25.5" x14ac:dyDescent="0.2">
      <c r="A166" s="453">
        <v>42164</v>
      </c>
      <c r="B166" s="167" t="s">
        <v>9171</v>
      </c>
      <c r="C166" s="454" t="s">
        <v>9172</v>
      </c>
      <c r="D166" s="163" t="s">
        <v>131</v>
      </c>
      <c r="E166" s="163" t="s">
        <v>1650</v>
      </c>
      <c r="F166" s="163" t="s">
        <v>5403</v>
      </c>
      <c r="G166" s="163" t="s">
        <v>5416</v>
      </c>
      <c r="H166" s="163"/>
      <c r="I166" s="163"/>
      <c r="J166" s="163" t="s">
        <v>9317</v>
      </c>
    </row>
    <row r="167" spans="1:10" ht="38.25" x14ac:dyDescent="0.2">
      <c r="A167" s="453">
        <v>42164</v>
      </c>
      <c r="B167" s="167" t="s">
        <v>9171</v>
      </c>
      <c r="C167" s="454" t="s">
        <v>9172</v>
      </c>
      <c r="D167" s="163" t="s">
        <v>131</v>
      </c>
      <c r="E167" s="163" t="s">
        <v>9318</v>
      </c>
      <c r="F167" s="163" t="s">
        <v>5403</v>
      </c>
      <c r="G167" s="163" t="s">
        <v>5416</v>
      </c>
      <c r="H167" s="163"/>
      <c r="I167" s="163"/>
      <c r="J167" s="163" t="s">
        <v>9319</v>
      </c>
    </row>
    <row r="168" spans="1:10" ht="25.5" x14ac:dyDescent="0.2">
      <c r="A168" s="453">
        <v>42164</v>
      </c>
      <c r="B168" s="167" t="s">
        <v>9171</v>
      </c>
      <c r="C168" s="454" t="s">
        <v>9172</v>
      </c>
      <c r="D168" s="163" t="s">
        <v>131</v>
      </c>
      <c r="E168" s="163" t="s">
        <v>1672</v>
      </c>
      <c r="F168" s="163" t="s">
        <v>5403</v>
      </c>
      <c r="G168" s="163" t="s">
        <v>5416</v>
      </c>
      <c r="H168" s="163"/>
      <c r="I168" s="163"/>
      <c r="J168" s="163" t="s">
        <v>9358</v>
      </c>
    </row>
    <row r="169" spans="1:10" ht="25.5" x14ac:dyDescent="0.2">
      <c r="A169" s="453">
        <v>42164</v>
      </c>
      <c r="B169" s="167" t="s">
        <v>9171</v>
      </c>
      <c r="C169" s="454" t="s">
        <v>9172</v>
      </c>
      <c r="D169" s="163" t="s">
        <v>131</v>
      </c>
      <c r="E169" s="163" t="s">
        <v>1690</v>
      </c>
      <c r="F169" s="163" t="s">
        <v>5403</v>
      </c>
      <c r="G169" s="163" t="s">
        <v>5416</v>
      </c>
      <c r="H169" s="163"/>
      <c r="I169" s="163"/>
      <c r="J169" s="163" t="s">
        <v>9359</v>
      </c>
    </row>
    <row r="170" spans="1:10" ht="38.25" x14ac:dyDescent="0.2">
      <c r="A170" s="453">
        <v>42164</v>
      </c>
      <c r="B170" s="167" t="s">
        <v>9171</v>
      </c>
      <c r="C170" s="454" t="s">
        <v>9172</v>
      </c>
      <c r="D170" s="163" t="s">
        <v>131</v>
      </c>
      <c r="E170" s="163" t="s">
        <v>9360</v>
      </c>
      <c r="F170" s="163" t="s">
        <v>5403</v>
      </c>
      <c r="G170" s="163" t="s">
        <v>5416</v>
      </c>
      <c r="H170" s="163"/>
      <c r="I170" s="163"/>
      <c r="J170" s="163" t="s">
        <v>9361</v>
      </c>
    </row>
    <row r="171" spans="1:10" ht="25.5" x14ac:dyDescent="0.2">
      <c r="A171" s="453">
        <v>42164</v>
      </c>
      <c r="B171" s="167" t="s">
        <v>9171</v>
      </c>
      <c r="C171" s="454" t="s">
        <v>9172</v>
      </c>
      <c r="D171" s="163" t="s">
        <v>131</v>
      </c>
      <c r="E171" s="163" t="s">
        <v>1837</v>
      </c>
      <c r="F171" s="163" t="s">
        <v>5403</v>
      </c>
      <c r="G171" s="163" t="s">
        <v>5416</v>
      </c>
      <c r="H171" s="163"/>
      <c r="I171" s="163"/>
      <c r="J171" s="163" t="s">
        <v>9362</v>
      </c>
    </row>
    <row r="172" spans="1:10" ht="25.5" x14ac:dyDescent="0.2">
      <c r="A172" s="453">
        <v>42164</v>
      </c>
      <c r="B172" s="167" t="s">
        <v>9171</v>
      </c>
      <c r="C172" s="454" t="s">
        <v>9172</v>
      </c>
      <c r="D172" s="163" t="s">
        <v>131</v>
      </c>
      <c r="E172" s="163" t="s">
        <v>1842</v>
      </c>
      <c r="F172" s="163" t="s">
        <v>5403</v>
      </c>
      <c r="G172" s="163" t="s">
        <v>5416</v>
      </c>
      <c r="H172" s="163"/>
      <c r="I172" s="163"/>
      <c r="J172" s="163" t="s">
        <v>9362</v>
      </c>
    </row>
    <row r="173" spans="1:10" ht="25.5" x14ac:dyDescent="0.2">
      <c r="A173" s="453">
        <v>42164</v>
      </c>
      <c r="B173" s="167" t="s">
        <v>9171</v>
      </c>
      <c r="C173" s="454" t="s">
        <v>9172</v>
      </c>
      <c r="D173" s="163" t="s">
        <v>131</v>
      </c>
      <c r="E173" s="163" t="s">
        <v>1847</v>
      </c>
      <c r="F173" s="163" t="s">
        <v>5403</v>
      </c>
      <c r="G173" s="163" t="s">
        <v>5416</v>
      </c>
      <c r="H173" s="163"/>
      <c r="I173" s="163"/>
      <c r="J173" s="163" t="s">
        <v>9363</v>
      </c>
    </row>
    <row r="174" spans="1:10" ht="25.5" x14ac:dyDescent="0.2">
      <c r="A174" s="453">
        <v>42164</v>
      </c>
      <c r="B174" s="167" t="s">
        <v>9171</v>
      </c>
      <c r="C174" s="454" t="s">
        <v>9172</v>
      </c>
      <c r="D174" s="163" t="s">
        <v>131</v>
      </c>
      <c r="E174" s="163" t="s">
        <v>1852</v>
      </c>
      <c r="F174" s="163" t="s">
        <v>5403</v>
      </c>
      <c r="G174" s="163" t="s">
        <v>5416</v>
      </c>
      <c r="H174" s="163"/>
      <c r="I174" s="163"/>
      <c r="J174" s="163" t="s">
        <v>9364</v>
      </c>
    </row>
    <row r="175" spans="1:10" ht="25.5" x14ac:dyDescent="0.2">
      <c r="A175" s="453">
        <v>42164</v>
      </c>
      <c r="B175" s="167" t="s">
        <v>9171</v>
      </c>
      <c r="C175" s="454" t="s">
        <v>9172</v>
      </c>
      <c r="D175" s="163" t="s">
        <v>131</v>
      </c>
      <c r="E175" s="163" t="s">
        <v>9365</v>
      </c>
      <c r="F175" s="163" t="s">
        <v>5403</v>
      </c>
      <c r="G175" s="163" t="s">
        <v>5416</v>
      </c>
      <c r="H175" s="163"/>
      <c r="I175" s="163"/>
      <c r="J175" s="163" t="s">
        <v>9362</v>
      </c>
    </row>
    <row r="176" spans="1:10" ht="25.5" x14ac:dyDescent="0.2">
      <c r="A176" s="453">
        <v>42164</v>
      </c>
      <c r="B176" s="167" t="s">
        <v>9171</v>
      </c>
      <c r="C176" s="454" t="s">
        <v>9172</v>
      </c>
      <c r="D176" s="163" t="s">
        <v>131</v>
      </c>
      <c r="E176" s="163" t="s">
        <v>9366</v>
      </c>
      <c r="F176" s="163" t="s">
        <v>5403</v>
      </c>
      <c r="G176" s="163" t="s">
        <v>5416</v>
      </c>
      <c r="H176" s="163"/>
      <c r="I176" s="163"/>
      <c r="J176" s="163" t="s">
        <v>9362</v>
      </c>
    </row>
    <row r="177" spans="1:10" ht="25.5" x14ac:dyDescent="0.2">
      <c r="A177" s="453">
        <v>42164</v>
      </c>
      <c r="B177" s="167" t="s">
        <v>9171</v>
      </c>
      <c r="C177" s="454" t="s">
        <v>9172</v>
      </c>
      <c r="D177" s="163" t="s">
        <v>134</v>
      </c>
      <c r="E177" s="163" t="s">
        <v>1650</v>
      </c>
      <c r="F177" s="163" t="s">
        <v>5403</v>
      </c>
      <c r="G177" s="163" t="s">
        <v>5416</v>
      </c>
      <c r="H177" s="163"/>
      <c r="I177" s="163"/>
      <c r="J177" s="163" t="s">
        <v>9317</v>
      </c>
    </row>
    <row r="178" spans="1:10" ht="25.5" x14ac:dyDescent="0.2">
      <c r="A178" s="453">
        <v>42164</v>
      </c>
      <c r="B178" s="167" t="s">
        <v>9171</v>
      </c>
      <c r="C178" s="454" t="s">
        <v>9172</v>
      </c>
      <c r="D178" s="163" t="s">
        <v>134</v>
      </c>
      <c r="E178" s="163" t="s">
        <v>1887</v>
      </c>
      <c r="F178" s="163" t="s">
        <v>5403</v>
      </c>
      <c r="G178" s="163" t="s">
        <v>5416</v>
      </c>
      <c r="H178" s="163"/>
      <c r="I178" s="163"/>
      <c r="J178" s="163" t="s">
        <v>9317</v>
      </c>
    </row>
    <row r="179" spans="1:10" ht="25.5" x14ac:dyDescent="0.2">
      <c r="A179" s="453">
        <v>42164</v>
      </c>
      <c r="B179" s="167" t="s">
        <v>9171</v>
      </c>
      <c r="C179" s="454" t="s">
        <v>9172</v>
      </c>
      <c r="D179" s="163" t="s">
        <v>134</v>
      </c>
      <c r="E179" s="163" t="s">
        <v>809</v>
      </c>
      <c r="F179" s="163" t="s">
        <v>5403</v>
      </c>
      <c r="G179" s="163" t="s">
        <v>5416</v>
      </c>
      <c r="H179" s="163"/>
      <c r="I179" s="163"/>
      <c r="J179" s="163" t="s">
        <v>9317</v>
      </c>
    </row>
    <row r="180" spans="1:10" ht="25.5" x14ac:dyDescent="0.2">
      <c r="A180" s="453">
        <v>42164</v>
      </c>
      <c r="B180" s="167" t="s">
        <v>9171</v>
      </c>
      <c r="C180" s="454" t="s">
        <v>9172</v>
      </c>
      <c r="D180" s="163" t="s">
        <v>134</v>
      </c>
      <c r="E180" s="163" t="s">
        <v>1896</v>
      </c>
      <c r="F180" s="163" t="s">
        <v>5403</v>
      </c>
      <c r="G180" s="163" t="s">
        <v>5416</v>
      </c>
      <c r="H180" s="163"/>
      <c r="I180" s="163"/>
      <c r="J180" s="163" t="s">
        <v>9367</v>
      </c>
    </row>
    <row r="181" spans="1:10" ht="25.5" x14ac:dyDescent="0.2">
      <c r="A181" s="453">
        <v>42164</v>
      </c>
      <c r="B181" s="167" t="s">
        <v>9171</v>
      </c>
      <c r="C181" s="454" t="s">
        <v>9172</v>
      </c>
      <c r="D181" s="163" t="s">
        <v>134</v>
      </c>
      <c r="E181" s="163" t="s">
        <v>9368</v>
      </c>
      <c r="F181" s="163" t="s">
        <v>5403</v>
      </c>
      <c r="G181" s="163" t="s">
        <v>5416</v>
      </c>
      <c r="H181" s="163"/>
      <c r="I181" s="163"/>
      <c r="J181" s="163" t="s">
        <v>9367</v>
      </c>
    </row>
    <row r="182" spans="1:10" ht="25.5" x14ac:dyDescent="0.2">
      <c r="A182" s="453">
        <v>42164</v>
      </c>
      <c r="B182" s="167" t="s">
        <v>9171</v>
      </c>
      <c r="C182" s="454" t="s">
        <v>9172</v>
      </c>
      <c r="D182" s="163" t="s">
        <v>134</v>
      </c>
      <c r="E182" s="163" t="s">
        <v>9369</v>
      </c>
      <c r="F182" s="163" t="s">
        <v>5403</v>
      </c>
      <c r="G182" s="163" t="s">
        <v>5416</v>
      </c>
      <c r="H182" s="163"/>
      <c r="I182" s="163"/>
      <c r="J182" s="163" t="s">
        <v>9367</v>
      </c>
    </row>
    <row r="183" spans="1:10" ht="25.5" x14ac:dyDescent="0.2">
      <c r="A183" s="453">
        <v>42164</v>
      </c>
      <c r="B183" s="167" t="s">
        <v>9171</v>
      </c>
      <c r="C183" s="454" t="s">
        <v>9172</v>
      </c>
      <c r="D183" s="163" t="s">
        <v>134</v>
      </c>
      <c r="E183" s="163" t="s">
        <v>9370</v>
      </c>
      <c r="F183" s="163" t="s">
        <v>5403</v>
      </c>
      <c r="G183" s="163" t="s">
        <v>5416</v>
      </c>
      <c r="H183" s="163"/>
      <c r="I183" s="163"/>
      <c r="J183" s="163" t="s">
        <v>9367</v>
      </c>
    </row>
    <row r="184" spans="1:10" ht="25.5" x14ac:dyDescent="0.2">
      <c r="A184" s="453">
        <v>42164</v>
      </c>
      <c r="B184" s="167" t="s">
        <v>9171</v>
      </c>
      <c r="C184" s="454" t="s">
        <v>9172</v>
      </c>
      <c r="D184" s="163" t="s">
        <v>134</v>
      </c>
      <c r="E184" s="163" t="s">
        <v>1914</v>
      </c>
      <c r="F184" s="163" t="s">
        <v>5403</v>
      </c>
      <c r="G184" s="163" t="s">
        <v>5416</v>
      </c>
      <c r="H184" s="163"/>
      <c r="I184" s="163"/>
      <c r="J184" s="163" t="s">
        <v>9367</v>
      </c>
    </row>
    <row r="185" spans="1:10" ht="25.5" x14ac:dyDescent="0.2">
      <c r="A185" s="453">
        <v>42164</v>
      </c>
      <c r="B185" s="167" t="s">
        <v>9171</v>
      </c>
      <c r="C185" s="454" t="s">
        <v>9172</v>
      </c>
      <c r="D185" s="163" t="s">
        <v>134</v>
      </c>
      <c r="E185" s="163" t="s">
        <v>9371</v>
      </c>
      <c r="F185" s="163" t="s">
        <v>5403</v>
      </c>
      <c r="G185" s="163" t="s">
        <v>5416</v>
      </c>
      <c r="H185" s="163"/>
      <c r="I185" s="163"/>
      <c r="J185" s="163" t="s">
        <v>9367</v>
      </c>
    </row>
    <row r="186" spans="1:10" ht="25.5" x14ac:dyDescent="0.2">
      <c r="A186" s="453">
        <v>42164</v>
      </c>
      <c r="B186" s="167" t="s">
        <v>9171</v>
      </c>
      <c r="C186" s="454" t="s">
        <v>9172</v>
      </c>
      <c r="D186" s="163" t="s">
        <v>134</v>
      </c>
      <c r="E186" s="163" t="s">
        <v>9372</v>
      </c>
      <c r="F186" s="163" t="s">
        <v>5403</v>
      </c>
      <c r="G186" s="163" t="s">
        <v>5416</v>
      </c>
      <c r="H186" s="163"/>
      <c r="I186" s="163"/>
      <c r="J186" s="163" t="s">
        <v>9367</v>
      </c>
    </row>
    <row r="187" spans="1:10" ht="25.5" x14ac:dyDescent="0.2">
      <c r="A187" s="453">
        <v>42164</v>
      </c>
      <c r="B187" s="167" t="s">
        <v>9171</v>
      </c>
      <c r="C187" s="454" t="s">
        <v>9172</v>
      </c>
      <c r="D187" s="163" t="s">
        <v>134</v>
      </c>
      <c r="E187" s="163" t="s">
        <v>1926</v>
      </c>
      <c r="F187" s="163" t="s">
        <v>5403</v>
      </c>
      <c r="G187" s="163" t="s">
        <v>5416</v>
      </c>
      <c r="H187" s="163"/>
      <c r="I187" s="163"/>
      <c r="J187" s="163" t="s">
        <v>9367</v>
      </c>
    </row>
    <row r="188" spans="1:10" ht="25.5" x14ac:dyDescent="0.2">
      <c r="A188" s="453">
        <v>42164</v>
      </c>
      <c r="B188" s="167" t="s">
        <v>9171</v>
      </c>
      <c r="C188" s="454" t="s">
        <v>9172</v>
      </c>
      <c r="D188" s="163" t="s">
        <v>134</v>
      </c>
      <c r="E188" s="163" t="s">
        <v>1931</v>
      </c>
      <c r="F188" s="163" t="s">
        <v>5403</v>
      </c>
      <c r="G188" s="163" t="s">
        <v>5416</v>
      </c>
      <c r="H188" s="163"/>
      <c r="I188" s="163"/>
      <c r="J188" s="163" t="s">
        <v>9367</v>
      </c>
    </row>
    <row r="189" spans="1:10" ht="25.5" x14ac:dyDescent="0.2">
      <c r="A189" s="453">
        <v>42164</v>
      </c>
      <c r="B189" s="167" t="s">
        <v>9171</v>
      </c>
      <c r="C189" s="454" t="s">
        <v>9172</v>
      </c>
      <c r="D189" s="163" t="s">
        <v>9250</v>
      </c>
      <c r="E189" s="163" t="s">
        <v>1650</v>
      </c>
      <c r="F189" s="163" t="s">
        <v>5403</v>
      </c>
      <c r="G189" s="163" t="s">
        <v>5416</v>
      </c>
      <c r="H189" s="163"/>
      <c r="I189" s="163"/>
      <c r="J189" s="163" t="s">
        <v>9317</v>
      </c>
    </row>
    <row r="190" spans="1:10" ht="25.5" x14ac:dyDescent="0.2">
      <c r="A190" s="453">
        <v>42164</v>
      </c>
      <c r="B190" s="167" t="s">
        <v>9171</v>
      </c>
      <c r="C190" s="454" t="s">
        <v>9172</v>
      </c>
      <c r="D190" s="163" t="s">
        <v>9250</v>
      </c>
      <c r="E190" s="163" t="s">
        <v>1939</v>
      </c>
      <c r="F190" s="163" t="s">
        <v>5403</v>
      </c>
      <c r="G190" s="163" t="s">
        <v>5416</v>
      </c>
      <c r="H190" s="163"/>
      <c r="I190" s="163"/>
      <c r="J190" s="163" t="s">
        <v>9251</v>
      </c>
    </row>
    <row r="191" spans="1:10" ht="25.5" x14ac:dyDescent="0.2">
      <c r="A191" s="453">
        <v>42164</v>
      </c>
      <c r="B191" s="167" t="s">
        <v>9171</v>
      </c>
      <c r="C191" s="454" t="s">
        <v>9172</v>
      </c>
      <c r="D191" s="163" t="s">
        <v>140</v>
      </c>
      <c r="E191" s="163" t="s">
        <v>1107</v>
      </c>
      <c r="F191" s="163" t="s">
        <v>5403</v>
      </c>
      <c r="G191" s="163" t="s">
        <v>5416</v>
      </c>
      <c r="H191" s="163"/>
      <c r="I191" s="163"/>
      <c r="J191" s="163" t="s">
        <v>9317</v>
      </c>
    </row>
    <row r="192" spans="1:10" ht="25.5" x14ac:dyDescent="0.2">
      <c r="A192" s="453">
        <v>42164</v>
      </c>
      <c r="B192" s="167" t="s">
        <v>9171</v>
      </c>
      <c r="C192" s="454" t="s">
        <v>9172</v>
      </c>
      <c r="D192" s="163" t="s">
        <v>140</v>
      </c>
      <c r="E192" s="163" t="s">
        <v>1444</v>
      </c>
      <c r="F192" s="163" t="s">
        <v>5403</v>
      </c>
      <c r="G192" s="163" t="s">
        <v>5416</v>
      </c>
      <c r="H192" s="163"/>
      <c r="I192" s="163"/>
      <c r="J192" s="163" t="s">
        <v>9317</v>
      </c>
    </row>
    <row r="193" spans="1:10" ht="25.5" x14ac:dyDescent="0.2">
      <c r="A193" s="453">
        <v>42164</v>
      </c>
      <c r="B193" s="167" t="s">
        <v>9171</v>
      </c>
      <c r="C193" s="454" t="s">
        <v>9172</v>
      </c>
      <c r="D193" s="163" t="s">
        <v>140</v>
      </c>
      <c r="E193" s="163" t="s">
        <v>1956</v>
      </c>
      <c r="F193" s="163" t="s">
        <v>5403</v>
      </c>
      <c r="G193" s="163" t="s">
        <v>5416</v>
      </c>
      <c r="H193" s="163"/>
      <c r="I193" s="163"/>
      <c r="J193" s="163" t="s">
        <v>9252</v>
      </c>
    </row>
    <row r="194" spans="1:10" ht="25.5" x14ac:dyDescent="0.2">
      <c r="A194" s="453">
        <v>42164</v>
      </c>
      <c r="B194" s="167" t="s">
        <v>9171</v>
      </c>
      <c r="C194" s="454" t="s">
        <v>9172</v>
      </c>
      <c r="D194" s="163" t="s">
        <v>140</v>
      </c>
      <c r="E194" s="163" t="s">
        <v>1971</v>
      </c>
      <c r="F194" s="163" t="s">
        <v>5403</v>
      </c>
      <c r="G194" s="163" t="s">
        <v>5416</v>
      </c>
      <c r="H194" s="163"/>
      <c r="I194" s="163"/>
      <c r="J194" s="163" t="s">
        <v>9252</v>
      </c>
    </row>
    <row r="195" spans="1:10" ht="25.5" x14ac:dyDescent="0.2">
      <c r="A195" s="453">
        <v>42164</v>
      </c>
      <c r="B195" s="167" t="s">
        <v>9171</v>
      </c>
      <c r="C195" s="454" t="s">
        <v>9172</v>
      </c>
      <c r="D195" s="163" t="s">
        <v>140</v>
      </c>
      <c r="E195" s="163" t="s">
        <v>1976</v>
      </c>
      <c r="F195" s="163" t="s">
        <v>5403</v>
      </c>
      <c r="G195" s="163" t="s">
        <v>5416</v>
      </c>
      <c r="H195" s="163"/>
      <c r="I195" s="163"/>
      <c r="J195" s="163" t="s">
        <v>9252</v>
      </c>
    </row>
    <row r="196" spans="1:10" ht="38.25" x14ac:dyDescent="0.2">
      <c r="A196" s="453">
        <v>42164</v>
      </c>
      <c r="B196" s="167" t="s">
        <v>9171</v>
      </c>
      <c r="C196" s="454" t="s">
        <v>9172</v>
      </c>
      <c r="D196" s="163" t="s">
        <v>140</v>
      </c>
      <c r="E196" s="163" t="s">
        <v>9318</v>
      </c>
      <c r="F196" s="163" t="s">
        <v>5403</v>
      </c>
      <c r="G196" s="163" t="s">
        <v>5416</v>
      </c>
      <c r="H196" s="163"/>
      <c r="I196" s="163"/>
      <c r="J196" s="163" t="s">
        <v>9319</v>
      </c>
    </row>
    <row r="197" spans="1:10" ht="25.5" x14ac:dyDescent="0.2">
      <c r="A197" s="453">
        <v>42164</v>
      </c>
      <c r="B197" s="167" t="s">
        <v>9171</v>
      </c>
      <c r="C197" s="454" t="s">
        <v>9172</v>
      </c>
      <c r="D197" s="163" t="s">
        <v>140</v>
      </c>
      <c r="E197" s="163" t="s">
        <v>809</v>
      </c>
      <c r="F197" s="163" t="s">
        <v>5403</v>
      </c>
      <c r="G197" s="163" t="s">
        <v>5416</v>
      </c>
      <c r="H197" s="163"/>
      <c r="I197" s="163"/>
      <c r="J197" s="163" t="s">
        <v>9317</v>
      </c>
    </row>
    <row r="198" spans="1:10" ht="25.5" x14ac:dyDescent="0.2">
      <c r="A198" s="453">
        <v>42164</v>
      </c>
      <c r="B198" s="167" t="s">
        <v>9171</v>
      </c>
      <c r="C198" s="454" t="s">
        <v>9172</v>
      </c>
      <c r="D198" s="163" t="s">
        <v>140</v>
      </c>
      <c r="E198" s="163" t="s">
        <v>9368</v>
      </c>
      <c r="F198" s="163" t="s">
        <v>5403</v>
      </c>
      <c r="G198" s="163" t="s">
        <v>5416</v>
      </c>
      <c r="H198" s="163"/>
      <c r="I198" s="163"/>
      <c r="J198" s="163" t="s">
        <v>9252</v>
      </c>
    </row>
    <row r="199" spans="1:10" ht="25.5" x14ac:dyDescent="0.2">
      <c r="A199" s="453">
        <v>42164</v>
      </c>
      <c r="B199" s="167" t="s">
        <v>9171</v>
      </c>
      <c r="C199" s="454" t="s">
        <v>9172</v>
      </c>
      <c r="D199" s="163" t="s">
        <v>140</v>
      </c>
      <c r="E199" s="163" t="s">
        <v>9369</v>
      </c>
      <c r="F199" s="163" t="s">
        <v>5403</v>
      </c>
      <c r="G199" s="163" t="s">
        <v>5416</v>
      </c>
      <c r="H199" s="163"/>
      <c r="I199" s="163"/>
      <c r="J199" s="163" t="s">
        <v>9252</v>
      </c>
    </row>
    <row r="200" spans="1:10" ht="38.25" x14ac:dyDescent="0.2">
      <c r="A200" s="453">
        <v>42164</v>
      </c>
      <c r="B200" s="167" t="s">
        <v>9171</v>
      </c>
      <c r="C200" s="454" t="s">
        <v>9172</v>
      </c>
      <c r="D200" s="163" t="s">
        <v>149</v>
      </c>
      <c r="E200" s="163" t="s">
        <v>9318</v>
      </c>
      <c r="F200" s="163" t="s">
        <v>5403</v>
      </c>
      <c r="G200" s="163" t="s">
        <v>5416</v>
      </c>
      <c r="H200" s="163"/>
      <c r="I200" s="163"/>
      <c r="J200" s="163" t="s">
        <v>9319</v>
      </c>
    </row>
    <row r="201" spans="1:10" ht="25.5" x14ac:dyDescent="0.2">
      <c r="A201" s="453">
        <v>42164</v>
      </c>
      <c r="B201" s="167" t="s">
        <v>9171</v>
      </c>
      <c r="C201" s="454" t="s">
        <v>9172</v>
      </c>
      <c r="D201" s="163" t="s">
        <v>149</v>
      </c>
      <c r="E201" s="163" t="s">
        <v>1131</v>
      </c>
      <c r="F201" s="163" t="s">
        <v>5403</v>
      </c>
      <c r="G201" s="163" t="s">
        <v>5416</v>
      </c>
      <c r="H201" s="163"/>
      <c r="I201" s="163"/>
      <c r="J201" s="163" t="s">
        <v>9253</v>
      </c>
    </row>
    <row r="202" spans="1:10" ht="25.5" x14ac:dyDescent="0.2">
      <c r="A202" s="453">
        <v>42164</v>
      </c>
      <c r="B202" s="167" t="s">
        <v>9171</v>
      </c>
      <c r="C202" s="454" t="s">
        <v>9172</v>
      </c>
      <c r="D202" s="163" t="s">
        <v>149</v>
      </c>
      <c r="E202" s="163" t="s">
        <v>1716</v>
      </c>
      <c r="F202" s="163" t="s">
        <v>5403</v>
      </c>
      <c r="G202" s="163" t="s">
        <v>5416</v>
      </c>
      <c r="H202" s="163"/>
      <c r="I202" s="163"/>
      <c r="J202" s="163" t="s">
        <v>9253</v>
      </c>
    </row>
    <row r="203" spans="1:10" ht="25.5" x14ac:dyDescent="0.2">
      <c r="A203" s="453">
        <v>42164</v>
      </c>
      <c r="B203" s="167" t="s">
        <v>9171</v>
      </c>
      <c r="C203" s="454" t="s">
        <v>9172</v>
      </c>
      <c r="D203" s="163" t="s">
        <v>149</v>
      </c>
      <c r="E203" s="163" t="s">
        <v>9373</v>
      </c>
      <c r="F203" s="163" t="s">
        <v>5403</v>
      </c>
      <c r="G203" s="163" t="s">
        <v>5416</v>
      </c>
      <c r="H203" s="163"/>
      <c r="I203" s="163"/>
      <c r="J203" s="163" t="s">
        <v>9253</v>
      </c>
    </row>
    <row r="204" spans="1:10" ht="25.5" x14ac:dyDescent="0.2">
      <c r="A204" s="453">
        <v>42164</v>
      </c>
      <c r="B204" s="167" t="s">
        <v>9171</v>
      </c>
      <c r="C204" s="454" t="s">
        <v>9172</v>
      </c>
      <c r="D204" s="163" t="s">
        <v>149</v>
      </c>
      <c r="E204" s="163" t="s">
        <v>2034</v>
      </c>
      <c r="F204" s="163" t="s">
        <v>5403</v>
      </c>
      <c r="G204" s="163" t="s">
        <v>5416</v>
      </c>
      <c r="H204" s="163"/>
      <c r="I204" s="163"/>
      <c r="J204" s="163" t="s">
        <v>9253</v>
      </c>
    </row>
    <row r="205" spans="1:10" ht="25.5" x14ac:dyDescent="0.2">
      <c r="A205" s="453">
        <v>42164</v>
      </c>
      <c r="B205" s="167" t="s">
        <v>9171</v>
      </c>
      <c r="C205" s="454" t="s">
        <v>9172</v>
      </c>
      <c r="D205" s="163" t="s">
        <v>149</v>
      </c>
      <c r="E205" s="163" t="s">
        <v>809</v>
      </c>
      <c r="F205" s="163" t="s">
        <v>5403</v>
      </c>
      <c r="G205" s="163" t="s">
        <v>5416</v>
      </c>
      <c r="H205" s="163"/>
      <c r="I205" s="163"/>
      <c r="J205" s="163" t="s">
        <v>9317</v>
      </c>
    </row>
    <row r="206" spans="1:10" ht="25.5" x14ac:dyDescent="0.2">
      <c r="A206" s="453">
        <v>42164</v>
      </c>
      <c r="B206" s="167" t="s">
        <v>9171</v>
      </c>
      <c r="C206" s="454" t="s">
        <v>9172</v>
      </c>
      <c r="D206" s="163" t="s">
        <v>149</v>
      </c>
      <c r="E206" s="163" t="s">
        <v>1995</v>
      </c>
      <c r="F206" s="163" t="s">
        <v>5403</v>
      </c>
      <c r="G206" s="163" t="s">
        <v>5416</v>
      </c>
      <c r="H206" s="163"/>
      <c r="I206" s="163"/>
      <c r="J206" s="163" t="s">
        <v>9317</v>
      </c>
    </row>
    <row r="207" spans="1:10" ht="25.5" x14ac:dyDescent="0.2">
      <c r="A207" s="453">
        <v>42164</v>
      </c>
      <c r="B207" s="167" t="s">
        <v>9171</v>
      </c>
      <c r="C207" s="454" t="s">
        <v>9172</v>
      </c>
      <c r="D207" s="163" t="s">
        <v>149</v>
      </c>
      <c r="E207" s="163" t="s">
        <v>2000</v>
      </c>
      <c r="F207" s="163" t="s">
        <v>5403</v>
      </c>
      <c r="G207" s="163" t="s">
        <v>5416</v>
      </c>
      <c r="H207" s="163"/>
      <c r="I207" s="163"/>
      <c r="J207" s="163" t="s">
        <v>9253</v>
      </c>
    </row>
    <row r="208" spans="1:10" ht="25.5" x14ac:dyDescent="0.2">
      <c r="A208" s="453">
        <v>42164</v>
      </c>
      <c r="B208" s="167" t="s">
        <v>9171</v>
      </c>
      <c r="C208" s="454" t="s">
        <v>9172</v>
      </c>
      <c r="D208" s="163" t="s">
        <v>149</v>
      </c>
      <c r="E208" s="163" t="s">
        <v>2009</v>
      </c>
      <c r="F208" s="163" t="s">
        <v>5403</v>
      </c>
      <c r="G208" s="163" t="s">
        <v>5416</v>
      </c>
      <c r="H208" s="163"/>
      <c r="I208" s="163"/>
      <c r="J208" s="163" t="s">
        <v>9253</v>
      </c>
    </row>
    <row r="209" spans="1:10" ht="25.5" x14ac:dyDescent="0.2">
      <c r="A209" s="453">
        <v>42164</v>
      </c>
      <c r="B209" s="167" t="s">
        <v>9171</v>
      </c>
      <c r="C209" s="454" t="s">
        <v>9172</v>
      </c>
      <c r="D209" s="163" t="s">
        <v>149</v>
      </c>
      <c r="E209" s="163" t="s">
        <v>2014</v>
      </c>
      <c r="F209" s="163" t="s">
        <v>5403</v>
      </c>
      <c r="G209" s="163" t="s">
        <v>5416</v>
      </c>
      <c r="H209" s="163"/>
      <c r="I209" s="163"/>
      <c r="J209" s="163" t="s">
        <v>9253</v>
      </c>
    </row>
    <row r="210" spans="1:10" ht="25.5" x14ac:dyDescent="0.2">
      <c r="A210" s="453">
        <v>42164</v>
      </c>
      <c r="B210" s="167" t="s">
        <v>9171</v>
      </c>
      <c r="C210" s="454" t="s">
        <v>9172</v>
      </c>
      <c r="D210" s="163" t="s">
        <v>149</v>
      </c>
      <c r="E210" s="163" t="s">
        <v>9374</v>
      </c>
      <c r="F210" s="163" t="s">
        <v>5403</v>
      </c>
      <c r="G210" s="163" t="s">
        <v>5416</v>
      </c>
      <c r="H210" s="163"/>
      <c r="I210" s="163"/>
      <c r="J210" s="163" t="s">
        <v>9253</v>
      </c>
    </row>
    <row r="211" spans="1:10" ht="38.25" x14ac:dyDescent="0.2">
      <c r="A211" s="453">
        <v>42164</v>
      </c>
      <c r="B211" s="167" t="s">
        <v>9171</v>
      </c>
      <c r="C211" s="454" t="s">
        <v>9172</v>
      </c>
      <c r="D211" s="163" t="s">
        <v>155</v>
      </c>
      <c r="E211" s="163" t="s">
        <v>2104</v>
      </c>
      <c r="F211" s="163" t="s">
        <v>5403</v>
      </c>
      <c r="G211" s="163" t="s">
        <v>5416</v>
      </c>
      <c r="H211" s="163"/>
      <c r="I211" s="163"/>
      <c r="J211" s="163" t="s">
        <v>9317</v>
      </c>
    </row>
    <row r="212" spans="1:10" ht="38.25" x14ac:dyDescent="0.2">
      <c r="A212" s="453">
        <v>42164</v>
      </c>
      <c r="B212" s="167" t="s">
        <v>9171</v>
      </c>
      <c r="C212" s="454" t="s">
        <v>9172</v>
      </c>
      <c r="D212" s="163" t="s">
        <v>155</v>
      </c>
      <c r="E212" s="163" t="s">
        <v>2122</v>
      </c>
      <c r="F212" s="163" t="s">
        <v>5403</v>
      </c>
      <c r="G212" s="163" t="s">
        <v>5404</v>
      </c>
      <c r="H212" s="163" t="s">
        <v>9375</v>
      </c>
      <c r="I212" s="163" t="s">
        <v>2122</v>
      </c>
      <c r="J212" s="163" t="s">
        <v>9376</v>
      </c>
    </row>
    <row r="213" spans="1:10" ht="51" x14ac:dyDescent="0.2">
      <c r="A213" s="453">
        <v>42164</v>
      </c>
      <c r="B213" s="167" t="s">
        <v>9171</v>
      </c>
      <c r="C213" s="454" t="s">
        <v>9172</v>
      </c>
      <c r="D213" s="163" t="s">
        <v>155</v>
      </c>
      <c r="E213" s="163" t="s">
        <v>2122</v>
      </c>
      <c r="F213" s="163" t="s">
        <v>5403</v>
      </c>
      <c r="G213" s="163" t="s">
        <v>5404</v>
      </c>
      <c r="H213" s="163" t="s">
        <v>9377</v>
      </c>
      <c r="I213" s="163" t="s">
        <v>9378</v>
      </c>
      <c r="J213" s="163" t="s">
        <v>9379</v>
      </c>
    </row>
    <row r="214" spans="1:10" ht="38.25" x14ac:dyDescent="0.2">
      <c r="A214" s="453">
        <v>42164</v>
      </c>
      <c r="B214" s="167" t="s">
        <v>9171</v>
      </c>
      <c r="C214" s="454" t="s">
        <v>9172</v>
      </c>
      <c r="D214" s="163" t="s">
        <v>155</v>
      </c>
      <c r="E214" s="163" t="s">
        <v>2149</v>
      </c>
      <c r="F214" s="163" t="s">
        <v>5403</v>
      </c>
      <c r="G214" s="163" t="s">
        <v>5404</v>
      </c>
      <c r="H214" s="163" t="s">
        <v>9380</v>
      </c>
      <c r="I214" s="163" t="s">
        <v>2149</v>
      </c>
      <c r="J214" s="163" t="s">
        <v>9376</v>
      </c>
    </row>
    <row r="215" spans="1:10" ht="63.75" x14ac:dyDescent="0.2">
      <c r="A215" s="453">
        <v>42164</v>
      </c>
      <c r="B215" s="167" t="s">
        <v>9171</v>
      </c>
      <c r="C215" s="454" t="s">
        <v>9172</v>
      </c>
      <c r="D215" s="163" t="s">
        <v>155</v>
      </c>
      <c r="E215" s="163" t="s">
        <v>2149</v>
      </c>
      <c r="F215" s="163" t="s">
        <v>5403</v>
      </c>
      <c r="G215" s="163" t="s">
        <v>5404</v>
      </c>
      <c r="H215" s="163" t="s">
        <v>9381</v>
      </c>
      <c r="I215" s="163" t="s">
        <v>9382</v>
      </c>
      <c r="J215" s="163" t="s">
        <v>9379</v>
      </c>
    </row>
    <row r="216" spans="1:10" ht="38.25" x14ac:dyDescent="0.2">
      <c r="A216" s="453">
        <v>42164</v>
      </c>
      <c r="B216" s="167" t="s">
        <v>9171</v>
      </c>
      <c r="C216" s="454" t="s">
        <v>9172</v>
      </c>
      <c r="D216" s="163" t="s">
        <v>155</v>
      </c>
      <c r="E216" s="163" t="s">
        <v>2112</v>
      </c>
      <c r="F216" s="163" t="s">
        <v>5403</v>
      </c>
      <c r="G216" s="163" t="s">
        <v>5404</v>
      </c>
      <c r="H216" s="163" t="s">
        <v>9383</v>
      </c>
      <c r="I216" s="163" t="s">
        <v>2112</v>
      </c>
      <c r="J216" s="163" t="s">
        <v>9280</v>
      </c>
    </row>
    <row r="217" spans="1:10" ht="38.25" x14ac:dyDescent="0.2">
      <c r="A217" s="453">
        <v>42164</v>
      </c>
      <c r="B217" s="167" t="s">
        <v>9171</v>
      </c>
      <c r="C217" s="454" t="s">
        <v>9172</v>
      </c>
      <c r="D217" s="163" t="s">
        <v>155</v>
      </c>
      <c r="E217" s="163" t="s">
        <v>2117</v>
      </c>
      <c r="F217" s="163" t="s">
        <v>5403</v>
      </c>
      <c r="G217" s="163" t="s">
        <v>5404</v>
      </c>
      <c r="H217" s="163" t="s">
        <v>9384</v>
      </c>
      <c r="I217" s="163" t="s">
        <v>2117</v>
      </c>
      <c r="J217" s="163" t="s">
        <v>9280</v>
      </c>
    </row>
    <row r="218" spans="1:10" ht="38.25" x14ac:dyDescent="0.2">
      <c r="A218" s="453">
        <v>42164</v>
      </c>
      <c r="B218" s="167" t="s">
        <v>9171</v>
      </c>
      <c r="C218" s="454" t="s">
        <v>9172</v>
      </c>
      <c r="D218" s="163" t="s">
        <v>155</v>
      </c>
      <c r="E218" s="163" t="s">
        <v>2139</v>
      </c>
      <c r="F218" s="163" t="s">
        <v>5403</v>
      </c>
      <c r="G218" s="163" t="s">
        <v>5404</v>
      </c>
      <c r="H218" s="163" t="s">
        <v>9385</v>
      </c>
      <c r="I218" s="163" t="s">
        <v>2139</v>
      </c>
      <c r="J218" s="163" t="s">
        <v>9280</v>
      </c>
    </row>
    <row r="219" spans="1:10" ht="38.25" x14ac:dyDescent="0.2">
      <c r="A219" s="453">
        <v>42164</v>
      </c>
      <c r="B219" s="167" t="s">
        <v>9171</v>
      </c>
      <c r="C219" s="454" t="s">
        <v>9172</v>
      </c>
      <c r="D219" s="163" t="s">
        <v>155</v>
      </c>
      <c r="E219" s="163" t="s">
        <v>2144</v>
      </c>
      <c r="F219" s="163" t="s">
        <v>5403</v>
      </c>
      <c r="G219" s="163" t="s">
        <v>5404</v>
      </c>
      <c r="H219" s="163" t="s">
        <v>9386</v>
      </c>
      <c r="I219" s="163" t="s">
        <v>2144</v>
      </c>
      <c r="J219" s="163" t="s">
        <v>9280</v>
      </c>
    </row>
    <row r="220" spans="1:10" ht="25.5" x14ac:dyDescent="0.2">
      <c r="A220" s="453">
        <v>42164</v>
      </c>
      <c r="B220" s="167" t="s">
        <v>9171</v>
      </c>
      <c r="C220" s="454" t="s">
        <v>9172</v>
      </c>
      <c r="D220" s="163" t="s">
        <v>9198</v>
      </c>
      <c r="E220" s="163" t="s">
        <v>340</v>
      </c>
      <c r="F220" s="163" t="s">
        <v>5403</v>
      </c>
      <c r="G220" s="163" t="s">
        <v>9177</v>
      </c>
      <c r="H220" s="163"/>
      <c r="I220" s="163"/>
      <c r="J220" s="163" t="s">
        <v>9351</v>
      </c>
    </row>
    <row r="221" spans="1:10" ht="38.25" x14ac:dyDescent="0.2">
      <c r="A221" s="453">
        <v>42164</v>
      </c>
      <c r="B221" s="167" t="s">
        <v>9171</v>
      </c>
      <c r="C221" s="454" t="s">
        <v>9172</v>
      </c>
      <c r="D221" s="163" t="s">
        <v>9198</v>
      </c>
      <c r="E221" s="163" t="s">
        <v>2104</v>
      </c>
      <c r="F221" s="163" t="s">
        <v>5403</v>
      </c>
      <c r="G221" s="163" t="s">
        <v>5416</v>
      </c>
      <c r="H221" s="163"/>
      <c r="I221" s="163"/>
      <c r="J221" s="163" t="s">
        <v>9317</v>
      </c>
    </row>
    <row r="222" spans="1:10" ht="25.5" x14ac:dyDescent="0.2">
      <c r="A222" s="453">
        <v>42164</v>
      </c>
      <c r="B222" s="167" t="s">
        <v>9171</v>
      </c>
      <c r="C222" s="454" t="s">
        <v>9172</v>
      </c>
      <c r="D222" s="163" t="s">
        <v>9198</v>
      </c>
      <c r="E222" s="163" t="s">
        <v>9352</v>
      </c>
      <c r="F222" s="163" t="s">
        <v>5403</v>
      </c>
      <c r="G222" s="163" t="s">
        <v>9177</v>
      </c>
      <c r="H222" s="163"/>
      <c r="I222" s="163"/>
      <c r="J222" s="163" t="s">
        <v>9353</v>
      </c>
    </row>
    <row r="223" spans="1:10" ht="25.5" x14ac:dyDescent="0.2">
      <c r="A223" s="453">
        <v>42164</v>
      </c>
      <c r="B223" s="167" t="s">
        <v>9171</v>
      </c>
      <c r="C223" s="454" t="s">
        <v>9172</v>
      </c>
      <c r="D223" s="163" t="s">
        <v>9198</v>
      </c>
      <c r="E223" s="163" t="s">
        <v>809</v>
      </c>
      <c r="F223" s="163" t="s">
        <v>5403</v>
      </c>
      <c r="G223" s="163" t="s">
        <v>5416</v>
      </c>
      <c r="H223" s="163"/>
      <c r="I223" s="163"/>
      <c r="J223" s="163" t="s">
        <v>9317</v>
      </c>
    </row>
    <row r="224" spans="1:10" ht="25.5" x14ac:dyDescent="0.2">
      <c r="A224" s="453">
        <v>42164</v>
      </c>
      <c r="B224" s="167" t="s">
        <v>9171</v>
      </c>
      <c r="C224" s="454" t="s">
        <v>9172</v>
      </c>
      <c r="D224" s="163" t="s">
        <v>9198</v>
      </c>
      <c r="E224" s="163" t="s">
        <v>2204</v>
      </c>
      <c r="F224" s="163" t="s">
        <v>5403</v>
      </c>
      <c r="G224" s="163" t="s">
        <v>5404</v>
      </c>
      <c r="H224" s="163" t="s">
        <v>9387</v>
      </c>
      <c r="I224" s="163" t="s">
        <v>2204</v>
      </c>
      <c r="J224" s="163" t="s">
        <v>9280</v>
      </c>
    </row>
    <row r="225" spans="1:10" ht="25.5" x14ac:dyDescent="0.2">
      <c r="A225" s="453">
        <v>42164</v>
      </c>
      <c r="B225" s="167" t="s">
        <v>9171</v>
      </c>
      <c r="C225" s="454" t="s">
        <v>9172</v>
      </c>
      <c r="D225" s="163" t="s">
        <v>9198</v>
      </c>
      <c r="E225" s="163" t="s">
        <v>2211</v>
      </c>
      <c r="F225" s="163" t="s">
        <v>5403</v>
      </c>
      <c r="G225" s="163" t="s">
        <v>5404</v>
      </c>
      <c r="H225" s="163" t="s">
        <v>9388</v>
      </c>
      <c r="I225" s="163" t="s">
        <v>2211</v>
      </c>
      <c r="J225" s="163" t="s">
        <v>9280</v>
      </c>
    </row>
    <row r="226" spans="1:10" ht="25.5" x14ac:dyDescent="0.2">
      <c r="A226" s="453">
        <v>42164</v>
      </c>
      <c r="B226" s="167" t="s">
        <v>9171</v>
      </c>
      <c r="C226" s="454" t="s">
        <v>9172</v>
      </c>
      <c r="D226" s="163" t="s">
        <v>161</v>
      </c>
      <c r="E226" s="163" t="s">
        <v>340</v>
      </c>
      <c r="F226" s="163" t="s">
        <v>5403</v>
      </c>
      <c r="G226" s="163" t="s">
        <v>9177</v>
      </c>
      <c r="H226" s="163"/>
      <c r="I226" s="163"/>
      <c r="J226" s="163" t="s">
        <v>9351</v>
      </c>
    </row>
    <row r="227" spans="1:10" ht="38.25" x14ac:dyDescent="0.2">
      <c r="A227" s="453">
        <v>42164</v>
      </c>
      <c r="B227" s="167" t="s">
        <v>9171</v>
      </c>
      <c r="C227" s="454" t="s">
        <v>9172</v>
      </c>
      <c r="D227" s="163" t="s">
        <v>161</v>
      </c>
      <c r="E227" s="163" t="s">
        <v>2104</v>
      </c>
      <c r="F227" s="163" t="s">
        <v>5403</v>
      </c>
      <c r="G227" s="163" t="s">
        <v>5416</v>
      </c>
      <c r="H227" s="163"/>
      <c r="I227" s="163"/>
      <c r="J227" s="163" t="s">
        <v>9317</v>
      </c>
    </row>
    <row r="228" spans="1:10" ht="25.5" x14ac:dyDescent="0.2">
      <c r="A228" s="453">
        <v>42164</v>
      </c>
      <c r="B228" s="167" t="s">
        <v>9171</v>
      </c>
      <c r="C228" s="454" t="s">
        <v>9172</v>
      </c>
      <c r="D228" s="163" t="s">
        <v>161</v>
      </c>
      <c r="E228" s="163" t="s">
        <v>2228</v>
      </c>
      <c r="F228" s="163" t="s">
        <v>5403</v>
      </c>
      <c r="G228" s="163" t="s">
        <v>5404</v>
      </c>
      <c r="H228" s="163" t="s">
        <v>9389</v>
      </c>
      <c r="I228" s="163" t="s">
        <v>9390</v>
      </c>
      <c r="J228" s="163" t="s">
        <v>9391</v>
      </c>
    </row>
    <row r="229" spans="1:10" ht="25.5" x14ac:dyDescent="0.2">
      <c r="A229" s="453">
        <v>42164</v>
      </c>
      <c r="B229" s="167" t="s">
        <v>9171</v>
      </c>
      <c r="C229" s="454" t="s">
        <v>9172</v>
      </c>
      <c r="D229" s="163" t="s">
        <v>161</v>
      </c>
      <c r="E229" s="163" t="s">
        <v>2236</v>
      </c>
      <c r="F229" s="163" t="s">
        <v>5403</v>
      </c>
      <c r="G229" s="163" t="s">
        <v>5404</v>
      </c>
      <c r="H229" s="163" t="s">
        <v>9392</v>
      </c>
      <c r="I229" s="163" t="s">
        <v>2236</v>
      </c>
      <c r="J229" s="163" t="s">
        <v>9393</v>
      </c>
    </row>
    <row r="230" spans="1:10" ht="25.5" x14ac:dyDescent="0.2">
      <c r="A230" s="453">
        <v>42164</v>
      </c>
      <c r="B230" s="167" t="s">
        <v>9171</v>
      </c>
      <c r="C230" s="454" t="s">
        <v>9172</v>
      </c>
      <c r="D230" s="163" t="s">
        <v>161</v>
      </c>
      <c r="E230" s="163" t="s">
        <v>2236</v>
      </c>
      <c r="F230" s="163" t="s">
        <v>5403</v>
      </c>
      <c r="G230" s="163" t="s">
        <v>5404</v>
      </c>
      <c r="H230" s="163" t="s">
        <v>9394</v>
      </c>
      <c r="I230" s="163" t="s">
        <v>9395</v>
      </c>
      <c r="J230" s="163" t="s">
        <v>9391</v>
      </c>
    </row>
    <row r="231" spans="1:10" ht="25.5" x14ac:dyDescent="0.2">
      <c r="A231" s="453">
        <v>42164</v>
      </c>
      <c r="B231" s="167" t="s">
        <v>9171</v>
      </c>
      <c r="C231" s="454" t="s">
        <v>9172</v>
      </c>
      <c r="D231" s="163" t="s">
        <v>164</v>
      </c>
      <c r="E231" s="163" t="s">
        <v>340</v>
      </c>
      <c r="F231" s="163" t="s">
        <v>5403</v>
      </c>
      <c r="G231" s="163" t="s">
        <v>9177</v>
      </c>
      <c r="H231" s="163"/>
      <c r="I231" s="163"/>
      <c r="J231" s="163" t="s">
        <v>9351</v>
      </c>
    </row>
    <row r="232" spans="1:10" ht="38.25" x14ac:dyDescent="0.2">
      <c r="A232" s="453">
        <v>42164</v>
      </c>
      <c r="B232" s="167" t="s">
        <v>9171</v>
      </c>
      <c r="C232" s="454" t="s">
        <v>9172</v>
      </c>
      <c r="D232" s="163" t="s">
        <v>164</v>
      </c>
      <c r="E232" s="163" t="s">
        <v>2104</v>
      </c>
      <c r="F232" s="163" t="s">
        <v>5403</v>
      </c>
      <c r="G232" s="163" t="s">
        <v>5416</v>
      </c>
      <c r="H232" s="163"/>
      <c r="I232" s="163"/>
      <c r="J232" s="163" t="s">
        <v>9317</v>
      </c>
    </row>
    <row r="233" spans="1:10" ht="25.5" x14ac:dyDescent="0.2">
      <c r="A233" s="453">
        <v>42164</v>
      </c>
      <c r="B233" s="167" t="s">
        <v>9171</v>
      </c>
      <c r="C233" s="454" t="s">
        <v>9172</v>
      </c>
      <c r="D233" s="163" t="s">
        <v>164</v>
      </c>
      <c r="E233" s="163" t="s">
        <v>9396</v>
      </c>
      <c r="F233" s="163" t="s">
        <v>5403</v>
      </c>
      <c r="G233" s="163" t="s">
        <v>9177</v>
      </c>
      <c r="H233" s="163"/>
      <c r="I233" s="163"/>
      <c r="J233" s="163" t="s">
        <v>9397</v>
      </c>
    </row>
    <row r="234" spans="1:10" ht="25.5" x14ac:dyDescent="0.2">
      <c r="A234" s="453">
        <v>42164</v>
      </c>
      <c r="B234" s="167" t="s">
        <v>9171</v>
      </c>
      <c r="C234" s="454" t="s">
        <v>9172</v>
      </c>
      <c r="D234" s="163" t="s">
        <v>164</v>
      </c>
      <c r="E234" s="163" t="s">
        <v>9398</v>
      </c>
      <c r="F234" s="163" t="s">
        <v>5403</v>
      </c>
      <c r="G234" s="163" t="s">
        <v>9177</v>
      </c>
      <c r="H234" s="163"/>
      <c r="I234" s="163"/>
      <c r="J234" s="163" t="s">
        <v>9397</v>
      </c>
    </row>
    <row r="235" spans="1:10" ht="25.5" x14ac:dyDescent="0.2">
      <c r="A235" s="453">
        <v>42164</v>
      </c>
      <c r="B235" s="167" t="s">
        <v>9171</v>
      </c>
      <c r="C235" s="454" t="s">
        <v>9172</v>
      </c>
      <c r="D235" s="163" t="s">
        <v>164</v>
      </c>
      <c r="E235" s="163" t="s">
        <v>9399</v>
      </c>
      <c r="F235" s="163" t="s">
        <v>5403</v>
      </c>
      <c r="G235" s="163" t="s">
        <v>9177</v>
      </c>
      <c r="H235" s="163"/>
      <c r="I235" s="163"/>
      <c r="J235" s="163" t="s">
        <v>9397</v>
      </c>
    </row>
    <row r="236" spans="1:10" ht="25.5" x14ac:dyDescent="0.2">
      <c r="A236" s="453">
        <v>42164</v>
      </c>
      <c r="B236" s="167" t="s">
        <v>9171</v>
      </c>
      <c r="C236" s="454" t="s">
        <v>9172</v>
      </c>
      <c r="D236" s="163" t="s">
        <v>164</v>
      </c>
      <c r="E236" s="163" t="s">
        <v>9400</v>
      </c>
      <c r="F236" s="163" t="s">
        <v>5403</v>
      </c>
      <c r="G236" s="163" t="s">
        <v>9177</v>
      </c>
      <c r="H236" s="163"/>
      <c r="I236" s="163"/>
      <c r="J236" s="163" t="s">
        <v>9397</v>
      </c>
    </row>
    <row r="237" spans="1:10" ht="25.5" x14ac:dyDescent="0.2">
      <c r="A237" s="453">
        <v>42164</v>
      </c>
      <c r="B237" s="167" t="s">
        <v>9171</v>
      </c>
      <c r="C237" s="454" t="s">
        <v>9172</v>
      </c>
      <c r="D237" s="163" t="s">
        <v>164</v>
      </c>
      <c r="E237" s="163" t="s">
        <v>2245</v>
      </c>
      <c r="F237" s="163" t="s">
        <v>5403</v>
      </c>
      <c r="G237" s="163" t="s">
        <v>5416</v>
      </c>
      <c r="H237" s="163"/>
      <c r="I237" s="163"/>
      <c r="J237" s="163" t="s">
        <v>9397</v>
      </c>
    </row>
    <row r="238" spans="1:10" ht="25.5" x14ac:dyDescent="0.2">
      <c r="A238" s="453">
        <v>42164</v>
      </c>
      <c r="B238" s="167" t="s">
        <v>9171</v>
      </c>
      <c r="C238" s="454" t="s">
        <v>9172</v>
      </c>
      <c r="D238" s="163" t="s">
        <v>164</v>
      </c>
      <c r="E238" s="163" t="s">
        <v>2250</v>
      </c>
      <c r="F238" s="163" t="s">
        <v>5403</v>
      </c>
      <c r="G238" s="163" t="s">
        <v>5416</v>
      </c>
      <c r="H238" s="163"/>
      <c r="I238" s="163"/>
      <c r="J238" s="163" t="s">
        <v>9397</v>
      </c>
    </row>
    <row r="239" spans="1:10" ht="25.5" x14ac:dyDescent="0.2">
      <c r="A239" s="453">
        <v>42164</v>
      </c>
      <c r="B239" s="167" t="s">
        <v>9171</v>
      </c>
      <c r="C239" s="454" t="s">
        <v>9172</v>
      </c>
      <c r="D239" s="163" t="s">
        <v>164</v>
      </c>
      <c r="E239" s="163" t="s">
        <v>2255</v>
      </c>
      <c r="F239" s="163" t="s">
        <v>5403</v>
      </c>
      <c r="G239" s="163" t="s">
        <v>5416</v>
      </c>
      <c r="H239" s="163"/>
      <c r="I239" s="163"/>
      <c r="J239" s="163" t="s">
        <v>9397</v>
      </c>
    </row>
    <row r="240" spans="1:10" ht="25.5" x14ac:dyDescent="0.2">
      <c r="A240" s="453">
        <v>42164</v>
      </c>
      <c r="B240" s="167" t="s">
        <v>9171</v>
      </c>
      <c r="C240" s="454" t="s">
        <v>9172</v>
      </c>
      <c r="D240" s="163" t="s">
        <v>164</v>
      </c>
      <c r="E240" s="163" t="s">
        <v>2260</v>
      </c>
      <c r="F240" s="163" t="s">
        <v>5403</v>
      </c>
      <c r="G240" s="163" t="s">
        <v>5416</v>
      </c>
      <c r="H240" s="163"/>
      <c r="I240" s="163"/>
      <c r="J240" s="163" t="s">
        <v>9397</v>
      </c>
    </row>
    <row r="241" spans="1:10" ht="25.5" x14ac:dyDescent="0.2">
      <c r="A241" s="453">
        <v>42164</v>
      </c>
      <c r="B241" s="167" t="s">
        <v>9171</v>
      </c>
      <c r="C241" s="454" t="s">
        <v>9172</v>
      </c>
      <c r="D241" s="163" t="s">
        <v>167</v>
      </c>
      <c r="E241" s="163" t="s">
        <v>340</v>
      </c>
      <c r="F241" s="163" t="s">
        <v>5403</v>
      </c>
      <c r="G241" s="163" t="s">
        <v>9177</v>
      </c>
      <c r="H241" s="163"/>
      <c r="I241" s="163"/>
      <c r="J241" s="163" t="s">
        <v>9351</v>
      </c>
    </row>
    <row r="242" spans="1:10" ht="38.25" x14ac:dyDescent="0.2">
      <c r="A242" s="453">
        <v>42164</v>
      </c>
      <c r="B242" s="167" t="s">
        <v>9171</v>
      </c>
      <c r="C242" s="454" t="s">
        <v>9172</v>
      </c>
      <c r="D242" s="163" t="s">
        <v>167</v>
      </c>
      <c r="E242" s="163" t="s">
        <v>2104</v>
      </c>
      <c r="F242" s="163" t="s">
        <v>5403</v>
      </c>
      <c r="G242" s="163" t="s">
        <v>5416</v>
      </c>
      <c r="H242" s="163"/>
      <c r="I242" s="163"/>
      <c r="J242" s="163" t="s">
        <v>9317</v>
      </c>
    </row>
    <row r="243" spans="1:10" ht="25.5" x14ac:dyDescent="0.2">
      <c r="A243" s="453">
        <v>42164</v>
      </c>
      <c r="B243" s="167" t="s">
        <v>9171</v>
      </c>
      <c r="C243" s="454" t="s">
        <v>9172</v>
      </c>
      <c r="D243" s="163" t="s">
        <v>167</v>
      </c>
      <c r="E243" s="163" t="s">
        <v>9401</v>
      </c>
      <c r="F243" s="163" t="s">
        <v>5403</v>
      </c>
      <c r="G243" s="163" t="s">
        <v>9177</v>
      </c>
      <c r="H243" s="163"/>
      <c r="I243" s="163"/>
      <c r="J243" s="163" t="s">
        <v>9402</v>
      </c>
    </row>
    <row r="244" spans="1:10" ht="25.5" x14ac:dyDescent="0.2">
      <c r="A244" s="453">
        <v>42164</v>
      </c>
      <c r="B244" s="167" t="s">
        <v>9171</v>
      </c>
      <c r="C244" s="454" t="s">
        <v>9172</v>
      </c>
      <c r="D244" s="163" t="s">
        <v>167</v>
      </c>
      <c r="E244" s="163" t="s">
        <v>9403</v>
      </c>
      <c r="F244" s="163" t="s">
        <v>5403</v>
      </c>
      <c r="G244" s="163" t="s">
        <v>9177</v>
      </c>
      <c r="H244" s="163"/>
      <c r="I244" s="163"/>
      <c r="J244" s="163" t="s">
        <v>9402</v>
      </c>
    </row>
    <row r="245" spans="1:10" ht="25.5" x14ac:dyDescent="0.2">
      <c r="A245" s="453">
        <v>42164</v>
      </c>
      <c r="B245" s="167" t="s">
        <v>9171</v>
      </c>
      <c r="C245" s="454" t="s">
        <v>9172</v>
      </c>
      <c r="D245" s="163" t="s">
        <v>167</v>
      </c>
      <c r="E245" s="163" t="s">
        <v>9404</v>
      </c>
      <c r="F245" s="163" t="s">
        <v>5403</v>
      </c>
      <c r="G245" s="163" t="s">
        <v>9177</v>
      </c>
      <c r="H245" s="163"/>
      <c r="I245" s="163"/>
      <c r="J245" s="163" t="s">
        <v>9402</v>
      </c>
    </row>
    <row r="246" spans="1:10" ht="25.5" x14ac:dyDescent="0.2">
      <c r="A246" s="453">
        <v>42164</v>
      </c>
      <c r="B246" s="167" t="s">
        <v>9171</v>
      </c>
      <c r="C246" s="454" t="s">
        <v>9172</v>
      </c>
      <c r="D246" s="163" t="s">
        <v>167</v>
      </c>
      <c r="E246" s="163" t="s">
        <v>9405</v>
      </c>
      <c r="F246" s="163" t="s">
        <v>5403</v>
      </c>
      <c r="G246" s="163" t="s">
        <v>9177</v>
      </c>
      <c r="H246" s="163"/>
      <c r="I246" s="163"/>
      <c r="J246" s="163" t="s">
        <v>9402</v>
      </c>
    </row>
    <row r="247" spans="1:10" ht="25.5" x14ac:dyDescent="0.2">
      <c r="A247" s="453">
        <v>42164</v>
      </c>
      <c r="B247" s="167" t="s">
        <v>9171</v>
      </c>
      <c r="C247" s="454" t="s">
        <v>9172</v>
      </c>
      <c r="D247" s="163" t="s">
        <v>167</v>
      </c>
      <c r="E247" s="163" t="s">
        <v>2272</v>
      </c>
      <c r="F247" s="163" t="s">
        <v>5403</v>
      </c>
      <c r="G247" s="163" t="s">
        <v>5416</v>
      </c>
      <c r="H247" s="163"/>
      <c r="I247" s="163"/>
      <c r="J247" s="163" t="s">
        <v>9402</v>
      </c>
    </row>
    <row r="248" spans="1:10" ht="25.5" x14ac:dyDescent="0.2">
      <c r="A248" s="453">
        <v>42164</v>
      </c>
      <c r="B248" s="167" t="s">
        <v>9171</v>
      </c>
      <c r="C248" s="454" t="s">
        <v>9172</v>
      </c>
      <c r="D248" s="163" t="s">
        <v>167</v>
      </c>
      <c r="E248" s="163" t="s">
        <v>2277</v>
      </c>
      <c r="F248" s="163" t="s">
        <v>5403</v>
      </c>
      <c r="G248" s="163" t="s">
        <v>5416</v>
      </c>
      <c r="H248" s="163"/>
      <c r="I248" s="163"/>
      <c r="J248" s="163" t="s">
        <v>9402</v>
      </c>
    </row>
    <row r="249" spans="1:10" ht="25.5" x14ac:dyDescent="0.2">
      <c r="A249" s="453">
        <v>42164</v>
      </c>
      <c r="B249" s="167" t="s">
        <v>9171</v>
      </c>
      <c r="C249" s="454" t="s">
        <v>9172</v>
      </c>
      <c r="D249" s="163" t="s">
        <v>167</v>
      </c>
      <c r="E249" s="163" t="s">
        <v>2282</v>
      </c>
      <c r="F249" s="163" t="s">
        <v>5403</v>
      </c>
      <c r="G249" s="163" t="s">
        <v>5416</v>
      </c>
      <c r="H249" s="163"/>
      <c r="I249" s="163"/>
      <c r="J249" s="163" t="s">
        <v>9402</v>
      </c>
    </row>
    <row r="250" spans="1:10" ht="25.5" x14ac:dyDescent="0.2">
      <c r="A250" s="453">
        <v>42164</v>
      </c>
      <c r="B250" s="167" t="s">
        <v>9171</v>
      </c>
      <c r="C250" s="454" t="s">
        <v>9172</v>
      </c>
      <c r="D250" s="163" t="s">
        <v>167</v>
      </c>
      <c r="E250" s="163" t="s">
        <v>2287</v>
      </c>
      <c r="F250" s="163" t="s">
        <v>5403</v>
      </c>
      <c r="G250" s="163" t="s">
        <v>5416</v>
      </c>
      <c r="H250" s="163"/>
      <c r="I250" s="163"/>
      <c r="J250" s="163" t="s">
        <v>9402</v>
      </c>
    </row>
    <row r="251" spans="1:10" ht="25.5" x14ac:dyDescent="0.2">
      <c r="A251" s="453">
        <v>42164</v>
      </c>
      <c r="B251" s="167" t="s">
        <v>9171</v>
      </c>
      <c r="C251" s="454" t="s">
        <v>9172</v>
      </c>
      <c r="D251" s="163" t="s">
        <v>170</v>
      </c>
      <c r="E251" s="163" t="s">
        <v>340</v>
      </c>
      <c r="F251" s="163" t="s">
        <v>5403</v>
      </c>
      <c r="G251" s="163" t="s">
        <v>9177</v>
      </c>
      <c r="H251" s="163"/>
      <c r="I251" s="163"/>
      <c r="J251" s="163" t="s">
        <v>9351</v>
      </c>
    </row>
    <row r="252" spans="1:10" ht="25.5" x14ac:dyDescent="0.2">
      <c r="A252" s="453">
        <v>42164</v>
      </c>
      <c r="B252" s="167" t="s">
        <v>9171</v>
      </c>
      <c r="C252" s="454" t="s">
        <v>9172</v>
      </c>
      <c r="D252" s="163" t="s">
        <v>170</v>
      </c>
      <c r="E252" s="163" t="s">
        <v>9406</v>
      </c>
      <c r="F252" s="163" t="s">
        <v>5403</v>
      </c>
      <c r="G252" s="163" t="s">
        <v>5416</v>
      </c>
      <c r="H252" s="163"/>
      <c r="I252" s="163"/>
      <c r="J252" s="163" t="s">
        <v>9317</v>
      </c>
    </row>
    <row r="253" spans="1:10" ht="25.5" x14ac:dyDescent="0.2">
      <c r="A253" s="453">
        <v>42164</v>
      </c>
      <c r="B253" s="167" t="s">
        <v>9171</v>
      </c>
      <c r="C253" s="454" t="s">
        <v>9172</v>
      </c>
      <c r="D253" s="163" t="s">
        <v>170</v>
      </c>
      <c r="E253" s="163" t="s">
        <v>1107</v>
      </c>
      <c r="F253" s="163" t="s">
        <v>5403</v>
      </c>
      <c r="G253" s="163" t="s">
        <v>5416</v>
      </c>
      <c r="H253" s="163"/>
      <c r="I253" s="163"/>
      <c r="J253" s="163" t="s">
        <v>9317</v>
      </c>
    </row>
    <row r="254" spans="1:10" ht="25.5" x14ac:dyDescent="0.2">
      <c r="A254" s="453">
        <v>42164</v>
      </c>
      <c r="B254" s="167" t="s">
        <v>9171</v>
      </c>
      <c r="C254" s="454" t="s">
        <v>9172</v>
      </c>
      <c r="D254" s="163" t="s">
        <v>170</v>
      </c>
      <c r="E254" s="163" t="s">
        <v>2315</v>
      </c>
      <c r="F254" s="163" t="s">
        <v>5403</v>
      </c>
      <c r="G254" s="163" t="s">
        <v>5416</v>
      </c>
      <c r="H254" s="163"/>
      <c r="I254" s="163"/>
      <c r="J254" s="163" t="s">
        <v>9320</v>
      </c>
    </row>
    <row r="255" spans="1:10" ht="25.5" x14ac:dyDescent="0.2">
      <c r="A255" s="453">
        <v>42164</v>
      </c>
      <c r="B255" s="167" t="s">
        <v>9171</v>
      </c>
      <c r="C255" s="454" t="s">
        <v>9172</v>
      </c>
      <c r="D255" s="163" t="s">
        <v>170</v>
      </c>
      <c r="E255" s="163" t="s">
        <v>9407</v>
      </c>
      <c r="F255" s="163" t="s">
        <v>5403</v>
      </c>
      <c r="G255" s="163" t="s">
        <v>5416</v>
      </c>
      <c r="H255" s="163"/>
      <c r="I255" s="163"/>
      <c r="J255" s="163" t="s">
        <v>9408</v>
      </c>
    </row>
    <row r="256" spans="1:10" ht="25.5" x14ac:dyDescent="0.2">
      <c r="A256" s="453">
        <v>42164</v>
      </c>
      <c r="B256" s="167" t="s">
        <v>9171</v>
      </c>
      <c r="C256" s="454" t="s">
        <v>9172</v>
      </c>
      <c r="D256" s="163"/>
      <c r="E256" s="163" t="s">
        <v>9409</v>
      </c>
      <c r="F256" s="163" t="s">
        <v>5403</v>
      </c>
      <c r="G256" s="163" t="s">
        <v>5404</v>
      </c>
      <c r="H256" s="163"/>
      <c r="I256" s="167" t="s">
        <v>9410</v>
      </c>
      <c r="J256" s="167" t="s">
        <v>9411</v>
      </c>
    </row>
    <row r="257" spans="1:10" ht="25.5" x14ac:dyDescent="0.2">
      <c r="A257" s="453">
        <v>42164</v>
      </c>
      <c r="B257" s="167" t="s">
        <v>9171</v>
      </c>
      <c r="C257" s="454" t="s">
        <v>9172</v>
      </c>
      <c r="D257" s="163" t="s">
        <v>170</v>
      </c>
      <c r="E257" s="163" t="s">
        <v>2367</v>
      </c>
      <c r="F257" s="163" t="s">
        <v>5403</v>
      </c>
      <c r="G257" s="163" t="s">
        <v>5416</v>
      </c>
      <c r="H257" s="163"/>
      <c r="I257" s="163"/>
      <c r="J257" s="163" t="s">
        <v>9412</v>
      </c>
    </row>
    <row r="258" spans="1:10" ht="25.5" x14ac:dyDescent="0.2">
      <c r="A258" s="453">
        <v>42164</v>
      </c>
      <c r="B258" s="167" t="s">
        <v>9171</v>
      </c>
      <c r="C258" s="454" t="s">
        <v>9172</v>
      </c>
      <c r="D258" s="163" t="s">
        <v>170</v>
      </c>
      <c r="E258" s="163" t="s">
        <v>2412</v>
      </c>
      <c r="F258" s="163" t="s">
        <v>5403</v>
      </c>
      <c r="G258" s="163" t="s">
        <v>5416</v>
      </c>
      <c r="H258" s="163"/>
      <c r="I258" s="163"/>
      <c r="J258" s="163" t="s">
        <v>9320</v>
      </c>
    </row>
    <row r="259" spans="1:10" ht="25.5" x14ac:dyDescent="0.2">
      <c r="A259" s="453">
        <v>42164</v>
      </c>
      <c r="B259" s="167" t="s">
        <v>9171</v>
      </c>
      <c r="C259" s="454" t="s">
        <v>9172</v>
      </c>
      <c r="D259" s="163" t="s">
        <v>170</v>
      </c>
      <c r="E259" s="163" t="s">
        <v>9413</v>
      </c>
      <c r="F259" s="163" t="s">
        <v>5403</v>
      </c>
      <c r="G259" s="163" t="s">
        <v>5416</v>
      </c>
      <c r="H259" s="163"/>
      <c r="I259" s="163"/>
      <c r="J259" s="163" t="s">
        <v>9414</v>
      </c>
    </row>
    <row r="260" spans="1:10" ht="25.5" x14ac:dyDescent="0.2">
      <c r="A260" s="453">
        <v>42164</v>
      </c>
      <c r="B260" s="167" t="s">
        <v>9171</v>
      </c>
      <c r="C260" s="454" t="s">
        <v>9172</v>
      </c>
      <c r="D260" s="163" t="s">
        <v>173</v>
      </c>
      <c r="E260" s="163" t="s">
        <v>340</v>
      </c>
      <c r="F260" s="163" t="s">
        <v>5403</v>
      </c>
      <c r="G260" s="163" t="s">
        <v>9177</v>
      </c>
      <c r="H260" s="163"/>
      <c r="I260" s="163"/>
      <c r="J260" s="163" t="s">
        <v>9351</v>
      </c>
    </row>
    <row r="261" spans="1:10" ht="25.5" x14ac:dyDescent="0.2">
      <c r="A261" s="453">
        <v>42164</v>
      </c>
      <c r="B261" s="167" t="s">
        <v>9171</v>
      </c>
      <c r="C261" s="454" t="s">
        <v>9172</v>
      </c>
      <c r="D261" s="163" t="s">
        <v>173</v>
      </c>
      <c r="E261" s="163" t="s">
        <v>2453</v>
      </c>
      <c r="F261" s="163" t="s">
        <v>5403</v>
      </c>
      <c r="G261" s="163" t="s">
        <v>5416</v>
      </c>
      <c r="H261" s="163"/>
      <c r="I261" s="163"/>
      <c r="J261" s="163" t="s">
        <v>9317</v>
      </c>
    </row>
    <row r="262" spans="1:10" ht="25.5" x14ac:dyDescent="0.2">
      <c r="A262" s="453">
        <v>42164</v>
      </c>
      <c r="B262" s="167" t="s">
        <v>9171</v>
      </c>
      <c r="C262" s="454" t="s">
        <v>9172</v>
      </c>
      <c r="D262" s="163" t="s">
        <v>173</v>
      </c>
      <c r="E262" s="163" t="s">
        <v>9406</v>
      </c>
      <c r="F262" s="163" t="s">
        <v>5403</v>
      </c>
      <c r="G262" s="163" t="s">
        <v>5416</v>
      </c>
      <c r="H262" s="163"/>
      <c r="I262" s="163"/>
      <c r="J262" s="163" t="s">
        <v>9317</v>
      </c>
    </row>
    <row r="263" spans="1:10" ht="25.5" x14ac:dyDescent="0.2">
      <c r="A263" s="453">
        <v>42164</v>
      </c>
      <c r="B263" s="167" t="s">
        <v>9171</v>
      </c>
      <c r="C263" s="454" t="s">
        <v>9172</v>
      </c>
      <c r="D263" s="163" t="s">
        <v>173</v>
      </c>
      <c r="E263" s="163" t="s">
        <v>2466</v>
      </c>
      <c r="F263" s="163" t="s">
        <v>5403</v>
      </c>
      <c r="G263" s="163" t="s">
        <v>5416</v>
      </c>
      <c r="H263" s="163"/>
      <c r="I263" s="163"/>
      <c r="J263" s="163" t="s">
        <v>9320</v>
      </c>
    </row>
    <row r="264" spans="1:10" ht="25.5" x14ac:dyDescent="0.2">
      <c r="A264" s="453">
        <v>42164</v>
      </c>
      <c r="B264" s="167" t="s">
        <v>9171</v>
      </c>
      <c r="C264" s="454" t="s">
        <v>9172</v>
      </c>
      <c r="D264" s="163" t="s">
        <v>173</v>
      </c>
      <c r="E264" s="163" t="s">
        <v>2481</v>
      </c>
      <c r="F264" s="163" t="s">
        <v>5403</v>
      </c>
      <c r="G264" s="163" t="s">
        <v>5416</v>
      </c>
      <c r="H264" s="163"/>
      <c r="I264" s="163"/>
      <c r="J264" s="163" t="s">
        <v>9320</v>
      </c>
    </row>
    <row r="265" spans="1:10" ht="25.5" x14ac:dyDescent="0.2">
      <c r="A265" s="453">
        <v>42164</v>
      </c>
      <c r="B265" s="167" t="s">
        <v>9171</v>
      </c>
      <c r="C265" s="454" t="s">
        <v>9172</v>
      </c>
      <c r="D265" s="163" t="s">
        <v>173</v>
      </c>
      <c r="E265" s="163" t="s">
        <v>9415</v>
      </c>
      <c r="F265" s="163" t="s">
        <v>5403</v>
      </c>
      <c r="G265" s="163" t="s">
        <v>9177</v>
      </c>
      <c r="H265" s="163"/>
      <c r="I265" s="163"/>
      <c r="J265" s="163" t="s">
        <v>9416</v>
      </c>
    </row>
    <row r="266" spans="1:10" ht="25.5" x14ac:dyDescent="0.2">
      <c r="A266" s="453">
        <v>42164</v>
      </c>
      <c r="B266" s="167" t="s">
        <v>9171</v>
      </c>
      <c r="C266" s="454" t="s">
        <v>9172</v>
      </c>
      <c r="D266" s="163" t="s">
        <v>173</v>
      </c>
      <c r="E266" s="163" t="s">
        <v>3437</v>
      </c>
      <c r="F266" s="163" t="s">
        <v>5403</v>
      </c>
      <c r="G266" s="163" t="s">
        <v>5416</v>
      </c>
      <c r="H266" s="163"/>
      <c r="I266" s="163"/>
      <c r="J266" s="163" t="s">
        <v>9417</v>
      </c>
    </row>
    <row r="267" spans="1:10" ht="25.5" x14ac:dyDescent="0.2">
      <c r="A267" s="453">
        <v>42164</v>
      </c>
      <c r="B267" s="167" t="s">
        <v>9171</v>
      </c>
      <c r="C267" s="454" t="s">
        <v>9172</v>
      </c>
      <c r="D267" s="163" t="s">
        <v>173</v>
      </c>
      <c r="E267" s="163" t="s">
        <v>9418</v>
      </c>
      <c r="F267" s="163" t="s">
        <v>5403</v>
      </c>
      <c r="G267" s="163" t="s">
        <v>5404</v>
      </c>
      <c r="H267" s="163" t="s">
        <v>9419</v>
      </c>
      <c r="I267" s="163" t="s">
        <v>9420</v>
      </c>
      <c r="J267" s="163" t="s">
        <v>9421</v>
      </c>
    </row>
    <row r="268" spans="1:10" ht="25.5" x14ac:dyDescent="0.2">
      <c r="A268" s="453">
        <v>42164</v>
      </c>
      <c r="B268" s="167" t="s">
        <v>9171</v>
      </c>
      <c r="C268" s="454" t="s">
        <v>9172</v>
      </c>
      <c r="D268" s="163" t="s">
        <v>176</v>
      </c>
      <c r="E268" s="163" t="s">
        <v>340</v>
      </c>
      <c r="F268" s="163" t="s">
        <v>5403</v>
      </c>
      <c r="G268" s="163" t="s">
        <v>9177</v>
      </c>
      <c r="H268" s="163"/>
      <c r="I268" s="163"/>
      <c r="J268" s="163" t="s">
        <v>9351</v>
      </c>
    </row>
    <row r="269" spans="1:10" ht="25.5" x14ac:dyDescent="0.2">
      <c r="A269" s="453">
        <v>42164</v>
      </c>
      <c r="B269" s="167" t="s">
        <v>9171</v>
      </c>
      <c r="C269" s="454" t="s">
        <v>9172</v>
      </c>
      <c r="D269" s="163" t="s">
        <v>176</v>
      </c>
      <c r="E269" s="163" t="s">
        <v>9406</v>
      </c>
      <c r="F269" s="163" t="s">
        <v>5403</v>
      </c>
      <c r="G269" s="163" t="s">
        <v>5416</v>
      </c>
      <c r="H269" s="163"/>
      <c r="I269" s="163"/>
      <c r="J269" s="163" t="s">
        <v>9317</v>
      </c>
    </row>
    <row r="270" spans="1:10" ht="25.5" x14ac:dyDescent="0.2">
      <c r="A270" s="453">
        <v>42164</v>
      </c>
      <c r="B270" s="167" t="s">
        <v>9171</v>
      </c>
      <c r="C270" s="454" t="s">
        <v>9172</v>
      </c>
      <c r="D270" s="163" t="s">
        <v>176</v>
      </c>
      <c r="E270" s="163" t="s">
        <v>9352</v>
      </c>
      <c r="F270" s="163" t="s">
        <v>5403</v>
      </c>
      <c r="G270" s="163" t="s">
        <v>9177</v>
      </c>
      <c r="H270" s="163"/>
      <c r="I270" s="163"/>
      <c r="J270" s="163" t="s">
        <v>9353</v>
      </c>
    </row>
    <row r="271" spans="1:10" ht="25.5" x14ac:dyDescent="0.2">
      <c r="A271" s="453">
        <v>42164</v>
      </c>
      <c r="B271" s="167" t="s">
        <v>9171</v>
      </c>
      <c r="C271" s="454" t="s">
        <v>9172</v>
      </c>
      <c r="D271" s="163" t="s">
        <v>176</v>
      </c>
      <c r="E271" s="163" t="s">
        <v>809</v>
      </c>
      <c r="F271" s="163" t="s">
        <v>5403</v>
      </c>
      <c r="G271" s="163" t="s">
        <v>5416</v>
      </c>
      <c r="H271" s="163"/>
      <c r="I271" s="163"/>
      <c r="J271" s="163" t="s">
        <v>9317</v>
      </c>
    </row>
    <row r="272" spans="1:10" ht="25.5" x14ac:dyDescent="0.2">
      <c r="A272" s="453">
        <v>42164</v>
      </c>
      <c r="B272" s="167" t="s">
        <v>9171</v>
      </c>
      <c r="C272" s="454" t="s">
        <v>9172</v>
      </c>
      <c r="D272" s="163" t="s">
        <v>176</v>
      </c>
      <c r="E272" s="163" t="s">
        <v>9422</v>
      </c>
      <c r="F272" s="163" t="s">
        <v>5403</v>
      </c>
      <c r="G272" s="163" t="s">
        <v>9177</v>
      </c>
      <c r="H272" s="163"/>
      <c r="I272" s="163"/>
      <c r="J272" s="163" t="s">
        <v>9423</v>
      </c>
    </row>
    <row r="273" spans="1:10" ht="25.5" x14ac:dyDescent="0.2">
      <c r="A273" s="453">
        <v>42164</v>
      </c>
      <c r="B273" s="167" t="s">
        <v>9171</v>
      </c>
      <c r="C273" s="454" t="s">
        <v>9172</v>
      </c>
      <c r="D273" s="163" t="s">
        <v>176</v>
      </c>
      <c r="E273" s="163" t="s">
        <v>9424</v>
      </c>
      <c r="F273" s="163" t="s">
        <v>5403</v>
      </c>
      <c r="G273" s="163" t="s">
        <v>9177</v>
      </c>
      <c r="H273" s="163"/>
      <c r="I273" s="163"/>
      <c r="J273" s="163" t="s">
        <v>9425</v>
      </c>
    </row>
    <row r="274" spans="1:10" ht="25.5" x14ac:dyDescent="0.2">
      <c r="A274" s="453">
        <v>42164</v>
      </c>
      <c r="B274" s="167" t="s">
        <v>9171</v>
      </c>
      <c r="C274" s="454" t="s">
        <v>9172</v>
      </c>
      <c r="D274" s="163" t="s">
        <v>176</v>
      </c>
      <c r="E274" s="163" t="s">
        <v>9426</v>
      </c>
      <c r="F274" s="163" t="s">
        <v>5403</v>
      </c>
      <c r="G274" s="163" t="s">
        <v>5416</v>
      </c>
      <c r="H274" s="163"/>
      <c r="I274" s="163"/>
      <c r="J274" s="163" t="s">
        <v>9427</v>
      </c>
    </row>
    <row r="275" spans="1:10" ht="25.5" x14ac:dyDescent="0.2">
      <c r="A275" s="453">
        <v>42164</v>
      </c>
      <c r="B275" s="167" t="s">
        <v>9171</v>
      </c>
      <c r="C275" s="454" t="s">
        <v>9172</v>
      </c>
      <c r="D275" s="163" t="s">
        <v>176</v>
      </c>
      <c r="E275" s="163" t="s">
        <v>2496</v>
      </c>
      <c r="F275" s="163" t="s">
        <v>5403</v>
      </c>
      <c r="G275" s="163" t="s">
        <v>5416</v>
      </c>
      <c r="H275" s="163"/>
      <c r="I275" s="163"/>
      <c r="J275" s="163" t="s">
        <v>9428</v>
      </c>
    </row>
    <row r="276" spans="1:10" ht="25.5" x14ac:dyDescent="0.2">
      <c r="A276" s="453">
        <v>42164</v>
      </c>
      <c r="B276" s="167" t="s">
        <v>9171</v>
      </c>
      <c r="C276" s="454" t="s">
        <v>9172</v>
      </c>
      <c r="D276" s="163" t="s">
        <v>179</v>
      </c>
      <c r="E276" s="163" t="s">
        <v>340</v>
      </c>
      <c r="F276" s="163" t="s">
        <v>5403</v>
      </c>
      <c r="G276" s="163" t="s">
        <v>9177</v>
      </c>
      <c r="H276" s="163"/>
      <c r="I276" s="163"/>
      <c r="J276" s="163" t="s">
        <v>9351</v>
      </c>
    </row>
    <row r="277" spans="1:10" ht="25.5" x14ac:dyDescent="0.2">
      <c r="A277" s="453">
        <v>42164</v>
      </c>
      <c r="B277" s="167" t="s">
        <v>9171</v>
      </c>
      <c r="C277" s="454" t="s">
        <v>9172</v>
      </c>
      <c r="D277" s="163" t="s">
        <v>179</v>
      </c>
      <c r="E277" s="163" t="s">
        <v>9406</v>
      </c>
      <c r="F277" s="163" t="s">
        <v>5403</v>
      </c>
      <c r="G277" s="163" t="s">
        <v>5416</v>
      </c>
      <c r="H277" s="163"/>
      <c r="I277" s="163"/>
      <c r="J277" s="163" t="s">
        <v>9317</v>
      </c>
    </row>
    <row r="278" spans="1:10" ht="102" x14ac:dyDescent="0.2">
      <c r="A278" s="453">
        <v>42164</v>
      </c>
      <c r="B278" s="167" t="s">
        <v>9171</v>
      </c>
      <c r="C278" s="454" t="s">
        <v>9172</v>
      </c>
      <c r="D278" s="163" t="s">
        <v>179</v>
      </c>
      <c r="E278" s="163" t="s">
        <v>2539</v>
      </c>
      <c r="F278" s="163" t="s">
        <v>5403</v>
      </c>
      <c r="G278" s="163" t="s">
        <v>5404</v>
      </c>
      <c r="H278" s="163" t="s">
        <v>9429</v>
      </c>
      <c r="I278" s="163" t="s">
        <v>9430</v>
      </c>
      <c r="J278" s="163" t="s">
        <v>9431</v>
      </c>
    </row>
    <row r="279" spans="1:10" ht="25.5" x14ac:dyDescent="0.2">
      <c r="A279" s="453">
        <v>42164</v>
      </c>
      <c r="B279" s="167" t="s">
        <v>9171</v>
      </c>
      <c r="C279" s="454" t="s">
        <v>9172</v>
      </c>
      <c r="D279" s="163" t="s">
        <v>9230</v>
      </c>
      <c r="E279" s="163" t="s">
        <v>340</v>
      </c>
      <c r="F279" s="163" t="s">
        <v>5403</v>
      </c>
      <c r="G279" s="163" t="s">
        <v>9177</v>
      </c>
      <c r="H279" s="163"/>
      <c r="I279" s="163"/>
      <c r="J279" s="163" t="s">
        <v>9351</v>
      </c>
    </row>
    <row r="280" spans="1:10" ht="25.5" x14ac:dyDescent="0.2">
      <c r="A280" s="453">
        <v>42164</v>
      </c>
      <c r="B280" s="167" t="s">
        <v>9171</v>
      </c>
      <c r="C280" s="454" t="s">
        <v>9172</v>
      </c>
      <c r="D280" s="163" t="s">
        <v>9230</v>
      </c>
      <c r="E280" s="163" t="s">
        <v>2453</v>
      </c>
      <c r="F280" s="163" t="s">
        <v>5403</v>
      </c>
      <c r="G280" s="163" t="s">
        <v>5416</v>
      </c>
      <c r="H280" s="163"/>
      <c r="I280" s="163"/>
      <c r="J280" s="163" t="s">
        <v>9317</v>
      </c>
    </row>
    <row r="281" spans="1:10" ht="25.5" x14ac:dyDescent="0.2">
      <c r="A281" s="453">
        <v>42164</v>
      </c>
      <c r="B281" s="167" t="s">
        <v>9171</v>
      </c>
      <c r="C281" s="454" t="s">
        <v>9172</v>
      </c>
      <c r="D281" s="163" t="s">
        <v>9230</v>
      </c>
      <c r="E281" s="163" t="s">
        <v>9432</v>
      </c>
      <c r="F281" s="163" t="s">
        <v>5403</v>
      </c>
      <c r="G281" s="163" t="s">
        <v>9177</v>
      </c>
      <c r="H281" s="163"/>
      <c r="I281" s="163"/>
      <c r="J281" s="163" t="s">
        <v>9433</v>
      </c>
    </row>
    <row r="282" spans="1:10" ht="25.5" x14ac:dyDescent="0.2">
      <c r="A282" s="453">
        <v>42164</v>
      </c>
      <c r="B282" s="167" t="s">
        <v>9171</v>
      </c>
      <c r="C282" s="454" t="s">
        <v>9172</v>
      </c>
      <c r="D282" s="163" t="s">
        <v>9230</v>
      </c>
      <c r="E282" s="163" t="s">
        <v>9434</v>
      </c>
      <c r="F282" s="163" t="s">
        <v>5403</v>
      </c>
      <c r="G282" s="163" t="s">
        <v>5416</v>
      </c>
      <c r="H282" s="163"/>
      <c r="I282" s="163"/>
      <c r="J282" s="163" t="s">
        <v>9433</v>
      </c>
    </row>
    <row r="283" spans="1:10" ht="25.5" x14ac:dyDescent="0.2">
      <c r="A283" s="453">
        <v>42164</v>
      </c>
      <c r="B283" s="167" t="s">
        <v>9171</v>
      </c>
      <c r="C283" s="454" t="s">
        <v>9172</v>
      </c>
      <c r="D283" s="163" t="s">
        <v>9230</v>
      </c>
      <c r="E283" s="163" t="s">
        <v>9435</v>
      </c>
      <c r="F283" s="163" t="s">
        <v>5403</v>
      </c>
      <c r="G283" s="163" t="s">
        <v>9177</v>
      </c>
      <c r="H283" s="163"/>
      <c r="I283" s="163"/>
      <c r="J283" s="163" t="s">
        <v>9433</v>
      </c>
    </row>
    <row r="284" spans="1:10" ht="25.5" x14ac:dyDescent="0.2">
      <c r="A284" s="453">
        <v>42164</v>
      </c>
      <c r="B284" s="167" t="s">
        <v>9171</v>
      </c>
      <c r="C284" s="454" t="s">
        <v>9172</v>
      </c>
      <c r="D284" s="163" t="s">
        <v>9230</v>
      </c>
      <c r="E284" s="163" t="s">
        <v>9436</v>
      </c>
      <c r="F284" s="163" t="s">
        <v>5403</v>
      </c>
      <c r="G284" s="163" t="s">
        <v>5416</v>
      </c>
      <c r="H284" s="163"/>
      <c r="I284" s="163"/>
      <c r="J284" s="163" t="s">
        <v>9433</v>
      </c>
    </row>
    <row r="285" spans="1:10" ht="25.5" x14ac:dyDescent="0.2">
      <c r="A285" s="453">
        <v>42164</v>
      </c>
      <c r="B285" s="167" t="s">
        <v>9171</v>
      </c>
      <c r="C285" s="454" t="s">
        <v>9172</v>
      </c>
      <c r="D285" s="163" t="s">
        <v>9230</v>
      </c>
      <c r="E285" s="163" t="s">
        <v>2692</v>
      </c>
      <c r="F285" s="163" t="s">
        <v>5403</v>
      </c>
      <c r="G285" s="163" t="s">
        <v>5416</v>
      </c>
      <c r="H285" s="163"/>
      <c r="I285" s="163"/>
      <c r="J285" s="163" t="s">
        <v>9433</v>
      </c>
    </row>
    <row r="286" spans="1:10" ht="25.5" x14ac:dyDescent="0.2">
      <c r="A286" s="453">
        <v>42164</v>
      </c>
      <c r="B286" s="167" t="s">
        <v>9171</v>
      </c>
      <c r="C286" s="454" t="s">
        <v>9172</v>
      </c>
      <c r="D286" s="163" t="s">
        <v>191</v>
      </c>
      <c r="E286" s="163" t="s">
        <v>340</v>
      </c>
      <c r="F286" s="163" t="s">
        <v>5403</v>
      </c>
      <c r="G286" s="163" t="s">
        <v>9177</v>
      </c>
      <c r="H286" s="163"/>
      <c r="I286" s="163"/>
      <c r="J286" s="163" t="s">
        <v>9351</v>
      </c>
    </row>
    <row r="287" spans="1:10" ht="25.5" x14ac:dyDescent="0.2">
      <c r="A287" s="453">
        <v>42164</v>
      </c>
      <c r="B287" s="167" t="s">
        <v>9171</v>
      </c>
      <c r="C287" s="454" t="s">
        <v>9172</v>
      </c>
      <c r="D287" s="163" t="s">
        <v>191</v>
      </c>
      <c r="E287" s="163" t="s">
        <v>2453</v>
      </c>
      <c r="F287" s="163" t="s">
        <v>5403</v>
      </c>
      <c r="G287" s="163" t="s">
        <v>5416</v>
      </c>
      <c r="H287" s="163"/>
      <c r="I287" s="163"/>
      <c r="J287" s="163" t="s">
        <v>9317</v>
      </c>
    </row>
    <row r="288" spans="1:10" ht="25.5" x14ac:dyDescent="0.2">
      <c r="A288" s="453">
        <v>42164</v>
      </c>
      <c r="B288" s="167" t="s">
        <v>9171</v>
      </c>
      <c r="C288" s="454" t="s">
        <v>9172</v>
      </c>
      <c r="D288" s="163" t="s">
        <v>194</v>
      </c>
      <c r="E288" s="163" t="s">
        <v>340</v>
      </c>
      <c r="F288" s="163" t="s">
        <v>5403</v>
      </c>
      <c r="G288" s="163" t="s">
        <v>9177</v>
      </c>
      <c r="H288" s="163"/>
      <c r="I288" s="163"/>
      <c r="J288" s="163" t="s">
        <v>9351</v>
      </c>
    </row>
    <row r="289" spans="1:10" ht="25.5" x14ac:dyDescent="0.2">
      <c r="A289" s="453">
        <v>42164</v>
      </c>
      <c r="B289" s="167" t="s">
        <v>9171</v>
      </c>
      <c r="C289" s="454" t="s">
        <v>9172</v>
      </c>
      <c r="D289" s="163" t="s">
        <v>194</v>
      </c>
      <c r="E289" s="163" t="s">
        <v>2453</v>
      </c>
      <c r="F289" s="163" t="s">
        <v>5403</v>
      </c>
      <c r="G289" s="163" t="s">
        <v>5416</v>
      </c>
      <c r="H289" s="163"/>
      <c r="I289" s="163"/>
      <c r="J289" s="163" t="s">
        <v>9317</v>
      </c>
    </row>
    <row r="290" spans="1:10" ht="25.5" x14ac:dyDescent="0.2">
      <c r="A290" s="453">
        <v>42164</v>
      </c>
      <c r="B290" s="167" t="s">
        <v>9171</v>
      </c>
      <c r="C290" s="454" t="s">
        <v>9172</v>
      </c>
      <c r="D290" s="163" t="s">
        <v>194</v>
      </c>
      <c r="E290" s="163" t="s">
        <v>2782</v>
      </c>
      <c r="F290" s="163" t="s">
        <v>5403</v>
      </c>
      <c r="G290" s="163" t="s">
        <v>5404</v>
      </c>
      <c r="H290" s="163" t="s">
        <v>9437</v>
      </c>
      <c r="I290" s="163" t="s">
        <v>2782</v>
      </c>
      <c r="J290" s="163" t="s">
        <v>9280</v>
      </c>
    </row>
    <row r="291" spans="1:10" ht="25.5" x14ac:dyDescent="0.2">
      <c r="A291" s="453">
        <v>42164</v>
      </c>
      <c r="B291" s="167" t="s">
        <v>9171</v>
      </c>
      <c r="C291" s="454" t="s">
        <v>9172</v>
      </c>
      <c r="D291" s="163" t="s">
        <v>197</v>
      </c>
      <c r="E291" s="163" t="s">
        <v>340</v>
      </c>
      <c r="F291" s="163" t="s">
        <v>5403</v>
      </c>
      <c r="G291" s="163" t="s">
        <v>9177</v>
      </c>
      <c r="H291" s="163"/>
      <c r="I291" s="163"/>
      <c r="J291" s="163" t="s">
        <v>9351</v>
      </c>
    </row>
    <row r="292" spans="1:10" ht="25.5" x14ac:dyDescent="0.2">
      <c r="A292" s="453">
        <v>42164</v>
      </c>
      <c r="B292" s="167" t="s">
        <v>9171</v>
      </c>
      <c r="C292" s="454" t="s">
        <v>9172</v>
      </c>
      <c r="D292" s="163" t="s">
        <v>197</v>
      </c>
      <c r="E292" s="163" t="s">
        <v>2453</v>
      </c>
      <c r="F292" s="163" t="s">
        <v>5403</v>
      </c>
      <c r="G292" s="163" t="s">
        <v>5416</v>
      </c>
      <c r="H292" s="163"/>
      <c r="I292" s="163"/>
      <c r="J292" s="163" t="s">
        <v>9317</v>
      </c>
    </row>
    <row r="293" spans="1:10" ht="25.5" x14ac:dyDescent="0.2">
      <c r="A293" s="453">
        <v>42164</v>
      </c>
      <c r="B293" s="167" t="s">
        <v>9171</v>
      </c>
      <c r="C293" s="454" t="s">
        <v>9172</v>
      </c>
      <c r="D293" s="163" t="s">
        <v>197</v>
      </c>
      <c r="E293" s="163" t="s">
        <v>2796</v>
      </c>
      <c r="F293" s="163" t="s">
        <v>5403</v>
      </c>
      <c r="G293" s="163" t="s">
        <v>5416</v>
      </c>
      <c r="H293" s="163"/>
      <c r="I293" s="163"/>
      <c r="J293" s="163" t="s">
        <v>9320</v>
      </c>
    </row>
    <row r="294" spans="1:10" ht="25.5" x14ac:dyDescent="0.2">
      <c r="A294" s="453">
        <v>42164</v>
      </c>
      <c r="B294" s="167" t="s">
        <v>9171</v>
      </c>
      <c r="C294" s="454" t="s">
        <v>9172</v>
      </c>
      <c r="D294" s="163" t="s">
        <v>197</v>
      </c>
      <c r="E294" s="163" t="s">
        <v>2807</v>
      </c>
      <c r="F294" s="163" t="s">
        <v>5403</v>
      </c>
      <c r="G294" s="163" t="s">
        <v>5416</v>
      </c>
      <c r="H294" s="163"/>
      <c r="I294" s="163"/>
      <c r="J294" s="163" t="s">
        <v>9320</v>
      </c>
    </row>
    <row r="295" spans="1:10" ht="25.5" x14ac:dyDescent="0.2">
      <c r="A295" s="453">
        <v>42164</v>
      </c>
      <c r="B295" s="167" t="s">
        <v>9171</v>
      </c>
      <c r="C295" s="454" t="s">
        <v>9172</v>
      </c>
      <c r="D295" s="163" t="s">
        <v>200</v>
      </c>
      <c r="E295" s="163" t="s">
        <v>340</v>
      </c>
      <c r="F295" s="163" t="s">
        <v>5403</v>
      </c>
      <c r="G295" s="163" t="s">
        <v>9177</v>
      </c>
      <c r="H295" s="163"/>
      <c r="I295" s="163"/>
      <c r="J295" s="163" t="s">
        <v>9351</v>
      </c>
    </row>
    <row r="296" spans="1:10" ht="25.5" x14ac:dyDescent="0.2">
      <c r="A296" s="453">
        <v>42164</v>
      </c>
      <c r="B296" s="167" t="s">
        <v>9171</v>
      </c>
      <c r="C296" s="454" t="s">
        <v>9172</v>
      </c>
      <c r="D296" s="163" t="s">
        <v>200</v>
      </c>
      <c r="E296" s="163" t="s">
        <v>2453</v>
      </c>
      <c r="F296" s="163" t="s">
        <v>5403</v>
      </c>
      <c r="G296" s="163" t="s">
        <v>5416</v>
      </c>
      <c r="H296" s="163"/>
      <c r="I296" s="163"/>
      <c r="J296" s="163" t="s">
        <v>9317</v>
      </c>
    </row>
    <row r="297" spans="1:10" ht="25.5" x14ac:dyDescent="0.2">
      <c r="A297" s="453">
        <v>42164</v>
      </c>
      <c r="B297" s="167" t="s">
        <v>9171</v>
      </c>
      <c r="C297" s="454" t="s">
        <v>9172</v>
      </c>
      <c r="D297" s="163" t="s">
        <v>200</v>
      </c>
      <c r="E297" s="163" t="s">
        <v>2820</v>
      </c>
      <c r="F297" s="163" t="s">
        <v>5403</v>
      </c>
      <c r="G297" s="163" t="s">
        <v>5416</v>
      </c>
      <c r="H297" s="163"/>
      <c r="I297" s="163"/>
      <c r="J297" s="163" t="s">
        <v>9320</v>
      </c>
    </row>
    <row r="298" spans="1:10" ht="25.5" x14ac:dyDescent="0.2">
      <c r="A298" s="453">
        <v>42164</v>
      </c>
      <c r="B298" s="167" t="s">
        <v>9171</v>
      </c>
      <c r="C298" s="454" t="s">
        <v>9172</v>
      </c>
      <c r="D298" s="163" t="s">
        <v>200</v>
      </c>
      <c r="E298" s="163" t="s">
        <v>2831</v>
      </c>
      <c r="F298" s="163" t="s">
        <v>5403</v>
      </c>
      <c r="G298" s="163" t="s">
        <v>5416</v>
      </c>
      <c r="H298" s="163"/>
      <c r="I298" s="163"/>
      <c r="J298" s="163" t="s">
        <v>9320</v>
      </c>
    </row>
    <row r="299" spans="1:10" ht="25.5" x14ac:dyDescent="0.2">
      <c r="A299" s="453">
        <v>42164</v>
      </c>
      <c r="B299" s="167" t="s">
        <v>9171</v>
      </c>
      <c r="C299" s="454" t="s">
        <v>9172</v>
      </c>
      <c r="D299" s="163" t="s">
        <v>200</v>
      </c>
      <c r="E299" s="163" t="s">
        <v>2836</v>
      </c>
      <c r="F299" s="163" t="s">
        <v>5403</v>
      </c>
      <c r="G299" s="163" t="s">
        <v>5404</v>
      </c>
      <c r="H299" s="163" t="s">
        <v>9438</v>
      </c>
      <c r="I299" s="163" t="s">
        <v>2836</v>
      </c>
      <c r="J299" s="163" t="s">
        <v>9439</v>
      </c>
    </row>
    <row r="300" spans="1:10" ht="25.5" x14ac:dyDescent="0.2">
      <c r="A300" s="453">
        <v>42164</v>
      </c>
      <c r="B300" s="167" t="s">
        <v>9171</v>
      </c>
      <c r="C300" s="454" t="s">
        <v>9172</v>
      </c>
      <c r="D300" s="163" t="s">
        <v>203</v>
      </c>
      <c r="E300" s="163" t="s">
        <v>340</v>
      </c>
      <c r="F300" s="163" t="s">
        <v>5403</v>
      </c>
      <c r="G300" s="163" t="s">
        <v>9177</v>
      </c>
      <c r="H300" s="163"/>
      <c r="I300" s="163"/>
      <c r="J300" s="163" t="s">
        <v>9351</v>
      </c>
    </row>
    <row r="301" spans="1:10" ht="25.5" x14ac:dyDescent="0.2">
      <c r="A301" s="453">
        <v>42164</v>
      </c>
      <c r="B301" s="167" t="s">
        <v>9171</v>
      </c>
      <c r="C301" s="454" t="s">
        <v>9172</v>
      </c>
      <c r="D301" s="163" t="s">
        <v>203</v>
      </c>
      <c r="E301" s="163" t="s">
        <v>2453</v>
      </c>
      <c r="F301" s="163" t="s">
        <v>5403</v>
      </c>
      <c r="G301" s="163" t="s">
        <v>5416</v>
      </c>
      <c r="H301" s="163"/>
      <c r="I301" s="163"/>
      <c r="J301" s="163" t="s">
        <v>9317</v>
      </c>
    </row>
    <row r="302" spans="1:10" ht="25.5" x14ac:dyDescent="0.2">
      <c r="A302" s="453">
        <v>42164</v>
      </c>
      <c r="B302" s="167" t="s">
        <v>9171</v>
      </c>
      <c r="C302" s="454" t="s">
        <v>9172</v>
      </c>
      <c r="D302" s="163" t="s">
        <v>203</v>
      </c>
      <c r="E302" s="163" t="s">
        <v>2865</v>
      </c>
      <c r="F302" s="163" t="s">
        <v>5403</v>
      </c>
      <c r="G302" s="163" t="s">
        <v>5416</v>
      </c>
      <c r="H302" s="163"/>
      <c r="I302" s="163"/>
      <c r="J302" s="163" t="s">
        <v>9320</v>
      </c>
    </row>
    <row r="303" spans="1:10" ht="25.5" x14ac:dyDescent="0.2">
      <c r="A303" s="453">
        <v>42164</v>
      </c>
      <c r="B303" s="167" t="s">
        <v>9171</v>
      </c>
      <c r="C303" s="454" t="s">
        <v>9172</v>
      </c>
      <c r="D303" s="163" t="s">
        <v>203</v>
      </c>
      <c r="E303" s="163" t="s">
        <v>2876</v>
      </c>
      <c r="F303" s="163" t="s">
        <v>5403</v>
      </c>
      <c r="G303" s="163" t="s">
        <v>5416</v>
      </c>
      <c r="H303" s="163"/>
      <c r="I303" s="163"/>
      <c r="J303" s="163" t="s">
        <v>9320</v>
      </c>
    </row>
    <row r="304" spans="1:10" ht="25.5" x14ac:dyDescent="0.2">
      <c r="A304" s="453">
        <v>42164</v>
      </c>
      <c r="B304" s="167" t="s">
        <v>9171</v>
      </c>
      <c r="C304" s="454" t="s">
        <v>9172</v>
      </c>
      <c r="D304" s="163" t="s">
        <v>203</v>
      </c>
      <c r="E304" s="163" t="s">
        <v>2881</v>
      </c>
      <c r="F304" s="163" t="s">
        <v>5403</v>
      </c>
      <c r="G304" s="163" t="s">
        <v>5404</v>
      </c>
      <c r="H304" s="163" t="s">
        <v>9440</v>
      </c>
      <c r="I304" s="163" t="s">
        <v>2881</v>
      </c>
      <c r="J304" s="163" t="s">
        <v>9439</v>
      </c>
    </row>
    <row r="305" spans="1:10" ht="25.5" x14ac:dyDescent="0.2">
      <c r="A305" s="453">
        <v>42164</v>
      </c>
      <c r="B305" s="167" t="s">
        <v>9171</v>
      </c>
      <c r="C305" s="454" t="s">
        <v>9172</v>
      </c>
      <c r="D305" s="163" t="s">
        <v>9254</v>
      </c>
      <c r="E305" s="163" t="s">
        <v>9406</v>
      </c>
      <c r="F305" s="163" t="s">
        <v>5403</v>
      </c>
      <c r="G305" s="163" t="s">
        <v>5416</v>
      </c>
      <c r="H305" s="163"/>
      <c r="I305" s="163"/>
      <c r="J305" s="163" t="s">
        <v>9317</v>
      </c>
    </row>
    <row r="306" spans="1:10" ht="38.25" x14ac:dyDescent="0.2">
      <c r="A306" s="453">
        <v>42164</v>
      </c>
      <c r="B306" s="167" t="s">
        <v>9171</v>
      </c>
      <c r="C306" s="454" t="s">
        <v>9172</v>
      </c>
      <c r="D306" s="163" t="s">
        <v>9254</v>
      </c>
      <c r="E306" s="163" t="s">
        <v>9318</v>
      </c>
      <c r="F306" s="163" t="s">
        <v>5403</v>
      </c>
      <c r="G306" s="163" t="s">
        <v>5416</v>
      </c>
      <c r="H306" s="163"/>
      <c r="I306" s="163"/>
      <c r="J306" s="163" t="s">
        <v>9319</v>
      </c>
    </row>
    <row r="307" spans="1:10" ht="38.25" x14ac:dyDescent="0.2">
      <c r="A307" s="453">
        <v>42164</v>
      </c>
      <c r="B307" s="167" t="s">
        <v>9171</v>
      </c>
      <c r="C307" s="454" t="s">
        <v>9172</v>
      </c>
      <c r="D307" s="163" t="s">
        <v>9254</v>
      </c>
      <c r="E307" s="163" t="s">
        <v>2894</v>
      </c>
      <c r="F307" s="163" t="s">
        <v>5403</v>
      </c>
      <c r="G307" s="163" t="s">
        <v>5416</v>
      </c>
      <c r="H307" s="163"/>
      <c r="I307" s="163"/>
      <c r="J307" s="163" t="s">
        <v>9319</v>
      </c>
    </row>
    <row r="308" spans="1:10" ht="38.25" x14ac:dyDescent="0.2">
      <c r="A308" s="453">
        <v>42164</v>
      </c>
      <c r="B308" s="167" t="s">
        <v>9171</v>
      </c>
      <c r="C308" s="454" t="s">
        <v>9172</v>
      </c>
      <c r="D308" s="163" t="s">
        <v>9254</v>
      </c>
      <c r="E308" s="163" t="s">
        <v>2900</v>
      </c>
      <c r="F308" s="163" t="s">
        <v>5403</v>
      </c>
      <c r="G308" s="163" t="s">
        <v>5416</v>
      </c>
      <c r="H308" s="163"/>
      <c r="I308" s="163"/>
      <c r="J308" s="163" t="s">
        <v>9319</v>
      </c>
    </row>
    <row r="309" spans="1:10" ht="25.5" x14ac:dyDescent="0.2">
      <c r="A309" s="453">
        <v>42164</v>
      </c>
      <c r="B309" s="167" t="s">
        <v>9171</v>
      </c>
      <c r="C309" s="454" t="s">
        <v>9172</v>
      </c>
      <c r="D309" s="163" t="s">
        <v>218</v>
      </c>
      <c r="E309" s="163" t="s">
        <v>340</v>
      </c>
      <c r="F309" s="163" t="s">
        <v>5403</v>
      </c>
      <c r="G309" s="163" t="s">
        <v>5416</v>
      </c>
      <c r="H309" s="163"/>
      <c r="I309" s="163"/>
      <c r="J309" s="163" t="s">
        <v>9317</v>
      </c>
    </row>
    <row r="310" spans="1:10" ht="25.5" x14ac:dyDescent="0.2">
      <c r="A310" s="453">
        <v>42164</v>
      </c>
      <c r="B310" s="167" t="s">
        <v>9171</v>
      </c>
      <c r="C310" s="454" t="s">
        <v>9172</v>
      </c>
      <c r="D310" s="163" t="s">
        <v>218</v>
      </c>
      <c r="E310" s="163" t="s">
        <v>9441</v>
      </c>
      <c r="F310" s="163" t="s">
        <v>5403</v>
      </c>
      <c r="G310" s="163" t="s">
        <v>5416</v>
      </c>
      <c r="H310" s="163"/>
      <c r="I310" s="163"/>
      <c r="J310" s="163" t="s">
        <v>9256</v>
      </c>
    </row>
    <row r="311" spans="1:10" ht="25.5" x14ac:dyDescent="0.2">
      <c r="A311" s="453">
        <v>42164</v>
      </c>
      <c r="B311" s="167" t="s">
        <v>9171</v>
      </c>
      <c r="C311" s="454" t="s">
        <v>9172</v>
      </c>
      <c r="D311" s="163" t="s">
        <v>218</v>
      </c>
      <c r="E311" s="163" t="s">
        <v>2965</v>
      </c>
      <c r="F311" s="163" t="s">
        <v>5403</v>
      </c>
      <c r="G311" s="163" t="s">
        <v>5416</v>
      </c>
      <c r="H311" s="163"/>
      <c r="I311" s="163"/>
      <c r="J311" s="163" t="s">
        <v>9256</v>
      </c>
    </row>
    <row r="312" spans="1:10" ht="25.5" x14ac:dyDescent="0.2">
      <c r="A312" s="453">
        <v>42164</v>
      </c>
      <c r="B312" s="167" t="s">
        <v>9171</v>
      </c>
      <c r="C312" s="454" t="s">
        <v>9172</v>
      </c>
      <c r="D312" s="163" t="s">
        <v>218</v>
      </c>
      <c r="E312" s="163" t="s">
        <v>9442</v>
      </c>
      <c r="F312" s="163" t="s">
        <v>5403</v>
      </c>
      <c r="G312" s="163" t="s">
        <v>5416</v>
      </c>
      <c r="H312" s="163"/>
      <c r="I312" s="163"/>
      <c r="J312" s="163" t="s">
        <v>9256</v>
      </c>
    </row>
    <row r="313" spans="1:10" ht="25.5" x14ac:dyDescent="0.2">
      <c r="A313" s="453">
        <v>42164</v>
      </c>
      <c r="B313" s="167" t="s">
        <v>9171</v>
      </c>
      <c r="C313" s="454" t="s">
        <v>9172</v>
      </c>
      <c r="D313" s="163" t="s">
        <v>221</v>
      </c>
      <c r="E313" s="163" t="s">
        <v>1107</v>
      </c>
      <c r="F313" s="163" t="s">
        <v>5403</v>
      </c>
      <c r="G313" s="163" t="s">
        <v>5416</v>
      </c>
      <c r="H313" s="163"/>
      <c r="I313" s="163"/>
      <c r="J313" s="163" t="s">
        <v>9317</v>
      </c>
    </row>
    <row r="314" spans="1:10" ht="25.5" x14ac:dyDescent="0.2">
      <c r="A314" s="453">
        <v>42164</v>
      </c>
      <c r="B314" s="167" t="s">
        <v>9171</v>
      </c>
      <c r="C314" s="454" t="s">
        <v>9172</v>
      </c>
      <c r="D314" s="163" t="s">
        <v>221</v>
      </c>
      <c r="E314" s="163" t="s">
        <v>9441</v>
      </c>
      <c r="F314" s="163" t="s">
        <v>5403</v>
      </c>
      <c r="G314" s="163" t="s">
        <v>5416</v>
      </c>
      <c r="H314" s="163"/>
      <c r="I314" s="163"/>
      <c r="J314" s="163" t="s">
        <v>9257</v>
      </c>
    </row>
    <row r="315" spans="1:10" ht="25.5" x14ac:dyDescent="0.2">
      <c r="A315" s="453">
        <v>42164</v>
      </c>
      <c r="B315" s="167" t="s">
        <v>9171</v>
      </c>
      <c r="C315" s="454" t="s">
        <v>9172</v>
      </c>
      <c r="D315" s="163" t="s">
        <v>221</v>
      </c>
      <c r="E315" s="163" t="s">
        <v>2981</v>
      </c>
      <c r="F315" s="163" t="s">
        <v>5403</v>
      </c>
      <c r="G315" s="163" t="s">
        <v>5416</v>
      </c>
      <c r="H315" s="163"/>
      <c r="I315" s="163"/>
      <c r="J315" s="163" t="s">
        <v>9257</v>
      </c>
    </row>
    <row r="316" spans="1:10" ht="25.5" x14ac:dyDescent="0.2">
      <c r="A316" s="453">
        <v>42164</v>
      </c>
      <c r="B316" s="167" t="s">
        <v>9171</v>
      </c>
      <c r="C316" s="454" t="s">
        <v>9172</v>
      </c>
      <c r="D316" s="163" t="s">
        <v>221</v>
      </c>
      <c r="E316" s="163" t="s">
        <v>9443</v>
      </c>
      <c r="F316" s="163" t="s">
        <v>5403</v>
      </c>
      <c r="G316" s="163" t="s">
        <v>5416</v>
      </c>
      <c r="H316" s="163"/>
      <c r="I316" s="163"/>
      <c r="J316" s="163" t="s">
        <v>9257</v>
      </c>
    </row>
    <row r="317" spans="1:10" ht="25.5" x14ac:dyDescent="0.2">
      <c r="A317" s="453">
        <v>42164</v>
      </c>
      <c r="B317" s="167" t="s">
        <v>9171</v>
      </c>
      <c r="C317" s="454" t="s">
        <v>9172</v>
      </c>
      <c r="D317" s="163" t="s">
        <v>224</v>
      </c>
      <c r="E317" s="163" t="s">
        <v>340</v>
      </c>
      <c r="F317" s="163" t="s">
        <v>5403</v>
      </c>
      <c r="G317" s="163" t="s">
        <v>9177</v>
      </c>
      <c r="H317" s="163"/>
      <c r="I317" s="163"/>
      <c r="J317" s="163" t="s">
        <v>9351</v>
      </c>
    </row>
    <row r="318" spans="1:10" ht="25.5" x14ac:dyDescent="0.2">
      <c r="A318" s="453">
        <v>42164</v>
      </c>
      <c r="B318" s="167" t="s">
        <v>9171</v>
      </c>
      <c r="C318" s="454" t="s">
        <v>9172</v>
      </c>
      <c r="D318" s="163" t="s">
        <v>224</v>
      </c>
      <c r="E318" s="163" t="s">
        <v>1107</v>
      </c>
      <c r="F318" s="163" t="s">
        <v>5403</v>
      </c>
      <c r="G318" s="163" t="s">
        <v>5416</v>
      </c>
      <c r="H318" s="163"/>
      <c r="I318" s="163"/>
      <c r="J318" s="163" t="s">
        <v>9317</v>
      </c>
    </row>
    <row r="319" spans="1:10" ht="25.5" x14ac:dyDescent="0.2">
      <c r="A319" s="453">
        <v>42164</v>
      </c>
      <c r="B319" s="167" t="s">
        <v>9171</v>
      </c>
      <c r="C319" s="454" t="s">
        <v>9172</v>
      </c>
      <c r="D319" s="163" t="s">
        <v>224</v>
      </c>
      <c r="E319" s="163" t="s">
        <v>9444</v>
      </c>
      <c r="F319" s="163" t="s">
        <v>5403</v>
      </c>
      <c r="G319" s="163" t="s">
        <v>9177</v>
      </c>
      <c r="H319" s="163"/>
      <c r="I319" s="163"/>
      <c r="J319" s="163" t="s">
        <v>9445</v>
      </c>
    </row>
    <row r="320" spans="1:10" ht="25.5" x14ac:dyDescent="0.2">
      <c r="A320" s="453">
        <v>42164</v>
      </c>
      <c r="B320" s="167" t="s">
        <v>9171</v>
      </c>
      <c r="C320" s="454" t="s">
        <v>9172</v>
      </c>
      <c r="D320" s="163" t="s">
        <v>224</v>
      </c>
      <c r="E320" s="163" t="s">
        <v>9441</v>
      </c>
      <c r="F320" s="163" t="s">
        <v>5403</v>
      </c>
      <c r="G320" s="163" t="s">
        <v>5416</v>
      </c>
      <c r="H320" s="163"/>
      <c r="I320" s="163"/>
      <c r="J320" s="163" t="s">
        <v>9446</v>
      </c>
    </row>
    <row r="321" spans="1:10" ht="25.5" x14ac:dyDescent="0.2">
      <c r="A321" s="453">
        <v>42164</v>
      </c>
      <c r="B321" s="167" t="s">
        <v>9171</v>
      </c>
      <c r="C321" s="454" t="s">
        <v>9172</v>
      </c>
      <c r="D321" s="163" t="s">
        <v>224</v>
      </c>
      <c r="E321" s="163" t="s">
        <v>2998</v>
      </c>
      <c r="F321" s="163" t="s">
        <v>5403</v>
      </c>
      <c r="G321" s="163" t="s">
        <v>5416</v>
      </c>
      <c r="H321" s="163"/>
      <c r="I321" s="163"/>
      <c r="J321" s="163" t="s">
        <v>9446</v>
      </c>
    </row>
    <row r="322" spans="1:10" ht="25.5" x14ac:dyDescent="0.2">
      <c r="A322" s="453">
        <v>42164</v>
      </c>
      <c r="B322" s="167" t="s">
        <v>9171</v>
      </c>
      <c r="C322" s="454" t="s">
        <v>9172</v>
      </c>
      <c r="D322" s="163" t="s">
        <v>227</v>
      </c>
      <c r="E322" s="163" t="s">
        <v>340</v>
      </c>
      <c r="F322" s="163" t="s">
        <v>5403</v>
      </c>
      <c r="G322" s="163" t="s">
        <v>9177</v>
      </c>
      <c r="H322" s="163"/>
      <c r="I322" s="163"/>
      <c r="J322" s="163" t="s">
        <v>9351</v>
      </c>
    </row>
    <row r="323" spans="1:10" ht="25.5" x14ac:dyDescent="0.2">
      <c r="A323" s="453">
        <v>42164</v>
      </c>
      <c r="B323" s="167" t="s">
        <v>9171</v>
      </c>
      <c r="C323" s="454" t="s">
        <v>9172</v>
      </c>
      <c r="D323" s="163" t="s">
        <v>227</v>
      </c>
      <c r="E323" s="163" t="s">
        <v>1107</v>
      </c>
      <c r="F323" s="163" t="s">
        <v>5403</v>
      </c>
      <c r="G323" s="163" t="s">
        <v>5416</v>
      </c>
      <c r="H323" s="163"/>
      <c r="I323" s="163"/>
      <c r="J323" s="163" t="s">
        <v>9317</v>
      </c>
    </row>
    <row r="324" spans="1:10" ht="25.5" x14ac:dyDescent="0.2">
      <c r="A324" s="453">
        <v>42164</v>
      </c>
      <c r="B324" s="167" t="s">
        <v>9171</v>
      </c>
      <c r="C324" s="454" t="s">
        <v>9172</v>
      </c>
      <c r="D324" s="163" t="s">
        <v>227</v>
      </c>
      <c r="E324" s="163" t="s">
        <v>9447</v>
      </c>
      <c r="F324" s="163" t="s">
        <v>5403</v>
      </c>
      <c r="G324" s="163" t="s">
        <v>9177</v>
      </c>
      <c r="H324" s="163"/>
      <c r="I324" s="163"/>
      <c r="J324" s="163" t="s">
        <v>9445</v>
      </c>
    </row>
    <row r="325" spans="1:10" ht="25.5" x14ac:dyDescent="0.2">
      <c r="A325" s="453">
        <v>42164</v>
      </c>
      <c r="B325" s="167" t="s">
        <v>9171</v>
      </c>
      <c r="C325" s="454" t="s">
        <v>9172</v>
      </c>
      <c r="D325" s="163" t="s">
        <v>227</v>
      </c>
      <c r="E325" s="163" t="s">
        <v>9441</v>
      </c>
      <c r="F325" s="163" t="s">
        <v>5403</v>
      </c>
      <c r="G325" s="163" t="s">
        <v>5416</v>
      </c>
      <c r="H325" s="163"/>
      <c r="I325" s="163"/>
      <c r="J325" s="163" t="s">
        <v>9446</v>
      </c>
    </row>
    <row r="326" spans="1:10" ht="25.5" x14ac:dyDescent="0.2">
      <c r="A326" s="453">
        <v>42164</v>
      </c>
      <c r="B326" s="167" t="s">
        <v>9171</v>
      </c>
      <c r="C326" s="454" t="s">
        <v>9172</v>
      </c>
      <c r="D326" s="163" t="s">
        <v>227</v>
      </c>
      <c r="E326" s="163" t="s">
        <v>3010</v>
      </c>
      <c r="F326" s="163" t="s">
        <v>5403</v>
      </c>
      <c r="G326" s="163" t="s">
        <v>5416</v>
      </c>
      <c r="H326" s="163"/>
      <c r="I326" s="163"/>
      <c r="J326" s="163" t="s">
        <v>9446</v>
      </c>
    </row>
    <row r="327" spans="1:10" ht="25.5" x14ac:dyDescent="0.2">
      <c r="A327" s="453">
        <v>42164</v>
      </c>
      <c r="B327" s="167" t="s">
        <v>9171</v>
      </c>
      <c r="C327" s="454" t="s">
        <v>9172</v>
      </c>
      <c r="D327" s="163" t="s">
        <v>230</v>
      </c>
      <c r="E327" s="163" t="s">
        <v>1107</v>
      </c>
      <c r="F327" s="163" t="s">
        <v>5403</v>
      </c>
      <c r="G327" s="163" t="s">
        <v>5416</v>
      </c>
      <c r="H327" s="163"/>
      <c r="I327" s="163"/>
      <c r="J327" s="163" t="s">
        <v>9317</v>
      </c>
    </row>
    <row r="328" spans="1:10" ht="25.5" x14ac:dyDescent="0.2">
      <c r="A328" s="453">
        <v>42164</v>
      </c>
      <c r="B328" s="167" t="s">
        <v>9171</v>
      </c>
      <c r="C328" s="454" t="s">
        <v>9172</v>
      </c>
      <c r="D328" s="163" t="s">
        <v>230</v>
      </c>
      <c r="E328" s="163" t="s">
        <v>3020</v>
      </c>
      <c r="F328" s="163" t="s">
        <v>5403</v>
      </c>
      <c r="G328" s="163" t="s">
        <v>5416</v>
      </c>
      <c r="H328" s="163"/>
      <c r="I328" s="163"/>
      <c r="J328" s="163" t="s">
        <v>9258</v>
      </c>
    </row>
    <row r="329" spans="1:10" ht="25.5" x14ac:dyDescent="0.2">
      <c r="A329" s="453">
        <v>42164</v>
      </c>
      <c r="B329" s="167" t="s">
        <v>9171</v>
      </c>
      <c r="C329" s="454" t="s">
        <v>9172</v>
      </c>
      <c r="D329" s="163" t="s">
        <v>230</v>
      </c>
      <c r="E329" s="163" t="s">
        <v>3026</v>
      </c>
      <c r="F329" s="163" t="s">
        <v>5403</v>
      </c>
      <c r="G329" s="163" t="s">
        <v>5416</v>
      </c>
      <c r="H329" s="163"/>
      <c r="I329" s="163"/>
      <c r="J329" s="163" t="s">
        <v>9258</v>
      </c>
    </row>
    <row r="330" spans="1:10" ht="25.5" x14ac:dyDescent="0.2">
      <c r="A330" s="453">
        <v>42164</v>
      </c>
      <c r="B330" s="167" t="s">
        <v>9171</v>
      </c>
      <c r="C330" s="454" t="s">
        <v>9172</v>
      </c>
      <c r="D330" s="163" t="s">
        <v>230</v>
      </c>
      <c r="E330" s="163" t="s">
        <v>3075</v>
      </c>
      <c r="F330" s="163" t="s">
        <v>5403</v>
      </c>
      <c r="G330" s="163" t="s">
        <v>5416</v>
      </c>
      <c r="H330" s="163"/>
      <c r="I330" s="163"/>
      <c r="J330" s="163" t="s">
        <v>9258</v>
      </c>
    </row>
    <row r="331" spans="1:10" ht="25.5" x14ac:dyDescent="0.2">
      <c r="A331" s="453">
        <v>42164</v>
      </c>
      <c r="B331" s="167" t="s">
        <v>9171</v>
      </c>
      <c r="C331" s="454" t="s">
        <v>9172</v>
      </c>
      <c r="D331" s="163" t="s">
        <v>9259</v>
      </c>
      <c r="E331" s="163" t="s">
        <v>1887</v>
      </c>
      <c r="F331" s="163" t="s">
        <v>5403</v>
      </c>
      <c r="G331" s="163" t="s">
        <v>5416</v>
      </c>
      <c r="H331" s="163"/>
      <c r="I331" s="163"/>
      <c r="J331" s="163" t="s">
        <v>9317</v>
      </c>
    </row>
    <row r="332" spans="1:10" ht="25.5" x14ac:dyDescent="0.2">
      <c r="A332" s="453">
        <v>42164</v>
      </c>
      <c r="B332" s="167" t="s">
        <v>9171</v>
      </c>
      <c r="C332" s="454" t="s">
        <v>9172</v>
      </c>
      <c r="D332" s="163" t="s">
        <v>9259</v>
      </c>
      <c r="E332" s="163" t="s">
        <v>3020</v>
      </c>
      <c r="F332" s="163" t="s">
        <v>5403</v>
      </c>
      <c r="G332" s="163" t="s">
        <v>5416</v>
      </c>
      <c r="H332" s="163"/>
      <c r="I332" s="163"/>
      <c r="J332" s="163" t="s">
        <v>9258</v>
      </c>
    </row>
    <row r="333" spans="1:10" ht="25.5" x14ac:dyDescent="0.2">
      <c r="A333" s="453">
        <v>42164</v>
      </c>
      <c r="B333" s="167" t="s">
        <v>9171</v>
      </c>
      <c r="C333" s="454" t="s">
        <v>9172</v>
      </c>
      <c r="D333" s="163" t="s">
        <v>9259</v>
      </c>
      <c r="E333" s="163" t="s">
        <v>3026</v>
      </c>
      <c r="F333" s="163" t="s">
        <v>5403</v>
      </c>
      <c r="G333" s="163" t="s">
        <v>5416</v>
      </c>
      <c r="H333" s="163"/>
      <c r="I333" s="163"/>
      <c r="J333" s="163" t="s">
        <v>9258</v>
      </c>
    </row>
    <row r="334" spans="1:10" ht="38.25" x14ac:dyDescent="0.2">
      <c r="A334" s="453">
        <v>42164</v>
      </c>
      <c r="B334" s="167" t="s">
        <v>9171</v>
      </c>
      <c r="C334" s="454" t="s">
        <v>9172</v>
      </c>
      <c r="D334" s="163" t="s">
        <v>236</v>
      </c>
      <c r="E334" s="163" t="s">
        <v>9318</v>
      </c>
      <c r="F334" s="163" t="s">
        <v>5403</v>
      </c>
      <c r="G334" s="163" t="s">
        <v>5416</v>
      </c>
      <c r="H334" s="163"/>
      <c r="I334" s="163"/>
      <c r="J334" s="163" t="s">
        <v>9319</v>
      </c>
    </row>
    <row r="335" spans="1:10" ht="25.5" x14ac:dyDescent="0.2">
      <c r="A335" s="453">
        <v>42164</v>
      </c>
      <c r="B335" s="167" t="s">
        <v>9171</v>
      </c>
      <c r="C335" s="454" t="s">
        <v>9172</v>
      </c>
      <c r="D335" s="163" t="s">
        <v>236</v>
      </c>
      <c r="E335" s="163" t="s">
        <v>1716</v>
      </c>
      <c r="F335" s="163" t="s">
        <v>5403</v>
      </c>
      <c r="G335" s="163" t="s">
        <v>5416</v>
      </c>
      <c r="H335" s="163"/>
      <c r="I335" s="163"/>
      <c r="J335" s="163" t="s">
        <v>9258</v>
      </c>
    </row>
    <row r="336" spans="1:10" ht="25.5" x14ac:dyDescent="0.2">
      <c r="A336" s="453">
        <v>42164</v>
      </c>
      <c r="B336" s="167" t="s">
        <v>9171</v>
      </c>
      <c r="C336" s="454" t="s">
        <v>9172</v>
      </c>
      <c r="D336" s="163" t="s">
        <v>236</v>
      </c>
      <c r="E336" s="163" t="s">
        <v>3020</v>
      </c>
      <c r="F336" s="163" t="s">
        <v>5403</v>
      </c>
      <c r="G336" s="163" t="s">
        <v>5416</v>
      </c>
      <c r="H336" s="163"/>
      <c r="I336" s="163"/>
      <c r="J336" s="163" t="s">
        <v>9258</v>
      </c>
    </row>
    <row r="337" spans="1:10" ht="25.5" x14ac:dyDescent="0.2">
      <c r="A337" s="453">
        <v>42164</v>
      </c>
      <c r="B337" s="167" t="s">
        <v>9171</v>
      </c>
      <c r="C337" s="454" t="s">
        <v>9172</v>
      </c>
      <c r="D337" s="163" t="s">
        <v>236</v>
      </c>
      <c r="E337" s="163" t="s">
        <v>3026</v>
      </c>
      <c r="F337" s="163" t="s">
        <v>5403</v>
      </c>
      <c r="G337" s="163" t="s">
        <v>5416</v>
      </c>
      <c r="H337" s="163"/>
      <c r="I337" s="163"/>
      <c r="J337" s="163" t="s">
        <v>9258</v>
      </c>
    </row>
    <row r="338" spans="1:10" ht="25.5" x14ac:dyDescent="0.2">
      <c r="A338" s="453">
        <v>42164</v>
      </c>
      <c r="B338" s="167" t="s">
        <v>9171</v>
      </c>
      <c r="C338" s="454" t="s">
        <v>9172</v>
      </c>
      <c r="D338" s="163" t="s">
        <v>236</v>
      </c>
      <c r="E338" s="163" t="s">
        <v>3075</v>
      </c>
      <c r="F338" s="163" t="s">
        <v>5403</v>
      </c>
      <c r="G338" s="163" t="s">
        <v>5416</v>
      </c>
      <c r="H338" s="163"/>
      <c r="I338" s="163"/>
      <c r="J338" s="163" t="s">
        <v>9258</v>
      </c>
    </row>
    <row r="339" spans="1:10" ht="25.5" x14ac:dyDescent="0.2">
      <c r="A339" s="453">
        <v>42164</v>
      </c>
      <c r="B339" s="167" t="s">
        <v>9171</v>
      </c>
      <c r="C339" s="454" t="s">
        <v>9172</v>
      </c>
      <c r="D339" s="163" t="s">
        <v>239</v>
      </c>
      <c r="E339" s="163" t="s">
        <v>3544</v>
      </c>
      <c r="F339" s="163" t="s">
        <v>5403</v>
      </c>
      <c r="G339" s="163" t="s">
        <v>5416</v>
      </c>
      <c r="H339" s="163"/>
      <c r="I339" s="163"/>
      <c r="J339" s="163" t="s">
        <v>9317</v>
      </c>
    </row>
    <row r="340" spans="1:10" ht="25.5" x14ac:dyDescent="0.2">
      <c r="A340" s="453">
        <v>42164</v>
      </c>
      <c r="B340" s="167" t="s">
        <v>9171</v>
      </c>
      <c r="C340" s="454" t="s">
        <v>9172</v>
      </c>
      <c r="D340" s="163" t="s">
        <v>242</v>
      </c>
      <c r="E340" s="163" t="s">
        <v>340</v>
      </c>
      <c r="F340" s="163" t="s">
        <v>5403</v>
      </c>
      <c r="G340" s="163" t="s">
        <v>9177</v>
      </c>
      <c r="H340" s="163"/>
      <c r="I340" s="163"/>
      <c r="J340" s="163" t="s">
        <v>9351</v>
      </c>
    </row>
    <row r="341" spans="1:10" ht="25.5" x14ac:dyDescent="0.2">
      <c r="A341" s="453">
        <v>42164</v>
      </c>
      <c r="B341" s="167" t="s">
        <v>9171</v>
      </c>
      <c r="C341" s="454" t="s">
        <v>9172</v>
      </c>
      <c r="D341" s="163" t="s">
        <v>242</v>
      </c>
      <c r="E341" s="163" t="s">
        <v>3544</v>
      </c>
      <c r="F341" s="163" t="s">
        <v>5403</v>
      </c>
      <c r="G341" s="163" t="s">
        <v>5416</v>
      </c>
      <c r="H341" s="163"/>
      <c r="I341" s="163"/>
      <c r="J341" s="163" t="s">
        <v>9317</v>
      </c>
    </row>
    <row r="342" spans="1:10" ht="25.5" x14ac:dyDescent="0.2">
      <c r="A342" s="453">
        <v>42164</v>
      </c>
      <c r="B342" s="167" t="s">
        <v>9171</v>
      </c>
      <c r="C342" s="454" t="s">
        <v>9172</v>
      </c>
      <c r="D342" s="163" t="s">
        <v>242</v>
      </c>
      <c r="E342" s="163" t="s">
        <v>9448</v>
      </c>
      <c r="F342" s="163" t="s">
        <v>5403</v>
      </c>
      <c r="G342" s="163" t="s">
        <v>9177</v>
      </c>
      <c r="H342" s="163"/>
      <c r="I342" s="163"/>
      <c r="J342" s="163" t="s">
        <v>9449</v>
      </c>
    </row>
    <row r="343" spans="1:10" ht="25.5" x14ac:dyDescent="0.2">
      <c r="A343" s="453">
        <v>42164</v>
      </c>
      <c r="B343" s="167" t="s">
        <v>9171</v>
      </c>
      <c r="C343" s="454" t="s">
        <v>9172</v>
      </c>
      <c r="D343" s="163" t="s">
        <v>242</v>
      </c>
      <c r="E343" s="163" t="s">
        <v>3563</v>
      </c>
      <c r="F343" s="163" t="s">
        <v>5403</v>
      </c>
      <c r="G343" s="163" t="s">
        <v>5416</v>
      </c>
      <c r="H343" s="163"/>
      <c r="I343" s="163"/>
      <c r="J343" s="163" t="s">
        <v>9450</v>
      </c>
    </row>
    <row r="344" spans="1:10" ht="25.5" x14ac:dyDescent="0.2">
      <c r="A344" s="453">
        <v>42164</v>
      </c>
      <c r="B344" s="167" t="s">
        <v>9171</v>
      </c>
      <c r="C344" s="454" t="s">
        <v>9172</v>
      </c>
      <c r="D344" s="163" t="s">
        <v>242</v>
      </c>
      <c r="E344" s="163" t="s">
        <v>9352</v>
      </c>
      <c r="F344" s="163" t="s">
        <v>5403</v>
      </c>
      <c r="G344" s="163" t="s">
        <v>9177</v>
      </c>
      <c r="H344" s="163"/>
      <c r="I344" s="163"/>
      <c r="J344" s="163" t="s">
        <v>9353</v>
      </c>
    </row>
    <row r="345" spans="1:10" ht="25.5" x14ac:dyDescent="0.2">
      <c r="A345" s="453">
        <v>42164</v>
      </c>
      <c r="B345" s="167" t="s">
        <v>9171</v>
      </c>
      <c r="C345" s="454" t="s">
        <v>9172</v>
      </c>
      <c r="D345" s="163" t="s">
        <v>242</v>
      </c>
      <c r="E345" s="163" t="s">
        <v>809</v>
      </c>
      <c r="F345" s="163" t="s">
        <v>5403</v>
      </c>
      <c r="G345" s="163" t="s">
        <v>5416</v>
      </c>
      <c r="H345" s="163"/>
      <c r="I345" s="163"/>
      <c r="J345" s="163" t="s">
        <v>9317</v>
      </c>
    </row>
    <row r="346" spans="1:10" ht="25.5" x14ac:dyDescent="0.2">
      <c r="A346" s="453">
        <v>42164</v>
      </c>
      <c r="B346" s="167" t="s">
        <v>9171</v>
      </c>
      <c r="C346" s="454" t="s">
        <v>9172</v>
      </c>
      <c r="D346" s="163" t="s">
        <v>242</v>
      </c>
      <c r="E346" s="163" t="s">
        <v>9354</v>
      </c>
      <c r="F346" s="163" t="s">
        <v>5403</v>
      </c>
      <c r="G346" s="163" t="s">
        <v>9177</v>
      </c>
      <c r="H346" s="163"/>
      <c r="I346" s="163"/>
      <c r="J346" s="163" t="s">
        <v>9355</v>
      </c>
    </row>
    <row r="347" spans="1:10" ht="25.5" x14ac:dyDescent="0.2">
      <c r="A347" s="453">
        <v>42164</v>
      </c>
      <c r="B347" s="167" t="s">
        <v>9171</v>
      </c>
      <c r="C347" s="454" t="s">
        <v>9172</v>
      </c>
      <c r="D347" s="163" t="s">
        <v>245</v>
      </c>
      <c r="E347" s="163" t="s">
        <v>3058</v>
      </c>
      <c r="F347" s="163" t="s">
        <v>5403</v>
      </c>
      <c r="G347" s="163" t="s">
        <v>5416</v>
      </c>
      <c r="H347" s="163"/>
      <c r="I347" s="163"/>
      <c r="J347" s="163" t="s">
        <v>9317</v>
      </c>
    </row>
    <row r="348" spans="1:10" ht="25.5" x14ac:dyDescent="0.2">
      <c r="A348" s="453">
        <v>42164</v>
      </c>
      <c r="B348" s="167" t="s">
        <v>9171</v>
      </c>
      <c r="C348" s="454" t="s">
        <v>9172</v>
      </c>
      <c r="D348" s="163" t="s">
        <v>245</v>
      </c>
      <c r="E348" s="163" t="s">
        <v>3065</v>
      </c>
      <c r="F348" s="163" t="s">
        <v>5403</v>
      </c>
      <c r="G348" s="163" t="s">
        <v>5416</v>
      </c>
      <c r="H348" s="163"/>
      <c r="I348" s="163"/>
      <c r="J348" s="163" t="s">
        <v>9451</v>
      </c>
    </row>
    <row r="349" spans="1:10" ht="25.5" x14ac:dyDescent="0.2">
      <c r="A349" s="453">
        <v>42164</v>
      </c>
      <c r="B349" s="167" t="s">
        <v>9171</v>
      </c>
      <c r="C349" s="454" t="s">
        <v>9172</v>
      </c>
      <c r="D349" s="163" t="s">
        <v>245</v>
      </c>
      <c r="E349" s="163" t="s">
        <v>3086</v>
      </c>
      <c r="F349" s="163" t="s">
        <v>5403</v>
      </c>
      <c r="G349" s="163" t="s">
        <v>5404</v>
      </c>
      <c r="H349" s="163" t="s">
        <v>9452</v>
      </c>
      <c r="I349" s="163" t="s">
        <v>3086</v>
      </c>
      <c r="J349" s="163" t="s">
        <v>9453</v>
      </c>
    </row>
    <row r="350" spans="1:10" ht="25.5" x14ac:dyDescent="0.2">
      <c r="A350" s="453">
        <v>42164</v>
      </c>
      <c r="B350" s="167" t="s">
        <v>9171</v>
      </c>
      <c r="C350" s="454" t="s">
        <v>9172</v>
      </c>
      <c r="D350" s="163" t="s">
        <v>245</v>
      </c>
      <c r="E350" s="163" t="s">
        <v>9454</v>
      </c>
      <c r="F350" s="163" t="s">
        <v>5403</v>
      </c>
      <c r="G350" s="163" t="s">
        <v>9177</v>
      </c>
      <c r="H350" s="163"/>
      <c r="I350" s="163"/>
      <c r="J350" s="163" t="s">
        <v>9455</v>
      </c>
    </row>
    <row r="351" spans="1:10" ht="25.5" x14ac:dyDescent="0.2">
      <c r="A351" s="453">
        <v>42164</v>
      </c>
      <c r="B351" s="167" t="s">
        <v>9171</v>
      </c>
      <c r="C351" s="454" t="s">
        <v>9172</v>
      </c>
      <c r="D351" s="163" t="s">
        <v>245</v>
      </c>
      <c r="E351" s="163" t="s">
        <v>9456</v>
      </c>
      <c r="F351" s="163" t="s">
        <v>5403</v>
      </c>
      <c r="G351" s="163" t="s">
        <v>9177</v>
      </c>
      <c r="H351" s="163"/>
      <c r="I351" s="163"/>
      <c r="J351" s="163" t="s">
        <v>9455</v>
      </c>
    </row>
    <row r="352" spans="1:10" ht="25.5" x14ac:dyDescent="0.2">
      <c r="A352" s="453">
        <v>42164</v>
      </c>
      <c r="B352" s="167" t="s">
        <v>9171</v>
      </c>
      <c r="C352" s="454" t="s">
        <v>9172</v>
      </c>
      <c r="D352" s="163" t="s">
        <v>245</v>
      </c>
      <c r="E352" s="163" t="s">
        <v>9457</v>
      </c>
      <c r="F352" s="163" t="s">
        <v>5403</v>
      </c>
      <c r="G352" s="163" t="s">
        <v>9177</v>
      </c>
      <c r="H352" s="163"/>
      <c r="I352" s="163"/>
      <c r="J352" s="163" t="s">
        <v>9455</v>
      </c>
    </row>
    <row r="353" spans="1:10" ht="25.5" x14ac:dyDescent="0.2">
      <c r="A353" s="453">
        <v>42164</v>
      </c>
      <c r="B353" s="167" t="s">
        <v>9171</v>
      </c>
      <c r="C353" s="454" t="s">
        <v>9172</v>
      </c>
      <c r="D353" s="163" t="s">
        <v>245</v>
      </c>
      <c r="E353" s="163" t="s">
        <v>9458</v>
      </c>
      <c r="F353" s="163" t="s">
        <v>5403</v>
      </c>
      <c r="G353" s="163" t="s">
        <v>9177</v>
      </c>
      <c r="H353" s="163"/>
      <c r="I353" s="163"/>
      <c r="J353" s="163" t="s">
        <v>9455</v>
      </c>
    </row>
    <row r="354" spans="1:10" ht="25.5" x14ac:dyDescent="0.2">
      <c r="A354" s="453">
        <v>42164</v>
      </c>
      <c r="B354" s="167" t="s">
        <v>9171</v>
      </c>
      <c r="C354" s="454" t="s">
        <v>9172</v>
      </c>
      <c r="D354" s="163" t="s">
        <v>245</v>
      </c>
      <c r="E354" s="163" t="s">
        <v>9459</v>
      </c>
      <c r="F354" s="163" t="s">
        <v>5403</v>
      </c>
      <c r="G354" s="163" t="s">
        <v>9177</v>
      </c>
      <c r="H354" s="163"/>
      <c r="I354" s="163"/>
      <c r="J354" s="163" t="s">
        <v>9455</v>
      </c>
    </row>
    <row r="355" spans="1:10" ht="25.5" x14ac:dyDescent="0.2">
      <c r="A355" s="453">
        <v>42164</v>
      </c>
      <c r="B355" s="167" t="s">
        <v>9171</v>
      </c>
      <c r="C355" s="454" t="s">
        <v>9172</v>
      </c>
      <c r="D355" s="163" t="s">
        <v>245</v>
      </c>
      <c r="E355" s="163" t="s">
        <v>9460</v>
      </c>
      <c r="F355" s="163" t="s">
        <v>5403</v>
      </c>
      <c r="G355" s="163" t="s">
        <v>9177</v>
      </c>
      <c r="H355" s="163"/>
      <c r="I355" s="163"/>
      <c r="J355" s="163" t="s">
        <v>9455</v>
      </c>
    </row>
    <row r="356" spans="1:10" ht="25.5" x14ac:dyDescent="0.2">
      <c r="A356" s="453">
        <v>42164</v>
      </c>
      <c r="B356" s="167" t="s">
        <v>9171</v>
      </c>
      <c r="C356" s="454" t="s">
        <v>9172</v>
      </c>
      <c r="D356" s="163" t="s">
        <v>245</v>
      </c>
      <c r="E356" s="163" t="s">
        <v>9461</v>
      </c>
      <c r="F356" s="163" t="s">
        <v>5403</v>
      </c>
      <c r="G356" s="163" t="s">
        <v>9177</v>
      </c>
      <c r="H356" s="163"/>
      <c r="I356" s="163"/>
      <c r="J356" s="163" t="s">
        <v>9455</v>
      </c>
    </row>
    <row r="357" spans="1:10" ht="25.5" x14ac:dyDescent="0.2">
      <c r="A357" s="453">
        <v>42164</v>
      </c>
      <c r="B357" s="167" t="s">
        <v>9171</v>
      </c>
      <c r="C357" s="454" t="s">
        <v>9172</v>
      </c>
      <c r="D357" s="163" t="s">
        <v>245</v>
      </c>
      <c r="E357" s="163" t="s">
        <v>9462</v>
      </c>
      <c r="F357" s="163" t="s">
        <v>5403</v>
      </c>
      <c r="G357" s="163" t="s">
        <v>9177</v>
      </c>
      <c r="H357" s="163"/>
      <c r="I357" s="163"/>
      <c r="J357" s="163" t="s">
        <v>9455</v>
      </c>
    </row>
    <row r="358" spans="1:10" ht="25.5" x14ac:dyDescent="0.2">
      <c r="A358" s="453">
        <v>42164</v>
      </c>
      <c r="B358" s="167" t="s">
        <v>9171</v>
      </c>
      <c r="C358" s="454" t="s">
        <v>9172</v>
      </c>
      <c r="D358" s="163" t="s">
        <v>245</v>
      </c>
      <c r="E358" s="163" t="s">
        <v>9463</v>
      </c>
      <c r="F358" s="163" t="s">
        <v>5403</v>
      </c>
      <c r="G358" s="163" t="s">
        <v>9177</v>
      </c>
      <c r="H358" s="163"/>
      <c r="I358" s="163"/>
      <c r="J358" s="163" t="s">
        <v>9455</v>
      </c>
    </row>
    <row r="359" spans="1:10" ht="25.5" x14ac:dyDescent="0.2">
      <c r="A359" s="453">
        <v>42164</v>
      </c>
      <c r="B359" s="167" t="s">
        <v>9171</v>
      </c>
      <c r="C359" s="454" t="s">
        <v>9172</v>
      </c>
      <c r="D359" s="163" t="s">
        <v>245</v>
      </c>
      <c r="E359" s="163" t="s">
        <v>9464</v>
      </c>
      <c r="F359" s="163" t="s">
        <v>5403</v>
      </c>
      <c r="G359" s="163" t="s">
        <v>9177</v>
      </c>
      <c r="H359" s="163"/>
      <c r="I359" s="163"/>
      <c r="J359" s="163" t="s">
        <v>9455</v>
      </c>
    </row>
    <row r="360" spans="1:10" ht="25.5" x14ac:dyDescent="0.2">
      <c r="A360" s="453">
        <v>42164</v>
      </c>
      <c r="B360" s="167" t="s">
        <v>9171</v>
      </c>
      <c r="C360" s="454" t="s">
        <v>9172</v>
      </c>
      <c r="D360" s="163" t="s">
        <v>245</v>
      </c>
      <c r="E360" s="163" t="s">
        <v>9465</v>
      </c>
      <c r="F360" s="163" t="s">
        <v>5403</v>
      </c>
      <c r="G360" s="163" t="s">
        <v>9177</v>
      </c>
      <c r="H360" s="163"/>
      <c r="I360" s="163"/>
      <c r="J360" s="163" t="s">
        <v>9455</v>
      </c>
    </row>
    <row r="361" spans="1:10" ht="25.5" x14ac:dyDescent="0.2">
      <c r="A361" s="453">
        <v>42164</v>
      </c>
      <c r="B361" s="167" t="s">
        <v>9171</v>
      </c>
      <c r="C361" s="454" t="s">
        <v>9172</v>
      </c>
      <c r="D361" s="163" t="s">
        <v>245</v>
      </c>
      <c r="E361" s="163" t="s">
        <v>9466</v>
      </c>
      <c r="F361" s="163" t="s">
        <v>5403</v>
      </c>
      <c r="G361" s="163" t="s">
        <v>9177</v>
      </c>
      <c r="H361" s="163"/>
      <c r="I361" s="163"/>
      <c r="J361" s="163" t="s">
        <v>9455</v>
      </c>
    </row>
    <row r="362" spans="1:10" ht="25.5" x14ac:dyDescent="0.2">
      <c r="A362" s="453">
        <v>42164</v>
      </c>
      <c r="B362" s="167" t="s">
        <v>9171</v>
      </c>
      <c r="C362" s="454" t="s">
        <v>9172</v>
      </c>
      <c r="D362" s="163" t="s">
        <v>245</v>
      </c>
      <c r="E362" s="163" t="s">
        <v>9467</v>
      </c>
      <c r="F362" s="163" t="s">
        <v>5403</v>
      </c>
      <c r="G362" s="163" t="s">
        <v>9177</v>
      </c>
      <c r="H362" s="163"/>
      <c r="I362" s="163"/>
      <c r="J362" s="163" t="s">
        <v>9455</v>
      </c>
    </row>
    <row r="363" spans="1:10" ht="25.5" x14ac:dyDescent="0.2">
      <c r="A363" s="453">
        <v>42164</v>
      </c>
      <c r="B363" s="167" t="s">
        <v>9171</v>
      </c>
      <c r="C363" s="454" t="s">
        <v>9172</v>
      </c>
      <c r="D363" s="163" t="s">
        <v>245</v>
      </c>
      <c r="E363" s="163" t="s">
        <v>9468</v>
      </c>
      <c r="F363" s="163" t="s">
        <v>5403</v>
      </c>
      <c r="G363" s="163" t="s">
        <v>9177</v>
      </c>
      <c r="H363" s="163"/>
      <c r="I363" s="163"/>
      <c r="J363" s="163" t="s">
        <v>9455</v>
      </c>
    </row>
    <row r="364" spans="1:10" ht="25.5" x14ac:dyDescent="0.2">
      <c r="A364" s="453">
        <v>42164</v>
      </c>
      <c r="B364" s="167" t="s">
        <v>9171</v>
      </c>
      <c r="C364" s="454" t="s">
        <v>9172</v>
      </c>
      <c r="D364" s="163" t="s">
        <v>245</v>
      </c>
      <c r="E364" s="163" t="s">
        <v>9469</v>
      </c>
      <c r="F364" s="163" t="s">
        <v>5403</v>
      </c>
      <c r="G364" s="163" t="s">
        <v>9177</v>
      </c>
      <c r="H364" s="163"/>
      <c r="I364" s="163"/>
      <c r="J364" s="163" t="s">
        <v>9455</v>
      </c>
    </row>
    <row r="365" spans="1:10" ht="25.5" x14ac:dyDescent="0.2">
      <c r="A365" s="453">
        <v>42164</v>
      </c>
      <c r="B365" s="167" t="s">
        <v>9171</v>
      </c>
      <c r="C365" s="454" t="s">
        <v>9172</v>
      </c>
      <c r="D365" s="163" t="s">
        <v>245</v>
      </c>
      <c r="E365" s="163" t="s">
        <v>9470</v>
      </c>
      <c r="F365" s="163" t="s">
        <v>5403</v>
      </c>
      <c r="G365" s="163" t="s">
        <v>9177</v>
      </c>
      <c r="H365" s="163"/>
      <c r="I365" s="163"/>
      <c r="J365" s="163" t="s">
        <v>9455</v>
      </c>
    </row>
    <row r="366" spans="1:10" ht="25.5" x14ac:dyDescent="0.2">
      <c r="A366" s="453">
        <v>42164</v>
      </c>
      <c r="B366" s="167" t="s">
        <v>9171</v>
      </c>
      <c r="C366" s="454" t="s">
        <v>9172</v>
      </c>
      <c r="D366" s="163" t="s">
        <v>245</v>
      </c>
      <c r="E366" s="163" t="s">
        <v>9471</v>
      </c>
      <c r="F366" s="163" t="s">
        <v>5403</v>
      </c>
      <c r="G366" s="163" t="s">
        <v>9177</v>
      </c>
      <c r="H366" s="163"/>
      <c r="I366" s="163"/>
      <c r="J366" s="163" t="s">
        <v>9455</v>
      </c>
    </row>
    <row r="367" spans="1:10" ht="25.5" x14ac:dyDescent="0.2">
      <c r="A367" s="453">
        <v>42164</v>
      </c>
      <c r="B367" s="167" t="s">
        <v>9171</v>
      </c>
      <c r="C367" s="454" t="s">
        <v>9172</v>
      </c>
      <c r="D367" s="163" t="s">
        <v>245</v>
      </c>
      <c r="E367" s="163" t="s">
        <v>9472</v>
      </c>
      <c r="F367" s="163" t="s">
        <v>5403</v>
      </c>
      <c r="G367" s="163" t="s">
        <v>9177</v>
      </c>
      <c r="H367" s="163"/>
      <c r="I367" s="163"/>
      <c r="J367" s="163" t="s">
        <v>9455</v>
      </c>
    </row>
    <row r="368" spans="1:10" ht="25.5" x14ac:dyDescent="0.2">
      <c r="A368" s="453">
        <v>42164</v>
      </c>
      <c r="B368" s="167" t="s">
        <v>9171</v>
      </c>
      <c r="C368" s="454" t="s">
        <v>9172</v>
      </c>
      <c r="D368" s="163" t="s">
        <v>245</v>
      </c>
      <c r="E368" s="163" t="s">
        <v>9473</v>
      </c>
      <c r="F368" s="163" t="s">
        <v>5403</v>
      </c>
      <c r="G368" s="163" t="s">
        <v>9177</v>
      </c>
      <c r="H368" s="163"/>
      <c r="I368" s="163"/>
      <c r="J368" s="163" t="s">
        <v>9455</v>
      </c>
    </row>
    <row r="369" spans="1:10" ht="25.5" x14ac:dyDescent="0.2">
      <c r="A369" s="453">
        <v>42164</v>
      </c>
      <c r="B369" s="167" t="s">
        <v>9171</v>
      </c>
      <c r="C369" s="454" t="s">
        <v>9172</v>
      </c>
      <c r="D369" s="163" t="s">
        <v>245</v>
      </c>
      <c r="E369" s="163" t="s">
        <v>9474</v>
      </c>
      <c r="F369" s="163" t="s">
        <v>5403</v>
      </c>
      <c r="G369" s="163" t="s">
        <v>5404</v>
      </c>
      <c r="H369" s="163" t="s">
        <v>9474</v>
      </c>
      <c r="I369" s="163" t="s">
        <v>3105</v>
      </c>
      <c r="J369" s="163" t="s">
        <v>9475</v>
      </c>
    </row>
    <row r="370" spans="1:10" ht="25.5" x14ac:dyDescent="0.2">
      <c r="A370" s="453">
        <v>42164</v>
      </c>
      <c r="B370" s="167" t="s">
        <v>9171</v>
      </c>
      <c r="C370" s="454" t="s">
        <v>9172</v>
      </c>
      <c r="D370" s="163" t="s">
        <v>245</v>
      </c>
      <c r="E370" s="163" t="s">
        <v>9476</v>
      </c>
      <c r="F370" s="163" t="s">
        <v>5403</v>
      </c>
      <c r="G370" s="163" t="s">
        <v>5416</v>
      </c>
      <c r="H370" s="163"/>
      <c r="I370" s="163"/>
      <c r="J370" s="163" t="s">
        <v>9477</v>
      </c>
    </row>
    <row r="371" spans="1:10" ht="25.5" x14ac:dyDescent="0.2">
      <c r="A371" s="453">
        <v>42164</v>
      </c>
      <c r="B371" s="167" t="s">
        <v>9171</v>
      </c>
      <c r="C371" s="454" t="s">
        <v>9172</v>
      </c>
      <c r="D371" s="163" t="s">
        <v>245</v>
      </c>
      <c r="E371" s="163" t="s">
        <v>6782</v>
      </c>
      <c r="F371" s="163" t="s">
        <v>5403</v>
      </c>
      <c r="G371" s="163" t="s">
        <v>5416</v>
      </c>
      <c r="H371" s="163"/>
      <c r="I371" s="163"/>
      <c r="J371" s="163" t="s">
        <v>9477</v>
      </c>
    </row>
    <row r="372" spans="1:10" ht="25.5" x14ac:dyDescent="0.2">
      <c r="A372" s="453">
        <v>42164</v>
      </c>
      <c r="B372" s="167" t="s">
        <v>9171</v>
      </c>
      <c r="C372" s="454" t="s">
        <v>9172</v>
      </c>
      <c r="D372" s="163" t="s">
        <v>245</v>
      </c>
      <c r="E372" s="163" t="s">
        <v>9478</v>
      </c>
      <c r="F372" s="163" t="s">
        <v>5403</v>
      </c>
      <c r="G372" s="163" t="s">
        <v>5416</v>
      </c>
      <c r="H372" s="163"/>
      <c r="I372" s="163"/>
      <c r="J372" s="163" t="s">
        <v>9477</v>
      </c>
    </row>
    <row r="373" spans="1:10" ht="25.5" x14ac:dyDescent="0.2">
      <c r="A373" s="453">
        <v>42164</v>
      </c>
      <c r="B373" s="167" t="s">
        <v>9171</v>
      </c>
      <c r="C373" s="454" t="s">
        <v>9172</v>
      </c>
      <c r="D373" s="163" t="s">
        <v>245</v>
      </c>
      <c r="E373" s="163" t="s">
        <v>6786</v>
      </c>
      <c r="F373" s="163" t="s">
        <v>5403</v>
      </c>
      <c r="G373" s="163" t="s">
        <v>5416</v>
      </c>
      <c r="H373" s="163"/>
      <c r="I373" s="163"/>
      <c r="J373" s="163" t="s">
        <v>9477</v>
      </c>
    </row>
    <row r="374" spans="1:10" ht="25.5" x14ac:dyDescent="0.2">
      <c r="A374" s="453">
        <v>42164</v>
      </c>
      <c r="B374" s="167" t="s">
        <v>9171</v>
      </c>
      <c r="C374" s="454" t="s">
        <v>9172</v>
      </c>
      <c r="D374" s="163" t="s">
        <v>245</v>
      </c>
      <c r="E374" s="163" t="s">
        <v>9479</v>
      </c>
      <c r="F374" s="163" t="s">
        <v>5403</v>
      </c>
      <c r="G374" s="163" t="s">
        <v>9177</v>
      </c>
      <c r="H374" s="163"/>
      <c r="I374" s="163"/>
      <c r="J374" s="163" t="s">
        <v>9480</v>
      </c>
    </row>
    <row r="375" spans="1:10" ht="25.5" x14ac:dyDescent="0.2">
      <c r="A375" s="453">
        <v>42164</v>
      </c>
      <c r="B375" s="167" t="s">
        <v>9171</v>
      </c>
      <c r="C375" s="454" t="s">
        <v>9172</v>
      </c>
      <c r="D375" s="163" t="s">
        <v>248</v>
      </c>
      <c r="E375" s="163" t="s">
        <v>3058</v>
      </c>
      <c r="F375" s="163" t="s">
        <v>5403</v>
      </c>
      <c r="G375" s="163" t="s">
        <v>5416</v>
      </c>
      <c r="H375" s="163"/>
      <c r="I375" s="163"/>
      <c r="J375" s="163" t="s">
        <v>9317</v>
      </c>
    </row>
    <row r="376" spans="1:10" ht="25.5" x14ac:dyDescent="0.2">
      <c r="A376" s="453">
        <v>42164</v>
      </c>
      <c r="B376" s="167" t="s">
        <v>9171</v>
      </c>
      <c r="C376" s="454" t="s">
        <v>9172</v>
      </c>
      <c r="D376" s="163" t="s">
        <v>248</v>
      </c>
      <c r="E376" s="163" t="s">
        <v>3020</v>
      </c>
      <c r="F376" s="163" t="s">
        <v>5403</v>
      </c>
      <c r="G376" s="163" t="s">
        <v>5416</v>
      </c>
      <c r="H376" s="163"/>
      <c r="I376" s="163"/>
      <c r="J376" s="163" t="s">
        <v>9481</v>
      </c>
    </row>
    <row r="377" spans="1:10" ht="25.5" x14ac:dyDescent="0.2">
      <c r="A377" s="453">
        <v>42164</v>
      </c>
      <c r="B377" s="167" t="s">
        <v>9171</v>
      </c>
      <c r="C377" s="454" t="s">
        <v>9172</v>
      </c>
      <c r="D377" s="163" t="s">
        <v>248</v>
      </c>
      <c r="E377" s="163" t="s">
        <v>3026</v>
      </c>
      <c r="F377" s="163" t="s">
        <v>5403</v>
      </c>
      <c r="G377" s="163" t="s">
        <v>5416</v>
      </c>
      <c r="H377" s="163"/>
      <c r="I377" s="163"/>
      <c r="J377" s="163" t="s">
        <v>9481</v>
      </c>
    </row>
    <row r="378" spans="1:10" ht="25.5" x14ac:dyDescent="0.2">
      <c r="A378" s="453">
        <v>42164</v>
      </c>
      <c r="B378" s="167" t="s">
        <v>9171</v>
      </c>
      <c r="C378" s="454" t="s">
        <v>9172</v>
      </c>
      <c r="D378" s="163" t="s">
        <v>251</v>
      </c>
      <c r="E378" s="163" t="s">
        <v>340</v>
      </c>
      <c r="F378" s="163" t="s">
        <v>5403</v>
      </c>
      <c r="G378" s="163" t="s">
        <v>9177</v>
      </c>
      <c r="H378" s="163"/>
      <c r="I378" s="163"/>
      <c r="J378" s="163" t="s">
        <v>9351</v>
      </c>
    </row>
    <row r="379" spans="1:10" ht="25.5" x14ac:dyDescent="0.2">
      <c r="A379" s="453">
        <v>42164</v>
      </c>
      <c r="B379" s="167" t="s">
        <v>9171</v>
      </c>
      <c r="C379" s="454" t="s">
        <v>9172</v>
      </c>
      <c r="D379" s="163" t="s">
        <v>251</v>
      </c>
      <c r="E379" s="163" t="s">
        <v>3058</v>
      </c>
      <c r="F379" s="163" t="s">
        <v>5403</v>
      </c>
      <c r="G379" s="163" t="s">
        <v>5416</v>
      </c>
      <c r="H379" s="163"/>
      <c r="I379" s="163"/>
      <c r="J379" s="163" t="s">
        <v>9317</v>
      </c>
    </row>
    <row r="380" spans="1:10" ht="25.5" x14ac:dyDescent="0.2">
      <c r="A380" s="453">
        <v>42164</v>
      </c>
      <c r="B380" s="167" t="s">
        <v>9171</v>
      </c>
      <c r="C380" s="454" t="s">
        <v>9172</v>
      </c>
      <c r="D380" s="163" t="s">
        <v>251</v>
      </c>
      <c r="E380" s="163" t="s">
        <v>9479</v>
      </c>
      <c r="F380" s="163" t="s">
        <v>5403</v>
      </c>
      <c r="G380" s="163" t="s">
        <v>5404</v>
      </c>
      <c r="H380" s="163" t="s">
        <v>9479</v>
      </c>
      <c r="I380" s="163" t="s">
        <v>3154</v>
      </c>
      <c r="J380" s="163" t="s">
        <v>9475</v>
      </c>
    </row>
    <row r="381" spans="1:10" ht="25.5" x14ac:dyDescent="0.2">
      <c r="A381" s="453">
        <v>42164</v>
      </c>
      <c r="B381" s="167" t="s">
        <v>9171</v>
      </c>
      <c r="C381" s="454" t="s">
        <v>9172</v>
      </c>
      <c r="D381" s="163" t="s">
        <v>251</v>
      </c>
      <c r="E381" s="163" t="s">
        <v>9482</v>
      </c>
      <c r="F381" s="163" t="s">
        <v>5403</v>
      </c>
      <c r="G381" s="163" t="s">
        <v>5416</v>
      </c>
      <c r="H381" s="163"/>
      <c r="I381" s="163"/>
      <c r="J381" s="163" t="s">
        <v>9477</v>
      </c>
    </row>
    <row r="382" spans="1:10" ht="25.5" x14ac:dyDescent="0.2">
      <c r="A382" s="453">
        <v>42164</v>
      </c>
      <c r="B382" s="167" t="s">
        <v>9171</v>
      </c>
      <c r="C382" s="454" t="s">
        <v>9172</v>
      </c>
      <c r="D382" s="163" t="s">
        <v>251</v>
      </c>
      <c r="E382" s="163" t="s">
        <v>6924</v>
      </c>
      <c r="F382" s="163" t="s">
        <v>5403</v>
      </c>
      <c r="G382" s="163" t="s">
        <v>5416</v>
      </c>
      <c r="H382" s="163"/>
      <c r="I382" s="163"/>
      <c r="J382" s="163" t="s">
        <v>9477</v>
      </c>
    </row>
    <row r="383" spans="1:10" ht="25.5" x14ac:dyDescent="0.2">
      <c r="A383" s="453">
        <v>42164</v>
      </c>
      <c r="B383" s="167" t="s">
        <v>9171</v>
      </c>
      <c r="C383" s="454" t="s">
        <v>9172</v>
      </c>
      <c r="D383" s="163" t="s">
        <v>251</v>
      </c>
      <c r="E383" s="163" t="s">
        <v>3183</v>
      </c>
      <c r="F383" s="163" t="s">
        <v>5403</v>
      </c>
      <c r="G383" s="163" t="s">
        <v>5416</v>
      </c>
      <c r="H383" s="163"/>
      <c r="I383" s="163"/>
      <c r="J383" s="163" t="s">
        <v>9477</v>
      </c>
    </row>
    <row r="384" spans="1:10" ht="25.5" x14ac:dyDescent="0.2">
      <c r="A384" s="453">
        <v>42164</v>
      </c>
      <c r="B384" s="167" t="s">
        <v>9171</v>
      </c>
      <c r="C384" s="454" t="s">
        <v>9172</v>
      </c>
      <c r="D384" s="163" t="s">
        <v>251</v>
      </c>
      <c r="E384" s="163" t="s">
        <v>6958</v>
      </c>
      <c r="F384" s="163" t="s">
        <v>5403</v>
      </c>
      <c r="G384" s="163" t="s">
        <v>5416</v>
      </c>
      <c r="H384" s="163"/>
      <c r="I384" s="163"/>
      <c r="J384" s="163" t="s">
        <v>9477</v>
      </c>
    </row>
    <row r="385" spans="1:10" ht="25.5" x14ac:dyDescent="0.2">
      <c r="A385" s="453">
        <v>42164</v>
      </c>
      <c r="B385" s="167" t="s">
        <v>9171</v>
      </c>
      <c r="C385" s="454" t="s">
        <v>9172</v>
      </c>
      <c r="D385" s="163" t="s">
        <v>251</v>
      </c>
      <c r="E385" s="163" t="s">
        <v>9483</v>
      </c>
      <c r="F385" s="163" t="s">
        <v>5403</v>
      </c>
      <c r="G385" s="163" t="s">
        <v>5404</v>
      </c>
      <c r="H385" s="163" t="s">
        <v>9484</v>
      </c>
      <c r="I385" s="163" t="s">
        <v>3144</v>
      </c>
      <c r="J385" s="163" t="s">
        <v>9453</v>
      </c>
    </row>
    <row r="386" spans="1:10" ht="25.5" x14ac:dyDescent="0.2">
      <c r="A386" s="453">
        <v>42164</v>
      </c>
      <c r="B386" s="167" t="s">
        <v>9171</v>
      </c>
      <c r="C386" s="454" t="s">
        <v>9172</v>
      </c>
      <c r="D386" s="163" t="s">
        <v>251</v>
      </c>
      <c r="E386" s="163" t="s">
        <v>9485</v>
      </c>
      <c r="F386" s="163" t="s">
        <v>5403</v>
      </c>
      <c r="G386" s="163" t="s">
        <v>5404</v>
      </c>
      <c r="H386" s="163" t="s">
        <v>9486</v>
      </c>
      <c r="I386" s="163" t="s">
        <v>3149</v>
      </c>
      <c r="J386" s="163" t="s">
        <v>9453</v>
      </c>
    </row>
    <row r="387" spans="1:10" ht="25.5" x14ac:dyDescent="0.2">
      <c r="A387" s="453">
        <v>42164</v>
      </c>
      <c r="B387" s="167" t="s">
        <v>9171</v>
      </c>
      <c r="C387" s="454" t="s">
        <v>9172</v>
      </c>
      <c r="D387" s="163" t="s">
        <v>251</v>
      </c>
      <c r="E387" s="163" t="s">
        <v>9487</v>
      </c>
      <c r="F387" s="163" t="s">
        <v>5403</v>
      </c>
      <c r="G387" s="163" t="s">
        <v>5404</v>
      </c>
      <c r="H387" s="163" t="s">
        <v>9488</v>
      </c>
      <c r="I387" s="163" t="s">
        <v>3211</v>
      </c>
      <c r="J387" s="163" t="s">
        <v>9453</v>
      </c>
    </row>
    <row r="388" spans="1:10" ht="25.5" x14ac:dyDescent="0.2">
      <c r="A388" s="453">
        <v>42164</v>
      </c>
      <c r="B388" s="167" t="s">
        <v>9171</v>
      </c>
      <c r="C388" s="454" t="s">
        <v>9172</v>
      </c>
      <c r="D388" s="163" t="s">
        <v>251</v>
      </c>
      <c r="E388" s="163" t="s">
        <v>9489</v>
      </c>
      <c r="F388" s="163" t="s">
        <v>5403</v>
      </c>
      <c r="G388" s="163" t="s">
        <v>5404</v>
      </c>
      <c r="H388" s="163" t="s">
        <v>9490</v>
      </c>
      <c r="I388" s="163" t="s">
        <v>3216</v>
      </c>
      <c r="J388" s="163" t="s">
        <v>9453</v>
      </c>
    </row>
    <row r="389" spans="1:10" ht="25.5" x14ac:dyDescent="0.2">
      <c r="A389" s="453">
        <v>42164</v>
      </c>
      <c r="B389" s="167" t="s">
        <v>9171</v>
      </c>
      <c r="C389" s="454" t="s">
        <v>9172</v>
      </c>
      <c r="D389" s="163" t="s">
        <v>251</v>
      </c>
      <c r="E389" s="163" t="s">
        <v>9491</v>
      </c>
      <c r="F389" s="163" t="s">
        <v>5403</v>
      </c>
      <c r="G389" s="163" t="s">
        <v>9177</v>
      </c>
      <c r="H389" s="163"/>
      <c r="I389" s="163"/>
      <c r="J389" s="163" t="s">
        <v>9492</v>
      </c>
    </row>
    <row r="390" spans="1:10" ht="25.5" x14ac:dyDescent="0.2">
      <c r="A390" s="453">
        <v>42164</v>
      </c>
      <c r="B390" s="167" t="s">
        <v>9171</v>
      </c>
      <c r="C390" s="454" t="s">
        <v>9172</v>
      </c>
      <c r="D390" s="163" t="s">
        <v>257</v>
      </c>
      <c r="E390" s="163" t="s">
        <v>9352</v>
      </c>
      <c r="F390" s="163" t="s">
        <v>5403</v>
      </c>
      <c r="G390" s="163" t="s">
        <v>9177</v>
      </c>
      <c r="H390" s="163"/>
      <c r="I390" s="163"/>
      <c r="J390" s="163" t="s">
        <v>9353</v>
      </c>
    </row>
    <row r="391" spans="1:10" ht="25.5" x14ac:dyDescent="0.2">
      <c r="A391" s="453">
        <v>42164</v>
      </c>
      <c r="B391" s="167" t="s">
        <v>9171</v>
      </c>
      <c r="C391" s="454" t="s">
        <v>9172</v>
      </c>
      <c r="D391" s="163" t="s">
        <v>257</v>
      </c>
      <c r="E391" s="163" t="s">
        <v>809</v>
      </c>
      <c r="F391" s="163" t="s">
        <v>5403</v>
      </c>
      <c r="G391" s="163" t="s">
        <v>5416</v>
      </c>
      <c r="H391" s="163"/>
      <c r="I391" s="163"/>
      <c r="J391" s="163" t="s">
        <v>9317</v>
      </c>
    </row>
    <row r="392" spans="1:10" ht="38.25" x14ac:dyDescent="0.2">
      <c r="A392" s="453">
        <v>42164</v>
      </c>
      <c r="B392" s="167" t="s">
        <v>9171</v>
      </c>
      <c r="C392" s="454" t="s">
        <v>9172</v>
      </c>
      <c r="D392" s="163" t="s">
        <v>257</v>
      </c>
      <c r="E392" s="163" t="s">
        <v>3309</v>
      </c>
      <c r="F392" s="163" t="s">
        <v>5403</v>
      </c>
      <c r="G392" s="163" t="s">
        <v>5404</v>
      </c>
      <c r="H392" s="163" t="s">
        <v>9493</v>
      </c>
      <c r="I392" s="163" t="s">
        <v>9494</v>
      </c>
      <c r="J392" s="163" t="s">
        <v>9495</v>
      </c>
    </row>
    <row r="393" spans="1:10" ht="25.5" x14ac:dyDescent="0.2">
      <c r="A393" s="453">
        <v>42164</v>
      </c>
      <c r="B393" s="167" t="s">
        <v>9171</v>
      </c>
      <c r="C393" s="454" t="s">
        <v>9172</v>
      </c>
      <c r="D393" s="163" t="s">
        <v>257</v>
      </c>
      <c r="E393" s="163" t="s">
        <v>3250</v>
      </c>
      <c r="F393" s="163" t="s">
        <v>5403</v>
      </c>
      <c r="G393" s="163" t="s">
        <v>5416</v>
      </c>
      <c r="H393" s="163"/>
      <c r="I393" s="163"/>
      <c r="J393" s="163" t="s">
        <v>9496</v>
      </c>
    </row>
    <row r="394" spans="1:10" ht="25.5" x14ac:dyDescent="0.2">
      <c r="A394" s="453">
        <v>42164</v>
      </c>
      <c r="B394" s="167" t="s">
        <v>9171</v>
      </c>
      <c r="C394" s="454" t="s">
        <v>9172</v>
      </c>
      <c r="D394" s="163" t="s">
        <v>257</v>
      </c>
      <c r="E394" s="163" t="s">
        <v>3265</v>
      </c>
      <c r="F394" s="163" t="s">
        <v>5403</v>
      </c>
      <c r="G394" s="163" t="s">
        <v>5416</v>
      </c>
      <c r="H394" s="163"/>
      <c r="I394" s="163"/>
      <c r="J394" s="163" t="s">
        <v>9496</v>
      </c>
    </row>
    <row r="395" spans="1:10" ht="25.5" x14ac:dyDescent="0.2">
      <c r="A395" s="453">
        <v>42164</v>
      </c>
      <c r="B395" s="167" t="s">
        <v>9171</v>
      </c>
      <c r="C395" s="454" t="s">
        <v>9172</v>
      </c>
      <c r="D395" s="163" t="s">
        <v>257</v>
      </c>
      <c r="E395" s="163" t="s">
        <v>3271</v>
      </c>
      <c r="F395" s="163" t="s">
        <v>5403</v>
      </c>
      <c r="G395" s="163" t="s">
        <v>5416</v>
      </c>
      <c r="H395" s="163"/>
      <c r="I395" s="163"/>
      <c r="J395" s="163" t="s">
        <v>9496</v>
      </c>
    </row>
    <row r="396" spans="1:10" ht="25.5" x14ac:dyDescent="0.2">
      <c r="A396" s="457">
        <v>42206</v>
      </c>
      <c r="B396" s="167" t="s">
        <v>9171</v>
      </c>
      <c r="C396" s="454" t="s">
        <v>9497</v>
      </c>
      <c r="D396" s="458" t="s">
        <v>131</v>
      </c>
      <c r="E396" s="458" t="s">
        <v>1672</v>
      </c>
      <c r="F396" s="458" t="s">
        <v>5403</v>
      </c>
      <c r="G396" s="458" t="s">
        <v>5404</v>
      </c>
      <c r="H396" s="458" t="s">
        <v>9498</v>
      </c>
      <c r="I396" s="458" t="s">
        <v>9499</v>
      </c>
      <c r="J396" s="458" t="s">
        <v>9500</v>
      </c>
    </row>
    <row r="397" spans="1:10" ht="38.25" x14ac:dyDescent="0.2">
      <c r="A397" s="457">
        <v>42206</v>
      </c>
      <c r="B397" s="167" t="s">
        <v>9171</v>
      </c>
      <c r="C397" s="454" t="s">
        <v>9497</v>
      </c>
      <c r="D397" s="458" t="s">
        <v>155</v>
      </c>
      <c r="E397" s="458" t="s">
        <v>2122</v>
      </c>
      <c r="F397" s="458" t="s">
        <v>5403</v>
      </c>
      <c r="G397" s="458" t="s">
        <v>5404</v>
      </c>
      <c r="H397" s="458" t="s">
        <v>9501</v>
      </c>
      <c r="I397" s="458" t="s">
        <v>9502</v>
      </c>
      <c r="J397" s="458" t="s">
        <v>9500</v>
      </c>
    </row>
    <row r="398" spans="1:10" ht="38.25" x14ac:dyDescent="0.2">
      <c r="A398" s="457">
        <v>42206</v>
      </c>
      <c r="B398" s="167" t="s">
        <v>9171</v>
      </c>
      <c r="C398" s="454" t="s">
        <v>9497</v>
      </c>
      <c r="D398" s="458" t="s">
        <v>155</v>
      </c>
      <c r="E398" s="458" t="s">
        <v>2149</v>
      </c>
      <c r="F398" s="458" t="s">
        <v>5403</v>
      </c>
      <c r="G398" s="458" t="s">
        <v>5404</v>
      </c>
      <c r="H398" s="458" t="s">
        <v>9503</v>
      </c>
      <c r="I398" s="458" t="s">
        <v>9504</v>
      </c>
      <c r="J398" s="458" t="s">
        <v>9500</v>
      </c>
    </row>
    <row r="399" spans="1:10" ht="38.25" x14ac:dyDescent="0.2">
      <c r="A399" s="457">
        <v>42206</v>
      </c>
      <c r="B399" s="167" t="s">
        <v>9171</v>
      </c>
      <c r="C399" s="454" t="s">
        <v>9497</v>
      </c>
      <c r="D399" s="458" t="s">
        <v>236</v>
      </c>
      <c r="E399" s="458" t="s">
        <v>3075</v>
      </c>
      <c r="F399" s="458" t="s">
        <v>5403</v>
      </c>
      <c r="G399" s="458" t="s">
        <v>5404</v>
      </c>
      <c r="H399" s="458" t="s">
        <v>9505</v>
      </c>
      <c r="I399" s="458" t="s">
        <v>9506</v>
      </c>
      <c r="J399" s="458" t="s">
        <v>9500</v>
      </c>
    </row>
    <row r="400" spans="1:10" ht="38.25" x14ac:dyDescent="0.2">
      <c r="A400" s="457">
        <v>42206</v>
      </c>
      <c r="B400" s="167" t="s">
        <v>9171</v>
      </c>
      <c r="C400" s="454" t="s">
        <v>9497</v>
      </c>
      <c r="D400" s="458" t="s">
        <v>200</v>
      </c>
      <c r="E400" s="458" t="s">
        <v>2814</v>
      </c>
      <c r="F400" s="458" t="s">
        <v>5403</v>
      </c>
      <c r="G400" s="458" t="s">
        <v>5404</v>
      </c>
      <c r="H400" s="458" t="s">
        <v>9507</v>
      </c>
      <c r="I400" s="458" t="s">
        <v>2816</v>
      </c>
      <c r="J400" s="458" t="s">
        <v>9508</v>
      </c>
    </row>
    <row r="401" spans="1:10" ht="38.25" x14ac:dyDescent="0.2">
      <c r="A401" s="457">
        <v>42206</v>
      </c>
      <c r="B401" s="167" t="s">
        <v>9171</v>
      </c>
      <c r="C401" s="454" t="s">
        <v>9497</v>
      </c>
      <c r="D401" s="458" t="s">
        <v>200</v>
      </c>
      <c r="E401" s="458" t="s">
        <v>2820</v>
      </c>
      <c r="F401" s="458" t="s">
        <v>5403</v>
      </c>
      <c r="G401" s="458" t="s">
        <v>5404</v>
      </c>
      <c r="H401" s="458" t="s">
        <v>9509</v>
      </c>
      <c r="I401" s="458" t="s">
        <v>2822</v>
      </c>
      <c r="J401" s="458" t="s">
        <v>9508</v>
      </c>
    </row>
    <row r="402" spans="1:10" ht="38.25" x14ac:dyDescent="0.2">
      <c r="A402" s="457">
        <v>42206</v>
      </c>
      <c r="B402" s="167" t="s">
        <v>9171</v>
      </c>
      <c r="C402" s="454" t="s">
        <v>9497</v>
      </c>
      <c r="D402" s="458" t="s">
        <v>200</v>
      </c>
      <c r="E402" s="458" t="s">
        <v>2825</v>
      </c>
      <c r="F402" s="458" t="s">
        <v>5403</v>
      </c>
      <c r="G402" s="458" t="s">
        <v>5404</v>
      </c>
      <c r="H402" s="458" t="s">
        <v>9510</v>
      </c>
      <c r="I402" s="458" t="s">
        <v>2827</v>
      </c>
      <c r="J402" s="458" t="s">
        <v>9508</v>
      </c>
    </row>
    <row r="403" spans="1:10" ht="38.25" x14ac:dyDescent="0.2">
      <c r="A403" s="457">
        <v>42206</v>
      </c>
      <c r="B403" s="167" t="s">
        <v>9171</v>
      </c>
      <c r="C403" s="454" t="s">
        <v>9497</v>
      </c>
      <c r="D403" s="458" t="s">
        <v>200</v>
      </c>
      <c r="E403" s="458" t="s">
        <v>2831</v>
      </c>
      <c r="F403" s="458" t="s">
        <v>5403</v>
      </c>
      <c r="G403" s="458" t="s">
        <v>5404</v>
      </c>
      <c r="H403" s="458" t="s">
        <v>9511</v>
      </c>
      <c r="I403" s="458" t="s">
        <v>2833</v>
      </c>
      <c r="J403" s="458" t="s">
        <v>9508</v>
      </c>
    </row>
    <row r="404" spans="1:10" ht="38.25" x14ac:dyDescent="0.2">
      <c r="A404" s="457">
        <v>42206</v>
      </c>
      <c r="B404" s="167" t="s">
        <v>9171</v>
      </c>
      <c r="C404" s="454" t="s">
        <v>9497</v>
      </c>
      <c r="D404" s="458" t="s">
        <v>203</v>
      </c>
      <c r="E404" s="458" t="s">
        <v>2859</v>
      </c>
      <c r="F404" s="458" t="s">
        <v>5403</v>
      </c>
      <c r="G404" s="458" t="s">
        <v>5404</v>
      </c>
      <c r="H404" s="458" t="s">
        <v>9512</v>
      </c>
      <c r="I404" s="458" t="s">
        <v>9513</v>
      </c>
      <c r="J404" s="458" t="s">
        <v>9508</v>
      </c>
    </row>
    <row r="405" spans="1:10" ht="38.25" x14ac:dyDescent="0.2">
      <c r="A405" s="457">
        <v>42206</v>
      </c>
      <c r="B405" s="167" t="s">
        <v>9171</v>
      </c>
      <c r="C405" s="454" t="s">
        <v>9497</v>
      </c>
      <c r="D405" s="458" t="s">
        <v>203</v>
      </c>
      <c r="E405" s="458" t="s">
        <v>2865</v>
      </c>
      <c r="F405" s="458" t="s">
        <v>5403</v>
      </c>
      <c r="G405" s="458" t="s">
        <v>5404</v>
      </c>
      <c r="H405" s="458" t="s">
        <v>9514</v>
      </c>
      <c r="I405" s="458" t="s">
        <v>9515</v>
      </c>
      <c r="J405" s="458" t="s">
        <v>9508</v>
      </c>
    </row>
    <row r="406" spans="1:10" ht="38.25" x14ac:dyDescent="0.2">
      <c r="A406" s="457">
        <v>42206</v>
      </c>
      <c r="B406" s="167" t="s">
        <v>9171</v>
      </c>
      <c r="C406" s="454" t="s">
        <v>9497</v>
      </c>
      <c r="D406" s="458" t="s">
        <v>203</v>
      </c>
      <c r="E406" s="458" t="s">
        <v>2870</v>
      </c>
      <c r="F406" s="458" t="s">
        <v>5403</v>
      </c>
      <c r="G406" s="458" t="s">
        <v>5404</v>
      </c>
      <c r="H406" s="458" t="s">
        <v>9516</v>
      </c>
      <c r="I406" s="458" t="s">
        <v>9517</v>
      </c>
      <c r="J406" s="458" t="s">
        <v>9508</v>
      </c>
    </row>
    <row r="407" spans="1:10" ht="38.25" x14ac:dyDescent="0.2">
      <c r="A407" s="457">
        <v>42206</v>
      </c>
      <c r="B407" s="167" t="s">
        <v>9171</v>
      </c>
      <c r="C407" s="454" t="s">
        <v>9497</v>
      </c>
      <c r="D407" s="458" t="s">
        <v>203</v>
      </c>
      <c r="E407" s="458" t="s">
        <v>2876</v>
      </c>
      <c r="F407" s="458" t="s">
        <v>5403</v>
      </c>
      <c r="G407" s="458" t="s">
        <v>5404</v>
      </c>
      <c r="H407" s="458" t="s">
        <v>9518</v>
      </c>
      <c r="I407" s="458" t="s">
        <v>9519</v>
      </c>
      <c r="J407" s="458" t="s">
        <v>9508</v>
      </c>
    </row>
    <row r="408" spans="1:10" ht="38.25" x14ac:dyDescent="0.2">
      <c r="A408" s="457">
        <v>42206</v>
      </c>
      <c r="B408" s="167" t="s">
        <v>9171</v>
      </c>
      <c r="C408" s="454" t="s">
        <v>9497</v>
      </c>
      <c r="D408" s="458" t="s">
        <v>200</v>
      </c>
      <c r="E408" s="458"/>
      <c r="F408" s="458" t="s">
        <v>9174</v>
      </c>
      <c r="G408" s="458" t="s">
        <v>5404</v>
      </c>
      <c r="H408" s="458" t="s">
        <v>9520</v>
      </c>
      <c r="I408" s="458" t="s">
        <v>9521</v>
      </c>
      <c r="J408" s="458" t="s">
        <v>9508</v>
      </c>
    </row>
    <row r="409" spans="1:10" ht="38.25" x14ac:dyDescent="0.2">
      <c r="A409" s="457">
        <v>42206</v>
      </c>
      <c r="B409" s="167" t="s">
        <v>9171</v>
      </c>
      <c r="C409" s="454" t="s">
        <v>9497</v>
      </c>
      <c r="D409" s="458" t="s">
        <v>203</v>
      </c>
      <c r="E409" s="458"/>
      <c r="F409" s="458" t="s">
        <v>9174</v>
      </c>
      <c r="G409" s="458" t="s">
        <v>5404</v>
      </c>
      <c r="H409" s="458" t="s">
        <v>9522</v>
      </c>
      <c r="I409" s="458" t="s">
        <v>9523</v>
      </c>
      <c r="J409" s="458" t="s">
        <v>9508</v>
      </c>
    </row>
    <row r="410" spans="1:10" ht="25.5" x14ac:dyDescent="0.2">
      <c r="A410" s="457">
        <v>42206</v>
      </c>
      <c r="B410" s="167" t="s">
        <v>9171</v>
      </c>
      <c r="C410" s="454" t="s">
        <v>9497</v>
      </c>
      <c r="D410" s="458" t="s">
        <v>245</v>
      </c>
      <c r="E410" s="458" t="s">
        <v>3105</v>
      </c>
      <c r="F410" s="458" t="s">
        <v>5403</v>
      </c>
      <c r="G410" s="458" t="s">
        <v>5404</v>
      </c>
      <c r="H410" s="458" t="s">
        <v>9474</v>
      </c>
      <c r="I410" s="458" t="s">
        <v>3105</v>
      </c>
      <c r="J410" s="458" t="s">
        <v>9524</v>
      </c>
    </row>
    <row r="411" spans="1:10" ht="25.5" x14ac:dyDescent="0.2">
      <c r="A411" s="457">
        <v>42206</v>
      </c>
      <c r="B411" s="167" t="s">
        <v>9171</v>
      </c>
      <c r="C411" s="454" t="s">
        <v>9497</v>
      </c>
      <c r="D411" s="458" t="s">
        <v>245</v>
      </c>
      <c r="E411" s="458" t="s">
        <v>3105</v>
      </c>
      <c r="F411" s="458" t="s">
        <v>5403</v>
      </c>
      <c r="G411" s="458" t="s">
        <v>5404</v>
      </c>
      <c r="H411" s="458" t="s">
        <v>9525</v>
      </c>
      <c r="I411" s="458" t="s">
        <v>3106</v>
      </c>
      <c r="J411" s="458" t="s">
        <v>9524</v>
      </c>
    </row>
    <row r="412" spans="1:10" ht="38.25" x14ac:dyDescent="0.2">
      <c r="A412" s="457">
        <v>42206</v>
      </c>
      <c r="B412" s="167" t="s">
        <v>9171</v>
      </c>
      <c r="C412" s="454" t="s">
        <v>9497</v>
      </c>
      <c r="D412" s="458" t="s">
        <v>245</v>
      </c>
      <c r="E412" s="458" t="s">
        <v>3105</v>
      </c>
      <c r="F412" s="458" t="s">
        <v>5403</v>
      </c>
      <c r="G412" s="458" t="s">
        <v>5404</v>
      </c>
      <c r="H412" s="458" t="s">
        <v>9526</v>
      </c>
      <c r="I412" s="458" t="s">
        <v>9527</v>
      </c>
      <c r="J412" s="458" t="s">
        <v>9524</v>
      </c>
    </row>
    <row r="413" spans="1:10" ht="25.5" x14ac:dyDescent="0.2">
      <c r="A413" s="457">
        <v>42206</v>
      </c>
      <c r="B413" s="167" t="s">
        <v>9171</v>
      </c>
      <c r="C413" s="454" t="s">
        <v>9497</v>
      </c>
      <c r="D413" s="458" t="s">
        <v>245</v>
      </c>
      <c r="E413" s="458" t="s">
        <v>9476</v>
      </c>
      <c r="F413" s="458" t="s">
        <v>5403</v>
      </c>
      <c r="G413" s="458" t="s">
        <v>5416</v>
      </c>
      <c r="H413" s="458"/>
      <c r="I413" s="458"/>
      <c r="J413" s="458" t="s">
        <v>9477</v>
      </c>
    </row>
    <row r="414" spans="1:10" ht="25.5" x14ac:dyDescent="0.2">
      <c r="A414" s="457">
        <v>42206</v>
      </c>
      <c r="B414" s="167" t="s">
        <v>9171</v>
      </c>
      <c r="C414" s="454" t="s">
        <v>9497</v>
      </c>
      <c r="D414" s="458" t="s">
        <v>245</v>
      </c>
      <c r="E414" s="458" t="s">
        <v>6782</v>
      </c>
      <c r="F414" s="458" t="s">
        <v>5403</v>
      </c>
      <c r="G414" s="458" t="s">
        <v>5416</v>
      </c>
      <c r="H414" s="458"/>
      <c r="I414" s="458"/>
      <c r="J414" s="458" t="s">
        <v>9477</v>
      </c>
    </row>
    <row r="415" spans="1:10" ht="25.5" x14ac:dyDescent="0.2">
      <c r="A415" s="457">
        <v>42206</v>
      </c>
      <c r="B415" s="167" t="s">
        <v>9171</v>
      </c>
      <c r="C415" s="454" t="s">
        <v>9497</v>
      </c>
      <c r="D415" s="458" t="s">
        <v>245</v>
      </c>
      <c r="E415" s="458" t="s">
        <v>9478</v>
      </c>
      <c r="F415" s="458" t="s">
        <v>5403</v>
      </c>
      <c r="G415" s="458" t="s">
        <v>5416</v>
      </c>
      <c r="H415" s="458"/>
      <c r="I415" s="458"/>
      <c r="J415" s="458" t="s">
        <v>9477</v>
      </c>
    </row>
    <row r="416" spans="1:10" ht="25.5" x14ac:dyDescent="0.2">
      <c r="A416" s="457">
        <v>42206</v>
      </c>
      <c r="B416" s="167" t="s">
        <v>9171</v>
      </c>
      <c r="C416" s="454" t="s">
        <v>9497</v>
      </c>
      <c r="D416" s="458" t="s">
        <v>245</v>
      </c>
      <c r="E416" s="458" t="s">
        <v>6786</v>
      </c>
      <c r="F416" s="458" t="s">
        <v>5403</v>
      </c>
      <c r="G416" s="458" t="s">
        <v>5416</v>
      </c>
      <c r="H416" s="458"/>
      <c r="I416" s="458"/>
      <c r="J416" s="458" t="s">
        <v>9477</v>
      </c>
    </row>
    <row r="417" spans="1:10" ht="25.5" x14ac:dyDescent="0.2">
      <c r="A417" s="457">
        <v>42206</v>
      </c>
      <c r="B417" s="167" t="s">
        <v>9171</v>
      </c>
      <c r="C417" s="454" t="s">
        <v>9497</v>
      </c>
      <c r="D417" s="458" t="s">
        <v>251</v>
      </c>
      <c r="E417" s="458" t="s">
        <v>3154</v>
      </c>
      <c r="F417" s="458" t="s">
        <v>5403</v>
      </c>
      <c r="G417" s="458" t="s">
        <v>5404</v>
      </c>
      <c r="H417" s="458" t="s">
        <v>9479</v>
      </c>
      <c r="I417" s="458" t="s">
        <v>3154</v>
      </c>
      <c r="J417" s="458" t="s">
        <v>9524</v>
      </c>
    </row>
    <row r="418" spans="1:10" ht="25.5" x14ac:dyDescent="0.2">
      <c r="A418" s="457">
        <v>42206</v>
      </c>
      <c r="B418" s="167" t="s">
        <v>9171</v>
      </c>
      <c r="C418" s="454" t="s">
        <v>9497</v>
      </c>
      <c r="D418" s="458" t="s">
        <v>251</v>
      </c>
      <c r="E418" s="458" t="s">
        <v>3154</v>
      </c>
      <c r="F418" s="458" t="s">
        <v>5403</v>
      </c>
      <c r="G418" s="458" t="s">
        <v>5404</v>
      </c>
      <c r="H418" s="458" t="s">
        <v>9528</v>
      </c>
      <c r="I418" s="458" t="s">
        <v>3155</v>
      </c>
      <c r="J418" s="458" t="s">
        <v>9524</v>
      </c>
    </row>
    <row r="419" spans="1:10" ht="51" x14ac:dyDescent="0.2">
      <c r="A419" s="457">
        <v>42206</v>
      </c>
      <c r="B419" s="167" t="s">
        <v>9171</v>
      </c>
      <c r="C419" s="454" t="s">
        <v>9497</v>
      </c>
      <c r="D419" s="458" t="s">
        <v>251</v>
      </c>
      <c r="E419" s="458" t="s">
        <v>3154</v>
      </c>
      <c r="F419" s="458" t="s">
        <v>5403</v>
      </c>
      <c r="G419" s="458" t="s">
        <v>5404</v>
      </c>
      <c r="H419" s="458" t="s">
        <v>9529</v>
      </c>
      <c r="I419" s="458" t="s">
        <v>3156</v>
      </c>
      <c r="J419" s="458" t="s">
        <v>9524</v>
      </c>
    </row>
    <row r="420" spans="1:10" ht="25.5" x14ac:dyDescent="0.2">
      <c r="A420" s="457">
        <v>42206</v>
      </c>
      <c r="B420" s="167" t="s">
        <v>9171</v>
      </c>
      <c r="C420" s="454" t="s">
        <v>9497</v>
      </c>
      <c r="D420" s="458" t="s">
        <v>251</v>
      </c>
      <c r="E420" s="458" t="s">
        <v>3154</v>
      </c>
      <c r="F420" s="458" t="s">
        <v>5403</v>
      </c>
      <c r="G420" s="458" t="s">
        <v>5404</v>
      </c>
      <c r="H420" s="458" t="s">
        <v>9530</v>
      </c>
      <c r="I420" s="458" t="s">
        <v>7438</v>
      </c>
      <c r="J420" s="458" t="s">
        <v>9531</v>
      </c>
    </row>
    <row r="421" spans="1:10" ht="25.5" x14ac:dyDescent="0.2">
      <c r="A421" s="457">
        <v>42206</v>
      </c>
      <c r="B421" s="167" t="s">
        <v>9171</v>
      </c>
      <c r="C421" s="454" t="s">
        <v>9497</v>
      </c>
      <c r="D421" s="458" t="s">
        <v>251</v>
      </c>
      <c r="E421" s="458" t="s">
        <v>9482</v>
      </c>
      <c r="F421" s="458" t="s">
        <v>5403</v>
      </c>
      <c r="G421" s="458" t="s">
        <v>5416</v>
      </c>
      <c r="H421" s="458"/>
      <c r="I421" s="458"/>
      <c r="J421" s="458" t="s">
        <v>9477</v>
      </c>
    </row>
    <row r="422" spans="1:10" ht="25.5" x14ac:dyDescent="0.2">
      <c r="A422" s="457">
        <v>42206</v>
      </c>
      <c r="B422" s="167" t="s">
        <v>9171</v>
      </c>
      <c r="C422" s="454" t="s">
        <v>9497</v>
      </c>
      <c r="D422" s="458" t="s">
        <v>251</v>
      </c>
      <c r="E422" s="458" t="s">
        <v>6924</v>
      </c>
      <c r="F422" s="458" t="s">
        <v>5403</v>
      </c>
      <c r="G422" s="458" t="s">
        <v>5416</v>
      </c>
      <c r="H422" s="458"/>
      <c r="I422" s="458"/>
      <c r="J422" s="458" t="s">
        <v>9477</v>
      </c>
    </row>
    <row r="423" spans="1:10" ht="25.5" x14ac:dyDescent="0.2">
      <c r="A423" s="457">
        <v>42206</v>
      </c>
      <c r="B423" s="167" t="s">
        <v>9171</v>
      </c>
      <c r="C423" s="454" t="s">
        <v>9497</v>
      </c>
      <c r="D423" s="458" t="s">
        <v>251</v>
      </c>
      <c r="E423" s="458" t="s">
        <v>3183</v>
      </c>
      <c r="F423" s="458" t="s">
        <v>5403</v>
      </c>
      <c r="G423" s="458" t="s">
        <v>5416</v>
      </c>
      <c r="H423" s="458"/>
      <c r="I423" s="458"/>
      <c r="J423" s="458" t="s">
        <v>9477</v>
      </c>
    </row>
    <row r="424" spans="1:10" ht="25.5" x14ac:dyDescent="0.2">
      <c r="A424" s="457">
        <v>42206</v>
      </c>
      <c r="B424" s="167" t="s">
        <v>9171</v>
      </c>
      <c r="C424" s="454" t="s">
        <v>9497</v>
      </c>
      <c r="D424" s="458" t="s">
        <v>251</v>
      </c>
      <c r="E424" s="458" t="s">
        <v>6958</v>
      </c>
      <c r="F424" s="458" t="s">
        <v>5403</v>
      </c>
      <c r="G424" s="458" t="s">
        <v>5416</v>
      </c>
      <c r="H424" s="458"/>
      <c r="I424" s="458"/>
      <c r="J424" s="458" t="s">
        <v>9477</v>
      </c>
    </row>
    <row r="425" spans="1:10" ht="63.75" x14ac:dyDescent="0.2">
      <c r="A425" s="457">
        <v>42206</v>
      </c>
      <c r="B425" s="167" t="s">
        <v>9171</v>
      </c>
      <c r="C425" s="454" t="s">
        <v>9497</v>
      </c>
      <c r="D425" s="458" t="s">
        <v>245</v>
      </c>
      <c r="E425" s="458" t="s">
        <v>3065</v>
      </c>
      <c r="F425" s="458" t="s">
        <v>5403</v>
      </c>
      <c r="G425" s="458" t="s">
        <v>5404</v>
      </c>
      <c r="H425" s="458" t="s">
        <v>9532</v>
      </c>
      <c r="I425" s="458" t="s">
        <v>9533</v>
      </c>
      <c r="J425" s="458" t="s">
        <v>9534</v>
      </c>
    </row>
    <row r="426" spans="1:10" ht="51" x14ac:dyDescent="0.2">
      <c r="A426" s="457">
        <v>42206</v>
      </c>
      <c r="B426" s="167" t="s">
        <v>9171</v>
      </c>
      <c r="C426" s="454" t="s">
        <v>9497</v>
      </c>
      <c r="D426" s="458" t="s">
        <v>119</v>
      </c>
      <c r="E426" s="458" t="s">
        <v>9348</v>
      </c>
      <c r="F426" s="458" t="s">
        <v>5403</v>
      </c>
      <c r="G426" s="458" t="s">
        <v>5404</v>
      </c>
      <c r="H426" s="458" t="s">
        <v>9535</v>
      </c>
      <c r="I426" s="458" t="s">
        <v>9536</v>
      </c>
      <c r="J426" s="458" t="s">
        <v>9537</v>
      </c>
    </row>
    <row r="427" spans="1:10" ht="38.25" x14ac:dyDescent="0.2">
      <c r="A427" s="457">
        <v>42206</v>
      </c>
      <c r="B427" s="167" t="s">
        <v>9171</v>
      </c>
      <c r="C427" s="454" t="s">
        <v>9497</v>
      </c>
      <c r="D427" s="458" t="s">
        <v>131</v>
      </c>
      <c r="E427" s="458" t="s">
        <v>1716</v>
      </c>
      <c r="F427" s="458" t="s">
        <v>5403</v>
      </c>
      <c r="G427" s="458" t="s">
        <v>5404</v>
      </c>
      <c r="H427" s="458" t="s">
        <v>9538</v>
      </c>
      <c r="I427" s="458" t="s">
        <v>9539</v>
      </c>
      <c r="J427" s="458" t="s">
        <v>9540</v>
      </c>
    </row>
    <row r="428" spans="1:10" ht="38.25" x14ac:dyDescent="0.2">
      <c r="A428" s="457">
        <v>42206</v>
      </c>
      <c r="B428" s="167" t="s">
        <v>9171</v>
      </c>
      <c r="C428" s="454" t="s">
        <v>9497</v>
      </c>
      <c r="D428" s="458" t="s">
        <v>149</v>
      </c>
      <c r="E428" s="458" t="s">
        <v>1716</v>
      </c>
      <c r="F428" s="458" t="s">
        <v>5403</v>
      </c>
      <c r="G428" s="458" t="s">
        <v>5404</v>
      </c>
      <c r="H428" s="458" t="s">
        <v>9538</v>
      </c>
      <c r="I428" s="458" t="s">
        <v>9539</v>
      </c>
      <c r="J428" s="458" t="s">
        <v>9540</v>
      </c>
    </row>
    <row r="429" spans="1:10" ht="38.25" x14ac:dyDescent="0.2">
      <c r="A429" s="457">
        <v>42206</v>
      </c>
      <c r="B429" s="167" t="s">
        <v>9171</v>
      </c>
      <c r="C429" s="454" t="s">
        <v>9497</v>
      </c>
      <c r="D429" s="458" t="s">
        <v>236</v>
      </c>
      <c r="E429" s="458" t="s">
        <v>1716</v>
      </c>
      <c r="F429" s="458" t="s">
        <v>5403</v>
      </c>
      <c r="G429" s="458" t="s">
        <v>5404</v>
      </c>
      <c r="H429" s="458" t="s">
        <v>9538</v>
      </c>
      <c r="I429" s="458" t="s">
        <v>9539</v>
      </c>
      <c r="J429" s="458" t="s">
        <v>9540</v>
      </c>
    </row>
    <row r="430" spans="1:10" ht="25.5" x14ac:dyDescent="0.2">
      <c r="A430" s="457">
        <v>42206</v>
      </c>
      <c r="B430" s="167" t="s">
        <v>9171</v>
      </c>
      <c r="C430" s="454" t="s">
        <v>9497</v>
      </c>
      <c r="D430" s="458" t="s">
        <v>257</v>
      </c>
      <c r="E430" s="458" t="s">
        <v>3291</v>
      </c>
      <c r="F430" s="458" t="s">
        <v>5403</v>
      </c>
      <c r="G430" s="458" t="s">
        <v>5404</v>
      </c>
      <c r="H430" s="458" t="s">
        <v>9541</v>
      </c>
      <c r="I430" s="458" t="s">
        <v>9542</v>
      </c>
      <c r="J430" s="458" t="s">
        <v>9411</v>
      </c>
    </row>
    <row r="431" spans="1:10" ht="25.5" x14ac:dyDescent="0.2">
      <c r="A431" s="457">
        <v>42228</v>
      </c>
      <c r="B431" s="458" t="s">
        <v>9543</v>
      </c>
      <c r="C431" s="454" t="s">
        <v>9544</v>
      </c>
      <c r="D431" s="458" t="s">
        <v>9196</v>
      </c>
      <c r="E431" s="458"/>
      <c r="F431" s="458" t="s">
        <v>9174</v>
      </c>
      <c r="G431" s="458" t="s">
        <v>5404</v>
      </c>
      <c r="H431" s="458" t="s">
        <v>9545</v>
      </c>
      <c r="I431" s="458" t="s">
        <v>9196</v>
      </c>
      <c r="J431" s="458" t="s">
        <v>9546</v>
      </c>
    </row>
    <row r="432" spans="1:10" ht="25.5" x14ac:dyDescent="0.2">
      <c r="A432" s="457">
        <v>42284</v>
      </c>
      <c r="B432" s="458" t="s">
        <v>9543</v>
      </c>
      <c r="C432" s="454" t="s">
        <v>9547</v>
      </c>
      <c r="D432" s="458" t="s">
        <v>67</v>
      </c>
      <c r="E432" s="458"/>
      <c r="F432" s="458" t="s">
        <v>9174</v>
      </c>
      <c r="G432" s="458" t="s">
        <v>5404</v>
      </c>
      <c r="H432" s="458" t="s">
        <v>9548</v>
      </c>
      <c r="I432" s="458" t="s">
        <v>9549</v>
      </c>
      <c r="J432" s="458" t="s">
        <v>9550</v>
      </c>
    </row>
    <row r="433" spans="1:10" ht="38.25" x14ac:dyDescent="0.2">
      <c r="A433" s="457">
        <v>42284</v>
      </c>
      <c r="B433" s="458" t="s">
        <v>9543</v>
      </c>
      <c r="C433" s="454" t="s">
        <v>9547</v>
      </c>
      <c r="D433" s="458" t="s">
        <v>110</v>
      </c>
      <c r="E433" s="458" t="s">
        <v>1131</v>
      </c>
      <c r="F433" s="458" t="s">
        <v>5403</v>
      </c>
      <c r="G433" s="458" t="s">
        <v>5404</v>
      </c>
      <c r="H433" s="458" t="s">
        <v>9551</v>
      </c>
      <c r="I433" s="458" t="s">
        <v>9552</v>
      </c>
      <c r="J433" s="458" t="s">
        <v>9553</v>
      </c>
    </row>
    <row r="434" spans="1:10" ht="25.5" x14ac:dyDescent="0.2">
      <c r="A434" s="457">
        <v>42284</v>
      </c>
      <c r="B434" s="458" t="s">
        <v>9543</v>
      </c>
      <c r="C434" s="454" t="s">
        <v>9547</v>
      </c>
      <c r="D434" s="458" t="s">
        <v>245</v>
      </c>
      <c r="E434" s="458" t="s">
        <v>3075</v>
      </c>
      <c r="F434" s="458" t="s">
        <v>9554</v>
      </c>
      <c r="G434" s="458" t="s">
        <v>5404</v>
      </c>
      <c r="H434" s="458" t="s">
        <v>9555</v>
      </c>
      <c r="I434" s="458" t="s">
        <v>3078</v>
      </c>
      <c r="J434" s="458" t="s">
        <v>9556</v>
      </c>
    </row>
    <row r="435" spans="1:10" ht="38.25" x14ac:dyDescent="0.2">
      <c r="A435" s="457">
        <v>42284</v>
      </c>
      <c r="B435" s="458" t="s">
        <v>9543</v>
      </c>
      <c r="C435" s="454" t="s">
        <v>9547</v>
      </c>
      <c r="D435" s="458" t="s">
        <v>245</v>
      </c>
      <c r="E435" s="458" t="s">
        <v>3075</v>
      </c>
      <c r="F435" s="458" t="s">
        <v>9554</v>
      </c>
      <c r="G435" s="458" t="s">
        <v>5404</v>
      </c>
      <c r="H435" s="458" t="s">
        <v>9557</v>
      </c>
      <c r="I435" s="458" t="s">
        <v>9558</v>
      </c>
      <c r="J435" s="458" t="s">
        <v>9556</v>
      </c>
    </row>
    <row r="436" spans="1:10" ht="25.5" x14ac:dyDescent="0.2">
      <c r="A436" s="457">
        <v>42284</v>
      </c>
      <c r="B436" s="458" t="s">
        <v>9543</v>
      </c>
      <c r="C436" s="454" t="s">
        <v>9547</v>
      </c>
      <c r="D436" s="458" t="s">
        <v>70</v>
      </c>
      <c r="E436" s="458" t="s">
        <v>9559</v>
      </c>
      <c r="F436" s="458" t="s">
        <v>9560</v>
      </c>
      <c r="G436" s="458" t="s">
        <v>5404</v>
      </c>
      <c r="H436" s="458" t="s">
        <v>9561</v>
      </c>
      <c r="I436" s="458" t="s">
        <v>9562</v>
      </c>
      <c r="J436" s="458" t="s">
        <v>9563</v>
      </c>
    </row>
    <row r="437" spans="1:10" ht="25.5" x14ac:dyDescent="0.2">
      <c r="A437" s="457">
        <v>42284</v>
      </c>
      <c r="B437" s="458" t="s">
        <v>9543</v>
      </c>
      <c r="C437" s="454" t="s">
        <v>9547</v>
      </c>
      <c r="D437" s="458" t="s">
        <v>119</v>
      </c>
      <c r="E437" s="458" t="s">
        <v>9346</v>
      </c>
      <c r="F437" s="458" t="s">
        <v>5403</v>
      </c>
      <c r="G437" s="458" t="s">
        <v>5404</v>
      </c>
      <c r="H437" s="458" t="s">
        <v>9564</v>
      </c>
      <c r="I437" s="458" t="s">
        <v>9565</v>
      </c>
      <c r="J437" s="458" t="s">
        <v>9566</v>
      </c>
    </row>
    <row r="438" spans="1:10" ht="38.25" x14ac:dyDescent="0.2">
      <c r="A438" s="457">
        <v>42284</v>
      </c>
      <c r="B438" s="458" t="s">
        <v>9543</v>
      </c>
      <c r="C438" s="454" t="s">
        <v>9547</v>
      </c>
      <c r="D438" s="458" t="s">
        <v>236</v>
      </c>
      <c r="E438" s="458"/>
      <c r="F438" s="458" t="s">
        <v>9554</v>
      </c>
      <c r="G438" s="458" t="s">
        <v>5416</v>
      </c>
      <c r="H438" s="458"/>
      <c r="I438" s="458" t="s">
        <v>9567</v>
      </c>
      <c r="J438" s="458" t="s">
        <v>9568</v>
      </c>
    </row>
    <row r="439" spans="1:10" ht="25.5" x14ac:dyDescent="0.2">
      <c r="A439" s="457">
        <v>42284</v>
      </c>
      <c r="B439" s="458" t="s">
        <v>9543</v>
      </c>
      <c r="C439" s="454" t="s">
        <v>9547</v>
      </c>
      <c r="D439" s="458" t="s">
        <v>251</v>
      </c>
      <c r="E439" s="458" t="s">
        <v>5313</v>
      </c>
      <c r="F439" s="458" t="s">
        <v>9560</v>
      </c>
      <c r="G439" s="458" t="s">
        <v>5416</v>
      </c>
      <c r="H439" s="458"/>
      <c r="I439" s="458"/>
      <c r="J439" s="458" t="s">
        <v>9569</v>
      </c>
    </row>
    <row r="440" spans="1:10" ht="25.5" x14ac:dyDescent="0.2">
      <c r="A440" s="457">
        <v>42284</v>
      </c>
      <c r="B440" s="458" t="s">
        <v>9543</v>
      </c>
      <c r="C440" s="454" t="s">
        <v>9547</v>
      </c>
      <c r="D440" s="458" t="s">
        <v>251</v>
      </c>
      <c r="E440" s="458" t="s">
        <v>5318</v>
      </c>
      <c r="F440" s="458" t="s">
        <v>9560</v>
      </c>
      <c r="G440" s="458" t="s">
        <v>5416</v>
      </c>
      <c r="H440" s="458"/>
      <c r="I440" s="458"/>
      <c r="J440" s="458" t="s">
        <v>9569</v>
      </c>
    </row>
    <row r="441" spans="1:10" ht="25.5" x14ac:dyDescent="0.2">
      <c r="A441" s="457">
        <v>42284</v>
      </c>
      <c r="B441" s="458" t="s">
        <v>9543</v>
      </c>
      <c r="C441" s="454" t="s">
        <v>9547</v>
      </c>
      <c r="D441" s="458" t="s">
        <v>251</v>
      </c>
      <c r="E441" s="458" t="s">
        <v>5323</v>
      </c>
      <c r="F441" s="458" t="s">
        <v>9560</v>
      </c>
      <c r="G441" s="458" t="s">
        <v>5416</v>
      </c>
      <c r="H441" s="458"/>
      <c r="I441" s="458"/>
      <c r="J441" s="458" t="s">
        <v>9569</v>
      </c>
    </row>
    <row r="442" spans="1:10" ht="25.5" x14ac:dyDescent="0.2">
      <c r="A442" s="457">
        <v>42284</v>
      </c>
      <c r="B442" s="458" t="s">
        <v>9543</v>
      </c>
      <c r="C442" s="454" t="s">
        <v>9547</v>
      </c>
      <c r="D442" s="458" t="s">
        <v>251</v>
      </c>
      <c r="E442" s="458" t="s">
        <v>5328</v>
      </c>
      <c r="F442" s="458" t="s">
        <v>9560</v>
      </c>
      <c r="G442" s="458" t="s">
        <v>5416</v>
      </c>
      <c r="H442" s="458"/>
      <c r="I442" s="458"/>
      <c r="J442" s="458" t="s">
        <v>9569</v>
      </c>
    </row>
    <row r="443" spans="1:10" ht="25.5" x14ac:dyDescent="0.2">
      <c r="A443" s="457">
        <v>42284</v>
      </c>
      <c r="B443" s="458" t="s">
        <v>9543</v>
      </c>
      <c r="C443" s="454" t="s">
        <v>9547</v>
      </c>
      <c r="D443" s="458" t="s">
        <v>64</v>
      </c>
      <c r="E443" s="458"/>
      <c r="F443" s="163" t="s">
        <v>5403</v>
      </c>
      <c r="G443" s="458" t="s">
        <v>5416</v>
      </c>
      <c r="H443" s="458"/>
      <c r="I443" s="458"/>
      <c r="J443" s="458" t="s">
        <v>9570</v>
      </c>
    </row>
    <row r="444" spans="1:10" ht="25.5" x14ac:dyDescent="0.2">
      <c r="A444" s="457">
        <v>42284</v>
      </c>
      <c r="B444" s="458" t="s">
        <v>9543</v>
      </c>
      <c r="C444" s="454" t="s">
        <v>9547</v>
      </c>
      <c r="D444" s="458" t="s">
        <v>65</v>
      </c>
      <c r="E444" s="458"/>
      <c r="F444" s="167" t="s">
        <v>9571</v>
      </c>
      <c r="G444" s="458" t="s">
        <v>5416</v>
      </c>
      <c r="H444" s="458"/>
      <c r="I444" s="458"/>
      <c r="J444" s="458" t="s">
        <v>9570</v>
      </c>
    </row>
    <row r="445" spans="1:10" ht="25.5" x14ac:dyDescent="0.2">
      <c r="A445" s="457">
        <v>42360</v>
      </c>
      <c r="B445" s="458" t="s">
        <v>9543</v>
      </c>
      <c r="C445" s="454" t="s">
        <v>9572</v>
      </c>
      <c r="D445" s="458" t="s">
        <v>257</v>
      </c>
      <c r="E445" s="458" t="s">
        <v>3794</v>
      </c>
      <c r="F445" s="458" t="s">
        <v>9560</v>
      </c>
      <c r="G445" s="458" t="s">
        <v>9177</v>
      </c>
      <c r="H445" s="458"/>
      <c r="I445" s="458"/>
      <c r="J445" s="458" t="s">
        <v>9573</v>
      </c>
    </row>
    <row r="446" spans="1:10" ht="25.5" x14ac:dyDescent="0.2">
      <c r="A446" s="457">
        <v>42360</v>
      </c>
      <c r="B446" s="458" t="s">
        <v>9543</v>
      </c>
      <c r="C446" s="454" t="s">
        <v>9572</v>
      </c>
      <c r="D446" s="458" t="s">
        <v>149</v>
      </c>
      <c r="E446" s="458" t="s">
        <v>3794</v>
      </c>
      <c r="F446" s="458" t="s">
        <v>9560</v>
      </c>
      <c r="G446" s="458" t="s">
        <v>9177</v>
      </c>
      <c r="H446" s="458"/>
      <c r="I446" s="458"/>
      <c r="J446" s="458" t="s">
        <v>9573</v>
      </c>
    </row>
    <row r="447" spans="1:10" ht="25.5" x14ac:dyDescent="0.2">
      <c r="A447" s="457">
        <v>42360</v>
      </c>
      <c r="B447" s="458" t="s">
        <v>9543</v>
      </c>
      <c r="C447" s="454" t="s">
        <v>9572</v>
      </c>
      <c r="D447" s="458" t="s">
        <v>236</v>
      </c>
      <c r="E447" s="458" t="s">
        <v>3794</v>
      </c>
      <c r="F447" s="458" t="s">
        <v>9560</v>
      </c>
      <c r="G447" s="458" t="s">
        <v>9177</v>
      </c>
      <c r="H447" s="458"/>
      <c r="I447" s="458"/>
      <c r="J447" s="458" t="s">
        <v>9573</v>
      </c>
    </row>
    <row r="448" spans="1:10" ht="25.5" x14ac:dyDescent="0.2">
      <c r="A448" s="457">
        <v>42360</v>
      </c>
      <c r="B448" s="458" t="s">
        <v>9543</v>
      </c>
      <c r="C448" s="454" t="s">
        <v>9572</v>
      </c>
      <c r="D448" s="458" t="s">
        <v>70</v>
      </c>
      <c r="E448" s="458"/>
      <c r="F448" s="458" t="s">
        <v>9554</v>
      </c>
      <c r="G448" s="458" t="s">
        <v>5416</v>
      </c>
      <c r="H448" s="458"/>
      <c r="I448" s="167" t="s">
        <v>9574</v>
      </c>
      <c r="J448" s="458" t="s">
        <v>9575</v>
      </c>
    </row>
    <row r="449" spans="1:10" ht="25.5" x14ac:dyDescent="0.2">
      <c r="A449" s="457">
        <v>42360</v>
      </c>
      <c r="B449" s="458" t="s">
        <v>9543</v>
      </c>
      <c r="C449" s="454" t="s">
        <v>9572</v>
      </c>
      <c r="D449" s="458" t="s">
        <v>149</v>
      </c>
      <c r="E449" s="458"/>
      <c r="F449" s="458" t="s">
        <v>9554</v>
      </c>
      <c r="G449" s="458" t="s">
        <v>5416</v>
      </c>
      <c r="H449" s="458"/>
      <c r="I449" s="458" t="s">
        <v>9576</v>
      </c>
      <c r="J449" s="458" t="s">
        <v>9575</v>
      </c>
    </row>
    <row r="450" spans="1:10" ht="25.5" x14ac:dyDescent="0.2">
      <c r="A450" s="457">
        <v>42360</v>
      </c>
      <c r="B450" s="458" t="s">
        <v>9543</v>
      </c>
      <c r="C450" s="454" t="s">
        <v>9572</v>
      </c>
      <c r="D450" s="458" t="s">
        <v>236</v>
      </c>
      <c r="E450" s="458"/>
      <c r="F450" s="458" t="s">
        <v>9554</v>
      </c>
      <c r="G450" s="458" t="s">
        <v>5416</v>
      </c>
      <c r="H450" s="458"/>
      <c r="I450" s="458" t="s">
        <v>9577</v>
      </c>
      <c r="J450" s="458" t="s">
        <v>9575</v>
      </c>
    </row>
    <row r="451" spans="1:10" ht="25.5" x14ac:dyDescent="0.2">
      <c r="A451" s="457">
        <v>42360</v>
      </c>
      <c r="B451" s="458" t="s">
        <v>9543</v>
      </c>
      <c r="C451" s="454" t="s">
        <v>9572</v>
      </c>
      <c r="D451" s="458" t="s">
        <v>257</v>
      </c>
      <c r="E451" s="458"/>
      <c r="F451" s="458" t="s">
        <v>9554</v>
      </c>
      <c r="G451" s="458" t="s">
        <v>5416</v>
      </c>
      <c r="H451" s="458"/>
      <c r="I451" s="458" t="s">
        <v>9578</v>
      </c>
      <c r="J451" s="458" t="s">
        <v>9575</v>
      </c>
    </row>
    <row r="452" spans="1:10" ht="25.5" x14ac:dyDescent="0.2">
      <c r="A452" s="457">
        <v>42360</v>
      </c>
      <c r="B452" s="458" t="s">
        <v>9543</v>
      </c>
      <c r="C452" s="454" t="s">
        <v>9572</v>
      </c>
      <c r="D452" s="458" t="s">
        <v>67</v>
      </c>
      <c r="E452" s="458"/>
      <c r="F452" s="458" t="s">
        <v>9554</v>
      </c>
      <c r="G452" s="458" t="s">
        <v>5416</v>
      </c>
      <c r="H452" s="458"/>
      <c r="I452" s="458" t="s">
        <v>9579</v>
      </c>
      <c r="J452" s="458" t="s">
        <v>9575</v>
      </c>
    </row>
    <row r="453" spans="1:10" ht="25.5" x14ac:dyDescent="0.2">
      <c r="A453" s="457">
        <v>42360</v>
      </c>
      <c r="B453" s="458" t="s">
        <v>9543</v>
      </c>
      <c r="C453" s="454" t="s">
        <v>9572</v>
      </c>
      <c r="D453" s="458" t="s">
        <v>113</v>
      </c>
      <c r="E453" s="458"/>
      <c r="F453" s="458" t="s">
        <v>9554</v>
      </c>
      <c r="G453" s="458" t="s">
        <v>5404</v>
      </c>
      <c r="H453" s="458" t="s">
        <v>9580</v>
      </c>
      <c r="I453" s="458" t="s">
        <v>9581</v>
      </c>
      <c r="J453" s="458" t="s">
        <v>9582</v>
      </c>
    </row>
    <row r="454" spans="1:10" ht="25.5" x14ac:dyDescent="0.2">
      <c r="A454" s="457">
        <v>42360</v>
      </c>
      <c r="B454" s="458" t="s">
        <v>9543</v>
      </c>
      <c r="C454" s="454" t="s">
        <v>9572</v>
      </c>
      <c r="D454" s="458" t="s">
        <v>113</v>
      </c>
      <c r="E454" s="458"/>
      <c r="F454" s="458" t="s">
        <v>9554</v>
      </c>
      <c r="G454" s="458" t="s">
        <v>5404</v>
      </c>
      <c r="H454" s="458" t="s">
        <v>9583</v>
      </c>
      <c r="I454" s="458" t="s">
        <v>9584</v>
      </c>
      <c r="J454" s="458" t="s">
        <v>9582</v>
      </c>
    </row>
    <row r="455" spans="1:10" ht="25.5" x14ac:dyDescent="0.2">
      <c r="A455" s="457">
        <v>42360</v>
      </c>
      <c r="B455" s="458" t="s">
        <v>9543</v>
      </c>
      <c r="C455" s="454" t="s">
        <v>9572</v>
      </c>
      <c r="D455" s="458" t="s">
        <v>67</v>
      </c>
      <c r="E455" s="458" t="s">
        <v>3577</v>
      </c>
      <c r="F455" s="458" t="s">
        <v>9560</v>
      </c>
      <c r="G455" s="458" t="s">
        <v>5416</v>
      </c>
      <c r="H455" s="458"/>
      <c r="I455" s="458" t="s">
        <v>9585</v>
      </c>
      <c r="J455" s="458" t="s">
        <v>9586</v>
      </c>
    </row>
    <row r="456" spans="1:10" ht="51" x14ac:dyDescent="0.2">
      <c r="A456" s="457">
        <v>42360</v>
      </c>
      <c r="B456" s="458" t="s">
        <v>9543</v>
      </c>
      <c r="C456" s="454" t="s">
        <v>9572</v>
      </c>
      <c r="D456" s="458" t="s">
        <v>134</v>
      </c>
      <c r="E456" s="458" t="s">
        <v>9371</v>
      </c>
      <c r="F456" s="458" t="s">
        <v>9554</v>
      </c>
      <c r="G456" s="458" t="s">
        <v>5404</v>
      </c>
      <c r="H456" s="458" t="s">
        <v>9587</v>
      </c>
      <c r="I456" s="458" t="s">
        <v>9588</v>
      </c>
      <c r="J456" s="458" t="s">
        <v>9582</v>
      </c>
    </row>
    <row r="457" spans="1:10" ht="25.5" x14ac:dyDescent="0.2">
      <c r="A457" s="457">
        <v>42360</v>
      </c>
      <c r="B457" s="458" t="s">
        <v>9543</v>
      </c>
      <c r="C457" s="454" t="s">
        <v>9572</v>
      </c>
      <c r="D457" s="458" t="s">
        <v>70</v>
      </c>
      <c r="E457" s="458" t="s">
        <v>3794</v>
      </c>
      <c r="F457" s="458" t="s">
        <v>9560</v>
      </c>
      <c r="G457" s="458" t="s">
        <v>5404</v>
      </c>
      <c r="H457" s="458" t="s">
        <v>9589</v>
      </c>
      <c r="I457" s="458" t="s">
        <v>9590</v>
      </c>
      <c r="J457" s="458" t="s">
        <v>9591</v>
      </c>
    </row>
    <row r="458" spans="1:10" ht="76.5" x14ac:dyDescent="0.2">
      <c r="A458" s="457">
        <v>42360</v>
      </c>
      <c r="B458" s="458" t="s">
        <v>9543</v>
      </c>
      <c r="C458" s="454" t="s">
        <v>9572</v>
      </c>
      <c r="D458" s="458" t="s">
        <v>9592</v>
      </c>
      <c r="E458" s="458" t="s">
        <v>3794</v>
      </c>
      <c r="F458" s="458" t="s">
        <v>9560</v>
      </c>
      <c r="G458" s="458" t="s">
        <v>5404</v>
      </c>
      <c r="H458" s="458" t="s">
        <v>9593</v>
      </c>
      <c r="I458" s="458" t="s">
        <v>9594</v>
      </c>
      <c r="J458" s="458" t="s">
        <v>9595</v>
      </c>
    </row>
    <row r="459" spans="1:10" ht="38.25" x14ac:dyDescent="0.2">
      <c r="A459" s="457">
        <v>42360</v>
      </c>
      <c r="B459" s="458" t="s">
        <v>9543</v>
      </c>
      <c r="C459" s="454" t="s">
        <v>9572</v>
      </c>
      <c r="D459" s="458" t="s">
        <v>9592</v>
      </c>
      <c r="E459" s="458" t="s">
        <v>3794</v>
      </c>
      <c r="F459" s="458" t="s">
        <v>9560</v>
      </c>
      <c r="G459" s="458" t="s">
        <v>5404</v>
      </c>
      <c r="H459" s="458" t="s">
        <v>9596</v>
      </c>
      <c r="I459" s="458" t="s">
        <v>3796</v>
      </c>
      <c r="J459" s="458" t="s">
        <v>9595</v>
      </c>
    </row>
    <row r="460" spans="1:10" ht="38.25" x14ac:dyDescent="0.2">
      <c r="A460" s="457">
        <v>42360</v>
      </c>
      <c r="B460" s="458" t="s">
        <v>9543</v>
      </c>
      <c r="C460" s="454" t="s">
        <v>9572</v>
      </c>
      <c r="D460" s="458" t="s">
        <v>9592</v>
      </c>
      <c r="E460" s="458" t="s">
        <v>3794</v>
      </c>
      <c r="F460" s="458" t="s">
        <v>9560</v>
      </c>
      <c r="G460" s="458" t="s">
        <v>5404</v>
      </c>
      <c r="H460" s="458" t="s">
        <v>4306</v>
      </c>
      <c r="I460" s="458" t="s">
        <v>9590</v>
      </c>
      <c r="J460" s="458" t="s">
        <v>9595</v>
      </c>
    </row>
    <row r="461" spans="1:10" ht="25.5" x14ac:dyDescent="0.2">
      <c r="A461" s="457">
        <v>42360</v>
      </c>
      <c r="B461" s="458" t="s">
        <v>9543</v>
      </c>
      <c r="C461" s="454" t="s">
        <v>9572</v>
      </c>
      <c r="D461" s="458" t="s">
        <v>131</v>
      </c>
      <c r="E461" s="458" t="s">
        <v>4373</v>
      </c>
      <c r="F461" s="458" t="s">
        <v>9560</v>
      </c>
      <c r="G461" s="458" t="s">
        <v>5404</v>
      </c>
      <c r="H461" s="458" t="s">
        <v>3837</v>
      </c>
      <c r="I461" s="458" t="s">
        <v>4306</v>
      </c>
      <c r="J461" s="458" t="s">
        <v>9597</v>
      </c>
    </row>
    <row r="462" spans="1:10" ht="25.5" x14ac:dyDescent="0.2">
      <c r="A462" s="457">
        <v>42360</v>
      </c>
      <c r="B462" s="458" t="s">
        <v>9543</v>
      </c>
      <c r="C462" s="454" t="s">
        <v>9572</v>
      </c>
      <c r="D462" s="458" t="s">
        <v>119</v>
      </c>
      <c r="E462" s="458" t="s">
        <v>4303</v>
      </c>
      <c r="F462" s="458" t="s">
        <v>9560</v>
      </c>
      <c r="G462" s="458" t="s">
        <v>5404</v>
      </c>
      <c r="H462" s="458" t="s">
        <v>489</v>
      </c>
      <c r="I462" s="458" t="s">
        <v>4306</v>
      </c>
      <c r="J462" s="458" t="s">
        <v>9597</v>
      </c>
    </row>
    <row r="463" spans="1:10" ht="216.75" x14ac:dyDescent="0.2">
      <c r="A463" s="457">
        <v>42360</v>
      </c>
      <c r="B463" s="458" t="s">
        <v>9543</v>
      </c>
      <c r="C463" s="454" t="s">
        <v>9572</v>
      </c>
      <c r="D463" s="458" t="s">
        <v>64</v>
      </c>
      <c r="E463" s="458"/>
      <c r="F463" s="458" t="s">
        <v>9598</v>
      </c>
      <c r="G463" s="458" t="s">
        <v>9177</v>
      </c>
      <c r="H463" s="458" t="s">
        <v>9599</v>
      </c>
      <c r="I463" s="458"/>
      <c r="J463" s="458" t="s">
        <v>9600</v>
      </c>
    </row>
    <row r="464" spans="1:10" ht="102" x14ac:dyDescent="0.2">
      <c r="A464" s="457">
        <v>42360</v>
      </c>
      <c r="B464" s="458" t="s">
        <v>9543</v>
      </c>
      <c r="C464" s="454" t="s">
        <v>9572</v>
      </c>
      <c r="D464" s="458" t="s">
        <v>64</v>
      </c>
      <c r="E464" s="458"/>
      <c r="F464" s="458" t="s">
        <v>9598</v>
      </c>
      <c r="G464" s="458" t="s">
        <v>9177</v>
      </c>
      <c r="H464" s="458" t="s">
        <v>9601</v>
      </c>
      <c r="I464" s="458"/>
      <c r="J464" s="458" t="s">
        <v>9602</v>
      </c>
    </row>
    <row r="465" spans="1:10" ht="63.75" x14ac:dyDescent="0.2">
      <c r="A465" s="457">
        <v>42360</v>
      </c>
      <c r="B465" s="458" t="s">
        <v>9543</v>
      </c>
      <c r="C465" s="454" t="s">
        <v>9572</v>
      </c>
      <c r="D465" s="458" t="s">
        <v>64</v>
      </c>
      <c r="E465" s="458"/>
      <c r="F465" s="458" t="s">
        <v>9598</v>
      </c>
      <c r="G465" s="458" t="s">
        <v>9177</v>
      </c>
      <c r="H465" s="458" t="s">
        <v>9603</v>
      </c>
      <c r="I465" s="458"/>
      <c r="J465" s="458" t="s">
        <v>9604</v>
      </c>
    </row>
    <row r="466" spans="1:10" ht="178.5" x14ac:dyDescent="0.2">
      <c r="A466" s="457">
        <v>42360</v>
      </c>
      <c r="B466" s="458" t="s">
        <v>9543</v>
      </c>
      <c r="C466" s="454" t="s">
        <v>9572</v>
      </c>
      <c r="D466" s="458" t="s">
        <v>64</v>
      </c>
      <c r="E466" s="458"/>
      <c r="F466" s="458" t="s">
        <v>9598</v>
      </c>
      <c r="G466" s="458" t="s">
        <v>5416</v>
      </c>
      <c r="H466" s="458"/>
      <c r="I466" s="458" t="s">
        <v>9605</v>
      </c>
      <c r="J466" s="458" t="s">
        <v>9606</v>
      </c>
    </row>
    <row r="467" spans="1:10" ht="38.25" x14ac:dyDescent="0.2">
      <c r="A467" s="457">
        <v>42360</v>
      </c>
      <c r="B467" s="458" t="s">
        <v>9543</v>
      </c>
      <c r="C467" s="454" t="s">
        <v>9572</v>
      </c>
      <c r="D467" s="458" t="s">
        <v>64</v>
      </c>
      <c r="E467" s="458"/>
      <c r="F467" s="458" t="s">
        <v>9598</v>
      </c>
      <c r="G467" s="458" t="s">
        <v>9177</v>
      </c>
      <c r="H467" s="458" t="s">
        <v>9607</v>
      </c>
      <c r="I467" s="458"/>
      <c r="J467" s="458" t="s">
        <v>9608</v>
      </c>
    </row>
    <row r="468" spans="1:10" ht="216.75" x14ac:dyDescent="0.2">
      <c r="A468" s="457">
        <v>42360</v>
      </c>
      <c r="B468" s="458" t="s">
        <v>9543</v>
      </c>
      <c r="C468" s="454" t="s">
        <v>9572</v>
      </c>
      <c r="D468" s="458" t="s">
        <v>64</v>
      </c>
      <c r="E468" s="458"/>
      <c r="F468" s="458" t="s">
        <v>9598</v>
      </c>
      <c r="G468" s="458" t="s">
        <v>5416</v>
      </c>
      <c r="H468" s="458"/>
      <c r="I468" s="458" t="s">
        <v>9609</v>
      </c>
      <c r="J468" s="458" t="s">
        <v>9610</v>
      </c>
    </row>
    <row r="469" spans="1:10" ht="38.25" x14ac:dyDescent="0.2">
      <c r="A469" s="457">
        <v>42360</v>
      </c>
      <c r="B469" s="458" t="s">
        <v>9543</v>
      </c>
      <c r="C469" s="454" t="s">
        <v>9572</v>
      </c>
      <c r="D469" s="458" t="s">
        <v>64</v>
      </c>
      <c r="E469" s="458"/>
      <c r="F469" s="458" t="s">
        <v>9598</v>
      </c>
      <c r="G469" s="458" t="s">
        <v>9177</v>
      </c>
      <c r="H469" s="458" t="s">
        <v>9611</v>
      </c>
      <c r="I469" s="458"/>
      <c r="J469" s="458" t="s">
        <v>9608</v>
      </c>
    </row>
    <row r="470" spans="1:10" ht="25.5" x14ac:dyDescent="0.2">
      <c r="A470" s="457">
        <v>42360</v>
      </c>
      <c r="B470" s="458" t="s">
        <v>9543</v>
      </c>
      <c r="C470" s="454" t="s">
        <v>9572</v>
      </c>
      <c r="D470" s="458" t="s">
        <v>64</v>
      </c>
      <c r="E470" s="458"/>
      <c r="F470" s="458" t="s">
        <v>9598</v>
      </c>
      <c r="G470" s="458" t="s">
        <v>9177</v>
      </c>
      <c r="H470" s="458" t="s">
        <v>9612</v>
      </c>
      <c r="I470" s="458"/>
      <c r="J470" s="458" t="s">
        <v>9604</v>
      </c>
    </row>
    <row r="471" spans="1:10" ht="63.75" x14ac:dyDescent="0.2">
      <c r="A471" s="457">
        <v>42440</v>
      </c>
      <c r="B471" s="458" t="s">
        <v>9543</v>
      </c>
      <c r="C471" s="454" t="s">
        <v>9613</v>
      </c>
      <c r="D471" s="458" t="s">
        <v>67</v>
      </c>
      <c r="E471" s="458" t="s">
        <v>9614</v>
      </c>
      <c r="F471" s="458" t="s">
        <v>9554</v>
      </c>
      <c r="G471" s="458" t="s">
        <v>9177</v>
      </c>
      <c r="H471" s="458" t="s">
        <v>9615</v>
      </c>
      <c r="I471" s="458"/>
      <c r="J471" s="458" t="s">
        <v>9616</v>
      </c>
    </row>
    <row r="472" spans="1:10" ht="38.25" x14ac:dyDescent="0.2">
      <c r="A472" s="457">
        <v>42440</v>
      </c>
      <c r="B472" s="458" t="s">
        <v>9543</v>
      </c>
      <c r="C472" s="454" t="s">
        <v>9613</v>
      </c>
      <c r="D472" s="458" t="s">
        <v>70</v>
      </c>
      <c r="E472" s="458" t="s">
        <v>388</v>
      </c>
      <c r="F472" s="458" t="s">
        <v>9554</v>
      </c>
      <c r="G472" s="458" t="s">
        <v>9177</v>
      </c>
      <c r="H472" s="458" t="s">
        <v>9617</v>
      </c>
      <c r="I472" s="458"/>
      <c r="J472" s="458" t="s">
        <v>9618</v>
      </c>
    </row>
    <row r="473" spans="1:10" ht="38.25" x14ac:dyDescent="0.2">
      <c r="A473" s="457">
        <v>42440</v>
      </c>
      <c r="B473" s="458" t="s">
        <v>9543</v>
      </c>
      <c r="C473" s="454" t="s">
        <v>9613</v>
      </c>
      <c r="D473" s="458" t="s">
        <v>70</v>
      </c>
      <c r="E473" s="458" t="s">
        <v>388</v>
      </c>
      <c r="F473" s="458" t="s">
        <v>9554</v>
      </c>
      <c r="G473" s="458" t="s">
        <v>9177</v>
      </c>
      <c r="H473" s="458" t="s">
        <v>9619</v>
      </c>
      <c r="I473" s="458"/>
      <c r="J473" s="458" t="s">
        <v>9618</v>
      </c>
    </row>
    <row r="474" spans="1:10" ht="76.5" x14ac:dyDescent="0.2">
      <c r="A474" s="457">
        <v>42440</v>
      </c>
      <c r="B474" s="458" t="s">
        <v>9543</v>
      </c>
      <c r="C474" s="454" t="s">
        <v>9613</v>
      </c>
      <c r="D474" s="458" t="s">
        <v>70</v>
      </c>
      <c r="E474" s="458" t="s">
        <v>9267</v>
      </c>
      <c r="F474" s="458" t="s">
        <v>5403</v>
      </c>
      <c r="G474" s="458" t="s">
        <v>5404</v>
      </c>
      <c r="H474" s="458" t="s">
        <v>9620</v>
      </c>
      <c r="I474" s="458" t="s">
        <v>9621</v>
      </c>
      <c r="J474" s="458" t="s">
        <v>9622</v>
      </c>
    </row>
    <row r="475" spans="1:10" ht="76.5" x14ac:dyDescent="0.2">
      <c r="A475" s="457">
        <v>42440</v>
      </c>
      <c r="B475" s="458" t="s">
        <v>9543</v>
      </c>
      <c r="C475" s="454" t="s">
        <v>9613</v>
      </c>
      <c r="D475" s="458" t="s">
        <v>73</v>
      </c>
      <c r="E475" s="458" t="s">
        <v>9278</v>
      </c>
      <c r="F475" s="458" t="s">
        <v>5403</v>
      </c>
      <c r="G475" s="458" t="s">
        <v>5404</v>
      </c>
      <c r="H475" s="458" t="s">
        <v>9623</v>
      </c>
      <c r="I475" s="458" t="s">
        <v>9624</v>
      </c>
      <c r="J475" s="458" t="s">
        <v>9622</v>
      </c>
    </row>
    <row r="476" spans="1:10" ht="38.25" x14ac:dyDescent="0.2">
      <c r="A476" s="457">
        <v>42440</v>
      </c>
      <c r="B476" s="458" t="s">
        <v>9543</v>
      </c>
      <c r="C476" s="454" t="s">
        <v>9613</v>
      </c>
      <c r="D476" s="458" t="s">
        <v>70</v>
      </c>
      <c r="E476" s="458" t="s">
        <v>394</v>
      </c>
      <c r="F476" s="458" t="s">
        <v>9554</v>
      </c>
      <c r="G476" s="458" t="s">
        <v>9177</v>
      </c>
      <c r="H476" s="458" t="s">
        <v>9625</v>
      </c>
      <c r="I476" s="458"/>
      <c r="J476" s="458" t="s">
        <v>9626</v>
      </c>
    </row>
    <row r="477" spans="1:10" ht="51" x14ac:dyDescent="0.2">
      <c r="A477" s="457">
        <v>42440</v>
      </c>
      <c r="B477" s="458" t="s">
        <v>9543</v>
      </c>
      <c r="C477" s="454" t="s">
        <v>9613</v>
      </c>
      <c r="D477" s="458" t="s">
        <v>161</v>
      </c>
      <c r="E477" s="458" t="s">
        <v>2236</v>
      </c>
      <c r="F477" s="458" t="s">
        <v>9554</v>
      </c>
      <c r="G477" s="458" t="s">
        <v>5404</v>
      </c>
      <c r="H477" s="458" t="s">
        <v>9627</v>
      </c>
      <c r="I477" s="458" t="s">
        <v>9628</v>
      </c>
      <c r="J477" s="458" t="s">
        <v>9629</v>
      </c>
    </row>
    <row r="478" spans="1:10" ht="38.25" x14ac:dyDescent="0.2">
      <c r="A478" s="457">
        <v>42440</v>
      </c>
      <c r="B478" s="458" t="s">
        <v>9543</v>
      </c>
      <c r="C478" s="454" t="s">
        <v>9613</v>
      </c>
      <c r="D478" s="458" t="s">
        <v>110</v>
      </c>
      <c r="E478" s="458" t="s">
        <v>1131</v>
      </c>
      <c r="F478" s="457" t="s">
        <v>9554</v>
      </c>
      <c r="G478" s="457" t="s">
        <v>5404</v>
      </c>
      <c r="H478" s="167"/>
      <c r="I478" s="167" t="s">
        <v>9630</v>
      </c>
      <c r="J478" s="167" t="s">
        <v>9631</v>
      </c>
    </row>
    <row r="479" spans="1:10" ht="38.25" x14ac:dyDescent="0.2">
      <c r="A479" s="457">
        <v>42440</v>
      </c>
      <c r="B479" s="458" t="s">
        <v>9543</v>
      </c>
      <c r="C479" s="454" t="s">
        <v>9613</v>
      </c>
      <c r="D479" s="458" t="s">
        <v>9632</v>
      </c>
      <c r="E479" s="458"/>
      <c r="F479" s="457" t="s">
        <v>9633</v>
      </c>
      <c r="G479" s="458" t="s">
        <v>5404</v>
      </c>
      <c r="H479" s="167"/>
      <c r="I479" s="167" t="s">
        <v>9634</v>
      </c>
      <c r="J479" s="167" t="s">
        <v>9635</v>
      </c>
    </row>
    <row r="480" spans="1:10" ht="25.5" x14ac:dyDescent="0.2">
      <c r="A480" s="457">
        <v>42440</v>
      </c>
      <c r="B480" s="458" t="s">
        <v>9543</v>
      </c>
      <c r="C480" s="454" t="s">
        <v>9613</v>
      </c>
      <c r="D480" s="458" t="s">
        <v>9636</v>
      </c>
      <c r="E480" s="458"/>
      <c r="F480" s="167" t="s">
        <v>9571</v>
      </c>
      <c r="G480" s="458" t="s">
        <v>5416</v>
      </c>
      <c r="H480" s="458"/>
      <c r="I480" s="167" t="s">
        <v>9634</v>
      </c>
      <c r="J480" s="167" t="s">
        <v>9637</v>
      </c>
    </row>
    <row r="481" spans="1:10" ht="76.5" x14ac:dyDescent="0.2">
      <c r="A481" s="457">
        <v>42440</v>
      </c>
      <c r="B481" s="458" t="s">
        <v>9543</v>
      </c>
      <c r="C481" s="454" t="s">
        <v>9613</v>
      </c>
      <c r="D481" s="458" t="s">
        <v>64</v>
      </c>
      <c r="E481" s="458"/>
      <c r="F481" s="458" t="s">
        <v>9598</v>
      </c>
      <c r="G481" s="458" t="s">
        <v>5404</v>
      </c>
      <c r="H481" s="458"/>
      <c r="I481" s="167" t="s">
        <v>9638</v>
      </c>
      <c r="J481" s="167" t="s">
        <v>9639</v>
      </c>
    </row>
    <row r="482" spans="1:10" ht="25.5" x14ac:dyDescent="0.2">
      <c r="A482" s="457">
        <v>42440</v>
      </c>
      <c r="B482" s="458" t="s">
        <v>9543</v>
      </c>
      <c r="C482" s="453" t="s">
        <v>9613</v>
      </c>
      <c r="D482" s="163" t="s">
        <v>67</v>
      </c>
      <c r="E482" s="163" t="s">
        <v>9640</v>
      </c>
      <c r="F482" s="458" t="s">
        <v>9554</v>
      </c>
      <c r="G482" s="458" t="s">
        <v>5416</v>
      </c>
      <c r="H482" s="458"/>
      <c r="I482" s="167" t="s">
        <v>9641</v>
      </c>
      <c r="J482" s="167" t="s">
        <v>9642</v>
      </c>
    </row>
    <row r="483" spans="1:10" ht="25.5" x14ac:dyDescent="0.2">
      <c r="A483" s="457">
        <v>42440</v>
      </c>
      <c r="B483" s="458" t="s">
        <v>9543</v>
      </c>
      <c r="C483" s="457" t="s">
        <v>9613</v>
      </c>
      <c r="D483" s="163" t="s">
        <v>9592</v>
      </c>
      <c r="E483" s="163" t="s">
        <v>3794</v>
      </c>
      <c r="F483" s="458" t="s">
        <v>9560</v>
      </c>
      <c r="G483" s="458" t="s">
        <v>5404</v>
      </c>
      <c r="H483" s="458" t="s">
        <v>9590</v>
      </c>
      <c r="I483" s="167" t="s">
        <v>9643</v>
      </c>
      <c r="J483" s="167" t="s">
        <v>9644</v>
      </c>
    </row>
    <row r="484" spans="1:10" ht="25.5" x14ac:dyDescent="0.2">
      <c r="A484" s="457">
        <v>42440</v>
      </c>
      <c r="B484" s="458" t="s">
        <v>9543</v>
      </c>
      <c r="C484" s="454" t="s">
        <v>9613</v>
      </c>
      <c r="D484" s="163" t="s">
        <v>70</v>
      </c>
      <c r="E484" s="163"/>
      <c r="F484" s="163" t="s">
        <v>9554</v>
      </c>
      <c r="G484" s="163" t="s">
        <v>5404</v>
      </c>
      <c r="H484" s="163" t="s">
        <v>9574</v>
      </c>
      <c r="I484" s="163" t="s">
        <v>9645</v>
      </c>
      <c r="J484" s="163" t="s">
        <v>9646</v>
      </c>
    </row>
    <row r="485" spans="1:10" ht="25.5" x14ac:dyDescent="0.2">
      <c r="A485" s="457">
        <v>42440</v>
      </c>
      <c r="B485" s="167" t="s">
        <v>9647</v>
      </c>
      <c r="C485" s="454" t="s">
        <v>9648</v>
      </c>
      <c r="D485" s="163" t="s">
        <v>85</v>
      </c>
      <c r="E485" s="163" t="s">
        <v>820</v>
      </c>
      <c r="F485" s="163" t="s">
        <v>5403</v>
      </c>
      <c r="G485" s="163" t="s">
        <v>5404</v>
      </c>
      <c r="H485" s="163"/>
      <c r="I485" s="163" t="s">
        <v>9649</v>
      </c>
      <c r="J485" s="163" t="s">
        <v>9650</v>
      </c>
    </row>
    <row r="486" spans="1:10" ht="25.5" x14ac:dyDescent="0.2">
      <c r="A486" s="457">
        <v>42440</v>
      </c>
      <c r="B486" s="167" t="s">
        <v>9647</v>
      </c>
      <c r="C486" s="454" t="s">
        <v>9648</v>
      </c>
      <c r="D486" s="163" t="s">
        <v>113</v>
      </c>
      <c r="E486" s="163" t="s">
        <v>2034</v>
      </c>
      <c r="F486" s="163" t="s">
        <v>5403</v>
      </c>
      <c r="G486" s="163" t="s">
        <v>5404</v>
      </c>
      <c r="H486" s="163"/>
      <c r="I486" s="163" t="s">
        <v>9649</v>
      </c>
      <c r="J486" s="163" t="s">
        <v>9650</v>
      </c>
    </row>
    <row r="487" spans="1:10" ht="25.5" x14ac:dyDescent="0.2">
      <c r="A487" s="457">
        <v>42440</v>
      </c>
      <c r="B487" s="167" t="s">
        <v>9647</v>
      </c>
      <c r="C487" s="454" t="s">
        <v>9648</v>
      </c>
      <c r="D487" s="163" t="s">
        <v>149</v>
      </c>
      <c r="E487" s="163" t="s">
        <v>2034</v>
      </c>
      <c r="F487" s="163" t="s">
        <v>5403</v>
      </c>
      <c r="G487" s="163" t="s">
        <v>5404</v>
      </c>
      <c r="H487" s="163"/>
      <c r="I487" s="163" t="s">
        <v>9649</v>
      </c>
      <c r="J487" s="163" t="s">
        <v>9650</v>
      </c>
    </row>
    <row r="488" spans="1:10" ht="38.25" x14ac:dyDescent="0.2">
      <c r="A488" s="457">
        <v>42440</v>
      </c>
      <c r="B488" s="167" t="s">
        <v>9647</v>
      </c>
      <c r="C488" s="454" t="s">
        <v>9648</v>
      </c>
      <c r="D488" s="163" t="s">
        <v>173</v>
      </c>
      <c r="E488" s="163" t="s">
        <v>3458</v>
      </c>
      <c r="F488" s="163" t="s">
        <v>5403</v>
      </c>
      <c r="G488" s="163" t="s">
        <v>5416</v>
      </c>
      <c r="H488" s="163"/>
      <c r="I488" s="163"/>
      <c r="J488" s="163" t="s">
        <v>9651</v>
      </c>
    </row>
    <row r="489" spans="1:10" ht="25.5" x14ac:dyDescent="0.2">
      <c r="A489" s="457">
        <v>42440</v>
      </c>
      <c r="B489" s="167" t="s">
        <v>9647</v>
      </c>
      <c r="C489" s="454" t="s">
        <v>9648</v>
      </c>
      <c r="D489" s="163" t="s">
        <v>85</v>
      </c>
      <c r="E489" s="163"/>
      <c r="F489" s="163" t="s">
        <v>9174</v>
      </c>
      <c r="G489" s="163" t="s">
        <v>5404</v>
      </c>
      <c r="H489" s="163" t="s">
        <v>9196</v>
      </c>
      <c r="I489" s="163" t="s">
        <v>85</v>
      </c>
      <c r="J489" s="163" t="s">
        <v>9652</v>
      </c>
    </row>
    <row r="490" spans="1:10" ht="25.5" x14ac:dyDescent="0.2">
      <c r="A490" s="457">
        <v>42480</v>
      </c>
      <c r="B490" s="458" t="s">
        <v>9543</v>
      </c>
      <c r="C490" s="454" t="s">
        <v>9653</v>
      </c>
      <c r="D490" s="163" t="s">
        <v>64</v>
      </c>
      <c r="E490" s="163"/>
      <c r="F490" s="163" t="s">
        <v>9598</v>
      </c>
      <c r="G490" s="163" t="s">
        <v>5416</v>
      </c>
      <c r="H490" s="163"/>
      <c r="I490" s="163" t="s">
        <v>9654</v>
      </c>
      <c r="J490" s="163" t="s">
        <v>9655</v>
      </c>
    </row>
    <row r="491" spans="1:10" ht="25.5" x14ac:dyDescent="0.2">
      <c r="A491" s="457">
        <v>42480</v>
      </c>
      <c r="B491" s="458" t="s">
        <v>9543</v>
      </c>
      <c r="C491" s="454" t="s">
        <v>9653</v>
      </c>
      <c r="D491" s="163" t="s">
        <v>64</v>
      </c>
      <c r="E491" s="163"/>
      <c r="F491" s="163" t="s">
        <v>9598</v>
      </c>
      <c r="G491" s="163" t="s">
        <v>5416</v>
      </c>
      <c r="H491" s="163"/>
      <c r="I491" s="163" t="s">
        <v>9656</v>
      </c>
      <c r="J491" s="163" t="s">
        <v>9655</v>
      </c>
    </row>
    <row r="492" spans="1:10" ht="25.5" x14ac:dyDescent="0.2">
      <c r="A492" s="457">
        <v>42480</v>
      </c>
      <c r="B492" s="458" t="s">
        <v>9543</v>
      </c>
      <c r="C492" s="454" t="s">
        <v>9653</v>
      </c>
      <c r="D492" s="163" t="s">
        <v>64</v>
      </c>
      <c r="E492" s="163"/>
      <c r="F492" s="163" t="s">
        <v>9598</v>
      </c>
      <c r="G492" s="163" t="s">
        <v>5416</v>
      </c>
      <c r="H492" s="163"/>
      <c r="I492" s="163" t="s">
        <v>9657</v>
      </c>
      <c r="J492" s="163" t="s">
        <v>9655</v>
      </c>
    </row>
    <row r="493" spans="1:10" ht="25.5" x14ac:dyDescent="0.2">
      <c r="A493" s="457">
        <v>42480</v>
      </c>
      <c r="B493" s="458" t="s">
        <v>9543</v>
      </c>
      <c r="C493" s="454" t="s">
        <v>9653</v>
      </c>
      <c r="D493" s="163" t="s">
        <v>64</v>
      </c>
      <c r="E493" s="163"/>
      <c r="F493" s="163" t="s">
        <v>9598</v>
      </c>
      <c r="G493" s="163" t="s">
        <v>5416</v>
      </c>
      <c r="H493" s="163"/>
      <c r="I493" s="163" t="s">
        <v>9658</v>
      </c>
      <c r="J493" s="163" t="s">
        <v>9655</v>
      </c>
    </row>
    <row r="494" spans="1:10" ht="25.5" x14ac:dyDescent="0.2">
      <c r="A494" s="457">
        <v>42480</v>
      </c>
      <c r="B494" s="458" t="s">
        <v>9543</v>
      </c>
      <c r="C494" s="454" t="s">
        <v>9653</v>
      </c>
      <c r="D494" s="163" t="s">
        <v>64</v>
      </c>
      <c r="E494" s="163"/>
      <c r="F494" s="163" t="s">
        <v>9598</v>
      </c>
      <c r="G494" s="163" t="s">
        <v>5416</v>
      </c>
      <c r="H494" s="163"/>
      <c r="I494" s="163" t="s">
        <v>9659</v>
      </c>
      <c r="J494" s="163" t="s">
        <v>9655</v>
      </c>
    </row>
    <row r="495" spans="1:10" ht="25.5" x14ac:dyDescent="0.2">
      <c r="A495" s="457">
        <v>42480</v>
      </c>
      <c r="B495" s="458" t="s">
        <v>9543</v>
      </c>
      <c r="C495" s="454" t="s">
        <v>9653</v>
      </c>
      <c r="D495" s="163" t="s">
        <v>64</v>
      </c>
      <c r="E495" s="163"/>
      <c r="F495" s="163" t="s">
        <v>9598</v>
      </c>
      <c r="G495" s="163" t="s">
        <v>5416</v>
      </c>
      <c r="H495" s="163"/>
      <c r="I495" s="163" t="s">
        <v>9660</v>
      </c>
      <c r="J495" s="163" t="s">
        <v>9655</v>
      </c>
    </row>
    <row r="496" spans="1:10" ht="25.5" x14ac:dyDescent="0.2">
      <c r="A496" s="457">
        <v>42480</v>
      </c>
      <c r="B496" s="458" t="s">
        <v>9543</v>
      </c>
      <c r="C496" s="454" t="s">
        <v>9653</v>
      </c>
      <c r="D496" s="163" t="s">
        <v>64</v>
      </c>
      <c r="E496" s="163"/>
      <c r="F496" s="163" t="s">
        <v>9598</v>
      </c>
      <c r="G496" s="163" t="s">
        <v>5416</v>
      </c>
      <c r="H496" s="163"/>
      <c r="I496" s="163" t="s">
        <v>9661</v>
      </c>
      <c r="J496" s="163" t="s">
        <v>9655</v>
      </c>
    </row>
    <row r="497" spans="1:10" ht="25.5" x14ac:dyDescent="0.2">
      <c r="A497" s="457">
        <v>42480</v>
      </c>
      <c r="B497" s="458" t="s">
        <v>9543</v>
      </c>
      <c r="C497" s="454" t="s">
        <v>9653</v>
      </c>
      <c r="D497" s="163" t="s">
        <v>64</v>
      </c>
      <c r="E497" s="163"/>
      <c r="F497" s="163" t="s">
        <v>9598</v>
      </c>
      <c r="G497" s="163" t="s">
        <v>5416</v>
      </c>
      <c r="H497" s="163"/>
      <c r="I497" s="163" t="s">
        <v>9662</v>
      </c>
      <c r="J497" s="163" t="s">
        <v>9655</v>
      </c>
    </row>
    <row r="498" spans="1:10" ht="25.5" x14ac:dyDescent="0.2">
      <c r="A498" s="457">
        <v>42480</v>
      </c>
      <c r="B498" s="458" t="s">
        <v>9543</v>
      </c>
      <c r="C498" s="454" t="s">
        <v>9653</v>
      </c>
      <c r="D498" s="163" t="s">
        <v>64</v>
      </c>
      <c r="E498" s="163"/>
      <c r="F498" s="163" t="s">
        <v>9598</v>
      </c>
      <c r="G498" s="163" t="s">
        <v>5416</v>
      </c>
      <c r="H498" s="163"/>
      <c r="I498" s="163" t="s">
        <v>9663</v>
      </c>
      <c r="J498" s="163" t="s">
        <v>9655</v>
      </c>
    </row>
    <row r="499" spans="1:10" ht="25.5" x14ac:dyDescent="0.2">
      <c r="A499" s="457">
        <v>42480</v>
      </c>
      <c r="B499" s="458" t="s">
        <v>9543</v>
      </c>
      <c r="C499" s="454" t="s">
        <v>9653</v>
      </c>
      <c r="D499" s="163" t="s">
        <v>64</v>
      </c>
      <c r="E499" s="163"/>
      <c r="F499" s="163" t="s">
        <v>9598</v>
      </c>
      <c r="G499" s="163" t="s">
        <v>5416</v>
      </c>
      <c r="H499" s="163"/>
      <c r="I499" s="163" t="s">
        <v>9664</v>
      </c>
      <c r="J499" s="163" t="s">
        <v>9655</v>
      </c>
    </row>
    <row r="500" spans="1:10" ht="25.5" x14ac:dyDescent="0.2">
      <c r="A500" s="457">
        <v>42480</v>
      </c>
      <c r="B500" s="458" t="s">
        <v>9543</v>
      </c>
      <c r="C500" s="454" t="s">
        <v>9653</v>
      </c>
      <c r="D500" s="163" t="s">
        <v>64</v>
      </c>
      <c r="E500" s="163"/>
      <c r="F500" s="163" t="s">
        <v>9598</v>
      </c>
      <c r="G500" s="163" t="s">
        <v>5416</v>
      </c>
      <c r="H500" s="163"/>
      <c r="I500" s="163" t="s">
        <v>9665</v>
      </c>
      <c r="J500" s="163" t="s">
        <v>9655</v>
      </c>
    </row>
    <row r="501" spans="1:10" ht="25.5" x14ac:dyDescent="0.2">
      <c r="A501" s="457">
        <v>42480</v>
      </c>
      <c r="B501" s="458" t="s">
        <v>9543</v>
      </c>
      <c r="C501" s="454" t="s">
        <v>9653</v>
      </c>
      <c r="D501" s="163" t="s">
        <v>64</v>
      </c>
      <c r="E501" s="163"/>
      <c r="F501" s="163" t="s">
        <v>9598</v>
      </c>
      <c r="G501" s="163" t="s">
        <v>5416</v>
      </c>
      <c r="H501" s="163"/>
      <c r="I501" s="163" t="s">
        <v>9666</v>
      </c>
      <c r="J501" s="163" t="s">
        <v>9655</v>
      </c>
    </row>
    <row r="502" spans="1:10" ht="25.5" x14ac:dyDescent="0.2">
      <c r="A502" s="457">
        <v>42480</v>
      </c>
      <c r="B502" s="458" t="s">
        <v>9543</v>
      </c>
      <c r="C502" s="454" t="s">
        <v>9653</v>
      </c>
      <c r="D502" s="163" t="s">
        <v>64</v>
      </c>
      <c r="E502" s="163"/>
      <c r="F502" s="163" t="s">
        <v>9598</v>
      </c>
      <c r="G502" s="163" t="s">
        <v>5416</v>
      </c>
      <c r="H502" s="163"/>
      <c r="I502" s="163" t="s">
        <v>9667</v>
      </c>
      <c r="J502" s="163" t="s">
        <v>9668</v>
      </c>
    </row>
    <row r="503" spans="1:10" ht="25.5" x14ac:dyDescent="0.2">
      <c r="A503" s="457">
        <v>42480</v>
      </c>
      <c r="B503" s="458" t="s">
        <v>9543</v>
      </c>
      <c r="C503" s="454" t="s">
        <v>9653</v>
      </c>
      <c r="D503" s="163" t="s">
        <v>64</v>
      </c>
      <c r="E503" s="163"/>
      <c r="F503" s="163" t="s">
        <v>9598</v>
      </c>
      <c r="G503" s="163" t="s">
        <v>5416</v>
      </c>
      <c r="H503" s="163"/>
      <c r="I503" s="163" t="s">
        <v>9669</v>
      </c>
      <c r="J503" s="163" t="s">
        <v>9670</v>
      </c>
    </row>
    <row r="504" spans="1:10" ht="25.5" x14ac:dyDescent="0.2">
      <c r="A504" s="457">
        <v>42480</v>
      </c>
      <c r="B504" s="458" t="s">
        <v>9543</v>
      </c>
      <c r="C504" s="454" t="s">
        <v>9653</v>
      </c>
      <c r="D504" s="163" t="s">
        <v>64</v>
      </c>
      <c r="E504" s="163"/>
      <c r="F504" s="163" t="s">
        <v>9598</v>
      </c>
      <c r="G504" s="163" t="s">
        <v>5416</v>
      </c>
      <c r="H504" s="163"/>
      <c r="I504" s="163" t="s">
        <v>9671</v>
      </c>
      <c r="J504" s="163" t="s">
        <v>9670</v>
      </c>
    </row>
    <row r="505" spans="1:10" ht="25.5" x14ac:dyDescent="0.2">
      <c r="A505" s="457">
        <v>42480</v>
      </c>
      <c r="B505" s="458" t="s">
        <v>9543</v>
      </c>
      <c r="C505" s="454" t="s">
        <v>9653</v>
      </c>
      <c r="D505" s="163" t="s">
        <v>64</v>
      </c>
      <c r="E505" s="163"/>
      <c r="F505" s="163" t="s">
        <v>9598</v>
      </c>
      <c r="G505" s="163" t="s">
        <v>5416</v>
      </c>
      <c r="H505" s="163"/>
      <c r="I505" s="163" t="s">
        <v>9672</v>
      </c>
      <c r="J505" s="163" t="s">
        <v>9670</v>
      </c>
    </row>
    <row r="506" spans="1:10" ht="25.5" x14ac:dyDescent="0.2">
      <c r="A506" s="457">
        <v>42480</v>
      </c>
      <c r="B506" s="458" t="s">
        <v>9543</v>
      </c>
      <c r="C506" s="454" t="s">
        <v>9653</v>
      </c>
      <c r="D506" s="163" t="s">
        <v>64</v>
      </c>
      <c r="E506" s="163"/>
      <c r="F506" s="163" t="s">
        <v>9598</v>
      </c>
      <c r="G506" s="163" t="s">
        <v>5416</v>
      </c>
      <c r="H506" s="163"/>
      <c r="I506" s="163" t="s">
        <v>9673</v>
      </c>
      <c r="J506" s="163" t="s">
        <v>9670</v>
      </c>
    </row>
    <row r="507" spans="1:10" ht="25.5" x14ac:dyDescent="0.2">
      <c r="A507" s="457">
        <v>42480</v>
      </c>
      <c r="B507" s="458" t="s">
        <v>9543</v>
      </c>
      <c r="C507" s="454" t="s">
        <v>9653</v>
      </c>
      <c r="D507" s="163" t="s">
        <v>64</v>
      </c>
      <c r="E507" s="163"/>
      <c r="F507" s="163" t="s">
        <v>9598</v>
      </c>
      <c r="G507" s="163" t="s">
        <v>5416</v>
      </c>
      <c r="H507" s="163"/>
      <c r="I507" s="163" t="s">
        <v>9674</v>
      </c>
      <c r="J507" s="163" t="s">
        <v>9670</v>
      </c>
    </row>
    <row r="508" spans="1:10" ht="25.5" x14ac:dyDescent="0.2">
      <c r="A508" s="457">
        <v>42480</v>
      </c>
      <c r="B508" s="458" t="s">
        <v>9543</v>
      </c>
      <c r="C508" s="454" t="s">
        <v>9653</v>
      </c>
      <c r="D508" s="163" t="s">
        <v>64</v>
      </c>
      <c r="E508" s="163"/>
      <c r="F508" s="163" t="s">
        <v>9598</v>
      </c>
      <c r="G508" s="163" t="s">
        <v>5416</v>
      </c>
      <c r="H508" s="163"/>
      <c r="I508" s="163" t="s">
        <v>9675</v>
      </c>
      <c r="J508" s="163" t="s">
        <v>9670</v>
      </c>
    </row>
    <row r="509" spans="1:10" ht="25.5" x14ac:dyDescent="0.2">
      <c r="A509" s="457">
        <v>42480</v>
      </c>
      <c r="B509" s="458" t="s">
        <v>9543</v>
      </c>
      <c r="C509" s="454" t="s">
        <v>9653</v>
      </c>
      <c r="D509" s="163" t="s">
        <v>64</v>
      </c>
      <c r="E509" s="163"/>
      <c r="F509" s="163" t="s">
        <v>9598</v>
      </c>
      <c r="G509" s="163" t="s">
        <v>5416</v>
      </c>
      <c r="H509" s="163"/>
      <c r="I509" s="163" t="s">
        <v>9676</v>
      </c>
      <c r="J509" s="163" t="s">
        <v>9670</v>
      </c>
    </row>
    <row r="510" spans="1:10" ht="25.5" x14ac:dyDescent="0.2">
      <c r="A510" s="457">
        <v>42480</v>
      </c>
      <c r="B510" s="458" t="s">
        <v>9543</v>
      </c>
      <c r="C510" s="454" t="s">
        <v>9653</v>
      </c>
      <c r="D510" s="163" t="s">
        <v>64</v>
      </c>
      <c r="E510" s="163"/>
      <c r="F510" s="163" t="s">
        <v>9598</v>
      </c>
      <c r="G510" s="163" t="s">
        <v>5416</v>
      </c>
      <c r="H510" s="163"/>
      <c r="I510" s="163" t="s">
        <v>9677</v>
      </c>
      <c r="J510" s="163" t="s">
        <v>9670</v>
      </c>
    </row>
    <row r="511" spans="1:10" ht="25.5" x14ac:dyDescent="0.2">
      <c r="A511" s="457">
        <v>42480</v>
      </c>
      <c r="B511" s="458" t="s">
        <v>9543</v>
      </c>
      <c r="C511" s="454" t="s">
        <v>9653</v>
      </c>
      <c r="D511" s="163" t="s">
        <v>64</v>
      </c>
      <c r="E511" s="163"/>
      <c r="F511" s="163" t="s">
        <v>9598</v>
      </c>
      <c r="G511" s="163" t="s">
        <v>5416</v>
      </c>
      <c r="H511" s="163"/>
      <c r="I511" s="163" t="s">
        <v>9678</v>
      </c>
      <c r="J511" s="163" t="s">
        <v>9670</v>
      </c>
    </row>
    <row r="512" spans="1:10" ht="25.5" x14ac:dyDescent="0.2">
      <c r="A512" s="457">
        <v>42480</v>
      </c>
      <c r="B512" s="458" t="s">
        <v>9543</v>
      </c>
      <c r="C512" s="454" t="s">
        <v>9653</v>
      </c>
      <c r="D512" s="163" t="s">
        <v>64</v>
      </c>
      <c r="E512" s="163"/>
      <c r="F512" s="163" t="s">
        <v>9598</v>
      </c>
      <c r="G512" s="163" t="s">
        <v>5416</v>
      </c>
      <c r="H512" s="163"/>
      <c r="I512" s="163" t="s">
        <v>9679</v>
      </c>
      <c r="J512" s="163" t="s">
        <v>9670</v>
      </c>
    </row>
    <row r="513" spans="1:10" ht="25.5" x14ac:dyDescent="0.2">
      <c r="A513" s="457">
        <v>42480</v>
      </c>
      <c r="B513" s="458" t="s">
        <v>9543</v>
      </c>
      <c r="C513" s="454" t="s">
        <v>9653</v>
      </c>
      <c r="D513" s="163" t="s">
        <v>64</v>
      </c>
      <c r="E513" s="163"/>
      <c r="F513" s="163" t="s">
        <v>9598</v>
      </c>
      <c r="G513" s="163" t="s">
        <v>5416</v>
      </c>
      <c r="H513" s="163"/>
      <c r="I513" s="163" t="s">
        <v>9680</v>
      </c>
      <c r="J513" s="163" t="s">
        <v>9670</v>
      </c>
    </row>
    <row r="514" spans="1:10" ht="25.5" x14ac:dyDescent="0.2">
      <c r="A514" s="457">
        <v>42480</v>
      </c>
      <c r="B514" s="458" t="s">
        <v>9543</v>
      </c>
      <c r="C514" s="454" t="s">
        <v>9653</v>
      </c>
      <c r="D514" s="163" t="s">
        <v>64</v>
      </c>
      <c r="E514" s="163"/>
      <c r="F514" s="163" t="s">
        <v>9598</v>
      </c>
      <c r="G514" s="163" t="s">
        <v>5416</v>
      </c>
      <c r="H514" s="163"/>
      <c r="I514" s="163" t="s">
        <v>9681</v>
      </c>
      <c r="J514" s="163" t="s">
        <v>9682</v>
      </c>
    </row>
    <row r="515" spans="1:10" ht="25.5" x14ac:dyDescent="0.2">
      <c r="A515" s="457">
        <v>42480</v>
      </c>
      <c r="B515" s="458" t="s">
        <v>9543</v>
      </c>
      <c r="C515" s="454" t="s">
        <v>9653</v>
      </c>
      <c r="D515" s="163" t="s">
        <v>64</v>
      </c>
      <c r="E515" s="163"/>
      <c r="F515" s="163" t="s">
        <v>9598</v>
      </c>
      <c r="G515" s="163" t="s">
        <v>5416</v>
      </c>
      <c r="H515" s="163"/>
      <c r="I515" s="163" t="s">
        <v>9683</v>
      </c>
      <c r="J515" s="163" t="s">
        <v>9682</v>
      </c>
    </row>
    <row r="516" spans="1:10" ht="51" x14ac:dyDescent="0.2">
      <c r="A516" s="457">
        <v>42480</v>
      </c>
      <c r="B516" s="458" t="s">
        <v>9543</v>
      </c>
      <c r="C516" s="454" t="s">
        <v>9653</v>
      </c>
      <c r="D516" s="163" t="s">
        <v>64</v>
      </c>
      <c r="E516" s="163"/>
      <c r="F516" s="163" t="s">
        <v>9598</v>
      </c>
      <c r="G516" s="163" t="s">
        <v>5416</v>
      </c>
      <c r="H516" s="163"/>
      <c r="I516" s="163" t="s">
        <v>9684</v>
      </c>
      <c r="J516" s="163" t="s">
        <v>9685</v>
      </c>
    </row>
    <row r="517" spans="1:10" ht="51" x14ac:dyDescent="0.2">
      <c r="A517" s="457">
        <v>42480</v>
      </c>
      <c r="B517" s="458" t="s">
        <v>9543</v>
      </c>
      <c r="C517" s="454" t="s">
        <v>9653</v>
      </c>
      <c r="D517" s="163" t="s">
        <v>64</v>
      </c>
      <c r="E517" s="163"/>
      <c r="F517" s="163" t="s">
        <v>9598</v>
      </c>
      <c r="G517" s="163" t="s">
        <v>5416</v>
      </c>
      <c r="H517" s="163"/>
      <c r="I517" s="163" t="s">
        <v>9686</v>
      </c>
      <c r="J517" s="163" t="s">
        <v>9685</v>
      </c>
    </row>
    <row r="518" spans="1:10" ht="51" x14ac:dyDescent="0.2">
      <c r="A518" s="457">
        <v>42480</v>
      </c>
      <c r="B518" s="458" t="s">
        <v>9543</v>
      </c>
      <c r="C518" s="454" t="s">
        <v>9653</v>
      </c>
      <c r="D518" s="163" t="s">
        <v>64</v>
      </c>
      <c r="E518" s="163"/>
      <c r="F518" s="163" t="s">
        <v>9598</v>
      </c>
      <c r="G518" s="163" t="s">
        <v>5416</v>
      </c>
      <c r="H518" s="163"/>
      <c r="I518" s="163" t="s">
        <v>9687</v>
      </c>
      <c r="J518" s="163" t="s">
        <v>9685</v>
      </c>
    </row>
    <row r="519" spans="1:10" ht="51" x14ac:dyDescent="0.2">
      <c r="A519" s="457">
        <v>42480</v>
      </c>
      <c r="B519" s="458" t="s">
        <v>9543</v>
      </c>
      <c r="C519" s="454" t="s">
        <v>9653</v>
      </c>
      <c r="D519" s="163" t="s">
        <v>64</v>
      </c>
      <c r="E519" s="163"/>
      <c r="F519" s="163" t="s">
        <v>9598</v>
      </c>
      <c r="G519" s="163" t="s">
        <v>5416</v>
      </c>
      <c r="H519" s="163"/>
      <c r="I519" s="163" t="s">
        <v>9688</v>
      </c>
      <c r="J519" s="163" t="s">
        <v>9685</v>
      </c>
    </row>
    <row r="520" spans="1:10" ht="25.5" x14ac:dyDescent="0.2">
      <c r="A520" s="457">
        <v>42480</v>
      </c>
      <c r="B520" s="458" t="s">
        <v>9543</v>
      </c>
      <c r="C520" s="454" t="s">
        <v>9653</v>
      </c>
      <c r="D520" s="163" t="s">
        <v>64</v>
      </c>
      <c r="E520" s="163"/>
      <c r="F520" s="163" t="s">
        <v>9598</v>
      </c>
      <c r="G520" s="163" t="s">
        <v>5416</v>
      </c>
      <c r="H520" s="163"/>
      <c r="I520" s="163" t="s">
        <v>9689</v>
      </c>
      <c r="J520" s="163" t="s">
        <v>9690</v>
      </c>
    </row>
    <row r="521" spans="1:10" ht="51" x14ac:dyDescent="0.2">
      <c r="A521" s="457">
        <v>42480</v>
      </c>
      <c r="B521" s="458" t="s">
        <v>9543</v>
      </c>
      <c r="C521" s="454" t="s">
        <v>9653</v>
      </c>
      <c r="D521" s="163" t="s">
        <v>64</v>
      </c>
      <c r="E521" s="163"/>
      <c r="F521" s="163" t="s">
        <v>9598</v>
      </c>
      <c r="G521" s="163" t="s">
        <v>5416</v>
      </c>
      <c r="H521" s="163"/>
      <c r="I521" s="163" t="s">
        <v>9691</v>
      </c>
      <c r="J521" s="163" t="s">
        <v>9692</v>
      </c>
    </row>
    <row r="522" spans="1:10" ht="51" x14ac:dyDescent="0.2">
      <c r="A522" s="457">
        <v>42480</v>
      </c>
      <c r="B522" s="458" t="s">
        <v>9543</v>
      </c>
      <c r="C522" s="454" t="s">
        <v>9653</v>
      </c>
      <c r="D522" s="163" t="s">
        <v>64</v>
      </c>
      <c r="E522" s="163"/>
      <c r="F522" s="163" t="s">
        <v>9598</v>
      </c>
      <c r="G522" s="163" t="s">
        <v>5416</v>
      </c>
      <c r="H522" s="163"/>
      <c r="I522" s="163" t="s">
        <v>9693</v>
      </c>
      <c r="J522" s="163" t="s">
        <v>9692</v>
      </c>
    </row>
    <row r="523" spans="1:10" ht="51" x14ac:dyDescent="0.2">
      <c r="A523" s="457">
        <v>42480</v>
      </c>
      <c r="B523" s="458" t="s">
        <v>9543</v>
      </c>
      <c r="C523" s="454" t="s">
        <v>9653</v>
      </c>
      <c r="D523" s="163" t="s">
        <v>64</v>
      </c>
      <c r="E523" s="163"/>
      <c r="F523" s="163" t="s">
        <v>9598</v>
      </c>
      <c r="G523" s="163" t="s">
        <v>5416</v>
      </c>
      <c r="H523" s="163"/>
      <c r="I523" s="163" t="s">
        <v>9694</v>
      </c>
      <c r="J523" s="163" t="s">
        <v>9692</v>
      </c>
    </row>
    <row r="524" spans="1:10" ht="51" x14ac:dyDescent="0.2">
      <c r="A524" s="457">
        <v>42480</v>
      </c>
      <c r="B524" s="458" t="s">
        <v>9543</v>
      </c>
      <c r="C524" s="454" t="s">
        <v>9653</v>
      </c>
      <c r="D524" s="163" t="s">
        <v>64</v>
      </c>
      <c r="E524" s="163"/>
      <c r="F524" s="163" t="s">
        <v>9598</v>
      </c>
      <c r="G524" s="163" t="s">
        <v>5416</v>
      </c>
      <c r="H524" s="163"/>
      <c r="I524" s="163" t="s">
        <v>9695</v>
      </c>
      <c r="J524" s="163" t="s">
        <v>9696</v>
      </c>
    </row>
    <row r="525" spans="1:10" ht="51" x14ac:dyDescent="0.2">
      <c r="A525" s="457">
        <v>42480</v>
      </c>
      <c r="B525" s="458" t="s">
        <v>9543</v>
      </c>
      <c r="C525" s="454" t="s">
        <v>9653</v>
      </c>
      <c r="D525" s="163" t="s">
        <v>64</v>
      </c>
      <c r="E525" s="163"/>
      <c r="F525" s="163" t="s">
        <v>9598</v>
      </c>
      <c r="G525" s="163" t="s">
        <v>5416</v>
      </c>
      <c r="H525" s="163"/>
      <c r="I525" s="163" t="s">
        <v>9697</v>
      </c>
      <c r="J525" s="163" t="s">
        <v>9696</v>
      </c>
    </row>
    <row r="526" spans="1:10" ht="51" x14ac:dyDescent="0.2">
      <c r="A526" s="457">
        <v>42480</v>
      </c>
      <c r="B526" s="458" t="s">
        <v>9543</v>
      </c>
      <c r="C526" s="454" t="s">
        <v>9653</v>
      </c>
      <c r="D526" s="163" t="s">
        <v>64</v>
      </c>
      <c r="E526" s="163"/>
      <c r="F526" s="163" t="s">
        <v>9598</v>
      </c>
      <c r="G526" s="163" t="s">
        <v>5416</v>
      </c>
      <c r="H526" s="163"/>
      <c r="I526" s="163" t="s">
        <v>9698</v>
      </c>
      <c r="J526" s="163" t="s">
        <v>9696</v>
      </c>
    </row>
    <row r="527" spans="1:10" ht="51" x14ac:dyDescent="0.2">
      <c r="A527" s="457">
        <v>42480</v>
      </c>
      <c r="B527" s="458" t="s">
        <v>9543</v>
      </c>
      <c r="C527" s="454" t="s">
        <v>9653</v>
      </c>
      <c r="D527" s="163" t="s">
        <v>64</v>
      </c>
      <c r="E527" s="163"/>
      <c r="F527" s="163" t="s">
        <v>9598</v>
      </c>
      <c r="G527" s="163" t="s">
        <v>5416</v>
      </c>
      <c r="H527" s="163"/>
      <c r="I527" s="163" t="s">
        <v>9699</v>
      </c>
      <c r="J527" s="163" t="s">
        <v>9696</v>
      </c>
    </row>
    <row r="528" spans="1:10" ht="51" x14ac:dyDescent="0.2">
      <c r="A528" s="457">
        <v>42480</v>
      </c>
      <c r="B528" s="458" t="s">
        <v>9543</v>
      </c>
      <c r="C528" s="454" t="s">
        <v>9653</v>
      </c>
      <c r="D528" s="163" t="s">
        <v>64</v>
      </c>
      <c r="E528" s="163"/>
      <c r="F528" s="163" t="s">
        <v>9598</v>
      </c>
      <c r="G528" s="163" t="s">
        <v>5416</v>
      </c>
      <c r="H528" s="163"/>
      <c r="I528" s="163" t="s">
        <v>9700</v>
      </c>
      <c r="J528" s="163" t="s">
        <v>9696</v>
      </c>
    </row>
    <row r="529" spans="1:10" ht="51" x14ac:dyDescent="0.2">
      <c r="A529" s="457">
        <v>42480</v>
      </c>
      <c r="B529" s="458" t="s">
        <v>9543</v>
      </c>
      <c r="C529" s="454" t="s">
        <v>9653</v>
      </c>
      <c r="D529" s="163" t="s">
        <v>64</v>
      </c>
      <c r="E529" s="163"/>
      <c r="F529" s="163" t="s">
        <v>9598</v>
      </c>
      <c r="G529" s="163" t="s">
        <v>5416</v>
      </c>
      <c r="H529" s="163"/>
      <c r="I529" s="163" t="s">
        <v>9701</v>
      </c>
      <c r="J529" s="163" t="s">
        <v>9696</v>
      </c>
    </row>
    <row r="530" spans="1:10" ht="51" x14ac:dyDescent="0.2">
      <c r="A530" s="457">
        <v>42480</v>
      </c>
      <c r="B530" s="458" t="s">
        <v>9543</v>
      </c>
      <c r="C530" s="454" t="s">
        <v>9653</v>
      </c>
      <c r="D530" s="163" t="s">
        <v>64</v>
      </c>
      <c r="E530" s="163"/>
      <c r="F530" s="163" t="s">
        <v>9598</v>
      </c>
      <c r="G530" s="163" t="s">
        <v>5416</v>
      </c>
      <c r="H530" s="163"/>
      <c r="I530" s="163" t="s">
        <v>9702</v>
      </c>
      <c r="J530" s="163" t="s">
        <v>9696</v>
      </c>
    </row>
    <row r="531" spans="1:10" ht="51" x14ac:dyDescent="0.2">
      <c r="A531" s="457">
        <v>42480</v>
      </c>
      <c r="B531" s="458" t="s">
        <v>9543</v>
      </c>
      <c r="C531" s="454" t="s">
        <v>9653</v>
      </c>
      <c r="D531" s="163" t="s">
        <v>64</v>
      </c>
      <c r="E531" s="163"/>
      <c r="F531" s="163" t="s">
        <v>9598</v>
      </c>
      <c r="G531" s="163" t="s">
        <v>5416</v>
      </c>
      <c r="H531" s="163"/>
      <c r="I531" s="163" t="s">
        <v>9703</v>
      </c>
      <c r="J531" s="163" t="s">
        <v>9696</v>
      </c>
    </row>
    <row r="532" spans="1:10" ht="51" x14ac:dyDescent="0.2">
      <c r="A532" s="457">
        <v>42480</v>
      </c>
      <c r="B532" s="458" t="s">
        <v>9543</v>
      </c>
      <c r="C532" s="454" t="s">
        <v>9653</v>
      </c>
      <c r="D532" s="163" t="s">
        <v>64</v>
      </c>
      <c r="E532" s="163"/>
      <c r="F532" s="163" t="s">
        <v>9598</v>
      </c>
      <c r="G532" s="163" t="s">
        <v>5416</v>
      </c>
      <c r="H532" s="163"/>
      <c r="I532" s="163" t="s">
        <v>9704</v>
      </c>
      <c r="J532" s="163" t="s">
        <v>9696</v>
      </c>
    </row>
    <row r="533" spans="1:10" ht="51" x14ac:dyDescent="0.2">
      <c r="A533" s="457">
        <v>42480</v>
      </c>
      <c r="B533" s="458" t="s">
        <v>9543</v>
      </c>
      <c r="C533" s="454" t="s">
        <v>9653</v>
      </c>
      <c r="D533" s="163" t="s">
        <v>64</v>
      </c>
      <c r="E533" s="163"/>
      <c r="F533" s="163" t="s">
        <v>9598</v>
      </c>
      <c r="G533" s="163" t="s">
        <v>5416</v>
      </c>
      <c r="H533" s="163"/>
      <c r="I533" s="163" t="s">
        <v>9705</v>
      </c>
      <c r="J533" s="163" t="s">
        <v>9696</v>
      </c>
    </row>
    <row r="534" spans="1:10" ht="51" x14ac:dyDescent="0.2">
      <c r="A534" s="457">
        <v>42480</v>
      </c>
      <c r="B534" s="458" t="s">
        <v>9543</v>
      </c>
      <c r="C534" s="454" t="s">
        <v>9653</v>
      </c>
      <c r="D534" s="163" t="s">
        <v>64</v>
      </c>
      <c r="E534" s="163"/>
      <c r="F534" s="163" t="s">
        <v>9598</v>
      </c>
      <c r="G534" s="163" t="s">
        <v>5416</v>
      </c>
      <c r="H534" s="163"/>
      <c r="I534" s="163" t="s">
        <v>9706</v>
      </c>
      <c r="J534" s="163" t="s">
        <v>9696</v>
      </c>
    </row>
    <row r="535" spans="1:10" ht="51" x14ac:dyDescent="0.2">
      <c r="A535" s="457">
        <v>42480</v>
      </c>
      <c r="B535" s="458" t="s">
        <v>9543</v>
      </c>
      <c r="C535" s="454" t="s">
        <v>9653</v>
      </c>
      <c r="D535" s="163" t="s">
        <v>64</v>
      </c>
      <c r="E535" s="163"/>
      <c r="F535" s="163" t="s">
        <v>9598</v>
      </c>
      <c r="G535" s="163" t="s">
        <v>5416</v>
      </c>
      <c r="H535" s="163"/>
      <c r="I535" s="163" t="s">
        <v>9707</v>
      </c>
      <c r="J535" s="163" t="s">
        <v>9696</v>
      </c>
    </row>
    <row r="536" spans="1:10" ht="51" x14ac:dyDescent="0.2">
      <c r="A536" s="457">
        <v>42480</v>
      </c>
      <c r="B536" s="458" t="s">
        <v>9543</v>
      </c>
      <c r="C536" s="454" t="s">
        <v>9653</v>
      </c>
      <c r="D536" s="163" t="s">
        <v>64</v>
      </c>
      <c r="E536" s="163"/>
      <c r="F536" s="163" t="s">
        <v>9598</v>
      </c>
      <c r="G536" s="163" t="s">
        <v>5416</v>
      </c>
      <c r="H536" s="163"/>
      <c r="I536" s="163" t="s">
        <v>9708</v>
      </c>
      <c r="J536" s="163" t="s">
        <v>9696</v>
      </c>
    </row>
    <row r="537" spans="1:10" ht="51" x14ac:dyDescent="0.2">
      <c r="A537" s="457">
        <v>42480</v>
      </c>
      <c r="B537" s="458" t="s">
        <v>9543</v>
      </c>
      <c r="C537" s="454" t="s">
        <v>9653</v>
      </c>
      <c r="D537" s="163" t="s">
        <v>64</v>
      </c>
      <c r="E537" s="163"/>
      <c r="F537" s="163" t="s">
        <v>9598</v>
      </c>
      <c r="G537" s="163" t="s">
        <v>5416</v>
      </c>
      <c r="H537" s="163"/>
      <c r="I537" s="163" t="s">
        <v>9709</v>
      </c>
      <c r="J537" s="163" t="s">
        <v>9696</v>
      </c>
    </row>
    <row r="538" spans="1:10" ht="51" x14ac:dyDescent="0.2">
      <c r="A538" s="457">
        <v>42480</v>
      </c>
      <c r="B538" s="458" t="s">
        <v>9543</v>
      </c>
      <c r="C538" s="454" t="s">
        <v>9653</v>
      </c>
      <c r="D538" s="163" t="s">
        <v>64</v>
      </c>
      <c r="E538" s="163"/>
      <c r="F538" s="163" t="s">
        <v>9598</v>
      </c>
      <c r="G538" s="163" t="s">
        <v>5416</v>
      </c>
      <c r="H538" s="163"/>
      <c r="I538" s="163" t="s">
        <v>9710</v>
      </c>
      <c r="J538" s="163" t="s">
        <v>9696</v>
      </c>
    </row>
    <row r="539" spans="1:10" ht="51" x14ac:dyDescent="0.2">
      <c r="A539" s="457">
        <v>42480</v>
      </c>
      <c r="B539" s="458" t="s">
        <v>9543</v>
      </c>
      <c r="C539" s="454" t="s">
        <v>9653</v>
      </c>
      <c r="D539" s="163" t="s">
        <v>64</v>
      </c>
      <c r="E539" s="163"/>
      <c r="F539" s="163" t="s">
        <v>9598</v>
      </c>
      <c r="G539" s="163" t="s">
        <v>5416</v>
      </c>
      <c r="H539" s="163"/>
      <c r="I539" s="163" t="s">
        <v>9711</v>
      </c>
      <c r="J539" s="163" t="s">
        <v>9696</v>
      </c>
    </row>
    <row r="540" spans="1:10" ht="51" x14ac:dyDescent="0.2">
      <c r="A540" s="457">
        <v>42480</v>
      </c>
      <c r="B540" s="458" t="s">
        <v>9543</v>
      </c>
      <c r="C540" s="454" t="s">
        <v>9653</v>
      </c>
      <c r="D540" s="163" t="s">
        <v>64</v>
      </c>
      <c r="E540" s="163"/>
      <c r="F540" s="163" t="s">
        <v>9598</v>
      </c>
      <c r="G540" s="163" t="s">
        <v>5416</v>
      </c>
      <c r="H540" s="163"/>
      <c r="I540" s="163" t="s">
        <v>9712</v>
      </c>
      <c r="J540" s="163" t="s">
        <v>9696</v>
      </c>
    </row>
    <row r="541" spans="1:10" ht="51" x14ac:dyDescent="0.2">
      <c r="A541" s="457">
        <v>42480</v>
      </c>
      <c r="B541" s="458" t="s">
        <v>9543</v>
      </c>
      <c r="C541" s="454" t="s">
        <v>9653</v>
      </c>
      <c r="D541" s="163" t="s">
        <v>64</v>
      </c>
      <c r="E541" s="163"/>
      <c r="F541" s="163" t="s">
        <v>9598</v>
      </c>
      <c r="G541" s="163" t="s">
        <v>5416</v>
      </c>
      <c r="H541" s="163"/>
      <c r="I541" s="163" t="s">
        <v>9713</v>
      </c>
      <c r="J541" s="163" t="s">
        <v>9696</v>
      </c>
    </row>
    <row r="542" spans="1:10" ht="51" x14ac:dyDescent="0.2">
      <c r="A542" s="457">
        <v>42480</v>
      </c>
      <c r="B542" s="458" t="s">
        <v>9543</v>
      </c>
      <c r="C542" s="454" t="s">
        <v>9653</v>
      </c>
      <c r="D542" s="163" t="s">
        <v>64</v>
      </c>
      <c r="E542" s="163"/>
      <c r="F542" s="163" t="s">
        <v>9598</v>
      </c>
      <c r="G542" s="163" t="s">
        <v>5416</v>
      </c>
      <c r="H542" s="163"/>
      <c r="I542" s="163" t="s">
        <v>9714</v>
      </c>
      <c r="J542" s="163" t="s">
        <v>9696</v>
      </c>
    </row>
    <row r="543" spans="1:10" ht="51" x14ac:dyDescent="0.2">
      <c r="A543" s="457">
        <v>42480</v>
      </c>
      <c r="B543" s="458" t="s">
        <v>9543</v>
      </c>
      <c r="C543" s="454" t="s">
        <v>9653</v>
      </c>
      <c r="D543" s="163" t="s">
        <v>64</v>
      </c>
      <c r="E543" s="163"/>
      <c r="F543" s="163" t="s">
        <v>9598</v>
      </c>
      <c r="G543" s="163" t="s">
        <v>5416</v>
      </c>
      <c r="H543" s="163"/>
      <c r="I543" s="163" t="s">
        <v>9715</v>
      </c>
      <c r="J543" s="163" t="s">
        <v>9696</v>
      </c>
    </row>
    <row r="544" spans="1:10" ht="51" x14ac:dyDescent="0.2">
      <c r="A544" s="457">
        <v>42480</v>
      </c>
      <c r="B544" s="458" t="s">
        <v>9543</v>
      </c>
      <c r="C544" s="454" t="s">
        <v>9653</v>
      </c>
      <c r="D544" s="163" t="s">
        <v>64</v>
      </c>
      <c r="E544" s="163"/>
      <c r="F544" s="163" t="s">
        <v>9598</v>
      </c>
      <c r="G544" s="163" t="s">
        <v>5416</v>
      </c>
      <c r="H544" s="163"/>
      <c r="I544" s="163" t="s">
        <v>9716</v>
      </c>
      <c r="J544" s="163" t="s">
        <v>9696</v>
      </c>
    </row>
    <row r="545" spans="1:10" ht="51" x14ac:dyDescent="0.2">
      <c r="A545" s="457">
        <v>42480</v>
      </c>
      <c r="B545" s="458" t="s">
        <v>9543</v>
      </c>
      <c r="C545" s="454" t="s">
        <v>9653</v>
      </c>
      <c r="D545" s="163" t="s">
        <v>64</v>
      </c>
      <c r="E545" s="163"/>
      <c r="F545" s="163" t="s">
        <v>9598</v>
      </c>
      <c r="G545" s="163" t="s">
        <v>5416</v>
      </c>
      <c r="H545" s="163"/>
      <c r="I545" s="163" t="s">
        <v>9717</v>
      </c>
      <c r="J545" s="163" t="s">
        <v>9696</v>
      </c>
    </row>
    <row r="546" spans="1:10" ht="51" x14ac:dyDescent="0.2">
      <c r="A546" s="457">
        <v>42480</v>
      </c>
      <c r="B546" s="458" t="s">
        <v>9543</v>
      </c>
      <c r="C546" s="454" t="s">
        <v>9653</v>
      </c>
      <c r="D546" s="163" t="s">
        <v>64</v>
      </c>
      <c r="E546" s="163"/>
      <c r="F546" s="163" t="s">
        <v>9598</v>
      </c>
      <c r="G546" s="163" t="s">
        <v>5416</v>
      </c>
      <c r="H546" s="163"/>
      <c r="I546" s="163" t="s">
        <v>9718</v>
      </c>
      <c r="J546" s="163" t="s">
        <v>9696</v>
      </c>
    </row>
    <row r="547" spans="1:10" ht="51" x14ac:dyDescent="0.2">
      <c r="A547" s="457">
        <v>42480</v>
      </c>
      <c r="B547" s="458" t="s">
        <v>9543</v>
      </c>
      <c r="C547" s="454" t="s">
        <v>9653</v>
      </c>
      <c r="D547" s="163" t="s">
        <v>64</v>
      </c>
      <c r="E547" s="163"/>
      <c r="F547" s="163" t="s">
        <v>9598</v>
      </c>
      <c r="G547" s="163" t="s">
        <v>5416</v>
      </c>
      <c r="H547" s="163"/>
      <c r="I547" s="163" t="s">
        <v>9719</v>
      </c>
      <c r="J547" s="163" t="s">
        <v>9696</v>
      </c>
    </row>
    <row r="548" spans="1:10" ht="51" x14ac:dyDescent="0.2">
      <c r="A548" s="457">
        <v>42480</v>
      </c>
      <c r="B548" s="458" t="s">
        <v>9543</v>
      </c>
      <c r="C548" s="454" t="s">
        <v>9653</v>
      </c>
      <c r="D548" s="163" t="s">
        <v>64</v>
      </c>
      <c r="E548" s="163"/>
      <c r="F548" s="163" t="s">
        <v>9598</v>
      </c>
      <c r="G548" s="163" t="s">
        <v>5416</v>
      </c>
      <c r="H548" s="163"/>
      <c r="I548" s="163" t="s">
        <v>9720</v>
      </c>
      <c r="J548" s="163" t="s">
        <v>9696</v>
      </c>
    </row>
    <row r="549" spans="1:10" ht="51" x14ac:dyDescent="0.2">
      <c r="A549" s="457">
        <v>42480</v>
      </c>
      <c r="B549" s="458" t="s">
        <v>9543</v>
      </c>
      <c r="C549" s="454" t="s">
        <v>9653</v>
      </c>
      <c r="D549" s="163" t="s">
        <v>64</v>
      </c>
      <c r="E549" s="163"/>
      <c r="F549" s="163" t="s">
        <v>9598</v>
      </c>
      <c r="G549" s="163" t="s">
        <v>5416</v>
      </c>
      <c r="H549" s="163"/>
      <c r="I549" s="163" t="s">
        <v>9721</v>
      </c>
      <c r="J549" s="163" t="s">
        <v>9696</v>
      </c>
    </row>
    <row r="550" spans="1:10" ht="51" x14ac:dyDescent="0.2">
      <c r="A550" s="457">
        <v>42480</v>
      </c>
      <c r="B550" s="458" t="s">
        <v>9543</v>
      </c>
      <c r="C550" s="454" t="s">
        <v>9653</v>
      </c>
      <c r="D550" s="163" t="s">
        <v>64</v>
      </c>
      <c r="E550" s="163"/>
      <c r="F550" s="163" t="s">
        <v>9598</v>
      </c>
      <c r="G550" s="163" t="s">
        <v>5416</v>
      </c>
      <c r="H550" s="163"/>
      <c r="I550" s="163" t="s">
        <v>9722</v>
      </c>
      <c r="J550" s="163" t="s">
        <v>9696</v>
      </c>
    </row>
    <row r="551" spans="1:10" ht="51" x14ac:dyDescent="0.2">
      <c r="A551" s="457">
        <v>42480</v>
      </c>
      <c r="B551" s="458" t="s">
        <v>9543</v>
      </c>
      <c r="C551" s="454" t="s">
        <v>9653</v>
      </c>
      <c r="D551" s="163" t="s">
        <v>64</v>
      </c>
      <c r="E551" s="163"/>
      <c r="F551" s="163" t="s">
        <v>9598</v>
      </c>
      <c r="G551" s="163" t="s">
        <v>5416</v>
      </c>
      <c r="H551" s="163"/>
      <c r="I551" s="163" t="s">
        <v>9723</v>
      </c>
      <c r="J551" s="163" t="s">
        <v>9696</v>
      </c>
    </row>
    <row r="552" spans="1:10" ht="51" x14ac:dyDescent="0.2">
      <c r="A552" s="457">
        <v>42480</v>
      </c>
      <c r="B552" s="458" t="s">
        <v>9543</v>
      </c>
      <c r="C552" s="454" t="s">
        <v>9653</v>
      </c>
      <c r="D552" s="163" t="s">
        <v>64</v>
      </c>
      <c r="E552" s="163"/>
      <c r="F552" s="163" t="s">
        <v>9598</v>
      </c>
      <c r="G552" s="163" t="s">
        <v>5416</v>
      </c>
      <c r="H552" s="163"/>
      <c r="I552" s="163" t="s">
        <v>9724</v>
      </c>
      <c r="J552" s="163" t="s">
        <v>9696</v>
      </c>
    </row>
    <row r="553" spans="1:10" ht="51" x14ac:dyDescent="0.2">
      <c r="A553" s="457">
        <v>42480</v>
      </c>
      <c r="B553" s="458" t="s">
        <v>9543</v>
      </c>
      <c r="C553" s="454" t="s">
        <v>9653</v>
      </c>
      <c r="D553" s="163" t="s">
        <v>64</v>
      </c>
      <c r="E553" s="163"/>
      <c r="F553" s="163" t="s">
        <v>9598</v>
      </c>
      <c r="G553" s="163" t="s">
        <v>5416</v>
      </c>
      <c r="H553" s="163"/>
      <c r="I553" s="163" t="s">
        <v>9725</v>
      </c>
      <c r="J553" s="163" t="s">
        <v>9696</v>
      </c>
    </row>
    <row r="554" spans="1:10" ht="51" x14ac:dyDescent="0.2">
      <c r="A554" s="457">
        <v>42480</v>
      </c>
      <c r="B554" s="458" t="s">
        <v>9543</v>
      </c>
      <c r="C554" s="454" t="s">
        <v>9653</v>
      </c>
      <c r="D554" s="163" t="s">
        <v>64</v>
      </c>
      <c r="E554" s="163"/>
      <c r="F554" s="163" t="s">
        <v>9598</v>
      </c>
      <c r="G554" s="163" t="s">
        <v>5416</v>
      </c>
      <c r="H554" s="163"/>
      <c r="I554" s="163" t="s">
        <v>9726</v>
      </c>
      <c r="J554" s="163" t="s">
        <v>9696</v>
      </c>
    </row>
    <row r="555" spans="1:10" ht="51" x14ac:dyDescent="0.2">
      <c r="A555" s="457">
        <v>42480</v>
      </c>
      <c r="B555" s="458" t="s">
        <v>9543</v>
      </c>
      <c r="C555" s="454" t="s">
        <v>9653</v>
      </c>
      <c r="D555" s="163" t="s">
        <v>64</v>
      </c>
      <c r="E555" s="163"/>
      <c r="F555" s="163" t="s">
        <v>9598</v>
      </c>
      <c r="G555" s="163" t="s">
        <v>5416</v>
      </c>
      <c r="H555" s="163"/>
      <c r="I555" s="163" t="s">
        <v>9727</v>
      </c>
      <c r="J555" s="163" t="s">
        <v>9696</v>
      </c>
    </row>
    <row r="556" spans="1:10" ht="51" x14ac:dyDescent="0.2">
      <c r="A556" s="457">
        <v>42480</v>
      </c>
      <c r="B556" s="458" t="s">
        <v>9543</v>
      </c>
      <c r="C556" s="454" t="s">
        <v>9653</v>
      </c>
      <c r="D556" s="163" t="s">
        <v>64</v>
      </c>
      <c r="E556" s="163"/>
      <c r="F556" s="163" t="s">
        <v>9598</v>
      </c>
      <c r="G556" s="163" t="s">
        <v>5416</v>
      </c>
      <c r="H556" s="163"/>
      <c r="I556" s="163" t="s">
        <v>9728</v>
      </c>
      <c r="J556" s="163" t="s">
        <v>9696</v>
      </c>
    </row>
    <row r="557" spans="1:10" ht="51" x14ac:dyDescent="0.2">
      <c r="A557" s="457">
        <v>42480</v>
      </c>
      <c r="B557" s="458" t="s">
        <v>9543</v>
      </c>
      <c r="C557" s="454" t="s">
        <v>9653</v>
      </c>
      <c r="D557" s="163" t="s">
        <v>64</v>
      </c>
      <c r="E557" s="163"/>
      <c r="F557" s="163" t="s">
        <v>9598</v>
      </c>
      <c r="G557" s="163" t="s">
        <v>5416</v>
      </c>
      <c r="H557" s="163"/>
      <c r="I557" s="163" t="s">
        <v>9729</v>
      </c>
      <c r="J557" s="163" t="s">
        <v>9696</v>
      </c>
    </row>
    <row r="558" spans="1:10" ht="51" x14ac:dyDescent="0.2">
      <c r="A558" s="457">
        <v>42480</v>
      </c>
      <c r="B558" s="458" t="s">
        <v>9543</v>
      </c>
      <c r="C558" s="454" t="s">
        <v>9653</v>
      </c>
      <c r="D558" s="163" t="s">
        <v>64</v>
      </c>
      <c r="E558" s="163"/>
      <c r="F558" s="163" t="s">
        <v>9598</v>
      </c>
      <c r="G558" s="163" t="s">
        <v>5416</v>
      </c>
      <c r="H558" s="163"/>
      <c r="I558" s="163" t="s">
        <v>9730</v>
      </c>
      <c r="J558" s="163" t="s">
        <v>9696</v>
      </c>
    </row>
    <row r="559" spans="1:10" ht="51" x14ac:dyDescent="0.2">
      <c r="A559" s="457">
        <v>42480</v>
      </c>
      <c r="B559" s="458" t="s">
        <v>9543</v>
      </c>
      <c r="C559" s="454" t="s">
        <v>9653</v>
      </c>
      <c r="D559" s="163" t="s">
        <v>64</v>
      </c>
      <c r="E559" s="163"/>
      <c r="F559" s="163" t="s">
        <v>9598</v>
      </c>
      <c r="G559" s="163" t="s">
        <v>5416</v>
      </c>
      <c r="H559" s="163"/>
      <c r="I559" s="163" t="s">
        <v>9731</v>
      </c>
      <c r="J559" s="163" t="s">
        <v>9696</v>
      </c>
    </row>
    <row r="560" spans="1:10" ht="267.75" x14ac:dyDescent="0.2">
      <c r="A560" s="457">
        <v>42480</v>
      </c>
      <c r="B560" s="458" t="s">
        <v>9543</v>
      </c>
      <c r="C560" s="454" t="s">
        <v>9653</v>
      </c>
      <c r="D560" s="163" t="s">
        <v>64</v>
      </c>
      <c r="E560" s="163" t="s">
        <v>9732</v>
      </c>
      <c r="F560" s="163" t="s">
        <v>9598</v>
      </c>
      <c r="G560" s="163" t="s">
        <v>5404</v>
      </c>
      <c r="H560" s="163" t="s">
        <v>9733</v>
      </c>
      <c r="I560" s="163" t="s">
        <v>9734</v>
      </c>
      <c r="J560" s="163" t="s">
        <v>9735</v>
      </c>
    </row>
    <row r="561" spans="1:10" ht="267.75" x14ac:dyDescent="0.2">
      <c r="A561" s="457">
        <v>42480</v>
      </c>
      <c r="B561" s="458" t="s">
        <v>9543</v>
      </c>
      <c r="C561" s="454" t="s">
        <v>9653</v>
      </c>
      <c r="D561" s="163" t="s">
        <v>64</v>
      </c>
      <c r="E561" s="163" t="s">
        <v>9736</v>
      </c>
      <c r="F561" s="163" t="s">
        <v>9598</v>
      </c>
      <c r="G561" s="163" t="s">
        <v>5404</v>
      </c>
      <c r="H561" s="163" t="s">
        <v>9737</v>
      </c>
      <c r="I561" s="163" t="s">
        <v>9738</v>
      </c>
      <c r="J561" s="163" t="s">
        <v>9735</v>
      </c>
    </row>
    <row r="562" spans="1:10" ht="76.5" x14ac:dyDescent="0.2">
      <c r="A562" s="457">
        <v>42640</v>
      </c>
      <c r="B562" s="458" t="s">
        <v>9543</v>
      </c>
      <c r="C562" s="454" t="s">
        <v>9739</v>
      </c>
      <c r="D562" s="163" t="s">
        <v>64</v>
      </c>
      <c r="E562" s="163" t="s">
        <v>9667</v>
      </c>
      <c r="F562" s="163" t="s">
        <v>9598</v>
      </c>
      <c r="G562" s="163" t="s">
        <v>5404</v>
      </c>
      <c r="H562" s="163" t="s">
        <v>9740</v>
      </c>
      <c r="I562" s="163" t="s">
        <v>9741</v>
      </c>
      <c r="J562" s="163" t="s">
        <v>9742</v>
      </c>
    </row>
    <row r="563" spans="1:10" ht="63.75" x14ac:dyDescent="0.2">
      <c r="A563" s="457">
        <v>42640</v>
      </c>
      <c r="B563" s="458" t="s">
        <v>9543</v>
      </c>
      <c r="C563" s="454" t="s">
        <v>9739</v>
      </c>
      <c r="D563" s="163" t="s">
        <v>173</v>
      </c>
      <c r="E563" s="163" t="s">
        <v>2460</v>
      </c>
      <c r="F563" s="163" t="s">
        <v>9554</v>
      </c>
      <c r="G563" s="163" t="s">
        <v>5416</v>
      </c>
      <c r="H563" s="163"/>
      <c r="I563" s="163" t="s">
        <v>9743</v>
      </c>
      <c r="J563" s="163" t="s">
        <v>9744</v>
      </c>
    </row>
    <row r="564" spans="1:10" ht="63.75" x14ac:dyDescent="0.2">
      <c r="A564" s="457">
        <v>42640</v>
      </c>
      <c r="B564" s="458" t="s">
        <v>9543</v>
      </c>
      <c r="C564" s="454" t="s">
        <v>9739</v>
      </c>
      <c r="D564" s="163" t="s">
        <v>173</v>
      </c>
      <c r="E564" s="163" t="s">
        <v>2460</v>
      </c>
      <c r="F564" s="163" t="s">
        <v>9554</v>
      </c>
      <c r="G564" s="163" t="s">
        <v>5416</v>
      </c>
      <c r="H564" s="163"/>
      <c r="I564" s="163" t="s">
        <v>9745</v>
      </c>
      <c r="J564" s="163" t="s">
        <v>9744</v>
      </c>
    </row>
    <row r="565" spans="1:10" ht="63.75" x14ac:dyDescent="0.2">
      <c r="A565" s="457">
        <v>42640</v>
      </c>
      <c r="B565" s="458" t="s">
        <v>9543</v>
      </c>
      <c r="C565" s="454" t="s">
        <v>9739</v>
      </c>
      <c r="D565" s="163" t="s">
        <v>173</v>
      </c>
      <c r="E565" s="163" t="s">
        <v>2476</v>
      </c>
      <c r="F565" s="163" t="s">
        <v>9554</v>
      </c>
      <c r="G565" s="163" t="s">
        <v>5416</v>
      </c>
      <c r="H565" s="163"/>
      <c r="I565" s="163" t="s">
        <v>9746</v>
      </c>
      <c r="J565" s="163" t="s">
        <v>9744</v>
      </c>
    </row>
    <row r="566" spans="1:10" ht="63.75" x14ac:dyDescent="0.2">
      <c r="A566" s="457">
        <v>42640</v>
      </c>
      <c r="B566" s="458" t="s">
        <v>9543</v>
      </c>
      <c r="C566" s="454" t="s">
        <v>9739</v>
      </c>
      <c r="D566" s="163" t="s">
        <v>173</v>
      </c>
      <c r="E566" s="163" t="s">
        <v>2476</v>
      </c>
      <c r="F566" s="163" t="s">
        <v>9554</v>
      </c>
      <c r="G566" s="163" t="s">
        <v>5416</v>
      </c>
      <c r="H566" s="163"/>
      <c r="I566" s="163" t="s">
        <v>9747</v>
      </c>
      <c r="J566" s="163" t="s">
        <v>9744</v>
      </c>
    </row>
    <row r="567" spans="1:10" ht="76.5" x14ac:dyDescent="0.2">
      <c r="A567" s="457">
        <v>42640</v>
      </c>
      <c r="B567" s="458" t="s">
        <v>9543</v>
      </c>
      <c r="C567" s="454" t="s">
        <v>9739</v>
      </c>
      <c r="D567" s="163" t="s">
        <v>176</v>
      </c>
      <c r="E567" s="163" t="s">
        <v>2490</v>
      </c>
      <c r="F567" s="163" t="s">
        <v>9554</v>
      </c>
      <c r="G567" s="163" t="s">
        <v>5416</v>
      </c>
      <c r="H567" s="163"/>
      <c r="I567" s="163" t="s">
        <v>9748</v>
      </c>
      <c r="J567" s="163" t="s">
        <v>9744</v>
      </c>
    </row>
    <row r="568" spans="1:10" ht="76.5" x14ac:dyDescent="0.2">
      <c r="A568" s="457">
        <v>42640</v>
      </c>
      <c r="B568" s="458" t="s">
        <v>9543</v>
      </c>
      <c r="C568" s="454" t="s">
        <v>9739</v>
      </c>
      <c r="D568" s="163" t="s">
        <v>176</v>
      </c>
      <c r="E568" s="163" t="s">
        <v>2490</v>
      </c>
      <c r="F568" s="163" t="s">
        <v>9554</v>
      </c>
      <c r="G568" s="163" t="s">
        <v>5416</v>
      </c>
      <c r="H568" s="163"/>
      <c r="I568" s="163" t="s">
        <v>9749</v>
      </c>
      <c r="J568" s="163" t="s">
        <v>9744</v>
      </c>
    </row>
    <row r="569" spans="1:10" ht="76.5" x14ac:dyDescent="0.2">
      <c r="A569" s="457">
        <v>42640</v>
      </c>
      <c r="B569" s="458" t="s">
        <v>9543</v>
      </c>
      <c r="C569" s="454" t="s">
        <v>9739</v>
      </c>
      <c r="D569" s="163" t="s">
        <v>176</v>
      </c>
      <c r="E569" s="163" t="s">
        <v>2496</v>
      </c>
      <c r="F569" s="163" t="s">
        <v>9554</v>
      </c>
      <c r="G569" s="163" t="s">
        <v>5416</v>
      </c>
      <c r="H569" s="163"/>
      <c r="I569" s="163" t="s">
        <v>9750</v>
      </c>
      <c r="J569" s="163" t="s">
        <v>9744</v>
      </c>
    </row>
    <row r="570" spans="1:10" ht="76.5" x14ac:dyDescent="0.2">
      <c r="A570" s="457">
        <v>42640</v>
      </c>
      <c r="B570" s="458" t="s">
        <v>9543</v>
      </c>
      <c r="C570" s="454" t="s">
        <v>9739</v>
      </c>
      <c r="D570" s="163" t="s">
        <v>176</v>
      </c>
      <c r="E570" s="163" t="s">
        <v>2496</v>
      </c>
      <c r="F570" s="163" t="s">
        <v>9554</v>
      </c>
      <c r="G570" s="163" t="s">
        <v>5416</v>
      </c>
      <c r="H570" s="163"/>
      <c r="I570" s="163" t="s">
        <v>9751</v>
      </c>
      <c r="J570" s="163" t="s">
        <v>9744</v>
      </c>
    </row>
    <row r="571" spans="1:10" ht="76.5" x14ac:dyDescent="0.2">
      <c r="A571" s="457">
        <v>42640</v>
      </c>
      <c r="B571" s="458" t="s">
        <v>9543</v>
      </c>
      <c r="C571" s="454" t="s">
        <v>9739</v>
      </c>
      <c r="D571" s="163" t="s">
        <v>179</v>
      </c>
      <c r="E571" s="163" t="s">
        <v>2527</v>
      </c>
      <c r="F571" s="163" t="s">
        <v>9554</v>
      </c>
      <c r="G571" s="163" t="s">
        <v>5416</v>
      </c>
      <c r="H571" s="163"/>
      <c r="I571" s="163" t="s">
        <v>9752</v>
      </c>
      <c r="J571" s="163" t="s">
        <v>9744</v>
      </c>
    </row>
    <row r="572" spans="1:10" ht="76.5" x14ac:dyDescent="0.2">
      <c r="A572" s="457">
        <v>42640</v>
      </c>
      <c r="B572" s="458" t="s">
        <v>9543</v>
      </c>
      <c r="C572" s="454" t="s">
        <v>9739</v>
      </c>
      <c r="D572" s="163" t="s">
        <v>179</v>
      </c>
      <c r="E572" s="163" t="s">
        <v>2527</v>
      </c>
      <c r="F572" s="163" t="s">
        <v>9554</v>
      </c>
      <c r="G572" s="163" t="s">
        <v>5416</v>
      </c>
      <c r="H572" s="163"/>
      <c r="I572" s="163" t="s">
        <v>9753</v>
      </c>
      <c r="J572" s="163" t="s">
        <v>9744</v>
      </c>
    </row>
    <row r="573" spans="1:10" ht="76.5" x14ac:dyDescent="0.2">
      <c r="A573" s="457">
        <v>42640</v>
      </c>
      <c r="B573" s="458" t="s">
        <v>9543</v>
      </c>
      <c r="C573" s="454" t="s">
        <v>9739</v>
      </c>
      <c r="D573" s="163" t="s">
        <v>179</v>
      </c>
      <c r="E573" s="163" t="s">
        <v>2533</v>
      </c>
      <c r="F573" s="163" t="s">
        <v>9554</v>
      </c>
      <c r="G573" s="163" t="s">
        <v>5416</v>
      </c>
      <c r="H573" s="163"/>
      <c r="I573" s="163" t="s">
        <v>9754</v>
      </c>
      <c r="J573" s="163" t="s">
        <v>9744</v>
      </c>
    </row>
    <row r="574" spans="1:10" ht="76.5" x14ac:dyDescent="0.2">
      <c r="A574" s="457">
        <v>42640</v>
      </c>
      <c r="B574" s="458" t="s">
        <v>9543</v>
      </c>
      <c r="C574" s="454" t="s">
        <v>9739</v>
      </c>
      <c r="D574" s="163" t="s">
        <v>179</v>
      </c>
      <c r="E574" s="163" t="s">
        <v>2533</v>
      </c>
      <c r="F574" s="163" t="s">
        <v>9554</v>
      </c>
      <c r="G574" s="163" t="s">
        <v>5416</v>
      </c>
      <c r="H574" s="163"/>
      <c r="I574" s="163" t="s">
        <v>9755</v>
      </c>
      <c r="J574" s="163" t="s">
        <v>9744</v>
      </c>
    </row>
    <row r="575" spans="1:10" ht="63.75" x14ac:dyDescent="0.2">
      <c r="A575" s="457">
        <v>42640</v>
      </c>
      <c r="B575" s="458" t="s">
        <v>9543</v>
      </c>
      <c r="C575" s="454" t="s">
        <v>9739</v>
      </c>
      <c r="D575" s="163" t="s">
        <v>9230</v>
      </c>
      <c r="E575" s="163" t="s">
        <v>9434</v>
      </c>
      <c r="F575" s="163" t="s">
        <v>9554</v>
      </c>
      <c r="G575" s="163" t="s">
        <v>5416</v>
      </c>
      <c r="H575" s="163"/>
      <c r="I575" s="163" t="s">
        <v>9756</v>
      </c>
      <c r="J575" s="163" t="s">
        <v>9744</v>
      </c>
    </row>
    <row r="576" spans="1:10" ht="63.75" x14ac:dyDescent="0.2">
      <c r="A576" s="457">
        <v>42640</v>
      </c>
      <c r="B576" s="458" t="s">
        <v>9543</v>
      </c>
      <c r="C576" s="454" t="s">
        <v>9739</v>
      </c>
      <c r="D576" s="163" t="s">
        <v>9230</v>
      </c>
      <c r="E576" s="163" t="s">
        <v>9434</v>
      </c>
      <c r="F576" s="163" t="s">
        <v>9554</v>
      </c>
      <c r="G576" s="163" t="s">
        <v>5416</v>
      </c>
      <c r="H576" s="163"/>
      <c r="I576" s="163" t="s">
        <v>9757</v>
      </c>
      <c r="J576" s="163" t="s">
        <v>9744</v>
      </c>
    </row>
    <row r="577" spans="1:10" ht="63.75" x14ac:dyDescent="0.2">
      <c r="A577" s="457">
        <v>42640</v>
      </c>
      <c r="B577" s="458" t="s">
        <v>9543</v>
      </c>
      <c r="C577" s="454" t="s">
        <v>9739</v>
      </c>
      <c r="D577" s="163" t="s">
        <v>9230</v>
      </c>
      <c r="E577" s="163" t="s">
        <v>9434</v>
      </c>
      <c r="F577" s="163" t="s">
        <v>9554</v>
      </c>
      <c r="G577" s="163" t="s">
        <v>9177</v>
      </c>
      <c r="H577" s="163"/>
      <c r="I577" s="163" t="s">
        <v>9758</v>
      </c>
      <c r="J577" s="163" t="s">
        <v>9744</v>
      </c>
    </row>
    <row r="578" spans="1:10" ht="63.75" x14ac:dyDescent="0.2">
      <c r="A578" s="457">
        <v>42640</v>
      </c>
      <c r="B578" s="458" t="s">
        <v>9543</v>
      </c>
      <c r="C578" s="454" t="s">
        <v>9739</v>
      </c>
      <c r="D578" s="163" t="s">
        <v>9759</v>
      </c>
      <c r="E578" s="163" t="s">
        <v>2774</v>
      </c>
      <c r="F578" s="163" t="s">
        <v>9554</v>
      </c>
      <c r="G578" s="163" t="s">
        <v>5416</v>
      </c>
      <c r="H578" s="163"/>
      <c r="I578" s="163" t="s">
        <v>9760</v>
      </c>
      <c r="J578" s="163" t="s">
        <v>9744</v>
      </c>
    </row>
    <row r="579" spans="1:10" ht="63.75" x14ac:dyDescent="0.2">
      <c r="A579" s="457">
        <v>42640</v>
      </c>
      <c r="B579" s="458" t="s">
        <v>9543</v>
      </c>
      <c r="C579" s="454" t="s">
        <v>9739</v>
      </c>
      <c r="D579" s="163" t="s">
        <v>9759</v>
      </c>
      <c r="E579" s="163" t="s">
        <v>2774</v>
      </c>
      <c r="F579" s="163" t="s">
        <v>9554</v>
      </c>
      <c r="G579" s="163" t="s">
        <v>5416</v>
      </c>
      <c r="H579" s="163"/>
      <c r="I579" s="163" t="s">
        <v>9761</v>
      </c>
      <c r="J579" s="163" t="s">
        <v>9744</v>
      </c>
    </row>
    <row r="580" spans="1:10" ht="51" x14ac:dyDescent="0.2">
      <c r="A580" s="457">
        <v>42640</v>
      </c>
      <c r="B580" s="458" t="s">
        <v>9543</v>
      </c>
      <c r="C580" s="454" t="s">
        <v>9739</v>
      </c>
      <c r="D580" s="163" t="s">
        <v>194</v>
      </c>
      <c r="E580" s="163" t="s">
        <v>2782</v>
      </c>
      <c r="F580" s="163" t="s">
        <v>9554</v>
      </c>
      <c r="G580" s="163" t="s">
        <v>5416</v>
      </c>
      <c r="H580" s="163"/>
      <c r="I580" s="163" t="s">
        <v>9762</v>
      </c>
      <c r="J580" s="163" t="s">
        <v>9744</v>
      </c>
    </row>
    <row r="581" spans="1:10" ht="51" x14ac:dyDescent="0.2">
      <c r="A581" s="457">
        <v>42640</v>
      </c>
      <c r="B581" s="458" t="s">
        <v>9543</v>
      </c>
      <c r="C581" s="454" t="s">
        <v>9739</v>
      </c>
      <c r="D581" s="163" t="s">
        <v>194</v>
      </c>
      <c r="E581" s="163" t="s">
        <v>2782</v>
      </c>
      <c r="F581" s="163" t="s">
        <v>9554</v>
      </c>
      <c r="G581" s="163" t="s">
        <v>5416</v>
      </c>
      <c r="H581" s="163"/>
      <c r="I581" s="163" t="s">
        <v>9763</v>
      </c>
      <c r="J581" s="163" t="s">
        <v>9744</v>
      </c>
    </row>
    <row r="582" spans="1:10" ht="63.75" x14ac:dyDescent="0.2">
      <c r="A582" s="457">
        <v>42640</v>
      </c>
      <c r="B582" s="458" t="s">
        <v>9543</v>
      </c>
      <c r="C582" s="454" t="s">
        <v>9739</v>
      </c>
      <c r="D582" s="163" t="s">
        <v>197</v>
      </c>
      <c r="E582" s="163" t="s">
        <v>2790</v>
      </c>
      <c r="F582" s="163" t="s">
        <v>9554</v>
      </c>
      <c r="G582" s="163" t="s">
        <v>5416</v>
      </c>
      <c r="H582" s="163"/>
      <c r="I582" s="163" t="s">
        <v>9764</v>
      </c>
      <c r="J582" s="163" t="s">
        <v>9744</v>
      </c>
    </row>
    <row r="583" spans="1:10" ht="63.75" x14ac:dyDescent="0.2">
      <c r="A583" s="457">
        <v>42640</v>
      </c>
      <c r="B583" s="458" t="s">
        <v>9543</v>
      </c>
      <c r="C583" s="454" t="s">
        <v>9739</v>
      </c>
      <c r="D583" s="163" t="s">
        <v>197</v>
      </c>
      <c r="E583" s="163" t="s">
        <v>2790</v>
      </c>
      <c r="F583" s="163" t="s">
        <v>9554</v>
      </c>
      <c r="G583" s="163" t="s">
        <v>5416</v>
      </c>
      <c r="H583" s="163"/>
      <c r="I583" s="163" t="s">
        <v>9765</v>
      </c>
      <c r="J583" s="163" t="s">
        <v>9744</v>
      </c>
    </row>
    <row r="584" spans="1:10" ht="63.75" x14ac:dyDescent="0.2">
      <c r="A584" s="457">
        <v>42640</v>
      </c>
      <c r="B584" s="458" t="s">
        <v>9543</v>
      </c>
      <c r="C584" s="454" t="s">
        <v>9739</v>
      </c>
      <c r="D584" s="163" t="s">
        <v>197</v>
      </c>
      <c r="E584" s="163" t="s">
        <v>2801</v>
      </c>
      <c r="F584" s="163" t="s">
        <v>9554</v>
      </c>
      <c r="G584" s="163" t="s">
        <v>5416</v>
      </c>
      <c r="H584" s="163"/>
      <c r="I584" s="163" t="s">
        <v>9766</v>
      </c>
      <c r="J584" s="163" t="s">
        <v>9744</v>
      </c>
    </row>
    <row r="585" spans="1:10" ht="63.75" x14ac:dyDescent="0.2">
      <c r="A585" s="457">
        <v>42640</v>
      </c>
      <c r="B585" s="458" t="s">
        <v>9543</v>
      </c>
      <c r="C585" s="454" t="s">
        <v>9739</v>
      </c>
      <c r="D585" s="163" t="s">
        <v>197</v>
      </c>
      <c r="E585" s="163" t="s">
        <v>2801</v>
      </c>
      <c r="F585" s="163" t="s">
        <v>9554</v>
      </c>
      <c r="G585" s="163" t="s">
        <v>5416</v>
      </c>
      <c r="H585" s="163"/>
      <c r="I585" s="163" t="s">
        <v>9767</v>
      </c>
      <c r="J585" s="163" t="s">
        <v>9744</v>
      </c>
    </row>
    <row r="586" spans="1:10" ht="63.75" x14ac:dyDescent="0.2">
      <c r="A586" s="457">
        <v>42640</v>
      </c>
      <c r="B586" s="458" t="s">
        <v>9543</v>
      </c>
      <c r="C586" s="454" t="s">
        <v>9739</v>
      </c>
      <c r="D586" s="163" t="s">
        <v>200</v>
      </c>
      <c r="E586" s="163" t="s">
        <v>2814</v>
      </c>
      <c r="F586" s="163" t="s">
        <v>9554</v>
      </c>
      <c r="G586" s="163" t="s">
        <v>5416</v>
      </c>
      <c r="H586" s="163"/>
      <c r="I586" s="163" t="s">
        <v>9768</v>
      </c>
      <c r="J586" s="163" t="s">
        <v>9744</v>
      </c>
    </row>
    <row r="587" spans="1:10" ht="63.75" x14ac:dyDescent="0.2">
      <c r="A587" s="457">
        <v>42640</v>
      </c>
      <c r="B587" s="458" t="s">
        <v>9543</v>
      </c>
      <c r="C587" s="454" t="s">
        <v>9739</v>
      </c>
      <c r="D587" s="163" t="s">
        <v>200</v>
      </c>
      <c r="E587" s="163" t="s">
        <v>2814</v>
      </c>
      <c r="F587" s="163" t="s">
        <v>9554</v>
      </c>
      <c r="G587" s="163" t="s">
        <v>5416</v>
      </c>
      <c r="H587" s="163"/>
      <c r="I587" s="163" t="s">
        <v>9769</v>
      </c>
      <c r="J587" s="163" t="s">
        <v>9744</v>
      </c>
    </row>
    <row r="588" spans="1:10" ht="63.75" x14ac:dyDescent="0.2">
      <c r="A588" s="457">
        <v>42640</v>
      </c>
      <c r="B588" s="458" t="s">
        <v>9543</v>
      </c>
      <c r="C588" s="454" t="s">
        <v>9739</v>
      </c>
      <c r="D588" s="163" t="s">
        <v>200</v>
      </c>
      <c r="E588" s="163" t="s">
        <v>2825</v>
      </c>
      <c r="F588" s="163" t="s">
        <v>9554</v>
      </c>
      <c r="G588" s="163" t="s">
        <v>5416</v>
      </c>
      <c r="H588" s="163"/>
      <c r="I588" s="163" t="s">
        <v>9770</v>
      </c>
      <c r="J588" s="163" t="s">
        <v>9744</v>
      </c>
    </row>
    <row r="589" spans="1:10" ht="63.75" x14ac:dyDescent="0.2">
      <c r="A589" s="457">
        <v>42640</v>
      </c>
      <c r="B589" s="458" t="s">
        <v>9543</v>
      </c>
      <c r="C589" s="454" t="s">
        <v>9739</v>
      </c>
      <c r="D589" s="163" t="s">
        <v>200</v>
      </c>
      <c r="E589" s="163" t="s">
        <v>2825</v>
      </c>
      <c r="F589" s="163" t="s">
        <v>9554</v>
      </c>
      <c r="G589" s="163" t="s">
        <v>5416</v>
      </c>
      <c r="H589" s="163"/>
      <c r="I589" s="163" t="s">
        <v>9771</v>
      </c>
      <c r="J589" s="163" t="s">
        <v>9744</v>
      </c>
    </row>
    <row r="590" spans="1:10" ht="63.75" x14ac:dyDescent="0.2">
      <c r="A590" s="457">
        <v>42640</v>
      </c>
      <c r="B590" s="458" t="s">
        <v>9543</v>
      </c>
      <c r="C590" s="454" t="s">
        <v>9739</v>
      </c>
      <c r="D590" s="163" t="s">
        <v>203</v>
      </c>
      <c r="E590" s="163" t="s">
        <v>2859</v>
      </c>
      <c r="F590" s="163" t="s">
        <v>9554</v>
      </c>
      <c r="G590" s="163" t="s">
        <v>5416</v>
      </c>
      <c r="H590" s="163"/>
      <c r="I590" s="163" t="s">
        <v>9772</v>
      </c>
      <c r="J590" s="163" t="s">
        <v>9744</v>
      </c>
    </row>
    <row r="591" spans="1:10" ht="63.75" x14ac:dyDescent="0.2">
      <c r="A591" s="457">
        <v>42640</v>
      </c>
      <c r="B591" s="458" t="s">
        <v>9543</v>
      </c>
      <c r="C591" s="454" t="s">
        <v>9739</v>
      </c>
      <c r="D591" s="163" t="s">
        <v>203</v>
      </c>
      <c r="E591" s="163" t="s">
        <v>2859</v>
      </c>
      <c r="F591" s="163" t="s">
        <v>9554</v>
      </c>
      <c r="G591" s="163" t="s">
        <v>5416</v>
      </c>
      <c r="H591" s="163"/>
      <c r="I591" s="163" t="s">
        <v>9773</v>
      </c>
      <c r="J591" s="163" t="s">
        <v>9744</v>
      </c>
    </row>
    <row r="592" spans="1:10" ht="63.75" x14ac:dyDescent="0.2">
      <c r="A592" s="457">
        <v>42640</v>
      </c>
      <c r="B592" s="458" t="s">
        <v>9543</v>
      </c>
      <c r="C592" s="454" t="s">
        <v>9739</v>
      </c>
      <c r="D592" s="163" t="s">
        <v>203</v>
      </c>
      <c r="E592" s="163" t="s">
        <v>2870</v>
      </c>
      <c r="F592" s="163" t="s">
        <v>9554</v>
      </c>
      <c r="G592" s="163" t="s">
        <v>5416</v>
      </c>
      <c r="H592" s="163"/>
      <c r="I592" s="163" t="s">
        <v>9774</v>
      </c>
      <c r="J592" s="163" t="s">
        <v>9744</v>
      </c>
    </row>
    <row r="593" spans="1:10" ht="63.75" x14ac:dyDescent="0.2">
      <c r="A593" s="457">
        <v>42640</v>
      </c>
      <c r="B593" s="458" t="s">
        <v>9543</v>
      </c>
      <c r="C593" s="454" t="s">
        <v>9739</v>
      </c>
      <c r="D593" s="163" t="s">
        <v>203</v>
      </c>
      <c r="E593" s="163" t="s">
        <v>2870</v>
      </c>
      <c r="F593" s="163" t="s">
        <v>9554</v>
      </c>
      <c r="G593" s="163" t="s">
        <v>5416</v>
      </c>
      <c r="H593" s="163"/>
      <c r="I593" s="163" t="s">
        <v>9775</v>
      </c>
      <c r="J593" s="163" t="s">
        <v>9744</v>
      </c>
    </row>
    <row r="594" spans="1:10" ht="76.5" x14ac:dyDescent="0.2">
      <c r="A594" s="457">
        <v>42640</v>
      </c>
      <c r="B594" s="458" t="s">
        <v>9543</v>
      </c>
      <c r="C594" s="454" t="s">
        <v>9739</v>
      </c>
      <c r="D594" s="163" t="s">
        <v>9254</v>
      </c>
      <c r="E594" s="163" t="s">
        <v>2894</v>
      </c>
      <c r="F594" s="163" t="s">
        <v>9554</v>
      </c>
      <c r="G594" s="163" t="s">
        <v>5416</v>
      </c>
      <c r="H594" s="163"/>
      <c r="I594" s="163" t="s">
        <v>9776</v>
      </c>
      <c r="J594" s="163" t="s">
        <v>9744</v>
      </c>
    </row>
    <row r="595" spans="1:10" ht="76.5" x14ac:dyDescent="0.2">
      <c r="A595" s="457">
        <v>42640</v>
      </c>
      <c r="B595" s="458" t="s">
        <v>9543</v>
      </c>
      <c r="C595" s="454" t="s">
        <v>9739</v>
      </c>
      <c r="D595" s="458" t="s">
        <v>9254</v>
      </c>
      <c r="E595" s="458" t="s">
        <v>2894</v>
      </c>
      <c r="F595" s="163" t="s">
        <v>9554</v>
      </c>
      <c r="G595" s="163" t="s">
        <v>5416</v>
      </c>
      <c r="H595" s="458"/>
      <c r="I595" s="458" t="s">
        <v>9777</v>
      </c>
      <c r="J595" s="163" t="s">
        <v>9744</v>
      </c>
    </row>
    <row r="596" spans="1:10" ht="63.75" x14ac:dyDescent="0.2">
      <c r="A596" s="457">
        <v>42640</v>
      </c>
      <c r="B596" s="458" t="s">
        <v>9543</v>
      </c>
      <c r="C596" s="454" t="s">
        <v>9739</v>
      </c>
      <c r="D596" s="458" t="s">
        <v>9254</v>
      </c>
      <c r="E596" s="458" t="s">
        <v>2900</v>
      </c>
      <c r="F596" s="163" t="s">
        <v>9554</v>
      </c>
      <c r="G596" s="163" t="s">
        <v>5416</v>
      </c>
      <c r="H596" s="458"/>
      <c r="I596" s="458" t="s">
        <v>9778</v>
      </c>
      <c r="J596" s="163" t="s">
        <v>9744</v>
      </c>
    </row>
    <row r="597" spans="1:10" ht="76.5" x14ac:dyDescent="0.2">
      <c r="A597" s="457">
        <v>42640</v>
      </c>
      <c r="B597" s="458" t="s">
        <v>9543</v>
      </c>
      <c r="C597" s="454" t="s">
        <v>9739</v>
      </c>
      <c r="D597" s="163" t="s">
        <v>9254</v>
      </c>
      <c r="E597" s="163" t="s">
        <v>2900</v>
      </c>
      <c r="F597" s="163" t="s">
        <v>9554</v>
      </c>
      <c r="G597" s="163" t="s">
        <v>5416</v>
      </c>
      <c r="H597" s="163"/>
      <c r="I597" s="163" t="s">
        <v>9779</v>
      </c>
      <c r="J597" s="163" t="s">
        <v>9744</v>
      </c>
    </row>
    <row r="598" spans="1:10" ht="25.5" x14ac:dyDescent="0.2">
      <c r="A598" s="457">
        <v>42640</v>
      </c>
      <c r="B598" s="458" t="s">
        <v>9543</v>
      </c>
      <c r="C598" s="454" t="s">
        <v>9739</v>
      </c>
      <c r="D598" s="163" t="s">
        <v>70</v>
      </c>
      <c r="E598" s="163" t="s">
        <v>360</v>
      </c>
      <c r="F598" s="163" t="s">
        <v>9554</v>
      </c>
      <c r="G598" s="163" t="s">
        <v>9177</v>
      </c>
      <c r="H598" s="163" t="s">
        <v>9780</v>
      </c>
      <c r="I598" s="163"/>
      <c r="J598" s="163" t="s">
        <v>9781</v>
      </c>
    </row>
    <row r="599" spans="1:10" ht="25.5" x14ac:dyDescent="0.2">
      <c r="A599" s="457">
        <v>42640</v>
      </c>
      <c r="B599" s="458" t="s">
        <v>9543</v>
      </c>
      <c r="C599" s="454" t="s">
        <v>9739</v>
      </c>
      <c r="D599" s="163" t="s">
        <v>70</v>
      </c>
      <c r="E599" s="163" t="s">
        <v>360</v>
      </c>
      <c r="F599" s="163" t="s">
        <v>9554</v>
      </c>
      <c r="G599" s="163" t="s">
        <v>9177</v>
      </c>
      <c r="H599" s="163" t="s">
        <v>9782</v>
      </c>
      <c r="I599" s="163"/>
      <c r="J599" s="163" t="s">
        <v>9781</v>
      </c>
    </row>
    <row r="600" spans="1:10" ht="25.5" x14ac:dyDescent="0.2">
      <c r="A600" s="457">
        <v>42640</v>
      </c>
      <c r="B600" s="458" t="s">
        <v>9543</v>
      </c>
      <c r="C600" s="454" t="s">
        <v>9739</v>
      </c>
      <c r="D600" s="163" t="s">
        <v>67</v>
      </c>
      <c r="E600" s="163" t="s">
        <v>288</v>
      </c>
      <c r="F600" s="163" t="s">
        <v>9554</v>
      </c>
      <c r="G600" s="163" t="s">
        <v>9177</v>
      </c>
      <c r="H600" s="163" t="s">
        <v>9783</v>
      </c>
      <c r="I600" s="163"/>
      <c r="J600" s="163" t="s">
        <v>9784</v>
      </c>
    </row>
    <row r="601" spans="1:10" ht="38.25" x14ac:dyDescent="0.2">
      <c r="A601" s="457">
        <v>42640</v>
      </c>
      <c r="B601" s="458" t="s">
        <v>9543</v>
      </c>
      <c r="C601" s="454" t="s">
        <v>9739</v>
      </c>
      <c r="D601" s="163" t="s">
        <v>119</v>
      </c>
      <c r="E601" s="459" t="s">
        <v>1508</v>
      </c>
      <c r="F601" s="163" t="s">
        <v>9554</v>
      </c>
      <c r="G601" s="163" t="s">
        <v>5404</v>
      </c>
      <c r="H601" s="163"/>
      <c r="I601" s="163" t="s">
        <v>9785</v>
      </c>
      <c r="J601" s="163" t="s">
        <v>9786</v>
      </c>
    </row>
    <row r="602" spans="1:10" ht="25.5" x14ac:dyDescent="0.2">
      <c r="A602" s="457">
        <v>42640</v>
      </c>
      <c r="B602" s="167" t="s">
        <v>9787</v>
      </c>
      <c r="C602" s="454" t="s">
        <v>9788</v>
      </c>
      <c r="D602" s="163" t="s">
        <v>70</v>
      </c>
      <c r="E602" s="163" t="s">
        <v>435</v>
      </c>
      <c r="F602" s="163" t="s">
        <v>5403</v>
      </c>
      <c r="G602" s="163" t="s">
        <v>5416</v>
      </c>
      <c r="H602" s="163"/>
      <c r="I602" s="163"/>
      <c r="J602" s="163" t="s">
        <v>9789</v>
      </c>
    </row>
    <row r="603" spans="1:10" ht="25.5" x14ac:dyDescent="0.2">
      <c r="A603" s="457">
        <v>42640</v>
      </c>
      <c r="B603" s="167" t="s">
        <v>9787</v>
      </c>
      <c r="C603" s="454" t="s">
        <v>9788</v>
      </c>
      <c r="D603" s="163" t="s">
        <v>70</v>
      </c>
      <c r="E603" s="163" t="s">
        <v>2355</v>
      </c>
      <c r="F603" s="163" t="s">
        <v>5403</v>
      </c>
      <c r="G603" s="163" t="s">
        <v>9177</v>
      </c>
      <c r="H603" s="163"/>
      <c r="I603" s="163"/>
      <c r="J603" s="163" t="s">
        <v>9790</v>
      </c>
    </row>
    <row r="604" spans="1:10" ht="25.5" x14ac:dyDescent="0.2">
      <c r="A604" s="457">
        <v>42640</v>
      </c>
      <c r="B604" s="167" t="s">
        <v>9787</v>
      </c>
      <c r="C604" s="454" t="s">
        <v>9788</v>
      </c>
      <c r="D604" s="163" t="s">
        <v>76</v>
      </c>
      <c r="E604" s="163" t="s">
        <v>579</v>
      </c>
      <c r="F604" s="163" t="s">
        <v>5403</v>
      </c>
      <c r="G604" s="163" t="s">
        <v>5404</v>
      </c>
      <c r="H604" s="163" t="s">
        <v>9791</v>
      </c>
      <c r="I604" s="163" t="s">
        <v>9792</v>
      </c>
      <c r="J604" s="163" t="s">
        <v>9793</v>
      </c>
    </row>
    <row r="605" spans="1:10" ht="25.5" x14ac:dyDescent="0.2">
      <c r="A605" s="457">
        <v>42640</v>
      </c>
      <c r="B605" s="167" t="s">
        <v>9787</v>
      </c>
      <c r="C605" s="454" t="s">
        <v>9788</v>
      </c>
      <c r="D605" s="163" t="s">
        <v>82</v>
      </c>
      <c r="E605" s="163" t="s">
        <v>728</v>
      </c>
      <c r="F605" s="163" t="s">
        <v>5403</v>
      </c>
      <c r="G605" s="163" t="s">
        <v>5416</v>
      </c>
      <c r="H605" s="163"/>
      <c r="I605" s="163"/>
      <c r="J605" s="163" t="s">
        <v>9794</v>
      </c>
    </row>
    <row r="606" spans="1:10" ht="25.5" x14ac:dyDescent="0.2">
      <c r="A606" s="457">
        <v>42640</v>
      </c>
      <c r="B606" s="167" t="s">
        <v>9787</v>
      </c>
      <c r="C606" s="454" t="s">
        <v>9788</v>
      </c>
      <c r="D606" s="163" t="s">
        <v>82</v>
      </c>
      <c r="E606" s="163" t="s">
        <v>739</v>
      </c>
      <c r="F606" s="163" t="s">
        <v>5403</v>
      </c>
      <c r="G606" s="163" t="s">
        <v>5416</v>
      </c>
      <c r="H606" s="163"/>
      <c r="I606" s="163"/>
      <c r="J606" s="163" t="s">
        <v>9795</v>
      </c>
    </row>
    <row r="607" spans="1:10" ht="25.5" x14ac:dyDescent="0.2">
      <c r="A607" s="457">
        <v>42640</v>
      </c>
      <c r="B607" s="167" t="s">
        <v>9787</v>
      </c>
      <c r="C607" s="454" t="s">
        <v>9788</v>
      </c>
      <c r="D607" s="163" t="s">
        <v>85</v>
      </c>
      <c r="E607" s="163" t="s">
        <v>820</v>
      </c>
      <c r="F607" s="163" t="s">
        <v>5403</v>
      </c>
      <c r="G607" s="163" t="s">
        <v>5404</v>
      </c>
      <c r="H607" s="163"/>
      <c r="I607" s="163" t="s">
        <v>9796</v>
      </c>
      <c r="J607" s="163" t="s">
        <v>9650</v>
      </c>
    </row>
    <row r="608" spans="1:10" ht="25.5" x14ac:dyDescent="0.2">
      <c r="A608" s="457">
        <v>42640</v>
      </c>
      <c r="B608" s="167" t="s">
        <v>9787</v>
      </c>
      <c r="C608" s="454" t="s">
        <v>9788</v>
      </c>
      <c r="D608" s="163" t="s">
        <v>91</v>
      </c>
      <c r="E608" s="163"/>
      <c r="F608" s="163" t="s">
        <v>9174</v>
      </c>
      <c r="G608" s="163" t="s">
        <v>5404</v>
      </c>
      <c r="H608" s="163" t="s">
        <v>9206</v>
      </c>
      <c r="I608" s="163" t="s">
        <v>91</v>
      </c>
      <c r="J608" s="163" t="s">
        <v>9797</v>
      </c>
    </row>
    <row r="609" spans="1:10" ht="25.5" x14ac:dyDescent="0.2">
      <c r="A609" s="457">
        <v>42640</v>
      </c>
      <c r="B609" s="167" t="s">
        <v>9787</v>
      </c>
      <c r="C609" s="454" t="s">
        <v>9788</v>
      </c>
      <c r="D609" s="163" t="s">
        <v>91</v>
      </c>
      <c r="E609" s="163" t="s">
        <v>9798</v>
      </c>
      <c r="F609" s="163" t="s">
        <v>5403</v>
      </c>
      <c r="G609" s="163" t="s">
        <v>9177</v>
      </c>
      <c r="H609" s="163"/>
      <c r="I609" s="163"/>
      <c r="J609" s="163" t="s">
        <v>9797</v>
      </c>
    </row>
    <row r="610" spans="1:10" ht="25.5" x14ac:dyDescent="0.2">
      <c r="A610" s="457">
        <v>42640</v>
      </c>
      <c r="B610" s="167" t="s">
        <v>9787</v>
      </c>
      <c r="C610" s="454" t="s">
        <v>9788</v>
      </c>
      <c r="D610" s="163" t="s">
        <v>91</v>
      </c>
      <c r="E610" s="163" t="s">
        <v>9799</v>
      </c>
      <c r="F610" s="163" t="s">
        <v>5403</v>
      </c>
      <c r="G610" s="163" t="s">
        <v>9177</v>
      </c>
      <c r="H610" s="163"/>
      <c r="I610" s="163"/>
      <c r="J610" s="163" t="s">
        <v>9797</v>
      </c>
    </row>
    <row r="611" spans="1:10" ht="25.5" x14ac:dyDescent="0.2">
      <c r="A611" s="457">
        <v>42640</v>
      </c>
      <c r="B611" s="167" t="s">
        <v>9787</v>
      </c>
      <c r="C611" s="454" t="s">
        <v>9788</v>
      </c>
      <c r="D611" s="163" t="s">
        <v>91</v>
      </c>
      <c r="E611" s="163" t="s">
        <v>962</v>
      </c>
      <c r="F611" s="163" t="s">
        <v>5403</v>
      </c>
      <c r="G611" s="163" t="s">
        <v>5416</v>
      </c>
      <c r="H611" s="163"/>
      <c r="I611" s="163"/>
      <c r="J611" s="163" t="s">
        <v>9797</v>
      </c>
    </row>
    <row r="612" spans="1:10" ht="25.5" x14ac:dyDescent="0.2">
      <c r="A612" s="457">
        <v>42640</v>
      </c>
      <c r="B612" s="167" t="s">
        <v>9787</v>
      </c>
      <c r="C612" s="454" t="s">
        <v>9788</v>
      </c>
      <c r="D612" s="163" t="s">
        <v>91</v>
      </c>
      <c r="E612" s="163" t="s">
        <v>9800</v>
      </c>
      <c r="F612" s="163" t="s">
        <v>5403</v>
      </c>
      <c r="G612" s="163" t="s">
        <v>5416</v>
      </c>
      <c r="H612" s="163"/>
      <c r="I612" s="163"/>
      <c r="J612" s="163" t="s">
        <v>9797</v>
      </c>
    </row>
    <row r="613" spans="1:10" ht="25.5" x14ac:dyDescent="0.2">
      <c r="A613" s="457">
        <v>42640</v>
      </c>
      <c r="B613" s="167" t="s">
        <v>9787</v>
      </c>
      <c r="C613" s="454" t="s">
        <v>9788</v>
      </c>
      <c r="D613" s="163" t="s">
        <v>91</v>
      </c>
      <c r="E613" s="163" t="s">
        <v>979</v>
      </c>
      <c r="F613" s="163" t="s">
        <v>5403</v>
      </c>
      <c r="G613" s="163" t="s">
        <v>5416</v>
      </c>
      <c r="H613" s="163"/>
      <c r="I613" s="163"/>
      <c r="J613" s="163" t="s">
        <v>9797</v>
      </c>
    </row>
    <row r="614" spans="1:10" ht="25.5" x14ac:dyDescent="0.2">
      <c r="A614" s="457">
        <v>42640</v>
      </c>
      <c r="B614" s="167" t="s">
        <v>9787</v>
      </c>
      <c r="C614" s="454" t="s">
        <v>9788</v>
      </c>
      <c r="D614" s="163" t="s">
        <v>91</v>
      </c>
      <c r="E614" s="163" t="s">
        <v>991</v>
      </c>
      <c r="F614" s="163" t="s">
        <v>5403</v>
      </c>
      <c r="G614" s="163" t="s">
        <v>5416</v>
      </c>
      <c r="H614" s="163"/>
      <c r="I614" s="163"/>
      <c r="J614" s="163" t="s">
        <v>9797</v>
      </c>
    </row>
    <row r="615" spans="1:10" ht="25.5" x14ac:dyDescent="0.2">
      <c r="A615" s="457">
        <v>42640</v>
      </c>
      <c r="B615" s="167" t="s">
        <v>9787</v>
      </c>
      <c r="C615" s="454" t="s">
        <v>9788</v>
      </c>
      <c r="D615" s="163" t="s">
        <v>91</v>
      </c>
      <c r="E615" s="163" t="s">
        <v>1002</v>
      </c>
      <c r="F615" s="163" t="s">
        <v>5403</v>
      </c>
      <c r="G615" s="163" t="s">
        <v>5416</v>
      </c>
      <c r="H615" s="163"/>
      <c r="I615" s="163"/>
      <c r="J615" s="163" t="s">
        <v>9797</v>
      </c>
    </row>
    <row r="616" spans="1:10" ht="25.5" x14ac:dyDescent="0.2">
      <c r="A616" s="457">
        <v>42640</v>
      </c>
      <c r="B616" s="167" t="s">
        <v>9787</v>
      </c>
      <c r="C616" s="454" t="s">
        <v>9788</v>
      </c>
      <c r="D616" s="163" t="s">
        <v>94</v>
      </c>
      <c r="E616" s="163"/>
      <c r="F616" s="163" t="s">
        <v>9174</v>
      </c>
      <c r="G616" s="163" t="s">
        <v>5416</v>
      </c>
      <c r="H616" s="163"/>
      <c r="I616" s="163"/>
      <c r="J616" s="163" t="s">
        <v>9801</v>
      </c>
    </row>
    <row r="617" spans="1:10" ht="25.5" x14ac:dyDescent="0.2">
      <c r="A617" s="457">
        <v>42640</v>
      </c>
      <c r="B617" s="167" t="s">
        <v>9787</v>
      </c>
      <c r="C617" s="454" t="s">
        <v>9788</v>
      </c>
      <c r="D617" s="163" t="s">
        <v>94</v>
      </c>
      <c r="E617" s="163" t="s">
        <v>962</v>
      </c>
      <c r="F617" s="163" t="s">
        <v>5403</v>
      </c>
      <c r="G617" s="163" t="s">
        <v>5416</v>
      </c>
      <c r="H617" s="163"/>
      <c r="I617" s="163"/>
      <c r="J617" s="163" t="s">
        <v>9801</v>
      </c>
    </row>
    <row r="618" spans="1:10" ht="25.5" x14ac:dyDescent="0.2">
      <c r="A618" s="457">
        <v>42640</v>
      </c>
      <c r="B618" s="167" t="s">
        <v>9787</v>
      </c>
      <c r="C618" s="454" t="s">
        <v>9788</v>
      </c>
      <c r="D618" s="163" t="s">
        <v>94</v>
      </c>
      <c r="E618" s="163" t="s">
        <v>9802</v>
      </c>
      <c r="F618" s="163" t="s">
        <v>5403</v>
      </c>
      <c r="G618" s="163" t="s">
        <v>5416</v>
      </c>
      <c r="H618" s="163"/>
      <c r="I618" s="163"/>
      <c r="J618" s="163" t="s">
        <v>9801</v>
      </c>
    </row>
    <row r="619" spans="1:10" ht="25.5" x14ac:dyDescent="0.2">
      <c r="A619" s="457">
        <v>42640</v>
      </c>
      <c r="B619" s="167" t="s">
        <v>9787</v>
      </c>
      <c r="C619" s="454" t="s">
        <v>9788</v>
      </c>
      <c r="D619" s="163" t="s">
        <v>94</v>
      </c>
      <c r="E619" s="163" t="s">
        <v>9803</v>
      </c>
      <c r="F619" s="163" t="s">
        <v>5403</v>
      </c>
      <c r="G619" s="163" t="s">
        <v>5416</v>
      </c>
      <c r="H619" s="163"/>
      <c r="I619" s="163"/>
      <c r="J619" s="163" t="s">
        <v>9801</v>
      </c>
    </row>
    <row r="620" spans="1:10" ht="25.5" x14ac:dyDescent="0.2">
      <c r="A620" s="457">
        <v>42640</v>
      </c>
      <c r="B620" s="167" t="s">
        <v>9787</v>
      </c>
      <c r="C620" s="454" t="s">
        <v>9788</v>
      </c>
      <c r="D620" s="163" t="s">
        <v>97</v>
      </c>
      <c r="E620" s="163"/>
      <c r="F620" s="163" t="s">
        <v>9174</v>
      </c>
      <c r="G620" s="163" t="s">
        <v>5416</v>
      </c>
      <c r="H620" s="163"/>
      <c r="I620" s="163"/>
      <c r="J620" s="163" t="s">
        <v>9804</v>
      </c>
    </row>
    <row r="621" spans="1:10" ht="25.5" x14ac:dyDescent="0.2">
      <c r="A621" s="457">
        <v>42640</v>
      </c>
      <c r="B621" s="167" t="s">
        <v>9787</v>
      </c>
      <c r="C621" s="454" t="s">
        <v>9788</v>
      </c>
      <c r="D621" s="163" t="s">
        <v>97</v>
      </c>
      <c r="E621" s="163" t="s">
        <v>340</v>
      </c>
      <c r="F621" s="163" t="s">
        <v>5403</v>
      </c>
      <c r="G621" s="163" t="s">
        <v>5416</v>
      </c>
      <c r="H621" s="163"/>
      <c r="I621" s="163"/>
      <c r="J621" s="163" t="s">
        <v>9804</v>
      </c>
    </row>
    <row r="622" spans="1:10" ht="25.5" x14ac:dyDescent="0.2">
      <c r="A622" s="457">
        <v>42640</v>
      </c>
      <c r="B622" s="167" t="s">
        <v>9787</v>
      </c>
      <c r="C622" s="454" t="s">
        <v>9788</v>
      </c>
      <c r="D622" s="163" t="s">
        <v>97</v>
      </c>
      <c r="E622" s="163" t="s">
        <v>1053</v>
      </c>
      <c r="F622" s="163" t="s">
        <v>5403</v>
      </c>
      <c r="G622" s="163" t="s">
        <v>5416</v>
      </c>
      <c r="H622" s="163"/>
      <c r="I622" s="163"/>
      <c r="J622" s="163" t="s">
        <v>9804</v>
      </c>
    </row>
    <row r="623" spans="1:10" ht="25.5" x14ac:dyDescent="0.2">
      <c r="A623" s="457">
        <v>42640</v>
      </c>
      <c r="B623" s="167" t="s">
        <v>9787</v>
      </c>
      <c r="C623" s="454" t="s">
        <v>9788</v>
      </c>
      <c r="D623" s="163" t="s">
        <v>97</v>
      </c>
      <c r="E623" s="163" t="s">
        <v>9805</v>
      </c>
      <c r="F623" s="163" t="s">
        <v>5403</v>
      </c>
      <c r="G623" s="163" t="s">
        <v>5416</v>
      </c>
      <c r="H623" s="163"/>
      <c r="I623" s="163"/>
      <c r="J623" s="163" t="s">
        <v>9804</v>
      </c>
    </row>
    <row r="624" spans="1:10" ht="25.5" x14ac:dyDescent="0.2">
      <c r="A624" s="457">
        <v>42640</v>
      </c>
      <c r="B624" s="167" t="s">
        <v>9787</v>
      </c>
      <c r="C624" s="454" t="s">
        <v>9788</v>
      </c>
      <c r="D624" s="163" t="s">
        <v>110</v>
      </c>
      <c r="E624" s="163" t="s">
        <v>1439</v>
      </c>
      <c r="F624" s="163" t="s">
        <v>5403</v>
      </c>
      <c r="G624" s="163" t="s">
        <v>5416</v>
      </c>
      <c r="H624" s="163"/>
      <c r="I624" s="163"/>
      <c r="J624" s="163" t="s">
        <v>9806</v>
      </c>
    </row>
    <row r="625" spans="1:10" ht="25.5" x14ac:dyDescent="0.2">
      <c r="A625" s="457">
        <v>42640</v>
      </c>
      <c r="B625" s="167" t="s">
        <v>9787</v>
      </c>
      <c r="C625" s="454" t="s">
        <v>9788</v>
      </c>
      <c r="D625" s="163" t="s">
        <v>110</v>
      </c>
      <c r="E625" s="163" t="s">
        <v>1411</v>
      </c>
      <c r="F625" s="163" t="s">
        <v>5403</v>
      </c>
      <c r="G625" s="163" t="s">
        <v>5416</v>
      </c>
      <c r="H625" s="163"/>
      <c r="I625" s="163"/>
      <c r="J625" s="163" t="s">
        <v>9807</v>
      </c>
    </row>
    <row r="626" spans="1:10" ht="25.5" x14ac:dyDescent="0.2">
      <c r="A626" s="457">
        <v>42640</v>
      </c>
      <c r="B626" s="167" t="s">
        <v>9787</v>
      </c>
      <c r="C626" s="454" t="s">
        <v>9788</v>
      </c>
      <c r="D626" s="163" t="s">
        <v>110</v>
      </c>
      <c r="E626" s="163" t="s">
        <v>1422</v>
      </c>
      <c r="F626" s="163" t="s">
        <v>5403</v>
      </c>
      <c r="G626" s="163" t="s">
        <v>5416</v>
      </c>
      <c r="H626" s="163"/>
      <c r="I626" s="163"/>
      <c r="J626" s="163" t="s">
        <v>9807</v>
      </c>
    </row>
    <row r="627" spans="1:10" ht="51" x14ac:dyDescent="0.2">
      <c r="A627" s="457">
        <v>42640</v>
      </c>
      <c r="B627" s="167" t="s">
        <v>9787</v>
      </c>
      <c r="C627" s="454" t="s">
        <v>9788</v>
      </c>
      <c r="D627" s="163" t="s">
        <v>110</v>
      </c>
      <c r="E627" s="163" t="s">
        <v>1389</v>
      </c>
      <c r="F627" s="163" t="s">
        <v>5403</v>
      </c>
      <c r="G627" s="163" t="s">
        <v>5416</v>
      </c>
      <c r="H627" s="163"/>
      <c r="I627" s="163"/>
      <c r="J627" s="163" t="s">
        <v>9808</v>
      </c>
    </row>
    <row r="628" spans="1:10" ht="51" x14ac:dyDescent="0.2">
      <c r="A628" s="457">
        <v>42640</v>
      </c>
      <c r="B628" s="167" t="s">
        <v>9787</v>
      </c>
      <c r="C628" s="454" t="s">
        <v>9788</v>
      </c>
      <c r="D628" s="163" t="s">
        <v>113</v>
      </c>
      <c r="E628" s="163" t="s">
        <v>9809</v>
      </c>
      <c r="F628" s="163" t="s">
        <v>5403</v>
      </c>
      <c r="G628" s="163" t="s">
        <v>5404</v>
      </c>
      <c r="H628" s="163"/>
      <c r="I628" s="163" t="s">
        <v>9810</v>
      </c>
      <c r="J628" s="163" t="s">
        <v>9811</v>
      </c>
    </row>
    <row r="629" spans="1:10" ht="25.5" x14ac:dyDescent="0.2">
      <c r="A629" s="457">
        <v>42640</v>
      </c>
      <c r="B629" s="167" t="s">
        <v>9787</v>
      </c>
      <c r="C629" s="454" t="s">
        <v>9788</v>
      </c>
      <c r="D629" s="163" t="s">
        <v>113</v>
      </c>
      <c r="E629" s="163" t="s">
        <v>1458</v>
      </c>
      <c r="F629" s="163" t="s">
        <v>5403</v>
      </c>
      <c r="G629" s="163" t="s">
        <v>5416</v>
      </c>
      <c r="H629" s="163"/>
      <c r="I629" s="163"/>
      <c r="J629" s="163" t="s">
        <v>9812</v>
      </c>
    </row>
    <row r="630" spans="1:10" ht="25.5" x14ac:dyDescent="0.2">
      <c r="A630" s="457">
        <v>42640</v>
      </c>
      <c r="B630" s="167" t="s">
        <v>9787</v>
      </c>
      <c r="C630" s="454" t="s">
        <v>9788</v>
      </c>
      <c r="D630" s="163" t="s">
        <v>113</v>
      </c>
      <c r="E630" s="163" t="s">
        <v>2034</v>
      </c>
      <c r="F630" s="163" t="s">
        <v>5403</v>
      </c>
      <c r="G630" s="163" t="s">
        <v>5404</v>
      </c>
      <c r="H630" s="163"/>
      <c r="I630" s="163" t="s">
        <v>9796</v>
      </c>
      <c r="J630" s="163" t="s">
        <v>9650</v>
      </c>
    </row>
    <row r="631" spans="1:10" ht="25.5" x14ac:dyDescent="0.2">
      <c r="A631" s="457">
        <v>42640</v>
      </c>
      <c r="B631" s="167" t="s">
        <v>9787</v>
      </c>
      <c r="C631" s="454" t="s">
        <v>9788</v>
      </c>
      <c r="D631" s="163" t="s">
        <v>119</v>
      </c>
      <c r="E631" s="163" t="s">
        <v>9346</v>
      </c>
      <c r="F631" s="163" t="s">
        <v>5403</v>
      </c>
      <c r="G631" s="163" t="s">
        <v>9177</v>
      </c>
      <c r="H631" s="163"/>
      <c r="I631" s="163"/>
      <c r="J631" s="163" t="s">
        <v>9813</v>
      </c>
    </row>
    <row r="632" spans="1:10" ht="38.25" x14ac:dyDescent="0.2">
      <c r="A632" s="457">
        <v>42640</v>
      </c>
      <c r="B632" s="167" t="s">
        <v>9787</v>
      </c>
      <c r="C632" s="454" t="s">
        <v>9788</v>
      </c>
      <c r="D632" s="163" t="s">
        <v>122</v>
      </c>
      <c r="E632" s="163" t="s">
        <v>1593</v>
      </c>
      <c r="F632" s="163" t="s">
        <v>5403</v>
      </c>
      <c r="G632" s="163" t="s">
        <v>5416</v>
      </c>
      <c r="H632" s="163"/>
      <c r="I632" s="163"/>
      <c r="J632" s="163" t="s">
        <v>9814</v>
      </c>
    </row>
    <row r="633" spans="1:10" ht="25.5" x14ac:dyDescent="0.2">
      <c r="A633" s="457">
        <v>42640</v>
      </c>
      <c r="B633" s="167" t="s">
        <v>9787</v>
      </c>
      <c r="C633" s="454" t="s">
        <v>9788</v>
      </c>
      <c r="D633" s="163" t="s">
        <v>122</v>
      </c>
      <c r="E633" s="163" t="s">
        <v>1578</v>
      </c>
      <c r="F633" s="163" t="s">
        <v>5403</v>
      </c>
      <c r="G633" s="163" t="s">
        <v>5416</v>
      </c>
      <c r="H633" s="163"/>
      <c r="I633" s="163"/>
      <c r="J633" s="163" t="s">
        <v>9812</v>
      </c>
    </row>
    <row r="634" spans="1:10" ht="25.5" x14ac:dyDescent="0.2">
      <c r="A634" s="457">
        <v>42640</v>
      </c>
      <c r="B634" s="167" t="s">
        <v>9787</v>
      </c>
      <c r="C634" s="454" t="s">
        <v>9788</v>
      </c>
      <c r="D634" s="458" t="s">
        <v>122</v>
      </c>
      <c r="E634" s="458" t="s">
        <v>1561</v>
      </c>
      <c r="F634" s="163" t="s">
        <v>5403</v>
      </c>
      <c r="G634" s="163" t="s">
        <v>5416</v>
      </c>
      <c r="H634" s="458"/>
      <c r="I634" s="458"/>
      <c r="J634" s="163" t="s">
        <v>9815</v>
      </c>
    </row>
    <row r="635" spans="1:10" ht="25.5" x14ac:dyDescent="0.2">
      <c r="A635" s="457">
        <v>42640</v>
      </c>
      <c r="B635" s="167" t="s">
        <v>9787</v>
      </c>
      <c r="C635" s="454" t="s">
        <v>9788</v>
      </c>
      <c r="D635" s="458" t="s">
        <v>122</v>
      </c>
      <c r="E635" s="458" t="s">
        <v>1567</v>
      </c>
      <c r="F635" s="163" t="s">
        <v>5403</v>
      </c>
      <c r="G635" s="163" t="s">
        <v>5416</v>
      </c>
      <c r="H635" s="458"/>
      <c r="I635" s="458"/>
      <c r="J635" s="163" t="s">
        <v>9815</v>
      </c>
    </row>
    <row r="636" spans="1:10" ht="25.5" x14ac:dyDescent="0.2">
      <c r="A636" s="457">
        <v>42640</v>
      </c>
      <c r="B636" s="167" t="s">
        <v>9787</v>
      </c>
      <c r="C636" s="454" t="s">
        <v>9788</v>
      </c>
      <c r="D636" s="458" t="s">
        <v>125</v>
      </c>
      <c r="E636" s="458"/>
      <c r="F636" s="163" t="s">
        <v>9174</v>
      </c>
      <c r="G636" s="163" t="s">
        <v>5416</v>
      </c>
      <c r="H636" s="458"/>
      <c r="I636" s="458"/>
      <c r="J636" s="163" t="s">
        <v>9816</v>
      </c>
    </row>
    <row r="637" spans="1:10" ht="25.5" x14ac:dyDescent="0.2">
      <c r="A637" s="457">
        <v>42640</v>
      </c>
      <c r="B637" s="167" t="s">
        <v>9787</v>
      </c>
      <c r="C637" s="454" t="s">
        <v>9788</v>
      </c>
      <c r="D637" s="163" t="s">
        <v>125</v>
      </c>
      <c r="E637" s="163" t="s">
        <v>1107</v>
      </c>
      <c r="F637" s="163" t="s">
        <v>5403</v>
      </c>
      <c r="G637" s="163" t="s">
        <v>5416</v>
      </c>
      <c r="H637" s="163"/>
      <c r="I637" s="163"/>
      <c r="J637" s="163" t="s">
        <v>9816</v>
      </c>
    </row>
    <row r="638" spans="1:10" ht="25.5" x14ac:dyDescent="0.2">
      <c r="A638" s="457">
        <v>42640</v>
      </c>
      <c r="B638" s="167" t="s">
        <v>9787</v>
      </c>
      <c r="C638" s="454" t="s">
        <v>9788</v>
      </c>
      <c r="D638" s="163" t="s">
        <v>125</v>
      </c>
      <c r="E638" s="163" t="s">
        <v>9817</v>
      </c>
      <c r="F638" s="163" t="s">
        <v>5403</v>
      </c>
      <c r="G638" s="163" t="s">
        <v>5416</v>
      </c>
      <c r="H638" s="163"/>
      <c r="I638" s="163"/>
      <c r="J638" s="163" t="s">
        <v>9816</v>
      </c>
    </row>
    <row r="639" spans="1:10" ht="25.5" x14ac:dyDescent="0.2">
      <c r="A639" s="457">
        <v>42640</v>
      </c>
      <c r="B639" s="167" t="s">
        <v>9787</v>
      </c>
      <c r="C639" s="454" t="s">
        <v>9788</v>
      </c>
      <c r="D639" s="163" t="s">
        <v>125</v>
      </c>
      <c r="E639" s="163" t="s">
        <v>9818</v>
      </c>
      <c r="F639" s="163" t="s">
        <v>5403</v>
      </c>
      <c r="G639" s="163" t="s">
        <v>5416</v>
      </c>
      <c r="H639" s="163"/>
      <c r="I639" s="163"/>
      <c r="J639" s="163" t="s">
        <v>9816</v>
      </c>
    </row>
    <row r="640" spans="1:10" ht="25.5" x14ac:dyDescent="0.2">
      <c r="A640" s="457">
        <v>42640</v>
      </c>
      <c r="B640" s="167" t="s">
        <v>9787</v>
      </c>
      <c r="C640" s="454" t="s">
        <v>9788</v>
      </c>
      <c r="D640" s="458" t="s">
        <v>131</v>
      </c>
      <c r="E640" s="458" t="s">
        <v>1787</v>
      </c>
      <c r="F640" s="458" t="s">
        <v>5403</v>
      </c>
      <c r="G640" s="458" t="s">
        <v>5416</v>
      </c>
      <c r="H640" s="458"/>
      <c r="I640" s="458"/>
      <c r="J640" s="167" t="s">
        <v>9819</v>
      </c>
    </row>
    <row r="641" spans="1:10" ht="51" x14ac:dyDescent="0.2">
      <c r="A641" s="457">
        <v>42640</v>
      </c>
      <c r="B641" s="167" t="s">
        <v>9787</v>
      </c>
      <c r="C641" s="454" t="s">
        <v>9788</v>
      </c>
      <c r="D641" s="163" t="s">
        <v>137</v>
      </c>
      <c r="E641" s="163" t="s">
        <v>1939</v>
      </c>
      <c r="F641" s="163" t="s">
        <v>5403</v>
      </c>
      <c r="G641" s="163" t="s">
        <v>5404</v>
      </c>
      <c r="H641" s="163"/>
      <c r="I641" s="163" t="s">
        <v>9820</v>
      </c>
      <c r="J641" s="163" t="s">
        <v>9821</v>
      </c>
    </row>
    <row r="642" spans="1:10" ht="25.5" x14ac:dyDescent="0.2">
      <c r="A642" s="457">
        <v>42640</v>
      </c>
      <c r="B642" s="167" t="s">
        <v>9787</v>
      </c>
      <c r="C642" s="454" t="s">
        <v>9788</v>
      </c>
      <c r="D642" s="163" t="s">
        <v>149</v>
      </c>
      <c r="E642" s="163" t="s">
        <v>2034</v>
      </c>
      <c r="F642" s="163" t="s">
        <v>5403</v>
      </c>
      <c r="G642" s="163" t="s">
        <v>5404</v>
      </c>
      <c r="H642" s="163"/>
      <c r="I642" s="163" t="s">
        <v>9796</v>
      </c>
      <c r="J642" s="163" t="s">
        <v>9650</v>
      </c>
    </row>
    <row r="643" spans="1:10" ht="38.25" x14ac:dyDescent="0.2">
      <c r="A643" s="457">
        <v>42640</v>
      </c>
      <c r="B643" s="167" t="s">
        <v>9787</v>
      </c>
      <c r="C643" s="454" t="s">
        <v>9788</v>
      </c>
      <c r="D643" s="163" t="s">
        <v>170</v>
      </c>
      <c r="E643" s="163" t="s">
        <v>9822</v>
      </c>
      <c r="F643" s="163" t="s">
        <v>5403</v>
      </c>
      <c r="G643" s="163" t="s">
        <v>5404</v>
      </c>
      <c r="H643" s="163"/>
      <c r="I643" s="163" t="s">
        <v>9823</v>
      </c>
      <c r="J643" s="163" t="s">
        <v>9824</v>
      </c>
    </row>
    <row r="644" spans="1:10" ht="25.5" x14ac:dyDescent="0.2">
      <c r="A644" s="457">
        <v>42640</v>
      </c>
      <c r="B644" s="167" t="s">
        <v>9787</v>
      </c>
      <c r="C644" s="454" t="s">
        <v>9788</v>
      </c>
      <c r="D644" s="163" t="s">
        <v>170</v>
      </c>
      <c r="E644" s="163" t="s">
        <v>2355</v>
      </c>
      <c r="F644" s="163" t="s">
        <v>5403</v>
      </c>
      <c r="G644" s="163" t="s">
        <v>5416</v>
      </c>
      <c r="H644" s="163"/>
      <c r="I644" s="163"/>
      <c r="J644" s="163" t="s">
        <v>9790</v>
      </c>
    </row>
    <row r="645" spans="1:10" ht="51" x14ac:dyDescent="0.2">
      <c r="A645" s="457">
        <v>42640</v>
      </c>
      <c r="B645" s="167" t="s">
        <v>9787</v>
      </c>
      <c r="C645" s="454" t="s">
        <v>9788</v>
      </c>
      <c r="D645" s="163" t="s">
        <v>170</v>
      </c>
      <c r="E645" s="163" t="s">
        <v>9825</v>
      </c>
      <c r="F645" s="163" t="s">
        <v>5403</v>
      </c>
      <c r="G645" s="163" t="s">
        <v>5416</v>
      </c>
      <c r="H645" s="163"/>
      <c r="I645" s="163"/>
      <c r="J645" s="163" t="s">
        <v>9826</v>
      </c>
    </row>
    <row r="646" spans="1:10" ht="25.5" x14ac:dyDescent="0.2">
      <c r="A646" s="457">
        <v>42640</v>
      </c>
      <c r="B646" s="167" t="s">
        <v>9787</v>
      </c>
      <c r="C646" s="454" t="s">
        <v>9788</v>
      </c>
      <c r="D646" s="163" t="s">
        <v>173</v>
      </c>
      <c r="E646" s="163" t="s">
        <v>3425</v>
      </c>
      <c r="F646" s="163" t="s">
        <v>5403</v>
      </c>
      <c r="G646" s="163" t="s">
        <v>5416</v>
      </c>
      <c r="H646" s="163"/>
      <c r="I646" s="163"/>
      <c r="J646" s="163" t="s">
        <v>9827</v>
      </c>
    </row>
    <row r="647" spans="1:10" ht="51" x14ac:dyDescent="0.2">
      <c r="A647" s="457">
        <v>42640</v>
      </c>
      <c r="B647" s="167" t="s">
        <v>9787</v>
      </c>
      <c r="C647" s="454" t="s">
        <v>9788</v>
      </c>
      <c r="D647" s="163" t="s">
        <v>173</v>
      </c>
      <c r="E647" s="458" t="s">
        <v>3464</v>
      </c>
      <c r="F647" s="163" t="s">
        <v>5403</v>
      </c>
      <c r="G647" s="163" t="s">
        <v>5416</v>
      </c>
      <c r="H647" s="163"/>
      <c r="I647" s="163"/>
      <c r="J647" s="163" t="s">
        <v>9828</v>
      </c>
    </row>
    <row r="648" spans="1:10" ht="25.5" x14ac:dyDescent="0.2">
      <c r="A648" s="457">
        <v>42640</v>
      </c>
      <c r="B648" s="167" t="s">
        <v>9787</v>
      </c>
      <c r="C648" s="454" t="s">
        <v>9788</v>
      </c>
      <c r="D648" s="163" t="s">
        <v>176</v>
      </c>
      <c r="E648" s="163" t="s">
        <v>2502</v>
      </c>
      <c r="F648" s="163" t="s">
        <v>5403</v>
      </c>
      <c r="G648" s="163" t="s">
        <v>5404</v>
      </c>
      <c r="H648" s="163"/>
      <c r="I648" s="163" t="s">
        <v>9829</v>
      </c>
      <c r="J648" s="163" t="s">
        <v>9830</v>
      </c>
    </row>
    <row r="649" spans="1:10" ht="25.5" x14ac:dyDescent="0.2">
      <c r="A649" s="457">
        <v>42640</v>
      </c>
      <c r="B649" s="167" t="s">
        <v>9787</v>
      </c>
      <c r="C649" s="454" t="s">
        <v>9788</v>
      </c>
      <c r="D649" s="163" t="s">
        <v>179</v>
      </c>
      <c r="E649" s="163" t="s">
        <v>9831</v>
      </c>
      <c r="F649" s="163" t="s">
        <v>5403</v>
      </c>
      <c r="G649" s="163" t="s">
        <v>5404</v>
      </c>
      <c r="H649" s="163" t="s">
        <v>9832</v>
      </c>
      <c r="I649" s="163" t="s">
        <v>9833</v>
      </c>
      <c r="J649" s="163" t="s">
        <v>9834</v>
      </c>
    </row>
    <row r="650" spans="1:10" ht="25.5" x14ac:dyDescent="0.2">
      <c r="A650" s="457">
        <v>42640</v>
      </c>
      <c r="B650" s="167" t="s">
        <v>9787</v>
      </c>
      <c r="C650" s="454" t="s">
        <v>9788</v>
      </c>
      <c r="D650" s="163" t="s">
        <v>179</v>
      </c>
      <c r="E650" s="163" t="s">
        <v>2596</v>
      </c>
      <c r="F650" s="163" t="s">
        <v>5403</v>
      </c>
      <c r="G650" s="163" t="s">
        <v>5404</v>
      </c>
      <c r="H650" s="163"/>
      <c r="I650" s="163" t="s">
        <v>9835</v>
      </c>
      <c r="J650" s="163" t="s">
        <v>9834</v>
      </c>
    </row>
    <row r="651" spans="1:10" ht="25.5" x14ac:dyDescent="0.2">
      <c r="A651" s="457">
        <v>42640</v>
      </c>
      <c r="B651" s="167" t="s">
        <v>9787</v>
      </c>
      <c r="C651" s="454" t="s">
        <v>9788</v>
      </c>
      <c r="D651" s="163" t="s">
        <v>209</v>
      </c>
      <c r="E651" s="163"/>
      <c r="F651" s="163" t="s">
        <v>9174</v>
      </c>
      <c r="G651" s="163" t="s">
        <v>5416</v>
      </c>
      <c r="H651" s="163"/>
      <c r="I651" s="163"/>
      <c r="J651" s="163" t="s">
        <v>9836</v>
      </c>
    </row>
    <row r="652" spans="1:10" ht="25.5" x14ac:dyDescent="0.2">
      <c r="A652" s="457">
        <v>42640</v>
      </c>
      <c r="B652" s="167" t="s">
        <v>9787</v>
      </c>
      <c r="C652" s="454" t="s">
        <v>9788</v>
      </c>
      <c r="D652" s="163" t="s">
        <v>209</v>
      </c>
      <c r="E652" s="163" t="s">
        <v>2453</v>
      </c>
      <c r="F652" s="163" t="s">
        <v>5403</v>
      </c>
      <c r="G652" s="163" t="s">
        <v>5416</v>
      </c>
      <c r="H652" s="163"/>
      <c r="I652" s="163"/>
      <c r="J652" s="163" t="s">
        <v>9836</v>
      </c>
    </row>
    <row r="653" spans="1:10" ht="25.5" x14ac:dyDescent="0.2">
      <c r="A653" s="457">
        <v>42640</v>
      </c>
      <c r="B653" s="167" t="s">
        <v>9787</v>
      </c>
      <c r="C653" s="454" t="s">
        <v>9788</v>
      </c>
      <c r="D653" s="163" t="s">
        <v>209</v>
      </c>
      <c r="E653" s="163" t="s">
        <v>2908</v>
      </c>
      <c r="F653" s="163" t="s">
        <v>5403</v>
      </c>
      <c r="G653" s="163" t="s">
        <v>5416</v>
      </c>
      <c r="H653" s="163"/>
      <c r="I653" s="163"/>
      <c r="J653" s="163" t="s">
        <v>9836</v>
      </c>
    </row>
    <row r="654" spans="1:10" ht="25.5" x14ac:dyDescent="0.2">
      <c r="A654" s="457">
        <v>42640</v>
      </c>
      <c r="B654" s="167" t="s">
        <v>9787</v>
      </c>
      <c r="C654" s="454" t="s">
        <v>9788</v>
      </c>
      <c r="D654" s="163" t="s">
        <v>230</v>
      </c>
      <c r="E654" s="163" t="s">
        <v>809</v>
      </c>
      <c r="F654" s="163" t="s">
        <v>5403</v>
      </c>
      <c r="G654" s="163" t="s">
        <v>5416</v>
      </c>
      <c r="H654" s="163"/>
      <c r="I654" s="163"/>
      <c r="J654" s="163" t="s">
        <v>9837</v>
      </c>
    </row>
    <row r="655" spans="1:10" ht="38.25" x14ac:dyDescent="0.2">
      <c r="A655" s="457">
        <v>42640</v>
      </c>
      <c r="B655" s="167" t="s">
        <v>9787</v>
      </c>
      <c r="C655" s="454" t="s">
        <v>9788</v>
      </c>
      <c r="D655" s="163" t="s">
        <v>245</v>
      </c>
      <c r="E655" s="163" t="s">
        <v>3065</v>
      </c>
      <c r="F655" s="163" t="s">
        <v>5403</v>
      </c>
      <c r="G655" s="163" t="s">
        <v>5404</v>
      </c>
      <c r="H655" s="163" t="s">
        <v>9838</v>
      </c>
      <c r="I655" s="163" t="s">
        <v>9839</v>
      </c>
      <c r="J655" s="163" t="s">
        <v>9840</v>
      </c>
    </row>
    <row r="656" spans="1:10" ht="25.5" x14ac:dyDescent="0.2">
      <c r="A656" s="457">
        <v>42640</v>
      </c>
      <c r="B656" s="167" t="s">
        <v>9787</v>
      </c>
      <c r="C656" s="454" t="s">
        <v>9788</v>
      </c>
      <c r="D656" s="163" t="s">
        <v>245</v>
      </c>
      <c r="E656" s="163" t="s">
        <v>3065</v>
      </c>
      <c r="F656" s="163" t="s">
        <v>5403</v>
      </c>
      <c r="G656" s="163" t="s">
        <v>5404</v>
      </c>
      <c r="H656" s="163" t="s">
        <v>9841</v>
      </c>
      <c r="I656" s="163" t="s">
        <v>9842</v>
      </c>
      <c r="J656" s="163" t="s">
        <v>9843</v>
      </c>
    </row>
    <row r="657" spans="1:10" ht="25.5" x14ac:dyDescent="0.2">
      <c r="A657" s="457">
        <v>42640</v>
      </c>
      <c r="B657" s="167" t="s">
        <v>9787</v>
      </c>
      <c r="C657" s="454" t="s">
        <v>9788</v>
      </c>
      <c r="D657" s="163" t="s">
        <v>245</v>
      </c>
      <c r="E657" s="163" t="s">
        <v>9476</v>
      </c>
      <c r="F657" s="163" t="s">
        <v>5403</v>
      </c>
      <c r="G657" s="163" t="s">
        <v>9177</v>
      </c>
      <c r="H657" s="163"/>
      <c r="I657" s="163"/>
      <c r="J657" s="163" t="s">
        <v>9844</v>
      </c>
    </row>
    <row r="658" spans="1:10" ht="25.5" x14ac:dyDescent="0.2">
      <c r="A658" s="457">
        <v>42640</v>
      </c>
      <c r="B658" s="167" t="s">
        <v>9787</v>
      </c>
      <c r="C658" s="454" t="s">
        <v>9788</v>
      </c>
      <c r="D658" s="163" t="s">
        <v>245</v>
      </c>
      <c r="E658" s="163" t="s">
        <v>9478</v>
      </c>
      <c r="F658" s="163" t="s">
        <v>5403</v>
      </c>
      <c r="G658" s="163" t="s">
        <v>9177</v>
      </c>
      <c r="H658" s="163"/>
      <c r="I658" s="163"/>
      <c r="J658" s="163" t="s">
        <v>9845</v>
      </c>
    </row>
    <row r="659" spans="1:10" ht="25.5" x14ac:dyDescent="0.2">
      <c r="A659" s="457">
        <v>42640</v>
      </c>
      <c r="B659" s="167" t="s">
        <v>9787</v>
      </c>
      <c r="C659" s="454" t="s">
        <v>9788</v>
      </c>
      <c r="D659" s="163" t="s">
        <v>248</v>
      </c>
      <c r="E659" s="163"/>
      <c r="F659" s="163" t="s">
        <v>9174</v>
      </c>
      <c r="G659" s="163" t="s">
        <v>5404</v>
      </c>
      <c r="H659" s="163" t="s">
        <v>9846</v>
      </c>
      <c r="I659" s="163" t="s">
        <v>9847</v>
      </c>
      <c r="J659" s="163" t="s">
        <v>9848</v>
      </c>
    </row>
    <row r="660" spans="1:10" ht="25.5" x14ac:dyDescent="0.2">
      <c r="A660" s="457">
        <v>42640</v>
      </c>
      <c r="B660" s="167" t="s">
        <v>9787</v>
      </c>
      <c r="C660" s="454" t="s">
        <v>9788</v>
      </c>
      <c r="D660" s="163" t="s">
        <v>251</v>
      </c>
      <c r="E660" s="163" t="s">
        <v>9482</v>
      </c>
      <c r="F660" s="163" t="s">
        <v>5403</v>
      </c>
      <c r="G660" s="163" t="s">
        <v>9177</v>
      </c>
      <c r="H660" s="163"/>
      <c r="I660" s="163"/>
      <c r="J660" s="163" t="s">
        <v>9849</v>
      </c>
    </row>
    <row r="661" spans="1:10" ht="25.5" x14ac:dyDescent="0.2">
      <c r="A661" s="457">
        <v>42640</v>
      </c>
      <c r="B661" s="167" t="s">
        <v>9787</v>
      </c>
      <c r="C661" s="454" t="s">
        <v>9788</v>
      </c>
      <c r="D661" s="163" t="s">
        <v>251</v>
      </c>
      <c r="E661" s="163" t="s">
        <v>3159</v>
      </c>
      <c r="F661" s="163" t="s">
        <v>5403</v>
      </c>
      <c r="G661" s="163" t="s">
        <v>5416</v>
      </c>
      <c r="H661" s="163"/>
      <c r="I661" s="163"/>
      <c r="J661" s="163" t="s">
        <v>9850</v>
      </c>
    </row>
    <row r="662" spans="1:10" ht="25.5" x14ac:dyDescent="0.2">
      <c r="A662" s="457">
        <v>42640</v>
      </c>
      <c r="B662" s="167" t="s">
        <v>9787</v>
      </c>
      <c r="C662" s="454" t="s">
        <v>9788</v>
      </c>
      <c r="D662" s="163" t="s">
        <v>251</v>
      </c>
      <c r="E662" s="163" t="s">
        <v>3183</v>
      </c>
      <c r="F662" s="163" t="s">
        <v>5403</v>
      </c>
      <c r="G662" s="163" t="s">
        <v>5404</v>
      </c>
      <c r="H662" s="163" t="s">
        <v>9851</v>
      </c>
      <c r="I662" s="163" t="s">
        <v>9852</v>
      </c>
      <c r="J662" s="163" t="s">
        <v>9853</v>
      </c>
    </row>
    <row r="663" spans="1:10" ht="25.5" x14ac:dyDescent="0.2">
      <c r="A663" s="457">
        <v>42640</v>
      </c>
      <c r="B663" s="167" t="s">
        <v>9787</v>
      </c>
      <c r="C663" s="454" t="s">
        <v>9788</v>
      </c>
      <c r="D663" s="163" t="s">
        <v>251</v>
      </c>
      <c r="E663" s="163" t="s">
        <v>3183</v>
      </c>
      <c r="F663" s="163" t="s">
        <v>5403</v>
      </c>
      <c r="G663" s="163" t="s">
        <v>5404</v>
      </c>
      <c r="H663" s="163"/>
      <c r="I663" s="163" t="s">
        <v>9854</v>
      </c>
      <c r="J663" s="163" t="s">
        <v>9853</v>
      </c>
    </row>
    <row r="664" spans="1:10" ht="25.5" x14ac:dyDescent="0.2">
      <c r="A664" s="457">
        <v>42640</v>
      </c>
      <c r="B664" s="167" t="s">
        <v>9787</v>
      </c>
      <c r="C664" s="454" t="s">
        <v>9788</v>
      </c>
      <c r="D664" s="163" t="s">
        <v>254</v>
      </c>
      <c r="E664" s="163"/>
      <c r="F664" s="163" t="s">
        <v>9174</v>
      </c>
      <c r="G664" s="163" t="s">
        <v>5416</v>
      </c>
      <c r="H664" s="163"/>
      <c r="I664" s="163"/>
      <c r="J664" s="163" t="s">
        <v>9855</v>
      </c>
    </row>
    <row r="665" spans="1:10" ht="25.5" x14ac:dyDescent="0.2">
      <c r="A665" s="457">
        <v>42640</v>
      </c>
      <c r="B665" s="167" t="s">
        <v>9787</v>
      </c>
      <c r="C665" s="454" t="s">
        <v>9788</v>
      </c>
      <c r="D665" s="163" t="s">
        <v>254</v>
      </c>
      <c r="E665" s="163" t="s">
        <v>340</v>
      </c>
      <c r="F665" s="163" t="s">
        <v>5403</v>
      </c>
      <c r="G665" s="163" t="s">
        <v>5416</v>
      </c>
      <c r="H665" s="163"/>
      <c r="I665" s="163"/>
      <c r="J665" s="163" t="s">
        <v>9855</v>
      </c>
    </row>
    <row r="666" spans="1:10" ht="25.5" x14ac:dyDescent="0.2">
      <c r="A666" s="457">
        <v>42640</v>
      </c>
      <c r="B666" s="167" t="s">
        <v>9787</v>
      </c>
      <c r="C666" s="454" t="s">
        <v>9788</v>
      </c>
      <c r="D666" s="163" t="s">
        <v>254</v>
      </c>
      <c r="E666" s="163" t="s">
        <v>3223</v>
      </c>
      <c r="F666" s="163" t="s">
        <v>5403</v>
      </c>
      <c r="G666" s="163" t="s">
        <v>5416</v>
      </c>
      <c r="H666" s="163"/>
      <c r="I666" s="163"/>
      <c r="J666" s="163" t="s">
        <v>9855</v>
      </c>
    </row>
    <row r="667" spans="1:10" ht="25.5" x14ac:dyDescent="0.2">
      <c r="A667" s="457">
        <v>42640</v>
      </c>
      <c r="B667" s="167" t="s">
        <v>9787</v>
      </c>
      <c r="C667" s="454" t="s">
        <v>9788</v>
      </c>
      <c r="D667" s="163" t="s">
        <v>254</v>
      </c>
      <c r="E667" s="163" t="s">
        <v>3229</v>
      </c>
      <c r="F667" s="163" t="s">
        <v>5403</v>
      </c>
      <c r="G667" s="163" t="s">
        <v>5416</v>
      </c>
      <c r="H667" s="163"/>
      <c r="I667" s="163"/>
      <c r="J667" s="163" t="s">
        <v>9855</v>
      </c>
    </row>
    <row r="668" spans="1:10" ht="25.5" x14ac:dyDescent="0.2">
      <c r="A668" s="457">
        <v>42640</v>
      </c>
      <c r="B668" s="167" t="s">
        <v>9787</v>
      </c>
      <c r="C668" s="454" t="s">
        <v>9788</v>
      </c>
      <c r="D668" s="163" t="s">
        <v>254</v>
      </c>
      <c r="E668" s="163" t="s">
        <v>3237</v>
      </c>
      <c r="F668" s="163" t="s">
        <v>5403</v>
      </c>
      <c r="G668" s="163" t="s">
        <v>5416</v>
      </c>
      <c r="H668" s="163"/>
      <c r="I668" s="163"/>
      <c r="J668" s="163" t="s">
        <v>9855</v>
      </c>
    </row>
    <row r="669" spans="1:10" ht="25.5" x14ac:dyDescent="0.2">
      <c r="A669" s="457">
        <v>42640</v>
      </c>
      <c r="B669" s="458" t="s">
        <v>9543</v>
      </c>
      <c r="C669" s="454" t="s">
        <v>9788</v>
      </c>
      <c r="D669" s="163" t="s">
        <v>64</v>
      </c>
      <c r="E669" s="163"/>
      <c r="F669" s="163" t="s">
        <v>9598</v>
      </c>
      <c r="G669" s="163" t="s">
        <v>5416</v>
      </c>
      <c r="H669" s="163"/>
      <c r="I669" s="163" t="s">
        <v>9856</v>
      </c>
      <c r="J669" s="163" t="s">
        <v>9857</v>
      </c>
    </row>
    <row r="670" spans="1:10" ht="25.5" x14ac:dyDescent="0.2">
      <c r="A670" s="457">
        <v>42640</v>
      </c>
      <c r="B670" s="458" t="s">
        <v>9543</v>
      </c>
      <c r="C670" s="454" t="s">
        <v>9788</v>
      </c>
      <c r="D670" s="163" t="s">
        <v>64</v>
      </c>
      <c r="E670" s="163"/>
      <c r="F670" s="163" t="s">
        <v>9598</v>
      </c>
      <c r="G670" s="163" t="s">
        <v>5416</v>
      </c>
      <c r="H670" s="163"/>
      <c r="I670" s="163" t="s">
        <v>9858</v>
      </c>
      <c r="J670" s="163" t="s">
        <v>9857</v>
      </c>
    </row>
    <row r="671" spans="1:10" ht="25.5" x14ac:dyDescent="0.2">
      <c r="A671" s="457">
        <v>42640</v>
      </c>
      <c r="B671" s="458" t="s">
        <v>9543</v>
      </c>
      <c r="C671" s="454" t="s">
        <v>9788</v>
      </c>
      <c r="D671" s="163" t="s">
        <v>64</v>
      </c>
      <c r="E671" s="163"/>
      <c r="F671" s="163" t="s">
        <v>9598</v>
      </c>
      <c r="G671" s="163" t="s">
        <v>5416</v>
      </c>
      <c r="H671" s="163"/>
      <c r="I671" s="163" t="s">
        <v>9859</v>
      </c>
      <c r="J671" s="163" t="s">
        <v>9857</v>
      </c>
    </row>
    <row r="672" spans="1:10" ht="25.5" x14ac:dyDescent="0.2">
      <c r="A672" s="457">
        <v>42640</v>
      </c>
      <c r="B672" s="458" t="s">
        <v>9543</v>
      </c>
      <c r="C672" s="454" t="s">
        <v>9788</v>
      </c>
      <c r="D672" s="163" t="s">
        <v>64</v>
      </c>
      <c r="E672" s="163"/>
      <c r="F672" s="163" t="s">
        <v>9598</v>
      </c>
      <c r="G672" s="163" t="s">
        <v>5416</v>
      </c>
      <c r="H672" s="163"/>
      <c r="I672" s="163" t="s">
        <v>9860</v>
      </c>
      <c r="J672" s="163" t="s">
        <v>9857</v>
      </c>
    </row>
    <row r="673" spans="1:10" ht="25.5" x14ac:dyDescent="0.2">
      <c r="A673" s="457">
        <v>42640</v>
      </c>
      <c r="B673" s="458" t="s">
        <v>9543</v>
      </c>
      <c r="C673" s="454" t="s">
        <v>9788</v>
      </c>
      <c r="D673" s="163" t="s">
        <v>64</v>
      </c>
      <c r="E673" s="163"/>
      <c r="F673" s="163" t="s">
        <v>9598</v>
      </c>
      <c r="G673" s="163" t="s">
        <v>5416</v>
      </c>
      <c r="H673" s="163"/>
      <c r="I673" s="163" t="s">
        <v>9861</v>
      </c>
      <c r="J673" s="163" t="s">
        <v>9857</v>
      </c>
    </row>
    <row r="674" spans="1:10" ht="25.5" x14ac:dyDescent="0.2">
      <c r="A674" s="457">
        <v>42640</v>
      </c>
      <c r="B674" s="458" t="s">
        <v>9543</v>
      </c>
      <c r="C674" s="454" t="s">
        <v>9788</v>
      </c>
      <c r="D674" s="163" t="s">
        <v>64</v>
      </c>
      <c r="E674" s="163"/>
      <c r="F674" s="163" t="s">
        <v>9598</v>
      </c>
      <c r="G674" s="163" t="s">
        <v>5416</v>
      </c>
      <c r="H674" s="163"/>
      <c r="I674" s="163" t="s">
        <v>9862</v>
      </c>
      <c r="J674" s="163" t="s">
        <v>9857</v>
      </c>
    </row>
    <row r="675" spans="1:10" ht="25.5" x14ac:dyDescent="0.2">
      <c r="A675" s="457">
        <v>42640</v>
      </c>
      <c r="B675" s="458" t="s">
        <v>9543</v>
      </c>
      <c r="C675" s="454" t="s">
        <v>9788</v>
      </c>
      <c r="D675" s="163" t="s">
        <v>64</v>
      </c>
      <c r="E675" s="163"/>
      <c r="F675" s="163" t="s">
        <v>9598</v>
      </c>
      <c r="G675" s="163" t="s">
        <v>5416</v>
      </c>
      <c r="H675" s="163"/>
      <c r="I675" s="163" t="s">
        <v>9863</v>
      </c>
      <c r="J675" s="163" t="s">
        <v>9857</v>
      </c>
    </row>
    <row r="676" spans="1:10" ht="25.5" x14ac:dyDescent="0.2">
      <c r="A676" s="457">
        <v>42640</v>
      </c>
      <c r="B676" s="458" t="s">
        <v>9543</v>
      </c>
      <c r="C676" s="454" t="s">
        <v>9788</v>
      </c>
      <c r="D676" s="163" t="s">
        <v>64</v>
      </c>
      <c r="E676" s="163"/>
      <c r="F676" s="163" t="s">
        <v>9598</v>
      </c>
      <c r="G676" s="163" t="s">
        <v>5416</v>
      </c>
      <c r="H676" s="163"/>
      <c r="I676" s="163" t="s">
        <v>9864</v>
      </c>
      <c r="J676" s="163" t="s">
        <v>9857</v>
      </c>
    </row>
    <row r="677" spans="1:10" ht="25.5" x14ac:dyDescent="0.2">
      <c r="A677" s="457">
        <v>42640</v>
      </c>
      <c r="B677" s="458" t="s">
        <v>9543</v>
      </c>
      <c r="C677" s="454" t="s">
        <v>9788</v>
      </c>
      <c r="D677" s="163" t="s">
        <v>64</v>
      </c>
      <c r="E677" s="163"/>
      <c r="F677" s="163" t="s">
        <v>9598</v>
      </c>
      <c r="G677" s="163" t="s">
        <v>5416</v>
      </c>
      <c r="H677" s="163"/>
      <c r="I677" s="163" t="s">
        <v>9865</v>
      </c>
      <c r="J677" s="163" t="s">
        <v>9857</v>
      </c>
    </row>
    <row r="678" spans="1:10" ht="25.5" x14ac:dyDescent="0.2">
      <c r="A678" s="457">
        <v>42640</v>
      </c>
      <c r="B678" s="458" t="s">
        <v>9543</v>
      </c>
      <c r="C678" s="454" t="s">
        <v>9788</v>
      </c>
      <c r="D678" s="163" t="s">
        <v>64</v>
      </c>
      <c r="E678" s="163"/>
      <c r="F678" s="163" t="s">
        <v>9598</v>
      </c>
      <c r="G678" s="163" t="s">
        <v>5416</v>
      </c>
      <c r="H678" s="163"/>
      <c r="I678" s="163" t="s">
        <v>9866</v>
      </c>
      <c r="J678" s="163" t="s">
        <v>9857</v>
      </c>
    </row>
    <row r="679" spans="1:10" ht="25.5" x14ac:dyDescent="0.2">
      <c r="A679" s="457">
        <v>42640</v>
      </c>
      <c r="B679" s="458" t="s">
        <v>9543</v>
      </c>
      <c r="C679" s="454" t="s">
        <v>9788</v>
      </c>
      <c r="D679" s="163" t="s">
        <v>64</v>
      </c>
      <c r="E679" s="163"/>
      <c r="F679" s="163" t="s">
        <v>9598</v>
      </c>
      <c r="G679" s="163" t="s">
        <v>5416</v>
      </c>
      <c r="H679" s="163"/>
      <c r="I679" s="163" t="s">
        <v>9867</v>
      </c>
      <c r="J679" s="163" t="s">
        <v>9857</v>
      </c>
    </row>
    <row r="680" spans="1:10" ht="25.5" x14ac:dyDescent="0.2">
      <c r="A680" s="457">
        <v>42640</v>
      </c>
      <c r="B680" s="458" t="s">
        <v>9543</v>
      </c>
      <c r="C680" s="454" t="s">
        <v>9788</v>
      </c>
      <c r="D680" s="163" t="s">
        <v>64</v>
      </c>
      <c r="E680" s="163"/>
      <c r="F680" s="163" t="s">
        <v>9598</v>
      </c>
      <c r="G680" s="163" t="s">
        <v>5416</v>
      </c>
      <c r="H680" s="163"/>
      <c r="I680" s="163" t="s">
        <v>9868</v>
      </c>
      <c r="J680" s="163" t="s">
        <v>9857</v>
      </c>
    </row>
    <row r="681" spans="1:10" ht="25.5" x14ac:dyDescent="0.2">
      <c r="A681" s="457">
        <v>42640</v>
      </c>
      <c r="B681" s="458" t="s">
        <v>9543</v>
      </c>
      <c r="C681" s="454" t="s">
        <v>9788</v>
      </c>
      <c r="D681" s="163" t="s">
        <v>64</v>
      </c>
      <c r="E681" s="163"/>
      <c r="F681" s="163" t="s">
        <v>9598</v>
      </c>
      <c r="G681" s="163" t="s">
        <v>5416</v>
      </c>
      <c r="H681" s="163"/>
      <c r="I681" s="163" t="s">
        <v>9869</v>
      </c>
      <c r="J681" s="163" t="s">
        <v>9857</v>
      </c>
    </row>
    <row r="682" spans="1:10" ht="25.5" x14ac:dyDescent="0.2">
      <c r="A682" s="457">
        <v>42640</v>
      </c>
      <c r="B682" s="458" t="s">
        <v>9543</v>
      </c>
      <c r="C682" s="454" t="s">
        <v>9788</v>
      </c>
      <c r="D682" s="163" t="s">
        <v>65</v>
      </c>
      <c r="E682" s="163"/>
      <c r="F682" s="163" t="s">
        <v>9598</v>
      </c>
      <c r="G682" s="163" t="s">
        <v>5416</v>
      </c>
      <c r="H682" s="163"/>
      <c r="I682" s="163" t="s">
        <v>9870</v>
      </c>
      <c r="J682" s="163" t="s">
        <v>9871</v>
      </c>
    </row>
    <row r="683" spans="1:10" ht="25.5" x14ac:dyDescent="0.2">
      <c r="A683" s="457">
        <v>42640</v>
      </c>
      <c r="B683" s="458" t="s">
        <v>9543</v>
      </c>
      <c r="C683" s="454" t="s">
        <v>9788</v>
      </c>
      <c r="D683" s="163" t="s">
        <v>65</v>
      </c>
      <c r="E683" s="163"/>
      <c r="F683" s="163" t="s">
        <v>9598</v>
      </c>
      <c r="G683" s="163" t="s">
        <v>5416</v>
      </c>
      <c r="H683" s="163"/>
      <c r="I683" s="163" t="s">
        <v>9872</v>
      </c>
      <c r="J683" s="163" t="s">
        <v>9871</v>
      </c>
    </row>
    <row r="684" spans="1:10" ht="25.5" x14ac:dyDescent="0.2">
      <c r="A684" s="457">
        <v>42640</v>
      </c>
      <c r="B684" s="458" t="s">
        <v>9543</v>
      </c>
      <c r="C684" s="454" t="s">
        <v>9788</v>
      </c>
      <c r="D684" s="163" t="s">
        <v>65</v>
      </c>
      <c r="E684" s="163"/>
      <c r="F684" s="163" t="s">
        <v>9598</v>
      </c>
      <c r="G684" s="163" t="s">
        <v>5416</v>
      </c>
      <c r="H684" s="163"/>
      <c r="I684" s="163" t="s">
        <v>9873</v>
      </c>
      <c r="J684" s="163" t="s">
        <v>9871</v>
      </c>
    </row>
    <row r="685" spans="1:10" ht="25.5" x14ac:dyDescent="0.2">
      <c r="A685" s="457">
        <v>42640</v>
      </c>
      <c r="B685" s="458" t="s">
        <v>9543</v>
      </c>
      <c r="C685" s="454" t="s">
        <v>9788</v>
      </c>
      <c r="D685" s="163" t="s">
        <v>65</v>
      </c>
      <c r="E685" s="163"/>
      <c r="F685" s="163" t="s">
        <v>9598</v>
      </c>
      <c r="G685" s="163" t="s">
        <v>5416</v>
      </c>
      <c r="H685" s="163"/>
      <c r="I685" s="163" t="s">
        <v>9874</v>
      </c>
      <c r="J685" s="163" t="s">
        <v>9871</v>
      </c>
    </row>
    <row r="686" spans="1:10" ht="25.5" x14ac:dyDescent="0.2">
      <c r="A686" s="457">
        <v>42640</v>
      </c>
      <c r="B686" s="458" t="s">
        <v>9543</v>
      </c>
      <c r="C686" s="454" t="s">
        <v>9788</v>
      </c>
      <c r="D686" s="163" t="s">
        <v>65</v>
      </c>
      <c r="E686" s="163"/>
      <c r="F686" s="163" t="s">
        <v>9598</v>
      </c>
      <c r="G686" s="163" t="s">
        <v>5416</v>
      </c>
      <c r="H686" s="163"/>
      <c r="I686" s="163" t="s">
        <v>9875</v>
      </c>
      <c r="J686" s="163" t="s">
        <v>9871</v>
      </c>
    </row>
    <row r="687" spans="1:10" ht="25.5" x14ac:dyDescent="0.2">
      <c r="A687" s="457">
        <v>42640</v>
      </c>
      <c r="B687" s="458" t="s">
        <v>9543</v>
      </c>
      <c r="C687" s="454" t="s">
        <v>9788</v>
      </c>
      <c r="D687" s="163" t="s">
        <v>65</v>
      </c>
      <c r="E687" s="163"/>
      <c r="F687" s="163" t="s">
        <v>9598</v>
      </c>
      <c r="G687" s="163" t="s">
        <v>5416</v>
      </c>
      <c r="H687" s="163"/>
      <c r="I687" s="163" t="s">
        <v>9876</v>
      </c>
      <c r="J687" s="163" t="s">
        <v>9871</v>
      </c>
    </row>
    <row r="688" spans="1:10" ht="25.5" x14ac:dyDescent="0.2">
      <c r="A688" s="457">
        <v>42640</v>
      </c>
      <c r="B688" s="458" t="s">
        <v>9543</v>
      </c>
      <c r="C688" s="454" t="s">
        <v>9788</v>
      </c>
      <c r="D688" s="163" t="s">
        <v>65</v>
      </c>
      <c r="E688" s="163"/>
      <c r="F688" s="163" t="s">
        <v>9598</v>
      </c>
      <c r="G688" s="163" t="s">
        <v>5416</v>
      </c>
      <c r="H688" s="163"/>
      <c r="I688" s="163" t="s">
        <v>9877</v>
      </c>
      <c r="J688" s="163" t="s">
        <v>9871</v>
      </c>
    </row>
    <row r="689" spans="1:10" ht="25.5" x14ac:dyDescent="0.2">
      <c r="A689" s="457">
        <v>42640</v>
      </c>
      <c r="B689" s="458" t="s">
        <v>9543</v>
      </c>
      <c r="C689" s="454" t="s">
        <v>9788</v>
      </c>
      <c r="D689" s="163" t="s">
        <v>65</v>
      </c>
      <c r="E689" s="163"/>
      <c r="F689" s="163" t="s">
        <v>9598</v>
      </c>
      <c r="G689" s="163" t="s">
        <v>5416</v>
      </c>
      <c r="H689" s="163"/>
      <c r="I689" s="163" t="s">
        <v>9878</v>
      </c>
      <c r="J689" s="163" t="s">
        <v>9871</v>
      </c>
    </row>
    <row r="690" spans="1:10" ht="25.5" x14ac:dyDescent="0.2">
      <c r="A690" s="457">
        <v>42640</v>
      </c>
      <c r="B690" s="458" t="s">
        <v>9543</v>
      </c>
      <c r="C690" s="454" t="s">
        <v>9788</v>
      </c>
      <c r="D690" s="163" t="s">
        <v>65</v>
      </c>
      <c r="E690" s="163"/>
      <c r="F690" s="163" t="s">
        <v>9598</v>
      </c>
      <c r="G690" s="163" t="s">
        <v>5416</v>
      </c>
      <c r="H690" s="163"/>
      <c r="I690" s="163" t="s">
        <v>9879</v>
      </c>
      <c r="J690" s="163" t="s">
        <v>9871</v>
      </c>
    </row>
    <row r="691" spans="1:10" ht="25.5" x14ac:dyDescent="0.2">
      <c r="A691" s="457">
        <v>42640</v>
      </c>
      <c r="B691" s="458" t="s">
        <v>9543</v>
      </c>
      <c r="C691" s="454" t="s">
        <v>9788</v>
      </c>
      <c r="D691" s="163" t="s">
        <v>65</v>
      </c>
      <c r="E691" s="163"/>
      <c r="F691" s="163" t="s">
        <v>9598</v>
      </c>
      <c r="G691" s="163" t="s">
        <v>5416</v>
      </c>
      <c r="H691" s="163"/>
      <c r="I691" s="163" t="s">
        <v>9880</v>
      </c>
      <c r="J691" s="163" t="s">
        <v>9871</v>
      </c>
    </row>
    <row r="692" spans="1:10" ht="25.5" x14ac:dyDescent="0.2">
      <c r="A692" s="457">
        <v>42640</v>
      </c>
      <c r="B692" s="458" t="s">
        <v>9543</v>
      </c>
      <c r="C692" s="454" t="s">
        <v>9788</v>
      </c>
      <c r="D692" s="163" t="s">
        <v>67</v>
      </c>
      <c r="E692" s="163" t="s">
        <v>3624</v>
      </c>
      <c r="F692" s="163" t="s">
        <v>9560</v>
      </c>
      <c r="G692" s="163" t="s">
        <v>5416</v>
      </c>
      <c r="H692" s="163"/>
      <c r="I692" s="163"/>
      <c r="J692" s="163" t="s">
        <v>9881</v>
      </c>
    </row>
    <row r="693" spans="1:10" ht="25.5" x14ac:dyDescent="0.2">
      <c r="A693" s="457">
        <v>42640</v>
      </c>
      <c r="B693" s="458" t="s">
        <v>9543</v>
      </c>
      <c r="C693" s="454" t="s">
        <v>9788</v>
      </c>
      <c r="D693" s="163" t="s">
        <v>67</v>
      </c>
      <c r="E693" s="163" t="s">
        <v>3627</v>
      </c>
      <c r="F693" s="163" t="s">
        <v>9560</v>
      </c>
      <c r="G693" s="163" t="s">
        <v>5416</v>
      </c>
      <c r="H693" s="163"/>
      <c r="I693" s="163"/>
      <c r="J693" s="163" t="s">
        <v>9881</v>
      </c>
    </row>
    <row r="694" spans="1:10" ht="25.5" x14ac:dyDescent="0.2">
      <c r="A694" s="457">
        <v>42640</v>
      </c>
      <c r="B694" s="458" t="s">
        <v>9543</v>
      </c>
      <c r="C694" s="454" t="s">
        <v>9788</v>
      </c>
      <c r="D694" s="163" t="s">
        <v>67</v>
      </c>
      <c r="E694" s="163" t="s">
        <v>3654</v>
      </c>
      <c r="F694" s="163" t="s">
        <v>9560</v>
      </c>
      <c r="G694" s="163" t="s">
        <v>5416</v>
      </c>
      <c r="H694" s="163"/>
      <c r="I694" s="163"/>
      <c r="J694" s="163" t="s">
        <v>9881</v>
      </c>
    </row>
    <row r="695" spans="1:10" ht="25.5" x14ac:dyDescent="0.2">
      <c r="A695" s="457">
        <v>42640</v>
      </c>
      <c r="B695" s="458" t="s">
        <v>9543</v>
      </c>
      <c r="C695" s="454" t="s">
        <v>9788</v>
      </c>
      <c r="D695" s="163" t="s">
        <v>67</v>
      </c>
      <c r="E695" s="163" t="s">
        <v>3726</v>
      </c>
      <c r="F695" s="163" t="s">
        <v>9560</v>
      </c>
      <c r="G695" s="163" t="s">
        <v>5416</v>
      </c>
      <c r="H695" s="163"/>
      <c r="I695" s="163"/>
      <c r="J695" s="163" t="s">
        <v>9881</v>
      </c>
    </row>
    <row r="696" spans="1:10" ht="25.5" x14ac:dyDescent="0.2">
      <c r="A696" s="457">
        <v>42640</v>
      </c>
      <c r="B696" s="458" t="s">
        <v>9543</v>
      </c>
      <c r="C696" s="454" t="s">
        <v>9788</v>
      </c>
      <c r="D696" s="163" t="s">
        <v>67</v>
      </c>
      <c r="E696" s="163" t="s">
        <v>3777</v>
      </c>
      <c r="F696" s="163" t="s">
        <v>9560</v>
      </c>
      <c r="G696" s="163" t="s">
        <v>5416</v>
      </c>
      <c r="H696" s="163"/>
      <c r="I696" s="163"/>
      <c r="J696" s="163" t="s">
        <v>9881</v>
      </c>
    </row>
    <row r="697" spans="1:10" ht="25.5" x14ac:dyDescent="0.2">
      <c r="A697" s="457">
        <v>42640</v>
      </c>
      <c r="B697" s="458" t="s">
        <v>9543</v>
      </c>
      <c r="C697" s="454" t="s">
        <v>9788</v>
      </c>
      <c r="D697" s="163" t="s">
        <v>85</v>
      </c>
      <c r="E697" s="163" t="s">
        <v>4036</v>
      </c>
      <c r="F697" s="163" t="s">
        <v>9560</v>
      </c>
      <c r="G697" s="163" t="s">
        <v>5416</v>
      </c>
      <c r="H697" s="163"/>
      <c r="I697" s="163"/>
      <c r="J697" s="163" t="s">
        <v>9882</v>
      </c>
    </row>
    <row r="698" spans="1:10" ht="25.5" x14ac:dyDescent="0.2">
      <c r="A698" s="457">
        <v>42640</v>
      </c>
      <c r="B698" s="458" t="s">
        <v>9543</v>
      </c>
      <c r="C698" s="454" t="s">
        <v>9788</v>
      </c>
      <c r="D698" s="163" t="s">
        <v>91</v>
      </c>
      <c r="E698" s="163" t="s">
        <v>3794</v>
      </c>
      <c r="F698" s="163" t="s">
        <v>9560</v>
      </c>
      <c r="G698" s="163" t="s">
        <v>5416</v>
      </c>
      <c r="H698" s="163"/>
      <c r="I698" s="163"/>
      <c r="J698" s="163" t="s">
        <v>9881</v>
      </c>
    </row>
    <row r="699" spans="1:10" ht="25.5" x14ac:dyDescent="0.2">
      <c r="A699" s="457">
        <v>42640</v>
      </c>
      <c r="B699" s="458" t="s">
        <v>9543</v>
      </c>
      <c r="C699" s="454" t="s">
        <v>9788</v>
      </c>
      <c r="D699" s="163" t="s">
        <v>91</v>
      </c>
      <c r="E699" s="163" t="s">
        <v>4064</v>
      </c>
      <c r="F699" s="163" t="s">
        <v>9560</v>
      </c>
      <c r="G699" s="163" t="s">
        <v>5416</v>
      </c>
      <c r="H699" s="163"/>
      <c r="I699" s="163"/>
      <c r="J699" s="163" t="s">
        <v>9881</v>
      </c>
    </row>
    <row r="700" spans="1:10" ht="25.5" x14ac:dyDescent="0.2">
      <c r="A700" s="457">
        <v>42640</v>
      </c>
      <c r="B700" s="458" t="s">
        <v>9543</v>
      </c>
      <c r="C700" s="454" t="s">
        <v>9788</v>
      </c>
      <c r="D700" s="163" t="s">
        <v>91</v>
      </c>
      <c r="E700" s="163" t="s">
        <v>9614</v>
      </c>
      <c r="F700" s="163" t="s">
        <v>9560</v>
      </c>
      <c r="G700" s="163" t="s">
        <v>5416</v>
      </c>
      <c r="H700" s="163"/>
      <c r="I700" s="163"/>
      <c r="J700" s="163" t="s">
        <v>9881</v>
      </c>
    </row>
    <row r="701" spans="1:10" ht="25.5" x14ac:dyDescent="0.2">
      <c r="A701" s="457">
        <v>42640</v>
      </c>
      <c r="B701" s="458" t="s">
        <v>9543</v>
      </c>
      <c r="C701" s="454" t="s">
        <v>9788</v>
      </c>
      <c r="D701" s="163" t="s">
        <v>91</v>
      </c>
      <c r="E701" s="163" t="s">
        <v>9883</v>
      </c>
      <c r="F701" s="163" t="s">
        <v>9560</v>
      </c>
      <c r="G701" s="163" t="s">
        <v>5416</v>
      </c>
      <c r="H701" s="163"/>
      <c r="I701" s="163"/>
      <c r="J701" s="163" t="s">
        <v>9881</v>
      </c>
    </row>
    <row r="702" spans="1:10" ht="25.5" x14ac:dyDescent="0.2">
      <c r="A702" s="457">
        <v>42640</v>
      </c>
      <c r="B702" s="458" t="s">
        <v>9543</v>
      </c>
      <c r="C702" s="454" t="s">
        <v>9788</v>
      </c>
      <c r="D702" s="163" t="s">
        <v>91</v>
      </c>
      <c r="E702" s="163" t="s">
        <v>9884</v>
      </c>
      <c r="F702" s="163" t="s">
        <v>9560</v>
      </c>
      <c r="G702" s="163" t="s">
        <v>5416</v>
      </c>
      <c r="H702" s="163"/>
      <c r="I702" s="163"/>
      <c r="J702" s="163" t="s">
        <v>9881</v>
      </c>
    </row>
    <row r="703" spans="1:10" ht="25.5" x14ac:dyDescent="0.2">
      <c r="A703" s="457">
        <v>42640</v>
      </c>
      <c r="B703" s="458" t="s">
        <v>9543</v>
      </c>
      <c r="C703" s="454" t="s">
        <v>9788</v>
      </c>
      <c r="D703" s="163" t="s">
        <v>91</v>
      </c>
      <c r="E703" s="163" t="s">
        <v>4070</v>
      </c>
      <c r="F703" s="163" t="s">
        <v>9560</v>
      </c>
      <c r="G703" s="163" t="s">
        <v>5416</v>
      </c>
      <c r="H703" s="163"/>
      <c r="I703" s="163"/>
      <c r="J703" s="163" t="s">
        <v>9881</v>
      </c>
    </row>
    <row r="704" spans="1:10" ht="25.5" x14ac:dyDescent="0.2">
      <c r="A704" s="457">
        <v>42640</v>
      </c>
      <c r="B704" s="458" t="s">
        <v>9543</v>
      </c>
      <c r="C704" s="454" t="s">
        <v>9788</v>
      </c>
      <c r="D704" s="163" t="s">
        <v>94</v>
      </c>
      <c r="E704" s="163" t="s">
        <v>3794</v>
      </c>
      <c r="F704" s="163" t="s">
        <v>9560</v>
      </c>
      <c r="G704" s="163" t="s">
        <v>5416</v>
      </c>
      <c r="H704" s="163"/>
      <c r="I704" s="163"/>
      <c r="J704" s="163" t="s">
        <v>9881</v>
      </c>
    </row>
    <row r="705" spans="1:10" ht="25.5" x14ac:dyDescent="0.2">
      <c r="A705" s="457">
        <v>42640</v>
      </c>
      <c r="B705" s="458" t="s">
        <v>9543</v>
      </c>
      <c r="C705" s="454" t="s">
        <v>9788</v>
      </c>
      <c r="D705" s="163" t="s">
        <v>94</v>
      </c>
      <c r="E705" s="163" t="s">
        <v>4083</v>
      </c>
      <c r="F705" s="163" t="s">
        <v>9560</v>
      </c>
      <c r="G705" s="163" t="s">
        <v>5416</v>
      </c>
      <c r="H705" s="163"/>
      <c r="I705" s="163"/>
      <c r="J705" s="163" t="s">
        <v>9881</v>
      </c>
    </row>
    <row r="706" spans="1:10" ht="25.5" x14ac:dyDescent="0.2">
      <c r="A706" s="457">
        <v>42640</v>
      </c>
      <c r="B706" s="458" t="s">
        <v>9543</v>
      </c>
      <c r="C706" s="454" t="s">
        <v>9788</v>
      </c>
      <c r="D706" s="163" t="s">
        <v>94</v>
      </c>
      <c r="E706" s="163" t="s">
        <v>9614</v>
      </c>
      <c r="F706" s="163" t="s">
        <v>9560</v>
      </c>
      <c r="G706" s="163" t="s">
        <v>5416</v>
      </c>
      <c r="H706" s="163"/>
      <c r="I706" s="163"/>
      <c r="J706" s="163" t="s">
        <v>9881</v>
      </c>
    </row>
    <row r="707" spans="1:10" ht="25.5" x14ac:dyDescent="0.2">
      <c r="A707" s="457">
        <v>42640</v>
      </c>
      <c r="B707" s="458" t="s">
        <v>9543</v>
      </c>
      <c r="C707" s="454" t="s">
        <v>9788</v>
      </c>
      <c r="D707" s="163" t="s">
        <v>94</v>
      </c>
      <c r="E707" s="163" t="s">
        <v>9883</v>
      </c>
      <c r="F707" s="163" t="s">
        <v>9560</v>
      </c>
      <c r="G707" s="163" t="s">
        <v>5416</v>
      </c>
      <c r="H707" s="163"/>
      <c r="I707" s="163"/>
      <c r="J707" s="163" t="s">
        <v>9881</v>
      </c>
    </row>
    <row r="708" spans="1:10" ht="25.5" x14ac:dyDescent="0.2">
      <c r="A708" s="457">
        <v>42640</v>
      </c>
      <c r="B708" s="458" t="s">
        <v>9543</v>
      </c>
      <c r="C708" s="454" t="s">
        <v>9788</v>
      </c>
      <c r="D708" s="163" t="s">
        <v>94</v>
      </c>
      <c r="E708" s="163" t="s">
        <v>9884</v>
      </c>
      <c r="F708" s="163" t="s">
        <v>9560</v>
      </c>
      <c r="G708" s="163" t="s">
        <v>5416</v>
      </c>
      <c r="H708" s="163"/>
      <c r="I708" s="163"/>
      <c r="J708" s="163" t="s">
        <v>9881</v>
      </c>
    </row>
    <row r="709" spans="1:10" ht="25.5" x14ac:dyDescent="0.2">
      <c r="A709" s="457">
        <v>42640</v>
      </c>
      <c r="B709" s="458" t="s">
        <v>9543</v>
      </c>
      <c r="C709" s="454" t="s">
        <v>9788</v>
      </c>
      <c r="D709" s="163" t="s">
        <v>94</v>
      </c>
      <c r="E709" s="163" t="s">
        <v>4070</v>
      </c>
      <c r="F709" s="163" t="s">
        <v>9560</v>
      </c>
      <c r="G709" s="163" t="s">
        <v>5416</v>
      </c>
      <c r="H709" s="163"/>
      <c r="I709" s="163"/>
      <c r="J709" s="163" t="s">
        <v>9881</v>
      </c>
    </row>
    <row r="710" spans="1:10" ht="25.5" x14ac:dyDescent="0.2">
      <c r="A710" s="457">
        <v>42640</v>
      </c>
      <c r="B710" s="458" t="s">
        <v>9543</v>
      </c>
      <c r="C710" s="454" t="s">
        <v>9788</v>
      </c>
      <c r="D710" s="163" t="s">
        <v>97</v>
      </c>
      <c r="E710" s="163" t="s">
        <v>3794</v>
      </c>
      <c r="F710" s="163" t="s">
        <v>9560</v>
      </c>
      <c r="G710" s="163" t="s">
        <v>5416</v>
      </c>
      <c r="H710" s="163"/>
      <c r="I710" s="163"/>
      <c r="J710" s="163" t="s">
        <v>9881</v>
      </c>
    </row>
    <row r="711" spans="1:10" ht="25.5" x14ac:dyDescent="0.2">
      <c r="A711" s="457">
        <v>42640</v>
      </c>
      <c r="B711" s="458" t="s">
        <v>9543</v>
      </c>
      <c r="C711" s="454" t="s">
        <v>9788</v>
      </c>
      <c r="D711" s="163" t="s">
        <v>97</v>
      </c>
      <c r="E711" s="163" t="s">
        <v>4099</v>
      </c>
      <c r="F711" s="163" t="s">
        <v>9560</v>
      </c>
      <c r="G711" s="163" t="s">
        <v>5416</v>
      </c>
      <c r="H711" s="163"/>
      <c r="I711" s="163"/>
      <c r="J711" s="163" t="s">
        <v>9881</v>
      </c>
    </row>
    <row r="712" spans="1:10" ht="25.5" x14ac:dyDescent="0.2">
      <c r="A712" s="457">
        <v>42640</v>
      </c>
      <c r="B712" s="458" t="s">
        <v>9543</v>
      </c>
      <c r="C712" s="454" t="s">
        <v>9788</v>
      </c>
      <c r="D712" s="163" t="s">
        <v>97</v>
      </c>
      <c r="E712" s="163" t="s">
        <v>9614</v>
      </c>
      <c r="F712" s="163" t="s">
        <v>9560</v>
      </c>
      <c r="G712" s="163" t="s">
        <v>5416</v>
      </c>
      <c r="H712" s="163"/>
      <c r="I712" s="163"/>
      <c r="J712" s="163" t="s">
        <v>9881</v>
      </c>
    </row>
    <row r="713" spans="1:10" ht="25.5" x14ac:dyDescent="0.2">
      <c r="A713" s="457">
        <v>42640</v>
      </c>
      <c r="B713" s="458" t="s">
        <v>9543</v>
      </c>
      <c r="C713" s="454" t="s">
        <v>9788</v>
      </c>
      <c r="D713" s="163" t="s">
        <v>97</v>
      </c>
      <c r="E713" s="163" t="s">
        <v>9883</v>
      </c>
      <c r="F713" s="163" t="s">
        <v>9560</v>
      </c>
      <c r="G713" s="163" t="s">
        <v>5416</v>
      </c>
      <c r="H713" s="163"/>
      <c r="I713" s="163"/>
      <c r="J713" s="163" t="s">
        <v>9881</v>
      </c>
    </row>
    <row r="714" spans="1:10" ht="25.5" x14ac:dyDescent="0.2">
      <c r="A714" s="457">
        <v>42640</v>
      </c>
      <c r="B714" s="458" t="s">
        <v>9543</v>
      </c>
      <c r="C714" s="454" t="s">
        <v>9788</v>
      </c>
      <c r="D714" s="163" t="s">
        <v>97</v>
      </c>
      <c r="E714" s="163" t="s">
        <v>9884</v>
      </c>
      <c r="F714" s="163" t="s">
        <v>9560</v>
      </c>
      <c r="G714" s="163" t="s">
        <v>5416</v>
      </c>
      <c r="H714" s="163"/>
      <c r="I714" s="163"/>
      <c r="J714" s="163" t="s">
        <v>9881</v>
      </c>
    </row>
    <row r="715" spans="1:10" ht="38.25" x14ac:dyDescent="0.2">
      <c r="A715" s="457">
        <v>42640</v>
      </c>
      <c r="B715" s="458" t="s">
        <v>9543</v>
      </c>
      <c r="C715" s="454" t="s">
        <v>9788</v>
      </c>
      <c r="D715" s="163" t="s">
        <v>110</v>
      </c>
      <c r="E715" s="459" t="s">
        <v>9885</v>
      </c>
      <c r="F715" s="163" t="s">
        <v>9560</v>
      </c>
      <c r="G715" s="163" t="s">
        <v>9177</v>
      </c>
      <c r="H715" s="163"/>
      <c r="I715" s="163"/>
      <c r="J715" s="163" t="s">
        <v>9886</v>
      </c>
    </row>
    <row r="716" spans="1:10" ht="25.5" x14ac:dyDescent="0.2">
      <c r="A716" s="457">
        <v>42640</v>
      </c>
      <c r="B716" s="458" t="s">
        <v>9543</v>
      </c>
      <c r="C716" s="454" t="s">
        <v>9788</v>
      </c>
      <c r="D716" s="163" t="s">
        <v>125</v>
      </c>
      <c r="E716" s="163" t="s">
        <v>3794</v>
      </c>
      <c r="F716" s="163" t="s">
        <v>9560</v>
      </c>
      <c r="G716" s="163" t="s">
        <v>5416</v>
      </c>
      <c r="H716" s="163"/>
      <c r="I716" s="163"/>
      <c r="J716" s="163" t="s">
        <v>9881</v>
      </c>
    </row>
    <row r="717" spans="1:10" ht="25.5" x14ac:dyDescent="0.2">
      <c r="A717" s="457">
        <v>42640</v>
      </c>
      <c r="B717" s="458" t="s">
        <v>9543</v>
      </c>
      <c r="C717" s="454" t="s">
        <v>9788</v>
      </c>
      <c r="D717" s="163" t="s">
        <v>125</v>
      </c>
      <c r="E717" s="163" t="s">
        <v>4323</v>
      </c>
      <c r="F717" s="163" t="s">
        <v>9560</v>
      </c>
      <c r="G717" s="163" t="s">
        <v>5416</v>
      </c>
      <c r="H717" s="163"/>
      <c r="I717" s="163"/>
      <c r="J717" s="163" t="s">
        <v>9881</v>
      </c>
    </row>
    <row r="718" spans="1:10" ht="25.5" x14ac:dyDescent="0.2">
      <c r="A718" s="457">
        <v>42640</v>
      </c>
      <c r="B718" s="458" t="s">
        <v>9543</v>
      </c>
      <c r="C718" s="454" t="s">
        <v>9788</v>
      </c>
      <c r="D718" s="163" t="s">
        <v>125</v>
      </c>
      <c r="E718" s="163" t="s">
        <v>9614</v>
      </c>
      <c r="F718" s="163" t="s">
        <v>9560</v>
      </c>
      <c r="G718" s="163" t="s">
        <v>5416</v>
      </c>
      <c r="H718" s="163"/>
      <c r="I718" s="163"/>
      <c r="J718" s="163" t="s">
        <v>9881</v>
      </c>
    </row>
    <row r="719" spans="1:10" ht="25.5" x14ac:dyDescent="0.2">
      <c r="A719" s="457">
        <v>42640</v>
      </c>
      <c r="B719" s="458" t="s">
        <v>9543</v>
      </c>
      <c r="C719" s="454" t="s">
        <v>9788</v>
      </c>
      <c r="D719" s="163" t="s">
        <v>125</v>
      </c>
      <c r="E719" s="163" t="s">
        <v>9883</v>
      </c>
      <c r="F719" s="163" t="s">
        <v>9560</v>
      </c>
      <c r="G719" s="163" t="s">
        <v>5416</v>
      </c>
      <c r="H719" s="163"/>
      <c r="I719" s="163"/>
      <c r="J719" s="163" t="s">
        <v>9881</v>
      </c>
    </row>
    <row r="720" spans="1:10" ht="25.5" x14ac:dyDescent="0.2">
      <c r="A720" s="457">
        <v>42640</v>
      </c>
      <c r="B720" s="458" t="s">
        <v>9543</v>
      </c>
      <c r="C720" s="454" t="s">
        <v>9788</v>
      </c>
      <c r="D720" s="163" t="s">
        <v>125</v>
      </c>
      <c r="E720" s="163" t="s">
        <v>9884</v>
      </c>
      <c r="F720" s="163" t="s">
        <v>9560</v>
      </c>
      <c r="G720" s="163" t="s">
        <v>5416</v>
      </c>
      <c r="H720" s="163"/>
      <c r="I720" s="163"/>
      <c r="J720" s="163" t="s">
        <v>9881</v>
      </c>
    </row>
    <row r="721" spans="1:10" ht="25.5" x14ac:dyDescent="0.2">
      <c r="A721" s="457">
        <v>42640</v>
      </c>
      <c r="B721" s="458" t="s">
        <v>9543</v>
      </c>
      <c r="C721" s="454" t="s">
        <v>9788</v>
      </c>
      <c r="D721" s="163" t="s">
        <v>125</v>
      </c>
      <c r="E721" s="163" t="s">
        <v>4153</v>
      </c>
      <c r="F721" s="163" t="s">
        <v>9560</v>
      </c>
      <c r="G721" s="163" t="s">
        <v>5416</v>
      </c>
      <c r="H721" s="163"/>
      <c r="I721" s="163"/>
      <c r="J721" s="163" t="s">
        <v>9881</v>
      </c>
    </row>
    <row r="722" spans="1:10" ht="38.25" x14ac:dyDescent="0.2">
      <c r="A722" s="457">
        <v>42640</v>
      </c>
      <c r="B722" s="458" t="s">
        <v>9543</v>
      </c>
      <c r="C722" s="454" t="s">
        <v>9788</v>
      </c>
      <c r="D722" s="163" t="s">
        <v>131</v>
      </c>
      <c r="E722" s="459" t="s">
        <v>9885</v>
      </c>
      <c r="F722" s="163" t="s">
        <v>9560</v>
      </c>
      <c r="G722" s="163" t="s">
        <v>9177</v>
      </c>
      <c r="H722" s="163"/>
      <c r="I722" s="163"/>
      <c r="J722" s="163" t="s">
        <v>9886</v>
      </c>
    </row>
    <row r="723" spans="1:10" ht="25.5" x14ac:dyDescent="0.2">
      <c r="A723" s="457">
        <v>42640</v>
      </c>
      <c r="B723" s="458" t="s">
        <v>9543</v>
      </c>
      <c r="C723" s="454" t="s">
        <v>9788</v>
      </c>
      <c r="D723" s="163" t="s">
        <v>134</v>
      </c>
      <c r="E723" s="163" t="s">
        <v>4036</v>
      </c>
      <c r="F723" s="163" t="s">
        <v>9560</v>
      </c>
      <c r="G723" s="163" t="s">
        <v>5416</v>
      </c>
      <c r="H723" s="163"/>
      <c r="I723" s="163"/>
      <c r="J723" s="163" t="s">
        <v>9882</v>
      </c>
    </row>
    <row r="724" spans="1:10" ht="25.5" x14ac:dyDescent="0.2">
      <c r="A724" s="457">
        <v>42640</v>
      </c>
      <c r="B724" s="458" t="s">
        <v>9543</v>
      </c>
      <c r="C724" s="454" t="s">
        <v>9788</v>
      </c>
      <c r="D724" s="163" t="s">
        <v>140</v>
      </c>
      <c r="E724" s="163" t="s">
        <v>4036</v>
      </c>
      <c r="F724" s="163" t="s">
        <v>9560</v>
      </c>
      <c r="G724" s="163" t="s">
        <v>5416</v>
      </c>
      <c r="H724" s="163"/>
      <c r="I724" s="163"/>
      <c r="J724" s="163" t="s">
        <v>9882</v>
      </c>
    </row>
    <row r="725" spans="1:10" ht="25.5" x14ac:dyDescent="0.2">
      <c r="A725" s="457">
        <v>42640</v>
      </c>
      <c r="B725" s="458" t="s">
        <v>9543</v>
      </c>
      <c r="C725" s="454" t="s">
        <v>9788</v>
      </c>
      <c r="D725" s="163" t="s">
        <v>149</v>
      </c>
      <c r="E725" s="163" t="s">
        <v>4036</v>
      </c>
      <c r="F725" s="163" t="s">
        <v>9560</v>
      </c>
      <c r="G725" s="163" t="s">
        <v>5416</v>
      </c>
      <c r="H725" s="163"/>
      <c r="I725" s="163"/>
      <c r="J725" s="163" t="s">
        <v>9882</v>
      </c>
    </row>
    <row r="726" spans="1:10" ht="25.5" x14ac:dyDescent="0.2">
      <c r="A726" s="457">
        <v>42640</v>
      </c>
      <c r="B726" s="458" t="s">
        <v>9543</v>
      </c>
      <c r="C726" s="454" t="s">
        <v>9788</v>
      </c>
      <c r="D726" s="163" t="s">
        <v>9198</v>
      </c>
      <c r="E726" s="163" t="s">
        <v>4036</v>
      </c>
      <c r="F726" s="163" t="s">
        <v>9560</v>
      </c>
      <c r="G726" s="163" t="s">
        <v>5416</v>
      </c>
      <c r="H726" s="163"/>
      <c r="I726" s="163"/>
      <c r="J726" s="163" t="s">
        <v>9882</v>
      </c>
    </row>
    <row r="727" spans="1:10" ht="25.5" x14ac:dyDescent="0.2">
      <c r="A727" s="457">
        <v>42640</v>
      </c>
      <c r="B727" s="458" t="s">
        <v>9543</v>
      </c>
      <c r="C727" s="454" t="s">
        <v>9788</v>
      </c>
      <c r="D727" s="163" t="s">
        <v>170</v>
      </c>
      <c r="E727" s="459" t="s">
        <v>4635</v>
      </c>
      <c r="F727" s="163" t="s">
        <v>9560</v>
      </c>
      <c r="G727" s="163" t="s">
        <v>5416</v>
      </c>
      <c r="H727" s="163"/>
      <c r="I727" s="163"/>
      <c r="J727" s="163" t="s">
        <v>9881</v>
      </c>
    </row>
    <row r="728" spans="1:10" ht="25.5" x14ac:dyDescent="0.2">
      <c r="A728" s="457">
        <v>42640</v>
      </c>
      <c r="B728" s="458" t="s">
        <v>9543</v>
      </c>
      <c r="C728" s="454" t="s">
        <v>9788</v>
      </c>
      <c r="D728" s="163" t="s">
        <v>176</v>
      </c>
      <c r="E728" s="163" t="s">
        <v>4036</v>
      </c>
      <c r="F728" s="163" t="s">
        <v>9560</v>
      </c>
      <c r="G728" s="163" t="s">
        <v>5416</v>
      </c>
      <c r="H728" s="163"/>
      <c r="I728" s="163"/>
      <c r="J728" s="163" t="s">
        <v>9882</v>
      </c>
    </row>
    <row r="729" spans="1:10" ht="25.5" x14ac:dyDescent="0.2">
      <c r="A729" s="457">
        <v>42640</v>
      </c>
      <c r="B729" s="458" t="s">
        <v>9543</v>
      </c>
      <c r="C729" s="454" t="s">
        <v>9788</v>
      </c>
      <c r="D729" s="163" t="s">
        <v>209</v>
      </c>
      <c r="E729" s="163" t="s">
        <v>3794</v>
      </c>
      <c r="F729" s="163" t="s">
        <v>9560</v>
      </c>
      <c r="G729" s="163" t="s">
        <v>5416</v>
      </c>
      <c r="H729" s="163"/>
      <c r="I729" s="163"/>
      <c r="J729" s="163" t="s">
        <v>9881</v>
      </c>
    </row>
    <row r="730" spans="1:10" ht="25.5" x14ac:dyDescent="0.2">
      <c r="A730" s="457">
        <v>42640</v>
      </c>
      <c r="B730" s="458" t="s">
        <v>9543</v>
      </c>
      <c r="C730" s="454" t="s">
        <v>9788</v>
      </c>
      <c r="D730" s="163" t="s">
        <v>209</v>
      </c>
      <c r="E730" s="163" t="s">
        <v>4965</v>
      </c>
      <c r="F730" s="163" t="s">
        <v>9560</v>
      </c>
      <c r="G730" s="163" t="s">
        <v>5416</v>
      </c>
      <c r="H730" s="163"/>
      <c r="I730" s="163"/>
      <c r="J730" s="163" t="s">
        <v>9881</v>
      </c>
    </row>
    <row r="731" spans="1:10" ht="25.5" x14ac:dyDescent="0.2">
      <c r="A731" s="457">
        <v>42640</v>
      </c>
      <c r="B731" s="458" t="s">
        <v>9543</v>
      </c>
      <c r="C731" s="454" t="s">
        <v>9788</v>
      </c>
      <c r="D731" s="163" t="s">
        <v>209</v>
      </c>
      <c r="E731" s="163" t="s">
        <v>9614</v>
      </c>
      <c r="F731" s="163" t="s">
        <v>9560</v>
      </c>
      <c r="G731" s="163" t="s">
        <v>5416</v>
      </c>
      <c r="H731" s="163"/>
      <c r="I731" s="163"/>
      <c r="J731" s="163" t="s">
        <v>9881</v>
      </c>
    </row>
    <row r="732" spans="1:10" ht="25.5" x14ac:dyDescent="0.2">
      <c r="A732" s="457">
        <v>42640</v>
      </c>
      <c r="B732" s="458" t="s">
        <v>9543</v>
      </c>
      <c r="C732" s="454" t="s">
        <v>9788</v>
      </c>
      <c r="D732" s="163" t="s">
        <v>209</v>
      </c>
      <c r="E732" s="163" t="s">
        <v>9883</v>
      </c>
      <c r="F732" s="163" t="s">
        <v>9560</v>
      </c>
      <c r="G732" s="163" t="s">
        <v>5416</v>
      </c>
      <c r="H732" s="163"/>
      <c r="I732" s="163"/>
      <c r="J732" s="163" t="s">
        <v>9881</v>
      </c>
    </row>
    <row r="733" spans="1:10" ht="25.5" x14ac:dyDescent="0.2">
      <c r="A733" s="457">
        <v>42640</v>
      </c>
      <c r="B733" s="458" t="s">
        <v>9543</v>
      </c>
      <c r="C733" s="454" t="s">
        <v>9788</v>
      </c>
      <c r="D733" s="163" t="s">
        <v>209</v>
      </c>
      <c r="E733" s="163" t="s">
        <v>9884</v>
      </c>
      <c r="F733" s="163" t="s">
        <v>9560</v>
      </c>
      <c r="G733" s="163" t="s">
        <v>5416</v>
      </c>
      <c r="H733" s="163"/>
      <c r="I733" s="163"/>
      <c r="J733" s="163" t="s">
        <v>9881</v>
      </c>
    </row>
    <row r="734" spans="1:10" ht="25.5" x14ac:dyDescent="0.2">
      <c r="A734" s="457">
        <v>42640</v>
      </c>
      <c r="B734" s="458" t="s">
        <v>9543</v>
      </c>
      <c r="C734" s="454" t="s">
        <v>9788</v>
      </c>
      <c r="D734" s="163" t="s">
        <v>209</v>
      </c>
      <c r="E734" s="163" t="s">
        <v>4153</v>
      </c>
      <c r="F734" s="163" t="s">
        <v>9560</v>
      </c>
      <c r="G734" s="163" t="s">
        <v>5416</v>
      </c>
      <c r="H734" s="163"/>
      <c r="I734" s="163"/>
      <c r="J734" s="163" t="s">
        <v>9881</v>
      </c>
    </row>
    <row r="735" spans="1:10" ht="25.5" x14ac:dyDescent="0.2">
      <c r="A735" s="457">
        <v>42640</v>
      </c>
      <c r="B735" s="458" t="s">
        <v>9543</v>
      </c>
      <c r="C735" s="454" t="s">
        <v>9788</v>
      </c>
      <c r="D735" s="163" t="s">
        <v>209</v>
      </c>
      <c r="E735" s="163" t="s">
        <v>9887</v>
      </c>
      <c r="F735" s="163" t="s">
        <v>9560</v>
      </c>
      <c r="G735" s="163" t="s">
        <v>5416</v>
      </c>
      <c r="H735" s="163"/>
      <c r="I735" s="163"/>
      <c r="J735" s="163" t="s">
        <v>9881</v>
      </c>
    </row>
    <row r="736" spans="1:10" ht="25.5" x14ac:dyDescent="0.2">
      <c r="A736" s="457">
        <v>42640</v>
      </c>
      <c r="B736" s="458" t="s">
        <v>9543</v>
      </c>
      <c r="C736" s="454" t="s">
        <v>9788</v>
      </c>
      <c r="D736" s="163" t="s">
        <v>209</v>
      </c>
      <c r="E736" s="163" t="s">
        <v>4688</v>
      </c>
      <c r="F736" s="163" t="s">
        <v>9560</v>
      </c>
      <c r="G736" s="163" t="s">
        <v>5416</v>
      </c>
      <c r="H736" s="163"/>
      <c r="I736" s="163"/>
      <c r="J736" s="163" t="s">
        <v>9881</v>
      </c>
    </row>
    <row r="737" spans="1:10" ht="25.5" x14ac:dyDescent="0.2">
      <c r="A737" s="457">
        <v>42640</v>
      </c>
      <c r="B737" s="458" t="s">
        <v>9543</v>
      </c>
      <c r="C737" s="454" t="s">
        <v>9788</v>
      </c>
      <c r="D737" s="163" t="s">
        <v>242</v>
      </c>
      <c r="E737" s="163" t="s">
        <v>4036</v>
      </c>
      <c r="F737" s="163" t="s">
        <v>9560</v>
      </c>
      <c r="G737" s="163" t="s">
        <v>5416</v>
      </c>
      <c r="H737" s="163"/>
      <c r="I737" s="163"/>
      <c r="J737" s="163" t="s">
        <v>9882</v>
      </c>
    </row>
    <row r="738" spans="1:10" ht="25.5" x14ac:dyDescent="0.2">
      <c r="A738" s="457">
        <v>42640</v>
      </c>
      <c r="B738" s="458" t="s">
        <v>9543</v>
      </c>
      <c r="C738" s="454" t="s">
        <v>9788</v>
      </c>
      <c r="D738" s="163" t="s">
        <v>9888</v>
      </c>
      <c r="E738" s="163" t="s">
        <v>3794</v>
      </c>
      <c r="F738" s="163" t="s">
        <v>9560</v>
      </c>
      <c r="G738" s="163" t="s">
        <v>5416</v>
      </c>
      <c r="H738" s="163"/>
      <c r="I738" s="163"/>
      <c r="J738" s="163" t="s">
        <v>9881</v>
      </c>
    </row>
    <row r="739" spans="1:10" ht="25.5" x14ac:dyDescent="0.2">
      <c r="A739" s="457">
        <v>42640</v>
      </c>
      <c r="B739" s="458" t="s">
        <v>9543</v>
      </c>
      <c r="C739" s="454" t="s">
        <v>9788</v>
      </c>
      <c r="D739" s="163" t="s">
        <v>9888</v>
      </c>
      <c r="E739" s="163" t="s">
        <v>5344</v>
      </c>
      <c r="F739" s="163" t="s">
        <v>9560</v>
      </c>
      <c r="G739" s="163" t="s">
        <v>5416</v>
      </c>
      <c r="H739" s="163"/>
      <c r="I739" s="163"/>
      <c r="J739" s="163" t="s">
        <v>9881</v>
      </c>
    </row>
    <row r="740" spans="1:10" ht="25.5" x14ac:dyDescent="0.2">
      <c r="A740" s="457">
        <v>42640</v>
      </c>
      <c r="B740" s="458" t="s">
        <v>9543</v>
      </c>
      <c r="C740" s="454" t="s">
        <v>9788</v>
      </c>
      <c r="D740" s="163" t="s">
        <v>9888</v>
      </c>
      <c r="E740" s="163" t="s">
        <v>9614</v>
      </c>
      <c r="F740" s="163" t="s">
        <v>9560</v>
      </c>
      <c r="G740" s="163" t="s">
        <v>5416</v>
      </c>
      <c r="H740" s="163"/>
      <c r="I740" s="163"/>
      <c r="J740" s="163" t="s">
        <v>9881</v>
      </c>
    </row>
    <row r="741" spans="1:10" ht="25.5" x14ac:dyDescent="0.2">
      <c r="A741" s="457">
        <v>42640</v>
      </c>
      <c r="B741" s="458" t="s">
        <v>9543</v>
      </c>
      <c r="C741" s="454" t="s">
        <v>9788</v>
      </c>
      <c r="D741" s="163" t="s">
        <v>9888</v>
      </c>
      <c r="E741" s="163" t="s">
        <v>9883</v>
      </c>
      <c r="F741" s="163" t="s">
        <v>9560</v>
      </c>
      <c r="G741" s="163" t="s">
        <v>5416</v>
      </c>
      <c r="H741" s="163"/>
      <c r="I741" s="163"/>
      <c r="J741" s="163" t="s">
        <v>9881</v>
      </c>
    </row>
    <row r="742" spans="1:10" ht="25.5" x14ac:dyDescent="0.2">
      <c r="A742" s="457">
        <v>42640</v>
      </c>
      <c r="B742" s="458" t="s">
        <v>9543</v>
      </c>
      <c r="C742" s="454" t="s">
        <v>9788</v>
      </c>
      <c r="D742" s="163" t="s">
        <v>9888</v>
      </c>
      <c r="E742" s="163" t="s">
        <v>9884</v>
      </c>
      <c r="F742" s="163" t="s">
        <v>9560</v>
      </c>
      <c r="G742" s="163" t="s">
        <v>5416</v>
      </c>
      <c r="H742" s="163"/>
      <c r="I742" s="163"/>
      <c r="J742" s="163" t="s">
        <v>9881</v>
      </c>
    </row>
    <row r="743" spans="1:10" ht="76.5" x14ac:dyDescent="0.2">
      <c r="A743" s="457">
        <v>42640</v>
      </c>
      <c r="B743" s="458" t="s">
        <v>9543</v>
      </c>
      <c r="C743" s="454" t="s">
        <v>9788</v>
      </c>
      <c r="D743" s="163" t="s">
        <v>70</v>
      </c>
      <c r="E743" s="459" t="s">
        <v>2355</v>
      </c>
      <c r="F743" s="163" t="s">
        <v>9554</v>
      </c>
      <c r="G743" s="163" t="s">
        <v>9177</v>
      </c>
      <c r="H743" s="163" t="s">
        <v>9889</v>
      </c>
      <c r="I743" s="163"/>
      <c r="J743" s="163" t="s">
        <v>9881</v>
      </c>
    </row>
    <row r="744" spans="1:10" ht="63.75" x14ac:dyDescent="0.2">
      <c r="A744" s="457">
        <v>42640</v>
      </c>
      <c r="B744" s="458" t="s">
        <v>9543</v>
      </c>
      <c r="C744" s="454" t="s">
        <v>9788</v>
      </c>
      <c r="D744" s="163" t="s">
        <v>70</v>
      </c>
      <c r="E744" s="459" t="s">
        <v>435</v>
      </c>
      <c r="F744" s="163" t="s">
        <v>9554</v>
      </c>
      <c r="G744" s="163" t="s">
        <v>5416</v>
      </c>
      <c r="H744" s="163"/>
      <c r="I744" s="163" t="s">
        <v>440</v>
      </c>
      <c r="J744" s="163" t="s">
        <v>9881</v>
      </c>
    </row>
    <row r="745" spans="1:10" ht="76.5" x14ac:dyDescent="0.2">
      <c r="A745" s="457">
        <v>42640</v>
      </c>
      <c r="B745" s="458" t="s">
        <v>9543</v>
      </c>
      <c r="C745" s="454" t="s">
        <v>9788</v>
      </c>
      <c r="D745" s="163" t="s">
        <v>82</v>
      </c>
      <c r="E745" s="459" t="s">
        <v>728</v>
      </c>
      <c r="F745" s="163" t="s">
        <v>9554</v>
      </c>
      <c r="G745" s="163" t="s">
        <v>5416</v>
      </c>
      <c r="H745" s="163"/>
      <c r="I745" s="163" t="s">
        <v>732</v>
      </c>
      <c r="J745" s="163" t="s">
        <v>9881</v>
      </c>
    </row>
    <row r="746" spans="1:10" ht="76.5" x14ac:dyDescent="0.2">
      <c r="A746" s="457">
        <v>42640</v>
      </c>
      <c r="B746" s="458" t="s">
        <v>9543</v>
      </c>
      <c r="C746" s="454" t="s">
        <v>9788</v>
      </c>
      <c r="D746" s="163" t="s">
        <v>82</v>
      </c>
      <c r="E746" s="459" t="s">
        <v>739</v>
      </c>
      <c r="F746" s="163" t="s">
        <v>9554</v>
      </c>
      <c r="G746" s="163" t="s">
        <v>5416</v>
      </c>
      <c r="H746" s="163"/>
      <c r="I746" s="163" t="s">
        <v>743</v>
      </c>
      <c r="J746" s="163" t="s">
        <v>9881</v>
      </c>
    </row>
    <row r="747" spans="1:10" ht="38.25" x14ac:dyDescent="0.2">
      <c r="A747" s="457">
        <v>42640</v>
      </c>
      <c r="B747" s="458" t="s">
        <v>9543</v>
      </c>
      <c r="C747" s="454" t="s">
        <v>9788</v>
      </c>
      <c r="D747" s="163" t="s">
        <v>91</v>
      </c>
      <c r="E747" s="459"/>
      <c r="F747" s="163" t="s">
        <v>9554</v>
      </c>
      <c r="G747" s="163" t="s">
        <v>5416</v>
      </c>
      <c r="H747" s="163"/>
      <c r="I747" s="163" t="s">
        <v>9890</v>
      </c>
      <c r="J747" s="163" t="s">
        <v>9881</v>
      </c>
    </row>
    <row r="748" spans="1:10" ht="25.5" x14ac:dyDescent="0.2">
      <c r="A748" s="457">
        <v>42640</v>
      </c>
      <c r="B748" s="458" t="s">
        <v>9543</v>
      </c>
      <c r="C748" s="454" t="s">
        <v>9788</v>
      </c>
      <c r="D748" s="163" t="s">
        <v>91</v>
      </c>
      <c r="E748" s="459"/>
      <c r="F748" s="163" t="s">
        <v>9554</v>
      </c>
      <c r="G748" s="163" t="s">
        <v>5416</v>
      </c>
      <c r="H748" s="163"/>
      <c r="I748" s="163" t="s">
        <v>9891</v>
      </c>
      <c r="J748" s="163" t="s">
        <v>9881</v>
      </c>
    </row>
    <row r="749" spans="1:10" ht="25.5" x14ac:dyDescent="0.2">
      <c r="A749" s="457">
        <v>42640</v>
      </c>
      <c r="B749" s="458" t="s">
        <v>9543</v>
      </c>
      <c r="C749" s="454" t="s">
        <v>9788</v>
      </c>
      <c r="D749" s="163" t="s">
        <v>91</v>
      </c>
      <c r="E749" s="459" t="s">
        <v>340</v>
      </c>
      <c r="F749" s="163" t="s">
        <v>9554</v>
      </c>
      <c r="G749" s="163" t="s">
        <v>5416</v>
      </c>
      <c r="H749" s="163"/>
      <c r="I749" s="163" t="s">
        <v>9892</v>
      </c>
      <c r="J749" s="163" t="s">
        <v>9881</v>
      </c>
    </row>
    <row r="750" spans="1:10" ht="25.5" x14ac:dyDescent="0.2">
      <c r="A750" s="457">
        <v>42640</v>
      </c>
      <c r="B750" s="458" t="s">
        <v>9543</v>
      </c>
      <c r="C750" s="454" t="s">
        <v>9788</v>
      </c>
      <c r="D750" s="163" t="s">
        <v>91</v>
      </c>
      <c r="E750" s="459" t="s">
        <v>340</v>
      </c>
      <c r="F750" s="163" t="s">
        <v>9554</v>
      </c>
      <c r="G750" s="163" t="s">
        <v>5416</v>
      </c>
      <c r="H750" s="163"/>
      <c r="I750" s="163" t="s">
        <v>9893</v>
      </c>
      <c r="J750" s="163" t="s">
        <v>9881</v>
      </c>
    </row>
    <row r="751" spans="1:10" ht="25.5" x14ac:dyDescent="0.2">
      <c r="A751" s="457">
        <v>42640</v>
      </c>
      <c r="B751" s="458" t="s">
        <v>9543</v>
      </c>
      <c r="C751" s="454" t="s">
        <v>9788</v>
      </c>
      <c r="D751" s="163" t="s">
        <v>91</v>
      </c>
      <c r="E751" s="459" t="s">
        <v>9800</v>
      </c>
      <c r="F751" s="163" t="s">
        <v>9554</v>
      </c>
      <c r="G751" s="163" t="s">
        <v>5416</v>
      </c>
      <c r="H751" s="163"/>
      <c r="I751" s="163" t="s">
        <v>9894</v>
      </c>
      <c r="J751" s="163" t="s">
        <v>9881</v>
      </c>
    </row>
    <row r="752" spans="1:10" ht="38.25" x14ac:dyDescent="0.2">
      <c r="A752" s="457">
        <v>42640</v>
      </c>
      <c r="B752" s="458" t="s">
        <v>9543</v>
      </c>
      <c r="C752" s="454" t="s">
        <v>9788</v>
      </c>
      <c r="D752" s="163" t="s">
        <v>91</v>
      </c>
      <c r="E752" s="459" t="s">
        <v>9800</v>
      </c>
      <c r="F752" s="163" t="s">
        <v>9554</v>
      </c>
      <c r="G752" s="163" t="s">
        <v>5416</v>
      </c>
      <c r="H752" s="163"/>
      <c r="I752" s="163" t="s">
        <v>9895</v>
      </c>
      <c r="J752" s="163" t="s">
        <v>9881</v>
      </c>
    </row>
    <row r="753" spans="1:10" ht="51" x14ac:dyDescent="0.2">
      <c r="A753" s="457">
        <v>42640</v>
      </c>
      <c r="B753" s="458" t="s">
        <v>9543</v>
      </c>
      <c r="C753" s="454" t="s">
        <v>9788</v>
      </c>
      <c r="D753" s="163" t="s">
        <v>91</v>
      </c>
      <c r="E753" s="459" t="s">
        <v>9800</v>
      </c>
      <c r="F753" s="163" t="s">
        <v>9554</v>
      </c>
      <c r="G753" s="163" t="s">
        <v>5416</v>
      </c>
      <c r="H753" s="163"/>
      <c r="I753" s="163" t="s">
        <v>9896</v>
      </c>
      <c r="J753" s="163" t="s">
        <v>9881</v>
      </c>
    </row>
    <row r="754" spans="1:10" ht="25.5" x14ac:dyDescent="0.2">
      <c r="A754" s="457">
        <v>42640</v>
      </c>
      <c r="B754" s="458" t="s">
        <v>9543</v>
      </c>
      <c r="C754" s="454" t="s">
        <v>9788</v>
      </c>
      <c r="D754" s="163" t="s">
        <v>91</v>
      </c>
      <c r="E754" s="459" t="s">
        <v>962</v>
      </c>
      <c r="F754" s="163" t="s">
        <v>9554</v>
      </c>
      <c r="G754" s="163" t="s">
        <v>5416</v>
      </c>
      <c r="H754" s="163"/>
      <c r="I754" s="163" t="s">
        <v>9897</v>
      </c>
      <c r="J754" s="163" t="s">
        <v>9881</v>
      </c>
    </row>
    <row r="755" spans="1:10" ht="25.5" x14ac:dyDescent="0.2">
      <c r="A755" s="457">
        <v>42640</v>
      </c>
      <c r="B755" s="458" t="s">
        <v>9543</v>
      </c>
      <c r="C755" s="454" t="s">
        <v>9788</v>
      </c>
      <c r="D755" s="163" t="s">
        <v>91</v>
      </c>
      <c r="E755" s="459" t="s">
        <v>962</v>
      </c>
      <c r="F755" s="163" t="s">
        <v>9554</v>
      </c>
      <c r="G755" s="163" t="s">
        <v>5416</v>
      </c>
      <c r="H755" s="163"/>
      <c r="I755" s="163" t="s">
        <v>9898</v>
      </c>
      <c r="J755" s="163" t="s">
        <v>9881</v>
      </c>
    </row>
    <row r="756" spans="1:10" ht="25.5" x14ac:dyDescent="0.2">
      <c r="A756" s="457">
        <v>42640</v>
      </c>
      <c r="B756" s="458" t="s">
        <v>9543</v>
      </c>
      <c r="C756" s="454" t="s">
        <v>9788</v>
      </c>
      <c r="D756" s="163" t="s">
        <v>91</v>
      </c>
      <c r="E756" s="459" t="s">
        <v>979</v>
      </c>
      <c r="F756" s="163" t="s">
        <v>9554</v>
      </c>
      <c r="G756" s="163" t="s">
        <v>5416</v>
      </c>
      <c r="H756" s="163"/>
      <c r="I756" s="163" t="s">
        <v>9899</v>
      </c>
      <c r="J756" s="163" t="s">
        <v>9881</v>
      </c>
    </row>
    <row r="757" spans="1:10" ht="25.5" x14ac:dyDescent="0.2">
      <c r="A757" s="457">
        <v>42640</v>
      </c>
      <c r="B757" s="458" t="s">
        <v>9543</v>
      </c>
      <c r="C757" s="454" t="s">
        <v>9788</v>
      </c>
      <c r="D757" s="163" t="s">
        <v>91</v>
      </c>
      <c r="E757" s="459" t="s">
        <v>979</v>
      </c>
      <c r="F757" s="163" t="s">
        <v>9554</v>
      </c>
      <c r="G757" s="163" t="s">
        <v>5416</v>
      </c>
      <c r="H757" s="163"/>
      <c r="I757" s="163" t="s">
        <v>9900</v>
      </c>
      <c r="J757" s="163" t="s">
        <v>9881</v>
      </c>
    </row>
    <row r="758" spans="1:10" ht="25.5" x14ac:dyDescent="0.2">
      <c r="A758" s="457">
        <v>42640</v>
      </c>
      <c r="B758" s="458" t="s">
        <v>9543</v>
      </c>
      <c r="C758" s="454" t="s">
        <v>9788</v>
      </c>
      <c r="D758" s="163" t="s">
        <v>91</v>
      </c>
      <c r="E758" s="459" t="s">
        <v>979</v>
      </c>
      <c r="F758" s="163" t="s">
        <v>9554</v>
      </c>
      <c r="G758" s="163" t="s">
        <v>5416</v>
      </c>
      <c r="H758" s="163"/>
      <c r="I758" s="163" t="s">
        <v>9901</v>
      </c>
      <c r="J758" s="163" t="s">
        <v>9881</v>
      </c>
    </row>
    <row r="759" spans="1:10" ht="25.5" x14ac:dyDescent="0.2">
      <c r="A759" s="457">
        <v>42640</v>
      </c>
      <c r="B759" s="458" t="s">
        <v>9543</v>
      </c>
      <c r="C759" s="454" t="s">
        <v>9788</v>
      </c>
      <c r="D759" s="163" t="s">
        <v>91</v>
      </c>
      <c r="E759" s="459" t="s">
        <v>991</v>
      </c>
      <c r="F759" s="163" t="s">
        <v>9554</v>
      </c>
      <c r="G759" s="163" t="s">
        <v>5416</v>
      </c>
      <c r="H759" s="163"/>
      <c r="I759" s="163" t="s">
        <v>9902</v>
      </c>
      <c r="J759" s="163" t="s">
        <v>9881</v>
      </c>
    </row>
    <row r="760" spans="1:10" ht="51" x14ac:dyDescent="0.2">
      <c r="A760" s="457">
        <v>42640</v>
      </c>
      <c r="B760" s="458" t="s">
        <v>9543</v>
      </c>
      <c r="C760" s="454" t="s">
        <v>9788</v>
      </c>
      <c r="D760" s="163" t="s">
        <v>91</v>
      </c>
      <c r="E760" s="459" t="s">
        <v>991</v>
      </c>
      <c r="F760" s="163" t="s">
        <v>9554</v>
      </c>
      <c r="G760" s="163" t="s">
        <v>5416</v>
      </c>
      <c r="H760" s="163"/>
      <c r="I760" s="163" t="s">
        <v>9903</v>
      </c>
      <c r="J760" s="163" t="s">
        <v>9881</v>
      </c>
    </row>
    <row r="761" spans="1:10" ht="38.25" x14ac:dyDescent="0.2">
      <c r="A761" s="457">
        <v>42640</v>
      </c>
      <c r="B761" s="458" t="s">
        <v>9543</v>
      </c>
      <c r="C761" s="454" t="s">
        <v>9788</v>
      </c>
      <c r="D761" s="163" t="s">
        <v>91</v>
      </c>
      <c r="E761" s="459" t="s">
        <v>991</v>
      </c>
      <c r="F761" s="163" t="s">
        <v>9554</v>
      </c>
      <c r="G761" s="163" t="s">
        <v>5416</v>
      </c>
      <c r="H761" s="163"/>
      <c r="I761" s="163" t="s">
        <v>9904</v>
      </c>
      <c r="J761" s="163" t="s">
        <v>9881</v>
      </c>
    </row>
    <row r="762" spans="1:10" ht="25.5" x14ac:dyDescent="0.2">
      <c r="A762" s="457">
        <v>42640</v>
      </c>
      <c r="B762" s="458" t="s">
        <v>9543</v>
      </c>
      <c r="C762" s="454" t="s">
        <v>9788</v>
      </c>
      <c r="D762" s="163" t="s">
        <v>91</v>
      </c>
      <c r="E762" s="459" t="s">
        <v>1002</v>
      </c>
      <c r="F762" s="163" t="s">
        <v>9554</v>
      </c>
      <c r="G762" s="163" t="s">
        <v>5416</v>
      </c>
      <c r="H762" s="163"/>
      <c r="I762" s="163" t="s">
        <v>9905</v>
      </c>
      <c r="J762" s="163" t="s">
        <v>9881</v>
      </c>
    </row>
    <row r="763" spans="1:10" ht="51" x14ac:dyDescent="0.2">
      <c r="A763" s="457">
        <v>42640</v>
      </c>
      <c r="B763" s="458" t="s">
        <v>9543</v>
      </c>
      <c r="C763" s="454" t="s">
        <v>9788</v>
      </c>
      <c r="D763" s="163" t="s">
        <v>91</v>
      </c>
      <c r="E763" s="459" t="s">
        <v>1002</v>
      </c>
      <c r="F763" s="163" t="s">
        <v>9554</v>
      </c>
      <c r="G763" s="163" t="s">
        <v>5416</v>
      </c>
      <c r="H763" s="163"/>
      <c r="I763" s="163" t="s">
        <v>9906</v>
      </c>
      <c r="J763" s="163" t="s">
        <v>9881</v>
      </c>
    </row>
    <row r="764" spans="1:10" ht="51" x14ac:dyDescent="0.2">
      <c r="A764" s="457">
        <v>42640</v>
      </c>
      <c r="B764" s="458" t="s">
        <v>9543</v>
      </c>
      <c r="C764" s="454" t="s">
        <v>9788</v>
      </c>
      <c r="D764" s="163" t="s">
        <v>91</v>
      </c>
      <c r="E764" s="459" t="s">
        <v>1002</v>
      </c>
      <c r="F764" s="163" t="s">
        <v>9554</v>
      </c>
      <c r="G764" s="163" t="s">
        <v>5416</v>
      </c>
      <c r="H764" s="163"/>
      <c r="I764" s="163" t="s">
        <v>9907</v>
      </c>
      <c r="J764" s="163" t="s">
        <v>9881</v>
      </c>
    </row>
    <row r="765" spans="1:10" ht="25.5" x14ac:dyDescent="0.2">
      <c r="A765" s="457">
        <v>42640</v>
      </c>
      <c r="B765" s="458" t="s">
        <v>9543</v>
      </c>
      <c r="C765" s="454" t="s">
        <v>9788</v>
      </c>
      <c r="D765" s="163" t="s">
        <v>94</v>
      </c>
      <c r="E765" s="459"/>
      <c r="F765" s="163" t="s">
        <v>9554</v>
      </c>
      <c r="G765" s="163" t="s">
        <v>5416</v>
      </c>
      <c r="H765" s="163"/>
      <c r="I765" s="163" t="s">
        <v>9908</v>
      </c>
      <c r="J765" s="163" t="s">
        <v>9881</v>
      </c>
    </row>
    <row r="766" spans="1:10" ht="25.5" x14ac:dyDescent="0.2">
      <c r="A766" s="457">
        <v>42640</v>
      </c>
      <c r="B766" s="458" t="s">
        <v>9543</v>
      </c>
      <c r="C766" s="454" t="s">
        <v>9788</v>
      </c>
      <c r="D766" s="163" t="s">
        <v>94</v>
      </c>
      <c r="E766" s="459" t="s">
        <v>962</v>
      </c>
      <c r="F766" s="163" t="s">
        <v>9554</v>
      </c>
      <c r="G766" s="163" t="s">
        <v>5416</v>
      </c>
      <c r="H766" s="163"/>
      <c r="I766" s="163" t="s">
        <v>9909</v>
      </c>
      <c r="J766" s="163" t="s">
        <v>9881</v>
      </c>
    </row>
    <row r="767" spans="1:10" ht="25.5" x14ac:dyDescent="0.2">
      <c r="A767" s="457">
        <v>42640</v>
      </c>
      <c r="B767" s="458" t="s">
        <v>9543</v>
      </c>
      <c r="C767" s="454" t="s">
        <v>9788</v>
      </c>
      <c r="D767" s="163" t="s">
        <v>94</v>
      </c>
      <c r="E767" s="459" t="s">
        <v>962</v>
      </c>
      <c r="F767" s="163" t="s">
        <v>9554</v>
      </c>
      <c r="G767" s="163" t="s">
        <v>5416</v>
      </c>
      <c r="H767" s="163"/>
      <c r="I767" s="163" t="s">
        <v>9910</v>
      </c>
      <c r="J767" s="163" t="s">
        <v>9881</v>
      </c>
    </row>
    <row r="768" spans="1:10" ht="25.5" x14ac:dyDescent="0.2">
      <c r="A768" s="457">
        <v>42640</v>
      </c>
      <c r="B768" s="458" t="s">
        <v>9543</v>
      </c>
      <c r="C768" s="454" t="s">
        <v>9788</v>
      </c>
      <c r="D768" s="163" t="s">
        <v>94</v>
      </c>
      <c r="E768" s="459" t="s">
        <v>9802</v>
      </c>
      <c r="F768" s="163" t="s">
        <v>9554</v>
      </c>
      <c r="G768" s="163" t="s">
        <v>5416</v>
      </c>
      <c r="H768" s="163"/>
      <c r="I768" s="163" t="s">
        <v>9911</v>
      </c>
      <c r="J768" s="163" t="s">
        <v>9881</v>
      </c>
    </row>
    <row r="769" spans="1:10" ht="25.5" x14ac:dyDescent="0.2">
      <c r="A769" s="457">
        <v>42640</v>
      </c>
      <c r="B769" s="458" t="s">
        <v>9543</v>
      </c>
      <c r="C769" s="454" t="s">
        <v>9788</v>
      </c>
      <c r="D769" s="163" t="s">
        <v>94</v>
      </c>
      <c r="E769" s="459" t="s">
        <v>9802</v>
      </c>
      <c r="F769" s="163" t="s">
        <v>9554</v>
      </c>
      <c r="G769" s="163" t="s">
        <v>5416</v>
      </c>
      <c r="H769" s="163"/>
      <c r="I769" s="163" t="s">
        <v>9912</v>
      </c>
      <c r="J769" s="163" t="s">
        <v>9881</v>
      </c>
    </row>
    <row r="770" spans="1:10" ht="38.25" x14ac:dyDescent="0.2">
      <c r="A770" s="457">
        <v>42640</v>
      </c>
      <c r="B770" s="458" t="s">
        <v>9543</v>
      </c>
      <c r="C770" s="454" t="s">
        <v>9788</v>
      </c>
      <c r="D770" s="163" t="s">
        <v>94</v>
      </c>
      <c r="E770" s="459" t="s">
        <v>9802</v>
      </c>
      <c r="F770" s="163" t="s">
        <v>9554</v>
      </c>
      <c r="G770" s="163" t="s">
        <v>5416</v>
      </c>
      <c r="H770" s="163"/>
      <c r="I770" s="163" t="s">
        <v>9913</v>
      </c>
      <c r="J770" s="163" t="s">
        <v>9881</v>
      </c>
    </row>
    <row r="771" spans="1:10" ht="25.5" x14ac:dyDescent="0.2">
      <c r="A771" s="457">
        <v>42640</v>
      </c>
      <c r="B771" s="458" t="s">
        <v>9543</v>
      </c>
      <c r="C771" s="454" t="s">
        <v>9788</v>
      </c>
      <c r="D771" s="163" t="s">
        <v>94</v>
      </c>
      <c r="E771" s="459" t="s">
        <v>9803</v>
      </c>
      <c r="F771" s="163" t="s">
        <v>9554</v>
      </c>
      <c r="G771" s="163" t="s">
        <v>5416</v>
      </c>
      <c r="H771" s="163"/>
      <c r="I771" s="163" t="s">
        <v>9914</v>
      </c>
      <c r="J771" s="163" t="s">
        <v>9881</v>
      </c>
    </row>
    <row r="772" spans="1:10" ht="38.25" x14ac:dyDescent="0.2">
      <c r="A772" s="457">
        <v>42640</v>
      </c>
      <c r="B772" s="458" t="s">
        <v>9543</v>
      </c>
      <c r="C772" s="454" t="s">
        <v>9788</v>
      </c>
      <c r="D772" s="163" t="s">
        <v>94</v>
      </c>
      <c r="E772" s="459" t="s">
        <v>9803</v>
      </c>
      <c r="F772" s="163" t="s">
        <v>9554</v>
      </c>
      <c r="G772" s="163" t="s">
        <v>5416</v>
      </c>
      <c r="H772" s="163"/>
      <c r="I772" s="163" t="s">
        <v>9915</v>
      </c>
      <c r="J772" s="163" t="s">
        <v>9881</v>
      </c>
    </row>
    <row r="773" spans="1:10" ht="38.25" x14ac:dyDescent="0.2">
      <c r="A773" s="457">
        <v>42640</v>
      </c>
      <c r="B773" s="458" t="s">
        <v>9543</v>
      </c>
      <c r="C773" s="454" t="s">
        <v>9788</v>
      </c>
      <c r="D773" s="163" t="s">
        <v>94</v>
      </c>
      <c r="E773" s="459" t="s">
        <v>9803</v>
      </c>
      <c r="F773" s="163" t="s">
        <v>9554</v>
      </c>
      <c r="G773" s="163" t="s">
        <v>5416</v>
      </c>
      <c r="H773" s="163"/>
      <c r="I773" s="163" t="s">
        <v>9916</v>
      </c>
      <c r="J773" s="163" t="s">
        <v>9881</v>
      </c>
    </row>
    <row r="774" spans="1:10" ht="25.5" x14ac:dyDescent="0.2">
      <c r="A774" s="457">
        <v>42640</v>
      </c>
      <c r="B774" s="458" t="s">
        <v>9543</v>
      </c>
      <c r="C774" s="454" t="s">
        <v>9788</v>
      </c>
      <c r="D774" s="163" t="s">
        <v>97</v>
      </c>
      <c r="E774" s="163"/>
      <c r="F774" s="163" t="s">
        <v>9554</v>
      </c>
      <c r="G774" s="163" t="s">
        <v>5416</v>
      </c>
      <c r="H774" s="163"/>
      <c r="I774" s="163" t="s">
        <v>9917</v>
      </c>
      <c r="J774" s="163" t="s">
        <v>9881</v>
      </c>
    </row>
    <row r="775" spans="1:10" ht="63.75" x14ac:dyDescent="0.2">
      <c r="A775" s="457">
        <v>42640</v>
      </c>
      <c r="B775" s="458" t="s">
        <v>9543</v>
      </c>
      <c r="C775" s="454" t="s">
        <v>9788</v>
      </c>
      <c r="D775" s="163" t="s">
        <v>97</v>
      </c>
      <c r="E775" s="163"/>
      <c r="F775" s="163" t="s">
        <v>9554</v>
      </c>
      <c r="G775" s="163" t="s">
        <v>5416</v>
      </c>
      <c r="H775" s="163"/>
      <c r="I775" s="163" t="s">
        <v>9918</v>
      </c>
      <c r="J775" s="163" t="s">
        <v>9881</v>
      </c>
    </row>
    <row r="776" spans="1:10" ht="25.5" x14ac:dyDescent="0.2">
      <c r="A776" s="457">
        <v>42640</v>
      </c>
      <c r="B776" s="458" t="s">
        <v>9543</v>
      </c>
      <c r="C776" s="454" t="s">
        <v>9788</v>
      </c>
      <c r="D776" s="163" t="s">
        <v>97</v>
      </c>
      <c r="E776" s="163" t="s">
        <v>340</v>
      </c>
      <c r="F776" s="163" t="s">
        <v>9554</v>
      </c>
      <c r="G776" s="163" t="s">
        <v>5416</v>
      </c>
      <c r="H776" s="163"/>
      <c r="I776" s="163" t="s">
        <v>9919</v>
      </c>
      <c r="J776" s="163" t="s">
        <v>9881</v>
      </c>
    </row>
    <row r="777" spans="1:10" ht="25.5" x14ac:dyDescent="0.2">
      <c r="A777" s="457">
        <v>42640</v>
      </c>
      <c r="B777" s="458" t="s">
        <v>9543</v>
      </c>
      <c r="C777" s="454" t="s">
        <v>9788</v>
      </c>
      <c r="D777" s="163" t="s">
        <v>97</v>
      </c>
      <c r="E777" s="163" t="s">
        <v>340</v>
      </c>
      <c r="F777" s="163" t="s">
        <v>9554</v>
      </c>
      <c r="G777" s="163" t="s">
        <v>5416</v>
      </c>
      <c r="H777" s="163"/>
      <c r="I777" s="163" t="s">
        <v>9920</v>
      </c>
      <c r="J777" s="163" t="s">
        <v>9881</v>
      </c>
    </row>
    <row r="778" spans="1:10" ht="25.5" x14ac:dyDescent="0.2">
      <c r="A778" s="457">
        <v>42640</v>
      </c>
      <c r="B778" s="458" t="s">
        <v>9543</v>
      </c>
      <c r="C778" s="454" t="s">
        <v>9788</v>
      </c>
      <c r="D778" s="163" t="s">
        <v>97</v>
      </c>
      <c r="E778" s="459" t="s">
        <v>9921</v>
      </c>
      <c r="F778" s="163" t="s">
        <v>9554</v>
      </c>
      <c r="G778" s="163" t="s">
        <v>5416</v>
      </c>
      <c r="H778" s="163"/>
      <c r="I778" s="163" t="s">
        <v>9922</v>
      </c>
      <c r="J778" s="163" t="s">
        <v>9881</v>
      </c>
    </row>
    <row r="779" spans="1:10" ht="25.5" x14ac:dyDescent="0.2">
      <c r="A779" s="457">
        <v>42640</v>
      </c>
      <c r="B779" s="458" t="s">
        <v>9543</v>
      </c>
      <c r="C779" s="454" t="s">
        <v>9788</v>
      </c>
      <c r="D779" s="163" t="s">
        <v>97</v>
      </c>
      <c r="E779" s="459" t="s">
        <v>9921</v>
      </c>
      <c r="F779" s="163" t="s">
        <v>9554</v>
      </c>
      <c r="G779" s="163" t="s">
        <v>5416</v>
      </c>
      <c r="H779" s="163"/>
      <c r="I779" s="163" t="s">
        <v>9923</v>
      </c>
      <c r="J779" s="163" t="s">
        <v>9881</v>
      </c>
    </row>
    <row r="780" spans="1:10" ht="38.25" x14ac:dyDescent="0.2">
      <c r="A780" s="457">
        <v>42640</v>
      </c>
      <c r="B780" s="458" t="s">
        <v>9543</v>
      </c>
      <c r="C780" s="454" t="s">
        <v>9788</v>
      </c>
      <c r="D780" s="163" t="s">
        <v>97</v>
      </c>
      <c r="E780" s="459" t="s">
        <v>9921</v>
      </c>
      <c r="F780" s="163" t="s">
        <v>9554</v>
      </c>
      <c r="G780" s="163" t="s">
        <v>5416</v>
      </c>
      <c r="H780" s="163"/>
      <c r="I780" s="163" t="s">
        <v>9924</v>
      </c>
      <c r="J780" s="163" t="s">
        <v>9881</v>
      </c>
    </row>
    <row r="781" spans="1:10" ht="25.5" x14ac:dyDescent="0.2">
      <c r="A781" s="457">
        <v>42640</v>
      </c>
      <c r="B781" s="458" t="s">
        <v>9543</v>
      </c>
      <c r="C781" s="454" t="s">
        <v>9788</v>
      </c>
      <c r="D781" s="163" t="s">
        <v>97</v>
      </c>
      <c r="E781" s="459" t="s">
        <v>9805</v>
      </c>
      <c r="F781" s="163" t="s">
        <v>9554</v>
      </c>
      <c r="G781" s="163" t="s">
        <v>5416</v>
      </c>
      <c r="H781" s="163"/>
      <c r="I781" s="163" t="s">
        <v>9925</v>
      </c>
      <c r="J781" s="163" t="s">
        <v>9881</v>
      </c>
    </row>
    <row r="782" spans="1:10" ht="25.5" x14ac:dyDescent="0.2">
      <c r="A782" s="457">
        <v>42640</v>
      </c>
      <c r="B782" s="458" t="s">
        <v>9543</v>
      </c>
      <c r="C782" s="454" t="s">
        <v>9788</v>
      </c>
      <c r="D782" s="163" t="s">
        <v>97</v>
      </c>
      <c r="E782" s="459" t="s">
        <v>9805</v>
      </c>
      <c r="F782" s="163" t="s">
        <v>9554</v>
      </c>
      <c r="G782" s="163" t="s">
        <v>5416</v>
      </c>
      <c r="H782" s="163"/>
      <c r="I782" s="163" t="s">
        <v>9926</v>
      </c>
      <c r="J782" s="163" t="s">
        <v>9881</v>
      </c>
    </row>
    <row r="783" spans="1:10" ht="38.25" x14ac:dyDescent="0.2">
      <c r="A783" s="457">
        <v>42640</v>
      </c>
      <c r="B783" s="458" t="s">
        <v>9543</v>
      </c>
      <c r="C783" s="454" t="s">
        <v>9788</v>
      </c>
      <c r="D783" s="163" t="s">
        <v>110</v>
      </c>
      <c r="E783" s="459" t="s">
        <v>1389</v>
      </c>
      <c r="F783" s="163" t="s">
        <v>9554</v>
      </c>
      <c r="G783" s="163" t="s">
        <v>5416</v>
      </c>
      <c r="H783" s="163"/>
      <c r="I783" s="163" t="s">
        <v>9927</v>
      </c>
      <c r="J783" s="163" t="s">
        <v>9881</v>
      </c>
    </row>
    <row r="784" spans="1:10" ht="51" x14ac:dyDescent="0.2">
      <c r="A784" s="457">
        <v>42640</v>
      </c>
      <c r="B784" s="458" t="s">
        <v>9543</v>
      </c>
      <c r="C784" s="454" t="s">
        <v>9788</v>
      </c>
      <c r="D784" s="163" t="s">
        <v>110</v>
      </c>
      <c r="E784" s="459" t="s">
        <v>1389</v>
      </c>
      <c r="F784" s="163" t="s">
        <v>9554</v>
      </c>
      <c r="G784" s="163" t="s">
        <v>5416</v>
      </c>
      <c r="H784" s="163"/>
      <c r="I784" s="163" t="s">
        <v>9928</v>
      </c>
      <c r="J784" s="163" t="s">
        <v>9881</v>
      </c>
    </row>
    <row r="785" spans="1:10" ht="38.25" x14ac:dyDescent="0.2">
      <c r="A785" s="457">
        <v>42640</v>
      </c>
      <c r="B785" s="458" t="s">
        <v>9543</v>
      </c>
      <c r="C785" s="454" t="s">
        <v>9788</v>
      </c>
      <c r="D785" s="163" t="s">
        <v>110</v>
      </c>
      <c r="E785" s="459" t="s">
        <v>1411</v>
      </c>
      <c r="F785" s="163" t="s">
        <v>9554</v>
      </c>
      <c r="G785" s="163" t="s">
        <v>5416</v>
      </c>
      <c r="H785" s="163"/>
      <c r="I785" s="163" t="s">
        <v>9929</v>
      </c>
      <c r="J785" s="163" t="s">
        <v>9881</v>
      </c>
    </row>
    <row r="786" spans="1:10" ht="51" x14ac:dyDescent="0.2">
      <c r="A786" s="457">
        <v>42640</v>
      </c>
      <c r="B786" s="458" t="s">
        <v>9543</v>
      </c>
      <c r="C786" s="454" t="s">
        <v>9788</v>
      </c>
      <c r="D786" s="163" t="s">
        <v>110</v>
      </c>
      <c r="E786" s="459" t="s">
        <v>1411</v>
      </c>
      <c r="F786" s="163" t="s">
        <v>9554</v>
      </c>
      <c r="G786" s="163" t="s">
        <v>5416</v>
      </c>
      <c r="H786" s="163"/>
      <c r="I786" s="163" t="s">
        <v>9930</v>
      </c>
      <c r="J786" s="163" t="s">
        <v>9881</v>
      </c>
    </row>
    <row r="787" spans="1:10" ht="38.25" x14ac:dyDescent="0.2">
      <c r="A787" s="457">
        <v>42640</v>
      </c>
      <c r="B787" s="458" t="s">
        <v>9543</v>
      </c>
      <c r="C787" s="454" t="s">
        <v>9788</v>
      </c>
      <c r="D787" s="163" t="s">
        <v>110</v>
      </c>
      <c r="E787" s="459" t="s">
        <v>1411</v>
      </c>
      <c r="F787" s="163" t="s">
        <v>9554</v>
      </c>
      <c r="G787" s="163" t="s">
        <v>5416</v>
      </c>
      <c r="H787" s="163"/>
      <c r="I787" s="163" t="s">
        <v>9931</v>
      </c>
      <c r="J787" s="163" t="s">
        <v>9881</v>
      </c>
    </row>
    <row r="788" spans="1:10" ht="38.25" x14ac:dyDescent="0.2">
      <c r="A788" s="457">
        <v>42640</v>
      </c>
      <c r="B788" s="458" t="s">
        <v>9543</v>
      </c>
      <c r="C788" s="454" t="s">
        <v>9788</v>
      </c>
      <c r="D788" s="163" t="s">
        <v>110</v>
      </c>
      <c r="E788" s="459" t="s">
        <v>1422</v>
      </c>
      <c r="F788" s="163" t="s">
        <v>9554</v>
      </c>
      <c r="G788" s="163" t="s">
        <v>5416</v>
      </c>
      <c r="H788" s="163"/>
      <c r="I788" s="163" t="s">
        <v>9932</v>
      </c>
      <c r="J788" s="163" t="s">
        <v>9881</v>
      </c>
    </row>
    <row r="789" spans="1:10" ht="51" x14ac:dyDescent="0.2">
      <c r="A789" s="457">
        <v>42640</v>
      </c>
      <c r="B789" s="458" t="s">
        <v>9543</v>
      </c>
      <c r="C789" s="454" t="s">
        <v>9788</v>
      </c>
      <c r="D789" s="163" t="s">
        <v>110</v>
      </c>
      <c r="E789" s="459" t="s">
        <v>1422</v>
      </c>
      <c r="F789" s="163" t="s">
        <v>9554</v>
      </c>
      <c r="G789" s="163" t="s">
        <v>5416</v>
      </c>
      <c r="H789" s="163"/>
      <c r="I789" s="163" t="s">
        <v>9933</v>
      </c>
      <c r="J789" s="163" t="s">
        <v>9881</v>
      </c>
    </row>
    <row r="790" spans="1:10" ht="51" x14ac:dyDescent="0.2">
      <c r="A790" s="457">
        <v>42640</v>
      </c>
      <c r="B790" s="458" t="s">
        <v>9543</v>
      </c>
      <c r="C790" s="454" t="s">
        <v>9788</v>
      </c>
      <c r="D790" s="163" t="s">
        <v>110</v>
      </c>
      <c r="E790" s="459" t="s">
        <v>1422</v>
      </c>
      <c r="F790" s="163" t="s">
        <v>9554</v>
      </c>
      <c r="G790" s="163" t="s">
        <v>5416</v>
      </c>
      <c r="H790" s="163"/>
      <c r="I790" s="163" t="s">
        <v>9934</v>
      </c>
      <c r="J790" s="163" t="s">
        <v>9881</v>
      </c>
    </row>
    <row r="791" spans="1:10" ht="25.5" x14ac:dyDescent="0.2">
      <c r="A791" s="457">
        <v>42640</v>
      </c>
      <c r="B791" s="458" t="s">
        <v>9543</v>
      </c>
      <c r="C791" s="454" t="s">
        <v>9788</v>
      </c>
      <c r="D791" s="163" t="s">
        <v>110</v>
      </c>
      <c r="E791" s="459" t="s">
        <v>1439</v>
      </c>
      <c r="F791" s="163" t="s">
        <v>9554</v>
      </c>
      <c r="G791" s="163" t="s">
        <v>5416</v>
      </c>
      <c r="H791" s="163"/>
      <c r="I791" s="163" t="s">
        <v>1442</v>
      </c>
      <c r="J791" s="163" t="s">
        <v>9881</v>
      </c>
    </row>
    <row r="792" spans="1:10" ht="25.5" x14ac:dyDescent="0.2">
      <c r="A792" s="457">
        <v>42640</v>
      </c>
      <c r="B792" s="458" t="s">
        <v>9543</v>
      </c>
      <c r="C792" s="454" t="s">
        <v>9788</v>
      </c>
      <c r="D792" s="163" t="s">
        <v>113</v>
      </c>
      <c r="E792" s="459" t="s">
        <v>1458</v>
      </c>
      <c r="F792" s="163" t="s">
        <v>9554</v>
      </c>
      <c r="G792" s="163" t="s">
        <v>5416</v>
      </c>
      <c r="H792" s="163"/>
      <c r="I792" s="163" t="s">
        <v>1461</v>
      </c>
      <c r="J792" s="163" t="s">
        <v>9935</v>
      </c>
    </row>
    <row r="793" spans="1:10" ht="38.25" x14ac:dyDescent="0.2">
      <c r="A793" s="457">
        <v>42640</v>
      </c>
      <c r="B793" s="458" t="s">
        <v>9543</v>
      </c>
      <c r="C793" s="454" t="s">
        <v>9788</v>
      </c>
      <c r="D793" s="163" t="s">
        <v>119</v>
      </c>
      <c r="E793" s="459" t="s">
        <v>9346</v>
      </c>
      <c r="F793" s="163" t="s">
        <v>9554</v>
      </c>
      <c r="G793" s="163" t="s">
        <v>9177</v>
      </c>
      <c r="H793" s="163" t="s">
        <v>9936</v>
      </c>
      <c r="I793" s="163"/>
      <c r="J793" s="163" t="s">
        <v>9881</v>
      </c>
    </row>
    <row r="794" spans="1:10" ht="38.25" x14ac:dyDescent="0.2">
      <c r="A794" s="457">
        <v>42640</v>
      </c>
      <c r="B794" s="458" t="s">
        <v>9543</v>
      </c>
      <c r="C794" s="454" t="s">
        <v>9788</v>
      </c>
      <c r="D794" s="163" t="s">
        <v>119</v>
      </c>
      <c r="E794" s="459" t="s">
        <v>9346</v>
      </c>
      <c r="F794" s="163" t="s">
        <v>9554</v>
      </c>
      <c r="G794" s="163" t="s">
        <v>9177</v>
      </c>
      <c r="H794" s="163" t="s">
        <v>9937</v>
      </c>
      <c r="I794" s="163"/>
      <c r="J794" s="163" t="s">
        <v>9881</v>
      </c>
    </row>
    <row r="795" spans="1:10" ht="38.25" x14ac:dyDescent="0.2">
      <c r="A795" s="457">
        <v>42640</v>
      </c>
      <c r="B795" s="458" t="s">
        <v>9543</v>
      </c>
      <c r="C795" s="454" t="s">
        <v>9788</v>
      </c>
      <c r="D795" s="163" t="s">
        <v>122</v>
      </c>
      <c r="E795" s="459" t="s">
        <v>1561</v>
      </c>
      <c r="F795" s="163" t="s">
        <v>9554</v>
      </c>
      <c r="G795" s="163" t="s">
        <v>5416</v>
      </c>
      <c r="H795" s="163"/>
      <c r="I795" s="163" t="s">
        <v>9938</v>
      </c>
      <c r="J795" s="163" t="s">
        <v>9881</v>
      </c>
    </row>
    <row r="796" spans="1:10" ht="51" x14ac:dyDescent="0.2">
      <c r="A796" s="457">
        <v>42640</v>
      </c>
      <c r="B796" s="458" t="s">
        <v>9543</v>
      </c>
      <c r="C796" s="454" t="s">
        <v>9788</v>
      </c>
      <c r="D796" s="163" t="s">
        <v>122</v>
      </c>
      <c r="E796" s="459" t="s">
        <v>1561</v>
      </c>
      <c r="F796" s="163" t="s">
        <v>9554</v>
      </c>
      <c r="G796" s="163" t="s">
        <v>5416</v>
      </c>
      <c r="H796" s="163"/>
      <c r="I796" s="163" t="s">
        <v>9939</v>
      </c>
      <c r="J796" s="163" t="s">
        <v>9881</v>
      </c>
    </row>
    <row r="797" spans="1:10" ht="38.25" x14ac:dyDescent="0.2">
      <c r="A797" s="457">
        <v>42640</v>
      </c>
      <c r="B797" s="458" t="s">
        <v>9543</v>
      </c>
      <c r="C797" s="454" t="s">
        <v>9788</v>
      </c>
      <c r="D797" s="163" t="s">
        <v>122</v>
      </c>
      <c r="E797" s="459" t="s">
        <v>1567</v>
      </c>
      <c r="F797" s="163" t="s">
        <v>9554</v>
      </c>
      <c r="G797" s="163" t="s">
        <v>5416</v>
      </c>
      <c r="H797" s="163"/>
      <c r="I797" s="163" t="s">
        <v>9940</v>
      </c>
      <c r="J797" s="163" t="s">
        <v>9881</v>
      </c>
    </row>
    <row r="798" spans="1:10" ht="25.5" x14ac:dyDescent="0.2">
      <c r="A798" s="457">
        <v>42640</v>
      </c>
      <c r="B798" s="458" t="s">
        <v>9543</v>
      </c>
      <c r="C798" s="454" t="s">
        <v>9788</v>
      </c>
      <c r="D798" s="163" t="s">
        <v>122</v>
      </c>
      <c r="E798" s="459" t="s">
        <v>1578</v>
      </c>
      <c r="F798" s="163" t="s">
        <v>9554</v>
      </c>
      <c r="G798" s="163" t="s">
        <v>5416</v>
      </c>
      <c r="H798" s="163"/>
      <c r="I798" s="163" t="s">
        <v>9941</v>
      </c>
      <c r="J798" s="163" t="s">
        <v>9881</v>
      </c>
    </row>
    <row r="799" spans="1:10" ht="38.25" x14ac:dyDescent="0.2">
      <c r="A799" s="457">
        <v>42640</v>
      </c>
      <c r="B799" s="458" t="s">
        <v>9543</v>
      </c>
      <c r="C799" s="454" t="s">
        <v>9788</v>
      </c>
      <c r="D799" s="163" t="s">
        <v>122</v>
      </c>
      <c r="E799" s="459" t="s">
        <v>1593</v>
      </c>
      <c r="F799" s="163" t="s">
        <v>9554</v>
      </c>
      <c r="G799" s="163" t="s">
        <v>5416</v>
      </c>
      <c r="H799" s="163"/>
      <c r="I799" s="163" t="s">
        <v>9942</v>
      </c>
      <c r="J799" s="163" t="s">
        <v>9881</v>
      </c>
    </row>
    <row r="800" spans="1:10" ht="51" x14ac:dyDescent="0.2">
      <c r="A800" s="457">
        <v>42640</v>
      </c>
      <c r="B800" s="458" t="s">
        <v>9543</v>
      </c>
      <c r="C800" s="454" t="s">
        <v>9788</v>
      </c>
      <c r="D800" s="163" t="s">
        <v>122</v>
      </c>
      <c r="E800" s="459" t="s">
        <v>1593</v>
      </c>
      <c r="F800" s="163" t="s">
        <v>9554</v>
      </c>
      <c r="G800" s="163" t="s">
        <v>5416</v>
      </c>
      <c r="H800" s="163"/>
      <c r="I800" s="163" t="s">
        <v>9943</v>
      </c>
      <c r="J800" s="163" t="s">
        <v>9881</v>
      </c>
    </row>
    <row r="801" spans="1:10" ht="25.5" x14ac:dyDescent="0.2">
      <c r="A801" s="457">
        <v>42640</v>
      </c>
      <c r="B801" s="458" t="s">
        <v>9543</v>
      </c>
      <c r="C801" s="454" t="s">
        <v>9788</v>
      </c>
      <c r="D801" s="163" t="s">
        <v>125</v>
      </c>
      <c r="E801" s="459"/>
      <c r="F801" s="163" t="s">
        <v>9554</v>
      </c>
      <c r="G801" s="163" t="s">
        <v>5416</v>
      </c>
      <c r="H801" s="163"/>
      <c r="I801" s="163" t="s">
        <v>9944</v>
      </c>
      <c r="J801" s="163" t="s">
        <v>9881</v>
      </c>
    </row>
    <row r="802" spans="1:10" ht="25.5" x14ac:dyDescent="0.2">
      <c r="A802" s="457">
        <v>42640</v>
      </c>
      <c r="B802" s="458" t="s">
        <v>9543</v>
      </c>
      <c r="C802" s="454" t="s">
        <v>9788</v>
      </c>
      <c r="D802" s="163" t="s">
        <v>125</v>
      </c>
      <c r="E802" s="459" t="s">
        <v>9945</v>
      </c>
      <c r="F802" s="163" t="s">
        <v>9554</v>
      </c>
      <c r="G802" s="163" t="s">
        <v>5416</v>
      </c>
      <c r="H802" s="163"/>
      <c r="I802" s="163" t="s">
        <v>9946</v>
      </c>
      <c r="J802" s="163" t="s">
        <v>9881</v>
      </c>
    </row>
    <row r="803" spans="1:10" ht="25.5" x14ac:dyDescent="0.2">
      <c r="A803" s="457">
        <v>42640</v>
      </c>
      <c r="B803" s="458" t="s">
        <v>9543</v>
      </c>
      <c r="C803" s="454" t="s">
        <v>9788</v>
      </c>
      <c r="D803" s="163" t="s">
        <v>125</v>
      </c>
      <c r="E803" s="459" t="s">
        <v>9945</v>
      </c>
      <c r="F803" s="163" t="s">
        <v>9554</v>
      </c>
      <c r="G803" s="163" t="s">
        <v>5416</v>
      </c>
      <c r="H803" s="163"/>
      <c r="I803" s="163" t="s">
        <v>9947</v>
      </c>
      <c r="J803" s="163" t="s">
        <v>9881</v>
      </c>
    </row>
    <row r="804" spans="1:10" ht="25.5" x14ac:dyDescent="0.2">
      <c r="A804" s="457">
        <v>42640</v>
      </c>
      <c r="B804" s="458" t="s">
        <v>9543</v>
      </c>
      <c r="C804" s="454" t="s">
        <v>9788</v>
      </c>
      <c r="D804" s="163" t="s">
        <v>125</v>
      </c>
      <c r="E804" s="459" t="s">
        <v>9817</v>
      </c>
      <c r="F804" s="163" t="s">
        <v>9554</v>
      </c>
      <c r="G804" s="163" t="s">
        <v>5416</v>
      </c>
      <c r="H804" s="163"/>
      <c r="I804" s="163" t="s">
        <v>9948</v>
      </c>
      <c r="J804" s="163" t="s">
        <v>9881</v>
      </c>
    </row>
    <row r="805" spans="1:10" ht="38.25" x14ac:dyDescent="0.2">
      <c r="A805" s="457">
        <v>42640</v>
      </c>
      <c r="B805" s="458" t="s">
        <v>9543</v>
      </c>
      <c r="C805" s="454" t="s">
        <v>9788</v>
      </c>
      <c r="D805" s="163" t="s">
        <v>125</v>
      </c>
      <c r="E805" s="459" t="s">
        <v>9817</v>
      </c>
      <c r="F805" s="163" t="s">
        <v>9554</v>
      </c>
      <c r="G805" s="163" t="s">
        <v>5416</v>
      </c>
      <c r="H805" s="163"/>
      <c r="I805" s="163" t="s">
        <v>9949</v>
      </c>
      <c r="J805" s="163" t="s">
        <v>9881</v>
      </c>
    </row>
    <row r="806" spans="1:10" ht="25.5" x14ac:dyDescent="0.2">
      <c r="A806" s="457">
        <v>42640</v>
      </c>
      <c r="B806" s="458" t="s">
        <v>9543</v>
      </c>
      <c r="C806" s="454" t="s">
        <v>9788</v>
      </c>
      <c r="D806" s="163" t="s">
        <v>125</v>
      </c>
      <c r="E806" s="459" t="s">
        <v>9818</v>
      </c>
      <c r="F806" s="163" t="s">
        <v>9554</v>
      </c>
      <c r="G806" s="163" t="s">
        <v>5416</v>
      </c>
      <c r="H806" s="163"/>
      <c r="I806" s="163" t="s">
        <v>9950</v>
      </c>
      <c r="J806" s="163" t="s">
        <v>9881</v>
      </c>
    </row>
    <row r="807" spans="1:10" ht="38.25" x14ac:dyDescent="0.2">
      <c r="A807" s="457">
        <v>42640</v>
      </c>
      <c r="B807" s="458" t="s">
        <v>9543</v>
      </c>
      <c r="C807" s="454" t="s">
        <v>9788</v>
      </c>
      <c r="D807" s="163" t="s">
        <v>125</v>
      </c>
      <c r="E807" s="459" t="s">
        <v>9818</v>
      </c>
      <c r="F807" s="163" t="s">
        <v>9554</v>
      </c>
      <c r="G807" s="163" t="s">
        <v>5416</v>
      </c>
      <c r="H807" s="163"/>
      <c r="I807" s="163" t="s">
        <v>9951</v>
      </c>
      <c r="J807" s="163" t="s">
        <v>9881</v>
      </c>
    </row>
    <row r="808" spans="1:10" ht="51" x14ac:dyDescent="0.2">
      <c r="A808" s="457">
        <v>42640</v>
      </c>
      <c r="B808" s="458" t="s">
        <v>9543</v>
      </c>
      <c r="C808" s="454" t="s">
        <v>9788</v>
      </c>
      <c r="D808" s="163" t="s">
        <v>125</v>
      </c>
      <c r="E808" s="459" t="s">
        <v>9818</v>
      </c>
      <c r="F808" s="163" t="s">
        <v>9554</v>
      </c>
      <c r="G808" s="163" t="s">
        <v>5416</v>
      </c>
      <c r="H808" s="163"/>
      <c r="I808" s="163" t="s">
        <v>9952</v>
      </c>
      <c r="J808" s="163" t="s">
        <v>9881</v>
      </c>
    </row>
    <row r="809" spans="1:10" ht="38.25" x14ac:dyDescent="0.2">
      <c r="A809" s="457">
        <v>42640</v>
      </c>
      <c r="B809" s="458" t="s">
        <v>9543</v>
      </c>
      <c r="C809" s="454" t="s">
        <v>9788</v>
      </c>
      <c r="D809" s="163" t="s">
        <v>131</v>
      </c>
      <c r="E809" s="459" t="s">
        <v>1787</v>
      </c>
      <c r="F809" s="163" t="s">
        <v>9554</v>
      </c>
      <c r="G809" s="163" t="s">
        <v>5416</v>
      </c>
      <c r="H809" s="163"/>
      <c r="I809" s="163" t="s">
        <v>9953</v>
      </c>
      <c r="J809" s="163" t="s">
        <v>9881</v>
      </c>
    </row>
    <row r="810" spans="1:10" ht="51" x14ac:dyDescent="0.2">
      <c r="A810" s="457">
        <v>42640</v>
      </c>
      <c r="B810" s="458" t="s">
        <v>9543</v>
      </c>
      <c r="C810" s="454" t="s">
        <v>9788</v>
      </c>
      <c r="D810" s="163" t="s">
        <v>131</v>
      </c>
      <c r="E810" s="459" t="s">
        <v>1787</v>
      </c>
      <c r="F810" s="163" t="s">
        <v>9554</v>
      </c>
      <c r="G810" s="163" t="s">
        <v>5416</v>
      </c>
      <c r="H810" s="163"/>
      <c r="I810" s="163" t="s">
        <v>9954</v>
      </c>
      <c r="J810" s="163" t="s">
        <v>9881</v>
      </c>
    </row>
    <row r="811" spans="1:10" ht="38.25" x14ac:dyDescent="0.2">
      <c r="A811" s="457">
        <v>42640</v>
      </c>
      <c r="B811" s="458" t="s">
        <v>9543</v>
      </c>
      <c r="C811" s="454" t="s">
        <v>9788</v>
      </c>
      <c r="D811" s="163" t="s">
        <v>170</v>
      </c>
      <c r="E811" s="459" t="s">
        <v>2355</v>
      </c>
      <c r="F811" s="163" t="s">
        <v>9554</v>
      </c>
      <c r="G811" s="163" t="s">
        <v>5416</v>
      </c>
      <c r="H811" s="163"/>
      <c r="I811" s="163" t="s">
        <v>9955</v>
      </c>
      <c r="J811" s="163" t="s">
        <v>9881</v>
      </c>
    </row>
    <row r="812" spans="1:10" ht="51" x14ac:dyDescent="0.2">
      <c r="A812" s="457">
        <v>42640</v>
      </c>
      <c r="B812" s="458" t="s">
        <v>9543</v>
      </c>
      <c r="C812" s="454" t="s">
        <v>9788</v>
      </c>
      <c r="D812" s="163" t="s">
        <v>170</v>
      </c>
      <c r="E812" s="459" t="s">
        <v>2355</v>
      </c>
      <c r="F812" s="163" t="s">
        <v>9554</v>
      </c>
      <c r="G812" s="163" t="s">
        <v>5416</v>
      </c>
      <c r="H812" s="163"/>
      <c r="I812" s="163" t="s">
        <v>9956</v>
      </c>
      <c r="J812" s="163" t="s">
        <v>9881</v>
      </c>
    </row>
    <row r="813" spans="1:10" ht="38.25" x14ac:dyDescent="0.2">
      <c r="A813" s="457">
        <v>42640</v>
      </c>
      <c r="B813" s="458" t="s">
        <v>9543</v>
      </c>
      <c r="C813" s="454" t="s">
        <v>9788</v>
      </c>
      <c r="D813" s="163" t="s">
        <v>170</v>
      </c>
      <c r="E813" s="459" t="s">
        <v>9825</v>
      </c>
      <c r="F813" s="163" t="s">
        <v>9554</v>
      </c>
      <c r="G813" s="163" t="s">
        <v>5416</v>
      </c>
      <c r="H813" s="163"/>
      <c r="I813" s="163" t="s">
        <v>9957</v>
      </c>
      <c r="J813" s="163" t="s">
        <v>9881</v>
      </c>
    </row>
    <row r="814" spans="1:10" ht="63.75" x14ac:dyDescent="0.2">
      <c r="A814" s="457">
        <v>42640</v>
      </c>
      <c r="B814" s="458" t="s">
        <v>9543</v>
      </c>
      <c r="C814" s="454" t="s">
        <v>9788</v>
      </c>
      <c r="D814" s="163" t="s">
        <v>170</v>
      </c>
      <c r="E814" s="459" t="s">
        <v>9825</v>
      </c>
      <c r="F814" s="163" t="s">
        <v>9554</v>
      </c>
      <c r="G814" s="163" t="s">
        <v>5416</v>
      </c>
      <c r="H814" s="163"/>
      <c r="I814" s="163" t="s">
        <v>9958</v>
      </c>
      <c r="J814" s="163" t="s">
        <v>9881</v>
      </c>
    </row>
    <row r="815" spans="1:10" ht="51" x14ac:dyDescent="0.2">
      <c r="A815" s="457">
        <v>42640</v>
      </c>
      <c r="B815" s="458" t="s">
        <v>9543</v>
      </c>
      <c r="C815" s="454" t="s">
        <v>9788</v>
      </c>
      <c r="D815" s="163" t="s">
        <v>173</v>
      </c>
      <c r="E815" s="459" t="s">
        <v>3425</v>
      </c>
      <c r="F815" s="163" t="s">
        <v>9554</v>
      </c>
      <c r="G815" s="163" t="s">
        <v>5416</v>
      </c>
      <c r="H815" s="163"/>
      <c r="I815" s="163" t="s">
        <v>9959</v>
      </c>
      <c r="J815" s="163" t="s">
        <v>9881</v>
      </c>
    </row>
    <row r="816" spans="1:10" ht="51" x14ac:dyDescent="0.2">
      <c r="A816" s="457">
        <v>42640</v>
      </c>
      <c r="B816" s="458" t="s">
        <v>9543</v>
      </c>
      <c r="C816" s="454" t="s">
        <v>9788</v>
      </c>
      <c r="D816" s="163" t="s">
        <v>173</v>
      </c>
      <c r="E816" s="459" t="s">
        <v>3425</v>
      </c>
      <c r="F816" s="163" t="s">
        <v>9554</v>
      </c>
      <c r="G816" s="163" t="s">
        <v>5416</v>
      </c>
      <c r="H816" s="163"/>
      <c r="I816" s="163" t="s">
        <v>9960</v>
      </c>
      <c r="J816" s="163" t="s">
        <v>9881</v>
      </c>
    </row>
    <row r="817" spans="1:10" ht="51" x14ac:dyDescent="0.2">
      <c r="A817" s="457">
        <v>42640</v>
      </c>
      <c r="B817" s="458" t="s">
        <v>9543</v>
      </c>
      <c r="C817" s="454" t="s">
        <v>9788</v>
      </c>
      <c r="D817" s="163" t="s">
        <v>173</v>
      </c>
      <c r="E817" s="163" t="s">
        <v>3464</v>
      </c>
      <c r="F817" s="163" t="s">
        <v>9554</v>
      </c>
      <c r="G817" s="163" t="s">
        <v>5416</v>
      </c>
      <c r="H817" s="163"/>
      <c r="I817" s="163" t="s">
        <v>9961</v>
      </c>
      <c r="J817" s="163" t="s">
        <v>9881</v>
      </c>
    </row>
    <row r="818" spans="1:10" ht="63.75" x14ac:dyDescent="0.2">
      <c r="A818" s="457">
        <v>42640</v>
      </c>
      <c r="B818" s="458" t="s">
        <v>9543</v>
      </c>
      <c r="C818" s="454" t="s">
        <v>9788</v>
      </c>
      <c r="D818" s="163" t="s">
        <v>173</v>
      </c>
      <c r="E818" s="163" t="s">
        <v>3464</v>
      </c>
      <c r="F818" s="163" t="s">
        <v>9554</v>
      </c>
      <c r="G818" s="163" t="s">
        <v>5416</v>
      </c>
      <c r="H818" s="163"/>
      <c r="I818" s="163" t="s">
        <v>9962</v>
      </c>
      <c r="J818" s="163" t="s">
        <v>9881</v>
      </c>
    </row>
    <row r="819" spans="1:10" ht="25.5" x14ac:dyDescent="0.2">
      <c r="A819" s="457">
        <v>42640</v>
      </c>
      <c r="B819" s="458" t="s">
        <v>9543</v>
      </c>
      <c r="C819" s="454" t="s">
        <v>9788</v>
      </c>
      <c r="D819" s="163" t="s">
        <v>209</v>
      </c>
      <c r="E819" s="459"/>
      <c r="F819" s="163" t="s">
        <v>9554</v>
      </c>
      <c r="G819" s="163" t="s">
        <v>5416</v>
      </c>
      <c r="H819" s="163"/>
      <c r="I819" s="163" t="s">
        <v>9963</v>
      </c>
      <c r="J819" s="163" t="s">
        <v>9881</v>
      </c>
    </row>
    <row r="820" spans="1:10" ht="25.5" x14ac:dyDescent="0.2">
      <c r="A820" s="457">
        <v>42640</v>
      </c>
      <c r="B820" s="458" t="s">
        <v>9543</v>
      </c>
      <c r="C820" s="454" t="s">
        <v>9788</v>
      </c>
      <c r="D820" s="163" t="s">
        <v>209</v>
      </c>
      <c r="E820" s="459" t="s">
        <v>2453</v>
      </c>
      <c r="F820" s="163" t="s">
        <v>9554</v>
      </c>
      <c r="G820" s="163" t="s">
        <v>5416</v>
      </c>
      <c r="H820" s="163"/>
      <c r="I820" s="163" t="s">
        <v>9964</v>
      </c>
      <c r="J820" s="163" t="s">
        <v>9881</v>
      </c>
    </row>
    <row r="821" spans="1:10" ht="25.5" x14ac:dyDescent="0.2">
      <c r="A821" s="457">
        <v>42640</v>
      </c>
      <c r="B821" s="458" t="s">
        <v>9543</v>
      </c>
      <c r="C821" s="454" t="s">
        <v>9788</v>
      </c>
      <c r="D821" s="163" t="s">
        <v>209</v>
      </c>
      <c r="E821" s="459" t="s">
        <v>2453</v>
      </c>
      <c r="F821" s="163" t="s">
        <v>9554</v>
      </c>
      <c r="G821" s="163" t="s">
        <v>5416</v>
      </c>
      <c r="H821" s="163"/>
      <c r="I821" s="163" t="s">
        <v>9965</v>
      </c>
      <c r="J821" s="163" t="s">
        <v>9881</v>
      </c>
    </row>
    <row r="822" spans="1:10" ht="38.25" x14ac:dyDescent="0.2">
      <c r="A822" s="457">
        <v>42640</v>
      </c>
      <c r="B822" s="458" t="s">
        <v>9543</v>
      </c>
      <c r="C822" s="454" t="s">
        <v>9788</v>
      </c>
      <c r="D822" s="163" t="s">
        <v>209</v>
      </c>
      <c r="E822" s="459" t="s">
        <v>2908</v>
      </c>
      <c r="F822" s="163" t="s">
        <v>9554</v>
      </c>
      <c r="G822" s="163" t="s">
        <v>5416</v>
      </c>
      <c r="H822" s="163"/>
      <c r="I822" s="163" t="s">
        <v>9966</v>
      </c>
      <c r="J822" s="163" t="s">
        <v>9881</v>
      </c>
    </row>
    <row r="823" spans="1:10" ht="51" x14ac:dyDescent="0.2">
      <c r="A823" s="457">
        <v>42640</v>
      </c>
      <c r="B823" s="458" t="s">
        <v>9543</v>
      </c>
      <c r="C823" s="454" t="s">
        <v>9788</v>
      </c>
      <c r="D823" s="163" t="s">
        <v>209</v>
      </c>
      <c r="E823" s="459" t="s">
        <v>2908</v>
      </c>
      <c r="F823" s="163" t="s">
        <v>9554</v>
      </c>
      <c r="G823" s="163" t="s">
        <v>5416</v>
      </c>
      <c r="H823" s="163"/>
      <c r="I823" s="163" t="s">
        <v>9967</v>
      </c>
      <c r="J823" s="163" t="s">
        <v>9881</v>
      </c>
    </row>
    <row r="824" spans="1:10" ht="63.75" x14ac:dyDescent="0.2">
      <c r="A824" s="457">
        <v>42640</v>
      </c>
      <c r="B824" s="458" t="s">
        <v>9543</v>
      </c>
      <c r="C824" s="454" t="s">
        <v>9788</v>
      </c>
      <c r="D824" s="163" t="s">
        <v>209</v>
      </c>
      <c r="E824" s="459" t="s">
        <v>2908</v>
      </c>
      <c r="F824" s="163" t="s">
        <v>9554</v>
      </c>
      <c r="G824" s="163" t="s">
        <v>5416</v>
      </c>
      <c r="H824" s="163"/>
      <c r="I824" s="163" t="s">
        <v>9968</v>
      </c>
      <c r="J824" s="163" t="s">
        <v>9881</v>
      </c>
    </row>
    <row r="825" spans="1:10" ht="63.75" x14ac:dyDescent="0.2">
      <c r="A825" s="457">
        <v>42640</v>
      </c>
      <c r="B825" s="458" t="s">
        <v>9543</v>
      </c>
      <c r="C825" s="454" t="s">
        <v>9788</v>
      </c>
      <c r="D825" s="163" t="s">
        <v>209</v>
      </c>
      <c r="E825" s="459" t="s">
        <v>2908</v>
      </c>
      <c r="F825" s="163" t="s">
        <v>9554</v>
      </c>
      <c r="G825" s="163" t="s">
        <v>5416</v>
      </c>
      <c r="H825" s="163"/>
      <c r="I825" s="163" t="s">
        <v>9969</v>
      </c>
      <c r="J825" s="163" t="s">
        <v>9881</v>
      </c>
    </row>
    <row r="826" spans="1:10" ht="51" x14ac:dyDescent="0.2">
      <c r="A826" s="457">
        <v>42640</v>
      </c>
      <c r="B826" s="458" t="s">
        <v>9543</v>
      </c>
      <c r="C826" s="454" t="s">
        <v>9788</v>
      </c>
      <c r="D826" s="163" t="s">
        <v>209</v>
      </c>
      <c r="E826" s="459" t="s">
        <v>2908</v>
      </c>
      <c r="F826" s="163" t="s">
        <v>9554</v>
      </c>
      <c r="G826" s="163" t="s">
        <v>5416</v>
      </c>
      <c r="H826" s="163"/>
      <c r="I826" s="163" t="s">
        <v>9970</v>
      </c>
      <c r="J826" s="163" t="s">
        <v>9881</v>
      </c>
    </row>
    <row r="827" spans="1:10" ht="38.25" x14ac:dyDescent="0.2">
      <c r="A827" s="457">
        <v>42640</v>
      </c>
      <c r="B827" s="458" t="s">
        <v>9543</v>
      </c>
      <c r="C827" s="454" t="s">
        <v>9788</v>
      </c>
      <c r="D827" s="163" t="s">
        <v>230</v>
      </c>
      <c r="E827" s="459" t="s">
        <v>809</v>
      </c>
      <c r="F827" s="163" t="s">
        <v>9554</v>
      </c>
      <c r="G827" s="163" t="s">
        <v>5416</v>
      </c>
      <c r="H827" s="163"/>
      <c r="I827" s="163" t="s">
        <v>3038</v>
      </c>
      <c r="J827" s="163" t="s">
        <v>9881</v>
      </c>
    </row>
    <row r="828" spans="1:10" ht="38.25" x14ac:dyDescent="0.2">
      <c r="A828" s="457">
        <v>42640</v>
      </c>
      <c r="B828" s="458" t="s">
        <v>9543</v>
      </c>
      <c r="C828" s="454" t="s">
        <v>9788</v>
      </c>
      <c r="D828" s="163" t="s">
        <v>230</v>
      </c>
      <c r="E828" s="459" t="s">
        <v>809</v>
      </c>
      <c r="F828" s="163" t="s">
        <v>9554</v>
      </c>
      <c r="G828" s="163" t="s">
        <v>5416</v>
      </c>
      <c r="H828" s="163"/>
      <c r="I828" s="163" t="s">
        <v>9971</v>
      </c>
      <c r="J828" s="163" t="s">
        <v>9881</v>
      </c>
    </row>
    <row r="829" spans="1:10" ht="51" x14ac:dyDescent="0.2">
      <c r="A829" s="457">
        <v>42640</v>
      </c>
      <c r="B829" s="458" t="s">
        <v>9543</v>
      </c>
      <c r="C829" s="454" t="s">
        <v>9788</v>
      </c>
      <c r="D829" s="163" t="s">
        <v>245</v>
      </c>
      <c r="E829" s="459" t="s">
        <v>9476</v>
      </c>
      <c r="F829" s="163" t="s">
        <v>9554</v>
      </c>
      <c r="G829" s="163" t="s">
        <v>9177</v>
      </c>
      <c r="H829" s="163" t="s">
        <v>9972</v>
      </c>
      <c r="I829" s="163"/>
      <c r="J829" s="163" t="s">
        <v>9881</v>
      </c>
    </row>
    <row r="830" spans="1:10" ht="51" x14ac:dyDescent="0.2">
      <c r="A830" s="457">
        <v>42640</v>
      </c>
      <c r="B830" s="458" t="s">
        <v>9543</v>
      </c>
      <c r="C830" s="454" t="s">
        <v>9788</v>
      </c>
      <c r="D830" s="163" t="s">
        <v>245</v>
      </c>
      <c r="E830" s="459" t="s">
        <v>9478</v>
      </c>
      <c r="F830" s="163" t="s">
        <v>9554</v>
      </c>
      <c r="G830" s="163" t="s">
        <v>9177</v>
      </c>
      <c r="H830" s="163" t="s">
        <v>9973</v>
      </c>
      <c r="I830" s="163"/>
      <c r="J830" s="163" t="s">
        <v>9881</v>
      </c>
    </row>
    <row r="831" spans="1:10" ht="63.75" x14ac:dyDescent="0.2">
      <c r="A831" s="457">
        <v>42640</v>
      </c>
      <c r="B831" s="458" t="s">
        <v>9543</v>
      </c>
      <c r="C831" s="454" t="s">
        <v>9788</v>
      </c>
      <c r="D831" s="163" t="s">
        <v>251</v>
      </c>
      <c r="E831" s="459" t="s">
        <v>3159</v>
      </c>
      <c r="F831" s="163" t="s">
        <v>9554</v>
      </c>
      <c r="G831" s="163" t="s">
        <v>5416</v>
      </c>
      <c r="H831" s="163"/>
      <c r="I831" s="163" t="s">
        <v>9974</v>
      </c>
      <c r="J831" s="163" t="s">
        <v>9881</v>
      </c>
    </row>
    <row r="832" spans="1:10" ht="51" x14ac:dyDescent="0.2">
      <c r="A832" s="457">
        <v>42640</v>
      </c>
      <c r="B832" s="458" t="s">
        <v>9543</v>
      </c>
      <c r="C832" s="454" t="s">
        <v>9788</v>
      </c>
      <c r="D832" s="163" t="s">
        <v>251</v>
      </c>
      <c r="E832" s="459" t="s">
        <v>3183</v>
      </c>
      <c r="F832" s="163" t="s">
        <v>9554</v>
      </c>
      <c r="G832" s="163" t="s">
        <v>5416</v>
      </c>
      <c r="H832" s="163"/>
      <c r="I832" s="163" t="s">
        <v>9975</v>
      </c>
      <c r="J832" s="163" t="s">
        <v>9881</v>
      </c>
    </row>
    <row r="833" spans="1:10" ht="25.5" x14ac:dyDescent="0.2">
      <c r="A833" s="457">
        <v>42640</v>
      </c>
      <c r="B833" s="458" t="s">
        <v>9543</v>
      </c>
      <c r="C833" s="454" t="s">
        <v>9788</v>
      </c>
      <c r="D833" s="163" t="s">
        <v>254</v>
      </c>
      <c r="E833" s="459" t="s">
        <v>3223</v>
      </c>
      <c r="F833" s="163" t="s">
        <v>9554</v>
      </c>
      <c r="G833" s="163" t="s">
        <v>5416</v>
      </c>
      <c r="H833" s="163"/>
      <c r="I833" s="163" t="s">
        <v>9976</v>
      </c>
      <c r="J833" s="163" t="s">
        <v>9977</v>
      </c>
    </row>
    <row r="834" spans="1:10" ht="25.5" x14ac:dyDescent="0.2">
      <c r="A834" s="457">
        <v>42640</v>
      </c>
      <c r="B834" s="458" t="s">
        <v>9543</v>
      </c>
      <c r="C834" s="454" t="s">
        <v>9788</v>
      </c>
      <c r="D834" s="163" t="s">
        <v>254</v>
      </c>
      <c r="E834" s="459" t="s">
        <v>3237</v>
      </c>
      <c r="F834" s="163" t="s">
        <v>9554</v>
      </c>
      <c r="G834" s="163" t="s">
        <v>5416</v>
      </c>
      <c r="H834" s="163"/>
      <c r="I834" s="163" t="s">
        <v>9978</v>
      </c>
      <c r="J834" s="163" t="s">
        <v>9977</v>
      </c>
    </row>
    <row r="835" spans="1:10" ht="25.5" x14ac:dyDescent="0.2">
      <c r="A835" s="457">
        <v>42640</v>
      </c>
      <c r="B835" s="458" t="s">
        <v>9543</v>
      </c>
      <c r="C835" s="454" t="s">
        <v>9788</v>
      </c>
      <c r="D835" s="163" t="s">
        <v>254</v>
      </c>
      <c r="E835" s="459"/>
      <c r="F835" s="163" t="s">
        <v>9554</v>
      </c>
      <c r="G835" s="163" t="s">
        <v>5416</v>
      </c>
      <c r="H835" s="163"/>
      <c r="I835" s="163" t="s">
        <v>9979</v>
      </c>
      <c r="J835" s="163" t="s">
        <v>9881</v>
      </c>
    </row>
    <row r="836" spans="1:10" ht="25.5" x14ac:dyDescent="0.2">
      <c r="A836" s="457">
        <v>42640</v>
      </c>
      <c r="B836" s="458" t="s">
        <v>9543</v>
      </c>
      <c r="C836" s="454" t="s">
        <v>9788</v>
      </c>
      <c r="D836" s="163" t="s">
        <v>254</v>
      </c>
      <c r="E836" s="459" t="s">
        <v>340</v>
      </c>
      <c r="F836" s="163" t="s">
        <v>9554</v>
      </c>
      <c r="G836" s="163" t="s">
        <v>5416</v>
      </c>
      <c r="H836" s="163"/>
      <c r="I836" s="163" t="s">
        <v>9980</v>
      </c>
      <c r="J836" s="163" t="s">
        <v>9881</v>
      </c>
    </row>
    <row r="837" spans="1:10" ht="25.5" x14ac:dyDescent="0.2">
      <c r="A837" s="457">
        <v>42640</v>
      </c>
      <c r="B837" s="458" t="s">
        <v>9543</v>
      </c>
      <c r="C837" s="454" t="s">
        <v>9788</v>
      </c>
      <c r="D837" s="163" t="s">
        <v>254</v>
      </c>
      <c r="E837" s="459" t="s">
        <v>340</v>
      </c>
      <c r="F837" s="163" t="s">
        <v>9554</v>
      </c>
      <c r="G837" s="163" t="s">
        <v>5416</v>
      </c>
      <c r="H837" s="163"/>
      <c r="I837" s="163" t="s">
        <v>9981</v>
      </c>
      <c r="J837" s="163" t="s">
        <v>9881</v>
      </c>
    </row>
    <row r="838" spans="1:10" ht="38.25" x14ac:dyDescent="0.2">
      <c r="A838" s="457">
        <v>42640</v>
      </c>
      <c r="B838" s="458" t="s">
        <v>9543</v>
      </c>
      <c r="C838" s="454" t="s">
        <v>9788</v>
      </c>
      <c r="D838" s="163" t="s">
        <v>254</v>
      </c>
      <c r="E838" s="459" t="s">
        <v>3223</v>
      </c>
      <c r="F838" s="163" t="s">
        <v>9554</v>
      </c>
      <c r="G838" s="163" t="s">
        <v>5416</v>
      </c>
      <c r="H838" s="163"/>
      <c r="I838" s="163" t="s">
        <v>9982</v>
      </c>
      <c r="J838" s="163" t="s">
        <v>9881</v>
      </c>
    </row>
    <row r="839" spans="1:10" ht="38.25" x14ac:dyDescent="0.2">
      <c r="A839" s="457">
        <v>42640</v>
      </c>
      <c r="B839" s="458" t="s">
        <v>9543</v>
      </c>
      <c r="C839" s="454" t="s">
        <v>9788</v>
      </c>
      <c r="D839" s="163" t="s">
        <v>254</v>
      </c>
      <c r="E839" s="459" t="s">
        <v>3223</v>
      </c>
      <c r="F839" s="163" t="s">
        <v>9554</v>
      </c>
      <c r="G839" s="163" t="s">
        <v>5416</v>
      </c>
      <c r="H839" s="163"/>
      <c r="I839" s="163" t="s">
        <v>9983</v>
      </c>
      <c r="J839" s="163" t="s">
        <v>9881</v>
      </c>
    </row>
    <row r="840" spans="1:10" ht="25.5" x14ac:dyDescent="0.2">
      <c r="A840" s="457">
        <v>42640</v>
      </c>
      <c r="B840" s="458" t="s">
        <v>9543</v>
      </c>
      <c r="C840" s="454" t="s">
        <v>9788</v>
      </c>
      <c r="D840" s="163" t="s">
        <v>254</v>
      </c>
      <c r="E840" s="459" t="s">
        <v>3229</v>
      </c>
      <c r="F840" s="163" t="s">
        <v>9554</v>
      </c>
      <c r="G840" s="163" t="s">
        <v>5416</v>
      </c>
      <c r="H840" s="163"/>
      <c r="I840" s="163" t="s">
        <v>9984</v>
      </c>
      <c r="J840" s="163" t="s">
        <v>9881</v>
      </c>
    </row>
    <row r="841" spans="1:10" ht="38.25" x14ac:dyDescent="0.2">
      <c r="A841" s="457">
        <v>42640</v>
      </c>
      <c r="B841" s="458" t="s">
        <v>9543</v>
      </c>
      <c r="C841" s="454" t="s">
        <v>9788</v>
      </c>
      <c r="D841" s="163" t="s">
        <v>254</v>
      </c>
      <c r="E841" s="459" t="s">
        <v>3229</v>
      </c>
      <c r="F841" s="163" t="s">
        <v>9554</v>
      </c>
      <c r="G841" s="163" t="s">
        <v>5416</v>
      </c>
      <c r="H841" s="163"/>
      <c r="I841" s="163" t="s">
        <v>9985</v>
      </c>
      <c r="J841" s="163" t="s">
        <v>9881</v>
      </c>
    </row>
    <row r="842" spans="1:10" ht="25.5" x14ac:dyDescent="0.2">
      <c r="A842" s="457">
        <v>42640</v>
      </c>
      <c r="B842" s="458" t="s">
        <v>9543</v>
      </c>
      <c r="C842" s="454" t="s">
        <v>9788</v>
      </c>
      <c r="D842" s="163" t="s">
        <v>254</v>
      </c>
      <c r="E842" s="459" t="s">
        <v>3237</v>
      </c>
      <c r="F842" s="163" t="s">
        <v>9554</v>
      </c>
      <c r="G842" s="163" t="s">
        <v>5416</v>
      </c>
      <c r="H842" s="163"/>
      <c r="I842" s="163" t="s">
        <v>9986</v>
      </c>
      <c r="J842" s="163" t="s">
        <v>9881</v>
      </c>
    </row>
    <row r="843" spans="1:10" ht="38.25" x14ac:dyDescent="0.2">
      <c r="A843" s="457">
        <v>42640</v>
      </c>
      <c r="B843" s="458" t="s">
        <v>9543</v>
      </c>
      <c r="C843" s="454" t="s">
        <v>9788</v>
      </c>
      <c r="D843" s="163" t="s">
        <v>254</v>
      </c>
      <c r="E843" s="459" t="s">
        <v>3237</v>
      </c>
      <c r="F843" s="163" t="s">
        <v>9554</v>
      </c>
      <c r="G843" s="163" t="s">
        <v>5416</v>
      </c>
      <c r="H843" s="163"/>
      <c r="I843" s="163" t="s">
        <v>9987</v>
      </c>
      <c r="J843" s="163" t="s">
        <v>9881</v>
      </c>
    </row>
    <row r="844" spans="1:10" ht="25.5" x14ac:dyDescent="0.2">
      <c r="A844" s="457">
        <v>42640</v>
      </c>
      <c r="B844" s="458" t="s">
        <v>9543</v>
      </c>
      <c r="C844" s="454" t="s">
        <v>9788</v>
      </c>
      <c r="D844" s="163" t="s">
        <v>60</v>
      </c>
      <c r="E844" s="459" t="s">
        <v>9988</v>
      </c>
      <c r="F844" s="163" t="s">
        <v>9554</v>
      </c>
      <c r="G844" s="163" t="s">
        <v>5404</v>
      </c>
      <c r="H844" s="163"/>
      <c r="I844" s="163"/>
      <c r="J844" s="163" t="s">
        <v>9989</v>
      </c>
    </row>
    <row r="845" spans="1:10" ht="25.5" x14ac:dyDescent="0.2">
      <c r="A845" s="457">
        <v>42640</v>
      </c>
      <c r="B845" s="458" t="s">
        <v>9543</v>
      </c>
      <c r="C845" s="454" t="s">
        <v>9788</v>
      </c>
      <c r="D845" s="163" t="s">
        <v>9636</v>
      </c>
      <c r="E845" s="459" t="s">
        <v>9990</v>
      </c>
      <c r="F845" s="163" t="s">
        <v>9633</v>
      </c>
      <c r="G845" s="163" t="s">
        <v>5416</v>
      </c>
      <c r="H845" s="163"/>
      <c r="I845" s="163"/>
      <c r="J845" s="163" t="s">
        <v>9881</v>
      </c>
    </row>
    <row r="846" spans="1:10" ht="25.5" x14ac:dyDescent="0.2">
      <c r="A846" s="457">
        <v>42640</v>
      </c>
      <c r="B846" s="458" t="s">
        <v>9543</v>
      </c>
      <c r="C846" s="454" t="s">
        <v>9788</v>
      </c>
      <c r="D846" s="163" t="s">
        <v>9636</v>
      </c>
      <c r="E846" s="459" t="s">
        <v>9991</v>
      </c>
      <c r="F846" s="163" t="s">
        <v>9633</v>
      </c>
      <c r="G846" s="163" t="s">
        <v>5416</v>
      </c>
      <c r="H846" s="163"/>
      <c r="I846" s="163"/>
      <c r="J846" s="163" t="s">
        <v>9881</v>
      </c>
    </row>
    <row r="847" spans="1:10" ht="25.5" x14ac:dyDescent="0.2">
      <c r="A847" s="457">
        <v>42640</v>
      </c>
      <c r="B847" s="458" t="s">
        <v>9543</v>
      </c>
      <c r="C847" s="454" t="s">
        <v>9788</v>
      </c>
      <c r="D847" s="163" t="s">
        <v>9636</v>
      </c>
      <c r="E847" s="459" t="s">
        <v>9992</v>
      </c>
      <c r="F847" s="163" t="s">
        <v>9633</v>
      </c>
      <c r="G847" s="163" t="s">
        <v>5416</v>
      </c>
      <c r="H847" s="163"/>
      <c r="I847" s="163"/>
      <c r="J847" s="163" t="s">
        <v>9881</v>
      </c>
    </row>
    <row r="848" spans="1:10" ht="25.5" x14ac:dyDescent="0.2">
      <c r="A848" s="457">
        <v>42640</v>
      </c>
      <c r="B848" s="458" t="s">
        <v>9543</v>
      </c>
      <c r="C848" s="454" t="s">
        <v>9788</v>
      </c>
      <c r="D848" s="163" t="s">
        <v>9636</v>
      </c>
      <c r="E848" s="459" t="s">
        <v>9993</v>
      </c>
      <c r="F848" s="163" t="s">
        <v>9633</v>
      </c>
      <c r="G848" s="163" t="s">
        <v>5416</v>
      </c>
      <c r="H848" s="163"/>
      <c r="I848" s="163"/>
      <c r="J848" s="163" t="s">
        <v>9881</v>
      </c>
    </row>
    <row r="849" spans="1:10" ht="25.5" x14ac:dyDescent="0.2">
      <c r="A849" s="457">
        <v>42640</v>
      </c>
      <c r="B849" s="458" t="s">
        <v>9543</v>
      </c>
      <c r="C849" s="454" t="s">
        <v>9788</v>
      </c>
      <c r="D849" s="163" t="s">
        <v>9636</v>
      </c>
      <c r="E849" s="459" t="s">
        <v>9994</v>
      </c>
      <c r="F849" s="163" t="s">
        <v>9633</v>
      </c>
      <c r="G849" s="163" t="s">
        <v>5416</v>
      </c>
      <c r="H849" s="163"/>
      <c r="I849" s="163"/>
      <c r="J849" s="163" t="s">
        <v>9881</v>
      </c>
    </row>
    <row r="850" spans="1:10" ht="38.25" x14ac:dyDescent="0.2">
      <c r="A850" s="457">
        <v>42640</v>
      </c>
      <c r="B850" s="458" t="s">
        <v>9543</v>
      </c>
      <c r="C850" s="454" t="s">
        <v>9788</v>
      </c>
      <c r="D850" s="163" t="s">
        <v>9632</v>
      </c>
      <c r="E850" s="459" t="s">
        <v>9995</v>
      </c>
      <c r="F850" s="163" t="s">
        <v>9633</v>
      </c>
      <c r="G850" s="163" t="s">
        <v>5404</v>
      </c>
      <c r="H850" s="163" t="s">
        <v>9996</v>
      </c>
      <c r="I850" s="163" t="s">
        <v>9997</v>
      </c>
      <c r="J850" s="163" t="s">
        <v>9998</v>
      </c>
    </row>
    <row r="851" spans="1:10" ht="51" x14ac:dyDescent="0.2">
      <c r="A851" s="457">
        <v>42783</v>
      </c>
      <c r="B851" s="167" t="s">
        <v>9999</v>
      </c>
      <c r="C851" s="453" t="s">
        <v>10000</v>
      </c>
      <c r="D851" s="458" t="s">
        <v>82</v>
      </c>
      <c r="E851" s="167" t="s">
        <v>728</v>
      </c>
      <c r="F851" s="167" t="s">
        <v>5403</v>
      </c>
      <c r="G851" s="167" t="s">
        <v>5404</v>
      </c>
      <c r="H851" s="167" t="s">
        <v>10001</v>
      </c>
      <c r="I851" s="167" t="s">
        <v>10002</v>
      </c>
      <c r="J851" s="167" t="s">
        <v>10003</v>
      </c>
    </row>
    <row r="852" spans="1:10" ht="25.5" x14ac:dyDescent="0.2">
      <c r="A852" s="457">
        <v>42783</v>
      </c>
      <c r="B852" s="167" t="s">
        <v>9999</v>
      </c>
      <c r="C852" s="453" t="s">
        <v>10000</v>
      </c>
      <c r="D852" s="458" t="s">
        <v>97</v>
      </c>
      <c r="E852" s="167" t="s">
        <v>1053</v>
      </c>
      <c r="F852" s="167" t="s">
        <v>5403</v>
      </c>
      <c r="G852" s="458" t="s">
        <v>5404</v>
      </c>
      <c r="H852" s="167" t="s">
        <v>10004</v>
      </c>
      <c r="I852" s="167" t="s">
        <v>3509</v>
      </c>
      <c r="J852" s="167" t="s">
        <v>10005</v>
      </c>
    </row>
    <row r="853" spans="1:10" ht="51" x14ac:dyDescent="0.2">
      <c r="A853" s="457">
        <v>42783</v>
      </c>
      <c r="B853" s="167" t="s">
        <v>9999</v>
      </c>
      <c r="C853" s="453" t="s">
        <v>10000</v>
      </c>
      <c r="D853" s="458" t="s">
        <v>179</v>
      </c>
      <c r="E853" s="167" t="s">
        <v>2539</v>
      </c>
      <c r="F853" s="167" t="s">
        <v>5403</v>
      </c>
      <c r="G853" s="167" t="s">
        <v>5404</v>
      </c>
      <c r="H853" s="167" t="s">
        <v>370</v>
      </c>
      <c r="I853" s="167" t="s">
        <v>489</v>
      </c>
      <c r="J853" s="167" t="s">
        <v>10006</v>
      </c>
    </row>
    <row r="854" spans="1:10" ht="25.5" x14ac:dyDescent="0.2">
      <c r="A854" s="457">
        <v>42783</v>
      </c>
      <c r="B854" s="167" t="s">
        <v>9999</v>
      </c>
      <c r="C854" s="453" t="s">
        <v>10000</v>
      </c>
      <c r="D854" s="458" t="s">
        <v>230</v>
      </c>
      <c r="E854" s="167" t="s">
        <v>3020</v>
      </c>
      <c r="F854" s="167" t="s">
        <v>5403</v>
      </c>
      <c r="G854" s="458" t="s">
        <v>5404</v>
      </c>
      <c r="H854" s="167" t="s">
        <v>10004</v>
      </c>
      <c r="I854" s="167" t="s">
        <v>3509</v>
      </c>
      <c r="J854" s="167" t="s">
        <v>10005</v>
      </c>
    </row>
    <row r="855" spans="1:10" ht="25.5" x14ac:dyDescent="0.2">
      <c r="A855" s="457">
        <v>42783</v>
      </c>
      <c r="B855" s="167" t="s">
        <v>9999</v>
      </c>
      <c r="C855" s="453" t="s">
        <v>10000</v>
      </c>
      <c r="D855" s="458" t="s">
        <v>9259</v>
      </c>
      <c r="E855" s="167" t="s">
        <v>3020</v>
      </c>
      <c r="F855" s="167" t="s">
        <v>5403</v>
      </c>
      <c r="G855" s="458" t="s">
        <v>5404</v>
      </c>
      <c r="H855" s="167" t="s">
        <v>10004</v>
      </c>
      <c r="I855" s="167" t="s">
        <v>3509</v>
      </c>
      <c r="J855" s="167" t="s">
        <v>10005</v>
      </c>
    </row>
    <row r="856" spans="1:10" ht="25.5" x14ac:dyDescent="0.2">
      <c r="A856" s="457">
        <v>42783</v>
      </c>
      <c r="B856" s="167" t="s">
        <v>9999</v>
      </c>
      <c r="C856" s="453" t="s">
        <v>10000</v>
      </c>
      <c r="D856" s="458" t="s">
        <v>236</v>
      </c>
      <c r="E856" s="167" t="s">
        <v>3020</v>
      </c>
      <c r="F856" s="167" t="s">
        <v>5403</v>
      </c>
      <c r="G856" s="458" t="s">
        <v>5404</v>
      </c>
      <c r="H856" s="167" t="s">
        <v>10004</v>
      </c>
      <c r="I856" s="167" t="s">
        <v>3509</v>
      </c>
      <c r="J856" s="167" t="s">
        <v>10005</v>
      </c>
    </row>
    <row r="857" spans="1:10" ht="25.5" x14ac:dyDescent="0.2">
      <c r="A857" s="457">
        <v>42783</v>
      </c>
      <c r="B857" s="167" t="s">
        <v>9999</v>
      </c>
      <c r="C857" s="453" t="s">
        <v>10000</v>
      </c>
      <c r="D857" s="458" t="s">
        <v>248</v>
      </c>
      <c r="E857" s="167" t="s">
        <v>3020</v>
      </c>
      <c r="F857" s="167" t="s">
        <v>5403</v>
      </c>
      <c r="G857" s="458" t="s">
        <v>5404</v>
      </c>
      <c r="H857" s="167" t="s">
        <v>10004</v>
      </c>
      <c r="I857" s="167" t="s">
        <v>3509</v>
      </c>
      <c r="J857" s="167" t="s">
        <v>10005</v>
      </c>
    </row>
    <row r="858" spans="1:10" ht="25.5" x14ac:dyDescent="0.2">
      <c r="A858" s="457">
        <v>42783</v>
      </c>
      <c r="B858" s="453" t="s">
        <v>9543</v>
      </c>
      <c r="C858" s="453" t="s">
        <v>10000</v>
      </c>
      <c r="D858" s="458" t="s">
        <v>67</v>
      </c>
      <c r="E858" s="167" t="s">
        <v>288</v>
      </c>
      <c r="F858" s="167" t="s">
        <v>9554</v>
      </c>
      <c r="G858" s="458" t="s">
        <v>5404</v>
      </c>
      <c r="H858" s="167" t="s">
        <v>10007</v>
      </c>
      <c r="I858" s="167" t="s">
        <v>10008</v>
      </c>
      <c r="J858" s="167" t="s">
        <v>10009</v>
      </c>
    </row>
    <row r="859" spans="1:10" ht="25.5" x14ac:dyDescent="0.2">
      <c r="A859" s="457">
        <v>42783</v>
      </c>
      <c r="B859" s="453" t="s">
        <v>9543</v>
      </c>
      <c r="C859" s="453" t="s">
        <v>10000</v>
      </c>
      <c r="D859" s="458" t="s">
        <v>70</v>
      </c>
      <c r="E859" s="167" t="s">
        <v>3819</v>
      </c>
      <c r="F859" s="167" t="s">
        <v>9560</v>
      </c>
      <c r="G859" s="458" t="s">
        <v>5404</v>
      </c>
      <c r="H859" s="167" t="s">
        <v>10010</v>
      </c>
      <c r="I859" s="167" t="s">
        <v>3821</v>
      </c>
      <c r="J859" s="167" t="s">
        <v>10011</v>
      </c>
    </row>
    <row r="860" spans="1:10" ht="25.5" x14ac:dyDescent="0.2">
      <c r="A860" s="457">
        <v>42783</v>
      </c>
      <c r="B860" s="453" t="s">
        <v>9543</v>
      </c>
      <c r="C860" s="453" t="s">
        <v>10000</v>
      </c>
      <c r="D860" s="458" t="s">
        <v>70</v>
      </c>
      <c r="E860" s="167" t="s">
        <v>10012</v>
      </c>
      <c r="F860" s="167" t="s">
        <v>9560</v>
      </c>
      <c r="G860" s="458" t="s">
        <v>5404</v>
      </c>
      <c r="H860" s="167"/>
      <c r="I860" s="167"/>
      <c r="J860" s="167" t="s">
        <v>10013</v>
      </c>
    </row>
    <row r="861" spans="1:10" ht="25.5" x14ac:dyDescent="0.2">
      <c r="A861" s="457">
        <v>42783</v>
      </c>
      <c r="B861" s="453" t="s">
        <v>9543</v>
      </c>
      <c r="C861" s="453" t="s">
        <v>10000</v>
      </c>
      <c r="D861" s="458" t="s">
        <v>76</v>
      </c>
      <c r="E861" s="167" t="s">
        <v>10014</v>
      </c>
      <c r="F861" s="167" t="s">
        <v>9560</v>
      </c>
      <c r="G861" s="458" t="s">
        <v>5404</v>
      </c>
      <c r="H861" s="167" t="s">
        <v>10015</v>
      </c>
      <c r="I861" s="167" t="s">
        <v>10016</v>
      </c>
      <c r="J861" s="167" t="s">
        <v>10017</v>
      </c>
    </row>
    <row r="862" spans="1:10" ht="63.75" x14ac:dyDescent="0.2">
      <c r="A862" s="457">
        <v>42783</v>
      </c>
      <c r="B862" s="453" t="s">
        <v>9543</v>
      </c>
      <c r="C862" s="453" t="s">
        <v>10000</v>
      </c>
      <c r="D862" s="458" t="s">
        <v>91</v>
      </c>
      <c r="E862" s="167"/>
      <c r="F862" s="167" t="s">
        <v>9554</v>
      </c>
      <c r="G862" s="458" t="s">
        <v>5404</v>
      </c>
      <c r="H862" s="167"/>
      <c r="I862" s="167"/>
      <c r="J862" s="167" t="s">
        <v>10018</v>
      </c>
    </row>
    <row r="863" spans="1:10" ht="25.5" x14ac:dyDescent="0.2">
      <c r="A863" s="457">
        <v>42783</v>
      </c>
      <c r="B863" s="453" t="s">
        <v>9543</v>
      </c>
      <c r="C863" s="453" t="s">
        <v>10000</v>
      </c>
      <c r="D863" s="458" t="s">
        <v>94</v>
      </c>
      <c r="E863" s="167"/>
      <c r="F863" s="167" t="s">
        <v>9554</v>
      </c>
      <c r="G863" s="458" t="s">
        <v>5404</v>
      </c>
      <c r="H863" s="167" t="s">
        <v>9908</v>
      </c>
      <c r="I863" s="167" t="s">
        <v>10019</v>
      </c>
      <c r="J863" s="167" t="s">
        <v>10020</v>
      </c>
    </row>
    <row r="864" spans="1:10" ht="38.25" x14ac:dyDescent="0.2">
      <c r="A864" s="457">
        <v>42783</v>
      </c>
      <c r="B864" s="453" t="s">
        <v>9543</v>
      </c>
      <c r="C864" s="453" t="s">
        <v>10000</v>
      </c>
      <c r="D864" s="458" t="s">
        <v>97</v>
      </c>
      <c r="E864" s="167" t="s">
        <v>3794</v>
      </c>
      <c r="F864" s="167" t="s">
        <v>9560</v>
      </c>
      <c r="G864" s="458" t="s">
        <v>5404</v>
      </c>
      <c r="H864" s="167" t="s">
        <v>10021</v>
      </c>
      <c r="I864" s="167" t="s">
        <v>3796</v>
      </c>
      <c r="J864" s="167" t="s">
        <v>10022</v>
      </c>
    </row>
    <row r="865" spans="1:10" ht="38.25" x14ac:dyDescent="0.2">
      <c r="A865" s="457">
        <v>42783</v>
      </c>
      <c r="B865" s="453" t="s">
        <v>9543</v>
      </c>
      <c r="C865" s="453" t="s">
        <v>10000</v>
      </c>
      <c r="D865" s="458" t="s">
        <v>97</v>
      </c>
      <c r="E865" s="167" t="s">
        <v>3794</v>
      </c>
      <c r="F865" s="167" t="s">
        <v>9560</v>
      </c>
      <c r="G865" s="458" t="s">
        <v>5404</v>
      </c>
      <c r="H865" s="167" t="s">
        <v>316</v>
      </c>
      <c r="I865" s="167" t="s">
        <v>9643</v>
      </c>
      <c r="J865" s="167" t="s">
        <v>10019</v>
      </c>
    </row>
    <row r="866" spans="1:10" ht="25.5" x14ac:dyDescent="0.2">
      <c r="A866" s="457">
        <v>42783</v>
      </c>
      <c r="B866" s="453" t="s">
        <v>9543</v>
      </c>
      <c r="C866" s="453" t="s">
        <v>10000</v>
      </c>
      <c r="D866" s="458" t="s">
        <v>110</v>
      </c>
      <c r="E866" s="167" t="s">
        <v>10023</v>
      </c>
      <c r="F866" s="167" t="s">
        <v>9560</v>
      </c>
      <c r="G866" s="458" t="s">
        <v>9177</v>
      </c>
      <c r="H866" s="167"/>
      <c r="I866" s="167"/>
      <c r="J866" s="167" t="s">
        <v>10024</v>
      </c>
    </row>
    <row r="867" spans="1:10" ht="25.5" x14ac:dyDescent="0.2">
      <c r="A867" s="457">
        <v>42783</v>
      </c>
      <c r="B867" s="453" t="s">
        <v>9543</v>
      </c>
      <c r="C867" s="453" t="s">
        <v>10000</v>
      </c>
      <c r="D867" s="458" t="s">
        <v>113</v>
      </c>
      <c r="E867" s="167"/>
      <c r="F867" s="167" t="s">
        <v>9174</v>
      </c>
      <c r="G867" s="458" t="s">
        <v>5404</v>
      </c>
      <c r="H867" s="167" t="s">
        <v>10025</v>
      </c>
      <c r="I867" s="167" t="s">
        <v>10026</v>
      </c>
      <c r="J867" s="167" t="s">
        <v>10027</v>
      </c>
    </row>
    <row r="868" spans="1:10" ht="51" x14ac:dyDescent="0.2">
      <c r="A868" s="457">
        <v>42783</v>
      </c>
      <c r="B868" s="453" t="s">
        <v>9543</v>
      </c>
      <c r="C868" s="453" t="s">
        <v>10000</v>
      </c>
      <c r="D868" s="458" t="s">
        <v>125</v>
      </c>
      <c r="E868" s="167" t="s">
        <v>9817</v>
      </c>
      <c r="F868" s="167" t="s">
        <v>9554</v>
      </c>
      <c r="G868" s="458" t="s">
        <v>5404</v>
      </c>
      <c r="H868" s="167" t="s">
        <v>9949</v>
      </c>
      <c r="I868" s="167" t="s">
        <v>10028</v>
      </c>
      <c r="J868" s="167" t="s">
        <v>10029</v>
      </c>
    </row>
    <row r="869" spans="1:10" ht="25.5" x14ac:dyDescent="0.2">
      <c r="A869" s="457">
        <v>42783</v>
      </c>
      <c r="B869" s="453" t="s">
        <v>9543</v>
      </c>
      <c r="C869" s="453" t="s">
        <v>10000</v>
      </c>
      <c r="D869" s="458" t="s">
        <v>131</v>
      </c>
      <c r="E869" s="167" t="s">
        <v>10023</v>
      </c>
      <c r="F869" s="167" t="s">
        <v>9560</v>
      </c>
      <c r="G869" s="458" t="s">
        <v>9177</v>
      </c>
      <c r="H869" s="167"/>
      <c r="I869" s="167"/>
      <c r="J869" s="167" t="s">
        <v>10024</v>
      </c>
    </row>
    <row r="870" spans="1:10" ht="63.75" x14ac:dyDescent="0.2">
      <c r="A870" s="457">
        <v>42783</v>
      </c>
      <c r="B870" s="453" t="s">
        <v>9543</v>
      </c>
      <c r="C870" s="453" t="s">
        <v>10000</v>
      </c>
      <c r="D870" s="458" t="s">
        <v>131</v>
      </c>
      <c r="E870" s="167" t="s">
        <v>1787</v>
      </c>
      <c r="F870" s="167" t="s">
        <v>9554</v>
      </c>
      <c r="G870" s="458" t="s">
        <v>5404</v>
      </c>
      <c r="H870" s="167" t="s">
        <v>9954</v>
      </c>
      <c r="I870" s="167" t="s">
        <v>10030</v>
      </c>
      <c r="J870" s="167" t="s">
        <v>10029</v>
      </c>
    </row>
    <row r="871" spans="1:10" ht="38.25" x14ac:dyDescent="0.2">
      <c r="A871" s="457">
        <v>42783</v>
      </c>
      <c r="B871" s="453" t="s">
        <v>9543</v>
      </c>
      <c r="C871" s="453" t="s">
        <v>10000</v>
      </c>
      <c r="D871" s="458" t="s">
        <v>149</v>
      </c>
      <c r="E871" s="167" t="s">
        <v>1131</v>
      </c>
      <c r="F871" s="167" t="s">
        <v>9554</v>
      </c>
      <c r="G871" s="458" t="s">
        <v>5404</v>
      </c>
      <c r="H871" s="167"/>
      <c r="I871" s="167" t="s">
        <v>9630</v>
      </c>
      <c r="J871" s="167" t="s">
        <v>9631</v>
      </c>
    </row>
    <row r="872" spans="1:10" ht="25.5" x14ac:dyDescent="0.2">
      <c r="A872" s="457">
        <v>42783</v>
      </c>
      <c r="B872" s="453" t="s">
        <v>9543</v>
      </c>
      <c r="C872" s="453" t="s">
        <v>10000</v>
      </c>
      <c r="D872" s="458" t="s">
        <v>170</v>
      </c>
      <c r="E872" s="167" t="s">
        <v>2355</v>
      </c>
      <c r="F872" s="167" t="s">
        <v>5403</v>
      </c>
      <c r="G872" s="458" t="s">
        <v>5404</v>
      </c>
      <c r="H872" s="167" t="s">
        <v>10031</v>
      </c>
      <c r="I872" s="167" t="s">
        <v>10032</v>
      </c>
      <c r="J872" s="167" t="s">
        <v>10033</v>
      </c>
    </row>
    <row r="873" spans="1:10" ht="63.75" x14ac:dyDescent="0.2">
      <c r="A873" s="457">
        <v>42783</v>
      </c>
      <c r="B873" s="453" t="s">
        <v>9543</v>
      </c>
      <c r="C873" s="453" t="s">
        <v>10000</v>
      </c>
      <c r="D873" s="458" t="s">
        <v>194</v>
      </c>
      <c r="E873" s="167" t="s">
        <v>2782</v>
      </c>
      <c r="F873" s="167" t="s">
        <v>9554</v>
      </c>
      <c r="G873" s="458" t="s">
        <v>5404</v>
      </c>
      <c r="H873" s="167" t="s">
        <v>9760</v>
      </c>
      <c r="I873" s="167" t="s">
        <v>9762</v>
      </c>
      <c r="J873" s="167" t="s">
        <v>10034</v>
      </c>
    </row>
    <row r="874" spans="1:10" ht="63.75" x14ac:dyDescent="0.2">
      <c r="A874" s="457">
        <v>42783</v>
      </c>
      <c r="B874" s="453" t="s">
        <v>9543</v>
      </c>
      <c r="C874" s="453" t="s">
        <v>10000</v>
      </c>
      <c r="D874" s="458" t="s">
        <v>194</v>
      </c>
      <c r="E874" s="167" t="s">
        <v>2782</v>
      </c>
      <c r="F874" s="167" t="s">
        <v>9554</v>
      </c>
      <c r="G874" s="458" t="s">
        <v>5404</v>
      </c>
      <c r="H874" s="167" t="s">
        <v>9761</v>
      </c>
      <c r="I874" s="167" t="s">
        <v>9763</v>
      </c>
      <c r="J874" s="167" t="s">
        <v>10034</v>
      </c>
    </row>
    <row r="875" spans="1:10" ht="25.5" x14ac:dyDescent="0.2">
      <c r="A875" s="457">
        <v>42783</v>
      </c>
      <c r="B875" s="453" t="s">
        <v>9543</v>
      </c>
      <c r="C875" s="453" t="s">
        <v>10000</v>
      </c>
      <c r="D875" s="458" t="s">
        <v>9259</v>
      </c>
      <c r="E875" s="167"/>
      <c r="F875" s="167" t="s">
        <v>9174</v>
      </c>
      <c r="G875" s="458" t="s">
        <v>5404</v>
      </c>
      <c r="H875" s="167" t="s">
        <v>10035</v>
      </c>
      <c r="I875" s="167" t="s">
        <v>10036</v>
      </c>
      <c r="J875" s="167" t="s">
        <v>10037</v>
      </c>
    </row>
    <row r="876" spans="1:10" ht="51" x14ac:dyDescent="0.2">
      <c r="A876" s="457">
        <v>42783</v>
      </c>
      <c r="B876" s="453" t="s">
        <v>9543</v>
      </c>
      <c r="C876" s="453" t="s">
        <v>10000</v>
      </c>
      <c r="D876" s="458" t="s">
        <v>251</v>
      </c>
      <c r="E876" s="167"/>
      <c r="F876" s="167" t="s">
        <v>9554</v>
      </c>
      <c r="G876" s="458" t="s">
        <v>9177</v>
      </c>
      <c r="H876" s="167" t="s">
        <v>10038</v>
      </c>
      <c r="I876" s="167"/>
      <c r="J876" s="167" t="s">
        <v>10039</v>
      </c>
    </row>
    <row r="877" spans="1:10" ht="38.25" x14ac:dyDescent="0.2">
      <c r="A877" s="457">
        <v>42783</v>
      </c>
      <c r="B877" s="453" t="s">
        <v>9543</v>
      </c>
      <c r="C877" s="453" t="s">
        <v>10000</v>
      </c>
      <c r="D877" s="458" t="s">
        <v>251</v>
      </c>
      <c r="E877" s="167"/>
      <c r="F877" s="167" t="s">
        <v>9554</v>
      </c>
      <c r="G877" s="458" t="s">
        <v>9177</v>
      </c>
      <c r="H877" s="167" t="s">
        <v>10040</v>
      </c>
      <c r="I877" s="167"/>
      <c r="J877" s="167" t="s">
        <v>10039</v>
      </c>
    </row>
    <row r="878" spans="1:10" ht="25.5" x14ac:dyDescent="0.2">
      <c r="A878" s="457">
        <v>42852</v>
      </c>
      <c r="B878" s="453" t="s">
        <v>9543</v>
      </c>
      <c r="C878" s="453" t="s">
        <v>2360</v>
      </c>
      <c r="D878" s="458" t="s">
        <v>230</v>
      </c>
      <c r="E878" s="167" t="s">
        <v>4036</v>
      </c>
      <c r="F878" s="167" t="s">
        <v>9560</v>
      </c>
      <c r="G878" s="458" t="s">
        <v>5416</v>
      </c>
      <c r="H878" s="167"/>
      <c r="I878" s="167"/>
      <c r="J878" s="167" t="s">
        <v>10041</v>
      </c>
    </row>
    <row r="879" spans="1:10" ht="25.5" x14ac:dyDescent="0.2">
      <c r="A879" s="457">
        <v>42852</v>
      </c>
      <c r="B879" s="453" t="s">
        <v>9543</v>
      </c>
      <c r="C879" s="453" t="s">
        <v>2360</v>
      </c>
      <c r="D879" s="458" t="s">
        <v>91</v>
      </c>
      <c r="E879" s="167" t="s">
        <v>4070</v>
      </c>
      <c r="F879" s="167" t="s">
        <v>9560</v>
      </c>
      <c r="G879" s="458" t="s">
        <v>5404</v>
      </c>
      <c r="H879" s="167"/>
      <c r="I879" s="167"/>
      <c r="J879" s="167" t="s">
        <v>10042</v>
      </c>
    </row>
    <row r="880" spans="1:10" ht="25.5" x14ac:dyDescent="0.2">
      <c r="A880" s="457">
        <v>42852</v>
      </c>
      <c r="B880" s="453" t="s">
        <v>9543</v>
      </c>
      <c r="C880" s="453" t="s">
        <v>2360</v>
      </c>
      <c r="D880" s="458" t="s">
        <v>70</v>
      </c>
      <c r="E880" s="167" t="s">
        <v>10012</v>
      </c>
      <c r="F880" s="167" t="s">
        <v>9560</v>
      </c>
      <c r="G880" s="458" t="s">
        <v>9177</v>
      </c>
      <c r="H880" s="167"/>
      <c r="I880" s="167"/>
      <c r="J880" s="167" t="s">
        <v>10043</v>
      </c>
    </row>
    <row r="881" spans="1:10" ht="25.5" x14ac:dyDescent="0.2">
      <c r="A881" s="457">
        <v>42852</v>
      </c>
      <c r="B881" s="453" t="s">
        <v>9543</v>
      </c>
      <c r="C881" s="453" t="s">
        <v>2360</v>
      </c>
      <c r="D881" s="458" t="s">
        <v>70</v>
      </c>
      <c r="E881" s="167" t="s">
        <v>3846</v>
      </c>
      <c r="F881" s="167" t="s">
        <v>9560</v>
      </c>
      <c r="G881" s="458" t="s">
        <v>5416</v>
      </c>
      <c r="H881" s="167"/>
      <c r="I881" s="167"/>
      <c r="J881" s="167" t="s">
        <v>10043</v>
      </c>
    </row>
    <row r="882" spans="1:10" ht="38.25" x14ac:dyDescent="0.2">
      <c r="A882" s="457">
        <v>42852</v>
      </c>
      <c r="B882" s="453" t="s">
        <v>9543</v>
      </c>
      <c r="C882" s="453" t="s">
        <v>2360</v>
      </c>
      <c r="D882" s="458" t="s">
        <v>64</v>
      </c>
      <c r="E882" s="167"/>
      <c r="F882" s="167" t="s">
        <v>9598</v>
      </c>
      <c r="G882" s="458" t="s">
        <v>5404</v>
      </c>
      <c r="H882" s="460">
        <v>960771000000103</v>
      </c>
      <c r="I882" s="460">
        <v>718431003</v>
      </c>
      <c r="J882" s="167" t="s">
        <v>10044</v>
      </c>
    </row>
    <row r="883" spans="1:10" ht="38.25" x14ac:dyDescent="0.2">
      <c r="A883" s="457">
        <v>42852</v>
      </c>
      <c r="B883" s="453" t="s">
        <v>9543</v>
      </c>
      <c r="C883" s="453" t="s">
        <v>2360</v>
      </c>
      <c r="D883" s="458" t="s">
        <v>64</v>
      </c>
      <c r="E883" s="167"/>
      <c r="F883" s="167" t="s">
        <v>9598</v>
      </c>
      <c r="G883" s="458" t="s">
        <v>5404</v>
      </c>
      <c r="H883" s="460">
        <v>960321000000103</v>
      </c>
      <c r="I883" s="460">
        <v>718458005</v>
      </c>
      <c r="J883" s="167" t="s">
        <v>10045</v>
      </c>
    </row>
    <row r="884" spans="1:10" ht="38.25" x14ac:dyDescent="0.2">
      <c r="A884" s="457">
        <v>42852</v>
      </c>
      <c r="B884" s="453" t="s">
        <v>9543</v>
      </c>
      <c r="C884" s="453" t="s">
        <v>2360</v>
      </c>
      <c r="D884" s="458" t="s">
        <v>64</v>
      </c>
      <c r="E884" s="167"/>
      <c r="F884" s="167" t="s">
        <v>9598</v>
      </c>
      <c r="G884" s="458" t="s">
        <v>5404</v>
      </c>
      <c r="H884" s="460" t="s">
        <v>10046</v>
      </c>
      <c r="I884" s="460" t="s">
        <v>10047</v>
      </c>
      <c r="J884" s="167" t="s">
        <v>10048</v>
      </c>
    </row>
    <row r="885" spans="1:10" ht="38.25" x14ac:dyDescent="0.2">
      <c r="A885" s="457">
        <v>42852</v>
      </c>
      <c r="B885" s="453" t="s">
        <v>9543</v>
      </c>
      <c r="C885" s="453" t="s">
        <v>2360</v>
      </c>
      <c r="D885" s="458" t="s">
        <v>64</v>
      </c>
      <c r="E885" s="167"/>
      <c r="F885" s="167" t="s">
        <v>9598</v>
      </c>
      <c r="G885" s="458" t="s">
        <v>5404</v>
      </c>
      <c r="H885" s="460">
        <v>960181000000100</v>
      </c>
      <c r="I885" s="460" t="s">
        <v>10049</v>
      </c>
      <c r="J885" s="167" t="s">
        <v>10050</v>
      </c>
    </row>
    <row r="886" spans="1:10" ht="38.25" x14ac:dyDescent="0.2">
      <c r="A886" s="457">
        <v>42852</v>
      </c>
      <c r="B886" s="453" t="s">
        <v>9543</v>
      </c>
      <c r="C886" s="453" t="s">
        <v>2360</v>
      </c>
      <c r="D886" s="458" t="s">
        <v>64</v>
      </c>
      <c r="E886" s="167"/>
      <c r="F886" s="167" t="s">
        <v>9598</v>
      </c>
      <c r="G886" s="458" t="s">
        <v>5404</v>
      </c>
      <c r="H886" s="460">
        <v>958051000000104</v>
      </c>
      <c r="I886" s="460" t="s">
        <v>10051</v>
      </c>
      <c r="J886" s="167" t="s">
        <v>10052</v>
      </c>
    </row>
    <row r="887" spans="1:10" ht="51" x14ac:dyDescent="0.2">
      <c r="A887" s="457">
        <v>42852</v>
      </c>
      <c r="B887" s="453" t="s">
        <v>9543</v>
      </c>
      <c r="C887" s="453" t="s">
        <v>2360</v>
      </c>
      <c r="D887" s="458" t="s">
        <v>64</v>
      </c>
      <c r="E887" s="167"/>
      <c r="F887" s="167" t="s">
        <v>9598</v>
      </c>
      <c r="G887" s="458" t="s">
        <v>5404</v>
      </c>
      <c r="H887" s="460" t="s">
        <v>10053</v>
      </c>
      <c r="I887" s="460" t="s">
        <v>10054</v>
      </c>
      <c r="J887" s="167" t="s">
        <v>10055</v>
      </c>
    </row>
    <row r="888" spans="1:10" ht="51" x14ac:dyDescent="0.2">
      <c r="A888" s="457">
        <v>42852</v>
      </c>
      <c r="B888" s="453" t="s">
        <v>9543</v>
      </c>
      <c r="C888" s="453" t="s">
        <v>2360</v>
      </c>
      <c r="D888" s="458" t="s">
        <v>64</v>
      </c>
      <c r="E888" s="167"/>
      <c r="F888" s="167" t="s">
        <v>9598</v>
      </c>
      <c r="G888" s="458" t="s">
        <v>5404</v>
      </c>
      <c r="H888" s="460" t="s">
        <v>10056</v>
      </c>
      <c r="I888" s="460" t="s">
        <v>10057</v>
      </c>
      <c r="J888" s="167" t="s">
        <v>10058</v>
      </c>
    </row>
    <row r="889" spans="1:10" ht="51" x14ac:dyDescent="0.2">
      <c r="A889" s="457">
        <v>42852</v>
      </c>
      <c r="B889" s="453" t="s">
        <v>9543</v>
      </c>
      <c r="C889" s="453" t="s">
        <v>2360</v>
      </c>
      <c r="D889" s="458" t="s">
        <v>64</v>
      </c>
      <c r="E889" s="167"/>
      <c r="F889" s="167" t="s">
        <v>9598</v>
      </c>
      <c r="G889" s="458" t="s">
        <v>5404</v>
      </c>
      <c r="H889" s="460" t="s">
        <v>10059</v>
      </c>
      <c r="I889" s="460" t="s">
        <v>10060</v>
      </c>
      <c r="J889" s="167" t="s">
        <v>10061</v>
      </c>
    </row>
    <row r="890" spans="1:10" ht="51" x14ac:dyDescent="0.2">
      <c r="A890" s="457">
        <v>42852</v>
      </c>
      <c r="B890" s="453" t="s">
        <v>9543</v>
      </c>
      <c r="C890" s="453" t="s">
        <v>2360</v>
      </c>
      <c r="D890" s="458" t="s">
        <v>64</v>
      </c>
      <c r="E890" s="167"/>
      <c r="F890" s="167" t="s">
        <v>9598</v>
      </c>
      <c r="G890" s="458" t="s">
        <v>5404</v>
      </c>
      <c r="H890" s="460" t="s">
        <v>10062</v>
      </c>
      <c r="I890" s="460" t="s">
        <v>10063</v>
      </c>
      <c r="J890" s="167" t="s">
        <v>10064</v>
      </c>
    </row>
    <row r="891" spans="1:10" ht="51" x14ac:dyDescent="0.2">
      <c r="A891" s="457">
        <v>42852</v>
      </c>
      <c r="B891" s="453" t="s">
        <v>9543</v>
      </c>
      <c r="C891" s="453" t="s">
        <v>2360</v>
      </c>
      <c r="D891" s="458" t="s">
        <v>64</v>
      </c>
      <c r="E891" s="167"/>
      <c r="F891" s="167" t="s">
        <v>9598</v>
      </c>
      <c r="G891" s="458" t="s">
        <v>5404</v>
      </c>
      <c r="H891" s="460" t="s">
        <v>10065</v>
      </c>
      <c r="I891" s="460" t="s">
        <v>10066</v>
      </c>
      <c r="J891" s="167" t="s">
        <v>10067</v>
      </c>
    </row>
    <row r="892" spans="1:10" ht="51" x14ac:dyDescent="0.2">
      <c r="A892" s="457">
        <v>42852</v>
      </c>
      <c r="B892" s="453" t="s">
        <v>9543</v>
      </c>
      <c r="C892" s="453" t="s">
        <v>2360</v>
      </c>
      <c r="D892" s="458" t="s">
        <v>64</v>
      </c>
      <c r="E892" s="167"/>
      <c r="F892" s="167" t="s">
        <v>9598</v>
      </c>
      <c r="G892" s="458" t="s">
        <v>5404</v>
      </c>
      <c r="H892" s="460" t="s">
        <v>10068</v>
      </c>
      <c r="I892" s="460" t="s">
        <v>10069</v>
      </c>
      <c r="J892" s="167" t="s">
        <v>10070</v>
      </c>
    </row>
    <row r="893" spans="1:10" ht="51" x14ac:dyDescent="0.2">
      <c r="A893" s="457">
        <v>42852</v>
      </c>
      <c r="B893" s="453" t="s">
        <v>9543</v>
      </c>
      <c r="C893" s="453" t="s">
        <v>2360</v>
      </c>
      <c r="D893" s="458" t="s">
        <v>64</v>
      </c>
      <c r="E893" s="167"/>
      <c r="F893" s="167" t="s">
        <v>9598</v>
      </c>
      <c r="G893" s="458" t="s">
        <v>5404</v>
      </c>
      <c r="H893" s="460" t="s">
        <v>10071</v>
      </c>
      <c r="I893" s="460" t="s">
        <v>10072</v>
      </c>
      <c r="J893" s="167" t="s">
        <v>10073</v>
      </c>
    </row>
    <row r="894" spans="1:10" ht="51" x14ac:dyDescent="0.2">
      <c r="A894" s="457">
        <v>42852</v>
      </c>
      <c r="B894" s="453" t="s">
        <v>9543</v>
      </c>
      <c r="C894" s="453" t="s">
        <v>2360</v>
      </c>
      <c r="D894" s="458" t="s">
        <v>64</v>
      </c>
      <c r="E894" s="167"/>
      <c r="F894" s="167" t="s">
        <v>9598</v>
      </c>
      <c r="G894" s="458" t="s">
        <v>5404</v>
      </c>
      <c r="H894" s="460" t="s">
        <v>10074</v>
      </c>
      <c r="I894" s="460" t="s">
        <v>10075</v>
      </c>
      <c r="J894" s="167" t="s">
        <v>10076</v>
      </c>
    </row>
    <row r="895" spans="1:10" ht="51" x14ac:dyDescent="0.2">
      <c r="A895" s="457">
        <v>42852</v>
      </c>
      <c r="B895" s="453" t="s">
        <v>9543</v>
      </c>
      <c r="C895" s="453" t="s">
        <v>2360</v>
      </c>
      <c r="D895" s="458" t="s">
        <v>64</v>
      </c>
      <c r="E895" s="167"/>
      <c r="F895" s="167" t="s">
        <v>9598</v>
      </c>
      <c r="G895" s="458" t="s">
        <v>5404</v>
      </c>
      <c r="H895" s="460" t="s">
        <v>10077</v>
      </c>
      <c r="I895" s="460" t="s">
        <v>10078</v>
      </c>
      <c r="J895" s="167" t="s">
        <v>10079</v>
      </c>
    </row>
    <row r="896" spans="1:10" ht="51" x14ac:dyDescent="0.2">
      <c r="A896" s="457">
        <v>42852</v>
      </c>
      <c r="B896" s="453" t="s">
        <v>9543</v>
      </c>
      <c r="C896" s="453" t="s">
        <v>2360</v>
      </c>
      <c r="D896" s="458" t="s">
        <v>64</v>
      </c>
      <c r="E896" s="167"/>
      <c r="F896" s="167" t="s">
        <v>9598</v>
      </c>
      <c r="G896" s="458" t="s">
        <v>5404</v>
      </c>
      <c r="H896" s="460" t="s">
        <v>10080</v>
      </c>
      <c r="I896" s="460" t="s">
        <v>10081</v>
      </c>
      <c r="J896" s="167" t="s">
        <v>10082</v>
      </c>
    </row>
    <row r="897" spans="1:10" ht="51" x14ac:dyDescent="0.2">
      <c r="A897" s="457">
        <v>42852</v>
      </c>
      <c r="B897" s="453" t="s">
        <v>9543</v>
      </c>
      <c r="C897" s="453" t="s">
        <v>2360</v>
      </c>
      <c r="D897" s="458" t="s">
        <v>64</v>
      </c>
      <c r="E897" s="167"/>
      <c r="F897" s="167" t="s">
        <v>9598</v>
      </c>
      <c r="G897" s="458" t="s">
        <v>5404</v>
      </c>
      <c r="H897" s="460" t="s">
        <v>10083</v>
      </c>
      <c r="I897" s="460" t="s">
        <v>10084</v>
      </c>
      <c r="J897" s="167" t="s">
        <v>10085</v>
      </c>
    </row>
    <row r="898" spans="1:10" ht="51" x14ac:dyDescent="0.2">
      <c r="A898" s="457">
        <v>42852</v>
      </c>
      <c r="B898" s="453" t="s">
        <v>9543</v>
      </c>
      <c r="C898" s="453" t="s">
        <v>2360</v>
      </c>
      <c r="D898" s="458" t="s">
        <v>64</v>
      </c>
      <c r="E898" s="167"/>
      <c r="F898" s="167" t="s">
        <v>9598</v>
      </c>
      <c r="G898" s="458" t="s">
        <v>5404</v>
      </c>
      <c r="H898" s="460" t="s">
        <v>10086</v>
      </c>
      <c r="I898" s="460" t="s">
        <v>10087</v>
      </c>
      <c r="J898" s="167" t="s">
        <v>10088</v>
      </c>
    </row>
    <row r="899" spans="1:10" ht="38.25" x14ac:dyDescent="0.2">
      <c r="A899" s="457">
        <v>42852</v>
      </c>
      <c r="B899" s="453" t="s">
        <v>9543</v>
      </c>
      <c r="C899" s="453" t="s">
        <v>2360</v>
      </c>
      <c r="D899" s="458" t="s">
        <v>64</v>
      </c>
      <c r="E899" s="167"/>
      <c r="F899" s="167" t="s">
        <v>9598</v>
      </c>
      <c r="G899" s="458" t="s">
        <v>5404</v>
      </c>
      <c r="H899" s="460">
        <v>960711000000108</v>
      </c>
      <c r="I899" s="460">
        <v>718441000</v>
      </c>
      <c r="J899" s="167" t="s">
        <v>10089</v>
      </c>
    </row>
    <row r="900" spans="1:10" ht="38.25" x14ac:dyDescent="0.2">
      <c r="A900" s="457">
        <v>42852</v>
      </c>
      <c r="B900" s="453" t="s">
        <v>9543</v>
      </c>
      <c r="C900" s="453" t="s">
        <v>2360</v>
      </c>
      <c r="D900" s="458" t="s">
        <v>64</v>
      </c>
      <c r="E900" s="167"/>
      <c r="F900" s="167" t="s">
        <v>9598</v>
      </c>
      <c r="G900" s="458" t="s">
        <v>5404</v>
      </c>
      <c r="H900" s="460">
        <v>963561000000106</v>
      </c>
      <c r="I900" s="460" t="s">
        <v>10090</v>
      </c>
      <c r="J900" s="167" t="s">
        <v>10091</v>
      </c>
    </row>
    <row r="901" spans="1:10" ht="51" x14ac:dyDescent="0.2">
      <c r="A901" s="457">
        <v>42852</v>
      </c>
      <c r="B901" s="453" t="s">
        <v>9543</v>
      </c>
      <c r="C901" s="453" t="s">
        <v>2360</v>
      </c>
      <c r="D901" s="458" t="s">
        <v>64</v>
      </c>
      <c r="E901" s="167"/>
      <c r="F901" s="167" t="s">
        <v>9598</v>
      </c>
      <c r="G901" s="458" t="s">
        <v>5404</v>
      </c>
      <c r="H901" s="460">
        <v>960221000000105</v>
      </c>
      <c r="I901" s="460">
        <v>718459002</v>
      </c>
      <c r="J901" s="167" t="s">
        <v>10092</v>
      </c>
    </row>
    <row r="902" spans="1:10" ht="38.25" x14ac:dyDescent="0.2">
      <c r="A902" s="457">
        <v>42852</v>
      </c>
      <c r="B902" s="453" t="s">
        <v>9543</v>
      </c>
      <c r="C902" s="453" t="s">
        <v>2360</v>
      </c>
      <c r="D902" s="458" t="s">
        <v>64</v>
      </c>
      <c r="E902" s="167"/>
      <c r="F902" s="167" t="s">
        <v>9598</v>
      </c>
      <c r="G902" s="458" t="s">
        <v>5404</v>
      </c>
      <c r="H902" s="460">
        <v>960211000000104</v>
      </c>
      <c r="I902" s="460" t="s">
        <v>10093</v>
      </c>
      <c r="J902" s="167" t="s">
        <v>10094</v>
      </c>
    </row>
    <row r="903" spans="1:10" ht="38.25" x14ac:dyDescent="0.2">
      <c r="A903" s="457">
        <v>42852</v>
      </c>
      <c r="B903" s="453" t="s">
        <v>9543</v>
      </c>
      <c r="C903" s="453" t="s">
        <v>2360</v>
      </c>
      <c r="D903" s="458" t="s">
        <v>64</v>
      </c>
      <c r="E903" s="167"/>
      <c r="F903" s="167" t="s">
        <v>9598</v>
      </c>
      <c r="G903" s="458" t="s">
        <v>5404</v>
      </c>
      <c r="H903" s="460">
        <v>960251000000100</v>
      </c>
      <c r="I903" s="460">
        <v>716613004</v>
      </c>
      <c r="J903" s="167" t="s">
        <v>10095</v>
      </c>
    </row>
    <row r="904" spans="1:10" ht="38.25" x14ac:dyDescent="0.2">
      <c r="A904" s="457">
        <v>42852</v>
      </c>
      <c r="B904" s="453" t="s">
        <v>9543</v>
      </c>
      <c r="C904" s="453" t="s">
        <v>2360</v>
      </c>
      <c r="D904" s="458" t="s">
        <v>64</v>
      </c>
      <c r="E904" s="167"/>
      <c r="F904" s="167" t="s">
        <v>9598</v>
      </c>
      <c r="G904" s="458" t="s">
        <v>5404</v>
      </c>
      <c r="H904" s="460">
        <v>506701000000100</v>
      </c>
      <c r="I904" s="460" t="s">
        <v>10096</v>
      </c>
      <c r="J904" s="167" t="s">
        <v>10097</v>
      </c>
    </row>
    <row r="905" spans="1:10" ht="51" x14ac:dyDescent="0.2">
      <c r="A905" s="457">
        <v>42852</v>
      </c>
      <c r="B905" s="453" t="s">
        <v>9543</v>
      </c>
      <c r="C905" s="453" t="s">
        <v>2360</v>
      </c>
      <c r="D905" s="458" t="s">
        <v>64</v>
      </c>
      <c r="E905" s="167"/>
      <c r="F905" s="167" t="s">
        <v>9598</v>
      </c>
      <c r="G905" s="458" t="s">
        <v>5404</v>
      </c>
      <c r="H905" s="460">
        <v>958231000000102</v>
      </c>
      <c r="I905" s="460" t="s">
        <v>10098</v>
      </c>
      <c r="J905" s="167" t="s">
        <v>10099</v>
      </c>
    </row>
    <row r="906" spans="1:10" ht="51" x14ac:dyDescent="0.2">
      <c r="A906" s="457">
        <v>42852</v>
      </c>
      <c r="B906" s="453" t="s">
        <v>9543</v>
      </c>
      <c r="C906" s="453" t="s">
        <v>2360</v>
      </c>
      <c r="D906" s="458" t="s">
        <v>64</v>
      </c>
      <c r="E906" s="167"/>
      <c r="F906" s="167" t="s">
        <v>9598</v>
      </c>
      <c r="G906" s="458" t="s">
        <v>5404</v>
      </c>
      <c r="H906" s="460">
        <v>958251000000109</v>
      </c>
      <c r="I906" s="460" t="s">
        <v>10100</v>
      </c>
      <c r="J906" s="167" t="s">
        <v>10101</v>
      </c>
    </row>
    <row r="907" spans="1:10" ht="51" x14ac:dyDescent="0.2">
      <c r="A907" s="457">
        <v>42852</v>
      </c>
      <c r="B907" s="453" t="s">
        <v>9543</v>
      </c>
      <c r="C907" s="453" t="s">
        <v>2360</v>
      </c>
      <c r="D907" s="458" t="s">
        <v>64</v>
      </c>
      <c r="E907" s="167"/>
      <c r="F907" s="167" t="s">
        <v>9598</v>
      </c>
      <c r="G907" s="458" t="s">
        <v>5404</v>
      </c>
      <c r="H907" s="460">
        <v>958261000000107</v>
      </c>
      <c r="I907" s="460" t="s">
        <v>10102</v>
      </c>
      <c r="J907" s="167" t="s">
        <v>10103</v>
      </c>
    </row>
    <row r="908" spans="1:10" ht="51" x14ac:dyDescent="0.2">
      <c r="A908" s="457">
        <v>42852</v>
      </c>
      <c r="B908" s="453" t="s">
        <v>9543</v>
      </c>
      <c r="C908" s="453" t="s">
        <v>2360</v>
      </c>
      <c r="D908" s="458" t="s">
        <v>64</v>
      </c>
      <c r="E908" s="167"/>
      <c r="F908" s="167" t="s">
        <v>9598</v>
      </c>
      <c r="G908" s="458" t="s">
        <v>5404</v>
      </c>
      <c r="H908" s="460">
        <v>958221000000104</v>
      </c>
      <c r="I908" s="460" t="s">
        <v>10104</v>
      </c>
      <c r="J908" s="167" t="s">
        <v>10105</v>
      </c>
    </row>
    <row r="909" spans="1:10" ht="51" x14ac:dyDescent="0.2">
      <c r="A909" s="457">
        <v>42852</v>
      </c>
      <c r="B909" s="453" t="s">
        <v>9543</v>
      </c>
      <c r="C909" s="453" t="s">
        <v>2360</v>
      </c>
      <c r="D909" s="458" t="s">
        <v>64</v>
      </c>
      <c r="E909" s="167"/>
      <c r="F909" s="167" t="s">
        <v>9598</v>
      </c>
      <c r="G909" s="458" t="s">
        <v>5404</v>
      </c>
      <c r="H909" s="460">
        <v>958301000000102</v>
      </c>
      <c r="I909" s="460" t="s">
        <v>10106</v>
      </c>
      <c r="J909" s="167" t="s">
        <v>10107</v>
      </c>
    </row>
    <row r="910" spans="1:10" ht="51" x14ac:dyDescent="0.2">
      <c r="A910" s="457">
        <v>42852</v>
      </c>
      <c r="B910" s="453" t="s">
        <v>9543</v>
      </c>
      <c r="C910" s="453" t="s">
        <v>2360</v>
      </c>
      <c r="D910" s="458" t="s">
        <v>64</v>
      </c>
      <c r="E910" s="167"/>
      <c r="F910" s="167" t="s">
        <v>9598</v>
      </c>
      <c r="G910" s="458" t="s">
        <v>5404</v>
      </c>
      <c r="H910" s="460">
        <v>958311000000100</v>
      </c>
      <c r="I910" s="460" t="s">
        <v>10108</v>
      </c>
      <c r="J910" s="167" t="s">
        <v>10109</v>
      </c>
    </row>
    <row r="911" spans="1:10" ht="51" x14ac:dyDescent="0.2">
      <c r="A911" s="457">
        <v>42852</v>
      </c>
      <c r="B911" s="453" t="s">
        <v>9543</v>
      </c>
      <c r="C911" s="453" t="s">
        <v>2360</v>
      </c>
      <c r="D911" s="458" t="s">
        <v>64</v>
      </c>
      <c r="E911" s="167"/>
      <c r="F911" s="167" t="s">
        <v>9598</v>
      </c>
      <c r="G911" s="458" t="s">
        <v>5404</v>
      </c>
      <c r="H911" s="460">
        <v>958321000000106</v>
      </c>
      <c r="I911" s="460" t="s">
        <v>10110</v>
      </c>
      <c r="J911" s="167" t="s">
        <v>10111</v>
      </c>
    </row>
    <row r="912" spans="1:10" ht="51" x14ac:dyDescent="0.2">
      <c r="A912" s="457">
        <v>42852</v>
      </c>
      <c r="B912" s="453" t="s">
        <v>9543</v>
      </c>
      <c r="C912" s="453" t="s">
        <v>2360</v>
      </c>
      <c r="D912" s="458" t="s">
        <v>64</v>
      </c>
      <c r="E912" s="167"/>
      <c r="F912" s="167" t="s">
        <v>9598</v>
      </c>
      <c r="G912" s="458" t="s">
        <v>5404</v>
      </c>
      <c r="H912" s="460">
        <v>958331000000108</v>
      </c>
      <c r="I912" s="460" t="s">
        <v>10112</v>
      </c>
      <c r="J912" s="167" t="s">
        <v>10113</v>
      </c>
    </row>
    <row r="913" spans="1:10" ht="51" x14ac:dyDescent="0.2">
      <c r="A913" s="457">
        <v>42852</v>
      </c>
      <c r="B913" s="453" t="s">
        <v>9543</v>
      </c>
      <c r="C913" s="453" t="s">
        <v>2360</v>
      </c>
      <c r="D913" s="458" t="s">
        <v>64</v>
      </c>
      <c r="E913" s="167"/>
      <c r="F913" s="167" t="s">
        <v>9598</v>
      </c>
      <c r="G913" s="458" t="s">
        <v>5404</v>
      </c>
      <c r="H913" s="460">
        <v>958341000000104</v>
      </c>
      <c r="I913" s="460" t="s">
        <v>10114</v>
      </c>
      <c r="J913" s="167" t="s">
        <v>10115</v>
      </c>
    </row>
    <row r="914" spans="1:10" ht="51" x14ac:dyDescent="0.2">
      <c r="A914" s="457">
        <v>42852</v>
      </c>
      <c r="B914" s="453" t="s">
        <v>9543</v>
      </c>
      <c r="C914" s="453" t="s">
        <v>2360</v>
      </c>
      <c r="D914" s="458" t="s">
        <v>64</v>
      </c>
      <c r="E914" s="167"/>
      <c r="F914" s="167" t="s">
        <v>9598</v>
      </c>
      <c r="G914" s="458" t="s">
        <v>5404</v>
      </c>
      <c r="H914" s="460">
        <v>958351000000101</v>
      </c>
      <c r="I914" s="460" t="s">
        <v>10116</v>
      </c>
      <c r="J914" s="167" t="s">
        <v>10117</v>
      </c>
    </row>
    <row r="915" spans="1:10" ht="51" x14ac:dyDescent="0.2">
      <c r="A915" s="457">
        <v>42852</v>
      </c>
      <c r="B915" s="453" t="s">
        <v>9543</v>
      </c>
      <c r="C915" s="453" t="s">
        <v>2360</v>
      </c>
      <c r="D915" s="458" t="s">
        <v>64</v>
      </c>
      <c r="E915" s="167"/>
      <c r="F915" s="167" t="s">
        <v>9598</v>
      </c>
      <c r="G915" s="458" t="s">
        <v>5404</v>
      </c>
      <c r="H915" s="460">
        <v>958361000000103</v>
      </c>
      <c r="I915" s="460" t="s">
        <v>10118</v>
      </c>
      <c r="J915" s="167" t="s">
        <v>10119</v>
      </c>
    </row>
    <row r="916" spans="1:10" ht="51" x14ac:dyDescent="0.2">
      <c r="A916" s="457">
        <v>42852</v>
      </c>
      <c r="B916" s="453" t="s">
        <v>9543</v>
      </c>
      <c r="C916" s="453" t="s">
        <v>2360</v>
      </c>
      <c r="D916" s="458" t="s">
        <v>64</v>
      </c>
      <c r="E916" s="167"/>
      <c r="F916" s="167" t="s">
        <v>9598</v>
      </c>
      <c r="G916" s="458" t="s">
        <v>5404</v>
      </c>
      <c r="H916" s="460">
        <v>958371000000105</v>
      </c>
      <c r="I916" s="460" t="s">
        <v>10120</v>
      </c>
      <c r="J916" s="167" t="s">
        <v>10121</v>
      </c>
    </row>
    <row r="917" spans="1:10" ht="51" x14ac:dyDescent="0.2">
      <c r="A917" s="457">
        <v>42852</v>
      </c>
      <c r="B917" s="453" t="s">
        <v>9543</v>
      </c>
      <c r="C917" s="453" t="s">
        <v>2360</v>
      </c>
      <c r="D917" s="458" t="s">
        <v>64</v>
      </c>
      <c r="E917" s="167"/>
      <c r="F917" s="167" t="s">
        <v>9598</v>
      </c>
      <c r="G917" s="458" t="s">
        <v>5404</v>
      </c>
      <c r="H917" s="460">
        <v>958241000000106</v>
      </c>
      <c r="I917" s="460" t="s">
        <v>10122</v>
      </c>
      <c r="J917" s="167" t="s">
        <v>10123</v>
      </c>
    </row>
    <row r="918" spans="1:10" ht="51" x14ac:dyDescent="0.2">
      <c r="A918" s="457">
        <v>42852</v>
      </c>
      <c r="B918" s="453" t="s">
        <v>9543</v>
      </c>
      <c r="C918" s="453" t="s">
        <v>2360</v>
      </c>
      <c r="D918" s="458" t="s">
        <v>64</v>
      </c>
      <c r="E918" s="167"/>
      <c r="F918" s="167" t="s">
        <v>9598</v>
      </c>
      <c r="G918" s="458" t="s">
        <v>5404</v>
      </c>
      <c r="H918" s="460">
        <v>958211000000105</v>
      </c>
      <c r="I918" s="460" t="s">
        <v>10124</v>
      </c>
      <c r="J918" s="167" t="s">
        <v>10125</v>
      </c>
    </row>
    <row r="919" spans="1:10" ht="51" x14ac:dyDescent="0.2">
      <c r="A919" s="457">
        <v>42852</v>
      </c>
      <c r="B919" s="453" t="s">
        <v>9543</v>
      </c>
      <c r="C919" s="453" t="s">
        <v>2360</v>
      </c>
      <c r="D919" s="458" t="s">
        <v>64</v>
      </c>
      <c r="E919" s="167"/>
      <c r="F919" s="167" t="s">
        <v>9598</v>
      </c>
      <c r="G919" s="458" t="s">
        <v>5404</v>
      </c>
      <c r="H919" s="460">
        <v>958281000000103</v>
      </c>
      <c r="I919" s="460" t="s">
        <v>10126</v>
      </c>
      <c r="J919" s="167" t="s">
        <v>10127</v>
      </c>
    </row>
    <row r="920" spans="1:10" ht="51" x14ac:dyDescent="0.2">
      <c r="A920" s="457">
        <v>42852</v>
      </c>
      <c r="B920" s="453" t="s">
        <v>9543</v>
      </c>
      <c r="C920" s="453" t="s">
        <v>2360</v>
      </c>
      <c r="D920" s="458" t="s">
        <v>64</v>
      </c>
      <c r="E920" s="167"/>
      <c r="F920" s="167" t="s">
        <v>9598</v>
      </c>
      <c r="G920" s="458" t="s">
        <v>5404</v>
      </c>
      <c r="H920" s="460">
        <v>958271000000100</v>
      </c>
      <c r="I920" s="460" t="s">
        <v>10128</v>
      </c>
      <c r="J920" s="167" t="s">
        <v>10129</v>
      </c>
    </row>
    <row r="921" spans="1:10" ht="51" x14ac:dyDescent="0.2">
      <c r="A921" s="457">
        <v>42852</v>
      </c>
      <c r="B921" s="453" t="s">
        <v>9543</v>
      </c>
      <c r="C921" s="453" t="s">
        <v>2360</v>
      </c>
      <c r="D921" s="458" t="s">
        <v>64</v>
      </c>
      <c r="E921" s="167"/>
      <c r="F921" s="167" t="s">
        <v>9598</v>
      </c>
      <c r="G921" s="458" t="s">
        <v>5404</v>
      </c>
      <c r="H921" s="460">
        <v>960021000000100</v>
      </c>
      <c r="I921" s="460" t="s">
        <v>10130</v>
      </c>
      <c r="J921" s="167" t="s">
        <v>10131</v>
      </c>
    </row>
    <row r="922" spans="1:10" ht="51" x14ac:dyDescent="0.2">
      <c r="A922" s="457">
        <v>42852</v>
      </c>
      <c r="B922" s="453" t="s">
        <v>9543</v>
      </c>
      <c r="C922" s="453" t="s">
        <v>2360</v>
      </c>
      <c r="D922" s="458" t="s">
        <v>64</v>
      </c>
      <c r="E922" s="167"/>
      <c r="F922" s="167" t="s">
        <v>9598</v>
      </c>
      <c r="G922" s="458" t="s">
        <v>5404</v>
      </c>
      <c r="H922" s="460">
        <v>960131000000104</v>
      </c>
      <c r="I922" s="460" t="s">
        <v>10132</v>
      </c>
      <c r="J922" s="167" t="s">
        <v>10133</v>
      </c>
    </row>
    <row r="923" spans="1:10" ht="51" x14ac:dyDescent="0.2">
      <c r="A923" s="457">
        <v>42852</v>
      </c>
      <c r="B923" s="453" t="s">
        <v>9543</v>
      </c>
      <c r="C923" s="453" t="s">
        <v>2360</v>
      </c>
      <c r="D923" s="458" t="s">
        <v>64</v>
      </c>
      <c r="E923" s="167"/>
      <c r="F923" s="167" t="s">
        <v>9598</v>
      </c>
      <c r="G923" s="458" t="s">
        <v>5404</v>
      </c>
      <c r="H923" s="460">
        <v>959981000000102</v>
      </c>
      <c r="I923" s="460" t="s">
        <v>10134</v>
      </c>
      <c r="J923" s="167" t="s">
        <v>10135</v>
      </c>
    </row>
    <row r="924" spans="1:10" ht="51" x14ac:dyDescent="0.2">
      <c r="A924" s="457">
        <v>42852</v>
      </c>
      <c r="B924" s="453" t="s">
        <v>9543</v>
      </c>
      <c r="C924" s="453" t="s">
        <v>2360</v>
      </c>
      <c r="D924" s="458" t="s">
        <v>64</v>
      </c>
      <c r="E924" s="167"/>
      <c r="F924" s="167" t="s">
        <v>9598</v>
      </c>
      <c r="G924" s="458" t="s">
        <v>5404</v>
      </c>
      <c r="H924" s="460">
        <v>960141000000108</v>
      </c>
      <c r="I924" s="460" t="s">
        <v>10136</v>
      </c>
      <c r="J924" s="167" t="s">
        <v>10137</v>
      </c>
    </row>
    <row r="925" spans="1:10" ht="51" x14ac:dyDescent="0.2">
      <c r="A925" s="457">
        <v>42852</v>
      </c>
      <c r="B925" s="453" t="s">
        <v>9543</v>
      </c>
      <c r="C925" s="453" t="s">
        <v>2360</v>
      </c>
      <c r="D925" s="458" t="s">
        <v>64</v>
      </c>
      <c r="E925" s="167"/>
      <c r="F925" s="167" t="s">
        <v>9598</v>
      </c>
      <c r="G925" s="458" t="s">
        <v>5404</v>
      </c>
      <c r="H925" s="460">
        <v>959991000000100</v>
      </c>
      <c r="I925" s="460" t="s">
        <v>10138</v>
      </c>
      <c r="J925" s="167" t="s">
        <v>10139</v>
      </c>
    </row>
    <row r="926" spans="1:10" ht="51" x14ac:dyDescent="0.2">
      <c r="A926" s="457">
        <v>42852</v>
      </c>
      <c r="B926" s="453" t="s">
        <v>9543</v>
      </c>
      <c r="C926" s="453" t="s">
        <v>2360</v>
      </c>
      <c r="D926" s="458" t="s">
        <v>64</v>
      </c>
      <c r="E926" s="167"/>
      <c r="F926" s="167" t="s">
        <v>9598</v>
      </c>
      <c r="G926" s="458" t="s">
        <v>5404</v>
      </c>
      <c r="H926" s="460">
        <v>960151000000106</v>
      </c>
      <c r="I926" s="460" t="s">
        <v>10140</v>
      </c>
      <c r="J926" s="167" t="s">
        <v>10141</v>
      </c>
    </row>
    <row r="927" spans="1:10" ht="51" x14ac:dyDescent="0.2">
      <c r="A927" s="457">
        <v>42852</v>
      </c>
      <c r="B927" s="453" t="s">
        <v>9543</v>
      </c>
      <c r="C927" s="453" t="s">
        <v>2360</v>
      </c>
      <c r="D927" s="458" t="s">
        <v>64</v>
      </c>
      <c r="E927" s="167"/>
      <c r="F927" s="167" t="s">
        <v>9598</v>
      </c>
      <c r="G927" s="458" t="s">
        <v>5404</v>
      </c>
      <c r="H927" s="460">
        <v>960001000000109</v>
      </c>
      <c r="I927" s="460" t="s">
        <v>10142</v>
      </c>
      <c r="J927" s="167" t="s">
        <v>10143</v>
      </c>
    </row>
    <row r="928" spans="1:10" ht="51" x14ac:dyDescent="0.2">
      <c r="A928" s="457">
        <v>42852</v>
      </c>
      <c r="B928" s="453" t="s">
        <v>9543</v>
      </c>
      <c r="C928" s="453" t="s">
        <v>2360</v>
      </c>
      <c r="D928" s="458" t="s">
        <v>64</v>
      </c>
      <c r="E928" s="167"/>
      <c r="F928" s="167" t="s">
        <v>9598</v>
      </c>
      <c r="G928" s="458" t="s">
        <v>5404</v>
      </c>
      <c r="H928" s="460">
        <v>959961000000106</v>
      </c>
      <c r="I928" s="460" t="s">
        <v>10144</v>
      </c>
      <c r="J928" s="167" t="s">
        <v>10145</v>
      </c>
    </row>
    <row r="929" spans="1:10" ht="51" x14ac:dyDescent="0.2">
      <c r="A929" s="457">
        <v>42852</v>
      </c>
      <c r="B929" s="453" t="s">
        <v>9543</v>
      </c>
      <c r="C929" s="453" t="s">
        <v>2360</v>
      </c>
      <c r="D929" s="458" t="s">
        <v>64</v>
      </c>
      <c r="E929" s="167"/>
      <c r="F929" s="167" t="s">
        <v>9598</v>
      </c>
      <c r="G929" s="458" t="s">
        <v>5404</v>
      </c>
      <c r="H929" s="460">
        <v>985991000000105</v>
      </c>
      <c r="I929" s="460">
        <v>718143006</v>
      </c>
      <c r="J929" s="167" t="s">
        <v>10146</v>
      </c>
    </row>
    <row r="930" spans="1:10" ht="51" x14ac:dyDescent="0.2">
      <c r="A930" s="457">
        <v>42852</v>
      </c>
      <c r="B930" s="453" t="s">
        <v>9543</v>
      </c>
      <c r="C930" s="453" t="s">
        <v>2360</v>
      </c>
      <c r="D930" s="458" t="s">
        <v>64</v>
      </c>
      <c r="E930" s="167"/>
      <c r="F930" s="167" t="s">
        <v>9598</v>
      </c>
      <c r="G930" s="458" t="s">
        <v>5404</v>
      </c>
      <c r="H930" s="460">
        <v>986001000000109</v>
      </c>
      <c r="I930" s="460">
        <v>718145004</v>
      </c>
      <c r="J930" s="167" t="s">
        <v>10147</v>
      </c>
    </row>
    <row r="931" spans="1:10" ht="51" x14ac:dyDescent="0.2">
      <c r="A931" s="457">
        <v>42852</v>
      </c>
      <c r="B931" s="453" t="s">
        <v>9543</v>
      </c>
      <c r="C931" s="453" t="s">
        <v>2360</v>
      </c>
      <c r="D931" s="458" t="s">
        <v>64</v>
      </c>
      <c r="E931" s="167"/>
      <c r="F931" s="167" t="s">
        <v>9598</v>
      </c>
      <c r="G931" s="458" t="s">
        <v>5404</v>
      </c>
      <c r="H931" s="460">
        <v>986011000000106</v>
      </c>
      <c r="I931" s="460">
        <v>718482000</v>
      </c>
      <c r="J931" s="167" t="s">
        <v>10148</v>
      </c>
    </row>
    <row r="932" spans="1:10" ht="51" x14ac:dyDescent="0.2">
      <c r="A932" s="457">
        <v>42852</v>
      </c>
      <c r="B932" s="453" t="s">
        <v>9543</v>
      </c>
      <c r="C932" s="453" t="s">
        <v>2360</v>
      </c>
      <c r="D932" s="458" t="s">
        <v>64</v>
      </c>
      <c r="E932" s="167"/>
      <c r="F932" s="167" t="s">
        <v>9598</v>
      </c>
      <c r="G932" s="458" t="s">
        <v>5404</v>
      </c>
      <c r="H932" s="460">
        <v>986051000000105</v>
      </c>
      <c r="I932" s="460">
        <v>718477007</v>
      </c>
      <c r="J932" s="167" t="s">
        <v>10149</v>
      </c>
    </row>
    <row r="933" spans="1:10" ht="51" x14ac:dyDescent="0.2">
      <c r="A933" s="457">
        <v>42852</v>
      </c>
      <c r="B933" s="453" t="s">
        <v>9543</v>
      </c>
      <c r="C933" s="453" t="s">
        <v>2360</v>
      </c>
      <c r="D933" s="458" t="s">
        <v>64</v>
      </c>
      <c r="E933" s="167"/>
      <c r="F933" s="167" t="s">
        <v>9598</v>
      </c>
      <c r="G933" s="458" t="s">
        <v>5404</v>
      </c>
      <c r="H933" s="460">
        <v>986021000000100</v>
      </c>
      <c r="I933" s="460">
        <v>718146003</v>
      </c>
      <c r="J933" s="167" t="s">
        <v>10150</v>
      </c>
    </row>
    <row r="934" spans="1:10" ht="51" x14ac:dyDescent="0.2">
      <c r="A934" s="457">
        <v>42852</v>
      </c>
      <c r="B934" s="453" t="s">
        <v>9543</v>
      </c>
      <c r="C934" s="453" t="s">
        <v>2360</v>
      </c>
      <c r="D934" s="458" t="s">
        <v>64</v>
      </c>
      <c r="E934" s="167"/>
      <c r="F934" s="167" t="s">
        <v>9598</v>
      </c>
      <c r="G934" s="458" t="s">
        <v>5404</v>
      </c>
      <c r="H934" s="460">
        <v>986031000000103</v>
      </c>
      <c r="I934" s="460">
        <v>718147007</v>
      </c>
      <c r="J934" s="167" t="s">
        <v>10151</v>
      </c>
    </row>
    <row r="935" spans="1:10" ht="51" x14ac:dyDescent="0.2">
      <c r="A935" s="457">
        <v>42852</v>
      </c>
      <c r="B935" s="453" t="s">
        <v>9543</v>
      </c>
      <c r="C935" s="453" t="s">
        <v>2360</v>
      </c>
      <c r="D935" s="458" t="s">
        <v>64</v>
      </c>
      <c r="E935" s="167"/>
      <c r="F935" s="167" t="s">
        <v>9598</v>
      </c>
      <c r="G935" s="458" t="s">
        <v>5404</v>
      </c>
      <c r="H935" s="460">
        <v>986041000000107</v>
      </c>
      <c r="I935" s="460">
        <v>718134002</v>
      </c>
      <c r="J935" s="167" t="s">
        <v>10152</v>
      </c>
    </row>
    <row r="936" spans="1:10" ht="38.25" x14ac:dyDescent="0.2">
      <c r="A936" s="457">
        <v>42852</v>
      </c>
      <c r="B936" s="453" t="s">
        <v>9543</v>
      </c>
      <c r="C936" s="453" t="s">
        <v>2360</v>
      </c>
      <c r="D936" s="458" t="s">
        <v>64</v>
      </c>
      <c r="E936" s="167"/>
      <c r="F936" s="167" t="s">
        <v>9598</v>
      </c>
      <c r="G936" s="458" t="s">
        <v>5404</v>
      </c>
      <c r="H936" s="460">
        <v>960451000000101</v>
      </c>
      <c r="I936" s="460" t="s">
        <v>10153</v>
      </c>
      <c r="J936" s="167" t="s">
        <v>10154</v>
      </c>
    </row>
    <row r="937" spans="1:10" ht="38.25" x14ac:dyDescent="0.2">
      <c r="A937" s="457">
        <v>42852</v>
      </c>
      <c r="B937" s="453" t="s">
        <v>9543</v>
      </c>
      <c r="C937" s="453" t="s">
        <v>2360</v>
      </c>
      <c r="D937" s="458" t="s">
        <v>64</v>
      </c>
      <c r="E937" s="167"/>
      <c r="F937" s="167" t="s">
        <v>9598</v>
      </c>
      <c r="G937" s="458" t="s">
        <v>5404</v>
      </c>
      <c r="H937" s="460">
        <v>960481000000107</v>
      </c>
      <c r="I937" s="460">
        <v>718466001</v>
      </c>
      <c r="J937" s="167" t="s">
        <v>10155</v>
      </c>
    </row>
    <row r="938" spans="1:10" ht="38.25" x14ac:dyDescent="0.2">
      <c r="A938" s="457">
        <v>42852</v>
      </c>
      <c r="B938" s="453" t="s">
        <v>9543</v>
      </c>
      <c r="C938" s="453" t="s">
        <v>2360</v>
      </c>
      <c r="D938" s="458" t="s">
        <v>64</v>
      </c>
      <c r="E938" s="167"/>
      <c r="F938" s="167" t="s">
        <v>9598</v>
      </c>
      <c r="G938" s="458" t="s">
        <v>5404</v>
      </c>
      <c r="H938" s="460">
        <v>885541000000103</v>
      </c>
      <c r="I938" s="460">
        <v>718426000</v>
      </c>
      <c r="J938" s="167" t="s">
        <v>10156</v>
      </c>
    </row>
    <row r="939" spans="1:10" ht="38.25" x14ac:dyDescent="0.2">
      <c r="A939" s="457">
        <v>42852</v>
      </c>
      <c r="B939" s="453" t="s">
        <v>9543</v>
      </c>
      <c r="C939" s="453" t="s">
        <v>2360</v>
      </c>
      <c r="D939" s="458" t="s">
        <v>64</v>
      </c>
      <c r="E939" s="167"/>
      <c r="F939" s="167" t="s">
        <v>9598</v>
      </c>
      <c r="G939" s="458" t="s">
        <v>5404</v>
      </c>
      <c r="H939" s="460">
        <v>960391000000100</v>
      </c>
      <c r="I939" s="460">
        <v>718461006</v>
      </c>
      <c r="J939" s="167" t="s">
        <v>10157</v>
      </c>
    </row>
    <row r="940" spans="1:10" ht="51" x14ac:dyDescent="0.2">
      <c r="A940" s="457">
        <v>42852</v>
      </c>
      <c r="B940" s="453" t="s">
        <v>9543</v>
      </c>
      <c r="C940" s="453" t="s">
        <v>2360</v>
      </c>
      <c r="D940" s="458" t="s">
        <v>64</v>
      </c>
      <c r="E940" s="167"/>
      <c r="F940" s="167" t="s">
        <v>9598</v>
      </c>
      <c r="G940" s="458" t="s">
        <v>5404</v>
      </c>
      <c r="H940" s="460">
        <v>960601000000104</v>
      </c>
      <c r="I940" s="460">
        <v>718437004</v>
      </c>
      <c r="J940" s="167" t="s">
        <v>10158</v>
      </c>
    </row>
    <row r="941" spans="1:10" ht="89.25" x14ac:dyDescent="0.2">
      <c r="A941" s="457">
        <v>42852</v>
      </c>
      <c r="B941" s="453" t="s">
        <v>9543</v>
      </c>
      <c r="C941" s="453" t="s">
        <v>2360</v>
      </c>
      <c r="D941" s="167" t="s">
        <v>197</v>
      </c>
      <c r="E941" s="167" t="s">
        <v>2790</v>
      </c>
      <c r="F941" s="167" t="s">
        <v>9554</v>
      </c>
      <c r="G941" s="167" t="s">
        <v>5416</v>
      </c>
      <c r="H941" s="167"/>
      <c r="I941" s="167" t="s">
        <v>10159</v>
      </c>
      <c r="J941" s="167" t="s">
        <v>10160</v>
      </c>
    </row>
    <row r="942" spans="1:10" ht="63.75" x14ac:dyDescent="0.2">
      <c r="A942" s="457">
        <v>42852</v>
      </c>
      <c r="B942" s="453" t="s">
        <v>9543</v>
      </c>
      <c r="C942" s="453" t="s">
        <v>2360</v>
      </c>
      <c r="D942" s="167" t="s">
        <v>197</v>
      </c>
      <c r="E942" s="167" t="s">
        <v>2790</v>
      </c>
      <c r="F942" s="167" t="s">
        <v>9554</v>
      </c>
      <c r="G942" s="167" t="s">
        <v>5416</v>
      </c>
      <c r="H942" s="167"/>
      <c r="I942" s="167" t="s">
        <v>10161</v>
      </c>
      <c r="J942" s="167" t="s">
        <v>10160</v>
      </c>
    </row>
    <row r="943" spans="1:10" ht="51" x14ac:dyDescent="0.2">
      <c r="A943" s="457">
        <v>42852</v>
      </c>
      <c r="B943" s="457" t="s">
        <v>9999</v>
      </c>
      <c r="C943" s="453" t="s">
        <v>2360</v>
      </c>
      <c r="D943" s="167" t="s">
        <v>179</v>
      </c>
      <c r="E943" s="167" t="s">
        <v>10162</v>
      </c>
      <c r="F943" s="167" t="s">
        <v>5403</v>
      </c>
      <c r="G943" s="453" t="s">
        <v>5404</v>
      </c>
      <c r="H943" s="453" t="s">
        <v>10163</v>
      </c>
      <c r="I943" s="453" t="s">
        <v>10164</v>
      </c>
      <c r="J943" s="453" t="s">
        <v>10165</v>
      </c>
    </row>
    <row r="944" spans="1:10" ht="25.5" x14ac:dyDescent="0.2">
      <c r="A944" s="457">
        <v>43006</v>
      </c>
      <c r="B944" s="457" t="s">
        <v>10166</v>
      </c>
      <c r="C944" s="453" t="s">
        <v>10167</v>
      </c>
      <c r="D944" s="167" t="s">
        <v>67</v>
      </c>
      <c r="E944" s="167" t="s">
        <v>9614</v>
      </c>
      <c r="F944" s="167" t="s">
        <v>5403</v>
      </c>
      <c r="G944" s="453" t="s">
        <v>9177</v>
      </c>
      <c r="H944" s="453"/>
      <c r="I944" s="453"/>
      <c r="J944" s="453" t="s">
        <v>10168</v>
      </c>
    </row>
    <row r="945" spans="1:10" ht="25.5" x14ac:dyDescent="0.2">
      <c r="A945" s="457">
        <v>43006</v>
      </c>
      <c r="B945" s="457" t="s">
        <v>10166</v>
      </c>
      <c r="C945" s="453" t="s">
        <v>10167</v>
      </c>
      <c r="D945" s="167" t="s">
        <v>67</v>
      </c>
      <c r="E945" s="167" t="s">
        <v>10169</v>
      </c>
      <c r="F945" s="167" t="s">
        <v>5403</v>
      </c>
      <c r="G945" s="453" t="s">
        <v>9177</v>
      </c>
      <c r="H945" s="453"/>
      <c r="I945" s="453"/>
      <c r="J945" s="453" t="s">
        <v>10168</v>
      </c>
    </row>
    <row r="946" spans="1:10" ht="25.5" x14ac:dyDescent="0.2">
      <c r="A946" s="457">
        <v>43006</v>
      </c>
      <c r="B946" s="457" t="s">
        <v>10166</v>
      </c>
      <c r="C946" s="453" t="s">
        <v>10167</v>
      </c>
      <c r="D946" s="167" t="s">
        <v>67</v>
      </c>
      <c r="E946" s="167" t="s">
        <v>299</v>
      </c>
      <c r="F946" s="167" t="s">
        <v>5403</v>
      </c>
      <c r="G946" s="453" t="s">
        <v>5416</v>
      </c>
      <c r="H946" s="453"/>
      <c r="I946" s="453"/>
      <c r="J946" s="453" t="s">
        <v>10168</v>
      </c>
    </row>
    <row r="947" spans="1:10" ht="25.5" x14ac:dyDescent="0.2">
      <c r="A947" s="457">
        <v>43006</v>
      </c>
      <c r="B947" s="457" t="s">
        <v>10166</v>
      </c>
      <c r="C947" s="453" t="s">
        <v>10167</v>
      </c>
      <c r="D947" s="167" t="s">
        <v>67</v>
      </c>
      <c r="E947" s="167" t="s">
        <v>306</v>
      </c>
      <c r="F947" s="167" t="s">
        <v>5403</v>
      </c>
      <c r="G947" s="453" t="s">
        <v>5416</v>
      </c>
      <c r="H947" s="453"/>
      <c r="I947" s="453"/>
      <c r="J947" s="453" t="s">
        <v>10168</v>
      </c>
    </row>
    <row r="948" spans="1:10" ht="25.5" x14ac:dyDescent="0.2">
      <c r="A948" s="457">
        <v>43006</v>
      </c>
      <c r="B948" s="457" t="s">
        <v>10166</v>
      </c>
      <c r="C948" s="453" t="s">
        <v>10167</v>
      </c>
      <c r="D948" s="167" t="s">
        <v>70</v>
      </c>
      <c r="E948" s="167" t="s">
        <v>9269</v>
      </c>
      <c r="F948" s="167" t="s">
        <v>5403</v>
      </c>
      <c r="G948" s="453" t="s">
        <v>9177</v>
      </c>
      <c r="H948" s="453"/>
      <c r="I948" s="453"/>
      <c r="J948" s="453" t="s">
        <v>10168</v>
      </c>
    </row>
    <row r="949" spans="1:10" ht="25.5" x14ac:dyDescent="0.2">
      <c r="A949" s="457">
        <v>43006</v>
      </c>
      <c r="B949" s="457" t="s">
        <v>10166</v>
      </c>
      <c r="C949" s="453" t="s">
        <v>10167</v>
      </c>
      <c r="D949" s="167" t="s">
        <v>70</v>
      </c>
      <c r="E949" s="167" t="s">
        <v>10170</v>
      </c>
      <c r="F949" s="167" t="s">
        <v>5403</v>
      </c>
      <c r="G949" s="453" t="s">
        <v>9177</v>
      </c>
      <c r="H949" s="453"/>
      <c r="I949" s="453"/>
      <c r="J949" s="453" t="s">
        <v>10168</v>
      </c>
    </row>
    <row r="950" spans="1:10" ht="25.5" x14ac:dyDescent="0.2">
      <c r="A950" s="457">
        <v>43006</v>
      </c>
      <c r="B950" s="457" t="s">
        <v>10166</v>
      </c>
      <c r="C950" s="453" t="s">
        <v>10167</v>
      </c>
      <c r="D950" s="167" t="s">
        <v>70</v>
      </c>
      <c r="E950" s="167" t="s">
        <v>9267</v>
      </c>
      <c r="F950" s="167" t="s">
        <v>5403</v>
      </c>
      <c r="G950" s="453" t="s">
        <v>9177</v>
      </c>
      <c r="H950" s="453"/>
      <c r="I950" s="453"/>
      <c r="J950" s="453" t="s">
        <v>10168</v>
      </c>
    </row>
    <row r="951" spans="1:10" ht="25.5" x14ac:dyDescent="0.2">
      <c r="A951" s="457">
        <v>43006</v>
      </c>
      <c r="B951" s="457" t="s">
        <v>10166</v>
      </c>
      <c r="C951" s="453" t="s">
        <v>10167</v>
      </c>
      <c r="D951" s="167" t="s">
        <v>70</v>
      </c>
      <c r="E951" s="167" t="s">
        <v>352</v>
      </c>
      <c r="F951" s="167" t="s">
        <v>5403</v>
      </c>
      <c r="G951" s="453" t="s">
        <v>5416</v>
      </c>
      <c r="H951" s="453"/>
      <c r="I951" s="453"/>
      <c r="J951" s="453" t="s">
        <v>10168</v>
      </c>
    </row>
    <row r="952" spans="1:10" ht="25.5" x14ac:dyDescent="0.2">
      <c r="A952" s="457">
        <v>43006</v>
      </c>
      <c r="B952" s="457" t="s">
        <v>10166</v>
      </c>
      <c r="C952" s="453" t="s">
        <v>10167</v>
      </c>
      <c r="D952" s="167" t="s">
        <v>70</v>
      </c>
      <c r="E952" s="167" t="s">
        <v>345</v>
      </c>
      <c r="F952" s="167" t="s">
        <v>5403</v>
      </c>
      <c r="G952" s="453" t="s">
        <v>5416</v>
      </c>
      <c r="H952" s="453"/>
      <c r="I952" s="453"/>
      <c r="J952" s="453" t="s">
        <v>10168</v>
      </c>
    </row>
    <row r="953" spans="1:10" ht="25.5" x14ac:dyDescent="0.2">
      <c r="A953" s="457">
        <v>43006</v>
      </c>
      <c r="B953" s="457" t="s">
        <v>10166</v>
      </c>
      <c r="C953" s="453" t="s">
        <v>10167</v>
      </c>
      <c r="D953" s="167" t="s">
        <v>70</v>
      </c>
      <c r="E953" s="167" t="s">
        <v>10171</v>
      </c>
      <c r="F953" s="167" t="s">
        <v>5403</v>
      </c>
      <c r="G953" s="453" t="s">
        <v>5416</v>
      </c>
      <c r="H953" s="453"/>
      <c r="I953" s="453"/>
      <c r="J953" s="453" t="s">
        <v>10168</v>
      </c>
    </row>
    <row r="954" spans="1:10" ht="25.5" x14ac:dyDescent="0.2">
      <c r="A954" s="457">
        <v>43006</v>
      </c>
      <c r="B954" s="457" t="s">
        <v>10166</v>
      </c>
      <c r="C954" s="453" t="s">
        <v>10167</v>
      </c>
      <c r="D954" s="167" t="s">
        <v>70</v>
      </c>
      <c r="E954" s="167" t="s">
        <v>10172</v>
      </c>
      <c r="F954" s="167" t="s">
        <v>5403</v>
      </c>
      <c r="G954" s="453" t="s">
        <v>9177</v>
      </c>
      <c r="H954" s="453"/>
      <c r="I954" s="453"/>
      <c r="J954" s="453" t="s">
        <v>10173</v>
      </c>
    </row>
    <row r="955" spans="1:10" ht="25.5" x14ac:dyDescent="0.2">
      <c r="A955" s="457">
        <v>43006</v>
      </c>
      <c r="B955" s="457" t="s">
        <v>10166</v>
      </c>
      <c r="C955" s="453" t="s">
        <v>10167</v>
      </c>
      <c r="D955" s="167" t="s">
        <v>73</v>
      </c>
      <c r="E955" s="167" t="s">
        <v>9278</v>
      </c>
      <c r="F955" s="167" t="s">
        <v>5403</v>
      </c>
      <c r="G955" s="453" t="s">
        <v>9177</v>
      </c>
      <c r="H955" s="453"/>
      <c r="I955" s="453"/>
      <c r="J955" s="453" t="s">
        <v>10168</v>
      </c>
    </row>
    <row r="956" spans="1:10" ht="25.5" x14ac:dyDescent="0.2">
      <c r="A956" s="457">
        <v>43006</v>
      </c>
      <c r="B956" s="457" t="s">
        <v>10166</v>
      </c>
      <c r="C956" s="453" t="s">
        <v>10167</v>
      </c>
      <c r="D956" s="167" t="s">
        <v>73</v>
      </c>
      <c r="E956" s="167" t="s">
        <v>9278</v>
      </c>
      <c r="F956" s="167" t="s">
        <v>5403</v>
      </c>
      <c r="G956" s="453" t="s">
        <v>5416</v>
      </c>
      <c r="H956" s="453"/>
      <c r="I956" s="453"/>
      <c r="J956" s="453" t="s">
        <v>10168</v>
      </c>
    </row>
    <row r="957" spans="1:10" ht="38.25" x14ac:dyDescent="0.2">
      <c r="A957" s="457">
        <v>43006</v>
      </c>
      <c r="B957" s="457" t="s">
        <v>10166</v>
      </c>
      <c r="C957" s="453" t="s">
        <v>10167</v>
      </c>
      <c r="D957" s="167" t="s">
        <v>79</v>
      </c>
      <c r="E957" s="167" t="s">
        <v>662</v>
      </c>
      <c r="F957" s="167" t="s">
        <v>5403</v>
      </c>
      <c r="G957" s="453" t="s">
        <v>5404</v>
      </c>
      <c r="H957" s="453" t="s">
        <v>10174</v>
      </c>
      <c r="I957" s="453" t="s">
        <v>10175</v>
      </c>
      <c r="J957" s="453" t="s">
        <v>10176</v>
      </c>
    </row>
    <row r="958" spans="1:10" ht="63.75" x14ac:dyDescent="0.2">
      <c r="A958" s="457">
        <v>43006</v>
      </c>
      <c r="B958" s="457" t="s">
        <v>10166</v>
      </c>
      <c r="C958" s="453" t="s">
        <v>10167</v>
      </c>
      <c r="D958" s="167" t="s">
        <v>10177</v>
      </c>
      <c r="E958" s="167" t="s">
        <v>820</v>
      </c>
      <c r="F958" s="167" t="s">
        <v>5403</v>
      </c>
      <c r="G958" s="453" t="s">
        <v>5404</v>
      </c>
      <c r="H958" s="453"/>
      <c r="I958" s="453" t="s">
        <v>10178</v>
      </c>
      <c r="J958" s="453" t="s">
        <v>10179</v>
      </c>
    </row>
    <row r="959" spans="1:10" ht="38.25" x14ac:dyDescent="0.2">
      <c r="A959" s="457">
        <v>43006</v>
      </c>
      <c r="B959" s="457" t="s">
        <v>10166</v>
      </c>
      <c r="C959" s="453" t="s">
        <v>10167</v>
      </c>
      <c r="D959" s="167" t="s">
        <v>91</v>
      </c>
      <c r="E959" s="167" t="s">
        <v>10180</v>
      </c>
      <c r="F959" s="167" t="s">
        <v>5403</v>
      </c>
      <c r="G959" s="453" t="s">
        <v>5404</v>
      </c>
      <c r="H959" s="453" t="s">
        <v>10181</v>
      </c>
      <c r="I959" s="453" t="s">
        <v>10182</v>
      </c>
      <c r="J959" s="453" t="s">
        <v>10183</v>
      </c>
    </row>
    <row r="960" spans="1:10" ht="25.5" x14ac:dyDescent="0.2">
      <c r="A960" s="457">
        <v>43006</v>
      </c>
      <c r="B960" s="457" t="s">
        <v>10166</v>
      </c>
      <c r="C960" s="453" t="s">
        <v>10167</v>
      </c>
      <c r="D960" s="167" t="s">
        <v>91</v>
      </c>
      <c r="E960" s="167" t="s">
        <v>985</v>
      </c>
      <c r="F960" s="167" t="s">
        <v>5403</v>
      </c>
      <c r="G960" s="453" t="s">
        <v>5416</v>
      </c>
      <c r="H960" s="453"/>
      <c r="I960" s="453"/>
      <c r="J960" s="453" t="s">
        <v>10184</v>
      </c>
    </row>
    <row r="961" spans="1:10" ht="25.5" x14ac:dyDescent="0.2">
      <c r="A961" s="457">
        <v>43006</v>
      </c>
      <c r="B961" s="457" t="s">
        <v>10166</v>
      </c>
      <c r="C961" s="453" t="s">
        <v>10167</v>
      </c>
      <c r="D961" s="167" t="s">
        <v>91</v>
      </c>
      <c r="E961" s="167" t="s">
        <v>997</v>
      </c>
      <c r="F961" s="167" t="s">
        <v>5403</v>
      </c>
      <c r="G961" s="453" t="s">
        <v>5416</v>
      </c>
      <c r="H961" s="453"/>
      <c r="I961" s="453"/>
      <c r="J961" s="453" t="s">
        <v>10184</v>
      </c>
    </row>
    <row r="962" spans="1:10" ht="25.5" x14ac:dyDescent="0.2">
      <c r="A962" s="457">
        <v>43006</v>
      </c>
      <c r="B962" s="457" t="s">
        <v>10166</v>
      </c>
      <c r="C962" s="453" t="s">
        <v>10167</v>
      </c>
      <c r="D962" s="167" t="s">
        <v>91</v>
      </c>
      <c r="E962" s="167" t="s">
        <v>9800</v>
      </c>
      <c r="F962" s="167" t="s">
        <v>5403</v>
      </c>
      <c r="G962" s="453" t="s">
        <v>5404</v>
      </c>
      <c r="H962" s="453"/>
      <c r="I962" s="453" t="s">
        <v>10185</v>
      </c>
      <c r="J962" s="453" t="s">
        <v>10186</v>
      </c>
    </row>
    <row r="963" spans="1:10" ht="25.5" x14ac:dyDescent="0.2">
      <c r="A963" s="457">
        <v>43006</v>
      </c>
      <c r="B963" s="457" t="s">
        <v>10166</v>
      </c>
      <c r="C963" s="453" t="s">
        <v>10167</v>
      </c>
      <c r="D963" s="167" t="s">
        <v>94</v>
      </c>
      <c r="E963" s="167" t="s">
        <v>10187</v>
      </c>
      <c r="F963" s="167" t="s">
        <v>5403</v>
      </c>
      <c r="G963" s="453" t="s">
        <v>5416</v>
      </c>
      <c r="H963" s="453"/>
      <c r="I963" s="453"/>
      <c r="J963" s="453" t="s">
        <v>10184</v>
      </c>
    </row>
    <row r="964" spans="1:10" ht="25.5" x14ac:dyDescent="0.2">
      <c r="A964" s="457">
        <v>43006</v>
      </c>
      <c r="B964" s="457" t="s">
        <v>10166</v>
      </c>
      <c r="C964" s="453" t="s">
        <v>10167</v>
      </c>
      <c r="D964" s="167" t="s">
        <v>100</v>
      </c>
      <c r="E964" s="167"/>
      <c r="F964" s="167" t="s">
        <v>9174</v>
      </c>
      <c r="G964" s="453" t="s">
        <v>5416</v>
      </c>
      <c r="H964" s="453"/>
      <c r="I964" s="453"/>
      <c r="J964" s="453" t="s">
        <v>10188</v>
      </c>
    </row>
    <row r="965" spans="1:10" ht="25.5" x14ac:dyDescent="0.2">
      <c r="A965" s="457">
        <v>43006</v>
      </c>
      <c r="B965" s="457" t="s">
        <v>10166</v>
      </c>
      <c r="C965" s="453" t="s">
        <v>10167</v>
      </c>
      <c r="D965" s="167" t="s">
        <v>100</v>
      </c>
      <c r="E965" s="167" t="s">
        <v>340</v>
      </c>
      <c r="F965" s="167" t="s">
        <v>5403</v>
      </c>
      <c r="G965" s="453" t="s">
        <v>5416</v>
      </c>
      <c r="H965" s="453"/>
      <c r="I965" s="453"/>
      <c r="J965" s="453" t="s">
        <v>10188</v>
      </c>
    </row>
    <row r="966" spans="1:10" ht="25.5" x14ac:dyDescent="0.2">
      <c r="A966" s="457">
        <v>43006</v>
      </c>
      <c r="B966" s="457" t="s">
        <v>10166</v>
      </c>
      <c r="C966" s="453" t="s">
        <v>10167</v>
      </c>
      <c r="D966" s="167" t="s">
        <v>100</v>
      </c>
      <c r="E966" s="167" t="s">
        <v>1069</v>
      </c>
      <c r="F966" s="167" t="s">
        <v>5403</v>
      </c>
      <c r="G966" s="453" t="s">
        <v>5416</v>
      </c>
      <c r="H966" s="453"/>
      <c r="I966" s="453"/>
      <c r="J966" s="453" t="s">
        <v>10188</v>
      </c>
    </row>
    <row r="967" spans="1:10" ht="25.5" x14ac:dyDescent="0.2">
      <c r="A967" s="457">
        <v>43006</v>
      </c>
      <c r="B967" s="457" t="s">
        <v>10166</v>
      </c>
      <c r="C967" s="453" t="s">
        <v>10167</v>
      </c>
      <c r="D967" s="167" t="s">
        <v>100</v>
      </c>
      <c r="E967" s="167" t="s">
        <v>10189</v>
      </c>
      <c r="F967" s="167" t="s">
        <v>5403</v>
      </c>
      <c r="G967" s="453" t="s">
        <v>5416</v>
      </c>
      <c r="H967" s="453"/>
      <c r="I967" s="453"/>
      <c r="J967" s="453" t="s">
        <v>10188</v>
      </c>
    </row>
    <row r="968" spans="1:10" ht="25.5" x14ac:dyDescent="0.2">
      <c r="A968" s="457">
        <v>43006</v>
      </c>
      <c r="B968" s="457" t="s">
        <v>10166</v>
      </c>
      <c r="C968" s="453" t="s">
        <v>10167</v>
      </c>
      <c r="D968" s="167" t="s">
        <v>110</v>
      </c>
      <c r="E968" s="167" t="s">
        <v>1417</v>
      </c>
      <c r="F968" s="167" t="s">
        <v>5403</v>
      </c>
      <c r="G968" s="453" t="s">
        <v>5416</v>
      </c>
      <c r="H968" s="453"/>
      <c r="I968" s="453"/>
      <c r="J968" s="453" t="s">
        <v>10184</v>
      </c>
    </row>
    <row r="969" spans="1:10" ht="25.5" x14ac:dyDescent="0.2">
      <c r="A969" s="457">
        <v>43006</v>
      </c>
      <c r="B969" s="457" t="s">
        <v>10166</v>
      </c>
      <c r="C969" s="453" t="s">
        <v>10167</v>
      </c>
      <c r="D969" s="167" t="s">
        <v>110</v>
      </c>
      <c r="E969" s="167" t="s">
        <v>1428</v>
      </c>
      <c r="F969" s="167" t="s">
        <v>5403</v>
      </c>
      <c r="G969" s="453" t="s">
        <v>5416</v>
      </c>
      <c r="H969" s="453"/>
      <c r="I969" s="453"/>
      <c r="J969" s="453" t="s">
        <v>10184</v>
      </c>
    </row>
    <row r="970" spans="1:10" ht="25.5" x14ac:dyDescent="0.2">
      <c r="A970" s="457">
        <v>43006</v>
      </c>
      <c r="B970" s="457" t="s">
        <v>10166</v>
      </c>
      <c r="C970" s="453" t="s">
        <v>10167</v>
      </c>
      <c r="D970" s="167" t="s">
        <v>110</v>
      </c>
      <c r="E970" s="167" t="s">
        <v>9318</v>
      </c>
      <c r="F970" s="167" t="s">
        <v>5403</v>
      </c>
      <c r="G970" s="453" t="s">
        <v>9177</v>
      </c>
      <c r="H970" s="453"/>
      <c r="I970" s="453"/>
      <c r="J970" s="453" t="s">
        <v>10168</v>
      </c>
    </row>
    <row r="971" spans="1:10" ht="25.5" x14ac:dyDescent="0.2">
      <c r="A971" s="457">
        <v>43006</v>
      </c>
      <c r="B971" s="457" t="s">
        <v>10166</v>
      </c>
      <c r="C971" s="453" t="s">
        <v>10167</v>
      </c>
      <c r="D971" s="167" t="s">
        <v>110</v>
      </c>
      <c r="E971" s="167" t="s">
        <v>1114</v>
      </c>
      <c r="F971" s="167" t="s">
        <v>5403</v>
      </c>
      <c r="G971" s="453" t="s">
        <v>5416</v>
      </c>
      <c r="H971" s="453"/>
      <c r="I971" s="453"/>
      <c r="J971" s="453" t="s">
        <v>10168</v>
      </c>
    </row>
    <row r="972" spans="1:10" ht="76.5" x14ac:dyDescent="0.2">
      <c r="A972" s="457">
        <v>43006</v>
      </c>
      <c r="B972" s="457" t="s">
        <v>10166</v>
      </c>
      <c r="C972" s="453" t="s">
        <v>10167</v>
      </c>
      <c r="D972" s="167" t="s">
        <v>110</v>
      </c>
      <c r="E972" s="167" t="s">
        <v>1350</v>
      </c>
      <c r="F972" s="167" t="s">
        <v>5403</v>
      </c>
      <c r="G972" s="453" t="s">
        <v>5404</v>
      </c>
      <c r="H972" s="453" t="s">
        <v>10190</v>
      </c>
      <c r="I972" s="453" t="s">
        <v>10191</v>
      </c>
      <c r="J972" s="453" t="s">
        <v>10192</v>
      </c>
    </row>
    <row r="973" spans="1:10" ht="25.5" x14ac:dyDescent="0.2">
      <c r="A973" s="457">
        <v>43006</v>
      </c>
      <c r="B973" s="457" t="s">
        <v>10166</v>
      </c>
      <c r="C973" s="453" t="s">
        <v>10167</v>
      </c>
      <c r="D973" s="167" t="s">
        <v>110</v>
      </c>
      <c r="E973" s="167" t="s">
        <v>9326</v>
      </c>
      <c r="F973" s="167" t="s">
        <v>5403</v>
      </c>
      <c r="G973" s="453" t="s">
        <v>9177</v>
      </c>
      <c r="H973" s="453"/>
      <c r="I973" s="453"/>
      <c r="J973" s="453" t="s">
        <v>10168</v>
      </c>
    </row>
    <row r="974" spans="1:10" ht="25.5" x14ac:dyDescent="0.2">
      <c r="A974" s="457">
        <v>43006</v>
      </c>
      <c r="B974" s="457" t="s">
        <v>10166</v>
      </c>
      <c r="C974" s="453" t="s">
        <v>10167</v>
      </c>
      <c r="D974" s="167" t="s">
        <v>110</v>
      </c>
      <c r="E974" s="167" t="s">
        <v>1227</v>
      </c>
      <c r="F974" s="167" t="s">
        <v>5403</v>
      </c>
      <c r="G974" s="453" t="s">
        <v>5416</v>
      </c>
      <c r="H974" s="453"/>
      <c r="I974" s="453"/>
      <c r="J974" s="453" t="s">
        <v>10168</v>
      </c>
    </row>
    <row r="975" spans="1:10" ht="25.5" x14ac:dyDescent="0.2">
      <c r="A975" s="457">
        <v>43006</v>
      </c>
      <c r="B975" s="457" t="s">
        <v>10166</v>
      </c>
      <c r="C975" s="453" t="s">
        <v>10167</v>
      </c>
      <c r="D975" s="167" t="s">
        <v>110</v>
      </c>
      <c r="E975" s="167" t="s">
        <v>10193</v>
      </c>
      <c r="F975" s="167" t="s">
        <v>5403</v>
      </c>
      <c r="G975" s="453" t="s">
        <v>5416</v>
      </c>
      <c r="H975" s="453"/>
      <c r="I975" s="453"/>
      <c r="J975" s="453" t="s">
        <v>10194</v>
      </c>
    </row>
    <row r="976" spans="1:10" ht="51" x14ac:dyDescent="0.2">
      <c r="A976" s="457">
        <v>43006</v>
      </c>
      <c r="B976" s="457" t="s">
        <v>10166</v>
      </c>
      <c r="C976" s="453" t="s">
        <v>10167</v>
      </c>
      <c r="D976" s="167" t="s">
        <v>110</v>
      </c>
      <c r="E976" s="167" t="s">
        <v>9322</v>
      </c>
      <c r="F976" s="167" t="s">
        <v>5403</v>
      </c>
      <c r="G976" s="453" t="s">
        <v>5404</v>
      </c>
      <c r="H976" s="453"/>
      <c r="I976" s="453" t="s">
        <v>10195</v>
      </c>
      <c r="J976" s="453" t="s">
        <v>10196</v>
      </c>
    </row>
    <row r="977" spans="1:10" ht="25.5" x14ac:dyDescent="0.2">
      <c r="A977" s="457">
        <v>43006</v>
      </c>
      <c r="B977" s="457" t="s">
        <v>10166</v>
      </c>
      <c r="C977" s="453" t="s">
        <v>10167</v>
      </c>
      <c r="D977" s="167" t="s">
        <v>113</v>
      </c>
      <c r="E977" s="167" t="s">
        <v>1469</v>
      </c>
      <c r="F977" s="167" t="s">
        <v>5403</v>
      </c>
      <c r="G977" s="453" t="s">
        <v>5416</v>
      </c>
      <c r="H977" s="453"/>
      <c r="I977" s="453"/>
      <c r="J977" s="453" t="s">
        <v>10184</v>
      </c>
    </row>
    <row r="978" spans="1:10" ht="63.75" x14ac:dyDescent="0.2">
      <c r="A978" s="457">
        <v>43006</v>
      </c>
      <c r="B978" s="457" t="s">
        <v>10166</v>
      </c>
      <c r="C978" s="453" t="s">
        <v>10167</v>
      </c>
      <c r="D978" s="167" t="s">
        <v>113</v>
      </c>
      <c r="E978" s="167" t="s">
        <v>2034</v>
      </c>
      <c r="F978" s="167" t="s">
        <v>5403</v>
      </c>
      <c r="G978" s="453" t="s">
        <v>5404</v>
      </c>
      <c r="H978" s="453"/>
      <c r="I978" s="453" t="s">
        <v>10178</v>
      </c>
      <c r="J978" s="453" t="s">
        <v>10179</v>
      </c>
    </row>
    <row r="979" spans="1:10" ht="76.5" x14ac:dyDescent="0.2">
      <c r="A979" s="457">
        <v>43006</v>
      </c>
      <c r="B979" s="457" t="s">
        <v>10166</v>
      </c>
      <c r="C979" s="453" t="s">
        <v>10167</v>
      </c>
      <c r="D979" s="167" t="s">
        <v>116</v>
      </c>
      <c r="E979" s="167" t="s">
        <v>1500</v>
      </c>
      <c r="F979" s="167" t="s">
        <v>5403</v>
      </c>
      <c r="G979" s="453" t="s">
        <v>5404</v>
      </c>
      <c r="H979" s="453" t="s">
        <v>10190</v>
      </c>
      <c r="I979" s="453" t="s">
        <v>10191</v>
      </c>
      <c r="J979" s="453" t="s">
        <v>10192</v>
      </c>
    </row>
    <row r="980" spans="1:10" ht="25.5" x14ac:dyDescent="0.2">
      <c r="A980" s="457">
        <v>43006</v>
      </c>
      <c r="B980" s="457" t="s">
        <v>10166</v>
      </c>
      <c r="C980" s="453" t="s">
        <v>10167</v>
      </c>
      <c r="D980" s="167" t="s">
        <v>119</v>
      </c>
      <c r="E980" s="167" t="s">
        <v>9347</v>
      </c>
      <c r="F980" s="167" t="s">
        <v>5403</v>
      </c>
      <c r="G980" s="453" t="s">
        <v>9177</v>
      </c>
      <c r="H980" s="453"/>
      <c r="I980" s="453"/>
      <c r="J980" s="453" t="s">
        <v>10168</v>
      </c>
    </row>
    <row r="981" spans="1:10" ht="25.5" x14ac:dyDescent="0.2">
      <c r="A981" s="457">
        <v>43006</v>
      </c>
      <c r="B981" s="457" t="s">
        <v>10166</v>
      </c>
      <c r="C981" s="453" t="s">
        <v>10167</v>
      </c>
      <c r="D981" s="167" t="s">
        <v>119</v>
      </c>
      <c r="E981" s="167" t="s">
        <v>1513</v>
      </c>
      <c r="F981" s="167" t="s">
        <v>5403</v>
      </c>
      <c r="G981" s="453" t="s">
        <v>5416</v>
      </c>
      <c r="H981" s="453"/>
      <c r="I981" s="453"/>
      <c r="J981" s="453" t="s">
        <v>10168</v>
      </c>
    </row>
    <row r="982" spans="1:10" ht="25.5" x14ac:dyDescent="0.2">
      <c r="A982" s="457">
        <v>43006</v>
      </c>
      <c r="B982" s="457" t="s">
        <v>10166</v>
      </c>
      <c r="C982" s="453" t="s">
        <v>10167</v>
      </c>
      <c r="D982" s="167" t="s">
        <v>119</v>
      </c>
      <c r="E982" s="167" t="s">
        <v>9348</v>
      </c>
      <c r="F982" s="167" t="s">
        <v>5403</v>
      </c>
      <c r="G982" s="453" t="s">
        <v>5404</v>
      </c>
      <c r="H982" s="453" t="s">
        <v>10197</v>
      </c>
      <c r="I982" s="453" t="s">
        <v>10198</v>
      </c>
      <c r="J982" s="453" t="s">
        <v>10199</v>
      </c>
    </row>
    <row r="983" spans="1:10" ht="25.5" x14ac:dyDescent="0.2">
      <c r="A983" s="457">
        <v>43006</v>
      </c>
      <c r="B983" s="457" t="s">
        <v>10166</v>
      </c>
      <c r="C983" s="453" t="s">
        <v>10167</v>
      </c>
      <c r="D983" s="167" t="s">
        <v>122</v>
      </c>
      <c r="E983" s="167" t="s">
        <v>9350</v>
      </c>
      <c r="F983" s="167" t="s">
        <v>5403</v>
      </c>
      <c r="G983" s="453" t="s">
        <v>9177</v>
      </c>
      <c r="H983" s="453"/>
      <c r="I983" s="453"/>
      <c r="J983" s="453" t="s">
        <v>10168</v>
      </c>
    </row>
    <row r="984" spans="1:10" ht="25.5" x14ac:dyDescent="0.2">
      <c r="A984" s="457">
        <v>43006</v>
      </c>
      <c r="B984" s="457" t="s">
        <v>10166</v>
      </c>
      <c r="C984" s="453" t="s">
        <v>10167</v>
      </c>
      <c r="D984" s="167" t="s">
        <v>122</v>
      </c>
      <c r="E984" s="167" t="s">
        <v>1598</v>
      </c>
      <c r="F984" s="167" t="s">
        <v>5403</v>
      </c>
      <c r="G984" s="453" t="s">
        <v>5416</v>
      </c>
      <c r="H984" s="453"/>
      <c r="I984" s="453"/>
      <c r="J984" s="453" t="s">
        <v>10168</v>
      </c>
    </row>
    <row r="985" spans="1:10" ht="25.5" x14ac:dyDescent="0.2">
      <c r="A985" s="457">
        <v>43006</v>
      </c>
      <c r="B985" s="457" t="s">
        <v>10166</v>
      </c>
      <c r="C985" s="453" t="s">
        <v>10167</v>
      </c>
      <c r="D985" s="167" t="s">
        <v>125</v>
      </c>
      <c r="E985" s="167" t="s">
        <v>9817</v>
      </c>
      <c r="F985" s="167" t="s">
        <v>5403</v>
      </c>
      <c r="G985" s="453" t="s">
        <v>5404</v>
      </c>
      <c r="H985" s="453" t="s">
        <v>10197</v>
      </c>
      <c r="I985" s="453" t="s">
        <v>10198</v>
      </c>
      <c r="J985" s="453" t="s">
        <v>10199</v>
      </c>
    </row>
    <row r="986" spans="1:10" ht="25.5" x14ac:dyDescent="0.2">
      <c r="A986" s="457">
        <v>43006</v>
      </c>
      <c r="B986" s="457" t="s">
        <v>10166</v>
      </c>
      <c r="C986" s="453" t="s">
        <v>10167</v>
      </c>
      <c r="D986" s="167" t="s">
        <v>125</v>
      </c>
      <c r="E986" s="167" t="s">
        <v>10200</v>
      </c>
      <c r="F986" s="167" t="s">
        <v>5403</v>
      </c>
      <c r="G986" s="453" t="s">
        <v>5416</v>
      </c>
      <c r="H986" s="453"/>
      <c r="I986" s="453"/>
      <c r="J986" s="453" t="s">
        <v>10184</v>
      </c>
    </row>
    <row r="987" spans="1:10" ht="25.5" x14ac:dyDescent="0.2">
      <c r="A987" s="457">
        <v>43006</v>
      </c>
      <c r="B987" s="457" t="s">
        <v>10166</v>
      </c>
      <c r="C987" s="453" t="s">
        <v>10167</v>
      </c>
      <c r="D987" s="167" t="s">
        <v>131</v>
      </c>
      <c r="E987" s="167" t="s">
        <v>9318</v>
      </c>
      <c r="F987" s="167" t="s">
        <v>5403</v>
      </c>
      <c r="G987" s="453" t="s">
        <v>9177</v>
      </c>
      <c r="H987" s="453"/>
      <c r="I987" s="453"/>
      <c r="J987" s="453" t="s">
        <v>10168</v>
      </c>
    </row>
    <row r="988" spans="1:10" ht="25.5" x14ac:dyDescent="0.2">
      <c r="A988" s="457">
        <v>43006</v>
      </c>
      <c r="B988" s="457" t="s">
        <v>10166</v>
      </c>
      <c r="C988" s="453" t="s">
        <v>10167</v>
      </c>
      <c r="D988" s="167" t="s">
        <v>131</v>
      </c>
      <c r="E988" s="167" t="s">
        <v>1114</v>
      </c>
      <c r="F988" s="167" t="s">
        <v>5403</v>
      </c>
      <c r="G988" s="453" t="s">
        <v>5416</v>
      </c>
      <c r="H988" s="453"/>
      <c r="I988" s="453"/>
      <c r="J988" s="453" t="s">
        <v>10168</v>
      </c>
    </row>
    <row r="989" spans="1:10" ht="25.5" x14ac:dyDescent="0.2">
      <c r="A989" s="457">
        <v>43006</v>
      </c>
      <c r="B989" s="457" t="s">
        <v>10166</v>
      </c>
      <c r="C989" s="453" t="s">
        <v>10167</v>
      </c>
      <c r="D989" s="167" t="s">
        <v>131</v>
      </c>
      <c r="E989" s="167" t="s">
        <v>1794</v>
      </c>
      <c r="F989" s="167" t="s">
        <v>5403</v>
      </c>
      <c r="G989" s="453" t="s">
        <v>5416</v>
      </c>
      <c r="H989" s="453"/>
      <c r="I989" s="453"/>
      <c r="J989" s="453" t="s">
        <v>10168</v>
      </c>
    </row>
    <row r="990" spans="1:10" ht="25.5" x14ac:dyDescent="0.2">
      <c r="A990" s="457">
        <v>43006</v>
      </c>
      <c r="B990" s="457" t="s">
        <v>10166</v>
      </c>
      <c r="C990" s="453" t="s">
        <v>10167</v>
      </c>
      <c r="D990" s="167" t="s">
        <v>131</v>
      </c>
      <c r="E990" s="167" t="s">
        <v>9373</v>
      </c>
      <c r="F990" s="167" t="s">
        <v>5403</v>
      </c>
      <c r="G990" s="453" t="s">
        <v>9177</v>
      </c>
      <c r="H990" s="453"/>
      <c r="I990" s="453"/>
      <c r="J990" s="453" t="s">
        <v>10168</v>
      </c>
    </row>
    <row r="991" spans="1:10" ht="25.5" x14ac:dyDescent="0.2">
      <c r="A991" s="457">
        <v>43006</v>
      </c>
      <c r="B991" s="457" t="s">
        <v>10166</v>
      </c>
      <c r="C991" s="453" t="s">
        <v>10167</v>
      </c>
      <c r="D991" s="167" t="s">
        <v>131</v>
      </c>
      <c r="E991" s="167" t="s">
        <v>10193</v>
      </c>
      <c r="F991" s="167" t="s">
        <v>5403</v>
      </c>
      <c r="G991" s="453" t="s">
        <v>5416</v>
      </c>
      <c r="H991" s="453"/>
      <c r="I991" s="453"/>
      <c r="J991" s="453" t="s">
        <v>10194</v>
      </c>
    </row>
    <row r="992" spans="1:10" ht="25.5" x14ac:dyDescent="0.2">
      <c r="A992" s="457">
        <v>43006</v>
      </c>
      <c r="B992" s="457" t="s">
        <v>10166</v>
      </c>
      <c r="C992" s="453" t="s">
        <v>10167</v>
      </c>
      <c r="D992" s="167" t="s">
        <v>134</v>
      </c>
      <c r="E992" s="167" t="s">
        <v>9368</v>
      </c>
      <c r="F992" s="167" t="s">
        <v>5403</v>
      </c>
      <c r="G992" s="453" t="s">
        <v>9177</v>
      </c>
      <c r="H992" s="453"/>
      <c r="I992" s="453"/>
      <c r="J992" s="453" t="s">
        <v>10201</v>
      </c>
    </row>
    <row r="993" spans="1:10" ht="25.5" x14ac:dyDescent="0.2">
      <c r="A993" s="457">
        <v>43006</v>
      </c>
      <c r="B993" s="457" t="s">
        <v>10166</v>
      </c>
      <c r="C993" s="453" t="s">
        <v>10167</v>
      </c>
      <c r="D993" s="167" t="s">
        <v>134</v>
      </c>
      <c r="E993" s="167" t="s">
        <v>9369</v>
      </c>
      <c r="F993" s="167" t="s">
        <v>5403</v>
      </c>
      <c r="G993" s="453" t="s">
        <v>9177</v>
      </c>
      <c r="H993" s="453"/>
      <c r="I993" s="453"/>
      <c r="J993" s="453" t="s">
        <v>10201</v>
      </c>
    </row>
    <row r="994" spans="1:10" ht="25.5" x14ac:dyDescent="0.2">
      <c r="A994" s="457">
        <v>43006</v>
      </c>
      <c r="B994" s="457" t="s">
        <v>10166</v>
      </c>
      <c r="C994" s="453" t="s">
        <v>10167</v>
      </c>
      <c r="D994" s="167" t="s">
        <v>134</v>
      </c>
      <c r="E994" s="167" t="s">
        <v>1901</v>
      </c>
      <c r="F994" s="167" t="s">
        <v>5403</v>
      </c>
      <c r="G994" s="453" t="s">
        <v>5416</v>
      </c>
      <c r="H994" s="453"/>
      <c r="I994" s="453"/>
      <c r="J994" s="453" t="s">
        <v>10202</v>
      </c>
    </row>
    <row r="995" spans="1:10" ht="25.5" x14ac:dyDescent="0.2">
      <c r="A995" s="457">
        <v>43006</v>
      </c>
      <c r="B995" s="457" t="s">
        <v>10166</v>
      </c>
      <c r="C995" s="453" t="s">
        <v>10167</v>
      </c>
      <c r="D995" s="167" t="s">
        <v>140</v>
      </c>
      <c r="E995" s="167" t="s">
        <v>9318</v>
      </c>
      <c r="F995" s="167" t="s">
        <v>5403</v>
      </c>
      <c r="G995" s="453" t="s">
        <v>9177</v>
      </c>
      <c r="H995" s="453"/>
      <c r="I995" s="453"/>
      <c r="J995" s="453" t="s">
        <v>10168</v>
      </c>
    </row>
    <row r="996" spans="1:10" ht="25.5" x14ac:dyDescent="0.2">
      <c r="A996" s="457">
        <v>43006</v>
      </c>
      <c r="B996" s="457" t="s">
        <v>10166</v>
      </c>
      <c r="C996" s="453" t="s">
        <v>10167</v>
      </c>
      <c r="D996" s="167" t="s">
        <v>140</v>
      </c>
      <c r="E996" s="167" t="s">
        <v>1114</v>
      </c>
      <c r="F996" s="167" t="s">
        <v>5403</v>
      </c>
      <c r="G996" s="453" t="s">
        <v>5416</v>
      </c>
      <c r="H996" s="453"/>
      <c r="I996" s="453"/>
      <c r="J996" s="453" t="s">
        <v>10168</v>
      </c>
    </row>
    <row r="997" spans="1:10" ht="25.5" x14ac:dyDescent="0.2">
      <c r="A997" s="457">
        <v>43006</v>
      </c>
      <c r="B997" s="457" t="s">
        <v>10166</v>
      </c>
      <c r="C997" s="453" t="s">
        <v>10167</v>
      </c>
      <c r="D997" s="167" t="s">
        <v>140</v>
      </c>
      <c r="E997" s="167" t="s">
        <v>9368</v>
      </c>
      <c r="F997" s="167" t="s">
        <v>5403</v>
      </c>
      <c r="G997" s="453" t="s">
        <v>9177</v>
      </c>
      <c r="H997" s="453"/>
      <c r="I997" s="453"/>
      <c r="J997" s="453" t="s">
        <v>10201</v>
      </c>
    </row>
    <row r="998" spans="1:10" ht="25.5" x14ac:dyDescent="0.2">
      <c r="A998" s="457">
        <v>43006</v>
      </c>
      <c r="B998" s="457" t="s">
        <v>10166</v>
      </c>
      <c r="C998" s="453" t="s">
        <v>10167</v>
      </c>
      <c r="D998" s="167" t="s">
        <v>140</v>
      </c>
      <c r="E998" s="167" t="s">
        <v>9369</v>
      </c>
      <c r="F998" s="167" t="s">
        <v>5403</v>
      </c>
      <c r="G998" s="453" t="s">
        <v>9177</v>
      </c>
      <c r="H998" s="453"/>
      <c r="I998" s="453"/>
      <c r="J998" s="453" t="s">
        <v>10201</v>
      </c>
    </row>
    <row r="999" spans="1:10" ht="25.5" x14ac:dyDescent="0.2">
      <c r="A999" s="457">
        <v>43006</v>
      </c>
      <c r="B999" s="457" t="s">
        <v>10166</v>
      </c>
      <c r="C999" s="453" t="s">
        <v>10167</v>
      </c>
      <c r="D999" s="167" t="s">
        <v>140</v>
      </c>
      <c r="E999" s="167" t="s">
        <v>1901</v>
      </c>
      <c r="F999" s="167" t="s">
        <v>5403</v>
      </c>
      <c r="G999" s="453" t="s">
        <v>5416</v>
      </c>
      <c r="H999" s="453"/>
      <c r="I999" s="453"/>
      <c r="J999" s="453" t="s">
        <v>10202</v>
      </c>
    </row>
    <row r="1000" spans="1:10" ht="25.5" x14ac:dyDescent="0.2">
      <c r="A1000" s="457">
        <v>43006</v>
      </c>
      <c r="B1000" s="457" t="s">
        <v>10166</v>
      </c>
      <c r="C1000" s="453" t="s">
        <v>10167</v>
      </c>
      <c r="D1000" s="167" t="s">
        <v>140</v>
      </c>
      <c r="E1000" s="167" t="s">
        <v>9370</v>
      </c>
      <c r="F1000" s="167" t="s">
        <v>5403</v>
      </c>
      <c r="G1000" s="453" t="s">
        <v>5416</v>
      </c>
      <c r="H1000" s="453"/>
      <c r="I1000" s="453"/>
      <c r="J1000" s="453" t="s">
        <v>10203</v>
      </c>
    </row>
    <row r="1001" spans="1:10" ht="25.5" x14ac:dyDescent="0.2">
      <c r="A1001" s="457">
        <v>43006</v>
      </c>
      <c r="B1001" s="457" t="s">
        <v>10166</v>
      </c>
      <c r="C1001" s="453" t="s">
        <v>10167</v>
      </c>
      <c r="D1001" s="167" t="s">
        <v>140</v>
      </c>
      <c r="E1001" s="167" t="s">
        <v>1914</v>
      </c>
      <c r="F1001" s="167" t="s">
        <v>5403</v>
      </c>
      <c r="G1001" s="453" t="s">
        <v>5416</v>
      </c>
      <c r="H1001" s="453"/>
      <c r="I1001" s="453"/>
      <c r="J1001" s="453" t="s">
        <v>10203</v>
      </c>
    </row>
    <row r="1002" spans="1:10" ht="25.5" x14ac:dyDescent="0.2">
      <c r="A1002" s="457">
        <v>43006</v>
      </c>
      <c r="B1002" s="457" t="s">
        <v>10166</v>
      </c>
      <c r="C1002" s="453" t="s">
        <v>10167</v>
      </c>
      <c r="D1002" s="167" t="s">
        <v>149</v>
      </c>
      <c r="E1002" s="167" t="s">
        <v>9318</v>
      </c>
      <c r="F1002" s="167" t="s">
        <v>5403</v>
      </c>
      <c r="G1002" s="453" t="s">
        <v>9177</v>
      </c>
      <c r="H1002" s="453"/>
      <c r="I1002" s="453"/>
      <c r="J1002" s="453" t="s">
        <v>10168</v>
      </c>
    </row>
    <row r="1003" spans="1:10" ht="25.5" x14ac:dyDescent="0.2">
      <c r="A1003" s="457">
        <v>43006</v>
      </c>
      <c r="B1003" s="457" t="s">
        <v>10166</v>
      </c>
      <c r="C1003" s="453" t="s">
        <v>10167</v>
      </c>
      <c r="D1003" s="167" t="s">
        <v>149</v>
      </c>
      <c r="E1003" s="167" t="s">
        <v>1114</v>
      </c>
      <c r="F1003" s="167" t="s">
        <v>5403</v>
      </c>
      <c r="G1003" s="453" t="s">
        <v>5416</v>
      </c>
      <c r="H1003" s="453"/>
      <c r="I1003" s="453"/>
      <c r="J1003" s="453" t="s">
        <v>10168</v>
      </c>
    </row>
    <row r="1004" spans="1:10" ht="25.5" x14ac:dyDescent="0.2">
      <c r="A1004" s="457">
        <v>43006</v>
      </c>
      <c r="B1004" s="457" t="s">
        <v>10166</v>
      </c>
      <c r="C1004" s="453" t="s">
        <v>10167</v>
      </c>
      <c r="D1004" s="167" t="s">
        <v>149</v>
      </c>
      <c r="E1004" s="167" t="s">
        <v>1794</v>
      </c>
      <c r="F1004" s="167" t="s">
        <v>5403</v>
      </c>
      <c r="G1004" s="453" t="s">
        <v>5416</v>
      </c>
      <c r="H1004" s="453"/>
      <c r="I1004" s="453"/>
      <c r="J1004" s="453" t="s">
        <v>10168</v>
      </c>
    </row>
    <row r="1005" spans="1:10" ht="63.75" x14ac:dyDescent="0.2">
      <c r="A1005" s="457">
        <v>43006</v>
      </c>
      <c r="B1005" s="457" t="s">
        <v>10166</v>
      </c>
      <c r="C1005" s="453" t="s">
        <v>10167</v>
      </c>
      <c r="D1005" s="167" t="s">
        <v>149</v>
      </c>
      <c r="E1005" s="167" t="s">
        <v>2034</v>
      </c>
      <c r="F1005" s="167" t="s">
        <v>5403</v>
      </c>
      <c r="G1005" s="453" t="s">
        <v>5404</v>
      </c>
      <c r="H1005" s="453"/>
      <c r="I1005" s="453" t="s">
        <v>10178</v>
      </c>
      <c r="J1005" s="453" t="s">
        <v>10179</v>
      </c>
    </row>
    <row r="1006" spans="1:10" ht="25.5" x14ac:dyDescent="0.2">
      <c r="A1006" s="457">
        <v>43006</v>
      </c>
      <c r="B1006" s="457" t="s">
        <v>10166</v>
      </c>
      <c r="C1006" s="453" t="s">
        <v>10167</v>
      </c>
      <c r="D1006" s="167" t="s">
        <v>149</v>
      </c>
      <c r="E1006" s="167" t="s">
        <v>9373</v>
      </c>
      <c r="F1006" s="167" t="s">
        <v>5403</v>
      </c>
      <c r="G1006" s="453" t="s">
        <v>9177</v>
      </c>
      <c r="H1006" s="453"/>
      <c r="I1006" s="453"/>
      <c r="J1006" s="453" t="s">
        <v>10168</v>
      </c>
    </row>
    <row r="1007" spans="1:10" ht="25.5" x14ac:dyDescent="0.2">
      <c r="A1007" s="457">
        <v>43006</v>
      </c>
      <c r="B1007" s="457" t="s">
        <v>10166</v>
      </c>
      <c r="C1007" s="453" t="s">
        <v>10167</v>
      </c>
      <c r="D1007" s="167" t="s">
        <v>170</v>
      </c>
      <c r="E1007" s="167" t="s">
        <v>2362</v>
      </c>
      <c r="F1007" s="167" t="s">
        <v>5403</v>
      </c>
      <c r="G1007" s="453" t="s">
        <v>5416</v>
      </c>
      <c r="H1007" s="453"/>
      <c r="I1007" s="453"/>
      <c r="J1007" s="453" t="s">
        <v>10194</v>
      </c>
    </row>
    <row r="1008" spans="1:10" ht="25.5" x14ac:dyDescent="0.2">
      <c r="A1008" s="457">
        <v>43006</v>
      </c>
      <c r="B1008" s="457" t="s">
        <v>10166</v>
      </c>
      <c r="C1008" s="453" t="s">
        <v>10167</v>
      </c>
      <c r="D1008" s="167" t="s">
        <v>170</v>
      </c>
      <c r="E1008" s="167" t="s">
        <v>2433</v>
      </c>
      <c r="F1008" s="167" t="s">
        <v>5403</v>
      </c>
      <c r="G1008" s="453" t="s">
        <v>5416</v>
      </c>
      <c r="H1008" s="453"/>
      <c r="I1008" s="453"/>
      <c r="J1008" s="453" t="s">
        <v>10194</v>
      </c>
    </row>
    <row r="1009" spans="1:10" ht="38.25" x14ac:dyDescent="0.2">
      <c r="A1009" s="457">
        <v>43006</v>
      </c>
      <c r="B1009" s="457" t="s">
        <v>10166</v>
      </c>
      <c r="C1009" s="453" t="s">
        <v>10167</v>
      </c>
      <c r="D1009" s="167" t="s">
        <v>170</v>
      </c>
      <c r="E1009" s="167" t="s">
        <v>9407</v>
      </c>
      <c r="F1009" s="167" t="s">
        <v>5403</v>
      </c>
      <c r="G1009" s="453" t="s">
        <v>5404</v>
      </c>
      <c r="H1009" s="453"/>
      <c r="I1009" s="453" t="s">
        <v>10204</v>
      </c>
      <c r="J1009" s="453" t="s">
        <v>10205</v>
      </c>
    </row>
    <row r="1010" spans="1:10" ht="25.5" x14ac:dyDescent="0.2">
      <c r="A1010" s="457">
        <v>43006</v>
      </c>
      <c r="B1010" s="457" t="s">
        <v>10166</v>
      </c>
      <c r="C1010" s="453" t="s">
        <v>10167</v>
      </c>
      <c r="D1010" s="167" t="s">
        <v>173</v>
      </c>
      <c r="E1010" s="167" t="s">
        <v>1794</v>
      </c>
      <c r="F1010" s="167" t="s">
        <v>5403</v>
      </c>
      <c r="G1010" s="453" t="s">
        <v>5416</v>
      </c>
      <c r="H1010" s="453"/>
      <c r="I1010" s="453"/>
      <c r="J1010" s="453" t="s">
        <v>10168</v>
      </c>
    </row>
    <row r="1011" spans="1:10" ht="25.5" x14ac:dyDescent="0.2">
      <c r="A1011" s="457">
        <v>43006</v>
      </c>
      <c r="B1011" s="457" t="s">
        <v>10166</v>
      </c>
      <c r="C1011" s="453" t="s">
        <v>10167</v>
      </c>
      <c r="D1011" s="167" t="s">
        <v>173</v>
      </c>
      <c r="E1011" s="167" t="s">
        <v>9373</v>
      </c>
      <c r="F1011" s="167" t="s">
        <v>5403</v>
      </c>
      <c r="G1011" s="453" t="s">
        <v>9177</v>
      </c>
      <c r="H1011" s="453"/>
      <c r="I1011" s="453"/>
      <c r="J1011" s="453" t="s">
        <v>10168</v>
      </c>
    </row>
    <row r="1012" spans="1:10" ht="25.5" x14ac:dyDescent="0.2">
      <c r="A1012" s="457">
        <v>43006</v>
      </c>
      <c r="B1012" s="457" t="s">
        <v>10166</v>
      </c>
      <c r="C1012" s="453" t="s">
        <v>10167</v>
      </c>
      <c r="D1012" s="167" t="s">
        <v>173</v>
      </c>
      <c r="E1012" s="167" t="s">
        <v>10193</v>
      </c>
      <c r="F1012" s="167" t="s">
        <v>5403</v>
      </c>
      <c r="G1012" s="453" t="s">
        <v>5416</v>
      </c>
      <c r="H1012" s="453"/>
      <c r="I1012" s="453"/>
      <c r="J1012" s="453" t="s">
        <v>10194</v>
      </c>
    </row>
    <row r="1013" spans="1:10" ht="25.5" x14ac:dyDescent="0.2">
      <c r="A1013" s="457">
        <v>43006</v>
      </c>
      <c r="B1013" s="457" t="s">
        <v>10166</v>
      </c>
      <c r="C1013" s="453" t="s">
        <v>10167</v>
      </c>
      <c r="D1013" s="167" t="s">
        <v>173</v>
      </c>
      <c r="E1013" s="167" t="s">
        <v>3504</v>
      </c>
      <c r="F1013" s="167" t="s">
        <v>5403</v>
      </c>
      <c r="G1013" s="453" t="s">
        <v>5416</v>
      </c>
      <c r="H1013" s="453"/>
      <c r="I1013" s="453"/>
      <c r="J1013" s="453" t="s">
        <v>10206</v>
      </c>
    </row>
    <row r="1014" spans="1:10" ht="25.5" x14ac:dyDescent="0.2">
      <c r="A1014" s="457">
        <v>43006</v>
      </c>
      <c r="B1014" s="457" t="s">
        <v>10166</v>
      </c>
      <c r="C1014" s="453" t="s">
        <v>10167</v>
      </c>
      <c r="D1014" s="167" t="s">
        <v>173</v>
      </c>
      <c r="E1014" s="167" t="s">
        <v>2471</v>
      </c>
      <c r="F1014" s="167" t="s">
        <v>5403</v>
      </c>
      <c r="G1014" s="453" t="s">
        <v>5416</v>
      </c>
      <c r="H1014" s="453"/>
      <c r="I1014" s="453"/>
      <c r="J1014" s="453"/>
    </row>
    <row r="1015" spans="1:10" ht="38.25" x14ac:dyDescent="0.2">
      <c r="A1015" s="457">
        <v>43006</v>
      </c>
      <c r="B1015" s="457" t="s">
        <v>10166</v>
      </c>
      <c r="C1015" s="453" t="s">
        <v>10167</v>
      </c>
      <c r="D1015" s="167" t="s">
        <v>179</v>
      </c>
      <c r="E1015" s="167" t="s">
        <v>2605</v>
      </c>
      <c r="F1015" s="167" t="s">
        <v>5403</v>
      </c>
      <c r="G1015" s="453" t="s">
        <v>5416</v>
      </c>
      <c r="H1015" s="453"/>
      <c r="I1015" s="453"/>
      <c r="J1015" s="453" t="s">
        <v>10207</v>
      </c>
    </row>
    <row r="1016" spans="1:10" ht="38.25" x14ac:dyDescent="0.2">
      <c r="A1016" s="457">
        <v>43006</v>
      </c>
      <c r="B1016" s="457" t="s">
        <v>10166</v>
      </c>
      <c r="C1016" s="453" t="s">
        <v>10167</v>
      </c>
      <c r="D1016" s="167" t="s">
        <v>200</v>
      </c>
      <c r="E1016" s="167" t="s">
        <v>2850</v>
      </c>
      <c r="F1016" s="167" t="s">
        <v>5403</v>
      </c>
      <c r="G1016" s="453" t="s">
        <v>5416</v>
      </c>
      <c r="H1016" s="453"/>
      <c r="I1016" s="453"/>
      <c r="J1016" s="453" t="s">
        <v>10208</v>
      </c>
    </row>
    <row r="1017" spans="1:10" ht="25.5" x14ac:dyDescent="0.2">
      <c r="A1017" s="457">
        <v>43006</v>
      </c>
      <c r="B1017" s="457" t="s">
        <v>10166</v>
      </c>
      <c r="C1017" s="453" t="s">
        <v>10167</v>
      </c>
      <c r="D1017" s="167" t="s">
        <v>9254</v>
      </c>
      <c r="E1017" s="167" t="s">
        <v>9318</v>
      </c>
      <c r="F1017" s="167" t="s">
        <v>5403</v>
      </c>
      <c r="G1017" s="453" t="s">
        <v>9177</v>
      </c>
      <c r="H1017" s="453"/>
      <c r="I1017" s="453"/>
      <c r="J1017" s="453" t="s">
        <v>10168</v>
      </c>
    </row>
    <row r="1018" spans="1:10" ht="25.5" x14ac:dyDescent="0.2">
      <c r="A1018" s="457">
        <v>43006</v>
      </c>
      <c r="B1018" s="457" t="s">
        <v>10166</v>
      </c>
      <c r="C1018" s="453" t="s">
        <v>10167</v>
      </c>
      <c r="D1018" s="167" t="s">
        <v>9254</v>
      </c>
      <c r="E1018" s="167" t="s">
        <v>1114</v>
      </c>
      <c r="F1018" s="167" t="s">
        <v>5403</v>
      </c>
      <c r="G1018" s="453" t="s">
        <v>5416</v>
      </c>
      <c r="H1018" s="453"/>
      <c r="I1018" s="453"/>
      <c r="J1018" s="453" t="s">
        <v>10168</v>
      </c>
    </row>
    <row r="1019" spans="1:10" ht="25.5" x14ac:dyDescent="0.2">
      <c r="A1019" s="457">
        <v>43006</v>
      </c>
      <c r="B1019" s="457" t="s">
        <v>10166</v>
      </c>
      <c r="C1019" s="453" t="s">
        <v>10167</v>
      </c>
      <c r="D1019" s="167" t="s">
        <v>212</v>
      </c>
      <c r="E1019" s="167"/>
      <c r="F1019" s="167" t="s">
        <v>9174</v>
      </c>
      <c r="G1019" s="453" t="s">
        <v>5416</v>
      </c>
      <c r="H1019" s="453"/>
      <c r="I1019" s="453"/>
      <c r="J1019" s="453" t="s">
        <v>10209</v>
      </c>
    </row>
    <row r="1020" spans="1:10" ht="25.5" x14ac:dyDescent="0.2">
      <c r="A1020" s="457">
        <v>43006</v>
      </c>
      <c r="B1020" s="457" t="s">
        <v>10166</v>
      </c>
      <c r="C1020" s="453" t="s">
        <v>10167</v>
      </c>
      <c r="D1020" s="167" t="s">
        <v>212</v>
      </c>
      <c r="E1020" s="167" t="s">
        <v>2453</v>
      </c>
      <c r="F1020" s="167" t="s">
        <v>5403</v>
      </c>
      <c r="G1020" s="453" t="s">
        <v>5416</v>
      </c>
      <c r="H1020" s="453"/>
      <c r="I1020" s="453"/>
      <c r="J1020" s="453" t="s">
        <v>10209</v>
      </c>
    </row>
    <row r="1021" spans="1:10" ht="25.5" x14ac:dyDescent="0.2">
      <c r="A1021" s="457">
        <v>43006</v>
      </c>
      <c r="B1021" s="457" t="s">
        <v>10166</v>
      </c>
      <c r="C1021" s="453" t="s">
        <v>10167</v>
      </c>
      <c r="D1021" s="167" t="s">
        <v>212</v>
      </c>
      <c r="E1021" s="167" t="s">
        <v>2916</v>
      </c>
      <c r="F1021" s="167" t="s">
        <v>5403</v>
      </c>
      <c r="G1021" s="453" t="s">
        <v>5416</v>
      </c>
      <c r="H1021" s="453"/>
      <c r="I1021" s="453"/>
      <c r="J1021" s="453" t="s">
        <v>10209</v>
      </c>
    </row>
    <row r="1022" spans="1:10" ht="25.5" x14ac:dyDescent="0.2">
      <c r="A1022" s="457">
        <v>43006</v>
      </c>
      <c r="B1022" s="457" t="s">
        <v>10166</v>
      </c>
      <c r="C1022" s="453" t="s">
        <v>10167</v>
      </c>
      <c r="D1022" s="167" t="s">
        <v>212</v>
      </c>
      <c r="E1022" s="167" t="s">
        <v>2922</v>
      </c>
      <c r="F1022" s="167" t="s">
        <v>5403</v>
      </c>
      <c r="G1022" s="453" t="s">
        <v>5416</v>
      </c>
      <c r="H1022" s="453"/>
      <c r="I1022" s="453"/>
      <c r="J1022" s="453" t="s">
        <v>10209</v>
      </c>
    </row>
    <row r="1023" spans="1:10" ht="25.5" x14ac:dyDescent="0.2">
      <c r="A1023" s="457">
        <v>43006</v>
      </c>
      <c r="B1023" s="457" t="s">
        <v>10166</v>
      </c>
      <c r="C1023" s="453" t="s">
        <v>10167</v>
      </c>
      <c r="D1023" s="167" t="s">
        <v>212</v>
      </c>
      <c r="E1023" s="167" t="s">
        <v>2471</v>
      </c>
      <c r="F1023" s="167" t="s">
        <v>5403</v>
      </c>
      <c r="G1023" s="453" t="s">
        <v>5416</v>
      </c>
      <c r="H1023" s="453"/>
      <c r="I1023" s="453"/>
      <c r="J1023" s="453" t="s">
        <v>10209</v>
      </c>
    </row>
    <row r="1024" spans="1:10" ht="25.5" x14ac:dyDescent="0.2">
      <c r="A1024" s="457">
        <v>43006</v>
      </c>
      <c r="B1024" s="457" t="s">
        <v>10166</v>
      </c>
      <c r="C1024" s="453" t="s">
        <v>10167</v>
      </c>
      <c r="D1024" s="167" t="s">
        <v>212</v>
      </c>
      <c r="E1024" s="167" t="s">
        <v>2930</v>
      </c>
      <c r="F1024" s="167" t="s">
        <v>5403</v>
      </c>
      <c r="G1024" s="453" t="s">
        <v>5416</v>
      </c>
      <c r="H1024" s="453"/>
      <c r="I1024" s="453"/>
      <c r="J1024" s="453" t="s">
        <v>10209</v>
      </c>
    </row>
    <row r="1025" spans="1:10" ht="25.5" x14ac:dyDescent="0.2">
      <c r="A1025" s="457">
        <v>43006</v>
      </c>
      <c r="B1025" s="457" t="s">
        <v>10166</v>
      </c>
      <c r="C1025" s="453" t="s">
        <v>10167</v>
      </c>
      <c r="D1025" s="167" t="s">
        <v>9259</v>
      </c>
      <c r="E1025" s="167"/>
      <c r="F1025" s="167" t="s">
        <v>9174</v>
      </c>
      <c r="G1025" s="453" t="s">
        <v>5404</v>
      </c>
      <c r="H1025" s="453" t="s">
        <v>10210</v>
      </c>
      <c r="I1025" s="453" t="s">
        <v>234</v>
      </c>
      <c r="J1025" s="453" t="s">
        <v>10211</v>
      </c>
    </row>
    <row r="1026" spans="1:10" ht="25.5" x14ac:dyDescent="0.2">
      <c r="A1026" s="457">
        <v>43006</v>
      </c>
      <c r="B1026" s="457" t="s">
        <v>10166</v>
      </c>
      <c r="C1026" s="453" t="s">
        <v>10167</v>
      </c>
      <c r="D1026" s="167" t="s">
        <v>9259</v>
      </c>
      <c r="E1026" s="167"/>
      <c r="F1026" s="167" t="s">
        <v>9174</v>
      </c>
      <c r="G1026" s="453" t="s">
        <v>5404</v>
      </c>
      <c r="H1026" s="453" t="s">
        <v>9259</v>
      </c>
      <c r="I1026" s="453" t="s">
        <v>233</v>
      </c>
      <c r="J1026" s="453" t="s">
        <v>10211</v>
      </c>
    </row>
    <row r="1027" spans="1:10" ht="25.5" x14ac:dyDescent="0.2">
      <c r="A1027" s="457">
        <v>43006</v>
      </c>
      <c r="B1027" s="457" t="s">
        <v>10166</v>
      </c>
      <c r="C1027" s="453" t="s">
        <v>10167</v>
      </c>
      <c r="D1027" s="167" t="s">
        <v>236</v>
      </c>
      <c r="E1027" s="167" t="s">
        <v>9318</v>
      </c>
      <c r="F1027" s="167" t="s">
        <v>5403</v>
      </c>
      <c r="G1027" s="453" t="s">
        <v>9177</v>
      </c>
      <c r="H1027" s="453"/>
      <c r="I1027" s="453"/>
      <c r="J1027" s="453" t="s">
        <v>10168</v>
      </c>
    </row>
    <row r="1028" spans="1:10" ht="25.5" x14ac:dyDescent="0.2">
      <c r="A1028" s="457">
        <v>43006</v>
      </c>
      <c r="B1028" s="457" t="s">
        <v>10166</v>
      </c>
      <c r="C1028" s="453" t="s">
        <v>10167</v>
      </c>
      <c r="D1028" s="167" t="s">
        <v>236</v>
      </c>
      <c r="E1028" s="167" t="s">
        <v>1114</v>
      </c>
      <c r="F1028" s="167" t="s">
        <v>5403</v>
      </c>
      <c r="G1028" s="453" t="s">
        <v>5416</v>
      </c>
      <c r="H1028" s="453"/>
      <c r="I1028" s="453"/>
      <c r="J1028" s="453" t="s">
        <v>10168</v>
      </c>
    </row>
    <row r="1029" spans="1:10" ht="25.5" x14ac:dyDescent="0.2">
      <c r="A1029" s="457">
        <v>43006</v>
      </c>
      <c r="B1029" s="457" t="s">
        <v>10166</v>
      </c>
      <c r="C1029" s="453" t="s">
        <v>10167</v>
      </c>
      <c r="D1029" s="167" t="s">
        <v>245</v>
      </c>
      <c r="E1029" s="167" t="s">
        <v>3105</v>
      </c>
      <c r="F1029" s="167" t="s">
        <v>5403</v>
      </c>
      <c r="G1029" s="453" t="s">
        <v>5404</v>
      </c>
      <c r="H1029" s="453" t="s">
        <v>3837</v>
      </c>
      <c r="I1029" s="453" t="s">
        <v>370</v>
      </c>
      <c r="J1029" s="453" t="s">
        <v>10212</v>
      </c>
    </row>
    <row r="1030" spans="1:10" ht="25.5" x14ac:dyDescent="0.2">
      <c r="A1030" s="457">
        <v>43006</v>
      </c>
      <c r="B1030" s="457" t="s">
        <v>10166</v>
      </c>
      <c r="C1030" s="453" t="s">
        <v>10167</v>
      </c>
      <c r="D1030" s="167" t="s">
        <v>251</v>
      </c>
      <c r="E1030" s="167" t="s">
        <v>3159</v>
      </c>
      <c r="F1030" s="167" t="s">
        <v>5403</v>
      </c>
      <c r="G1030" s="453" t="s">
        <v>5404</v>
      </c>
      <c r="H1030" s="453" t="s">
        <v>823</v>
      </c>
      <c r="I1030" s="453" t="s">
        <v>370</v>
      </c>
      <c r="J1030" s="453" t="s">
        <v>10213</v>
      </c>
    </row>
    <row r="1031" spans="1:10" ht="255" x14ac:dyDescent="0.2">
      <c r="A1031" s="457">
        <v>43006</v>
      </c>
      <c r="B1031" s="457" t="s">
        <v>10166</v>
      </c>
      <c r="C1031" s="453" t="s">
        <v>10167</v>
      </c>
      <c r="D1031" s="167" t="s">
        <v>251</v>
      </c>
      <c r="E1031" s="167" t="s">
        <v>3159</v>
      </c>
      <c r="F1031" s="167" t="s">
        <v>5403</v>
      </c>
      <c r="G1031" s="453" t="s">
        <v>5404</v>
      </c>
      <c r="H1031" s="453" t="s">
        <v>10214</v>
      </c>
      <c r="I1031" s="453" t="s">
        <v>10215</v>
      </c>
      <c r="J1031" s="453" t="s">
        <v>10216</v>
      </c>
    </row>
    <row r="1032" spans="1:10" ht="25.5" x14ac:dyDescent="0.2">
      <c r="A1032" s="457">
        <v>43006</v>
      </c>
      <c r="B1032" s="457" t="s">
        <v>10166</v>
      </c>
      <c r="C1032" s="453" t="s">
        <v>10167</v>
      </c>
      <c r="D1032" s="167" t="s">
        <v>251</v>
      </c>
      <c r="E1032" s="167" t="s">
        <v>3154</v>
      </c>
      <c r="F1032" s="167" t="s">
        <v>5403</v>
      </c>
      <c r="G1032" s="453" t="s">
        <v>5404</v>
      </c>
      <c r="H1032" s="453" t="s">
        <v>3837</v>
      </c>
      <c r="I1032" s="453" t="s">
        <v>370</v>
      </c>
      <c r="J1032" s="453" t="s">
        <v>10212</v>
      </c>
    </row>
    <row r="1033" spans="1:10" ht="25.5" x14ac:dyDescent="0.2">
      <c r="A1033" s="457">
        <v>43006</v>
      </c>
      <c r="B1033" s="457" t="s">
        <v>10166</v>
      </c>
      <c r="C1033" s="453" t="s">
        <v>10167</v>
      </c>
      <c r="D1033" s="167" t="s">
        <v>251</v>
      </c>
      <c r="E1033" s="167" t="s">
        <v>3183</v>
      </c>
      <c r="F1033" s="167" t="s">
        <v>5403</v>
      </c>
      <c r="G1033" s="453" t="s">
        <v>5404</v>
      </c>
      <c r="H1033" s="453" t="s">
        <v>10217</v>
      </c>
      <c r="I1033" s="453" t="s">
        <v>10218</v>
      </c>
      <c r="J1033" s="453" t="s">
        <v>10219</v>
      </c>
    </row>
    <row r="1034" spans="1:10" ht="25.5" x14ac:dyDescent="0.2">
      <c r="A1034" s="457">
        <v>43006</v>
      </c>
      <c r="B1034" s="457" t="s">
        <v>9543</v>
      </c>
      <c r="C1034" s="453" t="s">
        <v>10167</v>
      </c>
      <c r="D1034" s="167" t="s">
        <v>67</v>
      </c>
      <c r="E1034" s="167" t="s">
        <v>9614</v>
      </c>
      <c r="F1034" s="167" t="s">
        <v>9554</v>
      </c>
      <c r="G1034" s="453" t="s">
        <v>9177</v>
      </c>
      <c r="H1034" s="453" t="s">
        <v>10220</v>
      </c>
      <c r="I1034" s="453"/>
      <c r="J1034" s="453" t="s">
        <v>10168</v>
      </c>
    </row>
    <row r="1035" spans="1:10" ht="25.5" x14ac:dyDescent="0.2">
      <c r="A1035" s="457">
        <v>43006</v>
      </c>
      <c r="B1035" s="457" t="s">
        <v>9543</v>
      </c>
      <c r="C1035" s="453" t="s">
        <v>10167</v>
      </c>
      <c r="D1035" s="167" t="s">
        <v>67</v>
      </c>
      <c r="E1035" s="167" t="s">
        <v>9614</v>
      </c>
      <c r="F1035" s="167" t="s">
        <v>9554</v>
      </c>
      <c r="G1035" s="453" t="s">
        <v>9177</v>
      </c>
      <c r="H1035" s="453" t="s">
        <v>10221</v>
      </c>
      <c r="I1035" s="453"/>
      <c r="J1035" s="453" t="s">
        <v>10168</v>
      </c>
    </row>
    <row r="1036" spans="1:10" ht="38.25" x14ac:dyDescent="0.2">
      <c r="A1036" s="457">
        <v>43006</v>
      </c>
      <c r="B1036" s="457" t="s">
        <v>9543</v>
      </c>
      <c r="C1036" s="453" t="s">
        <v>10167</v>
      </c>
      <c r="D1036" s="167" t="s">
        <v>67</v>
      </c>
      <c r="E1036" s="167" t="s">
        <v>9614</v>
      </c>
      <c r="F1036" s="167" t="s">
        <v>9554</v>
      </c>
      <c r="G1036" s="453" t="s">
        <v>9177</v>
      </c>
      <c r="H1036" s="453" t="s">
        <v>10222</v>
      </c>
      <c r="I1036" s="453"/>
      <c r="J1036" s="453" t="s">
        <v>10168</v>
      </c>
    </row>
    <row r="1037" spans="1:10" ht="38.25" x14ac:dyDescent="0.2">
      <c r="A1037" s="457">
        <v>43006</v>
      </c>
      <c r="B1037" s="457" t="s">
        <v>9543</v>
      </c>
      <c r="C1037" s="453" t="s">
        <v>10167</v>
      </c>
      <c r="D1037" s="167" t="s">
        <v>67</v>
      </c>
      <c r="E1037" s="167" t="s">
        <v>299</v>
      </c>
      <c r="F1037" s="167" t="s">
        <v>9554</v>
      </c>
      <c r="G1037" s="453" t="s">
        <v>5416</v>
      </c>
      <c r="H1037" s="453"/>
      <c r="I1037" s="453" t="s">
        <v>10223</v>
      </c>
      <c r="J1037" s="453" t="s">
        <v>10168</v>
      </c>
    </row>
    <row r="1038" spans="1:10" ht="25.5" x14ac:dyDescent="0.2">
      <c r="A1038" s="457">
        <v>43006</v>
      </c>
      <c r="B1038" s="457" t="s">
        <v>9543</v>
      </c>
      <c r="C1038" s="453" t="s">
        <v>10167</v>
      </c>
      <c r="D1038" s="167" t="s">
        <v>67</v>
      </c>
      <c r="E1038" s="167" t="s">
        <v>299</v>
      </c>
      <c r="F1038" s="167" t="s">
        <v>9554</v>
      </c>
      <c r="G1038" s="453" t="s">
        <v>5416</v>
      </c>
      <c r="H1038" s="453"/>
      <c r="I1038" s="453" t="s">
        <v>10224</v>
      </c>
      <c r="J1038" s="453" t="s">
        <v>10168</v>
      </c>
    </row>
    <row r="1039" spans="1:10" ht="38.25" x14ac:dyDescent="0.2">
      <c r="A1039" s="457">
        <v>43006</v>
      </c>
      <c r="B1039" s="457" t="s">
        <v>9543</v>
      </c>
      <c r="C1039" s="453" t="s">
        <v>10167</v>
      </c>
      <c r="D1039" s="167" t="s">
        <v>67</v>
      </c>
      <c r="E1039" s="167" t="s">
        <v>299</v>
      </c>
      <c r="F1039" s="167" t="s">
        <v>9554</v>
      </c>
      <c r="G1039" s="453" t="s">
        <v>5416</v>
      </c>
      <c r="H1039" s="453"/>
      <c r="I1039" s="453" t="s">
        <v>10225</v>
      </c>
      <c r="J1039" s="453" t="s">
        <v>10168</v>
      </c>
    </row>
    <row r="1040" spans="1:10" ht="25.5" x14ac:dyDescent="0.2">
      <c r="A1040" s="457">
        <v>43006</v>
      </c>
      <c r="B1040" s="457" t="s">
        <v>9543</v>
      </c>
      <c r="C1040" s="453" t="s">
        <v>10167</v>
      </c>
      <c r="D1040" s="167" t="s">
        <v>67</v>
      </c>
      <c r="E1040" s="167" t="s">
        <v>10169</v>
      </c>
      <c r="F1040" s="167" t="s">
        <v>9554</v>
      </c>
      <c r="G1040" s="453" t="s">
        <v>9177</v>
      </c>
      <c r="H1040" s="453" t="s">
        <v>10226</v>
      </c>
      <c r="I1040" s="453"/>
      <c r="J1040" s="453" t="s">
        <v>10168</v>
      </c>
    </row>
    <row r="1041" spans="1:10" ht="38.25" x14ac:dyDescent="0.2">
      <c r="A1041" s="457">
        <v>43006</v>
      </c>
      <c r="B1041" s="457" t="s">
        <v>9543</v>
      </c>
      <c r="C1041" s="453" t="s">
        <v>10167</v>
      </c>
      <c r="D1041" s="167" t="s">
        <v>67</v>
      </c>
      <c r="E1041" s="167" t="s">
        <v>10169</v>
      </c>
      <c r="F1041" s="167" t="s">
        <v>9554</v>
      </c>
      <c r="G1041" s="453" t="s">
        <v>9177</v>
      </c>
      <c r="H1041" s="453" t="s">
        <v>10227</v>
      </c>
      <c r="I1041" s="453"/>
      <c r="J1041" s="453" t="s">
        <v>10168</v>
      </c>
    </row>
    <row r="1042" spans="1:10" ht="38.25" x14ac:dyDescent="0.2">
      <c r="A1042" s="457">
        <v>43006</v>
      </c>
      <c r="B1042" s="457" t="s">
        <v>9543</v>
      </c>
      <c r="C1042" s="453" t="s">
        <v>10167</v>
      </c>
      <c r="D1042" s="167" t="s">
        <v>67</v>
      </c>
      <c r="E1042" s="167" t="s">
        <v>10169</v>
      </c>
      <c r="F1042" s="167" t="s">
        <v>9554</v>
      </c>
      <c r="G1042" s="453" t="s">
        <v>9177</v>
      </c>
      <c r="H1042" s="453" t="s">
        <v>10228</v>
      </c>
      <c r="I1042" s="453"/>
      <c r="J1042" s="453" t="s">
        <v>10168</v>
      </c>
    </row>
    <row r="1043" spans="1:10" ht="38.25" x14ac:dyDescent="0.2">
      <c r="A1043" s="457">
        <v>43006</v>
      </c>
      <c r="B1043" s="457" t="s">
        <v>9543</v>
      </c>
      <c r="C1043" s="453" t="s">
        <v>10167</v>
      </c>
      <c r="D1043" s="167" t="s">
        <v>67</v>
      </c>
      <c r="E1043" s="167" t="s">
        <v>10169</v>
      </c>
      <c r="F1043" s="167" t="s">
        <v>9554</v>
      </c>
      <c r="G1043" s="453" t="s">
        <v>9177</v>
      </c>
      <c r="H1043" s="453" t="s">
        <v>10229</v>
      </c>
      <c r="I1043" s="453"/>
      <c r="J1043" s="453" t="s">
        <v>10168</v>
      </c>
    </row>
    <row r="1044" spans="1:10" ht="38.25" x14ac:dyDescent="0.2">
      <c r="A1044" s="457">
        <v>43006</v>
      </c>
      <c r="B1044" s="457" t="s">
        <v>9543</v>
      </c>
      <c r="C1044" s="453" t="s">
        <v>10167</v>
      </c>
      <c r="D1044" s="167" t="s">
        <v>67</v>
      </c>
      <c r="E1044" s="167" t="s">
        <v>306</v>
      </c>
      <c r="F1044" s="167" t="s">
        <v>9554</v>
      </c>
      <c r="G1044" s="453" t="s">
        <v>5416</v>
      </c>
      <c r="H1044" s="453"/>
      <c r="I1044" s="453" t="s">
        <v>10230</v>
      </c>
      <c r="J1044" s="453" t="s">
        <v>10168</v>
      </c>
    </row>
    <row r="1045" spans="1:10" ht="38.25" x14ac:dyDescent="0.2">
      <c r="A1045" s="457">
        <v>43006</v>
      </c>
      <c r="B1045" s="457" t="s">
        <v>9543</v>
      </c>
      <c r="C1045" s="453" t="s">
        <v>10167</v>
      </c>
      <c r="D1045" s="167" t="s">
        <v>67</v>
      </c>
      <c r="E1045" s="167" t="s">
        <v>306</v>
      </c>
      <c r="F1045" s="167" t="s">
        <v>9554</v>
      </c>
      <c r="G1045" s="453" t="s">
        <v>5416</v>
      </c>
      <c r="H1045" s="453"/>
      <c r="I1045" s="453" t="s">
        <v>10231</v>
      </c>
      <c r="J1045" s="453" t="s">
        <v>10168</v>
      </c>
    </row>
    <row r="1046" spans="1:10" ht="38.25" x14ac:dyDescent="0.2">
      <c r="A1046" s="457">
        <v>43006</v>
      </c>
      <c r="B1046" s="457" t="s">
        <v>9543</v>
      </c>
      <c r="C1046" s="453" t="s">
        <v>10167</v>
      </c>
      <c r="D1046" s="167" t="s">
        <v>67</v>
      </c>
      <c r="E1046" s="167" t="s">
        <v>306</v>
      </c>
      <c r="F1046" s="167" t="s">
        <v>9554</v>
      </c>
      <c r="G1046" s="453" t="s">
        <v>5416</v>
      </c>
      <c r="H1046" s="453"/>
      <c r="I1046" s="453" t="s">
        <v>10232</v>
      </c>
      <c r="J1046" s="453" t="s">
        <v>10168</v>
      </c>
    </row>
    <row r="1047" spans="1:10" ht="38.25" x14ac:dyDescent="0.2">
      <c r="A1047" s="457">
        <v>43006</v>
      </c>
      <c r="B1047" s="457" t="s">
        <v>9543</v>
      </c>
      <c r="C1047" s="453" t="s">
        <v>10167</v>
      </c>
      <c r="D1047" s="167" t="s">
        <v>67</v>
      </c>
      <c r="E1047" s="167" t="s">
        <v>306</v>
      </c>
      <c r="F1047" s="167" t="s">
        <v>9554</v>
      </c>
      <c r="G1047" s="453" t="s">
        <v>5416</v>
      </c>
      <c r="H1047" s="453"/>
      <c r="I1047" s="453" t="s">
        <v>10233</v>
      </c>
      <c r="J1047" s="453" t="s">
        <v>10168</v>
      </c>
    </row>
    <row r="1048" spans="1:10" ht="25.5" x14ac:dyDescent="0.2">
      <c r="A1048" s="457">
        <v>43006</v>
      </c>
      <c r="B1048" s="457" t="s">
        <v>9543</v>
      </c>
      <c r="C1048" s="453" t="s">
        <v>10167</v>
      </c>
      <c r="D1048" s="167" t="s">
        <v>70</v>
      </c>
      <c r="E1048" s="167" t="s">
        <v>10170</v>
      </c>
      <c r="F1048" s="167" t="s">
        <v>9554</v>
      </c>
      <c r="G1048" s="453" t="s">
        <v>9177</v>
      </c>
      <c r="H1048" s="453" t="s">
        <v>10234</v>
      </c>
      <c r="I1048" s="453"/>
      <c r="J1048" s="453" t="s">
        <v>10168</v>
      </c>
    </row>
    <row r="1049" spans="1:10" ht="25.5" x14ac:dyDescent="0.2">
      <c r="A1049" s="457">
        <v>43006</v>
      </c>
      <c r="B1049" s="457" t="s">
        <v>9543</v>
      </c>
      <c r="C1049" s="453" t="s">
        <v>10167</v>
      </c>
      <c r="D1049" s="167" t="s">
        <v>70</v>
      </c>
      <c r="E1049" s="167" t="s">
        <v>10170</v>
      </c>
      <c r="F1049" s="167" t="s">
        <v>9554</v>
      </c>
      <c r="G1049" s="453" t="s">
        <v>9177</v>
      </c>
      <c r="H1049" s="453" t="s">
        <v>10235</v>
      </c>
      <c r="I1049" s="453"/>
      <c r="J1049" s="453" t="s">
        <v>10168</v>
      </c>
    </row>
    <row r="1050" spans="1:10" ht="51" x14ac:dyDescent="0.2">
      <c r="A1050" s="457">
        <v>43006</v>
      </c>
      <c r="B1050" s="457" t="s">
        <v>9543</v>
      </c>
      <c r="C1050" s="453" t="s">
        <v>10167</v>
      </c>
      <c r="D1050" s="167" t="s">
        <v>70</v>
      </c>
      <c r="E1050" s="167" t="s">
        <v>10170</v>
      </c>
      <c r="F1050" s="167" t="s">
        <v>9554</v>
      </c>
      <c r="G1050" s="453" t="s">
        <v>9177</v>
      </c>
      <c r="H1050" s="453" t="s">
        <v>10236</v>
      </c>
      <c r="I1050" s="453"/>
      <c r="J1050" s="453" t="s">
        <v>10168</v>
      </c>
    </row>
    <row r="1051" spans="1:10" ht="38.25" x14ac:dyDescent="0.2">
      <c r="A1051" s="457">
        <v>43006</v>
      </c>
      <c r="B1051" s="457" t="s">
        <v>9543</v>
      </c>
      <c r="C1051" s="453" t="s">
        <v>10167</v>
      </c>
      <c r="D1051" s="167" t="s">
        <v>70</v>
      </c>
      <c r="E1051" s="167" t="s">
        <v>10170</v>
      </c>
      <c r="F1051" s="167" t="s">
        <v>9554</v>
      </c>
      <c r="G1051" s="453" t="s">
        <v>9177</v>
      </c>
      <c r="H1051" s="453" t="s">
        <v>10237</v>
      </c>
      <c r="I1051" s="453"/>
      <c r="J1051" s="453" t="s">
        <v>10168</v>
      </c>
    </row>
    <row r="1052" spans="1:10" ht="38.25" x14ac:dyDescent="0.2">
      <c r="A1052" s="457">
        <v>43006</v>
      </c>
      <c r="B1052" s="457" t="s">
        <v>9543</v>
      </c>
      <c r="C1052" s="453" t="s">
        <v>10167</v>
      </c>
      <c r="D1052" s="167" t="s">
        <v>70</v>
      </c>
      <c r="E1052" s="167" t="s">
        <v>345</v>
      </c>
      <c r="F1052" s="167" t="s">
        <v>9554</v>
      </c>
      <c r="G1052" s="453" t="s">
        <v>5416</v>
      </c>
      <c r="H1052" s="453"/>
      <c r="I1052" s="453" t="s">
        <v>10238</v>
      </c>
      <c r="J1052" s="453" t="s">
        <v>10168</v>
      </c>
    </row>
    <row r="1053" spans="1:10" ht="25.5" x14ac:dyDescent="0.2">
      <c r="A1053" s="457">
        <v>43006</v>
      </c>
      <c r="B1053" s="457" t="s">
        <v>9543</v>
      </c>
      <c r="C1053" s="453" t="s">
        <v>10167</v>
      </c>
      <c r="D1053" s="167" t="s">
        <v>70</v>
      </c>
      <c r="E1053" s="167" t="s">
        <v>345</v>
      </c>
      <c r="F1053" s="167" t="s">
        <v>9554</v>
      </c>
      <c r="G1053" s="453" t="s">
        <v>5416</v>
      </c>
      <c r="H1053" s="453"/>
      <c r="I1053" s="453" t="s">
        <v>10239</v>
      </c>
      <c r="J1053" s="453" t="s">
        <v>10168</v>
      </c>
    </row>
    <row r="1054" spans="1:10" ht="51" x14ac:dyDescent="0.2">
      <c r="A1054" s="457">
        <v>43006</v>
      </c>
      <c r="B1054" s="457" t="s">
        <v>9543</v>
      </c>
      <c r="C1054" s="453" t="s">
        <v>10167</v>
      </c>
      <c r="D1054" s="167" t="s">
        <v>70</v>
      </c>
      <c r="E1054" s="167" t="s">
        <v>345</v>
      </c>
      <c r="F1054" s="167" t="s">
        <v>9554</v>
      </c>
      <c r="G1054" s="453" t="s">
        <v>5416</v>
      </c>
      <c r="H1054" s="453"/>
      <c r="I1054" s="453" t="s">
        <v>10240</v>
      </c>
      <c r="J1054" s="453" t="s">
        <v>10168</v>
      </c>
    </row>
    <row r="1055" spans="1:10" ht="38.25" x14ac:dyDescent="0.2">
      <c r="A1055" s="457">
        <v>43006</v>
      </c>
      <c r="B1055" s="457" t="s">
        <v>9543</v>
      </c>
      <c r="C1055" s="453" t="s">
        <v>10167</v>
      </c>
      <c r="D1055" s="167" t="s">
        <v>70</v>
      </c>
      <c r="E1055" s="167" t="s">
        <v>345</v>
      </c>
      <c r="F1055" s="167" t="s">
        <v>9554</v>
      </c>
      <c r="G1055" s="453" t="s">
        <v>5416</v>
      </c>
      <c r="H1055" s="453"/>
      <c r="I1055" s="453" t="s">
        <v>10241</v>
      </c>
      <c r="J1055" s="453" t="s">
        <v>10168</v>
      </c>
    </row>
    <row r="1056" spans="1:10" ht="38.25" x14ac:dyDescent="0.2">
      <c r="A1056" s="457">
        <v>43006</v>
      </c>
      <c r="B1056" s="457" t="s">
        <v>9543</v>
      </c>
      <c r="C1056" s="453" t="s">
        <v>10167</v>
      </c>
      <c r="D1056" s="167" t="s">
        <v>70</v>
      </c>
      <c r="E1056" s="167" t="s">
        <v>9269</v>
      </c>
      <c r="F1056" s="167" t="s">
        <v>9554</v>
      </c>
      <c r="G1056" s="453" t="s">
        <v>9177</v>
      </c>
      <c r="H1056" s="453" t="s">
        <v>10242</v>
      </c>
      <c r="I1056" s="453"/>
      <c r="J1056" s="453" t="s">
        <v>10168</v>
      </c>
    </row>
    <row r="1057" spans="1:10" ht="38.25" x14ac:dyDescent="0.2">
      <c r="A1057" s="457">
        <v>43006</v>
      </c>
      <c r="B1057" s="457" t="s">
        <v>9543</v>
      </c>
      <c r="C1057" s="453" t="s">
        <v>10167</v>
      </c>
      <c r="D1057" s="167" t="s">
        <v>70</v>
      </c>
      <c r="E1057" s="167" t="s">
        <v>9269</v>
      </c>
      <c r="F1057" s="167" t="s">
        <v>9554</v>
      </c>
      <c r="G1057" s="453" t="s">
        <v>9177</v>
      </c>
      <c r="H1057" s="453" t="s">
        <v>10243</v>
      </c>
      <c r="I1057" s="453"/>
      <c r="J1057" s="453" t="s">
        <v>10168</v>
      </c>
    </row>
    <row r="1058" spans="1:10" ht="38.25" x14ac:dyDescent="0.2">
      <c r="A1058" s="457">
        <v>43006</v>
      </c>
      <c r="B1058" s="457" t="s">
        <v>9543</v>
      </c>
      <c r="C1058" s="453" t="s">
        <v>10167</v>
      </c>
      <c r="D1058" s="167" t="s">
        <v>70</v>
      </c>
      <c r="E1058" s="167" t="s">
        <v>352</v>
      </c>
      <c r="F1058" s="167" t="s">
        <v>9554</v>
      </c>
      <c r="G1058" s="453" t="s">
        <v>5416</v>
      </c>
      <c r="H1058" s="453"/>
      <c r="I1058" s="453" t="s">
        <v>10244</v>
      </c>
      <c r="J1058" s="453" t="s">
        <v>10168</v>
      </c>
    </row>
    <row r="1059" spans="1:10" ht="38.25" x14ac:dyDescent="0.2">
      <c r="A1059" s="457">
        <v>43006</v>
      </c>
      <c r="B1059" s="457" t="s">
        <v>9543</v>
      </c>
      <c r="C1059" s="453" t="s">
        <v>10167</v>
      </c>
      <c r="D1059" s="167" t="s">
        <v>70</v>
      </c>
      <c r="E1059" s="167" t="s">
        <v>352</v>
      </c>
      <c r="F1059" s="167" t="s">
        <v>9554</v>
      </c>
      <c r="G1059" s="453" t="s">
        <v>5416</v>
      </c>
      <c r="H1059" s="453"/>
      <c r="I1059" s="453" t="s">
        <v>10245</v>
      </c>
      <c r="J1059" s="453" t="s">
        <v>10168</v>
      </c>
    </row>
    <row r="1060" spans="1:10" ht="25.5" x14ac:dyDescent="0.2">
      <c r="A1060" s="457">
        <v>43006</v>
      </c>
      <c r="B1060" s="457" t="s">
        <v>9543</v>
      </c>
      <c r="C1060" s="453" t="s">
        <v>10167</v>
      </c>
      <c r="D1060" s="167" t="s">
        <v>70</v>
      </c>
      <c r="E1060" s="167" t="s">
        <v>9267</v>
      </c>
      <c r="F1060" s="167" t="s">
        <v>9554</v>
      </c>
      <c r="G1060" s="453" t="s">
        <v>9177</v>
      </c>
      <c r="H1060" s="453" t="s">
        <v>10246</v>
      </c>
      <c r="I1060" s="453"/>
      <c r="J1060" s="453" t="s">
        <v>10168</v>
      </c>
    </row>
    <row r="1061" spans="1:10" ht="38.25" x14ac:dyDescent="0.2">
      <c r="A1061" s="457">
        <v>43006</v>
      </c>
      <c r="B1061" s="457" t="s">
        <v>9543</v>
      </c>
      <c r="C1061" s="453" t="s">
        <v>10167</v>
      </c>
      <c r="D1061" s="167" t="s">
        <v>70</v>
      </c>
      <c r="E1061" s="167" t="s">
        <v>9267</v>
      </c>
      <c r="F1061" s="167" t="s">
        <v>9554</v>
      </c>
      <c r="G1061" s="453" t="s">
        <v>9177</v>
      </c>
      <c r="H1061" s="453" t="s">
        <v>10247</v>
      </c>
      <c r="I1061" s="453"/>
      <c r="J1061" s="453" t="s">
        <v>10168</v>
      </c>
    </row>
    <row r="1062" spans="1:10" ht="25.5" x14ac:dyDescent="0.2">
      <c r="A1062" s="457">
        <v>43006</v>
      </c>
      <c r="B1062" s="457" t="s">
        <v>9543</v>
      </c>
      <c r="C1062" s="453" t="s">
        <v>10167</v>
      </c>
      <c r="D1062" s="167" t="s">
        <v>70</v>
      </c>
      <c r="E1062" s="167" t="s">
        <v>10171</v>
      </c>
      <c r="F1062" s="167" t="s">
        <v>9554</v>
      </c>
      <c r="G1062" s="453" t="s">
        <v>5416</v>
      </c>
      <c r="H1062" s="453"/>
      <c r="I1062" s="453" t="s">
        <v>10248</v>
      </c>
      <c r="J1062" s="453" t="s">
        <v>10168</v>
      </c>
    </row>
    <row r="1063" spans="1:10" ht="38.25" x14ac:dyDescent="0.2">
      <c r="A1063" s="457">
        <v>43006</v>
      </c>
      <c r="B1063" s="457" t="s">
        <v>9543</v>
      </c>
      <c r="C1063" s="453" t="s">
        <v>10167</v>
      </c>
      <c r="D1063" s="167" t="s">
        <v>70</v>
      </c>
      <c r="E1063" s="167" t="s">
        <v>10171</v>
      </c>
      <c r="F1063" s="167" t="s">
        <v>9554</v>
      </c>
      <c r="G1063" s="453" t="s">
        <v>5416</v>
      </c>
      <c r="H1063" s="453"/>
      <c r="I1063" s="453" t="s">
        <v>10249</v>
      </c>
      <c r="J1063" s="453" t="s">
        <v>10168</v>
      </c>
    </row>
    <row r="1064" spans="1:10" ht="25.5" x14ac:dyDescent="0.2">
      <c r="A1064" s="457">
        <v>43006</v>
      </c>
      <c r="B1064" s="457" t="s">
        <v>9543</v>
      </c>
      <c r="C1064" s="453" t="s">
        <v>10167</v>
      </c>
      <c r="D1064" s="167" t="s">
        <v>73</v>
      </c>
      <c r="E1064" s="167" t="s">
        <v>9278</v>
      </c>
      <c r="F1064" s="167" t="s">
        <v>9554</v>
      </c>
      <c r="G1064" s="453" t="s">
        <v>9177</v>
      </c>
      <c r="H1064" s="453" t="s">
        <v>10250</v>
      </c>
      <c r="I1064" s="453"/>
      <c r="J1064" s="453" t="s">
        <v>10168</v>
      </c>
    </row>
    <row r="1065" spans="1:10" ht="38.25" x14ac:dyDescent="0.2">
      <c r="A1065" s="457">
        <v>43006</v>
      </c>
      <c r="B1065" s="457" t="s">
        <v>9543</v>
      </c>
      <c r="C1065" s="453" t="s">
        <v>10167</v>
      </c>
      <c r="D1065" s="167" t="s">
        <v>73</v>
      </c>
      <c r="E1065" s="167" t="s">
        <v>9278</v>
      </c>
      <c r="F1065" s="167" t="s">
        <v>9554</v>
      </c>
      <c r="G1065" s="453" t="s">
        <v>9177</v>
      </c>
      <c r="H1065" s="453" t="s">
        <v>10251</v>
      </c>
      <c r="I1065" s="453"/>
      <c r="J1065" s="453" t="s">
        <v>10168</v>
      </c>
    </row>
    <row r="1066" spans="1:10" ht="38.25" x14ac:dyDescent="0.2">
      <c r="A1066" s="457">
        <v>43006</v>
      </c>
      <c r="B1066" s="457" t="s">
        <v>9543</v>
      </c>
      <c r="C1066" s="453" t="s">
        <v>10167</v>
      </c>
      <c r="D1066" s="167" t="s">
        <v>73</v>
      </c>
      <c r="E1066" s="167" t="s">
        <v>9278</v>
      </c>
      <c r="F1066" s="167" t="s">
        <v>9554</v>
      </c>
      <c r="G1066" s="453" t="s">
        <v>9177</v>
      </c>
      <c r="H1066" s="453" t="s">
        <v>10252</v>
      </c>
      <c r="I1066" s="453"/>
      <c r="J1066" s="453" t="s">
        <v>10168</v>
      </c>
    </row>
    <row r="1067" spans="1:10" ht="25.5" x14ac:dyDescent="0.2">
      <c r="A1067" s="457">
        <v>43006</v>
      </c>
      <c r="B1067" s="457" t="s">
        <v>9543</v>
      </c>
      <c r="C1067" s="453" t="s">
        <v>10167</v>
      </c>
      <c r="D1067" s="167" t="s">
        <v>73</v>
      </c>
      <c r="E1067" s="167" t="s">
        <v>10253</v>
      </c>
      <c r="F1067" s="167" t="s">
        <v>9554</v>
      </c>
      <c r="G1067" s="453" t="s">
        <v>5416</v>
      </c>
      <c r="H1067" s="453"/>
      <c r="I1067" s="453" t="s">
        <v>10254</v>
      </c>
      <c r="J1067" s="453" t="s">
        <v>10168</v>
      </c>
    </row>
    <row r="1068" spans="1:10" ht="38.25" x14ac:dyDescent="0.2">
      <c r="A1068" s="457">
        <v>43006</v>
      </c>
      <c r="B1068" s="457" t="s">
        <v>9543</v>
      </c>
      <c r="C1068" s="453" t="s">
        <v>10167</v>
      </c>
      <c r="D1068" s="167" t="s">
        <v>73</v>
      </c>
      <c r="E1068" s="167" t="s">
        <v>10253</v>
      </c>
      <c r="F1068" s="167" t="s">
        <v>9554</v>
      </c>
      <c r="G1068" s="453" t="s">
        <v>5416</v>
      </c>
      <c r="H1068" s="453"/>
      <c r="I1068" s="453" t="s">
        <v>10255</v>
      </c>
      <c r="J1068" s="453" t="s">
        <v>10168</v>
      </c>
    </row>
    <row r="1069" spans="1:10" ht="38.25" x14ac:dyDescent="0.2">
      <c r="A1069" s="457">
        <v>43006</v>
      </c>
      <c r="B1069" s="457" t="s">
        <v>9543</v>
      </c>
      <c r="C1069" s="453" t="s">
        <v>10167</v>
      </c>
      <c r="D1069" s="167" t="s">
        <v>73</v>
      </c>
      <c r="E1069" s="167" t="s">
        <v>10253</v>
      </c>
      <c r="F1069" s="167" t="s">
        <v>9554</v>
      </c>
      <c r="G1069" s="453" t="s">
        <v>5416</v>
      </c>
      <c r="H1069" s="453"/>
      <c r="I1069" s="453" t="s">
        <v>10256</v>
      </c>
      <c r="J1069" s="453" t="s">
        <v>10168</v>
      </c>
    </row>
    <row r="1070" spans="1:10" ht="25.5" x14ac:dyDescent="0.2">
      <c r="A1070" s="457">
        <v>43006</v>
      </c>
      <c r="B1070" s="457" t="s">
        <v>9543</v>
      </c>
      <c r="C1070" s="453" t="s">
        <v>10167</v>
      </c>
      <c r="D1070" s="167" t="s">
        <v>110</v>
      </c>
      <c r="E1070" s="167" t="s">
        <v>9318</v>
      </c>
      <c r="F1070" s="167" t="s">
        <v>9554</v>
      </c>
      <c r="G1070" s="453" t="s">
        <v>9177</v>
      </c>
      <c r="H1070" s="453" t="s">
        <v>10257</v>
      </c>
      <c r="I1070" s="453"/>
      <c r="J1070" s="453" t="s">
        <v>10168</v>
      </c>
    </row>
    <row r="1071" spans="1:10" ht="38.25" x14ac:dyDescent="0.2">
      <c r="A1071" s="457">
        <v>43006</v>
      </c>
      <c r="B1071" s="457" t="s">
        <v>9543</v>
      </c>
      <c r="C1071" s="453" t="s">
        <v>10167</v>
      </c>
      <c r="D1071" s="167" t="s">
        <v>110</v>
      </c>
      <c r="E1071" s="167" t="s">
        <v>9318</v>
      </c>
      <c r="F1071" s="167" t="s">
        <v>9554</v>
      </c>
      <c r="G1071" s="453" t="s">
        <v>9177</v>
      </c>
      <c r="H1071" s="453" t="s">
        <v>10258</v>
      </c>
      <c r="I1071" s="453"/>
      <c r="J1071" s="453" t="s">
        <v>10168</v>
      </c>
    </row>
    <row r="1072" spans="1:10" ht="51" x14ac:dyDescent="0.2">
      <c r="A1072" s="457">
        <v>43006</v>
      </c>
      <c r="B1072" s="457" t="s">
        <v>9543</v>
      </c>
      <c r="C1072" s="453" t="s">
        <v>10167</v>
      </c>
      <c r="D1072" s="167" t="s">
        <v>110</v>
      </c>
      <c r="E1072" s="167" t="s">
        <v>9318</v>
      </c>
      <c r="F1072" s="167" t="s">
        <v>9554</v>
      </c>
      <c r="G1072" s="453" t="s">
        <v>9177</v>
      </c>
      <c r="H1072" s="453" t="s">
        <v>10259</v>
      </c>
      <c r="I1072" s="453"/>
      <c r="J1072" s="453" t="s">
        <v>10168</v>
      </c>
    </row>
    <row r="1073" spans="1:10" ht="38.25" x14ac:dyDescent="0.2">
      <c r="A1073" s="457">
        <v>43006</v>
      </c>
      <c r="B1073" s="457" t="s">
        <v>9543</v>
      </c>
      <c r="C1073" s="453" t="s">
        <v>10167</v>
      </c>
      <c r="D1073" s="167" t="s">
        <v>110</v>
      </c>
      <c r="E1073" s="167" t="s">
        <v>1114</v>
      </c>
      <c r="F1073" s="167" t="s">
        <v>9554</v>
      </c>
      <c r="G1073" s="453" t="s">
        <v>5416</v>
      </c>
      <c r="H1073" s="453"/>
      <c r="I1073" s="453" t="s">
        <v>10260</v>
      </c>
      <c r="J1073" s="453" t="s">
        <v>10168</v>
      </c>
    </row>
    <row r="1074" spans="1:10" ht="38.25" x14ac:dyDescent="0.2">
      <c r="A1074" s="457">
        <v>43006</v>
      </c>
      <c r="B1074" s="457" t="s">
        <v>9543</v>
      </c>
      <c r="C1074" s="453" t="s">
        <v>10167</v>
      </c>
      <c r="D1074" s="167" t="s">
        <v>110</v>
      </c>
      <c r="E1074" s="167" t="s">
        <v>1114</v>
      </c>
      <c r="F1074" s="167" t="s">
        <v>9554</v>
      </c>
      <c r="G1074" s="453" t="s">
        <v>5416</v>
      </c>
      <c r="H1074" s="453"/>
      <c r="I1074" s="453" t="s">
        <v>10261</v>
      </c>
      <c r="J1074" s="453" t="s">
        <v>10168</v>
      </c>
    </row>
    <row r="1075" spans="1:10" ht="51" x14ac:dyDescent="0.2">
      <c r="A1075" s="457">
        <v>43006</v>
      </c>
      <c r="B1075" s="457" t="s">
        <v>9543</v>
      </c>
      <c r="C1075" s="453" t="s">
        <v>10167</v>
      </c>
      <c r="D1075" s="167" t="s">
        <v>110</v>
      </c>
      <c r="E1075" s="167" t="s">
        <v>1114</v>
      </c>
      <c r="F1075" s="167" t="s">
        <v>9554</v>
      </c>
      <c r="G1075" s="453" t="s">
        <v>5416</v>
      </c>
      <c r="H1075" s="453"/>
      <c r="I1075" s="453" t="s">
        <v>10262</v>
      </c>
      <c r="J1075" s="453" t="s">
        <v>10168</v>
      </c>
    </row>
    <row r="1076" spans="1:10" ht="38.25" x14ac:dyDescent="0.2">
      <c r="A1076" s="457">
        <v>43006</v>
      </c>
      <c r="B1076" s="457" t="s">
        <v>9543</v>
      </c>
      <c r="C1076" s="453" t="s">
        <v>10167</v>
      </c>
      <c r="D1076" s="167" t="s">
        <v>110</v>
      </c>
      <c r="E1076" s="167" t="s">
        <v>9326</v>
      </c>
      <c r="F1076" s="167" t="s">
        <v>9554</v>
      </c>
      <c r="G1076" s="453" t="s">
        <v>9177</v>
      </c>
      <c r="H1076" s="453" t="s">
        <v>10263</v>
      </c>
      <c r="I1076" s="453"/>
      <c r="J1076" s="453" t="s">
        <v>10168</v>
      </c>
    </row>
    <row r="1077" spans="1:10" ht="38.25" x14ac:dyDescent="0.2">
      <c r="A1077" s="457">
        <v>43006</v>
      </c>
      <c r="B1077" s="457" t="s">
        <v>9543</v>
      </c>
      <c r="C1077" s="453" t="s">
        <v>10167</v>
      </c>
      <c r="D1077" s="167" t="s">
        <v>110</v>
      </c>
      <c r="E1077" s="167" t="s">
        <v>9326</v>
      </c>
      <c r="F1077" s="167" t="s">
        <v>9554</v>
      </c>
      <c r="G1077" s="453" t="s">
        <v>9177</v>
      </c>
      <c r="H1077" s="453" t="s">
        <v>10264</v>
      </c>
      <c r="I1077" s="453"/>
      <c r="J1077" s="453" t="s">
        <v>10168</v>
      </c>
    </row>
    <row r="1078" spans="1:10" ht="38.25" x14ac:dyDescent="0.2">
      <c r="A1078" s="457">
        <v>43006</v>
      </c>
      <c r="B1078" s="457" t="s">
        <v>9543</v>
      </c>
      <c r="C1078" s="453" t="s">
        <v>10167</v>
      </c>
      <c r="D1078" s="167" t="s">
        <v>110</v>
      </c>
      <c r="E1078" s="167" t="s">
        <v>10265</v>
      </c>
      <c r="F1078" s="167" t="s">
        <v>9554</v>
      </c>
      <c r="G1078" s="453" t="s">
        <v>5416</v>
      </c>
      <c r="H1078" s="453"/>
      <c r="I1078" s="453" t="s">
        <v>10266</v>
      </c>
      <c r="J1078" s="453" t="s">
        <v>10168</v>
      </c>
    </row>
    <row r="1079" spans="1:10" ht="38.25" x14ac:dyDescent="0.2">
      <c r="A1079" s="457">
        <v>43006</v>
      </c>
      <c r="B1079" s="457" t="s">
        <v>9543</v>
      </c>
      <c r="C1079" s="453" t="s">
        <v>10167</v>
      </c>
      <c r="D1079" s="167" t="s">
        <v>110</v>
      </c>
      <c r="E1079" s="167" t="s">
        <v>10265</v>
      </c>
      <c r="F1079" s="167" t="s">
        <v>9554</v>
      </c>
      <c r="G1079" s="453" t="s">
        <v>5416</v>
      </c>
      <c r="H1079" s="453"/>
      <c r="I1079" s="453" t="s">
        <v>10267</v>
      </c>
      <c r="J1079" s="453" t="s">
        <v>10168</v>
      </c>
    </row>
    <row r="1080" spans="1:10" ht="38.25" x14ac:dyDescent="0.2">
      <c r="A1080" s="457">
        <v>43006</v>
      </c>
      <c r="B1080" s="457" t="s">
        <v>9543</v>
      </c>
      <c r="C1080" s="453" t="s">
        <v>10167</v>
      </c>
      <c r="D1080" s="167" t="s">
        <v>119</v>
      </c>
      <c r="E1080" s="167" t="s">
        <v>9347</v>
      </c>
      <c r="F1080" s="167" t="s">
        <v>9554</v>
      </c>
      <c r="G1080" s="453" t="s">
        <v>9177</v>
      </c>
      <c r="H1080" s="453" t="s">
        <v>10268</v>
      </c>
      <c r="I1080" s="453"/>
      <c r="J1080" s="453" t="s">
        <v>10168</v>
      </c>
    </row>
    <row r="1081" spans="1:10" ht="51" x14ac:dyDescent="0.2">
      <c r="A1081" s="457">
        <v>43006</v>
      </c>
      <c r="B1081" s="457" t="s">
        <v>9543</v>
      </c>
      <c r="C1081" s="453" t="s">
        <v>10167</v>
      </c>
      <c r="D1081" s="167" t="s">
        <v>119</v>
      </c>
      <c r="E1081" s="167" t="s">
        <v>9347</v>
      </c>
      <c r="F1081" s="167" t="s">
        <v>9554</v>
      </c>
      <c r="G1081" s="453" t="s">
        <v>9177</v>
      </c>
      <c r="H1081" s="453" t="s">
        <v>10269</v>
      </c>
      <c r="I1081" s="453"/>
      <c r="J1081" s="453" t="s">
        <v>10168</v>
      </c>
    </row>
    <row r="1082" spans="1:10" ht="38.25" x14ac:dyDescent="0.2">
      <c r="A1082" s="457">
        <v>43006</v>
      </c>
      <c r="B1082" s="457" t="s">
        <v>9543</v>
      </c>
      <c r="C1082" s="453" t="s">
        <v>10167</v>
      </c>
      <c r="D1082" s="167" t="s">
        <v>119</v>
      </c>
      <c r="E1082" s="167" t="s">
        <v>1513</v>
      </c>
      <c r="F1082" s="167" t="s">
        <v>9554</v>
      </c>
      <c r="G1082" s="453" t="s">
        <v>5416</v>
      </c>
      <c r="H1082" s="453"/>
      <c r="I1082" s="453" t="s">
        <v>10270</v>
      </c>
      <c r="J1082" s="453" t="s">
        <v>10168</v>
      </c>
    </row>
    <row r="1083" spans="1:10" ht="51" x14ac:dyDescent="0.2">
      <c r="A1083" s="457">
        <v>43006</v>
      </c>
      <c r="B1083" s="457" t="s">
        <v>9543</v>
      </c>
      <c r="C1083" s="453" t="s">
        <v>10167</v>
      </c>
      <c r="D1083" s="167" t="s">
        <v>119</v>
      </c>
      <c r="E1083" s="167" t="s">
        <v>1513</v>
      </c>
      <c r="F1083" s="167" t="s">
        <v>9554</v>
      </c>
      <c r="G1083" s="453" t="s">
        <v>5416</v>
      </c>
      <c r="H1083" s="453"/>
      <c r="I1083" s="453" t="s">
        <v>10271</v>
      </c>
      <c r="J1083" s="453" t="s">
        <v>10168</v>
      </c>
    </row>
    <row r="1084" spans="1:10" ht="38.25" x14ac:dyDescent="0.2">
      <c r="A1084" s="457">
        <v>43006</v>
      </c>
      <c r="B1084" s="457" t="s">
        <v>9543</v>
      </c>
      <c r="C1084" s="453" t="s">
        <v>10167</v>
      </c>
      <c r="D1084" s="167" t="s">
        <v>122</v>
      </c>
      <c r="E1084" s="167" t="s">
        <v>9350</v>
      </c>
      <c r="F1084" s="167" t="s">
        <v>9554</v>
      </c>
      <c r="G1084" s="453" t="s">
        <v>9177</v>
      </c>
      <c r="H1084" s="453" t="s">
        <v>10272</v>
      </c>
      <c r="I1084" s="453"/>
      <c r="J1084" s="453" t="s">
        <v>10168</v>
      </c>
    </row>
    <row r="1085" spans="1:10" ht="38.25" x14ac:dyDescent="0.2">
      <c r="A1085" s="457">
        <v>43006</v>
      </c>
      <c r="B1085" s="457" t="s">
        <v>9543</v>
      </c>
      <c r="C1085" s="453" t="s">
        <v>10167</v>
      </c>
      <c r="D1085" s="167" t="s">
        <v>122</v>
      </c>
      <c r="E1085" s="167" t="s">
        <v>9350</v>
      </c>
      <c r="F1085" s="167" t="s">
        <v>9554</v>
      </c>
      <c r="G1085" s="453" t="s">
        <v>9177</v>
      </c>
      <c r="H1085" s="453" t="s">
        <v>10273</v>
      </c>
      <c r="I1085" s="453"/>
      <c r="J1085" s="453" t="s">
        <v>10168</v>
      </c>
    </row>
    <row r="1086" spans="1:10" ht="38.25" x14ac:dyDescent="0.2">
      <c r="A1086" s="457">
        <v>43006</v>
      </c>
      <c r="B1086" s="457" t="s">
        <v>9543</v>
      </c>
      <c r="C1086" s="453" t="s">
        <v>10167</v>
      </c>
      <c r="D1086" s="167" t="s">
        <v>122</v>
      </c>
      <c r="E1086" s="167" t="s">
        <v>1598</v>
      </c>
      <c r="F1086" s="167" t="s">
        <v>9554</v>
      </c>
      <c r="G1086" s="453" t="s">
        <v>5416</v>
      </c>
      <c r="H1086" s="453"/>
      <c r="I1086" s="453" t="s">
        <v>10274</v>
      </c>
      <c r="J1086" s="453" t="s">
        <v>10168</v>
      </c>
    </row>
    <row r="1087" spans="1:10" ht="38.25" x14ac:dyDescent="0.2">
      <c r="A1087" s="457">
        <v>43006</v>
      </c>
      <c r="B1087" s="457" t="s">
        <v>9543</v>
      </c>
      <c r="C1087" s="453" t="s">
        <v>10167</v>
      </c>
      <c r="D1087" s="167" t="s">
        <v>122</v>
      </c>
      <c r="E1087" s="167" t="s">
        <v>1598</v>
      </c>
      <c r="F1087" s="167" t="s">
        <v>9554</v>
      </c>
      <c r="G1087" s="453" t="s">
        <v>5416</v>
      </c>
      <c r="H1087" s="453"/>
      <c r="I1087" s="453" t="s">
        <v>10275</v>
      </c>
      <c r="J1087" s="453" t="s">
        <v>10168</v>
      </c>
    </row>
    <row r="1088" spans="1:10" ht="38.25" x14ac:dyDescent="0.2">
      <c r="A1088" s="457">
        <v>43006</v>
      </c>
      <c r="B1088" s="457" t="s">
        <v>9543</v>
      </c>
      <c r="C1088" s="453" t="s">
        <v>10167</v>
      </c>
      <c r="D1088" s="167" t="s">
        <v>131</v>
      </c>
      <c r="E1088" s="167" t="s">
        <v>9318</v>
      </c>
      <c r="F1088" s="167" t="s">
        <v>9554</v>
      </c>
      <c r="G1088" s="453" t="s">
        <v>9177</v>
      </c>
      <c r="H1088" s="453" t="s">
        <v>10276</v>
      </c>
      <c r="I1088" s="453"/>
      <c r="J1088" s="453" t="s">
        <v>10168</v>
      </c>
    </row>
    <row r="1089" spans="1:10" ht="51" x14ac:dyDescent="0.2">
      <c r="A1089" s="457">
        <v>43006</v>
      </c>
      <c r="B1089" s="457" t="s">
        <v>9543</v>
      </c>
      <c r="C1089" s="453" t="s">
        <v>10167</v>
      </c>
      <c r="D1089" s="167" t="s">
        <v>131</v>
      </c>
      <c r="E1089" s="167" t="s">
        <v>9318</v>
      </c>
      <c r="F1089" s="167" t="s">
        <v>9554</v>
      </c>
      <c r="G1089" s="453" t="s">
        <v>9177</v>
      </c>
      <c r="H1089" s="453" t="s">
        <v>10277</v>
      </c>
      <c r="I1089" s="453"/>
      <c r="J1089" s="453" t="s">
        <v>10168</v>
      </c>
    </row>
    <row r="1090" spans="1:10" ht="51" x14ac:dyDescent="0.2">
      <c r="A1090" s="457">
        <v>43006</v>
      </c>
      <c r="B1090" s="457" t="s">
        <v>9543</v>
      </c>
      <c r="C1090" s="453" t="s">
        <v>10167</v>
      </c>
      <c r="D1090" s="167" t="s">
        <v>131</v>
      </c>
      <c r="E1090" s="167" t="s">
        <v>9318</v>
      </c>
      <c r="F1090" s="167" t="s">
        <v>9554</v>
      </c>
      <c r="G1090" s="453" t="s">
        <v>5416</v>
      </c>
      <c r="H1090" s="453"/>
      <c r="I1090" s="453" t="s">
        <v>10278</v>
      </c>
      <c r="J1090" s="453" t="s">
        <v>10168</v>
      </c>
    </row>
    <row r="1091" spans="1:10" ht="51" x14ac:dyDescent="0.2">
      <c r="A1091" s="457">
        <v>43006</v>
      </c>
      <c r="B1091" s="457" t="s">
        <v>9543</v>
      </c>
      <c r="C1091" s="453" t="s">
        <v>10167</v>
      </c>
      <c r="D1091" s="167" t="s">
        <v>131</v>
      </c>
      <c r="E1091" s="167" t="s">
        <v>1114</v>
      </c>
      <c r="F1091" s="167" t="s">
        <v>9554</v>
      </c>
      <c r="G1091" s="453" t="s">
        <v>5416</v>
      </c>
      <c r="H1091" s="453"/>
      <c r="I1091" s="453" t="s">
        <v>10279</v>
      </c>
      <c r="J1091" s="453" t="s">
        <v>10168</v>
      </c>
    </row>
    <row r="1092" spans="1:10" ht="51" x14ac:dyDescent="0.2">
      <c r="A1092" s="457">
        <v>43006</v>
      </c>
      <c r="B1092" s="457" t="s">
        <v>9543</v>
      </c>
      <c r="C1092" s="453" t="s">
        <v>10167</v>
      </c>
      <c r="D1092" s="167" t="s">
        <v>131</v>
      </c>
      <c r="E1092" s="167" t="s">
        <v>9373</v>
      </c>
      <c r="F1092" s="167" t="s">
        <v>9554</v>
      </c>
      <c r="G1092" s="453" t="s">
        <v>9177</v>
      </c>
      <c r="H1092" s="453" t="s">
        <v>10280</v>
      </c>
      <c r="I1092" s="453"/>
      <c r="J1092" s="453" t="s">
        <v>10168</v>
      </c>
    </row>
    <row r="1093" spans="1:10" ht="51" x14ac:dyDescent="0.2">
      <c r="A1093" s="457">
        <v>43006</v>
      </c>
      <c r="B1093" s="457" t="s">
        <v>9543</v>
      </c>
      <c r="C1093" s="453" t="s">
        <v>10167</v>
      </c>
      <c r="D1093" s="167" t="s">
        <v>131</v>
      </c>
      <c r="E1093" s="167" t="s">
        <v>9373</v>
      </c>
      <c r="F1093" s="167" t="s">
        <v>9554</v>
      </c>
      <c r="G1093" s="453" t="s">
        <v>9177</v>
      </c>
      <c r="H1093" s="453" t="s">
        <v>10281</v>
      </c>
      <c r="I1093" s="453"/>
      <c r="J1093" s="453" t="s">
        <v>10168</v>
      </c>
    </row>
    <row r="1094" spans="1:10" ht="51" x14ac:dyDescent="0.2">
      <c r="A1094" s="457">
        <v>43006</v>
      </c>
      <c r="B1094" s="457" t="s">
        <v>9543</v>
      </c>
      <c r="C1094" s="453" t="s">
        <v>10167</v>
      </c>
      <c r="D1094" s="167" t="s">
        <v>131</v>
      </c>
      <c r="E1094" s="167" t="s">
        <v>1794</v>
      </c>
      <c r="F1094" s="167" t="s">
        <v>9554</v>
      </c>
      <c r="G1094" s="453" t="s">
        <v>5416</v>
      </c>
      <c r="H1094" s="453"/>
      <c r="I1094" s="453" t="s">
        <v>10282</v>
      </c>
      <c r="J1094" s="453" t="s">
        <v>10168</v>
      </c>
    </row>
    <row r="1095" spans="1:10" ht="51" x14ac:dyDescent="0.2">
      <c r="A1095" s="457">
        <v>43006</v>
      </c>
      <c r="B1095" s="457" t="s">
        <v>9543</v>
      </c>
      <c r="C1095" s="453" t="s">
        <v>10167</v>
      </c>
      <c r="D1095" s="167" t="s">
        <v>131</v>
      </c>
      <c r="E1095" s="167" t="s">
        <v>1794</v>
      </c>
      <c r="F1095" s="167" t="s">
        <v>9554</v>
      </c>
      <c r="G1095" s="453" t="s">
        <v>5416</v>
      </c>
      <c r="H1095" s="453"/>
      <c r="I1095" s="453" t="s">
        <v>10283</v>
      </c>
      <c r="J1095" s="453" t="s">
        <v>10168</v>
      </c>
    </row>
    <row r="1096" spans="1:10" ht="51" x14ac:dyDescent="0.2">
      <c r="A1096" s="457">
        <v>43006</v>
      </c>
      <c r="B1096" s="457" t="s">
        <v>9543</v>
      </c>
      <c r="C1096" s="453" t="s">
        <v>10167</v>
      </c>
      <c r="D1096" s="167" t="s">
        <v>140</v>
      </c>
      <c r="E1096" s="167" t="s">
        <v>9318</v>
      </c>
      <c r="F1096" s="167" t="s">
        <v>9554</v>
      </c>
      <c r="G1096" s="453" t="s">
        <v>9177</v>
      </c>
      <c r="H1096" s="453" t="s">
        <v>10284</v>
      </c>
      <c r="I1096" s="453"/>
      <c r="J1096" s="453" t="s">
        <v>10168</v>
      </c>
    </row>
    <row r="1097" spans="1:10" ht="51" x14ac:dyDescent="0.2">
      <c r="A1097" s="457">
        <v>43006</v>
      </c>
      <c r="B1097" s="457" t="s">
        <v>9543</v>
      </c>
      <c r="C1097" s="453" t="s">
        <v>10167</v>
      </c>
      <c r="D1097" s="167" t="s">
        <v>140</v>
      </c>
      <c r="E1097" s="167" t="s">
        <v>9318</v>
      </c>
      <c r="F1097" s="167" t="s">
        <v>9554</v>
      </c>
      <c r="G1097" s="453" t="s">
        <v>9177</v>
      </c>
      <c r="H1097" s="453" t="s">
        <v>10285</v>
      </c>
      <c r="I1097" s="453"/>
      <c r="J1097" s="453" t="s">
        <v>10168</v>
      </c>
    </row>
    <row r="1098" spans="1:10" ht="51" x14ac:dyDescent="0.2">
      <c r="A1098" s="457">
        <v>43006</v>
      </c>
      <c r="B1098" s="457" t="s">
        <v>9543</v>
      </c>
      <c r="C1098" s="453" t="s">
        <v>10167</v>
      </c>
      <c r="D1098" s="167" t="s">
        <v>140</v>
      </c>
      <c r="E1098" s="167" t="s">
        <v>1114</v>
      </c>
      <c r="F1098" s="167" t="s">
        <v>9554</v>
      </c>
      <c r="G1098" s="453" t="s">
        <v>5416</v>
      </c>
      <c r="H1098" s="453"/>
      <c r="I1098" s="453" t="s">
        <v>10286</v>
      </c>
      <c r="J1098" s="453" t="s">
        <v>10168</v>
      </c>
    </row>
    <row r="1099" spans="1:10" ht="51" x14ac:dyDescent="0.2">
      <c r="A1099" s="457">
        <v>43006</v>
      </c>
      <c r="B1099" s="457" t="s">
        <v>9543</v>
      </c>
      <c r="C1099" s="453" t="s">
        <v>10167</v>
      </c>
      <c r="D1099" s="167" t="s">
        <v>140</v>
      </c>
      <c r="E1099" s="167" t="s">
        <v>1114</v>
      </c>
      <c r="F1099" s="167" t="s">
        <v>9554</v>
      </c>
      <c r="G1099" s="453" t="s">
        <v>5416</v>
      </c>
      <c r="H1099" s="453"/>
      <c r="I1099" s="453" t="s">
        <v>10287</v>
      </c>
      <c r="J1099" s="453" t="s">
        <v>10168</v>
      </c>
    </row>
    <row r="1100" spans="1:10" ht="25.5" x14ac:dyDescent="0.2">
      <c r="A1100" s="457">
        <v>43006</v>
      </c>
      <c r="B1100" s="457" t="s">
        <v>9543</v>
      </c>
      <c r="C1100" s="453" t="s">
        <v>10167</v>
      </c>
      <c r="D1100" s="167" t="s">
        <v>149</v>
      </c>
      <c r="E1100" s="167" t="s">
        <v>9318</v>
      </c>
      <c r="F1100" s="167" t="s">
        <v>9554</v>
      </c>
      <c r="G1100" s="453" t="s">
        <v>9177</v>
      </c>
      <c r="H1100" s="453" t="s">
        <v>10288</v>
      </c>
      <c r="I1100" s="453"/>
      <c r="J1100" s="453" t="s">
        <v>10168</v>
      </c>
    </row>
    <row r="1101" spans="1:10" ht="25.5" x14ac:dyDescent="0.2">
      <c r="A1101" s="457">
        <v>43006</v>
      </c>
      <c r="B1101" s="457" t="s">
        <v>9543</v>
      </c>
      <c r="C1101" s="453" t="s">
        <v>10167</v>
      </c>
      <c r="D1101" s="167" t="s">
        <v>149</v>
      </c>
      <c r="E1101" s="167" t="s">
        <v>9318</v>
      </c>
      <c r="F1101" s="167" t="s">
        <v>9554</v>
      </c>
      <c r="G1101" s="453" t="s">
        <v>9177</v>
      </c>
      <c r="H1101" s="453" t="s">
        <v>10289</v>
      </c>
      <c r="I1101" s="453"/>
      <c r="J1101" s="453" t="s">
        <v>10168</v>
      </c>
    </row>
    <row r="1102" spans="1:10" ht="38.25" x14ac:dyDescent="0.2">
      <c r="A1102" s="457">
        <v>43006</v>
      </c>
      <c r="B1102" s="457" t="s">
        <v>9543</v>
      </c>
      <c r="C1102" s="453" t="s">
        <v>10167</v>
      </c>
      <c r="D1102" s="167" t="s">
        <v>149</v>
      </c>
      <c r="E1102" s="167" t="s">
        <v>9318</v>
      </c>
      <c r="F1102" s="167" t="s">
        <v>9554</v>
      </c>
      <c r="G1102" s="453" t="s">
        <v>9177</v>
      </c>
      <c r="H1102" s="453" t="s">
        <v>10290</v>
      </c>
      <c r="I1102" s="453"/>
      <c r="J1102" s="453" t="s">
        <v>10168</v>
      </c>
    </row>
    <row r="1103" spans="1:10" ht="25.5" x14ac:dyDescent="0.2">
      <c r="A1103" s="457">
        <v>43006</v>
      </c>
      <c r="B1103" s="457" t="s">
        <v>9543</v>
      </c>
      <c r="C1103" s="453" t="s">
        <v>10167</v>
      </c>
      <c r="D1103" s="167" t="s">
        <v>149</v>
      </c>
      <c r="E1103" s="167" t="s">
        <v>1114</v>
      </c>
      <c r="F1103" s="167" t="s">
        <v>9554</v>
      </c>
      <c r="G1103" s="453" t="s">
        <v>5416</v>
      </c>
      <c r="H1103" s="453"/>
      <c r="I1103" s="453" t="s">
        <v>10291</v>
      </c>
      <c r="J1103" s="453" t="s">
        <v>10168</v>
      </c>
    </row>
    <row r="1104" spans="1:10" ht="25.5" x14ac:dyDescent="0.2">
      <c r="A1104" s="457">
        <v>43006</v>
      </c>
      <c r="B1104" s="457" t="s">
        <v>9543</v>
      </c>
      <c r="C1104" s="453" t="s">
        <v>10167</v>
      </c>
      <c r="D1104" s="167" t="s">
        <v>149</v>
      </c>
      <c r="E1104" s="167" t="s">
        <v>1114</v>
      </c>
      <c r="F1104" s="167" t="s">
        <v>9554</v>
      </c>
      <c r="G1104" s="453" t="s">
        <v>5416</v>
      </c>
      <c r="H1104" s="453"/>
      <c r="I1104" s="453" t="s">
        <v>10292</v>
      </c>
      <c r="J1104" s="453" t="s">
        <v>10168</v>
      </c>
    </row>
    <row r="1105" spans="1:10" ht="38.25" x14ac:dyDescent="0.2">
      <c r="A1105" s="457">
        <v>43006</v>
      </c>
      <c r="B1105" s="457" t="s">
        <v>9543</v>
      </c>
      <c r="C1105" s="453" t="s">
        <v>10167</v>
      </c>
      <c r="D1105" s="167" t="s">
        <v>149</v>
      </c>
      <c r="E1105" s="167" t="s">
        <v>1114</v>
      </c>
      <c r="F1105" s="167" t="s">
        <v>9554</v>
      </c>
      <c r="G1105" s="453" t="s">
        <v>5416</v>
      </c>
      <c r="H1105" s="453"/>
      <c r="I1105" s="453" t="s">
        <v>10293</v>
      </c>
      <c r="J1105" s="453" t="s">
        <v>10168</v>
      </c>
    </row>
    <row r="1106" spans="1:10" ht="38.25" x14ac:dyDescent="0.2">
      <c r="A1106" s="457">
        <v>43006</v>
      </c>
      <c r="B1106" s="457" t="s">
        <v>9543</v>
      </c>
      <c r="C1106" s="453" t="s">
        <v>10167</v>
      </c>
      <c r="D1106" s="167" t="s">
        <v>149</v>
      </c>
      <c r="E1106" s="167" t="s">
        <v>9373</v>
      </c>
      <c r="F1106" s="167" t="s">
        <v>9554</v>
      </c>
      <c r="G1106" s="453" t="s">
        <v>9177</v>
      </c>
      <c r="H1106" s="453" t="s">
        <v>10294</v>
      </c>
      <c r="I1106" s="453"/>
      <c r="J1106" s="453" t="s">
        <v>10168</v>
      </c>
    </row>
    <row r="1107" spans="1:10" ht="38.25" x14ac:dyDescent="0.2">
      <c r="A1107" s="457">
        <v>43006</v>
      </c>
      <c r="B1107" s="457" t="s">
        <v>9543</v>
      </c>
      <c r="C1107" s="453" t="s">
        <v>10167</v>
      </c>
      <c r="D1107" s="167" t="s">
        <v>149</v>
      </c>
      <c r="E1107" s="167" t="s">
        <v>9373</v>
      </c>
      <c r="F1107" s="167" t="s">
        <v>9554</v>
      </c>
      <c r="G1107" s="453" t="s">
        <v>9177</v>
      </c>
      <c r="H1107" s="453" t="s">
        <v>10295</v>
      </c>
      <c r="I1107" s="453"/>
      <c r="J1107" s="453" t="s">
        <v>10168</v>
      </c>
    </row>
    <row r="1108" spans="1:10" ht="38.25" x14ac:dyDescent="0.2">
      <c r="A1108" s="457">
        <v>43006</v>
      </c>
      <c r="B1108" s="457" t="s">
        <v>9543</v>
      </c>
      <c r="C1108" s="453" t="s">
        <v>10167</v>
      </c>
      <c r="D1108" s="167" t="s">
        <v>149</v>
      </c>
      <c r="E1108" s="167" t="s">
        <v>1114</v>
      </c>
      <c r="F1108" s="167" t="s">
        <v>9554</v>
      </c>
      <c r="G1108" s="453" t="s">
        <v>5416</v>
      </c>
      <c r="H1108" s="453"/>
      <c r="I1108" s="453" t="s">
        <v>10296</v>
      </c>
      <c r="J1108" s="453" t="s">
        <v>10168</v>
      </c>
    </row>
    <row r="1109" spans="1:10" ht="38.25" x14ac:dyDescent="0.2">
      <c r="A1109" s="457">
        <v>43006</v>
      </c>
      <c r="B1109" s="457" t="s">
        <v>9543</v>
      </c>
      <c r="C1109" s="453" t="s">
        <v>10167</v>
      </c>
      <c r="D1109" s="167" t="s">
        <v>149</v>
      </c>
      <c r="E1109" s="167" t="s">
        <v>1114</v>
      </c>
      <c r="F1109" s="167" t="s">
        <v>9554</v>
      </c>
      <c r="G1109" s="453" t="s">
        <v>5416</v>
      </c>
      <c r="H1109" s="453"/>
      <c r="I1109" s="453" t="s">
        <v>10297</v>
      </c>
      <c r="J1109" s="453" t="s">
        <v>10168</v>
      </c>
    </row>
    <row r="1110" spans="1:10" ht="51" x14ac:dyDescent="0.2">
      <c r="A1110" s="457">
        <v>43006</v>
      </c>
      <c r="B1110" s="457" t="s">
        <v>9543</v>
      </c>
      <c r="C1110" s="453" t="s">
        <v>10167</v>
      </c>
      <c r="D1110" s="167" t="s">
        <v>173</v>
      </c>
      <c r="E1110" s="167" t="s">
        <v>9373</v>
      </c>
      <c r="F1110" s="167" t="s">
        <v>9554</v>
      </c>
      <c r="G1110" s="453" t="s">
        <v>9177</v>
      </c>
      <c r="H1110" s="453" t="s">
        <v>10298</v>
      </c>
      <c r="I1110" s="453"/>
      <c r="J1110" s="453" t="s">
        <v>10168</v>
      </c>
    </row>
    <row r="1111" spans="1:10" ht="51" x14ac:dyDescent="0.2">
      <c r="A1111" s="457">
        <v>43006</v>
      </c>
      <c r="B1111" s="457" t="s">
        <v>9543</v>
      </c>
      <c r="C1111" s="453" t="s">
        <v>10167</v>
      </c>
      <c r="D1111" s="167" t="s">
        <v>173</v>
      </c>
      <c r="E1111" s="167" t="s">
        <v>9373</v>
      </c>
      <c r="F1111" s="167" t="s">
        <v>9554</v>
      </c>
      <c r="G1111" s="453" t="s">
        <v>9177</v>
      </c>
      <c r="H1111" s="453" t="s">
        <v>10299</v>
      </c>
      <c r="I1111" s="453"/>
      <c r="J1111" s="453" t="s">
        <v>10168</v>
      </c>
    </row>
    <row r="1112" spans="1:10" ht="63.75" x14ac:dyDescent="0.2">
      <c r="A1112" s="457">
        <v>43006</v>
      </c>
      <c r="B1112" s="457" t="s">
        <v>9543</v>
      </c>
      <c r="C1112" s="453" t="s">
        <v>10167</v>
      </c>
      <c r="D1112" s="167" t="s">
        <v>173</v>
      </c>
      <c r="E1112" s="167" t="s">
        <v>9373</v>
      </c>
      <c r="F1112" s="167" t="s">
        <v>9554</v>
      </c>
      <c r="G1112" s="453" t="s">
        <v>5416</v>
      </c>
      <c r="H1112" s="453"/>
      <c r="I1112" s="453" t="s">
        <v>10300</v>
      </c>
      <c r="J1112" s="453" t="s">
        <v>10168</v>
      </c>
    </row>
    <row r="1113" spans="1:10" ht="63.75" x14ac:dyDescent="0.2">
      <c r="A1113" s="457">
        <v>43006</v>
      </c>
      <c r="B1113" s="457" t="s">
        <v>9543</v>
      </c>
      <c r="C1113" s="453" t="s">
        <v>10167</v>
      </c>
      <c r="D1113" s="167" t="s">
        <v>173</v>
      </c>
      <c r="E1113" s="167" t="s">
        <v>9373</v>
      </c>
      <c r="F1113" s="167" t="s">
        <v>9554</v>
      </c>
      <c r="G1113" s="453" t="s">
        <v>5416</v>
      </c>
      <c r="H1113" s="453"/>
      <c r="I1113" s="453" t="s">
        <v>10301</v>
      </c>
      <c r="J1113" s="453" t="s">
        <v>10168</v>
      </c>
    </row>
    <row r="1114" spans="1:10" ht="51" x14ac:dyDescent="0.2">
      <c r="A1114" s="457">
        <v>43006</v>
      </c>
      <c r="B1114" s="457" t="s">
        <v>9543</v>
      </c>
      <c r="C1114" s="453" t="s">
        <v>10167</v>
      </c>
      <c r="D1114" s="167" t="s">
        <v>9254</v>
      </c>
      <c r="E1114" s="167" t="s">
        <v>9318</v>
      </c>
      <c r="F1114" s="167" t="s">
        <v>9554</v>
      </c>
      <c r="G1114" s="453" t="s">
        <v>9177</v>
      </c>
      <c r="H1114" s="453" t="s">
        <v>10302</v>
      </c>
      <c r="I1114" s="453"/>
      <c r="J1114" s="453" t="s">
        <v>10168</v>
      </c>
    </row>
    <row r="1115" spans="1:10" ht="38.25" x14ac:dyDescent="0.2">
      <c r="A1115" s="457">
        <v>43006</v>
      </c>
      <c r="B1115" s="457" t="s">
        <v>9543</v>
      </c>
      <c r="C1115" s="453" t="s">
        <v>10167</v>
      </c>
      <c r="D1115" s="167" t="s">
        <v>9254</v>
      </c>
      <c r="E1115" s="167" t="s">
        <v>9318</v>
      </c>
      <c r="F1115" s="167" t="s">
        <v>9554</v>
      </c>
      <c r="G1115" s="453" t="s">
        <v>9177</v>
      </c>
      <c r="H1115" s="453" t="s">
        <v>10303</v>
      </c>
      <c r="I1115" s="453"/>
      <c r="J1115" s="453" t="s">
        <v>10168</v>
      </c>
    </row>
    <row r="1116" spans="1:10" ht="51" x14ac:dyDescent="0.2">
      <c r="A1116" s="457">
        <v>43006</v>
      </c>
      <c r="B1116" s="457" t="s">
        <v>9543</v>
      </c>
      <c r="C1116" s="453" t="s">
        <v>10167</v>
      </c>
      <c r="D1116" s="167" t="s">
        <v>9254</v>
      </c>
      <c r="E1116" s="167" t="s">
        <v>9318</v>
      </c>
      <c r="F1116" s="167" t="s">
        <v>9554</v>
      </c>
      <c r="G1116" s="453" t="s">
        <v>9177</v>
      </c>
      <c r="H1116" s="453" t="s">
        <v>10304</v>
      </c>
      <c r="I1116" s="453"/>
      <c r="J1116" s="453" t="s">
        <v>10168</v>
      </c>
    </row>
    <row r="1117" spans="1:10" ht="51" x14ac:dyDescent="0.2">
      <c r="A1117" s="457">
        <v>43006</v>
      </c>
      <c r="B1117" s="457" t="s">
        <v>9543</v>
      </c>
      <c r="C1117" s="453" t="s">
        <v>10167</v>
      </c>
      <c r="D1117" s="167" t="s">
        <v>9254</v>
      </c>
      <c r="E1117" s="167" t="s">
        <v>1114</v>
      </c>
      <c r="F1117" s="167" t="s">
        <v>9554</v>
      </c>
      <c r="G1117" s="453" t="s">
        <v>5416</v>
      </c>
      <c r="H1117" s="453"/>
      <c r="I1117" s="453" t="s">
        <v>10305</v>
      </c>
      <c r="J1117" s="453" t="s">
        <v>10168</v>
      </c>
    </row>
    <row r="1118" spans="1:10" ht="38.25" x14ac:dyDescent="0.2">
      <c r="A1118" s="457">
        <v>43006</v>
      </c>
      <c r="B1118" s="457" t="s">
        <v>9543</v>
      </c>
      <c r="C1118" s="453" t="s">
        <v>10167</v>
      </c>
      <c r="D1118" s="167" t="s">
        <v>9254</v>
      </c>
      <c r="E1118" s="167" t="s">
        <v>1114</v>
      </c>
      <c r="F1118" s="167" t="s">
        <v>9554</v>
      </c>
      <c r="G1118" s="453" t="s">
        <v>5416</v>
      </c>
      <c r="H1118" s="453"/>
      <c r="I1118" s="453" t="s">
        <v>10306</v>
      </c>
      <c r="J1118" s="453" t="s">
        <v>10168</v>
      </c>
    </row>
    <row r="1119" spans="1:10" ht="51" x14ac:dyDescent="0.2">
      <c r="A1119" s="457">
        <v>43006</v>
      </c>
      <c r="B1119" s="457" t="s">
        <v>9543</v>
      </c>
      <c r="C1119" s="453" t="s">
        <v>10167</v>
      </c>
      <c r="D1119" s="167" t="s">
        <v>9254</v>
      </c>
      <c r="E1119" s="167" t="s">
        <v>1114</v>
      </c>
      <c r="F1119" s="167" t="s">
        <v>9554</v>
      </c>
      <c r="G1119" s="453" t="s">
        <v>5416</v>
      </c>
      <c r="H1119" s="453"/>
      <c r="I1119" s="453" t="s">
        <v>10307</v>
      </c>
      <c r="J1119" s="453" t="s">
        <v>10168</v>
      </c>
    </row>
    <row r="1120" spans="1:10" ht="25.5" x14ac:dyDescent="0.2">
      <c r="A1120" s="457">
        <v>43006</v>
      </c>
      <c r="B1120" s="457" t="s">
        <v>9543</v>
      </c>
      <c r="C1120" s="453" t="s">
        <v>10167</v>
      </c>
      <c r="D1120" s="167" t="s">
        <v>236</v>
      </c>
      <c r="E1120" s="167" t="s">
        <v>9318</v>
      </c>
      <c r="F1120" s="167" t="s">
        <v>9554</v>
      </c>
      <c r="G1120" s="453" t="s">
        <v>9177</v>
      </c>
      <c r="H1120" s="453" t="s">
        <v>10308</v>
      </c>
      <c r="I1120" s="453"/>
      <c r="J1120" s="453" t="s">
        <v>10168</v>
      </c>
    </row>
    <row r="1121" spans="1:10" ht="25.5" x14ac:dyDescent="0.2">
      <c r="A1121" s="457">
        <v>43006</v>
      </c>
      <c r="B1121" s="457" t="s">
        <v>9543</v>
      </c>
      <c r="C1121" s="453" t="s">
        <v>10167</v>
      </c>
      <c r="D1121" s="167" t="s">
        <v>236</v>
      </c>
      <c r="E1121" s="167" t="s">
        <v>9318</v>
      </c>
      <c r="F1121" s="167" t="s">
        <v>9554</v>
      </c>
      <c r="G1121" s="453" t="s">
        <v>9177</v>
      </c>
      <c r="H1121" s="453" t="s">
        <v>10309</v>
      </c>
      <c r="I1121" s="453"/>
      <c r="J1121" s="453" t="s">
        <v>10168</v>
      </c>
    </row>
    <row r="1122" spans="1:10" ht="25.5" x14ac:dyDescent="0.2">
      <c r="A1122" s="457">
        <v>43006</v>
      </c>
      <c r="B1122" s="457" t="s">
        <v>9543</v>
      </c>
      <c r="C1122" s="453" t="s">
        <v>10167</v>
      </c>
      <c r="D1122" s="167" t="s">
        <v>236</v>
      </c>
      <c r="E1122" s="167" t="s">
        <v>9318</v>
      </c>
      <c r="F1122" s="167" t="s">
        <v>9554</v>
      </c>
      <c r="G1122" s="453" t="s">
        <v>9177</v>
      </c>
      <c r="H1122" s="453" t="s">
        <v>10310</v>
      </c>
      <c r="I1122" s="453"/>
      <c r="J1122" s="453" t="s">
        <v>10168</v>
      </c>
    </row>
    <row r="1123" spans="1:10" ht="25.5" x14ac:dyDescent="0.2">
      <c r="A1123" s="457">
        <v>43006</v>
      </c>
      <c r="B1123" s="457" t="s">
        <v>9543</v>
      </c>
      <c r="C1123" s="453" t="s">
        <v>10167</v>
      </c>
      <c r="D1123" s="167" t="s">
        <v>236</v>
      </c>
      <c r="E1123" s="167" t="s">
        <v>1114</v>
      </c>
      <c r="F1123" s="167" t="s">
        <v>9554</v>
      </c>
      <c r="G1123" s="453" t="s">
        <v>5416</v>
      </c>
      <c r="H1123" s="453"/>
      <c r="I1123" s="453" t="s">
        <v>10311</v>
      </c>
      <c r="J1123" s="453" t="s">
        <v>10168</v>
      </c>
    </row>
    <row r="1124" spans="1:10" ht="25.5" x14ac:dyDescent="0.2">
      <c r="A1124" s="457">
        <v>43006</v>
      </c>
      <c r="B1124" s="457" t="s">
        <v>9543</v>
      </c>
      <c r="C1124" s="453" t="s">
        <v>10167</v>
      </c>
      <c r="D1124" s="167" t="s">
        <v>236</v>
      </c>
      <c r="E1124" s="167" t="s">
        <v>1114</v>
      </c>
      <c r="F1124" s="167" t="s">
        <v>9554</v>
      </c>
      <c r="G1124" s="453" t="s">
        <v>5416</v>
      </c>
      <c r="H1124" s="453"/>
      <c r="I1124" s="453" t="s">
        <v>10312</v>
      </c>
      <c r="J1124" s="453" t="s">
        <v>10168</v>
      </c>
    </row>
    <row r="1125" spans="1:10" ht="25.5" x14ac:dyDescent="0.2">
      <c r="A1125" s="457">
        <v>43006</v>
      </c>
      <c r="B1125" s="457" t="s">
        <v>9543</v>
      </c>
      <c r="C1125" s="453" t="s">
        <v>10167</v>
      </c>
      <c r="D1125" s="167" t="s">
        <v>236</v>
      </c>
      <c r="E1125" s="167" t="s">
        <v>1114</v>
      </c>
      <c r="F1125" s="167" t="s">
        <v>9554</v>
      </c>
      <c r="G1125" s="453" t="s">
        <v>5416</v>
      </c>
      <c r="H1125" s="453"/>
      <c r="I1125" s="453" t="s">
        <v>10313</v>
      </c>
      <c r="J1125" s="453" t="s">
        <v>10168</v>
      </c>
    </row>
    <row r="1126" spans="1:10" ht="25.5" x14ac:dyDescent="0.2">
      <c r="A1126" s="457">
        <v>43006</v>
      </c>
      <c r="B1126" s="457" t="s">
        <v>9543</v>
      </c>
      <c r="C1126" s="453" t="s">
        <v>10167</v>
      </c>
      <c r="D1126" s="167" t="s">
        <v>91</v>
      </c>
      <c r="E1126" s="167" t="s">
        <v>10180</v>
      </c>
      <c r="F1126" s="167" t="s">
        <v>9554</v>
      </c>
      <c r="G1126" s="453" t="s">
        <v>5404</v>
      </c>
      <c r="H1126" s="453" t="s">
        <v>10314</v>
      </c>
      <c r="I1126" s="453" t="s">
        <v>10315</v>
      </c>
      <c r="J1126" s="453" t="s">
        <v>10183</v>
      </c>
    </row>
    <row r="1127" spans="1:10" ht="38.25" x14ac:dyDescent="0.2">
      <c r="A1127" s="457">
        <v>43006</v>
      </c>
      <c r="B1127" s="457" t="s">
        <v>9543</v>
      </c>
      <c r="C1127" s="453" t="s">
        <v>10167</v>
      </c>
      <c r="D1127" s="167" t="s">
        <v>91</v>
      </c>
      <c r="E1127" s="167" t="s">
        <v>10180</v>
      </c>
      <c r="F1127" s="167" t="s">
        <v>9554</v>
      </c>
      <c r="G1127" s="453" t="s">
        <v>5404</v>
      </c>
      <c r="H1127" s="453" t="s">
        <v>10316</v>
      </c>
      <c r="I1127" s="453" t="s">
        <v>10317</v>
      </c>
      <c r="J1127" s="453" t="s">
        <v>10183</v>
      </c>
    </row>
    <row r="1128" spans="1:10" ht="51" x14ac:dyDescent="0.2">
      <c r="A1128" s="457">
        <v>43006</v>
      </c>
      <c r="B1128" s="457" t="s">
        <v>9543</v>
      </c>
      <c r="C1128" s="453" t="s">
        <v>10167</v>
      </c>
      <c r="D1128" s="167" t="s">
        <v>91</v>
      </c>
      <c r="E1128" s="167" t="s">
        <v>10180</v>
      </c>
      <c r="F1128" s="167" t="s">
        <v>9554</v>
      </c>
      <c r="G1128" s="453" t="s">
        <v>5404</v>
      </c>
      <c r="H1128" s="453" t="s">
        <v>10318</v>
      </c>
      <c r="I1128" s="453" t="s">
        <v>10319</v>
      </c>
      <c r="J1128" s="453" t="s">
        <v>10183</v>
      </c>
    </row>
    <row r="1129" spans="1:10" ht="25.5" x14ac:dyDescent="0.2">
      <c r="A1129" s="457">
        <v>43006</v>
      </c>
      <c r="B1129" s="457" t="s">
        <v>9543</v>
      </c>
      <c r="C1129" s="453" t="s">
        <v>10167</v>
      </c>
      <c r="D1129" s="167" t="s">
        <v>91</v>
      </c>
      <c r="E1129" s="167" t="s">
        <v>985</v>
      </c>
      <c r="F1129" s="167" t="s">
        <v>9554</v>
      </c>
      <c r="G1129" s="453" t="s">
        <v>5416</v>
      </c>
      <c r="H1129" s="453"/>
      <c r="I1129" s="453" t="s">
        <v>10320</v>
      </c>
      <c r="J1129" s="453" t="s">
        <v>10321</v>
      </c>
    </row>
    <row r="1130" spans="1:10" ht="25.5" x14ac:dyDescent="0.2">
      <c r="A1130" s="457">
        <v>43006</v>
      </c>
      <c r="B1130" s="457" t="s">
        <v>9543</v>
      </c>
      <c r="C1130" s="453" t="s">
        <v>10167</v>
      </c>
      <c r="D1130" s="167" t="s">
        <v>91</v>
      </c>
      <c r="E1130" s="167" t="s">
        <v>997</v>
      </c>
      <c r="F1130" s="167" t="s">
        <v>9554</v>
      </c>
      <c r="G1130" s="453" t="s">
        <v>5416</v>
      </c>
      <c r="H1130" s="453"/>
      <c r="I1130" s="453" t="s">
        <v>10322</v>
      </c>
      <c r="J1130" s="453" t="s">
        <v>10321</v>
      </c>
    </row>
    <row r="1131" spans="1:10" ht="25.5" x14ac:dyDescent="0.2">
      <c r="A1131" s="457">
        <v>43006</v>
      </c>
      <c r="B1131" s="457" t="s">
        <v>9543</v>
      </c>
      <c r="C1131" s="453" t="s">
        <v>10167</v>
      </c>
      <c r="D1131" s="167" t="s">
        <v>94</v>
      </c>
      <c r="E1131" s="167" t="s">
        <v>10187</v>
      </c>
      <c r="F1131" s="167" t="s">
        <v>9554</v>
      </c>
      <c r="G1131" s="453" t="s">
        <v>5416</v>
      </c>
      <c r="H1131" s="453"/>
      <c r="I1131" s="453" t="s">
        <v>10323</v>
      </c>
      <c r="J1131" s="453" t="s">
        <v>10321</v>
      </c>
    </row>
    <row r="1132" spans="1:10" ht="25.5" x14ac:dyDescent="0.2">
      <c r="A1132" s="457">
        <v>43006</v>
      </c>
      <c r="B1132" s="457" t="s">
        <v>9543</v>
      </c>
      <c r="C1132" s="453" t="s">
        <v>10167</v>
      </c>
      <c r="D1132" s="167" t="s">
        <v>100</v>
      </c>
      <c r="E1132" s="167" t="s">
        <v>340</v>
      </c>
      <c r="F1132" s="167" t="s">
        <v>9554</v>
      </c>
      <c r="G1132" s="453" t="s">
        <v>5416</v>
      </c>
      <c r="H1132" s="453"/>
      <c r="I1132" s="453" t="s">
        <v>10324</v>
      </c>
      <c r="J1132" s="453" t="s">
        <v>10321</v>
      </c>
    </row>
    <row r="1133" spans="1:10" ht="25.5" x14ac:dyDescent="0.2">
      <c r="A1133" s="457">
        <v>43006</v>
      </c>
      <c r="B1133" s="457" t="s">
        <v>9543</v>
      </c>
      <c r="C1133" s="453" t="s">
        <v>10167</v>
      </c>
      <c r="D1133" s="167" t="s">
        <v>100</v>
      </c>
      <c r="E1133" s="167" t="s">
        <v>340</v>
      </c>
      <c r="F1133" s="167" t="s">
        <v>9554</v>
      </c>
      <c r="G1133" s="453" t="s">
        <v>5416</v>
      </c>
      <c r="H1133" s="453"/>
      <c r="I1133" s="453" t="s">
        <v>10325</v>
      </c>
      <c r="J1133" s="453" t="s">
        <v>10321</v>
      </c>
    </row>
    <row r="1134" spans="1:10" ht="25.5" x14ac:dyDescent="0.2">
      <c r="A1134" s="457">
        <v>43006</v>
      </c>
      <c r="B1134" s="457" t="s">
        <v>9543</v>
      </c>
      <c r="C1134" s="453" t="s">
        <v>10167</v>
      </c>
      <c r="D1134" s="167" t="s">
        <v>100</v>
      </c>
      <c r="E1134" s="167" t="s">
        <v>10189</v>
      </c>
      <c r="F1134" s="167" t="s">
        <v>9554</v>
      </c>
      <c r="G1134" s="453" t="s">
        <v>5416</v>
      </c>
      <c r="H1134" s="453"/>
      <c r="I1134" s="453" t="s">
        <v>10326</v>
      </c>
      <c r="J1134" s="453" t="s">
        <v>10321</v>
      </c>
    </row>
    <row r="1135" spans="1:10" ht="25.5" x14ac:dyDescent="0.2">
      <c r="A1135" s="457">
        <v>43006</v>
      </c>
      <c r="B1135" s="457" t="s">
        <v>9543</v>
      </c>
      <c r="C1135" s="453" t="s">
        <v>10167</v>
      </c>
      <c r="D1135" s="167" t="s">
        <v>100</v>
      </c>
      <c r="E1135" s="167" t="s">
        <v>10189</v>
      </c>
      <c r="F1135" s="167" t="s">
        <v>9554</v>
      </c>
      <c r="G1135" s="453" t="s">
        <v>5416</v>
      </c>
      <c r="H1135" s="453"/>
      <c r="I1135" s="453" t="s">
        <v>10327</v>
      </c>
      <c r="J1135" s="453" t="s">
        <v>10321</v>
      </c>
    </row>
    <row r="1136" spans="1:10" ht="38.25" x14ac:dyDescent="0.2">
      <c r="A1136" s="457">
        <v>43006</v>
      </c>
      <c r="B1136" s="457" t="s">
        <v>9543</v>
      </c>
      <c r="C1136" s="453" t="s">
        <v>10167</v>
      </c>
      <c r="D1136" s="167" t="s">
        <v>100</v>
      </c>
      <c r="E1136" s="167" t="s">
        <v>10189</v>
      </c>
      <c r="F1136" s="167" t="s">
        <v>9554</v>
      </c>
      <c r="G1136" s="453" t="s">
        <v>5416</v>
      </c>
      <c r="H1136" s="453"/>
      <c r="I1136" s="453" t="s">
        <v>10328</v>
      </c>
      <c r="J1136" s="453" t="s">
        <v>10321</v>
      </c>
    </row>
    <row r="1137" spans="1:10" ht="25.5" x14ac:dyDescent="0.2">
      <c r="A1137" s="457">
        <v>43006</v>
      </c>
      <c r="B1137" s="457" t="s">
        <v>9543</v>
      </c>
      <c r="C1137" s="453" t="s">
        <v>10167</v>
      </c>
      <c r="D1137" s="167" t="s">
        <v>100</v>
      </c>
      <c r="E1137" s="167" t="s">
        <v>1069</v>
      </c>
      <c r="F1137" s="167" t="s">
        <v>9554</v>
      </c>
      <c r="G1137" s="453" t="s">
        <v>5416</v>
      </c>
      <c r="H1137" s="453"/>
      <c r="I1137" s="453" t="s">
        <v>10329</v>
      </c>
      <c r="J1137" s="453" t="s">
        <v>10321</v>
      </c>
    </row>
    <row r="1138" spans="1:10" ht="38.25" x14ac:dyDescent="0.2">
      <c r="A1138" s="457">
        <v>43006</v>
      </c>
      <c r="B1138" s="457" t="s">
        <v>9543</v>
      </c>
      <c r="C1138" s="453" t="s">
        <v>10167</v>
      </c>
      <c r="D1138" s="167" t="s">
        <v>100</v>
      </c>
      <c r="E1138" s="167" t="s">
        <v>1069</v>
      </c>
      <c r="F1138" s="167" t="s">
        <v>9554</v>
      </c>
      <c r="G1138" s="453" t="s">
        <v>5416</v>
      </c>
      <c r="H1138" s="453"/>
      <c r="I1138" s="453" t="s">
        <v>10330</v>
      </c>
      <c r="J1138" s="453" t="s">
        <v>10321</v>
      </c>
    </row>
    <row r="1139" spans="1:10" ht="63.75" x14ac:dyDescent="0.2">
      <c r="A1139" s="457">
        <v>43006</v>
      </c>
      <c r="B1139" s="457" t="s">
        <v>9543</v>
      </c>
      <c r="C1139" s="453" t="s">
        <v>10167</v>
      </c>
      <c r="D1139" s="167" t="s">
        <v>100</v>
      </c>
      <c r="E1139" s="167"/>
      <c r="F1139" s="167" t="s">
        <v>9554</v>
      </c>
      <c r="G1139" s="453" t="s">
        <v>5416</v>
      </c>
      <c r="H1139" s="453"/>
      <c r="I1139" s="453" t="s">
        <v>10331</v>
      </c>
      <c r="J1139" s="453" t="s">
        <v>10321</v>
      </c>
    </row>
    <row r="1140" spans="1:10" ht="25.5" x14ac:dyDescent="0.2">
      <c r="A1140" s="457">
        <v>43006</v>
      </c>
      <c r="B1140" s="457" t="s">
        <v>9543</v>
      </c>
      <c r="C1140" s="453" t="s">
        <v>10167</v>
      </c>
      <c r="D1140" s="167" t="s">
        <v>100</v>
      </c>
      <c r="E1140" s="167"/>
      <c r="F1140" s="167" t="s">
        <v>9554</v>
      </c>
      <c r="G1140" s="453" t="s">
        <v>5416</v>
      </c>
      <c r="H1140" s="453"/>
      <c r="I1140" s="453" t="s">
        <v>10332</v>
      </c>
      <c r="J1140" s="453" t="s">
        <v>10321</v>
      </c>
    </row>
    <row r="1141" spans="1:10" ht="25.5" x14ac:dyDescent="0.2">
      <c r="A1141" s="457">
        <v>43006</v>
      </c>
      <c r="B1141" s="457" t="s">
        <v>9543</v>
      </c>
      <c r="C1141" s="453" t="s">
        <v>10167</v>
      </c>
      <c r="D1141" s="167" t="s">
        <v>110</v>
      </c>
      <c r="E1141" s="167" t="s">
        <v>10193</v>
      </c>
      <c r="F1141" s="167" t="s">
        <v>9554</v>
      </c>
      <c r="G1141" s="453" t="s">
        <v>5416</v>
      </c>
      <c r="H1141" s="453"/>
      <c r="I1141" s="453" t="s">
        <v>10333</v>
      </c>
      <c r="J1141" s="453" t="s">
        <v>10321</v>
      </c>
    </row>
    <row r="1142" spans="1:10" ht="38.25" x14ac:dyDescent="0.2">
      <c r="A1142" s="457">
        <v>43006</v>
      </c>
      <c r="B1142" s="457" t="s">
        <v>9543</v>
      </c>
      <c r="C1142" s="453" t="s">
        <v>10167</v>
      </c>
      <c r="D1142" s="167" t="s">
        <v>110</v>
      </c>
      <c r="E1142" s="167" t="s">
        <v>1417</v>
      </c>
      <c r="F1142" s="167" t="s">
        <v>9554</v>
      </c>
      <c r="G1142" s="453" t="s">
        <v>5416</v>
      </c>
      <c r="H1142" s="453"/>
      <c r="I1142" s="453" t="s">
        <v>1420</v>
      </c>
      <c r="J1142" s="453" t="s">
        <v>10321</v>
      </c>
    </row>
    <row r="1143" spans="1:10" ht="38.25" x14ac:dyDescent="0.2">
      <c r="A1143" s="457">
        <v>43006</v>
      </c>
      <c r="B1143" s="457" t="s">
        <v>9543</v>
      </c>
      <c r="C1143" s="453" t="s">
        <v>10167</v>
      </c>
      <c r="D1143" s="167" t="s">
        <v>110</v>
      </c>
      <c r="E1143" s="167" t="s">
        <v>1428</v>
      </c>
      <c r="F1143" s="167" t="s">
        <v>9554</v>
      </c>
      <c r="G1143" s="453" t="s">
        <v>5416</v>
      </c>
      <c r="H1143" s="453"/>
      <c r="I1143" s="453" t="s">
        <v>1431</v>
      </c>
      <c r="J1143" s="453" t="s">
        <v>10321</v>
      </c>
    </row>
    <row r="1144" spans="1:10" ht="25.5" x14ac:dyDescent="0.2">
      <c r="A1144" s="457">
        <v>43006</v>
      </c>
      <c r="B1144" s="457" t="s">
        <v>9543</v>
      </c>
      <c r="C1144" s="453" t="s">
        <v>10167</v>
      </c>
      <c r="D1144" s="167" t="s">
        <v>113</v>
      </c>
      <c r="E1144" s="167" t="s">
        <v>1469</v>
      </c>
      <c r="F1144" s="167" t="s">
        <v>9554</v>
      </c>
      <c r="G1144" s="453" t="s">
        <v>5416</v>
      </c>
      <c r="H1144" s="453"/>
      <c r="I1144" s="453" t="s">
        <v>1472</v>
      </c>
      <c r="J1144" s="453" t="s">
        <v>10321</v>
      </c>
    </row>
    <row r="1145" spans="1:10" ht="25.5" x14ac:dyDescent="0.2">
      <c r="A1145" s="457">
        <v>43006</v>
      </c>
      <c r="B1145" s="457" t="s">
        <v>9543</v>
      </c>
      <c r="C1145" s="453" t="s">
        <v>10167</v>
      </c>
      <c r="D1145" s="167" t="s">
        <v>119</v>
      </c>
      <c r="E1145" s="167" t="s">
        <v>9348</v>
      </c>
      <c r="F1145" s="167" t="s">
        <v>9554</v>
      </c>
      <c r="G1145" s="453" t="s">
        <v>5416</v>
      </c>
      <c r="H1145" s="453"/>
      <c r="I1145" s="453" t="s">
        <v>10334</v>
      </c>
      <c r="J1145" s="453" t="s">
        <v>10321</v>
      </c>
    </row>
    <row r="1146" spans="1:10" ht="25.5" x14ac:dyDescent="0.2">
      <c r="A1146" s="457">
        <v>43006</v>
      </c>
      <c r="B1146" s="457" t="s">
        <v>9543</v>
      </c>
      <c r="C1146" s="453" t="s">
        <v>10167</v>
      </c>
      <c r="D1146" s="167" t="s">
        <v>125</v>
      </c>
      <c r="E1146" s="167" t="s">
        <v>10200</v>
      </c>
      <c r="F1146" s="167" t="s">
        <v>9554</v>
      </c>
      <c r="G1146" s="453" t="s">
        <v>5416</v>
      </c>
      <c r="H1146" s="453"/>
      <c r="I1146" s="453" t="s">
        <v>10335</v>
      </c>
      <c r="J1146" s="453" t="s">
        <v>10321</v>
      </c>
    </row>
    <row r="1147" spans="1:10" ht="25.5" x14ac:dyDescent="0.2">
      <c r="A1147" s="457">
        <v>43006</v>
      </c>
      <c r="B1147" s="457" t="s">
        <v>9543</v>
      </c>
      <c r="C1147" s="453" t="s">
        <v>10167</v>
      </c>
      <c r="D1147" s="167" t="s">
        <v>125</v>
      </c>
      <c r="E1147" s="167" t="s">
        <v>9817</v>
      </c>
      <c r="F1147" s="167" t="s">
        <v>9554</v>
      </c>
      <c r="G1147" s="453" t="s">
        <v>5416</v>
      </c>
      <c r="H1147" s="453"/>
      <c r="I1147" s="453" t="s">
        <v>10336</v>
      </c>
      <c r="J1147" s="453" t="s">
        <v>10321</v>
      </c>
    </row>
    <row r="1148" spans="1:10" ht="38.25" x14ac:dyDescent="0.2">
      <c r="A1148" s="457">
        <v>43006</v>
      </c>
      <c r="B1148" s="457" t="s">
        <v>9543</v>
      </c>
      <c r="C1148" s="453" t="s">
        <v>10167</v>
      </c>
      <c r="D1148" s="167" t="s">
        <v>131</v>
      </c>
      <c r="E1148" s="167" t="s">
        <v>10193</v>
      </c>
      <c r="F1148" s="167" t="s">
        <v>9554</v>
      </c>
      <c r="G1148" s="453" t="s">
        <v>5416</v>
      </c>
      <c r="H1148" s="453"/>
      <c r="I1148" s="453" t="s">
        <v>10337</v>
      </c>
      <c r="J1148" s="453" t="s">
        <v>10321</v>
      </c>
    </row>
    <row r="1149" spans="1:10" ht="51" x14ac:dyDescent="0.2">
      <c r="A1149" s="457">
        <v>43006</v>
      </c>
      <c r="B1149" s="457" t="s">
        <v>9543</v>
      </c>
      <c r="C1149" s="453" t="s">
        <v>10167</v>
      </c>
      <c r="D1149" s="167" t="s">
        <v>134</v>
      </c>
      <c r="E1149" s="167" t="s">
        <v>1901</v>
      </c>
      <c r="F1149" s="167" t="s">
        <v>9554</v>
      </c>
      <c r="G1149" s="453" t="s">
        <v>5416</v>
      </c>
      <c r="H1149" s="453"/>
      <c r="I1149" s="453" t="s">
        <v>1904</v>
      </c>
      <c r="J1149" s="453" t="s">
        <v>10321</v>
      </c>
    </row>
    <row r="1150" spans="1:10" ht="38.25" x14ac:dyDescent="0.2">
      <c r="A1150" s="457">
        <v>43006</v>
      </c>
      <c r="B1150" s="457" t="s">
        <v>9543</v>
      </c>
      <c r="C1150" s="453" t="s">
        <v>10167</v>
      </c>
      <c r="D1150" s="167" t="s">
        <v>140</v>
      </c>
      <c r="E1150" s="167" t="s">
        <v>1901</v>
      </c>
      <c r="F1150" s="167" t="s">
        <v>9554</v>
      </c>
      <c r="G1150" s="453" t="s">
        <v>5416</v>
      </c>
      <c r="H1150" s="453"/>
      <c r="I1150" s="453" t="s">
        <v>10338</v>
      </c>
      <c r="J1150" s="453" t="s">
        <v>10321</v>
      </c>
    </row>
    <row r="1151" spans="1:10" ht="25.5" x14ac:dyDescent="0.2">
      <c r="A1151" s="457">
        <v>43006</v>
      </c>
      <c r="B1151" s="457" t="s">
        <v>9543</v>
      </c>
      <c r="C1151" s="453" t="s">
        <v>10167</v>
      </c>
      <c r="D1151" s="167" t="s">
        <v>140</v>
      </c>
      <c r="E1151" s="167" t="s">
        <v>9370</v>
      </c>
      <c r="F1151" s="167" t="s">
        <v>9554</v>
      </c>
      <c r="G1151" s="453" t="s">
        <v>5416</v>
      </c>
      <c r="H1151" s="453"/>
      <c r="I1151" s="453" t="s">
        <v>10339</v>
      </c>
      <c r="J1151" s="453" t="s">
        <v>10321</v>
      </c>
    </row>
    <row r="1152" spans="1:10" ht="38.25" x14ac:dyDescent="0.2">
      <c r="A1152" s="457">
        <v>43006</v>
      </c>
      <c r="B1152" s="457" t="s">
        <v>9543</v>
      </c>
      <c r="C1152" s="453" t="s">
        <v>10167</v>
      </c>
      <c r="D1152" s="167" t="s">
        <v>140</v>
      </c>
      <c r="E1152" s="167" t="s">
        <v>9370</v>
      </c>
      <c r="F1152" s="167" t="s">
        <v>9554</v>
      </c>
      <c r="G1152" s="453" t="s">
        <v>5416</v>
      </c>
      <c r="H1152" s="453"/>
      <c r="I1152" s="453" t="s">
        <v>10340</v>
      </c>
      <c r="J1152" s="453" t="s">
        <v>10321</v>
      </c>
    </row>
    <row r="1153" spans="1:10" ht="38.25" x14ac:dyDescent="0.2">
      <c r="A1153" s="457">
        <v>43006</v>
      </c>
      <c r="B1153" s="457" t="s">
        <v>9543</v>
      </c>
      <c r="C1153" s="453" t="s">
        <v>10167</v>
      </c>
      <c r="D1153" s="167" t="s">
        <v>140</v>
      </c>
      <c r="E1153" s="167" t="s">
        <v>9370</v>
      </c>
      <c r="F1153" s="167" t="s">
        <v>9554</v>
      </c>
      <c r="G1153" s="453" t="s">
        <v>5416</v>
      </c>
      <c r="H1153" s="453"/>
      <c r="I1153" s="453" t="s">
        <v>10341</v>
      </c>
      <c r="J1153" s="453" t="s">
        <v>10321</v>
      </c>
    </row>
    <row r="1154" spans="1:10" ht="38.25" x14ac:dyDescent="0.2">
      <c r="A1154" s="457">
        <v>43006</v>
      </c>
      <c r="B1154" s="457" t="s">
        <v>9543</v>
      </c>
      <c r="C1154" s="453" t="s">
        <v>10167</v>
      </c>
      <c r="D1154" s="167" t="s">
        <v>140</v>
      </c>
      <c r="E1154" s="167" t="s">
        <v>1914</v>
      </c>
      <c r="F1154" s="167" t="s">
        <v>9554</v>
      </c>
      <c r="G1154" s="453" t="s">
        <v>5416</v>
      </c>
      <c r="H1154" s="453"/>
      <c r="I1154" s="453" t="s">
        <v>10342</v>
      </c>
      <c r="J1154" s="453" t="s">
        <v>10321</v>
      </c>
    </row>
    <row r="1155" spans="1:10" ht="38.25" x14ac:dyDescent="0.2">
      <c r="A1155" s="457">
        <v>43006</v>
      </c>
      <c r="B1155" s="457" t="s">
        <v>9543</v>
      </c>
      <c r="C1155" s="453" t="s">
        <v>10167</v>
      </c>
      <c r="D1155" s="167" t="s">
        <v>140</v>
      </c>
      <c r="E1155" s="167" t="s">
        <v>1914</v>
      </c>
      <c r="F1155" s="167" t="s">
        <v>9554</v>
      </c>
      <c r="G1155" s="453" t="s">
        <v>5416</v>
      </c>
      <c r="H1155" s="453"/>
      <c r="I1155" s="453" t="s">
        <v>10343</v>
      </c>
      <c r="J1155" s="453" t="s">
        <v>10321</v>
      </c>
    </row>
    <row r="1156" spans="1:10" ht="51" x14ac:dyDescent="0.2">
      <c r="A1156" s="457">
        <v>43006</v>
      </c>
      <c r="B1156" s="457" t="s">
        <v>9543</v>
      </c>
      <c r="C1156" s="453" t="s">
        <v>10167</v>
      </c>
      <c r="D1156" s="167" t="s">
        <v>140</v>
      </c>
      <c r="E1156" s="167" t="s">
        <v>1914</v>
      </c>
      <c r="F1156" s="167" t="s">
        <v>9554</v>
      </c>
      <c r="G1156" s="453" t="s">
        <v>5416</v>
      </c>
      <c r="H1156" s="453"/>
      <c r="I1156" s="453" t="s">
        <v>10344</v>
      </c>
      <c r="J1156" s="453" t="s">
        <v>10321</v>
      </c>
    </row>
    <row r="1157" spans="1:10" ht="38.25" x14ac:dyDescent="0.2">
      <c r="A1157" s="457">
        <v>43006</v>
      </c>
      <c r="B1157" s="457" t="s">
        <v>9543</v>
      </c>
      <c r="C1157" s="453" t="s">
        <v>10167</v>
      </c>
      <c r="D1157" s="167" t="s">
        <v>170</v>
      </c>
      <c r="E1157" s="167" t="s">
        <v>2433</v>
      </c>
      <c r="F1157" s="167" t="s">
        <v>9554</v>
      </c>
      <c r="G1157" s="453" t="s">
        <v>5416</v>
      </c>
      <c r="H1157" s="453"/>
      <c r="I1157" s="453" t="s">
        <v>10345</v>
      </c>
      <c r="J1157" s="453" t="s">
        <v>10321</v>
      </c>
    </row>
    <row r="1158" spans="1:10" ht="63.75" x14ac:dyDescent="0.2">
      <c r="A1158" s="457">
        <v>43006</v>
      </c>
      <c r="B1158" s="457" t="s">
        <v>9543</v>
      </c>
      <c r="C1158" s="453" t="s">
        <v>10167</v>
      </c>
      <c r="D1158" s="167" t="s">
        <v>170</v>
      </c>
      <c r="E1158" s="167" t="s">
        <v>2433</v>
      </c>
      <c r="F1158" s="167" t="s">
        <v>9554</v>
      </c>
      <c r="G1158" s="453" t="s">
        <v>5416</v>
      </c>
      <c r="H1158" s="453"/>
      <c r="I1158" s="453" t="s">
        <v>10346</v>
      </c>
      <c r="J1158" s="453" t="s">
        <v>10321</v>
      </c>
    </row>
    <row r="1159" spans="1:10" ht="38.25" x14ac:dyDescent="0.2">
      <c r="A1159" s="457">
        <v>43006</v>
      </c>
      <c r="B1159" s="457" t="s">
        <v>9543</v>
      </c>
      <c r="C1159" s="453" t="s">
        <v>10167</v>
      </c>
      <c r="D1159" s="167" t="s">
        <v>170</v>
      </c>
      <c r="E1159" s="167" t="s">
        <v>2362</v>
      </c>
      <c r="F1159" s="167" t="s">
        <v>9554</v>
      </c>
      <c r="G1159" s="453" t="s">
        <v>5416</v>
      </c>
      <c r="H1159" s="453"/>
      <c r="I1159" s="453" t="s">
        <v>10347</v>
      </c>
      <c r="J1159" s="453" t="s">
        <v>10321</v>
      </c>
    </row>
    <row r="1160" spans="1:10" ht="51" x14ac:dyDescent="0.2">
      <c r="A1160" s="457">
        <v>43006</v>
      </c>
      <c r="B1160" s="457" t="s">
        <v>9543</v>
      </c>
      <c r="C1160" s="453" t="s">
        <v>10167</v>
      </c>
      <c r="D1160" s="167" t="s">
        <v>173</v>
      </c>
      <c r="E1160" s="167" t="s">
        <v>10193</v>
      </c>
      <c r="F1160" s="167" t="s">
        <v>9554</v>
      </c>
      <c r="G1160" s="453" t="s">
        <v>5416</v>
      </c>
      <c r="H1160" s="453"/>
      <c r="I1160" s="453" t="s">
        <v>10348</v>
      </c>
      <c r="J1160" s="453" t="s">
        <v>10321</v>
      </c>
    </row>
    <row r="1161" spans="1:10" ht="38.25" x14ac:dyDescent="0.2">
      <c r="A1161" s="457">
        <v>43006</v>
      </c>
      <c r="B1161" s="457" t="s">
        <v>9543</v>
      </c>
      <c r="C1161" s="453" t="s">
        <v>10167</v>
      </c>
      <c r="D1161" s="167" t="s">
        <v>173</v>
      </c>
      <c r="E1161" s="167" t="s">
        <v>3504</v>
      </c>
      <c r="F1161" s="167" t="s">
        <v>9554</v>
      </c>
      <c r="G1161" s="453" t="s">
        <v>5416</v>
      </c>
      <c r="H1161" s="453"/>
      <c r="I1161" s="453" t="s">
        <v>10349</v>
      </c>
      <c r="J1161" s="453" t="s">
        <v>10321</v>
      </c>
    </row>
    <row r="1162" spans="1:10" ht="51" x14ac:dyDescent="0.2">
      <c r="A1162" s="457">
        <v>43006</v>
      </c>
      <c r="B1162" s="457" t="s">
        <v>9543</v>
      </c>
      <c r="C1162" s="453" t="s">
        <v>10167</v>
      </c>
      <c r="D1162" s="167" t="s">
        <v>173</v>
      </c>
      <c r="E1162" s="167" t="s">
        <v>2471</v>
      </c>
      <c r="F1162" s="167" t="s">
        <v>9554</v>
      </c>
      <c r="G1162" s="453" t="s">
        <v>5416</v>
      </c>
      <c r="H1162" s="453"/>
      <c r="I1162" s="453" t="s">
        <v>10350</v>
      </c>
      <c r="J1162" s="453"/>
    </row>
    <row r="1163" spans="1:10" ht="51" x14ac:dyDescent="0.2">
      <c r="A1163" s="457">
        <v>43006</v>
      </c>
      <c r="B1163" s="457" t="s">
        <v>9543</v>
      </c>
      <c r="C1163" s="453" t="s">
        <v>10167</v>
      </c>
      <c r="D1163" s="167" t="s">
        <v>179</v>
      </c>
      <c r="E1163" s="167" t="s">
        <v>10351</v>
      </c>
      <c r="F1163" s="167" t="s">
        <v>9554</v>
      </c>
      <c r="G1163" s="453" t="s">
        <v>5416</v>
      </c>
      <c r="H1163" s="453"/>
      <c r="I1163" s="453" t="s">
        <v>10352</v>
      </c>
      <c r="J1163" s="453" t="s">
        <v>10321</v>
      </c>
    </row>
    <row r="1164" spans="1:10" ht="63.75" x14ac:dyDescent="0.2">
      <c r="A1164" s="457">
        <v>43006</v>
      </c>
      <c r="B1164" s="457" t="s">
        <v>9543</v>
      </c>
      <c r="C1164" s="453" t="s">
        <v>10167</v>
      </c>
      <c r="D1164" s="167" t="s">
        <v>179</v>
      </c>
      <c r="E1164" s="167" t="s">
        <v>10351</v>
      </c>
      <c r="F1164" s="167" t="s">
        <v>9554</v>
      </c>
      <c r="G1164" s="453" t="s">
        <v>5416</v>
      </c>
      <c r="H1164" s="453"/>
      <c r="I1164" s="453" t="s">
        <v>10353</v>
      </c>
      <c r="J1164" s="453" t="s">
        <v>10321</v>
      </c>
    </row>
    <row r="1165" spans="1:10" ht="51" x14ac:dyDescent="0.2">
      <c r="A1165" s="457">
        <v>43006</v>
      </c>
      <c r="B1165" s="457" t="s">
        <v>9543</v>
      </c>
      <c r="C1165" s="453" t="s">
        <v>10167</v>
      </c>
      <c r="D1165" s="167" t="s">
        <v>200</v>
      </c>
      <c r="E1165" s="167" t="s">
        <v>2850</v>
      </c>
      <c r="F1165" s="167" t="s">
        <v>9554</v>
      </c>
      <c r="G1165" s="453" t="s">
        <v>5416</v>
      </c>
      <c r="H1165" s="453"/>
      <c r="I1165" s="453" t="s">
        <v>10354</v>
      </c>
      <c r="J1165" s="453" t="s">
        <v>10321</v>
      </c>
    </row>
    <row r="1166" spans="1:10" ht="63.75" x14ac:dyDescent="0.2">
      <c r="A1166" s="457">
        <v>43006</v>
      </c>
      <c r="B1166" s="457" t="s">
        <v>9543</v>
      </c>
      <c r="C1166" s="453" t="s">
        <v>10167</v>
      </c>
      <c r="D1166" s="167" t="s">
        <v>200</v>
      </c>
      <c r="E1166" s="167" t="s">
        <v>2850</v>
      </c>
      <c r="F1166" s="167" t="s">
        <v>9554</v>
      </c>
      <c r="G1166" s="453" t="s">
        <v>5416</v>
      </c>
      <c r="H1166" s="453"/>
      <c r="I1166" s="453" t="s">
        <v>10355</v>
      </c>
      <c r="J1166" s="453" t="s">
        <v>10321</v>
      </c>
    </row>
    <row r="1167" spans="1:10" ht="25.5" x14ac:dyDescent="0.2">
      <c r="A1167" s="457">
        <v>43006</v>
      </c>
      <c r="B1167" s="457" t="s">
        <v>9543</v>
      </c>
      <c r="C1167" s="453" t="s">
        <v>10167</v>
      </c>
      <c r="D1167" s="167" t="s">
        <v>212</v>
      </c>
      <c r="E1167" s="167" t="s">
        <v>2916</v>
      </c>
      <c r="F1167" s="167" t="s">
        <v>9554</v>
      </c>
      <c r="G1167" s="453" t="s">
        <v>5416</v>
      </c>
      <c r="H1167" s="453"/>
      <c r="I1167" s="453" t="s">
        <v>10356</v>
      </c>
      <c r="J1167" s="453"/>
    </row>
    <row r="1168" spans="1:10" ht="25.5" x14ac:dyDescent="0.2">
      <c r="A1168" s="457">
        <v>43006</v>
      </c>
      <c r="B1168" s="457" t="s">
        <v>9543</v>
      </c>
      <c r="C1168" s="453" t="s">
        <v>10167</v>
      </c>
      <c r="D1168" s="167" t="s">
        <v>212</v>
      </c>
      <c r="E1168" s="167" t="s">
        <v>2916</v>
      </c>
      <c r="F1168" s="167" t="s">
        <v>9554</v>
      </c>
      <c r="G1168" s="453" t="s">
        <v>5416</v>
      </c>
      <c r="H1168" s="453"/>
      <c r="I1168" s="453" t="s">
        <v>10357</v>
      </c>
      <c r="J1168" s="453"/>
    </row>
    <row r="1169" spans="1:10" ht="25.5" x14ac:dyDescent="0.2">
      <c r="A1169" s="457">
        <v>43006</v>
      </c>
      <c r="B1169" s="457" t="s">
        <v>9543</v>
      </c>
      <c r="C1169" s="453" t="s">
        <v>10167</v>
      </c>
      <c r="D1169" s="167" t="s">
        <v>212</v>
      </c>
      <c r="E1169" s="167" t="s">
        <v>2916</v>
      </c>
      <c r="F1169" s="167" t="s">
        <v>9554</v>
      </c>
      <c r="G1169" s="453" t="s">
        <v>5416</v>
      </c>
      <c r="H1169" s="453"/>
      <c r="I1169" s="453" t="s">
        <v>10358</v>
      </c>
      <c r="J1169" s="453"/>
    </row>
    <row r="1170" spans="1:10" ht="38.25" x14ac:dyDescent="0.2">
      <c r="A1170" s="457">
        <v>43006</v>
      </c>
      <c r="B1170" s="457" t="s">
        <v>9543</v>
      </c>
      <c r="C1170" s="453" t="s">
        <v>10167</v>
      </c>
      <c r="D1170" s="167" t="s">
        <v>212</v>
      </c>
      <c r="E1170" s="167" t="s">
        <v>2916</v>
      </c>
      <c r="F1170" s="167" t="s">
        <v>9554</v>
      </c>
      <c r="G1170" s="453" t="s">
        <v>5416</v>
      </c>
      <c r="H1170" s="453"/>
      <c r="I1170" s="453" t="s">
        <v>10359</v>
      </c>
      <c r="J1170" s="453"/>
    </row>
    <row r="1171" spans="1:10" ht="51" x14ac:dyDescent="0.2">
      <c r="A1171" s="457">
        <v>43006</v>
      </c>
      <c r="B1171" s="457" t="s">
        <v>9543</v>
      </c>
      <c r="C1171" s="453" t="s">
        <v>10167</v>
      </c>
      <c r="D1171" s="167" t="s">
        <v>212</v>
      </c>
      <c r="E1171" s="167" t="s">
        <v>2916</v>
      </c>
      <c r="F1171" s="167" t="s">
        <v>9554</v>
      </c>
      <c r="G1171" s="453" t="s">
        <v>5416</v>
      </c>
      <c r="H1171" s="453"/>
      <c r="I1171" s="453" t="s">
        <v>10360</v>
      </c>
      <c r="J1171" s="453"/>
    </row>
    <row r="1172" spans="1:10" ht="63.75" x14ac:dyDescent="0.2">
      <c r="A1172" s="457">
        <v>43006</v>
      </c>
      <c r="B1172" s="457" t="s">
        <v>9543</v>
      </c>
      <c r="C1172" s="453" t="s">
        <v>10167</v>
      </c>
      <c r="D1172" s="167" t="s">
        <v>212</v>
      </c>
      <c r="E1172" s="167" t="s">
        <v>2916</v>
      </c>
      <c r="F1172" s="167" t="s">
        <v>9554</v>
      </c>
      <c r="G1172" s="453" t="s">
        <v>5416</v>
      </c>
      <c r="H1172" s="453"/>
      <c r="I1172" s="453" t="s">
        <v>10361</v>
      </c>
      <c r="J1172" s="453"/>
    </row>
    <row r="1173" spans="1:10" ht="63.75" x14ac:dyDescent="0.2">
      <c r="A1173" s="457">
        <v>43006</v>
      </c>
      <c r="B1173" s="457" t="s">
        <v>9543</v>
      </c>
      <c r="C1173" s="453" t="s">
        <v>10167</v>
      </c>
      <c r="D1173" s="167" t="s">
        <v>212</v>
      </c>
      <c r="E1173" s="167" t="s">
        <v>2916</v>
      </c>
      <c r="F1173" s="167" t="s">
        <v>9554</v>
      </c>
      <c r="G1173" s="453" t="s">
        <v>5416</v>
      </c>
      <c r="H1173" s="453"/>
      <c r="I1173" s="453" t="s">
        <v>10362</v>
      </c>
      <c r="J1173" s="453"/>
    </row>
    <row r="1174" spans="1:10" ht="63.75" x14ac:dyDescent="0.2">
      <c r="A1174" s="457">
        <v>43006</v>
      </c>
      <c r="B1174" s="457" t="s">
        <v>9543</v>
      </c>
      <c r="C1174" s="453" t="s">
        <v>10167</v>
      </c>
      <c r="D1174" s="167" t="s">
        <v>212</v>
      </c>
      <c r="E1174" s="167" t="s">
        <v>2916</v>
      </c>
      <c r="F1174" s="167" t="s">
        <v>9554</v>
      </c>
      <c r="G1174" s="453" t="s">
        <v>5416</v>
      </c>
      <c r="H1174" s="453"/>
      <c r="I1174" s="453" t="s">
        <v>10363</v>
      </c>
      <c r="J1174" s="453"/>
    </row>
    <row r="1175" spans="1:10" ht="51" x14ac:dyDescent="0.2">
      <c r="A1175" s="457">
        <v>43006</v>
      </c>
      <c r="B1175" s="457" t="s">
        <v>9543</v>
      </c>
      <c r="C1175" s="453" t="s">
        <v>10167</v>
      </c>
      <c r="D1175" s="167" t="s">
        <v>212</v>
      </c>
      <c r="E1175" s="167" t="s">
        <v>2922</v>
      </c>
      <c r="F1175" s="167" t="s">
        <v>9554</v>
      </c>
      <c r="G1175" s="453" t="s">
        <v>5416</v>
      </c>
      <c r="H1175" s="453"/>
      <c r="I1175" s="453" t="s">
        <v>10364</v>
      </c>
      <c r="J1175" s="453"/>
    </row>
    <row r="1176" spans="1:10" ht="51" x14ac:dyDescent="0.2">
      <c r="A1176" s="457">
        <v>43006</v>
      </c>
      <c r="B1176" s="457" t="s">
        <v>9543</v>
      </c>
      <c r="C1176" s="453" t="s">
        <v>10167</v>
      </c>
      <c r="D1176" s="167" t="s">
        <v>212</v>
      </c>
      <c r="E1176" s="167" t="s">
        <v>2471</v>
      </c>
      <c r="F1176" s="167" t="s">
        <v>9554</v>
      </c>
      <c r="G1176" s="453" t="s">
        <v>5416</v>
      </c>
      <c r="H1176" s="453"/>
      <c r="I1176" s="453" t="s">
        <v>10365</v>
      </c>
      <c r="J1176" s="453"/>
    </row>
    <row r="1177" spans="1:10" ht="63.75" x14ac:dyDescent="0.2">
      <c r="A1177" s="457">
        <v>43006</v>
      </c>
      <c r="B1177" s="457" t="s">
        <v>9543</v>
      </c>
      <c r="C1177" s="453" t="s">
        <v>10167</v>
      </c>
      <c r="D1177" s="167" t="s">
        <v>212</v>
      </c>
      <c r="E1177" s="167" t="s">
        <v>2471</v>
      </c>
      <c r="F1177" s="167" t="s">
        <v>9554</v>
      </c>
      <c r="G1177" s="453" t="s">
        <v>5416</v>
      </c>
      <c r="H1177" s="453"/>
      <c r="I1177" s="453" t="s">
        <v>10366</v>
      </c>
      <c r="J1177" s="453"/>
    </row>
    <row r="1178" spans="1:10" ht="63.75" x14ac:dyDescent="0.2">
      <c r="A1178" s="457">
        <v>43006</v>
      </c>
      <c r="B1178" s="457" t="s">
        <v>9543</v>
      </c>
      <c r="C1178" s="453" t="s">
        <v>10167</v>
      </c>
      <c r="D1178" s="167" t="s">
        <v>212</v>
      </c>
      <c r="E1178" s="167" t="s">
        <v>2471</v>
      </c>
      <c r="F1178" s="167" t="s">
        <v>9554</v>
      </c>
      <c r="G1178" s="453" t="s">
        <v>5416</v>
      </c>
      <c r="H1178" s="453"/>
      <c r="I1178" s="453" t="s">
        <v>10367</v>
      </c>
      <c r="J1178" s="453"/>
    </row>
    <row r="1179" spans="1:10" ht="76.5" x14ac:dyDescent="0.2">
      <c r="A1179" s="457">
        <v>43006</v>
      </c>
      <c r="B1179" s="457" t="s">
        <v>9543</v>
      </c>
      <c r="C1179" s="453" t="s">
        <v>10167</v>
      </c>
      <c r="D1179" s="167" t="s">
        <v>212</v>
      </c>
      <c r="E1179" s="167" t="s">
        <v>2471</v>
      </c>
      <c r="F1179" s="167" t="s">
        <v>9554</v>
      </c>
      <c r="G1179" s="453" t="s">
        <v>5416</v>
      </c>
      <c r="H1179" s="453"/>
      <c r="I1179" s="453" t="s">
        <v>10368</v>
      </c>
      <c r="J1179" s="453"/>
    </row>
    <row r="1180" spans="1:10" ht="63.75" x14ac:dyDescent="0.2">
      <c r="A1180" s="457">
        <v>43006</v>
      </c>
      <c r="B1180" s="457" t="s">
        <v>9543</v>
      </c>
      <c r="C1180" s="453" t="s">
        <v>10167</v>
      </c>
      <c r="D1180" s="167" t="s">
        <v>212</v>
      </c>
      <c r="E1180" s="167" t="s">
        <v>2471</v>
      </c>
      <c r="F1180" s="167" t="s">
        <v>9554</v>
      </c>
      <c r="G1180" s="453" t="s">
        <v>5416</v>
      </c>
      <c r="H1180" s="453"/>
      <c r="I1180" s="453" t="s">
        <v>10369</v>
      </c>
      <c r="J1180" s="453"/>
    </row>
    <row r="1181" spans="1:10" ht="51" x14ac:dyDescent="0.2">
      <c r="A1181" s="457">
        <v>43006</v>
      </c>
      <c r="B1181" s="457" t="s">
        <v>9543</v>
      </c>
      <c r="C1181" s="453" t="s">
        <v>10167</v>
      </c>
      <c r="D1181" s="167" t="s">
        <v>212</v>
      </c>
      <c r="E1181" s="167" t="s">
        <v>2930</v>
      </c>
      <c r="F1181" s="167" t="s">
        <v>9554</v>
      </c>
      <c r="G1181" s="453" t="s">
        <v>5416</v>
      </c>
      <c r="H1181" s="453"/>
      <c r="I1181" s="453" t="s">
        <v>10370</v>
      </c>
      <c r="J1181" s="453"/>
    </row>
    <row r="1182" spans="1:10" ht="38.25" x14ac:dyDescent="0.2">
      <c r="A1182" s="457">
        <v>43006</v>
      </c>
      <c r="B1182" s="457" t="s">
        <v>9543</v>
      </c>
      <c r="C1182" s="453" t="s">
        <v>10167</v>
      </c>
      <c r="D1182" s="167" t="s">
        <v>242</v>
      </c>
      <c r="E1182" s="167" t="s">
        <v>10371</v>
      </c>
      <c r="F1182" s="167" t="s">
        <v>9554</v>
      </c>
      <c r="G1182" s="453" t="s">
        <v>5404</v>
      </c>
      <c r="H1182" s="453" t="s">
        <v>10372</v>
      </c>
      <c r="I1182" s="453" t="s">
        <v>10373</v>
      </c>
      <c r="J1182" s="453" t="s">
        <v>10374</v>
      </c>
    </row>
    <row r="1183" spans="1:10" ht="25.5" x14ac:dyDescent="0.2">
      <c r="A1183" s="457">
        <v>43006</v>
      </c>
      <c r="B1183" s="457" t="s">
        <v>9543</v>
      </c>
      <c r="C1183" s="453" t="s">
        <v>10167</v>
      </c>
      <c r="D1183" s="167" t="s">
        <v>67</v>
      </c>
      <c r="E1183" s="167" t="s">
        <v>3630</v>
      </c>
      <c r="F1183" s="167" t="s">
        <v>9560</v>
      </c>
      <c r="G1183" s="453" t="s">
        <v>5416</v>
      </c>
      <c r="H1183" s="453"/>
      <c r="I1183" s="453"/>
      <c r="J1183" s="453" t="s">
        <v>10321</v>
      </c>
    </row>
    <row r="1184" spans="1:10" ht="25.5" x14ac:dyDescent="0.2">
      <c r="A1184" s="457">
        <v>43006</v>
      </c>
      <c r="B1184" s="457" t="s">
        <v>9543</v>
      </c>
      <c r="C1184" s="453" t="s">
        <v>10167</v>
      </c>
      <c r="D1184" s="167" t="s">
        <v>67</v>
      </c>
      <c r="E1184" s="167" t="s">
        <v>3729</v>
      </c>
      <c r="F1184" s="167" t="s">
        <v>9560</v>
      </c>
      <c r="G1184" s="453" t="s">
        <v>5416</v>
      </c>
      <c r="H1184" s="453"/>
      <c r="I1184" s="453"/>
      <c r="J1184" s="453" t="s">
        <v>10209</v>
      </c>
    </row>
    <row r="1185" spans="1:10" ht="25.5" x14ac:dyDescent="0.2">
      <c r="A1185" s="457">
        <v>43006</v>
      </c>
      <c r="B1185" s="457" t="s">
        <v>9543</v>
      </c>
      <c r="C1185" s="453" t="s">
        <v>10167</v>
      </c>
      <c r="D1185" s="167" t="s">
        <v>67</v>
      </c>
      <c r="E1185" s="167" t="s">
        <v>10375</v>
      </c>
      <c r="F1185" s="167" t="s">
        <v>9560</v>
      </c>
      <c r="G1185" s="453" t="s">
        <v>5404</v>
      </c>
      <c r="H1185" s="453" t="s">
        <v>10376</v>
      </c>
      <c r="I1185" s="453" t="s">
        <v>10375</v>
      </c>
      <c r="J1185" s="453" t="s">
        <v>10377</v>
      </c>
    </row>
    <row r="1186" spans="1:10" ht="25.5" x14ac:dyDescent="0.2">
      <c r="A1186" s="457">
        <v>43006</v>
      </c>
      <c r="B1186" s="457" t="s">
        <v>9543</v>
      </c>
      <c r="C1186" s="453" t="s">
        <v>10167</v>
      </c>
      <c r="D1186" s="167" t="s">
        <v>70</v>
      </c>
      <c r="E1186" s="167" t="s">
        <v>9614</v>
      </c>
      <c r="F1186" s="167" t="s">
        <v>9560</v>
      </c>
      <c r="G1186" s="453" t="s">
        <v>9177</v>
      </c>
      <c r="H1186" s="453"/>
      <c r="I1186" s="453"/>
      <c r="J1186" s="453" t="s">
        <v>10168</v>
      </c>
    </row>
    <row r="1187" spans="1:10" ht="25.5" x14ac:dyDescent="0.2">
      <c r="A1187" s="457">
        <v>43006</v>
      </c>
      <c r="B1187" s="457" t="s">
        <v>9543</v>
      </c>
      <c r="C1187" s="453" t="s">
        <v>10167</v>
      </c>
      <c r="D1187" s="167" t="s">
        <v>70</v>
      </c>
      <c r="E1187" s="167" t="s">
        <v>299</v>
      </c>
      <c r="F1187" s="167" t="s">
        <v>9560</v>
      </c>
      <c r="G1187" s="453" t="s">
        <v>5416</v>
      </c>
      <c r="H1187" s="453"/>
      <c r="I1187" s="453"/>
      <c r="J1187" s="453" t="s">
        <v>10168</v>
      </c>
    </row>
    <row r="1188" spans="1:10" ht="25.5" x14ac:dyDescent="0.2">
      <c r="A1188" s="457">
        <v>43006</v>
      </c>
      <c r="B1188" s="457" t="s">
        <v>9543</v>
      </c>
      <c r="C1188" s="453" t="s">
        <v>10167</v>
      </c>
      <c r="D1188" s="167" t="s">
        <v>70</v>
      </c>
      <c r="E1188" s="167" t="s">
        <v>10378</v>
      </c>
      <c r="F1188" s="167" t="s">
        <v>9560</v>
      </c>
      <c r="G1188" s="453" t="s">
        <v>9177</v>
      </c>
      <c r="H1188" s="453"/>
      <c r="I1188" s="453"/>
      <c r="J1188" s="453" t="s">
        <v>10168</v>
      </c>
    </row>
    <row r="1189" spans="1:10" ht="25.5" x14ac:dyDescent="0.2">
      <c r="A1189" s="457">
        <v>43006</v>
      </c>
      <c r="B1189" s="457" t="s">
        <v>9543</v>
      </c>
      <c r="C1189" s="453" t="s">
        <v>10167</v>
      </c>
      <c r="D1189" s="167" t="s">
        <v>70</v>
      </c>
      <c r="E1189" s="167" t="s">
        <v>3807</v>
      </c>
      <c r="F1189" s="167" t="s">
        <v>9560</v>
      </c>
      <c r="G1189" s="453" t="s">
        <v>5416</v>
      </c>
      <c r="H1189" s="453"/>
      <c r="I1189" s="453"/>
      <c r="J1189" s="453" t="s">
        <v>10168</v>
      </c>
    </row>
    <row r="1190" spans="1:10" ht="25.5" x14ac:dyDescent="0.2">
      <c r="A1190" s="457">
        <v>43006</v>
      </c>
      <c r="B1190" s="457" t="s">
        <v>9543</v>
      </c>
      <c r="C1190" s="453" t="s">
        <v>10167</v>
      </c>
      <c r="D1190" s="167" t="s">
        <v>73</v>
      </c>
      <c r="E1190" s="167" t="s">
        <v>9614</v>
      </c>
      <c r="F1190" s="167" t="s">
        <v>9560</v>
      </c>
      <c r="G1190" s="453" t="s">
        <v>9177</v>
      </c>
      <c r="H1190" s="453"/>
      <c r="I1190" s="453"/>
      <c r="J1190" s="453" t="s">
        <v>10168</v>
      </c>
    </row>
    <row r="1191" spans="1:10" ht="25.5" x14ac:dyDescent="0.2">
      <c r="A1191" s="457">
        <v>43006</v>
      </c>
      <c r="B1191" s="457" t="s">
        <v>9543</v>
      </c>
      <c r="C1191" s="453" t="s">
        <v>10167</v>
      </c>
      <c r="D1191" s="167" t="s">
        <v>73</v>
      </c>
      <c r="E1191" s="167" t="s">
        <v>299</v>
      </c>
      <c r="F1191" s="167" t="s">
        <v>9560</v>
      </c>
      <c r="G1191" s="453" t="s">
        <v>5416</v>
      </c>
      <c r="H1191" s="453"/>
      <c r="I1191" s="453"/>
      <c r="J1191" s="453" t="s">
        <v>10168</v>
      </c>
    </row>
    <row r="1192" spans="1:10" ht="25.5" x14ac:dyDescent="0.2">
      <c r="A1192" s="457">
        <v>43006</v>
      </c>
      <c r="B1192" s="457" t="s">
        <v>9543</v>
      </c>
      <c r="C1192" s="453" t="s">
        <v>10167</v>
      </c>
      <c r="D1192" s="167" t="s">
        <v>73</v>
      </c>
      <c r="E1192" s="167" t="s">
        <v>10379</v>
      </c>
      <c r="F1192" s="167" t="s">
        <v>9560</v>
      </c>
      <c r="G1192" s="453" t="s">
        <v>9177</v>
      </c>
      <c r="H1192" s="453"/>
      <c r="I1192" s="453"/>
      <c r="J1192" s="453" t="s">
        <v>10168</v>
      </c>
    </row>
    <row r="1193" spans="1:10" ht="25.5" x14ac:dyDescent="0.2">
      <c r="A1193" s="457">
        <v>43006</v>
      </c>
      <c r="B1193" s="457" t="s">
        <v>9543</v>
      </c>
      <c r="C1193" s="453" t="s">
        <v>10167</v>
      </c>
      <c r="D1193" s="167" t="s">
        <v>73</v>
      </c>
      <c r="E1193" s="167" t="s">
        <v>3970</v>
      </c>
      <c r="F1193" s="167" t="s">
        <v>9560</v>
      </c>
      <c r="G1193" s="453" t="s">
        <v>5416</v>
      </c>
      <c r="H1193" s="453"/>
      <c r="I1193" s="453"/>
      <c r="J1193" s="453" t="s">
        <v>10168</v>
      </c>
    </row>
    <row r="1194" spans="1:10" ht="25.5" x14ac:dyDescent="0.2">
      <c r="A1194" s="457">
        <v>43006</v>
      </c>
      <c r="B1194" s="457" t="s">
        <v>9543</v>
      </c>
      <c r="C1194" s="453" t="s">
        <v>10167</v>
      </c>
      <c r="D1194" s="167" t="s">
        <v>76</v>
      </c>
      <c r="E1194" s="167" t="s">
        <v>9614</v>
      </c>
      <c r="F1194" s="167" t="s">
        <v>9560</v>
      </c>
      <c r="G1194" s="453" t="s">
        <v>9177</v>
      </c>
      <c r="H1194" s="453"/>
      <c r="I1194" s="453"/>
      <c r="J1194" s="453" t="s">
        <v>10168</v>
      </c>
    </row>
    <row r="1195" spans="1:10" ht="25.5" x14ac:dyDescent="0.2">
      <c r="A1195" s="457">
        <v>43006</v>
      </c>
      <c r="B1195" s="457" t="s">
        <v>9543</v>
      </c>
      <c r="C1195" s="453" t="s">
        <v>10167</v>
      </c>
      <c r="D1195" s="167" t="s">
        <v>76</v>
      </c>
      <c r="E1195" s="167" t="s">
        <v>299</v>
      </c>
      <c r="F1195" s="167" t="s">
        <v>9560</v>
      </c>
      <c r="G1195" s="453" t="s">
        <v>5416</v>
      </c>
      <c r="H1195" s="453"/>
      <c r="I1195" s="453"/>
      <c r="J1195" s="453" t="s">
        <v>10168</v>
      </c>
    </row>
    <row r="1196" spans="1:10" ht="25.5" x14ac:dyDescent="0.2">
      <c r="A1196" s="457">
        <v>43006</v>
      </c>
      <c r="B1196" s="457" t="s">
        <v>9543</v>
      </c>
      <c r="C1196" s="453" t="s">
        <v>10167</v>
      </c>
      <c r="D1196" s="167" t="s">
        <v>79</v>
      </c>
      <c r="E1196" s="167" t="s">
        <v>9614</v>
      </c>
      <c r="F1196" s="167" t="s">
        <v>9560</v>
      </c>
      <c r="G1196" s="453" t="s">
        <v>9177</v>
      </c>
      <c r="H1196" s="453"/>
      <c r="I1196" s="453"/>
      <c r="J1196" s="453" t="s">
        <v>10168</v>
      </c>
    </row>
    <row r="1197" spans="1:10" ht="25.5" x14ac:dyDescent="0.2">
      <c r="A1197" s="457">
        <v>43006</v>
      </c>
      <c r="B1197" s="457" t="s">
        <v>9543</v>
      </c>
      <c r="C1197" s="453" t="s">
        <v>10167</v>
      </c>
      <c r="D1197" s="167" t="s">
        <v>79</v>
      </c>
      <c r="E1197" s="167" t="s">
        <v>299</v>
      </c>
      <c r="F1197" s="167" t="s">
        <v>9560</v>
      </c>
      <c r="G1197" s="453" t="s">
        <v>5416</v>
      </c>
      <c r="H1197" s="453"/>
      <c r="I1197" s="453"/>
      <c r="J1197" s="453" t="s">
        <v>10168</v>
      </c>
    </row>
    <row r="1198" spans="1:10" ht="25.5" x14ac:dyDescent="0.2">
      <c r="A1198" s="457">
        <v>43006</v>
      </c>
      <c r="B1198" s="457" t="s">
        <v>9543</v>
      </c>
      <c r="C1198" s="453" t="s">
        <v>10167</v>
      </c>
      <c r="D1198" s="167" t="s">
        <v>82</v>
      </c>
      <c r="E1198" s="167" t="s">
        <v>9614</v>
      </c>
      <c r="F1198" s="167" t="s">
        <v>9560</v>
      </c>
      <c r="G1198" s="453" t="s">
        <v>9177</v>
      </c>
      <c r="H1198" s="453"/>
      <c r="I1198" s="453"/>
      <c r="J1198" s="453" t="s">
        <v>10168</v>
      </c>
    </row>
    <row r="1199" spans="1:10" ht="25.5" x14ac:dyDescent="0.2">
      <c r="A1199" s="457">
        <v>43006</v>
      </c>
      <c r="B1199" s="457" t="s">
        <v>9543</v>
      </c>
      <c r="C1199" s="453" t="s">
        <v>10167</v>
      </c>
      <c r="D1199" s="167" t="s">
        <v>82</v>
      </c>
      <c r="E1199" s="167" t="s">
        <v>299</v>
      </c>
      <c r="F1199" s="167" t="s">
        <v>9560</v>
      </c>
      <c r="G1199" s="453" t="s">
        <v>5416</v>
      </c>
      <c r="H1199" s="453"/>
      <c r="I1199" s="453"/>
      <c r="J1199" s="453" t="s">
        <v>10168</v>
      </c>
    </row>
    <row r="1200" spans="1:10" ht="25.5" x14ac:dyDescent="0.2">
      <c r="A1200" s="457">
        <v>43006</v>
      </c>
      <c r="B1200" s="457" t="s">
        <v>9543</v>
      </c>
      <c r="C1200" s="453" t="s">
        <v>10167</v>
      </c>
      <c r="D1200" s="167" t="s">
        <v>85</v>
      </c>
      <c r="E1200" s="167" t="s">
        <v>9614</v>
      </c>
      <c r="F1200" s="167" t="s">
        <v>9560</v>
      </c>
      <c r="G1200" s="453" t="s">
        <v>9177</v>
      </c>
      <c r="H1200" s="453"/>
      <c r="I1200" s="453"/>
      <c r="J1200" s="453" t="s">
        <v>10168</v>
      </c>
    </row>
    <row r="1201" spans="1:10" ht="25.5" x14ac:dyDescent="0.2">
      <c r="A1201" s="457">
        <v>43006</v>
      </c>
      <c r="B1201" s="457" t="s">
        <v>9543</v>
      </c>
      <c r="C1201" s="453" t="s">
        <v>10167</v>
      </c>
      <c r="D1201" s="167" t="s">
        <v>85</v>
      </c>
      <c r="E1201" s="167" t="s">
        <v>299</v>
      </c>
      <c r="F1201" s="167" t="s">
        <v>9560</v>
      </c>
      <c r="G1201" s="453" t="s">
        <v>5416</v>
      </c>
      <c r="H1201" s="453"/>
      <c r="I1201" s="453"/>
      <c r="J1201" s="453" t="s">
        <v>10168</v>
      </c>
    </row>
    <row r="1202" spans="1:10" ht="25.5" x14ac:dyDescent="0.2">
      <c r="A1202" s="457">
        <v>43006</v>
      </c>
      <c r="B1202" s="457" t="s">
        <v>9543</v>
      </c>
      <c r="C1202" s="453" t="s">
        <v>10167</v>
      </c>
      <c r="D1202" s="167" t="s">
        <v>85</v>
      </c>
      <c r="E1202" s="167" t="s">
        <v>4036</v>
      </c>
      <c r="F1202" s="167" t="s">
        <v>9560</v>
      </c>
      <c r="G1202" s="453" t="s">
        <v>5404</v>
      </c>
      <c r="H1202" s="453" t="s">
        <v>4038</v>
      </c>
      <c r="I1202" s="453" t="s">
        <v>4038</v>
      </c>
      <c r="J1202" s="453" t="s">
        <v>10168</v>
      </c>
    </row>
    <row r="1203" spans="1:10" ht="25.5" x14ac:dyDescent="0.2">
      <c r="A1203" s="457">
        <v>43006</v>
      </c>
      <c r="B1203" s="457" t="s">
        <v>9543</v>
      </c>
      <c r="C1203" s="453" t="s">
        <v>10167</v>
      </c>
      <c r="D1203" s="167" t="s">
        <v>88</v>
      </c>
      <c r="E1203" s="167" t="s">
        <v>9614</v>
      </c>
      <c r="F1203" s="167" t="s">
        <v>9560</v>
      </c>
      <c r="G1203" s="453" t="s">
        <v>9177</v>
      </c>
      <c r="H1203" s="453"/>
      <c r="I1203" s="453"/>
      <c r="J1203" s="453" t="s">
        <v>10168</v>
      </c>
    </row>
    <row r="1204" spans="1:10" ht="25.5" x14ac:dyDescent="0.2">
      <c r="A1204" s="457">
        <v>43006</v>
      </c>
      <c r="B1204" s="457" t="s">
        <v>9543</v>
      </c>
      <c r="C1204" s="453" t="s">
        <v>10167</v>
      </c>
      <c r="D1204" s="167" t="s">
        <v>88</v>
      </c>
      <c r="E1204" s="167" t="s">
        <v>299</v>
      </c>
      <c r="F1204" s="167" t="s">
        <v>9560</v>
      </c>
      <c r="G1204" s="453" t="s">
        <v>5416</v>
      </c>
      <c r="H1204" s="453"/>
      <c r="I1204" s="453"/>
      <c r="J1204" s="453" t="s">
        <v>10168</v>
      </c>
    </row>
    <row r="1205" spans="1:10" ht="25.5" x14ac:dyDescent="0.2">
      <c r="A1205" s="457">
        <v>43006</v>
      </c>
      <c r="B1205" s="457" t="s">
        <v>9543</v>
      </c>
      <c r="C1205" s="453" t="s">
        <v>10167</v>
      </c>
      <c r="D1205" s="167" t="s">
        <v>91</v>
      </c>
      <c r="E1205" s="167" t="s">
        <v>9614</v>
      </c>
      <c r="F1205" s="167" t="s">
        <v>9560</v>
      </c>
      <c r="G1205" s="453" t="s">
        <v>9177</v>
      </c>
      <c r="H1205" s="453"/>
      <c r="I1205" s="453"/>
      <c r="J1205" s="453" t="s">
        <v>10168</v>
      </c>
    </row>
    <row r="1206" spans="1:10" ht="25.5" x14ac:dyDescent="0.2">
      <c r="A1206" s="457">
        <v>43006</v>
      </c>
      <c r="B1206" s="457" t="s">
        <v>9543</v>
      </c>
      <c r="C1206" s="453" t="s">
        <v>10167</v>
      </c>
      <c r="D1206" s="167" t="s">
        <v>91</v>
      </c>
      <c r="E1206" s="167" t="s">
        <v>299</v>
      </c>
      <c r="F1206" s="167" t="s">
        <v>9560</v>
      </c>
      <c r="G1206" s="453" t="s">
        <v>5416</v>
      </c>
      <c r="H1206" s="453"/>
      <c r="I1206" s="453"/>
      <c r="J1206" s="453" t="s">
        <v>10168</v>
      </c>
    </row>
    <row r="1207" spans="1:10" ht="25.5" x14ac:dyDescent="0.2">
      <c r="A1207" s="457">
        <v>43006</v>
      </c>
      <c r="B1207" s="457" t="s">
        <v>9543</v>
      </c>
      <c r="C1207" s="453" t="s">
        <v>10167</v>
      </c>
      <c r="D1207" s="167" t="s">
        <v>91</v>
      </c>
      <c r="E1207" s="167" t="s">
        <v>4070</v>
      </c>
      <c r="F1207" s="167" t="s">
        <v>9560</v>
      </c>
      <c r="G1207" s="453" t="s">
        <v>5404</v>
      </c>
      <c r="H1207" s="453" t="s">
        <v>10380</v>
      </c>
      <c r="I1207" s="453" t="s">
        <v>10381</v>
      </c>
      <c r="J1207" s="453" t="s">
        <v>10168</v>
      </c>
    </row>
    <row r="1208" spans="1:10" ht="25.5" x14ac:dyDescent="0.2">
      <c r="A1208" s="457">
        <v>43006</v>
      </c>
      <c r="B1208" s="457" t="s">
        <v>9543</v>
      </c>
      <c r="C1208" s="453" t="s">
        <v>10167</v>
      </c>
      <c r="D1208" s="167" t="s">
        <v>94</v>
      </c>
      <c r="E1208" s="167" t="s">
        <v>9614</v>
      </c>
      <c r="F1208" s="167" t="s">
        <v>9560</v>
      </c>
      <c r="G1208" s="453" t="s">
        <v>9177</v>
      </c>
      <c r="H1208" s="453"/>
      <c r="I1208" s="453"/>
      <c r="J1208" s="453" t="s">
        <v>10168</v>
      </c>
    </row>
    <row r="1209" spans="1:10" ht="25.5" x14ac:dyDescent="0.2">
      <c r="A1209" s="457">
        <v>43006</v>
      </c>
      <c r="B1209" s="457" t="s">
        <v>9543</v>
      </c>
      <c r="C1209" s="453" t="s">
        <v>10167</v>
      </c>
      <c r="D1209" s="167" t="s">
        <v>94</v>
      </c>
      <c r="E1209" s="167" t="s">
        <v>299</v>
      </c>
      <c r="F1209" s="167" t="s">
        <v>9560</v>
      </c>
      <c r="G1209" s="453" t="s">
        <v>5416</v>
      </c>
      <c r="H1209" s="453"/>
      <c r="I1209" s="453"/>
      <c r="J1209" s="453" t="s">
        <v>10168</v>
      </c>
    </row>
    <row r="1210" spans="1:10" ht="25.5" x14ac:dyDescent="0.2">
      <c r="A1210" s="457">
        <v>43006</v>
      </c>
      <c r="B1210" s="457" t="s">
        <v>9543</v>
      </c>
      <c r="C1210" s="453" t="s">
        <v>10167</v>
      </c>
      <c r="D1210" s="167" t="s">
        <v>94</v>
      </c>
      <c r="E1210" s="167" t="s">
        <v>4070</v>
      </c>
      <c r="F1210" s="167" t="s">
        <v>9560</v>
      </c>
      <c r="G1210" s="453" t="s">
        <v>5404</v>
      </c>
      <c r="H1210" s="453" t="s">
        <v>10380</v>
      </c>
      <c r="I1210" s="453" t="s">
        <v>10381</v>
      </c>
      <c r="J1210" s="453" t="s">
        <v>10168</v>
      </c>
    </row>
    <row r="1211" spans="1:10" ht="25.5" x14ac:dyDescent="0.2">
      <c r="A1211" s="457">
        <v>43006</v>
      </c>
      <c r="B1211" s="457" t="s">
        <v>9543</v>
      </c>
      <c r="C1211" s="453" t="s">
        <v>10167</v>
      </c>
      <c r="D1211" s="167" t="s">
        <v>97</v>
      </c>
      <c r="E1211" s="167" t="s">
        <v>9614</v>
      </c>
      <c r="F1211" s="167" t="s">
        <v>9560</v>
      </c>
      <c r="G1211" s="453" t="s">
        <v>9177</v>
      </c>
      <c r="H1211" s="453"/>
      <c r="I1211" s="453"/>
      <c r="J1211" s="453" t="s">
        <v>10168</v>
      </c>
    </row>
    <row r="1212" spans="1:10" ht="25.5" x14ac:dyDescent="0.2">
      <c r="A1212" s="457">
        <v>43006</v>
      </c>
      <c r="B1212" s="457" t="s">
        <v>9543</v>
      </c>
      <c r="C1212" s="453" t="s">
        <v>10167</v>
      </c>
      <c r="D1212" s="167" t="s">
        <v>97</v>
      </c>
      <c r="E1212" s="167" t="s">
        <v>299</v>
      </c>
      <c r="F1212" s="167" t="s">
        <v>9560</v>
      </c>
      <c r="G1212" s="453" t="s">
        <v>5416</v>
      </c>
      <c r="H1212" s="453"/>
      <c r="I1212" s="453"/>
      <c r="J1212" s="453" t="s">
        <v>10168</v>
      </c>
    </row>
    <row r="1213" spans="1:10" ht="25.5" x14ac:dyDescent="0.2">
      <c r="A1213" s="457">
        <v>43006</v>
      </c>
      <c r="B1213" s="457" t="s">
        <v>9543</v>
      </c>
      <c r="C1213" s="453" t="s">
        <v>10167</v>
      </c>
      <c r="D1213" s="167" t="s">
        <v>97</v>
      </c>
      <c r="E1213" s="167" t="s">
        <v>9883</v>
      </c>
      <c r="F1213" s="167" t="s">
        <v>9560</v>
      </c>
      <c r="G1213" s="453" t="s">
        <v>5404</v>
      </c>
      <c r="H1213" s="453" t="s">
        <v>3586</v>
      </c>
      <c r="I1213" s="453" t="s">
        <v>1134</v>
      </c>
      <c r="J1213" s="453" t="s">
        <v>10382</v>
      </c>
    </row>
    <row r="1214" spans="1:10" ht="25.5" x14ac:dyDescent="0.2">
      <c r="A1214" s="457">
        <v>43006</v>
      </c>
      <c r="B1214" s="457" t="s">
        <v>9543</v>
      </c>
      <c r="C1214" s="453" t="s">
        <v>10167</v>
      </c>
      <c r="D1214" s="167" t="s">
        <v>100</v>
      </c>
      <c r="E1214" s="167" t="s">
        <v>3794</v>
      </c>
      <c r="F1214" s="167" t="s">
        <v>9560</v>
      </c>
      <c r="G1214" s="453" t="s">
        <v>5416</v>
      </c>
      <c r="H1214" s="453"/>
      <c r="I1214" s="453"/>
      <c r="J1214" s="453" t="s">
        <v>10321</v>
      </c>
    </row>
    <row r="1215" spans="1:10" ht="25.5" x14ac:dyDescent="0.2">
      <c r="A1215" s="457">
        <v>43006</v>
      </c>
      <c r="B1215" s="457" t="s">
        <v>9543</v>
      </c>
      <c r="C1215" s="453" t="s">
        <v>10167</v>
      </c>
      <c r="D1215" s="167" t="s">
        <v>100</v>
      </c>
      <c r="E1215" s="167" t="s">
        <v>4114</v>
      </c>
      <c r="F1215" s="167" t="s">
        <v>9560</v>
      </c>
      <c r="G1215" s="453" t="s">
        <v>5416</v>
      </c>
      <c r="H1215" s="453"/>
      <c r="I1215" s="453"/>
      <c r="J1215" s="453" t="s">
        <v>10321</v>
      </c>
    </row>
    <row r="1216" spans="1:10" ht="25.5" x14ac:dyDescent="0.2">
      <c r="A1216" s="457">
        <v>43006</v>
      </c>
      <c r="B1216" s="457" t="s">
        <v>9543</v>
      </c>
      <c r="C1216" s="453" t="s">
        <v>10167</v>
      </c>
      <c r="D1216" s="167" t="s">
        <v>100</v>
      </c>
      <c r="E1216" s="167" t="s">
        <v>299</v>
      </c>
      <c r="F1216" s="167" t="s">
        <v>9560</v>
      </c>
      <c r="G1216" s="453" t="s">
        <v>5416</v>
      </c>
      <c r="H1216" s="453"/>
      <c r="I1216" s="453"/>
      <c r="J1216" s="453" t="s">
        <v>10168</v>
      </c>
    </row>
    <row r="1217" spans="1:10" ht="25.5" x14ac:dyDescent="0.2">
      <c r="A1217" s="457">
        <v>43006</v>
      </c>
      <c r="B1217" s="457" t="s">
        <v>9543</v>
      </c>
      <c r="C1217" s="453" t="s">
        <v>10167</v>
      </c>
      <c r="D1217" s="167" t="s">
        <v>100</v>
      </c>
      <c r="E1217" s="167" t="s">
        <v>9883</v>
      </c>
      <c r="F1217" s="167" t="s">
        <v>9560</v>
      </c>
      <c r="G1217" s="453" t="s">
        <v>5416</v>
      </c>
      <c r="H1217" s="453"/>
      <c r="I1217" s="453"/>
      <c r="J1217" s="453" t="s">
        <v>10168</v>
      </c>
    </row>
    <row r="1218" spans="1:10" ht="25.5" x14ac:dyDescent="0.2">
      <c r="A1218" s="457">
        <v>43006</v>
      </c>
      <c r="B1218" s="457" t="s">
        <v>9543</v>
      </c>
      <c r="C1218" s="453" t="s">
        <v>10167</v>
      </c>
      <c r="D1218" s="167" t="s">
        <v>100</v>
      </c>
      <c r="E1218" s="167" t="s">
        <v>9884</v>
      </c>
      <c r="F1218" s="167" t="s">
        <v>9560</v>
      </c>
      <c r="G1218" s="453" t="s">
        <v>5416</v>
      </c>
      <c r="H1218" s="453"/>
      <c r="I1218" s="453"/>
      <c r="J1218" s="453" t="s">
        <v>10321</v>
      </c>
    </row>
    <row r="1219" spans="1:10" ht="25.5" x14ac:dyDescent="0.2">
      <c r="A1219" s="457">
        <v>43006</v>
      </c>
      <c r="B1219" s="457" t="s">
        <v>9543</v>
      </c>
      <c r="C1219" s="453" t="s">
        <v>10167</v>
      </c>
      <c r="D1219" s="167" t="s">
        <v>110</v>
      </c>
      <c r="E1219" s="167" t="s">
        <v>9614</v>
      </c>
      <c r="F1219" s="167" t="s">
        <v>9560</v>
      </c>
      <c r="G1219" s="453" t="s">
        <v>9177</v>
      </c>
      <c r="H1219" s="453"/>
      <c r="I1219" s="453"/>
      <c r="J1219" s="453" t="s">
        <v>10168</v>
      </c>
    </row>
    <row r="1220" spans="1:10" ht="25.5" x14ac:dyDescent="0.2">
      <c r="A1220" s="457">
        <v>43006</v>
      </c>
      <c r="B1220" s="457" t="s">
        <v>9543</v>
      </c>
      <c r="C1220" s="453" t="s">
        <v>10167</v>
      </c>
      <c r="D1220" s="167" t="s">
        <v>110</v>
      </c>
      <c r="E1220" s="167" t="s">
        <v>299</v>
      </c>
      <c r="F1220" s="167" t="s">
        <v>9560</v>
      </c>
      <c r="G1220" s="453" t="s">
        <v>5416</v>
      </c>
      <c r="H1220" s="453"/>
      <c r="I1220" s="453"/>
      <c r="J1220" s="453" t="s">
        <v>10168</v>
      </c>
    </row>
    <row r="1221" spans="1:10" ht="25.5" x14ac:dyDescent="0.2">
      <c r="A1221" s="457">
        <v>43006</v>
      </c>
      <c r="B1221" s="457" t="s">
        <v>9543</v>
      </c>
      <c r="C1221" s="453" t="s">
        <v>10167</v>
      </c>
      <c r="D1221" s="167" t="s">
        <v>110</v>
      </c>
      <c r="E1221" s="167" t="s">
        <v>4153</v>
      </c>
      <c r="F1221" s="167" t="s">
        <v>9560</v>
      </c>
      <c r="G1221" s="453" t="s">
        <v>5404</v>
      </c>
      <c r="H1221" s="453" t="s">
        <v>10383</v>
      </c>
      <c r="I1221" s="453" t="s">
        <v>10384</v>
      </c>
      <c r="J1221" s="453" t="s">
        <v>10168</v>
      </c>
    </row>
    <row r="1222" spans="1:10" ht="25.5" x14ac:dyDescent="0.2">
      <c r="A1222" s="457">
        <v>43006</v>
      </c>
      <c r="B1222" s="457" t="s">
        <v>9543</v>
      </c>
      <c r="C1222" s="453" t="s">
        <v>10167</v>
      </c>
      <c r="D1222" s="167" t="s">
        <v>113</v>
      </c>
      <c r="E1222" s="167" t="s">
        <v>9614</v>
      </c>
      <c r="F1222" s="167" t="s">
        <v>9560</v>
      </c>
      <c r="G1222" s="453" t="s">
        <v>9177</v>
      </c>
      <c r="H1222" s="453"/>
      <c r="I1222" s="453"/>
      <c r="J1222" s="453" t="s">
        <v>10168</v>
      </c>
    </row>
    <row r="1223" spans="1:10" ht="25.5" x14ac:dyDescent="0.2">
      <c r="A1223" s="457">
        <v>43006</v>
      </c>
      <c r="B1223" s="457" t="s">
        <v>9543</v>
      </c>
      <c r="C1223" s="453" t="s">
        <v>10167</v>
      </c>
      <c r="D1223" s="167" t="s">
        <v>113</v>
      </c>
      <c r="E1223" s="167" t="s">
        <v>299</v>
      </c>
      <c r="F1223" s="167" t="s">
        <v>9560</v>
      </c>
      <c r="G1223" s="453" t="s">
        <v>5416</v>
      </c>
      <c r="H1223" s="453"/>
      <c r="I1223" s="453"/>
      <c r="J1223" s="453" t="s">
        <v>10168</v>
      </c>
    </row>
    <row r="1224" spans="1:10" ht="25.5" x14ac:dyDescent="0.2">
      <c r="A1224" s="457">
        <v>43006</v>
      </c>
      <c r="B1224" s="457" t="s">
        <v>9543</v>
      </c>
      <c r="C1224" s="453" t="s">
        <v>10167</v>
      </c>
      <c r="D1224" s="167" t="s">
        <v>113</v>
      </c>
      <c r="E1224" s="167" t="s">
        <v>4153</v>
      </c>
      <c r="F1224" s="167" t="s">
        <v>9560</v>
      </c>
      <c r="G1224" s="453" t="s">
        <v>5404</v>
      </c>
      <c r="H1224" s="453" t="s">
        <v>10383</v>
      </c>
      <c r="I1224" s="453" t="s">
        <v>10384</v>
      </c>
      <c r="J1224" s="453" t="s">
        <v>10168</v>
      </c>
    </row>
    <row r="1225" spans="1:10" ht="25.5" x14ac:dyDescent="0.2">
      <c r="A1225" s="457">
        <v>43006</v>
      </c>
      <c r="B1225" s="457" t="s">
        <v>9543</v>
      </c>
      <c r="C1225" s="453" t="s">
        <v>10167</v>
      </c>
      <c r="D1225" s="167" t="s">
        <v>113</v>
      </c>
      <c r="E1225" s="167" t="s">
        <v>4241</v>
      </c>
      <c r="F1225" s="167" t="s">
        <v>9560</v>
      </c>
      <c r="G1225" s="453" t="s">
        <v>5404</v>
      </c>
      <c r="H1225" s="453" t="s">
        <v>4243</v>
      </c>
      <c r="I1225" s="453" t="s">
        <v>10385</v>
      </c>
      <c r="J1225" s="453" t="s">
        <v>10168</v>
      </c>
    </row>
    <row r="1226" spans="1:10" ht="25.5" x14ac:dyDescent="0.2">
      <c r="A1226" s="457">
        <v>43006</v>
      </c>
      <c r="B1226" s="457" t="s">
        <v>9543</v>
      </c>
      <c r="C1226" s="453" t="s">
        <v>10167</v>
      </c>
      <c r="D1226" s="167" t="s">
        <v>116</v>
      </c>
      <c r="E1226" s="167" t="s">
        <v>9614</v>
      </c>
      <c r="F1226" s="167" t="s">
        <v>9560</v>
      </c>
      <c r="G1226" s="453" t="s">
        <v>9177</v>
      </c>
      <c r="H1226" s="453"/>
      <c r="I1226" s="453"/>
      <c r="J1226" s="453" t="s">
        <v>10168</v>
      </c>
    </row>
    <row r="1227" spans="1:10" ht="25.5" x14ac:dyDescent="0.2">
      <c r="A1227" s="457">
        <v>43006</v>
      </c>
      <c r="B1227" s="457" t="s">
        <v>9543</v>
      </c>
      <c r="C1227" s="453" t="s">
        <v>10167</v>
      </c>
      <c r="D1227" s="167" t="s">
        <v>116</v>
      </c>
      <c r="E1227" s="167" t="s">
        <v>299</v>
      </c>
      <c r="F1227" s="167" t="s">
        <v>9560</v>
      </c>
      <c r="G1227" s="453" t="s">
        <v>5416</v>
      </c>
      <c r="H1227" s="453"/>
      <c r="I1227" s="453"/>
      <c r="J1227" s="453" t="s">
        <v>10168</v>
      </c>
    </row>
    <row r="1228" spans="1:10" ht="25.5" x14ac:dyDescent="0.2">
      <c r="A1228" s="457">
        <v>43006</v>
      </c>
      <c r="B1228" s="457" t="s">
        <v>9543</v>
      </c>
      <c r="C1228" s="453" t="s">
        <v>10167</v>
      </c>
      <c r="D1228" s="167" t="s">
        <v>116</v>
      </c>
      <c r="E1228" s="167" t="s">
        <v>4153</v>
      </c>
      <c r="F1228" s="167" t="s">
        <v>9560</v>
      </c>
      <c r="G1228" s="453" t="s">
        <v>5404</v>
      </c>
      <c r="H1228" s="453" t="s">
        <v>10383</v>
      </c>
      <c r="I1228" s="453" t="s">
        <v>10384</v>
      </c>
      <c r="J1228" s="453" t="s">
        <v>10168</v>
      </c>
    </row>
    <row r="1229" spans="1:10" ht="25.5" x14ac:dyDescent="0.2">
      <c r="A1229" s="457">
        <v>43006</v>
      </c>
      <c r="B1229" s="457" t="s">
        <v>9543</v>
      </c>
      <c r="C1229" s="453" t="s">
        <v>10167</v>
      </c>
      <c r="D1229" s="167" t="s">
        <v>119</v>
      </c>
      <c r="E1229" s="167" t="s">
        <v>9614</v>
      </c>
      <c r="F1229" s="167" t="s">
        <v>9560</v>
      </c>
      <c r="G1229" s="453" t="s">
        <v>9177</v>
      </c>
      <c r="H1229" s="453"/>
      <c r="I1229" s="453"/>
      <c r="J1229" s="453" t="s">
        <v>10168</v>
      </c>
    </row>
    <row r="1230" spans="1:10" ht="25.5" x14ac:dyDescent="0.2">
      <c r="A1230" s="457">
        <v>43006</v>
      </c>
      <c r="B1230" s="457" t="s">
        <v>9543</v>
      </c>
      <c r="C1230" s="453" t="s">
        <v>10167</v>
      </c>
      <c r="D1230" s="167" t="s">
        <v>119</v>
      </c>
      <c r="E1230" s="167" t="s">
        <v>299</v>
      </c>
      <c r="F1230" s="167" t="s">
        <v>9560</v>
      </c>
      <c r="G1230" s="453" t="s">
        <v>5416</v>
      </c>
      <c r="H1230" s="453"/>
      <c r="I1230" s="453"/>
      <c r="J1230" s="453" t="s">
        <v>10168</v>
      </c>
    </row>
    <row r="1231" spans="1:10" ht="25.5" x14ac:dyDescent="0.2">
      <c r="A1231" s="457">
        <v>43006</v>
      </c>
      <c r="B1231" s="457" t="s">
        <v>9543</v>
      </c>
      <c r="C1231" s="453" t="s">
        <v>10167</v>
      </c>
      <c r="D1231" s="167" t="s">
        <v>119</v>
      </c>
      <c r="E1231" s="167" t="s">
        <v>4153</v>
      </c>
      <c r="F1231" s="167" t="s">
        <v>9560</v>
      </c>
      <c r="G1231" s="453" t="s">
        <v>5404</v>
      </c>
      <c r="H1231" s="453" t="s">
        <v>10383</v>
      </c>
      <c r="I1231" s="453" t="s">
        <v>10384</v>
      </c>
      <c r="J1231" s="453" t="s">
        <v>10168</v>
      </c>
    </row>
    <row r="1232" spans="1:10" ht="25.5" x14ac:dyDescent="0.2">
      <c r="A1232" s="457">
        <v>43006</v>
      </c>
      <c r="B1232" s="457" t="s">
        <v>9543</v>
      </c>
      <c r="C1232" s="453" t="s">
        <v>10167</v>
      </c>
      <c r="D1232" s="167" t="s">
        <v>119</v>
      </c>
      <c r="E1232" s="167" t="s">
        <v>4293</v>
      </c>
      <c r="F1232" s="167" t="s">
        <v>9560</v>
      </c>
      <c r="G1232" s="453" t="s">
        <v>5404</v>
      </c>
      <c r="H1232" s="453" t="s">
        <v>489</v>
      </c>
      <c r="I1232" s="453" t="s">
        <v>2025</v>
      </c>
      <c r="J1232" s="453" t="s">
        <v>10377</v>
      </c>
    </row>
    <row r="1233" spans="1:10" ht="25.5" x14ac:dyDescent="0.2">
      <c r="A1233" s="457">
        <v>43006</v>
      </c>
      <c r="B1233" s="457" t="s">
        <v>9543</v>
      </c>
      <c r="C1233" s="453" t="s">
        <v>10167</v>
      </c>
      <c r="D1233" s="167" t="s">
        <v>119</v>
      </c>
      <c r="E1233" s="167" t="s">
        <v>4298</v>
      </c>
      <c r="F1233" s="167" t="s">
        <v>9560</v>
      </c>
      <c r="G1233" s="453" t="s">
        <v>5404</v>
      </c>
      <c r="H1233" s="453" t="s">
        <v>3837</v>
      </c>
      <c r="I1233" s="453" t="s">
        <v>1687</v>
      </c>
      <c r="J1233" s="453" t="s">
        <v>10377</v>
      </c>
    </row>
    <row r="1234" spans="1:10" ht="25.5" x14ac:dyDescent="0.2">
      <c r="A1234" s="457">
        <v>43006</v>
      </c>
      <c r="B1234" s="457" t="s">
        <v>9543</v>
      </c>
      <c r="C1234" s="453" t="s">
        <v>10167</v>
      </c>
      <c r="D1234" s="167" t="s">
        <v>122</v>
      </c>
      <c r="E1234" s="167" t="s">
        <v>9614</v>
      </c>
      <c r="F1234" s="167" t="s">
        <v>9560</v>
      </c>
      <c r="G1234" s="453" t="s">
        <v>9177</v>
      </c>
      <c r="H1234" s="453"/>
      <c r="I1234" s="453"/>
      <c r="J1234" s="453" t="s">
        <v>10168</v>
      </c>
    </row>
    <row r="1235" spans="1:10" ht="25.5" x14ac:dyDescent="0.2">
      <c r="A1235" s="457">
        <v>43006</v>
      </c>
      <c r="B1235" s="457" t="s">
        <v>9543</v>
      </c>
      <c r="C1235" s="453" t="s">
        <v>10167</v>
      </c>
      <c r="D1235" s="167" t="s">
        <v>122</v>
      </c>
      <c r="E1235" s="167" t="s">
        <v>299</v>
      </c>
      <c r="F1235" s="167" t="s">
        <v>9560</v>
      </c>
      <c r="G1235" s="453" t="s">
        <v>5416</v>
      </c>
      <c r="H1235" s="453"/>
      <c r="I1235" s="453"/>
      <c r="J1235" s="453" t="s">
        <v>10168</v>
      </c>
    </row>
    <row r="1236" spans="1:10" ht="25.5" x14ac:dyDescent="0.2">
      <c r="A1236" s="457">
        <v>43006</v>
      </c>
      <c r="B1236" s="457" t="s">
        <v>9543</v>
      </c>
      <c r="C1236" s="453" t="s">
        <v>10167</v>
      </c>
      <c r="D1236" s="167" t="s">
        <v>122</v>
      </c>
      <c r="E1236" s="167" t="s">
        <v>4153</v>
      </c>
      <c r="F1236" s="167" t="s">
        <v>9560</v>
      </c>
      <c r="G1236" s="453" t="s">
        <v>5404</v>
      </c>
      <c r="H1236" s="453" t="s">
        <v>10383</v>
      </c>
      <c r="I1236" s="453" t="s">
        <v>10384</v>
      </c>
      <c r="J1236" s="453" t="s">
        <v>10168</v>
      </c>
    </row>
    <row r="1237" spans="1:10" ht="25.5" x14ac:dyDescent="0.2">
      <c r="A1237" s="457">
        <v>43006</v>
      </c>
      <c r="B1237" s="457" t="s">
        <v>9543</v>
      </c>
      <c r="C1237" s="453" t="s">
        <v>10167</v>
      </c>
      <c r="D1237" s="167" t="s">
        <v>125</v>
      </c>
      <c r="E1237" s="167" t="s">
        <v>9614</v>
      </c>
      <c r="F1237" s="167" t="s">
        <v>9560</v>
      </c>
      <c r="G1237" s="453" t="s">
        <v>9177</v>
      </c>
      <c r="H1237" s="453"/>
      <c r="I1237" s="453"/>
      <c r="J1237" s="453" t="s">
        <v>10168</v>
      </c>
    </row>
    <row r="1238" spans="1:10" ht="25.5" x14ac:dyDescent="0.2">
      <c r="A1238" s="457">
        <v>43006</v>
      </c>
      <c r="B1238" s="457" t="s">
        <v>9543</v>
      </c>
      <c r="C1238" s="453" t="s">
        <v>10167</v>
      </c>
      <c r="D1238" s="167" t="s">
        <v>125</v>
      </c>
      <c r="E1238" s="167" t="s">
        <v>299</v>
      </c>
      <c r="F1238" s="167" t="s">
        <v>9560</v>
      </c>
      <c r="G1238" s="453" t="s">
        <v>5416</v>
      </c>
      <c r="H1238" s="453"/>
      <c r="I1238" s="453"/>
      <c r="J1238" s="453" t="s">
        <v>10168</v>
      </c>
    </row>
    <row r="1239" spans="1:10" ht="25.5" x14ac:dyDescent="0.2">
      <c r="A1239" s="457">
        <v>43006</v>
      </c>
      <c r="B1239" s="457" t="s">
        <v>9543</v>
      </c>
      <c r="C1239" s="453" t="s">
        <v>10167</v>
      </c>
      <c r="D1239" s="167" t="s">
        <v>125</v>
      </c>
      <c r="E1239" s="167" t="s">
        <v>4153</v>
      </c>
      <c r="F1239" s="167" t="s">
        <v>9560</v>
      </c>
      <c r="G1239" s="453" t="s">
        <v>5404</v>
      </c>
      <c r="H1239" s="453" t="s">
        <v>10383</v>
      </c>
      <c r="I1239" s="453" t="s">
        <v>10384</v>
      </c>
      <c r="J1239" s="453" t="s">
        <v>10168</v>
      </c>
    </row>
    <row r="1240" spans="1:10" ht="25.5" x14ac:dyDescent="0.2">
      <c r="A1240" s="457">
        <v>43006</v>
      </c>
      <c r="B1240" s="457" t="s">
        <v>9543</v>
      </c>
      <c r="C1240" s="453" t="s">
        <v>10167</v>
      </c>
      <c r="D1240" s="167" t="s">
        <v>131</v>
      </c>
      <c r="E1240" s="167" t="s">
        <v>9614</v>
      </c>
      <c r="F1240" s="167" t="s">
        <v>9560</v>
      </c>
      <c r="G1240" s="453" t="s">
        <v>9177</v>
      </c>
      <c r="H1240" s="453"/>
      <c r="I1240" s="453"/>
      <c r="J1240" s="453" t="s">
        <v>10168</v>
      </c>
    </row>
    <row r="1241" spans="1:10" ht="25.5" x14ac:dyDescent="0.2">
      <c r="A1241" s="457">
        <v>43006</v>
      </c>
      <c r="B1241" s="457" t="s">
        <v>9543</v>
      </c>
      <c r="C1241" s="453" t="s">
        <v>10167</v>
      </c>
      <c r="D1241" s="167" t="s">
        <v>131</v>
      </c>
      <c r="E1241" s="167" t="s">
        <v>299</v>
      </c>
      <c r="F1241" s="167" t="s">
        <v>9560</v>
      </c>
      <c r="G1241" s="453" t="s">
        <v>5416</v>
      </c>
      <c r="H1241" s="453"/>
      <c r="I1241" s="453"/>
      <c r="J1241" s="453" t="s">
        <v>10168</v>
      </c>
    </row>
    <row r="1242" spans="1:10" ht="25.5" x14ac:dyDescent="0.2">
      <c r="A1242" s="457">
        <v>43006</v>
      </c>
      <c r="B1242" s="457" t="s">
        <v>9543</v>
      </c>
      <c r="C1242" s="453" t="s">
        <v>10167</v>
      </c>
      <c r="D1242" s="167" t="s">
        <v>131</v>
      </c>
      <c r="E1242" s="167" t="s">
        <v>4153</v>
      </c>
      <c r="F1242" s="167" t="s">
        <v>9560</v>
      </c>
      <c r="G1242" s="453" t="s">
        <v>5404</v>
      </c>
      <c r="H1242" s="453" t="s">
        <v>10383</v>
      </c>
      <c r="I1242" s="453" t="s">
        <v>10384</v>
      </c>
      <c r="J1242" s="453" t="s">
        <v>10168</v>
      </c>
    </row>
    <row r="1243" spans="1:10" ht="25.5" x14ac:dyDescent="0.2">
      <c r="A1243" s="457">
        <v>43006</v>
      </c>
      <c r="B1243" s="457" t="s">
        <v>9543</v>
      </c>
      <c r="C1243" s="453" t="s">
        <v>10167</v>
      </c>
      <c r="D1243" s="167" t="s">
        <v>131</v>
      </c>
      <c r="E1243" s="167" t="s">
        <v>4241</v>
      </c>
      <c r="F1243" s="167" t="s">
        <v>9560</v>
      </c>
      <c r="G1243" s="453" t="s">
        <v>5404</v>
      </c>
      <c r="H1243" s="453" t="s">
        <v>4243</v>
      </c>
      <c r="I1243" s="453" t="s">
        <v>10385</v>
      </c>
      <c r="J1243" s="453" t="s">
        <v>10168</v>
      </c>
    </row>
    <row r="1244" spans="1:10" ht="25.5" x14ac:dyDescent="0.2">
      <c r="A1244" s="457">
        <v>43006</v>
      </c>
      <c r="B1244" s="457" t="s">
        <v>9543</v>
      </c>
      <c r="C1244" s="453" t="s">
        <v>10167</v>
      </c>
      <c r="D1244" s="167" t="s">
        <v>131</v>
      </c>
      <c r="E1244" s="167" t="s">
        <v>4358</v>
      </c>
      <c r="F1244" s="167" t="s">
        <v>9560</v>
      </c>
      <c r="G1244" s="453" t="s">
        <v>5404</v>
      </c>
      <c r="H1244" s="453" t="s">
        <v>10386</v>
      </c>
      <c r="I1244" s="453" t="s">
        <v>10387</v>
      </c>
      <c r="J1244" s="453" t="s">
        <v>10168</v>
      </c>
    </row>
    <row r="1245" spans="1:10" ht="38.25" x14ac:dyDescent="0.2">
      <c r="A1245" s="457">
        <v>43006</v>
      </c>
      <c r="B1245" s="457" t="s">
        <v>9543</v>
      </c>
      <c r="C1245" s="453" t="s">
        <v>10167</v>
      </c>
      <c r="D1245" s="167" t="s">
        <v>131</v>
      </c>
      <c r="E1245" s="167" t="s">
        <v>4368</v>
      </c>
      <c r="F1245" s="167" t="s">
        <v>9560</v>
      </c>
      <c r="G1245" s="453" t="s">
        <v>5404</v>
      </c>
      <c r="H1245" s="453" t="s">
        <v>10388</v>
      </c>
      <c r="I1245" s="453" t="s">
        <v>10389</v>
      </c>
      <c r="J1245" s="453" t="s">
        <v>10168</v>
      </c>
    </row>
    <row r="1246" spans="1:10" ht="25.5" x14ac:dyDescent="0.2">
      <c r="A1246" s="457">
        <v>43006</v>
      </c>
      <c r="B1246" s="457" t="s">
        <v>9543</v>
      </c>
      <c r="C1246" s="453" t="s">
        <v>10167</v>
      </c>
      <c r="D1246" s="167" t="s">
        <v>134</v>
      </c>
      <c r="E1246" s="167" t="s">
        <v>9614</v>
      </c>
      <c r="F1246" s="167" t="s">
        <v>9560</v>
      </c>
      <c r="G1246" s="453" t="s">
        <v>9177</v>
      </c>
      <c r="H1246" s="453"/>
      <c r="I1246" s="453"/>
      <c r="J1246" s="453" t="s">
        <v>10168</v>
      </c>
    </row>
    <row r="1247" spans="1:10" ht="25.5" x14ac:dyDescent="0.2">
      <c r="A1247" s="457">
        <v>43006</v>
      </c>
      <c r="B1247" s="457" t="s">
        <v>9543</v>
      </c>
      <c r="C1247" s="453" t="s">
        <v>10167</v>
      </c>
      <c r="D1247" s="167" t="s">
        <v>134</v>
      </c>
      <c r="E1247" s="167" t="s">
        <v>299</v>
      </c>
      <c r="F1247" s="167" t="s">
        <v>9560</v>
      </c>
      <c r="G1247" s="453" t="s">
        <v>5416</v>
      </c>
      <c r="H1247" s="453"/>
      <c r="I1247" s="453"/>
      <c r="J1247" s="453" t="s">
        <v>10168</v>
      </c>
    </row>
    <row r="1248" spans="1:10" ht="25.5" x14ac:dyDescent="0.2">
      <c r="A1248" s="457">
        <v>43006</v>
      </c>
      <c r="B1248" s="457" t="s">
        <v>9543</v>
      </c>
      <c r="C1248" s="453" t="s">
        <v>10167</v>
      </c>
      <c r="D1248" s="167" t="s">
        <v>134</v>
      </c>
      <c r="E1248" s="167" t="s">
        <v>4153</v>
      </c>
      <c r="F1248" s="167" t="s">
        <v>9560</v>
      </c>
      <c r="G1248" s="453" t="s">
        <v>5404</v>
      </c>
      <c r="H1248" s="453" t="s">
        <v>10383</v>
      </c>
      <c r="I1248" s="453" t="s">
        <v>10384</v>
      </c>
      <c r="J1248" s="453" t="s">
        <v>10168</v>
      </c>
    </row>
    <row r="1249" spans="1:10" ht="25.5" x14ac:dyDescent="0.2">
      <c r="A1249" s="457">
        <v>43006</v>
      </c>
      <c r="B1249" s="457" t="s">
        <v>9543</v>
      </c>
      <c r="C1249" s="453" t="s">
        <v>10167</v>
      </c>
      <c r="D1249" s="167" t="s">
        <v>134</v>
      </c>
      <c r="E1249" s="167" t="s">
        <v>4358</v>
      </c>
      <c r="F1249" s="167" t="s">
        <v>9560</v>
      </c>
      <c r="G1249" s="453" t="s">
        <v>5404</v>
      </c>
      <c r="H1249" s="453" t="s">
        <v>10386</v>
      </c>
      <c r="I1249" s="453" t="s">
        <v>10387</v>
      </c>
      <c r="J1249" s="453" t="s">
        <v>10168</v>
      </c>
    </row>
    <row r="1250" spans="1:10" ht="25.5" x14ac:dyDescent="0.2">
      <c r="A1250" s="457">
        <v>43006</v>
      </c>
      <c r="B1250" s="457" t="s">
        <v>9543</v>
      </c>
      <c r="C1250" s="453" t="s">
        <v>10167</v>
      </c>
      <c r="D1250" s="167" t="s">
        <v>134</v>
      </c>
      <c r="E1250" s="167" t="s">
        <v>4394</v>
      </c>
      <c r="F1250" s="167" t="s">
        <v>9560</v>
      </c>
      <c r="G1250" s="453" t="s">
        <v>5404</v>
      </c>
      <c r="H1250" s="453" t="s">
        <v>10390</v>
      </c>
      <c r="I1250" s="453" t="s">
        <v>10390</v>
      </c>
      <c r="J1250" s="453" t="s">
        <v>10168</v>
      </c>
    </row>
    <row r="1251" spans="1:10" ht="25.5" x14ac:dyDescent="0.2">
      <c r="A1251" s="457">
        <v>43006</v>
      </c>
      <c r="B1251" s="457" t="s">
        <v>9543</v>
      </c>
      <c r="C1251" s="453" t="s">
        <v>10167</v>
      </c>
      <c r="D1251" s="167" t="s">
        <v>134</v>
      </c>
      <c r="E1251" s="167" t="s">
        <v>4036</v>
      </c>
      <c r="F1251" s="167" t="s">
        <v>9560</v>
      </c>
      <c r="G1251" s="453" t="s">
        <v>5404</v>
      </c>
      <c r="H1251" s="453" t="s">
        <v>4038</v>
      </c>
      <c r="I1251" s="453" t="s">
        <v>4038</v>
      </c>
      <c r="J1251" s="453" t="s">
        <v>10168</v>
      </c>
    </row>
    <row r="1252" spans="1:10" ht="25.5" x14ac:dyDescent="0.2">
      <c r="A1252" s="457">
        <v>43006</v>
      </c>
      <c r="B1252" s="457" t="s">
        <v>9543</v>
      </c>
      <c r="C1252" s="453" t="s">
        <v>10167</v>
      </c>
      <c r="D1252" s="167" t="s">
        <v>137</v>
      </c>
      <c r="E1252" s="167" t="s">
        <v>9614</v>
      </c>
      <c r="F1252" s="167" t="s">
        <v>9560</v>
      </c>
      <c r="G1252" s="453" t="s">
        <v>9177</v>
      </c>
      <c r="H1252" s="453"/>
      <c r="I1252" s="453"/>
      <c r="J1252" s="453" t="s">
        <v>10168</v>
      </c>
    </row>
    <row r="1253" spans="1:10" ht="25.5" x14ac:dyDescent="0.2">
      <c r="A1253" s="457">
        <v>43006</v>
      </c>
      <c r="B1253" s="457" t="s">
        <v>9543</v>
      </c>
      <c r="C1253" s="453" t="s">
        <v>10167</v>
      </c>
      <c r="D1253" s="167" t="s">
        <v>137</v>
      </c>
      <c r="E1253" s="167" t="s">
        <v>299</v>
      </c>
      <c r="F1253" s="167" t="s">
        <v>9560</v>
      </c>
      <c r="G1253" s="453" t="s">
        <v>5416</v>
      </c>
      <c r="H1253" s="453"/>
      <c r="I1253" s="453"/>
      <c r="J1253" s="453" t="s">
        <v>10168</v>
      </c>
    </row>
    <row r="1254" spans="1:10" ht="25.5" x14ac:dyDescent="0.2">
      <c r="A1254" s="457">
        <v>43006</v>
      </c>
      <c r="B1254" s="457" t="s">
        <v>9543</v>
      </c>
      <c r="C1254" s="453" t="s">
        <v>10167</v>
      </c>
      <c r="D1254" s="167" t="s">
        <v>137</v>
      </c>
      <c r="E1254" s="167" t="s">
        <v>4153</v>
      </c>
      <c r="F1254" s="167" t="s">
        <v>9560</v>
      </c>
      <c r="G1254" s="453" t="s">
        <v>5404</v>
      </c>
      <c r="H1254" s="453" t="s">
        <v>10383</v>
      </c>
      <c r="I1254" s="453" t="s">
        <v>10384</v>
      </c>
      <c r="J1254" s="453" t="s">
        <v>10168</v>
      </c>
    </row>
    <row r="1255" spans="1:10" ht="25.5" x14ac:dyDescent="0.2">
      <c r="A1255" s="457">
        <v>43006</v>
      </c>
      <c r="B1255" s="457" t="s">
        <v>9543</v>
      </c>
      <c r="C1255" s="453" t="s">
        <v>10167</v>
      </c>
      <c r="D1255" s="167" t="s">
        <v>137</v>
      </c>
      <c r="E1255" s="167" t="s">
        <v>4358</v>
      </c>
      <c r="F1255" s="167" t="s">
        <v>9560</v>
      </c>
      <c r="G1255" s="453" t="s">
        <v>5404</v>
      </c>
      <c r="H1255" s="453" t="s">
        <v>10386</v>
      </c>
      <c r="I1255" s="453" t="s">
        <v>10387</v>
      </c>
      <c r="J1255" s="453" t="s">
        <v>10168</v>
      </c>
    </row>
    <row r="1256" spans="1:10" ht="25.5" x14ac:dyDescent="0.2">
      <c r="A1256" s="457">
        <v>43006</v>
      </c>
      <c r="B1256" s="457" t="s">
        <v>9543</v>
      </c>
      <c r="C1256" s="453" t="s">
        <v>10167</v>
      </c>
      <c r="D1256" s="167" t="s">
        <v>140</v>
      </c>
      <c r="E1256" s="167" t="s">
        <v>9614</v>
      </c>
      <c r="F1256" s="167" t="s">
        <v>9560</v>
      </c>
      <c r="G1256" s="453" t="s">
        <v>9177</v>
      </c>
      <c r="H1256" s="453"/>
      <c r="I1256" s="453"/>
      <c r="J1256" s="453" t="s">
        <v>10168</v>
      </c>
    </row>
    <row r="1257" spans="1:10" ht="25.5" x14ac:dyDescent="0.2">
      <c r="A1257" s="457">
        <v>43006</v>
      </c>
      <c r="B1257" s="457" t="s">
        <v>9543</v>
      </c>
      <c r="C1257" s="453" t="s">
        <v>10167</v>
      </c>
      <c r="D1257" s="167" t="s">
        <v>140</v>
      </c>
      <c r="E1257" s="167" t="s">
        <v>299</v>
      </c>
      <c r="F1257" s="167" t="s">
        <v>9560</v>
      </c>
      <c r="G1257" s="453" t="s">
        <v>5416</v>
      </c>
      <c r="H1257" s="453"/>
      <c r="I1257" s="453"/>
      <c r="J1257" s="453" t="s">
        <v>10168</v>
      </c>
    </row>
    <row r="1258" spans="1:10" ht="25.5" x14ac:dyDescent="0.2">
      <c r="A1258" s="457">
        <v>43006</v>
      </c>
      <c r="B1258" s="457" t="s">
        <v>9543</v>
      </c>
      <c r="C1258" s="453" t="s">
        <v>10167</v>
      </c>
      <c r="D1258" s="167" t="s">
        <v>140</v>
      </c>
      <c r="E1258" s="167" t="s">
        <v>4153</v>
      </c>
      <c r="F1258" s="167" t="s">
        <v>9560</v>
      </c>
      <c r="G1258" s="453" t="s">
        <v>5404</v>
      </c>
      <c r="H1258" s="453" t="s">
        <v>10383</v>
      </c>
      <c r="I1258" s="453" t="s">
        <v>10384</v>
      </c>
      <c r="J1258" s="453" t="s">
        <v>10168</v>
      </c>
    </row>
    <row r="1259" spans="1:10" ht="25.5" x14ac:dyDescent="0.2">
      <c r="A1259" s="457">
        <v>43006</v>
      </c>
      <c r="B1259" s="457" t="s">
        <v>9543</v>
      </c>
      <c r="C1259" s="453" t="s">
        <v>10167</v>
      </c>
      <c r="D1259" s="167" t="s">
        <v>140</v>
      </c>
      <c r="E1259" s="167" t="s">
        <v>4241</v>
      </c>
      <c r="F1259" s="167" t="s">
        <v>9560</v>
      </c>
      <c r="G1259" s="453" t="s">
        <v>5404</v>
      </c>
      <c r="H1259" s="453" t="s">
        <v>4243</v>
      </c>
      <c r="I1259" s="453" t="s">
        <v>10385</v>
      </c>
      <c r="J1259" s="453" t="s">
        <v>10168</v>
      </c>
    </row>
    <row r="1260" spans="1:10" ht="25.5" x14ac:dyDescent="0.2">
      <c r="A1260" s="457">
        <v>43006</v>
      </c>
      <c r="B1260" s="457" t="s">
        <v>9543</v>
      </c>
      <c r="C1260" s="453" t="s">
        <v>10167</v>
      </c>
      <c r="D1260" s="167" t="s">
        <v>140</v>
      </c>
      <c r="E1260" s="167" t="s">
        <v>4036</v>
      </c>
      <c r="F1260" s="167" t="s">
        <v>9560</v>
      </c>
      <c r="G1260" s="453" t="s">
        <v>5404</v>
      </c>
      <c r="H1260" s="453" t="s">
        <v>4038</v>
      </c>
      <c r="I1260" s="453" t="s">
        <v>4038</v>
      </c>
      <c r="J1260" s="453" t="s">
        <v>10168</v>
      </c>
    </row>
    <row r="1261" spans="1:10" ht="25.5" x14ac:dyDescent="0.2">
      <c r="A1261" s="457">
        <v>43006</v>
      </c>
      <c r="B1261" s="457" t="s">
        <v>9543</v>
      </c>
      <c r="C1261" s="453" t="s">
        <v>10167</v>
      </c>
      <c r="D1261" s="167" t="s">
        <v>149</v>
      </c>
      <c r="E1261" s="167" t="s">
        <v>9614</v>
      </c>
      <c r="F1261" s="167" t="s">
        <v>9560</v>
      </c>
      <c r="G1261" s="453" t="s">
        <v>9177</v>
      </c>
      <c r="H1261" s="453"/>
      <c r="I1261" s="453"/>
      <c r="J1261" s="453" t="s">
        <v>10168</v>
      </c>
    </row>
    <row r="1262" spans="1:10" ht="25.5" x14ac:dyDescent="0.2">
      <c r="A1262" s="457">
        <v>43006</v>
      </c>
      <c r="B1262" s="457" t="s">
        <v>9543</v>
      </c>
      <c r="C1262" s="453" t="s">
        <v>10167</v>
      </c>
      <c r="D1262" s="167" t="s">
        <v>149</v>
      </c>
      <c r="E1262" s="167" t="s">
        <v>299</v>
      </c>
      <c r="F1262" s="167" t="s">
        <v>9560</v>
      </c>
      <c r="G1262" s="453" t="s">
        <v>5416</v>
      </c>
      <c r="H1262" s="453"/>
      <c r="I1262" s="453"/>
      <c r="J1262" s="453" t="s">
        <v>10168</v>
      </c>
    </row>
    <row r="1263" spans="1:10" ht="25.5" x14ac:dyDescent="0.2">
      <c r="A1263" s="457">
        <v>43006</v>
      </c>
      <c r="B1263" s="457" t="s">
        <v>9543</v>
      </c>
      <c r="C1263" s="453" t="s">
        <v>10167</v>
      </c>
      <c r="D1263" s="167" t="s">
        <v>149</v>
      </c>
      <c r="E1263" s="167" t="s">
        <v>4036</v>
      </c>
      <c r="F1263" s="167" t="s">
        <v>9560</v>
      </c>
      <c r="G1263" s="453" t="s">
        <v>5404</v>
      </c>
      <c r="H1263" s="453" t="s">
        <v>4038</v>
      </c>
      <c r="I1263" s="453" t="s">
        <v>4038</v>
      </c>
      <c r="J1263" s="453" t="s">
        <v>10168</v>
      </c>
    </row>
    <row r="1264" spans="1:10" ht="25.5" x14ac:dyDescent="0.2">
      <c r="A1264" s="457">
        <v>43006</v>
      </c>
      <c r="B1264" s="457" t="s">
        <v>9543</v>
      </c>
      <c r="C1264" s="453" t="s">
        <v>10167</v>
      </c>
      <c r="D1264" s="167" t="s">
        <v>155</v>
      </c>
      <c r="E1264" s="167" t="s">
        <v>9614</v>
      </c>
      <c r="F1264" s="167" t="s">
        <v>9560</v>
      </c>
      <c r="G1264" s="453" t="s">
        <v>9177</v>
      </c>
      <c r="H1264" s="453"/>
      <c r="I1264" s="453"/>
      <c r="J1264" s="453" t="s">
        <v>10168</v>
      </c>
    </row>
    <row r="1265" spans="1:10" ht="25.5" x14ac:dyDescent="0.2">
      <c r="A1265" s="457">
        <v>43006</v>
      </c>
      <c r="B1265" s="457" t="s">
        <v>9543</v>
      </c>
      <c r="C1265" s="453" t="s">
        <v>10167</v>
      </c>
      <c r="D1265" s="167" t="s">
        <v>155</v>
      </c>
      <c r="E1265" s="167" t="s">
        <v>299</v>
      </c>
      <c r="F1265" s="167" t="s">
        <v>9560</v>
      </c>
      <c r="G1265" s="453" t="s">
        <v>5416</v>
      </c>
      <c r="H1265" s="453"/>
      <c r="I1265" s="453"/>
      <c r="J1265" s="453" t="s">
        <v>10168</v>
      </c>
    </row>
    <row r="1266" spans="1:10" ht="25.5" x14ac:dyDescent="0.2">
      <c r="A1266" s="457">
        <v>43006</v>
      </c>
      <c r="B1266" s="457" t="s">
        <v>9543</v>
      </c>
      <c r="C1266" s="453" t="s">
        <v>10167</v>
      </c>
      <c r="D1266" s="167" t="s">
        <v>155</v>
      </c>
      <c r="E1266" s="167" t="s">
        <v>4533</v>
      </c>
      <c r="F1266" s="167" t="s">
        <v>9560</v>
      </c>
      <c r="G1266" s="453" t="s">
        <v>5404</v>
      </c>
      <c r="H1266" s="453" t="s">
        <v>10391</v>
      </c>
      <c r="I1266" s="453" t="s">
        <v>10392</v>
      </c>
      <c r="J1266" s="453" t="s">
        <v>10168</v>
      </c>
    </row>
    <row r="1267" spans="1:10" ht="25.5" x14ac:dyDescent="0.2">
      <c r="A1267" s="457">
        <v>43006</v>
      </c>
      <c r="B1267" s="457" t="s">
        <v>9543</v>
      </c>
      <c r="C1267" s="453" t="s">
        <v>10167</v>
      </c>
      <c r="D1267" s="167" t="s">
        <v>9198</v>
      </c>
      <c r="E1267" s="167" t="s">
        <v>9614</v>
      </c>
      <c r="F1267" s="167" t="s">
        <v>9560</v>
      </c>
      <c r="G1267" s="453" t="s">
        <v>9177</v>
      </c>
      <c r="H1267" s="453"/>
      <c r="I1267" s="453"/>
      <c r="J1267" s="453" t="s">
        <v>10168</v>
      </c>
    </row>
    <row r="1268" spans="1:10" ht="25.5" x14ac:dyDescent="0.2">
      <c r="A1268" s="457">
        <v>43006</v>
      </c>
      <c r="B1268" s="457" t="s">
        <v>9543</v>
      </c>
      <c r="C1268" s="453" t="s">
        <v>10167</v>
      </c>
      <c r="D1268" s="167" t="s">
        <v>9198</v>
      </c>
      <c r="E1268" s="167" t="s">
        <v>299</v>
      </c>
      <c r="F1268" s="167" t="s">
        <v>9560</v>
      </c>
      <c r="G1268" s="453" t="s">
        <v>5416</v>
      </c>
      <c r="H1268" s="453"/>
      <c r="I1268" s="453"/>
      <c r="J1268" s="453" t="s">
        <v>10168</v>
      </c>
    </row>
    <row r="1269" spans="1:10" ht="25.5" x14ac:dyDescent="0.2">
      <c r="A1269" s="457">
        <v>43006</v>
      </c>
      <c r="B1269" s="457" t="s">
        <v>9543</v>
      </c>
      <c r="C1269" s="453" t="s">
        <v>10167</v>
      </c>
      <c r="D1269" s="167" t="s">
        <v>9198</v>
      </c>
      <c r="E1269" s="167" t="s">
        <v>4036</v>
      </c>
      <c r="F1269" s="167" t="s">
        <v>9560</v>
      </c>
      <c r="G1269" s="453" t="s">
        <v>5404</v>
      </c>
      <c r="H1269" s="453" t="s">
        <v>4038</v>
      </c>
      <c r="I1269" s="453" t="s">
        <v>4038</v>
      </c>
      <c r="J1269" s="453" t="s">
        <v>10168</v>
      </c>
    </row>
    <row r="1270" spans="1:10" ht="25.5" x14ac:dyDescent="0.2">
      <c r="A1270" s="457">
        <v>43006</v>
      </c>
      <c r="B1270" s="457" t="s">
        <v>9543</v>
      </c>
      <c r="C1270" s="453" t="s">
        <v>10167</v>
      </c>
      <c r="D1270" s="167" t="s">
        <v>9198</v>
      </c>
      <c r="E1270" s="167" t="s">
        <v>4533</v>
      </c>
      <c r="F1270" s="167" t="s">
        <v>9560</v>
      </c>
      <c r="G1270" s="453" t="s">
        <v>5404</v>
      </c>
      <c r="H1270" s="453" t="s">
        <v>10391</v>
      </c>
      <c r="I1270" s="453" t="s">
        <v>10392</v>
      </c>
      <c r="J1270" s="453" t="s">
        <v>10168</v>
      </c>
    </row>
    <row r="1271" spans="1:10" ht="25.5" x14ac:dyDescent="0.2">
      <c r="A1271" s="457">
        <v>43006</v>
      </c>
      <c r="B1271" s="457" t="s">
        <v>9543</v>
      </c>
      <c r="C1271" s="453" t="s">
        <v>10167</v>
      </c>
      <c r="D1271" s="167" t="s">
        <v>161</v>
      </c>
      <c r="E1271" s="167" t="s">
        <v>9614</v>
      </c>
      <c r="F1271" s="167" t="s">
        <v>9560</v>
      </c>
      <c r="G1271" s="453" t="s">
        <v>9177</v>
      </c>
      <c r="H1271" s="453"/>
      <c r="I1271" s="453"/>
      <c r="J1271" s="453" t="s">
        <v>10168</v>
      </c>
    </row>
    <row r="1272" spans="1:10" ht="25.5" x14ac:dyDescent="0.2">
      <c r="A1272" s="457">
        <v>43006</v>
      </c>
      <c r="B1272" s="457" t="s">
        <v>9543</v>
      </c>
      <c r="C1272" s="453" t="s">
        <v>10167</v>
      </c>
      <c r="D1272" s="167" t="s">
        <v>161</v>
      </c>
      <c r="E1272" s="167" t="s">
        <v>299</v>
      </c>
      <c r="F1272" s="167" t="s">
        <v>9560</v>
      </c>
      <c r="G1272" s="453" t="s">
        <v>5416</v>
      </c>
      <c r="H1272" s="453"/>
      <c r="I1272" s="453"/>
      <c r="J1272" s="453" t="s">
        <v>10168</v>
      </c>
    </row>
    <row r="1273" spans="1:10" ht="25.5" x14ac:dyDescent="0.2">
      <c r="A1273" s="457">
        <v>43006</v>
      </c>
      <c r="B1273" s="457" t="s">
        <v>9543</v>
      </c>
      <c r="C1273" s="453" t="s">
        <v>10167</v>
      </c>
      <c r="D1273" s="167" t="s">
        <v>161</v>
      </c>
      <c r="E1273" s="167" t="s">
        <v>4533</v>
      </c>
      <c r="F1273" s="167" t="s">
        <v>9560</v>
      </c>
      <c r="G1273" s="453" t="s">
        <v>5404</v>
      </c>
      <c r="H1273" s="453" t="s">
        <v>10391</v>
      </c>
      <c r="I1273" s="453" t="s">
        <v>10392</v>
      </c>
      <c r="J1273" s="453" t="s">
        <v>10168</v>
      </c>
    </row>
    <row r="1274" spans="1:10" ht="25.5" x14ac:dyDescent="0.2">
      <c r="A1274" s="457">
        <v>43006</v>
      </c>
      <c r="B1274" s="457" t="s">
        <v>9543</v>
      </c>
      <c r="C1274" s="453" t="s">
        <v>10167</v>
      </c>
      <c r="D1274" s="167" t="s">
        <v>164</v>
      </c>
      <c r="E1274" s="167" t="s">
        <v>9614</v>
      </c>
      <c r="F1274" s="167" t="s">
        <v>9560</v>
      </c>
      <c r="G1274" s="453" t="s">
        <v>9177</v>
      </c>
      <c r="H1274" s="453"/>
      <c r="I1274" s="453"/>
      <c r="J1274" s="453" t="s">
        <v>10168</v>
      </c>
    </row>
    <row r="1275" spans="1:10" ht="25.5" x14ac:dyDescent="0.2">
      <c r="A1275" s="457">
        <v>43006</v>
      </c>
      <c r="B1275" s="457" t="s">
        <v>9543</v>
      </c>
      <c r="C1275" s="453" t="s">
        <v>10167</v>
      </c>
      <c r="D1275" s="167" t="s">
        <v>164</v>
      </c>
      <c r="E1275" s="167" t="s">
        <v>299</v>
      </c>
      <c r="F1275" s="167" t="s">
        <v>9560</v>
      </c>
      <c r="G1275" s="453" t="s">
        <v>5416</v>
      </c>
      <c r="H1275" s="453"/>
      <c r="I1275" s="453"/>
      <c r="J1275" s="453" t="s">
        <v>10168</v>
      </c>
    </row>
    <row r="1276" spans="1:10" ht="25.5" x14ac:dyDescent="0.2">
      <c r="A1276" s="457">
        <v>43006</v>
      </c>
      <c r="B1276" s="457" t="s">
        <v>9543</v>
      </c>
      <c r="C1276" s="453" t="s">
        <v>10167</v>
      </c>
      <c r="D1276" s="167" t="s">
        <v>164</v>
      </c>
      <c r="E1276" s="167" t="s">
        <v>4533</v>
      </c>
      <c r="F1276" s="167" t="s">
        <v>9560</v>
      </c>
      <c r="G1276" s="453" t="s">
        <v>5404</v>
      </c>
      <c r="H1276" s="453" t="s">
        <v>10391</v>
      </c>
      <c r="I1276" s="453" t="s">
        <v>10392</v>
      </c>
      <c r="J1276" s="453" t="s">
        <v>10168</v>
      </c>
    </row>
    <row r="1277" spans="1:10" ht="25.5" x14ac:dyDescent="0.2">
      <c r="A1277" s="457">
        <v>43006</v>
      </c>
      <c r="B1277" s="457" t="s">
        <v>9543</v>
      </c>
      <c r="C1277" s="453" t="s">
        <v>10167</v>
      </c>
      <c r="D1277" s="167" t="s">
        <v>167</v>
      </c>
      <c r="E1277" s="167" t="s">
        <v>9614</v>
      </c>
      <c r="F1277" s="167" t="s">
        <v>9560</v>
      </c>
      <c r="G1277" s="453" t="s">
        <v>9177</v>
      </c>
      <c r="H1277" s="453"/>
      <c r="I1277" s="453"/>
      <c r="J1277" s="453" t="s">
        <v>10168</v>
      </c>
    </row>
    <row r="1278" spans="1:10" ht="25.5" x14ac:dyDescent="0.2">
      <c r="A1278" s="457">
        <v>43006</v>
      </c>
      <c r="B1278" s="457" t="s">
        <v>9543</v>
      </c>
      <c r="C1278" s="453" t="s">
        <v>10167</v>
      </c>
      <c r="D1278" s="167" t="s">
        <v>167</v>
      </c>
      <c r="E1278" s="167" t="s">
        <v>299</v>
      </c>
      <c r="F1278" s="167" t="s">
        <v>9560</v>
      </c>
      <c r="G1278" s="453" t="s">
        <v>5416</v>
      </c>
      <c r="H1278" s="453"/>
      <c r="I1278" s="453"/>
      <c r="J1278" s="453" t="s">
        <v>10168</v>
      </c>
    </row>
    <row r="1279" spans="1:10" ht="25.5" x14ac:dyDescent="0.2">
      <c r="A1279" s="457">
        <v>43006</v>
      </c>
      <c r="B1279" s="457" t="s">
        <v>9543</v>
      </c>
      <c r="C1279" s="453" t="s">
        <v>10167</v>
      </c>
      <c r="D1279" s="167" t="s">
        <v>167</v>
      </c>
      <c r="E1279" s="167" t="s">
        <v>4533</v>
      </c>
      <c r="F1279" s="167" t="s">
        <v>9560</v>
      </c>
      <c r="G1279" s="453" t="s">
        <v>5404</v>
      </c>
      <c r="H1279" s="453" t="s">
        <v>10391</v>
      </c>
      <c r="I1279" s="453" t="s">
        <v>10392</v>
      </c>
      <c r="J1279" s="453" t="s">
        <v>10168</v>
      </c>
    </row>
    <row r="1280" spans="1:10" ht="25.5" x14ac:dyDescent="0.2">
      <c r="A1280" s="457">
        <v>43006</v>
      </c>
      <c r="B1280" s="457" t="s">
        <v>9543</v>
      </c>
      <c r="C1280" s="453" t="s">
        <v>10167</v>
      </c>
      <c r="D1280" s="167" t="s">
        <v>170</v>
      </c>
      <c r="E1280" s="167" t="s">
        <v>9614</v>
      </c>
      <c r="F1280" s="167" t="s">
        <v>9560</v>
      </c>
      <c r="G1280" s="453" t="s">
        <v>9177</v>
      </c>
      <c r="H1280" s="453"/>
      <c r="I1280" s="453"/>
      <c r="J1280" s="453" t="s">
        <v>10168</v>
      </c>
    </row>
    <row r="1281" spans="1:10" ht="25.5" x14ac:dyDescent="0.2">
      <c r="A1281" s="457">
        <v>43006</v>
      </c>
      <c r="B1281" s="457" t="s">
        <v>9543</v>
      </c>
      <c r="C1281" s="453" t="s">
        <v>10167</v>
      </c>
      <c r="D1281" s="167" t="s">
        <v>170</v>
      </c>
      <c r="E1281" s="167" t="s">
        <v>299</v>
      </c>
      <c r="F1281" s="167" t="s">
        <v>9560</v>
      </c>
      <c r="G1281" s="453" t="s">
        <v>5416</v>
      </c>
      <c r="H1281" s="453"/>
      <c r="I1281" s="453"/>
      <c r="J1281" s="453" t="s">
        <v>10168</v>
      </c>
    </row>
    <row r="1282" spans="1:10" ht="25.5" x14ac:dyDescent="0.2">
      <c r="A1282" s="457">
        <v>43006</v>
      </c>
      <c r="B1282" s="457" t="s">
        <v>9543</v>
      </c>
      <c r="C1282" s="453" t="s">
        <v>10167</v>
      </c>
      <c r="D1282" s="167" t="s">
        <v>170</v>
      </c>
      <c r="E1282" s="167" t="s">
        <v>4153</v>
      </c>
      <c r="F1282" s="167" t="s">
        <v>9560</v>
      </c>
      <c r="G1282" s="453" t="s">
        <v>5404</v>
      </c>
      <c r="H1282" s="453" t="s">
        <v>10383</v>
      </c>
      <c r="I1282" s="453" t="s">
        <v>10384</v>
      </c>
      <c r="J1282" s="453" t="s">
        <v>10168</v>
      </c>
    </row>
    <row r="1283" spans="1:10" ht="25.5" x14ac:dyDescent="0.2">
      <c r="A1283" s="457">
        <v>43006</v>
      </c>
      <c r="B1283" s="457" t="s">
        <v>9543</v>
      </c>
      <c r="C1283" s="453" t="s">
        <v>10167</v>
      </c>
      <c r="D1283" s="167" t="s">
        <v>170</v>
      </c>
      <c r="E1283" s="167" t="s">
        <v>4640</v>
      </c>
      <c r="F1283" s="167" t="s">
        <v>9560</v>
      </c>
      <c r="G1283" s="453" t="s">
        <v>5416</v>
      </c>
      <c r="H1283" s="453"/>
      <c r="I1283" s="453"/>
      <c r="J1283" s="453" t="s">
        <v>10393</v>
      </c>
    </row>
    <row r="1284" spans="1:10" ht="25.5" x14ac:dyDescent="0.2">
      <c r="A1284" s="457">
        <v>43006</v>
      </c>
      <c r="B1284" s="457" t="s">
        <v>9543</v>
      </c>
      <c r="C1284" s="453" t="s">
        <v>10167</v>
      </c>
      <c r="D1284" s="167" t="s">
        <v>170</v>
      </c>
      <c r="E1284" s="167" t="s">
        <v>9887</v>
      </c>
      <c r="F1284" s="167" t="s">
        <v>9560</v>
      </c>
      <c r="G1284" s="453" t="s">
        <v>5404</v>
      </c>
      <c r="H1284" s="453" t="s">
        <v>10394</v>
      </c>
      <c r="I1284" s="453" t="s">
        <v>10395</v>
      </c>
      <c r="J1284" s="453" t="s">
        <v>10168</v>
      </c>
    </row>
    <row r="1285" spans="1:10" ht="25.5" x14ac:dyDescent="0.2">
      <c r="A1285" s="457">
        <v>43006</v>
      </c>
      <c r="B1285" s="457" t="s">
        <v>9543</v>
      </c>
      <c r="C1285" s="453" t="s">
        <v>10167</v>
      </c>
      <c r="D1285" s="167" t="s">
        <v>173</v>
      </c>
      <c r="E1285" s="167" t="s">
        <v>9614</v>
      </c>
      <c r="F1285" s="167" t="s">
        <v>9560</v>
      </c>
      <c r="G1285" s="453" t="s">
        <v>9177</v>
      </c>
      <c r="H1285" s="453"/>
      <c r="I1285" s="453"/>
      <c r="J1285" s="453" t="s">
        <v>10168</v>
      </c>
    </row>
    <row r="1286" spans="1:10" ht="25.5" x14ac:dyDescent="0.2">
      <c r="A1286" s="457">
        <v>43006</v>
      </c>
      <c r="B1286" s="457" t="s">
        <v>9543</v>
      </c>
      <c r="C1286" s="453" t="s">
        <v>10167</v>
      </c>
      <c r="D1286" s="167" t="s">
        <v>173</v>
      </c>
      <c r="E1286" s="167" t="s">
        <v>299</v>
      </c>
      <c r="F1286" s="167" t="s">
        <v>9560</v>
      </c>
      <c r="G1286" s="453" t="s">
        <v>5416</v>
      </c>
      <c r="H1286" s="453"/>
      <c r="I1286" s="453"/>
      <c r="J1286" s="453" t="s">
        <v>10168</v>
      </c>
    </row>
    <row r="1287" spans="1:10" ht="25.5" x14ac:dyDescent="0.2">
      <c r="A1287" s="457">
        <v>43006</v>
      </c>
      <c r="B1287" s="457" t="s">
        <v>9543</v>
      </c>
      <c r="C1287" s="453" t="s">
        <v>10167</v>
      </c>
      <c r="D1287" s="167" t="s">
        <v>173</v>
      </c>
      <c r="E1287" s="167" t="s">
        <v>4153</v>
      </c>
      <c r="F1287" s="167" t="s">
        <v>9560</v>
      </c>
      <c r="G1287" s="453" t="s">
        <v>5404</v>
      </c>
      <c r="H1287" s="453" t="s">
        <v>10383</v>
      </c>
      <c r="I1287" s="453" t="s">
        <v>10384</v>
      </c>
      <c r="J1287" s="453" t="s">
        <v>10168</v>
      </c>
    </row>
    <row r="1288" spans="1:10" ht="25.5" x14ac:dyDescent="0.2">
      <c r="A1288" s="457">
        <v>43006</v>
      </c>
      <c r="B1288" s="457" t="s">
        <v>9543</v>
      </c>
      <c r="C1288" s="453" t="s">
        <v>10167</v>
      </c>
      <c r="D1288" s="167" t="s">
        <v>173</v>
      </c>
      <c r="E1288" s="167" t="s">
        <v>9887</v>
      </c>
      <c r="F1288" s="167" t="s">
        <v>9560</v>
      </c>
      <c r="G1288" s="453" t="s">
        <v>5404</v>
      </c>
      <c r="H1288" s="453" t="s">
        <v>10394</v>
      </c>
      <c r="I1288" s="453" t="s">
        <v>10395</v>
      </c>
      <c r="J1288" s="453" t="s">
        <v>10168</v>
      </c>
    </row>
    <row r="1289" spans="1:10" ht="25.5" x14ac:dyDescent="0.2">
      <c r="A1289" s="457">
        <v>43006</v>
      </c>
      <c r="B1289" s="457" t="s">
        <v>9543</v>
      </c>
      <c r="C1289" s="453" t="s">
        <v>10167</v>
      </c>
      <c r="D1289" s="167" t="s">
        <v>173</v>
      </c>
      <c r="E1289" s="167" t="s">
        <v>4688</v>
      </c>
      <c r="F1289" s="167" t="s">
        <v>9560</v>
      </c>
      <c r="G1289" s="453" t="s">
        <v>5404</v>
      </c>
      <c r="H1289" s="453" t="s">
        <v>10396</v>
      </c>
      <c r="I1289" s="453" t="s">
        <v>10397</v>
      </c>
      <c r="J1289" s="453" t="s">
        <v>10168</v>
      </c>
    </row>
    <row r="1290" spans="1:10" ht="38.25" x14ac:dyDescent="0.2">
      <c r="A1290" s="457">
        <v>43006</v>
      </c>
      <c r="B1290" s="457" t="s">
        <v>9543</v>
      </c>
      <c r="C1290" s="453" t="s">
        <v>10167</v>
      </c>
      <c r="D1290" s="167" t="s">
        <v>173</v>
      </c>
      <c r="E1290" s="167" t="s">
        <v>4693</v>
      </c>
      <c r="F1290" s="167" t="s">
        <v>9560</v>
      </c>
      <c r="G1290" s="453" t="s">
        <v>5404</v>
      </c>
      <c r="H1290" s="453" t="s">
        <v>10398</v>
      </c>
      <c r="I1290" s="453" t="s">
        <v>10399</v>
      </c>
      <c r="J1290" s="453" t="s">
        <v>10168</v>
      </c>
    </row>
    <row r="1291" spans="1:10" ht="25.5" x14ac:dyDescent="0.2">
      <c r="A1291" s="457">
        <v>43006</v>
      </c>
      <c r="B1291" s="457" t="s">
        <v>9543</v>
      </c>
      <c r="C1291" s="453" t="s">
        <v>10167</v>
      </c>
      <c r="D1291" s="167" t="s">
        <v>176</v>
      </c>
      <c r="E1291" s="167" t="s">
        <v>9614</v>
      </c>
      <c r="F1291" s="167" t="s">
        <v>9560</v>
      </c>
      <c r="G1291" s="453" t="s">
        <v>9177</v>
      </c>
      <c r="H1291" s="453"/>
      <c r="I1291" s="453"/>
      <c r="J1291" s="453" t="s">
        <v>10168</v>
      </c>
    </row>
    <row r="1292" spans="1:10" ht="25.5" x14ac:dyDescent="0.2">
      <c r="A1292" s="457">
        <v>43006</v>
      </c>
      <c r="B1292" s="457" t="s">
        <v>9543</v>
      </c>
      <c r="C1292" s="453" t="s">
        <v>10167</v>
      </c>
      <c r="D1292" s="167" t="s">
        <v>176</v>
      </c>
      <c r="E1292" s="167" t="s">
        <v>299</v>
      </c>
      <c r="F1292" s="167" t="s">
        <v>9560</v>
      </c>
      <c r="G1292" s="453" t="s">
        <v>5416</v>
      </c>
      <c r="H1292" s="453"/>
      <c r="I1292" s="453"/>
      <c r="J1292" s="453" t="s">
        <v>10168</v>
      </c>
    </row>
    <row r="1293" spans="1:10" ht="25.5" x14ac:dyDescent="0.2">
      <c r="A1293" s="457">
        <v>43006</v>
      </c>
      <c r="B1293" s="457" t="s">
        <v>9543</v>
      </c>
      <c r="C1293" s="453" t="s">
        <v>10167</v>
      </c>
      <c r="D1293" s="167" t="s">
        <v>176</v>
      </c>
      <c r="E1293" s="167" t="s">
        <v>4153</v>
      </c>
      <c r="F1293" s="167" t="s">
        <v>9560</v>
      </c>
      <c r="G1293" s="453" t="s">
        <v>5404</v>
      </c>
      <c r="H1293" s="453" t="s">
        <v>10383</v>
      </c>
      <c r="I1293" s="453" t="s">
        <v>10384</v>
      </c>
      <c r="J1293" s="453" t="s">
        <v>10168</v>
      </c>
    </row>
    <row r="1294" spans="1:10" ht="25.5" x14ac:dyDescent="0.2">
      <c r="A1294" s="457">
        <v>43006</v>
      </c>
      <c r="B1294" s="457" t="s">
        <v>9543</v>
      </c>
      <c r="C1294" s="453" t="s">
        <v>10167</v>
      </c>
      <c r="D1294" s="167" t="s">
        <v>176</v>
      </c>
      <c r="E1294" s="167" t="s">
        <v>4036</v>
      </c>
      <c r="F1294" s="167" t="s">
        <v>9560</v>
      </c>
      <c r="G1294" s="453" t="s">
        <v>5404</v>
      </c>
      <c r="H1294" s="453" t="s">
        <v>4038</v>
      </c>
      <c r="I1294" s="453" t="s">
        <v>4038</v>
      </c>
      <c r="J1294" s="453" t="s">
        <v>10168</v>
      </c>
    </row>
    <row r="1295" spans="1:10" ht="25.5" x14ac:dyDescent="0.2">
      <c r="A1295" s="457">
        <v>43006</v>
      </c>
      <c r="B1295" s="457" t="s">
        <v>9543</v>
      </c>
      <c r="C1295" s="453" t="s">
        <v>10167</v>
      </c>
      <c r="D1295" s="167" t="s">
        <v>176</v>
      </c>
      <c r="E1295" s="167" t="s">
        <v>9887</v>
      </c>
      <c r="F1295" s="167" t="s">
        <v>9560</v>
      </c>
      <c r="G1295" s="453" t="s">
        <v>5404</v>
      </c>
      <c r="H1295" s="453" t="s">
        <v>10394</v>
      </c>
      <c r="I1295" s="453" t="s">
        <v>10395</v>
      </c>
      <c r="J1295" s="453" t="s">
        <v>10168</v>
      </c>
    </row>
    <row r="1296" spans="1:10" ht="25.5" x14ac:dyDescent="0.2">
      <c r="A1296" s="457">
        <v>43006</v>
      </c>
      <c r="B1296" s="457" t="s">
        <v>9543</v>
      </c>
      <c r="C1296" s="453" t="s">
        <v>10167</v>
      </c>
      <c r="D1296" s="167" t="s">
        <v>179</v>
      </c>
      <c r="E1296" s="167" t="s">
        <v>9614</v>
      </c>
      <c r="F1296" s="167" t="s">
        <v>9560</v>
      </c>
      <c r="G1296" s="453" t="s">
        <v>9177</v>
      </c>
      <c r="H1296" s="453"/>
      <c r="I1296" s="453"/>
      <c r="J1296" s="453" t="s">
        <v>10168</v>
      </c>
    </row>
    <row r="1297" spans="1:10" ht="25.5" x14ac:dyDescent="0.2">
      <c r="A1297" s="457">
        <v>43006</v>
      </c>
      <c r="B1297" s="457" t="s">
        <v>9543</v>
      </c>
      <c r="C1297" s="453" t="s">
        <v>10167</v>
      </c>
      <c r="D1297" s="167" t="s">
        <v>179</v>
      </c>
      <c r="E1297" s="167" t="s">
        <v>299</v>
      </c>
      <c r="F1297" s="167" t="s">
        <v>9560</v>
      </c>
      <c r="G1297" s="453" t="s">
        <v>5416</v>
      </c>
      <c r="H1297" s="453"/>
      <c r="I1297" s="453"/>
      <c r="J1297" s="453" t="s">
        <v>10168</v>
      </c>
    </row>
    <row r="1298" spans="1:10" ht="25.5" x14ac:dyDescent="0.2">
      <c r="A1298" s="457">
        <v>43006</v>
      </c>
      <c r="B1298" s="457" t="s">
        <v>9543</v>
      </c>
      <c r="C1298" s="453" t="s">
        <v>10167</v>
      </c>
      <c r="D1298" s="167" t="s">
        <v>179</v>
      </c>
      <c r="E1298" s="167" t="s">
        <v>4153</v>
      </c>
      <c r="F1298" s="167" t="s">
        <v>9560</v>
      </c>
      <c r="G1298" s="453" t="s">
        <v>5404</v>
      </c>
      <c r="H1298" s="453" t="s">
        <v>10383</v>
      </c>
      <c r="I1298" s="453" t="s">
        <v>10384</v>
      </c>
      <c r="J1298" s="453" t="s">
        <v>10168</v>
      </c>
    </row>
    <row r="1299" spans="1:10" ht="25.5" x14ac:dyDescent="0.2">
      <c r="A1299" s="457">
        <v>43006</v>
      </c>
      <c r="B1299" s="457" t="s">
        <v>9543</v>
      </c>
      <c r="C1299" s="453" t="s">
        <v>10167</v>
      </c>
      <c r="D1299" s="167" t="s">
        <v>179</v>
      </c>
      <c r="E1299" s="167" t="s">
        <v>9887</v>
      </c>
      <c r="F1299" s="167" t="s">
        <v>9560</v>
      </c>
      <c r="G1299" s="453" t="s">
        <v>5404</v>
      </c>
      <c r="H1299" s="453" t="s">
        <v>10394</v>
      </c>
      <c r="I1299" s="453" t="s">
        <v>10395</v>
      </c>
      <c r="J1299" s="453" t="s">
        <v>10168</v>
      </c>
    </row>
    <row r="1300" spans="1:10" ht="25.5" x14ac:dyDescent="0.2">
      <c r="A1300" s="457">
        <v>43006</v>
      </c>
      <c r="B1300" s="457" t="s">
        <v>9543</v>
      </c>
      <c r="C1300" s="453" t="s">
        <v>10167</v>
      </c>
      <c r="D1300" s="167" t="s">
        <v>9230</v>
      </c>
      <c r="E1300" s="167" t="s">
        <v>9614</v>
      </c>
      <c r="F1300" s="167" t="s">
        <v>9560</v>
      </c>
      <c r="G1300" s="453" t="s">
        <v>9177</v>
      </c>
      <c r="H1300" s="453"/>
      <c r="I1300" s="453"/>
      <c r="J1300" s="453" t="s">
        <v>10168</v>
      </c>
    </row>
    <row r="1301" spans="1:10" ht="25.5" x14ac:dyDescent="0.2">
      <c r="A1301" s="457">
        <v>43006</v>
      </c>
      <c r="B1301" s="457" t="s">
        <v>9543</v>
      </c>
      <c r="C1301" s="453" t="s">
        <v>10167</v>
      </c>
      <c r="D1301" s="167" t="s">
        <v>9230</v>
      </c>
      <c r="E1301" s="167" t="s">
        <v>299</v>
      </c>
      <c r="F1301" s="167" t="s">
        <v>9560</v>
      </c>
      <c r="G1301" s="453" t="s">
        <v>5416</v>
      </c>
      <c r="H1301" s="453"/>
      <c r="I1301" s="453"/>
      <c r="J1301" s="453" t="s">
        <v>10168</v>
      </c>
    </row>
    <row r="1302" spans="1:10" ht="25.5" x14ac:dyDescent="0.2">
      <c r="A1302" s="457">
        <v>43006</v>
      </c>
      <c r="B1302" s="457" t="s">
        <v>9543</v>
      </c>
      <c r="C1302" s="453" t="s">
        <v>10167</v>
      </c>
      <c r="D1302" s="167" t="s">
        <v>9230</v>
      </c>
      <c r="E1302" s="167" t="s">
        <v>4153</v>
      </c>
      <c r="F1302" s="167" t="s">
        <v>9560</v>
      </c>
      <c r="G1302" s="453" t="s">
        <v>5404</v>
      </c>
      <c r="H1302" s="453" t="s">
        <v>10383</v>
      </c>
      <c r="I1302" s="453" t="s">
        <v>10384</v>
      </c>
      <c r="J1302" s="453" t="s">
        <v>10168</v>
      </c>
    </row>
    <row r="1303" spans="1:10" ht="25.5" x14ac:dyDescent="0.2">
      <c r="A1303" s="457">
        <v>43006</v>
      </c>
      <c r="B1303" s="457" t="s">
        <v>9543</v>
      </c>
      <c r="C1303" s="453" t="s">
        <v>10167</v>
      </c>
      <c r="D1303" s="167" t="s">
        <v>9230</v>
      </c>
      <c r="E1303" s="167" t="s">
        <v>9887</v>
      </c>
      <c r="F1303" s="167" t="s">
        <v>9560</v>
      </c>
      <c r="G1303" s="453" t="s">
        <v>5404</v>
      </c>
      <c r="H1303" s="453" t="s">
        <v>10394</v>
      </c>
      <c r="I1303" s="453" t="s">
        <v>10395</v>
      </c>
      <c r="J1303" s="453" t="s">
        <v>10168</v>
      </c>
    </row>
    <row r="1304" spans="1:10" ht="25.5" x14ac:dyDescent="0.2">
      <c r="A1304" s="457">
        <v>43006</v>
      </c>
      <c r="B1304" s="457" t="s">
        <v>9543</v>
      </c>
      <c r="C1304" s="453" t="s">
        <v>10167</v>
      </c>
      <c r="D1304" s="167" t="s">
        <v>9230</v>
      </c>
      <c r="E1304" s="167" t="s">
        <v>4688</v>
      </c>
      <c r="F1304" s="167" t="s">
        <v>9560</v>
      </c>
      <c r="G1304" s="453" t="s">
        <v>5404</v>
      </c>
      <c r="H1304" s="453" t="s">
        <v>10396</v>
      </c>
      <c r="I1304" s="453" t="s">
        <v>10397</v>
      </c>
      <c r="J1304" s="453" t="s">
        <v>10168</v>
      </c>
    </row>
    <row r="1305" spans="1:10" ht="25.5" x14ac:dyDescent="0.2">
      <c r="A1305" s="457">
        <v>43006</v>
      </c>
      <c r="B1305" s="457" t="s">
        <v>9543</v>
      </c>
      <c r="C1305" s="453" t="s">
        <v>10167</v>
      </c>
      <c r="D1305" s="167" t="s">
        <v>191</v>
      </c>
      <c r="E1305" s="167" t="s">
        <v>9614</v>
      </c>
      <c r="F1305" s="167" t="s">
        <v>9560</v>
      </c>
      <c r="G1305" s="453" t="s">
        <v>9177</v>
      </c>
      <c r="H1305" s="453"/>
      <c r="I1305" s="453"/>
      <c r="J1305" s="453" t="s">
        <v>10168</v>
      </c>
    </row>
    <row r="1306" spans="1:10" ht="25.5" x14ac:dyDescent="0.2">
      <c r="A1306" s="457">
        <v>43006</v>
      </c>
      <c r="B1306" s="457" t="s">
        <v>9543</v>
      </c>
      <c r="C1306" s="453" t="s">
        <v>10167</v>
      </c>
      <c r="D1306" s="167" t="s">
        <v>191</v>
      </c>
      <c r="E1306" s="167" t="s">
        <v>299</v>
      </c>
      <c r="F1306" s="167" t="s">
        <v>9560</v>
      </c>
      <c r="G1306" s="453" t="s">
        <v>5416</v>
      </c>
      <c r="H1306" s="453"/>
      <c r="I1306" s="453"/>
      <c r="J1306" s="453" t="s">
        <v>10168</v>
      </c>
    </row>
    <row r="1307" spans="1:10" ht="25.5" x14ac:dyDescent="0.2">
      <c r="A1307" s="457">
        <v>43006</v>
      </c>
      <c r="B1307" s="457" t="s">
        <v>9543</v>
      </c>
      <c r="C1307" s="453" t="s">
        <v>10167</v>
      </c>
      <c r="D1307" s="167" t="s">
        <v>191</v>
      </c>
      <c r="E1307" s="167" t="s">
        <v>4153</v>
      </c>
      <c r="F1307" s="167" t="s">
        <v>9560</v>
      </c>
      <c r="G1307" s="453" t="s">
        <v>5404</v>
      </c>
      <c r="H1307" s="453" t="s">
        <v>10383</v>
      </c>
      <c r="I1307" s="453" t="s">
        <v>10384</v>
      </c>
      <c r="J1307" s="453" t="s">
        <v>10168</v>
      </c>
    </row>
    <row r="1308" spans="1:10" ht="25.5" x14ac:dyDescent="0.2">
      <c r="A1308" s="457">
        <v>43006</v>
      </c>
      <c r="B1308" s="457" t="s">
        <v>9543</v>
      </c>
      <c r="C1308" s="453" t="s">
        <v>10167</v>
      </c>
      <c r="D1308" s="167" t="s">
        <v>191</v>
      </c>
      <c r="E1308" s="167" t="s">
        <v>9887</v>
      </c>
      <c r="F1308" s="167" t="s">
        <v>9560</v>
      </c>
      <c r="G1308" s="453" t="s">
        <v>5404</v>
      </c>
      <c r="H1308" s="453" t="s">
        <v>10394</v>
      </c>
      <c r="I1308" s="453" t="s">
        <v>10395</v>
      </c>
      <c r="J1308" s="453" t="s">
        <v>10168</v>
      </c>
    </row>
    <row r="1309" spans="1:10" ht="25.5" x14ac:dyDescent="0.2">
      <c r="A1309" s="457">
        <v>43006</v>
      </c>
      <c r="B1309" s="457" t="s">
        <v>9543</v>
      </c>
      <c r="C1309" s="453" t="s">
        <v>10167</v>
      </c>
      <c r="D1309" s="167" t="s">
        <v>191</v>
      </c>
      <c r="E1309" s="167" t="s">
        <v>4688</v>
      </c>
      <c r="F1309" s="167" t="s">
        <v>9560</v>
      </c>
      <c r="G1309" s="453" t="s">
        <v>5404</v>
      </c>
      <c r="H1309" s="453" t="s">
        <v>10396</v>
      </c>
      <c r="I1309" s="453" t="s">
        <v>10397</v>
      </c>
      <c r="J1309" s="453" t="s">
        <v>10168</v>
      </c>
    </row>
    <row r="1310" spans="1:10" ht="25.5" x14ac:dyDescent="0.2">
      <c r="A1310" s="457">
        <v>43006</v>
      </c>
      <c r="B1310" s="457" t="s">
        <v>9543</v>
      </c>
      <c r="C1310" s="453" t="s">
        <v>10167</v>
      </c>
      <c r="D1310" s="167" t="s">
        <v>194</v>
      </c>
      <c r="E1310" s="167" t="s">
        <v>9614</v>
      </c>
      <c r="F1310" s="167" t="s">
        <v>9560</v>
      </c>
      <c r="G1310" s="453" t="s">
        <v>9177</v>
      </c>
      <c r="H1310" s="453"/>
      <c r="I1310" s="453"/>
      <c r="J1310" s="453" t="s">
        <v>10168</v>
      </c>
    </row>
    <row r="1311" spans="1:10" ht="25.5" x14ac:dyDescent="0.2">
      <c r="A1311" s="457">
        <v>43006</v>
      </c>
      <c r="B1311" s="457" t="s">
        <v>9543</v>
      </c>
      <c r="C1311" s="453" t="s">
        <v>10167</v>
      </c>
      <c r="D1311" s="167" t="s">
        <v>194</v>
      </c>
      <c r="E1311" s="167" t="s">
        <v>299</v>
      </c>
      <c r="F1311" s="167" t="s">
        <v>9560</v>
      </c>
      <c r="G1311" s="453" t="s">
        <v>5416</v>
      </c>
      <c r="H1311" s="453"/>
      <c r="I1311" s="453"/>
      <c r="J1311" s="453" t="s">
        <v>10168</v>
      </c>
    </row>
    <row r="1312" spans="1:10" ht="25.5" x14ac:dyDescent="0.2">
      <c r="A1312" s="457">
        <v>43006</v>
      </c>
      <c r="B1312" s="457" t="s">
        <v>9543</v>
      </c>
      <c r="C1312" s="453" t="s">
        <v>10167</v>
      </c>
      <c r="D1312" s="167" t="s">
        <v>194</v>
      </c>
      <c r="E1312" s="167" t="s">
        <v>4153</v>
      </c>
      <c r="F1312" s="167" t="s">
        <v>9560</v>
      </c>
      <c r="G1312" s="453" t="s">
        <v>5404</v>
      </c>
      <c r="H1312" s="453" t="s">
        <v>10383</v>
      </c>
      <c r="I1312" s="453" t="s">
        <v>10384</v>
      </c>
      <c r="J1312" s="453" t="s">
        <v>10168</v>
      </c>
    </row>
    <row r="1313" spans="1:10" ht="25.5" x14ac:dyDescent="0.2">
      <c r="A1313" s="457">
        <v>43006</v>
      </c>
      <c r="B1313" s="457" t="s">
        <v>9543</v>
      </c>
      <c r="C1313" s="453" t="s">
        <v>10167</v>
      </c>
      <c r="D1313" s="167" t="s">
        <v>194</v>
      </c>
      <c r="E1313" s="167" t="s">
        <v>9887</v>
      </c>
      <c r="F1313" s="167" t="s">
        <v>9560</v>
      </c>
      <c r="G1313" s="453" t="s">
        <v>5404</v>
      </c>
      <c r="H1313" s="453" t="s">
        <v>10394</v>
      </c>
      <c r="I1313" s="453" t="s">
        <v>10395</v>
      </c>
      <c r="J1313" s="453" t="s">
        <v>10168</v>
      </c>
    </row>
    <row r="1314" spans="1:10" ht="25.5" x14ac:dyDescent="0.2">
      <c r="A1314" s="457">
        <v>43006</v>
      </c>
      <c r="B1314" s="457" t="s">
        <v>9543</v>
      </c>
      <c r="C1314" s="453" t="s">
        <v>10167</v>
      </c>
      <c r="D1314" s="167" t="s">
        <v>194</v>
      </c>
      <c r="E1314" s="167" t="s">
        <v>4688</v>
      </c>
      <c r="F1314" s="167" t="s">
        <v>9560</v>
      </c>
      <c r="G1314" s="453" t="s">
        <v>5404</v>
      </c>
      <c r="H1314" s="453" t="s">
        <v>10396</v>
      </c>
      <c r="I1314" s="453" t="s">
        <v>10397</v>
      </c>
      <c r="J1314" s="453" t="s">
        <v>10168</v>
      </c>
    </row>
    <row r="1315" spans="1:10" ht="25.5" x14ac:dyDescent="0.2">
      <c r="A1315" s="457">
        <v>43006</v>
      </c>
      <c r="B1315" s="457" t="s">
        <v>9543</v>
      </c>
      <c r="C1315" s="453" t="s">
        <v>10167</v>
      </c>
      <c r="D1315" s="167" t="s">
        <v>197</v>
      </c>
      <c r="E1315" s="167" t="s">
        <v>9614</v>
      </c>
      <c r="F1315" s="167" t="s">
        <v>9560</v>
      </c>
      <c r="G1315" s="453" t="s">
        <v>9177</v>
      </c>
      <c r="H1315" s="453"/>
      <c r="I1315" s="453"/>
      <c r="J1315" s="453" t="s">
        <v>10168</v>
      </c>
    </row>
    <row r="1316" spans="1:10" ht="25.5" x14ac:dyDescent="0.2">
      <c r="A1316" s="457">
        <v>43006</v>
      </c>
      <c r="B1316" s="457" t="s">
        <v>9543</v>
      </c>
      <c r="C1316" s="453" t="s">
        <v>10167</v>
      </c>
      <c r="D1316" s="167" t="s">
        <v>197</v>
      </c>
      <c r="E1316" s="167" t="s">
        <v>299</v>
      </c>
      <c r="F1316" s="167" t="s">
        <v>9560</v>
      </c>
      <c r="G1316" s="453" t="s">
        <v>5416</v>
      </c>
      <c r="H1316" s="453"/>
      <c r="I1316" s="453"/>
      <c r="J1316" s="453" t="s">
        <v>10168</v>
      </c>
    </row>
    <row r="1317" spans="1:10" ht="25.5" x14ac:dyDescent="0.2">
      <c r="A1317" s="457">
        <v>43006</v>
      </c>
      <c r="B1317" s="457" t="s">
        <v>9543</v>
      </c>
      <c r="C1317" s="453" t="s">
        <v>10167</v>
      </c>
      <c r="D1317" s="167" t="s">
        <v>197</v>
      </c>
      <c r="E1317" s="167" t="s">
        <v>4153</v>
      </c>
      <c r="F1317" s="167" t="s">
        <v>9560</v>
      </c>
      <c r="G1317" s="453" t="s">
        <v>5404</v>
      </c>
      <c r="H1317" s="453" t="s">
        <v>10383</v>
      </c>
      <c r="I1317" s="453" t="s">
        <v>10384</v>
      </c>
      <c r="J1317" s="453" t="s">
        <v>10168</v>
      </c>
    </row>
    <row r="1318" spans="1:10" ht="25.5" x14ac:dyDescent="0.2">
      <c r="A1318" s="457">
        <v>43006</v>
      </c>
      <c r="B1318" s="457" t="s">
        <v>9543</v>
      </c>
      <c r="C1318" s="453" t="s">
        <v>10167</v>
      </c>
      <c r="D1318" s="167" t="s">
        <v>197</v>
      </c>
      <c r="E1318" s="167" t="s">
        <v>9887</v>
      </c>
      <c r="F1318" s="167" t="s">
        <v>9560</v>
      </c>
      <c r="G1318" s="453" t="s">
        <v>5404</v>
      </c>
      <c r="H1318" s="453" t="s">
        <v>10394</v>
      </c>
      <c r="I1318" s="453" t="s">
        <v>10395</v>
      </c>
      <c r="J1318" s="453" t="s">
        <v>10168</v>
      </c>
    </row>
    <row r="1319" spans="1:10" ht="25.5" x14ac:dyDescent="0.2">
      <c r="A1319" s="457">
        <v>43006</v>
      </c>
      <c r="B1319" s="457" t="s">
        <v>9543</v>
      </c>
      <c r="C1319" s="453" t="s">
        <v>10167</v>
      </c>
      <c r="D1319" s="167" t="s">
        <v>197</v>
      </c>
      <c r="E1319" s="167" t="s">
        <v>4688</v>
      </c>
      <c r="F1319" s="167" t="s">
        <v>9560</v>
      </c>
      <c r="G1319" s="453" t="s">
        <v>5404</v>
      </c>
      <c r="H1319" s="453" t="s">
        <v>10396</v>
      </c>
      <c r="I1319" s="453" t="s">
        <v>10397</v>
      </c>
      <c r="J1319" s="453" t="s">
        <v>10168</v>
      </c>
    </row>
    <row r="1320" spans="1:10" ht="25.5" x14ac:dyDescent="0.2">
      <c r="A1320" s="457">
        <v>43006</v>
      </c>
      <c r="B1320" s="457" t="s">
        <v>9543</v>
      </c>
      <c r="C1320" s="453" t="s">
        <v>10167</v>
      </c>
      <c r="D1320" s="167" t="s">
        <v>200</v>
      </c>
      <c r="E1320" s="167" t="s">
        <v>9614</v>
      </c>
      <c r="F1320" s="167" t="s">
        <v>9560</v>
      </c>
      <c r="G1320" s="453" t="s">
        <v>9177</v>
      </c>
      <c r="H1320" s="453"/>
      <c r="I1320" s="453"/>
      <c r="J1320" s="453" t="s">
        <v>10168</v>
      </c>
    </row>
    <row r="1321" spans="1:10" ht="25.5" x14ac:dyDescent="0.2">
      <c r="A1321" s="457">
        <v>43006</v>
      </c>
      <c r="B1321" s="457" t="s">
        <v>9543</v>
      </c>
      <c r="C1321" s="453" t="s">
        <v>10167</v>
      </c>
      <c r="D1321" s="167" t="s">
        <v>200</v>
      </c>
      <c r="E1321" s="167" t="s">
        <v>299</v>
      </c>
      <c r="F1321" s="167" t="s">
        <v>9560</v>
      </c>
      <c r="G1321" s="453" t="s">
        <v>5416</v>
      </c>
      <c r="H1321" s="453"/>
      <c r="I1321" s="453"/>
      <c r="J1321" s="453" t="s">
        <v>10168</v>
      </c>
    </row>
    <row r="1322" spans="1:10" ht="25.5" x14ac:dyDescent="0.2">
      <c r="A1322" s="457">
        <v>43006</v>
      </c>
      <c r="B1322" s="457" t="s">
        <v>9543</v>
      </c>
      <c r="C1322" s="453" t="s">
        <v>10167</v>
      </c>
      <c r="D1322" s="167" t="s">
        <v>200</v>
      </c>
      <c r="E1322" s="167" t="s">
        <v>4153</v>
      </c>
      <c r="F1322" s="167" t="s">
        <v>9560</v>
      </c>
      <c r="G1322" s="453" t="s">
        <v>5404</v>
      </c>
      <c r="H1322" s="453" t="s">
        <v>10383</v>
      </c>
      <c r="I1322" s="453" t="s">
        <v>10384</v>
      </c>
      <c r="J1322" s="453" t="s">
        <v>10168</v>
      </c>
    </row>
    <row r="1323" spans="1:10" ht="25.5" x14ac:dyDescent="0.2">
      <c r="A1323" s="457">
        <v>43006</v>
      </c>
      <c r="B1323" s="457" t="s">
        <v>9543</v>
      </c>
      <c r="C1323" s="453" t="s">
        <v>10167</v>
      </c>
      <c r="D1323" s="167" t="s">
        <v>200</v>
      </c>
      <c r="E1323" s="167" t="s">
        <v>9887</v>
      </c>
      <c r="F1323" s="167" t="s">
        <v>9560</v>
      </c>
      <c r="G1323" s="453" t="s">
        <v>5404</v>
      </c>
      <c r="H1323" s="453" t="s">
        <v>10394</v>
      </c>
      <c r="I1323" s="453" t="s">
        <v>10395</v>
      </c>
      <c r="J1323" s="453" t="s">
        <v>10168</v>
      </c>
    </row>
    <row r="1324" spans="1:10" ht="25.5" x14ac:dyDescent="0.2">
      <c r="A1324" s="457">
        <v>43006</v>
      </c>
      <c r="B1324" s="457" t="s">
        <v>9543</v>
      </c>
      <c r="C1324" s="453" t="s">
        <v>10167</v>
      </c>
      <c r="D1324" s="167" t="s">
        <v>200</v>
      </c>
      <c r="E1324" s="167" t="s">
        <v>4688</v>
      </c>
      <c r="F1324" s="167" t="s">
        <v>9560</v>
      </c>
      <c r="G1324" s="453" t="s">
        <v>5404</v>
      </c>
      <c r="H1324" s="453" t="s">
        <v>10396</v>
      </c>
      <c r="I1324" s="453" t="s">
        <v>10397</v>
      </c>
      <c r="J1324" s="453" t="s">
        <v>10168</v>
      </c>
    </row>
    <row r="1325" spans="1:10" ht="25.5" x14ac:dyDescent="0.2">
      <c r="A1325" s="457">
        <v>43006</v>
      </c>
      <c r="B1325" s="457" t="s">
        <v>9543</v>
      </c>
      <c r="C1325" s="453" t="s">
        <v>10167</v>
      </c>
      <c r="D1325" s="167" t="s">
        <v>203</v>
      </c>
      <c r="E1325" s="167" t="s">
        <v>9614</v>
      </c>
      <c r="F1325" s="167" t="s">
        <v>9560</v>
      </c>
      <c r="G1325" s="453" t="s">
        <v>9177</v>
      </c>
      <c r="H1325" s="453"/>
      <c r="I1325" s="453"/>
      <c r="J1325" s="453" t="s">
        <v>10168</v>
      </c>
    </row>
    <row r="1326" spans="1:10" ht="25.5" x14ac:dyDescent="0.2">
      <c r="A1326" s="457">
        <v>43006</v>
      </c>
      <c r="B1326" s="457" t="s">
        <v>9543</v>
      </c>
      <c r="C1326" s="453" t="s">
        <v>10167</v>
      </c>
      <c r="D1326" s="167" t="s">
        <v>203</v>
      </c>
      <c r="E1326" s="167" t="s">
        <v>299</v>
      </c>
      <c r="F1326" s="167" t="s">
        <v>9560</v>
      </c>
      <c r="G1326" s="453" t="s">
        <v>5416</v>
      </c>
      <c r="H1326" s="453"/>
      <c r="I1326" s="453"/>
      <c r="J1326" s="453" t="s">
        <v>10168</v>
      </c>
    </row>
    <row r="1327" spans="1:10" ht="25.5" x14ac:dyDescent="0.2">
      <c r="A1327" s="457">
        <v>43006</v>
      </c>
      <c r="B1327" s="457" t="s">
        <v>9543</v>
      </c>
      <c r="C1327" s="453" t="s">
        <v>10167</v>
      </c>
      <c r="D1327" s="167" t="s">
        <v>203</v>
      </c>
      <c r="E1327" s="167" t="s">
        <v>4153</v>
      </c>
      <c r="F1327" s="167" t="s">
        <v>9560</v>
      </c>
      <c r="G1327" s="453" t="s">
        <v>5404</v>
      </c>
      <c r="H1327" s="453" t="s">
        <v>10383</v>
      </c>
      <c r="I1327" s="453" t="s">
        <v>10384</v>
      </c>
      <c r="J1327" s="453" t="s">
        <v>10168</v>
      </c>
    </row>
    <row r="1328" spans="1:10" ht="25.5" x14ac:dyDescent="0.2">
      <c r="A1328" s="457">
        <v>43006</v>
      </c>
      <c r="B1328" s="457" t="s">
        <v>9543</v>
      </c>
      <c r="C1328" s="453" t="s">
        <v>10167</v>
      </c>
      <c r="D1328" s="167" t="s">
        <v>203</v>
      </c>
      <c r="E1328" s="167" t="s">
        <v>9887</v>
      </c>
      <c r="F1328" s="167" t="s">
        <v>9560</v>
      </c>
      <c r="G1328" s="453" t="s">
        <v>5404</v>
      </c>
      <c r="H1328" s="453" t="s">
        <v>10394</v>
      </c>
      <c r="I1328" s="453" t="s">
        <v>10395</v>
      </c>
      <c r="J1328" s="453" t="s">
        <v>10168</v>
      </c>
    </row>
    <row r="1329" spans="1:10" ht="25.5" x14ac:dyDescent="0.2">
      <c r="A1329" s="457">
        <v>43006</v>
      </c>
      <c r="B1329" s="457" t="s">
        <v>9543</v>
      </c>
      <c r="C1329" s="453" t="s">
        <v>10167</v>
      </c>
      <c r="D1329" s="167" t="s">
        <v>203</v>
      </c>
      <c r="E1329" s="167" t="s">
        <v>4688</v>
      </c>
      <c r="F1329" s="167" t="s">
        <v>9560</v>
      </c>
      <c r="G1329" s="453" t="s">
        <v>5404</v>
      </c>
      <c r="H1329" s="453" t="s">
        <v>10396</v>
      </c>
      <c r="I1329" s="453" t="s">
        <v>10397</v>
      </c>
      <c r="J1329" s="453" t="s">
        <v>10168</v>
      </c>
    </row>
    <row r="1330" spans="1:10" ht="25.5" x14ac:dyDescent="0.2">
      <c r="A1330" s="457">
        <v>43006</v>
      </c>
      <c r="B1330" s="457" t="s">
        <v>9543</v>
      </c>
      <c r="C1330" s="453" t="s">
        <v>10167</v>
      </c>
      <c r="D1330" s="167" t="s">
        <v>9254</v>
      </c>
      <c r="E1330" s="167" t="s">
        <v>9614</v>
      </c>
      <c r="F1330" s="167" t="s">
        <v>9560</v>
      </c>
      <c r="G1330" s="453" t="s">
        <v>9177</v>
      </c>
      <c r="H1330" s="453"/>
      <c r="I1330" s="453"/>
      <c r="J1330" s="453" t="s">
        <v>10168</v>
      </c>
    </row>
    <row r="1331" spans="1:10" ht="25.5" x14ac:dyDescent="0.2">
      <c r="A1331" s="457">
        <v>43006</v>
      </c>
      <c r="B1331" s="457" t="s">
        <v>9543</v>
      </c>
      <c r="C1331" s="453" t="s">
        <v>10167</v>
      </c>
      <c r="D1331" s="167" t="s">
        <v>9254</v>
      </c>
      <c r="E1331" s="167" t="s">
        <v>299</v>
      </c>
      <c r="F1331" s="167" t="s">
        <v>9560</v>
      </c>
      <c r="G1331" s="453" t="s">
        <v>5416</v>
      </c>
      <c r="H1331" s="453"/>
      <c r="I1331" s="453"/>
      <c r="J1331" s="453" t="s">
        <v>10168</v>
      </c>
    </row>
    <row r="1332" spans="1:10" ht="25.5" x14ac:dyDescent="0.2">
      <c r="A1332" s="457">
        <v>43006</v>
      </c>
      <c r="B1332" s="457" t="s">
        <v>9543</v>
      </c>
      <c r="C1332" s="453" t="s">
        <v>10167</v>
      </c>
      <c r="D1332" s="167" t="s">
        <v>9254</v>
      </c>
      <c r="E1332" s="167" t="s">
        <v>4153</v>
      </c>
      <c r="F1332" s="167" t="s">
        <v>9560</v>
      </c>
      <c r="G1332" s="453" t="s">
        <v>5404</v>
      </c>
      <c r="H1332" s="453" t="s">
        <v>10383</v>
      </c>
      <c r="I1332" s="453" t="s">
        <v>10384</v>
      </c>
      <c r="J1332" s="453" t="s">
        <v>10168</v>
      </c>
    </row>
    <row r="1333" spans="1:10" ht="25.5" x14ac:dyDescent="0.2">
      <c r="A1333" s="457">
        <v>43006</v>
      </c>
      <c r="B1333" s="457" t="s">
        <v>9543</v>
      </c>
      <c r="C1333" s="453" t="s">
        <v>10167</v>
      </c>
      <c r="D1333" s="167" t="s">
        <v>9254</v>
      </c>
      <c r="E1333" s="167" t="s">
        <v>9887</v>
      </c>
      <c r="F1333" s="167" t="s">
        <v>9560</v>
      </c>
      <c r="G1333" s="453" t="s">
        <v>5404</v>
      </c>
      <c r="H1333" s="453" t="s">
        <v>10394</v>
      </c>
      <c r="I1333" s="453" t="s">
        <v>10395</v>
      </c>
      <c r="J1333" s="453" t="s">
        <v>10168</v>
      </c>
    </row>
    <row r="1334" spans="1:10" ht="25.5" x14ac:dyDescent="0.2">
      <c r="A1334" s="457">
        <v>43006</v>
      </c>
      <c r="B1334" s="457" t="s">
        <v>9543</v>
      </c>
      <c r="C1334" s="453" t="s">
        <v>10167</v>
      </c>
      <c r="D1334" s="167" t="s">
        <v>209</v>
      </c>
      <c r="E1334" s="167" t="s">
        <v>9614</v>
      </c>
      <c r="F1334" s="167" t="s">
        <v>9560</v>
      </c>
      <c r="G1334" s="453" t="s">
        <v>9177</v>
      </c>
      <c r="H1334" s="453"/>
      <c r="I1334" s="453"/>
      <c r="J1334" s="453" t="s">
        <v>10168</v>
      </c>
    </row>
    <row r="1335" spans="1:10" ht="25.5" x14ac:dyDescent="0.2">
      <c r="A1335" s="457">
        <v>43006</v>
      </c>
      <c r="B1335" s="457" t="s">
        <v>9543</v>
      </c>
      <c r="C1335" s="453" t="s">
        <v>10167</v>
      </c>
      <c r="D1335" s="167" t="s">
        <v>209</v>
      </c>
      <c r="E1335" s="167" t="s">
        <v>299</v>
      </c>
      <c r="F1335" s="167" t="s">
        <v>9560</v>
      </c>
      <c r="G1335" s="453" t="s">
        <v>5416</v>
      </c>
      <c r="H1335" s="453"/>
      <c r="I1335" s="453"/>
      <c r="J1335" s="453" t="s">
        <v>10168</v>
      </c>
    </row>
    <row r="1336" spans="1:10" ht="25.5" x14ac:dyDescent="0.2">
      <c r="A1336" s="457">
        <v>43006</v>
      </c>
      <c r="B1336" s="457" t="s">
        <v>9543</v>
      </c>
      <c r="C1336" s="453" t="s">
        <v>10167</v>
      </c>
      <c r="D1336" s="167" t="s">
        <v>209</v>
      </c>
      <c r="E1336" s="167" t="s">
        <v>4153</v>
      </c>
      <c r="F1336" s="167" t="s">
        <v>9560</v>
      </c>
      <c r="G1336" s="453" t="s">
        <v>5404</v>
      </c>
      <c r="H1336" s="453" t="s">
        <v>10383</v>
      </c>
      <c r="I1336" s="453" t="s">
        <v>10384</v>
      </c>
      <c r="J1336" s="453" t="s">
        <v>10168</v>
      </c>
    </row>
    <row r="1337" spans="1:10" ht="25.5" x14ac:dyDescent="0.2">
      <c r="A1337" s="457">
        <v>43006</v>
      </c>
      <c r="B1337" s="457" t="s">
        <v>9543</v>
      </c>
      <c r="C1337" s="453" t="s">
        <v>10167</v>
      </c>
      <c r="D1337" s="167" t="s">
        <v>209</v>
      </c>
      <c r="E1337" s="167" t="s">
        <v>9887</v>
      </c>
      <c r="F1337" s="167" t="s">
        <v>9560</v>
      </c>
      <c r="G1337" s="453" t="s">
        <v>5404</v>
      </c>
      <c r="H1337" s="453" t="s">
        <v>10394</v>
      </c>
      <c r="I1337" s="453" t="s">
        <v>10395</v>
      </c>
      <c r="J1337" s="453" t="s">
        <v>10168</v>
      </c>
    </row>
    <row r="1338" spans="1:10" ht="25.5" x14ac:dyDescent="0.2">
      <c r="A1338" s="457">
        <v>43006</v>
      </c>
      <c r="B1338" s="457" t="s">
        <v>9543</v>
      </c>
      <c r="C1338" s="453" t="s">
        <v>10167</v>
      </c>
      <c r="D1338" s="167" t="s">
        <v>209</v>
      </c>
      <c r="E1338" s="167" t="s">
        <v>4688</v>
      </c>
      <c r="F1338" s="167" t="s">
        <v>9560</v>
      </c>
      <c r="G1338" s="453" t="s">
        <v>5404</v>
      </c>
      <c r="H1338" s="453" t="s">
        <v>10396</v>
      </c>
      <c r="I1338" s="453" t="s">
        <v>10397</v>
      </c>
      <c r="J1338" s="453" t="s">
        <v>10168</v>
      </c>
    </row>
    <row r="1339" spans="1:10" ht="25.5" x14ac:dyDescent="0.2">
      <c r="A1339" s="457">
        <v>43006</v>
      </c>
      <c r="B1339" s="457" t="s">
        <v>9543</v>
      </c>
      <c r="C1339" s="453" t="s">
        <v>10167</v>
      </c>
      <c r="D1339" s="167" t="s">
        <v>212</v>
      </c>
      <c r="E1339" s="167" t="s">
        <v>3794</v>
      </c>
      <c r="F1339" s="167" t="s">
        <v>9560</v>
      </c>
      <c r="G1339" s="453" t="s">
        <v>5416</v>
      </c>
      <c r="H1339" s="453"/>
      <c r="I1339" s="453"/>
      <c r="J1339" s="453" t="s">
        <v>10209</v>
      </c>
    </row>
    <row r="1340" spans="1:10" ht="25.5" x14ac:dyDescent="0.2">
      <c r="A1340" s="457">
        <v>43006</v>
      </c>
      <c r="B1340" s="457" t="s">
        <v>9543</v>
      </c>
      <c r="C1340" s="453" t="s">
        <v>10167</v>
      </c>
      <c r="D1340" s="167" t="s">
        <v>212</v>
      </c>
      <c r="E1340" s="167" t="s">
        <v>4978</v>
      </c>
      <c r="F1340" s="167" t="s">
        <v>9560</v>
      </c>
      <c r="G1340" s="453" t="s">
        <v>5416</v>
      </c>
      <c r="H1340" s="453"/>
      <c r="I1340" s="453"/>
      <c r="J1340" s="453" t="s">
        <v>10209</v>
      </c>
    </row>
    <row r="1341" spans="1:10" ht="25.5" x14ac:dyDescent="0.2">
      <c r="A1341" s="457">
        <v>43006</v>
      </c>
      <c r="B1341" s="457" t="s">
        <v>9543</v>
      </c>
      <c r="C1341" s="453" t="s">
        <v>10167</v>
      </c>
      <c r="D1341" s="167" t="s">
        <v>212</v>
      </c>
      <c r="E1341" s="167" t="s">
        <v>299</v>
      </c>
      <c r="F1341" s="167" t="s">
        <v>9560</v>
      </c>
      <c r="G1341" s="453" t="s">
        <v>5416</v>
      </c>
      <c r="H1341" s="453"/>
      <c r="I1341" s="453"/>
      <c r="J1341" s="453" t="s">
        <v>10209</v>
      </c>
    </row>
    <row r="1342" spans="1:10" ht="25.5" x14ac:dyDescent="0.2">
      <c r="A1342" s="457">
        <v>43006</v>
      </c>
      <c r="B1342" s="457" t="s">
        <v>9543</v>
      </c>
      <c r="C1342" s="453" t="s">
        <v>10167</v>
      </c>
      <c r="D1342" s="167" t="s">
        <v>212</v>
      </c>
      <c r="E1342" s="167" t="s">
        <v>9883</v>
      </c>
      <c r="F1342" s="167" t="s">
        <v>9560</v>
      </c>
      <c r="G1342" s="453" t="s">
        <v>5416</v>
      </c>
      <c r="H1342" s="453"/>
      <c r="I1342" s="453"/>
      <c r="J1342" s="453" t="s">
        <v>10209</v>
      </c>
    </row>
    <row r="1343" spans="1:10" ht="25.5" x14ac:dyDescent="0.2">
      <c r="A1343" s="457">
        <v>43006</v>
      </c>
      <c r="B1343" s="457" t="s">
        <v>9543</v>
      </c>
      <c r="C1343" s="453" t="s">
        <v>10167</v>
      </c>
      <c r="D1343" s="167" t="s">
        <v>212</v>
      </c>
      <c r="E1343" s="167" t="s">
        <v>9884</v>
      </c>
      <c r="F1343" s="167" t="s">
        <v>9560</v>
      </c>
      <c r="G1343" s="453" t="s">
        <v>5416</v>
      </c>
      <c r="H1343" s="453"/>
      <c r="I1343" s="453"/>
      <c r="J1343" s="453" t="s">
        <v>10209</v>
      </c>
    </row>
    <row r="1344" spans="1:10" ht="25.5" x14ac:dyDescent="0.2">
      <c r="A1344" s="457">
        <v>43006</v>
      </c>
      <c r="B1344" s="457" t="s">
        <v>9543</v>
      </c>
      <c r="C1344" s="453" t="s">
        <v>10167</v>
      </c>
      <c r="D1344" s="167" t="s">
        <v>212</v>
      </c>
      <c r="E1344" s="167" t="s">
        <v>4153</v>
      </c>
      <c r="F1344" s="167" t="s">
        <v>9560</v>
      </c>
      <c r="G1344" s="453" t="s">
        <v>5416</v>
      </c>
      <c r="H1344" s="453"/>
      <c r="I1344" s="453"/>
      <c r="J1344" s="453" t="s">
        <v>10209</v>
      </c>
    </row>
    <row r="1345" spans="1:10" ht="25.5" x14ac:dyDescent="0.2">
      <c r="A1345" s="457">
        <v>43006</v>
      </c>
      <c r="B1345" s="457" t="s">
        <v>9543</v>
      </c>
      <c r="C1345" s="453" t="s">
        <v>10167</v>
      </c>
      <c r="D1345" s="167" t="s">
        <v>212</v>
      </c>
      <c r="E1345" s="167" t="s">
        <v>9887</v>
      </c>
      <c r="F1345" s="167" t="s">
        <v>9560</v>
      </c>
      <c r="G1345" s="453" t="s">
        <v>5416</v>
      </c>
      <c r="H1345" s="453"/>
      <c r="I1345" s="453"/>
      <c r="J1345" s="453" t="s">
        <v>10209</v>
      </c>
    </row>
    <row r="1346" spans="1:10" ht="25.5" x14ac:dyDescent="0.2">
      <c r="A1346" s="457">
        <v>43006</v>
      </c>
      <c r="B1346" s="457" t="s">
        <v>9543</v>
      </c>
      <c r="C1346" s="453" t="s">
        <v>10167</v>
      </c>
      <c r="D1346" s="167" t="s">
        <v>212</v>
      </c>
      <c r="E1346" s="167" t="s">
        <v>4688</v>
      </c>
      <c r="F1346" s="167" t="s">
        <v>9560</v>
      </c>
      <c r="G1346" s="453" t="s">
        <v>5416</v>
      </c>
      <c r="H1346" s="453"/>
      <c r="I1346" s="453"/>
      <c r="J1346" s="453" t="s">
        <v>10209</v>
      </c>
    </row>
    <row r="1347" spans="1:10" ht="25.5" x14ac:dyDescent="0.2">
      <c r="A1347" s="457">
        <v>43006</v>
      </c>
      <c r="B1347" s="457" t="s">
        <v>9543</v>
      </c>
      <c r="C1347" s="453" t="s">
        <v>10167</v>
      </c>
      <c r="D1347" s="167" t="s">
        <v>218</v>
      </c>
      <c r="E1347" s="167" t="s">
        <v>9614</v>
      </c>
      <c r="F1347" s="167" t="s">
        <v>9560</v>
      </c>
      <c r="G1347" s="453" t="s">
        <v>9177</v>
      </c>
      <c r="H1347" s="453"/>
      <c r="I1347" s="453"/>
      <c r="J1347" s="453" t="s">
        <v>10168</v>
      </c>
    </row>
    <row r="1348" spans="1:10" ht="25.5" x14ac:dyDescent="0.2">
      <c r="A1348" s="457">
        <v>43006</v>
      </c>
      <c r="B1348" s="457" t="s">
        <v>9543</v>
      </c>
      <c r="C1348" s="453" t="s">
        <v>10167</v>
      </c>
      <c r="D1348" s="167" t="s">
        <v>218</v>
      </c>
      <c r="E1348" s="167" t="s">
        <v>299</v>
      </c>
      <c r="F1348" s="167" t="s">
        <v>9560</v>
      </c>
      <c r="G1348" s="453" t="s">
        <v>5416</v>
      </c>
      <c r="H1348" s="453"/>
      <c r="I1348" s="453"/>
      <c r="J1348" s="453" t="s">
        <v>10168</v>
      </c>
    </row>
    <row r="1349" spans="1:10" ht="25.5" x14ac:dyDescent="0.2">
      <c r="A1349" s="457">
        <v>43006</v>
      </c>
      <c r="B1349" s="457" t="s">
        <v>9543</v>
      </c>
      <c r="C1349" s="453" t="s">
        <v>10167</v>
      </c>
      <c r="D1349" s="167" t="s">
        <v>218</v>
      </c>
      <c r="E1349" s="167" t="s">
        <v>9614</v>
      </c>
      <c r="F1349" s="167" t="s">
        <v>9560</v>
      </c>
      <c r="G1349" s="453" t="s">
        <v>9177</v>
      </c>
      <c r="H1349" s="453"/>
      <c r="I1349" s="453"/>
      <c r="J1349" s="453" t="s">
        <v>10168</v>
      </c>
    </row>
    <row r="1350" spans="1:10" ht="25.5" x14ac:dyDescent="0.2">
      <c r="A1350" s="457">
        <v>43006</v>
      </c>
      <c r="B1350" s="457" t="s">
        <v>9543</v>
      </c>
      <c r="C1350" s="453" t="s">
        <v>10167</v>
      </c>
      <c r="D1350" s="167" t="s">
        <v>218</v>
      </c>
      <c r="E1350" s="167" t="s">
        <v>299</v>
      </c>
      <c r="F1350" s="167" t="s">
        <v>9560</v>
      </c>
      <c r="G1350" s="453" t="s">
        <v>5416</v>
      </c>
      <c r="H1350" s="453"/>
      <c r="I1350" s="453"/>
      <c r="J1350" s="453" t="s">
        <v>10168</v>
      </c>
    </row>
    <row r="1351" spans="1:10" ht="25.5" x14ac:dyDescent="0.2">
      <c r="A1351" s="457">
        <v>43006</v>
      </c>
      <c r="B1351" s="457" t="s">
        <v>9543</v>
      </c>
      <c r="C1351" s="453" t="s">
        <v>10167</v>
      </c>
      <c r="D1351" s="167" t="s">
        <v>221</v>
      </c>
      <c r="E1351" s="167" t="s">
        <v>9614</v>
      </c>
      <c r="F1351" s="167" t="s">
        <v>9560</v>
      </c>
      <c r="G1351" s="453" t="s">
        <v>9177</v>
      </c>
      <c r="H1351" s="453"/>
      <c r="I1351" s="453"/>
      <c r="J1351" s="453" t="s">
        <v>10168</v>
      </c>
    </row>
    <row r="1352" spans="1:10" ht="25.5" x14ac:dyDescent="0.2">
      <c r="A1352" s="457">
        <v>43006</v>
      </c>
      <c r="B1352" s="457" t="s">
        <v>9543</v>
      </c>
      <c r="C1352" s="453" t="s">
        <v>10167</v>
      </c>
      <c r="D1352" s="167" t="s">
        <v>221</v>
      </c>
      <c r="E1352" s="167" t="s">
        <v>299</v>
      </c>
      <c r="F1352" s="167" t="s">
        <v>9560</v>
      </c>
      <c r="G1352" s="453" t="s">
        <v>5416</v>
      </c>
      <c r="H1352" s="453"/>
      <c r="I1352" s="453"/>
      <c r="J1352" s="453" t="s">
        <v>10168</v>
      </c>
    </row>
    <row r="1353" spans="1:10" ht="25.5" x14ac:dyDescent="0.2">
      <c r="A1353" s="457">
        <v>43006</v>
      </c>
      <c r="B1353" s="457" t="s">
        <v>9543</v>
      </c>
      <c r="C1353" s="453" t="s">
        <v>10167</v>
      </c>
      <c r="D1353" s="167" t="s">
        <v>221</v>
      </c>
      <c r="E1353" s="167" t="s">
        <v>4153</v>
      </c>
      <c r="F1353" s="167" t="s">
        <v>9560</v>
      </c>
      <c r="G1353" s="453" t="s">
        <v>5404</v>
      </c>
      <c r="H1353" s="453" t="s">
        <v>10383</v>
      </c>
      <c r="I1353" s="453" t="s">
        <v>10384</v>
      </c>
      <c r="J1353" s="453" t="s">
        <v>10168</v>
      </c>
    </row>
    <row r="1354" spans="1:10" ht="25.5" x14ac:dyDescent="0.2">
      <c r="A1354" s="457">
        <v>43006</v>
      </c>
      <c r="B1354" s="457" t="s">
        <v>9543</v>
      </c>
      <c r="C1354" s="453" t="s">
        <v>10167</v>
      </c>
      <c r="D1354" s="167" t="s">
        <v>224</v>
      </c>
      <c r="E1354" s="167" t="s">
        <v>9614</v>
      </c>
      <c r="F1354" s="167" t="s">
        <v>9560</v>
      </c>
      <c r="G1354" s="453" t="s">
        <v>9177</v>
      </c>
      <c r="H1354" s="453"/>
      <c r="I1354" s="453"/>
      <c r="J1354" s="453" t="s">
        <v>10168</v>
      </c>
    </row>
    <row r="1355" spans="1:10" ht="25.5" x14ac:dyDescent="0.2">
      <c r="A1355" s="457">
        <v>43006</v>
      </c>
      <c r="B1355" s="457" t="s">
        <v>9543</v>
      </c>
      <c r="C1355" s="453" t="s">
        <v>10167</v>
      </c>
      <c r="D1355" s="167" t="s">
        <v>224</v>
      </c>
      <c r="E1355" s="167" t="s">
        <v>299</v>
      </c>
      <c r="F1355" s="167" t="s">
        <v>9560</v>
      </c>
      <c r="G1355" s="453" t="s">
        <v>5416</v>
      </c>
      <c r="H1355" s="453"/>
      <c r="I1355" s="453"/>
      <c r="J1355" s="453" t="s">
        <v>10168</v>
      </c>
    </row>
    <row r="1356" spans="1:10" ht="25.5" x14ac:dyDescent="0.2">
      <c r="A1356" s="457">
        <v>43006</v>
      </c>
      <c r="B1356" s="457" t="s">
        <v>9543</v>
      </c>
      <c r="C1356" s="453" t="s">
        <v>10167</v>
      </c>
      <c r="D1356" s="167" t="s">
        <v>224</v>
      </c>
      <c r="E1356" s="167" t="s">
        <v>4153</v>
      </c>
      <c r="F1356" s="167" t="s">
        <v>9560</v>
      </c>
      <c r="G1356" s="453" t="s">
        <v>5404</v>
      </c>
      <c r="H1356" s="453" t="s">
        <v>10383</v>
      </c>
      <c r="I1356" s="453" t="s">
        <v>10384</v>
      </c>
      <c r="J1356" s="453" t="s">
        <v>10168</v>
      </c>
    </row>
    <row r="1357" spans="1:10" ht="25.5" x14ac:dyDescent="0.2">
      <c r="A1357" s="457">
        <v>43006</v>
      </c>
      <c r="B1357" s="457" t="s">
        <v>9543</v>
      </c>
      <c r="C1357" s="453" t="s">
        <v>10167</v>
      </c>
      <c r="D1357" s="167" t="s">
        <v>227</v>
      </c>
      <c r="E1357" s="167" t="s">
        <v>9614</v>
      </c>
      <c r="F1357" s="167" t="s">
        <v>9560</v>
      </c>
      <c r="G1357" s="453" t="s">
        <v>9177</v>
      </c>
      <c r="H1357" s="453"/>
      <c r="I1357" s="453"/>
      <c r="J1357" s="453" t="s">
        <v>10168</v>
      </c>
    </row>
    <row r="1358" spans="1:10" ht="25.5" x14ac:dyDescent="0.2">
      <c r="A1358" s="457">
        <v>43006</v>
      </c>
      <c r="B1358" s="457" t="s">
        <v>9543</v>
      </c>
      <c r="C1358" s="453" t="s">
        <v>10167</v>
      </c>
      <c r="D1358" s="167" t="s">
        <v>227</v>
      </c>
      <c r="E1358" s="167" t="s">
        <v>299</v>
      </c>
      <c r="F1358" s="167" t="s">
        <v>9560</v>
      </c>
      <c r="G1358" s="453" t="s">
        <v>5416</v>
      </c>
      <c r="H1358" s="453"/>
      <c r="I1358" s="453"/>
      <c r="J1358" s="453" t="s">
        <v>10168</v>
      </c>
    </row>
    <row r="1359" spans="1:10" ht="25.5" x14ac:dyDescent="0.2">
      <c r="A1359" s="457">
        <v>43006</v>
      </c>
      <c r="B1359" s="457" t="s">
        <v>9543</v>
      </c>
      <c r="C1359" s="453" t="s">
        <v>10167</v>
      </c>
      <c r="D1359" s="167" t="s">
        <v>227</v>
      </c>
      <c r="E1359" s="167" t="s">
        <v>4153</v>
      </c>
      <c r="F1359" s="167" t="s">
        <v>9560</v>
      </c>
      <c r="G1359" s="453" t="s">
        <v>5404</v>
      </c>
      <c r="H1359" s="453" t="s">
        <v>10383</v>
      </c>
      <c r="I1359" s="453" t="s">
        <v>10384</v>
      </c>
      <c r="J1359" s="453" t="s">
        <v>10168</v>
      </c>
    </row>
    <row r="1360" spans="1:10" ht="25.5" x14ac:dyDescent="0.2">
      <c r="A1360" s="457">
        <v>43006</v>
      </c>
      <c r="B1360" s="457" t="s">
        <v>9543</v>
      </c>
      <c r="C1360" s="453" t="s">
        <v>10167</v>
      </c>
      <c r="D1360" s="167" t="s">
        <v>230</v>
      </c>
      <c r="E1360" s="167" t="s">
        <v>9614</v>
      </c>
      <c r="F1360" s="167" t="s">
        <v>9560</v>
      </c>
      <c r="G1360" s="453" t="s">
        <v>9177</v>
      </c>
      <c r="H1360" s="453"/>
      <c r="I1360" s="453"/>
      <c r="J1360" s="453" t="s">
        <v>10168</v>
      </c>
    </row>
    <row r="1361" spans="1:10" ht="25.5" x14ac:dyDescent="0.2">
      <c r="A1361" s="457">
        <v>43006</v>
      </c>
      <c r="B1361" s="457" t="s">
        <v>9543</v>
      </c>
      <c r="C1361" s="453" t="s">
        <v>10167</v>
      </c>
      <c r="D1361" s="167" t="s">
        <v>230</v>
      </c>
      <c r="E1361" s="167" t="s">
        <v>299</v>
      </c>
      <c r="F1361" s="167" t="s">
        <v>9560</v>
      </c>
      <c r="G1361" s="453" t="s">
        <v>5416</v>
      </c>
      <c r="H1361" s="453"/>
      <c r="I1361" s="453"/>
      <c r="J1361" s="453" t="s">
        <v>10168</v>
      </c>
    </row>
    <row r="1362" spans="1:10" ht="25.5" x14ac:dyDescent="0.2">
      <c r="A1362" s="457">
        <v>43006</v>
      </c>
      <c r="B1362" s="457" t="s">
        <v>9543</v>
      </c>
      <c r="C1362" s="453" t="s">
        <v>10167</v>
      </c>
      <c r="D1362" s="167" t="s">
        <v>230</v>
      </c>
      <c r="E1362" s="167" t="s">
        <v>4153</v>
      </c>
      <c r="F1362" s="167" t="s">
        <v>9560</v>
      </c>
      <c r="G1362" s="453" t="s">
        <v>5404</v>
      </c>
      <c r="H1362" s="453" t="s">
        <v>10383</v>
      </c>
      <c r="I1362" s="453" t="s">
        <v>10384</v>
      </c>
      <c r="J1362" s="453" t="s">
        <v>10168</v>
      </c>
    </row>
    <row r="1363" spans="1:10" ht="25.5" x14ac:dyDescent="0.2">
      <c r="A1363" s="457">
        <v>43006</v>
      </c>
      <c r="B1363" s="457" t="s">
        <v>9543</v>
      </c>
      <c r="C1363" s="453" t="s">
        <v>10167</v>
      </c>
      <c r="D1363" s="167" t="s">
        <v>230</v>
      </c>
      <c r="E1363" s="167" t="s">
        <v>4036</v>
      </c>
      <c r="F1363" s="167" t="s">
        <v>9560</v>
      </c>
      <c r="G1363" s="453" t="s">
        <v>5404</v>
      </c>
      <c r="H1363" s="453" t="s">
        <v>4038</v>
      </c>
      <c r="I1363" s="453" t="s">
        <v>4038</v>
      </c>
      <c r="J1363" s="453" t="s">
        <v>10168</v>
      </c>
    </row>
    <row r="1364" spans="1:10" ht="25.5" x14ac:dyDescent="0.2">
      <c r="A1364" s="457">
        <v>43006</v>
      </c>
      <c r="B1364" s="457" t="s">
        <v>9543</v>
      </c>
      <c r="C1364" s="453" t="s">
        <v>10167</v>
      </c>
      <c r="D1364" s="167" t="s">
        <v>230</v>
      </c>
      <c r="E1364" s="167" t="s">
        <v>5208</v>
      </c>
      <c r="F1364" s="167" t="s">
        <v>9560</v>
      </c>
      <c r="G1364" s="453" t="s">
        <v>5404</v>
      </c>
      <c r="H1364" s="453" t="s">
        <v>3029</v>
      </c>
      <c r="I1364" s="453" t="s">
        <v>4658</v>
      </c>
      <c r="J1364" s="453" t="s">
        <v>10377</v>
      </c>
    </row>
    <row r="1365" spans="1:10" ht="25.5" x14ac:dyDescent="0.2">
      <c r="A1365" s="457">
        <v>43006</v>
      </c>
      <c r="B1365" s="457" t="s">
        <v>9543</v>
      </c>
      <c r="C1365" s="453" t="s">
        <v>10167</v>
      </c>
      <c r="D1365" s="167" t="s">
        <v>10400</v>
      </c>
      <c r="E1365" s="167" t="s">
        <v>5230</v>
      </c>
      <c r="F1365" s="167" t="s">
        <v>9560</v>
      </c>
      <c r="G1365" s="453" t="s">
        <v>5404</v>
      </c>
      <c r="H1365" s="453" t="s">
        <v>4306</v>
      </c>
      <c r="I1365" s="453" t="s">
        <v>4376</v>
      </c>
      <c r="J1365" s="453" t="s">
        <v>10377</v>
      </c>
    </row>
    <row r="1366" spans="1:10" ht="25.5" x14ac:dyDescent="0.2">
      <c r="A1366" s="457">
        <v>43006</v>
      </c>
      <c r="B1366" s="457" t="s">
        <v>9543</v>
      </c>
      <c r="C1366" s="453" t="s">
        <v>10167</v>
      </c>
      <c r="D1366" s="167" t="s">
        <v>233</v>
      </c>
      <c r="E1366" s="167" t="s">
        <v>9614</v>
      </c>
      <c r="F1366" s="167" t="s">
        <v>9560</v>
      </c>
      <c r="G1366" s="453" t="s">
        <v>9177</v>
      </c>
      <c r="H1366" s="453"/>
      <c r="I1366" s="453"/>
      <c r="J1366" s="453" t="s">
        <v>10168</v>
      </c>
    </row>
    <row r="1367" spans="1:10" ht="25.5" x14ac:dyDescent="0.2">
      <c r="A1367" s="457">
        <v>43006</v>
      </c>
      <c r="B1367" s="457" t="s">
        <v>9543</v>
      </c>
      <c r="C1367" s="453" t="s">
        <v>10167</v>
      </c>
      <c r="D1367" s="167" t="s">
        <v>233</v>
      </c>
      <c r="E1367" s="167" t="s">
        <v>299</v>
      </c>
      <c r="F1367" s="167" t="s">
        <v>9560</v>
      </c>
      <c r="G1367" s="453" t="s">
        <v>5416</v>
      </c>
      <c r="H1367" s="453"/>
      <c r="I1367" s="453"/>
      <c r="J1367" s="453" t="s">
        <v>10168</v>
      </c>
    </row>
    <row r="1368" spans="1:10" ht="25.5" x14ac:dyDescent="0.2">
      <c r="A1368" s="457">
        <v>43006</v>
      </c>
      <c r="B1368" s="457" t="s">
        <v>9543</v>
      </c>
      <c r="C1368" s="453" t="s">
        <v>10167</v>
      </c>
      <c r="D1368" s="167" t="s">
        <v>9259</v>
      </c>
      <c r="E1368" s="167" t="s">
        <v>4153</v>
      </c>
      <c r="F1368" s="167" t="s">
        <v>9560</v>
      </c>
      <c r="G1368" s="453" t="s">
        <v>5404</v>
      </c>
      <c r="H1368" s="453" t="s">
        <v>10383</v>
      </c>
      <c r="I1368" s="453" t="s">
        <v>10384</v>
      </c>
      <c r="J1368" s="453" t="s">
        <v>10168</v>
      </c>
    </row>
    <row r="1369" spans="1:10" ht="25.5" x14ac:dyDescent="0.2">
      <c r="A1369" s="457">
        <v>43006</v>
      </c>
      <c r="B1369" s="457" t="s">
        <v>9543</v>
      </c>
      <c r="C1369" s="453" t="s">
        <v>10167</v>
      </c>
      <c r="D1369" s="167" t="s">
        <v>9259</v>
      </c>
      <c r="E1369" s="167" t="s">
        <v>4358</v>
      </c>
      <c r="F1369" s="167" t="s">
        <v>9560</v>
      </c>
      <c r="G1369" s="453" t="s">
        <v>5404</v>
      </c>
      <c r="H1369" s="453" t="s">
        <v>10386</v>
      </c>
      <c r="I1369" s="453" t="s">
        <v>10387</v>
      </c>
      <c r="J1369" s="453" t="s">
        <v>10168</v>
      </c>
    </row>
    <row r="1370" spans="1:10" ht="25.5" x14ac:dyDescent="0.2">
      <c r="A1370" s="457">
        <v>43006</v>
      </c>
      <c r="B1370" s="457" t="s">
        <v>9543</v>
      </c>
      <c r="C1370" s="453" t="s">
        <v>10167</v>
      </c>
      <c r="D1370" s="167" t="s">
        <v>9259</v>
      </c>
      <c r="E1370" s="167" t="s">
        <v>4394</v>
      </c>
      <c r="F1370" s="167" t="s">
        <v>9560</v>
      </c>
      <c r="G1370" s="453" t="s">
        <v>5404</v>
      </c>
      <c r="H1370" s="453" t="s">
        <v>10390</v>
      </c>
      <c r="I1370" s="453" t="s">
        <v>10390</v>
      </c>
      <c r="J1370" s="453" t="s">
        <v>10168</v>
      </c>
    </row>
    <row r="1371" spans="1:10" ht="25.5" x14ac:dyDescent="0.2">
      <c r="A1371" s="457">
        <v>43006</v>
      </c>
      <c r="B1371" s="457" t="s">
        <v>9543</v>
      </c>
      <c r="C1371" s="453" t="s">
        <v>10167</v>
      </c>
      <c r="D1371" s="167" t="s">
        <v>236</v>
      </c>
      <c r="E1371" s="167" t="s">
        <v>9614</v>
      </c>
      <c r="F1371" s="167" t="s">
        <v>9560</v>
      </c>
      <c r="G1371" s="453" t="s">
        <v>9177</v>
      </c>
      <c r="H1371" s="453"/>
      <c r="I1371" s="453"/>
      <c r="J1371" s="453" t="s">
        <v>10168</v>
      </c>
    </row>
    <row r="1372" spans="1:10" ht="25.5" x14ac:dyDescent="0.2">
      <c r="A1372" s="457">
        <v>43006</v>
      </c>
      <c r="B1372" s="457" t="s">
        <v>9543</v>
      </c>
      <c r="C1372" s="453" t="s">
        <v>10167</v>
      </c>
      <c r="D1372" s="167" t="s">
        <v>236</v>
      </c>
      <c r="E1372" s="167" t="s">
        <v>299</v>
      </c>
      <c r="F1372" s="167" t="s">
        <v>9560</v>
      </c>
      <c r="G1372" s="453" t="s">
        <v>5416</v>
      </c>
      <c r="H1372" s="453"/>
      <c r="I1372" s="453"/>
      <c r="J1372" s="453" t="s">
        <v>10168</v>
      </c>
    </row>
    <row r="1373" spans="1:10" ht="25.5" x14ac:dyDescent="0.2">
      <c r="A1373" s="457">
        <v>43006</v>
      </c>
      <c r="B1373" s="457" t="s">
        <v>9543</v>
      </c>
      <c r="C1373" s="453" t="s">
        <v>10167</v>
      </c>
      <c r="D1373" s="167" t="s">
        <v>239</v>
      </c>
      <c r="E1373" s="167" t="s">
        <v>9614</v>
      </c>
      <c r="F1373" s="167" t="s">
        <v>9560</v>
      </c>
      <c r="G1373" s="453" t="s">
        <v>9177</v>
      </c>
      <c r="H1373" s="453"/>
      <c r="I1373" s="453"/>
      <c r="J1373" s="453" t="s">
        <v>10168</v>
      </c>
    </row>
    <row r="1374" spans="1:10" ht="25.5" x14ac:dyDescent="0.2">
      <c r="A1374" s="457">
        <v>43006</v>
      </c>
      <c r="B1374" s="457" t="s">
        <v>9543</v>
      </c>
      <c r="C1374" s="453" t="s">
        <v>10167</v>
      </c>
      <c r="D1374" s="167" t="s">
        <v>239</v>
      </c>
      <c r="E1374" s="167" t="s">
        <v>299</v>
      </c>
      <c r="F1374" s="167" t="s">
        <v>9560</v>
      </c>
      <c r="G1374" s="453" t="s">
        <v>5416</v>
      </c>
      <c r="H1374" s="453"/>
      <c r="I1374" s="453"/>
      <c r="J1374" s="453" t="s">
        <v>10168</v>
      </c>
    </row>
    <row r="1375" spans="1:10" ht="25.5" x14ac:dyDescent="0.2">
      <c r="A1375" s="457">
        <v>43006</v>
      </c>
      <c r="B1375" s="457" t="s">
        <v>9543</v>
      </c>
      <c r="C1375" s="453" t="s">
        <v>10167</v>
      </c>
      <c r="D1375" s="167" t="s">
        <v>239</v>
      </c>
      <c r="E1375" s="167" t="s">
        <v>10401</v>
      </c>
      <c r="F1375" s="167" t="s">
        <v>9560</v>
      </c>
      <c r="G1375" s="453" t="s">
        <v>5404</v>
      </c>
      <c r="H1375" s="453" t="s">
        <v>10402</v>
      </c>
      <c r="I1375" s="453" t="s">
        <v>5269</v>
      </c>
      <c r="J1375" s="453" t="s">
        <v>10168</v>
      </c>
    </row>
    <row r="1376" spans="1:10" ht="25.5" x14ac:dyDescent="0.2">
      <c r="A1376" s="457">
        <v>43006</v>
      </c>
      <c r="B1376" s="457" t="s">
        <v>9543</v>
      </c>
      <c r="C1376" s="453" t="s">
        <v>10167</v>
      </c>
      <c r="D1376" s="167" t="s">
        <v>242</v>
      </c>
      <c r="E1376" s="167" t="s">
        <v>9614</v>
      </c>
      <c r="F1376" s="167" t="s">
        <v>9560</v>
      </c>
      <c r="G1376" s="453" t="s">
        <v>9177</v>
      </c>
      <c r="H1376" s="453"/>
      <c r="I1376" s="453"/>
      <c r="J1376" s="453" t="s">
        <v>10168</v>
      </c>
    </row>
    <row r="1377" spans="1:10" ht="25.5" x14ac:dyDescent="0.2">
      <c r="A1377" s="457">
        <v>43006</v>
      </c>
      <c r="B1377" s="457" t="s">
        <v>9543</v>
      </c>
      <c r="C1377" s="453" t="s">
        <v>10167</v>
      </c>
      <c r="D1377" s="167" t="s">
        <v>242</v>
      </c>
      <c r="E1377" s="167" t="s">
        <v>299</v>
      </c>
      <c r="F1377" s="167" t="s">
        <v>9560</v>
      </c>
      <c r="G1377" s="453" t="s">
        <v>5416</v>
      </c>
      <c r="H1377" s="453"/>
      <c r="I1377" s="453"/>
      <c r="J1377" s="453" t="s">
        <v>10168</v>
      </c>
    </row>
    <row r="1378" spans="1:10" ht="25.5" x14ac:dyDescent="0.2">
      <c r="A1378" s="457">
        <v>43006</v>
      </c>
      <c r="B1378" s="457" t="s">
        <v>9543</v>
      </c>
      <c r="C1378" s="453" t="s">
        <v>10167</v>
      </c>
      <c r="D1378" s="167" t="s">
        <v>242</v>
      </c>
      <c r="E1378" s="167" t="s">
        <v>4036</v>
      </c>
      <c r="F1378" s="167" t="s">
        <v>9560</v>
      </c>
      <c r="G1378" s="453" t="s">
        <v>5404</v>
      </c>
      <c r="H1378" s="453" t="s">
        <v>4038</v>
      </c>
      <c r="I1378" s="453" t="s">
        <v>4038</v>
      </c>
      <c r="J1378" s="453" t="s">
        <v>10168</v>
      </c>
    </row>
    <row r="1379" spans="1:10" ht="25.5" x14ac:dyDescent="0.2">
      <c r="A1379" s="457">
        <v>43006</v>
      </c>
      <c r="B1379" s="457" t="s">
        <v>9543</v>
      </c>
      <c r="C1379" s="453" t="s">
        <v>10167</v>
      </c>
      <c r="D1379" s="167" t="s">
        <v>242</v>
      </c>
      <c r="E1379" s="167" t="s">
        <v>10401</v>
      </c>
      <c r="F1379" s="167" t="s">
        <v>9560</v>
      </c>
      <c r="G1379" s="453" t="s">
        <v>5404</v>
      </c>
      <c r="H1379" s="453" t="s">
        <v>10402</v>
      </c>
      <c r="I1379" s="453" t="s">
        <v>5269</v>
      </c>
      <c r="J1379" s="453" t="s">
        <v>10168</v>
      </c>
    </row>
    <row r="1380" spans="1:10" ht="25.5" x14ac:dyDescent="0.2">
      <c r="A1380" s="457">
        <v>43006</v>
      </c>
      <c r="B1380" s="457" t="s">
        <v>9543</v>
      </c>
      <c r="C1380" s="453" t="s">
        <v>10167</v>
      </c>
      <c r="D1380" s="167" t="s">
        <v>245</v>
      </c>
      <c r="E1380" s="167" t="s">
        <v>9614</v>
      </c>
      <c r="F1380" s="167" t="s">
        <v>9560</v>
      </c>
      <c r="G1380" s="453" t="s">
        <v>9177</v>
      </c>
      <c r="H1380" s="453"/>
      <c r="I1380" s="453"/>
      <c r="J1380" s="453" t="s">
        <v>10168</v>
      </c>
    </row>
    <row r="1381" spans="1:10" ht="25.5" x14ac:dyDescent="0.2">
      <c r="A1381" s="457">
        <v>43006</v>
      </c>
      <c r="B1381" s="457" t="s">
        <v>9543</v>
      </c>
      <c r="C1381" s="453" t="s">
        <v>10167</v>
      </c>
      <c r="D1381" s="167" t="s">
        <v>245</v>
      </c>
      <c r="E1381" s="167" t="s">
        <v>299</v>
      </c>
      <c r="F1381" s="167" t="s">
        <v>9560</v>
      </c>
      <c r="G1381" s="453" t="s">
        <v>5416</v>
      </c>
      <c r="H1381" s="453"/>
      <c r="I1381" s="453"/>
      <c r="J1381" s="453" t="s">
        <v>10168</v>
      </c>
    </row>
    <row r="1382" spans="1:10" ht="25.5" x14ac:dyDescent="0.2">
      <c r="A1382" s="457">
        <v>43006</v>
      </c>
      <c r="B1382" s="457" t="s">
        <v>9543</v>
      </c>
      <c r="C1382" s="453" t="s">
        <v>10167</v>
      </c>
      <c r="D1382" s="167" t="s">
        <v>245</v>
      </c>
      <c r="E1382" s="167" t="s">
        <v>5282</v>
      </c>
      <c r="F1382" s="167" t="s">
        <v>9560</v>
      </c>
      <c r="G1382" s="453" t="s">
        <v>5404</v>
      </c>
      <c r="H1382" s="453" t="s">
        <v>10403</v>
      </c>
      <c r="I1382" s="453" t="s">
        <v>5285</v>
      </c>
      <c r="J1382" s="453" t="s">
        <v>10168</v>
      </c>
    </row>
    <row r="1383" spans="1:10" ht="25.5" x14ac:dyDescent="0.2">
      <c r="A1383" s="457">
        <v>43006</v>
      </c>
      <c r="B1383" s="457" t="s">
        <v>9543</v>
      </c>
      <c r="C1383" s="453" t="s">
        <v>10167</v>
      </c>
      <c r="D1383" s="167" t="s">
        <v>248</v>
      </c>
      <c r="E1383" s="167" t="s">
        <v>9614</v>
      </c>
      <c r="F1383" s="167" t="s">
        <v>9560</v>
      </c>
      <c r="G1383" s="453" t="s">
        <v>9177</v>
      </c>
      <c r="H1383" s="453"/>
      <c r="I1383" s="453"/>
      <c r="J1383" s="453" t="s">
        <v>10168</v>
      </c>
    </row>
    <row r="1384" spans="1:10" ht="25.5" x14ac:dyDescent="0.2">
      <c r="A1384" s="457">
        <v>43006</v>
      </c>
      <c r="B1384" s="457" t="s">
        <v>9543</v>
      </c>
      <c r="C1384" s="453" t="s">
        <v>10167</v>
      </c>
      <c r="D1384" s="167" t="s">
        <v>248</v>
      </c>
      <c r="E1384" s="167" t="s">
        <v>299</v>
      </c>
      <c r="F1384" s="167" t="s">
        <v>9560</v>
      </c>
      <c r="G1384" s="453" t="s">
        <v>5416</v>
      </c>
      <c r="H1384" s="453"/>
      <c r="I1384" s="453"/>
      <c r="J1384" s="453" t="s">
        <v>10168</v>
      </c>
    </row>
    <row r="1385" spans="1:10" ht="25.5" x14ac:dyDescent="0.2">
      <c r="A1385" s="457">
        <v>43006</v>
      </c>
      <c r="B1385" s="457" t="s">
        <v>9543</v>
      </c>
      <c r="C1385" s="453" t="s">
        <v>10167</v>
      </c>
      <c r="D1385" s="167" t="s">
        <v>248</v>
      </c>
      <c r="E1385" s="167" t="s">
        <v>5282</v>
      </c>
      <c r="F1385" s="167" t="s">
        <v>9560</v>
      </c>
      <c r="G1385" s="453" t="s">
        <v>5404</v>
      </c>
      <c r="H1385" s="453" t="s">
        <v>10403</v>
      </c>
      <c r="I1385" s="453" t="s">
        <v>5285</v>
      </c>
      <c r="J1385" s="453" t="s">
        <v>10168</v>
      </c>
    </row>
    <row r="1386" spans="1:10" ht="25.5" x14ac:dyDescent="0.2">
      <c r="A1386" s="457">
        <v>43006</v>
      </c>
      <c r="B1386" s="457" t="s">
        <v>9543</v>
      </c>
      <c r="C1386" s="453" t="s">
        <v>10167</v>
      </c>
      <c r="D1386" s="167" t="s">
        <v>251</v>
      </c>
      <c r="E1386" s="167" t="s">
        <v>9614</v>
      </c>
      <c r="F1386" s="167" t="s">
        <v>9560</v>
      </c>
      <c r="G1386" s="453" t="s">
        <v>9177</v>
      </c>
      <c r="H1386" s="453"/>
      <c r="I1386" s="453"/>
      <c r="J1386" s="453" t="s">
        <v>10168</v>
      </c>
    </row>
    <row r="1387" spans="1:10" ht="25.5" x14ac:dyDescent="0.2">
      <c r="A1387" s="457">
        <v>43006</v>
      </c>
      <c r="B1387" s="457" t="s">
        <v>9543</v>
      </c>
      <c r="C1387" s="453" t="s">
        <v>10167</v>
      </c>
      <c r="D1387" s="167" t="s">
        <v>251</v>
      </c>
      <c r="E1387" s="167" t="s">
        <v>299</v>
      </c>
      <c r="F1387" s="167" t="s">
        <v>9560</v>
      </c>
      <c r="G1387" s="453" t="s">
        <v>5416</v>
      </c>
      <c r="H1387" s="453"/>
      <c r="I1387" s="453"/>
      <c r="J1387" s="453" t="s">
        <v>10168</v>
      </c>
    </row>
    <row r="1388" spans="1:10" ht="25.5" x14ac:dyDescent="0.2">
      <c r="A1388" s="457">
        <v>43006</v>
      </c>
      <c r="B1388" s="457" t="s">
        <v>9543</v>
      </c>
      <c r="C1388" s="453" t="s">
        <v>10167</v>
      </c>
      <c r="D1388" s="167" t="s">
        <v>251</v>
      </c>
      <c r="E1388" s="167" t="s">
        <v>5282</v>
      </c>
      <c r="F1388" s="167" t="s">
        <v>9560</v>
      </c>
      <c r="G1388" s="453" t="s">
        <v>5404</v>
      </c>
      <c r="H1388" s="453" t="s">
        <v>10403</v>
      </c>
      <c r="I1388" s="453" t="s">
        <v>5285</v>
      </c>
      <c r="J1388" s="453" t="s">
        <v>10168</v>
      </c>
    </row>
    <row r="1389" spans="1:10" ht="25.5" x14ac:dyDescent="0.2">
      <c r="A1389" s="457">
        <v>43006</v>
      </c>
      <c r="B1389" s="457" t="s">
        <v>9543</v>
      </c>
      <c r="C1389" s="453" t="s">
        <v>10167</v>
      </c>
      <c r="D1389" s="167" t="s">
        <v>10404</v>
      </c>
      <c r="E1389" s="167" t="s">
        <v>9614</v>
      </c>
      <c r="F1389" s="167" t="s">
        <v>9560</v>
      </c>
      <c r="G1389" s="453" t="s">
        <v>9177</v>
      </c>
      <c r="H1389" s="453"/>
      <c r="I1389" s="453"/>
      <c r="J1389" s="453" t="s">
        <v>10168</v>
      </c>
    </row>
    <row r="1390" spans="1:10" ht="25.5" x14ac:dyDescent="0.2">
      <c r="A1390" s="457">
        <v>43006</v>
      </c>
      <c r="B1390" s="457" t="s">
        <v>9543</v>
      </c>
      <c r="C1390" s="453" t="s">
        <v>10167</v>
      </c>
      <c r="D1390" s="167" t="s">
        <v>10404</v>
      </c>
      <c r="E1390" s="167" t="s">
        <v>299</v>
      </c>
      <c r="F1390" s="167" t="s">
        <v>9560</v>
      </c>
      <c r="G1390" s="453" t="s">
        <v>5416</v>
      </c>
      <c r="H1390" s="453"/>
      <c r="I1390" s="453"/>
      <c r="J1390" s="453" t="s">
        <v>10168</v>
      </c>
    </row>
    <row r="1391" spans="1:10" ht="25.5" x14ac:dyDescent="0.2">
      <c r="A1391" s="457">
        <v>43006</v>
      </c>
      <c r="B1391" s="457" t="s">
        <v>9543</v>
      </c>
      <c r="C1391" s="453" t="s">
        <v>10167</v>
      </c>
      <c r="D1391" s="167" t="s">
        <v>257</v>
      </c>
      <c r="E1391" s="167" t="s">
        <v>9614</v>
      </c>
      <c r="F1391" s="167" t="s">
        <v>9560</v>
      </c>
      <c r="G1391" s="453" t="s">
        <v>9177</v>
      </c>
      <c r="H1391" s="453"/>
      <c r="I1391" s="453"/>
      <c r="J1391" s="453" t="s">
        <v>10168</v>
      </c>
    </row>
    <row r="1392" spans="1:10" ht="25.5" x14ac:dyDescent="0.2">
      <c r="A1392" s="457">
        <v>43006</v>
      </c>
      <c r="B1392" s="457" t="s">
        <v>9543</v>
      </c>
      <c r="C1392" s="453" t="s">
        <v>10167</v>
      </c>
      <c r="D1392" s="167" t="s">
        <v>257</v>
      </c>
      <c r="E1392" s="167" t="s">
        <v>299</v>
      </c>
      <c r="F1392" s="167" t="s">
        <v>9560</v>
      </c>
      <c r="G1392" s="453" t="s">
        <v>5416</v>
      </c>
      <c r="H1392" s="453"/>
      <c r="I1392" s="453"/>
      <c r="J1392" s="453" t="s">
        <v>10168</v>
      </c>
    </row>
    <row r="1393" spans="1:10" ht="25.5" x14ac:dyDescent="0.2">
      <c r="A1393" s="457">
        <v>43006</v>
      </c>
      <c r="B1393" s="457" t="s">
        <v>9543</v>
      </c>
      <c r="C1393" s="453" t="s">
        <v>10167</v>
      </c>
      <c r="D1393" s="167" t="s">
        <v>257</v>
      </c>
      <c r="E1393" s="167" t="s">
        <v>4036</v>
      </c>
      <c r="F1393" s="167" t="s">
        <v>9560</v>
      </c>
      <c r="G1393" s="453" t="s">
        <v>5404</v>
      </c>
      <c r="H1393" s="453" t="s">
        <v>4038</v>
      </c>
      <c r="I1393" s="453" t="s">
        <v>4038</v>
      </c>
      <c r="J1393" s="453" t="s">
        <v>10168</v>
      </c>
    </row>
    <row r="1394" spans="1:10" ht="25.5" x14ac:dyDescent="0.2">
      <c r="A1394" s="457">
        <v>43006</v>
      </c>
      <c r="B1394" s="457" t="s">
        <v>9543</v>
      </c>
      <c r="C1394" s="453" t="s">
        <v>10167</v>
      </c>
      <c r="D1394" s="167" t="s">
        <v>10405</v>
      </c>
      <c r="E1394" s="167" t="s">
        <v>9887</v>
      </c>
      <c r="F1394" s="167" t="s">
        <v>9560</v>
      </c>
      <c r="G1394" s="453" t="s">
        <v>5404</v>
      </c>
      <c r="H1394" s="453" t="s">
        <v>4039</v>
      </c>
      <c r="I1394" s="453" t="s">
        <v>10406</v>
      </c>
      <c r="J1394" s="453" t="s">
        <v>10377</v>
      </c>
    </row>
    <row r="1395" spans="1:10" ht="25.5" x14ac:dyDescent="0.2">
      <c r="A1395" s="457">
        <v>43006</v>
      </c>
      <c r="B1395" s="457" t="s">
        <v>9543</v>
      </c>
      <c r="C1395" s="453" t="s">
        <v>10167</v>
      </c>
      <c r="D1395" s="167" t="s">
        <v>10407</v>
      </c>
      <c r="E1395" s="167" t="s">
        <v>10408</v>
      </c>
      <c r="F1395" s="167" t="s">
        <v>9554</v>
      </c>
      <c r="G1395" s="453" t="s">
        <v>5404</v>
      </c>
      <c r="H1395" s="453" t="s">
        <v>10409</v>
      </c>
      <c r="I1395" s="453" t="s">
        <v>10410</v>
      </c>
      <c r="J1395" s="453" t="s">
        <v>10321</v>
      </c>
    </row>
    <row r="1396" spans="1:10" ht="38.25" x14ac:dyDescent="0.2">
      <c r="A1396" s="457">
        <v>43006</v>
      </c>
      <c r="B1396" s="457" t="s">
        <v>9543</v>
      </c>
      <c r="C1396" s="453" t="s">
        <v>10167</v>
      </c>
      <c r="D1396" s="167" t="s">
        <v>9632</v>
      </c>
      <c r="E1396" s="167" t="s">
        <v>2034</v>
      </c>
      <c r="F1396" s="167" t="s">
        <v>9633</v>
      </c>
      <c r="G1396" s="453" t="s">
        <v>5404</v>
      </c>
      <c r="H1396" s="453" t="s">
        <v>9997</v>
      </c>
      <c r="I1396" s="453" t="s">
        <v>10411</v>
      </c>
      <c r="J1396" s="453" t="s">
        <v>10412</v>
      </c>
    </row>
    <row r="1397" spans="1:10" ht="25.5" x14ac:dyDescent="0.2">
      <c r="A1397" s="457">
        <v>43006</v>
      </c>
      <c r="B1397" s="457" t="s">
        <v>9543</v>
      </c>
      <c r="C1397" s="453" t="s">
        <v>10167</v>
      </c>
      <c r="D1397" s="167" t="s">
        <v>9636</v>
      </c>
      <c r="E1397" s="167" t="s">
        <v>10413</v>
      </c>
      <c r="F1397" s="167" t="s">
        <v>9633</v>
      </c>
      <c r="G1397" s="453" t="s">
        <v>5416</v>
      </c>
      <c r="H1397" s="453"/>
      <c r="I1397" s="453"/>
      <c r="J1397" s="453" t="s">
        <v>10321</v>
      </c>
    </row>
    <row r="1398" spans="1:10" ht="25.5" x14ac:dyDescent="0.2">
      <c r="A1398" s="457">
        <v>43006</v>
      </c>
      <c r="B1398" s="457" t="s">
        <v>9543</v>
      </c>
      <c r="C1398" s="453" t="s">
        <v>10167</v>
      </c>
      <c r="D1398" s="167" t="s">
        <v>9636</v>
      </c>
      <c r="E1398" s="167" t="s">
        <v>10414</v>
      </c>
      <c r="F1398" s="167" t="s">
        <v>9633</v>
      </c>
      <c r="G1398" s="453" t="s">
        <v>5416</v>
      </c>
      <c r="H1398" s="453"/>
      <c r="I1398" s="453"/>
      <c r="J1398" s="453" t="s">
        <v>10321</v>
      </c>
    </row>
    <row r="1399" spans="1:10" ht="25.5" x14ac:dyDescent="0.2">
      <c r="A1399" s="457">
        <v>43006</v>
      </c>
      <c r="B1399" s="457" t="s">
        <v>9543</v>
      </c>
      <c r="C1399" s="453" t="s">
        <v>10167</v>
      </c>
      <c r="D1399" s="167" t="s">
        <v>9636</v>
      </c>
      <c r="E1399" s="167" t="s">
        <v>10415</v>
      </c>
      <c r="F1399" s="167" t="s">
        <v>9633</v>
      </c>
      <c r="G1399" s="453" t="s">
        <v>5404</v>
      </c>
      <c r="H1399" s="453" t="s">
        <v>10416</v>
      </c>
      <c r="I1399" s="453" t="s">
        <v>10415</v>
      </c>
      <c r="J1399" s="453" t="s">
        <v>10377</v>
      </c>
    </row>
    <row r="1400" spans="1:10" ht="38.25" x14ac:dyDescent="0.2">
      <c r="A1400" s="457">
        <v>43006</v>
      </c>
      <c r="B1400" s="457" t="s">
        <v>9543</v>
      </c>
      <c r="C1400" s="453" t="s">
        <v>10167</v>
      </c>
      <c r="D1400" s="167" t="s">
        <v>9592</v>
      </c>
      <c r="E1400" s="167" t="s">
        <v>9592</v>
      </c>
      <c r="F1400" s="163" t="s">
        <v>5403</v>
      </c>
      <c r="G1400" s="453" t="s">
        <v>5404</v>
      </c>
      <c r="H1400" s="453"/>
      <c r="I1400" s="453" t="s">
        <v>323</v>
      </c>
      <c r="J1400" s="453" t="s">
        <v>10417</v>
      </c>
    </row>
    <row r="1401" spans="1:10" ht="38.25" x14ac:dyDescent="0.2">
      <c r="A1401" s="457">
        <v>43006</v>
      </c>
      <c r="B1401" s="457" t="s">
        <v>9543</v>
      </c>
      <c r="C1401" s="453" t="s">
        <v>10167</v>
      </c>
      <c r="D1401" s="167" t="s">
        <v>67</v>
      </c>
      <c r="E1401" s="167" t="s">
        <v>9592</v>
      </c>
      <c r="F1401" s="163" t="s">
        <v>5403</v>
      </c>
      <c r="G1401" s="453" t="s">
        <v>5404</v>
      </c>
      <c r="H1401" s="453"/>
      <c r="I1401" s="453" t="s">
        <v>336</v>
      </c>
      <c r="J1401" s="453" t="s">
        <v>10418</v>
      </c>
    </row>
    <row r="1402" spans="1:10" ht="38.25" x14ac:dyDescent="0.2">
      <c r="A1402" s="457">
        <v>43006</v>
      </c>
      <c r="B1402" s="457" t="s">
        <v>9543</v>
      </c>
      <c r="C1402" s="453" t="s">
        <v>10167</v>
      </c>
      <c r="D1402" s="167" t="s">
        <v>9592</v>
      </c>
      <c r="E1402" s="167" t="s">
        <v>9592</v>
      </c>
      <c r="F1402" s="163" t="s">
        <v>5403</v>
      </c>
      <c r="G1402" s="453" t="s">
        <v>5404</v>
      </c>
      <c r="H1402" s="453"/>
      <c r="I1402" s="453" t="s">
        <v>988</v>
      </c>
      <c r="J1402" s="453" t="s">
        <v>10419</v>
      </c>
    </row>
    <row r="1403" spans="1:10" ht="76.5" x14ac:dyDescent="0.2">
      <c r="A1403" s="457">
        <v>43006</v>
      </c>
      <c r="B1403" s="457" t="s">
        <v>9543</v>
      </c>
      <c r="C1403" s="453" t="s">
        <v>10167</v>
      </c>
      <c r="D1403" s="167" t="s">
        <v>10405</v>
      </c>
      <c r="E1403" s="167" t="s">
        <v>10420</v>
      </c>
      <c r="F1403" s="163" t="s">
        <v>5403</v>
      </c>
      <c r="G1403" s="453" t="s">
        <v>5404</v>
      </c>
      <c r="H1403" s="453"/>
      <c r="I1403" s="453" t="s">
        <v>3509</v>
      </c>
      <c r="J1403" s="453" t="s">
        <v>10421</v>
      </c>
    </row>
    <row r="1404" spans="1:10" ht="153" x14ac:dyDescent="0.2">
      <c r="A1404" s="457">
        <v>43006</v>
      </c>
      <c r="B1404" s="457" t="s">
        <v>9543</v>
      </c>
      <c r="C1404" s="453" t="s">
        <v>10167</v>
      </c>
      <c r="D1404" s="167" t="s">
        <v>60</v>
      </c>
      <c r="E1404" s="167"/>
      <c r="F1404" s="167" t="s">
        <v>9571</v>
      </c>
      <c r="G1404" s="453" t="s">
        <v>5404</v>
      </c>
      <c r="H1404" s="453" t="s">
        <v>10422</v>
      </c>
      <c r="I1404" s="453" t="s">
        <v>10423</v>
      </c>
      <c r="J1404" s="453" t="s">
        <v>10424</v>
      </c>
    </row>
    <row r="1405" spans="1:10" ht="38.25" x14ac:dyDescent="0.2">
      <c r="A1405" s="457">
        <v>43006</v>
      </c>
      <c r="B1405" s="457" t="s">
        <v>9543</v>
      </c>
      <c r="C1405" s="453" t="s">
        <v>10167</v>
      </c>
      <c r="D1405" s="167" t="s">
        <v>60</v>
      </c>
      <c r="E1405" s="167"/>
      <c r="F1405" s="167" t="s">
        <v>9571</v>
      </c>
      <c r="G1405" s="453" t="s">
        <v>5404</v>
      </c>
      <c r="H1405" s="453" t="s">
        <v>10425</v>
      </c>
      <c r="I1405" s="453" t="s">
        <v>10426</v>
      </c>
      <c r="J1405" s="453" t="s">
        <v>10427</v>
      </c>
    </row>
    <row r="1406" spans="1:10" ht="25.5" x14ac:dyDescent="0.2">
      <c r="A1406" s="457">
        <v>43091</v>
      </c>
      <c r="B1406" s="457" t="s">
        <v>9543</v>
      </c>
      <c r="C1406" s="453" t="s">
        <v>10428</v>
      </c>
      <c r="D1406" s="167" t="s">
        <v>60</v>
      </c>
      <c r="E1406" s="167"/>
      <c r="F1406" s="167" t="s">
        <v>9554</v>
      </c>
      <c r="G1406" s="453" t="s">
        <v>5404</v>
      </c>
      <c r="H1406" s="453"/>
      <c r="I1406" s="453"/>
      <c r="J1406" s="453" t="s">
        <v>10429</v>
      </c>
    </row>
    <row r="1407" spans="1:10" ht="25.5" x14ac:dyDescent="0.2">
      <c r="A1407" s="457">
        <v>43091</v>
      </c>
      <c r="B1407" s="457" t="s">
        <v>9543</v>
      </c>
      <c r="C1407" s="453" t="s">
        <v>10428</v>
      </c>
      <c r="D1407" s="167" t="s">
        <v>100</v>
      </c>
      <c r="E1407" s="167" t="s">
        <v>10189</v>
      </c>
      <c r="F1407" s="167" t="s">
        <v>9554</v>
      </c>
      <c r="G1407" s="453" t="s">
        <v>9177</v>
      </c>
      <c r="H1407" s="453" t="s">
        <v>10326</v>
      </c>
      <c r="I1407" s="453"/>
      <c r="J1407" s="453" t="s">
        <v>10430</v>
      </c>
    </row>
    <row r="1408" spans="1:10" ht="25.5" x14ac:dyDescent="0.2">
      <c r="A1408" s="457">
        <v>43091</v>
      </c>
      <c r="B1408" s="457" t="s">
        <v>9543</v>
      </c>
      <c r="C1408" s="453" t="s">
        <v>10428</v>
      </c>
      <c r="D1408" s="167" t="s">
        <v>100</v>
      </c>
      <c r="E1408" s="167" t="s">
        <v>10189</v>
      </c>
      <c r="F1408" s="167" t="s">
        <v>9554</v>
      </c>
      <c r="G1408" s="453" t="s">
        <v>5416</v>
      </c>
      <c r="H1408" s="453"/>
      <c r="I1408" s="453" t="s">
        <v>10431</v>
      </c>
      <c r="J1408" s="453" t="s">
        <v>10430</v>
      </c>
    </row>
    <row r="1409" spans="1:10" ht="38.25" x14ac:dyDescent="0.2">
      <c r="A1409" s="457">
        <v>43185</v>
      </c>
      <c r="B1409" s="457" t="s">
        <v>9543</v>
      </c>
      <c r="C1409" s="453" t="s">
        <v>10432</v>
      </c>
      <c r="D1409" s="167" t="s">
        <v>110</v>
      </c>
      <c r="E1409" s="167" t="s">
        <v>1137</v>
      </c>
      <c r="F1409" s="167" t="s">
        <v>5403</v>
      </c>
      <c r="G1409" s="453" t="s">
        <v>5404</v>
      </c>
      <c r="H1409" s="453" t="s">
        <v>10193</v>
      </c>
      <c r="I1409" s="453" t="s">
        <v>1137</v>
      </c>
      <c r="J1409" s="453" t="s">
        <v>10433</v>
      </c>
    </row>
    <row r="1410" spans="1:10" ht="38.25" x14ac:dyDescent="0.2">
      <c r="A1410" s="457">
        <v>43185</v>
      </c>
      <c r="B1410" s="457" t="s">
        <v>9543</v>
      </c>
      <c r="C1410" s="453" t="s">
        <v>10432</v>
      </c>
      <c r="D1410" s="167" t="s">
        <v>131</v>
      </c>
      <c r="E1410" s="167" t="s">
        <v>1137</v>
      </c>
      <c r="F1410" s="167" t="s">
        <v>5403</v>
      </c>
      <c r="G1410" s="453" t="s">
        <v>5404</v>
      </c>
      <c r="H1410" s="453" t="s">
        <v>10193</v>
      </c>
      <c r="I1410" s="453" t="s">
        <v>1137</v>
      </c>
      <c r="J1410" s="453" t="s">
        <v>10433</v>
      </c>
    </row>
    <row r="1411" spans="1:10" ht="38.25" x14ac:dyDescent="0.2">
      <c r="A1411" s="457">
        <v>43185</v>
      </c>
      <c r="B1411" s="457" t="s">
        <v>9543</v>
      </c>
      <c r="C1411" s="453" t="s">
        <v>10432</v>
      </c>
      <c r="D1411" s="167" t="s">
        <v>173</v>
      </c>
      <c r="E1411" s="167" t="s">
        <v>1137</v>
      </c>
      <c r="F1411" s="167" t="s">
        <v>5403</v>
      </c>
      <c r="G1411" s="453" t="s">
        <v>5404</v>
      </c>
      <c r="H1411" s="453" t="s">
        <v>10193</v>
      </c>
      <c r="I1411" s="453" t="s">
        <v>1137</v>
      </c>
      <c r="J1411" s="453" t="s">
        <v>10433</v>
      </c>
    </row>
    <row r="1412" spans="1:10" ht="38.25" x14ac:dyDescent="0.2">
      <c r="A1412" s="457">
        <v>43185</v>
      </c>
      <c r="B1412" s="457" t="s">
        <v>9543</v>
      </c>
      <c r="C1412" s="453" t="s">
        <v>10432</v>
      </c>
      <c r="D1412" s="167" t="s">
        <v>110</v>
      </c>
      <c r="E1412" s="167" t="s">
        <v>1137</v>
      </c>
      <c r="F1412" s="167" t="s">
        <v>9554</v>
      </c>
      <c r="G1412" s="453" t="s">
        <v>5404</v>
      </c>
      <c r="H1412" s="453" t="s">
        <v>10333</v>
      </c>
      <c r="I1412" s="453" t="s">
        <v>10434</v>
      </c>
      <c r="J1412" s="453" t="s">
        <v>10433</v>
      </c>
    </row>
    <row r="1413" spans="1:10" ht="38.25" x14ac:dyDescent="0.2">
      <c r="A1413" s="457">
        <v>43185</v>
      </c>
      <c r="B1413" s="457" t="s">
        <v>9543</v>
      </c>
      <c r="C1413" s="453" t="s">
        <v>10432</v>
      </c>
      <c r="D1413" s="167" t="s">
        <v>131</v>
      </c>
      <c r="E1413" s="167" t="s">
        <v>1137</v>
      </c>
      <c r="F1413" s="167" t="s">
        <v>9554</v>
      </c>
      <c r="G1413" s="453" t="s">
        <v>5404</v>
      </c>
      <c r="H1413" s="453" t="s">
        <v>10337</v>
      </c>
      <c r="I1413" s="453" t="s">
        <v>10435</v>
      </c>
      <c r="J1413" s="453" t="s">
        <v>10433</v>
      </c>
    </row>
    <row r="1414" spans="1:10" ht="51" x14ac:dyDescent="0.2">
      <c r="A1414" s="457">
        <v>43185</v>
      </c>
      <c r="B1414" s="457" t="s">
        <v>9543</v>
      </c>
      <c r="C1414" s="453" t="s">
        <v>10432</v>
      </c>
      <c r="D1414" s="167" t="s">
        <v>173</v>
      </c>
      <c r="E1414" s="167" t="s">
        <v>1137</v>
      </c>
      <c r="F1414" s="167" t="s">
        <v>9554</v>
      </c>
      <c r="G1414" s="453" t="s">
        <v>5404</v>
      </c>
      <c r="H1414" s="453" t="s">
        <v>10348</v>
      </c>
      <c r="I1414" s="453" t="s">
        <v>10436</v>
      </c>
      <c r="J1414" s="453" t="s">
        <v>10433</v>
      </c>
    </row>
    <row r="1415" spans="1:10" ht="114.75" x14ac:dyDescent="0.2">
      <c r="A1415" s="457">
        <v>43185</v>
      </c>
      <c r="B1415" s="457" t="s">
        <v>9543</v>
      </c>
      <c r="C1415" s="453" t="s">
        <v>10432</v>
      </c>
      <c r="D1415" s="167" t="s">
        <v>79</v>
      </c>
      <c r="E1415" s="167" t="s">
        <v>615</v>
      </c>
      <c r="F1415" s="167" t="s">
        <v>5403</v>
      </c>
      <c r="G1415" s="453" t="s">
        <v>5404</v>
      </c>
      <c r="H1415" s="453" t="s">
        <v>10437</v>
      </c>
      <c r="I1415" s="453" t="s">
        <v>10438</v>
      </c>
      <c r="J1415" s="453" t="s">
        <v>10439</v>
      </c>
    </row>
    <row r="1416" spans="1:10" ht="63.75" x14ac:dyDescent="0.2">
      <c r="A1416" s="457">
        <v>43374</v>
      </c>
      <c r="B1416" s="457" t="s">
        <v>10440</v>
      </c>
      <c r="C1416" s="453" t="s">
        <v>10441</v>
      </c>
      <c r="D1416" s="167" t="s">
        <v>70</v>
      </c>
      <c r="E1416" s="167" t="s">
        <v>452</v>
      </c>
      <c r="F1416" s="167" t="s">
        <v>5403</v>
      </c>
      <c r="G1416" s="453" t="s">
        <v>5404</v>
      </c>
      <c r="H1416" s="453" t="s">
        <v>370</v>
      </c>
      <c r="I1416" s="453" t="s">
        <v>10442</v>
      </c>
      <c r="J1416" s="453" t="s">
        <v>10443</v>
      </c>
    </row>
    <row r="1417" spans="1:10" ht="25.5" x14ac:dyDescent="0.2">
      <c r="A1417" s="457">
        <v>43374</v>
      </c>
      <c r="B1417" s="457" t="s">
        <v>10440</v>
      </c>
      <c r="C1417" s="453" t="s">
        <v>10441</v>
      </c>
      <c r="D1417" s="167" t="s">
        <v>70</v>
      </c>
      <c r="E1417" s="167" t="s">
        <v>10444</v>
      </c>
      <c r="F1417" s="167" t="s">
        <v>5403</v>
      </c>
      <c r="G1417" s="453" t="s">
        <v>5404</v>
      </c>
      <c r="H1417" s="453" t="s">
        <v>10445</v>
      </c>
      <c r="I1417" s="453"/>
      <c r="J1417" s="453" t="s">
        <v>10446</v>
      </c>
    </row>
    <row r="1418" spans="1:10" ht="165.75" x14ac:dyDescent="0.2">
      <c r="A1418" s="457">
        <v>43374</v>
      </c>
      <c r="B1418" s="457" t="s">
        <v>10440</v>
      </c>
      <c r="C1418" s="453" t="s">
        <v>10441</v>
      </c>
      <c r="D1418" s="167" t="s">
        <v>76</v>
      </c>
      <c r="E1418" s="167" t="s">
        <v>10447</v>
      </c>
      <c r="F1418" s="167" t="s">
        <v>5403</v>
      </c>
      <c r="G1418" s="453" t="s">
        <v>5404</v>
      </c>
      <c r="H1418" s="453" t="s">
        <v>10448</v>
      </c>
      <c r="I1418" s="453" t="s">
        <v>10449</v>
      </c>
      <c r="J1418" s="453" t="s">
        <v>10450</v>
      </c>
    </row>
    <row r="1419" spans="1:10" ht="25.5" x14ac:dyDescent="0.2">
      <c r="A1419" s="457">
        <v>43374</v>
      </c>
      <c r="B1419" s="457" t="s">
        <v>10440</v>
      </c>
      <c r="C1419" s="453" t="s">
        <v>10441</v>
      </c>
      <c r="D1419" s="167" t="s">
        <v>76</v>
      </c>
      <c r="E1419" s="167" t="s">
        <v>594</v>
      </c>
      <c r="F1419" s="167" t="s">
        <v>5403</v>
      </c>
      <c r="G1419" s="453" t="s">
        <v>5416</v>
      </c>
      <c r="H1419" s="453"/>
      <c r="I1419" s="453"/>
      <c r="J1419" s="453" t="s">
        <v>10451</v>
      </c>
    </row>
    <row r="1420" spans="1:10" ht="51" x14ac:dyDescent="0.2">
      <c r="A1420" s="457">
        <v>43374</v>
      </c>
      <c r="B1420" s="457" t="s">
        <v>10440</v>
      </c>
      <c r="C1420" s="453" t="s">
        <v>10441</v>
      </c>
      <c r="D1420" s="167" t="s">
        <v>79</v>
      </c>
      <c r="E1420" s="167" t="s">
        <v>615</v>
      </c>
      <c r="F1420" s="167" t="s">
        <v>5403</v>
      </c>
      <c r="G1420" s="453" t="s">
        <v>5404</v>
      </c>
      <c r="H1420" s="453" t="s">
        <v>10452</v>
      </c>
      <c r="I1420" s="453" t="s">
        <v>10453</v>
      </c>
      <c r="J1420" s="453" t="s">
        <v>10454</v>
      </c>
    </row>
    <row r="1421" spans="1:10" ht="51" x14ac:dyDescent="0.2">
      <c r="A1421" s="457">
        <v>43374</v>
      </c>
      <c r="B1421" s="457" t="s">
        <v>10440</v>
      </c>
      <c r="C1421" s="453" t="s">
        <v>10441</v>
      </c>
      <c r="D1421" s="167" t="s">
        <v>79</v>
      </c>
      <c r="E1421" s="167" t="s">
        <v>662</v>
      </c>
      <c r="F1421" s="167" t="s">
        <v>5403</v>
      </c>
      <c r="G1421" s="453" t="s">
        <v>5404</v>
      </c>
      <c r="H1421" s="453" t="s">
        <v>10455</v>
      </c>
      <c r="I1421" s="453" t="s">
        <v>664</v>
      </c>
      <c r="J1421" s="453" t="s">
        <v>10454</v>
      </c>
    </row>
    <row r="1422" spans="1:10" ht="25.5" x14ac:dyDescent="0.2">
      <c r="A1422" s="457">
        <v>43374</v>
      </c>
      <c r="B1422" s="457" t="s">
        <v>10440</v>
      </c>
      <c r="C1422" s="453" t="s">
        <v>10441</v>
      </c>
      <c r="D1422" s="167" t="s">
        <v>82</v>
      </c>
      <c r="E1422" s="167" t="s">
        <v>681</v>
      </c>
      <c r="F1422" s="167" t="s">
        <v>5403</v>
      </c>
      <c r="G1422" s="453" t="s">
        <v>5416</v>
      </c>
      <c r="H1422" s="453"/>
      <c r="I1422" s="453"/>
      <c r="J1422" s="453" t="s">
        <v>10456</v>
      </c>
    </row>
    <row r="1423" spans="1:10" ht="25.5" x14ac:dyDescent="0.2">
      <c r="A1423" s="457">
        <v>43374</v>
      </c>
      <c r="B1423" s="457" t="s">
        <v>10440</v>
      </c>
      <c r="C1423" s="453" t="s">
        <v>10441</v>
      </c>
      <c r="D1423" s="167" t="s">
        <v>82</v>
      </c>
      <c r="E1423" s="167" t="s">
        <v>688</v>
      </c>
      <c r="F1423" s="167" t="s">
        <v>5403</v>
      </c>
      <c r="G1423" s="453" t="s">
        <v>5404</v>
      </c>
      <c r="H1423" s="453" t="s">
        <v>10457</v>
      </c>
      <c r="I1423" s="453" t="s">
        <v>10458</v>
      </c>
      <c r="J1423" s="453" t="s">
        <v>10459</v>
      </c>
    </row>
    <row r="1424" spans="1:10" ht="25.5" x14ac:dyDescent="0.2">
      <c r="A1424" s="457">
        <v>43374</v>
      </c>
      <c r="B1424" s="457" t="s">
        <v>10440</v>
      </c>
      <c r="C1424" s="453" t="s">
        <v>10441</v>
      </c>
      <c r="D1424" s="167" t="s">
        <v>82</v>
      </c>
      <c r="E1424" s="167" t="s">
        <v>696</v>
      </c>
      <c r="F1424" s="167" t="s">
        <v>5403</v>
      </c>
      <c r="G1424" s="453" t="s">
        <v>5404</v>
      </c>
      <c r="H1424" s="453" t="s">
        <v>10457</v>
      </c>
      <c r="I1424" s="453" t="s">
        <v>10460</v>
      </c>
      <c r="J1424" s="453" t="s">
        <v>10459</v>
      </c>
    </row>
    <row r="1425" spans="1:10" ht="25.5" x14ac:dyDescent="0.2">
      <c r="A1425" s="457">
        <v>43374</v>
      </c>
      <c r="B1425" s="457" t="s">
        <v>10440</v>
      </c>
      <c r="C1425" s="453" t="s">
        <v>10441</v>
      </c>
      <c r="D1425" s="167" t="s">
        <v>82</v>
      </c>
      <c r="E1425" s="167" t="s">
        <v>719</v>
      </c>
      <c r="F1425" s="167" t="s">
        <v>5403</v>
      </c>
      <c r="G1425" s="453" t="s">
        <v>5404</v>
      </c>
      <c r="H1425" s="453" t="s">
        <v>10457</v>
      </c>
      <c r="I1425" s="453" t="s">
        <v>10461</v>
      </c>
      <c r="J1425" s="453" t="s">
        <v>10459</v>
      </c>
    </row>
    <row r="1426" spans="1:10" ht="25.5" x14ac:dyDescent="0.2">
      <c r="A1426" s="457">
        <v>43374</v>
      </c>
      <c r="B1426" s="457" t="s">
        <v>10440</v>
      </c>
      <c r="C1426" s="453" t="s">
        <v>10441</v>
      </c>
      <c r="D1426" s="167" t="s">
        <v>82</v>
      </c>
      <c r="E1426" s="167" t="s">
        <v>739</v>
      </c>
      <c r="F1426" s="167" t="s">
        <v>5403</v>
      </c>
      <c r="G1426" s="453" t="s">
        <v>5404</v>
      </c>
      <c r="H1426" s="453" t="s">
        <v>10457</v>
      </c>
      <c r="I1426" s="453" t="s">
        <v>10462</v>
      </c>
      <c r="J1426" s="453" t="s">
        <v>10459</v>
      </c>
    </row>
    <row r="1427" spans="1:10" ht="25.5" x14ac:dyDescent="0.2">
      <c r="A1427" s="457">
        <v>43374</v>
      </c>
      <c r="B1427" s="457" t="s">
        <v>10440</v>
      </c>
      <c r="C1427" s="453" t="s">
        <v>10441</v>
      </c>
      <c r="D1427" s="167" t="s">
        <v>88</v>
      </c>
      <c r="E1427" s="167" t="s">
        <v>934</v>
      </c>
      <c r="F1427" s="167" t="s">
        <v>5403</v>
      </c>
      <c r="G1427" s="453" t="s">
        <v>5404</v>
      </c>
      <c r="H1427" s="453" t="s">
        <v>10463</v>
      </c>
      <c r="I1427" s="453" t="s">
        <v>10464</v>
      </c>
      <c r="J1427" s="453" t="s">
        <v>10459</v>
      </c>
    </row>
    <row r="1428" spans="1:10" ht="38.25" x14ac:dyDescent="0.2">
      <c r="A1428" s="457">
        <v>43374</v>
      </c>
      <c r="B1428" s="457" t="s">
        <v>10440</v>
      </c>
      <c r="C1428" s="453" t="s">
        <v>10441</v>
      </c>
      <c r="D1428" s="167" t="s">
        <v>100</v>
      </c>
      <c r="E1428" s="167"/>
      <c r="F1428" s="167" t="s">
        <v>9174</v>
      </c>
      <c r="G1428" s="453" t="s">
        <v>5404</v>
      </c>
      <c r="H1428" s="453" t="s">
        <v>10465</v>
      </c>
      <c r="I1428" s="453" t="s">
        <v>10466</v>
      </c>
      <c r="J1428" s="453" t="s">
        <v>10467</v>
      </c>
    </row>
    <row r="1429" spans="1:10" ht="25.5" x14ac:dyDescent="0.2">
      <c r="A1429" s="457">
        <v>43374</v>
      </c>
      <c r="B1429" s="457" t="s">
        <v>10440</v>
      </c>
      <c r="C1429" s="453" t="s">
        <v>10441</v>
      </c>
      <c r="D1429" s="167" t="s">
        <v>10468</v>
      </c>
      <c r="E1429" s="167"/>
      <c r="F1429" s="167" t="s">
        <v>9174</v>
      </c>
      <c r="G1429" s="453" t="s">
        <v>5416</v>
      </c>
      <c r="H1429" s="453"/>
      <c r="I1429" s="453"/>
      <c r="J1429" s="453" t="s">
        <v>10469</v>
      </c>
    </row>
    <row r="1430" spans="1:10" ht="25.5" x14ac:dyDescent="0.2">
      <c r="A1430" s="457">
        <v>43374</v>
      </c>
      <c r="B1430" s="457" t="s">
        <v>10440</v>
      </c>
      <c r="C1430" s="453" t="s">
        <v>10441</v>
      </c>
      <c r="D1430" s="167" t="s">
        <v>10468</v>
      </c>
      <c r="E1430" s="167" t="s">
        <v>340</v>
      </c>
      <c r="F1430" s="167" t="s">
        <v>5403</v>
      </c>
      <c r="G1430" s="453" t="s">
        <v>5416</v>
      </c>
      <c r="H1430" s="453"/>
      <c r="I1430" s="453"/>
      <c r="J1430" s="453" t="s">
        <v>10469</v>
      </c>
    </row>
    <row r="1431" spans="1:10" ht="25.5" x14ac:dyDescent="0.2">
      <c r="A1431" s="457">
        <v>43374</v>
      </c>
      <c r="B1431" s="457" t="s">
        <v>10440</v>
      </c>
      <c r="C1431" s="453" t="s">
        <v>10441</v>
      </c>
      <c r="D1431" s="167" t="s">
        <v>10468</v>
      </c>
      <c r="E1431" s="167" t="s">
        <v>1083</v>
      </c>
      <c r="F1431" s="167" t="s">
        <v>5403</v>
      </c>
      <c r="G1431" s="453" t="s">
        <v>5416</v>
      </c>
      <c r="H1431" s="453"/>
      <c r="I1431" s="453"/>
      <c r="J1431" s="453" t="s">
        <v>10469</v>
      </c>
    </row>
    <row r="1432" spans="1:10" ht="25.5" x14ac:dyDescent="0.2">
      <c r="A1432" s="457">
        <v>43374</v>
      </c>
      <c r="B1432" s="457" t="s">
        <v>10440</v>
      </c>
      <c r="C1432" s="453" t="s">
        <v>10441</v>
      </c>
      <c r="D1432" s="167" t="s">
        <v>10468</v>
      </c>
      <c r="E1432" s="167" t="s">
        <v>10470</v>
      </c>
      <c r="F1432" s="167" t="s">
        <v>5403</v>
      </c>
      <c r="G1432" s="453" t="s">
        <v>5416</v>
      </c>
      <c r="H1432" s="453"/>
      <c r="I1432" s="453"/>
      <c r="J1432" s="453" t="s">
        <v>10469</v>
      </c>
    </row>
    <row r="1433" spans="1:10" ht="63.75" x14ac:dyDescent="0.2">
      <c r="A1433" s="457">
        <v>43374</v>
      </c>
      <c r="B1433" s="457" t="s">
        <v>10440</v>
      </c>
      <c r="C1433" s="453" t="s">
        <v>10441</v>
      </c>
      <c r="D1433" s="167" t="s">
        <v>110</v>
      </c>
      <c r="E1433" s="167" t="s">
        <v>1131</v>
      </c>
      <c r="F1433" s="167" t="s">
        <v>5403</v>
      </c>
      <c r="G1433" s="453" t="s">
        <v>5404</v>
      </c>
      <c r="H1433" s="453" t="s">
        <v>10471</v>
      </c>
      <c r="I1433" s="453" t="s">
        <v>10472</v>
      </c>
      <c r="J1433" s="453" t="s">
        <v>10473</v>
      </c>
    </row>
    <row r="1434" spans="1:10" ht="242.25" x14ac:dyDescent="0.2">
      <c r="A1434" s="457">
        <v>43374</v>
      </c>
      <c r="B1434" s="457" t="s">
        <v>10440</v>
      </c>
      <c r="C1434" s="453" t="s">
        <v>10441</v>
      </c>
      <c r="D1434" s="167" t="s">
        <v>110</v>
      </c>
      <c r="E1434" s="167" t="s">
        <v>9322</v>
      </c>
      <c r="F1434" s="167" t="s">
        <v>5403</v>
      </c>
      <c r="G1434" s="453" t="s">
        <v>5404</v>
      </c>
      <c r="H1434" s="453" t="s">
        <v>10474</v>
      </c>
      <c r="I1434" s="453" t="s">
        <v>10475</v>
      </c>
      <c r="J1434" s="453" t="s">
        <v>10476</v>
      </c>
    </row>
    <row r="1435" spans="1:10" ht="25.5" x14ac:dyDescent="0.2">
      <c r="A1435" s="457">
        <v>43374</v>
      </c>
      <c r="B1435" s="457" t="s">
        <v>10440</v>
      </c>
      <c r="C1435" s="453" t="s">
        <v>10441</v>
      </c>
      <c r="D1435" s="167" t="s">
        <v>122</v>
      </c>
      <c r="E1435" s="167" t="s">
        <v>9349</v>
      </c>
      <c r="F1435" s="167" t="s">
        <v>5403</v>
      </c>
      <c r="G1435" s="453" t="s">
        <v>5404</v>
      </c>
      <c r="H1435" s="453" t="s">
        <v>10477</v>
      </c>
      <c r="I1435" s="453" t="s">
        <v>10478</v>
      </c>
      <c r="J1435" s="453" t="s">
        <v>10459</v>
      </c>
    </row>
    <row r="1436" spans="1:10" ht="25.5" x14ac:dyDescent="0.2">
      <c r="A1436" s="457">
        <v>43374</v>
      </c>
      <c r="B1436" s="457" t="s">
        <v>10440</v>
      </c>
      <c r="C1436" s="453" t="s">
        <v>10441</v>
      </c>
      <c r="D1436" s="167" t="s">
        <v>128</v>
      </c>
      <c r="E1436" s="167"/>
      <c r="F1436" s="167" t="s">
        <v>9174</v>
      </c>
      <c r="G1436" s="453" t="s">
        <v>5416</v>
      </c>
      <c r="H1436" s="453"/>
      <c r="I1436" s="453"/>
      <c r="J1436" s="453" t="s">
        <v>10479</v>
      </c>
    </row>
    <row r="1437" spans="1:10" ht="25.5" x14ac:dyDescent="0.2">
      <c r="A1437" s="457">
        <v>43374</v>
      </c>
      <c r="B1437" s="457" t="s">
        <v>10440</v>
      </c>
      <c r="C1437" s="453" t="s">
        <v>10441</v>
      </c>
      <c r="D1437" s="167" t="s">
        <v>128</v>
      </c>
      <c r="E1437" s="167" t="s">
        <v>1107</v>
      </c>
      <c r="F1437" s="167" t="s">
        <v>5403</v>
      </c>
      <c r="G1437" s="453" t="s">
        <v>5416</v>
      </c>
      <c r="H1437" s="453"/>
      <c r="I1437" s="453"/>
      <c r="J1437" s="453" t="s">
        <v>10479</v>
      </c>
    </row>
    <row r="1438" spans="1:10" ht="25.5" x14ac:dyDescent="0.2">
      <c r="A1438" s="457">
        <v>43374</v>
      </c>
      <c r="B1438" s="457" t="s">
        <v>10440</v>
      </c>
      <c r="C1438" s="453" t="s">
        <v>10441</v>
      </c>
      <c r="D1438" s="167" t="s">
        <v>128</v>
      </c>
      <c r="E1438" s="167" t="s">
        <v>1631</v>
      </c>
      <c r="F1438" s="167" t="s">
        <v>5403</v>
      </c>
      <c r="G1438" s="453" t="s">
        <v>5416</v>
      </c>
      <c r="H1438" s="453"/>
      <c r="I1438" s="453"/>
      <c r="J1438" s="453" t="s">
        <v>10479</v>
      </c>
    </row>
    <row r="1439" spans="1:10" ht="25.5" x14ac:dyDescent="0.2">
      <c r="A1439" s="457">
        <v>43374</v>
      </c>
      <c r="B1439" s="457" t="s">
        <v>10440</v>
      </c>
      <c r="C1439" s="453" t="s">
        <v>10441</v>
      </c>
      <c r="D1439" s="167" t="s">
        <v>128</v>
      </c>
      <c r="E1439" s="167" t="s">
        <v>1639</v>
      </c>
      <c r="F1439" s="167" t="s">
        <v>5403</v>
      </c>
      <c r="G1439" s="453" t="s">
        <v>5416</v>
      </c>
      <c r="H1439" s="453"/>
      <c r="I1439" s="453"/>
      <c r="J1439" s="453" t="s">
        <v>10479</v>
      </c>
    </row>
    <row r="1440" spans="1:10" ht="25.5" x14ac:dyDescent="0.2">
      <c r="A1440" s="457">
        <v>43374</v>
      </c>
      <c r="B1440" s="457" t="s">
        <v>10440</v>
      </c>
      <c r="C1440" s="453" t="s">
        <v>10441</v>
      </c>
      <c r="D1440" s="167" t="s">
        <v>128</v>
      </c>
      <c r="E1440" s="167" t="s">
        <v>1645</v>
      </c>
      <c r="F1440" s="167" t="s">
        <v>5403</v>
      </c>
      <c r="G1440" s="453" t="s">
        <v>5416</v>
      </c>
      <c r="H1440" s="453"/>
      <c r="I1440" s="453"/>
      <c r="J1440" s="453" t="s">
        <v>10479</v>
      </c>
    </row>
    <row r="1441" spans="1:10" ht="63.75" x14ac:dyDescent="0.2">
      <c r="A1441" s="457">
        <v>43374</v>
      </c>
      <c r="B1441" s="457" t="s">
        <v>10440</v>
      </c>
      <c r="C1441" s="453" t="s">
        <v>10441</v>
      </c>
      <c r="D1441" s="167" t="s">
        <v>131</v>
      </c>
      <c r="E1441" s="167" t="s">
        <v>1716</v>
      </c>
      <c r="F1441" s="167" t="s">
        <v>5403</v>
      </c>
      <c r="G1441" s="453" t="s">
        <v>5404</v>
      </c>
      <c r="H1441" s="453" t="s">
        <v>10480</v>
      </c>
      <c r="I1441" s="453" t="s">
        <v>10481</v>
      </c>
      <c r="J1441" s="453" t="s">
        <v>10482</v>
      </c>
    </row>
    <row r="1442" spans="1:10" ht="63.75" x14ac:dyDescent="0.2">
      <c r="A1442" s="457">
        <v>43374</v>
      </c>
      <c r="B1442" s="457" t="s">
        <v>10440</v>
      </c>
      <c r="C1442" s="453" t="s">
        <v>10441</v>
      </c>
      <c r="D1442" s="167" t="s">
        <v>149</v>
      </c>
      <c r="E1442" s="167" t="s">
        <v>1131</v>
      </c>
      <c r="F1442" s="167" t="s">
        <v>5403</v>
      </c>
      <c r="G1442" s="453" t="s">
        <v>5404</v>
      </c>
      <c r="H1442" s="453" t="s">
        <v>10471</v>
      </c>
      <c r="I1442" s="453" t="s">
        <v>10472</v>
      </c>
      <c r="J1442" s="453" t="s">
        <v>10473</v>
      </c>
    </row>
    <row r="1443" spans="1:10" ht="63.75" x14ac:dyDescent="0.2">
      <c r="A1443" s="457">
        <v>43374</v>
      </c>
      <c r="B1443" s="457" t="s">
        <v>10440</v>
      </c>
      <c r="C1443" s="453" t="s">
        <v>10441</v>
      </c>
      <c r="D1443" s="167" t="s">
        <v>149</v>
      </c>
      <c r="E1443" s="167" t="s">
        <v>1716</v>
      </c>
      <c r="F1443" s="167" t="s">
        <v>5403</v>
      </c>
      <c r="G1443" s="453" t="s">
        <v>5404</v>
      </c>
      <c r="H1443" s="453" t="s">
        <v>10480</v>
      </c>
      <c r="I1443" s="453" t="s">
        <v>10481</v>
      </c>
      <c r="J1443" s="453" t="s">
        <v>10482</v>
      </c>
    </row>
    <row r="1444" spans="1:10" ht="25.5" x14ac:dyDescent="0.2">
      <c r="A1444" s="457">
        <v>43374</v>
      </c>
      <c r="B1444" s="457" t="s">
        <v>10440</v>
      </c>
      <c r="C1444" s="453" t="s">
        <v>10441</v>
      </c>
      <c r="D1444" s="167" t="s">
        <v>155</v>
      </c>
      <c r="E1444" s="167" t="s">
        <v>2193</v>
      </c>
      <c r="F1444" s="167" t="s">
        <v>5403</v>
      </c>
      <c r="G1444" s="453" t="s">
        <v>5404</v>
      </c>
      <c r="H1444" s="453" t="s">
        <v>10483</v>
      </c>
      <c r="I1444" s="453" t="s">
        <v>10484</v>
      </c>
      <c r="J1444" s="453" t="s">
        <v>10485</v>
      </c>
    </row>
    <row r="1445" spans="1:10" ht="25.5" x14ac:dyDescent="0.2">
      <c r="A1445" s="457">
        <v>43374</v>
      </c>
      <c r="B1445" s="457" t="s">
        <v>10440</v>
      </c>
      <c r="C1445" s="453" t="s">
        <v>10441</v>
      </c>
      <c r="D1445" s="167" t="s">
        <v>155</v>
      </c>
      <c r="E1445" s="167" t="s">
        <v>2157</v>
      </c>
      <c r="F1445" s="167" t="s">
        <v>5403</v>
      </c>
      <c r="G1445" s="453" t="s">
        <v>5404</v>
      </c>
      <c r="H1445" s="453" t="s">
        <v>10486</v>
      </c>
      <c r="I1445" s="453" t="s">
        <v>10487</v>
      </c>
      <c r="J1445" s="453" t="s">
        <v>10488</v>
      </c>
    </row>
    <row r="1446" spans="1:10" ht="25.5" x14ac:dyDescent="0.2">
      <c r="A1446" s="457">
        <v>43374</v>
      </c>
      <c r="B1446" s="457" t="s">
        <v>10440</v>
      </c>
      <c r="C1446" s="453" t="s">
        <v>10441</v>
      </c>
      <c r="D1446" s="167" t="s">
        <v>170</v>
      </c>
      <c r="E1446" s="167" t="s">
        <v>9407</v>
      </c>
      <c r="F1446" s="167" t="s">
        <v>5403</v>
      </c>
      <c r="G1446" s="453" t="s">
        <v>5404</v>
      </c>
      <c r="H1446" s="453" t="s">
        <v>10489</v>
      </c>
      <c r="I1446" s="453"/>
      <c r="J1446" s="453" t="s">
        <v>10446</v>
      </c>
    </row>
    <row r="1447" spans="1:10" ht="76.5" x14ac:dyDescent="0.2">
      <c r="A1447" s="457">
        <v>43374</v>
      </c>
      <c r="B1447" s="457" t="s">
        <v>10440</v>
      </c>
      <c r="C1447" s="453" t="s">
        <v>10441</v>
      </c>
      <c r="D1447" s="167" t="s">
        <v>170</v>
      </c>
      <c r="E1447" s="167" t="s">
        <v>9407</v>
      </c>
      <c r="F1447" s="167" t="s">
        <v>5403</v>
      </c>
      <c r="G1447" s="453" t="s">
        <v>5404</v>
      </c>
      <c r="H1447" s="453" t="s">
        <v>10490</v>
      </c>
      <c r="I1447" s="453" t="s">
        <v>10491</v>
      </c>
      <c r="J1447" s="453" t="s">
        <v>10492</v>
      </c>
    </row>
    <row r="1448" spans="1:10" ht="76.5" x14ac:dyDescent="0.2">
      <c r="A1448" s="457">
        <v>43374</v>
      </c>
      <c r="B1448" s="457" t="s">
        <v>10440</v>
      </c>
      <c r="C1448" s="453" t="s">
        <v>10441</v>
      </c>
      <c r="D1448" s="167" t="s">
        <v>170</v>
      </c>
      <c r="E1448" s="167" t="s">
        <v>10493</v>
      </c>
      <c r="F1448" s="167" t="s">
        <v>5403</v>
      </c>
      <c r="G1448" s="453" t="s">
        <v>5404</v>
      </c>
      <c r="H1448" s="453" t="s">
        <v>10494</v>
      </c>
      <c r="I1448" s="453"/>
      <c r="J1448" s="453" t="s">
        <v>10446</v>
      </c>
    </row>
    <row r="1449" spans="1:10" ht="25.5" x14ac:dyDescent="0.2">
      <c r="A1449" s="457">
        <v>43374</v>
      </c>
      <c r="B1449" s="457" t="s">
        <v>10440</v>
      </c>
      <c r="C1449" s="453" t="s">
        <v>10441</v>
      </c>
      <c r="D1449" s="167" t="s">
        <v>170</v>
      </c>
      <c r="E1449" s="167" t="s">
        <v>9822</v>
      </c>
      <c r="F1449" s="167" t="s">
        <v>5403</v>
      </c>
      <c r="G1449" s="453" t="s">
        <v>5404</v>
      </c>
      <c r="H1449" s="453" t="s">
        <v>10495</v>
      </c>
      <c r="I1449" s="453"/>
      <c r="J1449" s="453" t="s">
        <v>10446</v>
      </c>
    </row>
    <row r="1450" spans="1:10" ht="25.5" x14ac:dyDescent="0.2">
      <c r="A1450" s="457">
        <v>43374</v>
      </c>
      <c r="B1450" s="457" t="s">
        <v>10440</v>
      </c>
      <c r="C1450" s="453" t="s">
        <v>10441</v>
      </c>
      <c r="D1450" s="167" t="s">
        <v>9230</v>
      </c>
      <c r="E1450" s="167" t="s">
        <v>9434</v>
      </c>
      <c r="F1450" s="167" t="s">
        <v>5403</v>
      </c>
      <c r="G1450" s="453" t="s">
        <v>9177</v>
      </c>
      <c r="H1450" s="453"/>
      <c r="I1450" s="453"/>
      <c r="J1450" s="453" t="s">
        <v>10496</v>
      </c>
    </row>
    <row r="1451" spans="1:10" ht="25.5" x14ac:dyDescent="0.2">
      <c r="A1451" s="457">
        <v>43374</v>
      </c>
      <c r="B1451" s="457" t="s">
        <v>10440</v>
      </c>
      <c r="C1451" s="453" t="s">
        <v>10441</v>
      </c>
      <c r="D1451" s="167" t="s">
        <v>9230</v>
      </c>
      <c r="E1451" s="167" t="s">
        <v>10497</v>
      </c>
      <c r="F1451" s="167" t="s">
        <v>5403</v>
      </c>
      <c r="G1451" s="453" t="s">
        <v>5416</v>
      </c>
      <c r="H1451" s="453"/>
      <c r="I1451" s="453"/>
      <c r="J1451" s="453" t="s">
        <v>10498</v>
      </c>
    </row>
    <row r="1452" spans="1:10" ht="25.5" x14ac:dyDescent="0.2">
      <c r="A1452" s="457">
        <v>43374</v>
      </c>
      <c r="B1452" s="457" t="s">
        <v>10440</v>
      </c>
      <c r="C1452" s="453" t="s">
        <v>10441</v>
      </c>
      <c r="D1452" s="167" t="s">
        <v>9230</v>
      </c>
      <c r="E1452" s="167" t="s">
        <v>10499</v>
      </c>
      <c r="F1452" s="167" t="s">
        <v>5403</v>
      </c>
      <c r="G1452" s="453" t="s">
        <v>5416</v>
      </c>
      <c r="H1452" s="453"/>
      <c r="I1452" s="453"/>
      <c r="J1452" s="453" t="s">
        <v>10500</v>
      </c>
    </row>
    <row r="1453" spans="1:10" ht="25.5" x14ac:dyDescent="0.2">
      <c r="A1453" s="457">
        <v>43374</v>
      </c>
      <c r="B1453" s="457" t="s">
        <v>10440</v>
      </c>
      <c r="C1453" s="453" t="s">
        <v>10441</v>
      </c>
      <c r="D1453" s="167" t="s">
        <v>9230</v>
      </c>
      <c r="E1453" s="167" t="s">
        <v>9436</v>
      </c>
      <c r="F1453" s="167" t="s">
        <v>5403</v>
      </c>
      <c r="G1453" s="453" t="s">
        <v>9177</v>
      </c>
      <c r="H1453" s="453"/>
      <c r="I1453" s="453"/>
      <c r="J1453" s="453" t="s">
        <v>10501</v>
      </c>
    </row>
    <row r="1454" spans="1:10" ht="25.5" x14ac:dyDescent="0.2">
      <c r="A1454" s="457">
        <v>43374</v>
      </c>
      <c r="B1454" s="457" t="s">
        <v>10440</v>
      </c>
      <c r="C1454" s="453" t="s">
        <v>10441</v>
      </c>
      <c r="D1454" s="167" t="s">
        <v>9230</v>
      </c>
      <c r="E1454" s="167" t="s">
        <v>10502</v>
      </c>
      <c r="F1454" s="167" t="s">
        <v>5403</v>
      </c>
      <c r="G1454" s="453" t="s">
        <v>5416</v>
      </c>
      <c r="H1454" s="453"/>
      <c r="I1454" s="453"/>
      <c r="J1454" s="453" t="s">
        <v>10503</v>
      </c>
    </row>
    <row r="1455" spans="1:10" ht="25.5" x14ac:dyDescent="0.2">
      <c r="A1455" s="457">
        <v>43374</v>
      </c>
      <c r="B1455" s="457" t="s">
        <v>10440</v>
      </c>
      <c r="C1455" s="453" t="s">
        <v>10441</v>
      </c>
      <c r="D1455" s="167" t="s">
        <v>9230</v>
      </c>
      <c r="E1455" s="167" t="s">
        <v>10504</v>
      </c>
      <c r="F1455" s="167" t="s">
        <v>5403</v>
      </c>
      <c r="G1455" s="453" t="s">
        <v>5416</v>
      </c>
      <c r="H1455" s="453"/>
      <c r="I1455" s="453"/>
      <c r="J1455" s="453" t="s">
        <v>10503</v>
      </c>
    </row>
    <row r="1456" spans="1:10" ht="165.75" x14ac:dyDescent="0.2">
      <c r="A1456" s="457">
        <v>43374</v>
      </c>
      <c r="B1456" s="457" t="s">
        <v>10440</v>
      </c>
      <c r="C1456" s="453" t="s">
        <v>10441</v>
      </c>
      <c r="D1456" s="167" t="s">
        <v>9230</v>
      </c>
      <c r="E1456" s="167" t="s">
        <v>2692</v>
      </c>
      <c r="F1456" s="167" t="s">
        <v>5403</v>
      </c>
      <c r="G1456" s="453" t="s">
        <v>5404</v>
      </c>
      <c r="H1456" s="453" t="s">
        <v>10505</v>
      </c>
      <c r="I1456" s="453" t="s">
        <v>10506</v>
      </c>
      <c r="J1456" s="453" t="s">
        <v>10507</v>
      </c>
    </row>
    <row r="1457" spans="1:10" ht="25.5" x14ac:dyDescent="0.2">
      <c r="A1457" s="457">
        <v>43374</v>
      </c>
      <c r="B1457" s="457" t="s">
        <v>10440</v>
      </c>
      <c r="C1457" s="453" t="s">
        <v>10441</v>
      </c>
      <c r="D1457" s="167" t="s">
        <v>9230</v>
      </c>
      <c r="E1457" s="167" t="s">
        <v>2724</v>
      </c>
      <c r="F1457" s="167" t="s">
        <v>5403</v>
      </c>
      <c r="G1457" s="453" t="s">
        <v>5416</v>
      </c>
      <c r="H1457" s="453"/>
      <c r="I1457" s="453"/>
      <c r="J1457" s="453" t="s">
        <v>10508</v>
      </c>
    </row>
    <row r="1458" spans="1:10" ht="25.5" x14ac:dyDescent="0.2">
      <c r="A1458" s="457">
        <v>43374</v>
      </c>
      <c r="B1458" s="457" t="s">
        <v>10440</v>
      </c>
      <c r="C1458" s="453" t="s">
        <v>10441</v>
      </c>
      <c r="D1458" s="167" t="s">
        <v>9230</v>
      </c>
      <c r="E1458" s="167" t="s">
        <v>2731</v>
      </c>
      <c r="F1458" s="167" t="s">
        <v>5403</v>
      </c>
      <c r="G1458" s="453" t="s">
        <v>5416</v>
      </c>
      <c r="H1458" s="453"/>
      <c r="I1458" s="453"/>
      <c r="J1458" s="453" t="s">
        <v>10508</v>
      </c>
    </row>
    <row r="1459" spans="1:10" ht="25.5" x14ac:dyDescent="0.2">
      <c r="A1459" s="457">
        <v>43374</v>
      </c>
      <c r="B1459" s="457" t="s">
        <v>10440</v>
      </c>
      <c r="C1459" s="453" t="s">
        <v>10441</v>
      </c>
      <c r="D1459" s="167" t="s">
        <v>9230</v>
      </c>
      <c r="E1459" s="167" t="s">
        <v>2736</v>
      </c>
      <c r="F1459" s="167" t="s">
        <v>5403</v>
      </c>
      <c r="G1459" s="453" t="s">
        <v>5416</v>
      </c>
      <c r="H1459" s="453"/>
      <c r="I1459" s="453"/>
      <c r="J1459" s="453" t="s">
        <v>10508</v>
      </c>
    </row>
    <row r="1460" spans="1:10" ht="25.5" x14ac:dyDescent="0.2">
      <c r="A1460" s="457">
        <v>43374</v>
      </c>
      <c r="B1460" s="457" t="s">
        <v>10440</v>
      </c>
      <c r="C1460" s="453" t="s">
        <v>10441</v>
      </c>
      <c r="D1460" s="167" t="s">
        <v>9230</v>
      </c>
      <c r="E1460" s="167" t="s">
        <v>2639</v>
      </c>
      <c r="F1460" s="167" t="s">
        <v>5403</v>
      </c>
      <c r="G1460" s="453" t="s">
        <v>5416</v>
      </c>
      <c r="H1460" s="453"/>
      <c r="I1460" s="453"/>
      <c r="J1460" s="453" t="s">
        <v>10509</v>
      </c>
    </row>
    <row r="1461" spans="1:10" ht="25.5" x14ac:dyDescent="0.2">
      <c r="A1461" s="457">
        <v>43374</v>
      </c>
      <c r="B1461" s="457" t="s">
        <v>10440</v>
      </c>
      <c r="C1461" s="453" t="s">
        <v>10441</v>
      </c>
      <c r="D1461" s="167" t="s">
        <v>9230</v>
      </c>
      <c r="E1461" s="167" t="s">
        <v>2646</v>
      </c>
      <c r="F1461" s="167" t="s">
        <v>5403</v>
      </c>
      <c r="G1461" s="453" t="s">
        <v>5416</v>
      </c>
      <c r="H1461" s="453"/>
      <c r="I1461" s="453"/>
      <c r="J1461" s="453" t="s">
        <v>10509</v>
      </c>
    </row>
    <row r="1462" spans="1:10" ht="25.5" x14ac:dyDescent="0.2">
      <c r="A1462" s="457">
        <v>43374</v>
      </c>
      <c r="B1462" s="457" t="s">
        <v>10440</v>
      </c>
      <c r="C1462" s="453" t="s">
        <v>10441</v>
      </c>
      <c r="D1462" s="167" t="s">
        <v>9230</v>
      </c>
      <c r="E1462" s="167" t="s">
        <v>2653</v>
      </c>
      <c r="F1462" s="167" t="s">
        <v>5403</v>
      </c>
      <c r="G1462" s="453" t="s">
        <v>5416</v>
      </c>
      <c r="H1462" s="453"/>
      <c r="I1462" s="453"/>
      <c r="J1462" s="453" t="s">
        <v>10509</v>
      </c>
    </row>
    <row r="1463" spans="1:10" ht="25.5" x14ac:dyDescent="0.2">
      <c r="A1463" s="457">
        <v>43374</v>
      </c>
      <c r="B1463" s="457" t="s">
        <v>10440</v>
      </c>
      <c r="C1463" s="453" t="s">
        <v>10441</v>
      </c>
      <c r="D1463" s="167" t="s">
        <v>200</v>
      </c>
      <c r="E1463" s="167" t="s">
        <v>2836</v>
      </c>
      <c r="F1463" s="167" t="s">
        <v>5403</v>
      </c>
      <c r="G1463" s="453" t="s">
        <v>5404</v>
      </c>
      <c r="H1463" s="453" t="s">
        <v>10510</v>
      </c>
      <c r="I1463" s="453" t="s">
        <v>10511</v>
      </c>
      <c r="J1463" s="453" t="s">
        <v>10485</v>
      </c>
    </row>
    <row r="1464" spans="1:10" ht="25.5" x14ac:dyDescent="0.2">
      <c r="A1464" s="457">
        <v>43374</v>
      </c>
      <c r="B1464" s="457" t="s">
        <v>10440</v>
      </c>
      <c r="C1464" s="453" t="s">
        <v>10441</v>
      </c>
      <c r="D1464" s="167" t="s">
        <v>203</v>
      </c>
      <c r="E1464" s="167" t="s">
        <v>2881</v>
      </c>
      <c r="F1464" s="167" t="s">
        <v>5403</v>
      </c>
      <c r="G1464" s="453" t="s">
        <v>5404</v>
      </c>
      <c r="H1464" s="453" t="s">
        <v>10512</v>
      </c>
      <c r="I1464" s="453" t="s">
        <v>10513</v>
      </c>
      <c r="J1464" s="453" t="s">
        <v>10459</v>
      </c>
    </row>
    <row r="1465" spans="1:10" ht="38.25" x14ac:dyDescent="0.2">
      <c r="A1465" s="457">
        <v>43374</v>
      </c>
      <c r="B1465" s="457" t="s">
        <v>10440</v>
      </c>
      <c r="C1465" s="453" t="s">
        <v>10441</v>
      </c>
      <c r="D1465" s="167" t="s">
        <v>9254</v>
      </c>
      <c r="E1465" s="167"/>
      <c r="F1465" s="167" t="s">
        <v>9174</v>
      </c>
      <c r="G1465" s="453" t="s">
        <v>5404</v>
      </c>
      <c r="H1465" s="453" t="s">
        <v>10514</v>
      </c>
      <c r="I1465" s="453" t="s">
        <v>10515</v>
      </c>
      <c r="J1465" s="453" t="s">
        <v>10516</v>
      </c>
    </row>
    <row r="1466" spans="1:10" ht="63.75" x14ac:dyDescent="0.2">
      <c r="A1466" s="457">
        <v>43374</v>
      </c>
      <c r="B1466" s="457" t="s">
        <v>10440</v>
      </c>
      <c r="C1466" s="453" t="s">
        <v>10441</v>
      </c>
      <c r="D1466" s="167" t="s">
        <v>236</v>
      </c>
      <c r="E1466" s="167" t="s">
        <v>1716</v>
      </c>
      <c r="F1466" s="167" t="s">
        <v>5403</v>
      </c>
      <c r="G1466" s="453" t="s">
        <v>5404</v>
      </c>
      <c r="H1466" s="453" t="s">
        <v>10480</v>
      </c>
      <c r="I1466" s="453" t="s">
        <v>10481</v>
      </c>
      <c r="J1466" s="453" t="s">
        <v>10482</v>
      </c>
    </row>
    <row r="1467" spans="1:10" ht="25.5" x14ac:dyDescent="0.2">
      <c r="A1467" s="457">
        <v>43374</v>
      </c>
      <c r="B1467" s="457" t="s">
        <v>10440</v>
      </c>
      <c r="C1467" s="453" t="s">
        <v>10441</v>
      </c>
      <c r="D1467" s="167" t="s">
        <v>242</v>
      </c>
      <c r="E1467" s="167" t="s">
        <v>10371</v>
      </c>
      <c r="F1467" s="167" t="s">
        <v>5403</v>
      </c>
      <c r="G1467" s="453" t="s">
        <v>5404</v>
      </c>
      <c r="H1467" s="453" t="s">
        <v>10483</v>
      </c>
      <c r="I1467" s="453" t="s">
        <v>10517</v>
      </c>
      <c r="J1467" s="453" t="s">
        <v>10459</v>
      </c>
    </row>
    <row r="1468" spans="1:10" ht="25.5" x14ac:dyDescent="0.2">
      <c r="A1468" s="457">
        <v>43374</v>
      </c>
      <c r="B1468" s="457" t="s">
        <v>10440</v>
      </c>
      <c r="C1468" s="453" t="s">
        <v>10441</v>
      </c>
      <c r="D1468" s="167" t="s">
        <v>245</v>
      </c>
      <c r="E1468" s="167" t="s">
        <v>3086</v>
      </c>
      <c r="F1468" s="167" t="s">
        <v>5403</v>
      </c>
      <c r="G1468" s="453" t="s">
        <v>5404</v>
      </c>
      <c r="H1468" s="453" t="s">
        <v>10518</v>
      </c>
      <c r="I1468" s="453" t="s">
        <v>10519</v>
      </c>
      <c r="J1468" s="453" t="s">
        <v>10485</v>
      </c>
    </row>
    <row r="1469" spans="1:10" ht="25.5" x14ac:dyDescent="0.2">
      <c r="A1469" s="457">
        <v>43374</v>
      </c>
      <c r="B1469" s="457" t="s">
        <v>10440</v>
      </c>
      <c r="C1469" s="453" t="s">
        <v>10441</v>
      </c>
      <c r="D1469" s="167" t="s">
        <v>257</v>
      </c>
      <c r="E1469" s="167" t="s">
        <v>3250</v>
      </c>
      <c r="F1469" s="167" t="s">
        <v>5403</v>
      </c>
      <c r="G1469" s="453" t="s">
        <v>5404</v>
      </c>
      <c r="H1469" s="453"/>
      <c r="I1469" s="453" t="s">
        <v>10520</v>
      </c>
      <c r="J1469" s="453" t="s">
        <v>10521</v>
      </c>
    </row>
    <row r="1470" spans="1:10" ht="25.5" x14ac:dyDescent="0.2">
      <c r="A1470" s="457">
        <v>43374</v>
      </c>
      <c r="B1470" s="457" t="s">
        <v>10440</v>
      </c>
      <c r="C1470" s="453" t="s">
        <v>10441</v>
      </c>
      <c r="D1470" s="167" t="s">
        <v>257</v>
      </c>
      <c r="E1470" s="167" t="s">
        <v>3250</v>
      </c>
      <c r="F1470" s="167" t="s">
        <v>5403</v>
      </c>
      <c r="G1470" s="453" t="s">
        <v>5404</v>
      </c>
      <c r="H1470" s="453" t="s">
        <v>10522</v>
      </c>
      <c r="I1470" s="453" t="s">
        <v>10523</v>
      </c>
      <c r="J1470" s="453" t="s">
        <v>10524</v>
      </c>
    </row>
    <row r="1471" spans="1:10" ht="25.5" x14ac:dyDescent="0.2">
      <c r="A1471" s="457">
        <v>43608</v>
      </c>
      <c r="B1471" s="457" t="s">
        <v>9543</v>
      </c>
      <c r="C1471" s="453" t="s">
        <v>10525</v>
      </c>
      <c r="D1471" s="167"/>
      <c r="E1471" s="167"/>
      <c r="F1471" s="167" t="s">
        <v>10526</v>
      </c>
      <c r="G1471" s="453" t="s">
        <v>5404</v>
      </c>
      <c r="H1471" s="453"/>
      <c r="I1471" s="453"/>
      <c r="J1471" s="453" t="s">
        <v>10527</v>
      </c>
    </row>
    <row r="1472" spans="1:10" ht="25.5" x14ac:dyDescent="0.2">
      <c r="A1472" s="457">
        <v>43608</v>
      </c>
      <c r="B1472" s="457" t="s">
        <v>9543</v>
      </c>
      <c r="C1472" s="453" t="s">
        <v>10525</v>
      </c>
      <c r="D1472" s="167" t="s">
        <v>76</v>
      </c>
      <c r="E1472" s="167" t="s">
        <v>594</v>
      </c>
      <c r="F1472" s="167" t="s">
        <v>9554</v>
      </c>
      <c r="G1472" s="453" t="s">
        <v>5416</v>
      </c>
      <c r="H1472" s="453"/>
      <c r="I1472" s="453" t="s">
        <v>10528</v>
      </c>
      <c r="J1472" s="453" t="s">
        <v>10529</v>
      </c>
    </row>
    <row r="1473" spans="1:10" ht="38.25" x14ac:dyDescent="0.2">
      <c r="A1473" s="457">
        <v>43608</v>
      </c>
      <c r="B1473" s="457" t="s">
        <v>9543</v>
      </c>
      <c r="C1473" s="453" t="s">
        <v>10525</v>
      </c>
      <c r="D1473" s="167" t="s">
        <v>76</v>
      </c>
      <c r="E1473" s="167" t="s">
        <v>594</v>
      </c>
      <c r="F1473" s="167" t="s">
        <v>9554</v>
      </c>
      <c r="G1473" s="453" t="s">
        <v>5416</v>
      </c>
      <c r="H1473" s="453"/>
      <c r="I1473" s="453" t="s">
        <v>10530</v>
      </c>
      <c r="J1473" s="453" t="s">
        <v>10529</v>
      </c>
    </row>
    <row r="1474" spans="1:10" ht="25.5" x14ac:dyDescent="0.2">
      <c r="A1474" s="457">
        <v>43608</v>
      </c>
      <c r="B1474" s="457" t="s">
        <v>9543</v>
      </c>
      <c r="C1474" s="453" t="s">
        <v>10525</v>
      </c>
      <c r="D1474" s="167" t="s">
        <v>82</v>
      </c>
      <c r="E1474" s="167" t="s">
        <v>681</v>
      </c>
      <c r="F1474" s="167" t="s">
        <v>9554</v>
      </c>
      <c r="G1474" s="453" t="s">
        <v>5416</v>
      </c>
      <c r="H1474" s="453"/>
      <c r="I1474" s="453" t="s">
        <v>10531</v>
      </c>
      <c r="J1474" s="453" t="s">
        <v>10529</v>
      </c>
    </row>
    <row r="1475" spans="1:10" ht="38.25" x14ac:dyDescent="0.2">
      <c r="A1475" s="457">
        <v>43608</v>
      </c>
      <c r="B1475" s="457" t="s">
        <v>9543</v>
      </c>
      <c r="C1475" s="453" t="s">
        <v>10525</v>
      </c>
      <c r="D1475" s="167" t="s">
        <v>82</v>
      </c>
      <c r="E1475" s="167" t="s">
        <v>681</v>
      </c>
      <c r="F1475" s="167" t="s">
        <v>9554</v>
      </c>
      <c r="G1475" s="453" t="s">
        <v>5416</v>
      </c>
      <c r="H1475" s="453"/>
      <c r="I1475" s="453" t="s">
        <v>10532</v>
      </c>
      <c r="J1475" s="453" t="s">
        <v>10529</v>
      </c>
    </row>
    <row r="1476" spans="1:10" ht="25.5" x14ac:dyDescent="0.2">
      <c r="A1476" s="457">
        <v>43608</v>
      </c>
      <c r="B1476" s="457" t="s">
        <v>9543</v>
      </c>
      <c r="C1476" s="453" t="s">
        <v>10525</v>
      </c>
      <c r="D1476" s="167" t="s">
        <v>10468</v>
      </c>
      <c r="E1476" s="167"/>
      <c r="F1476" s="167" t="s">
        <v>9554</v>
      </c>
      <c r="G1476" s="453" t="s">
        <v>5416</v>
      </c>
      <c r="H1476" s="453"/>
      <c r="I1476" s="453" t="s">
        <v>10533</v>
      </c>
      <c r="J1476" s="453" t="s">
        <v>10529</v>
      </c>
    </row>
    <row r="1477" spans="1:10" ht="63.75" x14ac:dyDescent="0.2">
      <c r="A1477" s="457">
        <v>43608</v>
      </c>
      <c r="B1477" s="457" t="s">
        <v>9543</v>
      </c>
      <c r="C1477" s="453" t="s">
        <v>10525</v>
      </c>
      <c r="D1477" s="167" t="s">
        <v>10468</v>
      </c>
      <c r="E1477" s="167"/>
      <c r="F1477" s="167" t="s">
        <v>9554</v>
      </c>
      <c r="G1477" s="453" t="s">
        <v>5416</v>
      </c>
      <c r="H1477" s="453"/>
      <c r="I1477" s="453" t="s">
        <v>10534</v>
      </c>
      <c r="J1477" s="453" t="s">
        <v>10529</v>
      </c>
    </row>
    <row r="1478" spans="1:10" ht="25.5" x14ac:dyDescent="0.2">
      <c r="A1478" s="457">
        <v>43608</v>
      </c>
      <c r="B1478" s="457" t="s">
        <v>9543</v>
      </c>
      <c r="C1478" s="453" t="s">
        <v>10525</v>
      </c>
      <c r="D1478" s="167" t="s">
        <v>10468</v>
      </c>
      <c r="E1478" s="167" t="s">
        <v>340</v>
      </c>
      <c r="F1478" s="167" t="s">
        <v>9554</v>
      </c>
      <c r="G1478" s="453" t="s">
        <v>5416</v>
      </c>
      <c r="H1478" s="453"/>
      <c r="I1478" s="453" t="s">
        <v>10535</v>
      </c>
      <c r="J1478" s="453" t="s">
        <v>10529</v>
      </c>
    </row>
    <row r="1479" spans="1:10" ht="25.5" x14ac:dyDescent="0.2">
      <c r="A1479" s="457">
        <v>43608</v>
      </c>
      <c r="B1479" s="457" t="s">
        <v>9543</v>
      </c>
      <c r="C1479" s="453" t="s">
        <v>10525</v>
      </c>
      <c r="D1479" s="167" t="s">
        <v>10468</v>
      </c>
      <c r="E1479" s="167" t="s">
        <v>340</v>
      </c>
      <c r="F1479" s="167" t="s">
        <v>9554</v>
      </c>
      <c r="G1479" s="453" t="s">
        <v>5416</v>
      </c>
      <c r="H1479" s="453"/>
      <c r="I1479" s="453" t="s">
        <v>10536</v>
      </c>
      <c r="J1479" s="453" t="s">
        <v>10529</v>
      </c>
    </row>
    <row r="1480" spans="1:10" ht="25.5" x14ac:dyDescent="0.2">
      <c r="A1480" s="457">
        <v>43608</v>
      </c>
      <c r="B1480" s="457" t="s">
        <v>9543</v>
      </c>
      <c r="C1480" s="453" t="s">
        <v>10525</v>
      </c>
      <c r="D1480" s="167" t="s">
        <v>10468</v>
      </c>
      <c r="E1480" s="167" t="s">
        <v>1083</v>
      </c>
      <c r="F1480" s="167" t="s">
        <v>9554</v>
      </c>
      <c r="G1480" s="453" t="s">
        <v>5416</v>
      </c>
      <c r="H1480" s="453"/>
      <c r="I1480" s="453" t="s">
        <v>10537</v>
      </c>
      <c r="J1480" s="453" t="s">
        <v>10529</v>
      </c>
    </row>
    <row r="1481" spans="1:10" ht="25.5" x14ac:dyDescent="0.2">
      <c r="A1481" s="457">
        <v>43608</v>
      </c>
      <c r="B1481" s="457" t="s">
        <v>9543</v>
      </c>
      <c r="C1481" s="453" t="s">
        <v>10525</v>
      </c>
      <c r="D1481" s="167" t="s">
        <v>10468</v>
      </c>
      <c r="E1481" s="167" t="s">
        <v>1083</v>
      </c>
      <c r="F1481" s="167" t="s">
        <v>9554</v>
      </c>
      <c r="G1481" s="453" t="s">
        <v>5416</v>
      </c>
      <c r="H1481" s="453"/>
      <c r="I1481" s="453" t="s">
        <v>10538</v>
      </c>
      <c r="J1481" s="453" t="s">
        <v>10529</v>
      </c>
    </row>
    <row r="1482" spans="1:10" ht="38.25" x14ac:dyDescent="0.2">
      <c r="A1482" s="457">
        <v>43608</v>
      </c>
      <c r="B1482" s="457" t="s">
        <v>9543</v>
      </c>
      <c r="C1482" s="453" t="s">
        <v>10525</v>
      </c>
      <c r="D1482" s="167" t="s">
        <v>10468</v>
      </c>
      <c r="E1482" s="167" t="s">
        <v>1083</v>
      </c>
      <c r="F1482" s="167" t="s">
        <v>9554</v>
      </c>
      <c r="G1482" s="453" t="s">
        <v>5416</v>
      </c>
      <c r="H1482" s="453"/>
      <c r="I1482" s="453" t="s">
        <v>10539</v>
      </c>
      <c r="J1482" s="453" t="s">
        <v>10529</v>
      </c>
    </row>
    <row r="1483" spans="1:10" ht="25.5" x14ac:dyDescent="0.2">
      <c r="A1483" s="457">
        <v>43608</v>
      </c>
      <c r="B1483" s="457" t="s">
        <v>9543</v>
      </c>
      <c r="C1483" s="453" t="s">
        <v>10525</v>
      </c>
      <c r="D1483" s="167" t="s">
        <v>10468</v>
      </c>
      <c r="E1483" s="167" t="s">
        <v>10470</v>
      </c>
      <c r="F1483" s="167" t="s">
        <v>9554</v>
      </c>
      <c r="G1483" s="453" t="s">
        <v>5416</v>
      </c>
      <c r="H1483" s="453"/>
      <c r="I1483" s="453" t="s">
        <v>10540</v>
      </c>
      <c r="J1483" s="453" t="s">
        <v>10529</v>
      </c>
    </row>
    <row r="1484" spans="1:10" ht="38.25" x14ac:dyDescent="0.2">
      <c r="A1484" s="457">
        <v>43608</v>
      </c>
      <c r="B1484" s="457" t="s">
        <v>9543</v>
      </c>
      <c r="C1484" s="453" t="s">
        <v>10525</v>
      </c>
      <c r="D1484" s="167" t="s">
        <v>10468</v>
      </c>
      <c r="E1484" s="167" t="s">
        <v>10470</v>
      </c>
      <c r="F1484" s="167" t="s">
        <v>9554</v>
      </c>
      <c r="G1484" s="453" t="s">
        <v>5416</v>
      </c>
      <c r="H1484" s="453"/>
      <c r="I1484" s="453" t="s">
        <v>10541</v>
      </c>
      <c r="J1484" s="453" t="s">
        <v>10529</v>
      </c>
    </row>
    <row r="1485" spans="1:10" ht="25.5" x14ac:dyDescent="0.2">
      <c r="A1485" s="457">
        <v>43608</v>
      </c>
      <c r="B1485" s="457" t="s">
        <v>9543</v>
      </c>
      <c r="C1485" s="453" t="s">
        <v>10525</v>
      </c>
      <c r="D1485" s="167" t="s">
        <v>10468</v>
      </c>
      <c r="E1485" s="167" t="s">
        <v>10470</v>
      </c>
      <c r="F1485" s="167" t="s">
        <v>9554</v>
      </c>
      <c r="G1485" s="453" t="s">
        <v>5416</v>
      </c>
      <c r="H1485" s="453"/>
      <c r="I1485" s="453" t="s">
        <v>10542</v>
      </c>
      <c r="J1485" s="453" t="s">
        <v>10529</v>
      </c>
    </row>
    <row r="1486" spans="1:10" ht="25.5" x14ac:dyDescent="0.2">
      <c r="A1486" s="457">
        <v>43608</v>
      </c>
      <c r="B1486" s="457" t="s">
        <v>9543</v>
      </c>
      <c r="C1486" s="453" t="s">
        <v>10525</v>
      </c>
      <c r="D1486" s="167" t="s">
        <v>128</v>
      </c>
      <c r="E1486" s="167"/>
      <c r="F1486" s="167" t="s">
        <v>9554</v>
      </c>
      <c r="G1486" s="453" t="s">
        <v>5416</v>
      </c>
      <c r="H1486" s="453"/>
      <c r="I1486" s="453" t="s">
        <v>10543</v>
      </c>
      <c r="J1486" s="453" t="s">
        <v>10529</v>
      </c>
    </row>
    <row r="1487" spans="1:10" ht="25.5" x14ac:dyDescent="0.2">
      <c r="A1487" s="457">
        <v>43608</v>
      </c>
      <c r="B1487" s="457" t="s">
        <v>9543</v>
      </c>
      <c r="C1487" s="453" t="s">
        <v>10525</v>
      </c>
      <c r="D1487" s="167" t="s">
        <v>128</v>
      </c>
      <c r="E1487" s="167" t="s">
        <v>1631</v>
      </c>
      <c r="F1487" s="167" t="s">
        <v>9554</v>
      </c>
      <c r="G1487" s="453" t="s">
        <v>5416</v>
      </c>
      <c r="H1487" s="453"/>
      <c r="I1487" s="453" t="s">
        <v>10544</v>
      </c>
      <c r="J1487" s="453" t="s">
        <v>10529</v>
      </c>
    </row>
    <row r="1488" spans="1:10" ht="25.5" x14ac:dyDescent="0.2">
      <c r="A1488" s="457">
        <v>43608</v>
      </c>
      <c r="B1488" s="457" t="s">
        <v>9543</v>
      </c>
      <c r="C1488" s="453" t="s">
        <v>10525</v>
      </c>
      <c r="D1488" s="167" t="s">
        <v>128</v>
      </c>
      <c r="E1488" s="167" t="s">
        <v>1631</v>
      </c>
      <c r="F1488" s="167" t="s">
        <v>9554</v>
      </c>
      <c r="G1488" s="453" t="s">
        <v>5416</v>
      </c>
      <c r="H1488" s="453"/>
      <c r="I1488" s="453" t="s">
        <v>10545</v>
      </c>
      <c r="J1488" s="453" t="s">
        <v>10529</v>
      </c>
    </row>
    <row r="1489" spans="1:10" ht="25.5" x14ac:dyDescent="0.2">
      <c r="A1489" s="457">
        <v>43608</v>
      </c>
      <c r="B1489" s="457" t="s">
        <v>9543</v>
      </c>
      <c r="C1489" s="453" t="s">
        <v>10525</v>
      </c>
      <c r="D1489" s="167" t="s">
        <v>128</v>
      </c>
      <c r="E1489" s="167" t="s">
        <v>1631</v>
      </c>
      <c r="F1489" s="167" t="s">
        <v>9554</v>
      </c>
      <c r="G1489" s="453" t="s">
        <v>5416</v>
      </c>
      <c r="H1489" s="453"/>
      <c r="I1489" s="453" t="s">
        <v>10546</v>
      </c>
      <c r="J1489" s="453" t="s">
        <v>10529</v>
      </c>
    </row>
    <row r="1490" spans="1:10" ht="25.5" x14ac:dyDescent="0.2">
      <c r="A1490" s="457">
        <v>43608</v>
      </c>
      <c r="B1490" s="457" t="s">
        <v>9543</v>
      </c>
      <c r="C1490" s="453" t="s">
        <v>10525</v>
      </c>
      <c r="D1490" s="167" t="s">
        <v>128</v>
      </c>
      <c r="E1490" s="167" t="s">
        <v>1631</v>
      </c>
      <c r="F1490" s="167" t="s">
        <v>9554</v>
      </c>
      <c r="G1490" s="453" t="s">
        <v>5416</v>
      </c>
      <c r="H1490" s="453"/>
      <c r="I1490" s="453" t="s">
        <v>10547</v>
      </c>
      <c r="J1490" s="453" t="s">
        <v>10529</v>
      </c>
    </row>
    <row r="1491" spans="1:10" ht="25.5" x14ac:dyDescent="0.2">
      <c r="A1491" s="457">
        <v>43608</v>
      </c>
      <c r="B1491" s="457" t="s">
        <v>9543</v>
      </c>
      <c r="C1491" s="453" t="s">
        <v>10525</v>
      </c>
      <c r="D1491" s="167" t="s">
        <v>128</v>
      </c>
      <c r="E1491" s="167" t="s">
        <v>1639</v>
      </c>
      <c r="F1491" s="167" t="s">
        <v>9554</v>
      </c>
      <c r="G1491" s="453" t="s">
        <v>5416</v>
      </c>
      <c r="H1491" s="453"/>
      <c r="I1491" s="453" t="s">
        <v>10548</v>
      </c>
      <c r="J1491" s="453" t="s">
        <v>10529</v>
      </c>
    </row>
    <row r="1492" spans="1:10" ht="25.5" x14ac:dyDescent="0.2">
      <c r="A1492" s="457">
        <v>43608</v>
      </c>
      <c r="B1492" s="457" t="s">
        <v>9543</v>
      </c>
      <c r="C1492" s="453" t="s">
        <v>10525</v>
      </c>
      <c r="D1492" s="167" t="s">
        <v>128</v>
      </c>
      <c r="E1492" s="167" t="s">
        <v>1639</v>
      </c>
      <c r="F1492" s="167" t="s">
        <v>9554</v>
      </c>
      <c r="G1492" s="453" t="s">
        <v>5416</v>
      </c>
      <c r="H1492" s="453"/>
      <c r="I1492" s="453" t="s">
        <v>10549</v>
      </c>
      <c r="J1492" s="453" t="s">
        <v>10529</v>
      </c>
    </row>
    <row r="1493" spans="1:10" ht="38.25" x14ac:dyDescent="0.2">
      <c r="A1493" s="457">
        <v>43608</v>
      </c>
      <c r="B1493" s="457" t="s">
        <v>9543</v>
      </c>
      <c r="C1493" s="453" t="s">
        <v>10525</v>
      </c>
      <c r="D1493" s="167" t="s">
        <v>128</v>
      </c>
      <c r="E1493" s="167" t="s">
        <v>1639</v>
      </c>
      <c r="F1493" s="167" t="s">
        <v>9554</v>
      </c>
      <c r="G1493" s="453" t="s">
        <v>5416</v>
      </c>
      <c r="H1493" s="453"/>
      <c r="I1493" s="453" t="s">
        <v>10550</v>
      </c>
      <c r="J1493" s="453" t="s">
        <v>10529</v>
      </c>
    </row>
    <row r="1494" spans="1:10" ht="25.5" x14ac:dyDescent="0.2">
      <c r="A1494" s="457">
        <v>43608</v>
      </c>
      <c r="B1494" s="457" t="s">
        <v>9543</v>
      </c>
      <c r="C1494" s="453" t="s">
        <v>10525</v>
      </c>
      <c r="D1494" s="167" t="s">
        <v>128</v>
      </c>
      <c r="E1494" s="167" t="s">
        <v>1645</v>
      </c>
      <c r="F1494" s="167" t="s">
        <v>9554</v>
      </c>
      <c r="G1494" s="453" t="s">
        <v>5416</v>
      </c>
      <c r="H1494" s="453"/>
      <c r="I1494" s="453" t="s">
        <v>10551</v>
      </c>
      <c r="J1494" s="453" t="s">
        <v>10529</v>
      </c>
    </row>
    <row r="1495" spans="1:10" ht="25.5" x14ac:dyDescent="0.2">
      <c r="A1495" s="457">
        <v>43608</v>
      </c>
      <c r="B1495" s="457" t="s">
        <v>9543</v>
      </c>
      <c r="C1495" s="453" t="s">
        <v>10525</v>
      </c>
      <c r="D1495" s="167" t="s">
        <v>128</v>
      </c>
      <c r="E1495" s="167" t="s">
        <v>1645</v>
      </c>
      <c r="F1495" s="167" t="s">
        <v>9554</v>
      </c>
      <c r="G1495" s="453" t="s">
        <v>5416</v>
      </c>
      <c r="H1495" s="453"/>
      <c r="I1495" s="453" t="s">
        <v>1648</v>
      </c>
      <c r="J1495" s="453" t="s">
        <v>10529</v>
      </c>
    </row>
    <row r="1496" spans="1:10" ht="38.25" x14ac:dyDescent="0.2">
      <c r="A1496" s="457">
        <v>43608</v>
      </c>
      <c r="B1496" s="457" t="s">
        <v>9543</v>
      </c>
      <c r="C1496" s="453" t="s">
        <v>10525</v>
      </c>
      <c r="D1496" s="167" t="s">
        <v>9230</v>
      </c>
      <c r="E1496" s="167" t="s">
        <v>10497</v>
      </c>
      <c r="F1496" s="167" t="s">
        <v>9554</v>
      </c>
      <c r="G1496" s="453" t="s">
        <v>5416</v>
      </c>
      <c r="H1496" s="453"/>
      <c r="I1496" s="453" t="s">
        <v>10552</v>
      </c>
      <c r="J1496" s="453" t="s">
        <v>10529</v>
      </c>
    </row>
    <row r="1497" spans="1:10" ht="51" x14ac:dyDescent="0.2">
      <c r="A1497" s="457">
        <v>43608</v>
      </c>
      <c r="B1497" s="457" t="s">
        <v>9543</v>
      </c>
      <c r="C1497" s="453" t="s">
        <v>10525</v>
      </c>
      <c r="D1497" s="167" t="s">
        <v>9230</v>
      </c>
      <c r="E1497" s="167" t="s">
        <v>10497</v>
      </c>
      <c r="F1497" s="167" t="s">
        <v>9554</v>
      </c>
      <c r="G1497" s="453" t="s">
        <v>5416</v>
      </c>
      <c r="H1497" s="453"/>
      <c r="I1497" s="453" t="s">
        <v>10553</v>
      </c>
      <c r="J1497" s="453" t="s">
        <v>10529</v>
      </c>
    </row>
    <row r="1498" spans="1:10" ht="63.75" x14ac:dyDescent="0.2">
      <c r="A1498" s="457">
        <v>43608</v>
      </c>
      <c r="B1498" s="457" t="s">
        <v>9543</v>
      </c>
      <c r="C1498" s="453" t="s">
        <v>10525</v>
      </c>
      <c r="D1498" s="167" t="s">
        <v>9230</v>
      </c>
      <c r="E1498" s="167" t="s">
        <v>10497</v>
      </c>
      <c r="F1498" s="167" t="s">
        <v>9554</v>
      </c>
      <c r="G1498" s="453" t="s">
        <v>5416</v>
      </c>
      <c r="H1498" s="453"/>
      <c r="I1498" s="453" t="s">
        <v>10554</v>
      </c>
      <c r="J1498" s="453" t="s">
        <v>10529</v>
      </c>
    </row>
    <row r="1499" spans="1:10" ht="63.75" x14ac:dyDescent="0.2">
      <c r="A1499" s="457">
        <v>43608</v>
      </c>
      <c r="B1499" s="457" t="s">
        <v>9543</v>
      </c>
      <c r="C1499" s="453" t="s">
        <v>10525</v>
      </c>
      <c r="D1499" s="167" t="s">
        <v>9230</v>
      </c>
      <c r="E1499" s="167" t="s">
        <v>10497</v>
      </c>
      <c r="F1499" s="167" t="s">
        <v>9554</v>
      </c>
      <c r="G1499" s="453" t="s">
        <v>5416</v>
      </c>
      <c r="H1499" s="453"/>
      <c r="I1499" s="453" t="s">
        <v>10555</v>
      </c>
      <c r="J1499" s="453" t="s">
        <v>10529</v>
      </c>
    </row>
    <row r="1500" spans="1:10" ht="63.75" x14ac:dyDescent="0.2">
      <c r="A1500" s="457">
        <v>43608</v>
      </c>
      <c r="B1500" s="457" t="s">
        <v>9543</v>
      </c>
      <c r="C1500" s="453" t="s">
        <v>10525</v>
      </c>
      <c r="D1500" s="167" t="s">
        <v>9230</v>
      </c>
      <c r="E1500" s="167" t="s">
        <v>10497</v>
      </c>
      <c r="F1500" s="167" t="s">
        <v>9554</v>
      </c>
      <c r="G1500" s="453" t="s">
        <v>5416</v>
      </c>
      <c r="H1500" s="453"/>
      <c r="I1500" s="453" t="s">
        <v>10556</v>
      </c>
      <c r="J1500" s="453" t="s">
        <v>10529</v>
      </c>
    </row>
    <row r="1501" spans="1:10" ht="38.25" x14ac:dyDescent="0.2">
      <c r="A1501" s="457">
        <v>43608</v>
      </c>
      <c r="B1501" s="457" t="s">
        <v>9543</v>
      </c>
      <c r="C1501" s="453" t="s">
        <v>10525</v>
      </c>
      <c r="D1501" s="167" t="s">
        <v>9230</v>
      </c>
      <c r="E1501" s="167" t="s">
        <v>10499</v>
      </c>
      <c r="F1501" s="167" t="s">
        <v>9554</v>
      </c>
      <c r="G1501" s="453" t="s">
        <v>5416</v>
      </c>
      <c r="H1501" s="453"/>
      <c r="I1501" s="453" t="s">
        <v>10557</v>
      </c>
      <c r="J1501" s="453" t="s">
        <v>10529</v>
      </c>
    </row>
    <row r="1502" spans="1:10" ht="51" x14ac:dyDescent="0.2">
      <c r="A1502" s="457">
        <v>43608</v>
      </c>
      <c r="B1502" s="457" t="s">
        <v>9543</v>
      </c>
      <c r="C1502" s="453" t="s">
        <v>10525</v>
      </c>
      <c r="D1502" s="167" t="s">
        <v>9230</v>
      </c>
      <c r="E1502" s="167" t="s">
        <v>10502</v>
      </c>
      <c r="F1502" s="167" t="s">
        <v>9554</v>
      </c>
      <c r="G1502" s="453" t="s">
        <v>5416</v>
      </c>
      <c r="H1502" s="453"/>
      <c r="I1502" s="453" t="s">
        <v>10558</v>
      </c>
      <c r="J1502" s="453" t="s">
        <v>10529</v>
      </c>
    </row>
    <row r="1503" spans="1:10" ht="63.75" x14ac:dyDescent="0.2">
      <c r="A1503" s="457">
        <v>43608</v>
      </c>
      <c r="B1503" s="457" t="s">
        <v>9543</v>
      </c>
      <c r="C1503" s="453" t="s">
        <v>10525</v>
      </c>
      <c r="D1503" s="167" t="s">
        <v>9230</v>
      </c>
      <c r="E1503" s="167" t="s">
        <v>10502</v>
      </c>
      <c r="F1503" s="167" t="s">
        <v>9554</v>
      </c>
      <c r="G1503" s="453" t="s">
        <v>5416</v>
      </c>
      <c r="H1503" s="453"/>
      <c r="I1503" s="453" t="s">
        <v>10559</v>
      </c>
      <c r="J1503" s="453" t="s">
        <v>10529</v>
      </c>
    </row>
    <row r="1504" spans="1:10" ht="63.75" x14ac:dyDescent="0.2">
      <c r="A1504" s="457">
        <v>43608</v>
      </c>
      <c r="B1504" s="457" t="s">
        <v>9543</v>
      </c>
      <c r="C1504" s="453" t="s">
        <v>10525</v>
      </c>
      <c r="D1504" s="167" t="s">
        <v>9230</v>
      </c>
      <c r="E1504" s="167" t="s">
        <v>10502</v>
      </c>
      <c r="F1504" s="167" t="s">
        <v>9554</v>
      </c>
      <c r="G1504" s="453" t="s">
        <v>5416</v>
      </c>
      <c r="H1504" s="453"/>
      <c r="I1504" s="453" t="s">
        <v>10560</v>
      </c>
      <c r="J1504" s="453" t="s">
        <v>10529</v>
      </c>
    </row>
    <row r="1505" spans="1:10" ht="63.75" x14ac:dyDescent="0.2">
      <c r="A1505" s="457">
        <v>43608</v>
      </c>
      <c r="B1505" s="457" t="s">
        <v>9543</v>
      </c>
      <c r="C1505" s="453" t="s">
        <v>10525</v>
      </c>
      <c r="D1505" s="167" t="s">
        <v>9230</v>
      </c>
      <c r="E1505" s="167" t="s">
        <v>10502</v>
      </c>
      <c r="F1505" s="167" t="s">
        <v>9554</v>
      </c>
      <c r="G1505" s="453" t="s">
        <v>5416</v>
      </c>
      <c r="H1505" s="453"/>
      <c r="I1505" s="453" t="s">
        <v>10561</v>
      </c>
      <c r="J1505" s="453" t="s">
        <v>10529</v>
      </c>
    </row>
    <row r="1506" spans="1:10" ht="63.75" x14ac:dyDescent="0.2">
      <c r="A1506" s="457">
        <v>43608</v>
      </c>
      <c r="B1506" s="457" t="s">
        <v>9543</v>
      </c>
      <c r="C1506" s="453" t="s">
        <v>10525</v>
      </c>
      <c r="D1506" s="167" t="s">
        <v>9230</v>
      </c>
      <c r="E1506" s="167" t="s">
        <v>10502</v>
      </c>
      <c r="F1506" s="167" t="s">
        <v>9554</v>
      </c>
      <c r="G1506" s="453" t="s">
        <v>5416</v>
      </c>
      <c r="H1506" s="453"/>
      <c r="I1506" s="453" t="s">
        <v>10562</v>
      </c>
      <c r="J1506" s="453" t="s">
        <v>10529</v>
      </c>
    </row>
    <row r="1507" spans="1:10" ht="38.25" x14ac:dyDescent="0.2">
      <c r="A1507" s="457">
        <v>43608</v>
      </c>
      <c r="B1507" s="457" t="s">
        <v>9543</v>
      </c>
      <c r="C1507" s="453" t="s">
        <v>10525</v>
      </c>
      <c r="D1507" s="167" t="s">
        <v>9230</v>
      </c>
      <c r="E1507" s="167" t="s">
        <v>10504</v>
      </c>
      <c r="F1507" s="167" t="s">
        <v>9554</v>
      </c>
      <c r="G1507" s="453" t="s">
        <v>5416</v>
      </c>
      <c r="H1507" s="453"/>
      <c r="I1507" s="453" t="s">
        <v>10563</v>
      </c>
      <c r="J1507" s="453" t="s">
        <v>10529</v>
      </c>
    </row>
    <row r="1508" spans="1:10" ht="51" x14ac:dyDescent="0.2">
      <c r="A1508" s="457">
        <v>43608</v>
      </c>
      <c r="B1508" s="457" t="s">
        <v>9543</v>
      </c>
      <c r="C1508" s="453" t="s">
        <v>10525</v>
      </c>
      <c r="D1508" s="167" t="s">
        <v>9230</v>
      </c>
      <c r="E1508" s="167" t="s">
        <v>2724</v>
      </c>
      <c r="F1508" s="167" t="s">
        <v>9554</v>
      </c>
      <c r="G1508" s="453" t="s">
        <v>5416</v>
      </c>
      <c r="H1508" s="453"/>
      <c r="I1508" s="453" t="s">
        <v>10564</v>
      </c>
      <c r="J1508" s="453" t="s">
        <v>10529</v>
      </c>
    </row>
    <row r="1509" spans="1:10" ht="63.75" x14ac:dyDescent="0.2">
      <c r="A1509" s="457">
        <v>43608</v>
      </c>
      <c r="B1509" s="457" t="s">
        <v>9543</v>
      </c>
      <c r="C1509" s="453" t="s">
        <v>10525</v>
      </c>
      <c r="D1509" s="167" t="s">
        <v>9230</v>
      </c>
      <c r="E1509" s="167" t="s">
        <v>2724</v>
      </c>
      <c r="F1509" s="167" t="s">
        <v>9554</v>
      </c>
      <c r="G1509" s="453" t="s">
        <v>5416</v>
      </c>
      <c r="H1509" s="453"/>
      <c r="I1509" s="453" t="s">
        <v>10565</v>
      </c>
      <c r="J1509" s="453" t="s">
        <v>10529</v>
      </c>
    </row>
    <row r="1510" spans="1:10" ht="51" x14ac:dyDescent="0.2">
      <c r="A1510" s="457">
        <v>43608</v>
      </c>
      <c r="B1510" s="457" t="s">
        <v>9543</v>
      </c>
      <c r="C1510" s="453" t="s">
        <v>10525</v>
      </c>
      <c r="D1510" s="167" t="s">
        <v>9230</v>
      </c>
      <c r="E1510" s="167" t="s">
        <v>2731</v>
      </c>
      <c r="F1510" s="167" t="s">
        <v>9554</v>
      </c>
      <c r="G1510" s="453" t="s">
        <v>5416</v>
      </c>
      <c r="H1510" s="453"/>
      <c r="I1510" s="453" t="s">
        <v>10566</v>
      </c>
      <c r="J1510" s="453" t="s">
        <v>10529</v>
      </c>
    </row>
    <row r="1511" spans="1:10" ht="76.5" x14ac:dyDescent="0.2">
      <c r="A1511" s="457">
        <v>43608</v>
      </c>
      <c r="B1511" s="457" t="s">
        <v>9543</v>
      </c>
      <c r="C1511" s="453" t="s">
        <v>10525</v>
      </c>
      <c r="D1511" s="167" t="s">
        <v>9230</v>
      </c>
      <c r="E1511" s="167" t="s">
        <v>2731</v>
      </c>
      <c r="F1511" s="167" t="s">
        <v>9554</v>
      </c>
      <c r="G1511" s="453" t="s">
        <v>5416</v>
      </c>
      <c r="H1511" s="453"/>
      <c r="I1511" s="453" t="s">
        <v>10567</v>
      </c>
      <c r="J1511" s="453" t="s">
        <v>10529</v>
      </c>
    </row>
    <row r="1512" spans="1:10" ht="51" x14ac:dyDescent="0.2">
      <c r="A1512" s="457">
        <v>43608</v>
      </c>
      <c r="B1512" s="457" t="s">
        <v>9543</v>
      </c>
      <c r="C1512" s="453" t="s">
        <v>10525</v>
      </c>
      <c r="D1512" s="167" t="s">
        <v>9230</v>
      </c>
      <c r="E1512" s="167" t="s">
        <v>2736</v>
      </c>
      <c r="F1512" s="167" t="s">
        <v>9554</v>
      </c>
      <c r="G1512" s="453" t="s">
        <v>5416</v>
      </c>
      <c r="H1512" s="453"/>
      <c r="I1512" s="453" t="s">
        <v>10568</v>
      </c>
      <c r="J1512" s="453" t="s">
        <v>10529</v>
      </c>
    </row>
    <row r="1513" spans="1:10" ht="63.75" x14ac:dyDescent="0.2">
      <c r="A1513" s="457">
        <v>43608</v>
      </c>
      <c r="B1513" s="457" t="s">
        <v>9543</v>
      </c>
      <c r="C1513" s="453" t="s">
        <v>10525</v>
      </c>
      <c r="D1513" s="167" t="s">
        <v>9230</v>
      </c>
      <c r="E1513" s="167" t="s">
        <v>2736</v>
      </c>
      <c r="F1513" s="167" t="s">
        <v>9554</v>
      </c>
      <c r="G1513" s="453" t="s">
        <v>5416</v>
      </c>
      <c r="H1513" s="453"/>
      <c r="I1513" s="453" t="s">
        <v>10569</v>
      </c>
      <c r="J1513" s="453" t="s">
        <v>10529</v>
      </c>
    </row>
    <row r="1514" spans="1:10" ht="51" x14ac:dyDescent="0.2">
      <c r="A1514" s="457">
        <v>43608</v>
      </c>
      <c r="B1514" s="457" t="s">
        <v>9543</v>
      </c>
      <c r="C1514" s="453" t="s">
        <v>10525</v>
      </c>
      <c r="D1514" s="167" t="s">
        <v>9230</v>
      </c>
      <c r="E1514" s="167" t="s">
        <v>2639</v>
      </c>
      <c r="F1514" s="167" t="s">
        <v>9554</v>
      </c>
      <c r="G1514" s="453" t="s">
        <v>5416</v>
      </c>
      <c r="H1514" s="453"/>
      <c r="I1514" s="453" t="s">
        <v>10570</v>
      </c>
      <c r="J1514" s="453" t="s">
        <v>10529</v>
      </c>
    </row>
    <row r="1515" spans="1:10" ht="76.5" x14ac:dyDescent="0.2">
      <c r="A1515" s="457">
        <v>43608</v>
      </c>
      <c r="B1515" s="457" t="s">
        <v>9543</v>
      </c>
      <c r="C1515" s="453" t="s">
        <v>10525</v>
      </c>
      <c r="D1515" s="167" t="s">
        <v>9230</v>
      </c>
      <c r="E1515" s="167" t="s">
        <v>2639</v>
      </c>
      <c r="F1515" s="167" t="s">
        <v>9554</v>
      </c>
      <c r="G1515" s="453" t="s">
        <v>5416</v>
      </c>
      <c r="H1515" s="453"/>
      <c r="I1515" s="453" t="s">
        <v>10571</v>
      </c>
      <c r="J1515" s="453" t="s">
        <v>10529</v>
      </c>
    </row>
    <row r="1516" spans="1:10" ht="51" x14ac:dyDescent="0.2">
      <c r="A1516" s="457">
        <v>43608</v>
      </c>
      <c r="B1516" s="457" t="s">
        <v>9543</v>
      </c>
      <c r="C1516" s="453" t="s">
        <v>10525</v>
      </c>
      <c r="D1516" s="167" t="s">
        <v>9230</v>
      </c>
      <c r="E1516" s="167" t="s">
        <v>10572</v>
      </c>
      <c r="F1516" s="167" t="s">
        <v>9554</v>
      </c>
      <c r="G1516" s="453" t="s">
        <v>5416</v>
      </c>
      <c r="H1516" s="453"/>
      <c r="I1516" s="453" t="s">
        <v>10573</v>
      </c>
      <c r="J1516" s="453" t="s">
        <v>10529</v>
      </c>
    </row>
    <row r="1517" spans="1:10" ht="76.5" x14ac:dyDescent="0.2">
      <c r="A1517" s="457">
        <v>43608</v>
      </c>
      <c r="B1517" s="457" t="s">
        <v>9543</v>
      </c>
      <c r="C1517" s="453" t="s">
        <v>10525</v>
      </c>
      <c r="D1517" s="167" t="s">
        <v>9230</v>
      </c>
      <c r="E1517" s="167" t="s">
        <v>10572</v>
      </c>
      <c r="F1517" s="167" t="s">
        <v>9554</v>
      </c>
      <c r="G1517" s="453" t="s">
        <v>5416</v>
      </c>
      <c r="H1517" s="453"/>
      <c r="I1517" s="453" t="s">
        <v>10574</v>
      </c>
      <c r="J1517" s="453" t="s">
        <v>10529</v>
      </c>
    </row>
    <row r="1518" spans="1:10" ht="51" x14ac:dyDescent="0.2">
      <c r="A1518" s="457">
        <v>43608</v>
      </c>
      <c r="B1518" s="457" t="s">
        <v>9543</v>
      </c>
      <c r="C1518" s="453" t="s">
        <v>10525</v>
      </c>
      <c r="D1518" s="167" t="s">
        <v>9230</v>
      </c>
      <c r="E1518" s="167" t="s">
        <v>2653</v>
      </c>
      <c r="F1518" s="167" t="s">
        <v>9554</v>
      </c>
      <c r="G1518" s="453" t="s">
        <v>5416</v>
      </c>
      <c r="H1518" s="453"/>
      <c r="I1518" s="453" t="s">
        <v>10575</v>
      </c>
      <c r="J1518" s="453" t="s">
        <v>10529</v>
      </c>
    </row>
    <row r="1519" spans="1:10" ht="76.5" x14ac:dyDescent="0.2">
      <c r="A1519" s="457">
        <v>43608</v>
      </c>
      <c r="B1519" s="457" t="s">
        <v>9543</v>
      </c>
      <c r="C1519" s="453" t="s">
        <v>10525</v>
      </c>
      <c r="D1519" s="167" t="s">
        <v>9230</v>
      </c>
      <c r="E1519" s="167" t="s">
        <v>2653</v>
      </c>
      <c r="F1519" s="167" t="s">
        <v>9554</v>
      </c>
      <c r="G1519" s="453" t="s">
        <v>5416</v>
      </c>
      <c r="H1519" s="453"/>
      <c r="I1519" s="453" t="s">
        <v>10576</v>
      </c>
      <c r="J1519" s="453" t="s">
        <v>10529</v>
      </c>
    </row>
    <row r="1520" spans="1:10" ht="25.5" x14ac:dyDescent="0.2">
      <c r="A1520" s="457">
        <v>43608</v>
      </c>
      <c r="B1520" s="457" t="s">
        <v>9543</v>
      </c>
      <c r="C1520" s="453" t="s">
        <v>10525</v>
      </c>
      <c r="D1520" s="167" t="s">
        <v>67</v>
      </c>
      <c r="E1520" s="167" t="s">
        <v>3633</v>
      </c>
      <c r="F1520" s="167" t="s">
        <v>9560</v>
      </c>
      <c r="G1520" s="453" t="s">
        <v>5416</v>
      </c>
      <c r="H1520" s="453"/>
      <c r="I1520" s="453"/>
      <c r="J1520" s="453" t="s">
        <v>10577</v>
      </c>
    </row>
    <row r="1521" spans="1:10" ht="25.5" x14ac:dyDescent="0.2">
      <c r="A1521" s="457">
        <v>43608</v>
      </c>
      <c r="B1521" s="457" t="s">
        <v>9543</v>
      </c>
      <c r="C1521" s="453" t="s">
        <v>10525</v>
      </c>
      <c r="D1521" s="167" t="s">
        <v>67</v>
      </c>
      <c r="E1521" s="167" t="s">
        <v>3657</v>
      </c>
      <c r="F1521" s="167" t="s">
        <v>9560</v>
      </c>
      <c r="G1521" s="453" t="s">
        <v>5416</v>
      </c>
      <c r="H1521" s="453"/>
      <c r="I1521" s="453"/>
      <c r="J1521" s="453" t="s">
        <v>10577</v>
      </c>
    </row>
    <row r="1522" spans="1:10" ht="25.5" x14ac:dyDescent="0.2">
      <c r="A1522" s="457">
        <v>43608</v>
      </c>
      <c r="B1522" s="457" t="s">
        <v>9543</v>
      </c>
      <c r="C1522" s="453" t="s">
        <v>10525</v>
      </c>
      <c r="D1522" s="167" t="s">
        <v>10578</v>
      </c>
      <c r="E1522" s="167" t="s">
        <v>3794</v>
      </c>
      <c r="F1522" s="167" t="s">
        <v>9560</v>
      </c>
      <c r="G1522" s="453" t="s">
        <v>5416</v>
      </c>
      <c r="H1522" s="453"/>
      <c r="I1522" s="453"/>
      <c r="J1522" s="453" t="s">
        <v>10577</v>
      </c>
    </row>
    <row r="1523" spans="1:10" ht="25.5" x14ac:dyDescent="0.2">
      <c r="A1523" s="457">
        <v>43608</v>
      </c>
      <c r="B1523" s="457" t="s">
        <v>9543</v>
      </c>
      <c r="C1523" s="453" t="s">
        <v>10525</v>
      </c>
      <c r="D1523" s="167" t="s">
        <v>10578</v>
      </c>
      <c r="E1523" s="167" t="s">
        <v>4128</v>
      </c>
      <c r="F1523" s="167" t="s">
        <v>9560</v>
      </c>
      <c r="G1523" s="453" t="s">
        <v>5416</v>
      </c>
      <c r="H1523" s="453"/>
      <c r="I1523" s="453"/>
      <c r="J1523" s="453" t="s">
        <v>10577</v>
      </c>
    </row>
    <row r="1524" spans="1:10" ht="25.5" x14ac:dyDescent="0.2">
      <c r="A1524" s="457">
        <v>43608</v>
      </c>
      <c r="B1524" s="457" t="s">
        <v>9543</v>
      </c>
      <c r="C1524" s="453" t="s">
        <v>10525</v>
      </c>
      <c r="D1524" s="167" t="s">
        <v>10578</v>
      </c>
      <c r="E1524" s="167" t="s">
        <v>299</v>
      </c>
      <c r="F1524" s="167" t="s">
        <v>9560</v>
      </c>
      <c r="G1524" s="453" t="s">
        <v>5416</v>
      </c>
      <c r="H1524" s="453"/>
      <c r="I1524" s="453"/>
      <c r="J1524" s="453" t="s">
        <v>10577</v>
      </c>
    </row>
    <row r="1525" spans="1:10" ht="25.5" x14ac:dyDescent="0.2">
      <c r="A1525" s="457">
        <v>43608</v>
      </c>
      <c r="B1525" s="457" t="s">
        <v>9543</v>
      </c>
      <c r="C1525" s="453" t="s">
        <v>10525</v>
      </c>
      <c r="D1525" s="167" t="s">
        <v>10578</v>
      </c>
      <c r="E1525" s="167" t="s">
        <v>9883</v>
      </c>
      <c r="F1525" s="167" t="s">
        <v>9560</v>
      </c>
      <c r="G1525" s="453" t="s">
        <v>5416</v>
      </c>
      <c r="H1525" s="453"/>
      <c r="I1525" s="453"/>
      <c r="J1525" s="453" t="s">
        <v>10577</v>
      </c>
    </row>
    <row r="1526" spans="1:10" ht="25.5" x14ac:dyDescent="0.2">
      <c r="A1526" s="457">
        <v>43608</v>
      </c>
      <c r="B1526" s="457" t="s">
        <v>9543</v>
      </c>
      <c r="C1526" s="453" t="s">
        <v>10525</v>
      </c>
      <c r="D1526" s="167" t="s">
        <v>10578</v>
      </c>
      <c r="E1526" s="167" t="s">
        <v>9884</v>
      </c>
      <c r="F1526" s="167" t="s">
        <v>9560</v>
      </c>
      <c r="G1526" s="453" t="s">
        <v>5416</v>
      </c>
      <c r="H1526" s="453"/>
      <c r="I1526" s="453"/>
      <c r="J1526" s="453" t="s">
        <v>10577</v>
      </c>
    </row>
    <row r="1527" spans="1:10" ht="25.5" x14ac:dyDescent="0.2">
      <c r="A1527" s="457">
        <v>43608</v>
      </c>
      <c r="B1527" s="457" t="s">
        <v>9543</v>
      </c>
      <c r="C1527" s="453" t="s">
        <v>10525</v>
      </c>
      <c r="D1527" s="167" t="s">
        <v>128</v>
      </c>
      <c r="E1527" s="167" t="s">
        <v>3794</v>
      </c>
      <c r="F1527" s="167" t="s">
        <v>9560</v>
      </c>
      <c r="G1527" s="453" t="s">
        <v>5416</v>
      </c>
      <c r="H1527" s="453"/>
      <c r="I1527" s="453"/>
      <c r="J1527" s="453" t="s">
        <v>10577</v>
      </c>
    </row>
    <row r="1528" spans="1:10" ht="25.5" x14ac:dyDescent="0.2">
      <c r="A1528" s="457">
        <v>43608</v>
      </c>
      <c r="B1528" s="457" t="s">
        <v>9543</v>
      </c>
      <c r="C1528" s="453" t="s">
        <v>10525</v>
      </c>
      <c r="D1528" s="167" t="s">
        <v>128</v>
      </c>
      <c r="E1528" s="167" t="s">
        <v>4339</v>
      </c>
      <c r="F1528" s="167" t="s">
        <v>9560</v>
      </c>
      <c r="G1528" s="453" t="s">
        <v>5416</v>
      </c>
      <c r="H1528" s="453"/>
      <c r="I1528" s="453"/>
      <c r="J1528" s="453" t="s">
        <v>10577</v>
      </c>
    </row>
    <row r="1529" spans="1:10" ht="25.5" x14ac:dyDescent="0.2">
      <c r="A1529" s="457">
        <v>43608</v>
      </c>
      <c r="B1529" s="457" t="s">
        <v>9543</v>
      </c>
      <c r="C1529" s="453" t="s">
        <v>10525</v>
      </c>
      <c r="D1529" s="167" t="s">
        <v>128</v>
      </c>
      <c r="E1529" s="167" t="s">
        <v>299</v>
      </c>
      <c r="F1529" s="167" t="s">
        <v>9560</v>
      </c>
      <c r="G1529" s="453" t="s">
        <v>5416</v>
      </c>
      <c r="H1529" s="453"/>
      <c r="I1529" s="453"/>
      <c r="J1529" s="453" t="s">
        <v>10577</v>
      </c>
    </row>
    <row r="1530" spans="1:10" ht="25.5" x14ac:dyDescent="0.2">
      <c r="A1530" s="457">
        <v>43608</v>
      </c>
      <c r="B1530" s="457" t="s">
        <v>9543</v>
      </c>
      <c r="C1530" s="453" t="s">
        <v>10525</v>
      </c>
      <c r="D1530" s="167" t="s">
        <v>128</v>
      </c>
      <c r="E1530" s="167" t="s">
        <v>9883</v>
      </c>
      <c r="F1530" s="167" t="s">
        <v>9560</v>
      </c>
      <c r="G1530" s="453" t="s">
        <v>5416</v>
      </c>
      <c r="H1530" s="453"/>
      <c r="I1530" s="453"/>
      <c r="J1530" s="453" t="s">
        <v>10577</v>
      </c>
    </row>
    <row r="1531" spans="1:10" ht="25.5" x14ac:dyDescent="0.2">
      <c r="A1531" s="457">
        <v>43608</v>
      </c>
      <c r="B1531" s="457" t="s">
        <v>9543</v>
      </c>
      <c r="C1531" s="453" t="s">
        <v>10525</v>
      </c>
      <c r="D1531" s="167" t="s">
        <v>128</v>
      </c>
      <c r="E1531" s="167" t="s">
        <v>9884</v>
      </c>
      <c r="F1531" s="167" t="s">
        <v>9560</v>
      </c>
      <c r="G1531" s="453" t="s">
        <v>5416</v>
      </c>
      <c r="H1531" s="453"/>
      <c r="I1531" s="453"/>
      <c r="J1531" s="453" t="s">
        <v>10577</v>
      </c>
    </row>
    <row r="1532" spans="1:10" ht="25.5" x14ac:dyDescent="0.2">
      <c r="A1532" s="457">
        <v>43608</v>
      </c>
      <c r="B1532" s="457" t="s">
        <v>9543</v>
      </c>
      <c r="C1532" s="453" t="s">
        <v>10525</v>
      </c>
      <c r="D1532" s="167" t="s">
        <v>128</v>
      </c>
      <c r="E1532" s="167" t="s">
        <v>4153</v>
      </c>
      <c r="F1532" s="167" t="s">
        <v>9560</v>
      </c>
      <c r="G1532" s="453" t="s">
        <v>5416</v>
      </c>
      <c r="H1532" s="453"/>
      <c r="I1532" s="453"/>
      <c r="J1532" s="453" t="s">
        <v>10577</v>
      </c>
    </row>
    <row r="1533" spans="1:10" ht="25.5" x14ac:dyDescent="0.2">
      <c r="A1533" s="457">
        <v>43608</v>
      </c>
      <c r="B1533" s="457" t="s">
        <v>9543</v>
      </c>
      <c r="C1533" s="453" t="s">
        <v>10525</v>
      </c>
      <c r="D1533" s="167" t="s">
        <v>10579</v>
      </c>
      <c r="E1533" s="167" t="s">
        <v>10580</v>
      </c>
      <c r="F1533" s="167" t="s">
        <v>9633</v>
      </c>
      <c r="G1533" s="453" t="s">
        <v>5416</v>
      </c>
      <c r="H1533" s="453"/>
      <c r="I1533" s="453"/>
      <c r="J1533" s="453"/>
    </row>
    <row r="1534" spans="1:10" ht="25.5" x14ac:dyDescent="0.2">
      <c r="A1534" s="457">
        <v>43608</v>
      </c>
      <c r="B1534" s="457" t="s">
        <v>9543</v>
      </c>
      <c r="C1534" s="453" t="s">
        <v>10525</v>
      </c>
      <c r="D1534" s="167" t="s">
        <v>10579</v>
      </c>
      <c r="E1534" s="167" t="s">
        <v>10581</v>
      </c>
      <c r="F1534" s="167" t="s">
        <v>9633</v>
      </c>
      <c r="G1534" s="453" t="s">
        <v>5416</v>
      </c>
      <c r="H1534" s="453"/>
      <c r="I1534" s="453"/>
      <c r="J1534" s="453"/>
    </row>
    <row r="1535" spans="1:10" ht="25.5" x14ac:dyDescent="0.2">
      <c r="A1535" s="457">
        <v>43608</v>
      </c>
      <c r="B1535" s="457" t="s">
        <v>9543</v>
      </c>
      <c r="C1535" s="453" t="s">
        <v>10525</v>
      </c>
      <c r="D1535" s="167" t="s">
        <v>60</v>
      </c>
      <c r="E1535" s="167" t="s">
        <v>9988</v>
      </c>
      <c r="F1535" s="167" t="s">
        <v>10526</v>
      </c>
      <c r="G1535" s="453" t="s">
        <v>5416</v>
      </c>
      <c r="H1535" s="453"/>
      <c r="I1535" s="453"/>
      <c r="J1535" s="453"/>
    </row>
    <row r="1536" spans="1:10" ht="25.5" x14ac:dyDescent="0.2">
      <c r="A1536" s="457">
        <v>43608</v>
      </c>
      <c r="B1536" s="457" t="s">
        <v>9543</v>
      </c>
      <c r="C1536" s="453" t="s">
        <v>10525</v>
      </c>
      <c r="D1536" s="167" t="s">
        <v>10407</v>
      </c>
      <c r="E1536" s="167" t="s">
        <v>10582</v>
      </c>
      <c r="F1536" s="167" t="s">
        <v>9554</v>
      </c>
      <c r="G1536" s="453" t="s">
        <v>5416</v>
      </c>
      <c r="H1536" s="453"/>
      <c r="I1536" s="453"/>
      <c r="J1536" s="453"/>
    </row>
    <row r="1537" spans="1:10" ht="25.5" x14ac:dyDescent="0.2">
      <c r="A1537" s="457">
        <v>43608</v>
      </c>
      <c r="B1537" s="457" t="s">
        <v>9543</v>
      </c>
      <c r="C1537" s="453" t="s">
        <v>10525</v>
      </c>
      <c r="D1537" s="167" t="s">
        <v>10405</v>
      </c>
      <c r="E1537" s="167" t="s">
        <v>3783</v>
      </c>
      <c r="F1537" s="167" t="s">
        <v>9560</v>
      </c>
      <c r="G1537" s="453" t="s">
        <v>5416</v>
      </c>
      <c r="H1537" s="453"/>
      <c r="I1537" s="453"/>
      <c r="J1537" s="453" t="s">
        <v>10583</v>
      </c>
    </row>
    <row r="1538" spans="1:10" ht="25.5" x14ac:dyDescent="0.2">
      <c r="A1538" s="457">
        <v>43608</v>
      </c>
      <c r="B1538" s="457" t="s">
        <v>9543</v>
      </c>
      <c r="C1538" s="453" t="s">
        <v>10525</v>
      </c>
      <c r="D1538" s="167" t="s">
        <v>10405</v>
      </c>
      <c r="E1538" s="167" t="s">
        <v>10584</v>
      </c>
      <c r="F1538" s="167" t="s">
        <v>9560</v>
      </c>
      <c r="G1538" s="453" t="s">
        <v>5416</v>
      </c>
      <c r="H1538" s="453"/>
      <c r="I1538" s="453"/>
      <c r="J1538" s="453"/>
    </row>
    <row r="1539" spans="1:10" ht="25.5" x14ac:dyDescent="0.2">
      <c r="A1539" s="457">
        <v>43608</v>
      </c>
      <c r="B1539" s="457" t="s">
        <v>9543</v>
      </c>
      <c r="C1539" s="453" t="s">
        <v>10525</v>
      </c>
      <c r="D1539" s="167" t="s">
        <v>70</v>
      </c>
      <c r="E1539" s="167" t="s">
        <v>3868</v>
      </c>
      <c r="F1539" s="167" t="s">
        <v>9560</v>
      </c>
      <c r="G1539" s="453" t="s">
        <v>5416</v>
      </c>
      <c r="H1539" s="453"/>
      <c r="I1539" s="453"/>
      <c r="J1539" s="453"/>
    </row>
    <row r="1540" spans="1:10" ht="25.5" x14ac:dyDescent="0.2">
      <c r="A1540" s="457">
        <v>43608</v>
      </c>
      <c r="B1540" s="457" t="s">
        <v>9543</v>
      </c>
      <c r="C1540" s="453" t="s">
        <v>10525</v>
      </c>
      <c r="D1540" s="167" t="s">
        <v>70</v>
      </c>
      <c r="E1540" s="167" t="s">
        <v>10585</v>
      </c>
      <c r="F1540" s="167" t="s">
        <v>9560</v>
      </c>
      <c r="G1540" s="453" t="s">
        <v>5416</v>
      </c>
      <c r="H1540" s="453"/>
      <c r="I1540" s="453"/>
      <c r="J1540" s="453"/>
    </row>
    <row r="1541" spans="1:10" ht="25.5" x14ac:dyDescent="0.2">
      <c r="A1541" s="457">
        <v>43608</v>
      </c>
      <c r="B1541" s="457" t="s">
        <v>9543</v>
      </c>
      <c r="C1541" s="453" t="s">
        <v>10525</v>
      </c>
      <c r="D1541" s="167" t="s">
        <v>70</v>
      </c>
      <c r="E1541" s="167" t="s">
        <v>10586</v>
      </c>
      <c r="F1541" s="167" t="s">
        <v>9560</v>
      </c>
      <c r="G1541" s="453" t="s">
        <v>5416</v>
      </c>
      <c r="H1541" s="453"/>
      <c r="I1541" s="453"/>
      <c r="J1541" s="453"/>
    </row>
    <row r="1542" spans="1:10" ht="25.5" x14ac:dyDescent="0.2">
      <c r="A1542" s="457">
        <v>43608</v>
      </c>
      <c r="B1542" s="457" t="s">
        <v>9543</v>
      </c>
      <c r="C1542" s="453" t="s">
        <v>10525</v>
      </c>
      <c r="D1542" s="167" t="s">
        <v>70</v>
      </c>
      <c r="E1542" s="167" t="s">
        <v>10587</v>
      </c>
      <c r="F1542" s="167" t="s">
        <v>9560</v>
      </c>
      <c r="G1542" s="453" t="s">
        <v>5416</v>
      </c>
      <c r="H1542" s="453"/>
      <c r="I1542" s="453"/>
      <c r="J1542" s="453"/>
    </row>
    <row r="1543" spans="1:10" ht="25.5" x14ac:dyDescent="0.2">
      <c r="A1543" s="457">
        <v>43608</v>
      </c>
      <c r="B1543" s="457" t="s">
        <v>9543</v>
      </c>
      <c r="C1543" s="453" t="s">
        <v>10525</v>
      </c>
      <c r="D1543" s="167" t="s">
        <v>70</v>
      </c>
      <c r="E1543" s="167" t="s">
        <v>10588</v>
      </c>
      <c r="F1543" s="167" t="s">
        <v>9560</v>
      </c>
      <c r="G1543" s="453" t="s">
        <v>5416</v>
      </c>
      <c r="H1543" s="453"/>
      <c r="I1543" s="453"/>
      <c r="J1543" s="453"/>
    </row>
    <row r="1544" spans="1:10" ht="25.5" x14ac:dyDescent="0.2">
      <c r="A1544" s="457">
        <v>43608</v>
      </c>
      <c r="B1544" s="457" t="s">
        <v>9543</v>
      </c>
      <c r="C1544" s="453" t="s">
        <v>10525</v>
      </c>
      <c r="D1544" s="167" t="s">
        <v>70</v>
      </c>
      <c r="E1544" s="167" t="s">
        <v>3883</v>
      </c>
      <c r="F1544" s="167" t="s">
        <v>9560</v>
      </c>
      <c r="G1544" s="453" t="s">
        <v>5416</v>
      </c>
      <c r="H1544" s="453"/>
      <c r="I1544" s="453"/>
      <c r="J1544" s="453"/>
    </row>
    <row r="1545" spans="1:10" ht="25.5" x14ac:dyDescent="0.2">
      <c r="A1545" s="457">
        <v>43608</v>
      </c>
      <c r="B1545" s="457" t="s">
        <v>9543</v>
      </c>
      <c r="C1545" s="453" t="s">
        <v>10525</v>
      </c>
      <c r="D1545" s="167" t="s">
        <v>70</v>
      </c>
      <c r="E1545" s="167" t="s">
        <v>3888</v>
      </c>
      <c r="F1545" s="167" t="s">
        <v>9560</v>
      </c>
      <c r="G1545" s="453" t="s">
        <v>5416</v>
      </c>
      <c r="H1545" s="453"/>
      <c r="I1545" s="453"/>
      <c r="J1545" s="453"/>
    </row>
    <row r="1546" spans="1:10" ht="25.5" x14ac:dyDescent="0.2">
      <c r="A1546" s="457">
        <v>43608</v>
      </c>
      <c r="B1546" s="457" t="s">
        <v>9543</v>
      </c>
      <c r="C1546" s="453" t="s">
        <v>10525</v>
      </c>
      <c r="D1546" s="167" t="s">
        <v>70</v>
      </c>
      <c r="E1546" s="167" t="s">
        <v>10589</v>
      </c>
      <c r="F1546" s="167" t="s">
        <v>9560</v>
      </c>
      <c r="G1546" s="453" t="s">
        <v>5416</v>
      </c>
      <c r="H1546" s="453"/>
      <c r="I1546" s="453"/>
      <c r="J1546" s="453"/>
    </row>
    <row r="1547" spans="1:10" ht="25.5" x14ac:dyDescent="0.2">
      <c r="A1547" s="457">
        <v>43608</v>
      </c>
      <c r="B1547" s="457" t="s">
        <v>9543</v>
      </c>
      <c r="C1547" s="453" t="s">
        <v>10525</v>
      </c>
      <c r="D1547" s="167" t="s">
        <v>70</v>
      </c>
      <c r="E1547" s="167" t="s">
        <v>3893</v>
      </c>
      <c r="F1547" s="167" t="s">
        <v>9560</v>
      </c>
      <c r="G1547" s="453" t="s">
        <v>5416</v>
      </c>
      <c r="H1547" s="453"/>
      <c r="I1547" s="453"/>
      <c r="J1547" s="453"/>
    </row>
    <row r="1548" spans="1:10" ht="25.5" x14ac:dyDescent="0.2">
      <c r="A1548" s="457">
        <v>43608</v>
      </c>
      <c r="B1548" s="457" t="s">
        <v>9543</v>
      </c>
      <c r="C1548" s="453" t="s">
        <v>10525</v>
      </c>
      <c r="D1548" s="167" t="s">
        <v>73</v>
      </c>
      <c r="E1548" s="167" t="s">
        <v>10590</v>
      </c>
      <c r="F1548" s="167" t="s">
        <v>9560</v>
      </c>
      <c r="G1548" s="453" t="s">
        <v>5416</v>
      </c>
      <c r="H1548" s="453"/>
      <c r="I1548" s="453"/>
      <c r="J1548" s="453"/>
    </row>
    <row r="1549" spans="1:10" ht="25.5" x14ac:dyDescent="0.2">
      <c r="A1549" s="457">
        <v>43608</v>
      </c>
      <c r="B1549" s="457" t="s">
        <v>9543</v>
      </c>
      <c r="C1549" s="453" t="s">
        <v>10525</v>
      </c>
      <c r="D1549" s="167" t="s">
        <v>73</v>
      </c>
      <c r="E1549" s="167" t="s">
        <v>3981</v>
      </c>
      <c r="F1549" s="167" t="s">
        <v>9560</v>
      </c>
      <c r="G1549" s="453" t="s">
        <v>5416</v>
      </c>
      <c r="H1549" s="453"/>
      <c r="I1549" s="453"/>
      <c r="J1549" s="453"/>
    </row>
    <row r="1550" spans="1:10" ht="25.5" x14ac:dyDescent="0.2">
      <c r="A1550" s="457">
        <v>43608</v>
      </c>
      <c r="B1550" s="457" t="s">
        <v>9543</v>
      </c>
      <c r="C1550" s="453" t="s">
        <v>10525</v>
      </c>
      <c r="D1550" s="167" t="s">
        <v>73</v>
      </c>
      <c r="E1550" s="167" t="s">
        <v>3983</v>
      </c>
      <c r="F1550" s="167" t="s">
        <v>9560</v>
      </c>
      <c r="G1550" s="453" t="s">
        <v>5416</v>
      </c>
      <c r="H1550" s="453"/>
      <c r="I1550" s="453"/>
      <c r="J1550" s="453"/>
    </row>
    <row r="1551" spans="1:10" ht="25.5" x14ac:dyDescent="0.2">
      <c r="A1551" s="457">
        <v>43608</v>
      </c>
      <c r="B1551" s="457" t="s">
        <v>9543</v>
      </c>
      <c r="C1551" s="453" t="s">
        <v>10525</v>
      </c>
      <c r="D1551" s="167" t="s">
        <v>85</v>
      </c>
      <c r="E1551" s="167" t="s">
        <v>10591</v>
      </c>
      <c r="F1551" s="167" t="s">
        <v>9560</v>
      </c>
      <c r="G1551" s="453" t="s">
        <v>5416</v>
      </c>
      <c r="H1551" s="453"/>
      <c r="I1551" s="453"/>
      <c r="J1551" s="453"/>
    </row>
    <row r="1552" spans="1:10" ht="25.5" x14ac:dyDescent="0.2">
      <c r="A1552" s="457">
        <v>43608</v>
      </c>
      <c r="B1552" s="457" t="s">
        <v>9543</v>
      </c>
      <c r="C1552" s="453" t="s">
        <v>10525</v>
      </c>
      <c r="D1552" s="167" t="s">
        <v>85</v>
      </c>
      <c r="E1552" s="167" t="s">
        <v>4043</v>
      </c>
      <c r="F1552" s="167" t="s">
        <v>9560</v>
      </c>
      <c r="G1552" s="453" t="s">
        <v>5416</v>
      </c>
      <c r="H1552" s="453"/>
      <c r="I1552" s="453"/>
      <c r="J1552" s="453"/>
    </row>
    <row r="1553" spans="1:10" ht="25.5" x14ac:dyDescent="0.2">
      <c r="A1553" s="457">
        <v>43608</v>
      </c>
      <c r="B1553" s="457" t="s">
        <v>9543</v>
      </c>
      <c r="C1553" s="453" t="s">
        <v>10525</v>
      </c>
      <c r="D1553" s="167" t="s">
        <v>85</v>
      </c>
      <c r="E1553" s="167" t="s">
        <v>4045</v>
      </c>
      <c r="F1553" s="167" t="s">
        <v>9560</v>
      </c>
      <c r="G1553" s="453" t="s">
        <v>5416</v>
      </c>
      <c r="H1553" s="453"/>
      <c r="I1553" s="453"/>
      <c r="J1553" s="453"/>
    </row>
    <row r="1554" spans="1:10" ht="25.5" x14ac:dyDescent="0.2">
      <c r="A1554" s="457">
        <v>43608</v>
      </c>
      <c r="B1554" s="457" t="s">
        <v>9543</v>
      </c>
      <c r="C1554" s="453" t="s">
        <v>10525</v>
      </c>
      <c r="D1554" s="167" t="s">
        <v>85</v>
      </c>
      <c r="E1554" s="167" t="s">
        <v>10592</v>
      </c>
      <c r="F1554" s="167" t="s">
        <v>9560</v>
      </c>
      <c r="G1554" s="453" t="s">
        <v>5416</v>
      </c>
      <c r="H1554" s="453"/>
      <c r="I1554" s="453"/>
      <c r="J1554" s="453"/>
    </row>
    <row r="1555" spans="1:10" ht="25.5" x14ac:dyDescent="0.2">
      <c r="A1555" s="457">
        <v>43608</v>
      </c>
      <c r="B1555" s="457" t="s">
        <v>9543</v>
      </c>
      <c r="C1555" s="453" t="s">
        <v>10525</v>
      </c>
      <c r="D1555" s="167" t="s">
        <v>91</v>
      </c>
      <c r="E1555" s="167" t="s">
        <v>4076</v>
      </c>
      <c r="F1555" s="167" t="s">
        <v>9560</v>
      </c>
      <c r="G1555" s="453" t="s">
        <v>5416</v>
      </c>
      <c r="H1555" s="453"/>
      <c r="I1555" s="453"/>
      <c r="J1555" s="453"/>
    </row>
    <row r="1556" spans="1:10" ht="25.5" x14ac:dyDescent="0.2">
      <c r="A1556" s="457">
        <v>43608</v>
      </c>
      <c r="B1556" s="457" t="s">
        <v>9543</v>
      </c>
      <c r="C1556" s="453" t="s">
        <v>10525</v>
      </c>
      <c r="D1556" s="167" t="s">
        <v>91</v>
      </c>
      <c r="E1556" s="167" t="s">
        <v>4078</v>
      </c>
      <c r="F1556" s="167" t="s">
        <v>9560</v>
      </c>
      <c r="G1556" s="453" t="s">
        <v>5416</v>
      </c>
      <c r="H1556" s="453"/>
      <c r="I1556" s="453"/>
      <c r="J1556" s="453"/>
    </row>
    <row r="1557" spans="1:10" ht="25.5" x14ac:dyDescent="0.2">
      <c r="A1557" s="457">
        <v>43608</v>
      </c>
      <c r="B1557" s="457" t="s">
        <v>9543</v>
      </c>
      <c r="C1557" s="453" t="s">
        <v>10525</v>
      </c>
      <c r="D1557" s="167" t="s">
        <v>94</v>
      </c>
      <c r="E1557" s="167" t="s">
        <v>10593</v>
      </c>
      <c r="F1557" s="167" t="s">
        <v>9560</v>
      </c>
      <c r="G1557" s="453" t="s">
        <v>5416</v>
      </c>
      <c r="H1557" s="453"/>
      <c r="I1557" s="453"/>
      <c r="J1557" s="453"/>
    </row>
    <row r="1558" spans="1:10" ht="25.5" x14ac:dyDescent="0.2">
      <c r="A1558" s="457">
        <v>43608</v>
      </c>
      <c r="B1558" s="457" t="s">
        <v>9543</v>
      </c>
      <c r="C1558" s="453" t="s">
        <v>10525</v>
      </c>
      <c r="D1558" s="167" t="s">
        <v>94</v>
      </c>
      <c r="E1558" s="167" t="s">
        <v>4092</v>
      </c>
      <c r="F1558" s="167" t="s">
        <v>9560</v>
      </c>
      <c r="G1558" s="453" t="s">
        <v>5416</v>
      </c>
      <c r="H1558" s="453"/>
      <c r="I1558" s="453"/>
      <c r="J1558" s="453"/>
    </row>
    <row r="1559" spans="1:10" ht="25.5" x14ac:dyDescent="0.2">
      <c r="A1559" s="457">
        <v>43608</v>
      </c>
      <c r="B1559" s="457" t="s">
        <v>9543</v>
      </c>
      <c r="C1559" s="453" t="s">
        <v>10525</v>
      </c>
      <c r="D1559" s="167" t="s">
        <v>94</v>
      </c>
      <c r="E1559" s="167" t="s">
        <v>4094</v>
      </c>
      <c r="F1559" s="167" t="s">
        <v>9560</v>
      </c>
      <c r="G1559" s="453" t="s">
        <v>5416</v>
      </c>
      <c r="H1559" s="453"/>
      <c r="I1559" s="453"/>
      <c r="J1559" s="453"/>
    </row>
    <row r="1560" spans="1:10" ht="25.5" x14ac:dyDescent="0.2">
      <c r="A1560" s="457">
        <v>43608</v>
      </c>
      <c r="B1560" s="457" t="s">
        <v>9543</v>
      </c>
      <c r="C1560" s="453" t="s">
        <v>10525</v>
      </c>
      <c r="D1560" s="167" t="s">
        <v>97</v>
      </c>
      <c r="E1560" s="167" t="s">
        <v>10594</v>
      </c>
      <c r="F1560" s="167" t="s">
        <v>9560</v>
      </c>
      <c r="G1560" s="453" t="s">
        <v>5416</v>
      </c>
      <c r="H1560" s="453"/>
      <c r="I1560" s="453"/>
      <c r="J1560" s="453"/>
    </row>
    <row r="1561" spans="1:10" ht="25.5" x14ac:dyDescent="0.2">
      <c r="A1561" s="457">
        <v>43608</v>
      </c>
      <c r="B1561" s="457" t="s">
        <v>9543</v>
      </c>
      <c r="C1561" s="453" t="s">
        <v>10525</v>
      </c>
      <c r="D1561" s="167" t="s">
        <v>97</v>
      </c>
      <c r="E1561" s="167" t="s">
        <v>4107</v>
      </c>
      <c r="F1561" s="167" t="s">
        <v>9560</v>
      </c>
      <c r="G1561" s="453" t="s">
        <v>5416</v>
      </c>
      <c r="H1561" s="453"/>
      <c r="I1561" s="453"/>
      <c r="J1561" s="453"/>
    </row>
    <row r="1562" spans="1:10" ht="25.5" x14ac:dyDescent="0.2">
      <c r="A1562" s="457">
        <v>43608</v>
      </c>
      <c r="B1562" s="457" t="s">
        <v>9543</v>
      </c>
      <c r="C1562" s="453" t="s">
        <v>10525</v>
      </c>
      <c r="D1562" s="167" t="s">
        <v>97</v>
      </c>
      <c r="E1562" s="167" t="s">
        <v>4109</v>
      </c>
      <c r="F1562" s="167" t="s">
        <v>9560</v>
      </c>
      <c r="G1562" s="453" t="s">
        <v>5416</v>
      </c>
      <c r="H1562" s="453"/>
      <c r="I1562" s="453"/>
      <c r="J1562" s="453"/>
    </row>
    <row r="1563" spans="1:10" ht="25.5" x14ac:dyDescent="0.2">
      <c r="A1563" s="457">
        <v>43608</v>
      </c>
      <c r="B1563" s="457" t="s">
        <v>9543</v>
      </c>
      <c r="C1563" s="453" t="s">
        <v>10525</v>
      </c>
      <c r="D1563" s="167" t="s">
        <v>100</v>
      </c>
      <c r="E1563" s="167" t="s">
        <v>10595</v>
      </c>
      <c r="F1563" s="167" t="s">
        <v>9560</v>
      </c>
      <c r="G1563" s="453" t="s">
        <v>5416</v>
      </c>
      <c r="H1563" s="453"/>
      <c r="I1563" s="453"/>
      <c r="J1563" s="453"/>
    </row>
    <row r="1564" spans="1:10" ht="25.5" x14ac:dyDescent="0.2">
      <c r="A1564" s="457">
        <v>43608</v>
      </c>
      <c r="B1564" s="457" t="s">
        <v>9543</v>
      </c>
      <c r="C1564" s="453" t="s">
        <v>10525</v>
      </c>
      <c r="D1564" s="167" t="s">
        <v>100</v>
      </c>
      <c r="E1564" s="167" t="s">
        <v>4121</v>
      </c>
      <c r="F1564" s="167" t="s">
        <v>9560</v>
      </c>
      <c r="G1564" s="453" t="s">
        <v>5416</v>
      </c>
      <c r="H1564" s="453"/>
      <c r="I1564" s="453"/>
      <c r="J1564" s="453"/>
    </row>
    <row r="1565" spans="1:10" ht="25.5" x14ac:dyDescent="0.2">
      <c r="A1565" s="457">
        <v>43608</v>
      </c>
      <c r="B1565" s="457" t="s">
        <v>9543</v>
      </c>
      <c r="C1565" s="453" t="s">
        <v>10525</v>
      </c>
      <c r="D1565" s="167" t="s">
        <v>100</v>
      </c>
      <c r="E1565" s="167" t="s">
        <v>4123</v>
      </c>
      <c r="F1565" s="167" t="s">
        <v>9560</v>
      </c>
      <c r="G1565" s="453" t="s">
        <v>5416</v>
      </c>
      <c r="H1565" s="453"/>
      <c r="I1565" s="453"/>
      <c r="J1565" s="453"/>
    </row>
    <row r="1566" spans="1:10" ht="25.5" x14ac:dyDescent="0.2">
      <c r="A1566" s="457">
        <v>43608</v>
      </c>
      <c r="B1566" s="457" t="s">
        <v>9543</v>
      </c>
      <c r="C1566" s="453" t="s">
        <v>10525</v>
      </c>
      <c r="D1566" s="167" t="s">
        <v>110</v>
      </c>
      <c r="E1566" s="167" t="s">
        <v>4169</v>
      </c>
      <c r="F1566" s="167" t="s">
        <v>9560</v>
      </c>
      <c r="G1566" s="453" t="s">
        <v>5416</v>
      </c>
      <c r="H1566" s="453"/>
      <c r="I1566" s="453"/>
      <c r="J1566" s="453"/>
    </row>
    <row r="1567" spans="1:10" ht="25.5" x14ac:dyDescent="0.2">
      <c r="A1567" s="457">
        <v>43608</v>
      </c>
      <c r="B1567" s="457" t="s">
        <v>9543</v>
      </c>
      <c r="C1567" s="453" t="s">
        <v>10525</v>
      </c>
      <c r="D1567" s="167" t="s">
        <v>110</v>
      </c>
      <c r="E1567" s="167" t="s">
        <v>4171</v>
      </c>
      <c r="F1567" s="167" t="s">
        <v>9560</v>
      </c>
      <c r="G1567" s="453" t="s">
        <v>5416</v>
      </c>
      <c r="H1567" s="453"/>
      <c r="I1567" s="453"/>
      <c r="J1567" s="453"/>
    </row>
    <row r="1568" spans="1:10" ht="25.5" x14ac:dyDescent="0.2">
      <c r="A1568" s="457">
        <v>43608</v>
      </c>
      <c r="B1568" s="457" t="s">
        <v>9543</v>
      </c>
      <c r="C1568" s="453" t="s">
        <v>10525</v>
      </c>
      <c r="D1568" s="167" t="s">
        <v>110</v>
      </c>
      <c r="E1568" s="167" t="s">
        <v>10596</v>
      </c>
      <c r="F1568" s="167" t="s">
        <v>9560</v>
      </c>
      <c r="G1568" s="453" t="s">
        <v>5416</v>
      </c>
      <c r="H1568" s="453"/>
      <c r="I1568" s="453"/>
      <c r="J1568" s="453"/>
    </row>
    <row r="1569" spans="1:10" ht="25.5" x14ac:dyDescent="0.2">
      <c r="A1569" s="457">
        <v>43608</v>
      </c>
      <c r="B1569" s="457" t="s">
        <v>9543</v>
      </c>
      <c r="C1569" s="453" t="s">
        <v>10525</v>
      </c>
      <c r="D1569" s="167" t="s">
        <v>110</v>
      </c>
      <c r="E1569" s="167" t="s">
        <v>10597</v>
      </c>
      <c r="F1569" s="167" t="s">
        <v>9560</v>
      </c>
      <c r="G1569" s="453" t="s">
        <v>5416</v>
      </c>
      <c r="H1569" s="453"/>
      <c r="I1569" s="453"/>
      <c r="J1569" s="453"/>
    </row>
    <row r="1570" spans="1:10" ht="25.5" x14ac:dyDescent="0.2">
      <c r="A1570" s="457">
        <v>43608</v>
      </c>
      <c r="B1570" s="457" t="s">
        <v>9543</v>
      </c>
      <c r="C1570" s="453" t="s">
        <v>10525</v>
      </c>
      <c r="D1570" s="167" t="s">
        <v>110</v>
      </c>
      <c r="E1570" s="167" t="s">
        <v>10598</v>
      </c>
      <c r="F1570" s="167" t="s">
        <v>9560</v>
      </c>
      <c r="G1570" s="453" t="s">
        <v>5416</v>
      </c>
      <c r="H1570" s="453"/>
      <c r="I1570" s="453"/>
      <c r="J1570" s="453"/>
    </row>
    <row r="1571" spans="1:10" ht="25.5" x14ac:dyDescent="0.2">
      <c r="A1571" s="457">
        <v>43608</v>
      </c>
      <c r="B1571" s="457" t="s">
        <v>9543</v>
      </c>
      <c r="C1571" s="453" t="s">
        <v>10525</v>
      </c>
      <c r="D1571" s="167" t="s">
        <v>110</v>
      </c>
      <c r="E1571" s="167" t="s">
        <v>10599</v>
      </c>
      <c r="F1571" s="167" t="s">
        <v>9560</v>
      </c>
      <c r="G1571" s="453" t="s">
        <v>5416</v>
      </c>
      <c r="H1571" s="453"/>
      <c r="I1571" s="453"/>
      <c r="J1571" s="453"/>
    </row>
    <row r="1572" spans="1:10" ht="25.5" x14ac:dyDescent="0.2">
      <c r="A1572" s="457">
        <v>43608</v>
      </c>
      <c r="B1572" s="457" t="s">
        <v>9543</v>
      </c>
      <c r="C1572" s="453" t="s">
        <v>10525</v>
      </c>
      <c r="D1572" s="167" t="s">
        <v>110</v>
      </c>
      <c r="E1572" s="167" t="s">
        <v>10600</v>
      </c>
      <c r="F1572" s="167" t="s">
        <v>9560</v>
      </c>
      <c r="G1572" s="453" t="s">
        <v>5416</v>
      </c>
      <c r="H1572" s="453"/>
      <c r="I1572" s="453"/>
      <c r="J1572" s="453"/>
    </row>
    <row r="1573" spans="1:10" ht="25.5" x14ac:dyDescent="0.2">
      <c r="A1573" s="457">
        <v>43608</v>
      </c>
      <c r="B1573" s="457" t="s">
        <v>9543</v>
      </c>
      <c r="C1573" s="453" t="s">
        <v>10525</v>
      </c>
      <c r="D1573" s="167" t="s">
        <v>113</v>
      </c>
      <c r="E1573" s="167" t="s">
        <v>10601</v>
      </c>
      <c r="F1573" s="167" t="s">
        <v>9560</v>
      </c>
      <c r="G1573" s="453" t="s">
        <v>5416</v>
      </c>
      <c r="H1573" s="453"/>
      <c r="I1573" s="453"/>
      <c r="J1573" s="453"/>
    </row>
    <row r="1574" spans="1:10" ht="25.5" x14ac:dyDescent="0.2">
      <c r="A1574" s="457">
        <v>43608</v>
      </c>
      <c r="B1574" s="457" t="s">
        <v>9543</v>
      </c>
      <c r="C1574" s="453" t="s">
        <v>10525</v>
      </c>
      <c r="D1574" s="167" t="s">
        <v>113</v>
      </c>
      <c r="E1574" s="167" t="s">
        <v>4257</v>
      </c>
      <c r="F1574" s="167" t="s">
        <v>9560</v>
      </c>
      <c r="G1574" s="453" t="s">
        <v>5416</v>
      </c>
      <c r="H1574" s="453"/>
      <c r="I1574" s="453"/>
      <c r="J1574" s="453"/>
    </row>
    <row r="1575" spans="1:10" ht="25.5" x14ac:dyDescent="0.2">
      <c r="A1575" s="457">
        <v>43608</v>
      </c>
      <c r="B1575" s="457" t="s">
        <v>9543</v>
      </c>
      <c r="C1575" s="453" t="s">
        <v>10525</v>
      </c>
      <c r="D1575" s="167" t="s">
        <v>113</v>
      </c>
      <c r="E1575" s="167" t="s">
        <v>4259</v>
      </c>
      <c r="F1575" s="167" t="s">
        <v>9560</v>
      </c>
      <c r="G1575" s="453" t="s">
        <v>5416</v>
      </c>
      <c r="H1575" s="453"/>
      <c r="I1575" s="453"/>
      <c r="J1575" s="453"/>
    </row>
    <row r="1576" spans="1:10" ht="25.5" x14ac:dyDescent="0.2">
      <c r="A1576" s="457">
        <v>43608</v>
      </c>
      <c r="B1576" s="457" t="s">
        <v>9543</v>
      </c>
      <c r="C1576" s="453" t="s">
        <v>10525</v>
      </c>
      <c r="D1576" s="167" t="s">
        <v>113</v>
      </c>
      <c r="E1576" s="167" t="s">
        <v>10596</v>
      </c>
      <c r="F1576" s="167" t="s">
        <v>9560</v>
      </c>
      <c r="G1576" s="453" t="s">
        <v>5416</v>
      </c>
      <c r="H1576" s="453"/>
      <c r="I1576" s="453"/>
      <c r="J1576" s="453"/>
    </row>
    <row r="1577" spans="1:10" ht="25.5" x14ac:dyDescent="0.2">
      <c r="A1577" s="457">
        <v>43608</v>
      </c>
      <c r="B1577" s="457" t="s">
        <v>9543</v>
      </c>
      <c r="C1577" s="453" t="s">
        <v>10525</v>
      </c>
      <c r="D1577" s="167" t="s">
        <v>125</v>
      </c>
      <c r="E1577" s="167" t="s">
        <v>10602</v>
      </c>
      <c r="F1577" s="167" t="s">
        <v>9560</v>
      </c>
      <c r="G1577" s="453" t="s">
        <v>5416</v>
      </c>
      <c r="H1577" s="453"/>
      <c r="I1577" s="453"/>
      <c r="J1577" s="453"/>
    </row>
    <row r="1578" spans="1:10" ht="25.5" x14ac:dyDescent="0.2">
      <c r="A1578" s="457">
        <v>43608</v>
      </c>
      <c r="B1578" s="457" t="s">
        <v>9543</v>
      </c>
      <c r="C1578" s="453" t="s">
        <v>10525</v>
      </c>
      <c r="D1578" s="167" t="s">
        <v>125</v>
      </c>
      <c r="E1578" s="167" t="s">
        <v>4332</v>
      </c>
      <c r="F1578" s="167" t="s">
        <v>9560</v>
      </c>
      <c r="G1578" s="453" t="s">
        <v>5416</v>
      </c>
      <c r="H1578" s="453"/>
      <c r="I1578" s="453"/>
      <c r="J1578" s="453"/>
    </row>
    <row r="1579" spans="1:10" ht="25.5" x14ac:dyDescent="0.2">
      <c r="A1579" s="457">
        <v>43608</v>
      </c>
      <c r="B1579" s="457" t="s">
        <v>9543</v>
      </c>
      <c r="C1579" s="453" t="s">
        <v>10525</v>
      </c>
      <c r="D1579" s="167" t="s">
        <v>125</v>
      </c>
      <c r="E1579" s="167" t="s">
        <v>4334</v>
      </c>
      <c r="F1579" s="167" t="s">
        <v>9560</v>
      </c>
      <c r="G1579" s="453" t="s">
        <v>5416</v>
      </c>
      <c r="H1579" s="453"/>
      <c r="I1579" s="453"/>
      <c r="J1579" s="453"/>
    </row>
    <row r="1580" spans="1:10" ht="25.5" x14ac:dyDescent="0.2">
      <c r="A1580" s="457">
        <v>43608</v>
      </c>
      <c r="B1580" s="457" t="s">
        <v>9543</v>
      </c>
      <c r="C1580" s="453" t="s">
        <v>10525</v>
      </c>
      <c r="D1580" s="167" t="s">
        <v>155</v>
      </c>
      <c r="E1580" s="167" t="s">
        <v>4539</v>
      </c>
      <c r="F1580" s="167" t="s">
        <v>9560</v>
      </c>
      <c r="G1580" s="453" t="s">
        <v>5416</v>
      </c>
      <c r="H1580" s="453"/>
      <c r="I1580" s="453"/>
      <c r="J1580" s="453"/>
    </row>
    <row r="1581" spans="1:10" ht="25.5" x14ac:dyDescent="0.2">
      <c r="A1581" s="457">
        <v>43608</v>
      </c>
      <c r="B1581" s="457" t="s">
        <v>9543</v>
      </c>
      <c r="C1581" s="453" t="s">
        <v>10525</v>
      </c>
      <c r="D1581" s="167" t="s">
        <v>155</v>
      </c>
      <c r="E1581" s="167" t="s">
        <v>4544</v>
      </c>
      <c r="F1581" s="167" t="s">
        <v>9560</v>
      </c>
      <c r="G1581" s="453" t="s">
        <v>5416</v>
      </c>
      <c r="H1581" s="453"/>
      <c r="I1581" s="453"/>
      <c r="J1581" s="453"/>
    </row>
    <row r="1582" spans="1:10" ht="25.5" x14ac:dyDescent="0.2">
      <c r="A1582" s="457">
        <v>43608</v>
      </c>
      <c r="B1582" s="457" t="s">
        <v>9543</v>
      </c>
      <c r="C1582" s="453" t="s">
        <v>10525</v>
      </c>
      <c r="D1582" s="167" t="s">
        <v>155</v>
      </c>
      <c r="E1582" s="167" t="s">
        <v>4546</v>
      </c>
      <c r="F1582" s="167" t="s">
        <v>9560</v>
      </c>
      <c r="G1582" s="453" t="s">
        <v>5416</v>
      </c>
      <c r="H1582" s="453"/>
      <c r="I1582" s="453"/>
      <c r="J1582" s="453"/>
    </row>
    <row r="1583" spans="1:10" ht="25.5" x14ac:dyDescent="0.2">
      <c r="A1583" s="457">
        <v>43608</v>
      </c>
      <c r="B1583" s="457" t="s">
        <v>9543</v>
      </c>
      <c r="C1583" s="453" t="s">
        <v>10525</v>
      </c>
      <c r="D1583" s="167" t="s">
        <v>155</v>
      </c>
      <c r="E1583" s="167" t="s">
        <v>10603</v>
      </c>
      <c r="F1583" s="167" t="s">
        <v>9560</v>
      </c>
      <c r="G1583" s="453" t="s">
        <v>5416</v>
      </c>
      <c r="H1583" s="453"/>
      <c r="I1583" s="453"/>
      <c r="J1583" s="453"/>
    </row>
    <row r="1584" spans="1:10" ht="25.5" x14ac:dyDescent="0.2">
      <c r="A1584" s="457">
        <v>43608</v>
      </c>
      <c r="B1584" s="457" t="s">
        <v>9543</v>
      </c>
      <c r="C1584" s="453" t="s">
        <v>10525</v>
      </c>
      <c r="D1584" s="167" t="s">
        <v>9198</v>
      </c>
      <c r="E1584" s="167" t="s">
        <v>10604</v>
      </c>
      <c r="F1584" s="167" t="s">
        <v>9560</v>
      </c>
      <c r="G1584" s="453" t="s">
        <v>5416</v>
      </c>
      <c r="H1584" s="453"/>
      <c r="I1584" s="453"/>
      <c r="J1584" s="453"/>
    </row>
    <row r="1585" spans="1:10" ht="25.5" x14ac:dyDescent="0.2">
      <c r="A1585" s="457">
        <v>43608</v>
      </c>
      <c r="B1585" s="457" t="s">
        <v>9543</v>
      </c>
      <c r="C1585" s="453" t="s">
        <v>10525</v>
      </c>
      <c r="D1585" s="167" t="s">
        <v>9198</v>
      </c>
      <c r="E1585" s="167" t="s">
        <v>4566</v>
      </c>
      <c r="F1585" s="167" t="s">
        <v>9560</v>
      </c>
      <c r="G1585" s="453" t="s">
        <v>5416</v>
      </c>
      <c r="H1585" s="453"/>
      <c r="I1585" s="453"/>
      <c r="J1585" s="453"/>
    </row>
    <row r="1586" spans="1:10" ht="25.5" x14ac:dyDescent="0.2">
      <c r="A1586" s="457">
        <v>43608</v>
      </c>
      <c r="B1586" s="457" t="s">
        <v>9543</v>
      </c>
      <c r="C1586" s="453" t="s">
        <v>10525</v>
      </c>
      <c r="D1586" s="167" t="s">
        <v>9198</v>
      </c>
      <c r="E1586" s="167" t="s">
        <v>4568</v>
      </c>
      <c r="F1586" s="167" t="s">
        <v>9560</v>
      </c>
      <c r="G1586" s="453" t="s">
        <v>5416</v>
      </c>
      <c r="H1586" s="453"/>
      <c r="I1586" s="453"/>
      <c r="J1586" s="453"/>
    </row>
    <row r="1587" spans="1:10" ht="25.5" x14ac:dyDescent="0.2">
      <c r="A1587" s="457">
        <v>43608</v>
      </c>
      <c r="B1587" s="457" t="s">
        <v>9543</v>
      </c>
      <c r="C1587" s="453" t="s">
        <v>10525</v>
      </c>
      <c r="D1587" s="167" t="s">
        <v>161</v>
      </c>
      <c r="E1587" s="167" t="s">
        <v>10605</v>
      </c>
      <c r="F1587" s="167" t="s">
        <v>9560</v>
      </c>
      <c r="G1587" s="453" t="s">
        <v>5416</v>
      </c>
      <c r="H1587" s="453"/>
      <c r="I1587" s="453"/>
      <c r="J1587" s="453"/>
    </row>
    <row r="1588" spans="1:10" ht="25.5" x14ac:dyDescent="0.2">
      <c r="A1588" s="457">
        <v>43608</v>
      </c>
      <c r="B1588" s="457" t="s">
        <v>9543</v>
      </c>
      <c r="C1588" s="453" t="s">
        <v>10525</v>
      </c>
      <c r="D1588" s="167" t="s">
        <v>161</v>
      </c>
      <c r="E1588" s="167" t="s">
        <v>4582</v>
      </c>
      <c r="F1588" s="167" t="s">
        <v>9560</v>
      </c>
      <c r="G1588" s="453" t="s">
        <v>5416</v>
      </c>
      <c r="H1588" s="453"/>
      <c r="I1588" s="453"/>
      <c r="J1588" s="453"/>
    </row>
    <row r="1589" spans="1:10" ht="25.5" x14ac:dyDescent="0.2">
      <c r="A1589" s="457">
        <v>43608</v>
      </c>
      <c r="B1589" s="457" t="s">
        <v>9543</v>
      </c>
      <c r="C1589" s="453" t="s">
        <v>10525</v>
      </c>
      <c r="D1589" s="167" t="s">
        <v>161</v>
      </c>
      <c r="E1589" s="167" t="s">
        <v>4584</v>
      </c>
      <c r="F1589" s="167" t="s">
        <v>9560</v>
      </c>
      <c r="G1589" s="453" t="s">
        <v>5416</v>
      </c>
      <c r="H1589" s="453"/>
      <c r="I1589" s="453"/>
      <c r="J1589" s="453"/>
    </row>
    <row r="1590" spans="1:10" ht="25.5" x14ac:dyDescent="0.2">
      <c r="A1590" s="457">
        <v>43608</v>
      </c>
      <c r="B1590" s="457" t="s">
        <v>9543</v>
      </c>
      <c r="C1590" s="453" t="s">
        <v>10525</v>
      </c>
      <c r="D1590" s="167" t="s">
        <v>164</v>
      </c>
      <c r="E1590" s="167" t="s">
        <v>10606</v>
      </c>
      <c r="F1590" s="167" t="s">
        <v>9560</v>
      </c>
      <c r="G1590" s="453" t="s">
        <v>5416</v>
      </c>
      <c r="H1590" s="453"/>
      <c r="I1590" s="453"/>
      <c r="J1590" s="453"/>
    </row>
    <row r="1591" spans="1:10" ht="25.5" x14ac:dyDescent="0.2">
      <c r="A1591" s="457">
        <v>43608</v>
      </c>
      <c r="B1591" s="457" t="s">
        <v>9543</v>
      </c>
      <c r="C1591" s="453" t="s">
        <v>10525</v>
      </c>
      <c r="D1591" s="167" t="s">
        <v>164</v>
      </c>
      <c r="E1591" s="167" t="s">
        <v>4598</v>
      </c>
      <c r="F1591" s="167" t="s">
        <v>9560</v>
      </c>
      <c r="G1591" s="453" t="s">
        <v>5416</v>
      </c>
      <c r="H1591" s="453"/>
      <c r="I1591" s="453"/>
      <c r="J1591" s="453"/>
    </row>
    <row r="1592" spans="1:10" ht="25.5" x14ac:dyDescent="0.2">
      <c r="A1592" s="457">
        <v>43608</v>
      </c>
      <c r="B1592" s="457" t="s">
        <v>9543</v>
      </c>
      <c r="C1592" s="453" t="s">
        <v>10525</v>
      </c>
      <c r="D1592" s="167" t="s">
        <v>164</v>
      </c>
      <c r="E1592" s="167" t="s">
        <v>4600</v>
      </c>
      <c r="F1592" s="167" t="s">
        <v>9560</v>
      </c>
      <c r="G1592" s="453" t="s">
        <v>5416</v>
      </c>
      <c r="H1592" s="453"/>
      <c r="I1592" s="453"/>
      <c r="J1592" s="453"/>
    </row>
    <row r="1593" spans="1:10" ht="25.5" x14ac:dyDescent="0.2">
      <c r="A1593" s="457">
        <v>43608</v>
      </c>
      <c r="B1593" s="457" t="s">
        <v>9543</v>
      </c>
      <c r="C1593" s="453" t="s">
        <v>10525</v>
      </c>
      <c r="D1593" s="167" t="s">
        <v>167</v>
      </c>
      <c r="E1593" s="167" t="s">
        <v>10607</v>
      </c>
      <c r="F1593" s="167" t="s">
        <v>9560</v>
      </c>
      <c r="G1593" s="453" t="s">
        <v>5416</v>
      </c>
      <c r="H1593" s="453"/>
      <c r="I1593" s="453"/>
      <c r="J1593" s="453"/>
    </row>
    <row r="1594" spans="1:10" ht="25.5" x14ac:dyDescent="0.2">
      <c r="A1594" s="457">
        <v>43608</v>
      </c>
      <c r="B1594" s="457" t="s">
        <v>9543</v>
      </c>
      <c r="C1594" s="453" t="s">
        <v>10525</v>
      </c>
      <c r="D1594" s="167" t="s">
        <v>167</v>
      </c>
      <c r="E1594" s="167" t="s">
        <v>4615</v>
      </c>
      <c r="F1594" s="167" t="s">
        <v>9560</v>
      </c>
      <c r="G1594" s="453" t="s">
        <v>5416</v>
      </c>
      <c r="H1594" s="453"/>
      <c r="I1594" s="453"/>
      <c r="J1594" s="453"/>
    </row>
    <row r="1595" spans="1:10" ht="25.5" x14ac:dyDescent="0.2">
      <c r="A1595" s="457">
        <v>43608</v>
      </c>
      <c r="B1595" s="457" t="s">
        <v>9543</v>
      </c>
      <c r="C1595" s="453" t="s">
        <v>10525</v>
      </c>
      <c r="D1595" s="167" t="s">
        <v>167</v>
      </c>
      <c r="E1595" s="167" t="s">
        <v>4617</v>
      </c>
      <c r="F1595" s="167" t="s">
        <v>9560</v>
      </c>
      <c r="G1595" s="453" t="s">
        <v>5416</v>
      </c>
      <c r="H1595" s="453"/>
      <c r="I1595" s="453"/>
      <c r="J1595" s="453"/>
    </row>
    <row r="1596" spans="1:10" ht="25.5" x14ac:dyDescent="0.2">
      <c r="A1596" s="457">
        <v>43608</v>
      </c>
      <c r="B1596" s="457" t="s">
        <v>9543</v>
      </c>
      <c r="C1596" s="453" t="s">
        <v>10525</v>
      </c>
      <c r="D1596" s="167" t="s">
        <v>170</v>
      </c>
      <c r="E1596" s="167" t="s">
        <v>10608</v>
      </c>
      <c r="F1596" s="167" t="s">
        <v>9560</v>
      </c>
      <c r="G1596" s="453" t="s">
        <v>5416</v>
      </c>
      <c r="H1596" s="453"/>
      <c r="I1596" s="453"/>
      <c r="J1596" s="453"/>
    </row>
    <row r="1597" spans="1:10" ht="25.5" x14ac:dyDescent="0.2">
      <c r="A1597" s="457">
        <v>43608</v>
      </c>
      <c r="B1597" s="457" t="s">
        <v>9543</v>
      </c>
      <c r="C1597" s="453" t="s">
        <v>10525</v>
      </c>
      <c r="D1597" s="167" t="s">
        <v>170</v>
      </c>
      <c r="E1597" s="167" t="s">
        <v>4646</v>
      </c>
      <c r="F1597" s="167" t="s">
        <v>9560</v>
      </c>
      <c r="G1597" s="453" t="s">
        <v>5416</v>
      </c>
      <c r="H1597" s="453"/>
      <c r="I1597" s="453"/>
      <c r="J1597" s="453"/>
    </row>
    <row r="1598" spans="1:10" ht="25.5" x14ac:dyDescent="0.2">
      <c r="A1598" s="457">
        <v>43608</v>
      </c>
      <c r="B1598" s="457" t="s">
        <v>9543</v>
      </c>
      <c r="C1598" s="453" t="s">
        <v>10525</v>
      </c>
      <c r="D1598" s="167" t="s">
        <v>170</v>
      </c>
      <c r="E1598" s="167" t="s">
        <v>4648</v>
      </c>
      <c r="F1598" s="167" t="s">
        <v>9560</v>
      </c>
      <c r="G1598" s="453" t="s">
        <v>5416</v>
      </c>
      <c r="H1598" s="453"/>
      <c r="I1598" s="453"/>
      <c r="J1598" s="453"/>
    </row>
    <row r="1599" spans="1:10" ht="25.5" x14ac:dyDescent="0.2">
      <c r="A1599" s="457">
        <v>43608</v>
      </c>
      <c r="B1599" s="457" t="s">
        <v>9543</v>
      </c>
      <c r="C1599" s="453" t="s">
        <v>10525</v>
      </c>
      <c r="D1599" s="167" t="s">
        <v>170</v>
      </c>
      <c r="E1599" s="167" t="s">
        <v>10609</v>
      </c>
      <c r="F1599" s="167" t="s">
        <v>9560</v>
      </c>
      <c r="G1599" s="453" t="s">
        <v>5416</v>
      </c>
      <c r="H1599" s="453"/>
      <c r="I1599" s="453"/>
      <c r="J1599" s="453"/>
    </row>
    <row r="1600" spans="1:10" ht="25.5" x14ac:dyDescent="0.2">
      <c r="A1600" s="457">
        <v>43608</v>
      </c>
      <c r="B1600" s="457" t="s">
        <v>9543</v>
      </c>
      <c r="C1600" s="453" t="s">
        <v>10525</v>
      </c>
      <c r="D1600" s="167" t="s">
        <v>170</v>
      </c>
      <c r="E1600" s="167" t="s">
        <v>10610</v>
      </c>
      <c r="F1600" s="167" t="s">
        <v>9560</v>
      </c>
      <c r="G1600" s="453" t="s">
        <v>5416</v>
      </c>
      <c r="H1600" s="453"/>
      <c r="I1600" s="453"/>
      <c r="J1600" s="453"/>
    </row>
    <row r="1601" spans="1:10" ht="25.5" x14ac:dyDescent="0.2">
      <c r="A1601" s="457">
        <v>43608</v>
      </c>
      <c r="B1601" s="457" t="s">
        <v>9543</v>
      </c>
      <c r="C1601" s="453" t="s">
        <v>10525</v>
      </c>
      <c r="D1601" s="167" t="s">
        <v>170</v>
      </c>
      <c r="E1601" s="167" t="s">
        <v>4661</v>
      </c>
      <c r="F1601" s="167" t="s">
        <v>9560</v>
      </c>
      <c r="G1601" s="453" t="s">
        <v>5416</v>
      </c>
      <c r="H1601" s="453"/>
      <c r="I1601" s="453"/>
      <c r="J1601" s="453"/>
    </row>
    <row r="1602" spans="1:10" ht="25.5" x14ac:dyDescent="0.2">
      <c r="A1602" s="457">
        <v>43608</v>
      </c>
      <c r="B1602" s="457" t="s">
        <v>9543</v>
      </c>
      <c r="C1602" s="453" t="s">
        <v>10525</v>
      </c>
      <c r="D1602" s="167" t="s">
        <v>170</v>
      </c>
      <c r="E1602" s="167" t="s">
        <v>4666</v>
      </c>
      <c r="F1602" s="167" t="s">
        <v>9560</v>
      </c>
      <c r="G1602" s="453" t="s">
        <v>5416</v>
      </c>
      <c r="H1602" s="453"/>
      <c r="I1602" s="453"/>
      <c r="J1602" s="453"/>
    </row>
    <row r="1603" spans="1:10" ht="25.5" x14ac:dyDescent="0.2">
      <c r="A1603" s="457">
        <v>43608</v>
      </c>
      <c r="B1603" s="457" t="s">
        <v>9543</v>
      </c>
      <c r="C1603" s="453" t="s">
        <v>10525</v>
      </c>
      <c r="D1603" s="167" t="s">
        <v>170</v>
      </c>
      <c r="E1603" s="167" t="s">
        <v>4671</v>
      </c>
      <c r="F1603" s="167" t="s">
        <v>9560</v>
      </c>
      <c r="G1603" s="453" t="s">
        <v>5416</v>
      </c>
      <c r="H1603" s="453"/>
      <c r="I1603" s="453"/>
      <c r="J1603" s="453"/>
    </row>
    <row r="1604" spans="1:10" ht="38.25" x14ac:dyDescent="0.2">
      <c r="A1604" s="457">
        <v>43608</v>
      </c>
      <c r="B1604" s="457" t="s">
        <v>9543</v>
      </c>
      <c r="C1604" s="453" t="s">
        <v>10525</v>
      </c>
      <c r="D1604" s="167" t="s">
        <v>10405</v>
      </c>
      <c r="E1604" s="167" t="s">
        <v>3783</v>
      </c>
      <c r="F1604" s="167" t="s">
        <v>9560</v>
      </c>
      <c r="G1604" s="453"/>
      <c r="H1604" s="453" t="s">
        <v>10611</v>
      </c>
      <c r="I1604" s="453" t="s">
        <v>3786</v>
      </c>
      <c r="J1604" s="453" t="s">
        <v>5404</v>
      </c>
    </row>
    <row r="1605" spans="1:10" ht="25.5" x14ac:dyDescent="0.2">
      <c r="A1605" s="457">
        <v>43608</v>
      </c>
      <c r="B1605" s="457" t="s">
        <v>9543</v>
      </c>
      <c r="C1605" s="453" t="s">
        <v>10525</v>
      </c>
      <c r="D1605" s="167" t="s">
        <v>10405</v>
      </c>
      <c r="E1605" s="167" t="s">
        <v>10584</v>
      </c>
      <c r="F1605" s="167" t="s">
        <v>9560</v>
      </c>
      <c r="G1605" s="453"/>
      <c r="H1605" s="453"/>
      <c r="I1605" s="453"/>
      <c r="J1605" s="453" t="s">
        <v>9177</v>
      </c>
    </row>
    <row r="1606" spans="1:10" ht="25.5" x14ac:dyDescent="0.2">
      <c r="A1606" s="457">
        <v>43608</v>
      </c>
      <c r="B1606" s="457" t="s">
        <v>9543</v>
      </c>
      <c r="C1606" s="453" t="s">
        <v>10525</v>
      </c>
      <c r="D1606" s="167" t="s">
        <v>70</v>
      </c>
      <c r="E1606" s="167" t="s">
        <v>10612</v>
      </c>
      <c r="F1606" s="167" t="s">
        <v>9560</v>
      </c>
      <c r="G1606" s="453"/>
      <c r="H1606" s="453" t="s">
        <v>10585</v>
      </c>
      <c r="I1606" s="453" t="s">
        <v>10612</v>
      </c>
      <c r="J1606" s="453" t="s">
        <v>5404</v>
      </c>
    </row>
    <row r="1607" spans="1:10" ht="25.5" x14ac:dyDescent="0.2">
      <c r="A1607" s="457">
        <v>43608</v>
      </c>
      <c r="B1607" s="457" t="s">
        <v>9543</v>
      </c>
      <c r="C1607" s="453" t="s">
        <v>10525</v>
      </c>
      <c r="D1607" s="167" t="s">
        <v>70</v>
      </c>
      <c r="E1607" s="167" t="s">
        <v>3873</v>
      </c>
      <c r="F1607" s="167" t="s">
        <v>9560</v>
      </c>
      <c r="G1607" s="453"/>
      <c r="H1607" s="453" t="s">
        <v>3873</v>
      </c>
      <c r="I1607" s="453" t="s">
        <v>10587</v>
      </c>
      <c r="J1607" s="453" t="s">
        <v>5404</v>
      </c>
    </row>
    <row r="1608" spans="1:10" ht="25.5" x14ac:dyDescent="0.2">
      <c r="A1608" s="457">
        <v>43608</v>
      </c>
      <c r="B1608" s="457" t="s">
        <v>9543</v>
      </c>
      <c r="C1608" s="453" t="s">
        <v>10525</v>
      </c>
      <c r="D1608" s="167" t="s">
        <v>110</v>
      </c>
      <c r="E1608" s="167" t="s">
        <v>10613</v>
      </c>
      <c r="F1608" s="167" t="s">
        <v>9560</v>
      </c>
      <c r="G1608" s="453"/>
      <c r="H1608" s="453" t="s">
        <v>10614</v>
      </c>
      <c r="I1608" s="453" t="s">
        <v>10615</v>
      </c>
      <c r="J1608" s="453" t="s">
        <v>10616</v>
      </c>
    </row>
    <row r="1609" spans="1:10" ht="25.5" x14ac:dyDescent="0.2">
      <c r="A1609" s="457">
        <v>43608</v>
      </c>
      <c r="B1609" s="457" t="s">
        <v>9543</v>
      </c>
      <c r="C1609" s="453" t="s">
        <v>10525</v>
      </c>
      <c r="D1609" s="167" t="s">
        <v>110</v>
      </c>
      <c r="E1609" s="167" t="s">
        <v>10617</v>
      </c>
      <c r="F1609" s="167" t="s">
        <v>9560</v>
      </c>
      <c r="G1609" s="453"/>
      <c r="H1609" s="453" t="s">
        <v>10618</v>
      </c>
      <c r="I1609" s="453" t="s">
        <v>10619</v>
      </c>
      <c r="J1609" s="453" t="s">
        <v>10620</v>
      </c>
    </row>
    <row r="1610" spans="1:10" ht="25.5" x14ac:dyDescent="0.2">
      <c r="A1610" s="457">
        <v>43608</v>
      </c>
      <c r="B1610" s="457" t="s">
        <v>9543</v>
      </c>
      <c r="C1610" s="453" t="s">
        <v>10525</v>
      </c>
      <c r="D1610" s="167" t="s">
        <v>110</v>
      </c>
      <c r="E1610" s="167" t="s">
        <v>10621</v>
      </c>
      <c r="F1610" s="167" t="s">
        <v>9560</v>
      </c>
      <c r="G1610" s="453"/>
      <c r="H1610" s="453" t="s">
        <v>10622</v>
      </c>
      <c r="I1610" s="453" t="s">
        <v>10623</v>
      </c>
      <c r="J1610" s="453" t="s">
        <v>10620</v>
      </c>
    </row>
    <row r="1611" spans="1:10" ht="25.5" x14ac:dyDescent="0.2">
      <c r="A1611" s="457">
        <v>43608</v>
      </c>
      <c r="B1611" s="457" t="s">
        <v>9543</v>
      </c>
      <c r="C1611" s="453" t="s">
        <v>10525</v>
      </c>
      <c r="D1611" s="167" t="s">
        <v>110</v>
      </c>
      <c r="E1611" s="167" t="s">
        <v>10624</v>
      </c>
      <c r="F1611" s="167" t="s">
        <v>9560</v>
      </c>
      <c r="G1611" s="453"/>
      <c r="H1611" s="453" t="s">
        <v>10625</v>
      </c>
      <c r="I1611" s="453" t="s">
        <v>10626</v>
      </c>
      <c r="J1611" s="453" t="s">
        <v>10620</v>
      </c>
    </row>
    <row r="1612" spans="1:10" ht="38.25" x14ac:dyDescent="0.2">
      <c r="A1612" s="457">
        <v>43608</v>
      </c>
      <c r="B1612" s="457" t="s">
        <v>9543</v>
      </c>
      <c r="C1612" s="453" t="s">
        <v>10525</v>
      </c>
      <c r="D1612" s="167" t="s">
        <v>110</v>
      </c>
      <c r="E1612" s="167" t="s">
        <v>10627</v>
      </c>
      <c r="F1612" s="167" t="s">
        <v>9560</v>
      </c>
      <c r="G1612" s="453"/>
      <c r="H1612" s="453" t="s">
        <v>10628</v>
      </c>
      <c r="I1612" s="453" t="s">
        <v>10629</v>
      </c>
      <c r="J1612" s="453" t="s">
        <v>10620</v>
      </c>
    </row>
    <row r="1613" spans="1:10" ht="25.5" x14ac:dyDescent="0.2">
      <c r="A1613" s="457">
        <v>43608</v>
      </c>
      <c r="B1613" s="457" t="s">
        <v>9543</v>
      </c>
      <c r="C1613" s="453" t="s">
        <v>10525</v>
      </c>
      <c r="D1613" s="167" t="s">
        <v>113</v>
      </c>
      <c r="E1613" s="167" t="s">
        <v>4262</v>
      </c>
      <c r="F1613" s="167" t="s">
        <v>9560</v>
      </c>
      <c r="G1613" s="453"/>
      <c r="H1613" s="453" t="s">
        <v>10614</v>
      </c>
      <c r="I1613" s="453" t="s">
        <v>10630</v>
      </c>
      <c r="J1613" s="453" t="s">
        <v>10631</v>
      </c>
    </row>
    <row r="1614" spans="1:10" ht="25.5" x14ac:dyDescent="0.2">
      <c r="A1614" s="457">
        <v>43608</v>
      </c>
      <c r="B1614" s="457" t="s">
        <v>9543</v>
      </c>
      <c r="C1614" s="453" t="s">
        <v>10525</v>
      </c>
      <c r="D1614" s="167" t="s">
        <v>167</v>
      </c>
      <c r="E1614" s="167" t="s">
        <v>4617</v>
      </c>
      <c r="F1614" s="167" t="s">
        <v>9560</v>
      </c>
      <c r="G1614" s="453"/>
      <c r="H1614" s="453" t="s">
        <v>4615</v>
      </c>
      <c r="I1614" s="453" t="s">
        <v>4617</v>
      </c>
      <c r="J1614" s="453" t="s">
        <v>10632</v>
      </c>
    </row>
    <row r="1615" spans="1:10" ht="25.5" x14ac:dyDescent="0.2">
      <c r="A1615" s="457">
        <v>43608</v>
      </c>
      <c r="B1615" s="457" t="s">
        <v>9543</v>
      </c>
      <c r="C1615" s="453" t="s">
        <v>10525</v>
      </c>
      <c r="D1615" s="167" t="s">
        <v>173</v>
      </c>
      <c r="E1615" s="167" t="s">
        <v>10633</v>
      </c>
      <c r="F1615" s="167" t="s">
        <v>9560</v>
      </c>
      <c r="G1615" s="453"/>
      <c r="H1615" s="453" t="s">
        <v>10634</v>
      </c>
      <c r="I1615" s="453" t="s">
        <v>10635</v>
      </c>
      <c r="J1615" s="453" t="s">
        <v>10620</v>
      </c>
    </row>
    <row r="1616" spans="1:10" ht="25.5" x14ac:dyDescent="0.2">
      <c r="A1616" s="457">
        <v>43608</v>
      </c>
      <c r="B1616" s="457" t="s">
        <v>9543</v>
      </c>
      <c r="C1616" s="453" t="s">
        <v>10525</v>
      </c>
      <c r="D1616" s="167" t="s">
        <v>173</v>
      </c>
      <c r="E1616" s="167" t="s">
        <v>10636</v>
      </c>
      <c r="F1616" s="167" t="s">
        <v>9560</v>
      </c>
      <c r="G1616" s="453"/>
      <c r="H1616" s="453" t="s">
        <v>10637</v>
      </c>
      <c r="I1616" s="453" t="s">
        <v>10638</v>
      </c>
      <c r="J1616" s="453" t="s">
        <v>10620</v>
      </c>
    </row>
    <row r="1617" spans="1:10" ht="38.25" x14ac:dyDescent="0.2">
      <c r="A1617" s="457">
        <v>43608</v>
      </c>
      <c r="B1617" s="457" t="s">
        <v>9543</v>
      </c>
      <c r="C1617" s="453" t="s">
        <v>10525</v>
      </c>
      <c r="D1617" s="167" t="s">
        <v>173</v>
      </c>
      <c r="E1617" s="167" t="s">
        <v>10639</v>
      </c>
      <c r="F1617" s="167" t="s">
        <v>9560</v>
      </c>
      <c r="G1617" s="453"/>
      <c r="H1617" s="453" t="s">
        <v>10640</v>
      </c>
      <c r="I1617" s="453" t="s">
        <v>10641</v>
      </c>
      <c r="J1617" s="453" t="s">
        <v>10620</v>
      </c>
    </row>
    <row r="1618" spans="1:10" ht="25.5" x14ac:dyDescent="0.2">
      <c r="A1618" s="457">
        <v>43608</v>
      </c>
      <c r="B1618" s="457" t="s">
        <v>9543</v>
      </c>
      <c r="C1618" s="453" t="s">
        <v>10525</v>
      </c>
      <c r="D1618" s="167" t="s">
        <v>173</v>
      </c>
      <c r="E1618" s="167" t="s">
        <v>10642</v>
      </c>
      <c r="F1618" s="167" t="s">
        <v>9560</v>
      </c>
      <c r="G1618" s="453"/>
      <c r="H1618" s="453" t="s">
        <v>10643</v>
      </c>
      <c r="I1618" s="453" t="s">
        <v>10644</v>
      </c>
      <c r="J1618" s="453" t="s">
        <v>10620</v>
      </c>
    </row>
    <row r="1619" spans="1:10" ht="25.5" x14ac:dyDescent="0.2">
      <c r="A1619" s="457">
        <v>43608</v>
      </c>
      <c r="B1619" s="457" t="s">
        <v>9543</v>
      </c>
      <c r="C1619" s="453" t="s">
        <v>10525</v>
      </c>
      <c r="D1619" s="167" t="s">
        <v>173</v>
      </c>
      <c r="E1619" s="167" t="s">
        <v>4708</v>
      </c>
      <c r="F1619" s="167" t="s">
        <v>9560</v>
      </c>
      <c r="G1619" s="453"/>
      <c r="H1619" s="453" t="s">
        <v>10645</v>
      </c>
      <c r="I1619" s="453" t="s">
        <v>4708</v>
      </c>
      <c r="J1619" s="453" t="s">
        <v>10632</v>
      </c>
    </row>
    <row r="1620" spans="1:10" ht="25.5" x14ac:dyDescent="0.2">
      <c r="A1620" s="457">
        <v>43608</v>
      </c>
      <c r="B1620" s="457" t="s">
        <v>9543</v>
      </c>
      <c r="C1620" s="453" t="s">
        <v>10525</v>
      </c>
      <c r="D1620" s="167" t="s">
        <v>173</v>
      </c>
      <c r="E1620" s="167" t="s">
        <v>10646</v>
      </c>
      <c r="F1620" s="167" t="s">
        <v>9560</v>
      </c>
      <c r="G1620" s="453"/>
      <c r="H1620" s="453" t="s">
        <v>10647</v>
      </c>
      <c r="I1620" s="453" t="s">
        <v>10648</v>
      </c>
      <c r="J1620" s="453" t="s">
        <v>10620</v>
      </c>
    </row>
    <row r="1621" spans="1:10" ht="25.5" x14ac:dyDescent="0.2">
      <c r="A1621" s="457">
        <v>43608</v>
      </c>
      <c r="B1621" s="457" t="s">
        <v>9543</v>
      </c>
      <c r="C1621" s="453" t="s">
        <v>10525</v>
      </c>
      <c r="D1621" s="167" t="s">
        <v>173</v>
      </c>
      <c r="E1621" s="167" t="s">
        <v>10649</v>
      </c>
      <c r="F1621" s="167" t="s">
        <v>9560</v>
      </c>
      <c r="G1621" s="453"/>
      <c r="H1621" s="453" t="s">
        <v>10650</v>
      </c>
      <c r="I1621" s="453" t="s">
        <v>10649</v>
      </c>
      <c r="J1621" s="453" t="s">
        <v>10620</v>
      </c>
    </row>
    <row r="1622" spans="1:10" ht="25.5" x14ac:dyDescent="0.2">
      <c r="A1622" s="457">
        <v>43608</v>
      </c>
      <c r="B1622" s="457" t="s">
        <v>9543</v>
      </c>
      <c r="C1622" s="453" t="s">
        <v>10525</v>
      </c>
      <c r="D1622" s="167" t="s">
        <v>70</v>
      </c>
      <c r="E1622" s="167" t="s">
        <v>3893</v>
      </c>
      <c r="F1622" s="167" t="s">
        <v>9560</v>
      </c>
      <c r="G1622" s="453"/>
      <c r="H1622" s="453"/>
      <c r="I1622" s="453"/>
      <c r="J1622" s="453" t="s">
        <v>10651</v>
      </c>
    </row>
    <row r="1623" spans="1:10" ht="38.25" x14ac:dyDescent="0.2">
      <c r="A1623" s="457">
        <v>43608</v>
      </c>
      <c r="B1623" s="457" t="s">
        <v>9543</v>
      </c>
      <c r="C1623" s="453" t="s">
        <v>10525</v>
      </c>
      <c r="D1623" s="167" t="s">
        <v>173</v>
      </c>
      <c r="E1623" s="167" t="s">
        <v>4153</v>
      </c>
      <c r="F1623" s="167" t="s">
        <v>9560</v>
      </c>
      <c r="G1623" s="453"/>
      <c r="H1623" s="453" t="s">
        <v>3507</v>
      </c>
      <c r="I1623" s="453" t="s">
        <v>4039</v>
      </c>
      <c r="J1623" s="453" t="s">
        <v>10652</v>
      </c>
    </row>
    <row r="1624" spans="1:10" ht="25.5" x14ac:dyDescent="0.2">
      <c r="A1624" s="457">
        <v>43608</v>
      </c>
      <c r="B1624" s="457" t="s">
        <v>9543</v>
      </c>
      <c r="C1624" s="453" t="s">
        <v>10525</v>
      </c>
      <c r="D1624" s="167" t="s">
        <v>10653</v>
      </c>
      <c r="E1624" s="167" t="s">
        <v>10654</v>
      </c>
      <c r="F1624" s="167" t="s">
        <v>9560</v>
      </c>
      <c r="G1624" s="453"/>
      <c r="H1624" s="453"/>
      <c r="I1624" s="453"/>
      <c r="J1624" s="453" t="s">
        <v>10655</v>
      </c>
    </row>
    <row r="1625" spans="1:10" ht="25.5" x14ac:dyDescent="0.2">
      <c r="A1625" s="457">
        <v>43608</v>
      </c>
      <c r="B1625" s="457" t="s">
        <v>9543</v>
      </c>
      <c r="C1625" s="453" t="s">
        <v>10525</v>
      </c>
      <c r="D1625" s="167" t="s">
        <v>218</v>
      </c>
      <c r="E1625" s="167" t="s">
        <v>10656</v>
      </c>
      <c r="F1625" s="167" t="s">
        <v>9560</v>
      </c>
      <c r="G1625" s="453"/>
      <c r="H1625" s="453"/>
      <c r="I1625" s="453"/>
      <c r="J1625" s="453" t="s">
        <v>10657</v>
      </c>
    </row>
    <row r="1626" spans="1:10" ht="25.5" x14ac:dyDescent="0.2">
      <c r="A1626" s="457">
        <v>43608</v>
      </c>
      <c r="B1626" s="457" t="s">
        <v>9543</v>
      </c>
      <c r="C1626" s="453" t="s">
        <v>10525</v>
      </c>
      <c r="D1626" s="167" t="s">
        <v>221</v>
      </c>
      <c r="E1626" s="167" t="s">
        <v>10656</v>
      </c>
      <c r="F1626" s="167" t="s">
        <v>9560</v>
      </c>
      <c r="G1626" s="453"/>
      <c r="H1626" s="453"/>
      <c r="I1626" s="453"/>
      <c r="J1626" s="453" t="s">
        <v>10657</v>
      </c>
    </row>
    <row r="1627" spans="1:10" ht="25.5" x14ac:dyDescent="0.2">
      <c r="A1627" s="457">
        <v>43608</v>
      </c>
      <c r="B1627" s="457" t="s">
        <v>9543</v>
      </c>
      <c r="C1627" s="453" t="s">
        <v>10525</v>
      </c>
      <c r="D1627" s="167" t="s">
        <v>10405</v>
      </c>
      <c r="E1627" s="167" t="s">
        <v>9884</v>
      </c>
      <c r="F1627" s="167" t="s">
        <v>5403</v>
      </c>
      <c r="G1627" s="453"/>
      <c r="H1627" s="453" t="s">
        <v>9884</v>
      </c>
      <c r="I1627" s="453" t="s">
        <v>10658</v>
      </c>
      <c r="J1627" s="453" t="s">
        <v>5404</v>
      </c>
    </row>
    <row r="1628" spans="1:10" ht="25.5" x14ac:dyDescent="0.2">
      <c r="A1628" s="457">
        <v>43608</v>
      </c>
      <c r="B1628" s="457" t="s">
        <v>9543</v>
      </c>
      <c r="C1628" s="453" t="s">
        <v>10525</v>
      </c>
      <c r="D1628" s="167" t="s">
        <v>10405</v>
      </c>
      <c r="E1628" s="167" t="s">
        <v>9884</v>
      </c>
      <c r="F1628" s="167" t="s">
        <v>9560</v>
      </c>
      <c r="G1628" s="453"/>
      <c r="H1628" s="453" t="s">
        <v>10659</v>
      </c>
      <c r="I1628" s="453" t="s">
        <v>10660</v>
      </c>
      <c r="J1628" s="453" t="s">
        <v>5404</v>
      </c>
    </row>
    <row r="1629" spans="1:10" ht="25.5" x14ac:dyDescent="0.2">
      <c r="A1629" s="457">
        <v>43608</v>
      </c>
      <c r="B1629" s="457" t="s">
        <v>9543</v>
      </c>
      <c r="C1629" s="453" t="s">
        <v>10525</v>
      </c>
      <c r="D1629" s="167" t="s">
        <v>10405</v>
      </c>
      <c r="E1629" s="167" t="s">
        <v>3794</v>
      </c>
      <c r="F1629" s="167" t="s">
        <v>9560</v>
      </c>
      <c r="G1629" s="453"/>
      <c r="H1629" s="453" t="s">
        <v>10661</v>
      </c>
      <c r="I1629" s="453" t="s">
        <v>10662</v>
      </c>
      <c r="J1629" s="453" t="s">
        <v>5404</v>
      </c>
    </row>
    <row r="1630" spans="1:10" ht="25.5" x14ac:dyDescent="0.2">
      <c r="A1630" s="457">
        <v>43608</v>
      </c>
      <c r="B1630" s="457" t="s">
        <v>9543</v>
      </c>
      <c r="C1630" s="453" t="s">
        <v>10525</v>
      </c>
      <c r="D1630" s="167" t="s">
        <v>10405</v>
      </c>
      <c r="E1630" s="167" t="s">
        <v>10663</v>
      </c>
      <c r="F1630" s="167" t="s">
        <v>9560</v>
      </c>
      <c r="G1630" s="453"/>
      <c r="H1630" s="453" t="s">
        <v>3509</v>
      </c>
      <c r="I1630" s="453" t="s">
        <v>10662</v>
      </c>
      <c r="J1630" s="453" t="s">
        <v>5404</v>
      </c>
    </row>
    <row r="1631" spans="1:10" ht="25.5" x14ac:dyDescent="0.2">
      <c r="A1631" s="457">
        <v>43608</v>
      </c>
      <c r="B1631" s="457" t="s">
        <v>9543</v>
      </c>
      <c r="C1631" s="453" t="s">
        <v>10525</v>
      </c>
      <c r="D1631" s="461" t="s">
        <v>70</v>
      </c>
      <c r="E1631" s="461" t="s">
        <v>10664</v>
      </c>
      <c r="F1631" s="163" t="s">
        <v>5403</v>
      </c>
      <c r="G1631" s="453"/>
      <c r="H1631" s="453"/>
      <c r="I1631" s="453"/>
      <c r="J1631" s="453" t="s">
        <v>5404</v>
      </c>
    </row>
    <row r="1632" spans="1:10" ht="25.5" x14ac:dyDescent="0.2">
      <c r="A1632" s="457">
        <v>43608</v>
      </c>
      <c r="B1632" s="457" t="s">
        <v>9543</v>
      </c>
      <c r="C1632" s="453" t="s">
        <v>10525</v>
      </c>
      <c r="D1632" s="461" t="s">
        <v>119</v>
      </c>
      <c r="E1632" s="167" t="s">
        <v>10665</v>
      </c>
      <c r="F1632" s="163" t="s">
        <v>5403</v>
      </c>
      <c r="G1632" s="453"/>
      <c r="H1632" s="453"/>
      <c r="I1632" s="453"/>
      <c r="J1632" s="453" t="s">
        <v>5404</v>
      </c>
    </row>
    <row r="1633" spans="1:10" ht="25.5" x14ac:dyDescent="0.2">
      <c r="A1633" s="457">
        <v>43608</v>
      </c>
      <c r="B1633" s="457" t="s">
        <v>9543</v>
      </c>
      <c r="C1633" s="453" t="s">
        <v>10525</v>
      </c>
      <c r="D1633" s="461" t="s">
        <v>131</v>
      </c>
      <c r="E1633" s="461" t="s">
        <v>10666</v>
      </c>
      <c r="F1633" s="163" t="s">
        <v>5403</v>
      </c>
      <c r="G1633" s="453"/>
      <c r="H1633" s="453"/>
      <c r="I1633" s="453"/>
      <c r="J1633" s="453" t="s">
        <v>5404</v>
      </c>
    </row>
    <row r="1634" spans="1:10" ht="25.5" x14ac:dyDescent="0.2">
      <c r="A1634" s="457">
        <v>43608</v>
      </c>
      <c r="B1634" s="457" t="s">
        <v>9543</v>
      </c>
      <c r="C1634" s="453" t="s">
        <v>10525</v>
      </c>
      <c r="D1634" s="461" t="s">
        <v>170</v>
      </c>
      <c r="E1634" s="461" t="s">
        <v>10667</v>
      </c>
      <c r="F1634" s="163" t="s">
        <v>5403</v>
      </c>
      <c r="G1634" s="453"/>
      <c r="H1634" s="453"/>
      <c r="I1634" s="453"/>
      <c r="J1634" s="453" t="s">
        <v>5404</v>
      </c>
    </row>
    <row r="1635" spans="1:10" ht="25.5" x14ac:dyDescent="0.2">
      <c r="A1635" s="457">
        <v>43608</v>
      </c>
      <c r="B1635" s="457" t="s">
        <v>9543</v>
      </c>
      <c r="C1635" s="453" t="s">
        <v>10525</v>
      </c>
      <c r="D1635" s="461" t="s">
        <v>170</v>
      </c>
      <c r="E1635" s="461" t="s">
        <v>10668</v>
      </c>
      <c r="F1635" s="163" t="s">
        <v>5403</v>
      </c>
      <c r="G1635" s="453"/>
      <c r="H1635" s="453"/>
      <c r="I1635" s="453"/>
      <c r="J1635" s="453" t="s">
        <v>5404</v>
      </c>
    </row>
    <row r="1636" spans="1:10" ht="25.5" x14ac:dyDescent="0.2">
      <c r="A1636" s="457">
        <v>43608</v>
      </c>
      <c r="B1636" s="457" t="s">
        <v>9543</v>
      </c>
      <c r="C1636" s="453" t="s">
        <v>10525</v>
      </c>
      <c r="D1636" s="167" t="s">
        <v>10405</v>
      </c>
      <c r="E1636" s="167" t="s">
        <v>10669</v>
      </c>
      <c r="F1636" s="167" t="s">
        <v>9560</v>
      </c>
      <c r="G1636" s="453"/>
      <c r="H1636" s="453"/>
      <c r="I1636" s="453"/>
      <c r="J1636" s="453" t="s">
        <v>5404</v>
      </c>
    </row>
    <row r="1637" spans="1:10" ht="25.5" x14ac:dyDescent="0.2">
      <c r="A1637" s="457">
        <v>43608</v>
      </c>
      <c r="B1637" s="457" t="s">
        <v>9543</v>
      </c>
      <c r="C1637" s="453" t="s">
        <v>10525</v>
      </c>
      <c r="D1637" s="167" t="s">
        <v>10653</v>
      </c>
      <c r="E1637" s="167" t="s">
        <v>10670</v>
      </c>
      <c r="F1637" s="167" t="s">
        <v>9554</v>
      </c>
      <c r="G1637" s="453"/>
      <c r="H1637" s="453"/>
      <c r="I1637" s="453"/>
      <c r="J1637" s="453" t="s">
        <v>5404</v>
      </c>
    </row>
    <row r="1638" spans="1:10" ht="25.5" x14ac:dyDescent="0.2">
      <c r="A1638" s="457">
        <v>43608</v>
      </c>
      <c r="B1638" s="457" t="s">
        <v>9543</v>
      </c>
      <c r="C1638" s="453" t="s">
        <v>10525</v>
      </c>
      <c r="D1638" s="167" t="s">
        <v>10405</v>
      </c>
      <c r="E1638" s="167" t="s">
        <v>10658</v>
      </c>
      <c r="F1638" s="167" t="s">
        <v>9560</v>
      </c>
      <c r="G1638" s="453"/>
      <c r="H1638" s="453" t="s">
        <v>10671</v>
      </c>
      <c r="I1638" s="453" t="s">
        <v>3589</v>
      </c>
      <c r="J1638" s="453" t="s">
        <v>5404</v>
      </c>
    </row>
    <row r="1639" spans="1:10" ht="25.5" x14ac:dyDescent="0.2">
      <c r="A1639" s="457">
        <v>43608</v>
      </c>
      <c r="B1639" s="457" t="s">
        <v>9543</v>
      </c>
      <c r="C1639" s="453" t="s">
        <v>10525</v>
      </c>
      <c r="D1639" s="167" t="s">
        <v>10405</v>
      </c>
      <c r="E1639" s="167" t="s">
        <v>10658</v>
      </c>
      <c r="F1639" s="167" t="s">
        <v>5403</v>
      </c>
      <c r="G1639" s="453"/>
      <c r="H1639" s="453" t="s">
        <v>10658</v>
      </c>
      <c r="I1639" s="453" t="s">
        <v>3588</v>
      </c>
      <c r="J1639" s="453" t="s">
        <v>5404</v>
      </c>
    </row>
    <row r="1640" spans="1:10" ht="25.5" x14ac:dyDescent="0.2">
      <c r="A1640" s="457">
        <v>43608</v>
      </c>
      <c r="B1640" s="457" t="s">
        <v>9543</v>
      </c>
      <c r="C1640" s="453" t="s">
        <v>10525</v>
      </c>
      <c r="D1640" s="167" t="s">
        <v>10672</v>
      </c>
      <c r="E1640" s="167" t="s">
        <v>10673</v>
      </c>
      <c r="F1640" s="167" t="s">
        <v>5403</v>
      </c>
      <c r="G1640" s="453"/>
      <c r="H1640" s="453"/>
      <c r="I1640" s="453"/>
      <c r="J1640" s="453" t="s">
        <v>5404</v>
      </c>
    </row>
    <row r="1641" spans="1:10" ht="25.5" x14ac:dyDescent="0.2">
      <c r="A1641" s="457">
        <v>43608</v>
      </c>
      <c r="B1641" s="457" t="s">
        <v>9543</v>
      </c>
      <c r="C1641" s="453" t="s">
        <v>10525</v>
      </c>
      <c r="D1641" s="167" t="s">
        <v>140</v>
      </c>
      <c r="E1641" s="167" t="s">
        <v>10656</v>
      </c>
      <c r="F1641" s="167" t="s">
        <v>9560</v>
      </c>
      <c r="G1641" s="453"/>
      <c r="H1641" s="453"/>
      <c r="I1641" s="453"/>
      <c r="J1641" s="453" t="s">
        <v>5404</v>
      </c>
    </row>
    <row r="1642" spans="1:10" ht="25.5" x14ac:dyDescent="0.2">
      <c r="A1642" s="457">
        <v>43608</v>
      </c>
      <c r="B1642" s="457" t="s">
        <v>9543</v>
      </c>
      <c r="C1642" s="453" t="s">
        <v>10525</v>
      </c>
      <c r="D1642" s="167" t="s">
        <v>218</v>
      </c>
      <c r="E1642" s="167" t="s">
        <v>10656</v>
      </c>
      <c r="F1642" s="167" t="s">
        <v>9560</v>
      </c>
      <c r="G1642" s="453"/>
      <c r="H1642" s="453"/>
      <c r="I1642" s="453"/>
      <c r="J1642" s="453" t="s">
        <v>5404</v>
      </c>
    </row>
    <row r="1643" spans="1:10" ht="25.5" x14ac:dyDescent="0.2">
      <c r="A1643" s="457">
        <v>43608</v>
      </c>
      <c r="B1643" s="457" t="s">
        <v>9543</v>
      </c>
      <c r="C1643" s="453" t="s">
        <v>10525</v>
      </c>
      <c r="D1643" s="167" t="s">
        <v>224</v>
      </c>
      <c r="E1643" s="167" t="s">
        <v>10656</v>
      </c>
      <c r="F1643" s="167" t="s">
        <v>9560</v>
      </c>
      <c r="G1643" s="453"/>
      <c r="H1643" s="453"/>
      <c r="I1643" s="453"/>
      <c r="J1643" s="453" t="s">
        <v>5404</v>
      </c>
    </row>
    <row r="1644" spans="1:10" ht="25.5" x14ac:dyDescent="0.2">
      <c r="A1644" s="457">
        <v>43608</v>
      </c>
      <c r="B1644" s="457" t="s">
        <v>9543</v>
      </c>
      <c r="C1644" s="453" t="s">
        <v>10525</v>
      </c>
      <c r="D1644" s="167" t="s">
        <v>227</v>
      </c>
      <c r="E1644" s="167" t="s">
        <v>10656</v>
      </c>
      <c r="F1644" s="167" t="s">
        <v>9560</v>
      </c>
      <c r="G1644" s="453"/>
      <c r="H1644" s="453"/>
      <c r="I1644" s="453"/>
      <c r="J1644" s="453" t="s">
        <v>5404</v>
      </c>
    </row>
    <row r="1645" spans="1:10" ht="25.5" x14ac:dyDescent="0.2">
      <c r="A1645" s="457">
        <v>43608</v>
      </c>
      <c r="B1645" s="457" t="s">
        <v>9543</v>
      </c>
      <c r="C1645" s="453" t="s">
        <v>10525</v>
      </c>
      <c r="D1645" s="167" t="s">
        <v>173</v>
      </c>
      <c r="E1645" s="167" t="s">
        <v>10674</v>
      </c>
      <c r="F1645" s="167" t="s">
        <v>9560</v>
      </c>
      <c r="G1645" s="453"/>
      <c r="H1645" s="453"/>
      <c r="I1645" s="453"/>
      <c r="J1645" s="453" t="s">
        <v>5404</v>
      </c>
    </row>
    <row r="1646" spans="1:10" ht="25.5" x14ac:dyDescent="0.2">
      <c r="A1646" s="457">
        <v>43608</v>
      </c>
      <c r="B1646" s="457" t="s">
        <v>9543</v>
      </c>
      <c r="C1646" s="453" t="s">
        <v>10525</v>
      </c>
      <c r="D1646" s="167" t="s">
        <v>197</v>
      </c>
      <c r="E1646" s="167" t="s">
        <v>10675</v>
      </c>
      <c r="F1646" s="167" t="s">
        <v>9560</v>
      </c>
      <c r="G1646" s="453"/>
      <c r="H1646" s="453"/>
      <c r="I1646" s="453"/>
      <c r="J1646" s="453" t="s">
        <v>5416</v>
      </c>
    </row>
    <row r="1647" spans="1:10" ht="25.5" x14ac:dyDescent="0.2">
      <c r="A1647" s="457">
        <v>43608</v>
      </c>
      <c r="B1647" s="457" t="s">
        <v>9543</v>
      </c>
      <c r="C1647" s="453" t="s">
        <v>10525</v>
      </c>
      <c r="D1647" s="167" t="s">
        <v>200</v>
      </c>
      <c r="E1647" s="167" t="s">
        <v>10676</v>
      </c>
      <c r="F1647" s="167" t="s">
        <v>9560</v>
      </c>
      <c r="G1647" s="453"/>
      <c r="H1647" s="453"/>
      <c r="I1647" s="453"/>
      <c r="J1647" s="453" t="s">
        <v>5416</v>
      </c>
    </row>
    <row r="1648" spans="1:10" ht="25.5" x14ac:dyDescent="0.2">
      <c r="A1648" s="457">
        <v>43608</v>
      </c>
      <c r="B1648" s="457" t="s">
        <v>9543</v>
      </c>
      <c r="C1648" s="453" t="s">
        <v>10525</v>
      </c>
      <c r="D1648" s="167" t="s">
        <v>203</v>
      </c>
      <c r="E1648" s="167" t="s">
        <v>10677</v>
      </c>
      <c r="F1648" s="167" t="s">
        <v>9560</v>
      </c>
      <c r="G1648" s="453"/>
      <c r="H1648" s="453"/>
      <c r="I1648" s="453"/>
      <c r="J1648" s="453" t="s">
        <v>5416</v>
      </c>
    </row>
    <row r="1649" spans="1:10" ht="25.5" x14ac:dyDescent="0.2">
      <c r="A1649" s="457">
        <v>43608</v>
      </c>
      <c r="B1649" s="457" t="s">
        <v>9543</v>
      </c>
      <c r="C1649" s="453" t="s">
        <v>10525</v>
      </c>
      <c r="D1649" s="167" t="s">
        <v>10405</v>
      </c>
      <c r="E1649" s="167"/>
      <c r="F1649" s="167" t="s">
        <v>9560</v>
      </c>
      <c r="G1649" s="458" t="s">
        <v>5416</v>
      </c>
      <c r="H1649" s="453"/>
      <c r="I1649" s="453" t="s">
        <v>283</v>
      </c>
      <c r="J1649" s="453" t="s">
        <v>5416</v>
      </c>
    </row>
    <row r="1650" spans="1:10" ht="25.5" x14ac:dyDescent="0.2">
      <c r="A1650" s="457">
        <v>43608</v>
      </c>
      <c r="B1650" s="457" t="s">
        <v>9543</v>
      </c>
      <c r="C1650" s="453" t="s">
        <v>10525</v>
      </c>
      <c r="D1650" s="167" t="s">
        <v>10405</v>
      </c>
      <c r="E1650" s="167"/>
      <c r="F1650" s="167" t="s">
        <v>9560</v>
      </c>
      <c r="G1650" s="458" t="s">
        <v>5416</v>
      </c>
      <c r="H1650" s="453"/>
      <c r="I1650" s="453" t="s">
        <v>284</v>
      </c>
      <c r="J1650" s="453" t="s">
        <v>5416</v>
      </c>
    </row>
    <row r="1651" spans="1:10" ht="25.5" x14ac:dyDescent="0.2">
      <c r="A1651" s="457">
        <v>43608</v>
      </c>
      <c r="B1651" s="457" t="s">
        <v>9543</v>
      </c>
      <c r="C1651" s="453" t="s">
        <v>10525</v>
      </c>
      <c r="D1651" s="167" t="s">
        <v>10405</v>
      </c>
      <c r="E1651" s="167"/>
      <c r="F1651" s="167" t="s">
        <v>9560</v>
      </c>
      <c r="G1651" s="458" t="s">
        <v>5416</v>
      </c>
      <c r="H1651" s="453"/>
      <c r="I1651" s="453" t="s">
        <v>10678</v>
      </c>
      <c r="J1651" s="453" t="s">
        <v>5416</v>
      </c>
    </row>
    <row r="1652" spans="1:10" ht="25.5" x14ac:dyDescent="0.2">
      <c r="A1652" s="457">
        <v>43608</v>
      </c>
      <c r="B1652" s="457" t="s">
        <v>9543</v>
      </c>
      <c r="C1652" s="453" t="s">
        <v>10525</v>
      </c>
      <c r="D1652" s="167" t="s">
        <v>10405</v>
      </c>
      <c r="E1652" s="167"/>
      <c r="F1652" s="167" t="s">
        <v>9560</v>
      </c>
      <c r="G1652" s="453" t="s">
        <v>9177</v>
      </c>
      <c r="H1652" s="453" t="s">
        <v>10679</v>
      </c>
      <c r="I1652" s="453"/>
      <c r="J1652" s="453" t="s">
        <v>9177</v>
      </c>
    </row>
    <row r="1653" spans="1:10" ht="25.5" x14ac:dyDescent="0.2">
      <c r="A1653" s="457">
        <v>43608</v>
      </c>
      <c r="B1653" s="457" t="s">
        <v>9543</v>
      </c>
      <c r="C1653" s="453" t="s">
        <v>10525</v>
      </c>
      <c r="D1653" s="167" t="s">
        <v>10653</v>
      </c>
      <c r="E1653" s="167" t="s">
        <v>340</v>
      </c>
      <c r="F1653" s="167" t="s">
        <v>10680</v>
      </c>
      <c r="G1653" s="453"/>
      <c r="H1653" s="453" t="s">
        <v>421</v>
      </c>
      <c r="I1653" s="453" t="s">
        <v>297</v>
      </c>
      <c r="J1653" s="453" t="s">
        <v>5404</v>
      </c>
    </row>
    <row r="1654" spans="1:10" ht="25.5" x14ac:dyDescent="0.2">
      <c r="A1654" s="457">
        <v>43608</v>
      </c>
      <c r="B1654" s="457" t="s">
        <v>9543</v>
      </c>
      <c r="C1654" s="453" t="s">
        <v>10525</v>
      </c>
      <c r="D1654" s="167" t="s">
        <v>70</v>
      </c>
      <c r="E1654" s="167" t="s">
        <v>360</v>
      </c>
      <c r="F1654" s="167" t="s">
        <v>10680</v>
      </c>
      <c r="G1654" s="453"/>
      <c r="H1654" s="453" t="s">
        <v>421</v>
      </c>
      <c r="I1654" s="453" t="s">
        <v>297</v>
      </c>
      <c r="J1654" s="453" t="s">
        <v>5404</v>
      </c>
    </row>
    <row r="1655" spans="1:10" ht="25.5" x14ac:dyDescent="0.2">
      <c r="A1655" s="457">
        <v>43608</v>
      </c>
      <c r="B1655" s="457" t="s">
        <v>9543</v>
      </c>
      <c r="C1655" s="453" t="s">
        <v>10525</v>
      </c>
      <c r="D1655" s="167" t="s">
        <v>70</v>
      </c>
      <c r="E1655" s="167" t="s">
        <v>388</v>
      </c>
      <c r="F1655" s="167" t="s">
        <v>10680</v>
      </c>
      <c r="G1655" s="453"/>
      <c r="H1655" s="453" t="s">
        <v>421</v>
      </c>
      <c r="I1655" s="453" t="s">
        <v>297</v>
      </c>
      <c r="J1655" s="453" t="s">
        <v>5404</v>
      </c>
    </row>
    <row r="1656" spans="1:10" ht="25.5" x14ac:dyDescent="0.2">
      <c r="A1656" s="457">
        <v>43608</v>
      </c>
      <c r="B1656" s="457" t="s">
        <v>9543</v>
      </c>
      <c r="C1656" s="453" t="s">
        <v>10525</v>
      </c>
      <c r="D1656" s="167" t="s">
        <v>70</v>
      </c>
      <c r="E1656" s="167" t="s">
        <v>394</v>
      </c>
      <c r="F1656" s="167" t="s">
        <v>10680</v>
      </c>
      <c r="G1656" s="453"/>
      <c r="H1656" s="453" t="s">
        <v>421</v>
      </c>
      <c r="I1656" s="453" t="s">
        <v>297</v>
      </c>
      <c r="J1656" s="453" t="s">
        <v>5404</v>
      </c>
    </row>
    <row r="1657" spans="1:10" ht="38.25" x14ac:dyDescent="0.2">
      <c r="A1657" s="457">
        <v>43608</v>
      </c>
      <c r="B1657" s="457" t="s">
        <v>9543</v>
      </c>
      <c r="C1657" s="453" t="s">
        <v>10525</v>
      </c>
      <c r="D1657" s="167" t="s">
        <v>128</v>
      </c>
      <c r="E1657" s="167" t="s">
        <v>10681</v>
      </c>
      <c r="F1657" s="167" t="s">
        <v>10682</v>
      </c>
      <c r="G1657" s="453"/>
      <c r="H1657" s="453" t="s">
        <v>297</v>
      </c>
      <c r="I1657" s="453" t="s">
        <v>421</v>
      </c>
      <c r="J1657" s="453" t="s">
        <v>5404</v>
      </c>
    </row>
    <row r="1658" spans="1:10" ht="25.5" x14ac:dyDescent="0.2">
      <c r="A1658" s="457">
        <v>43608</v>
      </c>
      <c r="B1658" s="457" t="s">
        <v>9543</v>
      </c>
      <c r="C1658" s="453" t="s">
        <v>10525</v>
      </c>
      <c r="D1658" s="167" t="s">
        <v>10405</v>
      </c>
      <c r="E1658" s="167"/>
      <c r="F1658" s="167" t="s">
        <v>10680</v>
      </c>
      <c r="G1658" s="453"/>
      <c r="H1658" s="453" t="s">
        <v>1036</v>
      </c>
      <c r="I1658" s="453" t="s">
        <v>10683</v>
      </c>
      <c r="J1658" s="453" t="s">
        <v>5404</v>
      </c>
    </row>
    <row r="1659" spans="1:10" ht="25.5" x14ac:dyDescent="0.2">
      <c r="A1659" s="457">
        <v>43608</v>
      </c>
      <c r="B1659" s="457" t="s">
        <v>9543</v>
      </c>
      <c r="C1659" s="453" t="s">
        <v>10525</v>
      </c>
      <c r="D1659" s="167" t="s">
        <v>10405</v>
      </c>
      <c r="E1659" s="167" t="s">
        <v>3794</v>
      </c>
      <c r="F1659" s="167" t="s">
        <v>10684</v>
      </c>
      <c r="G1659" s="453"/>
      <c r="H1659" s="453" t="s">
        <v>9884</v>
      </c>
      <c r="I1659" s="453" t="s">
        <v>3588</v>
      </c>
      <c r="J1659" s="453" t="s">
        <v>5404</v>
      </c>
    </row>
    <row r="1660" spans="1:10" ht="25.5" x14ac:dyDescent="0.2">
      <c r="A1660" s="457">
        <v>43608</v>
      </c>
      <c r="B1660" s="457" t="s">
        <v>9543</v>
      </c>
      <c r="C1660" s="453" t="s">
        <v>10525</v>
      </c>
      <c r="D1660" s="167" t="s">
        <v>85</v>
      </c>
      <c r="E1660" s="167" t="s">
        <v>803</v>
      </c>
      <c r="F1660" s="167" t="s">
        <v>5403</v>
      </c>
      <c r="G1660" s="453"/>
      <c r="H1660" s="453" t="s">
        <v>10685</v>
      </c>
      <c r="I1660" s="453" t="s">
        <v>10686</v>
      </c>
      <c r="J1660" s="453" t="s">
        <v>5404</v>
      </c>
    </row>
    <row r="1661" spans="1:10" ht="25.5" x14ac:dyDescent="0.2">
      <c r="A1661" s="457">
        <v>43608</v>
      </c>
      <c r="B1661" s="457" t="s">
        <v>9543</v>
      </c>
      <c r="C1661" s="453" t="s">
        <v>10525</v>
      </c>
      <c r="D1661" s="167" t="s">
        <v>85</v>
      </c>
      <c r="E1661" s="167" t="s">
        <v>3588</v>
      </c>
      <c r="F1661" s="167" t="s">
        <v>5403</v>
      </c>
      <c r="G1661" s="453"/>
      <c r="H1661" s="453" t="s">
        <v>10687</v>
      </c>
      <c r="I1661" s="453" t="s">
        <v>3590</v>
      </c>
      <c r="J1661" s="453" t="s">
        <v>5404</v>
      </c>
    </row>
    <row r="1662" spans="1:10" ht="25.5" x14ac:dyDescent="0.2">
      <c r="A1662" s="457">
        <v>43608</v>
      </c>
      <c r="B1662" s="457" t="s">
        <v>9543</v>
      </c>
      <c r="C1662" s="453" t="s">
        <v>10525</v>
      </c>
      <c r="D1662" s="167" t="s">
        <v>70</v>
      </c>
      <c r="E1662" s="167"/>
      <c r="F1662" s="167" t="s">
        <v>9554</v>
      </c>
      <c r="G1662" s="453"/>
      <c r="H1662" s="453" t="s">
        <v>9645</v>
      </c>
      <c r="I1662" s="453"/>
      <c r="J1662" s="453" t="s">
        <v>9177</v>
      </c>
    </row>
    <row r="1663" spans="1:10" ht="25.5" x14ac:dyDescent="0.2">
      <c r="A1663" s="457">
        <v>43608</v>
      </c>
      <c r="B1663" s="457" t="s">
        <v>9543</v>
      </c>
      <c r="C1663" s="453" t="s">
        <v>10525</v>
      </c>
      <c r="D1663" s="167" t="s">
        <v>149</v>
      </c>
      <c r="E1663" s="167"/>
      <c r="F1663" s="167" t="s">
        <v>9554</v>
      </c>
      <c r="G1663" s="453"/>
      <c r="H1663" s="453" t="s">
        <v>9576</v>
      </c>
      <c r="I1663" s="453"/>
      <c r="J1663" s="453" t="s">
        <v>9177</v>
      </c>
    </row>
    <row r="1664" spans="1:10" ht="25.5" x14ac:dyDescent="0.2">
      <c r="A1664" s="457">
        <v>43608</v>
      </c>
      <c r="B1664" s="457" t="s">
        <v>9543</v>
      </c>
      <c r="C1664" s="453" t="s">
        <v>10525</v>
      </c>
      <c r="D1664" s="167" t="s">
        <v>236</v>
      </c>
      <c r="E1664" s="167"/>
      <c r="F1664" s="167" t="s">
        <v>9554</v>
      </c>
      <c r="G1664" s="453"/>
      <c r="H1664" s="453" t="s">
        <v>9577</v>
      </c>
      <c r="I1664" s="453"/>
      <c r="J1664" s="453" t="s">
        <v>9177</v>
      </c>
    </row>
    <row r="1665" spans="1:10" ht="25.5" x14ac:dyDescent="0.2">
      <c r="A1665" s="457">
        <v>43608</v>
      </c>
      <c r="B1665" s="457" t="s">
        <v>9543</v>
      </c>
      <c r="C1665" s="453" t="s">
        <v>10525</v>
      </c>
      <c r="D1665" s="167" t="s">
        <v>257</v>
      </c>
      <c r="E1665" s="167"/>
      <c r="F1665" s="167" t="s">
        <v>9554</v>
      </c>
      <c r="G1665" s="453"/>
      <c r="H1665" s="453" t="s">
        <v>9578</v>
      </c>
      <c r="I1665" s="453"/>
      <c r="J1665" s="453" t="s">
        <v>9177</v>
      </c>
    </row>
    <row r="1666" spans="1:10" ht="25.5" x14ac:dyDescent="0.2">
      <c r="A1666" s="457">
        <v>43608</v>
      </c>
      <c r="B1666" s="457" t="s">
        <v>9543</v>
      </c>
      <c r="C1666" s="453" t="s">
        <v>10525</v>
      </c>
      <c r="D1666" s="167" t="s">
        <v>67</v>
      </c>
      <c r="E1666" s="167"/>
      <c r="F1666" s="167" t="s">
        <v>9554</v>
      </c>
      <c r="G1666" s="453"/>
      <c r="H1666" s="453" t="s">
        <v>10688</v>
      </c>
      <c r="I1666" s="453"/>
      <c r="J1666" s="453" t="s">
        <v>9177</v>
      </c>
    </row>
    <row r="1667" spans="1:10" ht="38.25" x14ac:dyDescent="0.2">
      <c r="A1667" s="457">
        <v>43608</v>
      </c>
      <c r="B1667" s="457" t="s">
        <v>9543</v>
      </c>
      <c r="C1667" s="453" t="s">
        <v>10525</v>
      </c>
      <c r="D1667" s="167" t="s">
        <v>70</v>
      </c>
      <c r="E1667" s="167" t="s">
        <v>9883</v>
      </c>
      <c r="F1667" s="167" t="s">
        <v>10682</v>
      </c>
      <c r="G1667" s="453"/>
      <c r="H1667" s="453" t="s">
        <v>297</v>
      </c>
      <c r="I1667" s="453" t="s">
        <v>421</v>
      </c>
      <c r="J1667" s="453" t="s">
        <v>5404</v>
      </c>
    </row>
    <row r="1668" spans="1:10" ht="25.5" x14ac:dyDescent="0.2">
      <c r="A1668" s="457">
        <v>43608</v>
      </c>
      <c r="B1668" s="457" t="s">
        <v>9543</v>
      </c>
      <c r="C1668" s="453" t="s">
        <v>10525</v>
      </c>
      <c r="D1668" s="167" t="s">
        <v>70</v>
      </c>
      <c r="E1668" s="167" t="s">
        <v>10612</v>
      </c>
      <c r="F1668" s="167" t="s">
        <v>9554</v>
      </c>
      <c r="G1668" s="453"/>
      <c r="H1668" s="453" t="s">
        <v>404</v>
      </c>
      <c r="I1668" s="453" t="s">
        <v>3876</v>
      </c>
      <c r="J1668" s="453" t="s">
        <v>5404</v>
      </c>
    </row>
    <row r="1669" spans="1:10" ht="25.5" x14ac:dyDescent="0.2">
      <c r="A1669" s="457">
        <v>43608</v>
      </c>
      <c r="B1669" s="457" t="s">
        <v>9543</v>
      </c>
      <c r="C1669" s="453" t="s">
        <v>10525</v>
      </c>
      <c r="D1669" s="167" t="s">
        <v>70</v>
      </c>
      <c r="E1669" s="167" t="s">
        <v>10612</v>
      </c>
      <c r="F1669" s="167" t="s">
        <v>9554</v>
      </c>
      <c r="G1669" s="453"/>
      <c r="H1669" s="453" t="s">
        <v>297</v>
      </c>
      <c r="I1669" s="453" t="b">
        <v>1</v>
      </c>
      <c r="J1669" s="453" t="s">
        <v>5404</v>
      </c>
    </row>
    <row r="1670" spans="1:10" ht="25.5" x14ac:dyDescent="0.2">
      <c r="A1670" s="457">
        <v>43608</v>
      </c>
      <c r="B1670" s="457" t="s">
        <v>9543</v>
      </c>
      <c r="C1670" s="453" t="s">
        <v>10525</v>
      </c>
      <c r="D1670" s="167" t="s">
        <v>70</v>
      </c>
      <c r="E1670" s="167" t="s">
        <v>10612</v>
      </c>
      <c r="F1670" s="167" t="s">
        <v>9554</v>
      </c>
      <c r="G1670" s="453"/>
      <c r="H1670" s="453" t="s">
        <v>421</v>
      </c>
      <c r="I1670" s="453" t="b">
        <v>0</v>
      </c>
      <c r="J1670" s="453" t="s">
        <v>5404</v>
      </c>
    </row>
    <row r="1671" spans="1:10" ht="25.5" x14ac:dyDescent="0.2">
      <c r="A1671" s="457">
        <v>43608</v>
      </c>
      <c r="B1671" s="457" t="s">
        <v>9543</v>
      </c>
      <c r="C1671" s="453" t="s">
        <v>10525</v>
      </c>
      <c r="D1671" s="167" t="s">
        <v>70</v>
      </c>
      <c r="E1671" s="167" t="s">
        <v>10612</v>
      </c>
      <c r="F1671" s="167" t="s">
        <v>9554</v>
      </c>
      <c r="G1671" s="453"/>
      <c r="H1671" s="453" t="s">
        <v>10689</v>
      </c>
      <c r="I1671" s="453" t="s">
        <v>10690</v>
      </c>
      <c r="J1671" s="453" t="s">
        <v>5404</v>
      </c>
    </row>
    <row r="1672" spans="1:10" ht="25.5" x14ac:dyDescent="0.2">
      <c r="A1672" s="457">
        <v>43608</v>
      </c>
      <c r="B1672" s="457" t="s">
        <v>9543</v>
      </c>
      <c r="C1672" s="453" t="s">
        <v>10525</v>
      </c>
      <c r="D1672" s="167" t="s">
        <v>70</v>
      </c>
      <c r="E1672" s="167" t="s">
        <v>3873</v>
      </c>
      <c r="F1672" s="167" t="s">
        <v>9554</v>
      </c>
      <c r="G1672" s="453"/>
      <c r="H1672" s="453" t="s">
        <v>404</v>
      </c>
      <c r="I1672" s="453" t="s">
        <v>3876</v>
      </c>
      <c r="J1672" s="453" t="s">
        <v>5404</v>
      </c>
    </row>
    <row r="1673" spans="1:10" ht="25.5" x14ac:dyDescent="0.2">
      <c r="A1673" s="457">
        <v>43608</v>
      </c>
      <c r="B1673" s="457" t="s">
        <v>9543</v>
      </c>
      <c r="C1673" s="453" t="s">
        <v>10525</v>
      </c>
      <c r="D1673" s="167" t="s">
        <v>70</v>
      </c>
      <c r="E1673" s="167" t="s">
        <v>3873</v>
      </c>
      <c r="F1673" s="167" t="s">
        <v>9554</v>
      </c>
      <c r="G1673" s="453"/>
      <c r="H1673" s="453" t="s">
        <v>297</v>
      </c>
      <c r="I1673" s="453" t="b">
        <v>1</v>
      </c>
      <c r="J1673" s="453" t="s">
        <v>5404</v>
      </c>
    </row>
    <row r="1674" spans="1:10" ht="25.5" x14ac:dyDescent="0.2">
      <c r="A1674" s="457">
        <v>43608</v>
      </c>
      <c r="B1674" s="457" t="s">
        <v>9543</v>
      </c>
      <c r="C1674" s="453" t="s">
        <v>10525</v>
      </c>
      <c r="D1674" s="167" t="s">
        <v>70</v>
      </c>
      <c r="E1674" s="167" t="s">
        <v>3873</v>
      </c>
      <c r="F1674" s="167" t="s">
        <v>9554</v>
      </c>
      <c r="G1674" s="453"/>
      <c r="H1674" s="453" t="s">
        <v>421</v>
      </c>
      <c r="I1674" s="453" t="b">
        <v>0</v>
      </c>
      <c r="J1674" s="453" t="s">
        <v>5404</v>
      </c>
    </row>
    <row r="1675" spans="1:10" ht="25.5" x14ac:dyDescent="0.2">
      <c r="A1675" s="457">
        <v>43608</v>
      </c>
      <c r="B1675" s="457" t="s">
        <v>9543</v>
      </c>
      <c r="C1675" s="453" t="s">
        <v>10525</v>
      </c>
      <c r="D1675" s="167" t="s">
        <v>70</v>
      </c>
      <c r="E1675" s="167" t="s">
        <v>3873</v>
      </c>
      <c r="F1675" s="167" t="s">
        <v>9554</v>
      </c>
      <c r="G1675" s="453"/>
      <c r="H1675" s="453" t="s">
        <v>10689</v>
      </c>
      <c r="I1675" s="453" t="s">
        <v>10690</v>
      </c>
      <c r="J1675" s="453" t="s">
        <v>5404</v>
      </c>
    </row>
    <row r="1676" spans="1:10" ht="25.5" x14ac:dyDescent="0.2">
      <c r="A1676" s="457">
        <v>43608</v>
      </c>
      <c r="B1676" s="457" t="s">
        <v>9543</v>
      </c>
      <c r="C1676" s="453" t="s">
        <v>10525</v>
      </c>
      <c r="D1676" s="167" t="s">
        <v>110</v>
      </c>
      <c r="E1676" s="167" t="s">
        <v>10617</v>
      </c>
      <c r="F1676" s="167" t="s">
        <v>9554</v>
      </c>
      <c r="G1676" s="453"/>
      <c r="H1676" s="453" t="s">
        <v>404</v>
      </c>
      <c r="I1676" s="453" t="s">
        <v>3876</v>
      </c>
      <c r="J1676" s="453" t="s">
        <v>5404</v>
      </c>
    </row>
    <row r="1677" spans="1:10" ht="25.5" x14ac:dyDescent="0.2">
      <c r="A1677" s="457">
        <v>43608</v>
      </c>
      <c r="B1677" s="457" t="s">
        <v>9543</v>
      </c>
      <c r="C1677" s="453" t="s">
        <v>10525</v>
      </c>
      <c r="D1677" s="167" t="s">
        <v>110</v>
      </c>
      <c r="E1677" s="167" t="s">
        <v>10617</v>
      </c>
      <c r="F1677" s="167" t="s">
        <v>9554</v>
      </c>
      <c r="G1677" s="453"/>
      <c r="H1677" s="453" t="s">
        <v>297</v>
      </c>
      <c r="I1677" s="453" t="b">
        <v>1</v>
      </c>
      <c r="J1677" s="453" t="s">
        <v>5404</v>
      </c>
    </row>
    <row r="1678" spans="1:10" ht="25.5" x14ac:dyDescent="0.2">
      <c r="A1678" s="457">
        <v>43608</v>
      </c>
      <c r="B1678" s="457" t="s">
        <v>9543</v>
      </c>
      <c r="C1678" s="453" t="s">
        <v>10525</v>
      </c>
      <c r="D1678" s="167" t="s">
        <v>110</v>
      </c>
      <c r="E1678" s="167" t="s">
        <v>10617</v>
      </c>
      <c r="F1678" s="167" t="s">
        <v>9554</v>
      </c>
      <c r="G1678" s="453"/>
      <c r="H1678" s="453" t="s">
        <v>421</v>
      </c>
      <c r="I1678" s="453" t="b">
        <v>0</v>
      </c>
      <c r="J1678" s="453" t="s">
        <v>5404</v>
      </c>
    </row>
    <row r="1679" spans="1:10" ht="25.5" x14ac:dyDescent="0.2">
      <c r="A1679" s="457">
        <v>43608</v>
      </c>
      <c r="B1679" s="457" t="s">
        <v>9543</v>
      </c>
      <c r="C1679" s="453" t="s">
        <v>10525</v>
      </c>
      <c r="D1679" s="167" t="s">
        <v>110</v>
      </c>
      <c r="E1679" s="167" t="s">
        <v>10617</v>
      </c>
      <c r="F1679" s="167" t="s">
        <v>9554</v>
      </c>
      <c r="G1679" s="453"/>
      <c r="H1679" s="453"/>
      <c r="I1679" s="453"/>
      <c r="J1679" s="453" t="s">
        <v>10691</v>
      </c>
    </row>
    <row r="1680" spans="1:10" ht="25.5" x14ac:dyDescent="0.2">
      <c r="A1680" s="457">
        <v>43608</v>
      </c>
      <c r="B1680" s="457" t="s">
        <v>9543</v>
      </c>
      <c r="C1680" s="453" t="s">
        <v>10525</v>
      </c>
      <c r="D1680" s="167" t="s">
        <v>110</v>
      </c>
      <c r="E1680" s="167" t="s">
        <v>10621</v>
      </c>
      <c r="F1680" s="167" t="s">
        <v>9554</v>
      </c>
      <c r="G1680" s="453"/>
      <c r="H1680" s="453" t="s">
        <v>404</v>
      </c>
      <c r="I1680" s="453" t="s">
        <v>3876</v>
      </c>
      <c r="J1680" s="453" t="s">
        <v>5404</v>
      </c>
    </row>
    <row r="1681" spans="1:10" ht="25.5" x14ac:dyDescent="0.2">
      <c r="A1681" s="457">
        <v>43608</v>
      </c>
      <c r="B1681" s="457" t="s">
        <v>9543</v>
      </c>
      <c r="C1681" s="453" t="s">
        <v>10525</v>
      </c>
      <c r="D1681" s="167" t="s">
        <v>110</v>
      </c>
      <c r="E1681" s="167" t="s">
        <v>10621</v>
      </c>
      <c r="F1681" s="167" t="s">
        <v>9554</v>
      </c>
      <c r="G1681" s="453"/>
      <c r="H1681" s="453" t="s">
        <v>297</v>
      </c>
      <c r="I1681" s="453" t="b">
        <v>1</v>
      </c>
      <c r="J1681" s="453" t="s">
        <v>5404</v>
      </c>
    </row>
    <row r="1682" spans="1:10" ht="25.5" x14ac:dyDescent="0.2">
      <c r="A1682" s="457">
        <v>43608</v>
      </c>
      <c r="B1682" s="457" t="s">
        <v>9543</v>
      </c>
      <c r="C1682" s="453" t="s">
        <v>10525</v>
      </c>
      <c r="D1682" s="167" t="s">
        <v>110</v>
      </c>
      <c r="E1682" s="167" t="s">
        <v>10621</v>
      </c>
      <c r="F1682" s="167" t="s">
        <v>9554</v>
      </c>
      <c r="G1682" s="453"/>
      <c r="H1682" s="453" t="s">
        <v>421</v>
      </c>
      <c r="I1682" s="453" t="b">
        <v>0</v>
      </c>
      <c r="J1682" s="453" t="s">
        <v>5404</v>
      </c>
    </row>
    <row r="1683" spans="1:10" ht="25.5" x14ac:dyDescent="0.2">
      <c r="A1683" s="457">
        <v>43608</v>
      </c>
      <c r="B1683" s="457" t="s">
        <v>9543</v>
      </c>
      <c r="C1683" s="453" t="s">
        <v>10525</v>
      </c>
      <c r="D1683" s="167" t="s">
        <v>110</v>
      </c>
      <c r="E1683" s="167" t="s">
        <v>10621</v>
      </c>
      <c r="F1683" s="167" t="s">
        <v>9554</v>
      </c>
      <c r="G1683" s="453"/>
      <c r="H1683" s="453"/>
      <c r="I1683" s="453"/>
      <c r="J1683" s="453" t="s">
        <v>10691</v>
      </c>
    </row>
    <row r="1684" spans="1:10" ht="25.5" x14ac:dyDescent="0.2">
      <c r="A1684" s="457">
        <v>43608</v>
      </c>
      <c r="B1684" s="457" t="s">
        <v>9543</v>
      </c>
      <c r="C1684" s="453" t="s">
        <v>10525</v>
      </c>
      <c r="D1684" s="167" t="s">
        <v>110</v>
      </c>
      <c r="E1684" s="167" t="s">
        <v>10624</v>
      </c>
      <c r="F1684" s="167" t="s">
        <v>9554</v>
      </c>
      <c r="G1684" s="453"/>
      <c r="H1684" s="453" t="s">
        <v>404</v>
      </c>
      <c r="I1684" s="453" t="s">
        <v>3876</v>
      </c>
      <c r="J1684" s="453" t="s">
        <v>5404</v>
      </c>
    </row>
    <row r="1685" spans="1:10" ht="25.5" x14ac:dyDescent="0.2">
      <c r="A1685" s="457">
        <v>43608</v>
      </c>
      <c r="B1685" s="457" t="s">
        <v>9543</v>
      </c>
      <c r="C1685" s="453" t="s">
        <v>10525</v>
      </c>
      <c r="D1685" s="167" t="s">
        <v>110</v>
      </c>
      <c r="E1685" s="167" t="s">
        <v>10624</v>
      </c>
      <c r="F1685" s="167" t="s">
        <v>9554</v>
      </c>
      <c r="G1685" s="453"/>
      <c r="H1685" s="453" t="s">
        <v>297</v>
      </c>
      <c r="I1685" s="453" t="b">
        <v>1</v>
      </c>
      <c r="J1685" s="453" t="s">
        <v>5404</v>
      </c>
    </row>
    <row r="1686" spans="1:10" ht="25.5" x14ac:dyDescent="0.2">
      <c r="A1686" s="457">
        <v>43608</v>
      </c>
      <c r="B1686" s="457" t="s">
        <v>9543</v>
      </c>
      <c r="C1686" s="453" t="s">
        <v>10525</v>
      </c>
      <c r="D1686" s="167" t="s">
        <v>110</v>
      </c>
      <c r="E1686" s="167" t="s">
        <v>10624</v>
      </c>
      <c r="F1686" s="167" t="s">
        <v>9554</v>
      </c>
      <c r="G1686" s="453"/>
      <c r="H1686" s="453" t="s">
        <v>421</v>
      </c>
      <c r="I1686" s="453" t="b">
        <v>0</v>
      </c>
      <c r="J1686" s="453" t="s">
        <v>5404</v>
      </c>
    </row>
    <row r="1687" spans="1:10" ht="25.5" x14ac:dyDescent="0.2">
      <c r="A1687" s="457">
        <v>43608</v>
      </c>
      <c r="B1687" s="457" t="s">
        <v>9543</v>
      </c>
      <c r="C1687" s="453" t="s">
        <v>10525</v>
      </c>
      <c r="D1687" s="167" t="s">
        <v>110</v>
      </c>
      <c r="E1687" s="167" t="s">
        <v>10624</v>
      </c>
      <c r="F1687" s="167" t="s">
        <v>9554</v>
      </c>
      <c r="G1687" s="453"/>
      <c r="H1687" s="453"/>
      <c r="I1687" s="453"/>
      <c r="J1687" s="453" t="s">
        <v>10691</v>
      </c>
    </row>
    <row r="1688" spans="1:10" ht="38.25" x14ac:dyDescent="0.2">
      <c r="A1688" s="457">
        <v>43608</v>
      </c>
      <c r="B1688" s="457" t="s">
        <v>9543</v>
      </c>
      <c r="C1688" s="453" t="s">
        <v>10525</v>
      </c>
      <c r="D1688" s="167" t="s">
        <v>110</v>
      </c>
      <c r="E1688" s="167" t="s">
        <v>10627</v>
      </c>
      <c r="F1688" s="167" t="s">
        <v>9554</v>
      </c>
      <c r="G1688" s="453"/>
      <c r="H1688" s="453" t="s">
        <v>404</v>
      </c>
      <c r="I1688" s="453" t="s">
        <v>3876</v>
      </c>
      <c r="J1688" s="453" t="s">
        <v>5404</v>
      </c>
    </row>
    <row r="1689" spans="1:10" ht="38.25" x14ac:dyDescent="0.2">
      <c r="A1689" s="457">
        <v>43608</v>
      </c>
      <c r="B1689" s="457" t="s">
        <v>9543</v>
      </c>
      <c r="C1689" s="453" t="s">
        <v>10525</v>
      </c>
      <c r="D1689" s="167" t="s">
        <v>110</v>
      </c>
      <c r="E1689" s="167" t="s">
        <v>10627</v>
      </c>
      <c r="F1689" s="167" t="s">
        <v>9554</v>
      </c>
      <c r="G1689" s="453"/>
      <c r="H1689" s="453" t="s">
        <v>297</v>
      </c>
      <c r="I1689" s="453" t="b">
        <v>1</v>
      </c>
      <c r="J1689" s="453" t="s">
        <v>5404</v>
      </c>
    </row>
    <row r="1690" spans="1:10" ht="38.25" x14ac:dyDescent="0.2">
      <c r="A1690" s="457">
        <v>43608</v>
      </c>
      <c r="B1690" s="457" t="s">
        <v>9543</v>
      </c>
      <c r="C1690" s="453" t="s">
        <v>10525</v>
      </c>
      <c r="D1690" s="167" t="s">
        <v>110</v>
      </c>
      <c r="E1690" s="167" t="s">
        <v>10627</v>
      </c>
      <c r="F1690" s="167" t="s">
        <v>9554</v>
      </c>
      <c r="G1690" s="453"/>
      <c r="H1690" s="453" t="s">
        <v>421</v>
      </c>
      <c r="I1690" s="453" t="b">
        <v>0</v>
      </c>
      <c r="J1690" s="453" t="s">
        <v>5404</v>
      </c>
    </row>
    <row r="1691" spans="1:10" ht="38.25" x14ac:dyDescent="0.2">
      <c r="A1691" s="457">
        <v>43608</v>
      </c>
      <c r="B1691" s="457" t="s">
        <v>9543</v>
      </c>
      <c r="C1691" s="453" t="s">
        <v>10525</v>
      </c>
      <c r="D1691" s="167" t="s">
        <v>110</v>
      </c>
      <c r="E1691" s="167" t="s">
        <v>10627</v>
      </c>
      <c r="F1691" s="167" t="s">
        <v>9554</v>
      </c>
      <c r="G1691" s="453"/>
      <c r="H1691" s="453"/>
      <c r="I1691" s="453"/>
      <c r="J1691" s="453" t="s">
        <v>10691</v>
      </c>
    </row>
    <row r="1692" spans="1:10" ht="25.5" x14ac:dyDescent="0.2">
      <c r="A1692" s="457">
        <v>43608</v>
      </c>
      <c r="B1692" s="457" t="s">
        <v>9543</v>
      </c>
      <c r="C1692" s="453" t="s">
        <v>10525</v>
      </c>
      <c r="D1692" s="167" t="s">
        <v>110</v>
      </c>
      <c r="E1692" s="167" t="s">
        <v>10633</v>
      </c>
      <c r="F1692" s="163" t="s">
        <v>5403</v>
      </c>
      <c r="G1692" s="453"/>
      <c r="H1692" s="453" t="s">
        <v>404</v>
      </c>
      <c r="I1692" s="453" t="s">
        <v>3876</v>
      </c>
      <c r="J1692" s="453" t="s">
        <v>5404</v>
      </c>
    </row>
    <row r="1693" spans="1:10" ht="25.5" x14ac:dyDescent="0.2">
      <c r="A1693" s="457">
        <v>43608</v>
      </c>
      <c r="B1693" s="457" t="s">
        <v>9543</v>
      </c>
      <c r="C1693" s="453" t="s">
        <v>10525</v>
      </c>
      <c r="D1693" s="167" t="s">
        <v>110</v>
      </c>
      <c r="E1693" s="167" t="s">
        <v>10633</v>
      </c>
      <c r="F1693" s="163" t="s">
        <v>5403</v>
      </c>
      <c r="G1693" s="453"/>
      <c r="H1693" s="453" t="s">
        <v>297</v>
      </c>
      <c r="I1693" s="453" t="b">
        <v>1</v>
      </c>
      <c r="J1693" s="453" t="s">
        <v>5404</v>
      </c>
    </row>
    <row r="1694" spans="1:10" ht="25.5" x14ac:dyDescent="0.2">
      <c r="A1694" s="457">
        <v>43608</v>
      </c>
      <c r="B1694" s="457" t="s">
        <v>9543</v>
      </c>
      <c r="C1694" s="453" t="s">
        <v>10525</v>
      </c>
      <c r="D1694" s="167" t="s">
        <v>110</v>
      </c>
      <c r="E1694" s="167" t="s">
        <v>10633</v>
      </c>
      <c r="F1694" s="163" t="s">
        <v>5403</v>
      </c>
      <c r="G1694" s="453"/>
      <c r="H1694" s="453" t="s">
        <v>421</v>
      </c>
      <c r="I1694" s="453" t="b">
        <v>0</v>
      </c>
      <c r="J1694" s="453" t="s">
        <v>5404</v>
      </c>
    </row>
    <row r="1695" spans="1:10" ht="25.5" x14ac:dyDescent="0.2">
      <c r="A1695" s="457">
        <v>43608</v>
      </c>
      <c r="B1695" s="457" t="s">
        <v>9543</v>
      </c>
      <c r="C1695" s="453" t="s">
        <v>10525</v>
      </c>
      <c r="D1695" s="167" t="s">
        <v>110</v>
      </c>
      <c r="E1695" s="167" t="s">
        <v>10633</v>
      </c>
      <c r="F1695" s="163" t="s">
        <v>5403</v>
      </c>
      <c r="G1695" s="453"/>
      <c r="H1695" s="453"/>
      <c r="I1695" s="453"/>
      <c r="J1695" s="453" t="s">
        <v>10691</v>
      </c>
    </row>
    <row r="1696" spans="1:10" ht="25.5" x14ac:dyDescent="0.2">
      <c r="A1696" s="457">
        <v>43608</v>
      </c>
      <c r="B1696" s="457" t="s">
        <v>9543</v>
      </c>
      <c r="C1696" s="453" t="s">
        <v>10525</v>
      </c>
      <c r="D1696" s="167" t="s">
        <v>110</v>
      </c>
      <c r="E1696" s="167" t="s">
        <v>10636</v>
      </c>
      <c r="F1696" s="163" t="s">
        <v>5403</v>
      </c>
      <c r="G1696" s="453"/>
      <c r="H1696" s="453" t="s">
        <v>404</v>
      </c>
      <c r="I1696" s="453" t="s">
        <v>3876</v>
      </c>
      <c r="J1696" s="453" t="s">
        <v>5404</v>
      </c>
    </row>
    <row r="1697" spans="1:10" ht="25.5" x14ac:dyDescent="0.2">
      <c r="A1697" s="457">
        <v>43608</v>
      </c>
      <c r="B1697" s="457" t="s">
        <v>9543</v>
      </c>
      <c r="C1697" s="453" t="s">
        <v>10525</v>
      </c>
      <c r="D1697" s="167" t="s">
        <v>110</v>
      </c>
      <c r="E1697" s="167" t="s">
        <v>10636</v>
      </c>
      <c r="F1697" s="163" t="s">
        <v>5403</v>
      </c>
      <c r="G1697" s="453"/>
      <c r="H1697" s="453" t="s">
        <v>297</v>
      </c>
      <c r="I1697" s="453" t="b">
        <v>1</v>
      </c>
      <c r="J1697" s="453" t="s">
        <v>5404</v>
      </c>
    </row>
    <row r="1698" spans="1:10" ht="25.5" x14ac:dyDescent="0.2">
      <c r="A1698" s="457">
        <v>43608</v>
      </c>
      <c r="B1698" s="457" t="s">
        <v>9543</v>
      </c>
      <c r="C1698" s="453" t="s">
        <v>10525</v>
      </c>
      <c r="D1698" s="167" t="s">
        <v>110</v>
      </c>
      <c r="E1698" s="167" t="s">
        <v>10636</v>
      </c>
      <c r="F1698" s="163" t="s">
        <v>5403</v>
      </c>
      <c r="G1698" s="453"/>
      <c r="H1698" s="453" t="s">
        <v>421</v>
      </c>
      <c r="I1698" s="453" t="b">
        <v>0</v>
      </c>
      <c r="J1698" s="453" t="s">
        <v>5404</v>
      </c>
    </row>
    <row r="1699" spans="1:10" ht="25.5" x14ac:dyDescent="0.2">
      <c r="A1699" s="457">
        <v>43608</v>
      </c>
      <c r="B1699" s="457" t="s">
        <v>9543</v>
      </c>
      <c r="C1699" s="453" t="s">
        <v>10525</v>
      </c>
      <c r="D1699" s="167" t="s">
        <v>110</v>
      </c>
      <c r="E1699" s="167" t="s">
        <v>10636</v>
      </c>
      <c r="F1699" s="163" t="s">
        <v>5403</v>
      </c>
      <c r="G1699" s="453"/>
      <c r="H1699" s="453"/>
      <c r="I1699" s="453"/>
      <c r="J1699" s="453" t="s">
        <v>10691</v>
      </c>
    </row>
    <row r="1700" spans="1:10" ht="38.25" x14ac:dyDescent="0.2">
      <c r="A1700" s="457">
        <v>43608</v>
      </c>
      <c r="B1700" s="457" t="s">
        <v>9543</v>
      </c>
      <c r="C1700" s="453" t="s">
        <v>10525</v>
      </c>
      <c r="D1700" s="167" t="s">
        <v>110</v>
      </c>
      <c r="E1700" s="167" t="s">
        <v>10639</v>
      </c>
      <c r="F1700" s="163" t="s">
        <v>5403</v>
      </c>
      <c r="G1700" s="453"/>
      <c r="H1700" s="453" t="s">
        <v>404</v>
      </c>
      <c r="I1700" s="453" t="s">
        <v>3876</v>
      </c>
      <c r="J1700" s="453" t="s">
        <v>5404</v>
      </c>
    </row>
    <row r="1701" spans="1:10" ht="38.25" x14ac:dyDescent="0.2">
      <c r="A1701" s="457">
        <v>43608</v>
      </c>
      <c r="B1701" s="457" t="s">
        <v>9543</v>
      </c>
      <c r="C1701" s="453" t="s">
        <v>10525</v>
      </c>
      <c r="D1701" s="167" t="s">
        <v>110</v>
      </c>
      <c r="E1701" s="167" t="s">
        <v>10639</v>
      </c>
      <c r="F1701" s="163" t="s">
        <v>5403</v>
      </c>
      <c r="G1701" s="453"/>
      <c r="H1701" s="453" t="s">
        <v>297</v>
      </c>
      <c r="I1701" s="453" t="b">
        <v>1</v>
      </c>
      <c r="J1701" s="453" t="s">
        <v>5404</v>
      </c>
    </row>
    <row r="1702" spans="1:10" ht="38.25" x14ac:dyDescent="0.2">
      <c r="A1702" s="457">
        <v>43608</v>
      </c>
      <c r="B1702" s="457" t="s">
        <v>9543</v>
      </c>
      <c r="C1702" s="453" t="s">
        <v>10525</v>
      </c>
      <c r="D1702" s="167" t="s">
        <v>110</v>
      </c>
      <c r="E1702" s="167" t="s">
        <v>10639</v>
      </c>
      <c r="F1702" s="163" t="s">
        <v>5403</v>
      </c>
      <c r="G1702" s="453"/>
      <c r="H1702" s="453" t="s">
        <v>421</v>
      </c>
      <c r="I1702" s="453" t="b">
        <v>0</v>
      </c>
      <c r="J1702" s="453" t="s">
        <v>5404</v>
      </c>
    </row>
    <row r="1703" spans="1:10" ht="38.25" x14ac:dyDescent="0.2">
      <c r="A1703" s="457">
        <v>43608</v>
      </c>
      <c r="B1703" s="457" t="s">
        <v>9543</v>
      </c>
      <c r="C1703" s="453" t="s">
        <v>10525</v>
      </c>
      <c r="D1703" s="167" t="s">
        <v>110</v>
      </c>
      <c r="E1703" s="167" t="s">
        <v>10639</v>
      </c>
      <c r="F1703" s="163" t="s">
        <v>5403</v>
      </c>
      <c r="G1703" s="453"/>
      <c r="H1703" s="453"/>
      <c r="I1703" s="453"/>
      <c r="J1703" s="453" t="s">
        <v>10691</v>
      </c>
    </row>
    <row r="1704" spans="1:10" ht="25.5" x14ac:dyDescent="0.2">
      <c r="A1704" s="457">
        <v>43608</v>
      </c>
      <c r="B1704" s="457" t="s">
        <v>9543</v>
      </c>
      <c r="C1704" s="453" t="s">
        <v>10525</v>
      </c>
      <c r="D1704" s="167" t="s">
        <v>110</v>
      </c>
      <c r="E1704" s="167" t="s">
        <v>10692</v>
      </c>
      <c r="F1704" s="163" t="s">
        <v>5403</v>
      </c>
      <c r="G1704" s="453"/>
      <c r="H1704" s="453" t="s">
        <v>404</v>
      </c>
      <c r="I1704" s="453" t="s">
        <v>3876</v>
      </c>
      <c r="J1704" s="453" t="s">
        <v>5404</v>
      </c>
    </row>
    <row r="1705" spans="1:10" ht="25.5" x14ac:dyDescent="0.2">
      <c r="A1705" s="457">
        <v>43608</v>
      </c>
      <c r="B1705" s="457" t="s">
        <v>9543</v>
      </c>
      <c r="C1705" s="453" t="s">
        <v>10525</v>
      </c>
      <c r="D1705" s="167" t="s">
        <v>110</v>
      </c>
      <c r="E1705" s="167" t="s">
        <v>10692</v>
      </c>
      <c r="F1705" s="163" t="s">
        <v>5403</v>
      </c>
      <c r="G1705" s="453"/>
      <c r="H1705" s="453" t="s">
        <v>297</v>
      </c>
      <c r="I1705" s="453" t="b">
        <v>1</v>
      </c>
      <c r="J1705" s="453" t="s">
        <v>5404</v>
      </c>
    </row>
    <row r="1706" spans="1:10" ht="25.5" x14ac:dyDescent="0.2">
      <c r="A1706" s="457">
        <v>43608</v>
      </c>
      <c r="B1706" s="457" t="s">
        <v>9543</v>
      </c>
      <c r="C1706" s="453" t="s">
        <v>10525</v>
      </c>
      <c r="D1706" s="167" t="s">
        <v>110</v>
      </c>
      <c r="E1706" s="167" t="s">
        <v>10692</v>
      </c>
      <c r="F1706" s="163" t="s">
        <v>5403</v>
      </c>
      <c r="G1706" s="453"/>
      <c r="H1706" s="453" t="s">
        <v>421</v>
      </c>
      <c r="I1706" s="453" t="b">
        <v>0</v>
      </c>
      <c r="J1706" s="453" t="s">
        <v>5404</v>
      </c>
    </row>
    <row r="1707" spans="1:10" ht="25.5" x14ac:dyDescent="0.2">
      <c r="A1707" s="457">
        <v>43608</v>
      </c>
      <c r="B1707" s="457" t="s">
        <v>9543</v>
      </c>
      <c r="C1707" s="453" t="s">
        <v>10525</v>
      </c>
      <c r="D1707" s="167" t="s">
        <v>110</v>
      </c>
      <c r="E1707" s="167" t="s">
        <v>10692</v>
      </c>
      <c r="F1707" s="163" t="s">
        <v>5403</v>
      </c>
      <c r="G1707" s="453"/>
      <c r="H1707" s="453"/>
      <c r="I1707" s="453"/>
      <c r="J1707" s="453" t="s">
        <v>10691</v>
      </c>
    </row>
    <row r="1708" spans="1:10" ht="25.5" x14ac:dyDescent="0.2">
      <c r="A1708" s="457">
        <v>43608</v>
      </c>
      <c r="B1708" s="457" t="s">
        <v>9543</v>
      </c>
      <c r="C1708" s="453" t="s">
        <v>10525</v>
      </c>
      <c r="D1708" s="167" t="s">
        <v>110</v>
      </c>
      <c r="E1708" s="167" t="s">
        <v>10693</v>
      </c>
      <c r="F1708" s="163" t="s">
        <v>5403</v>
      </c>
      <c r="G1708" s="453"/>
      <c r="H1708" s="453" t="s">
        <v>404</v>
      </c>
      <c r="I1708" s="453" t="s">
        <v>3876</v>
      </c>
      <c r="J1708" s="453" t="s">
        <v>5404</v>
      </c>
    </row>
    <row r="1709" spans="1:10" ht="25.5" x14ac:dyDescent="0.2">
      <c r="A1709" s="457">
        <v>43608</v>
      </c>
      <c r="B1709" s="457" t="s">
        <v>9543</v>
      </c>
      <c r="C1709" s="453" t="s">
        <v>10525</v>
      </c>
      <c r="D1709" s="167" t="s">
        <v>110</v>
      </c>
      <c r="E1709" s="167" t="s">
        <v>10693</v>
      </c>
      <c r="F1709" s="163" t="s">
        <v>5403</v>
      </c>
      <c r="G1709" s="453"/>
      <c r="H1709" s="453" t="s">
        <v>297</v>
      </c>
      <c r="I1709" s="453" t="b">
        <v>1</v>
      </c>
      <c r="J1709" s="453" t="s">
        <v>5404</v>
      </c>
    </row>
    <row r="1710" spans="1:10" ht="25.5" x14ac:dyDescent="0.2">
      <c r="A1710" s="457">
        <v>43608</v>
      </c>
      <c r="B1710" s="457" t="s">
        <v>9543</v>
      </c>
      <c r="C1710" s="453" t="s">
        <v>10525</v>
      </c>
      <c r="D1710" s="167" t="s">
        <v>110</v>
      </c>
      <c r="E1710" s="167" t="s">
        <v>10693</v>
      </c>
      <c r="F1710" s="163" t="s">
        <v>5403</v>
      </c>
      <c r="G1710" s="453"/>
      <c r="H1710" s="453" t="s">
        <v>421</v>
      </c>
      <c r="I1710" s="453" t="b">
        <v>0</v>
      </c>
      <c r="J1710" s="453" t="s">
        <v>5404</v>
      </c>
    </row>
    <row r="1711" spans="1:10" ht="25.5" x14ac:dyDescent="0.2">
      <c r="A1711" s="457">
        <v>43608</v>
      </c>
      <c r="B1711" s="457" t="s">
        <v>9543</v>
      </c>
      <c r="C1711" s="453" t="s">
        <v>10525</v>
      </c>
      <c r="D1711" s="167" t="s">
        <v>110</v>
      </c>
      <c r="E1711" s="167" t="s">
        <v>10693</v>
      </c>
      <c r="F1711" s="163" t="s">
        <v>5403</v>
      </c>
      <c r="G1711" s="453"/>
      <c r="H1711" s="453"/>
      <c r="I1711" s="453"/>
      <c r="J1711" s="453" t="s">
        <v>10691</v>
      </c>
    </row>
    <row r="1712" spans="1:10" ht="25.5" x14ac:dyDescent="0.2">
      <c r="A1712" s="457">
        <v>43608</v>
      </c>
      <c r="B1712" s="457" t="s">
        <v>9543</v>
      </c>
      <c r="C1712" s="453" t="s">
        <v>10525</v>
      </c>
      <c r="D1712" s="167" t="s">
        <v>110</v>
      </c>
      <c r="E1712" s="167" t="s">
        <v>10694</v>
      </c>
      <c r="F1712" s="163" t="s">
        <v>5403</v>
      </c>
      <c r="G1712" s="453"/>
      <c r="H1712" s="453" t="s">
        <v>404</v>
      </c>
      <c r="I1712" s="453" t="s">
        <v>3876</v>
      </c>
      <c r="J1712" s="453" t="s">
        <v>5404</v>
      </c>
    </row>
    <row r="1713" spans="1:10" ht="25.5" x14ac:dyDescent="0.2">
      <c r="A1713" s="457">
        <v>43608</v>
      </c>
      <c r="B1713" s="457" t="s">
        <v>9543</v>
      </c>
      <c r="C1713" s="453" t="s">
        <v>10525</v>
      </c>
      <c r="D1713" s="167" t="s">
        <v>110</v>
      </c>
      <c r="E1713" s="167" t="s">
        <v>10694</v>
      </c>
      <c r="F1713" s="163" t="s">
        <v>5403</v>
      </c>
      <c r="G1713" s="453"/>
      <c r="H1713" s="453" t="s">
        <v>297</v>
      </c>
      <c r="I1713" s="453" t="b">
        <v>1</v>
      </c>
      <c r="J1713" s="453" t="s">
        <v>5404</v>
      </c>
    </row>
    <row r="1714" spans="1:10" ht="25.5" x14ac:dyDescent="0.2">
      <c r="A1714" s="457">
        <v>43608</v>
      </c>
      <c r="B1714" s="457" t="s">
        <v>9543</v>
      </c>
      <c r="C1714" s="453" t="s">
        <v>10525</v>
      </c>
      <c r="D1714" s="167" t="s">
        <v>110</v>
      </c>
      <c r="E1714" s="167" t="s">
        <v>10694</v>
      </c>
      <c r="F1714" s="163" t="s">
        <v>5403</v>
      </c>
      <c r="G1714" s="453"/>
      <c r="H1714" s="453" t="s">
        <v>421</v>
      </c>
      <c r="I1714" s="453" t="b">
        <v>0</v>
      </c>
      <c r="J1714" s="453" t="s">
        <v>5404</v>
      </c>
    </row>
    <row r="1715" spans="1:10" ht="25.5" x14ac:dyDescent="0.2">
      <c r="A1715" s="457">
        <v>43608</v>
      </c>
      <c r="B1715" s="457" t="s">
        <v>9543</v>
      </c>
      <c r="C1715" s="453" t="s">
        <v>10525</v>
      </c>
      <c r="D1715" s="167" t="s">
        <v>110</v>
      </c>
      <c r="E1715" s="167" t="s">
        <v>10694</v>
      </c>
      <c r="F1715" s="163" t="s">
        <v>5403</v>
      </c>
      <c r="G1715" s="453"/>
      <c r="H1715" s="453"/>
      <c r="I1715" s="453"/>
      <c r="J1715" s="453" t="s">
        <v>10691</v>
      </c>
    </row>
    <row r="1716" spans="1:10" ht="25.5" x14ac:dyDescent="0.2">
      <c r="A1716" s="457">
        <v>43608</v>
      </c>
      <c r="B1716" s="457" t="s">
        <v>9543</v>
      </c>
      <c r="C1716" s="453" t="s">
        <v>10525</v>
      </c>
      <c r="D1716" s="167" t="s">
        <v>110</v>
      </c>
      <c r="E1716" s="167" t="s">
        <v>10649</v>
      </c>
      <c r="F1716" s="163" t="s">
        <v>5403</v>
      </c>
      <c r="G1716" s="453"/>
      <c r="H1716" s="453" t="s">
        <v>404</v>
      </c>
      <c r="I1716" s="453" t="s">
        <v>3876</v>
      </c>
      <c r="J1716" s="453" t="s">
        <v>5404</v>
      </c>
    </row>
    <row r="1717" spans="1:10" ht="25.5" x14ac:dyDescent="0.2">
      <c r="A1717" s="457">
        <v>43608</v>
      </c>
      <c r="B1717" s="457" t="s">
        <v>9543</v>
      </c>
      <c r="C1717" s="453" t="s">
        <v>10525</v>
      </c>
      <c r="D1717" s="167" t="s">
        <v>110</v>
      </c>
      <c r="E1717" s="167" t="s">
        <v>10649</v>
      </c>
      <c r="F1717" s="163" t="s">
        <v>5403</v>
      </c>
      <c r="G1717" s="453"/>
      <c r="H1717" s="453" t="s">
        <v>297</v>
      </c>
      <c r="I1717" s="453" t="b">
        <v>1</v>
      </c>
      <c r="J1717" s="453" t="s">
        <v>5404</v>
      </c>
    </row>
    <row r="1718" spans="1:10" ht="25.5" x14ac:dyDescent="0.2">
      <c r="A1718" s="457">
        <v>43608</v>
      </c>
      <c r="B1718" s="457" t="s">
        <v>9543</v>
      </c>
      <c r="C1718" s="453" t="s">
        <v>10525</v>
      </c>
      <c r="D1718" s="167" t="s">
        <v>110</v>
      </c>
      <c r="E1718" s="167" t="s">
        <v>10649</v>
      </c>
      <c r="F1718" s="163" t="s">
        <v>5403</v>
      </c>
      <c r="G1718" s="453"/>
      <c r="H1718" s="453" t="s">
        <v>421</v>
      </c>
      <c r="I1718" s="453" t="b">
        <v>0</v>
      </c>
      <c r="J1718" s="453" t="s">
        <v>5404</v>
      </c>
    </row>
    <row r="1719" spans="1:10" ht="25.5" x14ac:dyDescent="0.2">
      <c r="A1719" s="457">
        <v>43608</v>
      </c>
      <c r="B1719" s="457" t="s">
        <v>9543</v>
      </c>
      <c r="C1719" s="453" t="s">
        <v>10525</v>
      </c>
      <c r="D1719" s="167" t="s">
        <v>251</v>
      </c>
      <c r="E1719" s="167" t="s">
        <v>5313</v>
      </c>
      <c r="F1719" s="163" t="s">
        <v>5403</v>
      </c>
      <c r="G1719" s="453"/>
      <c r="H1719" s="453" t="s">
        <v>404</v>
      </c>
      <c r="I1719" s="453" t="s">
        <v>3876</v>
      </c>
      <c r="J1719" s="453" t="s">
        <v>5404</v>
      </c>
    </row>
    <row r="1720" spans="1:10" ht="25.5" x14ac:dyDescent="0.2">
      <c r="A1720" s="457">
        <v>43608</v>
      </c>
      <c r="B1720" s="457" t="s">
        <v>9543</v>
      </c>
      <c r="C1720" s="453" t="s">
        <v>10525</v>
      </c>
      <c r="D1720" s="167" t="s">
        <v>251</v>
      </c>
      <c r="E1720" s="167" t="s">
        <v>5313</v>
      </c>
      <c r="F1720" s="163" t="s">
        <v>5403</v>
      </c>
      <c r="G1720" s="453"/>
      <c r="H1720" s="453" t="s">
        <v>297</v>
      </c>
      <c r="I1720" s="453" t="b">
        <v>1</v>
      </c>
      <c r="J1720" s="453" t="s">
        <v>5404</v>
      </c>
    </row>
    <row r="1721" spans="1:10" ht="25.5" x14ac:dyDescent="0.2">
      <c r="A1721" s="457">
        <v>43608</v>
      </c>
      <c r="B1721" s="457" t="s">
        <v>9543</v>
      </c>
      <c r="C1721" s="453" t="s">
        <v>10525</v>
      </c>
      <c r="D1721" s="167" t="s">
        <v>251</v>
      </c>
      <c r="E1721" s="167" t="s">
        <v>5313</v>
      </c>
      <c r="F1721" s="163" t="s">
        <v>5403</v>
      </c>
      <c r="G1721" s="453"/>
      <c r="H1721" s="453" t="s">
        <v>421</v>
      </c>
      <c r="I1721" s="453" t="b">
        <v>0</v>
      </c>
      <c r="J1721" s="453" t="s">
        <v>5404</v>
      </c>
    </row>
    <row r="1722" spans="1:10" ht="25.5" x14ac:dyDescent="0.2">
      <c r="A1722" s="457">
        <v>43608</v>
      </c>
      <c r="B1722" s="457" t="s">
        <v>9543</v>
      </c>
      <c r="C1722" s="453" t="s">
        <v>10525</v>
      </c>
      <c r="D1722" s="167" t="s">
        <v>251</v>
      </c>
      <c r="E1722" s="167" t="s">
        <v>5318</v>
      </c>
      <c r="F1722" s="163" t="s">
        <v>5403</v>
      </c>
      <c r="G1722" s="453"/>
      <c r="H1722" s="453" t="s">
        <v>404</v>
      </c>
      <c r="I1722" s="453" t="s">
        <v>3876</v>
      </c>
      <c r="J1722" s="453" t="s">
        <v>5404</v>
      </c>
    </row>
    <row r="1723" spans="1:10" ht="25.5" x14ac:dyDescent="0.2">
      <c r="A1723" s="457">
        <v>43608</v>
      </c>
      <c r="B1723" s="457" t="s">
        <v>9543</v>
      </c>
      <c r="C1723" s="453" t="s">
        <v>10525</v>
      </c>
      <c r="D1723" s="167" t="s">
        <v>251</v>
      </c>
      <c r="E1723" s="167" t="s">
        <v>5318</v>
      </c>
      <c r="F1723" s="163" t="s">
        <v>5403</v>
      </c>
      <c r="G1723" s="453"/>
      <c r="H1723" s="453" t="s">
        <v>297</v>
      </c>
      <c r="I1723" s="453" t="b">
        <v>1</v>
      </c>
      <c r="J1723" s="453" t="s">
        <v>5404</v>
      </c>
    </row>
    <row r="1724" spans="1:10" ht="25.5" x14ac:dyDescent="0.2">
      <c r="A1724" s="457">
        <v>43608</v>
      </c>
      <c r="B1724" s="457" t="s">
        <v>9543</v>
      </c>
      <c r="C1724" s="453" t="s">
        <v>10525</v>
      </c>
      <c r="D1724" s="167" t="s">
        <v>251</v>
      </c>
      <c r="E1724" s="167" t="s">
        <v>5318</v>
      </c>
      <c r="F1724" s="163" t="s">
        <v>5403</v>
      </c>
      <c r="G1724" s="453"/>
      <c r="H1724" s="453" t="s">
        <v>421</v>
      </c>
      <c r="I1724" s="453" t="b">
        <v>0</v>
      </c>
      <c r="J1724" s="453" t="s">
        <v>5404</v>
      </c>
    </row>
    <row r="1725" spans="1:10" ht="25.5" x14ac:dyDescent="0.2">
      <c r="A1725" s="457">
        <v>43608</v>
      </c>
      <c r="B1725" s="457" t="s">
        <v>9543</v>
      </c>
      <c r="C1725" s="453" t="s">
        <v>10525</v>
      </c>
      <c r="D1725" s="167" t="s">
        <v>251</v>
      </c>
      <c r="E1725" s="167" t="s">
        <v>5323</v>
      </c>
      <c r="F1725" s="163" t="s">
        <v>5403</v>
      </c>
      <c r="G1725" s="453"/>
      <c r="H1725" s="453" t="s">
        <v>404</v>
      </c>
      <c r="I1725" s="453" t="s">
        <v>3876</v>
      </c>
      <c r="J1725" s="453" t="s">
        <v>5404</v>
      </c>
    </row>
    <row r="1726" spans="1:10" ht="25.5" x14ac:dyDescent="0.2">
      <c r="A1726" s="457">
        <v>43608</v>
      </c>
      <c r="B1726" s="457" t="s">
        <v>9543</v>
      </c>
      <c r="C1726" s="453" t="s">
        <v>10525</v>
      </c>
      <c r="D1726" s="167" t="s">
        <v>251</v>
      </c>
      <c r="E1726" s="167" t="s">
        <v>5323</v>
      </c>
      <c r="F1726" s="163" t="s">
        <v>5403</v>
      </c>
      <c r="G1726" s="453"/>
      <c r="H1726" s="453" t="s">
        <v>297</v>
      </c>
      <c r="I1726" s="453" t="b">
        <v>1</v>
      </c>
      <c r="J1726" s="453" t="s">
        <v>5404</v>
      </c>
    </row>
    <row r="1727" spans="1:10" ht="25.5" x14ac:dyDescent="0.2">
      <c r="A1727" s="457">
        <v>43608</v>
      </c>
      <c r="B1727" s="457" t="s">
        <v>9543</v>
      </c>
      <c r="C1727" s="453" t="s">
        <v>10525</v>
      </c>
      <c r="D1727" s="167" t="s">
        <v>251</v>
      </c>
      <c r="E1727" s="167" t="s">
        <v>5323</v>
      </c>
      <c r="F1727" s="163" t="s">
        <v>5403</v>
      </c>
      <c r="G1727" s="453"/>
      <c r="H1727" s="453" t="s">
        <v>421</v>
      </c>
      <c r="I1727" s="453" t="b">
        <v>0</v>
      </c>
      <c r="J1727" s="453" t="s">
        <v>5404</v>
      </c>
    </row>
    <row r="1728" spans="1:10" ht="38.25" x14ac:dyDescent="0.2">
      <c r="A1728" s="457">
        <v>43608</v>
      </c>
      <c r="B1728" s="457" t="s">
        <v>9543</v>
      </c>
      <c r="C1728" s="453" t="s">
        <v>10525</v>
      </c>
      <c r="D1728" s="167" t="s">
        <v>128</v>
      </c>
      <c r="E1728" s="167" t="s">
        <v>3794</v>
      </c>
      <c r="F1728" s="167" t="s">
        <v>10682</v>
      </c>
      <c r="G1728" s="453"/>
      <c r="H1728" s="453" t="s">
        <v>297</v>
      </c>
      <c r="I1728" s="453" t="s">
        <v>421</v>
      </c>
      <c r="J1728" s="453" t="s">
        <v>5404</v>
      </c>
    </row>
    <row r="1729" spans="1:10" ht="25.5" x14ac:dyDescent="0.2">
      <c r="A1729" s="457">
        <v>43608</v>
      </c>
      <c r="B1729" s="457" t="s">
        <v>9543</v>
      </c>
      <c r="C1729" s="453" t="s">
        <v>10525</v>
      </c>
      <c r="D1729" s="167"/>
      <c r="E1729" s="167"/>
      <c r="F1729" s="167" t="s">
        <v>10407</v>
      </c>
      <c r="G1729" s="453"/>
      <c r="H1729" s="453" t="s">
        <v>10695</v>
      </c>
      <c r="I1729" s="453"/>
      <c r="J1729" s="453" t="s">
        <v>9177</v>
      </c>
    </row>
    <row r="1730" spans="1:10" ht="25.5" x14ac:dyDescent="0.2">
      <c r="A1730" s="457">
        <v>43608</v>
      </c>
      <c r="B1730" s="457" t="s">
        <v>9543</v>
      </c>
      <c r="C1730" s="453" t="s">
        <v>10525</v>
      </c>
      <c r="D1730" s="167" t="s">
        <v>10405</v>
      </c>
      <c r="E1730" s="167" t="s">
        <v>9883</v>
      </c>
      <c r="F1730" s="167" t="s">
        <v>5403</v>
      </c>
      <c r="G1730" s="453"/>
      <c r="H1730" s="453" t="s">
        <v>10696</v>
      </c>
      <c r="I1730" s="453" t="s">
        <v>10697</v>
      </c>
      <c r="J1730" s="453" t="s">
        <v>5404</v>
      </c>
    </row>
    <row r="1731" spans="1:10" ht="25.5" x14ac:dyDescent="0.2">
      <c r="A1731" s="457">
        <v>43608</v>
      </c>
      <c r="B1731" s="457" t="s">
        <v>9543</v>
      </c>
      <c r="C1731" s="453" t="s">
        <v>10525</v>
      </c>
      <c r="D1731" s="167" t="s">
        <v>197</v>
      </c>
      <c r="E1731" s="167" t="s">
        <v>10675</v>
      </c>
      <c r="F1731" s="167" t="s">
        <v>5403</v>
      </c>
      <c r="G1731" s="453"/>
      <c r="H1731" s="453" t="s">
        <v>10675</v>
      </c>
      <c r="I1731" s="453" t="s">
        <v>4894</v>
      </c>
      <c r="J1731" s="453" t="s">
        <v>5404</v>
      </c>
    </row>
    <row r="1732" spans="1:10" ht="25.5" x14ac:dyDescent="0.2">
      <c r="A1732" s="457">
        <v>43608</v>
      </c>
      <c r="B1732" s="457" t="s">
        <v>9543</v>
      </c>
      <c r="C1732" s="453" t="s">
        <v>10525</v>
      </c>
      <c r="D1732" s="167" t="s">
        <v>197</v>
      </c>
      <c r="E1732" s="167" t="s">
        <v>10675</v>
      </c>
      <c r="F1732" s="167" t="s">
        <v>5403</v>
      </c>
      <c r="G1732" s="453"/>
      <c r="H1732" s="453" t="s">
        <v>4895</v>
      </c>
      <c r="I1732" s="453" t="s">
        <v>10698</v>
      </c>
      <c r="J1732" s="453" t="s">
        <v>5404</v>
      </c>
    </row>
    <row r="1733" spans="1:10" ht="25.5" x14ac:dyDescent="0.2">
      <c r="A1733" s="457">
        <v>43608</v>
      </c>
      <c r="B1733" s="457" t="s">
        <v>9543</v>
      </c>
      <c r="C1733" s="453" t="s">
        <v>10525</v>
      </c>
      <c r="D1733" s="167" t="s">
        <v>203</v>
      </c>
      <c r="E1733" s="167" t="s">
        <v>10677</v>
      </c>
      <c r="F1733" s="167" t="s">
        <v>5403</v>
      </c>
      <c r="G1733" s="453"/>
      <c r="H1733" s="453" t="s">
        <v>10677</v>
      </c>
      <c r="I1733" s="453" t="s">
        <v>4940</v>
      </c>
      <c r="J1733" s="453" t="s">
        <v>5404</v>
      </c>
    </row>
    <row r="1734" spans="1:10" ht="25.5" x14ac:dyDescent="0.2">
      <c r="A1734" s="453">
        <v>43608</v>
      </c>
      <c r="B1734" s="457" t="s">
        <v>9543</v>
      </c>
      <c r="C1734" s="453" t="s">
        <v>10525</v>
      </c>
      <c r="D1734" s="167" t="s">
        <v>203</v>
      </c>
      <c r="E1734" s="167" t="s">
        <v>10677</v>
      </c>
      <c r="F1734" s="167" t="s">
        <v>5403</v>
      </c>
      <c r="G1734" s="453"/>
      <c r="H1734" s="453" t="s">
        <v>4941</v>
      </c>
      <c r="I1734" s="453" t="s">
        <v>10699</v>
      </c>
      <c r="J1734" s="453" t="s">
        <v>5404</v>
      </c>
    </row>
    <row r="1735" spans="1:10" ht="25.5" x14ac:dyDescent="0.2">
      <c r="A1735" s="453">
        <v>43608</v>
      </c>
      <c r="B1735" s="457" t="s">
        <v>9543</v>
      </c>
      <c r="C1735" s="453" t="s">
        <v>10525</v>
      </c>
      <c r="D1735" s="167" t="s">
        <v>173</v>
      </c>
      <c r="E1735" s="167" t="s">
        <v>10646</v>
      </c>
      <c r="F1735" s="167" t="s">
        <v>5403</v>
      </c>
      <c r="G1735" s="453"/>
      <c r="H1735" s="453" t="s">
        <v>10646</v>
      </c>
      <c r="I1735" s="453" t="s">
        <v>10700</v>
      </c>
      <c r="J1735" s="453" t="s">
        <v>5404</v>
      </c>
    </row>
    <row r="1736" spans="1:10" ht="25.5" x14ac:dyDescent="0.2">
      <c r="A1736" s="453">
        <v>43608</v>
      </c>
      <c r="B1736" s="457" t="s">
        <v>9543</v>
      </c>
      <c r="C1736" s="453" t="s">
        <v>10525</v>
      </c>
      <c r="D1736" s="167" t="s">
        <v>173</v>
      </c>
      <c r="E1736" s="167" t="s">
        <v>10646</v>
      </c>
      <c r="F1736" s="167" t="s">
        <v>5403</v>
      </c>
      <c r="G1736" s="453"/>
      <c r="H1736" s="453" t="s">
        <v>4717</v>
      </c>
      <c r="I1736" s="453" t="s">
        <v>10701</v>
      </c>
      <c r="J1736" s="453" t="s">
        <v>5404</v>
      </c>
    </row>
    <row r="1737" spans="1:10" ht="25.5" x14ac:dyDescent="0.2">
      <c r="A1737" s="453">
        <v>43608</v>
      </c>
      <c r="B1737" s="457" t="s">
        <v>9543</v>
      </c>
      <c r="C1737" s="453" t="s">
        <v>10525</v>
      </c>
      <c r="D1737" s="167" t="s">
        <v>200</v>
      </c>
      <c r="E1737" s="167" t="s">
        <v>10676</v>
      </c>
      <c r="F1737" s="167" t="s">
        <v>5403</v>
      </c>
      <c r="G1737" s="453"/>
      <c r="H1737" s="453" t="s">
        <v>10676</v>
      </c>
      <c r="I1737" s="453" t="s">
        <v>4917</v>
      </c>
      <c r="J1737" s="453" t="s">
        <v>5404</v>
      </c>
    </row>
    <row r="1738" spans="1:10" ht="25.5" x14ac:dyDescent="0.2">
      <c r="A1738" s="453">
        <v>43608</v>
      </c>
      <c r="B1738" s="457" t="s">
        <v>9543</v>
      </c>
      <c r="C1738" s="453" t="s">
        <v>10525</v>
      </c>
      <c r="D1738" s="167" t="s">
        <v>110</v>
      </c>
      <c r="E1738" s="167" t="s">
        <v>10617</v>
      </c>
      <c r="F1738" s="167" t="s">
        <v>10684</v>
      </c>
      <c r="G1738" s="453"/>
      <c r="H1738" s="453"/>
      <c r="I1738" s="453"/>
      <c r="J1738" s="453" t="s">
        <v>10691</v>
      </c>
    </row>
    <row r="1739" spans="1:10" ht="25.5" x14ac:dyDescent="0.2">
      <c r="A1739" s="453">
        <v>43608</v>
      </c>
      <c r="B1739" s="457" t="s">
        <v>9543</v>
      </c>
      <c r="C1739" s="453" t="s">
        <v>10525</v>
      </c>
      <c r="D1739" s="167" t="s">
        <v>110</v>
      </c>
      <c r="E1739" s="167" t="s">
        <v>10621</v>
      </c>
      <c r="F1739" s="167" t="s">
        <v>10684</v>
      </c>
      <c r="G1739" s="453"/>
      <c r="H1739" s="453"/>
      <c r="I1739" s="453"/>
      <c r="J1739" s="453" t="s">
        <v>10691</v>
      </c>
    </row>
    <row r="1740" spans="1:10" ht="25.5" x14ac:dyDescent="0.2">
      <c r="A1740" s="453">
        <v>43608</v>
      </c>
      <c r="B1740" s="457" t="s">
        <v>9543</v>
      </c>
      <c r="C1740" s="453" t="s">
        <v>10525</v>
      </c>
      <c r="D1740" s="167" t="s">
        <v>110</v>
      </c>
      <c r="E1740" s="167" t="s">
        <v>10624</v>
      </c>
      <c r="F1740" s="167" t="s">
        <v>10684</v>
      </c>
      <c r="G1740" s="453"/>
      <c r="H1740" s="453"/>
      <c r="I1740" s="453"/>
      <c r="J1740" s="453" t="s">
        <v>10691</v>
      </c>
    </row>
    <row r="1741" spans="1:10" ht="102" x14ac:dyDescent="0.2">
      <c r="A1741" s="453">
        <v>43608</v>
      </c>
      <c r="B1741" s="457" t="s">
        <v>9543</v>
      </c>
      <c r="C1741" s="167" t="s">
        <v>10525</v>
      </c>
      <c r="D1741" s="167" t="s">
        <v>10405</v>
      </c>
      <c r="E1741" s="167" t="s">
        <v>9883</v>
      </c>
      <c r="F1741" s="167" t="s">
        <v>10684</v>
      </c>
      <c r="G1741" s="167"/>
      <c r="H1741" s="167" t="s">
        <v>10702</v>
      </c>
      <c r="I1741" s="167" t="s">
        <v>10703</v>
      </c>
      <c r="J1741" s="167" t="s">
        <v>5404</v>
      </c>
    </row>
    <row r="1742" spans="1:10" ht="25.5" x14ac:dyDescent="0.2">
      <c r="A1742" s="453">
        <v>43608</v>
      </c>
      <c r="B1742" s="457" t="s">
        <v>9543</v>
      </c>
      <c r="C1742" s="167" t="s">
        <v>10525</v>
      </c>
      <c r="D1742" s="167" t="s">
        <v>10405</v>
      </c>
      <c r="E1742" s="167" t="s">
        <v>9883</v>
      </c>
      <c r="F1742" s="167" t="s">
        <v>9560</v>
      </c>
      <c r="G1742" s="167"/>
      <c r="H1742" s="167" t="s">
        <v>10697</v>
      </c>
      <c r="I1742" s="167" t="s">
        <v>3813</v>
      </c>
      <c r="J1742" s="167" t="s">
        <v>5404</v>
      </c>
    </row>
    <row r="1743" spans="1:10" ht="25.5" x14ac:dyDescent="0.2">
      <c r="A1743" s="453">
        <v>43608</v>
      </c>
      <c r="B1743" s="457" t="s">
        <v>9543</v>
      </c>
      <c r="C1743" s="167" t="s">
        <v>10525</v>
      </c>
      <c r="D1743" s="167" t="s">
        <v>10405</v>
      </c>
      <c r="E1743" s="167" t="s">
        <v>3813</v>
      </c>
      <c r="F1743" s="167" t="s">
        <v>9560</v>
      </c>
      <c r="G1743" s="167"/>
      <c r="H1743" s="167" t="s">
        <v>1134</v>
      </c>
      <c r="I1743" s="167" t="s">
        <v>10704</v>
      </c>
      <c r="J1743" s="167" t="s">
        <v>5404</v>
      </c>
    </row>
    <row r="1744" spans="1:10" s="7" customFormat="1" ht="191.25" x14ac:dyDescent="0.2">
      <c r="A1744" s="453">
        <v>43655</v>
      </c>
      <c r="B1744" s="453" t="s">
        <v>10705</v>
      </c>
      <c r="C1744" s="453" t="s">
        <v>10706</v>
      </c>
      <c r="D1744" s="167" t="s">
        <v>85</v>
      </c>
      <c r="E1744" s="167" t="s">
        <v>820</v>
      </c>
      <c r="F1744" s="167" t="s">
        <v>5403</v>
      </c>
      <c r="G1744" s="167" t="s">
        <v>5404</v>
      </c>
      <c r="H1744" s="167" t="s">
        <v>10707</v>
      </c>
      <c r="I1744" s="167" t="s">
        <v>10708</v>
      </c>
      <c r="J1744" s="167" t="s">
        <v>10709</v>
      </c>
    </row>
    <row r="1745" spans="1:10" ht="25.5" x14ac:dyDescent="0.2">
      <c r="A1745" s="453">
        <v>43655</v>
      </c>
      <c r="B1745" s="453" t="s">
        <v>10705</v>
      </c>
      <c r="C1745" s="453" t="s">
        <v>10706</v>
      </c>
      <c r="D1745" s="167" t="s">
        <v>110</v>
      </c>
      <c r="E1745" s="167" t="s">
        <v>1350</v>
      </c>
      <c r="F1745" s="167" t="s">
        <v>5403</v>
      </c>
      <c r="G1745" s="167" t="s">
        <v>5416</v>
      </c>
      <c r="H1745" s="167"/>
      <c r="I1745" s="167" t="s">
        <v>10710</v>
      </c>
      <c r="J1745" s="167" t="s">
        <v>10711</v>
      </c>
    </row>
    <row r="1746" spans="1:10" ht="25.5" x14ac:dyDescent="0.2">
      <c r="A1746" s="453">
        <v>43655</v>
      </c>
      <c r="B1746" s="453" t="s">
        <v>10705</v>
      </c>
      <c r="C1746" s="453" t="s">
        <v>10706</v>
      </c>
      <c r="D1746" s="167" t="s">
        <v>113</v>
      </c>
      <c r="E1746" s="167" t="s">
        <v>9342</v>
      </c>
      <c r="F1746" s="167" t="s">
        <v>5403</v>
      </c>
      <c r="G1746" s="167" t="s">
        <v>9177</v>
      </c>
      <c r="H1746" s="167"/>
      <c r="I1746" s="167"/>
      <c r="J1746" s="167" t="s">
        <v>10712</v>
      </c>
    </row>
    <row r="1747" spans="1:10" ht="191.25" x14ac:dyDescent="0.2">
      <c r="A1747" s="453">
        <v>43655</v>
      </c>
      <c r="B1747" s="453" t="s">
        <v>10705</v>
      </c>
      <c r="C1747" s="453" t="s">
        <v>10706</v>
      </c>
      <c r="D1747" s="167" t="s">
        <v>113</v>
      </c>
      <c r="E1747" s="167" t="s">
        <v>2034</v>
      </c>
      <c r="F1747" s="167" t="s">
        <v>5403</v>
      </c>
      <c r="G1747" s="167" t="s">
        <v>5404</v>
      </c>
      <c r="H1747" s="167" t="s">
        <v>10707</v>
      </c>
      <c r="I1747" s="167" t="s">
        <v>10708</v>
      </c>
      <c r="J1747" s="167" t="s">
        <v>10709</v>
      </c>
    </row>
    <row r="1748" spans="1:10" ht="25.5" x14ac:dyDescent="0.2">
      <c r="A1748" s="453">
        <v>43655</v>
      </c>
      <c r="B1748" s="453" t="s">
        <v>10705</v>
      </c>
      <c r="C1748" s="453" t="s">
        <v>10706</v>
      </c>
      <c r="D1748" s="167" t="s">
        <v>116</v>
      </c>
      <c r="E1748" s="167" t="s">
        <v>1500</v>
      </c>
      <c r="F1748" s="167" t="s">
        <v>5403</v>
      </c>
      <c r="G1748" s="167" t="s">
        <v>5416</v>
      </c>
      <c r="H1748" s="167"/>
      <c r="I1748" s="167" t="s">
        <v>10710</v>
      </c>
      <c r="J1748" s="167" t="s">
        <v>10711</v>
      </c>
    </row>
    <row r="1749" spans="1:10" ht="38.25" x14ac:dyDescent="0.2">
      <c r="A1749" s="453">
        <v>43655</v>
      </c>
      <c r="B1749" s="453" t="s">
        <v>10705</v>
      </c>
      <c r="C1749" s="453" t="s">
        <v>10706</v>
      </c>
      <c r="D1749" s="167" t="s">
        <v>134</v>
      </c>
      <c r="E1749" s="167" t="s">
        <v>9370</v>
      </c>
      <c r="F1749" s="167" t="s">
        <v>5403</v>
      </c>
      <c r="G1749" s="167" t="s">
        <v>5404</v>
      </c>
      <c r="H1749" s="167" t="s">
        <v>10713</v>
      </c>
      <c r="I1749" s="167"/>
      <c r="J1749" s="167" t="s">
        <v>10714</v>
      </c>
    </row>
    <row r="1750" spans="1:10" ht="25.5" x14ac:dyDescent="0.2">
      <c r="A1750" s="453">
        <v>43655</v>
      </c>
      <c r="B1750" s="453" t="s">
        <v>10705</v>
      </c>
      <c r="C1750" s="453" t="s">
        <v>10706</v>
      </c>
      <c r="D1750" s="167" t="s">
        <v>134</v>
      </c>
      <c r="E1750" s="167" t="s">
        <v>9371</v>
      </c>
      <c r="F1750" s="167" t="s">
        <v>5403</v>
      </c>
      <c r="G1750" s="167" t="s">
        <v>9177</v>
      </c>
      <c r="H1750" s="167"/>
      <c r="I1750" s="167"/>
      <c r="J1750" s="167" t="s">
        <v>10715</v>
      </c>
    </row>
    <row r="1751" spans="1:10" ht="38.25" x14ac:dyDescent="0.2">
      <c r="A1751" s="453">
        <v>43655</v>
      </c>
      <c r="B1751" s="453" t="s">
        <v>10705</v>
      </c>
      <c r="C1751" s="453" t="s">
        <v>10706</v>
      </c>
      <c r="D1751" s="167" t="s">
        <v>140</v>
      </c>
      <c r="E1751" s="167" t="s">
        <v>9370</v>
      </c>
      <c r="F1751" s="167" t="s">
        <v>5403</v>
      </c>
      <c r="G1751" s="167" t="s">
        <v>5404</v>
      </c>
      <c r="H1751" s="167" t="s">
        <v>10713</v>
      </c>
      <c r="I1751" s="167"/>
      <c r="J1751" s="167" t="s">
        <v>10714</v>
      </c>
    </row>
    <row r="1752" spans="1:10" ht="38.25" x14ac:dyDescent="0.2">
      <c r="A1752" s="453">
        <v>43655</v>
      </c>
      <c r="B1752" s="453" t="s">
        <v>10705</v>
      </c>
      <c r="C1752" s="453" t="s">
        <v>10706</v>
      </c>
      <c r="D1752" s="167" t="s">
        <v>218</v>
      </c>
      <c r="E1752" s="167" t="s">
        <v>9441</v>
      </c>
      <c r="F1752" s="167" t="s">
        <v>5403</v>
      </c>
      <c r="G1752" s="167" t="s">
        <v>5404</v>
      </c>
      <c r="H1752" s="167" t="s">
        <v>10716</v>
      </c>
      <c r="I1752" s="167"/>
      <c r="J1752" s="167" t="s">
        <v>10714</v>
      </c>
    </row>
    <row r="1753" spans="1:10" ht="38.25" x14ac:dyDescent="0.2">
      <c r="A1753" s="453">
        <v>43655</v>
      </c>
      <c r="B1753" s="453" t="s">
        <v>10705</v>
      </c>
      <c r="C1753" s="453" t="s">
        <v>10706</v>
      </c>
      <c r="D1753" s="167" t="s">
        <v>221</v>
      </c>
      <c r="E1753" s="167" t="s">
        <v>9441</v>
      </c>
      <c r="F1753" s="167" t="s">
        <v>5403</v>
      </c>
      <c r="G1753" s="167" t="s">
        <v>5404</v>
      </c>
      <c r="H1753" s="167" t="s">
        <v>10716</v>
      </c>
      <c r="I1753" s="167"/>
      <c r="J1753" s="167" t="s">
        <v>10714</v>
      </c>
    </row>
    <row r="1754" spans="1:10" ht="38.25" x14ac:dyDescent="0.2">
      <c r="A1754" s="453">
        <v>43655</v>
      </c>
      <c r="B1754" s="453" t="s">
        <v>10705</v>
      </c>
      <c r="C1754" s="453" t="s">
        <v>10706</v>
      </c>
      <c r="D1754" s="167" t="s">
        <v>224</v>
      </c>
      <c r="E1754" s="167" t="s">
        <v>9441</v>
      </c>
      <c r="F1754" s="167" t="s">
        <v>5403</v>
      </c>
      <c r="G1754" s="167" t="s">
        <v>5404</v>
      </c>
      <c r="H1754" s="167" t="s">
        <v>10716</v>
      </c>
      <c r="I1754" s="167"/>
      <c r="J1754" s="167" t="s">
        <v>10714</v>
      </c>
    </row>
    <row r="1755" spans="1:10" ht="38.25" x14ac:dyDescent="0.2">
      <c r="A1755" s="453">
        <v>43655</v>
      </c>
      <c r="B1755" s="453" t="s">
        <v>10705</v>
      </c>
      <c r="C1755" s="453" t="s">
        <v>10706</v>
      </c>
      <c r="D1755" s="167" t="s">
        <v>227</v>
      </c>
      <c r="E1755" s="167" t="s">
        <v>9441</v>
      </c>
      <c r="F1755" s="167" t="s">
        <v>5403</v>
      </c>
      <c r="G1755" s="167" t="s">
        <v>5404</v>
      </c>
      <c r="H1755" s="167" t="s">
        <v>10716</v>
      </c>
      <c r="I1755" s="167"/>
      <c r="J1755" s="167" t="s">
        <v>10714</v>
      </c>
    </row>
    <row r="1756" spans="1:10" ht="191.25" x14ac:dyDescent="0.2">
      <c r="A1756" s="453">
        <v>43655</v>
      </c>
      <c r="B1756" s="453" t="s">
        <v>10705</v>
      </c>
      <c r="C1756" s="453" t="s">
        <v>10706</v>
      </c>
      <c r="D1756" s="167" t="s">
        <v>149</v>
      </c>
      <c r="E1756" s="167" t="s">
        <v>2034</v>
      </c>
      <c r="F1756" s="167" t="s">
        <v>5403</v>
      </c>
      <c r="G1756" s="167" t="s">
        <v>5404</v>
      </c>
      <c r="H1756" s="167" t="s">
        <v>10707</v>
      </c>
      <c r="I1756" s="167" t="s">
        <v>10708</v>
      </c>
      <c r="J1756" s="167" t="s">
        <v>10709</v>
      </c>
    </row>
    <row r="1757" spans="1:10" ht="25.5" x14ac:dyDescent="0.2">
      <c r="A1757" s="453">
        <v>43664</v>
      </c>
      <c r="B1757" s="453" t="s">
        <v>10705</v>
      </c>
      <c r="C1757" s="453" t="s">
        <v>10717</v>
      </c>
      <c r="D1757" s="167" t="s">
        <v>10718</v>
      </c>
      <c r="E1757" s="167" t="s">
        <v>10719</v>
      </c>
      <c r="F1757" s="167" t="s">
        <v>10720</v>
      </c>
      <c r="G1757" s="167" t="s">
        <v>5404</v>
      </c>
      <c r="H1757" s="167" t="s">
        <v>5369</v>
      </c>
      <c r="I1757" s="167" t="s">
        <v>266</v>
      </c>
      <c r="J1757" s="167" t="s">
        <v>10721</v>
      </c>
    </row>
    <row r="1758" spans="1:10" ht="102" x14ac:dyDescent="0.2">
      <c r="A1758" s="453">
        <v>43664</v>
      </c>
      <c r="B1758" s="453" t="s">
        <v>10705</v>
      </c>
      <c r="C1758" s="453" t="s">
        <v>10717</v>
      </c>
      <c r="D1758" s="167" t="s">
        <v>73</v>
      </c>
      <c r="E1758" s="167" t="s">
        <v>10722</v>
      </c>
      <c r="F1758" s="167" t="s">
        <v>10723</v>
      </c>
      <c r="G1758" s="167" t="s">
        <v>5404</v>
      </c>
      <c r="H1758" s="167" t="s">
        <v>10724</v>
      </c>
      <c r="I1758" s="167" t="s">
        <v>10725</v>
      </c>
      <c r="J1758" s="167" t="s">
        <v>10726</v>
      </c>
    </row>
    <row r="1759" spans="1:10" ht="76.5" x14ac:dyDescent="0.2">
      <c r="A1759" s="453">
        <v>43664</v>
      </c>
      <c r="B1759" s="453" t="s">
        <v>10705</v>
      </c>
      <c r="C1759" s="453" t="s">
        <v>10717</v>
      </c>
      <c r="D1759" s="167" t="s">
        <v>76</v>
      </c>
      <c r="E1759" s="167" t="s">
        <v>10722</v>
      </c>
      <c r="F1759" s="167" t="s">
        <v>10723</v>
      </c>
      <c r="G1759" s="167" t="s">
        <v>5404</v>
      </c>
      <c r="H1759" s="167" t="s">
        <v>10727</v>
      </c>
      <c r="I1759" s="167" t="s">
        <v>10728</v>
      </c>
      <c r="J1759" s="167" t="s">
        <v>10726</v>
      </c>
    </row>
    <row r="1760" spans="1:10" ht="76.5" x14ac:dyDescent="0.2">
      <c r="A1760" s="453">
        <v>43664</v>
      </c>
      <c r="B1760" s="453" t="s">
        <v>10705</v>
      </c>
      <c r="C1760" s="453" t="s">
        <v>10717</v>
      </c>
      <c r="D1760" s="167" t="s">
        <v>79</v>
      </c>
      <c r="E1760" s="167" t="s">
        <v>10722</v>
      </c>
      <c r="F1760" s="167" t="s">
        <v>10723</v>
      </c>
      <c r="G1760" s="167" t="s">
        <v>5404</v>
      </c>
      <c r="H1760" s="167" t="s">
        <v>10729</v>
      </c>
      <c r="I1760" s="167" t="s">
        <v>10730</v>
      </c>
      <c r="J1760" s="167" t="s">
        <v>10726</v>
      </c>
    </row>
    <row r="1761" spans="1:10" ht="25.5" x14ac:dyDescent="0.2">
      <c r="A1761" s="453">
        <v>43664</v>
      </c>
      <c r="B1761" s="453" t="s">
        <v>10705</v>
      </c>
      <c r="C1761" s="453" t="s">
        <v>10717</v>
      </c>
      <c r="D1761" s="167" t="s">
        <v>79</v>
      </c>
      <c r="E1761" s="167" t="s">
        <v>662</v>
      </c>
      <c r="F1761" s="167" t="s">
        <v>5403</v>
      </c>
      <c r="G1761" s="167" t="s">
        <v>5404</v>
      </c>
      <c r="H1761" s="167" t="s">
        <v>5451</v>
      </c>
      <c r="I1761" s="167" t="s">
        <v>659</v>
      </c>
      <c r="J1761" s="167" t="s">
        <v>10731</v>
      </c>
    </row>
    <row r="1762" spans="1:10" ht="25.5" x14ac:dyDescent="0.2">
      <c r="A1762" s="453">
        <v>43664</v>
      </c>
      <c r="B1762" s="453" t="s">
        <v>10705</v>
      </c>
      <c r="C1762" s="453" t="s">
        <v>10717</v>
      </c>
      <c r="D1762" s="167" t="s">
        <v>82</v>
      </c>
      <c r="E1762" s="167" t="s">
        <v>719</v>
      </c>
      <c r="F1762" s="167" t="s">
        <v>5403</v>
      </c>
      <c r="G1762" s="167" t="s">
        <v>5404</v>
      </c>
      <c r="H1762" s="167" t="s">
        <v>10732</v>
      </c>
      <c r="I1762" s="167" t="s">
        <v>726</v>
      </c>
      <c r="J1762" s="167" t="s">
        <v>10726</v>
      </c>
    </row>
    <row r="1763" spans="1:10" ht="25.5" x14ac:dyDescent="0.2">
      <c r="A1763" s="453">
        <v>43664</v>
      </c>
      <c r="B1763" s="453" t="s">
        <v>10705</v>
      </c>
      <c r="C1763" s="453" t="s">
        <v>10717</v>
      </c>
      <c r="D1763" s="167" t="s">
        <v>82</v>
      </c>
      <c r="E1763" s="167" t="s">
        <v>728</v>
      </c>
      <c r="F1763" s="167" t="s">
        <v>5403</v>
      </c>
      <c r="G1763" s="167" t="s">
        <v>5404</v>
      </c>
      <c r="H1763" s="167" t="s">
        <v>10733</v>
      </c>
      <c r="I1763" s="167" t="s">
        <v>10734</v>
      </c>
      <c r="J1763" s="167" t="s">
        <v>10726</v>
      </c>
    </row>
    <row r="1764" spans="1:10" ht="25.5" x14ac:dyDescent="0.2">
      <c r="A1764" s="453">
        <v>43664</v>
      </c>
      <c r="B1764" s="453" t="s">
        <v>10705</v>
      </c>
      <c r="C1764" s="453" t="s">
        <v>10717</v>
      </c>
      <c r="D1764" s="167" t="s">
        <v>82</v>
      </c>
      <c r="E1764" s="167" t="s">
        <v>728</v>
      </c>
      <c r="F1764" s="167" t="s">
        <v>5403</v>
      </c>
      <c r="G1764" s="167" t="s">
        <v>5404</v>
      </c>
      <c r="H1764" s="167" t="s">
        <v>10735</v>
      </c>
      <c r="I1764" s="167" t="s">
        <v>10736</v>
      </c>
      <c r="J1764" s="167" t="s">
        <v>10726</v>
      </c>
    </row>
    <row r="1765" spans="1:10" ht="76.5" x14ac:dyDescent="0.2">
      <c r="A1765" s="453">
        <v>43664</v>
      </c>
      <c r="B1765" s="453" t="s">
        <v>10705</v>
      </c>
      <c r="C1765" s="453" t="s">
        <v>10717</v>
      </c>
      <c r="D1765" s="167" t="s">
        <v>82</v>
      </c>
      <c r="E1765" s="167" t="s">
        <v>10722</v>
      </c>
      <c r="F1765" s="167" t="s">
        <v>10723</v>
      </c>
      <c r="G1765" s="167" t="s">
        <v>5404</v>
      </c>
      <c r="H1765" s="167" t="s">
        <v>10737</v>
      </c>
      <c r="I1765" s="167" t="s">
        <v>10738</v>
      </c>
      <c r="J1765" s="167" t="s">
        <v>10726</v>
      </c>
    </row>
    <row r="1766" spans="1:10" ht="25.5" x14ac:dyDescent="0.2">
      <c r="A1766" s="453">
        <v>43664</v>
      </c>
      <c r="B1766" s="453" t="s">
        <v>10705</v>
      </c>
      <c r="C1766" s="453" t="s">
        <v>10717</v>
      </c>
      <c r="D1766" s="167" t="s">
        <v>82</v>
      </c>
      <c r="E1766" s="167" t="s">
        <v>696</v>
      </c>
      <c r="F1766" s="167" t="s">
        <v>5403</v>
      </c>
      <c r="G1766" s="167" t="s">
        <v>5404</v>
      </c>
      <c r="H1766" s="167" t="s">
        <v>10739</v>
      </c>
      <c r="I1766" s="167" t="s">
        <v>698</v>
      </c>
      <c r="J1766" s="167" t="s">
        <v>10726</v>
      </c>
    </row>
    <row r="1767" spans="1:10" ht="25.5" x14ac:dyDescent="0.2">
      <c r="A1767" s="453">
        <v>43664</v>
      </c>
      <c r="B1767" s="453" t="s">
        <v>10705</v>
      </c>
      <c r="C1767" s="453" t="s">
        <v>10717</v>
      </c>
      <c r="D1767" s="167" t="s">
        <v>82</v>
      </c>
      <c r="E1767" s="167" t="s">
        <v>696</v>
      </c>
      <c r="F1767" s="167" t="s">
        <v>5403</v>
      </c>
      <c r="G1767" s="167" t="s">
        <v>5404</v>
      </c>
      <c r="H1767" s="167" t="s">
        <v>10740</v>
      </c>
      <c r="I1767" s="167" t="s">
        <v>702</v>
      </c>
      <c r="J1767" s="167" t="s">
        <v>10726</v>
      </c>
    </row>
    <row r="1768" spans="1:10" ht="76.5" x14ac:dyDescent="0.2">
      <c r="A1768" s="453">
        <v>43664</v>
      </c>
      <c r="B1768" s="453" t="s">
        <v>10705</v>
      </c>
      <c r="C1768" s="453" t="s">
        <v>10717</v>
      </c>
      <c r="D1768" s="167" t="s">
        <v>82</v>
      </c>
      <c r="E1768" s="167" t="s">
        <v>739</v>
      </c>
      <c r="F1768" s="167" t="s">
        <v>5403</v>
      </c>
      <c r="G1768" s="167" t="s">
        <v>5404</v>
      </c>
      <c r="H1768" s="167" t="s">
        <v>10741</v>
      </c>
      <c r="I1768" s="167" t="s">
        <v>10742</v>
      </c>
      <c r="J1768" s="167" t="s">
        <v>10726</v>
      </c>
    </row>
    <row r="1769" spans="1:10" ht="25.5" x14ac:dyDescent="0.2">
      <c r="A1769" s="453">
        <v>43664</v>
      </c>
      <c r="B1769" s="453" t="s">
        <v>10705</v>
      </c>
      <c r="C1769" s="453" t="s">
        <v>10717</v>
      </c>
      <c r="D1769" s="167" t="s">
        <v>82</v>
      </c>
      <c r="E1769" s="167" t="s">
        <v>681</v>
      </c>
      <c r="F1769" s="167" t="s">
        <v>5403</v>
      </c>
      <c r="G1769" s="167" t="s">
        <v>5404</v>
      </c>
      <c r="H1769" s="167" t="s">
        <v>10743</v>
      </c>
      <c r="I1769" s="167" t="s">
        <v>10744</v>
      </c>
      <c r="J1769" s="167" t="s">
        <v>10726</v>
      </c>
    </row>
    <row r="1770" spans="1:10" ht="38.25" x14ac:dyDescent="0.2">
      <c r="A1770" s="453">
        <v>43664</v>
      </c>
      <c r="B1770" s="453" t="s">
        <v>10705</v>
      </c>
      <c r="C1770" s="453" t="s">
        <v>10717</v>
      </c>
      <c r="D1770" s="167" t="s">
        <v>82</v>
      </c>
      <c r="E1770" s="167" t="s">
        <v>681</v>
      </c>
      <c r="F1770" s="167" t="s">
        <v>5403</v>
      </c>
      <c r="G1770" s="167" t="s">
        <v>5404</v>
      </c>
      <c r="H1770" s="167" t="s">
        <v>10745</v>
      </c>
      <c r="I1770" s="167" t="s">
        <v>10746</v>
      </c>
      <c r="J1770" s="167" t="s">
        <v>10726</v>
      </c>
    </row>
    <row r="1771" spans="1:10" ht="76.5" x14ac:dyDescent="0.2">
      <c r="A1771" s="453">
        <v>43664</v>
      </c>
      <c r="B1771" s="453" t="s">
        <v>10705</v>
      </c>
      <c r="C1771" s="453" t="s">
        <v>10717</v>
      </c>
      <c r="D1771" s="167" t="s">
        <v>88</v>
      </c>
      <c r="E1771" s="167" t="s">
        <v>10722</v>
      </c>
      <c r="F1771" s="167" t="s">
        <v>10723</v>
      </c>
      <c r="G1771" s="167" t="s">
        <v>5404</v>
      </c>
      <c r="H1771" s="167" t="s">
        <v>10747</v>
      </c>
      <c r="I1771" s="167" t="s">
        <v>8253</v>
      </c>
      <c r="J1771" s="167" t="s">
        <v>10726</v>
      </c>
    </row>
    <row r="1772" spans="1:10" ht="178.5" x14ac:dyDescent="0.2">
      <c r="A1772" s="453">
        <v>43664</v>
      </c>
      <c r="B1772" s="453" t="s">
        <v>10705</v>
      </c>
      <c r="C1772" s="453" t="s">
        <v>10717</v>
      </c>
      <c r="D1772" s="167" t="s">
        <v>100</v>
      </c>
      <c r="E1772" s="167" t="s">
        <v>10722</v>
      </c>
      <c r="F1772" s="167" t="s">
        <v>10723</v>
      </c>
      <c r="G1772" s="167" t="s">
        <v>5404</v>
      </c>
      <c r="H1772" s="167" t="s">
        <v>10748</v>
      </c>
      <c r="I1772" s="167" t="s">
        <v>10749</v>
      </c>
      <c r="J1772" s="167" t="s">
        <v>10726</v>
      </c>
    </row>
    <row r="1773" spans="1:10" ht="51" x14ac:dyDescent="0.2">
      <c r="A1773" s="453">
        <v>43664</v>
      </c>
      <c r="B1773" s="453" t="s">
        <v>10705</v>
      </c>
      <c r="C1773" s="453" t="s">
        <v>10717</v>
      </c>
      <c r="D1773" s="167" t="s">
        <v>110</v>
      </c>
      <c r="E1773" s="167" t="s">
        <v>1389</v>
      </c>
      <c r="F1773" s="167" t="s">
        <v>5403</v>
      </c>
      <c r="G1773" s="167" t="s">
        <v>5404</v>
      </c>
      <c r="H1773" s="167" t="s">
        <v>10750</v>
      </c>
      <c r="I1773" s="167" t="s">
        <v>1391</v>
      </c>
      <c r="J1773" s="167" t="s">
        <v>10726</v>
      </c>
    </row>
    <row r="1774" spans="1:10" ht="51" x14ac:dyDescent="0.2">
      <c r="A1774" s="453">
        <v>43664</v>
      </c>
      <c r="B1774" s="453" t="s">
        <v>10705</v>
      </c>
      <c r="C1774" s="453" t="s">
        <v>10717</v>
      </c>
      <c r="D1774" s="167" t="s">
        <v>122</v>
      </c>
      <c r="E1774" s="167" t="s">
        <v>1593</v>
      </c>
      <c r="F1774" s="167" t="s">
        <v>5403</v>
      </c>
      <c r="G1774" s="167" t="s">
        <v>5404</v>
      </c>
      <c r="H1774" s="167" t="s">
        <v>10751</v>
      </c>
      <c r="I1774" s="167" t="s">
        <v>1595</v>
      </c>
      <c r="J1774" s="167" t="s">
        <v>10726</v>
      </c>
    </row>
    <row r="1775" spans="1:10" ht="25.5" x14ac:dyDescent="0.2">
      <c r="A1775" s="453">
        <v>43664</v>
      </c>
      <c r="B1775" s="453" t="s">
        <v>10705</v>
      </c>
      <c r="C1775" s="453" t="s">
        <v>10717</v>
      </c>
      <c r="D1775" s="167" t="s">
        <v>131</v>
      </c>
      <c r="E1775" s="167" t="s">
        <v>1690</v>
      </c>
      <c r="F1775" s="167" t="s">
        <v>5403</v>
      </c>
      <c r="G1775" s="167" t="s">
        <v>5404</v>
      </c>
      <c r="H1775" s="167" t="s">
        <v>10752</v>
      </c>
      <c r="I1775" s="167" t="s">
        <v>1692</v>
      </c>
      <c r="J1775" s="167" t="s">
        <v>10726</v>
      </c>
    </row>
    <row r="1776" spans="1:10" ht="25.5" x14ac:dyDescent="0.2">
      <c r="A1776" s="453">
        <v>43664</v>
      </c>
      <c r="B1776" s="453" t="s">
        <v>10705</v>
      </c>
      <c r="C1776" s="453" t="s">
        <v>10717</v>
      </c>
      <c r="D1776" s="167" t="s">
        <v>134</v>
      </c>
      <c r="E1776" s="167" t="s">
        <v>9372</v>
      </c>
      <c r="F1776" s="167" t="s">
        <v>5403</v>
      </c>
      <c r="G1776" s="167" t="s">
        <v>5404</v>
      </c>
      <c r="H1776" s="167" t="s">
        <v>9372</v>
      </c>
      <c r="I1776" s="167" t="s">
        <v>1921</v>
      </c>
      <c r="J1776" s="167" t="s">
        <v>10753</v>
      </c>
    </row>
    <row r="1777" spans="1:10" ht="140.25" x14ac:dyDescent="0.2">
      <c r="A1777" s="453">
        <v>43664</v>
      </c>
      <c r="B1777" s="453" t="s">
        <v>10705</v>
      </c>
      <c r="C1777" s="453" t="s">
        <v>10717</v>
      </c>
      <c r="D1777" s="167" t="s">
        <v>155</v>
      </c>
      <c r="E1777" s="167" t="s">
        <v>10722</v>
      </c>
      <c r="F1777" s="167" t="s">
        <v>10723</v>
      </c>
      <c r="G1777" s="167" t="s">
        <v>5404</v>
      </c>
      <c r="H1777" s="167" t="s">
        <v>10754</v>
      </c>
      <c r="I1777" s="167" t="s">
        <v>10755</v>
      </c>
      <c r="J1777" s="167" t="s">
        <v>10726</v>
      </c>
    </row>
    <row r="1778" spans="1:10" ht="89.25" x14ac:dyDescent="0.2">
      <c r="A1778" s="453">
        <v>43664</v>
      </c>
      <c r="B1778" s="453" t="s">
        <v>10705</v>
      </c>
      <c r="C1778" s="453" t="s">
        <v>10717</v>
      </c>
      <c r="D1778" s="167" t="s">
        <v>9198</v>
      </c>
      <c r="E1778" s="167" t="s">
        <v>10722</v>
      </c>
      <c r="F1778" s="167" t="s">
        <v>10723</v>
      </c>
      <c r="G1778" s="167" t="s">
        <v>5404</v>
      </c>
      <c r="H1778" s="167" t="s">
        <v>10756</v>
      </c>
      <c r="I1778" s="167" t="s">
        <v>10757</v>
      </c>
      <c r="J1778" s="167" t="s">
        <v>10758</v>
      </c>
    </row>
    <row r="1779" spans="1:10" ht="76.5" x14ac:dyDescent="0.2">
      <c r="A1779" s="453">
        <v>43664</v>
      </c>
      <c r="B1779" s="453" t="s">
        <v>10705</v>
      </c>
      <c r="C1779" s="453" t="s">
        <v>10717</v>
      </c>
      <c r="D1779" s="167" t="s">
        <v>161</v>
      </c>
      <c r="E1779" s="167" t="s">
        <v>10722</v>
      </c>
      <c r="F1779" s="167" t="s">
        <v>10723</v>
      </c>
      <c r="G1779" s="167" t="s">
        <v>5404</v>
      </c>
      <c r="H1779" s="167" t="s">
        <v>10759</v>
      </c>
      <c r="I1779" s="167" t="s">
        <v>8761</v>
      </c>
      <c r="J1779" s="167" t="s">
        <v>10726</v>
      </c>
    </row>
    <row r="1780" spans="1:10" ht="76.5" x14ac:dyDescent="0.2">
      <c r="A1780" s="453">
        <v>43664</v>
      </c>
      <c r="B1780" s="453" t="s">
        <v>10705</v>
      </c>
      <c r="C1780" s="453" t="s">
        <v>10717</v>
      </c>
      <c r="D1780" s="167" t="s">
        <v>164</v>
      </c>
      <c r="E1780" s="167" t="s">
        <v>10722</v>
      </c>
      <c r="F1780" s="167" t="s">
        <v>10723</v>
      </c>
      <c r="G1780" s="167" t="s">
        <v>5404</v>
      </c>
      <c r="H1780" s="167" t="s">
        <v>10760</v>
      </c>
      <c r="I1780" s="167" t="s">
        <v>8768</v>
      </c>
      <c r="J1780" s="167" t="s">
        <v>10726</v>
      </c>
    </row>
    <row r="1781" spans="1:10" ht="102" x14ac:dyDescent="0.2">
      <c r="A1781" s="453">
        <v>43664</v>
      </c>
      <c r="B1781" s="453" t="s">
        <v>10705</v>
      </c>
      <c r="C1781" s="453" t="s">
        <v>10717</v>
      </c>
      <c r="D1781" s="167" t="s">
        <v>167</v>
      </c>
      <c r="E1781" s="167" t="s">
        <v>10722</v>
      </c>
      <c r="F1781" s="167" t="s">
        <v>10723</v>
      </c>
      <c r="G1781" s="167" t="s">
        <v>5404</v>
      </c>
      <c r="H1781" s="167" t="s">
        <v>10761</v>
      </c>
      <c r="I1781" s="167" t="s">
        <v>10762</v>
      </c>
      <c r="J1781" s="167" t="s">
        <v>10763</v>
      </c>
    </row>
    <row r="1782" spans="1:10" ht="76.5" x14ac:dyDescent="0.2">
      <c r="A1782" s="453">
        <v>43664</v>
      </c>
      <c r="B1782" s="453" t="s">
        <v>10705</v>
      </c>
      <c r="C1782" s="453" t="s">
        <v>10717</v>
      </c>
      <c r="D1782" s="167" t="s">
        <v>173</v>
      </c>
      <c r="E1782" s="167" t="s">
        <v>10722</v>
      </c>
      <c r="F1782" s="167" t="s">
        <v>10723</v>
      </c>
      <c r="G1782" s="167" t="s">
        <v>5404</v>
      </c>
      <c r="H1782" s="167" t="s">
        <v>10764</v>
      </c>
      <c r="I1782" s="167" t="s">
        <v>8861</v>
      </c>
      <c r="J1782" s="167" t="s">
        <v>10726</v>
      </c>
    </row>
    <row r="1783" spans="1:10" ht="89.25" x14ac:dyDescent="0.2">
      <c r="A1783" s="453">
        <v>43664</v>
      </c>
      <c r="B1783" s="453" t="s">
        <v>10705</v>
      </c>
      <c r="C1783" s="453" t="s">
        <v>10717</v>
      </c>
      <c r="D1783" s="167" t="s">
        <v>179</v>
      </c>
      <c r="E1783" s="167" t="s">
        <v>10722</v>
      </c>
      <c r="F1783" s="167" t="s">
        <v>10723</v>
      </c>
      <c r="G1783" s="167" t="s">
        <v>5404</v>
      </c>
      <c r="H1783" s="167" t="s">
        <v>10765</v>
      </c>
      <c r="I1783" s="167" t="s">
        <v>10766</v>
      </c>
      <c r="J1783" s="167" t="s">
        <v>10726</v>
      </c>
    </row>
    <row r="1784" spans="1:10" ht="89.25" x14ac:dyDescent="0.2">
      <c r="A1784" s="453">
        <v>43664</v>
      </c>
      <c r="B1784" s="453" t="s">
        <v>10705</v>
      </c>
      <c r="C1784" s="453" t="s">
        <v>10717</v>
      </c>
      <c r="D1784" s="167" t="s">
        <v>9230</v>
      </c>
      <c r="E1784" s="167" t="s">
        <v>10722</v>
      </c>
      <c r="F1784" s="167" t="s">
        <v>10723</v>
      </c>
      <c r="G1784" s="167" t="s">
        <v>5404</v>
      </c>
      <c r="H1784" s="167" t="s">
        <v>10767</v>
      </c>
      <c r="I1784" s="167" t="s">
        <v>10768</v>
      </c>
      <c r="J1784" s="167" t="s">
        <v>10726</v>
      </c>
    </row>
    <row r="1785" spans="1:10" ht="89.25" x14ac:dyDescent="0.2">
      <c r="A1785" s="453">
        <v>43664</v>
      </c>
      <c r="B1785" s="453" t="s">
        <v>10705</v>
      </c>
      <c r="C1785" s="453" t="s">
        <v>10717</v>
      </c>
      <c r="D1785" s="167" t="s">
        <v>197</v>
      </c>
      <c r="E1785" s="167" t="s">
        <v>10722</v>
      </c>
      <c r="F1785" s="167" t="s">
        <v>10723</v>
      </c>
      <c r="G1785" s="167" t="s">
        <v>5404</v>
      </c>
      <c r="H1785" s="167" t="s">
        <v>10769</v>
      </c>
      <c r="I1785" s="167" t="s">
        <v>8946</v>
      </c>
      <c r="J1785" s="167" t="s">
        <v>10726</v>
      </c>
    </row>
    <row r="1786" spans="1:10" ht="102" x14ac:dyDescent="0.2">
      <c r="A1786" s="453">
        <v>43664</v>
      </c>
      <c r="B1786" s="453" t="s">
        <v>10705</v>
      </c>
      <c r="C1786" s="453" t="s">
        <v>10717</v>
      </c>
      <c r="D1786" s="167" t="s">
        <v>200</v>
      </c>
      <c r="E1786" s="167" t="s">
        <v>10722</v>
      </c>
      <c r="F1786" s="167" t="s">
        <v>10723</v>
      </c>
      <c r="G1786" s="167" t="s">
        <v>5404</v>
      </c>
      <c r="H1786" s="167" t="s">
        <v>10770</v>
      </c>
      <c r="I1786" s="167" t="s">
        <v>8948</v>
      </c>
      <c r="J1786" s="167" t="s">
        <v>10726</v>
      </c>
    </row>
    <row r="1787" spans="1:10" ht="102" x14ac:dyDescent="0.2">
      <c r="A1787" s="453">
        <v>43664</v>
      </c>
      <c r="B1787" s="453" t="s">
        <v>10705</v>
      </c>
      <c r="C1787" s="453" t="s">
        <v>10717</v>
      </c>
      <c r="D1787" s="167" t="s">
        <v>203</v>
      </c>
      <c r="E1787" s="167" t="s">
        <v>10722</v>
      </c>
      <c r="F1787" s="167" t="s">
        <v>10723</v>
      </c>
      <c r="G1787" s="167" t="s">
        <v>5404</v>
      </c>
      <c r="H1787" s="167" t="s">
        <v>10771</v>
      </c>
      <c r="I1787" s="167" t="s">
        <v>8963</v>
      </c>
      <c r="J1787" s="167" t="s">
        <v>10726</v>
      </c>
    </row>
    <row r="1788" spans="1:10" ht="89.25" x14ac:dyDescent="0.2">
      <c r="A1788" s="453">
        <v>43664</v>
      </c>
      <c r="B1788" s="453" t="s">
        <v>10705</v>
      </c>
      <c r="C1788" s="453" t="s">
        <v>10717</v>
      </c>
      <c r="D1788" s="167" t="s">
        <v>212</v>
      </c>
      <c r="E1788" s="167" t="s">
        <v>10722</v>
      </c>
      <c r="F1788" s="167" t="s">
        <v>10723</v>
      </c>
      <c r="G1788" s="167" t="s">
        <v>5404</v>
      </c>
      <c r="H1788" s="167" t="s">
        <v>10772</v>
      </c>
      <c r="I1788" s="167" t="s">
        <v>8976</v>
      </c>
      <c r="J1788" s="167" t="s">
        <v>10726</v>
      </c>
    </row>
    <row r="1789" spans="1:10" ht="89.25" x14ac:dyDescent="0.2">
      <c r="A1789" s="453">
        <v>43664</v>
      </c>
      <c r="B1789" s="453" t="s">
        <v>10705</v>
      </c>
      <c r="C1789" s="453" t="s">
        <v>10717</v>
      </c>
      <c r="D1789" s="167" t="s">
        <v>218</v>
      </c>
      <c r="E1789" s="167" t="s">
        <v>10722</v>
      </c>
      <c r="F1789" s="167" t="s">
        <v>10723</v>
      </c>
      <c r="G1789" s="167" t="s">
        <v>5404</v>
      </c>
      <c r="H1789" s="167" t="s">
        <v>10773</v>
      </c>
      <c r="I1789" s="167" t="s">
        <v>9015</v>
      </c>
      <c r="J1789" s="167" t="s">
        <v>10726</v>
      </c>
    </row>
    <row r="1790" spans="1:10" ht="76.5" x14ac:dyDescent="0.2">
      <c r="A1790" s="453">
        <v>43664</v>
      </c>
      <c r="B1790" s="453" t="s">
        <v>10705</v>
      </c>
      <c r="C1790" s="453" t="s">
        <v>10717</v>
      </c>
      <c r="D1790" s="167" t="s">
        <v>221</v>
      </c>
      <c r="E1790" s="167" t="s">
        <v>10722</v>
      </c>
      <c r="F1790" s="167" t="s">
        <v>10723</v>
      </c>
      <c r="G1790" s="167" t="s">
        <v>5404</v>
      </c>
      <c r="H1790" s="167" t="s">
        <v>10774</v>
      </c>
      <c r="I1790" s="167" t="s">
        <v>10775</v>
      </c>
      <c r="J1790" s="167" t="s">
        <v>10763</v>
      </c>
    </row>
    <row r="1791" spans="1:10" ht="89.25" x14ac:dyDescent="0.2">
      <c r="A1791" s="453">
        <v>43664</v>
      </c>
      <c r="B1791" s="453" t="s">
        <v>10705</v>
      </c>
      <c r="C1791" s="453" t="s">
        <v>10717</v>
      </c>
      <c r="D1791" s="167" t="s">
        <v>224</v>
      </c>
      <c r="E1791" s="167" t="s">
        <v>10722</v>
      </c>
      <c r="F1791" s="167" t="s">
        <v>10723</v>
      </c>
      <c r="G1791" s="167" t="s">
        <v>5404</v>
      </c>
      <c r="H1791" s="167" t="s">
        <v>10776</v>
      </c>
      <c r="I1791" s="167" t="s">
        <v>10777</v>
      </c>
      <c r="J1791" s="167" t="s">
        <v>10763</v>
      </c>
    </row>
    <row r="1792" spans="1:10" ht="76.5" x14ac:dyDescent="0.2">
      <c r="A1792" s="453">
        <v>43664</v>
      </c>
      <c r="B1792" s="453" t="s">
        <v>10705</v>
      </c>
      <c r="C1792" s="453" t="s">
        <v>10717</v>
      </c>
      <c r="D1792" s="167" t="s">
        <v>227</v>
      </c>
      <c r="E1792" s="167" t="s">
        <v>10722</v>
      </c>
      <c r="F1792" s="167" t="s">
        <v>10723</v>
      </c>
      <c r="G1792" s="167" t="s">
        <v>5404</v>
      </c>
      <c r="H1792" s="167" t="s">
        <v>10778</v>
      </c>
      <c r="I1792" s="167" t="s">
        <v>9023</v>
      </c>
      <c r="J1792" s="167" t="s">
        <v>10763</v>
      </c>
    </row>
    <row r="1793" spans="1:10" ht="89.25" x14ac:dyDescent="0.2">
      <c r="A1793" s="453">
        <v>43664</v>
      </c>
      <c r="B1793" s="453" t="s">
        <v>10705</v>
      </c>
      <c r="C1793" s="453" t="s">
        <v>10717</v>
      </c>
      <c r="D1793" s="167" t="s">
        <v>239</v>
      </c>
      <c r="E1793" s="167" t="s">
        <v>10722</v>
      </c>
      <c r="F1793" s="167" t="s">
        <v>10723</v>
      </c>
      <c r="G1793" s="167" t="s">
        <v>5404</v>
      </c>
      <c r="H1793" s="167" t="s">
        <v>10779</v>
      </c>
      <c r="I1793" s="167" t="s">
        <v>10780</v>
      </c>
      <c r="J1793" s="167" t="s">
        <v>10726</v>
      </c>
    </row>
    <row r="1794" spans="1:10" ht="89.25" x14ac:dyDescent="0.2">
      <c r="A1794" s="453">
        <v>43664</v>
      </c>
      <c r="B1794" s="453" t="s">
        <v>10705</v>
      </c>
      <c r="C1794" s="453" t="s">
        <v>10717</v>
      </c>
      <c r="D1794" s="167" t="s">
        <v>242</v>
      </c>
      <c r="E1794" s="167" t="s">
        <v>10722</v>
      </c>
      <c r="F1794" s="167" t="s">
        <v>10723</v>
      </c>
      <c r="G1794" s="167" t="s">
        <v>5404</v>
      </c>
      <c r="H1794" s="167" t="s">
        <v>10781</v>
      </c>
      <c r="I1794" s="167" t="s">
        <v>9089</v>
      </c>
      <c r="J1794" s="167" t="s">
        <v>10726</v>
      </c>
    </row>
    <row r="1795" spans="1:10" ht="63.75" x14ac:dyDescent="0.2">
      <c r="A1795" s="453">
        <v>43664</v>
      </c>
      <c r="B1795" s="453" t="s">
        <v>10705</v>
      </c>
      <c r="C1795" s="453" t="s">
        <v>10717</v>
      </c>
      <c r="D1795" s="167" t="s">
        <v>257</v>
      </c>
      <c r="E1795" s="167" t="s">
        <v>10722</v>
      </c>
      <c r="F1795" s="167" t="s">
        <v>10723</v>
      </c>
      <c r="G1795" s="167" t="s">
        <v>5404</v>
      </c>
      <c r="H1795" s="167" t="s">
        <v>10782</v>
      </c>
      <c r="I1795" s="167" t="s">
        <v>10783</v>
      </c>
      <c r="J1795" s="167" t="s">
        <v>10726</v>
      </c>
    </row>
    <row r="1796" spans="1:10" ht="178.5" x14ac:dyDescent="0.2">
      <c r="A1796" s="453">
        <v>43670</v>
      </c>
      <c r="B1796" s="453" t="s">
        <v>10705</v>
      </c>
      <c r="C1796" s="453" t="s">
        <v>10784</v>
      </c>
      <c r="D1796" s="167" t="s">
        <v>70</v>
      </c>
      <c r="E1796" s="167" t="s">
        <v>10722</v>
      </c>
      <c r="F1796" s="167" t="s">
        <v>10723</v>
      </c>
      <c r="G1796" s="167" t="s">
        <v>5404</v>
      </c>
      <c r="H1796" s="167" t="s">
        <v>10785</v>
      </c>
      <c r="I1796" s="167" t="s">
        <v>9142</v>
      </c>
      <c r="J1796" s="167" t="s">
        <v>10726</v>
      </c>
    </row>
    <row r="1797" spans="1:10" ht="25.5" x14ac:dyDescent="0.2">
      <c r="A1797" s="453">
        <v>43670</v>
      </c>
      <c r="B1797" s="453" t="s">
        <v>10705</v>
      </c>
      <c r="C1797" s="453" t="s">
        <v>10784</v>
      </c>
      <c r="D1797" s="167" t="s">
        <v>76</v>
      </c>
      <c r="E1797" s="167" t="s">
        <v>579</v>
      </c>
      <c r="F1797" s="167" t="s">
        <v>5403</v>
      </c>
      <c r="G1797" s="167" t="s">
        <v>5404</v>
      </c>
      <c r="H1797" s="167" t="s">
        <v>628</v>
      </c>
      <c r="I1797" s="167" t="s">
        <v>585</v>
      </c>
      <c r="J1797" s="167" t="s">
        <v>10726</v>
      </c>
    </row>
    <row r="1798" spans="1:10" ht="25.5" x14ac:dyDescent="0.2">
      <c r="A1798" s="453">
        <v>43670</v>
      </c>
      <c r="B1798" s="453" t="s">
        <v>10705</v>
      </c>
      <c r="C1798" s="453" t="s">
        <v>10784</v>
      </c>
      <c r="D1798" s="167" t="s">
        <v>82</v>
      </c>
      <c r="E1798" s="167" t="s">
        <v>719</v>
      </c>
      <c r="F1798" s="167" t="s">
        <v>5403</v>
      </c>
      <c r="G1798" s="167" t="s">
        <v>5404</v>
      </c>
      <c r="H1798" s="167" t="s">
        <v>10786</v>
      </c>
      <c r="I1798" s="167" t="s">
        <v>721</v>
      </c>
      <c r="J1798" s="167" t="s">
        <v>10787</v>
      </c>
    </row>
    <row r="1799" spans="1:10" ht="25.5" x14ac:dyDescent="0.2">
      <c r="A1799" s="453">
        <v>43670</v>
      </c>
      <c r="B1799" s="453" t="s">
        <v>10705</v>
      </c>
      <c r="C1799" s="453" t="s">
        <v>10784</v>
      </c>
      <c r="D1799" s="167" t="s">
        <v>82</v>
      </c>
      <c r="E1799" s="167" t="s">
        <v>688</v>
      </c>
      <c r="F1799" s="167" t="s">
        <v>5403</v>
      </c>
      <c r="G1799" s="167" t="s">
        <v>5404</v>
      </c>
      <c r="H1799" s="167" t="s">
        <v>10788</v>
      </c>
      <c r="I1799" s="167" t="s">
        <v>690</v>
      </c>
      <c r="J1799" s="167" t="s">
        <v>10787</v>
      </c>
    </row>
    <row r="1800" spans="1:10" ht="76.5" x14ac:dyDescent="0.2">
      <c r="A1800" s="453">
        <v>43670</v>
      </c>
      <c r="B1800" s="453" t="s">
        <v>10705</v>
      </c>
      <c r="C1800" s="453" t="s">
        <v>10784</v>
      </c>
      <c r="D1800" s="167" t="s">
        <v>82</v>
      </c>
      <c r="E1800" s="167" t="s">
        <v>688</v>
      </c>
      <c r="F1800" s="167" t="s">
        <v>5403</v>
      </c>
      <c r="G1800" s="167" t="s">
        <v>5404</v>
      </c>
      <c r="H1800" s="167" t="s">
        <v>10789</v>
      </c>
      <c r="I1800" s="167" t="s">
        <v>10790</v>
      </c>
      <c r="J1800" s="167" t="s">
        <v>10787</v>
      </c>
    </row>
    <row r="1801" spans="1:10" ht="89.25" x14ac:dyDescent="0.2">
      <c r="A1801" s="453">
        <v>43670</v>
      </c>
      <c r="B1801" s="453" t="s">
        <v>10705</v>
      </c>
      <c r="C1801" s="453" t="s">
        <v>10784</v>
      </c>
      <c r="D1801" s="167" t="s">
        <v>85</v>
      </c>
      <c r="E1801" s="167" t="s">
        <v>10722</v>
      </c>
      <c r="F1801" s="167" t="s">
        <v>10723</v>
      </c>
      <c r="G1801" s="167" t="s">
        <v>5404</v>
      </c>
      <c r="H1801" s="167" t="s">
        <v>10791</v>
      </c>
      <c r="I1801" s="167" t="s">
        <v>8200</v>
      </c>
      <c r="J1801" s="167" t="s">
        <v>10726</v>
      </c>
    </row>
    <row r="1802" spans="1:10" ht="25.5" x14ac:dyDescent="0.2">
      <c r="A1802" s="453">
        <v>43670</v>
      </c>
      <c r="B1802" s="453" t="s">
        <v>10705</v>
      </c>
      <c r="C1802" s="453" t="s">
        <v>10784</v>
      </c>
      <c r="D1802" s="167" t="s">
        <v>97</v>
      </c>
      <c r="E1802" s="167" t="s">
        <v>1053</v>
      </c>
      <c r="F1802" s="167" t="s">
        <v>5403</v>
      </c>
      <c r="G1802" s="167" t="s">
        <v>5404</v>
      </c>
      <c r="H1802" s="167" t="s">
        <v>10792</v>
      </c>
      <c r="I1802" s="167" t="s">
        <v>1055</v>
      </c>
      <c r="J1802" s="167" t="s">
        <v>10726</v>
      </c>
    </row>
    <row r="1803" spans="1:10" ht="140.25" x14ac:dyDescent="0.2">
      <c r="A1803" s="453">
        <v>43670</v>
      </c>
      <c r="B1803" s="453" t="s">
        <v>10705</v>
      </c>
      <c r="C1803" s="453" t="s">
        <v>10784</v>
      </c>
      <c r="D1803" s="167" t="s">
        <v>110</v>
      </c>
      <c r="E1803" s="167" t="s">
        <v>10722</v>
      </c>
      <c r="F1803" s="167" t="s">
        <v>10723</v>
      </c>
      <c r="G1803" s="167" t="s">
        <v>5404</v>
      </c>
      <c r="H1803" s="167" t="s">
        <v>10793</v>
      </c>
      <c r="I1803" s="167" t="s">
        <v>10794</v>
      </c>
      <c r="J1803" s="167" t="s">
        <v>10726</v>
      </c>
    </row>
    <row r="1804" spans="1:10" ht="76.5" x14ac:dyDescent="0.2">
      <c r="A1804" s="453">
        <v>43670</v>
      </c>
      <c r="B1804" s="453" t="s">
        <v>10705</v>
      </c>
      <c r="C1804" s="453" t="s">
        <v>10784</v>
      </c>
      <c r="D1804" s="167" t="s">
        <v>116</v>
      </c>
      <c r="E1804" s="167" t="s">
        <v>10722</v>
      </c>
      <c r="F1804" s="167" t="s">
        <v>10723</v>
      </c>
      <c r="G1804" s="167" t="s">
        <v>5404</v>
      </c>
      <c r="H1804" s="167" t="s">
        <v>10795</v>
      </c>
      <c r="I1804" s="167" t="s">
        <v>8366</v>
      </c>
      <c r="J1804" s="167" t="s">
        <v>10726</v>
      </c>
    </row>
    <row r="1805" spans="1:10" ht="63.75" x14ac:dyDescent="0.2">
      <c r="A1805" s="453">
        <v>43670</v>
      </c>
      <c r="B1805" s="453" t="s">
        <v>10705</v>
      </c>
      <c r="C1805" s="453" t="s">
        <v>10784</v>
      </c>
      <c r="D1805" s="167" t="s">
        <v>119</v>
      </c>
      <c r="E1805" s="167" t="s">
        <v>10722</v>
      </c>
      <c r="F1805" s="167" t="s">
        <v>10723</v>
      </c>
      <c r="G1805" s="167" t="s">
        <v>5404</v>
      </c>
      <c r="H1805" s="167" t="s">
        <v>10796</v>
      </c>
      <c r="I1805" s="167" t="s">
        <v>10797</v>
      </c>
      <c r="J1805" s="167" t="s">
        <v>10726</v>
      </c>
    </row>
    <row r="1806" spans="1:10" ht="63.75" x14ac:dyDescent="0.2">
      <c r="A1806" s="453">
        <v>43670</v>
      </c>
      <c r="B1806" s="453" t="s">
        <v>10705</v>
      </c>
      <c r="C1806" s="453" t="s">
        <v>10784</v>
      </c>
      <c r="D1806" s="167" t="s">
        <v>122</v>
      </c>
      <c r="E1806" s="167" t="s">
        <v>10722</v>
      </c>
      <c r="F1806" s="167" t="s">
        <v>10723</v>
      </c>
      <c r="G1806" s="167" t="s">
        <v>5404</v>
      </c>
      <c r="H1806" s="167" t="s">
        <v>10798</v>
      </c>
      <c r="I1806" s="167" t="s">
        <v>8418</v>
      </c>
      <c r="J1806" s="167" t="s">
        <v>10726</v>
      </c>
    </row>
    <row r="1807" spans="1:10" ht="25.5" x14ac:dyDescent="0.2">
      <c r="A1807" s="453">
        <v>43670</v>
      </c>
      <c r="B1807" s="453" t="s">
        <v>10705</v>
      </c>
      <c r="C1807" s="453" t="s">
        <v>10784</v>
      </c>
      <c r="D1807" s="167" t="s">
        <v>134</v>
      </c>
      <c r="E1807" s="167" t="s">
        <v>1921</v>
      </c>
      <c r="F1807" s="167" t="s">
        <v>5403</v>
      </c>
      <c r="G1807" s="167" t="s">
        <v>5404</v>
      </c>
      <c r="H1807" s="167" t="s">
        <v>1923</v>
      </c>
      <c r="I1807" s="167" t="s">
        <v>10799</v>
      </c>
      <c r="J1807" s="167" t="s">
        <v>10800</v>
      </c>
    </row>
    <row r="1808" spans="1:10" ht="25.5" x14ac:dyDescent="0.2">
      <c r="A1808" s="453">
        <v>43670</v>
      </c>
      <c r="B1808" s="453" t="s">
        <v>10705</v>
      </c>
      <c r="C1808" s="453" t="s">
        <v>10784</v>
      </c>
      <c r="D1808" s="167" t="s">
        <v>134</v>
      </c>
      <c r="E1808" s="167" t="s">
        <v>1921</v>
      </c>
      <c r="F1808" s="167" t="s">
        <v>5403</v>
      </c>
      <c r="G1808" s="167" t="s">
        <v>5404</v>
      </c>
      <c r="H1808" s="167" t="s">
        <v>10801</v>
      </c>
      <c r="I1808" s="167" t="s">
        <v>3509</v>
      </c>
      <c r="J1808" s="167" t="s">
        <v>10802</v>
      </c>
    </row>
    <row r="1809" spans="1:10" ht="140.25" x14ac:dyDescent="0.2">
      <c r="A1809" s="453">
        <v>43670</v>
      </c>
      <c r="B1809" s="453" t="s">
        <v>10705</v>
      </c>
      <c r="C1809" s="453" t="s">
        <v>10784</v>
      </c>
      <c r="D1809" s="167" t="s">
        <v>149</v>
      </c>
      <c r="E1809" s="167" t="s">
        <v>10722</v>
      </c>
      <c r="F1809" s="167" t="s">
        <v>10723</v>
      </c>
      <c r="G1809" s="167" t="s">
        <v>5404</v>
      </c>
      <c r="H1809" s="167" t="s">
        <v>10803</v>
      </c>
      <c r="I1809" s="167" t="s">
        <v>8569</v>
      </c>
      <c r="J1809" s="167" t="s">
        <v>10726</v>
      </c>
    </row>
    <row r="1810" spans="1:10" ht="165.75" x14ac:dyDescent="0.2">
      <c r="A1810" s="453">
        <v>43670</v>
      </c>
      <c r="B1810" s="453" t="s">
        <v>10705</v>
      </c>
      <c r="C1810" s="453" t="s">
        <v>10784</v>
      </c>
      <c r="D1810" s="167" t="s">
        <v>170</v>
      </c>
      <c r="E1810" s="167" t="s">
        <v>10722</v>
      </c>
      <c r="F1810" s="167" t="s">
        <v>10723</v>
      </c>
      <c r="G1810" s="167" t="s">
        <v>5404</v>
      </c>
      <c r="H1810" s="167" t="s">
        <v>10804</v>
      </c>
      <c r="I1810" s="167" t="s">
        <v>8777</v>
      </c>
      <c r="J1810" s="167" t="s">
        <v>10726</v>
      </c>
    </row>
    <row r="1811" spans="1:10" ht="25.5" x14ac:dyDescent="0.2">
      <c r="A1811" s="453">
        <v>43670</v>
      </c>
      <c r="B1811" s="453" t="s">
        <v>10705</v>
      </c>
      <c r="C1811" s="453" t="s">
        <v>10784</v>
      </c>
      <c r="D1811" s="167" t="s">
        <v>173</v>
      </c>
      <c r="E1811" s="167" t="s">
        <v>9418</v>
      </c>
      <c r="F1811" s="167" t="s">
        <v>5403</v>
      </c>
      <c r="G1811" s="167" t="s">
        <v>5404</v>
      </c>
      <c r="H1811" s="167" t="s">
        <v>10805</v>
      </c>
      <c r="I1811" s="167" t="s">
        <v>10806</v>
      </c>
      <c r="J1811" s="167" t="s">
        <v>10726</v>
      </c>
    </row>
    <row r="1812" spans="1:10" ht="25.5" x14ac:dyDescent="0.2">
      <c r="A1812" s="453">
        <v>43670</v>
      </c>
      <c r="B1812" s="453" t="s">
        <v>10705</v>
      </c>
      <c r="C1812" s="453" t="s">
        <v>10784</v>
      </c>
      <c r="D1812" s="167" t="s">
        <v>173</v>
      </c>
      <c r="E1812" s="167" t="s">
        <v>9418</v>
      </c>
      <c r="F1812" s="167" t="s">
        <v>5403</v>
      </c>
      <c r="G1812" s="167" t="s">
        <v>5404</v>
      </c>
      <c r="H1812" s="167" t="s">
        <v>10807</v>
      </c>
      <c r="I1812" s="167" t="s">
        <v>10808</v>
      </c>
      <c r="J1812" s="167" t="s">
        <v>10809</v>
      </c>
    </row>
    <row r="1813" spans="1:10" ht="76.5" x14ac:dyDescent="0.2">
      <c r="A1813" s="453">
        <v>43670</v>
      </c>
      <c r="B1813" s="453" t="s">
        <v>10705</v>
      </c>
      <c r="C1813" s="453" t="s">
        <v>10784</v>
      </c>
      <c r="D1813" s="167" t="s">
        <v>194</v>
      </c>
      <c r="E1813" s="167" t="s">
        <v>10722</v>
      </c>
      <c r="F1813" s="167" t="s">
        <v>10723</v>
      </c>
      <c r="G1813" s="167" t="s">
        <v>5404</v>
      </c>
      <c r="H1813" s="167" t="s">
        <v>10810</v>
      </c>
      <c r="I1813" s="167" t="s">
        <v>8944</v>
      </c>
      <c r="J1813" s="167" t="s">
        <v>10763</v>
      </c>
    </row>
    <row r="1814" spans="1:10" ht="76.5" x14ac:dyDescent="0.2">
      <c r="A1814" s="453">
        <v>43670</v>
      </c>
      <c r="B1814" s="453" t="s">
        <v>10705</v>
      </c>
      <c r="C1814" s="453" t="s">
        <v>10784</v>
      </c>
      <c r="D1814" s="167" t="s">
        <v>251</v>
      </c>
      <c r="E1814" s="167" t="s">
        <v>10722</v>
      </c>
      <c r="F1814" s="167" t="s">
        <v>10723</v>
      </c>
      <c r="G1814" s="167" t="s">
        <v>5404</v>
      </c>
      <c r="H1814" s="167" t="s">
        <v>10811</v>
      </c>
      <c r="I1814" s="167" t="s">
        <v>10812</v>
      </c>
      <c r="J1814" s="167" t="s">
        <v>10726</v>
      </c>
    </row>
    <row r="1815" spans="1:10" ht="25.5" x14ac:dyDescent="0.2">
      <c r="A1815" s="453">
        <v>43675</v>
      </c>
      <c r="B1815" s="453" t="s">
        <v>10705</v>
      </c>
      <c r="C1815" s="453" t="s">
        <v>10813</v>
      </c>
      <c r="D1815" s="167" t="s">
        <v>9230</v>
      </c>
      <c r="E1815" s="167" t="s">
        <v>2653</v>
      </c>
      <c r="F1815" s="167" t="s">
        <v>5403</v>
      </c>
      <c r="G1815" s="167" t="s">
        <v>5404</v>
      </c>
      <c r="H1815" s="167" t="s">
        <v>3881</v>
      </c>
      <c r="I1815" s="167" t="s">
        <v>10814</v>
      </c>
      <c r="J1815" s="167" t="s">
        <v>10815</v>
      </c>
    </row>
    <row r="1816" spans="1:10" ht="25.5" x14ac:dyDescent="0.2">
      <c r="A1816" s="453">
        <v>43675</v>
      </c>
      <c r="B1816" s="453" t="s">
        <v>10705</v>
      </c>
      <c r="C1816" s="453" t="s">
        <v>10813</v>
      </c>
      <c r="D1816" s="167" t="s">
        <v>9230</v>
      </c>
      <c r="E1816" s="167" t="s">
        <v>2653</v>
      </c>
      <c r="F1816" s="167" t="s">
        <v>5403</v>
      </c>
      <c r="G1816" s="167" t="s">
        <v>5404</v>
      </c>
      <c r="H1816" s="167" t="s">
        <v>3878</v>
      </c>
      <c r="I1816" s="167" t="s">
        <v>10816</v>
      </c>
      <c r="J1816" s="167" t="s">
        <v>10815</v>
      </c>
    </row>
    <row r="1817" spans="1:10" ht="25.5" x14ac:dyDescent="0.2">
      <c r="A1817" s="453">
        <v>43675</v>
      </c>
      <c r="B1817" s="453" t="s">
        <v>10705</v>
      </c>
      <c r="C1817" s="453" t="s">
        <v>10813</v>
      </c>
      <c r="D1817" s="167" t="s">
        <v>9230</v>
      </c>
      <c r="E1817" s="167" t="s">
        <v>2639</v>
      </c>
      <c r="F1817" s="167" t="s">
        <v>5403</v>
      </c>
      <c r="G1817" s="167" t="s">
        <v>5404</v>
      </c>
      <c r="H1817" s="167" t="s">
        <v>3881</v>
      </c>
      <c r="I1817" s="167" t="s">
        <v>10817</v>
      </c>
      <c r="J1817" s="167" t="s">
        <v>10815</v>
      </c>
    </row>
    <row r="1818" spans="1:10" ht="25.5" x14ac:dyDescent="0.2">
      <c r="A1818" s="453">
        <v>43675</v>
      </c>
      <c r="B1818" s="453" t="s">
        <v>10705</v>
      </c>
      <c r="C1818" s="453" t="s">
        <v>10813</v>
      </c>
      <c r="D1818" s="167" t="s">
        <v>9230</v>
      </c>
      <c r="E1818" s="167" t="s">
        <v>2639</v>
      </c>
      <c r="F1818" s="167" t="s">
        <v>5403</v>
      </c>
      <c r="G1818" s="167" t="s">
        <v>5404</v>
      </c>
      <c r="H1818" s="167" t="s">
        <v>3878</v>
      </c>
      <c r="I1818" s="167" t="s">
        <v>10818</v>
      </c>
      <c r="J1818" s="167" t="s">
        <v>10815</v>
      </c>
    </row>
    <row r="1819" spans="1:10" ht="38.25" x14ac:dyDescent="0.2">
      <c r="A1819" s="453">
        <v>43676</v>
      </c>
      <c r="B1819" s="457" t="s">
        <v>9543</v>
      </c>
      <c r="C1819" s="167" t="s">
        <v>10819</v>
      </c>
      <c r="D1819" s="167" t="s">
        <v>131</v>
      </c>
      <c r="E1819" s="167" t="s">
        <v>10820</v>
      </c>
      <c r="F1819" s="167" t="s">
        <v>5403</v>
      </c>
      <c r="G1819" s="167" t="s">
        <v>5404</v>
      </c>
      <c r="H1819" s="167" t="s">
        <v>10821</v>
      </c>
      <c r="I1819" s="167" t="s">
        <v>10822</v>
      </c>
      <c r="J1819" s="167" t="s">
        <v>10823</v>
      </c>
    </row>
    <row r="1820" spans="1:10" ht="25.5" x14ac:dyDescent="0.2">
      <c r="A1820" s="453">
        <v>43676</v>
      </c>
      <c r="B1820" s="453" t="s">
        <v>10705</v>
      </c>
      <c r="C1820" s="453" t="s">
        <v>10824</v>
      </c>
      <c r="D1820" s="167" t="s">
        <v>76</v>
      </c>
      <c r="E1820" s="167" t="s">
        <v>594</v>
      </c>
      <c r="F1820" s="167" t="s">
        <v>5403</v>
      </c>
      <c r="G1820" s="167" t="s">
        <v>5404</v>
      </c>
      <c r="H1820" s="167" t="s">
        <v>10825</v>
      </c>
      <c r="I1820" s="167" t="s">
        <v>596</v>
      </c>
      <c r="J1820" s="167" t="s">
        <v>10826</v>
      </c>
    </row>
    <row r="1821" spans="1:10" ht="38.25" x14ac:dyDescent="0.2">
      <c r="A1821" s="453">
        <v>43676</v>
      </c>
      <c r="B1821" s="453" t="s">
        <v>10705</v>
      </c>
      <c r="C1821" s="453" t="s">
        <v>10824</v>
      </c>
      <c r="D1821" s="167" t="s">
        <v>82</v>
      </c>
      <c r="E1821" s="167" t="s">
        <v>674</v>
      </c>
      <c r="F1821" s="167" t="s">
        <v>5403</v>
      </c>
      <c r="G1821" s="167" t="s">
        <v>5404</v>
      </c>
      <c r="H1821" s="167" t="s">
        <v>10827</v>
      </c>
      <c r="I1821" s="167" t="s">
        <v>676</v>
      </c>
      <c r="J1821" s="167" t="s">
        <v>10828</v>
      </c>
    </row>
    <row r="1822" spans="1:10" ht="51" x14ac:dyDescent="0.2">
      <c r="A1822" s="453">
        <v>43676</v>
      </c>
      <c r="B1822" s="453" t="s">
        <v>10705</v>
      </c>
      <c r="C1822" s="453" t="s">
        <v>10824</v>
      </c>
      <c r="D1822" s="167" t="s">
        <v>82</v>
      </c>
      <c r="E1822" s="167" t="s">
        <v>674</v>
      </c>
      <c r="F1822" s="167" t="s">
        <v>5403</v>
      </c>
      <c r="G1822" s="167" t="s">
        <v>5404</v>
      </c>
      <c r="H1822" s="167" t="s">
        <v>10829</v>
      </c>
      <c r="I1822" s="167" t="s">
        <v>10830</v>
      </c>
      <c r="J1822" s="167" t="s">
        <v>10831</v>
      </c>
    </row>
    <row r="1823" spans="1:10" ht="25.5" x14ac:dyDescent="0.2">
      <c r="A1823" s="453">
        <v>43676</v>
      </c>
      <c r="B1823" s="453" t="s">
        <v>10705</v>
      </c>
      <c r="C1823" s="453" t="s">
        <v>10824</v>
      </c>
      <c r="D1823" s="167" t="s">
        <v>97</v>
      </c>
      <c r="E1823" s="167" t="s">
        <v>9805</v>
      </c>
      <c r="F1823" s="167" t="s">
        <v>5403</v>
      </c>
      <c r="G1823" s="167" t="s">
        <v>5404</v>
      </c>
      <c r="H1823" s="167" t="s">
        <v>10832</v>
      </c>
      <c r="I1823" s="167" t="s">
        <v>10833</v>
      </c>
      <c r="J1823" s="167" t="s">
        <v>10726</v>
      </c>
    </row>
    <row r="1824" spans="1:10" ht="25.5" x14ac:dyDescent="0.2">
      <c r="A1824" s="453">
        <v>43676</v>
      </c>
      <c r="B1824" s="453" t="s">
        <v>10705</v>
      </c>
      <c r="C1824" s="453" t="s">
        <v>10824</v>
      </c>
      <c r="D1824" s="167" t="s">
        <v>122</v>
      </c>
      <c r="E1824" s="167" t="s">
        <v>9349</v>
      </c>
      <c r="F1824" s="167" t="s">
        <v>5403</v>
      </c>
      <c r="G1824" s="167" t="s">
        <v>5404</v>
      </c>
      <c r="H1824" s="167" t="s">
        <v>10834</v>
      </c>
      <c r="I1824" s="167" t="s">
        <v>1585</v>
      </c>
      <c r="J1824" s="167" t="s">
        <v>10726</v>
      </c>
    </row>
    <row r="1825" spans="1:10" ht="25.5" x14ac:dyDescent="0.2">
      <c r="A1825" s="453">
        <v>43676</v>
      </c>
      <c r="B1825" s="453" t="s">
        <v>10705</v>
      </c>
      <c r="C1825" s="453" t="s">
        <v>10819</v>
      </c>
      <c r="D1825" s="167" t="s">
        <v>131</v>
      </c>
      <c r="E1825" s="167" t="s">
        <v>10820</v>
      </c>
      <c r="F1825" s="167" t="s">
        <v>5403</v>
      </c>
      <c r="G1825" s="167" t="s">
        <v>5404</v>
      </c>
      <c r="H1825" s="167" t="s">
        <v>10821</v>
      </c>
      <c r="I1825" s="167" t="s">
        <v>10822</v>
      </c>
      <c r="J1825" s="167" t="s">
        <v>10835</v>
      </c>
    </row>
    <row r="1826" spans="1:10" ht="38.25" x14ac:dyDescent="0.2">
      <c r="A1826" s="453">
        <v>43676</v>
      </c>
      <c r="B1826" s="453" t="s">
        <v>10705</v>
      </c>
      <c r="C1826" s="453" t="s">
        <v>10824</v>
      </c>
      <c r="D1826" s="167" t="s">
        <v>221</v>
      </c>
      <c r="E1826" s="167" t="s">
        <v>2981</v>
      </c>
      <c r="F1826" s="167" t="s">
        <v>5403</v>
      </c>
      <c r="G1826" s="167" t="s">
        <v>5404</v>
      </c>
      <c r="H1826" s="167" t="s">
        <v>10836</v>
      </c>
      <c r="I1826" s="167" t="s">
        <v>10837</v>
      </c>
      <c r="J1826" s="167" t="s">
        <v>10726</v>
      </c>
    </row>
    <row r="1827" spans="1:10" ht="25.5" x14ac:dyDescent="0.2">
      <c r="A1827" s="453">
        <v>43692</v>
      </c>
      <c r="B1827" s="453" t="s">
        <v>10705</v>
      </c>
      <c r="C1827" s="453" t="s">
        <v>10824</v>
      </c>
      <c r="D1827" s="167" t="s">
        <v>76</v>
      </c>
      <c r="E1827" s="167" t="s">
        <v>579</v>
      </c>
      <c r="F1827" s="167" t="s">
        <v>5403</v>
      </c>
      <c r="G1827" s="167" t="s">
        <v>5404</v>
      </c>
      <c r="H1827" s="167" t="s">
        <v>10838</v>
      </c>
      <c r="I1827" s="167" t="s">
        <v>10839</v>
      </c>
      <c r="J1827" s="167" t="s">
        <v>10840</v>
      </c>
    </row>
    <row r="1828" spans="1:10" ht="25.5" x14ac:dyDescent="0.2">
      <c r="A1828" s="453">
        <v>43692</v>
      </c>
      <c r="B1828" s="453" t="s">
        <v>10705</v>
      </c>
      <c r="C1828" s="453" t="s">
        <v>10824</v>
      </c>
      <c r="D1828" s="453" t="s">
        <v>79</v>
      </c>
      <c r="E1828" s="167" t="s">
        <v>662</v>
      </c>
      <c r="F1828" s="167" t="s">
        <v>5403</v>
      </c>
      <c r="G1828" s="167" t="s">
        <v>5404</v>
      </c>
      <c r="H1828" s="167" t="s">
        <v>10841</v>
      </c>
      <c r="I1828" s="167" t="s">
        <v>665</v>
      </c>
      <c r="J1828" s="167" t="s">
        <v>10842</v>
      </c>
    </row>
    <row r="1829" spans="1:10" ht="76.5" x14ac:dyDescent="0.2">
      <c r="A1829" s="453">
        <v>43692</v>
      </c>
      <c r="B1829" s="453" t="s">
        <v>10705</v>
      </c>
      <c r="C1829" s="453" t="s">
        <v>10824</v>
      </c>
      <c r="D1829" s="453" t="s">
        <v>91</v>
      </c>
      <c r="E1829" s="167" t="s">
        <v>10722</v>
      </c>
      <c r="F1829" s="167" t="s">
        <v>10723</v>
      </c>
      <c r="G1829" s="167" t="s">
        <v>5404</v>
      </c>
      <c r="H1829" s="167" t="s">
        <v>10843</v>
      </c>
      <c r="I1829" s="167" t="s">
        <v>8272</v>
      </c>
      <c r="J1829" s="167" t="s">
        <v>10844</v>
      </c>
    </row>
    <row r="1830" spans="1:10" ht="25.5" x14ac:dyDescent="0.2">
      <c r="A1830" s="453">
        <v>43692</v>
      </c>
      <c r="B1830" s="453" t="s">
        <v>10705</v>
      </c>
      <c r="C1830" s="453" t="s">
        <v>10824</v>
      </c>
      <c r="D1830" s="453" t="s">
        <v>100</v>
      </c>
      <c r="E1830" s="167" t="s">
        <v>10189</v>
      </c>
      <c r="F1830" s="167" t="s">
        <v>5403</v>
      </c>
      <c r="G1830" s="167" t="s">
        <v>5404</v>
      </c>
      <c r="H1830" s="167" t="s">
        <v>10845</v>
      </c>
      <c r="I1830" s="167" t="s">
        <v>356</v>
      </c>
      <c r="J1830" s="167" t="s">
        <v>10846</v>
      </c>
    </row>
    <row r="1831" spans="1:10" ht="25.5" x14ac:dyDescent="0.2">
      <c r="A1831" s="453">
        <v>43692</v>
      </c>
      <c r="B1831" s="453" t="s">
        <v>10705</v>
      </c>
      <c r="C1831" s="453" t="s">
        <v>10824</v>
      </c>
      <c r="D1831" s="453" t="s">
        <v>161</v>
      </c>
      <c r="E1831" s="167" t="s">
        <v>2228</v>
      </c>
      <c r="F1831" s="167" t="s">
        <v>5403</v>
      </c>
      <c r="G1831" s="167" t="s">
        <v>5404</v>
      </c>
      <c r="H1831" s="167" t="s">
        <v>10847</v>
      </c>
      <c r="I1831" s="167" t="s">
        <v>10848</v>
      </c>
      <c r="J1831" s="167" t="s">
        <v>10849</v>
      </c>
    </row>
    <row r="1832" spans="1:10" s="12" customFormat="1" ht="38.25" x14ac:dyDescent="0.2">
      <c r="A1832" s="453">
        <v>43692</v>
      </c>
      <c r="B1832" s="453" t="s">
        <v>10705</v>
      </c>
      <c r="C1832" s="453" t="s">
        <v>10824</v>
      </c>
      <c r="D1832" s="167" t="s">
        <v>203</v>
      </c>
      <c r="E1832" s="459" t="s">
        <v>2870</v>
      </c>
      <c r="F1832" s="167" t="s">
        <v>5403</v>
      </c>
      <c r="G1832" s="167" t="s">
        <v>5404</v>
      </c>
      <c r="H1832" s="459" t="s">
        <v>9517</v>
      </c>
      <c r="I1832" s="459" t="s">
        <v>2872</v>
      </c>
      <c r="J1832" s="167" t="s">
        <v>10850</v>
      </c>
    </row>
    <row r="1833" spans="1:10" ht="38.25" x14ac:dyDescent="0.2">
      <c r="A1833" s="453">
        <v>43692</v>
      </c>
      <c r="B1833" s="453" t="s">
        <v>10705</v>
      </c>
      <c r="C1833" s="453" t="s">
        <v>10824</v>
      </c>
      <c r="D1833" s="167" t="s">
        <v>203</v>
      </c>
      <c r="E1833" s="459" t="s">
        <v>2876</v>
      </c>
      <c r="F1833" s="167" t="s">
        <v>5403</v>
      </c>
      <c r="G1833" s="167" t="s">
        <v>5404</v>
      </c>
      <c r="H1833" s="459" t="s">
        <v>9519</v>
      </c>
      <c r="I1833" s="459" t="s">
        <v>2878</v>
      </c>
      <c r="J1833" s="167" t="s">
        <v>10850</v>
      </c>
    </row>
    <row r="1834" spans="1:10" ht="38.25" x14ac:dyDescent="0.2">
      <c r="A1834" s="453">
        <v>43692</v>
      </c>
      <c r="B1834" s="453" t="s">
        <v>10705</v>
      </c>
      <c r="C1834" s="453" t="s">
        <v>10824</v>
      </c>
      <c r="D1834" s="167" t="s">
        <v>203</v>
      </c>
      <c r="E1834" s="459" t="s">
        <v>2859</v>
      </c>
      <c r="F1834" s="167" t="s">
        <v>5403</v>
      </c>
      <c r="G1834" s="167" t="s">
        <v>5404</v>
      </c>
      <c r="H1834" s="459" t="s">
        <v>9513</v>
      </c>
      <c r="I1834" s="459" t="s">
        <v>2861</v>
      </c>
      <c r="J1834" s="167" t="s">
        <v>10850</v>
      </c>
    </row>
    <row r="1835" spans="1:10" ht="38.25" x14ac:dyDescent="0.2">
      <c r="A1835" s="453">
        <v>43692</v>
      </c>
      <c r="B1835" s="453" t="s">
        <v>10705</v>
      </c>
      <c r="C1835" s="453" t="s">
        <v>10824</v>
      </c>
      <c r="D1835" s="167" t="s">
        <v>203</v>
      </c>
      <c r="E1835" s="459" t="s">
        <v>2865</v>
      </c>
      <c r="F1835" s="167" t="s">
        <v>5403</v>
      </c>
      <c r="G1835" s="167" t="s">
        <v>5404</v>
      </c>
      <c r="H1835" s="459" t="s">
        <v>9515</v>
      </c>
      <c r="I1835" s="459" t="s">
        <v>2867</v>
      </c>
      <c r="J1835" s="167" t="s">
        <v>10850</v>
      </c>
    </row>
    <row r="1836" spans="1:10" ht="127.5" x14ac:dyDescent="0.2">
      <c r="A1836" s="453">
        <v>43766</v>
      </c>
      <c r="B1836" s="457" t="s">
        <v>9543</v>
      </c>
      <c r="C1836" s="167" t="s">
        <v>10819</v>
      </c>
      <c r="D1836" s="167" t="s">
        <v>79</v>
      </c>
      <c r="E1836" s="167" t="s">
        <v>10851</v>
      </c>
      <c r="F1836" s="167" t="s">
        <v>10723</v>
      </c>
      <c r="G1836" s="167" t="s">
        <v>5404</v>
      </c>
      <c r="H1836" s="167" t="s">
        <v>10852</v>
      </c>
      <c r="I1836" s="167" t="s">
        <v>10853</v>
      </c>
      <c r="J1836" s="167" t="s">
        <v>10854</v>
      </c>
    </row>
    <row r="1837" spans="1:10" ht="127.5" x14ac:dyDescent="0.2">
      <c r="A1837" s="453">
        <v>43766</v>
      </c>
      <c r="B1837" s="457" t="s">
        <v>9543</v>
      </c>
      <c r="C1837" s="167" t="s">
        <v>10819</v>
      </c>
      <c r="D1837" s="167" t="s">
        <v>76</v>
      </c>
      <c r="E1837" s="167" t="s">
        <v>10851</v>
      </c>
      <c r="F1837" s="167" t="s">
        <v>10723</v>
      </c>
      <c r="G1837" s="167" t="s">
        <v>5404</v>
      </c>
      <c r="H1837" s="167" t="s">
        <v>10855</v>
      </c>
      <c r="I1837" s="167" t="s">
        <v>10856</v>
      </c>
      <c r="J1837" s="167" t="s">
        <v>10857</v>
      </c>
    </row>
    <row r="1838" spans="1:10" ht="127.5" x14ac:dyDescent="0.2">
      <c r="A1838" s="453">
        <v>43766</v>
      </c>
      <c r="B1838" s="457" t="s">
        <v>9543</v>
      </c>
      <c r="C1838" s="167" t="s">
        <v>10819</v>
      </c>
      <c r="D1838" s="167" t="s">
        <v>79</v>
      </c>
      <c r="E1838" s="167" t="s">
        <v>10858</v>
      </c>
      <c r="F1838" s="167" t="s">
        <v>10723</v>
      </c>
      <c r="G1838" s="167" t="s">
        <v>5404</v>
      </c>
      <c r="H1838" s="167" t="s">
        <v>10859</v>
      </c>
      <c r="I1838" s="167" t="s">
        <v>10860</v>
      </c>
      <c r="J1838" s="167" t="s">
        <v>10854</v>
      </c>
    </row>
    <row r="1839" spans="1:10" ht="141" thickBot="1" x14ac:dyDescent="0.25">
      <c r="A1839" s="453">
        <v>43766</v>
      </c>
      <c r="B1839" s="457" t="s">
        <v>9543</v>
      </c>
      <c r="C1839" s="167" t="s">
        <v>10819</v>
      </c>
      <c r="D1839" s="167" t="s">
        <v>76</v>
      </c>
      <c r="E1839" s="167" t="s">
        <v>10858</v>
      </c>
      <c r="F1839" s="167" t="s">
        <v>10723</v>
      </c>
      <c r="G1839" s="167" t="s">
        <v>5404</v>
      </c>
      <c r="H1839" s="167" t="s">
        <v>10861</v>
      </c>
      <c r="I1839" s="167" t="s">
        <v>10862</v>
      </c>
      <c r="J1839" s="167" t="s">
        <v>10857</v>
      </c>
    </row>
    <row r="1840" spans="1:10" ht="39" thickBot="1" x14ac:dyDescent="0.25">
      <c r="A1840" s="453">
        <v>43781</v>
      </c>
      <c r="B1840" s="457" t="s">
        <v>9543</v>
      </c>
      <c r="C1840" s="167" t="s">
        <v>10863</v>
      </c>
      <c r="D1840" s="167" t="s">
        <v>70</v>
      </c>
      <c r="E1840" s="167" t="s">
        <v>360</v>
      </c>
      <c r="F1840" s="167" t="s">
        <v>5403</v>
      </c>
      <c r="G1840" s="167" t="s">
        <v>5404</v>
      </c>
      <c r="H1840" s="167" t="s">
        <v>10864</v>
      </c>
      <c r="I1840" s="167" t="s">
        <v>364</v>
      </c>
      <c r="J1840" s="26" t="s">
        <v>10865</v>
      </c>
    </row>
    <row r="1841" spans="1:10" ht="25.5" x14ac:dyDescent="0.2">
      <c r="A1841" s="453">
        <v>43781</v>
      </c>
      <c r="B1841" s="453" t="s">
        <v>10705</v>
      </c>
      <c r="C1841" s="453" t="s">
        <v>10866</v>
      </c>
      <c r="D1841" s="167" t="s">
        <v>10718</v>
      </c>
      <c r="E1841" s="167" t="s">
        <v>10867</v>
      </c>
      <c r="F1841" s="167" t="s">
        <v>10723</v>
      </c>
      <c r="G1841" s="167" t="s">
        <v>5416</v>
      </c>
      <c r="H1841" s="167"/>
      <c r="I1841" s="167" t="s">
        <v>10868</v>
      </c>
      <c r="J1841" s="167" t="s">
        <v>10869</v>
      </c>
    </row>
    <row r="1842" spans="1:10" ht="25.5" x14ac:dyDescent="0.2">
      <c r="A1842" s="453">
        <v>43787</v>
      </c>
      <c r="B1842" s="453" t="s">
        <v>10705</v>
      </c>
      <c r="C1842" s="453" t="s">
        <v>10870</v>
      </c>
      <c r="D1842" s="167" t="s">
        <v>134</v>
      </c>
      <c r="E1842" s="167" t="s">
        <v>1931</v>
      </c>
      <c r="F1842" s="167" t="s">
        <v>5403</v>
      </c>
      <c r="G1842" s="167" t="s">
        <v>5404</v>
      </c>
      <c r="H1842" s="167"/>
      <c r="I1842" s="167" t="s">
        <v>1934</v>
      </c>
      <c r="J1842" s="167" t="s">
        <v>10871</v>
      </c>
    </row>
    <row r="1843" spans="1:10" ht="182.25" customHeight="1" x14ac:dyDescent="0.2">
      <c r="A1843" s="453">
        <v>43787</v>
      </c>
      <c r="B1843" s="453" t="s">
        <v>10705</v>
      </c>
      <c r="C1843" s="453" t="s">
        <v>10870</v>
      </c>
      <c r="D1843" s="167" t="s">
        <v>134</v>
      </c>
      <c r="E1843" s="167" t="s">
        <v>1931</v>
      </c>
      <c r="F1843" s="167" t="s">
        <v>5403</v>
      </c>
      <c r="G1843" s="167" t="s">
        <v>5404</v>
      </c>
      <c r="H1843" s="167" t="s">
        <v>10872</v>
      </c>
      <c r="I1843" s="167" t="s">
        <v>10873</v>
      </c>
      <c r="J1843" s="167" t="s">
        <v>10871</v>
      </c>
    </row>
    <row r="1844" spans="1:10" s="7" customFormat="1" ht="25.5" x14ac:dyDescent="0.2">
      <c r="A1844" s="462">
        <v>43789</v>
      </c>
      <c r="B1844" s="453" t="s">
        <v>10705</v>
      </c>
      <c r="C1844" s="461" t="s">
        <v>10870</v>
      </c>
      <c r="D1844" s="463" t="s">
        <v>110</v>
      </c>
      <c r="E1844" s="464" t="s">
        <v>10617</v>
      </c>
      <c r="F1844" s="461" t="s">
        <v>9560</v>
      </c>
      <c r="G1844" s="461" t="s">
        <v>9177</v>
      </c>
      <c r="H1844" s="167"/>
      <c r="I1844" s="167"/>
      <c r="J1844" s="167" t="s">
        <v>10874</v>
      </c>
    </row>
    <row r="1845" spans="1:10" s="7" customFormat="1" ht="25.5" x14ac:dyDescent="0.2">
      <c r="A1845" s="462">
        <v>43789</v>
      </c>
      <c r="B1845" s="453" t="s">
        <v>10705</v>
      </c>
      <c r="C1845" s="461" t="s">
        <v>10870</v>
      </c>
      <c r="D1845" s="463" t="s">
        <v>110</v>
      </c>
      <c r="E1845" s="464" t="s">
        <v>10621</v>
      </c>
      <c r="F1845" s="461" t="s">
        <v>9560</v>
      </c>
      <c r="G1845" s="461" t="s">
        <v>9177</v>
      </c>
      <c r="H1845" s="167"/>
      <c r="I1845" s="167"/>
      <c r="J1845" s="167" t="s">
        <v>10874</v>
      </c>
    </row>
    <row r="1846" spans="1:10" s="7" customFormat="1" ht="25.5" x14ac:dyDescent="0.2">
      <c r="A1846" s="462">
        <v>43789</v>
      </c>
      <c r="B1846" s="453" t="s">
        <v>10705</v>
      </c>
      <c r="C1846" s="461" t="s">
        <v>10870</v>
      </c>
      <c r="D1846" s="463" t="s">
        <v>110</v>
      </c>
      <c r="E1846" s="464" t="s">
        <v>10624</v>
      </c>
      <c r="F1846" s="461" t="s">
        <v>9560</v>
      </c>
      <c r="G1846" s="461" t="s">
        <v>9177</v>
      </c>
      <c r="H1846" s="167"/>
      <c r="I1846" s="167"/>
      <c r="J1846" s="167" t="s">
        <v>10874</v>
      </c>
    </row>
    <row r="1847" spans="1:10" s="7" customFormat="1" ht="38.25" x14ac:dyDescent="0.2">
      <c r="A1847" s="462">
        <v>43789</v>
      </c>
      <c r="B1847" s="453" t="s">
        <v>10705</v>
      </c>
      <c r="C1847" s="461" t="s">
        <v>10870</v>
      </c>
      <c r="D1847" s="463" t="s">
        <v>110</v>
      </c>
      <c r="E1847" s="464" t="s">
        <v>10627</v>
      </c>
      <c r="F1847" s="461" t="s">
        <v>9560</v>
      </c>
      <c r="G1847" s="461" t="s">
        <v>9177</v>
      </c>
      <c r="H1847" s="167"/>
      <c r="I1847" s="167"/>
      <c r="J1847" s="167" t="s">
        <v>10874</v>
      </c>
    </row>
    <row r="1848" spans="1:10" s="7" customFormat="1" ht="25.5" x14ac:dyDescent="0.2">
      <c r="A1848" s="462">
        <v>43789</v>
      </c>
      <c r="B1848" s="453" t="s">
        <v>10705</v>
      </c>
      <c r="C1848" s="461" t="s">
        <v>10870</v>
      </c>
      <c r="D1848" s="463" t="s">
        <v>173</v>
      </c>
      <c r="E1848" s="464" t="s">
        <v>10633</v>
      </c>
      <c r="F1848" s="461" t="s">
        <v>9560</v>
      </c>
      <c r="G1848" s="461" t="s">
        <v>9177</v>
      </c>
      <c r="H1848" s="167"/>
      <c r="I1848" s="167"/>
      <c r="J1848" s="167" t="s">
        <v>10874</v>
      </c>
    </row>
    <row r="1849" spans="1:10" s="7" customFormat="1" ht="25.5" x14ac:dyDescent="0.2">
      <c r="A1849" s="462">
        <v>43789</v>
      </c>
      <c r="B1849" s="453" t="s">
        <v>10705</v>
      </c>
      <c r="C1849" s="461" t="s">
        <v>10870</v>
      </c>
      <c r="D1849" s="463" t="s">
        <v>173</v>
      </c>
      <c r="E1849" s="464" t="s">
        <v>10636</v>
      </c>
      <c r="F1849" s="461" t="s">
        <v>9560</v>
      </c>
      <c r="G1849" s="461" t="s">
        <v>9177</v>
      </c>
      <c r="H1849" s="167"/>
      <c r="I1849" s="167"/>
      <c r="J1849" s="167" t="s">
        <v>10874</v>
      </c>
    </row>
    <row r="1850" spans="1:10" s="7" customFormat="1" ht="38.25" x14ac:dyDescent="0.2">
      <c r="A1850" s="462">
        <v>43789</v>
      </c>
      <c r="B1850" s="453" t="s">
        <v>10705</v>
      </c>
      <c r="C1850" s="461" t="s">
        <v>10870</v>
      </c>
      <c r="D1850" s="463" t="s">
        <v>173</v>
      </c>
      <c r="E1850" s="464" t="s">
        <v>10639</v>
      </c>
      <c r="F1850" s="461" t="s">
        <v>9560</v>
      </c>
      <c r="G1850" s="461" t="s">
        <v>9177</v>
      </c>
      <c r="H1850" s="167"/>
      <c r="I1850" s="167"/>
      <c r="J1850" s="167" t="s">
        <v>10874</v>
      </c>
    </row>
    <row r="1851" spans="1:10" s="7" customFormat="1" ht="25.5" x14ac:dyDescent="0.2">
      <c r="A1851" s="462">
        <v>43789</v>
      </c>
      <c r="B1851" s="453" t="s">
        <v>10705</v>
      </c>
      <c r="C1851" s="461" t="s">
        <v>10870</v>
      </c>
      <c r="D1851" s="463" t="s">
        <v>173</v>
      </c>
      <c r="E1851" s="464" t="s">
        <v>10692</v>
      </c>
      <c r="F1851" s="461" t="s">
        <v>9560</v>
      </c>
      <c r="G1851" s="461" t="s">
        <v>9177</v>
      </c>
      <c r="H1851" s="167"/>
      <c r="I1851" s="167"/>
      <c r="J1851" s="167" t="s">
        <v>10874</v>
      </c>
    </row>
    <row r="1852" spans="1:10" s="7" customFormat="1" ht="25.5" x14ac:dyDescent="0.2">
      <c r="A1852" s="462">
        <v>43789</v>
      </c>
      <c r="B1852" s="453" t="s">
        <v>10705</v>
      </c>
      <c r="C1852" s="461" t="s">
        <v>10870</v>
      </c>
      <c r="D1852" s="463" t="s">
        <v>173</v>
      </c>
      <c r="E1852" s="464" t="s">
        <v>10693</v>
      </c>
      <c r="F1852" s="461" t="s">
        <v>9560</v>
      </c>
      <c r="G1852" s="461" t="s">
        <v>9177</v>
      </c>
      <c r="H1852" s="167"/>
      <c r="I1852" s="167"/>
      <c r="J1852" s="167" t="s">
        <v>10874</v>
      </c>
    </row>
    <row r="1853" spans="1:10" s="7" customFormat="1" ht="25.5" x14ac:dyDescent="0.2">
      <c r="A1853" s="462">
        <v>43789</v>
      </c>
      <c r="B1853" s="453" t="s">
        <v>10705</v>
      </c>
      <c r="C1853" s="461" t="s">
        <v>10870</v>
      </c>
      <c r="D1853" s="463" t="s">
        <v>173</v>
      </c>
      <c r="E1853" s="464" t="s">
        <v>10694</v>
      </c>
      <c r="F1853" s="461" t="s">
        <v>9560</v>
      </c>
      <c r="G1853" s="461" t="s">
        <v>9177</v>
      </c>
      <c r="H1853" s="167"/>
      <c r="I1853" s="167"/>
      <c r="J1853" s="167" t="s">
        <v>10874</v>
      </c>
    </row>
    <row r="1854" spans="1:10" s="7" customFormat="1" ht="25.5" x14ac:dyDescent="0.2">
      <c r="A1854" s="462">
        <v>43789</v>
      </c>
      <c r="B1854" s="453" t="s">
        <v>10705</v>
      </c>
      <c r="C1854" s="461" t="s">
        <v>10870</v>
      </c>
      <c r="D1854" s="463" t="s">
        <v>173</v>
      </c>
      <c r="E1854" s="464" t="s">
        <v>10649</v>
      </c>
      <c r="F1854" s="461" t="s">
        <v>9560</v>
      </c>
      <c r="G1854" s="461" t="s">
        <v>9177</v>
      </c>
      <c r="H1854" s="167"/>
      <c r="I1854" s="167"/>
      <c r="J1854" s="167" t="s">
        <v>10874</v>
      </c>
    </row>
    <row r="1855" spans="1:10" s="7" customFormat="1" ht="76.5" x14ac:dyDescent="0.2">
      <c r="A1855" s="462">
        <v>43901</v>
      </c>
      <c r="B1855" s="453" t="s">
        <v>10705</v>
      </c>
      <c r="C1855" s="461" t="s">
        <v>10863</v>
      </c>
      <c r="D1855" s="463" t="s">
        <v>67</v>
      </c>
      <c r="E1855" s="464" t="s">
        <v>299</v>
      </c>
      <c r="F1855" s="461" t="s">
        <v>5403</v>
      </c>
      <c r="G1855" s="461" t="s">
        <v>5404</v>
      </c>
      <c r="H1855" s="167" t="s">
        <v>10875</v>
      </c>
      <c r="I1855" s="167" t="s">
        <v>10876</v>
      </c>
      <c r="J1855" s="167" t="s">
        <v>10877</v>
      </c>
    </row>
    <row r="1856" spans="1:10" s="7" customFormat="1" ht="38.25" x14ac:dyDescent="0.2">
      <c r="A1856" s="462">
        <v>43901</v>
      </c>
      <c r="B1856" s="453" t="s">
        <v>10705</v>
      </c>
      <c r="C1856" s="461" t="s">
        <v>10863</v>
      </c>
      <c r="D1856" s="463" t="s">
        <v>67</v>
      </c>
      <c r="E1856" s="464" t="s">
        <v>299</v>
      </c>
      <c r="F1856" s="461" t="s">
        <v>5403</v>
      </c>
      <c r="G1856" s="461" t="s">
        <v>5416</v>
      </c>
      <c r="H1856" s="465"/>
      <c r="I1856" s="465" t="s">
        <v>10878</v>
      </c>
      <c r="J1856" s="167" t="s">
        <v>10877</v>
      </c>
    </row>
    <row r="1857" spans="1:10" s="7" customFormat="1" ht="38.25" x14ac:dyDescent="0.2">
      <c r="A1857" s="462">
        <v>43901</v>
      </c>
      <c r="B1857" s="453" t="s">
        <v>10705</v>
      </c>
      <c r="C1857" s="461" t="s">
        <v>10863</v>
      </c>
      <c r="D1857" s="461" t="s">
        <v>67</v>
      </c>
      <c r="E1857" s="167" t="s">
        <v>3577</v>
      </c>
      <c r="F1857" s="461" t="s">
        <v>9560</v>
      </c>
      <c r="G1857" s="461" t="s">
        <v>5404</v>
      </c>
      <c r="H1857" s="167" t="s">
        <v>10879</v>
      </c>
      <c r="I1857" s="167" t="s">
        <v>10880</v>
      </c>
      <c r="J1857" s="459" t="s">
        <v>10881</v>
      </c>
    </row>
    <row r="1858" spans="1:10" s="7" customFormat="1" ht="38.25" x14ac:dyDescent="0.2">
      <c r="A1858" s="462">
        <v>43901</v>
      </c>
      <c r="B1858" s="453" t="s">
        <v>10705</v>
      </c>
      <c r="C1858" s="461" t="s">
        <v>10863</v>
      </c>
      <c r="D1858" s="461" t="s">
        <v>67</v>
      </c>
      <c r="E1858" s="167" t="s">
        <v>3577</v>
      </c>
      <c r="F1858" s="461" t="s">
        <v>9560</v>
      </c>
      <c r="G1858" s="461" t="s">
        <v>5404</v>
      </c>
      <c r="H1858" s="167" t="s">
        <v>10882</v>
      </c>
      <c r="I1858" s="167" t="s">
        <v>3580</v>
      </c>
      <c r="J1858" s="459" t="s">
        <v>10881</v>
      </c>
    </row>
    <row r="1859" spans="1:10" s="7" customFormat="1" ht="41.25" customHeight="1" x14ac:dyDescent="0.2">
      <c r="A1859" s="462">
        <v>43901</v>
      </c>
      <c r="B1859" s="453" t="s">
        <v>10705</v>
      </c>
      <c r="C1859" s="461" t="s">
        <v>10863</v>
      </c>
      <c r="D1859" s="461" t="s">
        <v>67</v>
      </c>
      <c r="E1859" s="167" t="s">
        <v>3577</v>
      </c>
      <c r="F1859" s="461" t="s">
        <v>9560</v>
      </c>
      <c r="G1859" s="461" t="s">
        <v>5404</v>
      </c>
      <c r="H1859" s="167" t="s">
        <v>10883</v>
      </c>
      <c r="I1859" s="167" t="s">
        <v>10884</v>
      </c>
      <c r="J1859" s="459" t="s">
        <v>10881</v>
      </c>
    </row>
    <row r="1860" spans="1:10" s="7" customFormat="1" ht="178.5" x14ac:dyDescent="0.2">
      <c r="A1860" s="462">
        <v>43794</v>
      </c>
      <c r="B1860" s="453" t="s">
        <v>10705</v>
      </c>
      <c r="C1860" s="461" t="s">
        <v>10870</v>
      </c>
      <c r="D1860" s="461" t="s">
        <v>60</v>
      </c>
      <c r="E1860" s="167" t="s">
        <v>10885</v>
      </c>
      <c r="F1860" s="461" t="s">
        <v>294</v>
      </c>
      <c r="G1860" s="461" t="s">
        <v>5416</v>
      </c>
      <c r="H1860" s="167"/>
      <c r="I1860" s="167" t="s">
        <v>10886</v>
      </c>
      <c r="J1860" s="167" t="s">
        <v>10887</v>
      </c>
    </row>
    <row r="1861" spans="1:10" s="7" customFormat="1" ht="42.75" x14ac:dyDescent="0.2">
      <c r="A1861" s="462">
        <v>43790</v>
      </c>
      <c r="B1861" s="453" t="s">
        <v>10705</v>
      </c>
      <c r="C1861" s="461" t="s">
        <v>10870</v>
      </c>
      <c r="D1861" s="461" t="s">
        <v>70</v>
      </c>
      <c r="E1861" s="167" t="s">
        <v>3927</v>
      </c>
      <c r="F1861" s="461" t="s">
        <v>9560</v>
      </c>
      <c r="G1861" s="461" t="s">
        <v>9177</v>
      </c>
      <c r="H1861" s="167"/>
      <c r="I1861" s="167"/>
      <c r="J1861" s="466" t="s">
        <v>10888</v>
      </c>
    </row>
    <row r="1862" spans="1:10" ht="28.5" customHeight="1" x14ac:dyDescent="0.2">
      <c r="A1862" s="457">
        <v>43808</v>
      </c>
      <c r="B1862" s="453" t="s">
        <v>10705</v>
      </c>
      <c r="C1862" s="461" t="s">
        <v>10870</v>
      </c>
      <c r="D1862" s="453" t="s">
        <v>64</v>
      </c>
      <c r="E1862" s="167" t="s">
        <v>294</v>
      </c>
      <c r="F1862" s="167" t="s">
        <v>294</v>
      </c>
      <c r="G1862" s="167" t="s">
        <v>5416</v>
      </c>
      <c r="H1862" s="167"/>
      <c r="I1862" s="168" t="s">
        <v>10889</v>
      </c>
      <c r="J1862" s="167" t="s">
        <v>10890</v>
      </c>
    </row>
    <row r="1863" spans="1:10" ht="27" customHeight="1" x14ac:dyDescent="0.2">
      <c r="A1863" s="457">
        <v>43808</v>
      </c>
      <c r="B1863" s="453" t="s">
        <v>10705</v>
      </c>
      <c r="C1863" s="461" t="s">
        <v>10870</v>
      </c>
      <c r="D1863" s="453" t="s">
        <v>64</v>
      </c>
      <c r="E1863" s="167" t="s">
        <v>294</v>
      </c>
      <c r="F1863" s="167" t="s">
        <v>294</v>
      </c>
      <c r="G1863" s="167" t="s">
        <v>5416</v>
      </c>
      <c r="H1863" s="167"/>
      <c r="I1863" s="168" t="s">
        <v>10891</v>
      </c>
      <c r="J1863" s="167" t="s">
        <v>10890</v>
      </c>
    </row>
    <row r="1864" spans="1:10" ht="27" customHeight="1" x14ac:dyDescent="0.2">
      <c r="A1864" s="457">
        <v>43879</v>
      </c>
      <c r="B1864" s="453" t="s">
        <v>10705</v>
      </c>
      <c r="C1864" s="461" t="s">
        <v>10892</v>
      </c>
      <c r="D1864" s="453" t="s">
        <v>64</v>
      </c>
      <c r="E1864" s="167" t="s">
        <v>294</v>
      </c>
      <c r="F1864" s="167" t="s">
        <v>294</v>
      </c>
      <c r="G1864" s="167" t="s">
        <v>5416</v>
      </c>
      <c r="H1864" s="167"/>
      <c r="I1864" s="168" t="s">
        <v>10893</v>
      </c>
      <c r="J1864" s="167" t="s">
        <v>10890</v>
      </c>
    </row>
    <row r="1865" spans="1:10" ht="27" customHeight="1" x14ac:dyDescent="0.2">
      <c r="A1865" s="457">
        <v>43879</v>
      </c>
      <c r="B1865" s="453" t="s">
        <v>10705</v>
      </c>
      <c r="C1865" s="461" t="s">
        <v>10892</v>
      </c>
      <c r="D1865" s="453" t="s">
        <v>64</v>
      </c>
      <c r="E1865" s="167" t="s">
        <v>294</v>
      </c>
      <c r="F1865" s="167" t="s">
        <v>294</v>
      </c>
      <c r="G1865" s="167" t="s">
        <v>5416</v>
      </c>
      <c r="H1865" s="167"/>
      <c r="I1865" s="168" t="s">
        <v>10894</v>
      </c>
      <c r="J1865" s="167" t="s">
        <v>10890</v>
      </c>
    </row>
    <row r="1866" spans="1:10" ht="27" customHeight="1" x14ac:dyDescent="0.2">
      <c r="A1866" s="457">
        <v>43879</v>
      </c>
      <c r="B1866" s="453" t="s">
        <v>10705</v>
      </c>
      <c r="C1866" s="461" t="s">
        <v>10892</v>
      </c>
      <c r="D1866" s="453" t="s">
        <v>64</v>
      </c>
      <c r="E1866" s="167" t="s">
        <v>294</v>
      </c>
      <c r="F1866" s="167" t="s">
        <v>294</v>
      </c>
      <c r="G1866" s="167" t="s">
        <v>5416</v>
      </c>
      <c r="H1866" s="167"/>
      <c r="I1866" s="168" t="s">
        <v>10895</v>
      </c>
      <c r="J1866" s="167" t="s">
        <v>10890</v>
      </c>
    </row>
    <row r="1867" spans="1:10" ht="27" customHeight="1" x14ac:dyDescent="0.2">
      <c r="A1867" s="457">
        <v>43879</v>
      </c>
      <c r="B1867" s="453" t="s">
        <v>10705</v>
      </c>
      <c r="C1867" s="461" t="s">
        <v>10892</v>
      </c>
      <c r="D1867" s="453" t="s">
        <v>64</v>
      </c>
      <c r="E1867" s="167" t="s">
        <v>294</v>
      </c>
      <c r="F1867" s="167" t="s">
        <v>294</v>
      </c>
      <c r="G1867" s="167" t="s">
        <v>5416</v>
      </c>
      <c r="H1867" s="167"/>
      <c r="I1867" s="168" t="s">
        <v>10896</v>
      </c>
      <c r="J1867" s="167" t="s">
        <v>10890</v>
      </c>
    </row>
    <row r="1868" spans="1:10" ht="27" customHeight="1" x14ac:dyDescent="0.2">
      <c r="A1868" s="457">
        <v>43879</v>
      </c>
      <c r="B1868" s="453" t="s">
        <v>10705</v>
      </c>
      <c r="C1868" s="461" t="s">
        <v>10892</v>
      </c>
      <c r="D1868" s="453" t="s">
        <v>64</v>
      </c>
      <c r="E1868" s="167" t="s">
        <v>294</v>
      </c>
      <c r="F1868" s="167" t="s">
        <v>294</v>
      </c>
      <c r="G1868" s="167" t="s">
        <v>5416</v>
      </c>
      <c r="H1868" s="167"/>
      <c r="I1868" s="168" t="s">
        <v>10897</v>
      </c>
      <c r="J1868" s="167" t="s">
        <v>10890</v>
      </c>
    </row>
    <row r="1869" spans="1:10" ht="27" customHeight="1" x14ac:dyDescent="0.2">
      <c r="A1869" s="457">
        <v>43885</v>
      </c>
      <c r="B1869" s="453" t="s">
        <v>10705</v>
      </c>
      <c r="C1869" s="461" t="s">
        <v>10892</v>
      </c>
      <c r="D1869" s="453" t="s">
        <v>73</v>
      </c>
      <c r="E1869" s="167" t="s">
        <v>3983</v>
      </c>
      <c r="F1869" s="167" t="s">
        <v>9560</v>
      </c>
      <c r="G1869" s="167" t="s">
        <v>5416</v>
      </c>
      <c r="H1869" s="167"/>
      <c r="I1869" s="168" t="s">
        <v>3890</v>
      </c>
      <c r="J1869" s="167" t="s">
        <v>10898</v>
      </c>
    </row>
    <row r="1870" spans="1:10" ht="27" customHeight="1" x14ac:dyDescent="0.2">
      <c r="A1870" s="457">
        <v>43901</v>
      </c>
      <c r="B1870" s="453" t="s">
        <v>10705</v>
      </c>
      <c r="C1870" s="461" t="s">
        <v>10892</v>
      </c>
      <c r="D1870" s="453" t="s">
        <v>85</v>
      </c>
      <c r="E1870" s="167" t="s">
        <v>10899</v>
      </c>
      <c r="F1870" s="167" t="s">
        <v>9560</v>
      </c>
      <c r="G1870" s="167" t="s">
        <v>5404</v>
      </c>
      <c r="H1870" s="167" t="s">
        <v>10900</v>
      </c>
      <c r="I1870" s="168" t="s">
        <v>3812</v>
      </c>
      <c r="J1870" s="167" t="s">
        <v>10901</v>
      </c>
    </row>
    <row r="1871" spans="1:10" ht="51" x14ac:dyDescent="0.2">
      <c r="A1871" s="457">
        <v>44054</v>
      </c>
      <c r="B1871" s="453" t="s">
        <v>9543</v>
      </c>
      <c r="C1871" s="167" t="s">
        <v>10902</v>
      </c>
      <c r="D1871" s="453" t="s">
        <v>64</v>
      </c>
      <c r="E1871" s="167" t="s">
        <v>9722</v>
      </c>
      <c r="F1871" s="167" t="s">
        <v>6628</v>
      </c>
      <c r="G1871" s="167" t="s">
        <v>5404</v>
      </c>
      <c r="H1871" s="459" t="s">
        <v>10903</v>
      </c>
      <c r="I1871" s="167" t="s">
        <v>10904</v>
      </c>
      <c r="J1871" s="167" t="s">
        <v>10905</v>
      </c>
    </row>
    <row r="1872" spans="1:10" ht="51" x14ac:dyDescent="0.2">
      <c r="A1872" s="457">
        <v>44054</v>
      </c>
      <c r="B1872" s="453" t="s">
        <v>9543</v>
      </c>
      <c r="C1872" s="167" t="s">
        <v>10902</v>
      </c>
      <c r="D1872" s="453" t="s">
        <v>64</v>
      </c>
      <c r="E1872" s="167" t="s">
        <v>9727</v>
      </c>
      <c r="F1872" s="167" t="s">
        <v>6628</v>
      </c>
      <c r="G1872" s="167" t="s">
        <v>5404</v>
      </c>
      <c r="H1872" s="459" t="s">
        <v>10903</v>
      </c>
      <c r="I1872" s="167" t="s">
        <v>10906</v>
      </c>
      <c r="J1872" s="167" t="s">
        <v>10905</v>
      </c>
    </row>
    <row r="1873" spans="1:10" ht="38.25" x14ac:dyDescent="0.2">
      <c r="A1873" s="457">
        <v>44054</v>
      </c>
      <c r="B1873" s="453" t="s">
        <v>9543</v>
      </c>
      <c r="C1873" s="167" t="s">
        <v>10902</v>
      </c>
      <c r="D1873" s="453" t="s">
        <v>64</v>
      </c>
      <c r="E1873" s="167" t="s">
        <v>9728</v>
      </c>
      <c r="F1873" s="167" t="s">
        <v>6628</v>
      </c>
      <c r="G1873" s="167" t="s">
        <v>5404</v>
      </c>
      <c r="H1873" s="459" t="s">
        <v>10903</v>
      </c>
      <c r="I1873" s="167" t="s">
        <v>10907</v>
      </c>
      <c r="J1873" s="167" t="s">
        <v>10905</v>
      </c>
    </row>
    <row r="1874" spans="1:10" ht="51" x14ac:dyDescent="0.2">
      <c r="A1874" s="457">
        <v>44054</v>
      </c>
      <c r="B1874" s="453" t="s">
        <v>9543</v>
      </c>
      <c r="C1874" s="167" t="s">
        <v>10902</v>
      </c>
      <c r="D1874" s="453" t="s">
        <v>64</v>
      </c>
      <c r="E1874" s="167" t="s">
        <v>9729</v>
      </c>
      <c r="F1874" s="167" t="s">
        <v>6628</v>
      </c>
      <c r="G1874" s="167" t="s">
        <v>5404</v>
      </c>
      <c r="H1874" s="459" t="s">
        <v>10903</v>
      </c>
      <c r="I1874" s="167" t="s">
        <v>10908</v>
      </c>
      <c r="J1874" s="167" t="s">
        <v>10905</v>
      </c>
    </row>
    <row r="1875" spans="1:10" ht="25.5" x14ac:dyDescent="0.2">
      <c r="A1875" s="457">
        <v>44054</v>
      </c>
      <c r="B1875" s="453" t="s">
        <v>9543</v>
      </c>
      <c r="C1875" s="167" t="s">
        <v>10902</v>
      </c>
      <c r="D1875" s="453" t="s">
        <v>64</v>
      </c>
      <c r="E1875" s="467" t="s">
        <v>10909</v>
      </c>
      <c r="F1875" s="167" t="s">
        <v>6628</v>
      </c>
      <c r="G1875" s="167" t="s">
        <v>5404</v>
      </c>
      <c r="H1875" s="458" t="s">
        <v>10910</v>
      </c>
      <c r="I1875" s="454" t="s">
        <v>10911</v>
      </c>
      <c r="J1875" s="167" t="s">
        <v>10912</v>
      </c>
    </row>
    <row r="1876" spans="1:10" ht="25.5" x14ac:dyDescent="0.2">
      <c r="A1876" s="457">
        <v>44054</v>
      </c>
      <c r="B1876" s="453" t="s">
        <v>9543</v>
      </c>
      <c r="C1876" s="461" t="s">
        <v>10902</v>
      </c>
      <c r="D1876" s="453" t="s">
        <v>128</v>
      </c>
      <c r="E1876" s="167" t="s">
        <v>4339</v>
      </c>
      <c r="F1876" s="468" t="s">
        <v>9554</v>
      </c>
      <c r="G1876" s="458" t="s">
        <v>9177</v>
      </c>
      <c r="H1876" s="453" t="s">
        <v>10913</v>
      </c>
      <c r="I1876" s="167"/>
      <c r="J1876" s="458" t="s">
        <v>10914</v>
      </c>
    </row>
    <row r="1877" spans="1:10" ht="38.25" x14ac:dyDescent="0.2">
      <c r="A1877" s="457">
        <v>44054</v>
      </c>
      <c r="B1877" s="453" t="s">
        <v>9543</v>
      </c>
      <c r="C1877" s="461" t="s">
        <v>10902</v>
      </c>
      <c r="D1877" s="453" t="s">
        <v>128</v>
      </c>
      <c r="E1877" s="167" t="s">
        <v>3812</v>
      </c>
      <c r="F1877" s="468" t="s">
        <v>9554</v>
      </c>
      <c r="G1877" s="458" t="s">
        <v>9177</v>
      </c>
      <c r="H1877" s="453" t="s">
        <v>10915</v>
      </c>
      <c r="I1877" s="167"/>
      <c r="J1877" s="458" t="s">
        <v>10914</v>
      </c>
    </row>
    <row r="1878" spans="1:10" ht="89.25" x14ac:dyDescent="0.2">
      <c r="A1878" s="457">
        <v>44054</v>
      </c>
      <c r="B1878" s="453" t="s">
        <v>9543</v>
      </c>
      <c r="C1878" s="461" t="s">
        <v>10902</v>
      </c>
      <c r="D1878" s="453" t="s">
        <v>73</v>
      </c>
      <c r="E1878" s="167" t="s">
        <v>294</v>
      </c>
      <c r="F1878" s="468" t="s">
        <v>9554</v>
      </c>
      <c r="G1878" s="458" t="s">
        <v>5404</v>
      </c>
      <c r="H1878" s="459" t="s">
        <v>10916</v>
      </c>
      <c r="I1878" s="167" t="s">
        <v>10917</v>
      </c>
      <c r="J1878" s="167" t="s">
        <v>10918</v>
      </c>
    </row>
    <row r="1879" spans="1:10" ht="38.25" x14ac:dyDescent="0.2">
      <c r="A1879" s="457">
        <v>44054</v>
      </c>
      <c r="B1879" s="453" t="s">
        <v>9543</v>
      </c>
      <c r="C1879" s="461" t="s">
        <v>10902</v>
      </c>
      <c r="D1879" s="453" t="s">
        <v>134</v>
      </c>
      <c r="E1879" s="167" t="s">
        <v>294</v>
      </c>
      <c r="F1879" s="167" t="s">
        <v>9560</v>
      </c>
      <c r="G1879" s="458" t="s">
        <v>5404</v>
      </c>
      <c r="H1879" s="459" t="s">
        <v>297</v>
      </c>
      <c r="I1879" s="167" t="s">
        <v>421</v>
      </c>
      <c r="J1879" s="167" t="s">
        <v>10919</v>
      </c>
    </row>
    <row r="1880" spans="1:10" ht="38.25" x14ac:dyDescent="0.2">
      <c r="A1880" s="457">
        <v>44054</v>
      </c>
      <c r="B1880" s="453" t="s">
        <v>9543</v>
      </c>
      <c r="C1880" s="461" t="s">
        <v>10902</v>
      </c>
      <c r="D1880" s="453" t="s">
        <v>140</v>
      </c>
      <c r="E1880" s="167" t="s">
        <v>294</v>
      </c>
      <c r="F1880" s="167" t="s">
        <v>9560</v>
      </c>
      <c r="G1880" s="458" t="s">
        <v>5404</v>
      </c>
      <c r="H1880" s="459" t="s">
        <v>297</v>
      </c>
      <c r="I1880" s="167" t="s">
        <v>421</v>
      </c>
      <c r="J1880" s="167" t="s">
        <v>10919</v>
      </c>
    </row>
    <row r="1881" spans="1:10" ht="38.25" x14ac:dyDescent="0.2">
      <c r="A1881" s="457">
        <v>44054</v>
      </c>
      <c r="B1881" s="453" t="s">
        <v>9543</v>
      </c>
      <c r="C1881" s="461" t="s">
        <v>10902</v>
      </c>
      <c r="D1881" s="453" t="s">
        <v>218</v>
      </c>
      <c r="E1881" s="167" t="s">
        <v>294</v>
      </c>
      <c r="F1881" s="167" t="s">
        <v>9560</v>
      </c>
      <c r="G1881" s="458" t="s">
        <v>5404</v>
      </c>
      <c r="H1881" s="459" t="s">
        <v>297</v>
      </c>
      <c r="I1881" s="167" t="s">
        <v>421</v>
      </c>
      <c r="J1881" s="167" t="s">
        <v>10919</v>
      </c>
    </row>
    <row r="1882" spans="1:10" ht="38.25" x14ac:dyDescent="0.2">
      <c r="A1882" s="457">
        <v>44054</v>
      </c>
      <c r="B1882" s="453" t="s">
        <v>9543</v>
      </c>
      <c r="C1882" s="461" t="s">
        <v>10902</v>
      </c>
      <c r="D1882" s="453" t="s">
        <v>221</v>
      </c>
      <c r="E1882" s="167" t="s">
        <v>294</v>
      </c>
      <c r="F1882" s="167" t="s">
        <v>9560</v>
      </c>
      <c r="G1882" s="458" t="s">
        <v>5404</v>
      </c>
      <c r="H1882" s="459" t="s">
        <v>297</v>
      </c>
      <c r="I1882" s="167" t="s">
        <v>421</v>
      </c>
      <c r="J1882" s="167" t="s">
        <v>10919</v>
      </c>
    </row>
    <row r="1883" spans="1:10" ht="38.25" x14ac:dyDescent="0.2">
      <c r="A1883" s="457">
        <v>44054</v>
      </c>
      <c r="B1883" s="453" t="s">
        <v>9543</v>
      </c>
      <c r="C1883" s="461" t="s">
        <v>10902</v>
      </c>
      <c r="D1883" s="453" t="s">
        <v>224</v>
      </c>
      <c r="E1883" s="167" t="s">
        <v>294</v>
      </c>
      <c r="F1883" s="167" t="s">
        <v>9560</v>
      </c>
      <c r="G1883" s="458" t="s">
        <v>5404</v>
      </c>
      <c r="H1883" s="459" t="s">
        <v>297</v>
      </c>
      <c r="I1883" s="167" t="s">
        <v>421</v>
      </c>
      <c r="J1883" s="167" t="s">
        <v>10919</v>
      </c>
    </row>
    <row r="1884" spans="1:10" ht="38.25" x14ac:dyDescent="0.2">
      <c r="A1884" s="457">
        <v>44054</v>
      </c>
      <c r="B1884" s="453" t="s">
        <v>9543</v>
      </c>
      <c r="C1884" s="461" t="s">
        <v>10902</v>
      </c>
      <c r="D1884" s="453" t="s">
        <v>227</v>
      </c>
      <c r="E1884" s="167" t="s">
        <v>294</v>
      </c>
      <c r="F1884" s="167" t="s">
        <v>9560</v>
      </c>
      <c r="G1884" s="458" t="s">
        <v>5404</v>
      </c>
      <c r="H1884" s="459" t="s">
        <v>297</v>
      </c>
      <c r="I1884" s="167" t="s">
        <v>421</v>
      </c>
      <c r="J1884" s="167" t="s">
        <v>10919</v>
      </c>
    </row>
    <row r="1885" spans="1:10" ht="76.5" x14ac:dyDescent="0.2">
      <c r="A1885" s="457">
        <v>44054</v>
      </c>
      <c r="B1885" s="453" t="s">
        <v>9543</v>
      </c>
      <c r="C1885" s="461" t="s">
        <v>10902</v>
      </c>
      <c r="D1885" s="453" t="s">
        <v>128</v>
      </c>
      <c r="E1885" s="468" t="s">
        <v>294</v>
      </c>
      <c r="F1885" s="167" t="s">
        <v>10526</v>
      </c>
      <c r="G1885" s="458" t="s">
        <v>5404</v>
      </c>
      <c r="H1885" s="459" t="s">
        <v>10920</v>
      </c>
      <c r="I1885" s="167" t="s">
        <v>10921</v>
      </c>
      <c r="J1885" s="167" t="s">
        <v>10922</v>
      </c>
    </row>
    <row r="1886" spans="1:10" ht="25.5" x14ac:dyDescent="0.2">
      <c r="A1886" s="457">
        <v>44054</v>
      </c>
      <c r="B1886" s="453" t="s">
        <v>9543</v>
      </c>
      <c r="C1886" s="461" t="s">
        <v>10902</v>
      </c>
      <c r="D1886" s="453" t="s">
        <v>128</v>
      </c>
      <c r="E1886" s="468" t="s">
        <v>294</v>
      </c>
      <c r="F1886" s="167" t="s">
        <v>9554</v>
      </c>
      <c r="G1886" s="458" t="s">
        <v>5416</v>
      </c>
      <c r="H1886" s="459"/>
      <c r="I1886" s="167" t="s">
        <v>10923</v>
      </c>
      <c r="J1886" s="167" t="s">
        <v>10922</v>
      </c>
    </row>
    <row r="1887" spans="1:10" ht="25.5" x14ac:dyDescent="0.2">
      <c r="A1887" s="457">
        <v>44054</v>
      </c>
      <c r="B1887" s="453" t="s">
        <v>9543</v>
      </c>
      <c r="C1887" s="461" t="s">
        <v>10902</v>
      </c>
      <c r="D1887" s="461" t="s">
        <v>10718</v>
      </c>
      <c r="E1887" s="167" t="s">
        <v>294</v>
      </c>
      <c r="F1887" s="461" t="s">
        <v>10526</v>
      </c>
      <c r="G1887" s="458" t="s">
        <v>5404</v>
      </c>
      <c r="H1887" s="461" t="s">
        <v>10924</v>
      </c>
      <c r="I1887" s="461" t="s">
        <v>10925</v>
      </c>
      <c r="J1887" s="461" t="s">
        <v>10926</v>
      </c>
    </row>
    <row r="1888" spans="1:10" ht="25.5" x14ac:dyDescent="0.2">
      <c r="A1888" s="457">
        <v>44054</v>
      </c>
      <c r="B1888" s="453" t="s">
        <v>9543</v>
      </c>
      <c r="C1888" s="461" t="s">
        <v>10902</v>
      </c>
      <c r="D1888" s="461" t="s">
        <v>70</v>
      </c>
      <c r="E1888" s="167" t="s">
        <v>10927</v>
      </c>
      <c r="F1888" s="461" t="s">
        <v>9560</v>
      </c>
      <c r="G1888" s="458" t="s">
        <v>5404</v>
      </c>
      <c r="H1888" s="461" t="s">
        <v>421</v>
      </c>
      <c r="I1888" s="461" t="s">
        <v>297</v>
      </c>
      <c r="J1888" s="167" t="s">
        <v>10928</v>
      </c>
    </row>
    <row r="1889" spans="1:10" ht="25.5" x14ac:dyDescent="0.2">
      <c r="A1889" s="457">
        <v>44054</v>
      </c>
      <c r="B1889" s="453" t="s">
        <v>9543</v>
      </c>
      <c r="C1889" s="461" t="s">
        <v>10902</v>
      </c>
      <c r="D1889" s="461" t="s">
        <v>70</v>
      </c>
      <c r="E1889" s="167" t="s">
        <v>3893</v>
      </c>
      <c r="F1889" s="461" t="s">
        <v>9560</v>
      </c>
      <c r="G1889" s="458" t="s">
        <v>5404</v>
      </c>
      <c r="H1889" s="461" t="s">
        <v>421</v>
      </c>
      <c r="I1889" s="461" t="s">
        <v>297</v>
      </c>
      <c r="J1889" s="167" t="s">
        <v>10928</v>
      </c>
    </row>
    <row r="1890" spans="1:10" ht="25.5" x14ac:dyDescent="0.2">
      <c r="A1890" s="457">
        <v>44054</v>
      </c>
      <c r="B1890" s="453" t="s">
        <v>9543</v>
      </c>
      <c r="C1890" s="461" t="s">
        <v>10902</v>
      </c>
      <c r="D1890" s="461" t="s">
        <v>70</v>
      </c>
      <c r="E1890" s="167" t="s">
        <v>3868</v>
      </c>
      <c r="F1890" s="461" t="s">
        <v>9560</v>
      </c>
      <c r="G1890" s="458" t="s">
        <v>5404</v>
      </c>
      <c r="H1890" s="461" t="s">
        <v>421</v>
      </c>
      <c r="I1890" s="461" t="s">
        <v>297</v>
      </c>
      <c r="J1890" s="167" t="s">
        <v>10928</v>
      </c>
    </row>
    <row r="1891" spans="1:10" ht="25.5" x14ac:dyDescent="0.2">
      <c r="A1891" s="457">
        <v>44054</v>
      </c>
      <c r="B1891" s="453" t="s">
        <v>9543</v>
      </c>
      <c r="C1891" s="461" t="s">
        <v>10902</v>
      </c>
      <c r="D1891" s="461" t="s">
        <v>70</v>
      </c>
      <c r="E1891" s="167" t="s">
        <v>3873</v>
      </c>
      <c r="F1891" s="461" t="s">
        <v>9560</v>
      </c>
      <c r="G1891" s="458" t="s">
        <v>5404</v>
      </c>
      <c r="H1891" s="461" t="s">
        <v>421</v>
      </c>
      <c r="I1891" s="461" t="s">
        <v>297</v>
      </c>
      <c r="J1891" s="167" t="s">
        <v>10928</v>
      </c>
    </row>
    <row r="1892" spans="1:10" ht="25.5" x14ac:dyDescent="0.2">
      <c r="A1892" s="457">
        <v>44054</v>
      </c>
      <c r="B1892" s="453" t="s">
        <v>9543</v>
      </c>
      <c r="C1892" s="461" t="s">
        <v>10902</v>
      </c>
      <c r="D1892" s="461" t="s">
        <v>155</v>
      </c>
      <c r="E1892" s="167" t="s">
        <v>4539</v>
      </c>
      <c r="F1892" s="461" t="s">
        <v>9560</v>
      </c>
      <c r="G1892" s="458" t="s">
        <v>5404</v>
      </c>
      <c r="H1892" s="461" t="s">
        <v>421</v>
      </c>
      <c r="I1892" s="461" t="s">
        <v>297</v>
      </c>
      <c r="J1892" s="167" t="s">
        <v>10928</v>
      </c>
    </row>
    <row r="1893" spans="1:10" ht="25.5" x14ac:dyDescent="0.2">
      <c r="A1893" s="457">
        <v>44054</v>
      </c>
      <c r="B1893" s="453" t="s">
        <v>9543</v>
      </c>
      <c r="C1893" s="461" t="s">
        <v>10902</v>
      </c>
      <c r="D1893" s="461" t="s">
        <v>170</v>
      </c>
      <c r="E1893" s="167" t="s">
        <v>4655</v>
      </c>
      <c r="F1893" s="461" t="s">
        <v>9560</v>
      </c>
      <c r="G1893" s="458" t="s">
        <v>5404</v>
      </c>
      <c r="H1893" s="461" t="s">
        <v>421</v>
      </c>
      <c r="I1893" s="461" t="s">
        <v>297</v>
      </c>
      <c r="J1893" s="167" t="s">
        <v>10928</v>
      </c>
    </row>
    <row r="1894" spans="1:10" ht="25.5" x14ac:dyDescent="0.2">
      <c r="A1894" s="457">
        <v>44054</v>
      </c>
      <c r="B1894" s="453" t="s">
        <v>9543</v>
      </c>
      <c r="C1894" s="461" t="s">
        <v>10902</v>
      </c>
      <c r="D1894" s="461" t="s">
        <v>170</v>
      </c>
      <c r="E1894" s="167" t="s">
        <v>4661</v>
      </c>
      <c r="F1894" s="461" t="s">
        <v>9560</v>
      </c>
      <c r="G1894" s="458" t="s">
        <v>5404</v>
      </c>
      <c r="H1894" s="461" t="s">
        <v>421</v>
      </c>
      <c r="I1894" s="461" t="s">
        <v>297</v>
      </c>
      <c r="J1894" s="167" t="s">
        <v>10928</v>
      </c>
    </row>
    <row r="1895" spans="1:10" ht="25.5" x14ac:dyDescent="0.2">
      <c r="A1895" s="457">
        <v>44054</v>
      </c>
      <c r="B1895" s="453" t="s">
        <v>9543</v>
      </c>
      <c r="C1895" s="461" t="s">
        <v>10902</v>
      </c>
      <c r="D1895" s="461" t="s">
        <v>170</v>
      </c>
      <c r="E1895" s="167" t="s">
        <v>4666</v>
      </c>
      <c r="F1895" s="461" t="s">
        <v>9560</v>
      </c>
      <c r="G1895" s="458" t="s">
        <v>5404</v>
      </c>
      <c r="H1895" s="461" t="s">
        <v>421</v>
      </c>
      <c r="I1895" s="461" t="s">
        <v>297</v>
      </c>
      <c r="J1895" s="167" t="s">
        <v>10928</v>
      </c>
    </row>
    <row r="1896" spans="1:10" ht="25.5" x14ac:dyDescent="0.2">
      <c r="A1896" s="457">
        <v>44054</v>
      </c>
      <c r="B1896" s="453" t="s">
        <v>9543</v>
      </c>
      <c r="C1896" s="461" t="s">
        <v>10902</v>
      </c>
      <c r="D1896" s="461" t="s">
        <v>170</v>
      </c>
      <c r="E1896" s="167" t="s">
        <v>4671</v>
      </c>
      <c r="F1896" s="461" t="s">
        <v>9560</v>
      </c>
      <c r="G1896" s="458" t="s">
        <v>5404</v>
      </c>
      <c r="H1896" s="461" t="s">
        <v>421</v>
      </c>
      <c r="I1896" s="461" t="s">
        <v>297</v>
      </c>
      <c r="J1896" s="167" t="s">
        <v>10928</v>
      </c>
    </row>
    <row r="1897" spans="1:10" ht="25.5" x14ac:dyDescent="0.2">
      <c r="A1897" s="457">
        <v>44054</v>
      </c>
      <c r="B1897" s="453" t="s">
        <v>9543</v>
      </c>
      <c r="C1897" s="461" t="s">
        <v>10902</v>
      </c>
      <c r="D1897" s="461" t="s">
        <v>173</v>
      </c>
      <c r="E1897" s="469" t="s">
        <v>4716</v>
      </c>
      <c r="F1897" s="461" t="s">
        <v>9560</v>
      </c>
      <c r="G1897" s="458" t="s">
        <v>5404</v>
      </c>
      <c r="H1897" s="461" t="s">
        <v>421</v>
      </c>
      <c r="I1897" s="461" t="s">
        <v>297</v>
      </c>
      <c r="J1897" s="167" t="s">
        <v>10928</v>
      </c>
    </row>
    <row r="1898" spans="1:10" ht="25.5" x14ac:dyDescent="0.2">
      <c r="A1898" s="457">
        <v>44054</v>
      </c>
      <c r="B1898" s="453" t="s">
        <v>9543</v>
      </c>
      <c r="C1898" s="461" t="s">
        <v>10902</v>
      </c>
      <c r="D1898" s="461" t="s">
        <v>173</v>
      </c>
      <c r="E1898" s="469" t="s">
        <v>4708</v>
      </c>
      <c r="F1898" s="461" t="s">
        <v>9560</v>
      </c>
      <c r="G1898" s="458" t="s">
        <v>5404</v>
      </c>
      <c r="H1898" s="461" t="s">
        <v>421</v>
      </c>
      <c r="I1898" s="461" t="s">
        <v>297</v>
      </c>
      <c r="J1898" s="167" t="s">
        <v>10928</v>
      </c>
    </row>
    <row r="1899" spans="1:10" ht="25.5" x14ac:dyDescent="0.2">
      <c r="A1899" s="457">
        <v>44054</v>
      </c>
      <c r="B1899" s="453" t="s">
        <v>9543</v>
      </c>
      <c r="C1899" s="461" t="s">
        <v>10902</v>
      </c>
      <c r="D1899" s="461" t="s">
        <v>173</v>
      </c>
      <c r="E1899" s="469" t="s">
        <v>10929</v>
      </c>
      <c r="F1899" s="461" t="s">
        <v>9560</v>
      </c>
      <c r="G1899" s="458" t="s">
        <v>5404</v>
      </c>
      <c r="H1899" s="461" t="s">
        <v>421</v>
      </c>
      <c r="I1899" s="461" t="s">
        <v>297</v>
      </c>
      <c r="J1899" s="167" t="s">
        <v>10928</v>
      </c>
    </row>
    <row r="1900" spans="1:10" ht="25.5" x14ac:dyDescent="0.2">
      <c r="A1900" s="457">
        <v>44054</v>
      </c>
      <c r="B1900" s="453" t="s">
        <v>9543</v>
      </c>
      <c r="C1900" s="461" t="s">
        <v>10902</v>
      </c>
      <c r="D1900" s="461" t="s">
        <v>179</v>
      </c>
      <c r="E1900" s="167" t="s">
        <v>4783</v>
      </c>
      <c r="F1900" s="461" t="s">
        <v>9560</v>
      </c>
      <c r="G1900" s="458" t="s">
        <v>5404</v>
      </c>
      <c r="H1900" s="461" t="s">
        <v>421</v>
      </c>
      <c r="I1900" s="461" t="s">
        <v>297</v>
      </c>
      <c r="J1900" s="167" t="s">
        <v>10928</v>
      </c>
    </row>
    <row r="1901" spans="1:10" ht="25.5" x14ac:dyDescent="0.2">
      <c r="A1901" s="457">
        <v>44054</v>
      </c>
      <c r="B1901" s="453" t="s">
        <v>9543</v>
      </c>
      <c r="C1901" s="461" t="s">
        <v>10902</v>
      </c>
      <c r="D1901" s="461" t="s">
        <v>197</v>
      </c>
      <c r="E1901" s="167" t="s">
        <v>4894</v>
      </c>
      <c r="F1901" s="461" t="s">
        <v>9560</v>
      </c>
      <c r="G1901" s="458" t="s">
        <v>5404</v>
      </c>
      <c r="H1901" s="461" t="s">
        <v>421</v>
      </c>
      <c r="I1901" s="461" t="s">
        <v>297</v>
      </c>
      <c r="J1901" s="167" t="s">
        <v>10928</v>
      </c>
    </row>
    <row r="1902" spans="1:10" ht="25.5" x14ac:dyDescent="0.2">
      <c r="A1902" s="457">
        <v>44054</v>
      </c>
      <c r="B1902" s="453" t="s">
        <v>9543</v>
      </c>
      <c r="C1902" s="461" t="s">
        <v>10902</v>
      </c>
      <c r="D1902" s="461" t="s">
        <v>200</v>
      </c>
      <c r="E1902" s="167" t="s">
        <v>4917</v>
      </c>
      <c r="F1902" s="461" t="s">
        <v>9560</v>
      </c>
      <c r="G1902" s="458" t="s">
        <v>5404</v>
      </c>
      <c r="H1902" s="461" t="s">
        <v>421</v>
      </c>
      <c r="I1902" s="461" t="s">
        <v>297</v>
      </c>
      <c r="J1902" s="167" t="s">
        <v>10928</v>
      </c>
    </row>
    <row r="1903" spans="1:10" ht="25.5" x14ac:dyDescent="0.2">
      <c r="A1903" s="457">
        <v>44054</v>
      </c>
      <c r="B1903" s="453" t="s">
        <v>9543</v>
      </c>
      <c r="C1903" s="461" t="s">
        <v>10902</v>
      </c>
      <c r="D1903" s="461" t="s">
        <v>203</v>
      </c>
      <c r="E1903" s="167" t="s">
        <v>4940</v>
      </c>
      <c r="F1903" s="461" t="s">
        <v>9560</v>
      </c>
      <c r="G1903" s="458" t="s">
        <v>5404</v>
      </c>
      <c r="H1903" s="461" t="s">
        <v>421</v>
      </c>
      <c r="I1903" s="461" t="s">
        <v>297</v>
      </c>
      <c r="J1903" s="167" t="s">
        <v>10928</v>
      </c>
    </row>
    <row r="1904" spans="1:10" ht="25.5" x14ac:dyDescent="0.2">
      <c r="A1904" s="457">
        <v>44054</v>
      </c>
      <c r="B1904" s="453" t="s">
        <v>9543</v>
      </c>
      <c r="C1904" s="461" t="s">
        <v>10902</v>
      </c>
      <c r="D1904" s="461" t="s">
        <v>85</v>
      </c>
      <c r="E1904" s="167" t="s">
        <v>4048</v>
      </c>
      <c r="F1904" s="461" t="s">
        <v>9560</v>
      </c>
      <c r="G1904" s="458" t="s">
        <v>5404</v>
      </c>
      <c r="H1904" s="461" t="s">
        <v>421</v>
      </c>
      <c r="I1904" s="461" t="s">
        <v>297</v>
      </c>
      <c r="J1904" s="167" t="s">
        <v>10928</v>
      </c>
    </row>
    <row r="1905" spans="1:10" ht="25.5" x14ac:dyDescent="0.2">
      <c r="A1905" s="457">
        <v>44054</v>
      </c>
      <c r="B1905" s="453" t="s">
        <v>9543</v>
      </c>
      <c r="C1905" s="461" t="s">
        <v>10902</v>
      </c>
      <c r="D1905" s="461" t="s">
        <v>110</v>
      </c>
      <c r="E1905" s="167" t="s">
        <v>4174</v>
      </c>
      <c r="F1905" s="461" t="s">
        <v>9560</v>
      </c>
      <c r="G1905" s="458" t="s">
        <v>5404</v>
      </c>
      <c r="H1905" s="461" t="s">
        <v>421</v>
      </c>
      <c r="I1905" s="461" t="s">
        <v>297</v>
      </c>
      <c r="J1905" s="167" t="s">
        <v>10928</v>
      </c>
    </row>
    <row r="1906" spans="1:10" ht="25.5" x14ac:dyDescent="0.2">
      <c r="A1906" s="457">
        <v>44054</v>
      </c>
      <c r="B1906" s="453" t="s">
        <v>9543</v>
      </c>
      <c r="C1906" s="461" t="s">
        <v>10902</v>
      </c>
      <c r="D1906" s="461" t="s">
        <v>113</v>
      </c>
      <c r="E1906" s="167" t="s">
        <v>4262</v>
      </c>
      <c r="F1906" s="461" t="s">
        <v>9560</v>
      </c>
      <c r="G1906" s="458" t="s">
        <v>5404</v>
      </c>
      <c r="H1906" s="461" t="s">
        <v>421</v>
      </c>
      <c r="I1906" s="461" t="s">
        <v>297</v>
      </c>
      <c r="J1906" s="167" t="s">
        <v>10928</v>
      </c>
    </row>
    <row r="1907" spans="1:10" ht="25.5" x14ac:dyDescent="0.2">
      <c r="A1907" s="457">
        <v>44054</v>
      </c>
      <c r="B1907" s="453" t="s">
        <v>9543</v>
      </c>
      <c r="C1907" s="461" t="s">
        <v>10902</v>
      </c>
      <c r="D1907" s="461" t="s">
        <v>155</v>
      </c>
      <c r="E1907" s="167" t="s">
        <v>4549</v>
      </c>
      <c r="F1907" s="461" t="s">
        <v>9560</v>
      </c>
      <c r="G1907" s="458" t="s">
        <v>5404</v>
      </c>
      <c r="H1907" s="461" t="s">
        <v>421</v>
      </c>
      <c r="I1907" s="461" t="s">
        <v>297</v>
      </c>
      <c r="J1907" s="167" t="s">
        <v>10928</v>
      </c>
    </row>
    <row r="1908" spans="1:10" ht="25.5" x14ac:dyDescent="0.2">
      <c r="A1908" s="457">
        <v>44054</v>
      </c>
      <c r="B1908" s="453" t="s">
        <v>9543</v>
      </c>
      <c r="C1908" s="461" t="s">
        <v>10902</v>
      </c>
      <c r="D1908" s="461" t="s">
        <v>170</v>
      </c>
      <c r="E1908" s="167" t="s">
        <v>4651</v>
      </c>
      <c r="F1908" s="461" t="s">
        <v>9560</v>
      </c>
      <c r="G1908" s="458" t="s">
        <v>5404</v>
      </c>
      <c r="H1908" s="461" t="s">
        <v>421</v>
      </c>
      <c r="I1908" s="461" t="s">
        <v>297</v>
      </c>
      <c r="J1908" s="167" t="s">
        <v>10928</v>
      </c>
    </row>
    <row r="1909" spans="1:10" ht="25.5" x14ac:dyDescent="0.2">
      <c r="A1909" s="457">
        <v>44054</v>
      </c>
      <c r="B1909" s="453" t="s">
        <v>9543</v>
      </c>
      <c r="C1909" s="461" t="s">
        <v>10902</v>
      </c>
      <c r="D1909" s="461" t="s">
        <v>173</v>
      </c>
      <c r="E1909" s="167" t="s">
        <v>4704</v>
      </c>
      <c r="F1909" s="461" t="s">
        <v>9560</v>
      </c>
      <c r="G1909" s="458" t="s">
        <v>5404</v>
      </c>
      <c r="H1909" s="461" t="s">
        <v>421</v>
      </c>
      <c r="I1909" s="461" t="s">
        <v>297</v>
      </c>
      <c r="J1909" s="167" t="s">
        <v>10928</v>
      </c>
    </row>
    <row r="1910" spans="1:10" ht="25.5" x14ac:dyDescent="0.2">
      <c r="A1910" s="457">
        <v>44054</v>
      </c>
      <c r="B1910" s="453" t="s">
        <v>9543</v>
      </c>
      <c r="C1910" s="461" t="s">
        <v>10902</v>
      </c>
      <c r="D1910" s="461" t="s">
        <v>251</v>
      </c>
      <c r="E1910" s="167" t="s">
        <v>5339</v>
      </c>
      <c r="F1910" s="461" t="s">
        <v>9560</v>
      </c>
      <c r="G1910" s="458" t="s">
        <v>5404</v>
      </c>
      <c r="H1910" s="461" t="s">
        <v>421</v>
      </c>
      <c r="I1910" s="461" t="s">
        <v>297</v>
      </c>
      <c r="J1910" s="167" t="s">
        <v>10928</v>
      </c>
    </row>
    <row r="1911" spans="1:10" ht="25.5" x14ac:dyDescent="0.2">
      <c r="A1911" s="457">
        <v>44054</v>
      </c>
      <c r="B1911" s="453" t="s">
        <v>9543</v>
      </c>
      <c r="C1911" s="461" t="s">
        <v>10902</v>
      </c>
      <c r="D1911" s="461" t="s">
        <v>10718</v>
      </c>
      <c r="E1911" s="167" t="s">
        <v>3783</v>
      </c>
      <c r="F1911" s="461" t="s">
        <v>9560</v>
      </c>
      <c r="G1911" s="458" t="s">
        <v>5404</v>
      </c>
      <c r="H1911" s="461" t="s">
        <v>421</v>
      </c>
      <c r="I1911" s="461" t="s">
        <v>297</v>
      </c>
      <c r="J1911" s="167" t="s">
        <v>10928</v>
      </c>
    </row>
    <row r="1912" spans="1:10" ht="51" x14ac:dyDescent="0.2">
      <c r="A1912" s="457">
        <v>44054</v>
      </c>
      <c r="B1912" s="453" t="s">
        <v>9543</v>
      </c>
      <c r="C1912" s="461" t="s">
        <v>10902</v>
      </c>
      <c r="D1912" s="461" t="s">
        <v>128</v>
      </c>
      <c r="E1912" s="167" t="s">
        <v>10930</v>
      </c>
      <c r="F1912" s="461" t="s">
        <v>294</v>
      </c>
      <c r="G1912" s="458" t="s">
        <v>5404</v>
      </c>
      <c r="H1912" s="461" t="s">
        <v>421</v>
      </c>
      <c r="I1912" s="461" t="s">
        <v>297</v>
      </c>
      <c r="J1912" s="167" t="s">
        <v>10931</v>
      </c>
    </row>
    <row r="1913" spans="1:10" ht="51" x14ac:dyDescent="0.2">
      <c r="A1913" s="457">
        <v>44054</v>
      </c>
      <c r="B1913" s="453" t="s">
        <v>9543</v>
      </c>
      <c r="C1913" s="461" t="s">
        <v>10902</v>
      </c>
      <c r="D1913" s="461" t="s">
        <v>10718</v>
      </c>
      <c r="E1913" s="167" t="s">
        <v>3790</v>
      </c>
      <c r="F1913" s="461" t="s">
        <v>9560</v>
      </c>
      <c r="G1913" s="458" t="s">
        <v>5416</v>
      </c>
      <c r="H1913" s="461" t="s">
        <v>294</v>
      </c>
      <c r="I1913" s="461" t="s">
        <v>3789</v>
      </c>
      <c r="J1913" s="470" t="s">
        <v>10932</v>
      </c>
    </row>
    <row r="1914" spans="1:10" ht="102" x14ac:dyDescent="0.2">
      <c r="A1914" s="457">
        <v>44054</v>
      </c>
      <c r="B1914" s="453" t="s">
        <v>9543</v>
      </c>
      <c r="C1914" s="461" t="s">
        <v>10902</v>
      </c>
      <c r="D1914" s="461" t="s">
        <v>67</v>
      </c>
      <c r="E1914" s="167" t="s">
        <v>3577</v>
      </c>
      <c r="F1914" s="461" t="s">
        <v>9560</v>
      </c>
      <c r="G1914" s="458" t="s">
        <v>5404</v>
      </c>
      <c r="H1914" s="471" t="s">
        <v>10884</v>
      </c>
      <c r="I1914" s="848" t="s">
        <v>3581</v>
      </c>
      <c r="J1914" s="167" t="s">
        <v>10933</v>
      </c>
    </row>
    <row r="1915" spans="1:10" ht="51" x14ac:dyDescent="0.2">
      <c r="A1915" s="457">
        <v>44054</v>
      </c>
      <c r="B1915" s="453" t="s">
        <v>9543</v>
      </c>
      <c r="C1915" s="461" t="s">
        <v>10902</v>
      </c>
      <c r="D1915" s="461" t="s">
        <v>67</v>
      </c>
      <c r="E1915" s="167" t="s">
        <v>3577</v>
      </c>
      <c r="F1915" s="461" t="s">
        <v>9560</v>
      </c>
      <c r="G1915" s="458" t="s">
        <v>5404</v>
      </c>
      <c r="H1915" s="167" t="s">
        <v>10880</v>
      </c>
      <c r="I1915" s="167" t="s">
        <v>3579</v>
      </c>
      <c r="J1915" s="167" t="s">
        <v>10933</v>
      </c>
    </row>
    <row r="1916" spans="1:10" ht="25.5" x14ac:dyDescent="0.2">
      <c r="A1916" s="457">
        <v>44054</v>
      </c>
      <c r="B1916" s="453" t="s">
        <v>9543</v>
      </c>
      <c r="C1916" s="461" t="s">
        <v>10902</v>
      </c>
      <c r="D1916" s="461" t="s">
        <v>67</v>
      </c>
      <c r="E1916" s="167" t="s">
        <v>3594</v>
      </c>
      <c r="F1916" s="461" t="s">
        <v>9560</v>
      </c>
      <c r="G1916" s="458" t="s">
        <v>5416</v>
      </c>
      <c r="H1916" s="167"/>
      <c r="I1916" s="167" t="s">
        <v>3594</v>
      </c>
      <c r="J1916" s="167" t="s">
        <v>10934</v>
      </c>
    </row>
    <row r="1917" spans="1:10" ht="25.5" x14ac:dyDescent="0.2">
      <c r="A1917" s="457">
        <v>44054</v>
      </c>
      <c r="B1917" s="453" t="s">
        <v>9543</v>
      </c>
      <c r="C1917" s="167" t="s">
        <v>10902</v>
      </c>
      <c r="D1917" s="167" t="s">
        <v>10405</v>
      </c>
      <c r="E1917" s="167" t="s">
        <v>10899</v>
      </c>
      <c r="F1917" s="167" t="s">
        <v>9560</v>
      </c>
      <c r="G1917" s="458" t="s">
        <v>5404</v>
      </c>
      <c r="H1917" s="167" t="s">
        <v>10704</v>
      </c>
      <c r="I1917" s="167" t="s">
        <v>3815</v>
      </c>
      <c r="J1917" s="167" t="s">
        <v>10935</v>
      </c>
    </row>
    <row r="1918" spans="1:10" ht="25.5" x14ac:dyDescent="0.2">
      <c r="A1918" s="457">
        <v>44054</v>
      </c>
      <c r="B1918" s="453" t="s">
        <v>9543</v>
      </c>
      <c r="C1918" s="167" t="s">
        <v>10902</v>
      </c>
      <c r="D1918" s="167" t="s">
        <v>10405</v>
      </c>
      <c r="E1918" s="167" t="s">
        <v>10899</v>
      </c>
      <c r="F1918" s="167" t="s">
        <v>9560</v>
      </c>
      <c r="G1918" s="458" t="s">
        <v>5404</v>
      </c>
      <c r="H1918" s="167" t="s">
        <v>10686</v>
      </c>
      <c r="I1918" s="167" t="s">
        <v>3814</v>
      </c>
      <c r="J1918" s="167" t="s">
        <v>10935</v>
      </c>
    </row>
    <row r="1919" spans="1:10" ht="25.5" x14ac:dyDescent="0.2">
      <c r="A1919" s="457">
        <v>44054</v>
      </c>
      <c r="B1919" s="453" t="s">
        <v>9543</v>
      </c>
      <c r="C1919" s="167" t="s">
        <v>10902</v>
      </c>
      <c r="D1919" s="167" t="s">
        <v>10405</v>
      </c>
      <c r="E1919" s="167" t="s">
        <v>10899</v>
      </c>
      <c r="F1919" s="167" t="s">
        <v>9560</v>
      </c>
      <c r="G1919" s="458" t="s">
        <v>5404</v>
      </c>
      <c r="H1919" s="167" t="s">
        <v>10936</v>
      </c>
      <c r="I1919" s="167" t="s">
        <v>3816</v>
      </c>
      <c r="J1919" s="167" t="s">
        <v>10935</v>
      </c>
    </row>
    <row r="1920" spans="1:10" ht="25.5" x14ac:dyDescent="0.2">
      <c r="A1920" s="462">
        <v>44040</v>
      </c>
      <c r="B1920" s="167" t="s">
        <v>10937</v>
      </c>
      <c r="C1920" s="461" t="s">
        <v>10938</v>
      </c>
      <c r="D1920" s="461" t="s">
        <v>70</v>
      </c>
      <c r="E1920" s="167" t="s">
        <v>486</v>
      </c>
      <c r="F1920" s="461" t="s">
        <v>5403</v>
      </c>
      <c r="G1920" s="461" t="s">
        <v>5416</v>
      </c>
      <c r="H1920" s="167"/>
      <c r="I1920" s="166" t="s">
        <v>10939</v>
      </c>
      <c r="J1920" s="167" t="s">
        <v>10940</v>
      </c>
    </row>
    <row r="1921" spans="1:10" ht="38.25" x14ac:dyDescent="0.2">
      <c r="A1921" s="462">
        <v>44040</v>
      </c>
      <c r="B1921" s="167" t="s">
        <v>10937</v>
      </c>
      <c r="C1921" s="461" t="s">
        <v>10938</v>
      </c>
      <c r="D1921" s="461" t="s">
        <v>70</v>
      </c>
      <c r="E1921" s="167" t="s">
        <v>452</v>
      </c>
      <c r="F1921" s="461" t="s">
        <v>5403</v>
      </c>
      <c r="G1921" s="461" t="s">
        <v>5404</v>
      </c>
      <c r="H1921" s="167" t="s">
        <v>10941</v>
      </c>
      <c r="I1921" s="166" t="s">
        <v>10942</v>
      </c>
      <c r="J1921" s="167" t="s">
        <v>10943</v>
      </c>
    </row>
    <row r="1922" spans="1:10" ht="25.5" x14ac:dyDescent="0.2">
      <c r="A1922" s="462">
        <v>44040</v>
      </c>
      <c r="B1922" s="167" t="s">
        <v>10937</v>
      </c>
      <c r="C1922" s="461" t="s">
        <v>10938</v>
      </c>
      <c r="D1922" s="461" t="s">
        <v>76</v>
      </c>
      <c r="E1922" s="464" t="s">
        <v>601</v>
      </c>
      <c r="F1922" s="461" t="s">
        <v>5403</v>
      </c>
      <c r="G1922" s="461" t="s">
        <v>5416</v>
      </c>
      <c r="H1922" s="167"/>
      <c r="I1922" s="167" t="s">
        <v>10944</v>
      </c>
      <c r="J1922" s="167" t="s">
        <v>10945</v>
      </c>
    </row>
    <row r="1923" spans="1:10" ht="25.5" x14ac:dyDescent="0.2">
      <c r="A1923" s="462">
        <v>44040</v>
      </c>
      <c r="B1923" s="167" t="s">
        <v>10937</v>
      </c>
      <c r="C1923" s="461" t="s">
        <v>10938</v>
      </c>
      <c r="D1923" s="461" t="s">
        <v>76</v>
      </c>
      <c r="E1923" s="464" t="s">
        <v>607</v>
      </c>
      <c r="F1923" s="461" t="s">
        <v>5403</v>
      </c>
      <c r="G1923" s="461" t="s">
        <v>5416</v>
      </c>
      <c r="H1923" s="167"/>
      <c r="I1923" s="167" t="s">
        <v>10946</v>
      </c>
      <c r="J1923" s="167" t="s">
        <v>10945</v>
      </c>
    </row>
    <row r="1924" spans="1:10" ht="38.25" x14ac:dyDescent="0.2">
      <c r="A1924" s="462">
        <v>44040</v>
      </c>
      <c r="B1924" s="167" t="s">
        <v>10937</v>
      </c>
      <c r="C1924" s="461" t="s">
        <v>10938</v>
      </c>
      <c r="D1924" s="461" t="s">
        <v>76</v>
      </c>
      <c r="E1924" s="167" t="s">
        <v>10447</v>
      </c>
      <c r="F1924" s="461" t="s">
        <v>5403</v>
      </c>
      <c r="G1924" s="461" t="s">
        <v>5404</v>
      </c>
      <c r="H1924" s="167" t="s">
        <v>10941</v>
      </c>
      <c r="I1924" s="166" t="s">
        <v>10942</v>
      </c>
      <c r="J1924" s="167" t="s">
        <v>10943</v>
      </c>
    </row>
    <row r="1925" spans="1:10" ht="25.5" x14ac:dyDescent="0.2">
      <c r="A1925" s="462">
        <v>44040</v>
      </c>
      <c r="B1925" s="167" t="s">
        <v>10937</v>
      </c>
      <c r="C1925" s="461" t="s">
        <v>10938</v>
      </c>
      <c r="D1925" s="461" t="s">
        <v>79</v>
      </c>
      <c r="E1925" s="167" t="s">
        <v>630</v>
      </c>
      <c r="F1925" s="461" t="s">
        <v>5403</v>
      </c>
      <c r="G1925" s="461" t="s">
        <v>5416</v>
      </c>
      <c r="H1925" s="167"/>
      <c r="I1925" s="167" t="s">
        <v>632</v>
      </c>
      <c r="J1925" s="167" t="s">
        <v>10947</v>
      </c>
    </row>
    <row r="1926" spans="1:10" ht="25.5" x14ac:dyDescent="0.2">
      <c r="A1926" s="462">
        <v>44040</v>
      </c>
      <c r="B1926" s="167" t="s">
        <v>10937</v>
      </c>
      <c r="C1926" s="461" t="s">
        <v>10938</v>
      </c>
      <c r="D1926" s="461" t="s">
        <v>79</v>
      </c>
      <c r="E1926" s="167" t="s">
        <v>636</v>
      </c>
      <c r="F1926" s="461" t="s">
        <v>5403</v>
      </c>
      <c r="G1926" s="461" t="s">
        <v>5416</v>
      </c>
      <c r="H1926" s="167"/>
      <c r="I1926" s="167" t="s">
        <v>638</v>
      </c>
      <c r="J1926" s="167" t="s">
        <v>10947</v>
      </c>
    </row>
    <row r="1927" spans="1:10" ht="38.25" x14ac:dyDescent="0.2">
      <c r="A1927" s="462">
        <v>44040</v>
      </c>
      <c r="B1927" s="167" t="s">
        <v>10937</v>
      </c>
      <c r="C1927" s="461" t="s">
        <v>10938</v>
      </c>
      <c r="D1927" s="461" t="s">
        <v>85</v>
      </c>
      <c r="E1927" s="167" t="s">
        <v>820</v>
      </c>
      <c r="F1927" s="461" t="s">
        <v>5403</v>
      </c>
      <c r="G1927" s="461" t="s">
        <v>5404</v>
      </c>
      <c r="H1927" s="167" t="s">
        <v>10941</v>
      </c>
      <c r="I1927" s="166" t="s">
        <v>10942</v>
      </c>
      <c r="J1927" s="167" t="s">
        <v>10943</v>
      </c>
    </row>
    <row r="1928" spans="1:10" ht="38.25" x14ac:dyDescent="0.2">
      <c r="A1928" s="462">
        <v>44040</v>
      </c>
      <c r="B1928" s="167" t="s">
        <v>10937</v>
      </c>
      <c r="C1928" s="461" t="s">
        <v>10938</v>
      </c>
      <c r="D1928" s="461" t="s">
        <v>110</v>
      </c>
      <c r="E1928" s="167" t="s">
        <v>9328</v>
      </c>
      <c r="F1928" s="461" t="s">
        <v>5403</v>
      </c>
      <c r="G1928" s="461" t="s">
        <v>5404</v>
      </c>
      <c r="H1928" s="167" t="s">
        <v>10948</v>
      </c>
      <c r="I1928" s="167" t="s">
        <v>10949</v>
      </c>
      <c r="J1928" s="167" t="s">
        <v>10950</v>
      </c>
    </row>
    <row r="1929" spans="1:10" ht="409.5" x14ac:dyDescent="0.2">
      <c r="A1929" s="462">
        <v>44040</v>
      </c>
      <c r="B1929" s="167" t="s">
        <v>10937</v>
      </c>
      <c r="C1929" s="461" t="s">
        <v>10938</v>
      </c>
      <c r="D1929" s="461" t="s">
        <v>110</v>
      </c>
      <c r="E1929" s="167" t="s">
        <v>9322</v>
      </c>
      <c r="F1929" s="461" t="s">
        <v>5403</v>
      </c>
      <c r="G1929" s="461" t="s">
        <v>5404</v>
      </c>
      <c r="H1929" s="167" t="s">
        <v>10951</v>
      </c>
      <c r="I1929" s="166" t="s">
        <v>10952</v>
      </c>
      <c r="J1929" s="167" t="s">
        <v>10953</v>
      </c>
    </row>
    <row r="1930" spans="1:10" ht="38.25" x14ac:dyDescent="0.2">
      <c r="A1930" s="462">
        <v>44040</v>
      </c>
      <c r="B1930" s="167" t="s">
        <v>10937</v>
      </c>
      <c r="C1930" s="461" t="s">
        <v>10938</v>
      </c>
      <c r="D1930" s="461" t="s">
        <v>110</v>
      </c>
      <c r="E1930" s="167" t="s">
        <v>9328</v>
      </c>
      <c r="F1930" s="461" t="s">
        <v>5403</v>
      </c>
      <c r="G1930" s="461" t="s">
        <v>5404</v>
      </c>
      <c r="H1930" s="167" t="s">
        <v>10941</v>
      </c>
      <c r="I1930" s="166" t="s">
        <v>10942</v>
      </c>
      <c r="J1930" s="167" t="s">
        <v>10943</v>
      </c>
    </row>
    <row r="1931" spans="1:10" ht="38.25" x14ac:dyDescent="0.2">
      <c r="A1931" s="462">
        <v>44040</v>
      </c>
      <c r="B1931" s="167" t="s">
        <v>10937</v>
      </c>
      <c r="C1931" s="461" t="s">
        <v>10938</v>
      </c>
      <c r="D1931" s="461" t="s">
        <v>113</v>
      </c>
      <c r="E1931" s="167" t="s">
        <v>2034</v>
      </c>
      <c r="F1931" s="461" t="s">
        <v>5403</v>
      </c>
      <c r="G1931" s="461" t="s">
        <v>5404</v>
      </c>
      <c r="H1931" s="167" t="s">
        <v>10941</v>
      </c>
      <c r="I1931" s="166" t="s">
        <v>10942</v>
      </c>
      <c r="J1931" s="167" t="s">
        <v>10943</v>
      </c>
    </row>
    <row r="1932" spans="1:10" ht="395.25" x14ac:dyDescent="0.2">
      <c r="A1932" s="462">
        <v>44040</v>
      </c>
      <c r="B1932" s="167" t="s">
        <v>10937</v>
      </c>
      <c r="C1932" s="461" t="s">
        <v>10938</v>
      </c>
      <c r="D1932" s="461" t="s">
        <v>119</v>
      </c>
      <c r="E1932" s="167" t="s">
        <v>1537</v>
      </c>
      <c r="F1932" s="461" t="s">
        <v>5403</v>
      </c>
      <c r="G1932" s="461" t="s">
        <v>5404</v>
      </c>
      <c r="H1932" s="167" t="s">
        <v>10954</v>
      </c>
      <c r="I1932" s="166" t="s">
        <v>10955</v>
      </c>
      <c r="J1932" s="167" t="s">
        <v>10953</v>
      </c>
    </row>
    <row r="1933" spans="1:10" ht="25.5" x14ac:dyDescent="0.2">
      <c r="A1933" s="462">
        <v>44040</v>
      </c>
      <c r="B1933" s="167" t="s">
        <v>10937</v>
      </c>
      <c r="C1933" s="461" t="s">
        <v>10938</v>
      </c>
      <c r="D1933" s="461" t="s">
        <v>122</v>
      </c>
      <c r="E1933" s="167" t="s">
        <v>1604</v>
      </c>
      <c r="F1933" s="461" t="s">
        <v>5403</v>
      </c>
      <c r="G1933" s="461" t="s">
        <v>5416</v>
      </c>
      <c r="H1933" s="167"/>
      <c r="I1933" s="167" t="s">
        <v>1604</v>
      </c>
      <c r="J1933" s="167" t="s">
        <v>10956</v>
      </c>
    </row>
    <row r="1934" spans="1:10" ht="51" x14ac:dyDescent="0.2">
      <c r="A1934" s="462">
        <v>44040</v>
      </c>
      <c r="B1934" s="167" t="s">
        <v>10937</v>
      </c>
      <c r="C1934" s="461" t="s">
        <v>10938</v>
      </c>
      <c r="D1934" s="461" t="s">
        <v>131</v>
      </c>
      <c r="E1934" s="167" t="s">
        <v>1808</v>
      </c>
      <c r="F1934" s="461" t="s">
        <v>5403</v>
      </c>
      <c r="G1934" s="461" t="s">
        <v>5416</v>
      </c>
      <c r="H1934" s="167"/>
      <c r="I1934" s="166" t="s">
        <v>10957</v>
      </c>
      <c r="J1934" s="167" t="s">
        <v>10958</v>
      </c>
    </row>
    <row r="1935" spans="1:10" ht="51" x14ac:dyDescent="0.2">
      <c r="A1935" s="462">
        <v>44040</v>
      </c>
      <c r="B1935" s="167" t="s">
        <v>10937</v>
      </c>
      <c r="C1935" s="461" t="s">
        <v>10938</v>
      </c>
      <c r="D1935" s="461" t="s">
        <v>131</v>
      </c>
      <c r="E1935" s="167" t="s">
        <v>9360</v>
      </c>
      <c r="F1935" s="461" t="s">
        <v>5403</v>
      </c>
      <c r="G1935" s="461" t="s">
        <v>9177</v>
      </c>
      <c r="H1935" s="167"/>
      <c r="I1935" s="166"/>
      <c r="J1935" s="167" t="s">
        <v>10959</v>
      </c>
    </row>
    <row r="1936" spans="1:10" ht="51" x14ac:dyDescent="0.2">
      <c r="A1936" s="462">
        <v>44040</v>
      </c>
      <c r="B1936" s="167" t="s">
        <v>10937</v>
      </c>
      <c r="C1936" s="461" t="s">
        <v>10938</v>
      </c>
      <c r="D1936" s="461" t="s">
        <v>131</v>
      </c>
      <c r="E1936" s="167" t="s">
        <v>1815</v>
      </c>
      <c r="F1936" s="461" t="s">
        <v>5403</v>
      </c>
      <c r="G1936" s="461" t="s">
        <v>5416</v>
      </c>
      <c r="H1936" s="167"/>
      <c r="I1936" s="166"/>
      <c r="J1936" s="167" t="s">
        <v>10960</v>
      </c>
    </row>
    <row r="1937" spans="1:10" ht="38.25" x14ac:dyDescent="0.2">
      <c r="A1937" s="462">
        <v>44040</v>
      </c>
      <c r="B1937" s="167" t="s">
        <v>10937</v>
      </c>
      <c r="C1937" s="461" t="s">
        <v>10938</v>
      </c>
      <c r="D1937" s="461" t="s">
        <v>131</v>
      </c>
      <c r="E1937" s="167" t="s">
        <v>10961</v>
      </c>
      <c r="F1937" s="461" t="s">
        <v>5403</v>
      </c>
      <c r="G1937" s="461" t="s">
        <v>5404</v>
      </c>
      <c r="H1937" s="167" t="s">
        <v>10941</v>
      </c>
      <c r="I1937" s="166" t="s">
        <v>10942</v>
      </c>
      <c r="J1937" s="167" t="s">
        <v>10943</v>
      </c>
    </row>
    <row r="1938" spans="1:10" ht="140.25" x14ac:dyDescent="0.2">
      <c r="A1938" s="462">
        <v>44040</v>
      </c>
      <c r="B1938" s="167" t="s">
        <v>10937</v>
      </c>
      <c r="C1938" s="461" t="s">
        <v>10938</v>
      </c>
      <c r="D1938" s="461" t="s">
        <v>137</v>
      </c>
      <c r="E1938" s="167" t="s">
        <v>1939</v>
      </c>
      <c r="F1938" s="461" t="s">
        <v>5403</v>
      </c>
      <c r="G1938" s="461" t="s">
        <v>5404</v>
      </c>
      <c r="H1938" s="167" t="s">
        <v>10962</v>
      </c>
      <c r="I1938" s="167" t="s">
        <v>10963</v>
      </c>
      <c r="J1938" s="167" t="s">
        <v>10964</v>
      </c>
    </row>
    <row r="1939" spans="1:10" ht="38.25" x14ac:dyDescent="0.2">
      <c r="A1939" s="462">
        <v>44040</v>
      </c>
      <c r="B1939" s="167" t="s">
        <v>10937</v>
      </c>
      <c r="C1939" s="461" t="s">
        <v>10938</v>
      </c>
      <c r="D1939" s="461" t="s">
        <v>149</v>
      </c>
      <c r="E1939" s="167" t="s">
        <v>10961</v>
      </c>
      <c r="F1939" s="461" t="s">
        <v>5403</v>
      </c>
      <c r="G1939" s="461" t="s">
        <v>5404</v>
      </c>
      <c r="H1939" s="167" t="s">
        <v>10941</v>
      </c>
      <c r="I1939" s="166" t="s">
        <v>10942</v>
      </c>
      <c r="J1939" s="167" t="s">
        <v>10943</v>
      </c>
    </row>
    <row r="1940" spans="1:10" ht="38.25" x14ac:dyDescent="0.2">
      <c r="A1940" s="462">
        <v>44040</v>
      </c>
      <c r="B1940" s="167" t="s">
        <v>10937</v>
      </c>
      <c r="C1940" s="461" t="s">
        <v>10938</v>
      </c>
      <c r="D1940" s="461" t="s">
        <v>149</v>
      </c>
      <c r="E1940" s="167" t="s">
        <v>2034</v>
      </c>
      <c r="F1940" s="461" t="s">
        <v>5403</v>
      </c>
      <c r="G1940" s="461" t="s">
        <v>5404</v>
      </c>
      <c r="H1940" s="167" t="s">
        <v>10941</v>
      </c>
      <c r="I1940" s="166" t="s">
        <v>10942</v>
      </c>
      <c r="J1940" s="167" t="s">
        <v>10943</v>
      </c>
    </row>
    <row r="1941" spans="1:10" ht="153" x14ac:dyDescent="0.2">
      <c r="A1941" s="462">
        <v>44040</v>
      </c>
      <c r="B1941" s="167" t="s">
        <v>10937</v>
      </c>
      <c r="C1941" s="461" t="s">
        <v>10938</v>
      </c>
      <c r="D1941" s="461" t="s">
        <v>170</v>
      </c>
      <c r="E1941" s="167" t="s">
        <v>9413</v>
      </c>
      <c r="F1941" s="461" t="s">
        <v>5403</v>
      </c>
      <c r="G1941" s="461" t="s">
        <v>5404</v>
      </c>
      <c r="H1941" s="167"/>
      <c r="I1941" s="166" t="s">
        <v>10965</v>
      </c>
      <c r="J1941" s="167" t="s">
        <v>10966</v>
      </c>
    </row>
    <row r="1942" spans="1:10" ht="153" x14ac:dyDescent="0.2">
      <c r="A1942" s="462">
        <v>44040</v>
      </c>
      <c r="B1942" s="167" t="s">
        <v>10937</v>
      </c>
      <c r="C1942" s="461" t="s">
        <v>10938</v>
      </c>
      <c r="D1942" s="461" t="s">
        <v>170</v>
      </c>
      <c r="E1942" s="167" t="s">
        <v>9825</v>
      </c>
      <c r="F1942" s="461" t="s">
        <v>5403</v>
      </c>
      <c r="G1942" s="461" t="s">
        <v>5404</v>
      </c>
      <c r="H1942" s="167"/>
      <c r="I1942" s="166" t="s">
        <v>10965</v>
      </c>
      <c r="J1942" s="167" t="s">
        <v>10966</v>
      </c>
    </row>
    <row r="1943" spans="1:10" ht="255" x14ac:dyDescent="0.2">
      <c r="A1943" s="462">
        <v>44040</v>
      </c>
      <c r="B1943" s="167" t="s">
        <v>10937</v>
      </c>
      <c r="C1943" s="461" t="s">
        <v>10938</v>
      </c>
      <c r="D1943" s="461" t="s">
        <v>170</v>
      </c>
      <c r="E1943" s="167" t="s">
        <v>10493</v>
      </c>
      <c r="F1943" s="461" t="s">
        <v>5403</v>
      </c>
      <c r="G1943" s="461" t="s">
        <v>5404</v>
      </c>
      <c r="H1943" s="167" t="s">
        <v>10967</v>
      </c>
      <c r="I1943" s="166" t="s">
        <v>10968</v>
      </c>
      <c r="J1943" s="167" t="s">
        <v>10953</v>
      </c>
    </row>
    <row r="1944" spans="1:10" ht="114.75" x14ac:dyDescent="0.2">
      <c r="A1944" s="462">
        <v>44040</v>
      </c>
      <c r="B1944" s="167" t="s">
        <v>10937</v>
      </c>
      <c r="C1944" s="461" t="s">
        <v>10938</v>
      </c>
      <c r="D1944" s="461" t="s">
        <v>173</v>
      </c>
      <c r="E1944" s="167" t="s">
        <v>3464</v>
      </c>
      <c r="F1944" s="461" t="s">
        <v>5403</v>
      </c>
      <c r="G1944" s="461" t="s">
        <v>5404</v>
      </c>
      <c r="H1944" s="167" t="s">
        <v>10969</v>
      </c>
      <c r="I1944" s="166" t="s">
        <v>10970</v>
      </c>
      <c r="J1944" s="167" t="s">
        <v>10971</v>
      </c>
    </row>
    <row r="1945" spans="1:10" ht="51" x14ac:dyDescent="0.2">
      <c r="A1945" s="462">
        <v>44040</v>
      </c>
      <c r="B1945" s="167" t="s">
        <v>10937</v>
      </c>
      <c r="C1945" s="461" t="s">
        <v>10938</v>
      </c>
      <c r="D1945" s="461" t="s">
        <v>173</v>
      </c>
      <c r="E1945" s="167" t="s">
        <v>3464</v>
      </c>
      <c r="F1945" s="461" t="s">
        <v>5403</v>
      </c>
      <c r="G1945" s="461" t="s">
        <v>5404</v>
      </c>
      <c r="H1945" s="167" t="s">
        <v>10941</v>
      </c>
      <c r="I1945" s="166" t="s">
        <v>10942</v>
      </c>
      <c r="J1945" s="167" t="s">
        <v>10943</v>
      </c>
    </row>
    <row r="1946" spans="1:10" ht="140.25" x14ac:dyDescent="0.2">
      <c r="A1946" s="462">
        <v>44040</v>
      </c>
      <c r="B1946" s="167" t="s">
        <v>10937</v>
      </c>
      <c r="C1946" s="461" t="s">
        <v>10938</v>
      </c>
      <c r="D1946" s="461" t="s">
        <v>173</v>
      </c>
      <c r="E1946" s="167" t="s">
        <v>6247</v>
      </c>
      <c r="F1946" s="461" t="s">
        <v>5403</v>
      </c>
      <c r="G1946" s="461" t="s">
        <v>5404</v>
      </c>
      <c r="H1946" s="167" t="s">
        <v>10972</v>
      </c>
      <c r="I1946" s="166" t="s">
        <v>10973</v>
      </c>
      <c r="J1946" s="167" t="s">
        <v>10953</v>
      </c>
    </row>
    <row r="1947" spans="1:10" ht="114.75" x14ac:dyDescent="0.2">
      <c r="A1947" s="462">
        <v>44040</v>
      </c>
      <c r="B1947" s="167" t="s">
        <v>10937</v>
      </c>
      <c r="C1947" s="461" t="s">
        <v>10938</v>
      </c>
      <c r="D1947" s="461" t="s">
        <v>176</v>
      </c>
      <c r="E1947" s="167" t="s">
        <v>2502</v>
      </c>
      <c r="F1947" s="461" t="s">
        <v>5403</v>
      </c>
      <c r="G1947" s="461" t="s">
        <v>5404</v>
      </c>
      <c r="H1947" s="167" t="s">
        <v>10974</v>
      </c>
      <c r="I1947" s="166" t="s">
        <v>10975</v>
      </c>
      <c r="J1947" s="167" t="s">
        <v>10971</v>
      </c>
    </row>
    <row r="1948" spans="1:10" ht="38.25" x14ac:dyDescent="0.2">
      <c r="A1948" s="462">
        <v>44040</v>
      </c>
      <c r="B1948" s="167" t="s">
        <v>10937</v>
      </c>
      <c r="C1948" s="461" t="s">
        <v>10938</v>
      </c>
      <c r="D1948" s="461" t="s">
        <v>236</v>
      </c>
      <c r="E1948" s="167" t="s">
        <v>10961</v>
      </c>
      <c r="F1948" s="461" t="s">
        <v>5403</v>
      </c>
      <c r="G1948" s="461" t="s">
        <v>5404</v>
      </c>
      <c r="H1948" s="167" t="s">
        <v>10941</v>
      </c>
      <c r="I1948" s="166" t="s">
        <v>10942</v>
      </c>
      <c r="J1948" s="167" t="s">
        <v>10943</v>
      </c>
    </row>
    <row r="1949" spans="1:10" ht="102" x14ac:dyDescent="0.2">
      <c r="A1949" s="462">
        <v>44054</v>
      </c>
      <c r="B1949" s="167" t="s">
        <v>9543</v>
      </c>
      <c r="C1949" s="461" t="s">
        <v>10902</v>
      </c>
      <c r="D1949" s="461" t="s">
        <v>10407</v>
      </c>
      <c r="E1949" s="167" t="s">
        <v>294</v>
      </c>
      <c r="F1949" s="461" t="s">
        <v>294</v>
      </c>
      <c r="G1949" s="461" t="s">
        <v>5404</v>
      </c>
      <c r="H1949" s="167" t="s">
        <v>10976</v>
      </c>
      <c r="I1949" s="166" t="s">
        <v>10977</v>
      </c>
      <c r="J1949" s="512" t="s">
        <v>10978</v>
      </c>
    </row>
    <row r="1950" spans="1:10" ht="114.75" x14ac:dyDescent="0.2">
      <c r="A1950" s="462">
        <v>44054</v>
      </c>
      <c r="B1950" s="167" t="s">
        <v>9543</v>
      </c>
      <c r="C1950" s="461" t="s">
        <v>10902</v>
      </c>
      <c r="D1950" s="461" t="s">
        <v>10407</v>
      </c>
      <c r="E1950" s="167" t="s">
        <v>294</v>
      </c>
      <c r="F1950" s="461" t="s">
        <v>294</v>
      </c>
      <c r="G1950" s="461" t="s">
        <v>5404</v>
      </c>
      <c r="H1950" s="167" t="s">
        <v>10979</v>
      </c>
      <c r="I1950" s="166" t="s">
        <v>10980</v>
      </c>
      <c r="J1950" s="512" t="s">
        <v>10978</v>
      </c>
    </row>
    <row r="1951" spans="1:10" ht="409.5" x14ac:dyDescent="0.2">
      <c r="A1951" s="453">
        <v>44054</v>
      </c>
      <c r="B1951" s="167" t="s">
        <v>10937</v>
      </c>
      <c r="C1951" s="167" t="s">
        <v>10902</v>
      </c>
      <c r="D1951" s="167" t="s">
        <v>60</v>
      </c>
      <c r="E1951" s="167" t="s">
        <v>294</v>
      </c>
      <c r="F1951" s="167" t="s">
        <v>294</v>
      </c>
      <c r="G1951" s="166" t="s">
        <v>5404</v>
      </c>
      <c r="H1951" s="167" t="s">
        <v>10981</v>
      </c>
      <c r="I1951" s="167" t="s">
        <v>10982</v>
      </c>
      <c r="J1951" s="167" t="s">
        <v>10935</v>
      </c>
    </row>
    <row r="1952" spans="1:10" ht="51" x14ac:dyDescent="0.2">
      <c r="A1952" s="462">
        <v>44110</v>
      </c>
      <c r="B1952" s="167" t="s">
        <v>10937</v>
      </c>
      <c r="C1952" s="461" t="s">
        <v>10983</v>
      </c>
      <c r="D1952" s="461" t="s">
        <v>10407</v>
      </c>
      <c r="E1952" s="167" t="s">
        <v>294</v>
      </c>
      <c r="F1952" s="461" t="s">
        <v>294</v>
      </c>
      <c r="G1952" s="461" t="s">
        <v>5404</v>
      </c>
      <c r="H1952" s="166" t="s">
        <v>10980</v>
      </c>
      <c r="I1952" s="166" t="s">
        <v>10984</v>
      </c>
      <c r="J1952" s="167" t="s">
        <v>10985</v>
      </c>
    </row>
    <row r="1953" spans="1:10" ht="89.25" x14ac:dyDescent="0.2">
      <c r="A1953" s="462">
        <v>44110</v>
      </c>
      <c r="B1953" s="167" t="s">
        <v>10937</v>
      </c>
      <c r="C1953" s="461" t="s">
        <v>10983</v>
      </c>
      <c r="D1953" s="453" t="s">
        <v>67</v>
      </c>
      <c r="E1953" s="468" t="s">
        <v>333</v>
      </c>
      <c r="F1953" s="167" t="s">
        <v>5403</v>
      </c>
      <c r="G1953" s="166" t="s">
        <v>5404</v>
      </c>
      <c r="H1953" s="167"/>
      <c r="I1953" s="167" t="s">
        <v>10986</v>
      </c>
      <c r="J1953" s="167" t="s">
        <v>10987</v>
      </c>
    </row>
    <row r="1954" spans="1:10" ht="38.25" x14ac:dyDescent="0.2">
      <c r="A1954" s="462">
        <v>44110</v>
      </c>
      <c r="B1954" s="167" t="s">
        <v>10937</v>
      </c>
      <c r="C1954" s="461" t="s">
        <v>10983</v>
      </c>
      <c r="D1954" s="453" t="s">
        <v>134</v>
      </c>
      <c r="E1954" s="468" t="s">
        <v>10988</v>
      </c>
      <c r="F1954" s="167" t="s">
        <v>9560</v>
      </c>
      <c r="G1954" s="166" t="s">
        <v>5404</v>
      </c>
      <c r="H1954" s="167" t="s">
        <v>421</v>
      </c>
      <c r="I1954" s="167" t="s">
        <v>297</v>
      </c>
      <c r="J1954" s="167" t="s">
        <v>10989</v>
      </c>
    </row>
    <row r="1955" spans="1:10" ht="38.25" x14ac:dyDescent="0.2">
      <c r="A1955" s="462">
        <v>44110</v>
      </c>
      <c r="B1955" s="167" t="s">
        <v>10937</v>
      </c>
      <c r="C1955" s="461" t="s">
        <v>10983</v>
      </c>
      <c r="D1955" s="453" t="s">
        <v>140</v>
      </c>
      <c r="E1955" s="468" t="s">
        <v>10988</v>
      </c>
      <c r="F1955" s="167" t="s">
        <v>9560</v>
      </c>
      <c r="G1955" s="166" t="s">
        <v>5404</v>
      </c>
      <c r="H1955" s="167" t="s">
        <v>421</v>
      </c>
      <c r="I1955" s="167" t="s">
        <v>297</v>
      </c>
      <c r="J1955" s="167" t="s">
        <v>10989</v>
      </c>
    </row>
    <row r="1956" spans="1:10" ht="38.25" x14ac:dyDescent="0.2">
      <c r="A1956" s="462">
        <v>44110</v>
      </c>
      <c r="B1956" s="167" t="s">
        <v>10937</v>
      </c>
      <c r="C1956" s="461" t="s">
        <v>10983</v>
      </c>
      <c r="D1956" s="453" t="s">
        <v>218</v>
      </c>
      <c r="E1956" s="468" t="s">
        <v>10988</v>
      </c>
      <c r="F1956" s="167" t="s">
        <v>9560</v>
      </c>
      <c r="G1956" s="166" t="s">
        <v>5404</v>
      </c>
      <c r="H1956" s="167" t="s">
        <v>421</v>
      </c>
      <c r="I1956" s="167" t="s">
        <v>297</v>
      </c>
      <c r="J1956" s="167" t="s">
        <v>10989</v>
      </c>
    </row>
    <row r="1957" spans="1:10" ht="38.25" x14ac:dyDescent="0.2">
      <c r="A1957" s="462">
        <v>44110</v>
      </c>
      <c r="B1957" s="167" t="s">
        <v>10937</v>
      </c>
      <c r="C1957" s="461" t="s">
        <v>10983</v>
      </c>
      <c r="D1957" s="453" t="s">
        <v>221</v>
      </c>
      <c r="E1957" s="468" t="s">
        <v>10988</v>
      </c>
      <c r="F1957" s="167" t="s">
        <v>9560</v>
      </c>
      <c r="G1957" s="166" t="s">
        <v>5404</v>
      </c>
      <c r="H1957" s="167" t="s">
        <v>421</v>
      </c>
      <c r="I1957" s="167" t="s">
        <v>297</v>
      </c>
      <c r="J1957" s="167" t="s">
        <v>10989</v>
      </c>
    </row>
    <row r="1958" spans="1:10" ht="38.25" x14ac:dyDescent="0.2">
      <c r="A1958" s="462">
        <v>44110</v>
      </c>
      <c r="B1958" s="167" t="s">
        <v>10937</v>
      </c>
      <c r="C1958" s="461" t="s">
        <v>10983</v>
      </c>
      <c r="D1958" s="453" t="s">
        <v>224</v>
      </c>
      <c r="E1958" s="468" t="s">
        <v>10988</v>
      </c>
      <c r="F1958" s="167" t="s">
        <v>9560</v>
      </c>
      <c r="G1958" s="166" t="s">
        <v>5404</v>
      </c>
      <c r="H1958" s="167" t="s">
        <v>421</v>
      </c>
      <c r="I1958" s="167" t="s">
        <v>297</v>
      </c>
      <c r="J1958" s="167" t="s">
        <v>10989</v>
      </c>
    </row>
    <row r="1959" spans="1:10" ht="38.25" x14ac:dyDescent="0.2">
      <c r="A1959" s="462">
        <v>44110</v>
      </c>
      <c r="B1959" s="167" t="s">
        <v>10937</v>
      </c>
      <c r="C1959" s="461" t="s">
        <v>10983</v>
      </c>
      <c r="D1959" s="453" t="s">
        <v>227</v>
      </c>
      <c r="E1959" s="468" t="s">
        <v>10988</v>
      </c>
      <c r="F1959" s="167" t="s">
        <v>9560</v>
      </c>
      <c r="G1959" s="166" t="s">
        <v>5404</v>
      </c>
      <c r="H1959" s="167" t="s">
        <v>421</v>
      </c>
      <c r="I1959" s="167" t="s">
        <v>297</v>
      </c>
      <c r="J1959" s="167" t="s">
        <v>10989</v>
      </c>
    </row>
    <row r="1960" spans="1:10" ht="25.5" x14ac:dyDescent="0.2">
      <c r="A1960" s="462">
        <v>44161</v>
      </c>
      <c r="B1960" s="167" t="s">
        <v>10937</v>
      </c>
      <c r="C1960" s="461" t="s">
        <v>10990</v>
      </c>
      <c r="D1960" s="461" t="s">
        <v>70</v>
      </c>
      <c r="E1960" s="167" t="s">
        <v>426</v>
      </c>
      <c r="F1960" s="461" t="s">
        <v>5403</v>
      </c>
      <c r="G1960" s="461" t="s">
        <v>9177</v>
      </c>
      <c r="H1960" s="167" t="s">
        <v>427</v>
      </c>
      <c r="I1960" s="166"/>
      <c r="J1960" s="167" t="s">
        <v>10991</v>
      </c>
    </row>
    <row r="1961" spans="1:10" ht="25.5" x14ac:dyDescent="0.2">
      <c r="A1961" s="462">
        <v>44161</v>
      </c>
      <c r="B1961" s="167" t="s">
        <v>10937</v>
      </c>
      <c r="C1961" s="461" t="s">
        <v>10990</v>
      </c>
      <c r="D1961" s="461" t="s">
        <v>70</v>
      </c>
      <c r="E1961" s="167" t="s">
        <v>401</v>
      </c>
      <c r="F1961" s="461" t="s">
        <v>5403</v>
      </c>
      <c r="G1961" s="461" t="s">
        <v>5416</v>
      </c>
      <c r="H1961" s="167"/>
      <c r="I1961" s="166" t="s">
        <v>401</v>
      </c>
      <c r="J1961" s="167" t="s">
        <v>10992</v>
      </c>
    </row>
    <row r="1962" spans="1:10" ht="38.25" x14ac:dyDescent="0.2">
      <c r="A1962" s="462">
        <v>44161</v>
      </c>
      <c r="B1962" s="167" t="s">
        <v>10937</v>
      </c>
      <c r="C1962" s="461" t="s">
        <v>10990</v>
      </c>
      <c r="D1962" s="453" t="s">
        <v>70</v>
      </c>
      <c r="E1962" s="468" t="s">
        <v>10993</v>
      </c>
      <c r="F1962" s="167" t="s">
        <v>5403</v>
      </c>
      <c r="G1962" s="166" t="s">
        <v>5416</v>
      </c>
      <c r="H1962" s="167"/>
      <c r="I1962" s="167" t="s">
        <v>10993</v>
      </c>
      <c r="J1962" s="167" t="s">
        <v>10994</v>
      </c>
    </row>
    <row r="1963" spans="1:10" ht="38.25" x14ac:dyDescent="0.2">
      <c r="A1963" s="462">
        <v>44161</v>
      </c>
      <c r="B1963" s="167" t="s">
        <v>10937</v>
      </c>
      <c r="C1963" s="461" t="s">
        <v>10990</v>
      </c>
      <c r="D1963" s="461" t="s">
        <v>79</v>
      </c>
      <c r="E1963" s="167" t="s">
        <v>615</v>
      </c>
      <c r="F1963" s="461" t="s">
        <v>5403</v>
      </c>
      <c r="G1963" s="461" t="s">
        <v>5404</v>
      </c>
      <c r="H1963" s="167" t="s">
        <v>10453</v>
      </c>
      <c r="I1963" s="167" t="s">
        <v>617</v>
      </c>
      <c r="J1963" s="167" t="s">
        <v>10995</v>
      </c>
    </row>
    <row r="1964" spans="1:10" ht="38.25" x14ac:dyDescent="0.2">
      <c r="A1964" s="462">
        <v>44161</v>
      </c>
      <c r="B1964" s="167" t="s">
        <v>10937</v>
      </c>
      <c r="C1964" s="461" t="s">
        <v>10990</v>
      </c>
      <c r="D1964" s="461" t="s">
        <v>97</v>
      </c>
      <c r="E1964" s="167" t="s">
        <v>10851</v>
      </c>
      <c r="F1964" s="167" t="s">
        <v>10723</v>
      </c>
      <c r="G1964" s="461" t="s">
        <v>5404</v>
      </c>
      <c r="H1964" s="167" t="s">
        <v>10996</v>
      </c>
      <c r="I1964" s="166" t="s">
        <v>10997</v>
      </c>
      <c r="J1964" s="167" t="s">
        <v>10998</v>
      </c>
    </row>
    <row r="1965" spans="1:10" ht="38.25" x14ac:dyDescent="0.2">
      <c r="A1965" s="462">
        <v>44161</v>
      </c>
      <c r="B1965" s="167" t="s">
        <v>10937</v>
      </c>
      <c r="C1965" s="461" t="s">
        <v>10990</v>
      </c>
      <c r="D1965" s="461" t="s">
        <v>100</v>
      </c>
      <c r="E1965" s="167" t="s">
        <v>10851</v>
      </c>
      <c r="F1965" s="167" t="s">
        <v>10723</v>
      </c>
      <c r="G1965" s="461" t="s">
        <v>5404</v>
      </c>
      <c r="H1965" s="167" t="s">
        <v>10999</v>
      </c>
      <c r="I1965" s="166" t="s">
        <v>11000</v>
      </c>
      <c r="J1965" s="167" t="s">
        <v>10998</v>
      </c>
    </row>
    <row r="1966" spans="1:10" ht="38.25" x14ac:dyDescent="0.2">
      <c r="A1966" s="462">
        <v>44161</v>
      </c>
      <c r="B1966" s="167" t="s">
        <v>10937</v>
      </c>
      <c r="C1966" s="461" t="s">
        <v>10990</v>
      </c>
      <c r="D1966" s="461" t="s">
        <v>103</v>
      </c>
      <c r="E1966" s="167" t="s">
        <v>10851</v>
      </c>
      <c r="F1966" s="167" t="s">
        <v>10723</v>
      </c>
      <c r="G1966" s="461" t="s">
        <v>5404</v>
      </c>
      <c r="H1966" s="167" t="s">
        <v>11001</v>
      </c>
      <c r="I1966" s="166" t="s">
        <v>11002</v>
      </c>
      <c r="J1966" s="167" t="s">
        <v>10998</v>
      </c>
    </row>
    <row r="1967" spans="1:10" ht="51" x14ac:dyDescent="0.2">
      <c r="A1967" s="462">
        <v>44161</v>
      </c>
      <c r="B1967" s="167" t="s">
        <v>10937</v>
      </c>
      <c r="C1967" s="461" t="s">
        <v>10990</v>
      </c>
      <c r="D1967" s="461" t="s">
        <v>110</v>
      </c>
      <c r="E1967" s="167" t="s">
        <v>1341</v>
      </c>
      <c r="F1967" s="461" t="s">
        <v>5403</v>
      </c>
      <c r="G1967" s="461" t="s">
        <v>5404</v>
      </c>
      <c r="H1967" s="167" t="s">
        <v>11003</v>
      </c>
      <c r="I1967" s="166" t="s">
        <v>11004</v>
      </c>
      <c r="J1967" s="167" t="s">
        <v>11005</v>
      </c>
    </row>
    <row r="1968" spans="1:10" ht="25.5" x14ac:dyDescent="0.2">
      <c r="A1968" s="462">
        <v>44161</v>
      </c>
      <c r="B1968" s="167" t="s">
        <v>10937</v>
      </c>
      <c r="C1968" s="461" t="s">
        <v>10990</v>
      </c>
      <c r="D1968" s="461" t="s">
        <v>110</v>
      </c>
      <c r="E1968" s="167" t="s">
        <v>1400</v>
      </c>
      <c r="F1968" s="461" t="s">
        <v>5403</v>
      </c>
      <c r="G1968" s="461" t="s">
        <v>5416</v>
      </c>
      <c r="H1968" s="167"/>
      <c r="I1968" s="167" t="s">
        <v>1400</v>
      </c>
      <c r="J1968" s="167" t="s">
        <v>11006</v>
      </c>
    </row>
    <row r="1969" spans="1:10" ht="25.5" x14ac:dyDescent="0.2">
      <c r="A1969" s="462">
        <v>44161</v>
      </c>
      <c r="B1969" s="167" t="s">
        <v>10937</v>
      </c>
      <c r="C1969" s="461" t="s">
        <v>10990</v>
      </c>
      <c r="D1969" s="461" t="s">
        <v>110</v>
      </c>
      <c r="E1969" s="167" t="s">
        <v>1406</v>
      </c>
      <c r="F1969" s="461" t="s">
        <v>5403</v>
      </c>
      <c r="G1969" s="461" t="s">
        <v>5416</v>
      </c>
      <c r="H1969" s="167"/>
      <c r="I1969" s="167" t="s">
        <v>1406</v>
      </c>
      <c r="J1969" s="167" t="s">
        <v>11006</v>
      </c>
    </row>
    <row r="1970" spans="1:10" ht="63.75" x14ac:dyDescent="0.2">
      <c r="A1970" s="462">
        <v>44161</v>
      </c>
      <c r="B1970" s="167" t="s">
        <v>10937</v>
      </c>
      <c r="C1970" s="461" t="s">
        <v>10990</v>
      </c>
      <c r="D1970" s="461" t="s">
        <v>110</v>
      </c>
      <c r="E1970" s="167" t="s">
        <v>1350</v>
      </c>
      <c r="F1970" s="461" t="s">
        <v>5403</v>
      </c>
      <c r="G1970" s="461" t="s">
        <v>5404</v>
      </c>
      <c r="H1970" s="167"/>
      <c r="I1970" s="167" t="s">
        <v>11007</v>
      </c>
      <c r="J1970" s="167" t="s">
        <v>11008</v>
      </c>
    </row>
    <row r="1971" spans="1:10" ht="25.5" x14ac:dyDescent="0.2">
      <c r="A1971" s="462">
        <v>44161</v>
      </c>
      <c r="B1971" s="167" t="s">
        <v>10937</v>
      </c>
      <c r="C1971" s="461" t="s">
        <v>10990</v>
      </c>
      <c r="D1971" s="461" t="s">
        <v>110</v>
      </c>
      <c r="E1971" s="167" t="s">
        <v>294</v>
      </c>
      <c r="F1971" s="461" t="s">
        <v>7431</v>
      </c>
      <c r="G1971" s="461" t="s">
        <v>5404</v>
      </c>
      <c r="H1971" s="167" t="s">
        <v>11009</v>
      </c>
      <c r="I1971" s="166" t="s">
        <v>11010</v>
      </c>
      <c r="J1971" s="167" t="s">
        <v>11011</v>
      </c>
    </row>
    <row r="1972" spans="1:10" ht="25.5" x14ac:dyDescent="0.2">
      <c r="A1972" s="462">
        <v>44161</v>
      </c>
      <c r="B1972" s="167" t="s">
        <v>10937</v>
      </c>
      <c r="C1972" s="461" t="s">
        <v>10990</v>
      </c>
      <c r="D1972" s="461" t="s">
        <v>110</v>
      </c>
      <c r="E1972" s="167" t="s">
        <v>9322</v>
      </c>
      <c r="F1972" s="461" t="s">
        <v>5403</v>
      </c>
      <c r="G1972" s="461" t="s">
        <v>5404</v>
      </c>
      <c r="H1972" s="166" t="s">
        <v>11012</v>
      </c>
      <c r="I1972" s="167" t="s">
        <v>11013</v>
      </c>
      <c r="J1972" s="167" t="s">
        <v>10950</v>
      </c>
    </row>
    <row r="1973" spans="1:10" ht="38.25" x14ac:dyDescent="0.2">
      <c r="A1973" s="462">
        <v>44161</v>
      </c>
      <c r="B1973" s="167" t="s">
        <v>10937</v>
      </c>
      <c r="C1973" s="461" t="s">
        <v>10990</v>
      </c>
      <c r="D1973" s="461" t="s">
        <v>110</v>
      </c>
      <c r="E1973" s="167" t="s">
        <v>1350</v>
      </c>
      <c r="F1973" s="461" t="s">
        <v>5403</v>
      </c>
      <c r="G1973" s="461" t="s">
        <v>5404</v>
      </c>
      <c r="H1973" s="166" t="s">
        <v>11014</v>
      </c>
      <c r="I1973" s="166" t="s">
        <v>11015</v>
      </c>
      <c r="J1973" s="167" t="s">
        <v>11016</v>
      </c>
    </row>
    <row r="1974" spans="1:10" ht="63.75" x14ac:dyDescent="0.2">
      <c r="A1974" s="462">
        <v>44161</v>
      </c>
      <c r="B1974" s="167" t="s">
        <v>10937</v>
      </c>
      <c r="C1974" s="461" t="s">
        <v>10990</v>
      </c>
      <c r="D1974" s="461" t="s">
        <v>116</v>
      </c>
      <c r="E1974" s="167" t="s">
        <v>1500</v>
      </c>
      <c r="F1974" s="461" t="s">
        <v>5403</v>
      </c>
      <c r="G1974" s="461" t="s">
        <v>5404</v>
      </c>
      <c r="H1974" s="167"/>
      <c r="I1974" s="167" t="s">
        <v>11017</v>
      </c>
      <c r="J1974" s="167" t="s">
        <v>11008</v>
      </c>
    </row>
    <row r="1975" spans="1:10" ht="38.25" x14ac:dyDescent="0.2">
      <c r="A1975" s="462">
        <v>44161</v>
      </c>
      <c r="B1975" s="167" t="s">
        <v>10937</v>
      </c>
      <c r="C1975" s="461" t="s">
        <v>10990</v>
      </c>
      <c r="D1975" s="461" t="s">
        <v>116</v>
      </c>
      <c r="E1975" s="167" t="s">
        <v>1500</v>
      </c>
      <c r="F1975" s="461" t="s">
        <v>5403</v>
      </c>
      <c r="G1975" s="461" t="s">
        <v>5404</v>
      </c>
      <c r="H1975" s="166" t="s">
        <v>11014</v>
      </c>
      <c r="I1975" s="166" t="s">
        <v>11015</v>
      </c>
      <c r="J1975" s="167" t="s">
        <v>11016</v>
      </c>
    </row>
    <row r="1976" spans="1:10" ht="25.5" x14ac:dyDescent="0.2">
      <c r="A1976" s="462">
        <v>44161</v>
      </c>
      <c r="B1976" s="461" t="s">
        <v>11018</v>
      </c>
      <c r="C1976" s="461" t="s">
        <v>10990</v>
      </c>
      <c r="D1976" s="461" t="s">
        <v>9198</v>
      </c>
      <c r="E1976" s="167" t="s">
        <v>294</v>
      </c>
      <c r="F1976" s="461" t="s">
        <v>294</v>
      </c>
      <c r="G1976" s="461" t="s">
        <v>5404</v>
      </c>
      <c r="H1976" s="166" t="s">
        <v>11019</v>
      </c>
      <c r="I1976" s="166" t="s">
        <v>159</v>
      </c>
      <c r="J1976" s="167" t="s">
        <v>11020</v>
      </c>
    </row>
    <row r="1977" spans="1:10" ht="38.25" x14ac:dyDescent="0.2">
      <c r="A1977" s="462">
        <v>44161</v>
      </c>
      <c r="B1977" s="461" t="s">
        <v>11018</v>
      </c>
      <c r="C1977" s="461" t="s">
        <v>10990</v>
      </c>
      <c r="D1977" s="461" t="s">
        <v>9198</v>
      </c>
      <c r="E1977" s="167" t="s">
        <v>294</v>
      </c>
      <c r="F1977" s="461" t="s">
        <v>294</v>
      </c>
      <c r="G1977" s="461" t="s">
        <v>5404</v>
      </c>
      <c r="H1977" s="166" t="s">
        <v>9198</v>
      </c>
      <c r="I1977" s="166" t="s">
        <v>158</v>
      </c>
      <c r="J1977" s="167" t="s">
        <v>11021</v>
      </c>
    </row>
    <row r="1978" spans="1:10" ht="76.5" x14ac:dyDescent="0.2">
      <c r="A1978" s="462">
        <v>44161</v>
      </c>
      <c r="B1978" s="167" t="s">
        <v>10937</v>
      </c>
      <c r="C1978" s="461" t="s">
        <v>10990</v>
      </c>
      <c r="D1978" s="461" t="s">
        <v>170</v>
      </c>
      <c r="E1978" s="167" t="s">
        <v>2299</v>
      </c>
      <c r="F1978" s="461" t="s">
        <v>5403</v>
      </c>
      <c r="G1978" s="461" t="s">
        <v>5416</v>
      </c>
      <c r="H1978" s="167"/>
      <c r="I1978" s="166" t="s">
        <v>2299</v>
      </c>
      <c r="J1978" s="167" t="s">
        <v>11022</v>
      </c>
    </row>
    <row r="1979" spans="1:10" ht="76.5" x14ac:dyDescent="0.2">
      <c r="A1979" s="462">
        <v>44161</v>
      </c>
      <c r="B1979" s="167" t="s">
        <v>10937</v>
      </c>
      <c r="C1979" s="461" t="s">
        <v>10990</v>
      </c>
      <c r="D1979" s="461" t="s">
        <v>170</v>
      </c>
      <c r="E1979" s="167" t="s">
        <v>2305</v>
      </c>
      <c r="F1979" s="461" t="s">
        <v>5403</v>
      </c>
      <c r="G1979" s="461" t="s">
        <v>5416</v>
      </c>
      <c r="H1979" s="167"/>
      <c r="I1979" s="166" t="s">
        <v>2305</v>
      </c>
      <c r="J1979" s="167" t="s">
        <v>11022</v>
      </c>
    </row>
    <row r="1980" spans="1:10" ht="25.5" x14ac:dyDescent="0.2">
      <c r="A1980" s="462">
        <v>44161</v>
      </c>
      <c r="B1980" s="167" t="s">
        <v>10937</v>
      </c>
      <c r="C1980" s="461" t="s">
        <v>10990</v>
      </c>
      <c r="D1980" s="461" t="s">
        <v>170</v>
      </c>
      <c r="E1980" s="167" t="s">
        <v>9413</v>
      </c>
      <c r="F1980" s="461" t="s">
        <v>5403</v>
      </c>
      <c r="G1980" s="461" t="s">
        <v>5404</v>
      </c>
      <c r="H1980" s="167"/>
      <c r="I1980" s="166" t="s">
        <v>11023</v>
      </c>
      <c r="J1980" s="167" t="s">
        <v>10966</v>
      </c>
    </row>
    <row r="1981" spans="1:10" ht="25.5" x14ac:dyDescent="0.2">
      <c r="A1981" s="462">
        <v>44161</v>
      </c>
      <c r="B1981" s="167" t="s">
        <v>10937</v>
      </c>
      <c r="C1981" s="461" t="s">
        <v>10990</v>
      </c>
      <c r="D1981" s="461" t="s">
        <v>170</v>
      </c>
      <c r="E1981" s="167" t="s">
        <v>9825</v>
      </c>
      <c r="F1981" s="461" t="s">
        <v>5403</v>
      </c>
      <c r="G1981" s="461" t="s">
        <v>5404</v>
      </c>
      <c r="H1981" s="167"/>
      <c r="I1981" s="166" t="s">
        <v>11023</v>
      </c>
      <c r="J1981" s="167" t="s">
        <v>10966</v>
      </c>
    </row>
    <row r="1982" spans="1:10" ht="25.5" x14ac:dyDescent="0.2">
      <c r="A1982" s="462">
        <v>44161</v>
      </c>
      <c r="B1982" s="167" t="s">
        <v>10937</v>
      </c>
      <c r="C1982" s="461" t="s">
        <v>10990</v>
      </c>
      <c r="D1982" s="461" t="s">
        <v>170</v>
      </c>
      <c r="E1982" s="167" t="s">
        <v>2438</v>
      </c>
      <c r="F1982" s="461" t="s">
        <v>5403</v>
      </c>
      <c r="G1982" s="461" t="s">
        <v>5416</v>
      </c>
      <c r="H1982" s="167"/>
      <c r="I1982" s="166" t="s">
        <v>2438</v>
      </c>
      <c r="J1982" s="167" t="s">
        <v>11024</v>
      </c>
    </row>
    <row r="1983" spans="1:10" ht="51" x14ac:dyDescent="0.2">
      <c r="A1983" s="462">
        <v>44161</v>
      </c>
      <c r="B1983" s="167" t="s">
        <v>10937</v>
      </c>
      <c r="C1983" s="461" t="s">
        <v>10990</v>
      </c>
      <c r="D1983" s="461" t="s">
        <v>170</v>
      </c>
      <c r="E1983" s="167" t="s">
        <v>10493</v>
      </c>
      <c r="F1983" s="461" t="s">
        <v>5403</v>
      </c>
      <c r="G1983" s="461" t="s">
        <v>5404</v>
      </c>
      <c r="H1983" s="166" t="s">
        <v>11025</v>
      </c>
      <c r="I1983" s="167" t="s">
        <v>11026</v>
      </c>
      <c r="J1983" s="167" t="s">
        <v>10950</v>
      </c>
    </row>
    <row r="1984" spans="1:10" ht="25.5" x14ac:dyDescent="0.2">
      <c r="A1984" s="462">
        <v>44161</v>
      </c>
      <c r="B1984" s="167" t="s">
        <v>10937</v>
      </c>
      <c r="C1984" s="461" t="s">
        <v>10990</v>
      </c>
      <c r="D1984" s="461" t="s">
        <v>173</v>
      </c>
      <c r="E1984" s="167" t="s">
        <v>11027</v>
      </c>
      <c r="F1984" s="461" t="s">
        <v>5403</v>
      </c>
      <c r="G1984" s="461" t="s">
        <v>5404</v>
      </c>
      <c r="H1984" s="167" t="s">
        <v>8397</v>
      </c>
      <c r="I1984" s="166" t="s">
        <v>356</v>
      </c>
      <c r="J1984" s="167" t="s">
        <v>11028</v>
      </c>
    </row>
    <row r="1985" spans="1:10" ht="395.25" x14ac:dyDescent="0.2">
      <c r="A1985" s="462">
        <v>44161</v>
      </c>
      <c r="B1985" s="167" t="s">
        <v>10937</v>
      </c>
      <c r="C1985" s="461" t="s">
        <v>10990</v>
      </c>
      <c r="D1985" s="461" t="s">
        <v>173</v>
      </c>
      <c r="E1985" s="167" t="s">
        <v>3464</v>
      </c>
      <c r="F1985" s="461" t="s">
        <v>5403</v>
      </c>
      <c r="G1985" s="461" t="s">
        <v>5404</v>
      </c>
      <c r="H1985" s="167" t="s">
        <v>11029</v>
      </c>
      <c r="I1985" s="166" t="s">
        <v>11030</v>
      </c>
      <c r="J1985" s="167" t="s">
        <v>10953</v>
      </c>
    </row>
    <row r="1986" spans="1:10" ht="229.5" x14ac:dyDescent="0.2">
      <c r="A1986" s="462">
        <v>44161</v>
      </c>
      <c r="B1986" s="167" t="s">
        <v>10937</v>
      </c>
      <c r="C1986" s="461" t="s">
        <v>10990</v>
      </c>
      <c r="D1986" s="461" t="s">
        <v>173</v>
      </c>
      <c r="E1986" s="167" t="s">
        <v>3464</v>
      </c>
      <c r="F1986" s="461" t="s">
        <v>5403</v>
      </c>
      <c r="G1986" s="461" t="s">
        <v>5404</v>
      </c>
      <c r="H1986" s="167" t="s">
        <v>11031</v>
      </c>
      <c r="I1986" s="166" t="s">
        <v>11032</v>
      </c>
      <c r="J1986" s="167" t="s">
        <v>11033</v>
      </c>
    </row>
    <row r="1987" spans="1:10" ht="51" x14ac:dyDescent="0.2">
      <c r="A1987" s="462">
        <v>44161</v>
      </c>
      <c r="B1987" s="167" t="s">
        <v>10937</v>
      </c>
      <c r="C1987" s="461" t="s">
        <v>10990</v>
      </c>
      <c r="D1987" s="461" t="s">
        <v>173</v>
      </c>
      <c r="E1987" s="167" t="s">
        <v>3464</v>
      </c>
      <c r="F1987" s="461" t="s">
        <v>5403</v>
      </c>
      <c r="G1987" s="461" t="s">
        <v>5404</v>
      </c>
      <c r="H1987" s="166" t="s">
        <v>11034</v>
      </c>
      <c r="I1987" s="166" t="s">
        <v>11035</v>
      </c>
      <c r="J1987" s="167" t="s">
        <v>10971</v>
      </c>
    </row>
    <row r="1988" spans="1:10" ht="25.5" x14ac:dyDescent="0.2">
      <c r="A1988" s="462">
        <v>44161</v>
      </c>
      <c r="B1988" s="167" t="s">
        <v>10937</v>
      </c>
      <c r="C1988" s="461" t="s">
        <v>10990</v>
      </c>
      <c r="D1988" s="461" t="s">
        <v>239</v>
      </c>
      <c r="E1988" s="167" t="s">
        <v>294</v>
      </c>
      <c r="F1988" s="461" t="s">
        <v>7431</v>
      </c>
      <c r="G1988" s="461" t="s">
        <v>5404</v>
      </c>
      <c r="H1988" s="166" t="s">
        <v>11036</v>
      </c>
      <c r="I1988" s="167" t="s">
        <v>11037</v>
      </c>
      <c r="J1988" s="167" t="s">
        <v>11011</v>
      </c>
    </row>
    <row r="1989" spans="1:10" ht="114.75" x14ac:dyDescent="0.2">
      <c r="A1989" s="462">
        <v>44161</v>
      </c>
      <c r="B1989" s="167" t="s">
        <v>10937</v>
      </c>
      <c r="C1989" s="461" t="s">
        <v>10990</v>
      </c>
      <c r="D1989" s="461" t="s">
        <v>257</v>
      </c>
      <c r="E1989" s="167" t="s">
        <v>3291</v>
      </c>
      <c r="F1989" s="461" t="s">
        <v>5403</v>
      </c>
      <c r="G1989" s="461" t="s">
        <v>5404</v>
      </c>
      <c r="H1989" s="167" t="s">
        <v>11038</v>
      </c>
      <c r="I1989" s="166" t="s">
        <v>11039</v>
      </c>
      <c r="J1989" s="167" t="s">
        <v>11033</v>
      </c>
    </row>
    <row r="1990" spans="1:10" ht="409.5" x14ac:dyDescent="0.2">
      <c r="A1990" s="462">
        <v>44180</v>
      </c>
      <c r="B1990" s="461" t="s">
        <v>11018</v>
      </c>
      <c r="C1990" s="453" t="s">
        <v>11040</v>
      </c>
      <c r="D1990" s="464" t="s">
        <v>85</v>
      </c>
      <c r="E1990" s="464" t="s">
        <v>820</v>
      </c>
      <c r="F1990" s="453" t="s">
        <v>5403</v>
      </c>
      <c r="G1990" s="453" t="s">
        <v>5404</v>
      </c>
      <c r="H1990" s="453" t="s">
        <v>11041</v>
      </c>
      <c r="I1990" s="453" t="s">
        <v>11042</v>
      </c>
      <c r="J1990" s="472" t="s">
        <v>11043</v>
      </c>
    </row>
    <row r="1991" spans="1:10" ht="25.5" x14ac:dyDescent="0.2">
      <c r="A1991" s="462">
        <v>44180</v>
      </c>
      <c r="B1991" s="461" t="s">
        <v>11018</v>
      </c>
      <c r="C1991" s="461" t="s">
        <v>11040</v>
      </c>
      <c r="D1991" s="461" t="s">
        <v>94</v>
      </c>
      <c r="E1991" s="167" t="s">
        <v>11044</v>
      </c>
      <c r="F1991" s="461" t="s">
        <v>5403</v>
      </c>
      <c r="G1991" s="461" t="s">
        <v>5416</v>
      </c>
      <c r="H1991" s="167"/>
      <c r="I1991" s="167" t="s">
        <v>11044</v>
      </c>
      <c r="J1991" s="167" t="s">
        <v>11045</v>
      </c>
    </row>
    <row r="1992" spans="1:10" ht="38.25" x14ac:dyDescent="0.2">
      <c r="A1992" s="462">
        <v>44180</v>
      </c>
      <c r="B1992" s="461" t="s">
        <v>11018</v>
      </c>
      <c r="C1992" s="461" t="s">
        <v>11040</v>
      </c>
      <c r="D1992" s="461" t="s">
        <v>110</v>
      </c>
      <c r="E1992" s="167" t="s">
        <v>1350</v>
      </c>
      <c r="F1992" s="461" t="s">
        <v>5403</v>
      </c>
      <c r="G1992" s="461" t="s">
        <v>5404</v>
      </c>
      <c r="H1992" s="166"/>
      <c r="I1992" s="167" t="s">
        <v>11046</v>
      </c>
      <c r="J1992" s="167" t="s">
        <v>11047</v>
      </c>
    </row>
    <row r="1993" spans="1:10" x14ac:dyDescent="0.2">
      <c r="A1993" s="462">
        <v>44180</v>
      </c>
      <c r="B1993" s="461" t="s">
        <v>11018</v>
      </c>
      <c r="C1993" s="453" t="s">
        <v>11040</v>
      </c>
      <c r="D1993" s="464" t="s">
        <v>110</v>
      </c>
      <c r="E1993" s="464" t="s">
        <v>9322</v>
      </c>
      <c r="F1993" s="453" t="s">
        <v>5403</v>
      </c>
      <c r="G1993" s="453" t="s">
        <v>5404</v>
      </c>
      <c r="H1993" s="453"/>
      <c r="I1993" s="167" t="s">
        <v>11048</v>
      </c>
      <c r="J1993" s="472" t="s">
        <v>11049</v>
      </c>
    </row>
    <row r="1994" spans="1:10" ht="409.5" x14ac:dyDescent="0.2">
      <c r="A1994" s="462">
        <v>44180</v>
      </c>
      <c r="B1994" s="461" t="s">
        <v>11018</v>
      </c>
      <c r="C1994" s="453" t="s">
        <v>11040</v>
      </c>
      <c r="D1994" s="464" t="s">
        <v>113</v>
      </c>
      <c r="E1994" s="464" t="s">
        <v>2034</v>
      </c>
      <c r="F1994" s="453" t="s">
        <v>5403</v>
      </c>
      <c r="G1994" s="453" t="s">
        <v>5404</v>
      </c>
      <c r="H1994" s="453" t="s">
        <v>11041</v>
      </c>
      <c r="I1994" s="453" t="s">
        <v>11042</v>
      </c>
      <c r="J1994" s="472" t="s">
        <v>11043</v>
      </c>
    </row>
    <row r="1995" spans="1:10" ht="25.5" x14ac:dyDescent="0.2">
      <c r="A1995" s="462">
        <v>44180</v>
      </c>
      <c r="B1995" s="461" t="s">
        <v>11018</v>
      </c>
      <c r="C1995" s="461" t="s">
        <v>11040</v>
      </c>
      <c r="D1995" s="461" t="s">
        <v>137</v>
      </c>
      <c r="E1995" s="167" t="s">
        <v>11050</v>
      </c>
      <c r="F1995" s="461" t="s">
        <v>5403</v>
      </c>
      <c r="G1995" s="461" t="s">
        <v>5416</v>
      </c>
      <c r="H1995" s="167"/>
      <c r="I1995" s="167" t="s">
        <v>11050</v>
      </c>
      <c r="J1995" s="167" t="s">
        <v>11045</v>
      </c>
    </row>
    <row r="1996" spans="1:10" ht="25.5" x14ac:dyDescent="0.2">
      <c r="A1996" s="462">
        <v>44180</v>
      </c>
      <c r="B1996" s="461" t="s">
        <v>11018</v>
      </c>
      <c r="C1996" s="461" t="s">
        <v>11040</v>
      </c>
      <c r="D1996" s="461" t="s">
        <v>137</v>
      </c>
      <c r="E1996" s="167" t="s">
        <v>11051</v>
      </c>
      <c r="F1996" s="461" t="s">
        <v>5403</v>
      </c>
      <c r="G1996" s="461" t="s">
        <v>5416</v>
      </c>
      <c r="H1996" s="167"/>
      <c r="I1996" s="167" t="s">
        <v>11051</v>
      </c>
      <c r="J1996" s="167" t="s">
        <v>11045</v>
      </c>
    </row>
    <row r="1997" spans="1:10" ht="51" x14ac:dyDescent="0.2">
      <c r="A1997" s="462">
        <v>44180</v>
      </c>
      <c r="B1997" s="461" t="s">
        <v>11018</v>
      </c>
      <c r="C1997" s="461" t="s">
        <v>11040</v>
      </c>
      <c r="D1997" s="461" t="s">
        <v>170</v>
      </c>
      <c r="E1997" s="167" t="s">
        <v>2438</v>
      </c>
      <c r="F1997" s="461" t="s">
        <v>5403</v>
      </c>
      <c r="G1997" s="461" t="s">
        <v>5404</v>
      </c>
      <c r="H1997" s="167" t="s">
        <v>11052</v>
      </c>
      <c r="I1997" s="166" t="s">
        <v>11053</v>
      </c>
      <c r="J1997" s="167" t="s">
        <v>11054</v>
      </c>
    </row>
    <row r="1998" spans="1:10" x14ac:dyDescent="0.2">
      <c r="A1998" s="462">
        <v>44180</v>
      </c>
      <c r="B1998" s="461" t="s">
        <v>11018</v>
      </c>
      <c r="C1998" s="461" t="s">
        <v>11040</v>
      </c>
      <c r="D1998" s="461" t="s">
        <v>170</v>
      </c>
      <c r="E1998" s="167" t="s">
        <v>2438</v>
      </c>
      <c r="F1998" s="461" t="s">
        <v>5403</v>
      </c>
      <c r="G1998" s="461" t="s">
        <v>5404</v>
      </c>
      <c r="H1998" s="167" t="s">
        <v>2438</v>
      </c>
      <c r="I1998" s="166" t="s">
        <v>11055</v>
      </c>
      <c r="J1998" s="167" t="s">
        <v>11056</v>
      </c>
    </row>
    <row r="1999" spans="1:10" ht="25.5" x14ac:dyDescent="0.2">
      <c r="A1999" s="462">
        <v>44180</v>
      </c>
      <c r="B1999" s="461" t="s">
        <v>11018</v>
      </c>
      <c r="C1999" s="461" t="s">
        <v>11040</v>
      </c>
      <c r="D1999" s="461" t="s">
        <v>170</v>
      </c>
      <c r="E1999" s="167" t="s">
        <v>9413</v>
      </c>
      <c r="F1999" s="461" t="s">
        <v>5403</v>
      </c>
      <c r="G1999" s="461" t="s">
        <v>5404</v>
      </c>
      <c r="H1999" s="167"/>
      <c r="I1999" s="166" t="s">
        <v>11057</v>
      </c>
      <c r="J1999" s="167" t="s">
        <v>10966</v>
      </c>
    </row>
    <row r="2000" spans="1:10" ht="25.5" x14ac:dyDescent="0.2">
      <c r="A2000" s="462">
        <v>44180</v>
      </c>
      <c r="B2000" s="461" t="s">
        <v>11018</v>
      </c>
      <c r="C2000" s="461" t="s">
        <v>11040</v>
      </c>
      <c r="D2000" s="461" t="s">
        <v>170</v>
      </c>
      <c r="E2000" s="167" t="s">
        <v>9825</v>
      </c>
      <c r="F2000" s="461" t="s">
        <v>5403</v>
      </c>
      <c r="G2000" s="461" t="s">
        <v>5404</v>
      </c>
      <c r="H2000" s="167"/>
      <c r="I2000" s="166" t="s">
        <v>11057</v>
      </c>
      <c r="J2000" s="167" t="s">
        <v>10966</v>
      </c>
    </row>
    <row r="2001" spans="1:10" ht="409.5" x14ac:dyDescent="0.2">
      <c r="A2001" s="462">
        <v>44180</v>
      </c>
      <c r="B2001" s="461" t="s">
        <v>11018</v>
      </c>
      <c r="C2001" s="461" t="s">
        <v>11040</v>
      </c>
      <c r="D2001" s="461" t="s">
        <v>170</v>
      </c>
      <c r="E2001" s="167" t="s">
        <v>9413</v>
      </c>
      <c r="F2001" s="461" t="s">
        <v>5403</v>
      </c>
      <c r="G2001" s="461" t="s">
        <v>5404</v>
      </c>
      <c r="H2001" s="167" t="s">
        <v>11058</v>
      </c>
      <c r="I2001" s="166" t="s">
        <v>11059</v>
      </c>
      <c r="J2001" s="167" t="s">
        <v>11060</v>
      </c>
    </row>
    <row r="2002" spans="1:10" ht="409.5" x14ac:dyDescent="0.2">
      <c r="A2002" s="462">
        <v>44180</v>
      </c>
      <c r="B2002" s="461" t="s">
        <v>11018</v>
      </c>
      <c r="C2002" s="461" t="s">
        <v>11040</v>
      </c>
      <c r="D2002" s="461" t="s">
        <v>170</v>
      </c>
      <c r="E2002" s="167" t="s">
        <v>9825</v>
      </c>
      <c r="F2002" s="461" t="s">
        <v>5403</v>
      </c>
      <c r="G2002" s="461" t="s">
        <v>5404</v>
      </c>
      <c r="H2002" s="167" t="s">
        <v>11058</v>
      </c>
      <c r="I2002" s="166" t="s">
        <v>11059</v>
      </c>
      <c r="J2002" s="167" t="s">
        <v>11060</v>
      </c>
    </row>
    <row r="2003" spans="1:10" ht="38.25" x14ac:dyDescent="0.2">
      <c r="A2003" s="462">
        <v>44180</v>
      </c>
      <c r="B2003" s="461" t="s">
        <v>11018</v>
      </c>
      <c r="C2003" s="453" t="s">
        <v>11040</v>
      </c>
      <c r="D2003" s="464" t="s">
        <v>170</v>
      </c>
      <c r="E2003" s="464" t="s">
        <v>9407</v>
      </c>
      <c r="F2003" s="453" t="s">
        <v>5403</v>
      </c>
      <c r="G2003" s="453" t="s">
        <v>5404</v>
      </c>
      <c r="H2003" s="453" t="s">
        <v>11061</v>
      </c>
      <c r="I2003" s="453"/>
      <c r="J2003" s="472" t="s">
        <v>11062</v>
      </c>
    </row>
    <row r="2004" spans="1:10" ht="229.5" x14ac:dyDescent="0.2">
      <c r="A2004" s="462">
        <v>44180</v>
      </c>
      <c r="B2004" s="461" t="s">
        <v>11018</v>
      </c>
      <c r="C2004" s="461" t="s">
        <v>11040</v>
      </c>
      <c r="D2004" s="461" t="s">
        <v>176</v>
      </c>
      <c r="E2004" s="167" t="s">
        <v>2502</v>
      </c>
      <c r="F2004" s="461" t="s">
        <v>5403</v>
      </c>
      <c r="G2004" s="461" t="s">
        <v>5404</v>
      </c>
      <c r="H2004" s="167" t="s">
        <v>11063</v>
      </c>
      <c r="I2004" s="166" t="s">
        <v>11064</v>
      </c>
      <c r="J2004" s="167" t="s">
        <v>11065</v>
      </c>
    </row>
    <row r="2005" spans="1:10" x14ac:dyDescent="0.2">
      <c r="A2005" s="462">
        <v>44180</v>
      </c>
      <c r="B2005" s="461" t="s">
        <v>11018</v>
      </c>
      <c r="C2005" s="461" t="s">
        <v>11040</v>
      </c>
      <c r="D2005" s="461" t="s">
        <v>218</v>
      </c>
      <c r="E2005" s="167" t="s">
        <v>11066</v>
      </c>
      <c r="F2005" s="461" t="s">
        <v>5403</v>
      </c>
      <c r="G2005" s="461" t="s">
        <v>5416</v>
      </c>
      <c r="H2005" s="167"/>
      <c r="I2005" s="166" t="s">
        <v>11066</v>
      </c>
      <c r="J2005" s="167" t="s">
        <v>11067</v>
      </c>
    </row>
    <row r="2006" spans="1:10" ht="25.5" x14ac:dyDescent="0.2">
      <c r="A2006" s="462">
        <v>44207</v>
      </c>
      <c r="B2006" s="461" t="s">
        <v>11018</v>
      </c>
      <c r="C2006" s="453" t="s">
        <v>11068</v>
      </c>
      <c r="D2006" s="464" t="s">
        <v>64</v>
      </c>
      <c r="E2006" s="464" t="s">
        <v>11069</v>
      </c>
      <c r="F2006" s="453" t="s">
        <v>294</v>
      </c>
      <c r="G2006" s="453" t="s">
        <v>5404</v>
      </c>
      <c r="H2006" s="464">
        <v>718612000</v>
      </c>
      <c r="I2006" s="166">
        <v>865876006</v>
      </c>
      <c r="J2006" s="453" t="s">
        <v>11070</v>
      </c>
    </row>
    <row r="2007" spans="1:10" ht="25.5" x14ac:dyDescent="0.2">
      <c r="A2007" s="462">
        <v>44207</v>
      </c>
      <c r="B2007" s="461" t="s">
        <v>11018</v>
      </c>
      <c r="C2007" s="453" t="s">
        <v>11068</v>
      </c>
      <c r="D2007" s="464" t="s">
        <v>70</v>
      </c>
      <c r="E2007" s="464" t="s">
        <v>10171</v>
      </c>
      <c r="F2007" s="453" t="s">
        <v>5403</v>
      </c>
      <c r="G2007" s="453" t="s">
        <v>9177</v>
      </c>
      <c r="H2007" s="453"/>
      <c r="I2007" s="453"/>
      <c r="J2007" s="472" t="s">
        <v>11071</v>
      </c>
    </row>
    <row r="2008" spans="1:10" ht="25.5" x14ac:dyDescent="0.2">
      <c r="A2008" s="462">
        <v>44207</v>
      </c>
      <c r="B2008" s="461" t="s">
        <v>11018</v>
      </c>
      <c r="C2008" s="453" t="s">
        <v>11068</v>
      </c>
      <c r="D2008" s="464" t="s">
        <v>73</v>
      </c>
      <c r="E2008" s="464" t="s">
        <v>10253</v>
      </c>
      <c r="F2008" s="453" t="s">
        <v>5403</v>
      </c>
      <c r="G2008" s="453" t="s">
        <v>9177</v>
      </c>
      <c r="H2008" s="453"/>
      <c r="I2008" s="453"/>
      <c r="J2008" s="453" t="s">
        <v>11071</v>
      </c>
    </row>
    <row r="2009" spans="1:10" ht="409.5" x14ac:dyDescent="0.2">
      <c r="A2009" s="462">
        <v>44207</v>
      </c>
      <c r="B2009" s="461" t="s">
        <v>11018</v>
      </c>
      <c r="C2009" s="453" t="s">
        <v>11068</v>
      </c>
      <c r="D2009" s="464" t="s">
        <v>76</v>
      </c>
      <c r="E2009" s="464" t="s">
        <v>10447</v>
      </c>
      <c r="F2009" s="453" t="s">
        <v>5403</v>
      </c>
      <c r="G2009" s="453" t="s">
        <v>5404</v>
      </c>
      <c r="H2009" s="464" t="s">
        <v>11072</v>
      </c>
      <c r="I2009" s="464" t="s">
        <v>11073</v>
      </c>
      <c r="J2009" s="453" t="s">
        <v>11074</v>
      </c>
    </row>
    <row r="2010" spans="1:10" ht="25.5" x14ac:dyDescent="0.2">
      <c r="A2010" s="462">
        <v>44207</v>
      </c>
      <c r="B2010" s="461" t="s">
        <v>11018</v>
      </c>
      <c r="C2010" s="453" t="s">
        <v>11068</v>
      </c>
      <c r="D2010" s="464" t="s">
        <v>82</v>
      </c>
      <c r="E2010" s="464" t="s">
        <v>704</v>
      </c>
      <c r="F2010" s="453" t="s">
        <v>5403</v>
      </c>
      <c r="G2010" s="453" t="s">
        <v>5404</v>
      </c>
      <c r="H2010" s="453"/>
      <c r="I2010" s="453" t="s">
        <v>704</v>
      </c>
      <c r="J2010" s="472" t="s">
        <v>11075</v>
      </c>
    </row>
    <row r="2011" spans="1:10" ht="51" x14ac:dyDescent="0.2">
      <c r="A2011" s="462">
        <v>44207</v>
      </c>
      <c r="B2011" s="461" t="s">
        <v>11018</v>
      </c>
      <c r="C2011" s="453" t="s">
        <v>11068</v>
      </c>
      <c r="D2011" s="464" t="s">
        <v>82</v>
      </c>
      <c r="E2011" s="464" t="s">
        <v>778</v>
      </c>
      <c r="F2011" s="453" t="s">
        <v>5403</v>
      </c>
      <c r="G2011" s="453" t="s">
        <v>5416</v>
      </c>
      <c r="H2011" s="453"/>
      <c r="I2011" s="453" t="s">
        <v>778</v>
      </c>
      <c r="J2011" s="453" t="s">
        <v>11076</v>
      </c>
    </row>
    <row r="2012" spans="1:10" ht="25.5" x14ac:dyDescent="0.2">
      <c r="A2012" s="462">
        <v>44207</v>
      </c>
      <c r="B2012" s="461" t="s">
        <v>11018</v>
      </c>
      <c r="C2012" s="461" t="s">
        <v>11068</v>
      </c>
      <c r="D2012" s="461" t="s">
        <v>91</v>
      </c>
      <c r="E2012" s="167" t="s">
        <v>2539</v>
      </c>
      <c r="F2012" s="461" t="s">
        <v>5403</v>
      </c>
      <c r="G2012" s="461" t="s">
        <v>5416</v>
      </c>
      <c r="H2012" s="167"/>
      <c r="I2012" s="167" t="s">
        <v>2539</v>
      </c>
      <c r="J2012" s="167" t="s">
        <v>11045</v>
      </c>
    </row>
    <row r="2013" spans="1:10" ht="25.5" x14ac:dyDescent="0.2">
      <c r="A2013" s="462">
        <v>44207</v>
      </c>
      <c r="B2013" s="461" t="s">
        <v>11018</v>
      </c>
      <c r="C2013" s="461" t="s">
        <v>11068</v>
      </c>
      <c r="D2013" s="461" t="s">
        <v>94</v>
      </c>
      <c r="E2013" s="167" t="s">
        <v>11077</v>
      </c>
      <c r="F2013" s="461" t="s">
        <v>5403</v>
      </c>
      <c r="G2013" s="461" t="s">
        <v>5416</v>
      </c>
      <c r="H2013" s="167"/>
      <c r="I2013" s="167" t="s">
        <v>11077</v>
      </c>
      <c r="J2013" s="167" t="s">
        <v>11045</v>
      </c>
    </row>
    <row r="2014" spans="1:10" ht="38.25" x14ac:dyDescent="0.2">
      <c r="A2014" s="462">
        <v>44207</v>
      </c>
      <c r="B2014" s="461" t="s">
        <v>11018</v>
      </c>
      <c r="C2014" s="461" t="s">
        <v>11068</v>
      </c>
      <c r="D2014" s="461" t="s">
        <v>97</v>
      </c>
      <c r="E2014" s="167" t="s">
        <v>9805</v>
      </c>
      <c r="F2014" s="461" t="s">
        <v>5403</v>
      </c>
      <c r="G2014" s="461" t="s">
        <v>5404</v>
      </c>
      <c r="H2014" s="167" t="s">
        <v>323</v>
      </c>
      <c r="I2014" s="167" t="s">
        <v>11078</v>
      </c>
      <c r="J2014" s="167" t="s">
        <v>11079</v>
      </c>
    </row>
    <row r="2015" spans="1:10" ht="38.25" x14ac:dyDescent="0.2">
      <c r="A2015" s="462">
        <v>44207</v>
      </c>
      <c r="B2015" s="461" t="s">
        <v>11018</v>
      </c>
      <c r="C2015" s="461" t="s">
        <v>11068</v>
      </c>
      <c r="D2015" s="461" t="s">
        <v>100</v>
      </c>
      <c r="E2015" s="167" t="s">
        <v>10189</v>
      </c>
      <c r="F2015" s="461" t="s">
        <v>5403</v>
      </c>
      <c r="G2015" s="461" t="s">
        <v>5404</v>
      </c>
      <c r="H2015" s="167" t="s">
        <v>323</v>
      </c>
      <c r="I2015" s="167" t="s">
        <v>11078</v>
      </c>
      <c r="J2015" s="167" t="s">
        <v>11079</v>
      </c>
    </row>
    <row r="2016" spans="1:10" ht="25.5" x14ac:dyDescent="0.2">
      <c r="A2016" s="462">
        <v>44207</v>
      </c>
      <c r="B2016" s="461" t="s">
        <v>11018</v>
      </c>
      <c r="C2016" s="453" t="s">
        <v>11068</v>
      </c>
      <c r="D2016" s="464" t="s">
        <v>11080</v>
      </c>
      <c r="E2016" s="464" t="s">
        <v>294</v>
      </c>
      <c r="F2016" s="453" t="s">
        <v>294</v>
      </c>
      <c r="G2016" s="453" t="s">
        <v>5416</v>
      </c>
      <c r="H2016" s="464"/>
      <c r="I2016" s="464" t="s">
        <v>11081</v>
      </c>
      <c r="J2016" s="453" t="s">
        <v>11082</v>
      </c>
    </row>
    <row r="2017" spans="1:10" ht="25.5" x14ac:dyDescent="0.2">
      <c r="A2017" s="462">
        <v>44207</v>
      </c>
      <c r="B2017" s="461" t="s">
        <v>11018</v>
      </c>
      <c r="C2017" s="453" t="s">
        <v>11068</v>
      </c>
      <c r="D2017" s="464" t="s">
        <v>110</v>
      </c>
      <c r="E2017" s="464" t="s">
        <v>9332</v>
      </c>
      <c r="F2017" s="453" t="s">
        <v>5403</v>
      </c>
      <c r="G2017" s="453" t="s">
        <v>9177</v>
      </c>
      <c r="H2017" s="453"/>
      <c r="I2017" s="453"/>
      <c r="J2017" s="453" t="s">
        <v>11083</v>
      </c>
    </row>
    <row r="2018" spans="1:10" x14ac:dyDescent="0.2">
      <c r="A2018" s="462">
        <v>44207</v>
      </c>
      <c r="B2018" s="461" t="s">
        <v>11018</v>
      </c>
      <c r="C2018" s="453" t="s">
        <v>11068</v>
      </c>
      <c r="D2018" s="464" t="s">
        <v>131</v>
      </c>
      <c r="E2018" s="464" t="s">
        <v>9365</v>
      </c>
      <c r="F2018" s="453" t="s">
        <v>5403</v>
      </c>
      <c r="G2018" s="453" t="s">
        <v>9177</v>
      </c>
      <c r="H2018" s="453"/>
      <c r="I2018" s="453"/>
      <c r="J2018" s="453" t="s">
        <v>11083</v>
      </c>
    </row>
    <row r="2019" spans="1:10" x14ac:dyDescent="0.2">
      <c r="A2019" s="462">
        <v>44207</v>
      </c>
      <c r="B2019" s="461" t="s">
        <v>11018</v>
      </c>
      <c r="C2019" s="453" t="s">
        <v>11068</v>
      </c>
      <c r="D2019" s="464" t="s">
        <v>131</v>
      </c>
      <c r="E2019" s="464" t="s">
        <v>9366</v>
      </c>
      <c r="F2019" s="453" t="s">
        <v>5403</v>
      </c>
      <c r="G2019" s="453" t="s">
        <v>9177</v>
      </c>
      <c r="H2019" s="453"/>
      <c r="I2019" s="453"/>
      <c r="J2019" s="453" t="s">
        <v>11083</v>
      </c>
    </row>
    <row r="2020" spans="1:10" ht="51" x14ac:dyDescent="0.2">
      <c r="A2020" s="462">
        <v>44207</v>
      </c>
      <c r="B2020" s="461" t="s">
        <v>11018</v>
      </c>
      <c r="C2020" s="453" t="s">
        <v>11068</v>
      </c>
      <c r="D2020" s="464" t="s">
        <v>131</v>
      </c>
      <c r="E2020" s="167" t="s">
        <v>1860</v>
      </c>
      <c r="F2020" s="453" t="s">
        <v>5403</v>
      </c>
      <c r="G2020" s="453" t="s">
        <v>5416</v>
      </c>
      <c r="H2020" s="453"/>
      <c r="I2020" s="167" t="s">
        <v>1860</v>
      </c>
      <c r="J2020" s="453" t="s">
        <v>11076</v>
      </c>
    </row>
    <row r="2021" spans="1:10" ht="25.5" x14ac:dyDescent="0.2">
      <c r="A2021" s="462">
        <v>44207</v>
      </c>
      <c r="B2021" s="461" t="s">
        <v>11018</v>
      </c>
      <c r="C2021" s="453" t="s">
        <v>11068</v>
      </c>
      <c r="D2021" s="464" t="s">
        <v>131</v>
      </c>
      <c r="E2021" s="464" t="s">
        <v>1716</v>
      </c>
      <c r="F2021" s="453" t="s">
        <v>5403</v>
      </c>
      <c r="G2021" s="453" t="s">
        <v>5404</v>
      </c>
      <c r="H2021" s="453" t="s">
        <v>11084</v>
      </c>
      <c r="I2021" s="453" t="s">
        <v>11085</v>
      </c>
      <c r="J2021" s="453" t="s">
        <v>11086</v>
      </c>
    </row>
    <row r="2022" spans="1:10" ht="25.5" x14ac:dyDescent="0.2">
      <c r="A2022" s="462">
        <v>44207</v>
      </c>
      <c r="B2022" s="461" t="s">
        <v>11018</v>
      </c>
      <c r="C2022" s="453" t="s">
        <v>11068</v>
      </c>
      <c r="D2022" s="464" t="s">
        <v>131</v>
      </c>
      <c r="E2022" s="464" t="s">
        <v>1672</v>
      </c>
      <c r="F2022" s="453" t="s">
        <v>5403</v>
      </c>
      <c r="G2022" s="453" t="s">
        <v>5404</v>
      </c>
      <c r="H2022" s="453" t="s">
        <v>11087</v>
      </c>
      <c r="I2022" s="453" t="s">
        <v>10486</v>
      </c>
      <c r="J2022" s="453" t="s">
        <v>11088</v>
      </c>
    </row>
    <row r="2023" spans="1:10" ht="25.5" x14ac:dyDescent="0.2">
      <c r="A2023" s="462">
        <v>44207</v>
      </c>
      <c r="B2023" s="461" t="s">
        <v>11018</v>
      </c>
      <c r="C2023" s="453" t="s">
        <v>11068</v>
      </c>
      <c r="D2023" s="464" t="s">
        <v>149</v>
      </c>
      <c r="E2023" s="464" t="s">
        <v>1716</v>
      </c>
      <c r="F2023" s="453" t="s">
        <v>5403</v>
      </c>
      <c r="G2023" s="453" t="s">
        <v>5404</v>
      </c>
      <c r="H2023" s="453" t="s">
        <v>11084</v>
      </c>
      <c r="I2023" s="453" t="s">
        <v>11085</v>
      </c>
      <c r="J2023" s="453" t="s">
        <v>11086</v>
      </c>
    </row>
    <row r="2024" spans="1:10" x14ac:dyDescent="0.2">
      <c r="A2024" s="462">
        <v>44207</v>
      </c>
      <c r="B2024" s="461" t="s">
        <v>11018</v>
      </c>
      <c r="C2024" s="453" t="s">
        <v>11068</v>
      </c>
      <c r="D2024" s="464" t="s">
        <v>11089</v>
      </c>
      <c r="E2024" s="464" t="s">
        <v>294</v>
      </c>
      <c r="F2024" s="453" t="s">
        <v>294</v>
      </c>
      <c r="G2024" s="453" t="s">
        <v>5416</v>
      </c>
      <c r="H2024" s="464"/>
      <c r="I2024" s="464" t="s">
        <v>11089</v>
      </c>
      <c r="J2024" s="453" t="s">
        <v>11090</v>
      </c>
    </row>
    <row r="2025" spans="1:10" ht="25.5" x14ac:dyDescent="0.2">
      <c r="A2025" s="462">
        <v>44207</v>
      </c>
      <c r="B2025" s="461" t="s">
        <v>11018</v>
      </c>
      <c r="C2025" s="453" t="s">
        <v>11068</v>
      </c>
      <c r="D2025" s="464" t="s">
        <v>170</v>
      </c>
      <c r="E2025" s="464" t="s">
        <v>9407</v>
      </c>
      <c r="F2025" s="453" t="s">
        <v>5403</v>
      </c>
      <c r="G2025" s="453" t="s">
        <v>5404</v>
      </c>
      <c r="H2025" s="453" t="s">
        <v>11091</v>
      </c>
      <c r="I2025" s="453" t="s">
        <v>11092</v>
      </c>
      <c r="J2025" s="453" t="s">
        <v>10950</v>
      </c>
    </row>
    <row r="2026" spans="1:10" ht="25.5" x14ac:dyDescent="0.2">
      <c r="A2026" s="462">
        <v>44207</v>
      </c>
      <c r="B2026" s="461" t="s">
        <v>11018</v>
      </c>
      <c r="C2026" s="453" t="s">
        <v>11068</v>
      </c>
      <c r="D2026" s="464" t="s">
        <v>170</v>
      </c>
      <c r="E2026" s="464" t="s">
        <v>9407</v>
      </c>
      <c r="F2026" s="453" t="s">
        <v>5403</v>
      </c>
      <c r="G2026" s="453" t="s">
        <v>5404</v>
      </c>
      <c r="H2026" s="453" t="s">
        <v>11087</v>
      </c>
      <c r="I2026" s="453" t="s">
        <v>10486</v>
      </c>
      <c r="J2026" s="453" t="s">
        <v>11088</v>
      </c>
    </row>
    <row r="2027" spans="1:10" ht="25.5" x14ac:dyDescent="0.2">
      <c r="A2027" s="462">
        <v>44207</v>
      </c>
      <c r="B2027" s="461" t="s">
        <v>11018</v>
      </c>
      <c r="C2027" s="453" t="s">
        <v>11068</v>
      </c>
      <c r="D2027" s="464" t="s">
        <v>170</v>
      </c>
      <c r="E2027" s="464" t="s">
        <v>10493</v>
      </c>
      <c r="F2027" s="453" t="s">
        <v>5403</v>
      </c>
      <c r="G2027" s="453" t="s">
        <v>5404</v>
      </c>
      <c r="H2027" s="453" t="s">
        <v>11087</v>
      </c>
      <c r="I2027" s="453" t="s">
        <v>10486</v>
      </c>
      <c r="J2027" s="453" t="s">
        <v>11088</v>
      </c>
    </row>
    <row r="2028" spans="1:10" ht="25.5" x14ac:dyDescent="0.2">
      <c r="A2028" s="462">
        <v>44207</v>
      </c>
      <c r="B2028" s="461" t="s">
        <v>11018</v>
      </c>
      <c r="C2028" s="453" t="s">
        <v>11068</v>
      </c>
      <c r="D2028" s="464" t="s">
        <v>170</v>
      </c>
      <c r="E2028" s="464" t="s">
        <v>9822</v>
      </c>
      <c r="F2028" s="453" t="s">
        <v>5403</v>
      </c>
      <c r="G2028" s="453" t="s">
        <v>5404</v>
      </c>
      <c r="H2028" s="453" t="s">
        <v>11093</v>
      </c>
      <c r="I2028" s="453" t="s">
        <v>10483</v>
      </c>
      <c r="J2028" s="453" t="s">
        <v>11088</v>
      </c>
    </row>
    <row r="2029" spans="1:10" ht="114.75" x14ac:dyDescent="0.2">
      <c r="A2029" s="462">
        <v>44207</v>
      </c>
      <c r="B2029" s="461" t="s">
        <v>11018</v>
      </c>
      <c r="C2029" s="453" t="s">
        <v>11068</v>
      </c>
      <c r="D2029" s="464" t="s">
        <v>170</v>
      </c>
      <c r="E2029" s="464" t="s">
        <v>9822</v>
      </c>
      <c r="F2029" s="453" t="s">
        <v>5403</v>
      </c>
      <c r="G2029" s="453" t="s">
        <v>5404</v>
      </c>
      <c r="H2029" s="453" t="s">
        <v>11094</v>
      </c>
      <c r="I2029" s="453" t="s">
        <v>11095</v>
      </c>
      <c r="J2029" s="453" t="s">
        <v>11096</v>
      </c>
    </row>
    <row r="2030" spans="1:10" ht="25.5" x14ac:dyDescent="0.2">
      <c r="A2030" s="462">
        <v>44207</v>
      </c>
      <c r="B2030" s="461" t="s">
        <v>11018</v>
      </c>
      <c r="C2030" s="453" t="s">
        <v>11068</v>
      </c>
      <c r="D2030" s="464" t="s">
        <v>170</v>
      </c>
      <c r="E2030" s="464" t="s">
        <v>2438</v>
      </c>
      <c r="F2030" s="453" t="s">
        <v>5403</v>
      </c>
      <c r="G2030" s="453" t="s">
        <v>5416</v>
      </c>
      <c r="H2030" s="453"/>
      <c r="I2030" s="453" t="s">
        <v>2438</v>
      </c>
      <c r="J2030" s="453" t="s">
        <v>11097</v>
      </c>
    </row>
    <row r="2031" spans="1:10" ht="51" x14ac:dyDescent="0.2">
      <c r="A2031" s="462">
        <v>44207</v>
      </c>
      <c r="B2031" s="461" t="s">
        <v>11018</v>
      </c>
      <c r="C2031" s="453" t="s">
        <v>11068</v>
      </c>
      <c r="D2031" s="464" t="s">
        <v>170</v>
      </c>
      <c r="E2031" s="464" t="s">
        <v>11055</v>
      </c>
      <c r="F2031" s="453" t="s">
        <v>5403</v>
      </c>
      <c r="G2031" s="453" t="s">
        <v>5404</v>
      </c>
      <c r="H2031" s="166" t="s">
        <v>11053</v>
      </c>
      <c r="I2031" s="166" t="s">
        <v>11098</v>
      </c>
      <c r="J2031" s="453" t="s">
        <v>11099</v>
      </c>
    </row>
    <row r="2032" spans="1:10" ht="229.5" x14ac:dyDescent="0.2">
      <c r="A2032" s="462">
        <v>44207</v>
      </c>
      <c r="B2032" s="461" t="s">
        <v>11018</v>
      </c>
      <c r="C2032" s="453" t="s">
        <v>11068</v>
      </c>
      <c r="D2032" s="464" t="s">
        <v>11100</v>
      </c>
      <c r="E2032" s="464" t="s">
        <v>9406</v>
      </c>
      <c r="F2032" s="453" t="s">
        <v>5403</v>
      </c>
      <c r="G2032" s="453" t="s">
        <v>5404</v>
      </c>
      <c r="H2032" s="464" t="s">
        <v>9406</v>
      </c>
      <c r="I2032" s="166" t="s">
        <v>2292</v>
      </c>
      <c r="J2032" s="453" t="s">
        <v>11101</v>
      </c>
    </row>
    <row r="2033" spans="1:10" ht="229.5" x14ac:dyDescent="0.2">
      <c r="A2033" s="462">
        <v>44207</v>
      </c>
      <c r="B2033" s="461" t="s">
        <v>11018</v>
      </c>
      <c r="C2033" s="453" t="s">
        <v>11068</v>
      </c>
      <c r="D2033" s="464" t="s">
        <v>11100</v>
      </c>
      <c r="E2033" s="464" t="s">
        <v>9406</v>
      </c>
      <c r="F2033" s="453" t="s">
        <v>5403</v>
      </c>
      <c r="G2033" s="453" t="s">
        <v>5404</v>
      </c>
      <c r="H2033" s="464" t="s">
        <v>11102</v>
      </c>
      <c r="I2033" s="166" t="s">
        <v>2293</v>
      </c>
      <c r="J2033" s="453" t="s">
        <v>11101</v>
      </c>
    </row>
    <row r="2034" spans="1:10" ht="408" x14ac:dyDescent="0.2">
      <c r="A2034" s="462">
        <v>44207</v>
      </c>
      <c r="B2034" s="461" t="s">
        <v>11018</v>
      </c>
      <c r="C2034" s="461" t="s">
        <v>11068</v>
      </c>
      <c r="D2034" s="461" t="s">
        <v>173</v>
      </c>
      <c r="E2034" s="167" t="s">
        <v>3464</v>
      </c>
      <c r="F2034" s="461" t="s">
        <v>5403</v>
      </c>
      <c r="G2034" s="461" t="s">
        <v>5404</v>
      </c>
      <c r="H2034" s="167" t="s">
        <v>11103</v>
      </c>
      <c r="I2034" s="167" t="s">
        <v>11104</v>
      </c>
      <c r="J2034" s="167" t="s">
        <v>11105</v>
      </c>
    </row>
    <row r="2035" spans="1:10" x14ac:dyDescent="0.2">
      <c r="A2035" s="462">
        <v>44207</v>
      </c>
      <c r="B2035" s="461" t="s">
        <v>11018</v>
      </c>
      <c r="C2035" s="453" t="s">
        <v>11068</v>
      </c>
      <c r="D2035" s="464" t="s">
        <v>182</v>
      </c>
      <c r="E2035" s="464" t="s">
        <v>294</v>
      </c>
      <c r="F2035" s="453" t="s">
        <v>294</v>
      </c>
      <c r="G2035" s="453" t="s">
        <v>5416</v>
      </c>
      <c r="H2035" s="464"/>
      <c r="I2035" s="464" t="s">
        <v>182</v>
      </c>
      <c r="J2035" s="453" t="s">
        <v>11106</v>
      </c>
    </row>
    <row r="2036" spans="1:10" ht="25.5" x14ac:dyDescent="0.2">
      <c r="A2036" s="462">
        <v>44207</v>
      </c>
      <c r="B2036" s="461" t="s">
        <v>11018</v>
      </c>
      <c r="C2036" s="453" t="s">
        <v>11068</v>
      </c>
      <c r="D2036" s="464" t="s">
        <v>185</v>
      </c>
      <c r="E2036" s="464" t="s">
        <v>294</v>
      </c>
      <c r="F2036" s="453" t="s">
        <v>294</v>
      </c>
      <c r="G2036" s="453" t="s">
        <v>5416</v>
      </c>
      <c r="H2036" s="464"/>
      <c r="I2036" s="464" t="s">
        <v>185</v>
      </c>
      <c r="J2036" s="453" t="s">
        <v>11106</v>
      </c>
    </row>
    <row r="2037" spans="1:10" ht="25.5" x14ac:dyDescent="0.2">
      <c r="A2037" s="462">
        <v>44207</v>
      </c>
      <c r="B2037" s="461" t="s">
        <v>11018</v>
      </c>
      <c r="C2037" s="453" t="s">
        <v>11068</v>
      </c>
      <c r="D2037" s="464" t="s">
        <v>188</v>
      </c>
      <c r="E2037" s="464" t="s">
        <v>294</v>
      </c>
      <c r="F2037" s="453" t="s">
        <v>294</v>
      </c>
      <c r="G2037" s="453" t="s">
        <v>5416</v>
      </c>
      <c r="H2037" s="464"/>
      <c r="I2037" s="464" t="s">
        <v>188</v>
      </c>
      <c r="J2037" s="453" t="s">
        <v>11107</v>
      </c>
    </row>
    <row r="2038" spans="1:10" ht="25.5" x14ac:dyDescent="0.2">
      <c r="A2038" s="462">
        <v>44207</v>
      </c>
      <c r="B2038" s="461" t="s">
        <v>11018</v>
      </c>
      <c r="C2038" s="453" t="s">
        <v>11068</v>
      </c>
      <c r="D2038" s="464" t="s">
        <v>215</v>
      </c>
      <c r="E2038" s="464" t="s">
        <v>294</v>
      </c>
      <c r="F2038" s="453" t="s">
        <v>294</v>
      </c>
      <c r="G2038" s="453" t="s">
        <v>5416</v>
      </c>
      <c r="H2038" s="464"/>
      <c r="I2038" s="464" t="s">
        <v>215</v>
      </c>
      <c r="J2038" s="453" t="s">
        <v>11108</v>
      </c>
    </row>
    <row r="2039" spans="1:10" ht="38.25" x14ac:dyDescent="0.2">
      <c r="A2039" s="462">
        <v>44207</v>
      </c>
      <c r="B2039" s="461" t="s">
        <v>11018</v>
      </c>
      <c r="C2039" s="461" t="s">
        <v>11068</v>
      </c>
      <c r="D2039" s="461" t="s">
        <v>218</v>
      </c>
      <c r="E2039" s="167" t="s">
        <v>9442</v>
      </c>
      <c r="F2039" s="461" t="s">
        <v>5403</v>
      </c>
      <c r="G2039" s="461" t="s">
        <v>5404</v>
      </c>
      <c r="H2039" s="167" t="s">
        <v>323</v>
      </c>
      <c r="I2039" s="167" t="s">
        <v>11078</v>
      </c>
      <c r="J2039" s="167" t="s">
        <v>11079</v>
      </c>
    </row>
    <row r="2040" spans="1:10" ht="38.25" x14ac:dyDescent="0.2">
      <c r="A2040" s="462">
        <v>44207</v>
      </c>
      <c r="B2040" s="461" t="s">
        <v>11018</v>
      </c>
      <c r="C2040" s="461" t="s">
        <v>11068</v>
      </c>
      <c r="D2040" s="461" t="s">
        <v>221</v>
      </c>
      <c r="E2040" s="167" t="s">
        <v>9443</v>
      </c>
      <c r="F2040" s="461" t="s">
        <v>5403</v>
      </c>
      <c r="G2040" s="461" t="s">
        <v>5404</v>
      </c>
      <c r="H2040" s="167" t="s">
        <v>323</v>
      </c>
      <c r="I2040" s="167" t="s">
        <v>11078</v>
      </c>
      <c r="J2040" s="167" t="s">
        <v>11079</v>
      </c>
    </row>
    <row r="2041" spans="1:10" ht="38.25" x14ac:dyDescent="0.2">
      <c r="A2041" s="462">
        <v>44207</v>
      </c>
      <c r="B2041" s="461" t="s">
        <v>11018</v>
      </c>
      <c r="C2041" s="461" t="s">
        <v>11068</v>
      </c>
      <c r="D2041" s="461" t="s">
        <v>224</v>
      </c>
      <c r="E2041" s="167" t="s">
        <v>9442</v>
      </c>
      <c r="F2041" s="461" t="s">
        <v>5403</v>
      </c>
      <c r="G2041" s="461" t="s">
        <v>5404</v>
      </c>
      <c r="H2041" s="167" t="s">
        <v>323</v>
      </c>
      <c r="I2041" s="167" t="s">
        <v>11078</v>
      </c>
      <c r="J2041" s="167" t="s">
        <v>11079</v>
      </c>
    </row>
    <row r="2042" spans="1:10" ht="38.25" x14ac:dyDescent="0.2">
      <c r="A2042" s="462">
        <v>44207</v>
      </c>
      <c r="B2042" s="461" t="s">
        <v>11018</v>
      </c>
      <c r="C2042" s="461" t="s">
        <v>11068</v>
      </c>
      <c r="D2042" s="461" t="s">
        <v>227</v>
      </c>
      <c r="E2042" s="167" t="s">
        <v>9442</v>
      </c>
      <c r="F2042" s="461" t="s">
        <v>5403</v>
      </c>
      <c r="G2042" s="461" t="s">
        <v>5404</v>
      </c>
      <c r="H2042" s="167" t="s">
        <v>323</v>
      </c>
      <c r="I2042" s="167" t="s">
        <v>11078</v>
      </c>
      <c r="J2042" s="167" t="s">
        <v>11079</v>
      </c>
    </row>
    <row r="2043" spans="1:10" ht="38.25" x14ac:dyDescent="0.2">
      <c r="A2043" s="462">
        <v>44207</v>
      </c>
      <c r="B2043" s="461" t="s">
        <v>11018</v>
      </c>
      <c r="C2043" s="461" t="s">
        <v>11068</v>
      </c>
      <c r="D2043" s="461" t="s">
        <v>230</v>
      </c>
      <c r="E2043" s="167" t="s">
        <v>3075</v>
      </c>
      <c r="F2043" s="461" t="s">
        <v>5403</v>
      </c>
      <c r="G2043" s="461" t="s">
        <v>5404</v>
      </c>
      <c r="H2043" s="167" t="s">
        <v>323</v>
      </c>
      <c r="I2043" s="167" t="s">
        <v>11078</v>
      </c>
      <c r="J2043" s="167" t="s">
        <v>11079</v>
      </c>
    </row>
    <row r="2044" spans="1:10" ht="25.5" x14ac:dyDescent="0.2">
      <c r="A2044" s="462">
        <v>44207</v>
      </c>
      <c r="B2044" s="461" t="s">
        <v>11018</v>
      </c>
      <c r="C2044" s="453" t="s">
        <v>11068</v>
      </c>
      <c r="D2044" s="464" t="s">
        <v>236</v>
      </c>
      <c r="E2044" s="464" t="s">
        <v>1716</v>
      </c>
      <c r="F2044" s="453" t="s">
        <v>5403</v>
      </c>
      <c r="G2044" s="453" t="s">
        <v>5404</v>
      </c>
      <c r="H2044" s="453" t="s">
        <v>11084</v>
      </c>
      <c r="I2044" s="453" t="s">
        <v>11085</v>
      </c>
      <c r="J2044" s="453" t="s">
        <v>11086</v>
      </c>
    </row>
    <row r="2045" spans="1:10" ht="38.25" x14ac:dyDescent="0.2">
      <c r="A2045" s="462">
        <v>44207</v>
      </c>
      <c r="B2045" s="461" t="s">
        <v>11018</v>
      </c>
      <c r="C2045" s="461" t="s">
        <v>11068</v>
      </c>
      <c r="D2045" s="461" t="s">
        <v>236</v>
      </c>
      <c r="E2045" s="167" t="s">
        <v>3075</v>
      </c>
      <c r="F2045" s="461" t="s">
        <v>5403</v>
      </c>
      <c r="G2045" s="461" t="s">
        <v>5404</v>
      </c>
      <c r="H2045" s="167" t="s">
        <v>323</v>
      </c>
      <c r="I2045" s="167" t="s">
        <v>11078</v>
      </c>
      <c r="J2045" s="167" t="s">
        <v>11079</v>
      </c>
    </row>
    <row r="2046" spans="1:10" ht="25.5" x14ac:dyDescent="0.2">
      <c r="A2046" s="462">
        <v>44207</v>
      </c>
      <c r="B2046" s="461" t="s">
        <v>11018</v>
      </c>
      <c r="C2046" s="453" t="s">
        <v>11068</v>
      </c>
      <c r="D2046" s="464" t="s">
        <v>242</v>
      </c>
      <c r="E2046" s="464" t="s">
        <v>10371</v>
      </c>
      <c r="F2046" s="453" t="s">
        <v>5403</v>
      </c>
      <c r="G2046" s="453" t="s">
        <v>9177</v>
      </c>
      <c r="H2046" s="453"/>
      <c r="I2046" s="453"/>
      <c r="J2046" s="453" t="s">
        <v>11109</v>
      </c>
    </row>
    <row r="2047" spans="1:10" ht="25.5" x14ac:dyDescent="0.2">
      <c r="A2047" s="462">
        <v>44207</v>
      </c>
      <c r="B2047" s="461" t="s">
        <v>11018</v>
      </c>
      <c r="C2047" s="453" t="s">
        <v>11068</v>
      </c>
      <c r="D2047" s="464" t="s">
        <v>257</v>
      </c>
      <c r="E2047" s="464" t="s">
        <v>3250</v>
      </c>
      <c r="F2047" s="453" t="s">
        <v>5403</v>
      </c>
      <c r="G2047" s="453" t="s">
        <v>5404</v>
      </c>
      <c r="H2047" s="453"/>
      <c r="I2047" s="453" t="s">
        <v>11110</v>
      </c>
      <c r="J2047" s="453" t="s">
        <v>11111</v>
      </c>
    </row>
    <row r="2048" spans="1:10" x14ac:dyDescent="0.2">
      <c r="A2048" s="462">
        <v>44214</v>
      </c>
      <c r="B2048" s="461" t="s">
        <v>11018</v>
      </c>
      <c r="C2048" s="461" t="s">
        <v>11112</v>
      </c>
      <c r="D2048" s="461" t="s">
        <v>70</v>
      </c>
      <c r="E2048" s="167" t="s">
        <v>10993</v>
      </c>
      <c r="F2048" s="461" t="s">
        <v>5403</v>
      </c>
      <c r="G2048" s="461" t="s">
        <v>5404</v>
      </c>
      <c r="H2048" s="167" t="s">
        <v>11113</v>
      </c>
      <c r="I2048" s="167" t="s">
        <v>11114</v>
      </c>
      <c r="J2048" s="167" t="s">
        <v>11115</v>
      </c>
    </row>
    <row r="2049" spans="1:10" x14ac:dyDescent="0.2">
      <c r="A2049" s="462">
        <v>44214</v>
      </c>
      <c r="B2049" s="461" t="s">
        <v>11018</v>
      </c>
      <c r="C2049" s="461" t="s">
        <v>11112</v>
      </c>
      <c r="D2049" s="461" t="s">
        <v>82</v>
      </c>
      <c r="E2049" s="167" t="s">
        <v>704</v>
      </c>
      <c r="F2049" s="461" t="s">
        <v>5403</v>
      </c>
      <c r="G2049" s="461" t="s">
        <v>5404</v>
      </c>
      <c r="H2049" s="167" t="s">
        <v>11116</v>
      </c>
      <c r="I2049" s="167" t="s">
        <v>11117</v>
      </c>
      <c r="J2049" s="167" t="s">
        <v>11118</v>
      </c>
    </row>
    <row r="2050" spans="1:10" ht="25.5" x14ac:dyDescent="0.2">
      <c r="A2050" s="462">
        <v>44214</v>
      </c>
      <c r="B2050" s="461" t="s">
        <v>11018</v>
      </c>
      <c r="C2050" s="461" t="s">
        <v>11112</v>
      </c>
      <c r="D2050" s="461" t="s">
        <v>82</v>
      </c>
      <c r="E2050" s="167" t="s">
        <v>704</v>
      </c>
      <c r="F2050" s="461" t="s">
        <v>5403</v>
      </c>
      <c r="G2050" s="461" t="s">
        <v>5404</v>
      </c>
      <c r="H2050" s="167" t="s">
        <v>11119</v>
      </c>
      <c r="I2050" s="167" t="s">
        <v>706</v>
      </c>
      <c r="J2050" s="167" t="s">
        <v>11120</v>
      </c>
    </row>
    <row r="2051" spans="1:10" ht="25.5" x14ac:dyDescent="0.2">
      <c r="A2051" s="462">
        <v>44214</v>
      </c>
      <c r="B2051" s="461" t="s">
        <v>11018</v>
      </c>
      <c r="C2051" s="461" t="s">
        <v>11112</v>
      </c>
      <c r="D2051" s="461" t="s">
        <v>82</v>
      </c>
      <c r="E2051" s="167" t="s">
        <v>712</v>
      </c>
      <c r="F2051" s="461" t="s">
        <v>5403</v>
      </c>
      <c r="G2051" s="461" t="s">
        <v>5416</v>
      </c>
      <c r="H2051" s="167"/>
      <c r="I2051" s="167" t="s">
        <v>712</v>
      </c>
      <c r="J2051" s="167" t="s">
        <v>11121</v>
      </c>
    </row>
    <row r="2052" spans="1:10" ht="25.5" x14ac:dyDescent="0.2">
      <c r="A2052" s="462">
        <v>44214</v>
      </c>
      <c r="B2052" s="461" t="s">
        <v>11018</v>
      </c>
      <c r="C2052" s="461" t="s">
        <v>11112</v>
      </c>
      <c r="D2052" s="461" t="s">
        <v>88</v>
      </c>
      <c r="E2052" s="167" t="s">
        <v>934</v>
      </c>
      <c r="F2052" s="461" t="s">
        <v>5403</v>
      </c>
      <c r="G2052" s="461" t="s">
        <v>5404</v>
      </c>
      <c r="H2052" s="167" t="s">
        <v>11122</v>
      </c>
      <c r="I2052" s="167" t="s">
        <v>11123</v>
      </c>
      <c r="J2052" s="167" t="s">
        <v>11124</v>
      </c>
    </row>
    <row r="2053" spans="1:10" ht="89.25" x14ac:dyDescent="0.2">
      <c r="A2053" s="462">
        <v>44214</v>
      </c>
      <c r="B2053" s="461" t="s">
        <v>11018</v>
      </c>
      <c r="C2053" s="461" t="s">
        <v>11112</v>
      </c>
      <c r="D2053" s="461" t="s">
        <v>94</v>
      </c>
      <c r="E2053" s="167" t="s">
        <v>9802</v>
      </c>
      <c r="F2053" s="461" t="s">
        <v>5403</v>
      </c>
      <c r="G2053" s="461" t="s">
        <v>5404</v>
      </c>
      <c r="H2053" s="167" t="s">
        <v>11125</v>
      </c>
      <c r="I2053" s="167" t="s">
        <v>11126</v>
      </c>
      <c r="J2053" s="167" t="s">
        <v>11127</v>
      </c>
    </row>
    <row r="2054" spans="1:10" ht="25.5" x14ac:dyDescent="0.2">
      <c r="A2054" s="462">
        <v>44214</v>
      </c>
      <c r="B2054" s="461" t="s">
        <v>11018</v>
      </c>
      <c r="C2054" s="461" t="s">
        <v>11112</v>
      </c>
      <c r="D2054" s="461" t="s">
        <v>100</v>
      </c>
      <c r="E2054" s="167" t="s">
        <v>10189</v>
      </c>
      <c r="F2054" s="461" t="s">
        <v>5403</v>
      </c>
      <c r="G2054" s="461" t="s">
        <v>5404</v>
      </c>
      <c r="H2054" s="167" t="s">
        <v>11128</v>
      </c>
      <c r="I2054" s="167" t="s">
        <v>11129</v>
      </c>
      <c r="J2054" s="167" t="s">
        <v>11130</v>
      </c>
    </row>
    <row r="2055" spans="1:10" ht="25.5" x14ac:dyDescent="0.2">
      <c r="A2055" s="462">
        <v>44214</v>
      </c>
      <c r="B2055" s="461" t="s">
        <v>11018</v>
      </c>
      <c r="C2055" s="453" t="s">
        <v>11112</v>
      </c>
      <c r="D2055" s="464" t="s">
        <v>119</v>
      </c>
      <c r="E2055" s="464" t="s">
        <v>294</v>
      </c>
      <c r="F2055" s="453" t="s">
        <v>7431</v>
      </c>
      <c r="G2055" s="453" t="s">
        <v>5404</v>
      </c>
      <c r="H2055" s="464" t="s">
        <v>11131</v>
      </c>
      <c r="I2055" s="453" t="s">
        <v>11132</v>
      </c>
      <c r="J2055" s="167" t="s">
        <v>11133</v>
      </c>
    </row>
    <row r="2056" spans="1:10" ht="102" x14ac:dyDescent="0.2">
      <c r="A2056" s="462">
        <v>44214</v>
      </c>
      <c r="B2056" s="461" t="s">
        <v>11018</v>
      </c>
      <c r="C2056" s="461" t="s">
        <v>11112</v>
      </c>
      <c r="D2056" s="461" t="s">
        <v>125</v>
      </c>
      <c r="E2056" s="167" t="s">
        <v>9817</v>
      </c>
      <c r="F2056" s="461" t="s">
        <v>5403</v>
      </c>
      <c r="G2056" s="461" t="s">
        <v>5404</v>
      </c>
      <c r="H2056" s="167" t="s">
        <v>11134</v>
      </c>
      <c r="I2056" s="167" t="s">
        <v>11135</v>
      </c>
      <c r="J2056" s="167" t="s">
        <v>11136</v>
      </c>
    </row>
    <row r="2057" spans="1:10" ht="51" x14ac:dyDescent="0.2">
      <c r="A2057" s="462">
        <v>44214</v>
      </c>
      <c r="B2057" s="461" t="s">
        <v>11018</v>
      </c>
      <c r="C2057" s="461" t="s">
        <v>11112</v>
      </c>
      <c r="D2057" s="461" t="s">
        <v>170</v>
      </c>
      <c r="E2057" s="167" t="s">
        <v>11055</v>
      </c>
      <c r="F2057" s="461" t="s">
        <v>5403</v>
      </c>
      <c r="G2057" s="461" t="s">
        <v>5404</v>
      </c>
      <c r="H2057" s="167" t="s">
        <v>11098</v>
      </c>
      <c r="I2057" s="167" t="s">
        <v>11137</v>
      </c>
      <c r="J2057" s="167" t="s">
        <v>11138</v>
      </c>
    </row>
    <row r="2058" spans="1:10" x14ac:dyDescent="0.2">
      <c r="A2058" s="462">
        <v>44214</v>
      </c>
      <c r="B2058" s="461" t="s">
        <v>11018</v>
      </c>
      <c r="C2058" s="461" t="s">
        <v>11112</v>
      </c>
      <c r="D2058" s="461" t="s">
        <v>170</v>
      </c>
      <c r="E2058" s="167" t="s">
        <v>11055</v>
      </c>
      <c r="F2058" s="461" t="s">
        <v>5403</v>
      </c>
      <c r="G2058" s="461" t="s">
        <v>5404</v>
      </c>
      <c r="H2058" s="167" t="s">
        <v>11139</v>
      </c>
      <c r="I2058" s="167" t="s">
        <v>11140</v>
      </c>
      <c r="J2058" s="167" t="s">
        <v>11141</v>
      </c>
    </row>
    <row r="2059" spans="1:10" x14ac:dyDescent="0.2">
      <c r="A2059" s="462">
        <v>44214</v>
      </c>
      <c r="B2059" s="461" t="s">
        <v>11018</v>
      </c>
      <c r="C2059" s="461" t="s">
        <v>11112</v>
      </c>
      <c r="D2059" s="461" t="s">
        <v>9254</v>
      </c>
      <c r="E2059" s="167" t="s">
        <v>294</v>
      </c>
      <c r="F2059" s="461" t="s">
        <v>11142</v>
      </c>
      <c r="G2059" s="461" t="s">
        <v>5404</v>
      </c>
      <c r="H2059" s="167" t="s">
        <v>9254</v>
      </c>
      <c r="I2059" s="167" t="s">
        <v>206</v>
      </c>
      <c r="J2059" s="167" t="s">
        <v>11143</v>
      </c>
    </row>
    <row r="2060" spans="1:10" ht="89.25" x14ac:dyDescent="0.2">
      <c r="A2060" s="462">
        <v>44214</v>
      </c>
      <c r="B2060" s="461" t="s">
        <v>11018</v>
      </c>
      <c r="C2060" s="461" t="s">
        <v>11112</v>
      </c>
      <c r="D2060" s="461" t="s">
        <v>185</v>
      </c>
      <c r="E2060" s="167" t="s">
        <v>294</v>
      </c>
      <c r="F2060" s="461" t="s">
        <v>7431</v>
      </c>
      <c r="G2060" s="461" t="s">
        <v>5416</v>
      </c>
      <c r="H2060" s="167"/>
      <c r="I2060" s="167" t="s">
        <v>11144</v>
      </c>
      <c r="J2060" s="167" t="s">
        <v>11145</v>
      </c>
    </row>
    <row r="2061" spans="1:10" ht="25.5" x14ac:dyDescent="0.2">
      <c r="A2061" s="462">
        <v>44214</v>
      </c>
      <c r="B2061" s="461" t="s">
        <v>11018</v>
      </c>
      <c r="C2061" s="461" t="s">
        <v>11112</v>
      </c>
      <c r="D2061" s="461" t="s">
        <v>251</v>
      </c>
      <c r="E2061" s="167" t="s">
        <v>3159</v>
      </c>
      <c r="F2061" s="461" t="s">
        <v>5403</v>
      </c>
      <c r="G2061" s="461" t="s">
        <v>5404</v>
      </c>
      <c r="H2061" s="167" t="s">
        <v>11146</v>
      </c>
      <c r="I2061" s="167" t="s">
        <v>11147</v>
      </c>
      <c r="J2061" s="167" t="s">
        <v>11148</v>
      </c>
    </row>
    <row r="2062" spans="1:10" x14ac:dyDescent="0.2">
      <c r="A2062" s="462">
        <v>44214</v>
      </c>
      <c r="B2062" s="461" t="s">
        <v>11018</v>
      </c>
      <c r="C2062" s="461" t="s">
        <v>11112</v>
      </c>
      <c r="D2062" s="461" t="s">
        <v>257</v>
      </c>
      <c r="E2062" s="167" t="s">
        <v>3291</v>
      </c>
      <c r="F2062" s="461" t="s">
        <v>5403</v>
      </c>
      <c r="G2062" s="461" t="s">
        <v>5404</v>
      </c>
      <c r="H2062" s="167" t="s">
        <v>11149</v>
      </c>
      <c r="I2062" s="167" t="s">
        <v>11150</v>
      </c>
      <c r="J2062" s="167" t="s">
        <v>11148</v>
      </c>
    </row>
    <row r="2063" spans="1:10" x14ac:dyDescent="0.2">
      <c r="A2063" s="462">
        <v>44217</v>
      </c>
      <c r="B2063" s="461" t="s">
        <v>11018</v>
      </c>
      <c r="C2063" s="453" t="s">
        <v>11151</v>
      </c>
      <c r="D2063" s="464" t="s">
        <v>70</v>
      </c>
      <c r="E2063" s="464" t="s">
        <v>435</v>
      </c>
      <c r="F2063" s="453" t="s">
        <v>5403</v>
      </c>
      <c r="G2063" s="453" t="s">
        <v>5404</v>
      </c>
      <c r="H2063" s="464" t="s">
        <v>11152</v>
      </c>
      <c r="I2063" s="464" t="s">
        <v>11153</v>
      </c>
      <c r="J2063" s="453" t="s">
        <v>11154</v>
      </c>
    </row>
    <row r="2064" spans="1:10" x14ac:dyDescent="0.2">
      <c r="A2064" s="462">
        <v>44217</v>
      </c>
      <c r="B2064" s="461" t="s">
        <v>11018</v>
      </c>
      <c r="C2064" s="453" t="s">
        <v>11151</v>
      </c>
      <c r="D2064" s="464" t="s">
        <v>70</v>
      </c>
      <c r="E2064" s="464" t="s">
        <v>3899</v>
      </c>
      <c r="F2064" s="453" t="s">
        <v>9560</v>
      </c>
      <c r="G2064" s="453" t="s">
        <v>5416</v>
      </c>
      <c r="H2064" s="464"/>
      <c r="I2064" s="464" t="s">
        <v>3899</v>
      </c>
      <c r="J2064" s="453" t="s">
        <v>11155</v>
      </c>
    </row>
    <row r="2065" spans="1:10" ht="38.25" x14ac:dyDescent="0.2">
      <c r="A2065" s="462">
        <v>44217</v>
      </c>
      <c r="B2065" s="461" t="s">
        <v>11018</v>
      </c>
      <c r="C2065" s="453" t="s">
        <v>11151</v>
      </c>
      <c r="D2065" s="464" t="s">
        <v>73</v>
      </c>
      <c r="E2065" s="464" t="s">
        <v>11156</v>
      </c>
      <c r="F2065" s="453" t="s">
        <v>9560</v>
      </c>
      <c r="G2065" s="453" t="s">
        <v>5416</v>
      </c>
      <c r="H2065" s="464"/>
      <c r="I2065" s="464" t="s">
        <v>11156</v>
      </c>
      <c r="J2065" s="453" t="s">
        <v>11157</v>
      </c>
    </row>
    <row r="2066" spans="1:10" ht="25.5" x14ac:dyDescent="0.2">
      <c r="A2066" s="462">
        <v>44217</v>
      </c>
      <c r="B2066" s="461" t="s">
        <v>11018</v>
      </c>
      <c r="C2066" s="453" t="s">
        <v>11151</v>
      </c>
      <c r="D2066" s="464" t="s">
        <v>73</v>
      </c>
      <c r="E2066" s="464" t="s">
        <v>3992</v>
      </c>
      <c r="F2066" s="453" t="s">
        <v>9560</v>
      </c>
      <c r="G2066" s="453" t="s">
        <v>5416</v>
      </c>
      <c r="H2066" s="464"/>
      <c r="I2066" s="464" t="s">
        <v>3992</v>
      </c>
      <c r="J2066" s="453" t="s">
        <v>11155</v>
      </c>
    </row>
    <row r="2067" spans="1:10" x14ac:dyDescent="0.2">
      <c r="A2067" s="462">
        <v>44217</v>
      </c>
      <c r="B2067" s="461" t="s">
        <v>11018</v>
      </c>
      <c r="C2067" s="453" t="s">
        <v>11151</v>
      </c>
      <c r="D2067" s="464" t="s">
        <v>76</v>
      </c>
      <c r="E2067" s="464" t="s">
        <v>10447</v>
      </c>
      <c r="F2067" s="453" t="s">
        <v>5403</v>
      </c>
      <c r="G2067" s="453" t="s">
        <v>5404</v>
      </c>
      <c r="H2067" s="464" t="s">
        <v>3955</v>
      </c>
      <c r="I2067" s="464" t="s">
        <v>370</v>
      </c>
      <c r="J2067" s="453" t="s">
        <v>11158</v>
      </c>
    </row>
    <row r="2068" spans="1:10" ht="51" x14ac:dyDescent="0.2">
      <c r="A2068" s="462">
        <v>44217</v>
      </c>
      <c r="B2068" s="461" t="s">
        <v>11018</v>
      </c>
      <c r="C2068" s="453" t="s">
        <v>11151</v>
      </c>
      <c r="D2068" s="464" t="s">
        <v>82</v>
      </c>
      <c r="E2068" s="464" t="s">
        <v>704</v>
      </c>
      <c r="F2068" s="453" t="s">
        <v>5403</v>
      </c>
      <c r="G2068" s="453" t="s">
        <v>5404</v>
      </c>
      <c r="H2068" s="464" t="s">
        <v>11159</v>
      </c>
      <c r="I2068" s="464" t="s">
        <v>11160</v>
      </c>
      <c r="J2068" s="453" t="s">
        <v>11154</v>
      </c>
    </row>
    <row r="2069" spans="1:10" ht="114.75" x14ac:dyDescent="0.2">
      <c r="A2069" s="462">
        <v>44217</v>
      </c>
      <c r="B2069" s="461" t="s">
        <v>11018</v>
      </c>
      <c r="C2069" s="453" t="s">
        <v>11151</v>
      </c>
      <c r="D2069" s="464" t="s">
        <v>91</v>
      </c>
      <c r="E2069" s="464" t="s">
        <v>2539</v>
      </c>
      <c r="F2069" s="453" t="s">
        <v>5403</v>
      </c>
      <c r="G2069" s="453" t="s">
        <v>5416</v>
      </c>
      <c r="H2069" s="464"/>
      <c r="I2069" s="167" t="s">
        <v>11161</v>
      </c>
      <c r="J2069" s="453" t="s">
        <v>11162</v>
      </c>
    </row>
    <row r="2070" spans="1:10" ht="127.5" x14ac:dyDescent="0.2">
      <c r="A2070" s="462">
        <v>44217</v>
      </c>
      <c r="B2070" s="461" t="s">
        <v>11018</v>
      </c>
      <c r="C2070" s="453" t="s">
        <v>11151</v>
      </c>
      <c r="D2070" s="464" t="s">
        <v>179</v>
      </c>
      <c r="E2070" s="464" t="s">
        <v>2539</v>
      </c>
      <c r="F2070" s="453" t="s">
        <v>5403</v>
      </c>
      <c r="G2070" s="453" t="s">
        <v>5416</v>
      </c>
      <c r="H2070" s="464"/>
      <c r="I2070" s="464" t="s">
        <v>11163</v>
      </c>
      <c r="J2070" s="453" t="s">
        <v>11162</v>
      </c>
    </row>
    <row r="2071" spans="1:10" x14ac:dyDescent="0.2">
      <c r="A2071" s="462">
        <v>44230</v>
      </c>
      <c r="B2071" s="461" t="s">
        <v>11018</v>
      </c>
      <c r="C2071" s="453" t="s">
        <v>11164</v>
      </c>
      <c r="D2071" s="464" t="s">
        <v>76</v>
      </c>
      <c r="E2071" s="464" t="s">
        <v>10447</v>
      </c>
      <c r="F2071" s="453" t="s">
        <v>5403</v>
      </c>
      <c r="G2071" s="453" t="s">
        <v>5404</v>
      </c>
      <c r="H2071" s="464" t="s">
        <v>10447</v>
      </c>
      <c r="I2071" s="464" t="s">
        <v>538</v>
      </c>
      <c r="J2071" s="453" t="s">
        <v>11165</v>
      </c>
    </row>
    <row r="2072" spans="1:10" ht="25.5" x14ac:dyDescent="0.2">
      <c r="A2072" s="462">
        <v>44230</v>
      </c>
      <c r="B2072" s="461" t="s">
        <v>11018</v>
      </c>
      <c r="C2072" s="453" t="s">
        <v>11164</v>
      </c>
      <c r="D2072" s="464" t="s">
        <v>76</v>
      </c>
      <c r="E2072" s="464" t="s">
        <v>9284</v>
      </c>
      <c r="F2072" s="453" t="s">
        <v>5403</v>
      </c>
      <c r="G2072" s="453" t="s">
        <v>5404</v>
      </c>
      <c r="H2072" s="464" t="s">
        <v>9284</v>
      </c>
      <c r="I2072" s="464" t="s">
        <v>588</v>
      </c>
      <c r="J2072" s="453" t="s">
        <v>11166</v>
      </c>
    </row>
    <row r="2073" spans="1:10" ht="76.5" x14ac:dyDescent="0.2">
      <c r="A2073" s="462">
        <v>44230</v>
      </c>
      <c r="B2073" s="461" t="s">
        <v>11018</v>
      </c>
      <c r="C2073" s="453" t="s">
        <v>11164</v>
      </c>
      <c r="D2073" s="464" t="s">
        <v>85</v>
      </c>
      <c r="E2073" s="464" t="s">
        <v>820</v>
      </c>
      <c r="F2073" s="453" t="s">
        <v>5403</v>
      </c>
      <c r="G2073" s="453" t="s">
        <v>5404</v>
      </c>
      <c r="H2073" s="464"/>
      <c r="I2073" s="464" t="s">
        <v>11167</v>
      </c>
      <c r="J2073" s="453" t="s">
        <v>11168</v>
      </c>
    </row>
    <row r="2074" spans="1:10" ht="25.5" x14ac:dyDescent="0.2">
      <c r="A2074" s="462">
        <v>44230</v>
      </c>
      <c r="B2074" s="461" t="s">
        <v>11018</v>
      </c>
      <c r="C2074" s="453" t="s">
        <v>11164</v>
      </c>
      <c r="D2074" s="464" t="s">
        <v>85</v>
      </c>
      <c r="E2074" s="464" t="s">
        <v>820</v>
      </c>
      <c r="F2074" s="453" t="s">
        <v>5403</v>
      </c>
      <c r="G2074" s="453" t="s">
        <v>5404</v>
      </c>
      <c r="H2074" s="464" t="s">
        <v>11169</v>
      </c>
      <c r="I2074" s="464" t="s">
        <v>11170</v>
      </c>
      <c r="J2074" s="453" t="s">
        <v>11171</v>
      </c>
    </row>
    <row r="2075" spans="1:10" ht="51" x14ac:dyDescent="0.2">
      <c r="A2075" s="462">
        <v>44230</v>
      </c>
      <c r="B2075" s="461" t="s">
        <v>11018</v>
      </c>
      <c r="C2075" s="453" t="s">
        <v>11164</v>
      </c>
      <c r="D2075" s="464" t="s">
        <v>85</v>
      </c>
      <c r="E2075" s="464" t="s">
        <v>3464</v>
      </c>
      <c r="F2075" s="453" t="s">
        <v>5403</v>
      </c>
      <c r="G2075" s="453" t="s">
        <v>5404</v>
      </c>
      <c r="H2075" s="464" t="s">
        <v>11172</v>
      </c>
      <c r="I2075" s="464" t="s">
        <v>11173</v>
      </c>
      <c r="J2075" s="453" t="s">
        <v>11171</v>
      </c>
    </row>
    <row r="2076" spans="1:10" ht="25.5" x14ac:dyDescent="0.2">
      <c r="A2076" s="462">
        <v>44230</v>
      </c>
      <c r="B2076" s="461" t="s">
        <v>11018</v>
      </c>
      <c r="C2076" s="453" t="s">
        <v>11164</v>
      </c>
      <c r="D2076" s="464" t="s">
        <v>91</v>
      </c>
      <c r="E2076" s="464" t="s">
        <v>2539</v>
      </c>
      <c r="F2076" s="453" t="s">
        <v>5403</v>
      </c>
      <c r="G2076" s="453" t="s">
        <v>5404</v>
      </c>
      <c r="H2076" s="464" t="s">
        <v>823</v>
      </c>
      <c r="I2076" s="464" t="s">
        <v>489</v>
      </c>
      <c r="J2076" s="453" t="s">
        <v>11174</v>
      </c>
    </row>
    <row r="2077" spans="1:10" ht="25.5" x14ac:dyDescent="0.2">
      <c r="A2077" s="462">
        <v>44230</v>
      </c>
      <c r="B2077" s="461" t="s">
        <v>11018</v>
      </c>
      <c r="C2077" s="461" t="s">
        <v>11164</v>
      </c>
      <c r="D2077" s="461" t="s">
        <v>91</v>
      </c>
      <c r="E2077" s="167" t="s">
        <v>2539</v>
      </c>
      <c r="F2077" s="461" t="s">
        <v>5403</v>
      </c>
      <c r="G2077" s="461" t="s">
        <v>5404</v>
      </c>
      <c r="H2077" s="167" t="s">
        <v>11175</v>
      </c>
      <c r="I2077" s="167" t="s">
        <v>11176</v>
      </c>
      <c r="J2077" s="167" t="s">
        <v>11177</v>
      </c>
    </row>
    <row r="2078" spans="1:10" ht="25.5" x14ac:dyDescent="0.2">
      <c r="A2078" s="462">
        <v>44230</v>
      </c>
      <c r="B2078" s="461" t="s">
        <v>11018</v>
      </c>
      <c r="C2078" s="461" t="s">
        <v>11164</v>
      </c>
      <c r="D2078" s="461" t="s">
        <v>91</v>
      </c>
      <c r="E2078" s="167" t="s">
        <v>2539</v>
      </c>
      <c r="F2078" s="461" t="s">
        <v>5403</v>
      </c>
      <c r="G2078" s="461" t="s">
        <v>5404</v>
      </c>
      <c r="H2078" s="167" t="s">
        <v>11178</v>
      </c>
      <c r="I2078" s="167" t="s">
        <v>11179</v>
      </c>
      <c r="J2078" s="167" t="s">
        <v>11180</v>
      </c>
    </row>
    <row r="2079" spans="1:10" x14ac:dyDescent="0.2">
      <c r="A2079" s="462">
        <v>44230</v>
      </c>
      <c r="B2079" s="461" t="s">
        <v>11018</v>
      </c>
      <c r="C2079" s="453" t="s">
        <v>11164</v>
      </c>
      <c r="D2079" s="464" t="s">
        <v>94</v>
      </c>
      <c r="E2079" s="464" t="s">
        <v>9802</v>
      </c>
      <c r="F2079" s="453" t="s">
        <v>5403</v>
      </c>
      <c r="G2079" s="453" t="s">
        <v>5404</v>
      </c>
      <c r="H2079" s="464" t="s">
        <v>9802</v>
      </c>
      <c r="I2079" s="464" t="s">
        <v>1028</v>
      </c>
      <c r="J2079" s="453" t="s">
        <v>11181</v>
      </c>
    </row>
    <row r="2080" spans="1:10" x14ac:dyDescent="0.2">
      <c r="A2080" s="462">
        <v>44230</v>
      </c>
      <c r="B2080" s="461" t="s">
        <v>11018</v>
      </c>
      <c r="C2080" s="453" t="s">
        <v>11164</v>
      </c>
      <c r="D2080" s="464" t="s">
        <v>94</v>
      </c>
      <c r="E2080" s="464" t="s">
        <v>9803</v>
      </c>
      <c r="F2080" s="453" t="s">
        <v>5403</v>
      </c>
      <c r="G2080" s="453" t="s">
        <v>5404</v>
      </c>
      <c r="H2080" s="464" t="s">
        <v>9803</v>
      </c>
      <c r="I2080" s="464" t="s">
        <v>1040</v>
      </c>
      <c r="J2080" s="453" t="s">
        <v>11181</v>
      </c>
    </row>
    <row r="2081" spans="1:10" x14ac:dyDescent="0.2">
      <c r="A2081" s="462">
        <v>44230</v>
      </c>
      <c r="B2081" s="461" t="s">
        <v>11018</v>
      </c>
      <c r="C2081" s="453" t="s">
        <v>11164</v>
      </c>
      <c r="D2081" s="464" t="s">
        <v>94</v>
      </c>
      <c r="E2081" s="464" t="s">
        <v>10187</v>
      </c>
      <c r="F2081" s="453" t="s">
        <v>5403</v>
      </c>
      <c r="G2081" s="453" t="s">
        <v>5404</v>
      </c>
      <c r="H2081" s="464" t="s">
        <v>10187</v>
      </c>
      <c r="I2081" s="464" t="s">
        <v>1046</v>
      </c>
      <c r="J2081" s="453" t="s">
        <v>11181</v>
      </c>
    </row>
    <row r="2082" spans="1:10" ht="25.5" x14ac:dyDescent="0.2">
      <c r="A2082" s="462">
        <v>44230</v>
      </c>
      <c r="B2082" s="461" t="s">
        <v>11018</v>
      </c>
      <c r="C2082" s="453" t="s">
        <v>11164</v>
      </c>
      <c r="D2082" s="464" t="s">
        <v>110</v>
      </c>
      <c r="E2082" s="464" t="s">
        <v>9322</v>
      </c>
      <c r="F2082" s="453" t="s">
        <v>5403</v>
      </c>
      <c r="G2082" s="453" t="s">
        <v>5404</v>
      </c>
      <c r="H2082" s="464"/>
      <c r="I2082" s="167" t="s">
        <v>11182</v>
      </c>
      <c r="J2082" s="453" t="s">
        <v>11183</v>
      </c>
    </row>
    <row r="2083" spans="1:10" ht="38.25" x14ac:dyDescent="0.2">
      <c r="A2083" s="462">
        <v>44230</v>
      </c>
      <c r="B2083" s="461" t="s">
        <v>11018</v>
      </c>
      <c r="C2083" s="453" t="s">
        <v>11164</v>
      </c>
      <c r="D2083" s="464" t="s">
        <v>110</v>
      </c>
      <c r="E2083" s="464" t="s">
        <v>1137</v>
      </c>
      <c r="F2083" s="453" t="s">
        <v>5403</v>
      </c>
      <c r="G2083" s="453" t="s">
        <v>5404</v>
      </c>
      <c r="H2083" s="464"/>
      <c r="I2083" s="464" t="s">
        <v>11184</v>
      </c>
      <c r="J2083" s="453" t="s">
        <v>11185</v>
      </c>
    </row>
    <row r="2084" spans="1:10" ht="76.5" x14ac:dyDescent="0.2">
      <c r="A2084" s="462">
        <v>44230</v>
      </c>
      <c r="B2084" s="461" t="s">
        <v>11018</v>
      </c>
      <c r="C2084" s="453" t="s">
        <v>11164</v>
      </c>
      <c r="D2084" s="464" t="s">
        <v>113</v>
      </c>
      <c r="E2084" s="464" t="s">
        <v>2034</v>
      </c>
      <c r="F2084" s="453" t="s">
        <v>5403</v>
      </c>
      <c r="G2084" s="453" t="s">
        <v>5404</v>
      </c>
      <c r="H2084" s="464"/>
      <c r="I2084" s="464" t="s">
        <v>11167</v>
      </c>
      <c r="J2084" s="453" t="s">
        <v>11168</v>
      </c>
    </row>
    <row r="2085" spans="1:10" ht="25.5" x14ac:dyDescent="0.2">
      <c r="A2085" s="462">
        <v>44230</v>
      </c>
      <c r="B2085" s="461" t="s">
        <v>11018</v>
      </c>
      <c r="C2085" s="453" t="s">
        <v>11164</v>
      </c>
      <c r="D2085" s="464" t="s">
        <v>113</v>
      </c>
      <c r="E2085" s="464" t="s">
        <v>2034</v>
      </c>
      <c r="F2085" s="453" t="s">
        <v>5403</v>
      </c>
      <c r="G2085" s="453" t="s">
        <v>5404</v>
      </c>
      <c r="H2085" s="464" t="s">
        <v>11169</v>
      </c>
      <c r="I2085" s="464" t="s">
        <v>11170</v>
      </c>
      <c r="J2085" s="453" t="s">
        <v>11171</v>
      </c>
    </row>
    <row r="2086" spans="1:10" ht="25.5" x14ac:dyDescent="0.2">
      <c r="A2086" s="462">
        <v>44230</v>
      </c>
      <c r="B2086" s="461" t="s">
        <v>11018</v>
      </c>
      <c r="C2086" s="453" t="s">
        <v>11164</v>
      </c>
      <c r="D2086" s="464" t="s">
        <v>125</v>
      </c>
      <c r="E2086" s="464" t="s">
        <v>9817</v>
      </c>
      <c r="F2086" s="453" t="s">
        <v>5403</v>
      </c>
      <c r="G2086" s="453" t="s">
        <v>5404</v>
      </c>
      <c r="H2086" s="464" t="s">
        <v>9817</v>
      </c>
      <c r="I2086" s="464" t="s">
        <v>1611</v>
      </c>
      <c r="J2086" s="453" t="s">
        <v>11181</v>
      </c>
    </row>
    <row r="2087" spans="1:10" ht="25.5" x14ac:dyDescent="0.2">
      <c r="A2087" s="462">
        <v>44230</v>
      </c>
      <c r="B2087" s="461" t="s">
        <v>11018</v>
      </c>
      <c r="C2087" s="453" t="s">
        <v>11164</v>
      </c>
      <c r="D2087" s="464" t="s">
        <v>125</v>
      </c>
      <c r="E2087" s="464" t="s">
        <v>9818</v>
      </c>
      <c r="F2087" s="453" t="s">
        <v>5403</v>
      </c>
      <c r="G2087" s="453" t="s">
        <v>5404</v>
      </c>
      <c r="H2087" s="464" t="s">
        <v>9818</v>
      </c>
      <c r="I2087" s="464" t="s">
        <v>1618</v>
      </c>
      <c r="J2087" s="453" t="s">
        <v>11181</v>
      </c>
    </row>
    <row r="2088" spans="1:10" ht="25.5" x14ac:dyDescent="0.2">
      <c r="A2088" s="462">
        <v>44230</v>
      </c>
      <c r="B2088" s="461" t="s">
        <v>11018</v>
      </c>
      <c r="C2088" s="453" t="s">
        <v>11164</v>
      </c>
      <c r="D2088" s="464" t="s">
        <v>125</v>
      </c>
      <c r="E2088" s="464" t="s">
        <v>10200</v>
      </c>
      <c r="F2088" s="453" t="s">
        <v>5403</v>
      </c>
      <c r="G2088" s="453" t="s">
        <v>5404</v>
      </c>
      <c r="H2088" s="464" t="s">
        <v>10200</v>
      </c>
      <c r="I2088" s="464" t="s">
        <v>1624</v>
      </c>
      <c r="J2088" s="453" t="s">
        <v>11181</v>
      </c>
    </row>
    <row r="2089" spans="1:10" ht="38.25" x14ac:dyDescent="0.2">
      <c r="A2089" s="462">
        <v>44230</v>
      </c>
      <c r="B2089" s="461" t="s">
        <v>11018</v>
      </c>
      <c r="C2089" s="461" t="s">
        <v>11164</v>
      </c>
      <c r="D2089" s="461" t="s">
        <v>128</v>
      </c>
      <c r="E2089" s="167" t="s">
        <v>10930</v>
      </c>
      <c r="F2089" s="461" t="s">
        <v>294</v>
      </c>
      <c r="G2089" s="166" t="s">
        <v>5404</v>
      </c>
      <c r="H2089" s="461" t="s">
        <v>297</v>
      </c>
      <c r="I2089" s="461" t="s">
        <v>421</v>
      </c>
      <c r="J2089" s="167" t="s">
        <v>11186</v>
      </c>
    </row>
    <row r="2090" spans="1:10" ht="25.5" x14ac:dyDescent="0.2">
      <c r="A2090" s="462">
        <v>44230</v>
      </c>
      <c r="B2090" s="461" t="s">
        <v>11018</v>
      </c>
      <c r="C2090" s="461" t="s">
        <v>11164</v>
      </c>
      <c r="D2090" s="461" t="s">
        <v>128</v>
      </c>
      <c r="E2090" s="167" t="s">
        <v>294</v>
      </c>
      <c r="F2090" s="461" t="s">
        <v>294</v>
      </c>
      <c r="G2090" s="166" t="s">
        <v>5404</v>
      </c>
      <c r="H2090" s="461" t="s">
        <v>11187</v>
      </c>
      <c r="I2090" s="461" t="s">
        <v>446</v>
      </c>
      <c r="J2090" s="167" t="s">
        <v>11188</v>
      </c>
    </row>
    <row r="2091" spans="1:10" x14ac:dyDescent="0.2">
      <c r="A2091" s="462">
        <v>44230</v>
      </c>
      <c r="B2091" s="461" t="s">
        <v>11018</v>
      </c>
      <c r="C2091" s="453" t="s">
        <v>11164</v>
      </c>
      <c r="D2091" s="464" t="s">
        <v>131</v>
      </c>
      <c r="E2091" s="464" t="s">
        <v>10820</v>
      </c>
      <c r="F2091" s="453" t="s">
        <v>5403</v>
      </c>
      <c r="G2091" s="453" t="s">
        <v>5404</v>
      </c>
      <c r="H2091" s="464" t="s">
        <v>10820</v>
      </c>
      <c r="I2091" s="464" t="s">
        <v>1704</v>
      </c>
      <c r="J2091" s="453" t="s">
        <v>11165</v>
      </c>
    </row>
    <row r="2092" spans="1:10" ht="127.5" x14ac:dyDescent="0.2">
      <c r="A2092" s="462">
        <v>44230</v>
      </c>
      <c r="B2092" s="461" t="s">
        <v>11018</v>
      </c>
      <c r="C2092" s="453" t="s">
        <v>11164</v>
      </c>
      <c r="D2092" s="464" t="s">
        <v>131</v>
      </c>
      <c r="E2092" s="464" t="s">
        <v>1704</v>
      </c>
      <c r="F2092" s="453" t="s">
        <v>5403</v>
      </c>
      <c r="G2092" s="453" t="s">
        <v>5404</v>
      </c>
      <c r="H2092" s="167" t="s">
        <v>11189</v>
      </c>
      <c r="I2092" s="464" t="s">
        <v>11190</v>
      </c>
      <c r="J2092" s="453" t="s">
        <v>11191</v>
      </c>
    </row>
    <row r="2093" spans="1:10" ht="38.25" x14ac:dyDescent="0.2">
      <c r="A2093" s="462">
        <v>44230</v>
      </c>
      <c r="B2093" s="461" t="s">
        <v>11018</v>
      </c>
      <c r="C2093" s="453" t="s">
        <v>11164</v>
      </c>
      <c r="D2093" s="464" t="s">
        <v>131</v>
      </c>
      <c r="E2093" s="464" t="s">
        <v>1137</v>
      </c>
      <c r="F2093" s="453" t="s">
        <v>5403</v>
      </c>
      <c r="G2093" s="453" t="s">
        <v>5404</v>
      </c>
      <c r="H2093" s="464"/>
      <c r="I2093" s="464" t="s">
        <v>11184</v>
      </c>
      <c r="J2093" s="453" t="s">
        <v>11185</v>
      </c>
    </row>
    <row r="2094" spans="1:10" ht="76.5" x14ac:dyDescent="0.2">
      <c r="A2094" s="462">
        <v>44230</v>
      </c>
      <c r="B2094" s="461" t="s">
        <v>11018</v>
      </c>
      <c r="C2094" s="453" t="s">
        <v>11164</v>
      </c>
      <c r="D2094" s="464" t="s">
        <v>149</v>
      </c>
      <c r="E2094" s="464" t="s">
        <v>2034</v>
      </c>
      <c r="F2094" s="453" t="s">
        <v>5403</v>
      </c>
      <c r="G2094" s="453" t="s">
        <v>5404</v>
      </c>
      <c r="H2094" s="464"/>
      <c r="I2094" s="464" t="s">
        <v>11167</v>
      </c>
      <c r="J2094" s="453" t="s">
        <v>11168</v>
      </c>
    </row>
    <row r="2095" spans="1:10" ht="25.5" x14ac:dyDescent="0.2">
      <c r="A2095" s="462">
        <v>44230</v>
      </c>
      <c r="B2095" s="461" t="s">
        <v>11018</v>
      </c>
      <c r="C2095" s="453" t="s">
        <v>11164</v>
      </c>
      <c r="D2095" s="464" t="s">
        <v>149</v>
      </c>
      <c r="E2095" s="464" t="s">
        <v>2034</v>
      </c>
      <c r="F2095" s="453" t="s">
        <v>5403</v>
      </c>
      <c r="G2095" s="453" t="s">
        <v>5404</v>
      </c>
      <c r="H2095" s="464" t="s">
        <v>11169</v>
      </c>
      <c r="I2095" s="464" t="s">
        <v>11170</v>
      </c>
      <c r="J2095" s="453" t="s">
        <v>11171</v>
      </c>
    </row>
    <row r="2096" spans="1:10" ht="25.5" x14ac:dyDescent="0.2">
      <c r="A2096" s="462">
        <v>44230</v>
      </c>
      <c r="B2096" s="461" t="s">
        <v>11018</v>
      </c>
      <c r="C2096" s="453" t="s">
        <v>11164</v>
      </c>
      <c r="D2096" s="464" t="s">
        <v>170</v>
      </c>
      <c r="E2096" s="464" t="s">
        <v>10493</v>
      </c>
      <c r="F2096" s="453" t="s">
        <v>5403</v>
      </c>
      <c r="G2096" s="453" t="s">
        <v>5404</v>
      </c>
      <c r="H2096" s="464" t="s">
        <v>10493</v>
      </c>
      <c r="I2096" s="464" t="s">
        <v>11192</v>
      </c>
      <c r="J2096" s="453" t="s">
        <v>11165</v>
      </c>
    </row>
    <row r="2097" spans="1:10" ht="25.5" x14ac:dyDescent="0.2">
      <c r="A2097" s="462">
        <v>44230</v>
      </c>
      <c r="B2097" s="461" t="s">
        <v>11018</v>
      </c>
      <c r="C2097" s="453" t="s">
        <v>11164</v>
      </c>
      <c r="D2097" s="464" t="s">
        <v>170</v>
      </c>
      <c r="E2097" s="464" t="s">
        <v>11192</v>
      </c>
      <c r="F2097" s="453" t="s">
        <v>5403</v>
      </c>
      <c r="G2097" s="453" t="s">
        <v>5404</v>
      </c>
      <c r="H2097" s="464" t="s">
        <v>11193</v>
      </c>
      <c r="I2097" s="464" t="s">
        <v>11194</v>
      </c>
      <c r="J2097" s="453" t="s">
        <v>11165</v>
      </c>
    </row>
    <row r="2098" spans="1:10" ht="255" x14ac:dyDescent="0.2">
      <c r="A2098" s="462">
        <v>44230</v>
      </c>
      <c r="B2098" s="461" t="s">
        <v>11018</v>
      </c>
      <c r="C2098" s="453" t="s">
        <v>11164</v>
      </c>
      <c r="D2098" s="464" t="s">
        <v>170</v>
      </c>
      <c r="E2098" s="464" t="s">
        <v>11192</v>
      </c>
      <c r="F2098" s="453" t="s">
        <v>5403</v>
      </c>
      <c r="G2098" s="453" t="s">
        <v>5404</v>
      </c>
      <c r="H2098" s="464" t="s">
        <v>11195</v>
      </c>
      <c r="I2098" s="464" t="s">
        <v>11196</v>
      </c>
      <c r="J2098" s="453" t="s">
        <v>11191</v>
      </c>
    </row>
    <row r="2099" spans="1:10" ht="25.5" x14ac:dyDescent="0.2">
      <c r="A2099" s="462">
        <v>44230</v>
      </c>
      <c r="B2099" s="461" t="s">
        <v>11018</v>
      </c>
      <c r="C2099" s="453" t="s">
        <v>11164</v>
      </c>
      <c r="D2099" s="464" t="s">
        <v>170</v>
      </c>
      <c r="E2099" s="464" t="s">
        <v>9413</v>
      </c>
      <c r="F2099" s="453" t="s">
        <v>5403</v>
      </c>
      <c r="G2099" s="453" t="s">
        <v>5404</v>
      </c>
      <c r="H2099" s="464" t="s">
        <v>9413</v>
      </c>
      <c r="I2099" s="464" t="s">
        <v>11197</v>
      </c>
      <c r="J2099" s="453" t="s">
        <v>11165</v>
      </c>
    </row>
    <row r="2100" spans="1:10" ht="25.5" x14ac:dyDescent="0.2">
      <c r="A2100" s="462">
        <v>44230</v>
      </c>
      <c r="B2100" s="461" t="s">
        <v>11018</v>
      </c>
      <c r="C2100" s="453" t="s">
        <v>11164</v>
      </c>
      <c r="D2100" s="464" t="s">
        <v>170</v>
      </c>
      <c r="E2100" s="464" t="s">
        <v>11197</v>
      </c>
      <c r="F2100" s="453" t="s">
        <v>5403</v>
      </c>
      <c r="G2100" s="453" t="s">
        <v>5404</v>
      </c>
      <c r="H2100" s="464" t="s">
        <v>11198</v>
      </c>
      <c r="I2100" s="464" t="s">
        <v>11199</v>
      </c>
      <c r="J2100" s="453" t="s">
        <v>11165</v>
      </c>
    </row>
    <row r="2101" spans="1:10" ht="382.5" x14ac:dyDescent="0.2">
      <c r="A2101" s="462">
        <v>44230</v>
      </c>
      <c r="B2101" s="461" t="s">
        <v>11018</v>
      </c>
      <c r="C2101" s="453" t="s">
        <v>11164</v>
      </c>
      <c r="D2101" s="464" t="s">
        <v>170</v>
      </c>
      <c r="E2101" s="464" t="s">
        <v>11197</v>
      </c>
      <c r="F2101" s="453" t="s">
        <v>5403</v>
      </c>
      <c r="G2101" s="453" t="s">
        <v>5404</v>
      </c>
      <c r="H2101" s="464" t="s">
        <v>11200</v>
      </c>
      <c r="I2101" s="464" t="s">
        <v>11201</v>
      </c>
      <c r="J2101" s="453" t="s">
        <v>11191</v>
      </c>
    </row>
    <row r="2102" spans="1:10" ht="25.5" x14ac:dyDescent="0.2">
      <c r="A2102" s="462">
        <v>44230</v>
      </c>
      <c r="B2102" s="461" t="s">
        <v>11018</v>
      </c>
      <c r="C2102" s="453" t="s">
        <v>11164</v>
      </c>
      <c r="D2102" s="464" t="s">
        <v>170</v>
      </c>
      <c r="E2102" s="464" t="s">
        <v>9407</v>
      </c>
      <c r="F2102" s="453" t="s">
        <v>5403</v>
      </c>
      <c r="G2102" s="453" t="s">
        <v>5404</v>
      </c>
      <c r="H2102" s="464" t="s">
        <v>9407</v>
      </c>
      <c r="I2102" s="464" t="s">
        <v>11202</v>
      </c>
      <c r="J2102" s="453" t="s">
        <v>11165</v>
      </c>
    </row>
    <row r="2103" spans="1:10" ht="25.5" x14ac:dyDescent="0.2">
      <c r="A2103" s="462">
        <v>44230</v>
      </c>
      <c r="B2103" s="461" t="s">
        <v>11018</v>
      </c>
      <c r="C2103" s="453" t="s">
        <v>11164</v>
      </c>
      <c r="D2103" s="464" t="s">
        <v>170</v>
      </c>
      <c r="E2103" s="464" t="s">
        <v>11202</v>
      </c>
      <c r="F2103" s="453" t="s">
        <v>5403</v>
      </c>
      <c r="G2103" s="453" t="s">
        <v>5404</v>
      </c>
      <c r="H2103" s="464" t="s">
        <v>11203</v>
      </c>
      <c r="I2103" s="464" t="s">
        <v>11204</v>
      </c>
      <c r="J2103" s="453" t="s">
        <v>11165</v>
      </c>
    </row>
    <row r="2104" spans="1:10" ht="306" x14ac:dyDescent="0.2">
      <c r="A2104" s="462">
        <v>44230</v>
      </c>
      <c r="B2104" s="461" t="s">
        <v>11018</v>
      </c>
      <c r="C2104" s="453" t="s">
        <v>11164</v>
      </c>
      <c r="D2104" s="464" t="s">
        <v>170</v>
      </c>
      <c r="E2104" s="464" t="s">
        <v>11202</v>
      </c>
      <c r="F2104" s="453" t="s">
        <v>5403</v>
      </c>
      <c r="G2104" s="453" t="s">
        <v>5404</v>
      </c>
      <c r="H2104" s="464" t="s">
        <v>11205</v>
      </c>
      <c r="I2104" s="464" t="s">
        <v>11206</v>
      </c>
      <c r="J2104" s="453" t="s">
        <v>11191</v>
      </c>
    </row>
    <row r="2105" spans="1:10" ht="25.5" x14ac:dyDescent="0.2">
      <c r="A2105" s="462">
        <v>44230</v>
      </c>
      <c r="B2105" s="461" t="s">
        <v>11018</v>
      </c>
      <c r="C2105" s="453" t="s">
        <v>11164</v>
      </c>
      <c r="D2105" s="464" t="s">
        <v>170</v>
      </c>
      <c r="E2105" s="464" t="s">
        <v>9825</v>
      </c>
      <c r="F2105" s="453" t="s">
        <v>5403</v>
      </c>
      <c r="G2105" s="453" t="s">
        <v>5404</v>
      </c>
      <c r="H2105" s="464" t="s">
        <v>9825</v>
      </c>
      <c r="I2105" s="464" t="s">
        <v>2372</v>
      </c>
      <c r="J2105" s="453" t="s">
        <v>11165</v>
      </c>
    </row>
    <row r="2106" spans="1:10" ht="25.5" x14ac:dyDescent="0.2">
      <c r="A2106" s="462">
        <v>44230</v>
      </c>
      <c r="B2106" s="461" t="s">
        <v>11018</v>
      </c>
      <c r="C2106" s="453" t="s">
        <v>11164</v>
      </c>
      <c r="D2106" s="464" t="s">
        <v>170</v>
      </c>
      <c r="E2106" s="464" t="s">
        <v>2372</v>
      </c>
      <c r="F2106" s="453" t="s">
        <v>5403</v>
      </c>
      <c r="G2106" s="453" t="s">
        <v>5404</v>
      </c>
      <c r="H2106" s="464" t="s">
        <v>11207</v>
      </c>
      <c r="I2106" s="464" t="s">
        <v>11208</v>
      </c>
      <c r="J2106" s="453" t="s">
        <v>11165</v>
      </c>
    </row>
    <row r="2107" spans="1:10" ht="382.5" x14ac:dyDescent="0.2">
      <c r="A2107" s="462">
        <v>44230</v>
      </c>
      <c r="B2107" s="461" t="s">
        <v>11018</v>
      </c>
      <c r="C2107" s="453" t="s">
        <v>11164</v>
      </c>
      <c r="D2107" s="464" t="s">
        <v>170</v>
      </c>
      <c r="E2107" s="464" t="s">
        <v>2372</v>
      </c>
      <c r="F2107" s="453" t="s">
        <v>5403</v>
      </c>
      <c r="G2107" s="453" t="s">
        <v>5404</v>
      </c>
      <c r="H2107" s="464" t="s">
        <v>11209</v>
      </c>
      <c r="I2107" s="464" t="s">
        <v>11201</v>
      </c>
      <c r="J2107" s="453" t="s">
        <v>11191</v>
      </c>
    </row>
    <row r="2108" spans="1:10" ht="25.5" x14ac:dyDescent="0.2">
      <c r="A2108" s="462">
        <v>44230</v>
      </c>
      <c r="B2108" s="461" t="s">
        <v>11018</v>
      </c>
      <c r="C2108" s="453" t="s">
        <v>11164</v>
      </c>
      <c r="D2108" s="464" t="s">
        <v>170</v>
      </c>
      <c r="E2108" s="464" t="s">
        <v>9822</v>
      </c>
      <c r="F2108" s="453" t="s">
        <v>5403</v>
      </c>
      <c r="G2108" s="453" t="s">
        <v>5404</v>
      </c>
      <c r="H2108" s="464" t="s">
        <v>9822</v>
      </c>
      <c r="I2108" s="464" t="s">
        <v>11210</v>
      </c>
      <c r="J2108" s="453" t="s">
        <v>11165</v>
      </c>
    </row>
    <row r="2109" spans="1:10" ht="25.5" x14ac:dyDescent="0.2">
      <c r="A2109" s="462">
        <v>44230</v>
      </c>
      <c r="B2109" s="461" t="s">
        <v>11018</v>
      </c>
      <c r="C2109" s="453" t="s">
        <v>11164</v>
      </c>
      <c r="D2109" s="464" t="s">
        <v>170</v>
      </c>
      <c r="E2109" s="464" t="s">
        <v>11210</v>
      </c>
      <c r="F2109" s="453" t="s">
        <v>5403</v>
      </c>
      <c r="G2109" s="453" t="s">
        <v>5404</v>
      </c>
      <c r="H2109" s="464" t="s">
        <v>11211</v>
      </c>
      <c r="I2109" s="464" t="s">
        <v>11212</v>
      </c>
      <c r="J2109" s="453" t="s">
        <v>11165</v>
      </c>
    </row>
    <row r="2110" spans="1:10" ht="102" x14ac:dyDescent="0.2">
      <c r="A2110" s="462">
        <v>44230</v>
      </c>
      <c r="B2110" s="461" t="s">
        <v>11018</v>
      </c>
      <c r="C2110" s="453" t="s">
        <v>11164</v>
      </c>
      <c r="D2110" s="464" t="s">
        <v>170</v>
      </c>
      <c r="E2110" s="464" t="s">
        <v>11210</v>
      </c>
      <c r="F2110" s="453" t="s">
        <v>5403</v>
      </c>
      <c r="G2110" s="453" t="s">
        <v>5404</v>
      </c>
      <c r="H2110" s="464" t="s">
        <v>11095</v>
      </c>
      <c r="I2110" s="464" t="s">
        <v>11213</v>
      </c>
      <c r="J2110" s="453" t="s">
        <v>11191</v>
      </c>
    </row>
    <row r="2111" spans="1:10" ht="102" x14ac:dyDescent="0.2">
      <c r="A2111" s="462">
        <v>44230</v>
      </c>
      <c r="B2111" s="461" t="s">
        <v>11018</v>
      </c>
      <c r="C2111" s="453" t="s">
        <v>11164</v>
      </c>
      <c r="D2111" s="464" t="s">
        <v>11214</v>
      </c>
      <c r="E2111" s="464" t="s">
        <v>2292</v>
      </c>
      <c r="F2111" s="453" t="s">
        <v>5403</v>
      </c>
      <c r="G2111" s="453" t="s">
        <v>5404</v>
      </c>
      <c r="H2111" s="464" t="s">
        <v>3507</v>
      </c>
      <c r="I2111" s="166" t="s">
        <v>316</v>
      </c>
      <c r="J2111" s="453" t="s">
        <v>11215</v>
      </c>
    </row>
    <row r="2112" spans="1:10" ht="38.25" x14ac:dyDescent="0.2">
      <c r="A2112" s="462">
        <v>44230</v>
      </c>
      <c r="B2112" s="461" t="s">
        <v>11018</v>
      </c>
      <c r="C2112" s="453" t="s">
        <v>11164</v>
      </c>
      <c r="D2112" s="464" t="s">
        <v>173</v>
      </c>
      <c r="E2112" s="464" t="s">
        <v>1137</v>
      </c>
      <c r="F2112" s="453" t="s">
        <v>5403</v>
      </c>
      <c r="G2112" s="453" t="s">
        <v>5404</v>
      </c>
      <c r="H2112" s="464"/>
      <c r="I2112" s="464" t="s">
        <v>11184</v>
      </c>
      <c r="J2112" s="453" t="s">
        <v>11185</v>
      </c>
    </row>
    <row r="2113" spans="1:10" ht="114.75" x14ac:dyDescent="0.2">
      <c r="A2113" s="462">
        <v>44230</v>
      </c>
      <c r="B2113" s="461" t="s">
        <v>11018</v>
      </c>
      <c r="C2113" s="461" t="s">
        <v>11164</v>
      </c>
      <c r="D2113" s="461" t="s">
        <v>179</v>
      </c>
      <c r="E2113" s="167" t="s">
        <v>2539</v>
      </c>
      <c r="F2113" s="461" t="s">
        <v>5403</v>
      </c>
      <c r="G2113" s="461" t="s">
        <v>5404</v>
      </c>
      <c r="H2113" s="167" t="s">
        <v>11216</v>
      </c>
      <c r="I2113" s="167" t="s">
        <v>11161</v>
      </c>
      <c r="J2113" s="167" t="s">
        <v>11217</v>
      </c>
    </row>
    <row r="2114" spans="1:10" ht="25.5" x14ac:dyDescent="0.2">
      <c r="A2114" s="462">
        <v>44230</v>
      </c>
      <c r="B2114" s="461" t="s">
        <v>11018</v>
      </c>
      <c r="C2114" s="461" t="s">
        <v>11164</v>
      </c>
      <c r="D2114" s="461" t="s">
        <v>179</v>
      </c>
      <c r="E2114" s="167" t="s">
        <v>2539</v>
      </c>
      <c r="F2114" s="461" t="s">
        <v>5403</v>
      </c>
      <c r="G2114" s="461" t="s">
        <v>5404</v>
      </c>
      <c r="H2114" s="167" t="s">
        <v>11175</v>
      </c>
      <c r="I2114" s="167" t="s">
        <v>11176</v>
      </c>
      <c r="J2114" s="167" t="s">
        <v>11177</v>
      </c>
    </row>
    <row r="2115" spans="1:10" ht="25.5" x14ac:dyDescent="0.2">
      <c r="A2115" s="462">
        <v>44230</v>
      </c>
      <c r="B2115" s="461" t="s">
        <v>11018</v>
      </c>
      <c r="C2115" s="461" t="s">
        <v>11164</v>
      </c>
      <c r="D2115" s="461" t="s">
        <v>179</v>
      </c>
      <c r="E2115" s="167" t="s">
        <v>2539</v>
      </c>
      <c r="F2115" s="461" t="s">
        <v>5403</v>
      </c>
      <c r="G2115" s="461" t="s">
        <v>5404</v>
      </c>
      <c r="H2115" s="167" t="s">
        <v>11178</v>
      </c>
      <c r="I2115" s="167" t="s">
        <v>11179</v>
      </c>
      <c r="J2115" s="167" t="s">
        <v>11180</v>
      </c>
    </row>
    <row r="2116" spans="1:10" ht="25.5" x14ac:dyDescent="0.2">
      <c r="A2116" s="462">
        <v>44231</v>
      </c>
      <c r="B2116" s="461" t="s">
        <v>11018</v>
      </c>
      <c r="C2116" s="453" t="s">
        <v>11218</v>
      </c>
      <c r="D2116" s="464" t="s">
        <v>85</v>
      </c>
      <c r="E2116" s="464" t="s">
        <v>820</v>
      </c>
      <c r="F2116" s="453" t="s">
        <v>5403</v>
      </c>
      <c r="G2116" s="453" t="s">
        <v>5404</v>
      </c>
      <c r="H2116" s="464" t="s">
        <v>11219</v>
      </c>
      <c r="I2116" s="464" t="s">
        <v>11220</v>
      </c>
      <c r="J2116" s="453" t="s">
        <v>11221</v>
      </c>
    </row>
    <row r="2117" spans="1:10" ht="25.5" x14ac:dyDescent="0.2">
      <c r="A2117" s="462">
        <v>44231</v>
      </c>
      <c r="B2117" s="461" t="s">
        <v>11018</v>
      </c>
      <c r="C2117" s="453" t="s">
        <v>11218</v>
      </c>
      <c r="D2117" s="464" t="s">
        <v>113</v>
      </c>
      <c r="E2117" s="464" t="s">
        <v>2034</v>
      </c>
      <c r="F2117" s="453" t="s">
        <v>5403</v>
      </c>
      <c r="G2117" s="453" t="s">
        <v>5404</v>
      </c>
      <c r="H2117" s="464" t="s">
        <v>11219</v>
      </c>
      <c r="I2117" s="464" t="s">
        <v>11220</v>
      </c>
      <c r="J2117" s="453" t="s">
        <v>11221</v>
      </c>
    </row>
    <row r="2118" spans="1:10" ht="25.5" x14ac:dyDescent="0.2">
      <c r="A2118" s="462">
        <v>44231</v>
      </c>
      <c r="B2118" s="461" t="s">
        <v>11018</v>
      </c>
      <c r="C2118" s="453" t="s">
        <v>11218</v>
      </c>
      <c r="D2118" s="464" t="s">
        <v>149</v>
      </c>
      <c r="E2118" s="464" t="s">
        <v>2034</v>
      </c>
      <c r="F2118" s="453" t="s">
        <v>5403</v>
      </c>
      <c r="G2118" s="453" t="s">
        <v>5404</v>
      </c>
      <c r="H2118" s="464" t="s">
        <v>11219</v>
      </c>
      <c r="I2118" s="464" t="s">
        <v>11220</v>
      </c>
      <c r="J2118" s="453" t="s">
        <v>11221</v>
      </c>
    </row>
    <row r="2119" spans="1:10" ht="25.5" x14ac:dyDescent="0.2">
      <c r="A2119" s="462">
        <v>44231</v>
      </c>
      <c r="B2119" s="461" t="s">
        <v>11018</v>
      </c>
      <c r="C2119" s="453" t="s">
        <v>11218</v>
      </c>
      <c r="D2119" s="464" t="s">
        <v>155</v>
      </c>
      <c r="E2119" s="464" t="s">
        <v>294</v>
      </c>
      <c r="F2119" s="453" t="s">
        <v>294</v>
      </c>
      <c r="G2119" s="453" t="s">
        <v>5404</v>
      </c>
      <c r="H2119" s="464" t="s">
        <v>11222</v>
      </c>
      <c r="I2119" s="464" t="s">
        <v>156</v>
      </c>
      <c r="J2119" s="453" t="s">
        <v>11223</v>
      </c>
    </row>
    <row r="2120" spans="1:10" ht="25.5" x14ac:dyDescent="0.2">
      <c r="A2120" s="462">
        <v>44231</v>
      </c>
      <c r="B2120" s="461" t="s">
        <v>11018</v>
      </c>
      <c r="C2120" s="453" t="s">
        <v>11218</v>
      </c>
      <c r="D2120" s="464" t="s">
        <v>251</v>
      </c>
      <c r="E2120" s="464" t="s">
        <v>3159</v>
      </c>
      <c r="F2120" s="453" t="s">
        <v>5403</v>
      </c>
      <c r="G2120" s="453" t="s">
        <v>5404</v>
      </c>
      <c r="H2120" s="464" t="s">
        <v>11224</v>
      </c>
      <c r="I2120" s="464" t="s">
        <v>11225</v>
      </c>
      <c r="J2120" s="453" t="s">
        <v>11226</v>
      </c>
    </row>
    <row r="2121" spans="1:10" ht="25.5" x14ac:dyDescent="0.2">
      <c r="A2121" s="462">
        <v>44237</v>
      </c>
      <c r="B2121" s="461" t="s">
        <v>11018</v>
      </c>
      <c r="C2121" s="461" t="s">
        <v>11227</v>
      </c>
      <c r="D2121" s="461" t="s">
        <v>131</v>
      </c>
      <c r="E2121" s="167" t="s">
        <v>11228</v>
      </c>
      <c r="F2121" s="461" t="s">
        <v>5403</v>
      </c>
      <c r="G2121" s="461" t="s">
        <v>5404</v>
      </c>
      <c r="H2121" s="167"/>
      <c r="I2121" s="167" t="s">
        <v>11228</v>
      </c>
      <c r="J2121" s="167" t="s">
        <v>11229</v>
      </c>
    </row>
    <row r="2122" spans="1:10" x14ac:dyDescent="0.2">
      <c r="A2122" s="462">
        <v>44242</v>
      </c>
      <c r="B2122" s="461" t="s">
        <v>11018</v>
      </c>
      <c r="C2122" s="461" t="s">
        <v>11230</v>
      </c>
      <c r="D2122" s="461" t="s">
        <v>70</v>
      </c>
      <c r="E2122" s="167" t="s">
        <v>10444</v>
      </c>
      <c r="F2122" s="461" t="s">
        <v>5403</v>
      </c>
      <c r="G2122" s="461" t="s">
        <v>5404</v>
      </c>
      <c r="H2122" s="167" t="s">
        <v>11231</v>
      </c>
      <c r="I2122" s="167" t="s">
        <v>367</v>
      </c>
      <c r="J2122" s="167" t="s">
        <v>11232</v>
      </c>
    </row>
    <row r="2123" spans="1:10" ht="25.5" x14ac:dyDescent="0.2">
      <c r="A2123" s="462">
        <v>44242</v>
      </c>
      <c r="B2123" s="461" t="s">
        <v>11018</v>
      </c>
      <c r="C2123" s="461" t="s">
        <v>11230</v>
      </c>
      <c r="D2123" s="461" t="s">
        <v>82</v>
      </c>
      <c r="E2123" s="167" t="s">
        <v>778</v>
      </c>
      <c r="F2123" s="461" t="s">
        <v>5403</v>
      </c>
      <c r="G2123" s="461" t="s">
        <v>5404</v>
      </c>
      <c r="H2123" s="167" t="s">
        <v>11233</v>
      </c>
      <c r="I2123" s="167" t="s">
        <v>11234</v>
      </c>
      <c r="J2123" s="167" t="s">
        <v>11232</v>
      </c>
    </row>
    <row r="2124" spans="1:10" x14ac:dyDescent="0.2">
      <c r="A2124" s="462">
        <v>44242</v>
      </c>
      <c r="B2124" s="461" t="s">
        <v>11018</v>
      </c>
      <c r="C2124" s="461" t="s">
        <v>11230</v>
      </c>
      <c r="D2124" s="461" t="s">
        <v>94</v>
      </c>
      <c r="E2124" s="167" t="s">
        <v>11044</v>
      </c>
      <c r="F2124" s="461" t="s">
        <v>5403</v>
      </c>
      <c r="G2124" s="461" t="s">
        <v>5404</v>
      </c>
      <c r="H2124" s="167" t="s">
        <v>11044</v>
      </c>
      <c r="I2124" s="167" t="s">
        <v>1010</v>
      </c>
      <c r="J2124" s="167" t="s">
        <v>11232</v>
      </c>
    </row>
    <row r="2125" spans="1:10" ht="25.5" x14ac:dyDescent="0.2">
      <c r="A2125" s="462">
        <v>44242</v>
      </c>
      <c r="B2125" s="461" t="s">
        <v>11018</v>
      </c>
      <c r="C2125" s="461" t="s">
        <v>11230</v>
      </c>
      <c r="D2125" s="461" t="s">
        <v>94</v>
      </c>
      <c r="E2125" s="167" t="s">
        <v>11077</v>
      </c>
      <c r="F2125" s="461" t="s">
        <v>5403</v>
      </c>
      <c r="G2125" s="461" t="s">
        <v>5404</v>
      </c>
      <c r="H2125" s="167" t="s">
        <v>11077</v>
      </c>
      <c r="I2125" s="167" t="s">
        <v>1020</v>
      </c>
      <c r="J2125" s="167" t="s">
        <v>11232</v>
      </c>
    </row>
    <row r="2126" spans="1:10" ht="38.25" x14ac:dyDescent="0.2">
      <c r="A2126" s="462">
        <v>44242</v>
      </c>
      <c r="B2126" s="461" t="s">
        <v>11018</v>
      </c>
      <c r="C2126" s="461" t="s">
        <v>11230</v>
      </c>
      <c r="D2126" s="461" t="s">
        <v>94</v>
      </c>
      <c r="E2126" s="167" t="s">
        <v>1010</v>
      </c>
      <c r="F2126" s="461" t="s">
        <v>5403</v>
      </c>
      <c r="G2126" s="461" t="s">
        <v>5404</v>
      </c>
      <c r="H2126" s="167" t="s">
        <v>11235</v>
      </c>
      <c r="I2126" s="167" t="s">
        <v>11236</v>
      </c>
      <c r="J2126" s="167" t="s">
        <v>11232</v>
      </c>
    </row>
    <row r="2127" spans="1:10" x14ac:dyDescent="0.2">
      <c r="A2127" s="462">
        <v>44242</v>
      </c>
      <c r="B2127" s="461" t="s">
        <v>11018</v>
      </c>
      <c r="C2127" s="461" t="s">
        <v>11230</v>
      </c>
      <c r="D2127" s="461" t="s">
        <v>97</v>
      </c>
      <c r="E2127" s="167" t="s">
        <v>9805</v>
      </c>
      <c r="F2127" s="461" t="s">
        <v>5403</v>
      </c>
      <c r="G2127" s="461" t="s">
        <v>5404</v>
      </c>
      <c r="H2127" s="167" t="s">
        <v>9805</v>
      </c>
      <c r="I2127" s="167" t="s">
        <v>1060</v>
      </c>
      <c r="J2127" s="167" t="s">
        <v>11232</v>
      </c>
    </row>
    <row r="2128" spans="1:10" ht="25.5" x14ac:dyDescent="0.2">
      <c r="A2128" s="462">
        <v>44242</v>
      </c>
      <c r="B2128" s="461" t="s">
        <v>11018</v>
      </c>
      <c r="C2128" s="461" t="s">
        <v>11230</v>
      </c>
      <c r="D2128" s="461" t="s">
        <v>100</v>
      </c>
      <c r="E2128" s="167" t="s">
        <v>10189</v>
      </c>
      <c r="F2128" s="461" t="s">
        <v>5403</v>
      </c>
      <c r="G2128" s="461" t="s">
        <v>5404</v>
      </c>
      <c r="H2128" s="167" t="s">
        <v>10189</v>
      </c>
      <c r="I2128" s="167" t="s">
        <v>1075</v>
      </c>
      <c r="J2128" s="167" t="s">
        <v>11232</v>
      </c>
    </row>
    <row r="2129" spans="1:10" ht="25.5" x14ac:dyDescent="0.2">
      <c r="A2129" s="462">
        <v>44242</v>
      </c>
      <c r="B2129" s="461" t="s">
        <v>11018</v>
      </c>
      <c r="C2129" s="461" t="s">
        <v>11230</v>
      </c>
      <c r="D2129" s="461" t="s">
        <v>103</v>
      </c>
      <c r="E2129" s="167" t="s">
        <v>10470</v>
      </c>
      <c r="F2129" s="461" t="s">
        <v>5403</v>
      </c>
      <c r="G2129" s="461" t="s">
        <v>5404</v>
      </c>
      <c r="H2129" s="167" t="s">
        <v>10470</v>
      </c>
      <c r="I2129" s="167" t="s">
        <v>1096</v>
      </c>
      <c r="J2129" s="167" t="s">
        <v>11232</v>
      </c>
    </row>
    <row r="2130" spans="1:10" ht="25.5" x14ac:dyDescent="0.2">
      <c r="A2130" s="462">
        <v>44242</v>
      </c>
      <c r="B2130" s="461" t="s">
        <v>11018</v>
      </c>
      <c r="C2130" s="461" t="s">
        <v>11230</v>
      </c>
      <c r="D2130" s="461" t="s">
        <v>103</v>
      </c>
      <c r="E2130" s="167" t="s">
        <v>11237</v>
      </c>
      <c r="F2130" s="461" t="s">
        <v>5403</v>
      </c>
      <c r="G2130" s="461" t="s">
        <v>5404</v>
      </c>
      <c r="H2130" s="167" t="s">
        <v>11237</v>
      </c>
      <c r="I2130" s="167" t="s">
        <v>1102</v>
      </c>
      <c r="J2130" s="167" t="s">
        <v>11232</v>
      </c>
    </row>
    <row r="2131" spans="1:10" x14ac:dyDescent="0.2">
      <c r="A2131" s="462">
        <v>44242</v>
      </c>
      <c r="B2131" s="461" t="s">
        <v>11018</v>
      </c>
      <c r="C2131" s="461" t="s">
        <v>11230</v>
      </c>
      <c r="D2131" s="461" t="s">
        <v>110</v>
      </c>
      <c r="E2131" s="167" t="s">
        <v>9322</v>
      </c>
      <c r="F2131" s="461" t="s">
        <v>5403</v>
      </c>
      <c r="G2131" s="461" t="s">
        <v>5404</v>
      </c>
      <c r="H2131" s="167" t="s">
        <v>9322</v>
      </c>
      <c r="I2131" s="167" t="s">
        <v>1143</v>
      </c>
      <c r="J2131" s="167" t="s">
        <v>11232</v>
      </c>
    </row>
    <row r="2132" spans="1:10" ht="38.25" x14ac:dyDescent="0.2">
      <c r="A2132" s="462">
        <v>44242</v>
      </c>
      <c r="B2132" s="461" t="s">
        <v>11018</v>
      </c>
      <c r="C2132" s="461" t="s">
        <v>11230</v>
      </c>
      <c r="D2132" s="461" t="s">
        <v>110</v>
      </c>
      <c r="E2132" s="167" t="s">
        <v>9328</v>
      </c>
      <c r="F2132" s="461" t="s">
        <v>5403</v>
      </c>
      <c r="G2132" s="461" t="s">
        <v>5404</v>
      </c>
      <c r="H2132" s="167" t="s">
        <v>9328</v>
      </c>
      <c r="I2132" s="167" t="s">
        <v>1234</v>
      </c>
      <c r="J2132" s="167" t="s">
        <v>11232</v>
      </c>
    </row>
    <row r="2133" spans="1:10" x14ac:dyDescent="0.2">
      <c r="A2133" s="462">
        <v>44242</v>
      </c>
      <c r="B2133" s="461" t="s">
        <v>11018</v>
      </c>
      <c r="C2133" s="461" t="s">
        <v>11230</v>
      </c>
      <c r="D2133" s="461" t="s">
        <v>119</v>
      </c>
      <c r="E2133" s="167" t="s">
        <v>9348</v>
      </c>
      <c r="F2133" s="461" t="s">
        <v>5403</v>
      </c>
      <c r="G2133" s="461" t="s">
        <v>5404</v>
      </c>
      <c r="H2133" s="167" t="s">
        <v>9348</v>
      </c>
      <c r="I2133" s="167" t="s">
        <v>1519</v>
      </c>
      <c r="J2133" s="167" t="s">
        <v>11232</v>
      </c>
    </row>
    <row r="2134" spans="1:10" x14ac:dyDescent="0.2">
      <c r="A2134" s="462">
        <v>44242</v>
      </c>
      <c r="B2134" s="461" t="s">
        <v>11018</v>
      </c>
      <c r="C2134" s="461" t="s">
        <v>11230</v>
      </c>
      <c r="D2134" s="461" t="s">
        <v>122</v>
      </c>
      <c r="E2134" s="167" t="s">
        <v>9349</v>
      </c>
      <c r="F2134" s="461" t="s">
        <v>5403</v>
      </c>
      <c r="G2134" s="461" t="s">
        <v>5404</v>
      </c>
      <c r="H2134" s="167" t="s">
        <v>9349</v>
      </c>
      <c r="I2134" s="167" t="s">
        <v>1583</v>
      </c>
      <c r="J2134" s="167" t="s">
        <v>11232</v>
      </c>
    </row>
    <row r="2135" spans="1:10" x14ac:dyDescent="0.2">
      <c r="A2135" s="462">
        <v>44242</v>
      </c>
      <c r="B2135" s="461" t="s">
        <v>11018</v>
      </c>
      <c r="C2135" s="461" t="s">
        <v>11230</v>
      </c>
      <c r="D2135" s="461" t="s">
        <v>131</v>
      </c>
      <c r="E2135" s="167" t="s">
        <v>1808</v>
      </c>
      <c r="F2135" s="461" t="s">
        <v>5403</v>
      </c>
      <c r="G2135" s="461" t="s">
        <v>5416</v>
      </c>
      <c r="H2135" s="167"/>
      <c r="I2135" s="167" t="s">
        <v>1808</v>
      </c>
      <c r="J2135" s="167" t="s">
        <v>11238</v>
      </c>
    </row>
    <row r="2136" spans="1:10" ht="25.5" x14ac:dyDescent="0.2">
      <c r="A2136" s="462">
        <v>44242</v>
      </c>
      <c r="B2136" s="461" t="s">
        <v>11018</v>
      </c>
      <c r="C2136" s="461" t="s">
        <v>11230</v>
      </c>
      <c r="D2136" s="461" t="s">
        <v>131</v>
      </c>
      <c r="E2136" s="167" t="s">
        <v>1801</v>
      </c>
      <c r="F2136" s="461" t="s">
        <v>5403</v>
      </c>
      <c r="G2136" s="461" t="s">
        <v>5416</v>
      </c>
      <c r="H2136" s="167"/>
      <c r="I2136" s="167" t="s">
        <v>1801</v>
      </c>
      <c r="J2136" s="167" t="s">
        <v>11232</v>
      </c>
    </row>
    <row r="2137" spans="1:10" x14ac:dyDescent="0.2">
      <c r="A2137" s="462">
        <v>44242</v>
      </c>
      <c r="B2137" s="461" t="s">
        <v>11018</v>
      </c>
      <c r="C2137" s="461" t="s">
        <v>11230</v>
      </c>
      <c r="D2137" s="461" t="s">
        <v>134</v>
      </c>
      <c r="E2137" s="167" t="s">
        <v>9370</v>
      </c>
      <c r="F2137" s="461" t="s">
        <v>5403</v>
      </c>
      <c r="G2137" s="461" t="s">
        <v>5404</v>
      </c>
      <c r="H2137" s="167" t="s">
        <v>9370</v>
      </c>
      <c r="I2137" s="167" t="s">
        <v>1906</v>
      </c>
      <c r="J2137" s="167" t="s">
        <v>11232</v>
      </c>
    </row>
    <row r="2138" spans="1:10" ht="140.25" x14ac:dyDescent="0.2">
      <c r="A2138" s="462">
        <v>44242</v>
      </c>
      <c r="B2138" s="461" t="s">
        <v>11018</v>
      </c>
      <c r="C2138" s="461" t="s">
        <v>11230</v>
      </c>
      <c r="D2138" s="461" t="s">
        <v>137</v>
      </c>
      <c r="E2138" s="167" t="s">
        <v>1866</v>
      </c>
      <c r="F2138" s="461" t="s">
        <v>5403</v>
      </c>
      <c r="G2138" s="461" t="s">
        <v>5404</v>
      </c>
      <c r="H2138" s="167" t="s">
        <v>11239</v>
      </c>
      <c r="I2138" s="167" t="s">
        <v>11240</v>
      </c>
      <c r="J2138" s="167" t="s">
        <v>11232</v>
      </c>
    </row>
    <row r="2139" spans="1:10" ht="140.25" x14ac:dyDescent="0.2">
      <c r="A2139" s="462">
        <v>44242</v>
      </c>
      <c r="B2139" s="461" t="s">
        <v>11018</v>
      </c>
      <c r="C2139" s="461" t="s">
        <v>11230</v>
      </c>
      <c r="D2139" s="461" t="s">
        <v>137</v>
      </c>
      <c r="E2139" s="167" t="s">
        <v>1876</v>
      </c>
      <c r="F2139" s="461" t="s">
        <v>5403</v>
      </c>
      <c r="G2139" s="461" t="s">
        <v>5404</v>
      </c>
      <c r="H2139" s="167" t="s">
        <v>11241</v>
      </c>
      <c r="I2139" s="167" t="s">
        <v>11242</v>
      </c>
      <c r="J2139" s="167" t="s">
        <v>11232</v>
      </c>
    </row>
    <row r="2140" spans="1:10" ht="25.5" x14ac:dyDescent="0.2">
      <c r="A2140" s="462">
        <v>44242</v>
      </c>
      <c r="B2140" s="461" t="s">
        <v>11018</v>
      </c>
      <c r="C2140" s="461" t="s">
        <v>11230</v>
      </c>
      <c r="D2140" s="461" t="s">
        <v>140</v>
      </c>
      <c r="E2140" s="167" t="s">
        <v>1901</v>
      </c>
      <c r="F2140" s="461" t="s">
        <v>5403</v>
      </c>
      <c r="G2140" s="461" t="s">
        <v>5404</v>
      </c>
      <c r="H2140" s="167" t="s">
        <v>1901</v>
      </c>
      <c r="I2140" s="167" t="s">
        <v>1985</v>
      </c>
      <c r="J2140" s="167" t="s">
        <v>11232</v>
      </c>
    </row>
    <row r="2141" spans="1:10" x14ac:dyDescent="0.2">
      <c r="A2141" s="462">
        <v>44242</v>
      </c>
      <c r="B2141" s="461" t="s">
        <v>11018</v>
      </c>
      <c r="C2141" s="461" t="s">
        <v>11230</v>
      </c>
      <c r="D2141" s="461" t="s">
        <v>140</v>
      </c>
      <c r="E2141" s="167" t="s">
        <v>9370</v>
      </c>
      <c r="F2141" s="461" t="s">
        <v>5403</v>
      </c>
      <c r="G2141" s="461" t="s">
        <v>5404</v>
      </c>
      <c r="H2141" s="167" t="s">
        <v>9370</v>
      </c>
      <c r="I2141" s="167" t="s">
        <v>1906</v>
      </c>
      <c r="J2141" s="167" t="s">
        <v>11232</v>
      </c>
    </row>
    <row r="2142" spans="1:10" x14ac:dyDescent="0.2">
      <c r="A2142" s="462">
        <v>44242</v>
      </c>
      <c r="B2142" s="461" t="s">
        <v>11018</v>
      </c>
      <c r="C2142" s="461" t="s">
        <v>11230</v>
      </c>
      <c r="D2142" s="461" t="s">
        <v>149</v>
      </c>
      <c r="E2142" s="167" t="s">
        <v>1131</v>
      </c>
      <c r="F2142" s="461" t="s">
        <v>5403</v>
      </c>
      <c r="G2142" s="461" t="s">
        <v>5416</v>
      </c>
      <c r="H2142" s="167"/>
      <c r="I2142" s="167" t="s">
        <v>1131</v>
      </c>
      <c r="J2142" s="167" t="s">
        <v>11238</v>
      </c>
    </row>
    <row r="2143" spans="1:10" ht="25.5" x14ac:dyDescent="0.2">
      <c r="A2143" s="462">
        <v>44242</v>
      </c>
      <c r="B2143" s="461" t="s">
        <v>11018</v>
      </c>
      <c r="C2143" s="461" t="s">
        <v>11230</v>
      </c>
      <c r="D2143" s="461" t="s">
        <v>170</v>
      </c>
      <c r="E2143" s="167" t="s">
        <v>11202</v>
      </c>
      <c r="F2143" s="461" t="s">
        <v>5403</v>
      </c>
      <c r="G2143" s="461" t="s">
        <v>5404</v>
      </c>
      <c r="H2143" s="167" t="s">
        <v>11202</v>
      </c>
      <c r="I2143" s="167" t="s">
        <v>2320</v>
      </c>
      <c r="J2143" s="167" t="s">
        <v>11232</v>
      </c>
    </row>
    <row r="2144" spans="1:10" ht="25.5" x14ac:dyDescent="0.2">
      <c r="A2144" s="462">
        <v>44242</v>
      </c>
      <c r="B2144" s="461" t="s">
        <v>11018</v>
      </c>
      <c r="C2144" s="461" t="s">
        <v>11230</v>
      </c>
      <c r="D2144" s="461" t="s">
        <v>170</v>
      </c>
      <c r="E2144" s="167" t="s">
        <v>11192</v>
      </c>
      <c r="F2144" s="461" t="s">
        <v>5403</v>
      </c>
      <c r="G2144" s="461" t="s">
        <v>5404</v>
      </c>
      <c r="H2144" s="167" t="s">
        <v>11192</v>
      </c>
      <c r="I2144" s="167" t="s">
        <v>2335</v>
      </c>
      <c r="J2144" s="167" t="s">
        <v>11232</v>
      </c>
    </row>
    <row r="2145" spans="1:10" ht="25.5" x14ac:dyDescent="0.2">
      <c r="A2145" s="462">
        <v>44242</v>
      </c>
      <c r="B2145" s="461" t="s">
        <v>11018</v>
      </c>
      <c r="C2145" s="461" t="s">
        <v>11230</v>
      </c>
      <c r="D2145" s="461" t="s">
        <v>170</v>
      </c>
      <c r="E2145" s="167" t="s">
        <v>11243</v>
      </c>
      <c r="F2145" s="461" t="s">
        <v>5403</v>
      </c>
      <c r="G2145" s="461" t="s">
        <v>5404</v>
      </c>
      <c r="H2145" s="167" t="s">
        <v>11243</v>
      </c>
      <c r="I2145" s="167" t="s">
        <v>2372</v>
      </c>
      <c r="J2145" s="167" t="s">
        <v>11232</v>
      </c>
    </row>
    <row r="2146" spans="1:10" ht="25.5" x14ac:dyDescent="0.2">
      <c r="A2146" s="462">
        <v>44242</v>
      </c>
      <c r="B2146" s="461" t="s">
        <v>11018</v>
      </c>
      <c r="C2146" s="461" t="s">
        <v>11230</v>
      </c>
      <c r="D2146" s="461" t="s">
        <v>170</v>
      </c>
      <c r="E2146" s="167" t="s">
        <v>11210</v>
      </c>
      <c r="F2146" s="461" t="s">
        <v>5403</v>
      </c>
      <c r="G2146" s="461" t="s">
        <v>5404</v>
      </c>
      <c r="H2146" s="167" t="s">
        <v>11210</v>
      </c>
      <c r="I2146" s="167" t="s">
        <v>2417</v>
      </c>
      <c r="J2146" s="167" t="s">
        <v>11232</v>
      </c>
    </row>
    <row r="2147" spans="1:10" ht="25.5" x14ac:dyDescent="0.2">
      <c r="A2147" s="462">
        <v>44242</v>
      </c>
      <c r="B2147" s="461" t="s">
        <v>11018</v>
      </c>
      <c r="C2147" s="461" t="s">
        <v>11230</v>
      </c>
      <c r="D2147" s="461" t="s">
        <v>170</v>
      </c>
      <c r="E2147" s="167" t="s">
        <v>11197</v>
      </c>
      <c r="F2147" s="461" t="s">
        <v>5403</v>
      </c>
      <c r="G2147" s="461" t="s">
        <v>5404</v>
      </c>
      <c r="H2147" s="167" t="s">
        <v>11197</v>
      </c>
      <c r="I2147" s="167" t="s">
        <v>2428</v>
      </c>
      <c r="J2147" s="167" t="s">
        <v>11232</v>
      </c>
    </row>
    <row r="2148" spans="1:10" x14ac:dyDescent="0.2">
      <c r="A2148" s="462">
        <v>44242</v>
      </c>
      <c r="B2148" s="461" t="s">
        <v>11018</v>
      </c>
      <c r="C2148" s="461" t="s">
        <v>11230</v>
      </c>
      <c r="D2148" s="461" t="s">
        <v>170</v>
      </c>
      <c r="E2148" s="167" t="s">
        <v>11055</v>
      </c>
      <c r="F2148" s="461" t="s">
        <v>5403</v>
      </c>
      <c r="G2148" s="461" t="s">
        <v>5404</v>
      </c>
      <c r="H2148" s="167" t="s">
        <v>11055</v>
      </c>
      <c r="I2148" s="167" t="s">
        <v>2445</v>
      </c>
      <c r="J2148" s="167" t="s">
        <v>11232</v>
      </c>
    </row>
    <row r="2149" spans="1:10" ht="306" x14ac:dyDescent="0.2">
      <c r="A2149" s="462">
        <v>44242</v>
      </c>
      <c r="B2149" s="461" t="s">
        <v>11018</v>
      </c>
      <c r="C2149" s="461" t="s">
        <v>11230</v>
      </c>
      <c r="D2149" s="461" t="s">
        <v>170</v>
      </c>
      <c r="E2149" s="167" t="s">
        <v>2320</v>
      </c>
      <c r="F2149" s="461" t="s">
        <v>5403</v>
      </c>
      <c r="G2149" s="461" t="s">
        <v>5404</v>
      </c>
      <c r="H2149" s="167" t="s">
        <v>11206</v>
      </c>
      <c r="I2149" s="167" t="s">
        <v>11244</v>
      </c>
      <c r="J2149" s="167" t="s">
        <v>11232</v>
      </c>
    </row>
    <row r="2150" spans="1:10" ht="25.5" x14ac:dyDescent="0.2">
      <c r="A2150" s="462">
        <v>44242</v>
      </c>
      <c r="B2150" s="461" t="s">
        <v>11018</v>
      </c>
      <c r="C2150" s="461" t="s">
        <v>11230</v>
      </c>
      <c r="D2150" s="461" t="s">
        <v>170</v>
      </c>
      <c r="E2150" s="167" t="s">
        <v>2438</v>
      </c>
      <c r="F2150" s="461" t="s">
        <v>5403</v>
      </c>
      <c r="G2150" s="461" t="s">
        <v>5404</v>
      </c>
      <c r="H2150" s="167" t="s">
        <v>11245</v>
      </c>
      <c r="I2150" s="167" t="s">
        <v>11246</v>
      </c>
      <c r="J2150" s="167" t="s">
        <v>11232</v>
      </c>
    </row>
    <row r="2151" spans="1:10" x14ac:dyDescent="0.2">
      <c r="A2151" s="462">
        <v>44242</v>
      </c>
      <c r="B2151" s="461" t="s">
        <v>11018</v>
      </c>
      <c r="C2151" s="461" t="s">
        <v>11230</v>
      </c>
      <c r="D2151" s="461" t="s">
        <v>173</v>
      </c>
      <c r="E2151" s="167" t="s">
        <v>9418</v>
      </c>
      <c r="F2151" s="461" t="s">
        <v>5403</v>
      </c>
      <c r="G2151" s="461" t="s">
        <v>5404</v>
      </c>
      <c r="H2151" s="167" t="s">
        <v>9418</v>
      </c>
      <c r="I2151" s="167" t="s">
        <v>11247</v>
      </c>
      <c r="J2151" s="167" t="s">
        <v>11232</v>
      </c>
    </row>
    <row r="2152" spans="1:10" x14ac:dyDescent="0.2">
      <c r="A2152" s="462">
        <v>44242</v>
      </c>
      <c r="B2152" s="461" t="s">
        <v>11018</v>
      </c>
      <c r="C2152" s="461" t="s">
        <v>11230</v>
      </c>
      <c r="D2152" s="461" t="s">
        <v>218</v>
      </c>
      <c r="E2152" s="167" t="s">
        <v>9441</v>
      </c>
      <c r="F2152" s="461" t="s">
        <v>5403</v>
      </c>
      <c r="G2152" s="461" t="s">
        <v>5404</v>
      </c>
      <c r="H2152" s="167" t="s">
        <v>9441</v>
      </c>
      <c r="I2152" s="167" t="s">
        <v>2959</v>
      </c>
      <c r="J2152" s="167" t="s">
        <v>11232</v>
      </c>
    </row>
    <row r="2153" spans="1:10" x14ac:dyDescent="0.2">
      <c r="A2153" s="462">
        <v>44242</v>
      </c>
      <c r="B2153" s="461" t="s">
        <v>11018</v>
      </c>
      <c r="C2153" s="461" t="s">
        <v>11230</v>
      </c>
      <c r="D2153" s="461" t="s">
        <v>218</v>
      </c>
      <c r="E2153" s="167" t="s">
        <v>9442</v>
      </c>
      <c r="F2153" s="461" t="s">
        <v>5403</v>
      </c>
      <c r="G2153" s="461" t="s">
        <v>5404</v>
      </c>
      <c r="H2153" s="167" t="s">
        <v>9442</v>
      </c>
      <c r="I2153" s="167" t="s">
        <v>2971</v>
      </c>
      <c r="J2153" s="167" t="s">
        <v>11232</v>
      </c>
    </row>
    <row r="2154" spans="1:10" x14ac:dyDescent="0.2">
      <c r="A2154" s="462">
        <v>44242</v>
      </c>
      <c r="B2154" s="461" t="s">
        <v>11018</v>
      </c>
      <c r="C2154" s="461" t="s">
        <v>11230</v>
      </c>
      <c r="D2154" s="461" t="s">
        <v>218</v>
      </c>
      <c r="E2154" s="167" t="s">
        <v>11066</v>
      </c>
      <c r="F2154" s="461" t="s">
        <v>5403</v>
      </c>
      <c r="G2154" s="461" t="s">
        <v>5404</v>
      </c>
      <c r="H2154" s="167" t="s">
        <v>11066</v>
      </c>
      <c r="I2154" s="167" t="s">
        <v>11248</v>
      </c>
      <c r="J2154" s="167" t="s">
        <v>11232</v>
      </c>
    </row>
    <row r="2155" spans="1:10" ht="51" x14ac:dyDescent="0.2">
      <c r="A2155" s="462">
        <v>44242</v>
      </c>
      <c r="B2155" s="461" t="s">
        <v>11018</v>
      </c>
      <c r="C2155" s="461" t="s">
        <v>11230</v>
      </c>
      <c r="D2155" s="461" t="s">
        <v>218</v>
      </c>
      <c r="E2155" s="167" t="s">
        <v>11248</v>
      </c>
      <c r="F2155" s="461" t="s">
        <v>5403</v>
      </c>
      <c r="G2155" s="461" t="s">
        <v>5404</v>
      </c>
      <c r="H2155" s="167" t="s">
        <v>11249</v>
      </c>
      <c r="I2155" s="167" t="s">
        <v>11250</v>
      </c>
      <c r="J2155" s="167" t="s">
        <v>11232</v>
      </c>
    </row>
    <row r="2156" spans="1:10" x14ac:dyDescent="0.2">
      <c r="A2156" s="462">
        <v>44242</v>
      </c>
      <c r="B2156" s="461" t="s">
        <v>11018</v>
      </c>
      <c r="C2156" s="461" t="s">
        <v>11230</v>
      </c>
      <c r="D2156" s="461" t="s">
        <v>221</v>
      </c>
      <c r="E2156" s="167" t="s">
        <v>9441</v>
      </c>
      <c r="F2156" s="461" t="s">
        <v>5403</v>
      </c>
      <c r="G2156" s="461" t="s">
        <v>5404</v>
      </c>
      <c r="H2156" s="167" t="s">
        <v>9441</v>
      </c>
      <c r="I2156" s="167" t="s">
        <v>2959</v>
      </c>
      <c r="J2156" s="167" t="s">
        <v>11232</v>
      </c>
    </row>
    <row r="2157" spans="1:10" x14ac:dyDescent="0.2">
      <c r="A2157" s="462">
        <v>44242</v>
      </c>
      <c r="B2157" s="461" t="s">
        <v>11018</v>
      </c>
      <c r="C2157" s="461" t="s">
        <v>11230</v>
      </c>
      <c r="D2157" s="461" t="s">
        <v>221</v>
      </c>
      <c r="E2157" s="167" t="s">
        <v>9443</v>
      </c>
      <c r="F2157" s="461" t="s">
        <v>5403</v>
      </c>
      <c r="G2157" s="461" t="s">
        <v>5404</v>
      </c>
      <c r="H2157" s="167" t="s">
        <v>9443</v>
      </c>
      <c r="I2157" s="167" t="s">
        <v>11251</v>
      </c>
      <c r="J2157" s="167" t="s">
        <v>11232</v>
      </c>
    </row>
    <row r="2158" spans="1:10" x14ac:dyDescent="0.2">
      <c r="A2158" s="462">
        <v>44242</v>
      </c>
      <c r="B2158" s="461" t="s">
        <v>11018</v>
      </c>
      <c r="C2158" s="461" t="s">
        <v>11230</v>
      </c>
      <c r="D2158" s="461" t="s">
        <v>224</v>
      </c>
      <c r="E2158" s="167" t="s">
        <v>9441</v>
      </c>
      <c r="F2158" s="461" t="s">
        <v>5403</v>
      </c>
      <c r="G2158" s="461" t="s">
        <v>5404</v>
      </c>
      <c r="H2158" s="167" t="s">
        <v>9441</v>
      </c>
      <c r="I2158" s="167" t="s">
        <v>2959</v>
      </c>
      <c r="J2158" s="167" t="s">
        <v>11232</v>
      </c>
    </row>
    <row r="2159" spans="1:10" x14ac:dyDescent="0.2">
      <c r="A2159" s="462">
        <v>44242</v>
      </c>
      <c r="B2159" s="461" t="s">
        <v>11018</v>
      </c>
      <c r="C2159" s="461" t="s">
        <v>11230</v>
      </c>
      <c r="D2159" s="461" t="s">
        <v>224</v>
      </c>
      <c r="E2159" s="167" t="s">
        <v>9442</v>
      </c>
      <c r="F2159" s="461" t="s">
        <v>5403</v>
      </c>
      <c r="G2159" s="461" t="s">
        <v>5404</v>
      </c>
      <c r="H2159" s="167" t="s">
        <v>9442</v>
      </c>
      <c r="I2159" s="167" t="s">
        <v>2971</v>
      </c>
      <c r="J2159" s="167" t="s">
        <v>11232</v>
      </c>
    </row>
    <row r="2160" spans="1:10" x14ac:dyDescent="0.2">
      <c r="A2160" s="462">
        <v>44242</v>
      </c>
      <c r="B2160" s="461" t="s">
        <v>11018</v>
      </c>
      <c r="C2160" s="461" t="s">
        <v>11230</v>
      </c>
      <c r="D2160" s="461" t="s">
        <v>227</v>
      </c>
      <c r="E2160" s="167" t="s">
        <v>9441</v>
      </c>
      <c r="F2160" s="461" t="s">
        <v>5403</v>
      </c>
      <c r="G2160" s="461" t="s">
        <v>5404</v>
      </c>
      <c r="H2160" s="167" t="s">
        <v>9441</v>
      </c>
      <c r="I2160" s="167" t="s">
        <v>2959</v>
      </c>
      <c r="J2160" s="167" t="s">
        <v>11232</v>
      </c>
    </row>
    <row r="2161" spans="1:10" x14ac:dyDescent="0.2">
      <c r="A2161" s="462">
        <v>44242</v>
      </c>
      <c r="B2161" s="461" t="s">
        <v>11018</v>
      </c>
      <c r="C2161" s="461" t="s">
        <v>11230</v>
      </c>
      <c r="D2161" s="461" t="s">
        <v>227</v>
      </c>
      <c r="E2161" s="167" t="s">
        <v>9442</v>
      </c>
      <c r="F2161" s="461" t="s">
        <v>5403</v>
      </c>
      <c r="G2161" s="461" t="s">
        <v>5404</v>
      </c>
      <c r="H2161" s="167" t="s">
        <v>9442</v>
      </c>
      <c r="I2161" s="167" t="s">
        <v>2971</v>
      </c>
      <c r="J2161" s="167" t="s">
        <v>11232</v>
      </c>
    </row>
    <row r="2162" spans="1:10" x14ac:dyDescent="0.2">
      <c r="A2162" s="462">
        <v>44242</v>
      </c>
      <c r="B2162" s="461" t="s">
        <v>11018</v>
      </c>
      <c r="C2162" s="461" t="s">
        <v>11230</v>
      </c>
      <c r="D2162" s="461" t="s">
        <v>230</v>
      </c>
      <c r="E2162" s="167" t="s">
        <v>3075</v>
      </c>
      <c r="F2162" s="461" t="s">
        <v>5403</v>
      </c>
      <c r="G2162" s="461" t="s">
        <v>5404</v>
      </c>
      <c r="H2162" s="167" t="s">
        <v>3075</v>
      </c>
      <c r="I2162" s="167" t="s">
        <v>3032</v>
      </c>
      <c r="J2162" s="167" t="s">
        <v>11232</v>
      </c>
    </row>
    <row r="2163" spans="1:10" x14ac:dyDescent="0.2">
      <c r="A2163" s="473">
        <v>44242</v>
      </c>
      <c r="B2163" s="474" t="s">
        <v>11018</v>
      </c>
      <c r="C2163" s="474" t="s">
        <v>11230</v>
      </c>
      <c r="D2163" s="474" t="s">
        <v>236</v>
      </c>
      <c r="E2163" s="465" t="s">
        <v>3075</v>
      </c>
      <c r="F2163" s="474" t="s">
        <v>5403</v>
      </c>
      <c r="G2163" s="474" t="s">
        <v>5404</v>
      </c>
      <c r="H2163" s="465" t="s">
        <v>3075</v>
      </c>
      <c r="I2163" s="465" t="s">
        <v>3032</v>
      </c>
      <c r="J2163" s="465" t="s">
        <v>11232</v>
      </c>
    </row>
    <row r="2164" spans="1:10" ht="25.5" x14ac:dyDescent="0.2">
      <c r="A2164" s="457">
        <v>44259</v>
      </c>
      <c r="B2164" s="458" t="s">
        <v>11018</v>
      </c>
      <c r="C2164" s="458" t="s">
        <v>11252</v>
      </c>
      <c r="D2164" s="458" t="s">
        <v>64</v>
      </c>
      <c r="E2164" s="467" t="s">
        <v>11253</v>
      </c>
      <c r="F2164" s="458" t="s">
        <v>6628</v>
      </c>
      <c r="G2164" s="458" t="s">
        <v>5416</v>
      </c>
      <c r="H2164" s="458"/>
      <c r="I2164" s="458" t="s">
        <v>11254</v>
      </c>
      <c r="J2164" s="167" t="s">
        <v>11255</v>
      </c>
    </row>
    <row r="2165" spans="1:10" ht="25.5" x14ac:dyDescent="0.2">
      <c r="A2165" s="457">
        <v>44259</v>
      </c>
      <c r="B2165" s="458" t="s">
        <v>11018</v>
      </c>
      <c r="C2165" s="458" t="s">
        <v>11252</v>
      </c>
      <c r="D2165" s="458" t="s">
        <v>64</v>
      </c>
      <c r="E2165" s="467" t="s">
        <v>11253</v>
      </c>
      <c r="F2165" s="458" t="s">
        <v>6628</v>
      </c>
      <c r="G2165" s="458" t="s">
        <v>5416</v>
      </c>
      <c r="H2165" s="458"/>
      <c r="I2165" s="458" t="s">
        <v>11256</v>
      </c>
      <c r="J2165" s="167" t="s">
        <v>11255</v>
      </c>
    </row>
    <row r="2166" spans="1:10" ht="25.5" x14ac:dyDescent="0.2">
      <c r="A2166" s="457">
        <v>44259</v>
      </c>
      <c r="B2166" s="458" t="s">
        <v>11018</v>
      </c>
      <c r="C2166" s="458" t="s">
        <v>11252</v>
      </c>
      <c r="D2166" s="458" t="s">
        <v>64</v>
      </c>
      <c r="E2166" s="467" t="s">
        <v>11253</v>
      </c>
      <c r="F2166" s="458" t="s">
        <v>6628</v>
      </c>
      <c r="G2166" s="458" t="s">
        <v>5416</v>
      </c>
      <c r="H2166" s="458"/>
      <c r="I2166" s="458" t="s">
        <v>11257</v>
      </c>
      <c r="J2166" s="167" t="s">
        <v>11255</v>
      </c>
    </row>
    <row r="2167" spans="1:10" ht="25.5" x14ac:dyDescent="0.2">
      <c r="A2167" s="457">
        <v>44259</v>
      </c>
      <c r="B2167" s="458" t="s">
        <v>11018</v>
      </c>
      <c r="C2167" s="458" t="s">
        <v>11252</v>
      </c>
      <c r="D2167" s="458" t="s">
        <v>64</v>
      </c>
      <c r="E2167" s="467" t="s">
        <v>11253</v>
      </c>
      <c r="F2167" s="458" t="s">
        <v>6628</v>
      </c>
      <c r="G2167" s="458" t="s">
        <v>5416</v>
      </c>
      <c r="H2167" s="458"/>
      <c r="I2167" s="458" t="s">
        <v>11258</v>
      </c>
      <c r="J2167" s="167" t="s">
        <v>11255</v>
      </c>
    </row>
    <row r="2168" spans="1:10" ht="25.5" x14ac:dyDescent="0.2">
      <c r="A2168" s="457">
        <v>44259</v>
      </c>
      <c r="B2168" s="458" t="s">
        <v>11018</v>
      </c>
      <c r="C2168" s="458" t="s">
        <v>11252</v>
      </c>
      <c r="D2168" s="458" t="s">
        <v>64</v>
      </c>
      <c r="E2168" s="467" t="s">
        <v>11253</v>
      </c>
      <c r="F2168" s="458" t="s">
        <v>6628</v>
      </c>
      <c r="G2168" s="458" t="s">
        <v>5416</v>
      </c>
      <c r="H2168" s="458"/>
      <c r="I2168" s="458" t="s">
        <v>11259</v>
      </c>
      <c r="J2168" s="167" t="s">
        <v>11255</v>
      </c>
    </row>
    <row r="2169" spans="1:10" ht="25.5" x14ac:dyDescent="0.2">
      <c r="A2169" s="457">
        <v>44259</v>
      </c>
      <c r="B2169" s="458" t="s">
        <v>11018</v>
      </c>
      <c r="C2169" s="458" t="s">
        <v>11252</v>
      </c>
      <c r="D2169" s="458" t="s">
        <v>64</v>
      </c>
      <c r="E2169" s="467" t="s">
        <v>11253</v>
      </c>
      <c r="F2169" s="458" t="s">
        <v>6628</v>
      </c>
      <c r="G2169" s="458" t="s">
        <v>5416</v>
      </c>
      <c r="H2169" s="458"/>
      <c r="I2169" s="458" t="s">
        <v>11260</v>
      </c>
      <c r="J2169" s="167" t="s">
        <v>11255</v>
      </c>
    </row>
    <row r="2170" spans="1:10" ht="25.5" x14ac:dyDescent="0.2">
      <c r="A2170" s="457">
        <v>44259</v>
      </c>
      <c r="B2170" s="458" t="s">
        <v>11018</v>
      </c>
      <c r="C2170" s="458" t="s">
        <v>11252</v>
      </c>
      <c r="D2170" s="458" t="s">
        <v>64</v>
      </c>
      <c r="E2170" s="467" t="s">
        <v>11261</v>
      </c>
      <c r="F2170" s="458" t="s">
        <v>6628</v>
      </c>
      <c r="G2170" s="458" t="s">
        <v>5416</v>
      </c>
      <c r="H2170" s="458"/>
      <c r="I2170" s="458" t="s">
        <v>11262</v>
      </c>
      <c r="J2170" s="167" t="s">
        <v>11255</v>
      </c>
    </row>
    <row r="2171" spans="1:10" ht="25.5" x14ac:dyDescent="0.2">
      <c r="A2171" s="457">
        <v>44259</v>
      </c>
      <c r="B2171" s="458" t="s">
        <v>11018</v>
      </c>
      <c r="C2171" s="458" t="s">
        <v>11252</v>
      </c>
      <c r="D2171" s="458" t="s">
        <v>64</v>
      </c>
      <c r="E2171" s="467" t="s">
        <v>11261</v>
      </c>
      <c r="F2171" s="458" t="s">
        <v>6628</v>
      </c>
      <c r="G2171" s="458" t="s">
        <v>5416</v>
      </c>
      <c r="H2171" s="458"/>
      <c r="I2171" s="458" t="s">
        <v>11263</v>
      </c>
      <c r="J2171" s="167" t="s">
        <v>11255</v>
      </c>
    </row>
    <row r="2172" spans="1:10" ht="25.5" x14ac:dyDescent="0.2">
      <c r="A2172" s="457">
        <v>44259</v>
      </c>
      <c r="B2172" s="458" t="s">
        <v>11018</v>
      </c>
      <c r="C2172" s="458" t="s">
        <v>11252</v>
      </c>
      <c r="D2172" s="458" t="s">
        <v>64</v>
      </c>
      <c r="E2172" s="467" t="s">
        <v>11261</v>
      </c>
      <c r="F2172" s="458" t="s">
        <v>6628</v>
      </c>
      <c r="G2172" s="458" t="s">
        <v>5416</v>
      </c>
      <c r="H2172" s="458"/>
      <c r="I2172" s="458" t="s">
        <v>11264</v>
      </c>
      <c r="J2172" s="167" t="s">
        <v>11255</v>
      </c>
    </row>
    <row r="2173" spans="1:10" ht="25.5" x14ac:dyDescent="0.2">
      <c r="A2173" s="457">
        <v>44259</v>
      </c>
      <c r="B2173" s="458" t="s">
        <v>11018</v>
      </c>
      <c r="C2173" s="458" t="s">
        <v>11252</v>
      </c>
      <c r="D2173" s="458" t="s">
        <v>64</v>
      </c>
      <c r="E2173" s="467" t="s">
        <v>11261</v>
      </c>
      <c r="F2173" s="458" t="s">
        <v>6628</v>
      </c>
      <c r="G2173" s="458" t="s">
        <v>5416</v>
      </c>
      <c r="H2173" s="458"/>
      <c r="I2173" s="458" t="s">
        <v>11265</v>
      </c>
      <c r="J2173" s="167" t="s">
        <v>11255</v>
      </c>
    </row>
    <row r="2174" spans="1:10" ht="25.5" x14ac:dyDescent="0.2">
      <c r="A2174" s="457">
        <v>44259</v>
      </c>
      <c r="B2174" s="458" t="s">
        <v>11018</v>
      </c>
      <c r="C2174" s="458" t="s">
        <v>11252</v>
      </c>
      <c r="D2174" s="458" t="s">
        <v>64</v>
      </c>
      <c r="E2174" s="467" t="s">
        <v>11261</v>
      </c>
      <c r="F2174" s="458" t="s">
        <v>6628</v>
      </c>
      <c r="G2174" s="458" t="s">
        <v>5416</v>
      </c>
      <c r="H2174" s="458"/>
      <c r="I2174" s="458" t="s">
        <v>11266</v>
      </c>
      <c r="J2174" s="167" t="s">
        <v>11255</v>
      </c>
    </row>
    <row r="2175" spans="1:10" s="7" customFormat="1" x14ac:dyDescent="0.2">
      <c r="A2175" s="462">
        <v>44271</v>
      </c>
      <c r="B2175" s="461" t="s">
        <v>11018</v>
      </c>
      <c r="C2175" s="461" t="s">
        <v>11267</v>
      </c>
      <c r="D2175" s="461" t="s">
        <v>152</v>
      </c>
      <c r="E2175" s="467" t="s">
        <v>415</v>
      </c>
      <c r="F2175" s="461" t="s">
        <v>5403</v>
      </c>
      <c r="G2175" s="461" t="s">
        <v>5404</v>
      </c>
      <c r="H2175" s="167" t="s">
        <v>2070</v>
      </c>
      <c r="I2175" s="458" t="s">
        <v>2080</v>
      </c>
      <c r="J2175" s="167" t="s">
        <v>11268</v>
      </c>
    </row>
    <row r="2176" spans="1:10" s="7" customFormat="1" ht="25.5" x14ac:dyDescent="0.2">
      <c r="A2176" s="462">
        <v>44271</v>
      </c>
      <c r="B2176" s="461" t="s">
        <v>11018</v>
      </c>
      <c r="C2176" s="461" t="s">
        <v>11267</v>
      </c>
      <c r="D2176" s="461" t="s">
        <v>134</v>
      </c>
      <c r="E2176" s="467" t="s">
        <v>4435</v>
      </c>
      <c r="F2176" s="461" t="s">
        <v>9560</v>
      </c>
      <c r="G2176" s="461" t="s">
        <v>5404</v>
      </c>
      <c r="H2176" s="167" t="s">
        <v>4411</v>
      </c>
      <c r="I2176" s="458" t="s">
        <v>4429</v>
      </c>
      <c r="J2176" s="167" t="s">
        <v>11269</v>
      </c>
    </row>
    <row r="2177" spans="1:10" s="7" customFormat="1" ht="76.5" x14ac:dyDescent="0.2">
      <c r="A2177" s="462">
        <v>44271</v>
      </c>
      <c r="B2177" s="461" t="s">
        <v>11018</v>
      </c>
      <c r="C2177" s="461" t="s">
        <v>11267</v>
      </c>
      <c r="D2177" s="461" t="s">
        <v>82</v>
      </c>
      <c r="E2177" s="467" t="s">
        <v>704</v>
      </c>
      <c r="F2177" s="461" t="s">
        <v>5403</v>
      </c>
      <c r="G2177" s="461" t="s">
        <v>5404</v>
      </c>
      <c r="H2177" s="167" t="s">
        <v>11270</v>
      </c>
      <c r="I2177" s="458" t="s">
        <v>708</v>
      </c>
      <c r="J2177" s="167" t="s">
        <v>11268</v>
      </c>
    </row>
    <row r="2178" spans="1:10" s="7" customFormat="1" ht="51" x14ac:dyDescent="0.2">
      <c r="A2178" s="462">
        <v>44271</v>
      </c>
      <c r="B2178" s="461" t="s">
        <v>11018</v>
      </c>
      <c r="C2178" s="461" t="s">
        <v>11267</v>
      </c>
      <c r="D2178" s="461" t="s">
        <v>103</v>
      </c>
      <c r="E2178" s="467" t="s">
        <v>1102</v>
      </c>
      <c r="F2178" s="461" t="s">
        <v>5403</v>
      </c>
      <c r="G2178" s="461" t="s">
        <v>5404</v>
      </c>
      <c r="H2178" s="167" t="s">
        <v>11271</v>
      </c>
      <c r="I2178" s="458" t="s">
        <v>11272</v>
      </c>
      <c r="J2178" s="167" t="s">
        <v>11268</v>
      </c>
    </row>
    <row r="2179" spans="1:10" s="7" customFormat="1" ht="76.5" x14ac:dyDescent="0.2">
      <c r="A2179" s="462">
        <v>44271</v>
      </c>
      <c r="B2179" s="461" t="s">
        <v>11018</v>
      </c>
      <c r="C2179" s="461" t="s">
        <v>11267</v>
      </c>
      <c r="D2179" s="461" t="s">
        <v>106</v>
      </c>
      <c r="E2179" s="467" t="s">
        <v>3519</v>
      </c>
      <c r="F2179" s="461" t="s">
        <v>5403</v>
      </c>
      <c r="G2179" s="461" t="s">
        <v>5404</v>
      </c>
      <c r="H2179" s="167" t="s">
        <v>11273</v>
      </c>
      <c r="I2179" s="458" t="s">
        <v>3523</v>
      </c>
      <c r="J2179" s="167" t="s">
        <v>11268</v>
      </c>
    </row>
    <row r="2180" spans="1:10" s="7" customFormat="1" ht="191.25" x14ac:dyDescent="0.2">
      <c r="A2180" s="462">
        <v>44271</v>
      </c>
      <c r="B2180" s="461" t="s">
        <v>11018</v>
      </c>
      <c r="C2180" s="461" t="s">
        <v>11267</v>
      </c>
      <c r="D2180" s="461" t="s">
        <v>106</v>
      </c>
      <c r="E2180" s="467" t="s">
        <v>3525</v>
      </c>
      <c r="F2180" s="461" t="s">
        <v>5403</v>
      </c>
      <c r="G2180" s="461" t="s">
        <v>5404</v>
      </c>
      <c r="H2180" s="167" t="s">
        <v>11274</v>
      </c>
      <c r="I2180" s="458" t="s">
        <v>11275</v>
      </c>
      <c r="J2180" s="167" t="s">
        <v>11268</v>
      </c>
    </row>
    <row r="2181" spans="1:10" s="7" customFormat="1" ht="114.75" x14ac:dyDescent="0.2">
      <c r="A2181" s="462">
        <v>44271</v>
      </c>
      <c r="B2181" s="461" t="s">
        <v>11018</v>
      </c>
      <c r="C2181" s="461" t="s">
        <v>11267</v>
      </c>
      <c r="D2181" s="461" t="s">
        <v>152</v>
      </c>
      <c r="E2181" s="467" t="s">
        <v>10993</v>
      </c>
      <c r="F2181" s="461" t="s">
        <v>5403</v>
      </c>
      <c r="G2181" s="461" t="s">
        <v>5404</v>
      </c>
      <c r="H2181" s="167" t="s">
        <v>11276</v>
      </c>
      <c r="I2181" s="458" t="s">
        <v>2081</v>
      </c>
      <c r="J2181" s="167" t="s">
        <v>11268</v>
      </c>
    </row>
    <row r="2182" spans="1:10" s="7" customFormat="1" ht="25.5" x14ac:dyDescent="0.2">
      <c r="A2182" s="462">
        <v>44271</v>
      </c>
      <c r="B2182" s="461" t="s">
        <v>11018</v>
      </c>
      <c r="C2182" s="461" t="s">
        <v>11267</v>
      </c>
      <c r="D2182" s="461" t="s">
        <v>152</v>
      </c>
      <c r="E2182" s="467" t="s">
        <v>360</v>
      </c>
      <c r="F2182" s="461" t="s">
        <v>5403</v>
      </c>
      <c r="G2182" s="461" t="s">
        <v>5404</v>
      </c>
      <c r="H2182" s="167" t="s">
        <v>11277</v>
      </c>
      <c r="I2182" s="458" t="s">
        <v>11278</v>
      </c>
      <c r="J2182" s="167" t="s">
        <v>11268</v>
      </c>
    </row>
    <row r="2183" spans="1:10" s="7" customFormat="1" ht="51" x14ac:dyDescent="0.2">
      <c r="A2183" s="462">
        <v>44271</v>
      </c>
      <c r="B2183" s="461" t="s">
        <v>11018</v>
      </c>
      <c r="C2183" s="461" t="s">
        <v>11267</v>
      </c>
      <c r="D2183" s="461" t="s">
        <v>173</v>
      </c>
      <c r="E2183" s="467" t="s">
        <v>2471</v>
      </c>
      <c r="F2183" s="461" t="s">
        <v>9554</v>
      </c>
      <c r="G2183" s="461" t="s">
        <v>5404</v>
      </c>
      <c r="H2183" s="167" t="s">
        <v>11279</v>
      </c>
      <c r="I2183" s="458" t="s">
        <v>11280</v>
      </c>
      <c r="J2183" s="167" t="s">
        <v>11268</v>
      </c>
    </row>
    <row r="2184" spans="1:10" s="7" customFormat="1" x14ac:dyDescent="0.2">
      <c r="A2184" s="462">
        <v>44271</v>
      </c>
      <c r="B2184" s="461" t="s">
        <v>11018</v>
      </c>
      <c r="C2184" s="461" t="s">
        <v>11267</v>
      </c>
      <c r="D2184" s="475" t="s">
        <v>76</v>
      </c>
      <c r="E2184" s="458" t="s">
        <v>538</v>
      </c>
      <c r="F2184" s="461" t="s">
        <v>5403</v>
      </c>
      <c r="G2184" s="461" t="s">
        <v>5404</v>
      </c>
      <c r="H2184" s="475" t="s">
        <v>11281</v>
      </c>
      <c r="I2184" s="167" t="s">
        <v>537</v>
      </c>
      <c r="J2184" s="167" t="s">
        <v>11268</v>
      </c>
    </row>
    <row r="2185" spans="1:10" s="7" customFormat="1" x14ac:dyDescent="0.2">
      <c r="A2185" s="462">
        <v>44271</v>
      </c>
      <c r="B2185" s="461" t="s">
        <v>11018</v>
      </c>
      <c r="C2185" s="461" t="s">
        <v>11267</v>
      </c>
      <c r="D2185" s="475" t="s">
        <v>76</v>
      </c>
      <c r="E2185" s="458" t="s">
        <v>588</v>
      </c>
      <c r="F2185" s="461" t="s">
        <v>5403</v>
      </c>
      <c r="G2185" s="461" t="s">
        <v>5404</v>
      </c>
      <c r="H2185" s="475" t="s">
        <v>11282</v>
      </c>
      <c r="I2185" s="167" t="s">
        <v>587</v>
      </c>
      <c r="J2185" s="167" t="s">
        <v>11268</v>
      </c>
    </row>
    <row r="2186" spans="1:10" s="7" customFormat="1" x14ac:dyDescent="0.2">
      <c r="A2186" s="462">
        <v>44271</v>
      </c>
      <c r="B2186" s="461" t="s">
        <v>11018</v>
      </c>
      <c r="C2186" s="461" t="s">
        <v>11267</v>
      </c>
      <c r="D2186" s="475" t="s">
        <v>94</v>
      </c>
      <c r="E2186" s="458" t="s">
        <v>1028</v>
      </c>
      <c r="F2186" s="461" t="s">
        <v>5403</v>
      </c>
      <c r="G2186" s="461" t="s">
        <v>5404</v>
      </c>
      <c r="H2186" s="475" t="s">
        <v>11283</v>
      </c>
      <c r="I2186" s="167" t="s">
        <v>1027</v>
      </c>
      <c r="J2186" s="167" t="s">
        <v>11268</v>
      </c>
    </row>
    <row r="2187" spans="1:10" s="7" customFormat="1" x14ac:dyDescent="0.2">
      <c r="A2187" s="462">
        <v>44271</v>
      </c>
      <c r="B2187" s="461" t="s">
        <v>11018</v>
      </c>
      <c r="C2187" s="461" t="s">
        <v>11267</v>
      </c>
      <c r="D2187" s="475" t="s">
        <v>94</v>
      </c>
      <c r="E2187" s="458" t="s">
        <v>1040</v>
      </c>
      <c r="F2187" s="461" t="s">
        <v>5403</v>
      </c>
      <c r="G2187" s="461" t="s">
        <v>5404</v>
      </c>
      <c r="H2187" s="475" t="s">
        <v>11284</v>
      </c>
      <c r="I2187" s="167" t="s">
        <v>1039</v>
      </c>
      <c r="J2187" s="167" t="s">
        <v>11268</v>
      </c>
    </row>
    <row r="2188" spans="1:10" s="7" customFormat="1" x14ac:dyDescent="0.2">
      <c r="A2188" s="462">
        <v>44271</v>
      </c>
      <c r="B2188" s="461" t="s">
        <v>11018</v>
      </c>
      <c r="C2188" s="461" t="s">
        <v>11267</v>
      </c>
      <c r="D2188" s="475" t="s">
        <v>94</v>
      </c>
      <c r="E2188" s="458" t="s">
        <v>1046</v>
      </c>
      <c r="F2188" s="461" t="s">
        <v>5403</v>
      </c>
      <c r="G2188" s="461" t="s">
        <v>5404</v>
      </c>
      <c r="H2188" s="475" t="s">
        <v>11285</v>
      </c>
      <c r="I2188" s="167" t="s">
        <v>1045</v>
      </c>
      <c r="J2188" s="167" t="s">
        <v>11268</v>
      </c>
    </row>
    <row r="2189" spans="1:10" s="7" customFormat="1" ht="25.5" x14ac:dyDescent="0.2">
      <c r="A2189" s="462">
        <v>44271</v>
      </c>
      <c r="B2189" s="461" t="s">
        <v>11018</v>
      </c>
      <c r="C2189" s="461" t="s">
        <v>11267</v>
      </c>
      <c r="D2189" s="475" t="s">
        <v>97</v>
      </c>
      <c r="E2189" s="458" t="s">
        <v>11286</v>
      </c>
      <c r="F2189" s="461" t="s">
        <v>5403</v>
      </c>
      <c r="G2189" s="461" t="s">
        <v>5404</v>
      </c>
      <c r="H2189" s="475" t="s">
        <v>11287</v>
      </c>
      <c r="I2189" s="167" t="s">
        <v>1059</v>
      </c>
      <c r="J2189" s="167" t="s">
        <v>11268</v>
      </c>
    </row>
    <row r="2190" spans="1:10" s="7" customFormat="1" ht="25.5" x14ac:dyDescent="0.2">
      <c r="A2190" s="462">
        <v>44271</v>
      </c>
      <c r="B2190" s="461" t="s">
        <v>11018</v>
      </c>
      <c r="C2190" s="461" t="s">
        <v>11267</v>
      </c>
      <c r="D2190" s="475" t="s">
        <v>100</v>
      </c>
      <c r="E2190" s="458" t="s">
        <v>1075</v>
      </c>
      <c r="F2190" s="461" t="s">
        <v>5403</v>
      </c>
      <c r="G2190" s="461" t="s">
        <v>5404</v>
      </c>
      <c r="H2190" s="475" t="s">
        <v>11288</v>
      </c>
      <c r="I2190" s="167" t="s">
        <v>1074</v>
      </c>
      <c r="J2190" s="167" t="s">
        <v>11268</v>
      </c>
    </row>
    <row r="2191" spans="1:10" s="7" customFormat="1" x14ac:dyDescent="0.2">
      <c r="A2191" s="462">
        <v>44271</v>
      </c>
      <c r="B2191" s="461" t="s">
        <v>11018</v>
      </c>
      <c r="C2191" s="461" t="s">
        <v>11267</v>
      </c>
      <c r="D2191" s="475" t="s">
        <v>125</v>
      </c>
      <c r="E2191" s="458" t="s">
        <v>1611</v>
      </c>
      <c r="F2191" s="461" t="s">
        <v>5403</v>
      </c>
      <c r="G2191" s="461" t="s">
        <v>5404</v>
      </c>
      <c r="H2191" s="475" t="s">
        <v>11289</v>
      </c>
      <c r="I2191" s="167" t="s">
        <v>1610</v>
      </c>
      <c r="J2191" s="167" t="s">
        <v>11268</v>
      </c>
    </row>
    <row r="2192" spans="1:10" s="7" customFormat="1" x14ac:dyDescent="0.2">
      <c r="A2192" s="462">
        <v>44271</v>
      </c>
      <c r="B2192" s="461" t="s">
        <v>11018</v>
      </c>
      <c r="C2192" s="461" t="s">
        <v>11267</v>
      </c>
      <c r="D2192" s="475" t="s">
        <v>125</v>
      </c>
      <c r="E2192" s="458" t="s">
        <v>1618</v>
      </c>
      <c r="F2192" s="461" t="s">
        <v>5403</v>
      </c>
      <c r="G2192" s="461" t="s">
        <v>5404</v>
      </c>
      <c r="H2192" s="475" t="s">
        <v>11290</v>
      </c>
      <c r="I2192" s="167" t="s">
        <v>1617</v>
      </c>
      <c r="J2192" s="167" t="s">
        <v>11268</v>
      </c>
    </row>
    <row r="2193" spans="1:10" s="7" customFormat="1" x14ac:dyDescent="0.2">
      <c r="A2193" s="462">
        <v>44271</v>
      </c>
      <c r="B2193" s="461" t="s">
        <v>11018</v>
      </c>
      <c r="C2193" s="461" t="s">
        <v>11267</v>
      </c>
      <c r="D2193" s="475" t="s">
        <v>125</v>
      </c>
      <c r="E2193" s="458" t="s">
        <v>1624</v>
      </c>
      <c r="F2193" s="461" t="s">
        <v>5403</v>
      </c>
      <c r="G2193" s="461" t="s">
        <v>5404</v>
      </c>
      <c r="H2193" s="475" t="s">
        <v>11291</v>
      </c>
      <c r="I2193" s="167" t="s">
        <v>1623</v>
      </c>
      <c r="J2193" s="167" t="s">
        <v>11268</v>
      </c>
    </row>
    <row r="2194" spans="1:10" s="7" customFormat="1" x14ac:dyDescent="0.2">
      <c r="A2194" s="462">
        <v>44271</v>
      </c>
      <c r="B2194" s="461" t="s">
        <v>11018</v>
      </c>
      <c r="C2194" s="461" t="s">
        <v>11267</v>
      </c>
      <c r="D2194" s="475" t="s">
        <v>131</v>
      </c>
      <c r="E2194" s="458" t="s">
        <v>1704</v>
      </c>
      <c r="F2194" s="461" t="s">
        <v>5403</v>
      </c>
      <c r="G2194" s="461" t="s">
        <v>5404</v>
      </c>
      <c r="H2194" s="475" t="s">
        <v>11292</v>
      </c>
      <c r="I2194" s="167" t="s">
        <v>1703</v>
      </c>
      <c r="J2194" s="167" t="s">
        <v>11268</v>
      </c>
    </row>
    <row r="2195" spans="1:10" s="7" customFormat="1" ht="25.5" x14ac:dyDescent="0.2">
      <c r="A2195" s="462">
        <v>44271</v>
      </c>
      <c r="B2195" s="461" t="s">
        <v>11018</v>
      </c>
      <c r="C2195" s="461" t="s">
        <v>11267</v>
      </c>
      <c r="D2195" s="475" t="s">
        <v>140</v>
      </c>
      <c r="E2195" s="458" t="s">
        <v>1985</v>
      </c>
      <c r="F2195" s="461" t="s">
        <v>5403</v>
      </c>
      <c r="G2195" s="461" t="s">
        <v>5404</v>
      </c>
      <c r="H2195" s="475" t="s">
        <v>11293</v>
      </c>
      <c r="I2195" s="167" t="s">
        <v>1984</v>
      </c>
      <c r="J2195" s="167" t="s">
        <v>11268</v>
      </c>
    </row>
    <row r="2196" spans="1:10" s="7" customFormat="1" x14ac:dyDescent="0.2">
      <c r="A2196" s="462">
        <v>44271</v>
      </c>
      <c r="B2196" s="461" t="s">
        <v>11018</v>
      </c>
      <c r="C2196" s="461" t="s">
        <v>11267</v>
      </c>
      <c r="D2196" s="475" t="s">
        <v>170</v>
      </c>
      <c r="E2196" s="458" t="s">
        <v>2292</v>
      </c>
      <c r="F2196" s="461" t="s">
        <v>5403</v>
      </c>
      <c r="G2196" s="461" t="s">
        <v>5404</v>
      </c>
      <c r="H2196" s="475" t="s">
        <v>11294</v>
      </c>
      <c r="I2196" s="167" t="s">
        <v>2291</v>
      </c>
      <c r="J2196" s="167" t="s">
        <v>11268</v>
      </c>
    </row>
    <row r="2197" spans="1:10" s="7" customFormat="1" ht="25.5" x14ac:dyDescent="0.2">
      <c r="A2197" s="462">
        <v>44271</v>
      </c>
      <c r="B2197" s="461" t="s">
        <v>11018</v>
      </c>
      <c r="C2197" s="461" t="s">
        <v>11267</v>
      </c>
      <c r="D2197" s="475" t="s">
        <v>170</v>
      </c>
      <c r="E2197" s="458" t="s">
        <v>2320</v>
      </c>
      <c r="F2197" s="461" t="s">
        <v>5403</v>
      </c>
      <c r="G2197" s="461" t="s">
        <v>5404</v>
      </c>
      <c r="H2197" s="475" t="s">
        <v>11295</v>
      </c>
      <c r="I2197" s="167" t="s">
        <v>2319</v>
      </c>
      <c r="J2197" s="167" t="s">
        <v>11268</v>
      </c>
    </row>
    <row r="2198" spans="1:10" s="7" customFormat="1" ht="25.5" x14ac:dyDescent="0.2">
      <c r="A2198" s="462">
        <v>44271</v>
      </c>
      <c r="B2198" s="461" t="s">
        <v>11018</v>
      </c>
      <c r="C2198" s="461" t="s">
        <v>11267</v>
      </c>
      <c r="D2198" s="475" t="s">
        <v>170</v>
      </c>
      <c r="E2198" s="458" t="s">
        <v>2335</v>
      </c>
      <c r="F2198" s="461" t="s">
        <v>5403</v>
      </c>
      <c r="G2198" s="461" t="s">
        <v>5404</v>
      </c>
      <c r="H2198" s="475" t="s">
        <v>11296</v>
      </c>
      <c r="I2198" s="167" t="s">
        <v>2334</v>
      </c>
      <c r="J2198" s="167" t="s">
        <v>11268</v>
      </c>
    </row>
    <row r="2199" spans="1:10" s="7" customFormat="1" ht="25.5" x14ac:dyDescent="0.2">
      <c r="A2199" s="462">
        <v>44271</v>
      </c>
      <c r="B2199" s="461" t="s">
        <v>11018</v>
      </c>
      <c r="C2199" s="461" t="s">
        <v>11267</v>
      </c>
      <c r="D2199" s="475" t="s">
        <v>170</v>
      </c>
      <c r="E2199" s="458" t="s">
        <v>2372</v>
      </c>
      <c r="F2199" s="461" t="s">
        <v>5403</v>
      </c>
      <c r="G2199" s="461" t="s">
        <v>5404</v>
      </c>
      <c r="H2199" s="475" t="s">
        <v>11297</v>
      </c>
      <c r="I2199" s="167" t="s">
        <v>2371</v>
      </c>
      <c r="J2199" s="167" t="s">
        <v>11268</v>
      </c>
    </row>
    <row r="2200" spans="1:10" s="7" customFormat="1" ht="25.5" x14ac:dyDescent="0.2">
      <c r="A2200" s="462">
        <v>44271</v>
      </c>
      <c r="B2200" s="461" t="s">
        <v>11018</v>
      </c>
      <c r="C2200" s="461" t="s">
        <v>11267</v>
      </c>
      <c r="D2200" s="475" t="s">
        <v>170</v>
      </c>
      <c r="E2200" s="458" t="s">
        <v>2417</v>
      </c>
      <c r="F2200" s="461" t="s">
        <v>5403</v>
      </c>
      <c r="G2200" s="461" t="s">
        <v>5404</v>
      </c>
      <c r="H2200" s="475" t="s">
        <v>11298</v>
      </c>
      <c r="I2200" s="167" t="s">
        <v>2416</v>
      </c>
      <c r="J2200" s="167" t="s">
        <v>11268</v>
      </c>
    </row>
    <row r="2201" spans="1:10" s="7" customFormat="1" ht="25.5" x14ac:dyDescent="0.2">
      <c r="A2201" s="462">
        <v>44271</v>
      </c>
      <c r="B2201" s="461" t="s">
        <v>11018</v>
      </c>
      <c r="C2201" s="461" t="s">
        <v>11267</v>
      </c>
      <c r="D2201" s="475" t="s">
        <v>170</v>
      </c>
      <c r="E2201" s="458" t="s">
        <v>2428</v>
      </c>
      <c r="F2201" s="461" t="s">
        <v>5403</v>
      </c>
      <c r="G2201" s="461" t="s">
        <v>5404</v>
      </c>
      <c r="H2201" s="475" t="s">
        <v>11299</v>
      </c>
      <c r="I2201" s="167" t="s">
        <v>2427</v>
      </c>
      <c r="J2201" s="167" t="s">
        <v>11268</v>
      </c>
    </row>
    <row r="2202" spans="1:10" s="7" customFormat="1" x14ac:dyDescent="0.2">
      <c r="A2202" s="462">
        <v>44271</v>
      </c>
      <c r="B2202" s="461" t="s">
        <v>11018</v>
      </c>
      <c r="C2202" s="461" t="s">
        <v>11267</v>
      </c>
      <c r="D2202" s="475" t="s">
        <v>170</v>
      </c>
      <c r="E2202" s="458" t="s">
        <v>4630</v>
      </c>
      <c r="F2202" s="461" t="s">
        <v>9560</v>
      </c>
      <c r="G2202" s="461" t="s">
        <v>5404</v>
      </c>
      <c r="H2202" s="475" t="s">
        <v>11300</v>
      </c>
      <c r="I2202" s="167" t="s">
        <v>4629</v>
      </c>
      <c r="J2202" s="167" t="s">
        <v>11268</v>
      </c>
    </row>
    <row r="2203" spans="1:10" s="7" customFormat="1" x14ac:dyDescent="0.2">
      <c r="A2203" s="462">
        <v>44271</v>
      </c>
      <c r="B2203" s="461" t="s">
        <v>11018</v>
      </c>
      <c r="C2203" s="461" t="s">
        <v>11267</v>
      </c>
      <c r="D2203" s="475" t="s">
        <v>173</v>
      </c>
      <c r="E2203" s="458" t="s">
        <v>2292</v>
      </c>
      <c r="F2203" s="461" t="s">
        <v>5403</v>
      </c>
      <c r="G2203" s="461" t="s">
        <v>5404</v>
      </c>
      <c r="H2203" s="475" t="s">
        <v>11301</v>
      </c>
      <c r="I2203" s="167" t="s">
        <v>2457</v>
      </c>
      <c r="J2203" s="167" t="s">
        <v>11268</v>
      </c>
    </row>
    <row r="2204" spans="1:10" s="7" customFormat="1" x14ac:dyDescent="0.2">
      <c r="A2204" s="462">
        <v>44271</v>
      </c>
      <c r="B2204" s="461" t="s">
        <v>11018</v>
      </c>
      <c r="C2204" s="461" t="s">
        <v>11267</v>
      </c>
      <c r="D2204" s="475" t="s">
        <v>173</v>
      </c>
      <c r="E2204" s="458" t="s">
        <v>4630</v>
      </c>
      <c r="F2204" s="461" t="s">
        <v>9560</v>
      </c>
      <c r="G2204" s="461" t="s">
        <v>5404</v>
      </c>
      <c r="H2204" s="475" t="s">
        <v>11302</v>
      </c>
      <c r="I2204" s="167" t="s">
        <v>4685</v>
      </c>
      <c r="J2204" s="167" t="s">
        <v>11268</v>
      </c>
    </row>
    <row r="2205" spans="1:10" s="7" customFormat="1" x14ac:dyDescent="0.2">
      <c r="A2205" s="462">
        <v>44271</v>
      </c>
      <c r="B2205" s="461" t="s">
        <v>11018</v>
      </c>
      <c r="C2205" s="461" t="s">
        <v>11267</v>
      </c>
      <c r="D2205" s="475" t="s">
        <v>176</v>
      </c>
      <c r="E2205" s="458" t="s">
        <v>2292</v>
      </c>
      <c r="F2205" s="461" t="s">
        <v>5403</v>
      </c>
      <c r="G2205" s="461" t="s">
        <v>5404</v>
      </c>
      <c r="H2205" s="475" t="s">
        <v>11303</v>
      </c>
      <c r="I2205" s="167" t="s">
        <v>2485</v>
      </c>
      <c r="J2205" s="167" t="s">
        <v>11268</v>
      </c>
    </row>
    <row r="2206" spans="1:10" s="7" customFormat="1" x14ac:dyDescent="0.2">
      <c r="A2206" s="462">
        <v>44271</v>
      </c>
      <c r="B2206" s="461" t="s">
        <v>11018</v>
      </c>
      <c r="C2206" s="461" t="s">
        <v>11267</v>
      </c>
      <c r="D2206" s="475" t="s">
        <v>176</v>
      </c>
      <c r="E2206" s="458" t="s">
        <v>4630</v>
      </c>
      <c r="F2206" s="461" t="s">
        <v>9560</v>
      </c>
      <c r="G2206" s="461" t="s">
        <v>5404</v>
      </c>
      <c r="H2206" s="475" t="s">
        <v>11304</v>
      </c>
      <c r="I2206" s="167" t="s">
        <v>4755</v>
      </c>
      <c r="J2206" s="167" t="s">
        <v>11268</v>
      </c>
    </row>
    <row r="2207" spans="1:10" s="7" customFormat="1" x14ac:dyDescent="0.2">
      <c r="A2207" s="462">
        <v>44271</v>
      </c>
      <c r="B2207" s="461" t="s">
        <v>11018</v>
      </c>
      <c r="C2207" s="461" t="s">
        <v>11267</v>
      </c>
      <c r="D2207" s="475" t="s">
        <v>179</v>
      </c>
      <c r="E2207" s="458" t="s">
        <v>2292</v>
      </c>
      <c r="F2207" s="461" t="s">
        <v>5403</v>
      </c>
      <c r="G2207" s="461" t="s">
        <v>5404</v>
      </c>
      <c r="H2207" s="475" t="s">
        <v>11305</v>
      </c>
      <c r="I2207" s="167" t="s">
        <v>2524</v>
      </c>
      <c r="J2207" s="167" t="s">
        <v>11268</v>
      </c>
    </row>
    <row r="2208" spans="1:10" s="7" customFormat="1" x14ac:dyDescent="0.2">
      <c r="A2208" s="462">
        <v>44271</v>
      </c>
      <c r="B2208" s="461" t="s">
        <v>11018</v>
      </c>
      <c r="C2208" s="461" t="s">
        <v>11267</v>
      </c>
      <c r="D2208" s="475" t="s">
        <v>179</v>
      </c>
      <c r="E2208" s="458" t="s">
        <v>4630</v>
      </c>
      <c r="F2208" s="461" t="s">
        <v>9560</v>
      </c>
      <c r="G2208" s="461" t="s">
        <v>5404</v>
      </c>
      <c r="H2208" s="475" t="s">
        <v>11306</v>
      </c>
      <c r="I2208" s="167" t="s">
        <v>4774</v>
      </c>
      <c r="J2208" s="167" t="s">
        <v>11268</v>
      </c>
    </row>
    <row r="2209" spans="1:10" s="7" customFormat="1" x14ac:dyDescent="0.2">
      <c r="A2209" s="462">
        <v>44271</v>
      </c>
      <c r="B2209" s="461" t="s">
        <v>11018</v>
      </c>
      <c r="C2209" s="461" t="s">
        <v>11267</v>
      </c>
      <c r="D2209" s="475" t="s">
        <v>182</v>
      </c>
      <c r="E2209" s="458" t="s">
        <v>2292</v>
      </c>
      <c r="F2209" s="461" t="s">
        <v>5403</v>
      </c>
      <c r="G2209" s="461" t="s">
        <v>5404</v>
      </c>
      <c r="H2209" s="475" t="s">
        <v>11307</v>
      </c>
      <c r="I2209" s="167" t="s">
        <v>2614</v>
      </c>
      <c r="J2209" s="167" t="s">
        <v>11268</v>
      </c>
    </row>
    <row r="2210" spans="1:10" s="7" customFormat="1" ht="25.5" x14ac:dyDescent="0.2">
      <c r="A2210" s="462">
        <v>44271</v>
      </c>
      <c r="B2210" s="461" t="s">
        <v>11018</v>
      </c>
      <c r="C2210" s="461" t="s">
        <v>11267</v>
      </c>
      <c r="D2210" s="475" t="s">
        <v>182</v>
      </c>
      <c r="E2210" s="458" t="s">
        <v>2617</v>
      </c>
      <c r="F2210" s="461" t="s">
        <v>5403</v>
      </c>
      <c r="G2210" s="461" t="s">
        <v>5404</v>
      </c>
      <c r="H2210" s="475" t="s">
        <v>11308</v>
      </c>
      <c r="I2210" s="167" t="s">
        <v>2616</v>
      </c>
      <c r="J2210" s="167" t="s">
        <v>11268</v>
      </c>
    </row>
    <row r="2211" spans="1:10" s="7" customFormat="1" ht="25.5" x14ac:dyDescent="0.2">
      <c r="A2211" s="462">
        <v>44271</v>
      </c>
      <c r="B2211" s="461" t="s">
        <v>11018</v>
      </c>
      <c r="C2211" s="461" t="s">
        <v>11267</v>
      </c>
      <c r="D2211" s="475" t="s">
        <v>182</v>
      </c>
      <c r="E2211" s="458" t="s">
        <v>2623</v>
      </c>
      <c r="F2211" s="461" t="s">
        <v>5403</v>
      </c>
      <c r="G2211" s="461" t="s">
        <v>5404</v>
      </c>
      <c r="H2211" s="475" t="s">
        <v>11309</v>
      </c>
      <c r="I2211" s="167" t="s">
        <v>2622</v>
      </c>
      <c r="J2211" s="167" t="s">
        <v>11268</v>
      </c>
    </row>
    <row r="2212" spans="1:10" s="7" customFormat="1" ht="25.5" x14ac:dyDescent="0.2">
      <c r="A2212" s="462">
        <v>44271</v>
      </c>
      <c r="B2212" s="461" t="s">
        <v>11018</v>
      </c>
      <c r="C2212" s="461" t="s">
        <v>11267</v>
      </c>
      <c r="D2212" s="475" t="s">
        <v>182</v>
      </c>
      <c r="E2212" s="458" t="s">
        <v>2628</v>
      </c>
      <c r="F2212" s="461" t="s">
        <v>5403</v>
      </c>
      <c r="G2212" s="461" t="s">
        <v>5404</v>
      </c>
      <c r="H2212" s="475" t="s">
        <v>11310</v>
      </c>
      <c r="I2212" s="167" t="s">
        <v>2627</v>
      </c>
      <c r="J2212" s="167" t="s">
        <v>11268</v>
      </c>
    </row>
    <row r="2213" spans="1:10" s="7" customFormat="1" ht="25.5" x14ac:dyDescent="0.2">
      <c r="A2213" s="462">
        <v>44271</v>
      </c>
      <c r="B2213" s="461" t="s">
        <v>11018</v>
      </c>
      <c r="C2213" s="461" t="s">
        <v>11267</v>
      </c>
      <c r="D2213" s="475" t="s">
        <v>182</v>
      </c>
      <c r="E2213" s="458" t="s">
        <v>2634</v>
      </c>
      <c r="F2213" s="461" t="s">
        <v>5403</v>
      </c>
      <c r="G2213" s="461" t="s">
        <v>5404</v>
      </c>
      <c r="H2213" s="475" t="s">
        <v>11311</v>
      </c>
      <c r="I2213" s="167" t="s">
        <v>2633</v>
      </c>
      <c r="J2213" s="167" t="s">
        <v>11268</v>
      </c>
    </row>
    <row r="2214" spans="1:10" s="7" customFormat="1" x14ac:dyDescent="0.2">
      <c r="A2214" s="462">
        <v>44271</v>
      </c>
      <c r="B2214" s="461" t="s">
        <v>11018</v>
      </c>
      <c r="C2214" s="461" t="s">
        <v>11267</v>
      </c>
      <c r="D2214" s="475" t="s">
        <v>182</v>
      </c>
      <c r="E2214" s="458" t="s">
        <v>4630</v>
      </c>
      <c r="F2214" s="461" t="s">
        <v>9560</v>
      </c>
      <c r="G2214" s="461" t="s">
        <v>5404</v>
      </c>
      <c r="H2214" s="475" t="s">
        <v>11312</v>
      </c>
      <c r="I2214" s="167" t="s">
        <v>4797</v>
      </c>
      <c r="J2214" s="167" t="s">
        <v>11268</v>
      </c>
    </row>
    <row r="2215" spans="1:10" s="7" customFormat="1" x14ac:dyDescent="0.2">
      <c r="A2215" s="462">
        <v>44271</v>
      </c>
      <c r="B2215" s="461" t="s">
        <v>11018</v>
      </c>
      <c r="C2215" s="461" t="s">
        <v>11267</v>
      </c>
      <c r="D2215" s="475" t="s">
        <v>191</v>
      </c>
      <c r="E2215" s="458" t="s">
        <v>4630</v>
      </c>
      <c r="F2215" s="461" t="s">
        <v>9560</v>
      </c>
      <c r="G2215" s="461" t="s">
        <v>5404</v>
      </c>
      <c r="H2215" s="475" t="s">
        <v>11313</v>
      </c>
      <c r="I2215" s="167" t="s">
        <v>4859</v>
      </c>
      <c r="J2215" s="167" t="s">
        <v>11268</v>
      </c>
    </row>
    <row r="2216" spans="1:10" s="7" customFormat="1" x14ac:dyDescent="0.2">
      <c r="A2216" s="462">
        <v>44271</v>
      </c>
      <c r="B2216" s="461" t="s">
        <v>11018</v>
      </c>
      <c r="C2216" s="461" t="s">
        <v>11267</v>
      </c>
      <c r="D2216" s="475" t="s">
        <v>194</v>
      </c>
      <c r="E2216" s="458" t="s">
        <v>4630</v>
      </c>
      <c r="F2216" s="461" t="s">
        <v>9560</v>
      </c>
      <c r="G2216" s="461" t="s">
        <v>5404</v>
      </c>
      <c r="H2216" s="475" t="s">
        <v>11314</v>
      </c>
      <c r="I2216" s="167" t="s">
        <v>4873</v>
      </c>
      <c r="J2216" s="167" t="s">
        <v>11268</v>
      </c>
    </row>
    <row r="2217" spans="1:10" s="7" customFormat="1" x14ac:dyDescent="0.2">
      <c r="A2217" s="462">
        <v>44271</v>
      </c>
      <c r="B2217" s="461" t="s">
        <v>11018</v>
      </c>
      <c r="C2217" s="461" t="s">
        <v>11267</v>
      </c>
      <c r="D2217" s="475" t="s">
        <v>197</v>
      </c>
      <c r="E2217" s="458" t="s">
        <v>4630</v>
      </c>
      <c r="F2217" s="461" t="s">
        <v>9560</v>
      </c>
      <c r="G2217" s="461" t="s">
        <v>5404</v>
      </c>
      <c r="H2217" s="475" t="s">
        <v>11315</v>
      </c>
      <c r="I2217" s="167" t="s">
        <v>4886</v>
      </c>
      <c r="J2217" s="167" t="s">
        <v>11268</v>
      </c>
    </row>
    <row r="2218" spans="1:10" s="7" customFormat="1" x14ac:dyDescent="0.2">
      <c r="A2218" s="462">
        <v>44271</v>
      </c>
      <c r="B2218" s="461" t="s">
        <v>11018</v>
      </c>
      <c r="C2218" s="461" t="s">
        <v>11267</v>
      </c>
      <c r="D2218" s="475" t="s">
        <v>200</v>
      </c>
      <c r="E2218" s="458" t="s">
        <v>4630</v>
      </c>
      <c r="F2218" s="461" t="s">
        <v>9560</v>
      </c>
      <c r="G2218" s="461" t="s">
        <v>5404</v>
      </c>
      <c r="H2218" s="475" t="s">
        <v>11316</v>
      </c>
      <c r="I2218" s="167" t="s">
        <v>4909</v>
      </c>
      <c r="J2218" s="167" t="s">
        <v>11268</v>
      </c>
    </row>
    <row r="2219" spans="1:10" s="7" customFormat="1" x14ac:dyDescent="0.2">
      <c r="A2219" s="462">
        <v>44271</v>
      </c>
      <c r="B2219" s="461" t="s">
        <v>11018</v>
      </c>
      <c r="C2219" s="461" t="s">
        <v>11267</v>
      </c>
      <c r="D2219" s="475" t="s">
        <v>203</v>
      </c>
      <c r="E2219" s="458" t="s">
        <v>4630</v>
      </c>
      <c r="F2219" s="461" t="s">
        <v>9560</v>
      </c>
      <c r="G2219" s="461" t="s">
        <v>5404</v>
      </c>
      <c r="H2219" s="475" t="s">
        <v>11317</v>
      </c>
      <c r="I2219" s="167" t="s">
        <v>4932</v>
      </c>
      <c r="J2219" s="167" t="s">
        <v>11268</v>
      </c>
    </row>
    <row r="2220" spans="1:10" s="7" customFormat="1" x14ac:dyDescent="0.2">
      <c r="A2220" s="462">
        <v>44271</v>
      </c>
      <c r="B2220" s="461" t="s">
        <v>11018</v>
      </c>
      <c r="C2220" s="461" t="s">
        <v>11267</v>
      </c>
      <c r="D2220" s="475" t="s">
        <v>206</v>
      </c>
      <c r="E2220" s="458" t="s">
        <v>2292</v>
      </c>
      <c r="F2220" s="461" t="s">
        <v>5403</v>
      </c>
      <c r="G2220" s="461" t="s">
        <v>5404</v>
      </c>
      <c r="H2220" s="475" t="s">
        <v>11318</v>
      </c>
      <c r="I2220" s="167" t="s">
        <v>2890</v>
      </c>
      <c r="J2220" s="167" t="s">
        <v>11268</v>
      </c>
    </row>
    <row r="2221" spans="1:10" s="7" customFormat="1" x14ac:dyDescent="0.2">
      <c r="A2221" s="462">
        <v>44271</v>
      </c>
      <c r="B2221" s="461" t="s">
        <v>11018</v>
      </c>
      <c r="C2221" s="461" t="s">
        <v>11267</v>
      </c>
      <c r="D2221" s="475" t="s">
        <v>206</v>
      </c>
      <c r="E2221" s="458" t="s">
        <v>4630</v>
      </c>
      <c r="F2221" s="461" t="s">
        <v>9560</v>
      </c>
      <c r="G2221" s="461" t="s">
        <v>5404</v>
      </c>
      <c r="H2221" s="475" t="s">
        <v>11319</v>
      </c>
      <c r="I2221" s="167" t="s">
        <v>4954</v>
      </c>
      <c r="J2221" s="167" t="s">
        <v>11268</v>
      </c>
    </row>
    <row r="2222" spans="1:10" s="7" customFormat="1" x14ac:dyDescent="0.2">
      <c r="A2222" s="462">
        <v>44271</v>
      </c>
      <c r="B2222" s="461" t="s">
        <v>11018</v>
      </c>
      <c r="C2222" s="461" t="s">
        <v>11267</v>
      </c>
      <c r="D2222" s="475" t="s">
        <v>209</v>
      </c>
      <c r="E2222" s="458" t="s">
        <v>4630</v>
      </c>
      <c r="F2222" s="461" t="s">
        <v>9560</v>
      </c>
      <c r="G2222" s="461" t="s">
        <v>5404</v>
      </c>
      <c r="H2222" s="475" t="s">
        <v>11320</v>
      </c>
      <c r="I2222" s="167" t="s">
        <v>4973</v>
      </c>
      <c r="J2222" s="167" t="s">
        <v>11268</v>
      </c>
    </row>
    <row r="2223" spans="1:10" s="7" customFormat="1" x14ac:dyDescent="0.2">
      <c r="A2223" s="462">
        <v>44271</v>
      </c>
      <c r="B2223" s="461" t="s">
        <v>11018</v>
      </c>
      <c r="C2223" s="461" t="s">
        <v>11267</v>
      </c>
      <c r="D2223" s="475" t="s">
        <v>212</v>
      </c>
      <c r="E2223" s="458" t="s">
        <v>4630</v>
      </c>
      <c r="F2223" s="461" t="s">
        <v>9560</v>
      </c>
      <c r="G2223" s="461" t="s">
        <v>5404</v>
      </c>
      <c r="H2223" s="475" t="s">
        <v>11321</v>
      </c>
      <c r="I2223" s="167" t="s">
        <v>4986</v>
      </c>
      <c r="J2223" s="167" t="s">
        <v>11268</v>
      </c>
    </row>
    <row r="2224" spans="1:10" s="7" customFormat="1" x14ac:dyDescent="0.2">
      <c r="A2224" s="462">
        <v>44271</v>
      </c>
      <c r="B2224" s="461" t="s">
        <v>11018</v>
      </c>
      <c r="C2224" s="461" t="s">
        <v>11267</v>
      </c>
      <c r="D2224" s="475" t="s">
        <v>218</v>
      </c>
      <c r="E2224" s="458" t="s">
        <v>2971</v>
      </c>
      <c r="F2224" s="461" t="s">
        <v>5403</v>
      </c>
      <c r="G2224" s="461" t="s">
        <v>5404</v>
      </c>
      <c r="H2224" s="475" t="s">
        <v>11322</v>
      </c>
      <c r="I2224" s="167" t="s">
        <v>2970</v>
      </c>
      <c r="J2224" s="167" t="s">
        <v>11268</v>
      </c>
    </row>
    <row r="2225" spans="1:10" s="7" customFormat="1" x14ac:dyDescent="0.2">
      <c r="A2225" s="462">
        <v>44271</v>
      </c>
      <c r="B2225" s="461" t="s">
        <v>11018</v>
      </c>
      <c r="C2225" s="461" t="s">
        <v>11267</v>
      </c>
      <c r="D2225" s="475" t="s">
        <v>221</v>
      </c>
      <c r="E2225" s="458" t="s">
        <v>2987</v>
      </c>
      <c r="F2225" s="461" t="s">
        <v>5403</v>
      </c>
      <c r="G2225" s="461" t="s">
        <v>5404</v>
      </c>
      <c r="H2225" s="475" t="s">
        <v>11323</v>
      </c>
      <c r="I2225" s="167" t="s">
        <v>2986</v>
      </c>
      <c r="J2225" s="167" t="s">
        <v>11268</v>
      </c>
    </row>
    <row r="2226" spans="1:10" s="7" customFormat="1" x14ac:dyDescent="0.2">
      <c r="A2226" s="462">
        <v>44271</v>
      </c>
      <c r="B2226" s="461" t="s">
        <v>11018</v>
      </c>
      <c r="C2226" s="461" t="s">
        <v>11267</v>
      </c>
      <c r="D2226" s="475" t="s">
        <v>224</v>
      </c>
      <c r="E2226" s="458" t="s">
        <v>2971</v>
      </c>
      <c r="F2226" s="461" t="s">
        <v>5403</v>
      </c>
      <c r="G2226" s="461" t="s">
        <v>5404</v>
      </c>
      <c r="H2226" s="475" t="s">
        <v>11324</v>
      </c>
      <c r="I2226" s="167" t="s">
        <v>3003</v>
      </c>
      <c r="J2226" s="167" t="s">
        <v>11268</v>
      </c>
    </row>
    <row r="2227" spans="1:10" s="7" customFormat="1" x14ac:dyDescent="0.2">
      <c r="A2227" s="462">
        <v>44271</v>
      </c>
      <c r="B2227" s="461" t="s">
        <v>11018</v>
      </c>
      <c r="C2227" s="461" t="s">
        <v>11267</v>
      </c>
      <c r="D2227" s="475" t="s">
        <v>227</v>
      </c>
      <c r="E2227" s="458" t="s">
        <v>9442</v>
      </c>
      <c r="F2227" s="461" t="s">
        <v>5403</v>
      </c>
      <c r="G2227" s="461" t="s">
        <v>5404</v>
      </c>
      <c r="H2227" s="475" t="s">
        <v>11325</v>
      </c>
      <c r="I2227" s="167" t="s">
        <v>3015</v>
      </c>
      <c r="J2227" s="167" t="s">
        <v>11268</v>
      </c>
    </row>
    <row r="2228" spans="1:10" s="7" customFormat="1" x14ac:dyDescent="0.2">
      <c r="A2228" s="462">
        <v>44271</v>
      </c>
      <c r="B2228" s="461" t="s">
        <v>11018</v>
      </c>
      <c r="C2228" s="461" t="s">
        <v>11267</v>
      </c>
      <c r="D2228" s="475" t="s">
        <v>230</v>
      </c>
      <c r="E2228" s="458" t="s">
        <v>3032</v>
      </c>
      <c r="F2228" s="461" t="s">
        <v>5403</v>
      </c>
      <c r="G2228" s="461" t="s">
        <v>5404</v>
      </c>
      <c r="H2228" s="475" t="s">
        <v>11326</v>
      </c>
      <c r="I2228" s="167" t="s">
        <v>3031</v>
      </c>
      <c r="J2228" s="167" t="s">
        <v>11268</v>
      </c>
    </row>
    <row r="2229" spans="1:10" s="7" customFormat="1" x14ac:dyDescent="0.2">
      <c r="A2229" s="462">
        <v>44271</v>
      </c>
      <c r="B2229" s="461" t="s">
        <v>11018</v>
      </c>
      <c r="C2229" s="461" t="s">
        <v>11267</v>
      </c>
      <c r="D2229" s="475" t="s">
        <v>236</v>
      </c>
      <c r="E2229" s="458" t="s">
        <v>3032</v>
      </c>
      <c r="F2229" s="461" t="s">
        <v>5403</v>
      </c>
      <c r="G2229" s="461" t="s">
        <v>5404</v>
      </c>
      <c r="H2229" s="475" t="s">
        <v>11327</v>
      </c>
      <c r="I2229" s="167" t="s">
        <v>3045</v>
      </c>
      <c r="J2229" s="167" t="s">
        <v>11268</v>
      </c>
    </row>
    <row r="2230" spans="1:10" s="7" customFormat="1" ht="165.75" x14ac:dyDescent="0.2">
      <c r="A2230" s="462">
        <v>44271</v>
      </c>
      <c r="B2230" s="461" t="s">
        <v>11018</v>
      </c>
      <c r="C2230" s="461" t="s">
        <v>11267</v>
      </c>
      <c r="D2230" s="475" t="s">
        <v>185</v>
      </c>
      <c r="E2230" s="458" t="s">
        <v>2681</v>
      </c>
      <c r="F2230" s="461" t="s">
        <v>5403</v>
      </c>
      <c r="G2230" s="461" t="s">
        <v>5404</v>
      </c>
      <c r="H2230" s="458" t="s">
        <v>11328</v>
      </c>
      <c r="I2230" s="167" t="s">
        <v>11329</v>
      </c>
      <c r="J2230" s="167" t="s">
        <v>11330</v>
      </c>
    </row>
    <row r="2231" spans="1:10" s="7" customFormat="1" ht="140.25" x14ac:dyDescent="0.2">
      <c r="A2231" s="462">
        <v>44271</v>
      </c>
      <c r="B2231" s="461" t="s">
        <v>11018</v>
      </c>
      <c r="C2231" s="461" t="s">
        <v>11267</v>
      </c>
      <c r="D2231" s="475" t="s">
        <v>185</v>
      </c>
      <c r="E2231" s="458" t="s">
        <v>2713</v>
      </c>
      <c r="F2231" s="461" t="s">
        <v>5403</v>
      </c>
      <c r="G2231" s="461" t="s">
        <v>5404</v>
      </c>
      <c r="H2231" s="458" t="s">
        <v>11331</v>
      </c>
      <c r="I2231" s="167" t="s">
        <v>11332</v>
      </c>
      <c r="J2231" s="167" t="s">
        <v>11330</v>
      </c>
    </row>
    <row r="2232" spans="1:10" s="12" customFormat="1" ht="25.5" x14ac:dyDescent="0.2">
      <c r="A2232" s="462">
        <v>44271</v>
      </c>
      <c r="B2232" s="461" t="s">
        <v>11018</v>
      </c>
      <c r="C2232" s="461" t="s">
        <v>11267</v>
      </c>
      <c r="D2232" s="464" t="s">
        <v>61</v>
      </c>
      <c r="E2232" s="464" t="s">
        <v>11333</v>
      </c>
      <c r="F2232" s="453" t="s">
        <v>9633</v>
      </c>
      <c r="G2232" s="453" t="s">
        <v>5416</v>
      </c>
      <c r="H2232" s="453"/>
      <c r="I2232" s="453"/>
      <c r="J2232" s="453" t="s">
        <v>11334</v>
      </c>
    </row>
    <row r="2233" spans="1:10" s="12" customFormat="1" ht="25.5" x14ac:dyDescent="0.2">
      <c r="A2233" s="462">
        <v>44271</v>
      </c>
      <c r="B2233" s="461" t="s">
        <v>11018</v>
      </c>
      <c r="C2233" s="461" t="s">
        <v>11267</v>
      </c>
      <c r="D2233" s="464" t="s">
        <v>61</v>
      </c>
      <c r="E2233" s="464" t="s">
        <v>11335</v>
      </c>
      <c r="F2233" s="453" t="s">
        <v>9633</v>
      </c>
      <c r="G2233" s="453" t="s">
        <v>5416</v>
      </c>
      <c r="H2233" s="453"/>
      <c r="I2233" s="453"/>
      <c r="J2233" s="453" t="s">
        <v>11334</v>
      </c>
    </row>
    <row r="2234" spans="1:10" s="12" customFormat="1" ht="25.5" x14ac:dyDescent="0.2">
      <c r="A2234" s="462">
        <v>44271</v>
      </c>
      <c r="B2234" s="461" t="s">
        <v>11018</v>
      </c>
      <c r="C2234" s="461" t="s">
        <v>11267</v>
      </c>
      <c r="D2234" s="464" t="s">
        <v>61</v>
      </c>
      <c r="E2234" s="464" t="s">
        <v>11336</v>
      </c>
      <c r="F2234" s="453" t="s">
        <v>9633</v>
      </c>
      <c r="G2234" s="453" t="s">
        <v>5416</v>
      </c>
      <c r="H2234" s="453"/>
      <c r="I2234" s="453"/>
      <c r="J2234" s="453" t="s">
        <v>11334</v>
      </c>
    </row>
    <row r="2235" spans="1:10" s="12" customFormat="1" ht="25.5" x14ac:dyDescent="0.2">
      <c r="A2235" s="462">
        <v>44271</v>
      </c>
      <c r="B2235" s="461" t="s">
        <v>11018</v>
      </c>
      <c r="C2235" s="461" t="s">
        <v>11267</v>
      </c>
      <c r="D2235" s="464" t="s">
        <v>61</v>
      </c>
      <c r="E2235" s="464" t="s">
        <v>11337</v>
      </c>
      <c r="F2235" s="453" t="s">
        <v>9633</v>
      </c>
      <c r="G2235" s="453" t="s">
        <v>5416</v>
      </c>
      <c r="H2235" s="453"/>
      <c r="I2235" s="453"/>
      <c r="J2235" s="453" t="s">
        <v>11334</v>
      </c>
    </row>
    <row r="2236" spans="1:10" s="12" customFormat="1" ht="25.5" x14ac:dyDescent="0.2">
      <c r="A2236" s="462">
        <v>44271</v>
      </c>
      <c r="B2236" s="461" t="s">
        <v>11018</v>
      </c>
      <c r="C2236" s="461" t="s">
        <v>11267</v>
      </c>
      <c r="D2236" s="464" t="s">
        <v>61</v>
      </c>
      <c r="E2236" s="464" t="s">
        <v>11338</v>
      </c>
      <c r="F2236" s="453" t="s">
        <v>9633</v>
      </c>
      <c r="G2236" s="453" t="s">
        <v>5416</v>
      </c>
      <c r="H2236" s="453"/>
      <c r="I2236" s="453"/>
      <c r="J2236" s="453" t="s">
        <v>11334</v>
      </c>
    </row>
    <row r="2237" spans="1:10" s="12" customFormat="1" x14ac:dyDescent="0.2">
      <c r="A2237" s="462">
        <v>44271</v>
      </c>
      <c r="B2237" s="461" t="s">
        <v>11018</v>
      </c>
      <c r="C2237" s="461" t="s">
        <v>11267</v>
      </c>
      <c r="D2237" s="464" t="s">
        <v>67</v>
      </c>
      <c r="E2237" s="464" t="s">
        <v>3636</v>
      </c>
      <c r="F2237" s="461" t="s">
        <v>9560</v>
      </c>
      <c r="G2237" s="461" t="s">
        <v>5416</v>
      </c>
      <c r="H2237" s="167"/>
      <c r="I2237" s="167"/>
      <c r="J2237" s="453" t="s">
        <v>11334</v>
      </c>
    </row>
    <row r="2238" spans="1:10" s="12" customFormat="1" x14ac:dyDescent="0.2">
      <c r="A2238" s="462">
        <v>44271</v>
      </c>
      <c r="B2238" s="461" t="s">
        <v>11018</v>
      </c>
      <c r="C2238" s="461" t="s">
        <v>11267</v>
      </c>
      <c r="D2238" s="464" t="s">
        <v>67</v>
      </c>
      <c r="E2238" s="464" t="s">
        <v>3675</v>
      </c>
      <c r="F2238" s="461" t="s">
        <v>9560</v>
      </c>
      <c r="G2238" s="461" t="s">
        <v>5416</v>
      </c>
      <c r="H2238" s="167"/>
      <c r="I2238" s="167"/>
      <c r="J2238" s="453" t="s">
        <v>11334</v>
      </c>
    </row>
    <row r="2239" spans="1:10" s="12" customFormat="1" x14ac:dyDescent="0.2">
      <c r="A2239" s="462">
        <v>44271</v>
      </c>
      <c r="B2239" s="461" t="s">
        <v>11018</v>
      </c>
      <c r="C2239" s="461" t="s">
        <v>11267</v>
      </c>
      <c r="D2239" s="464" t="s">
        <v>67</v>
      </c>
      <c r="E2239" s="464" t="s">
        <v>3732</v>
      </c>
      <c r="F2239" s="461" t="s">
        <v>9560</v>
      </c>
      <c r="G2239" s="461" t="s">
        <v>5416</v>
      </c>
      <c r="H2239" s="167"/>
      <c r="I2239" s="167"/>
      <c r="J2239" s="453" t="s">
        <v>11334</v>
      </c>
    </row>
    <row r="2240" spans="1:10" s="12" customFormat="1" x14ac:dyDescent="0.2">
      <c r="A2240" s="462">
        <v>44271</v>
      </c>
      <c r="B2240" s="461" t="s">
        <v>11018</v>
      </c>
      <c r="C2240" s="461" t="s">
        <v>11267</v>
      </c>
      <c r="D2240" s="464" t="s">
        <v>67</v>
      </c>
      <c r="E2240" s="464" t="s">
        <v>3735</v>
      </c>
      <c r="F2240" s="461" t="s">
        <v>9560</v>
      </c>
      <c r="G2240" s="461" t="s">
        <v>5416</v>
      </c>
      <c r="H2240" s="167"/>
      <c r="I2240" s="167"/>
      <c r="J2240" s="453" t="s">
        <v>11334</v>
      </c>
    </row>
    <row r="2241" spans="1:10" s="12" customFormat="1" x14ac:dyDescent="0.2">
      <c r="A2241" s="462">
        <v>44271</v>
      </c>
      <c r="B2241" s="461" t="s">
        <v>11018</v>
      </c>
      <c r="C2241" s="461" t="s">
        <v>11267</v>
      </c>
      <c r="D2241" s="464" t="s">
        <v>67</v>
      </c>
      <c r="E2241" s="464" t="s">
        <v>3738</v>
      </c>
      <c r="F2241" s="461" t="s">
        <v>9560</v>
      </c>
      <c r="G2241" s="461" t="s">
        <v>5416</v>
      </c>
      <c r="H2241" s="167"/>
      <c r="I2241" s="167"/>
      <c r="J2241" s="453" t="s">
        <v>11334</v>
      </c>
    </row>
    <row r="2242" spans="1:10" s="7" customFormat="1" x14ac:dyDescent="0.2">
      <c r="A2242" s="462">
        <v>44280</v>
      </c>
      <c r="B2242" s="461" t="s">
        <v>11018</v>
      </c>
      <c r="C2242" s="461" t="s">
        <v>11339</v>
      </c>
      <c r="D2242" s="461" t="s">
        <v>170</v>
      </c>
      <c r="E2242" s="467" t="s">
        <v>2438</v>
      </c>
      <c r="F2242" s="461" t="s">
        <v>5403</v>
      </c>
      <c r="G2242" s="461" t="s">
        <v>5404</v>
      </c>
      <c r="H2242" s="461" t="s">
        <v>2319</v>
      </c>
      <c r="I2242" s="461" t="s">
        <v>2437</v>
      </c>
      <c r="J2242" s="167" t="s">
        <v>11268</v>
      </c>
    </row>
    <row r="2243" spans="1:10" s="7" customFormat="1" x14ac:dyDescent="0.2">
      <c r="A2243" s="462">
        <v>44280</v>
      </c>
      <c r="B2243" s="461" t="s">
        <v>11018</v>
      </c>
      <c r="C2243" s="461" t="s">
        <v>11339</v>
      </c>
      <c r="D2243" s="461" t="s">
        <v>170</v>
      </c>
      <c r="E2243" s="467" t="s">
        <v>2445</v>
      </c>
      <c r="F2243" s="461" t="s">
        <v>5403</v>
      </c>
      <c r="G2243" s="461" t="s">
        <v>5404</v>
      </c>
      <c r="H2243" s="461" t="s">
        <v>2334</v>
      </c>
      <c r="I2243" s="461" t="s">
        <v>2444</v>
      </c>
      <c r="J2243" s="167" t="s">
        <v>11268</v>
      </c>
    </row>
    <row r="2244" spans="1:10" s="7" customFormat="1" ht="25.5" x14ac:dyDescent="0.2">
      <c r="A2244" s="457">
        <v>44285</v>
      </c>
      <c r="B2244" s="453" t="s">
        <v>9543</v>
      </c>
      <c r="C2244" s="461" t="s">
        <v>11340</v>
      </c>
      <c r="D2244" s="461" t="s">
        <v>76</v>
      </c>
      <c r="E2244" s="467" t="s">
        <v>10014</v>
      </c>
      <c r="F2244" s="461" t="s">
        <v>9560</v>
      </c>
      <c r="G2244" s="461" t="s">
        <v>5404</v>
      </c>
      <c r="H2244" s="461" t="s">
        <v>10014</v>
      </c>
      <c r="I2244" s="461" t="s">
        <v>4003</v>
      </c>
      <c r="J2244" s="167" t="s">
        <v>11341</v>
      </c>
    </row>
    <row r="2245" spans="1:10" s="7" customFormat="1" ht="25.5" x14ac:dyDescent="0.2">
      <c r="A2245" s="457">
        <v>44285</v>
      </c>
      <c r="B2245" s="453" t="s">
        <v>9543</v>
      </c>
      <c r="C2245" s="461" t="s">
        <v>11340</v>
      </c>
      <c r="D2245" s="461" t="s">
        <v>76</v>
      </c>
      <c r="E2245" s="461" t="s">
        <v>4003</v>
      </c>
      <c r="F2245" s="461" t="s">
        <v>9560</v>
      </c>
      <c r="G2245" s="461" t="s">
        <v>5404</v>
      </c>
      <c r="H2245" s="461" t="s">
        <v>11342</v>
      </c>
      <c r="I2245" s="461" t="s">
        <v>4004</v>
      </c>
      <c r="J2245" s="167" t="s">
        <v>11341</v>
      </c>
    </row>
    <row r="2246" spans="1:10" s="7" customFormat="1" ht="25.5" x14ac:dyDescent="0.2">
      <c r="A2246" s="457">
        <v>44285</v>
      </c>
      <c r="B2246" s="453" t="s">
        <v>9543</v>
      </c>
      <c r="C2246" s="461" t="s">
        <v>11340</v>
      </c>
      <c r="D2246" s="461" t="s">
        <v>76</v>
      </c>
      <c r="E2246" s="461" t="s">
        <v>4003</v>
      </c>
      <c r="F2246" s="461" t="s">
        <v>9560</v>
      </c>
      <c r="G2246" s="461" t="s">
        <v>5404</v>
      </c>
      <c r="H2246" s="167" t="s">
        <v>11343</v>
      </c>
      <c r="I2246" s="167" t="s">
        <v>11344</v>
      </c>
      <c r="J2246" s="167" t="s">
        <v>11341</v>
      </c>
    </row>
    <row r="2247" spans="1:10" s="7" customFormat="1" ht="25.5" x14ac:dyDescent="0.2">
      <c r="A2247" s="457">
        <v>44285</v>
      </c>
      <c r="B2247" s="453" t="s">
        <v>9543</v>
      </c>
      <c r="C2247" s="461" t="s">
        <v>11340</v>
      </c>
      <c r="D2247" s="461" t="s">
        <v>76</v>
      </c>
      <c r="E2247" s="461" t="s">
        <v>4003</v>
      </c>
      <c r="F2247" s="461" t="s">
        <v>9560</v>
      </c>
      <c r="G2247" s="461" t="s">
        <v>5404</v>
      </c>
      <c r="H2247" s="167" t="s">
        <v>4002</v>
      </c>
      <c r="I2247" s="167" t="s">
        <v>11345</v>
      </c>
      <c r="J2247" s="167" t="s">
        <v>11341</v>
      </c>
    </row>
    <row r="2248" spans="1:10" s="12" customFormat="1" ht="280.5" x14ac:dyDescent="0.2">
      <c r="A2248" s="457">
        <v>44285</v>
      </c>
      <c r="B2248" s="453" t="s">
        <v>9543</v>
      </c>
      <c r="C2248" s="461" t="s">
        <v>11340</v>
      </c>
      <c r="D2248" s="464" t="s">
        <v>11346</v>
      </c>
      <c r="E2248" s="464" t="s">
        <v>4630</v>
      </c>
      <c r="F2248" s="453" t="s">
        <v>9560</v>
      </c>
      <c r="G2248" s="453" t="s">
        <v>5404</v>
      </c>
      <c r="H2248" s="464" t="s">
        <v>10406</v>
      </c>
      <c r="I2248" s="166" t="s">
        <v>4039</v>
      </c>
      <c r="J2248" s="453" t="s">
        <v>11347</v>
      </c>
    </row>
    <row r="2249" spans="1:10" s="7" customFormat="1" ht="38.25" x14ac:dyDescent="0.2">
      <c r="A2249" s="457">
        <v>44285</v>
      </c>
      <c r="B2249" s="453" t="s">
        <v>9543</v>
      </c>
      <c r="C2249" s="461" t="s">
        <v>11340</v>
      </c>
      <c r="D2249" s="453" t="s">
        <v>134</v>
      </c>
      <c r="E2249" s="468" t="s">
        <v>10988</v>
      </c>
      <c r="F2249" s="167" t="s">
        <v>9560</v>
      </c>
      <c r="G2249" s="458" t="s">
        <v>5404</v>
      </c>
      <c r="H2249" s="459"/>
      <c r="I2249" s="512" t="s">
        <v>11348</v>
      </c>
      <c r="J2249" s="167" t="s">
        <v>11349</v>
      </c>
    </row>
    <row r="2250" spans="1:10" s="7" customFormat="1" ht="38.25" x14ac:dyDescent="0.2">
      <c r="A2250" s="457">
        <v>44285</v>
      </c>
      <c r="B2250" s="453" t="s">
        <v>9543</v>
      </c>
      <c r="C2250" s="461" t="s">
        <v>11340</v>
      </c>
      <c r="D2250" s="453" t="s">
        <v>140</v>
      </c>
      <c r="E2250" s="468" t="s">
        <v>10988</v>
      </c>
      <c r="F2250" s="167" t="s">
        <v>9560</v>
      </c>
      <c r="G2250" s="458" t="s">
        <v>5404</v>
      </c>
      <c r="H2250" s="459"/>
      <c r="I2250" s="512" t="s">
        <v>11348</v>
      </c>
      <c r="J2250" s="167" t="s">
        <v>11349</v>
      </c>
    </row>
    <row r="2251" spans="1:10" s="7" customFormat="1" ht="38.25" x14ac:dyDescent="0.2">
      <c r="A2251" s="457">
        <v>44285</v>
      </c>
      <c r="B2251" s="453" t="s">
        <v>9543</v>
      </c>
      <c r="C2251" s="461" t="s">
        <v>11340</v>
      </c>
      <c r="D2251" s="453" t="s">
        <v>218</v>
      </c>
      <c r="E2251" s="468" t="s">
        <v>10988</v>
      </c>
      <c r="F2251" s="167" t="s">
        <v>9560</v>
      </c>
      <c r="G2251" s="458" t="s">
        <v>5404</v>
      </c>
      <c r="H2251" s="459"/>
      <c r="I2251" s="512" t="s">
        <v>11348</v>
      </c>
      <c r="J2251" s="167" t="s">
        <v>11349</v>
      </c>
    </row>
    <row r="2252" spans="1:10" s="7" customFormat="1" ht="38.25" x14ac:dyDescent="0.2">
      <c r="A2252" s="457">
        <v>44285</v>
      </c>
      <c r="B2252" s="453" t="s">
        <v>9543</v>
      </c>
      <c r="C2252" s="461" t="s">
        <v>11340</v>
      </c>
      <c r="D2252" s="453" t="s">
        <v>221</v>
      </c>
      <c r="E2252" s="468" t="s">
        <v>10988</v>
      </c>
      <c r="F2252" s="167" t="s">
        <v>9560</v>
      </c>
      <c r="G2252" s="458" t="s">
        <v>5404</v>
      </c>
      <c r="H2252" s="459"/>
      <c r="I2252" s="512" t="s">
        <v>11348</v>
      </c>
      <c r="J2252" s="167" t="s">
        <v>11349</v>
      </c>
    </row>
    <row r="2253" spans="1:10" s="7" customFormat="1" ht="38.25" x14ac:dyDescent="0.2">
      <c r="A2253" s="457">
        <v>44285</v>
      </c>
      <c r="B2253" s="453" t="s">
        <v>9543</v>
      </c>
      <c r="C2253" s="461" t="s">
        <v>11340</v>
      </c>
      <c r="D2253" s="453" t="s">
        <v>224</v>
      </c>
      <c r="E2253" s="468" t="s">
        <v>10988</v>
      </c>
      <c r="F2253" s="167" t="s">
        <v>9560</v>
      </c>
      <c r="G2253" s="458" t="s">
        <v>5404</v>
      </c>
      <c r="H2253" s="459"/>
      <c r="I2253" s="512" t="s">
        <v>11348</v>
      </c>
      <c r="J2253" s="167" t="s">
        <v>11349</v>
      </c>
    </row>
    <row r="2254" spans="1:10" s="7" customFormat="1" ht="38.25" x14ac:dyDescent="0.2">
      <c r="A2254" s="457">
        <v>44285</v>
      </c>
      <c r="B2254" s="453" t="s">
        <v>9543</v>
      </c>
      <c r="C2254" s="461" t="s">
        <v>11340</v>
      </c>
      <c r="D2254" s="453" t="s">
        <v>227</v>
      </c>
      <c r="E2254" s="468" t="s">
        <v>10988</v>
      </c>
      <c r="F2254" s="167" t="s">
        <v>9560</v>
      </c>
      <c r="G2254" s="458" t="s">
        <v>5404</v>
      </c>
      <c r="H2254" s="459"/>
      <c r="I2254" s="512" t="s">
        <v>11348</v>
      </c>
      <c r="J2254" s="167" t="s">
        <v>11349</v>
      </c>
    </row>
    <row r="2255" spans="1:10" s="7" customFormat="1" ht="25.5" x14ac:dyDescent="0.2">
      <c r="A2255" s="457">
        <v>44285</v>
      </c>
      <c r="B2255" s="453" t="s">
        <v>9543</v>
      </c>
      <c r="C2255" s="461" t="s">
        <v>11340</v>
      </c>
      <c r="D2255" s="453" t="s">
        <v>152</v>
      </c>
      <c r="E2255" s="468" t="s">
        <v>4502</v>
      </c>
      <c r="F2255" s="167" t="s">
        <v>9560</v>
      </c>
      <c r="G2255" s="458" t="s">
        <v>5404</v>
      </c>
      <c r="H2255" s="459" t="s">
        <v>11350</v>
      </c>
      <c r="I2255" s="167" t="s">
        <v>4501</v>
      </c>
      <c r="J2255" s="167" t="s">
        <v>11351</v>
      </c>
    </row>
    <row r="2256" spans="1:10" s="7" customFormat="1" ht="72.75" customHeight="1" x14ac:dyDescent="0.2">
      <c r="A2256" s="457">
        <v>44285</v>
      </c>
      <c r="B2256" s="453" t="s">
        <v>9543</v>
      </c>
      <c r="C2256" s="461" t="s">
        <v>11340</v>
      </c>
      <c r="D2256" s="453" t="s">
        <v>73</v>
      </c>
      <c r="E2256" s="468" t="s">
        <v>3983</v>
      </c>
      <c r="F2256" s="167" t="s">
        <v>9560</v>
      </c>
      <c r="G2256" s="458" t="s">
        <v>5404</v>
      </c>
      <c r="H2256" s="459"/>
      <c r="I2256" s="167" t="s">
        <v>11352</v>
      </c>
      <c r="J2256" s="167" t="s">
        <v>11353</v>
      </c>
    </row>
    <row r="2257" spans="1:10" s="7" customFormat="1" ht="25.5" x14ac:dyDescent="0.2">
      <c r="A2257" s="462">
        <v>44308</v>
      </c>
      <c r="B2257" s="453" t="s">
        <v>9543</v>
      </c>
      <c r="C2257" s="461" t="s">
        <v>11354</v>
      </c>
      <c r="D2257" s="453" t="s">
        <v>152</v>
      </c>
      <c r="E2257" s="468" t="s">
        <v>2061</v>
      </c>
      <c r="F2257" s="167" t="s">
        <v>5403</v>
      </c>
      <c r="G2257" s="458" t="s">
        <v>5404</v>
      </c>
      <c r="H2257" s="459" t="s">
        <v>293</v>
      </c>
      <c r="I2257" s="167" t="s">
        <v>309</v>
      </c>
      <c r="J2257" s="167" t="s">
        <v>11355</v>
      </c>
    </row>
    <row r="2258" spans="1:10" s="7" customFormat="1" ht="25.5" x14ac:dyDescent="0.2">
      <c r="A2258" s="462">
        <v>44308</v>
      </c>
      <c r="B2258" s="453" t="s">
        <v>9543</v>
      </c>
      <c r="C2258" s="461" t="s">
        <v>11354</v>
      </c>
      <c r="D2258" s="453" t="s">
        <v>152</v>
      </c>
      <c r="E2258" s="468" t="s">
        <v>2066</v>
      </c>
      <c r="F2258" s="167" t="s">
        <v>5403</v>
      </c>
      <c r="G2258" s="458" t="s">
        <v>5404</v>
      </c>
      <c r="H2258" s="459" t="s">
        <v>293</v>
      </c>
      <c r="I2258" s="167" t="s">
        <v>309</v>
      </c>
      <c r="J2258" s="167" t="s">
        <v>11355</v>
      </c>
    </row>
    <row r="2259" spans="1:10" s="7" customFormat="1" ht="25.5" x14ac:dyDescent="0.2">
      <c r="A2259" s="462">
        <v>44308</v>
      </c>
      <c r="B2259" s="453" t="s">
        <v>9543</v>
      </c>
      <c r="C2259" s="461" t="s">
        <v>11354</v>
      </c>
      <c r="D2259" s="453" t="s">
        <v>218</v>
      </c>
      <c r="E2259" s="468" t="s">
        <v>11248</v>
      </c>
      <c r="F2259" s="167" t="s">
        <v>5403</v>
      </c>
      <c r="G2259" s="458" t="s">
        <v>5404</v>
      </c>
      <c r="H2259" s="459" t="s">
        <v>293</v>
      </c>
      <c r="I2259" s="167" t="s">
        <v>309</v>
      </c>
      <c r="J2259" s="167" t="s">
        <v>11355</v>
      </c>
    </row>
    <row r="2260" spans="1:10" s="7" customFormat="1" ht="158.85" customHeight="1" x14ac:dyDescent="0.2">
      <c r="A2260" s="462">
        <v>44308</v>
      </c>
      <c r="B2260" s="453" t="s">
        <v>9543</v>
      </c>
      <c r="C2260" s="461" t="s">
        <v>11354</v>
      </c>
      <c r="D2260" s="453" t="s">
        <v>218</v>
      </c>
      <c r="E2260" s="468" t="s">
        <v>11248</v>
      </c>
      <c r="F2260" s="167" t="s">
        <v>5403</v>
      </c>
      <c r="G2260" s="458" t="s">
        <v>5404</v>
      </c>
      <c r="H2260" s="459" t="s">
        <v>11356</v>
      </c>
      <c r="I2260" s="167" t="s">
        <v>11357</v>
      </c>
      <c r="J2260" s="167" t="s">
        <v>11355</v>
      </c>
    </row>
    <row r="2261" spans="1:10" s="7" customFormat="1" ht="102" x14ac:dyDescent="0.2">
      <c r="A2261" s="462">
        <v>44308</v>
      </c>
      <c r="B2261" s="453" t="s">
        <v>9543</v>
      </c>
      <c r="C2261" s="461" t="s">
        <v>11354</v>
      </c>
      <c r="D2261" s="453" t="s">
        <v>94</v>
      </c>
      <c r="E2261" s="468" t="s">
        <v>1020</v>
      </c>
      <c r="F2261" s="167" t="s">
        <v>5403</v>
      </c>
      <c r="G2261" s="458" t="s">
        <v>5404</v>
      </c>
      <c r="H2261" s="459" t="s">
        <v>11358</v>
      </c>
      <c r="I2261" s="167" t="s">
        <v>11359</v>
      </c>
      <c r="J2261" s="167" t="s">
        <v>11360</v>
      </c>
    </row>
    <row r="2262" spans="1:10" s="7" customFormat="1" ht="114.75" x14ac:dyDescent="0.2">
      <c r="A2262" s="462">
        <v>44308</v>
      </c>
      <c r="B2262" s="453" t="s">
        <v>9543</v>
      </c>
      <c r="C2262" s="461" t="s">
        <v>11354</v>
      </c>
      <c r="D2262" s="453" t="s">
        <v>91</v>
      </c>
      <c r="E2262" s="468" t="s">
        <v>2539</v>
      </c>
      <c r="F2262" s="167" t="s">
        <v>5403</v>
      </c>
      <c r="G2262" s="458" t="s">
        <v>5404</v>
      </c>
      <c r="H2262" s="459" t="s">
        <v>11361</v>
      </c>
      <c r="I2262" s="167" t="s">
        <v>11362</v>
      </c>
      <c r="J2262" s="167" t="s">
        <v>11363</v>
      </c>
    </row>
    <row r="2263" spans="1:10" s="7" customFormat="1" ht="153" x14ac:dyDescent="0.2">
      <c r="A2263" s="462">
        <v>44308</v>
      </c>
      <c r="B2263" s="453" t="s">
        <v>9543</v>
      </c>
      <c r="C2263" s="461" t="s">
        <v>11354</v>
      </c>
      <c r="D2263" s="453" t="s">
        <v>110</v>
      </c>
      <c r="E2263" s="468" t="s">
        <v>1400</v>
      </c>
      <c r="F2263" s="167" t="s">
        <v>5403</v>
      </c>
      <c r="G2263" s="458" t="s">
        <v>5404</v>
      </c>
      <c r="H2263" s="459" t="s">
        <v>11364</v>
      </c>
      <c r="I2263" s="167" t="s">
        <v>11365</v>
      </c>
      <c r="J2263" s="167" t="s">
        <v>11363</v>
      </c>
    </row>
    <row r="2264" spans="1:10" s="7" customFormat="1" ht="153" x14ac:dyDescent="0.2">
      <c r="A2264" s="462">
        <v>44308</v>
      </c>
      <c r="B2264" s="453" t="s">
        <v>9543</v>
      </c>
      <c r="C2264" s="461" t="s">
        <v>11354</v>
      </c>
      <c r="D2264" s="453" t="s">
        <v>170</v>
      </c>
      <c r="E2264" s="468" t="s">
        <v>2299</v>
      </c>
      <c r="F2264" s="167" t="s">
        <v>5403</v>
      </c>
      <c r="G2264" s="458" t="s">
        <v>5404</v>
      </c>
      <c r="H2264" s="459" t="s">
        <v>11366</v>
      </c>
      <c r="I2264" s="167" t="s">
        <v>11367</v>
      </c>
      <c r="J2264" s="167" t="s">
        <v>11363</v>
      </c>
    </row>
    <row r="2265" spans="1:10" s="7" customFormat="1" ht="89.25" x14ac:dyDescent="0.2">
      <c r="A2265" s="462">
        <v>44308</v>
      </c>
      <c r="B2265" s="453" t="s">
        <v>9543</v>
      </c>
      <c r="C2265" s="461" t="s">
        <v>11354</v>
      </c>
      <c r="D2265" s="453" t="s">
        <v>152</v>
      </c>
      <c r="E2265" s="468" t="s">
        <v>2061</v>
      </c>
      <c r="F2265" s="167" t="s">
        <v>5403</v>
      </c>
      <c r="G2265" s="458" t="s">
        <v>5404</v>
      </c>
      <c r="H2265" s="459" t="s">
        <v>11368</v>
      </c>
      <c r="I2265" s="167" t="s">
        <v>11369</v>
      </c>
      <c r="J2265" s="167" t="s">
        <v>11370</v>
      </c>
    </row>
    <row r="2266" spans="1:10" s="7" customFormat="1" ht="89.25" x14ac:dyDescent="0.2">
      <c r="A2266" s="462">
        <v>44308</v>
      </c>
      <c r="B2266" s="453" t="s">
        <v>9543</v>
      </c>
      <c r="C2266" s="461" t="s">
        <v>11354</v>
      </c>
      <c r="D2266" s="453" t="s">
        <v>152</v>
      </c>
      <c r="E2266" s="468" t="s">
        <v>2066</v>
      </c>
      <c r="F2266" s="167" t="s">
        <v>5403</v>
      </c>
      <c r="G2266" s="458" t="s">
        <v>5404</v>
      </c>
      <c r="H2266" s="459" t="s">
        <v>11371</v>
      </c>
      <c r="I2266" s="167" t="s">
        <v>11372</v>
      </c>
      <c r="J2266" s="167" t="s">
        <v>11370</v>
      </c>
    </row>
    <row r="2267" spans="1:10" s="7" customFormat="1" ht="25.5" x14ac:dyDescent="0.2">
      <c r="A2267" s="462">
        <v>44308</v>
      </c>
      <c r="B2267" s="453" t="s">
        <v>9543</v>
      </c>
      <c r="C2267" s="461" t="s">
        <v>11354</v>
      </c>
      <c r="D2267" s="453" t="s">
        <v>110</v>
      </c>
      <c r="E2267" s="468" t="s">
        <v>1137</v>
      </c>
      <c r="F2267" s="167" t="s">
        <v>5403</v>
      </c>
      <c r="G2267" s="458" t="s">
        <v>5404</v>
      </c>
      <c r="H2267" s="459" t="s">
        <v>294</v>
      </c>
      <c r="I2267" s="167" t="s">
        <v>309</v>
      </c>
      <c r="J2267" s="167" t="s">
        <v>11373</v>
      </c>
    </row>
    <row r="2268" spans="1:10" s="7" customFormat="1" ht="25.5" x14ac:dyDescent="0.2">
      <c r="A2268" s="462">
        <v>44308</v>
      </c>
      <c r="B2268" s="453" t="s">
        <v>9543</v>
      </c>
      <c r="C2268" s="461" t="s">
        <v>11354</v>
      </c>
      <c r="D2268" s="453" t="s">
        <v>131</v>
      </c>
      <c r="E2268" s="468" t="s">
        <v>1137</v>
      </c>
      <c r="F2268" s="167" t="s">
        <v>5403</v>
      </c>
      <c r="G2268" s="458" t="s">
        <v>5404</v>
      </c>
      <c r="H2268" s="459" t="s">
        <v>294</v>
      </c>
      <c r="I2268" s="167" t="s">
        <v>309</v>
      </c>
      <c r="J2268" s="167" t="s">
        <v>11373</v>
      </c>
    </row>
    <row r="2269" spans="1:10" s="7" customFormat="1" ht="25.5" x14ac:dyDescent="0.2">
      <c r="A2269" s="462">
        <v>44308</v>
      </c>
      <c r="B2269" s="453" t="s">
        <v>9543</v>
      </c>
      <c r="C2269" s="461" t="s">
        <v>11354</v>
      </c>
      <c r="D2269" s="453" t="s">
        <v>131</v>
      </c>
      <c r="E2269" s="468" t="s">
        <v>1801</v>
      </c>
      <c r="F2269" s="167" t="s">
        <v>5403</v>
      </c>
      <c r="G2269" s="458" t="s">
        <v>5404</v>
      </c>
      <c r="H2269" s="459" t="s">
        <v>293</v>
      </c>
      <c r="I2269" s="167" t="s">
        <v>309</v>
      </c>
      <c r="J2269" s="167" t="s">
        <v>11374</v>
      </c>
    </row>
    <row r="2270" spans="1:10" s="7" customFormat="1" ht="27.75" customHeight="1" x14ac:dyDescent="0.2">
      <c r="A2270" s="462">
        <v>44308</v>
      </c>
      <c r="B2270" s="453" t="s">
        <v>9543</v>
      </c>
      <c r="C2270" s="461" t="s">
        <v>11354</v>
      </c>
      <c r="D2270" s="453" t="s">
        <v>137</v>
      </c>
      <c r="E2270" s="468" t="s">
        <v>1866</v>
      </c>
      <c r="F2270" s="167" t="s">
        <v>5403</v>
      </c>
      <c r="G2270" s="458" t="s">
        <v>5404</v>
      </c>
      <c r="H2270" s="459" t="s">
        <v>293</v>
      </c>
      <c r="I2270" s="167" t="s">
        <v>309</v>
      </c>
      <c r="J2270" s="167" t="s">
        <v>11374</v>
      </c>
    </row>
    <row r="2271" spans="1:10" s="7" customFormat="1" ht="24.75" customHeight="1" x14ac:dyDescent="0.2">
      <c r="A2271" s="462">
        <v>44308</v>
      </c>
      <c r="B2271" s="453" t="s">
        <v>9543</v>
      </c>
      <c r="C2271" s="461" t="s">
        <v>11354</v>
      </c>
      <c r="D2271" s="453" t="s">
        <v>137</v>
      </c>
      <c r="E2271" s="468" t="s">
        <v>1876</v>
      </c>
      <c r="F2271" s="167" t="s">
        <v>5403</v>
      </c>
      <c r="G2271" s="458" t="s">
        <v>5404</v>
      </c>
      <c r="H2271" s="459" t="s">
        <v>293</v>
      </c>
      <c r="I2271" s="167" t="s">
        <v>309</v>
      </c>
      <c r="J2271" s="167" t="s">
        <v>11374</v>
      </c>
    </row>
    <row r="2272" spans="1:10" s="7" customFormat="1" ht="25.5" x14ac:dyDescent="0.2">
      <c r="A2272" s="462">
        <v>44308</v>
      </c>
      <c r="B2272" s="453" t="s">
        <v>9543</v>
      </c>
      <c r="C2272" s="461" t="s">
        <v>11354</v>
      </c>
      <c r="D2272" s="453" t="s">
        <v>173</v>
      </c>
      <c r="E2272" s="468" t="s">
        <v>1137</v>
      </c>
      <c r="F2272" s="167" t="s">
        <v>5403</v>
      </c>
      <c r="G2272" s="458" t="s">
        <v>5404</v>
      </c>
      <c r="H2272" s="459" t="s">
        <v>294</v>
      </c>
      <c r="I2272" s="167" t="s">
        <v>309</v>
      </c>
      <c r="J2272" s="167" t="s">
        <v>11373</v>
      </c>
    </row>
    <row r="2273" spans="1:10" s="7" customFormat="1" ht="25.5" x14ac:dyDescent="0.2">
      <c r="A2273" s="462">
        <v>44308</v>
      </c>
      <c r="B2273" s="453" t="s">
        <v>9543</v>
      </c>
      <c r="C2273" s="461" t="s">
        <v>11354</v>
      </c>
      <c r="D2273" s="453" t="s">
        <v>230</v>
      </c>
      <c r="E2273" s="468" t="s">
        <v>3020</v>
      </c>
      <c r="F2273" s="167" t="s">
        <v>5403</v>
      </c>
      <c r="G2273" s="458" t="s">
        <v>5404</v>
      </c>
      <c r="H2273" s="459" t="s">
        <v>294</v>
      </c>
      <c r="I2273" s="167" t="s">
        <v>293</v>
      </c>
      <c r="J2273" s="167" t="s">
        <v>11375</v>
      </c>
    </row>
    <row r="2274" spans="1:10" s="7" customFormat="1" ht="25.5" x14ac:dyDescent="0.2">
      <c r="A2274" s="462">
        <v>44308</v>
      </c>
      <c r="B2274" s="453" t="s">
        <v>9543</v>
      </c>
      <c r="C2274" s="461" t="s">
        <v>11354</v>
      </c>
      <c r="D2274" s="453" t="s">
        <v>233</v>
      </c>
      <c r="E2274" s="468" t="s">
        <v>3020</v>
      </c>
      <c r="F2274" s="167" t="s">
        <v>5403</v>
      </c>
      <c r="G2274" s="458" t="s">
        <v>5404</v>
      </c>
      <c r="H2274" s="459" t="s">
        <v>294</v>
      </c>
      <c r="I2274" s="167" t="s">
        <v>293</v>
      </c>
      <c r="J2274" s="167" t="s">
        <v>11375</v>
      </c>
    </row>
    <row r="2275" spans="1:10" s="7" customFormat="1" ht="25.5" customHeight="1" x14ac:dyDescent="0.2">
      <c r="A2275" s="462">
        <v>44308</v>
      </c>
      <c r="B2275" s="453" t="s">
        <v>9543</v>
      </c>
      <c r="C2275" s="461" t="s">
        <v>11354</v>
      </c>
      <c r="D2275" s="453" t="s">
        <v>236</v>
      </c>
      <c r="E2275" s="468" t="s">
        <v>3020</v>
      </c>
      <c r="F2275" s="167" t="s">
        <v>5403</v>
      </c>
      <c r="G2275" s="458" t="s">
        <v>5404</v>
      </c>
      <c r="H2275" s="459" t="s">
        <v>294</v>
      </c>
      <c r="I2275" s="167" t="s">
        <v>293</v>
      </c>
      <c r="J2275" s="167" t="s">
        <v>11375</v>
      </c>
    </row>
    <row r="2276" spans="1:10" s="7" customFormat="1" ht="25.5" customHeight="1" x14ac:dyDescent="0.2">
      <c r="A2276" s="462">
        <v>44308</v>
      </c>
      <c r="B2276" s="453" t="s">
        <v>9543</v>
      </c>
      <c r="C2276" s="461" t="s">
        <v>11354</v>
      </c>
      <c r="D2276" s="453" t="s">
        <v>248</v>
      </c>
      <c r="E2276" s="468" t="s">
        <v>3020</v>
      </c>
      <c r="F2276" s="167" t="s">
        <v>5403</v>
      </c>
      <c r="G2276" s="458" t="s">
        <v>5404</v>
      </c>
      <c r="H2276" s="459" t="s">
        <v>294</v>
      </c>
      <c r="I2276" s="167" t="s">
        <v>293</v>
      </c>
      <c r="J2276" s="167" t="s">
        <v>11375</v>
      </c>
    </row>
    <row r="2277" spans="1:10" s="7" customFormat="1" ht="25.5" customHeight="1" x14ac:dyDescent="0.2">
      <c r="A2277" s="462">
        <v>44308</v>
      </c>
      <c r="B2277" s="453" t="s">
        <v>9543</v>
      </c>
      <c r="C2277" s="461" t="s">
        <v>11354</v>
      </c>
      <c r="D2277" s="453" t="s">
        <v>152</v>
      </c>
      <c r="E2277" s="468" t="s">
        <v>340</v>
      </c>
      <c r="F2277" s="167" t="s">
        <v>5403</v>
      </c>
      <c r="G2277" s="458" t="s">
        <v>5404</v>
      </c>
      <c r="H2277" s="459" t="s">
        <v>293</v>
      </c>
      <c r="I2277" s="167" t="s">
        <v>309</v>
      </c>
      <c r="J2277" s="167" t="s">
        <v>11355</v>
      </c>
    </row>
    <row r="2278" spans="1:10" s="7" customFormat="1" ht="84" customHeight="1" x14ac:dyDescent="0.2">
      <c r="A2278" s="462">
        <v>44308</v>
      </c>
      <c r="B2278" s="453" t="s">
        <v>9543</v>
      </c>
      <c r="C2278" s="461" t="s">
        <v>11354</v>
      </c>
      <c r="D2278" s="453" t="s">
        <v>152</v>
      </c>
      <c r="E2278" s="468" t="s">
        <v>340</v>
      </c>
      <c r="F2278" s="167" t="s">
        <v>5403</v>
      </c>
      <c r="G2278" s="458" t="s">
        <v>5404</v>
      </c>
      <c r="H2278" s="459" t="s">
        <v>11376</v>
      </c>
      <c r="I2278" s="167" t="s">
        <v>2071</v>
      </c>
      <c r="J2278" s="167" t="s">
        <v>11355</v>
      </c>
    </row>
    <row r="2279" spans="1:10" s="7" customFormat="1" ht="25.5" x14ac:dyDescent="0.2">
      <c r="A2279" s="462">
        <v>44308</v>
      </c>
      <c r="B2279" s="453" t="s">
        <v>9543</v>
      </c>
      <c r="C2279" s="461" t="s">
        <v>11354</v>
      </c>
      <c r="D2279" s="453" t="s">
        <v>82</v>
      </c>
      <c r="E2279" s="458" t="s">
        <v>674</v>
      </c>
      <c r="F2279" s="167" t="s">
        <v>5403</v>
      </c>
      <c r="G2279" s="458" t="s">
        <v>5404</v>
      </c>
      <c r="H2279" s="458" t="s">
        <v>11377</v>
      </c>
      <c r="I2279" s="458" t="s">
        <v>677</v>
      </c>
      <c r="J2279" s="167" t="s">
        <v>11378</v>
      </c>
    </row>
    <row r="2280" spans="1:10" s="7" customFormat="1" ht="25.5" x14ac:dyDescent="0.2">
      <c r="A2280" s="462">
        <v>44308</v>
      </c>
      <c r="B2280" s="453" t="s">
        <v>9543</v>
      </c>
      <c r="C2280" s="461" t="s">
        <v>11354</v>
      </c>
      <c r="D2280" s="453" t="s">
        <v>82</v>
      </c>
      <c r="E2280" s="458" t="s">
        <v>674</v>
      </c>
      <c r="F2280" s="167" t="s">
        <v>5403</v>
      </c>
      <c r="G2280" s="458" t="s">
        <v>5404</v>
      </c>
      <c r="H2280" s="458" t="s">
        <v>11379</v>
      </c>
      <c r="I2280" s="458" t="s">
        <v>679</v>
      </c>
      <c r="J2280" s="167" t="s">
        <v>11378</v>
      </c>
    </row>
    <row r="2281" spans="1:10" s="7" customFormat="1" ht="25.5" x14ac:dyDescent="0.2">
      <c r="A2281" s="462">
        <v>44308</v>
      </c>
      <c r="B2281" s="453" t="s">
        <v>9543</v>
      </c>
      <c r="C2281" s="461" t="s">
        <v>11354</v>
      </c>
      <c r="D2281" s="453" t="s">
        <v>82</v>
      </c>
      <c r="E2281" s="458" t="s">
        <v>688</v>
      </c>
      <c r="F2281" s="167" t="s">
        <v>5403</v>
      </c>
      <c r="G2281" s="458" t="s">
        <v>5404</v>
      </c>
      <c r="H2281" s="458" t="s">
        <v>11380</v>
      </c>
      <c r="I2281" s="458" t="s">
        <v>691</v>
      </c>
      <c r="J2281" s="167" t="s">
        <v>11378</v>
      </c>
    </row>
    <row r="2282" spans="1:10" s="7" customFormat="1" ht="25.5" x14ac:dyDescent="0.2">
      <c r="A2282" s="462">
        <v>44308</v>
      </c>
      <c r="B2282" s="453" t="s">
        <v>9543</v>
      </c>
      <c r="C2282" s="461" t="s">
        <v>11354</v>
      </c>
      <c r="D2282" s="453" t="s">
        <v>82</v>
      </c>
      <c r="E2282" s="458" t="s">
        <v>688</v>
      </c>
      <c r="F2282" s="167" t="s">
        <v>5403</v>
      </c>
      <c r="G2282" s="458" t="s">
        <v>5404</v>
      </c>
      <c r="H2282" s="458" t="s">
        <v>11381</v>
      </c>
      <c r="I2282" s="458" t="s">
        <v>693</v>
      </c>
      <c r="J2282" s="167" t="s">
        <v>11378</v>
      </c>
    </row>
    <row r="2283" spans="1:10" s="7" customFormat="1" ht="25.5" x14ac:dyDescent="0.2">
      <c r="A2283" s="462">
        <v>44308</v>
      </c>
      <c r="B2283" s="453" t="s">
        <v>9543</v>
      </c>
      <c r="C2283" s="461" t="s">
        <v>11354</v>
      </c>
      <c r="D2283" s="453" t="s">
        <v>82</v>
      </c>
      <c r="E2283" s="458" t="s">
        <v>696</v>
      </c>
      <c r="F2283" s="167" t="s">
        <v>5403</v>
      </c>
      <c r="G2283" s="458" t="s">
        <v>5404</v>
      </c>
      <c r="H2283" s="458" t="s">
        <v>11382</v>
      </c>
      <c r="I2283" s="458" t="s">
        <v>699</v>
      </c>
      <c r="J2283" s="167" t="s">
        <v>11378</v>
      </c>
    </row>
    <row r="2284" spans="1:10" s="7" customFormat="1" ht="25.5" x14ac:dyDescent="0.2">
      <c r="A2284" s="462">
        <v>44308</v>
      </c>
      <c r="B2284" s="453" t="s">
        <v>9543</v>
      </c>
      <c r="C2284" s="461" t="s">
        <v>11354</v>
      </c>
      <c r="D2284" s="453" t="s">
        <v>82</v>
      </c>
      <c r="E2284" s="458" t="s">
        <v>696</v>
      </c>
      <c r="F2284" s="167" t="s">
        <v>5403</v>
      </c>
      <c r="G2284" s="458" t="s">
        <v>5404</v>
      </c>
      <c r="H2284" s="458" t="s">
        <v>11383</v>
      </c>
      <c r="I2284" s="458" t="s">
        <v>701</v>
      </c>
      <c r="J2284" s="167" t="s">
        <v>11378</v>
      </c>
    </row>
    <row r="2285" spans="1:10" s="7" customFormat="1" ht="25.5" x14ac:dyDescent="0.2">
      <c r="A2285" s="462">
        <v>44308</v>
      </c>
      <c r="B2285" s="453" t="s">
        <v>9543</v>
      </c>
      <c r="C2285" s="461" t="s">
        <v>11354</v>
      </c>
      <c r="D2285" s="453" t="s">
        <v>82</v>
      </c>
      <c r="E2285" s="458" t="s">
        <v>712</v>
      </c>
      <c r="F2285" s="167" t="s">
        <v>5403</v>
      </c>
      <c r="G2285" s="458" t="s">
        <v>5404</v>
      </c>
      <c r="H2285" s="458" t="s">
        <v>11384</v>
      </c>
      <c r="I2285" s="458" t="s">
        <v>717</v>
      </c>
      <c r="J2285" s="167" t="s">
        <v>11378</v>
      </c>
    </row>
    <row r="2286" spans="1:10" s="7" customFormat="1" ht="25.5" x14ac:dyDescent="0.2">
      <c r="A2286" s="462">
        <v>44308</v>
      </c>
      <c r="B2286" s="453" t="s">
        <v>9543</v>
      </c>
      <c r="C2286" s="461" t="s">
        <v>11354</v>
      </c>
      <c r="D2286" s="453" t="s">
        <v>85</v>
      </c>
      <c r="E2286" s="458" t="s">
        <v>820</v>
      </c>
      <c r="F2286" s="167" t="s">
        <v>5403</v>
      </c>
      <c r="G2286" s="458" t="s">
        <v>5404</v>
      </c>
      <c r="H2286" s="458" t="s">
        <v>11385</v>
      </c>
      <c r="I2286" s="458" t="s">
        <v>840</v>
      </c>
      <c r="J2286" s="167" t="s">
        <v>11378</v>
      </c>
    </row>
    <row r="2287" spans="1:10" s="7" customFormat="1" ht="25.5" x14ac:dyDescent="0.2">
      <c r="A2287" s="462">
        <v>44308</v>
      </c>
      <c r="B2287" s="453" t="s">
        <v>9543</v>
      </c>
      <c r="C2287" s="461" t="s">
        <v>11354</v>
      </c>
      <c r="D2287" s="453" t="s">
        <v>85</v>
      </c>
      <c r="E2287" s="458" t="s">
        <v>820</v>
      </c>
      <c r="F2287" s="167" t="s">
        <v>5403</v>
      </c>
      <c r="G2287" s="458" t="s">
        <v>5404</v>
      </c>
      <c r="H2287" s="458" t="s">
        <v>11386</v>
      </c>
      <c r="I2287" s="458" t="s">
        <v>876</v>
      </c>
      <c r="J2287" s="167" t="s">
        <v>11378</v>
      </c>
    </row>
    <row r="2288" spans="1:10" s="7" customFormat="1" ht="25.5" x14ac:dyDescent="0.2">
      <c r="A2288" s="462">
        <v>44308</v>
      </c>
      <c r="B2288" s="453" t="s">
        <v>9543</v>
      </c>
      <c r="C2288" s="461" t="s">
        <v>11354</v>
      </c>
      <c r="D2288" s="453" t="s">
        <v>88</v>
      </c>
      <c r="E2288" s="458" t="s">
        <v>953</v>
      </c>
      <c r="F2288" s="167" t="s">
        <v>5403</v>
      </c>
      <c r="G2288" s="458" t="s">
        <v>5404</v>
      </c>
      <c r="H2288" s="458" t="s">
        <v>3881</v>
      </c>
      <c r="I2288" s="458" t="s">
        <v>959</v>
      </c>
      <c r="J2288" s="167" t="s">
        <v>11378</v>
      </c>
    </row>
    <row r="2289" spans="1:10" s="7" customFormat="1" ht="25.5" x14ac:dyDescent="0.2">
      <c r="A2289" s="462">
        <v>44308</v>
      </c>
      <c r="B2289" s="453" t="s">
        <v>9543</v>
      </c>
      <c r="C2289" s="461" t="s">
        <v>11354</v>
      </c>
      <c r="D2289" s="453" t="s">
        <v>94</v>
      </c>
      <c r="E2289" s="458" t="s">
        <v>1010</v>
      </c>
      <c r="F2289" s="167" t="s">
        <v>5403</v>
      </c>
      <c r="G2289" s="458" t="s">
        <v>5404</v>
      </c>
      <c r="H2289" s="458" t="s">
        <v>11387</v>
      </c>
      <c r="I2289" s="458" t="s">
        <v>1017</v>
      </c>
      <c r="J2289" s="167" t="s">
        <v>11378</v>
      </c>
    </row>
    <row r="2290" spans="1:10" s="7" customFormat="1" ht="25.5" x14ac:dyDescent="0.2">
      <c r="A2290" s="462">
        <v>44308</v>
      </c>
      <c r="B2290" s="453" t="s">
        <v>9543</v>
      </c>
      <c r="C2290" s="461" t="s">
        <v>11354</v>
      </c>
      <c r="D2290" s="453" t="s">
        <v>94</v>
      </c>
      <c r="E2290" s="458" t="s">
        <v>1020</v>
      </c>
      <c r="F2290" s="167" t="s">
        <v>5403</v>
      </c>
      <c r="G2290" s="458" t="s">
        <v>5404</v>
      </c>
      <c r="H2290" s="458" t="s">
        <v>11388</v>
      </c>
      <c r="I2290" s="458" t="s">
        <v>1025</v>
      </c>
      <c r="J2290" s="167" t="s">
        <v>11378</v>
      </c>
    </row>
    <row r="2291" spans="1:10" s="7" customFormat="1" ht="25.5" x14ac:dyDescent="0.2">
      <c r="A2291" s="462">
        <v>44308</v>
      </c>
      <c r="B2291" s="453" t="s">
        <v>9543</v>
      </c>
      <c r="C2291" s="461" t="s">
        <v>11354</v>
      </c>
      <c r="D2291" s="453" t="s">
        <v>113</v>
      </c>
      <c r="E2291" s="458" t="s">
        <v>2034</v>
      </c>
      <c r="F2291" s="167" t="s">
        <v>5403</v>
      </c>
      <c r="G2291" s="458" t="s">
        <v>5404</v>
      </c>
      <c r="H2291" s="458" t="s">
        <v>11385</v>
      </c>
      <c r="I2291" s="458" t="s">
        <v>840</v>
      </c>
      <c r="J2291" s="167" t="s">
        <v>11378</v>
      </c>
    </row>
    <row r="2292" spans="1:10" s="7" customFormat="1" ht="25.5" x14ac:dyDescent="0.2">
      <c r="A2292" s="462">
        <v>44308</v>
      </c>
      <c r="B2292" s="453" t="s">
        <v>9543</v>
      </c>
      <c r="C2292" s="461" t="s">
        <v>11354</v>
      </c>
      <c r="D2292" s="453" t="s">
        <v>113</v>
      </c>
      <c r="E2292" s="458" t="s">
        <v>2034</v>
      </c>
      <c r="F2292" s="167" t="s">
        <v>5403</v>
      </c>
      <c r="G2292" s="458" t="s">
        <v>5404</v>
      </c>
      <c r="H2292" s="458" t="s">
        <v>11386</v>
      </c>
      <c r="I2292" s="458" t="s">
        <v>876</v>
      </c>
      <c r="J2292" s="167" t="s">
        <v>11378</v>
      </c>
    </row>
    <row r="2293" spans="1:10" s="7" customFormat="1" ht="25.5" x14ac:dyDescent="0.2">
      <c r="A2293" s="462">
        <v>44308</v>
      </c>
      <c r="B2293" s="453" t="s">
        <v>9543</v>
      </c>
      <c r="C2293" s="461" t="s">
        <v>11354</v>
      </c>
      <c r="D2293" s="453" t="s">
        <v>113</v>
      </c>
      <c r="E2293" s="458" t="s">
        <v>1474</v>
      </c>
      <c r="F2293" s="167" t="s">
        <v>5403</v>
      </c>
      <c r="G2293" s="458" t="s">
        <v>5404</v>
      </c>
      <c r="H2293" s="458" t="s">
        <v>11389</v>
      </c>
      <c r="I2293" s="458" t="s">
        <v>1487</v>
      </c>
      <c r="J2293" s="167" t="s">
        <v>11378</v>
      </c>
    </row>
    <row r="2294" spans="1:10" s="7" customFormat="1" ht="25.5" x14ac:dyDescent="0.2">
      <c r="A2294" s="462">
        <v>44308</v>
      </c>
      <c r="B2294" s="453" t="s">
        <v>9543</v>
      </c>
      <c r="C2294" s="461" t="s">
        <v>11354</v>
      </c>
      <c r="D2294" s="453" t="s">
        <v>113</v>
      </c>
      <c r="E2294" s="458" t="s">
        <v>1489</v>
      </c>
      <c r="F2294" s="167" t="s">
        <v>5403</v>
      </c>
      <c r="G2294" s="458" t="s">
        <v>5404</v>
      </c>
      <c r="H2294" s="458" t="s">
        <v>11390</v>
      </c>
      <c r="I2294" s="458" t="s">
        <v>1496</v>
      </c>
      <c r="J2294" s="167" t="s">
        <v>11378</v>
      </c>
    </row>
    <row r="2295" spans="1:10" s="7" customFormat="1" ht="25.5" x14ac:dyDescent="0.2">
      <c r="A2295" s="462">
        <v>44308</v>
      </c>
      <c r="B2295" s="453" t="s">
        <v>9543</v>
      </c>
      <c r="C2295" s="461" t="s">
        <v>11354</v>
      </c>
      <c r="D2295" s="453" t="s">
        <v>119</v>
      </c>
      <c r="E2295" s="458" t="s">
        <v>1519</v>
      </c>
      <c r="F2295" s="167" t="s">
        <v>5403</v>
      </c>
      <c r="G2295" s="458" t="s">
        <v>5404</v>
      </c>
      <c r="H2295" s="458" t="s">
        <v>11391</v>
      </c>
      <c r="I2295" s="458" t="s">
        <v>1524</v>
      </c>
      <c r="J2295" s="167" t="s">
        <v>11378</v>
      </c>
    </row>
    <row r="2296" spans="1:10" s="7" customFormat="1" ht="25.5" x14ac:dyDescent="0.2">
      <c r="A2296" s="462">
        <v>44308</v>
      </c>
      <c r="B2296" s="453" t="s">
        <v>9543</v>
      </c>
      <c r="C2296" s="461" t="s">
        <v>11354</v>
      </c>
      <c r="D2296" s="453" t="s">
        <v>122</v>
      </c>
      <c r="E2296" s="458" t="s">
        <v>1583</v>
      </c>
      <c r="F2296" s="167" t="s">
        <v>5403</v>
      </c>
      <c r="G2296" s="458" t="s">
        <v>5404</v>
      </c>
      <c r="H2296" s="458" t="s">
        <v>11392</v>
      </c>
      <c r="I2296" s="458" t="s">
        <v>409</v>
      </c>
      <c r="J2296" s="167" t="s">
        <v>11378</v>
      </c>
    </row>
    <row r="2297" spans="1:10" s="7" customFormat="1" ht="25.5" x14ac:dyDescent="0.2">
      <c r="A2297" s="462">
        <v>44308</v>
      </c>
      <c r="B2297" s="453" t="s">
        <v>9543</v>
      </c>
      <c r="C2297" s="461" t="s">
        <v>11354</v>
      </c>
      <c r="D2297" s="453" t="s">
        <v>131</v>
      </c>
      <c r="E2297" s="458" t="s">
        <v>1672</v>
      </c>
      <c r="F2297" s="167" t="s">
        <v>5403</v>
      </c>
      <c r="G2297" s="458" t="s">
        <v>5404</v>
      </c>
      <c r="H2297" s="458" t="s">
        <v>450</v>
      </c>
      <c r="I2297" s="458" t="s">
        <v>1680</v>
      </c>
      <c r="J2297" s="167" t="s">
        <v>11378</v>
      </c>
    </row>
    <row r="2298" spans="1:10" s="7" customFormat="1" ht="25.5" x14ac:dyDescent="0.2">
      <c r="A2298" s="462">
        <v>44308</v>
      </c>
      <c r="B2298" s="453" t="s">
        <v>9543</v>
      </c>
      <c r="C2298" s="461" t="s">
        <v>11354</v>
      </c>
      <c r="D2298" s="453" t="s">
        <v>131</v>
      </c>
      <c r="E2298" s="458" t="s">
        <v>1697</v>
      </c>
      <c r="F2298" s="167" t="s">
        <v>5403</v>
      </c>
      <c r="G2298" s="458" t="s">
        <v>5404</v>
      </c>
      <c r="H2298" s="458" t="s">
        <v>11393</v>
      </c>
      <c r="I2298" s="458" t="s">
        <v>1702</v>
      </c>
      <c r="J2298" s="167" t="s">
        <v>11378</v>
      </c>
    </row>
    <row r="2299" spans="1:10" s="7" customFormat="1" ht="25.5" x14ac:dyDescent="0.2">
      <c r="A2299" s="462">
        <v>44308</v>
      </c>
      <c r="B2299" s="453" t="s">
        <v>9543</v>
      </c>
      <c r="C2299" s="461" t="s">
        <v>11354</v>
      </c>
      <c r="D2299" s="453" t="s">
        <v>131</v>
      </c>
      <c r="E2299" s="458" t="s">
        <v>5941</v>
      </c>
      <c r="F2299" s="167" t="s">
        <v>5403</v>
      </c>
      <c r="G2299" s="458" t="s">
        <v>5404</v>
      </c>
      <c r="H2299" s="458" t="s">
        <v>11394</v>
      </c>
      <c r="I2299" s="458" t="s">
        <v>1829</v>
      </c>
      <c r="J2299" s="167" t="s">
        <v>11378</v>
      </c>
    </row>
    <row r="2300" spans="1:10" s="7" customFormat="1" ht="25.5" x14ac:dyDescent="0.2">
      <c r="A2300" s="462">
        <v>44308</v>
      </c>
      <c r="B2300" s="453" t="s">
        <v>9543</v>
      </c>
      <c r="C2300" s="461" t="s">
        <v>11354</v>
      </c>
      <c r="D2300" s="453" t="s">
        <v>131</v>
      </c>
      <c r="E2300" s="458" t="s">
        <v>5941</v>
      </c>
      <c r="F2300" s="167" t="s">
        <v>5403</v>
      </c>
      <c r="G2300" s="458" t="s">
        <v>5404</v>
      </c>
      <c r="H2300" s="458" t="s">
        <v>11395</v>
      </c>
      <c r="I2300" s="458" t="s">
        <v>1833</v>
      </c>
      <c r="J2300" s="167" t="s">
        <v>11378</v>
      </c>
    </row>
    <row r="2301" spans="1:10" s="7" customFormat="1" ht="25.5" x14ac:dyDescent="0.2">
      <c r="A2301" s="462">
        <v>44308</v>
      </c>
      <c r="B2301" s="453" t="s">
        <v>9543</v>
      </c>
      <c r="C2301" s="461" t="s">
        <v>11354</v>
      </c>
      <c r="D2301" s="453" t="s">
        <v>131</v>
      </c>
      <c r="E2301" s="458" t="s">
        <v>5941</v>
      </c>
      <c r="F2301" s="167" t="s">
        <v>5403</v>
      </c>
      <c r="G2301" s="458" t="s">
        <v>5404</v>
      </c>
      <c r="H2301" s="458" t="s">
        <v>11396</v>
      </c>
      <c r="I2301" s="458" t="s">
        <v>1834</v>
      </c>
      <c r="J2301" s="167" t="s">
        <v>11378</v>
      </c>
    </row>
    <row r="2302" spans="1:10" s="7" customFormat="1" ht="25.5" x14ac:dyDescent="0.2">
      <c r="A2302" s="462">
        <v>44308</v>
      </c>
      <c r="B2302" s="453" t="s">
        <v>9543</v>
      </c>
      <c r="C2302" s="461" t="s">
        <v>11354</v>
      </c>
      <c r="D2302" s="453" t="s">
        <v>137</v>
      </c>
      <c r="E2302" s="458" t="s">
        <v>1939</v>
      </c>
      <c r="F2302" s="167" t="s">
        <v>5403</v>
      </c>
      <c r="G2302" s="458" t="s">
        <v>5404</v>
      </c>
      <c r="H2302" s="458" t="s">
        <v>11397</v>
      </c>
      <c r="I2302" s="458" t="s">
        <v>1947</v>
      </c>
      <c r="J2302" s="167" t="s">
        <v>11378</v>
      </c>
    </row>
    <row r="2303" spans="1:10" s="7" customFormat="1" ht="25.5" x14ac:dyDescent="0.2">
      <c r="A2303" s="462">
        <v>44308</v>
      </c>
      <c r="B2303" s="453" t="s">
        <v>9543</v>
      </c>
      <c r="C2303" s="461" t="s">
        <v>11354</v>
      </c>
      <c r="D2303" s="453" t="s">
        <v>137</v>
      </c>
      <c r="E2303" s="458" t="s">
        <v>1866</v>
      </c>
      <c r="F2303" s="167" t="s">
        <v>5403</v>
      </c>
      <c r="G2303" s="458" t="s">
        <v>5404</v>
      </c>
      <c r="H2303" s="458" t="s">
        <v>11398</v>
      </c>
      <c r="I2303" s="458" t="s">
        <v>1869</v>
      </c>
      <c r="J2303" s="167" t="s">
        <v>11378</v>
      </c>
    </row>
    <row r="2304" spans="1:10" s="7" customFormat="1" ht="25.5" x14ac:dyDescent="0.2">
      <c r="A2304" s="462">
        <v>44308</v>
      </c>
      <c r="B2304" s="453" t="s">
        <v>9543</v>
      </c>
      <c r="C2304" s="461" t="s">
        <v>11354</v>
      </c>
      <c r="D2304" s="453" t="s">
        <v>137</v>
      </c>
      <c r="E2304" s="458" t="s">
        <v>1866</v>
      </c>
      <c r="F2304" s="167" t="s">
        <v>5403</v>
      </c>
      <c r="G2304" s="458" t="s">
        <v>5404</v>
      </c>
      <c r="H2304" s="458" t="s">
        <v>11399</v>
      </c>
      <c r="I2304" s="458" t="s">
        <v>1871</v>
      </c>
      <c r="J2304" s="167" t="s">
        <v>11378</v>
      </c>
    </row>
    <row r="2305" spans="1:10" s="7" customFormat="1" ht="25.5" x14ac:dyDescent="0.2">
      <c r="A2305" s="462">
        <v>44308</v>
      </c>
      <c r="B2305" s="453" t="s">
        <v>9543</v>
      </c>
      <c r="C2305" s="461" t="s">
        <v>11354</v>
      </c>
      <c r="D2305" s="453" t="s">
        <v>137</v>
      </c>
      <c r="E2305" s="458" t="s">
        <v>1866</v>
      </c>
      <c r="F2305" s="167" t="s">
        <v>5403</v>
      </c>
      <c r="G2305" s="458" t="s">
        <v>5404</v>
      </c>
      <c r="H2305" s="458" t="s">
        <v>11400</v>
      </c>
      <c r="I2305" s="458" t="s">
        <v>1872</v>
      </c>
      <c r="J2305" s="167" t="s">
        <v>11378</v>
      </c>
    </row>
    <row r="2306" spans="1:10" s="7" customFormat="1" ht="25.5" x14ac:dyDescent="0.2">
      <c r="A2306" s="462">
        <v>44308</v>
      </c>
      <c r="B2306" s="453" t="s">
        <v>9543</v>
      </c>
      <c r="C2306" s="461" t="s">
        <v>11354</v>
      </c>
      <c r="D2306" s="453" t="s">
        <v>137</v>
      </c>
      <c r="E2306" s="458" t="s">
        <v>1866</v>
      </c>
      <c r="F2306" s="167" t="s">
        <v>5403</v>
      </c>
      <c r="G2306" s="458" t="s">
        <v>5404</v>
      </c>
      <c r="H2306" s="458" t="s">
        <v>11401</v>
      </c>
      <c r="I2306" s="458" t="s">
        <v>1873</v>
      </c>
      <c r="J2306" s="167" t="s">
        <v>11378</v>
      </c>
    </row>
    <row r="2307" spans="1:10" s="7" customFormat="1" ht="25.5" x14ac:dyDescent="0.2">
      <c r="A2307" s="462">
        <v>44308</v>
      </c>
      <c r="B2307" s="453" t="s">
        <v>9543</v>
      </c>
      <c r="C2307" s="461" t="s">
        <v>11354</v>
      </c>
      <c r="D2307" s="453" t="s">
        <v>137</v>
      </c>
      <c r="E2307" s="458" t="s">
        <v>1866</v>
      </c>
      <c r="F2307" s="167" t="s">
        <v>5403</v>
      </c>
      <c r="G2307" s="458" t="s">
        <v>5404</v>
      </c>
      <c r="H2307" s="458" t="s">
        <v>11402</v>
      </c>
      <c r="I2307" s="458" t="s">
        <v>1874</v>
      </c>
      <c r="J2307" s="167" t="s">
        <v>11378</v>
      </c>
    </row>
    <row r="2308" spans="1:10" s="7" customFormat="1" ht="25.5" x14ac:dyDescent="0.2">
      <c r="A2308" s="462">
        <v>44308</v>
      </c>
      <c r="B2308" s="453" t="s">
        <v>9543</v>
      </c>
      <c r="C2308" s="461" t="s">
        <v>11354</v>
      </c>
      <c r="D2308" s="453" t="s">
        <v>137</v>
      </c>
      <c r="E2308" s="458" t="s">
        <v>1866</v>
      </c>
      <c r="F2308" s="167" t="s">
        <v>5403</v>
      </c>
      <c r="G2308" s="458" t="s">
        <v>5404</v>
      </c>
      <c r="H2308" s="458" t="s">
        <v>11403</v>
      </c>
      <c r="I2308" s="458" t="s">
        <v>1875</v>
      </c>
      <c r="J2308" s="167" t="s">
        <v>11378</v>
      </c>
    </row>
    <row r="2309" spans="1:10" s="7" customFormat="1" ht="25.5" x14ac:dyDescent="0.2">
      <c r="A2309" s="462">
        <v>44308</v>
      </c>
      <c r="B2309" s="453" t="s">
        <v>9543</v>
      </c>
      <c r="C2309" s="461" t="s">
        <v>11354</v>
      </c>
      <c r="D2309" s="453" t="s">
        <v>137</v>
      </c>
      <c r="E2309" s="458" t="s">
        <v>1876</v>
      </c>
      <c r="F2309" s="167" t="s">
        <v>5403</v>
      </c>
      <c r="G2309" s="458" t="s">
        <v>5404</v>
      </c>
      <c r="H2309" s="458" t="s">
        <v>11404</v>
      </c>
      <c r="I2309" s="458" t="s">
        <v>1875</v>
      </c>
      <c r="J2309" s="167" t="s">
        <v>11378</v>
      </c>
    </row>
    <row r="2310" spans="1:10" s="7" customFormat="1" ht="25.5" x14ac:dyDescent="0.2">
      <c r="A2310" s="462">
        <v>44308</v>
      </c>
      <c r="B2310" s="453" t="s">
        <v>9543</v>
      </c>
      <c r="C2310" s="461" t="s">
        <v>11354</v>
      </c>
      <c r="D2310" s="453" t="s">
        <v>149</v>
      </c>
      <c r="E2310" s="458" t="s">
        <v>2034</v>
      </c>
      <c r="F2310" s="167" t="s">
        <v>5403</v>
      </c>
      <c r="G2310" s="458" t="s">
        <v>5404</v>
      </c>
      <c r="H2310" s="458" t="s">
        <v>11385</v>
      </c>
      <c r="I2310" s="458" t="s">
        <v>840</v>
      </c>
      <c r="J2310" s="167" t="s">
        <v>11378</v>
      </c>
    </row>
    <row r="2311" spans="1:10" s="7" customFormat="1" ht="25.5" x14ac:dyDescent="0.2">
      <c r="A2311" s="462">
        <v>44308</v>
      </c>
      <c r="B2311" s="453" t="s">
        <v>9543</v>
      </c>
      <c r="C2311" s="461" t="s">
        <v>11354</v>
      </c>
      <c r="D2311" s="453" t="s">
        <v>149</v>
      </c>
      <c r="E2311" s="458" t="s">
        <v>2034</v>
      </c>
      <c r="F2311" s="167" t="s">
        <v>5403</v>
      </c>
      <c r="G2311" s="458" t="s">
        <v>5404</v>
      </c>
      <c r="H2311" s="458" t="s">
        <v>11386</v>
      </c>
      <c r="I2311" s="458" t="s">
        <v>876</v>
      </c>
      <c r="J2311" s="167" t="s">
        <v>11378</v>
      </c>
    </row>
    <row r="2312" spans="1:10" s="7" customFormat="1" ht="25.5" x14ac:dyDescent="0.2">
      <c r="A2312" s="462">
        <v>44308</v>
      </c>
      <c r="B2312" s="453" t="s">
        <v>9543</v>
      </c>
      <c r="C2312" s="461" t="s">
        <v>11354</v>
      </c>
      <c r="D2312" s="453" t="s">
        <v>152</v>
      </c>
      <c r="E2312" s="458" t="s">
        <v>2054</v>
      </c>
      <c r="F2312" s="167" t="s">
        <v>5403</v>
      </c>
      <c r="G2312" s="458" t="s">
        <v>5404</v>
      </c>
      <c r="H2312" s="458" t="s">
        <v>862</v>
      </c>
      <c r="I2312" s="458" t="s">
        <v>2057</v>
      </c>
      <c r="J2312" s="167" t="s">
        <v>11378</v>
      </c>
    </row>
    <row r="2313" spans="1:10" s="7" customFormat="1" ht="25.5" x14ac:dyDescent="0.2">
      <c r="A2313" s="462">
        <v>44308</v>
      </c>
      <c r="B2313" s="453" t="s">
        <v>9543</v>
      </c>
      <c r="C2313" s="461" t="s">
        <v>11354</v>
      </c>
      <c r="D2313" s="453" t="s">
        <v>152</v>
      </c>
      <c r="E2313" s="458" t="s">
        <v>2054</v>
      </c>
      <c r="F2313" s="167" t="s">
        <v>5403</v>
      </c>
      <c r="G2313" s="458" t="s">
        <v>5404</v>
      </c>
      <c r="H2313" s="458" t="s">
        <v>854</v>
      </c>
      <c r="I2313" s="458" t="s">
        <v>862</v>
      </c>
      <c r="J2313" s="167" t="s">
        <v>11378</v>
      </c>
    </row>
    <row r="2314" spans="1:10" s="7" customFormat="1" ht="25.5" x14ac:dyDescent="0.2">
      <c r="A2314" s="462">
        <v>44308</v>
      </c>
      <c r="B2314" s="453" t="s">
        <v>9543</v>
      </c>
      <c r="C2314" s="461" t="s">
        <v>11354</v>
      </c>
      <c r="D2314" s="453" t="s">
        <v>152</v>
      </c>
      <c r="E2314" s="458" t="s">
        <v>2090</v>
      </c>
      <c r="F2314" s="167" t="s">
        <v>5403</v>
      </c>
      <c r="G2314" s="458" t="s">
        <v>5404</v>
      </c>
      <c r="H2314" s="458" t="s">
        <v>11405</v>
      </c>
      <c r="I2314" s="458" t="s">
        <v>2098</v>
      </c>
      <c r="J2314" s="167" t="s">
        <v>11378</v>
      </c>
    </row>
    <row r="2315" spans="1:10" s="7" customFormat="1" ht="25.5" x14ac:dyDescent="0.2">
      <c r="A2315" s="462">
        <v>44308</v>
      </c>
      <c r="B2315" s="453" t="s">
        <v>9543</v>
      </c>
      <c r="C2315" s="461" t="s">
        <v>11354</v>
      </c>
      <c r="D2315" s="453" t="s">
        <v>155</v>
      </c>
      <c r="E2315" s="458" t="s">
        <v>2157</v>
      </c>
      <c r="F2315" s="167" t="s">
        <v>5403</v>
      </c>
      <c r="G2315" s="458" t="s">
        <v>5404</v>
      </c>
      <c r="H2315" s="458" t="s">
        <v>11406</v>
      </c>
      <c r="I2315" s="458" t="s">
        <v>2169</v>
      </c>
      <c r="J2315" s="167" t="s">
        <v>11378</v>
      </c>
    </row>
    <row r="2316" spans="1:10" s="7" customFormat="1" ht="25.5" x14ac:dyDescent="0.2">
      <c r="A2316" s="462">
        <v>44308</v>
      </c>
      <c r="B2316" s="453" t="s">
        <v>9543</v>
      </c>
      <c r="C2316" s="461" t="s">
        <v>11354</v>
      </c>
      <c r="D2316" s="453" t="s">
        <v>155</v>
      </c>
      <c r="E2316" s="458" t="s">
        <v>2157</v>
      </c>
      <c r="F2316" s="167" t="s">
        <v>5403</v>
      </c>
      <c r="G2316" s="458" t="s">
        <v>5404</v>
      </c>
      <c r="H2316" s="458" t="s">
        <v>11407</v>
      </c>
      <c r="I2316" s="458" t="s">
        <v>2174</v>
      </c>
      <c r="J2316" s="167" t="s">
        <v>11378</v>
      </c>
    </row>
    <row r="2317" spans="1:10" s="7" customFormat="1" ht="25.5" x14ac:dyDescent="0.2">
      <c r="A2317" s="462">
        <v>44308</v>
      </c>
      <c r="B2317" s="453" t="s">
        <v>9543</v>
      </c>
      <c r="C2317" s="461" t="s">
        <v>11354</v>
      </c>
      <c r="D2317" s="453" t="s">
        <v>155</v>
      </c>
      <c r="E2317" s="458" t="s">
        <v>2157</v>
      </c>
      <c r="F2317" s="167" t="s">
        <v>5403</v>
      </c>
      <c r="G2317" s="458" t="s">
        <v>5404</v>
      </c>
      <c r="H2317" s="458" t="s">
        <v>11408</v>
      </c>
      <c r="I2317" s="458" t="s">
        <v>2176</v>
      </c>
      <c r="J2317" s="167" t="s">
        <v>11378</v>
      </c>
    </row>
    <row r="2318" spans="1:10" s="7" customFormat="1" ht="25.5" x14ac:dyDescent="0.2">
      <c r="A2318" s="462">
        <v>44308</v>
      </c>
      <c r="B2318" s="453" t="s">
        <v>9543</v>
      </c>
      <c r="C2318" s="461" t="s">
        <v>11354</v>
      </c>
      <c r="D2318" s="453" t="s">
        <v>155</v>
      </c>
      <c r="E2318" s="458" t="s">
        <v>2157</v>
      </c>
      <c r="F2318" s="167" t="s">
        <v>5403</v>
      </c>
      <c r="G2318" s="458" t="s">
        <v>5404</v>
      </c>
      <c r="H2318" s="458" t="s">
        <v>11409</v>
      </c>
      <c r="I2318" s="458" t="s">
        <v>2188</v>
      </c>
      <c r="J2318" s="167" t="s">
        <v>11378</v>
      </c>
    </row>
    <row r="2319" spans="1:10" s="7" customFormat="1" ht="25.5" x14ac:dyDescent="0.2">
      <c r="A2319" s="462">
        <v>44308</v>
      </c>
      <c r="B2319" s="453" t="s">
        <v>9543</v>
      </c>
      <c r="C2319" s="461" t="s">
        <v>11354</v>
      </c>
      <c r="D2319" s="453" t="s">
        <v>155</v>
      </c>
      <c r="E2319" s="458" t="s">
        <v>2157</v>
      </c>
      <c r="F2319" s="167" t="s">
        <v>5403</v>
      </c>
      <c r="G2319" s="458" t="s">
        <v>5404</v>
      </c>
      <c r="H2319" s="458" t="s">
        <v>746</v>
      </c>
      <c r="I2319" s="458" t="s">
        <v>2191</v>
      </c>
      <c r="J2319" s="167" t="s">
        <v>11378</v>
      </c>
    </row>
    <row r="2320" spans="1:10" s="7" customFormat="1" ht="25.5" x14ac:dyDescent="0.2">
      <c r="A2320" s="462">
        <v>44308</v>
      </c>
      <c r="B2320" s="453" t="s">
        <v>9543</v>
      </c>
      <c r="C2320" s="461" t="s">
        <v>11354</v>
      </c>
      <c r="D2320" s="453" t="s">
        <v>11410</v>
      </c>
      <c r="E2320" s="458" t="s">
        <v>2335</v>
      </c>
      <c r="F2320" s="167" t="s">
        <v>5403</v>
      </c>
      <c r="G2320" s="458" t="s">
        <v>5404</v>
      </c>
      <c r="H2320" s="458" t="s">
        <v>11411</v>
      </c>
      <c r="I2320" s="458" t="s">
        <v>2342</v>
      </c>
      <c r="J2320" s="167" t="s">
        <v>11378</v>
      </c>
    </row>
    <row r="2321" spans="1:10" s="7" customFormat="1" ht="25.5" x14ac:dyDescent="0.2">
      <c r="A2321" s="462">
        <v>44308</v>
      </c>
      <c r="B2321" s="453" t="s">
        <v>9543</v>
      </c>
      <c r="C2321" s="461" t="s">
        <v>11354</v>
      </c>
      <c r="D2321" s="453" t="s">
        <v>173</v>
      </c>
      <c r="E2321" s="458" t="s">
        <v>3458</v>
      </c>
      <c r="F2321" s="167" t="s">
        <v>5403</v>
      </c>
      <c r="G2321" s="458" t="s">
        <v>5404</v>
      </c>
      <c r="H2321" s="458" t="s">
        <v>11412</v>
      </c>
      <c r="I2321" s="458" t="s">
        <v>3461</v>
      </c>
      <c r="J2321" s="167" t="s">
        <v>11378</v>
      </c>
    </row>
    <row r="2322" spans="1:10" s="7" customFormat="1" ht="25.5" x14ac:dyDescent="0.2">
      <c r="A2322" s="462">
        <v>44308</v>
      </c>
      <c r="B2322" s="453" t="s">
        <v>9543</v>
      </c>
      <c r="C2322" s="461" t="s">
        <v>11354</v>
      </c>
      <c r="D2322" s="453" t="s">
        <v>173</v>
      </c>
      <c r="E2322" s="458" t="s">
        <v>3458</v>
      </c>
      <c r="F2322" s="167" t="s">
        <v>5403</v>
      </c>
      <c r="G2322" s="458" t="s">
        <v>5404</v>
      </c>
      <c r="H2322" s="458" t="s">
        <v>11413</v>
      </c>
      <c r="I2322" s="458" t="s">
        <v>3456</v>
      </c>
      <c r="J2322" s="167" t="s">
        <v>11378</v>
      </c>
    </row>
    <row r="2323" spans="1:10" s="7" customFormat="1" ht="51" x14ac:dyDescent="0.2">
      <c r="A2323" s="462">
        <v>44308</v>
      </c>
      <c r="B2323" s="453" t="s">
        <v>9543</v>
      </c>
      <c r="C2323" s="461" t="s">
        <v>11354</v>
      </c>
      <c r="D2323" s="453" t="s">
        <v>173</v>
      </c>
      <c r="E2323" s="458" t="s">
        <v>3464</v>
      </c>
      <c r="F2323" s="167" t="s">
        <v>5403</v>
      </c>
      <c r="G2323" s="458" t="s">
        <v>5404</v>
      </c>
      <c r="H2323" s="458" t="s">
        <v>11414</v>
      </c>
      <c r="I2323" s="458" t="s">
        <v>11415</v>
      </c>
      <c r="J2323" s="167" t="s">
        <v>11378</v>
      </c>
    </row>
    <row r="2324" spans="1:10" s="7" customFormat="1" ht="51" x14ac:dyDescent="0.2">
      <c r="A2324" s="462">
        <v>44308</v>
      </c>
      <c r="B2324" s="453" t="s">
        <v>9543</v>
      </c>
      <c r="C2324" s="461" t="s">
        <v>11354</v>
      </c>
      <c r="D2324" s="453" t="s">
        <v>173</v>
      </c>
      <c r="E2324" s="458" t="s">
        <v>3464</v>
      </c>
      <c r="F2324" s="167" t="s">
        <v>5403</v>
      </c>
      <c r="G2324" s="458" t="s">
        <v>5404</v>
      </c>
      <c r="H2324" s="458" t="s">
        <v>11416</v>
      </c>
      <c r="I2324" s="458" t="s">
        <v>11417</v>
      </c>
      <c r="J2324" s="167" t="s">
        <v>11378</v>
      </c>
    </row>
    <row r="2325" spans="1:10" s="7" customFormat="1" ht="25.5" x14ac:dyDescent="0.2">
      <c r="A2325" s="462">
        <v>44308</v>
      </c>
      <c r="B2325" s="453" t="s">
        <v>9543</v>
      </c>
      <c r="C2325" s="461" t="s">
        <v>11354</v>
      </c>
      <c r="D2325" s="453" t="s">
        <v>176</v>
      </c>
      <c r="E2325" s="458" t="s">
        <v>2502</v>
      </c>
      <c r="F2325" s="167" t="s">
        <v>5403</v>
      </c>
      <c r="G2325" s="458" t="s">
        <v>5404</v>
      </c>
      <c r="H2325" s="458" t="s">
        <v>11418</v>
      </c>
      <c r="I2325" s="458" t="s">
        <v>2507</v>
      </c>
      <c r="J2325" s="167" t="s">
        <v>11378</v>
      </c>
    </row>
    <row r="2326" spans="1:10" s="7" customFormat="1" ht="25.5" x14ac:dyDescent="0.2">
      <c r="A2326" s="462">
        <v>44308</v>
      </c>
      <c r="B2326" s="453" t="s">
        <v>9543</v>
      </c>
      <c r="C2326" s="461" t="s">
        <v>11354</v>
      </c>
      <c r="D2326" s="453" t="s">
        <v>182</v>
      </c>
      <c r="E2326" s="458" t="s">
        <v>2658</v>
      </c>
      <c r="F2326" s="167" t="s">
        <v>5403</v>
      </c>
      <c r="G2326" s="458" t="s">
        <v>5404</v>
      </c>
      <c r="H2326" s="458" t="s">
        <v>11419</v>
      </c>
      <c r="I2326" s="458" t="s">
        <v>2668</v>
      </c>
      <c r="J2326" s="167" t="s">
        <v>11378</v>
      </c>
    </row>
    <row r="2327" spans="1:10" s="7" customFormat="1" ht="25.5" x14ac:dyDescent="0.2">
      <c r="A2327" s="462">
        <v>44308</v>
      </c>
      <c r="B2327" s="453" t="s">
        <v>9543</v>
      </c>
      <c r="C2327" s="461" t="s">
        <v>11354</v>
      </c>
      <c r="D2327" s="453" t="s">
        <v>182</v>
      </c>
      <c r="E2327" s="458" t="s">
        <v>2658</v>
      </c>
      <c r="F2327" s="167" t="s">
        <v>5403</v>
      </c>
      <c r="G2327" s="458" t="s">
        <v>5404</v>
      </c>
      <c r="H2327" s="458" t="s">
        <v>11420</v>
      </c>
      <c r="I2327" s="458" t="s">
        <v>2670</v>
      </c>
      <c r="J2327" s="167" t="s">
        <v>11378</v>
      </c>
    </row>
    <row r="2328" spans="1:10" s="7" customFormat="1" ht="25.5" x14ac:dyDescent="0.2">
      <c r="A2328" s="462">
        <v>44308</v>
      </c>
      <c r="B2328" s="453" t="s">
        <v>9543</v>
      </c>
      <c r="C2328" s="461" t="s">
        <v>11354</v>
      </c>
      <c r="D2328" s="453" t="s">
        <v>188</v>
      </c>
      <c r="E2328" s="458" t="s">
        <v>2765</v>
      </c>
      <c r="F2328" s="167" t="s">
        <v>5403</v>
      </c>
      <c r="G2328" s="458" t="s">
        <v>5404</v>
      </c>
      <c r="H2328" s="458" t="s">
        <v>11421</v>
      </c>
      <c r="I2328" s="458" t="s">
        <v>2768</v>
      </c>
      <c r="J2328" s="167" t="s">
        <v>11378</v>
      </c>
    </row>
    <row r="2329" spans="1:10" s="7" customFormat="1" ht="25.5" x14ac:dyDescent="0.2">
      <c r="A2329" s="462">
        <v>44308</v>
      </c>
      <c r="B2329" s="453" t="s">
        <v>9543</v>
      </c>
      <c r="C2329" s="461" t="s">
        <v>11354</v>
      </c>
      <c r="D2329" s="453" t="s">
        <v>188</v>
      </c>
      <c r="E2329" s="458" t="s">
        <v>2765</v>
      </c>
      <c r="F2329" s="167" t="s">
        <v>5403</v>
      </c>
      <c r="G2329" s="458" t="s">
        <v>5404</v>
      </c>
      <c r="H2329" s="458" t="s">
        <v>11422</v>
      </c>
      <c r="I2329" s="458" t="s">
        <v>2770</v>
      </c>
      <c r="J2329" s="167" t="s">
        <v>11378</v>
      </c>
    </row>
    <row r="2330" spans="1:10" s="7" customFormat="1" ht="25.5" x14ac:dyDescent="0.2">
      <c r="A2330" s="462">
        <v>44308</v>
      </c>
      <c r="B2330" s="453" t="s">
        <v>9543</v>
      </c>
      <c r="C2330" s="461" t="s">
        <v>11354</v>
      </c>
      <c r="D2330" s="453" t="s">
        <v>200</v>
      </c>
      <c r="E2330" s="458" t="s">
        <v>2850</v>
      </c>
      <c r="F2330" s="167" t="s">
        <v>5403</v>
      </c>
      <c r="G2330" s="458" t="s">
        <v>5404</v>
      </c>
      <c r="H2330" s="458" t="s">
        <v>11423</v>
      </c>
      <c r="I2330" s="458" t="s">
        <v>2853</v>
      </c>
      <c r="J2330" s="167" t="s">
        <v>11378</v>
      </c>
    </row>
    <row r="2331" spans="1:10" s="7" customFormat="1" ht="25.5" x14ac:dyDescent="0.2">
      <c r="A2331" s="462">
        <v>44308</v>
      </c>
      <c r="B2331" s="453" t="s">
        <v>9543</v>
      </c>
      <c r="C2331" s="461" t="s">
        <v>11354</v>
      </c>
      <c r="D2331" s="453" t="s">
        <v>200</v>
      </c>
      <c r="E2331" s="458" t="s">
        <v>2850</v>
      </c>
      <c r="F2331" s="167" t="s">
        <v>5403</v>
      </c>
      <c r="G2331" s="458" t="s">
        <v>5404</v>
      </c>
      <c r="H2331" s="458" t="s">
        <v>11424</v>
      </c>
      <c r="I2331" s="458" t="s">
        <v>2855</v>
      </c>
      <c r="J2331" s="167" t="s">
        <v>11378</v>
      </c>
    </row>
    <row r="2332" spans="1:10" s="7" customFormat="1" ht="25.5" x14ac:dyDescent="0.2">
      <c r="A2332" s="462">
        <v>44308</v>
      </c>
      <c r="B2332" s="453" t="s">
        <v>9543</v>
      </c>
      <c r="C2332" s="461" t="s">
        <v>11354</v>
      </c>
      <c r="D2332" s="453" t="s">
        <v>218</v>
      </c>
      <c r="E2332" s="458" t="s">
        <v>2959</v>
      </c>
      <c r="F2332" s="167" t="s">
        <v>5403</v>
      </c>
      <c r="G2332" s="458" t="s">
        <v>5404</v>
      </c>
      <c r="H2332" s="458" t="s">
        <v>11425</v>
      </c>
      <c r="I2332" s="458" t="s">
        <v>6628</v>
      </c>
      <c r="J2332" s="167" t="s">
        <v>11378</v>
      </c>
    </row>
    <row r="2333" spans="1:10" s="7" customFormat="1" ht="25.5" x14ac:dyDescent="0.2">
      <c r="A2333" s="462">
        <v>44308</v>
      </c>
      <c r="B2333" s="453" t="s">
        <v>9543</v>
      </c>
      <c r="C2333" s="461" t="s">
        <v>11354</v>
      </c>
      <c r="D2333" s="453" t="s">
        <v>221</v>
      </c>
      <c r="E2333" s="458" t="s">
        <v>2959</v>
      </c>
      <c r="F2333" s="167" t="s">
        <v>5403</v>
      </c>
      <c r="G2333" s="458" t="s">
        <v>5404</v>
      </c>
      <c r="H2333" s="458" t="s">
        <v>11425</v>
      </c>
      <c r="I2333" s="458" t="s">
        <v>6628</v>
      </c>
      <c r="J2333" s="167" t="s">
        <v>11378</v>
      </c>
    </row>
    <row r="2334" spans="1:10" s="7" customFormat="1" ht="25.5" x14ac:dyDescent="0.2">
      <c r="A2334" s="462">
        <v>44308</v>
      </c>
      <c r="B2334" s="453" t="s">
        <v>9543</v>
      </c>
      <c r="C2334" s="461" t="s">
        <v>11354</v>
      </c>
      <c r="D2334" s="453" t="s">
        <v>224</v>
      </c>
      <c r="E2334" s="458" t="s">
        <v>2959</v>
      </c>
      <c r="F2334" s="167" t="s">
        <v>5403</v>
      </c>
      <c r="G2334" s="458" t="s">
        <v>5404</v>
      </c>
      <c r="H2334" s="458" t="s">
        <v>11425</v>
      </c>
      <c r="I2334" s="458" t="s">
        <v>6628</v>
      </c>
      <c r="J2334" s="167" t="s">
        <v>11378</v>
      </c>
    </row>
    <row r="2335" spans="1:10" s="7" customFormat="1" ht="25.5" x14ac:dyDescent="0.2">
      <c r="A2335" s="462">
        <v>44308</v>
      </c>
      <c r="B2335" s="453" t="s">
        <v>9543</v>
      </c>
      <c r="C2335" s="461" t="s">
        <v>11354</v>
      </c>
      <c r="D2335" s="453" t="s">
        <v>227</v>
      </c>
      <c r="E2335" s="458" t="s">
        <v>2959</v>
      </c>
      <c r="F2335" s="167" t="s">
        <v>5403</v>
      </c>
      <c r="G2335" s="458" t="s">
        <v>5404</v>
      </c>
      <c r="H2335" s="458" t="s">
        <v>11425</v>
      </c>
      <c r="I2335" s="458" t="s">
        <v>6628</v>
      </c>
      <c r="J2335" s="167" t="s">
        <v>11378</v>
      </c>
    </row>
    <row r="2336" spans="1:10" s="7" customFormat="1" ht="25.5" x14ac:dyDescent="0.2">
      <c r="A2336" s="462">
        <v>44308</v>
      </c>
      <c r="B2336" s="453" t="s">
        <v>9543</v>
      </c>
      <c r="C2336" s="461" t="s">
        <v>11354</v>
      </c>
      <c r="D2336" s="453" t="s">
        <v>245</v>
      </c>
      <c r="E2336" s="458" t="s">
        <v>3096</v>
      </c>
      <c r="F2336" s="167" t="s">
        <v>5403</v>
      </c>
      <c r="G2336" s="458" t="s">
        <v>5404</v>
      </c>
      <c r="H2336" s="458" t="s">
        <v>11426</v>
      </c>
      <c r="I2336" s="458" t="s">
        <v>3101</v>
      </c>
      <c r="J2336" s="167" t="s">
        <v>11378</v>
      </c>
    </row>
    <row r="2337" spans="1:10" s="7" customFormat="1" ht="25.5" x14ac:dyDescent="0.2">
      <c r="A2337" s="462">
        <v>44308</v>
      </c>
      <c r="B2337" s="453" t="s">
        <v>9543</v>
      </c>
      <c r="C2337" s="461" t="s">
        <v>11354</v>
      </c>
      <c r="D2337" s="453" t="s">
        <v>245</v>
      </c>
      <c r="E2337" s="458" t="s">
        <v>3105</v>
      </c>
      <c r="F2337" s="167" t="s">
        <v>5403</v>
      </c>
      <c r="G2337" s="458" t="s">
        <v>5404</v>
      </c>
      <c r="H2337" s="458" t="s">
        <v>3186</v>
      </c>
      <c r="I2337" s="458" t="s">
        <v>3109</v>
      </c>
      <c r="J2337" s="167" t="s">
        <v>11378</v>
      </c>
    </row>
    <row r="2338" spans="1:10" s="7" customFormat="1" ht="25.5" x14ac:dyDescent="0.2">
      <c r="A2338" s="462">
        <v>44308</v>
      </c>
      <c r="B2338" s="453" t="s">
        <v>9543</v>
      </c>
      <c r="C2338" s="461" t="s">
        <v>11354</v>
      </c>
      <c r="D2338" s="453" t="s">
        <v>245</v>
      </c>
      <c r="E2338" s="458" t="s">
        <v>3105</v>
      </c>
      <c r="F2338" s="167" t="s">
        <v>5403</v>
      </c>
      <c r="G2338" s="458" t="s">
        <v>5404</v>
      </c>
      <c r="H2338" s="458" t="s">
        <v>3188</v>
      </c>
      <c r="I2338" s="458" t="s">
        <v>3111</v>
      </c>
      <c r="J2338" s="167" t="s">
        <v>11378</v>
      </c>
    </row>
    <row r="2339" spans="1:10" s="7" customFormat="1" ht="25.5" x14ac:dyDescent="0.2">
      <c r="A2339" s="462">
        <v>44308</v>
      </c>
      <c r="B2339" s="453" t="s">
        <v>9543</v>
      </c>
      <c r="C2339" s="461" t="s">
        <v>11354</v>
      </c>
      <c r="D2339" s="453" t="s">
        <v>245</v>
      </c>
      <c r="E2339" s="458" t="s">
        <v>3105</v>
      </c>
      <c r="F2339" s="167" t="s">
        <v>5403</v>
      </c>
      <c r="G2339" s="458" t="s">
        <v>5404</v>
      </c>
      <c r="H2339" s="458" t="s">
        <v>3189</v>
      </c>
      <c r="I2339" s="458" t="s">
        <v>3112</v>
      </c>
      <c r="J2339" s="167" t="s">
        <v>11378</v>
      </c>
    </row>
    <row r="2340" spans="1:10" s="7" customFormat="1" ht="25.5" x14ac:dyDescent="0.2">
      <c r="A2340" s="462">
        <v>44308</v>
      </c>
      <c r="B2340" s="453" t="s">
        <v>9543</v>
      </c>
      <c r="C2340" s="461" t="s">
        <v>11354</v>
      </c>
      <c r="D2340" s="453" t="s">
        <v>245</v>
      </c>
      <c r="E2340" s="458" t="s">
        <v>3105</v>
      </c>
      <c r="F2340" s="167" t="s">
        <v>5403</v>
      </c>
      <c r="G2340" s="458" t="s">
        <v>5404</v>
      </c>
      <c r="H2340" s="458" t="s">
        <v>3190</v>
      </c>
      <c r="I2340" s="458" t="s">
        <v>3113</v>
      </c>
      <c r="J2340" s="167" t="s">
        <v>11378</v>
      </c>
    </row>
    <row r="2341" spans="1:10" s="7" customFormat="1" ht="25.5" x14ac:dyDescent="0.2">
      <c r="A2341" s="462">
        <v>44308</v>
      </c>
      <c r="B2341" s="453" t="s">
        <v>9543</v>
      </c>
      <c r="C2341" s="461" t="s">
        <v>11354</v>
      </c>
      <c r="D2341" s="453" t="s">
        <v>245</v>
      </c>
      <c r="E2341" s="458" t="s">
        <v>3105</v>
      </c>
      <c r="F2341" s="167" t="s">
        <v>5403</v>
      </c>
      <c r="G2341" s="458" t="s">
        <v>5404</v>
      </c>
      <c r="H2341" s="458" t="s">
        <v>3191</v>
      </c>
      <c r="I2341" s="458" t="s">
        <v>3114</v>
      </c>
      <c r="J2341" s="167" t="s">
        <v>11378</v>
      </c>
    </row>
    <row r="2342" spans="1:10" s="7" customFormat="1" ht="25.5" x14ac:dyDescent="0.2">
      <c r="A2342" s="462">
        <v>44308</v>
      </c>
      <c r="B2342" s="453" t="s">
        <v>9543</v>
      </c>
      <c r="C2342" s="461" t="s">
        <v>11354</v>
      </c>
      <c r="D2342" s="453" t="s">
        <v>245</v>
      </c>
      <c r="E2342" s="458" t="s">
        <v>3105</v>
      </c>
      <c r="F2342" s="167" t="s">
        <v>5403</v>
      </c>
      <c r="G2342" s="458" t="s">
        <v>5404</v>
      </c>
      <c r="H2342" s="458" t="s">
        <v>3192</v>
      </c>
      <c r="I2342" s="458" t="s">
        <v>3115</v>
      </c>
      <c r="J2342" s="167" t="s">
        <v>11378</v>
      </c>
    </row>
    <row r="2343" spans="1:10" s="7" customFormat="1" ht="25.5" x14ac:dyDescent="0.2">
      <c r="A2343" s="462">
        <v>44308</v>
      </c>
      <c r="B2343" s="453" t="s">
        <v>9543</v>
      </c>
      <c r="C2343" s="461" t="s">
        <v>11354</v>
      </c>
      <c r="D2343" s="453" t="s">
        <v>245</v>
      </c>
      <c r="E2343" s="458" t="s">
        <v>3105</v>
      </c>
      <c r="F2343" s="167" t="s">
        <v>5403</v>
      </c>
      <c r="G2343" s="458" t="s">
        <v>5404</v>
      </c>
      <c r="H2343" s="458" t="s">
        <v>3193</v>
      </c>
      <c r="I2343" s="458" t="s">
        <v>3116</v>
      </c>
      <c r="J2343" s="167" t="s">
        <v>11378</v>
      </c>
    </row>
    <row r="2344" spans="1:10" s="7" customFormat="1" ht="25.5" x14ac:dyDescent="0.2">
      <c r="A2344" s="462">
        <v>44308</v>
      </c>
      <c r="B2344" s="453" t="s">
        <v>9543</v>
      </c>
      <c r="C2344" s="461" t="s">
        <v>11354</v>
      </c>
      <c r="D2344" s="453" t="s">
        <v>245</v>
      </c>
      <c r="E2344" s="458" t="s">
        <v>3105</v>
      </c>
      <c r="F2344" s="167" t="s">
        <v>5403</v>
      </c>
      <c r="G2344" s="458" t="s">
        <v>5404</v>
      </c>
      <c r="H2344" s="458" t="s">
        <v>3194</v>
      </c>
      <c r="I2344" s="458" t="s">
        <v>3117</v>
      </c>
      <c r="J2344" s="167" t="s">
        <v>11378</v>
      </c>
    </row>
    <row r="2345" spans="1:10" s="7" customFormat="1" ht="25.5" x14ac:dyDescent="0.2">
      <c r="A2345" s="462">
        <v>44308</v>
      </c>
      <c r="B2345" s="453" t="s">
        <v>9543</v>
      </c>
      <c r="C2345" s="461" t="s">
        <v>11354</v>
      </c>
      <c r="D2345" s="453" t="s">
        <v>245</v>
      </c>
      <c r="E2345" s="458" t="s">
        <v>3105</v>
      </c>
      <c r="F2345" s="167" t="s">
        <v>5403</v>
      </c>
      <c r="G2345" s="458" t="s">
        <v>5404</v>
      </c>
      <c r="H2345" s="458" t="s">
        <v>3195</v>
      </c>
      <c r="I2345" s="458" t="s">
        <v>3118</v>
      </c>
      <c r="J2345" s="167" t="s">
        <v>11378</v>
      </c>
    </row>
    <row r="2346" spans="1:10" s="7" customFormat="1" ht="25.5" x14ac:dyDescent="0.2">
      <c r="A2346" s="462">
        <v>44308</v>
      </c>
      <c r="B2346" s="453" t="s">
        <v>9543</v>
      </c>
      <c r="C2346" s="461" t="s">
        <v>11354</v>
      </c>
      <c r="D2346" s="453" t="s">
        <v>245</v>
      </c>
      <c r="E2346" s="458" t="s">
        <v>3105</v>
      </c>
      <c r="F2346" s="167" t="s">
        <v>5403</v>
      </c>
      <c r="G2346" s="458" t="s">
        <v>5404</v>
      </c>
      <c r="H2346" s="458" t="s">
        <v>11427</v>
      </c>
      <c r="I2346" s="458" t="s">
        <v>3119</v>
      </c>
      <c r="J2346" s="167" t="s">
        <v>11378</v>
      </c>
    </row>
    <row r="2347" spans="1:10" s="7" customFormat="1" ht="25.5" x14ac:dyDescent="0.2">
      <c r="A2347" s="462">
        <v>44308</v>
      </c>
      <c r="B2347" s="453" t="s">
        <v>9543</v>
      </c>
      <c r="C2347" s="461" t="s">
        <v>11354</v>
      </c>
      <c r="D2347" s="453" t="s">
        <v>245</v>
      </c>
      <c r="E2347" s="458" t="s">
        <v>3105</v>
      </c>
      <c r="F2347" s="167" t="s">
        <v>5403</v>
      </c>
      <c r="G2347" s="458" t="s">
        <v>5404</v>
      </c>
      <c r="H2347" s="458" t="s">
        <v>3198</v>
      </c>
      <c r="I2347" s="458" t="s">
        <v>3120</v>
      </c>
      <c r="J2347" s="167" t="s">
        <v>11378</v>
      </c>
    </row>
    <row r="2348" spans="1:10" s="7" customFormat="1" ht="25.5" x14ac:dyDescent="0.2">
      <c r="A2348" s="462">
        <v>44308</v>
      </c>
      <c r="B2348" s="453" t="s">
        <v>9543</v>
      </c>
      <c r="C2348" s="461" t="s">
        <v>11354</v>
      </c>
      <c r="D2348" s="453" t="s">
        <v>245</v>
      </c>
      <c r="E2348" s="458" t="s">
        <v>3105</v>
      </c>
      <c r="F2348" s="167" t="s">
        <v>5403</v>
      </c>
      <c r="G2348" s="458" t="s">
        <v>5404</v>
      </c>
      <c r="H2348" s="458" t="s">
        <v>3199</v>
      </c>
      <c r="I2348" s="458" t="s">
        <v>3121</v>
      </c>
      <c r="J2348" s="167" t="s">
        <v>11378</v>
      </c>
    </row>
    <row r="2349" spans="1:10" s="7" customFormat="1" ht="25.5" x14ac:dyDescent="0.2">
      <c r="A2349" s="462">
        <v>44308</v>
      </c>
      <c r="B2349" s="453" t="s">
        <v>9543</v>
      </c>
      <c r="C2349" s="461" t="s">
        <v>11354</v>
      </c>
      <c r="D2349" s="453" t="s">
        <v>245</v>
      </c>
      <c r="E2349" s="458" t="s">
        <v>3105</v>
      </c>
      <c r="F2349" s="167" t="s">
        <v>5403</v>
      </c>
      <c r="G2349" s="458" t="s">
        <v>5404</v>
      </c>
      <c r="H2349" s="458" t="s">
        <v>3200</v>
      </c>
      <c r="I2349" s="458" t="s">
        <v>3122</v>
      </c>
      <c r="J2349" s="167" t="s">
        <v>11378</v>
      </c>
    </row>
    <row r="2350" spans="1:10" s="7" customFormat="1" ht="25.5" x14ac:dyDescent="0.2">
      <c r="A2350" s="462">
        <v>44308</v>
      </c>
      <c r="B2350" s="453" t="s">
        <v>9543</v>
      </c>
      <c r="C2350" s="461" t="s">
        <v>11354</v>
      </c>
      <c r="D2350" s="453" t="s">
        <v>245</v>
      </c>
      <c r="E2350" s="458" t="s">
        <v>3105</v>
      </c>
      <c r="F2350" s="167" t="s">
        <v>5403</v>
      </c>
      <c r="G2350" s="458" t="s">
        <v>5404</v>
      </c>
      <c r="H2350" s="458" t="s">
        <v>3201</v>
      </c>
      <c r="I2350" s="458" t="s">
        <v>3123</v>
      </c>
      <c r="J2350" s="167" t="s">
        <v>11378</v>
      </c>
    </row>
    <row r="2351" spans="1:10" s="7" customFormat="1" ht="25.5" x14ac:dyDescent="0.2">
      <c r="A2351" s="462">
        <v>44308</v>
      </c>
      <c r="B2351" s="453" t="s">
        <v>9543</v>
      </c>
      <c r="C2351" s="461" t="s">
        <v>11354</v>
      </c>
      <c r="D2351" s="453" t="s">
        <v>245</v>
      </c>
      <c r="E2351" s="458" t="s">
        <v>3105</v>
      </c>
      <c r="F2351" s="167" t="s">
        <v>5403</v>
      </c>
      <c r="G2351" s="458" t="s">
        <v>5404</v>
      </c>
      <c r="H2351" s="458" t="s">
        <v>3202</v>
      </c>
      <c r="I2351" s="458" t="s">
        <v>3124</v>
      </c>
      <c r="J2351" s="167" t="s">
        <v>11378</v>
      </c>
    </row>
    <row r="2352" spans="1:10" s="7" customFormat="1" ht="25.5" x14ac:dyDescent="0.2">
      <c r="A2352" s="462">
        <v>44308</v>
      </c>
      <c r="B2352" s="453" t="s">
        <v>9543</v>
      </c>
      <c r="C2352" s="461" t="s">
        <v>11354</v>
      </c>
      <c r="D2352" s="453" t="s">
        <v>245</v>
      </c>
      <c r="E2352" s="458" t="s">
        <v>3105</v>
      </c>
      <c r="F2352" s="167" t="s">
        <v>5403</v>
      </c>
      <c r="G2352" s="458" t="s">
        <v>5404</v>
      </c>
      <c r="H2352" s="458" t="s">
        <v>3203</v>
      </c>
      <c r="I2352" s="458" t="s">
        <v>3125</v>
      </c>
      <c r="J2352" s="167" t="s">
        <v>11378</v>
      </c>
    </row>
    <row r="2353" spans="1:10" s="7" customFormat="1" ht="25.5" x14ac:dyDescent="0.2">
      <c r="A2353" s="462">
        <v>44308</v>
      </c>
      <c r="B2353" s="453" t="s">
        <v>9543</v>
      </c>
      <c r="C2353" s="461" t="s">
        <v>11354</v>
      </c>
      <c r="D2353" s="453" t="s">
        <v>245</v>
      </c>
      <c r="E2353" s="458" t="s">
        <v>3105</v>
      </c>
      <c r="F2353" s="167" t="s">
        <v>5403</v>
      </c>
      <c r="G2353" s="458" t="s">
        <v>5404</v>
      </c>
      <c r="H2353" s="458" t="s">
        <v>3204</v>
      </c>
      <c r="I2353" s="458" t="s">
        <v>3126</v>
      </c>
      <c r="J2353" s="167" t="s">
        <v>11378</v>
      </c>
    </row>
    <row r="2354" spans="1:10" s="7" customFormat="1" ht="25.5" x14ac:dyDescent="0.2">
      <c r="A2354" s="462">
        <v>44308</v>
      </c>
      <c r="B2354" s="453" t="s">
        <v>9543</v>
      </c>
      <c r="C2354" s="461" t="s">
        <v>11354</v>
      </c>
      <c r="D2354" s="453" t="s">
        <v>245</v>
      </c>
      <c r="E2354" s="458" t="s">
        <v>3105</v>
      </c>
      <c r="F2354" s="167" t="s">
        <v>5403</v>
      </c>
      <c r="G2354" s="458" t="s">
        <v>5404</v>
      </c>
      <c r="H2354" s="458" t="s">
        <v>3205</v>
      </c>
      <c r="I2354" s="458" t="s">
        <v>3127</v>
      </c>
      <c r="J2354" s="167" t="s">
        <v>11378</v>
      </c>
    </row>
    <row r="2355" spans="1:10" s="7" customFormat="1" ht="25.5" x14ac:dyDescent="0.2">
      <c r="A2355" s="462">
        <v>44308</v>
      </c>
      <c r="B2355" s="453" t="s">
        <v>9543</v>
      </c>
      <c r="C2355" s="461" t="s">
        <v>11354</v>
      </c>
      <c r="D2355" s="453" t="s">
        <v>245</v>
      </c>
      <c r="E2355" s="458" t="s">
        <v>3105</v>
      </c>
      <c r="F2355" s="167" t="s">
        <v>5403</v>
      </c>
      <c r="G2355" s="458" t="s">
        <v>5404</v>
      </c>
      <c r="H2355" s="458" t="s">
        <v>3206</v>
      </c>
      <c r="I2355" s="458" t="s">
        <v>3128</v>
      </c>
      <c r="J2355" s="167" t="s">
        <v>11378</v>
      </c>
    </row>
    <row r="2356" spans="1:10" s="7" customFormat="1" ht="25.5" x14ac:dyDescent="0.2">
      <c r="A2356" s="462">
        <v>44308</v>
      </c>
      <c r="B2356" s="453" t="s">
        <v>9543</v>
      </c>
      <c r="C2356" s="461" t="s">
        <v>11354</v>
      </c>
      <c r="D2356" s="453" t="s">
        <v>245</v>
      </c>
      <c r="E2356" s="458" t="s">
        <v>3105</v>
      </c>
      <c r="F2356" s="167" t="s">
        <v>5403</v>
      </c>
      <c r="G2356" s="458" t="s">
        <v>5404</v>
      </c>
      <c r="H2356" s="458" t="s">
        <v>3207</v>
      </c>
      <c r="I2356" s="458" t="s">
        <v>3129</v>
      </c>
      <c r="J2356" s="167" t="s">
        <v>11378</v>
      </c>
    </row>
    <row r="2357" spans="1:10" s="7" customFormat="1" ht="25.5" x14ac:dyDescent="0.2">
      <c r="A2357" s="462">
        <v>44308</v>
      </c>
      <c r="B2357" s="453" t="s">
        <v>9543</v>
      </c>
      <c r="C2357" s="461" t="s">
        <v>11354</v>
      </c>
      <c r="D2357" s="453" t="s">
        <v>245</v>
      </c>
      <c r="E2357" s="458" t="s">
        <v>3105</v>
      </c>
      <c r="F2357" s="167" t="s">
        <v>5403</v>
      </c>
      <c r="G2357" s="458" t="s">
        <v>5404</v>
      </c>
      <c r="H2357" s="458" t="s">
        <v>3208</v>
      </c>
      <c r="I2357" s="458" t="s">
        <v>3130</v>
      </c>
      <c r="J2357" s="167" t="s">
        <v>11378</v>
      </c>
    </row>
    <row r="2358" spans="1:10" s="7" customFormat="1" ht="25.5" x14ac:dyDescent="0.2">
      <c r="A2358" s="462">
        <v>44308</v>
      </c>
      <c r="B2358" s="453" t="s">
        <v>9543</v>
      </c>
      <c r="C2358" s="461" t="s">
        <v>11354</v>
      </c>
      <c r="D2358" s="453" t="s">
        <v>245</v>
      </c>
      <c r="E2358" s="458" t="s">
        <v>3105</v>
      </c>
      <c r="F2358" s="167" t="s">
        <v>5403</v>
      </c>
      <c r="G2358" s="458" t="s">
        <v>5404</v>
      </c>
      <c r="H2358" s="458" t="s">
        <v>3209</v>
      </c>
      <c r="I2358" s="458" t="s">
        <v>3131</v>
      </c>
      <c r="J2358" s="167" t="s">
        <v>11378</v>
      </c>
    </row>
    <row r="2359" spans="1:10" s="7" customFormat="1" ht="25.5" x14ac:dyDescent="0.2">
      <c r="A2359" s="462">
        <v>44308</v>
      </c>
      <c r="B2359" s="453" t="s">
        <v>9543</v>
      </c>
      <c r="C2359" s="461" t="s">
        <v>11354</v>
      </c>
      <c r="D2359" s="453" t="s">
        <v>251</v>
      </c>
      <c r="E2359" s="458" t="s">
        <v>3154</v>
      </c>
      <c r="F2359" s="167" t="s">
        <v>5403</v>
      </c>
      <c r="G2359" s="458" t="s">
        <v>5404</v>
      </c>
      <c r="H2359" s="458" t="s">
        <v>3186</v>
      </c>
      <c r="I2359" s="458" t="s">
        <v>3109</v>
      </c>
      <c r="J2359" s="167" t="s">
        <v>11378</v>
      </c>
    </row>
    <row r="2360" spans="1:10" s="7" customFormat="1" ht="25.5" x14ac:dyDescent="0.2">
      <c r="A2360" s="462">
        <v>44308</v>
      </c>
      <c r="B2360" s="453" t="s">
        <v>9543</v>
      </c>
      <c r="C2360" s="461" t="s">
        <v>11354</v>
      </c>
      <c r="D2360" s="453" t="s">
        <v>251</v>
      </c>
      <c r="E2360" s="458" t="s">
        <v>3154</v>
      </c>
      <c r="F2360" s="167" t="s">
        <v>5403</v>
      </c>
      <c r="G2360" s="458" t="s">
        <v>5404</v>
      </c>
      <c r="H2360" s="458" t="s">
        <v>3188</v>
      </c>
      <c r="I2360" s="458" t="s">
        <v>3111</v>
      </c>
      <c r="J2360" s="167" t="s">
        <v>11378</v>
      </c>
    </row>
    <row r="2361" spans="1:10" s="7" customFormat="1" ht="25.5" x14ac:dyDescent="0.2">
      <c r="A2361" s="462">
        <v>44308</v>
      </c>
      <c r="B2361" s="453" t="s">
        <v>9543</v>
      </c>
      <c r="C2361" s="461" t="s">
        <v>11354</v>
      </c>
      <c r="D2361" s="453" t="s">
        <v>251</v>
      </c>
      <c r="E2361" s="458" t="s">
        <v>3154</v>
      </c>
      <c r="F2361" s="167" t="s">
        <v>5403</v>
      </c>
      <c r="G2361" s="458" t="s">
        <v>5404</v>
      </c>
      <c r="H2361" s="458" t="s">
        <v>3189</v>
      </c>
      <c r="I2361" s="458" t="s">
        <v>3112</v>
      </c>
      <c r="J2361" s="167" t="s">
        <v>11378</v>
      </c>
    </row>
    <row r="2362" spans="1:10" s="7" customFormat="1" ht="25.5" x14ac:dyDescent="0.2">
      <c r="A2362" s="462">
        <v>44308</v>
      </c>
      <c r="B2362" s="453" t="s">
        <v>9543</v>
      </c>
      <c r="C2362" s="461" t="s">
        <v>11354</v>
      </c>
      <c r="D2362" s="453" t="s">
        <v>251</v>
      </c>
      <c r="E2362" s="458" t="s">
        <v>3154</v>
      </c>
      <c r="F2362" s="167" t="s">
        <v>5403</v>
      </c>
      <c r="G2362" s="458" t="s">
        <v>5404</v>
      </c>
      <c r="H2362" s="458" t="s">
        <v>3190</v>
      </c>
      <c r="I2362" s="458" t="s">
        <v>3113</v>
      </c>
      <c r="J2362" s="167" t="s">
        <v>11378</v>
      </c>
    </row>
    <row r="2363" spans="1:10" s="7" customFormat="1" ht="25.5" x14ac:dyDescent="0.2">
      <c r="A2363" s="462">
        <v>44308</v>
      </c>
      <c r="B2363" s="453" t="s">
        <v>9543</v>
      </c>
      <c r="C2363" s="461" t="s">
        <v>11354</v>
      </c>
      <c r="D2363" s="453" t="s">
        <v>251</v>
      </c>
      <c r="E2363" s="458" t="s">
        <v>3154</v>
      </c>
      <c r="F2363" s="167" t="s">
        <v>5403</v>
      </c>
      <c r="G2363" s="458" t="s">
        <v>5404</v>
      </c>
      <c r="H2363" s="458" t="s">
        <v>3191</v>
      </c>
      <c r="I2363" s="458" t="s">
        <v>3114</v>
      </c>
      <c r="J2363" s="167" t="s">
        <v>11378</v>
      </c>
    </row>
    <row r="2364" spans="1:10" s="7" customFormat="1" ht="25.5" x14ac:dyDescent="0.2">
      <c r="A2364" s="462">
        <v>44308</v>
      </c>
      <c r="B2364" s="453" t="s">
        <v>9543</v>
      </c>
      <c r="C2364" s="461" t="s">
        <v>11354</v>
      </c>
      <c r="D2364" s="453" t="s">
        <v>251</v>
      </c>
      <c r="E2364" s="458" t="s">
        <v>3154</v>
      </c>
      <c r="F2364" s="167" t="s">
        <v>5403</v>
      </c>
      <c r="G2364" s="458" t="s">
        <v>5404</v>
      </c>
      <c r="H2364" s="458" t="s">
        <v>3192</v>
      </c>
      <c r="I2364" s="458" t="s">
        <v>3115</v>
      </c>
      <c r="J2364" s="167" t="s">
        <v>11378</v>
      </c>
    </row>
    <row r="2365" spans="1:10" s="7" customFormat="1" ht="25.5" x14ac:dyDescent="0.2">
      <c r="A2365" s="462">
        <v>44308</v>
      </c>
      <c r="B2365" s="453" t="s">
        <v>9543</v>
      </c>
      <c r="C2365" s="461" t="s">
        <v>11354</v>
      </c>
      <c r="D2365" s="453" t="s">
        <v>251</v>
      </c>
      <c r="E2365" s="458" t="s">
        <v>3154</v>
      </c>
      <c r="F2365" s="167" t="s">
        <v>5403</v>
      </c>
      <c r="G2365" s="458" t="s">
        <v>5404</v>
      </c>
      <c r="H2365" s="458" t="s">
        <v>3193</v>
      </c>
      <c r="I2365" s="458" t="s">
        <v>3116</v>
      </c>
      <c r="J2365" s="167" t="s">
        <v>11378</v>
      </c>
    </row>
    <row r="2366" spans="1:10" s="7" customFormat="1" ht="25.5" x14ac:dyDescent="0.2">
      <c r="A2366" s="462">
        <v>44308</v>
      </c>
      <c r="B2366" s="453" t="s">
        <v>9543</v>
      </c>
      <c r="C2366" s="461" t="s">
        <v>11354</v>
      </c>
      <c r="D2366" s="453" t="s">
        <v>251</v>
      </c>
      <c r="E2366" s="458" t="s">
        <v>3154</v>
      </c>
      <c r="F2366" s="167" t="s">
        <v>5403</v>
      </c>
      <c r="G2366" s="458" t="s">
        <v>5404</v>
      </c>
      <c r="H2366" s="458" t="s">
        <v>3194</v>
      </c>
      <c r="I2366" s="458" t="s">
        <v>3117</v>
      </c>
      <c r="J2366" s="167" t="s">
        <v>11378</v>
      </c>
    </row>
    <row r="2367" spans="1:10" s="7" customFormat="1" ht="25.5" x14ac:dyDescent="0.2">
      <c r="A2367" s="462">
        <v>44308</v>
      </c>
      <c r="B2367" s="453" t="s">
        <v>9543</v>
      </c>
      <c r="C2367" s="461" t="s">
        <v>11354</v>
      </c>
      <c r="D2367" s="453" t="s">
        <v>251</v>
      </c>
      <c r="E2367" s="458" t="s">
        <v>3154</v>
      </c>
      <c r="F2367" s="167" t="s">
        <v>5403</v>
      </c>
      <c r="G2367" s="458" t="s">
        <v>5404</v>
      </c>
      <c r="H2367" s="458" t="s">
        <v>3195</v>
      </c>
      <c r="I2367" s="458" t="s">
        <v>3118</v>
      </c>
      <c r="J2367" s="167" t="s">
        <v>11378</v>
      </c>
    </row>
    <row r="2368" spans="1:10" s="7" customFormat="1" ht="25.5" x14ac:dyDescent="0.2">
      <c r="A2368" s="462">
        <v>44308</v>
      </c>
      <c r="B2368" s="453" t="s">
        <v>9543</v>
      </c>
      <c r="C2368" s="461" t="s">
        <v>11354</v>
      </c>
      <c r="D2368" s="453" t="s">
        <v>251</v>
      </c>
      <c r="E2368" s="458" t="s">
        <v>3154</v>
      </c>
      <c r="F2368" s="167" t="s">
        <v>5403</v>
      </c>
      <c r="G2368" s="458" t="s">
        <v>5404</v>
      </c>
      <c r="H2368" s="458" t="s">
        <v>11427</v>
      </c>
      <c r="I2368" s="458" t="s">
        <v>3119</v>
      </c>
      <c r="J2368" s="167" t="s">
        <v>11378</v>
      </c>
    </row>
    <row r="2369" spans="1:10" s="7" customFormat="1" ht="25.5" x14ac:dyDescent="0.2">
      <c r="A2369" s="462">
        <v>44308</v>
      </c>
      <c r="B2369" s="453" t="s">
        <v>9543</v>
      </c>
      <c r="C2369" s="461" t="s">
        <v>11354</v>
      </c>
      <c r="D2369" s="453" t="s">
        <v>251</v>
      </c>
      <c r="E2369" s="458" t="s">
        <v>3154</v>
      </c>
      <c r="F2369" s="167" t="s">
        <v>5403</v>
      </c>
      <c r="G2369" s="458" t="s">
        <v>5404</v>
      </c>
      <c r="H2369" s="458" t="s">
        <v>3198</v>
      </c>
      <c r="I2369" s="458" t="s">
        <v>3120</v>
      </c>
      <c r="J2369" s="167" t="s">
        <v>11378</v>
      </c>
    </row>
    <row r="2370" spans="1:10" s="7" customFormat="1" ht="25.5" x14ac:dyDescent="0.2">
      <c r="A2370" s="462">
        <v>44308</v>
      </c>
      <c r="B2370" s="453" t="s">
        <v>9543</v>
      </c>
      <c r="C2370" s="461" t="s">
        <v>11354</v>
      </c>
      <c r="D2370" s="453" t="s">
        <v>251</v>
      </c>
      <c r="E2370" s="458" t="s">
        <v>3154</v>
      </c>
      <c r="F2370" s="167" t="s">
        <v>5403</v>
      </c>
      <c r="G2370" s="458" t="s">
        <v>5404</v>
      </c>
      <c r="H2370" s="458" t="s">
        <v>3199</v>
      </c>
      <c r="I2370" s="458" t="s">
        <v>3121</v>
      </c>
      <c r="J2370" s="167" t="s">
        <v>11378</v>
      </c>
    </row>
    <row r="2371" spans="1:10" s="7" customFormat="1" ht="25.5" x14ac:dyDescent="0.2">
      <c r="A2371" s="462">
        <v>44308</v>
      </c>
      <c r="B2371" s="453" t="s">
        <v>9543</v>
      </c>
      <c r="C2371" s="461" t="s">
        <v>11354</v>
      </c>
      <c r="D2371" s="453" t="s">
        <v>251</v>
      </c>
      <c r="E2371" s="458" t="s">
        <v>3154</v>
      </c>
      <c r="F2371" s="167" t="s">
        <v>5403</v>
      </c>
      <c r="G2371" s="458" t="s">
        <v>5404</v>
      </c>
      <c r="H2371" s="458" t="s">
        <v>3200</v>
      </c>
      <c r="I2371" s="458" t="s">
        <v>3122</v>
      </c>
      <c r="J2371" s="167" t="s">
        <v>11378</v>
      </c>
    </row>
    <row r="2372" spans="1:10" s="7" customFormat="1" ht="25.5" x14ac:dyDescent="0.2">
      <c r="A2372" s="462">
        <v>44308</v>
      </c>
      <c r="B2372" s="453" t="s">
        <v>9543</v>
      </c>
      <c r="C2372" s="461" t="s">
        <v>11354</v>
      </c>
      <c r="D2372" s="453" t="s">
        <v>251</v>
      </c>
      <c r="E2372" s="458" t="s">
        <v>3154</v>
      </c>
      <c r="F2372" s="167" t="s">
        <v>5403</v>
      </c>
      <c r="G2372" s="458" t="s">
        <v>5404</v>
      </c>
      <c r="H2372" s="458" t="s">
        <v>3201</v>
      </c>
      <c r="I2372" s="458" t="s">
        <v>3123</v>
      </c>
      <c r="J2372" s="167" t="s">
        <v>11378</v>
      </c>
    </row>
    <row r="2373" spans="1:10" s="7" customFormat="1" ht="25.5" x14ac:dyDescent="0.2">
      <c r="A2373" s="462">
        <v>44308</v>
      </c>
      <c r="B2373" s="453" t="s">
        <v>9543</v>
      </c>
      <c r="C2373" s="461" t="s">
        <v>11354</v>
      </c>
      <c r="D2373" s="453" t="s">
        <v>251</v>
      </c>
      <c r="E2373" s="458" t="s">
        <v>3154</v>
      </c>
      <c r="F2373" s="167" t="s">
        <v>5403</v>
      </c>
      <c r="G2373" s="458" t="s">
        <v>5404</v>
      </c>
      <c r="H2373" s="458" t="s">
        <v>3202</v>
      </c>
      <c r="I2373" s="458" t="s">
        <v>3124</v>
      </c>
      <c r="J2373" s="167" t="s">
        <v>11378</v>
      </c>
    </row>
    <row r="2374" spans="1:10" s="7" customFormat="1" ht="25.5" x14ac:dyDescent="0.2">
      <c r="A2374" s="462">
        <v>44308</v>
      </c>
      <c r="B2374" s="453" t="s">
        <v>9543</v>
      </c>
      <c r="C2374" s="461" t="s">
        <v>11354</v>
      </c>
      <c r="D2374" s="453" t="s">
        <v>251</v>
      </c>
      <c r="E2374" s="458" t="s">
        <v>3154</v>
      </c>
      <c r="F2374" s="167" t="s">
        <v>5403</v>
      </c>
      <c r="G2374" s="458" t="s">
        <v>5404</v>
      </c>
      <c r="H2374" s="458" t="s">
        <v>3203</v>
      </c>
      <c r="I2374" s="458" t="s">
        <v>3125</v>
      </c>
      <c r="J2374" s="167" t="s">
        <v>11378</v>
      </c>
    </row>
    <row r="2375" spans="1:10" s="7" customFormat="1" ht="25.5" x14ac:dyDescent="0.2">
      <c r="A2375" s="462">
        <v>44308</v>
      </c>
      <c r="B2375" s="453" t="s">
        <v>9543</v>
      </c>
      <c r="C2375" s="461" t="s">
        <v>11354</v>
      </c>
      <c r="D2375" s="453" t="s">
        <v>251</v>
      </c>
      <c r="E2375" s="458" t="s">
        <v>3154</v>
      </c>
      <c r="F2375" s="167" t="s">
        <v>5403</v>
      </c>
      <c r="G2375" s="458" t="s">
        <v>5404</v>
      </c>
      <c r="H2375" s="458" t="s">
        <v>3204</v>
      </c>
      <c r="I2375" s="458" t="s">
        <v>3126</v>
      </c>
      <c r="J2375" s="167" t="s">
        <v>11378</v>
      </c>
    </row>
    <row r="2376" spans="1:10" s="7" customFormat="1" ht="25.5" x14ac:dyDescent="0.2">
      <c r="A2376" s="462">
        <v>44308</v>
      </c>
      <c r="B2376" s="453" t="s">
        <v>9543</v>
      </c>
      <c r="C2376" s="461" t="s">
        <v>11354</v>
      </c>
      <c r="D2376" s="453" t="s">
        <v>251</v>
      </c>
      <c r="E2376" s="458" t="s">
        <v>3154</v>
      </c>
      <c r="F2376" s="167" t="s">
        <v>5403</v>
      </c>
      <c r="G2376" s="458" t="s">
        <v>5404</v>
      </c>
      <c r="H2376" s="458" t="s">
        <v>3205</v>
      </c>
      <c r="I2376" s="458" t="s">
        <v>3127</v>
      </c>
      <c r="J2376" s="167" t="s">
        <v>11378</v>
      </c>
    </row>
    <row r="2377" spans="1:10" s="7" customFormat="1" ht="25.5" x14ac:dyDescent="0.2">
      <c r="A2377" s="462">
        <v>44308</v>
      </c>
      <c r="B2377" s="453" t="s">
        <v>9543</v>
      </c>
      <c r="C2377" s="461" t="s">
        <v>11354</v>
      </c>
      <c r="D2377" s="453" t="s">
        <v>251</v>
      </c>
      <c r="E2377" s="458" t="s">
        <v>3154</v>
      </c>
      <c r="F2377" s="167" t="s">
        <v>5403</v>
      </c>
      <c r="G2377" s="458" t="s">
        <v>5404</v>
      </c>
      <c r="H2377" s="458" t="s">
        <v>3206</v>
      </c>
      <c r="I2377" s="458" t="s">
        <v>3128</v>
      </c>
      <c r="J2377" s="167" t="s">
        <v>11378</v>
      </c>
    </row>
    <row r="2378" spans="1:10" s="7" customFormat="1" ht="25.5" x14ac:dyDescent="0.2">
      <c r="A2378" s="462">
        <v>44308</v>
      </c>
      <c r="B2378" s="453" t="s">
        <v>9543</v>
      </c>
      <c r="C2378" s="461" t="s">
        <v>11354</v>
      </c>
      <c r="D2378" s="453" t="s">
        <v>251</v>
      </c>
      <c r="E2378" s="458" t="s">
        <v>3154</v>
      </c>
      <c r="F2378" s="167" t="s">
        <v>5403</v>
      </c>
      <c r="G2378" s="458" t="s">
        <v>5404</v>
      </c>
      <c r="H2378" s="458" t="s">
        <v>3207</v>
      </c>
      <c r="I2378" s="458" t="s">
        <v>3129</v>
      </c>
      <c r="J2378" s="167" t="s">
        <v>11378</v>
      </c>
    </row>
    <row r="2379" spans="1:10" s="7" customFormat="1" ht="25.5" x14ac:dyDescent="0.2">
      <c r="A2379" s="462">
        <v>44308</v>
      </c>
      <c r="B2379" s="453" t="s">
        <v>9543</v>
      </c>
      <c r="C2379" s="461" t="s">
        <v>11354</v>
      </c>
      <c r="D2379" s="453" t="s">
        <v>251</v>
      </c>
      <c r="E2379" s="458" t="s">
        <v>3154</v>
      </c>
      <c r="F2379" s="167" t="s">
        <v>5403</v>
      </c>
      <c r="G2379" s="458" t="s">
        <v>5404</v>
      </c>
      <c r="H2379" s="458" t="s">
        <v>3208</v>
      </c>
      <c r="I2379" s="458" t="s">
        <v>3130</v>
      </c>
      <c r="J2379" s="167" t="s">
        <v>11378</v>
      </c>
    </row>
    <row r="2380" spans="1:10" s="7" customFormat="1" ht="25.5" x14ac:dyDescent="0.2">
      <c r="A2380" s="462">
        <v>44308</v>
      </c>
      <c r="B2380" s="453" t="s">
        <v>9543</v>
      </c>
      <c r="C2380" s="461" t="s">
        <v>11354</v>
      </c>
      <c r="D2380" s="453" t="s">
        <v>251</v>
      </c>
      <c r="E2380" s="458" t="s">
        <v>3154</v>
      </c>
      <c r="F2380" s="167" t="s">
        <v>5403</v>
      </c>
      <c r="G2380" s="458" t="s">
        <v>5404</v>
      </c>
      <c r="H2380" s="458" t="s">
        <v>3209</v>
      </c>
      <c r="I2380" s="458" t="s">
        <v>3131</v>
      </c>
      <c r="J2380" s="167" t="s">
        <v>11378</v>
      </c>
    </row>
    <row r="2381" spans="1:10" s="7" customFormat="1" ht="25.5" x14ac:dyDescent="0.2">
      <c r="A2381" s="462">
        <v>44308</v>
      </c>
      <c r="B2381" s="453" t="s">
        <v>9543</v>
      </c>
      <c r="C2381" s="461" t="s">
        <v>11354</v>
      </c>
      <c r="D2381" s="453" t="s">
        <v>254</v>
      </c>
      <c r="E2381" s="458" t="s">
        <v>3229</v>
      </c>
      <c r="F2381" s="167" t="s">
        <v>5403</v>
      </c>
      <c r="G2381" s="458" t="s">
        <v>5404</v>
      </c>
      <c r="H2381" s="458" t="s">
        <v>11428</v>
      </c>
      <c r="I2381" s="458" t="s">
        <v>3093</v>
      </c>
      <c r="J2381" s="167" t="s">
        <v>11378</v>
      </c>
    </row>
    <row r="2382" spans="1:10" s="7" customFormat="1" ht="38.25" x14ac:dyDescent="0.2">
      <c r="A2382" s="462">
        <v>44308</v>
      </c>
      <c r="B2382" s="453" t="s">
        <v>9543</v>
      </c>
      <c r="C2382" s="461" t="s">
        <v>11354</v>
      </c>
      <c r="D2382" s="453" t="s">
        <v>60</v>
      </c>
      <c r="E2382" s="458" t="s">
        <v>370</v>
      </c>
      <c r="F2382" s="167" t="s">
        <v>294</v>
      </c>
      <c r="G2382" s="458" t="s">
        <v>5404</v>
      </c>
      <c r="H2382" s="458" t="s">
        <v>11429</v>
      </c>
      <c r="I2382" s="458" t="s">
        <v>11430</v>
      </c>
      <c r="J2382" s="167" t="s">
        <v>11431</v>
      </c>
    </row>
    <row r="2383" spans="1:10" s="7" customFormat="1" ht="38.25" x14ac:dyDescent="0.2">
      <c r="A2383" s="462">
        <v>44308</v>
      </c>
      <c r="B2383" s="453" t="s">
        <v>9543</v>
      </c>
      <c r="C2383" s="461" t="s">
        <v>11354</v>
      </c>
      <c r="D2383" s="453" t="s">
        <v>60</v>
      </c>
      <c r="E2383" s="458" t="s">
        <v>455</v>
      </c>
      <c r="F2383" s="167" t="s">
        <v>294</v>
      </c>
      <c r="G2383" s="458" t="s">
        <v>5404</v>
      </c>
      <c r="H2383" s="458" t="s">
        <v>11432</v>
      </c>
      <c r="I2383" s="458" t="s">
        <v>11433</v>
      </c>
      <c r="J2383" s="167" t="s">
        <v>11431</v>
      </c>
    </row>
    <row r="2384" spans="1:10" s="7" customFormat="1" ht="38.25" x14ac:dyDescent="0.2">
      <c r="A2384" s="462">
        <v>44308</v>
      </c>
      <c r="B2384" s="453" t="s">
        <v>9543</v>
      </c>
      <c r="C2384" s="461" t="s">
        <v>11354</v>
      </c>
      <c r="D2384" s="453" t="s">
        <v>60</v>
      </c>
      <c r="E2384" s="458" t="s">
        <v>11434</v>
      </c>
      <c r="F2384" s="167" t="s">
        <v>294</v>
      </c>
      <c r="G2384" s="458" t="s">
        <v>5404</v>
      </c>
      <c r="H2384" s="458" t="s">
        <v>11435</v>
      </c>
      <c r="I2384" s="458" t="s">
        <v>11436</v>
      </c>
      <c r="J2384" s="167" t="s">
        <v>11431</v>
      </c>
    </row>
    <row r="2385" spans="1:10" s="7" customFormat="1" ht="38.25" x14ac:dyDescent="0.2">
      <c r="A2385" s="462">
        <v>44308</v>
      </c>
      <c r="B2385" s="453" t="s">
        <v>9543</v>
      </c>
      <c r="C2385" s="461" t="s">
        <v>11354</v>
      </c>
      <c r="D2385" s="453" t="s">
        <v>60</v>
      </c>
      <c r="E2385" s="458" t="s">
        <v>10801</v>
      </c>
      <c r="F2385" s="167" t="s">
        <v>294</v>
      </c>
      <c r="G2385" s="458" t="s">
        <v>5404</v>
      </c>
      <c r="H2385" s="458" t="s">
        <v>11437</v>
      </c>
      <c r="I2385" s="458" t="s">
        <v>11438</v>
      </c>
      <c r="J2385" s="167" t="s">
        <v>11431</v>
      </c>
    </row>
    <row r="2386" spans="1:10" s="7" customFormat="1" ht="38.25" x14ac:dyDescent="0.2">
      <c r="A2386" s="462">
        <v>44308</v>
      </c>
      <c r="B2386" s="453" t="s">
        <v>9543</v>
      </c>
      <c r="C2386" s="461" t="s">
        <v>11354</v>
      </c>
      <c r="D2386" s="453" t="s">
        <v>60</v>
      </c>
      <c r="E2386" s="458" t="s">
        <v>370</v>
      </c>
      <c r="F2386" s="167" t="s">
        <v>294</v>
      </c>
      <c r="G2386" s="458" t="s">
        <v>5404</v>
      </c>
      <c r="H2386" s="458" t="s">
        <v>11439</v>
      </c>
      <c r="I2386" s="458" t="s">
        <v>11440</v>
      </c>
      <c r="J2386" s="167" t="s">
        <v>11431</v>
      </c>
    </row>
    <row r="2387" spans="1:10" s="7" customFormat="1" ht="38.25" x14ac:dyDescent="0.2">
      <c r="A2387" s="462">
        <v>44308</v>
      </c>
      <c r="B2387" s="453" t="s">
        <v>9543</v>
      </c>
      <c r="C2387" s="461" t="s">
        <v>11354</v>
      </c>
      <c r="D2387" s="453" t="s">
        <v>60</v>
      </c>
      <c r="E2387" s="458" t="s">
        <v>455</v>
      </c>
      <c r="F2387" s="167" t="s">
        <v>294</v>
      </c>
      <c r="G2387" s="458" t="s">
        <v>5404</v>
      </c>
      <c r="H2387" s="458" t="s">
        <v>11441</v>
      </c>
      <c r="I2387" s="458" t="s">
        <v>11440</v>
      </c>
      <c r="J2387" s="167" t="s">
        <v>11431</v>
      </c>
    </row>
    <row r="2388" spans="1:10" s="7" customFormat="1" ht="38.25" x14ac:dyDescent="0.2">
      <c r="A2388" s="462">
        <v>44308</v>
      </c>
      <c r="B2388" s="453" t="s">
        <v>9543</v>
      </c>
      <c r="C2388" s="461" t="s">
        <v>11354</v>
      </c>
      <c r="D2388" s="453" t="s">
        <v>60</v>
      </c>
      <c r="E2388" s="458" t="s">
        <v>11434</v>
      </c>
      <c r="F2388" s="167" t="s">
        <v>294</v>
      </c>
      <c r="G2388" s="458" t="s">
        <v>5404</v>
      </c>
      <c r="H2388" s="458" t="s">
        <v>11442</v>
      </c>
      <c r="I2388" s="458" t="s">
        <v>11443</v>
      </c>
      <c r="J2388" s="167" t="s">
        <v>11431</v>
      </c>
    </row>
    <row r="2389" spans="1:10" s="7" customFormat="1" ht="38.25" x14ac:dyDescent="0.2">
      <c r="A2389" s="462">
        <v>44308</v>
      </c>
      <c r="B2389" s="453" t="s">
        <v>9543</v>
      </c>
      <c r="C2389" s="461" t="s">
        <v>11354</v>
      </c>
      <c r="D2389" s="453" t="s">
        <v>60</v>
      </c>
      <c r="E2389" s="458" t="s">
        <v>10801</v>
      </c>
      <c r="F2389" s="167" t="s">
        <v>294</v>
      </c>
      <c r="G2389" s="458" t="s">
        <v>5404</v>
      </c>
      <c r="H2389" s="458" t="s">
        <v>11442</v>
      </c>
      <c r="I2389" s="458" t="s">
        <v>11444</v>
      </c>
      <c r="J2389" s="167" t="s">
        <v>11431</v>
      </c>
    </row>
    <row r="2390" spans="1:10" s="7" customFormat="1" ht="293.25" x14ac:dyDescent="0.2">
      <c r="A2390" s="462">
        <v>44308</v>
      </c>
      <c r="B2390" s="453" t="s">
        <v>9543</v>
      </c>
      <c r="C2390" s="461" t="s">
        <v>11354</v>
      </c>
      <c r="D2390" s="453" t="s">
        <v>60</v>
      </c>
      <c r="E2390" s="458" t="s">
        <v>11445</v>
      </c>
      <c r="F2390" s="167" t="s">
        <v>294</v>
      </c>
      <c r="G2390" s="458" t="s">
        <v>5404</v>
      </c>
      <c r="H2390" s="846" t="s">
        <v>11446</v>
      </c>
      <c r="I2390" s="846" t="s">
        <v>11447</v>
      </c>
      <c r="J2390" s="167" t="s">
        <v>11431</v>
      </c>
    </row>
    <row r="2391" spans="1:10" s="7" customFormat="1" ht="76.5" x14ac:dyDescent="0.2">
      <c r="A2391" s="462">
        <v>44308</v>
      </c>
      <c r="B2391" s="453" t="s">
        <v>9543</v>
      </c>
      <c r="C2391" s="461" t="s">
        <v>11354</v>
      </c>
      <c r="D2391" s="453" t="s">
        <v>82</v>
      </c>
      <c r="E2391" s="458" t="s">
        <v>778</v>
      </c>
      <c r="F2391" s="167" t="s">
        <v>9554</v>
      </c>
      <c r="G2391" s="458" t="s">
        <v>5404</v>
      </c>
      <c r="H2391" s="458" t="s">
        <v>11448</v>
      </c>
      <c r="I2391" s="458" t="s">
        <v>11449</v>
      </c>
      <c r="J2391" s="167" t="s">
        <v>11450</v>
      </c>
    </row>
    <row r="2392" spans="1:10" s="7" customFormat="1" ht="38.25" x14ac:dyDescent="0.2">
      <c r="A2392" s="462">
        <v>44308</v>
      </c>
      <c r="B2392" s="453" t="s">
        <v>9543</v>
      </c>
      <c r="C2392" s="461" t="s">
        <v>11354</v>
      </c>
      <c r="D2392" s="453" t="s">
        <v>82</v>
      </c>
      <c r="E2392" s="458" t="s">
        <v>712</v>
      </c>
      <c r="F2392" s="167" t="s">
        <v>9554</v>
      </c>
      <c r="G2392" s="458" t="s">
        <v>5404</v>
      </c>
      <c r="H2392" s="458" t="s">
        <v>11451</v>
      </c>
      <c r="I2392" s="458" t="s">
        <v>11452</v>
      </c>
      <c r="J2392" s="167" t="s">
        <v>11450</v>
      </c>
    </row>
    <row r="2393" spans="1:10" s="7" customFormat="1" ht="159" customHeight="1" x14ac:dyDescent="0.2">
      <c r="A2393" s="462">
        <v>44308</v>
      </c>
      <c r="B2393" s="453" t="s">
        <v>9543</v>
      </c>
      <c r="C2393" s="461" t="s">
        <v>11354</v>
      </c>
      <c r="D2393" s="453" t="s">
        <v>91</v>
      </c>
      <c r="E2393" s="458" t="s">
        <v>2539</v>
      </c>
      <c r="F2393" s="167" t="s">
        <v>9554</v>
      </c>
      <c r="G2393" s="458" t="s">
        <v>5404</v>
      </c>
      <c r="H2393" s="458" t="s">
        <v>11362</v>
      </c>
      <c r="I2393" s="458" t="s">
        <v>11453</v>
      </c>
      <c r="J2393" s="167" t="s">
        <v>11450</v>
      </c>
    </row>
    <row r="2394" spans="1:10" s="7" customFormat="1" ht="72" customHeight="1" x14ac:dyDescent="0.2">
      <c r="A2394" s="462">
        <v>44308</v>
      </c>
      <c r="B2394" s="453" t="s">
        <v>9543</v>
      </c>
      <c r="C2394" s="461" t="s">
        <v>11354</v>
      </c>
      <c r="D2394" s="453" t="s">
        <v>94</v>
      </c>
      <c r="E2394" s="458" t="s">
        <v>1020</v>
      </c>
      <c r="F2394" s="167" t="s">
        <v>9554</v>
      </c>
      <c r="G2394" s="458" t="s">
        <v>5404</v>
      </c>
      <c r="H2394" s="458" t="s">
        <v>11454</v>
      </c>
      <c r="I2394" s="458" t="s">
        <v>11455</v>
      </c>
      <c r="J2394" s="167" t="s">
        <v>11450</v>
      </c>
    </row>
    <row r="2395" spans="1:10" s="7" customFormat="1" ht="114" customHeight="1" x14ac:dyDescent="0.2">
      <c r="A2395" s="462">
        <v>44308</v>
      </c>
      <c r="B2395" s="453" t="s">
        <v>9543</v>
      </c>
      <c r="C2395" s="461" t="s">
        <v>11354</v>
      </c>
      <c r="D2395" s="453" t="s">
        <v>97</v>
      </c>
      <c r="E2395" s="458" t="s">
        <v>10858</v>
      </c>
      <c r="F2395" s="167" t="s">
        <v>9554</v>
      </c>
      <c r="G2395" s="458" t="s">
        <v>5404</v>
      </c>
      <c r="H2395" s="458" t="s">
        <v>9918</v>
      </c>
      <c r="I2395" s="458" t="s">
        <v>11456</v>
      </c>
      <c r="J2395" s="167" t="s">
        <v>11450</v>
      </c>
    </row>
    <row r="2396" spans="1:10" s="7" customFormat="1" ht="114" customHeight="1" x14ac:dyDescent="0.2">
      <c r="A2396" s="462">
        <v>44308</v>
      </c>
      <c r="B2396" s="453" t="s">
        <v>9543</v>
      </c>
      <c r="C2396" s="461" t="s">
        <v>11354</v>
      </c>
      <c r="D2396" s="453" t="s">
        <v>100</v>
      </c>
      <c r="E2396" s="458" t="s">
        <v>10858</v>
      </c>
      <c r="F2396" s="167" t="s">
        <v>9554</v>
      </c>
      <c r="G2396" s="458" t="s">
        <v>5404</v>
      </c>
      <c r="H2396" s="458" t="s">
        <v>10331</v>
      </c>
      <c r="I2396" s="458" t="s">
        <v>11457</v>
      </c>
      <c r="J2396" s="167" t="s">
        <v>11450</v>
      </c>
    </row>
    <row r="2397" spans="1:10" s="7" customFormat="1" ht="229.5" x14ac:dyDescent="0.2">
      <c r="A2397" s="462">
        <v>44308</v>
      </c>
      <c r="B2397" s="453" t="s">
        <v>9543</v>
      </c>
      <c r="C2397" s="461" t="s">
        <v>11354</v>
      </c>
      <c r="D2397" s="453" t="s">
        <v>103</v>
      </c>
      <c r="E2397" s="458" t="s">
        <v>1102</v>
      </c>
      <c r="F2397" s="167" t="s">
        <v>9554</v>
      </c>
      <c r="G2397" s="458" t="s">
        <v>5404</v>
      </c>
      <c r="H2397" s="458" t="s">
        <v>11458</v>
      </c>
      <c r="I2397" s="458" t="s">
        <v>11459</v>
      </c>
      <c r="J2397" s="167" t="s">
        <v>11460</v>
      </c>
    </row>
    <row r="2398" spans="1:10" s="7" customFormat="1" ht="114" customHeight="1" x14ac:dyDescent="0.2">
      <c r="A2398" s="462">
        <v>44308</v>
      </c>
      <c r="B2398" s="453" t="s">
        <v>9543</v>
      </c>
      <c r="C2398" s="461" t="s">
        <v>11354</v>
      </c>
      <c r="D2398" s="453" t="s">
        <v>106</v>
      </c>
      <c r="E2398" s="458" t="s">
        <v>10858</v>
      </c>
      <c r="F2398" s="167" t="s">
        <v>9554</v>
      </c>
      <c r="G2398" s="458" t="s">
        <v>5404</v>
      </c>
      <c r="H2398" s="458" t="s">
        <v>11461</v>
      </c>
      <c r="I2398" s="458" t="s">
        <v>11462</v>
      </c>
      <c r="J2398" s="167" t="s">
        <v>11450</v>
      </c>
    </row>
    <row r="2399" spans="1:10" s="7" customFormat="1" ht="114" customHeight="1" x14ac:dyDescent="0.2">
      <c r="A2399" s="462">
        <v>44308</v>
      </c>
      <c r="B2399" s="453" t="s">
        <v>9543</v>
      </c>
      <c r="C2399" s="461" t="s">
        <v>11354</v>
      </c>
      <c r="D2399" s="453" t="s">
        <v>106</v>
      </c>
      <c r="E2399" s="458" t="s">
        <v>3525</v>
      </c>
      <c r="F2399" s="167" t="s">
        <v>9554</v>
      </c>
      <c r="G2399" s="458" t="s">
        <v>5404</v>
      </c>
      <c r="H2399" s="458" t="s">
        <v>11463</v>
      </c>
      <c r="I2399" s="458" t="s">
        <v>11464</v>
      </c>
      <c r="J2399" s="167" t="s">
        <v>11450</v>
      </c>
    </row>
    <row r="2400" spans="1:10" s="7" customFormat="1" ht="51" x14ac:dyDescent="0.2">
      <c r="A2400" s="462">
        <v>44308</v>
      </c>
      <c r="B2400" s="453" t="s">
        <v>9543</v>
      </c>
      <c r="C2400" s="461" t="s">
        <v>11354</v>
      </c>
      <c r="D2400" s="453" t="s">
        <v>122</v>
      </c>
      <c r="E2400" s="458" t="s">
        <v>1604</v>
      </c>
      <c r="F2400" s="167" t="s">
        <v>9554</v>
      </c>
      <c r="G2400" s="458" t="s">
        <v>5404</v>
      </c>
      <c r="H2400" s="458" t="s">
        <v>11465</v>
      </c>
      <c r="I2400" s="458" t="s">
        <v>1607</v>
      </c>
      <c r="J2400" s="167" t="s">
        <v>11466</v>
      </c>
    </row>
    <row r="2401" spans="1:10" s="7" customFormat="1" ht="51" x14ac:dyDescent="0.2">
      <c r="A2401" s="462">
        <v>44308</v>
      </c>
      <c r="B2401" s="453" t="s">
        <v>9543</v>
      </c>
      <c r="C2401" s="461" t="s">
        <v>11354</v>
      </c>
      <c r="D2401" s="453" t="s">
        <v>131</v>
      </c>
      <c r="E2401" s="458" t="s">
        <v>1801</v>
      </c>
      <c r="F2401" s="167" t="s">
        <v>9554</v>
      </c>
      <c r="G2401" s="458" t="s">
        <v>5404</v>
      </c>
      <c r="H2401" s="458" t="s">
        <v>11467</v>
      </c>
      <c r="I2401" s="458" t="s">
        <v>11468</v>
      </c>
      <c r="J2401" s="167" t="s">
        <v>11466</v>
      </c>
    </row>
    <row r="2402" spans="1:10" s="7" customFormat="1" ht="60.75" customHeight="1" x14ac:dyDescent="0.2">
      <c r="A2402" s="462">
        <v>44308</v>
      </c>
      <c r="B2402" s="453" t="s">
        <v>9543</v>
      </c>
      <c r="C2402" s="461" t="s">
        <v>11354</v>
      </c>
      <c r="D2402" s="453" t="s">
        <v>152</v>
      </c>
      <c r="E2402" s="458" t="s">
        <v>10858</v>
      </c>
      <c r="F2402" s="167" t="s">
        <v>9554</v>
      </c>
      <c r="G2402" s="458" t="s">
        <v>5404</v>
      </c>
      <c r="H2402" s="458" t="s">
        <v>11469</v>
      </c>
      <c r="I2402" s="458" t="s">
        <v>11470</v>
      </c>
      <c r="J2402" s="167" t="s">
        <v>11450</v>
      </c>
    </row>
    <row r="2403" spans="1:10" s="7" customFormat="1" ht="60.75" customHeight="1" x14ac:dyDescent="0.2">
      <c r="A2403" s="462">
        <v>44308</v>
      </c>
      <c r="B2403" s="453" t="s">
        <v>9543</v>
      </c>
      <c r="C2403" s="461" t="s">
        <v>11354</v>
      </c>
      <c r="D2403" s="453" t="s">
        <v>152</v>
      </c>
      <c r="E2403" s="458" t="s">
        <v>2046</v>
      </c>
      <c r="F2403" s="167" t="s">
        <v>9554</v>
      </c>
      <c r="G2403" s="458" t="s">
        <v>5404</v>
      </c>
      <c r="H2403" s="458" t="s">
        <v>11471</v>
      </c>
      <c r="I2403" s="458" t="s">
        <v>2049</v>
      </c>
      <c r="J2403" s="167" t="s">
        <v>11450</v>
      </c>
    </row>
    <row r="2404" spans="1:10" s="7" customFormat="1" ht="114.75" x14ac:dyDescent="0.2">
      <c r="A2404" s="462">
        <v>44308</v>
      </c>
      <c r="B2404" s="453" t="s">
        <v>9543</v>
      </c>
      <c r="C2404" s="461" t="s">
        <v>11354</v>
      </c>
      <c r="D2404" s="453" t="s">
        <v>152</v>
      </c>
      <c r="E2404" s="458" t="s">
        <v>1704</v>
      </c>
      <c r="F2404" s="167" t="s">
        <v>9554</v>
      </c>
      <c r="G2404" s="458" t="s">
        <v>5404</v>
      </c>
      <c r="H2404" s="167" t="s">
        <v>11472</v>
      </c>
      <c r="I2404" s="167" t="s">
        <v>2086</v>
      </c>
      <c r="J2404" s="167" t="s">
        <v>11450</v>
      </c>
    </row>
    <row r="2405" spans="1:10" s="7" customFormat="1" ht="49.35" customHeight="1" x14ac:dyDescent="0.2">
      <c r="A2405" s="462">
        <v>44308</v>
      </c>
      <c r="B2405" s="453" t="s">
        <v>9543</v>
      </c>
      <c r="C2405" s="461" t="s">
        <v>11354</v>
      </c>
      <c r="D2405" s="453" t="s">
        <v>152</v>
      </c>
      <c r="E2405" s="458" t="s">
        <v>809</v>
      </c>
      <c r="F2405" s="167" t="s">
        <v>9554</v>
      </c>
      <c r="G2405" s="458" t="s">
        <v>5404</v>
      </c>
      <c r="H2405" s="167" t="s">
        <v>11473</v>
      </c>
      <c r="I2405" s="167" t="s">
        <v>2088</v>
      </c>
      <c r="J2405" s="167" t="s">
        <v>11450</v>
      </c>
    </row>
    <row r="2406" spans="1:10" s="7" customFormat="1" ht="58.5" customHeight="1" x14ac:dyDescent="0.2">
      <c r="A2406" s="462">
        <v>44308</v>
      </c>
      <c r="B2406" s="453" t="s">
        <v>9543</v>
      </c>
      <c r="C2406" s="461" t="s">
        <v>11354</v>
      </c>
      <c r="D2406" s="453" t="s">
        <v>152</v>
      </c>
      <c r="E2406" s="458" t="s">
        <v>2054</v>
      </c>
      <c r="F2406" s="167" t="s">
        <v>9554</v>
      </c>
      <c r="G2406" s="458" t="s">
        <v>5404</v>
      </c>
      <c r="H2406" s="167" t="s">
        <v>11474</v>
      </c>
      <c r="I2406" s="167" t="s">
        <v>11475</v>
      </c>
      <c r="J2406" s="167" t="s">
        <v>11450</v>
      </c>
    </row>
    <row r="2407" spans="1:10" s="7" customFormat="1" ht="114.75" x14ac:dyDescent="0.2">
      <c r="A2407" s="462">
        <v>44308</v>
      </c>
      <c r="B2407" s="453" t="s">
        <v>9543</v>
      </c>
      <c r="C2407" s="461" t="s">
        <v>11354</v>
      </c>
      <c r="D2407" s="453" t="s">
        <v>152</v>
      </c>
      <c r="E2407" s="458" t="s">
        <v>2090</v>
      </c>
      <c r="F2407" s="167" t="s">
        <v>9554</v>
      </c>
      <c r="G2407" s="458" t="s">
        <v>5404</v>
      </c>
      <c r="H2407" s="167" t="s">
        <v>11476</v>
      </c>
      <c r="I2407" s="167" t="s">
        <v>2094</v>
      </c>
      <c r="J2407" s="167" t="s">
        <v>11450</v>
      </c>
    </row>
    <row r="2408" spans="1:10" s="7" customFormat="1" ht="89.25" x14ac:dyDescent="0.2">
      <c r="A2408" s="462">
        <v>44308</v>
      </c>
      <c r="B2408" s="453" t="s">
        <v>9543</v>
      </c>
      <c r="C2408" s="461" t="s">
        <v>11354</v>
      </c>
      <c r="D2408" s="453" t="s">
        <v>152</v>
      </c>
      <c r="E2408" s="458" t="s">
        <v>1598</v>
      </c>
      <c r="F2408" s="167" t="s">
        <v>9554</v>
      </c>
      <c r="G2408" s="458" t="s">
        <v>5404</v>
      </c>
      <c r="H2408" s="167" t="s">
        <v>11477</v>
      </c>
      <c r="I2408" s="167" t="s">
        <v>2102</v>
      </c>
      <c r="J2408" s="167" t="s">
        <v>11460</v>
      </c>
    </row>
    <row r="2409" spans="1:10" s="7" customFormat="1" ht="25.5" x14ac:dyDescent="0.2">
      <c r="A2409" s="462">
        <v>44308</v>
      </c>
      <c r="B2409" s="453" t="s">
        <v>9543</v>
      </c>
      <c r="C2409" s="461" t="s">
        <v>11354</v>
      </c>
      <c r="D2409" s="453" t="s">
        <v>110</v>
      </c>
      <c r="E2409" s="458" t="s">
        <v>1400</v>
      </c>
      <c r="F2409" s="167" t="s">
        <v>9554</v>
      </c>
      <c r="G2409" s="458" t="s">
        <v>5404</v>
      </c>
      <c r="H2409" s="167"/>
      <c r="I2409" s="167" t="s">
        <v>1403</v>
      </c>
      <c r="J2409" s="167" t="s">
        <v>11478</v>
      </c>
    </row>
    <row r="2410" spans="1:10" s="7" customFormat="1" ht="27" customHeight="1" x14ac:dyDescent="0.2">
      <c r="A2410" s="462">
        <v>44308</v>
      </c>
      <c r="B2410" s="453" t="s">
        <v>9543</v>
      </c>
      <c r="C2410" s="461" t="s">
        <v>11354</v>
      </c>
      <c r="D2410" s="453" t="s">
        <v>170</v>
      </c>
      <c r="E2410" s="458" t="s">
        <v>2299</v>
      </c>
      <c r="F2410" s="167" t="s">
        <v>9554</v>
      </c>
      <c r="G2410" s="458" t="s">
        <v>5404</v>
      </c>
      <c r="H2410" s="167"/>
      <c r="I2410" s="167" t="s">
        <v>2302</v>
      </c>
      <c r="J2410" s="167" t="s">
        <v>11478</v>
      </c>
    </row>
    <row r="2411" spans="1:10" s="7" customFormat="1" ht="45.75" customHeight="1" x14ac:dyDescent="0.2">
      <c r="A2411" s="462">
        <v>44308</v>
      </c>
      <c r="B2411" s="453" t="s">
        <v>9543</v>
      </c>
      <c r="C2411" s="461" t="s">
        <v>11354</v>
      </c>
      <c r="D2411" s="453" t="s">
        <v>182</v>
      </c>
      <c r="E2411" s="458" t="s">
        <v>10851</v>
      </c>
      <c r="F2411" s="167" t="s">
        <v>9554</v>
      </c>
      <c r="G2411" s="458" t="s">
        <v>5404</v>
      </c>
      <c r="H2411" s="458" t="s">
        <v>11479</v>
      </c>
      <c r="I2411" s="458" t="s">
        <v>11480</v>
      </c>
      <c r="J2411" s="167" t="s">
        <v>11481</v>
      </c>
    </row>
    <row r="2412" spans="1:10" s="7" customFormat="1" ht="45.75" customHeight="1" x14ac:dyDescent="0.2">
      <c r="A2412" s="462">
        <v>44308</v>
      </c>
      <c r="B2412" s="453" t="s">
        <v>9543</v>
      </c>
      <c r="C2412" s="461" t="s">
        <v>11354</v>
      </c>
      <c r="D2412" s="453" t="s">
        <v>182</v>
      </c>
      <c r="E2412" s="458" t="s">
        <v>10858</v>
      </c>
      <c r="F2412" s="167" t="s">
        <v>9554</v>
      </c>
      <c r="G2412" s="458" t="s">
        <v>5404</v>
      </c>
      <c r="H2412" s="458" t="s">
        <v>11482</v>
      </c>
      <c r="I2412" s="167" t="s">
        <v>11483</v>
      </c>
      <c r="J2412" s="167" t="s">
        <v>11481</v>
      </c>
    </row>
    <row r="2413" spans="1:10" s="12" customFormat="1" ht="280.5" x14ac:dyDescent="0.2">
      <c r="A2413" s="462">
        <v>44308</v>
      </c>
      <c r="B2413" s="453" t="s">
        <v>9543</v>
      </c>
      <c r="C2413" s="461" t="s">
        <v>11354</v>
      </c>
      <c r="D2413" s="464" t="s">
        <v>11346</v>
      </c>
      <c r="E2413" s="464" t="s">
        <v>294</v>
      </c>
      <c r="F2413" s="453" t="s">
        <v>9554</v>
      </c>
      <c r="G2413" s="453" t="s">
        <v>5404</v>
      </c>
      <c r="H2413" s="464" t="s">
        <v>2292</v>
      </c>
      <c r="I2413" s="166" t="s">
        <v>11484</v>
      </c>
      <c r="J2413" s="453" t="s">
        <v>11485</v>
      </c>
    </row>
    <row r="2414" spans="1:10" s="7" customFormat="1" ht="78" customHeight="1" x14ac:dyDescent="0.2">
      <c r="A2414" s="462">
        <v>44308</v>
      </c>
      <c r="B2414" s="453" t="s">
        <v>9543</v>
      </c>
      <c r="C2414" s="461" t="s">
        <v>11354</v>
      </c>
      <c r="D2414" s="453" t="s">
        <v>182</v>
      </c>
      <c r="E2414" s="458" t="s">
        <v>2292</v>
      </c>
      <c r="F2414" s="167" t="s">
        <v>9554</v>
      </c>
      <c r="G2414" s="458" t="s">
        <v>5404</v>
      </c>
      <c r="H2414" s="167" t="s">
        <v>11486</v>
      </c>
      <c r="I2414" s="167" t="s">
        <v>11487</v>
      </c>
      <c r="J2414" s="167" t="s">
        <v>11488</v>
      </c>
    </row>
    <row r="2415" spans="1:10" s="7" customFormat="1" ht="280.5" x14ac:dyDescent="0.2">
      <c r="A2415" s="462">
        <v>44308</v>
      </c>
      <c r="B2415" s="453" t="s">
        <v>9543</v>
      </c>
      <c r="C2415" s="461" t="s">
        <v>11354</v>
      </c>
      <c r="D2415" s="453" t="s">
        <v>182</v>
      </c>
      <c r="E2415" s="458" t="s">
        <v>2617</v>
      </c>
      <c r="F2415" s="167" t="s">
        <v>9554</v>
      </c>
      <c r="G2415" s="458" t="s">
        <v>5404</v>
      </c>
      <c r="H2415" s="167" t="s">
        <v>11489</v>
      </c>
      <c r="I2415" s="167" t="s">
        <v>11490</v>
      </c>
      <c r="J2415" s="167" t="s">
        <v>11491</v>
      </c>
    </row>
    <row r="2416" spans="1:10" s="7" customFormat="1" ht="78" customHeight="1" x14ac:dyDescent="0.2">
      <c r="A2416" s="462">
        <v>44308</v>
      </c>
      <c r="B2416" s="453" t="s">
        <v>9543</v>
      </c>
      <c r="C2416" s="461" t="s">
        <v>11354</v>
      </c>
      <c r="D2416" s="453" t="s">
        <v>182</v>
      </c>
      <c r="E2416" s="167" t="s">
        <v>2623</v>
      </c>
      <c r="F2416" s="167" t="s">
        <v>9554</v>
      </c>
      <c r="G2416" s="458" t="s">
        <v>5404</v>
      </c>
      <c r="H2416" s="167" t="s">
        <v>11492</v>
      </c>
      <c r="I2416" s="167" t="s">
        <v>2626</v>
      </c>
      <c r="J2416" s="167" t="s">
        <v>11488</v>
      </c>
    </row>
    <row r="2417" spans="1:10" s="7" customFormat="1" ht="306" x14ac:dyDescent="0.2">
      <c r="A2417" s="462">
        <v>44308</v>
      </c>
      <c r="B2417" s="453" t="s">
        <v>9543</v>
      </c>
      <c r="C2417" s="461" t="s">
        <v>11354</v>
      </c>
      <c r="D2417" s="453" t="s">
        <v>182</v>
      </c>
      <c r="E2417" s="167" t="s">
        <v>2628</v>
      </c>
      <c r="F2417" s="167" t="s">
        <v>9554</v>
      </c>
      <c r="G2417" s="458" t="s">
        <v>5404</v>
      </c>
      <c r="H2417" s="167" t="s">
        <v>11493</v>
      </c>
      <c r="I2417" s="167" t="s">
        <v>11494</v>
      </c>
      <c r="J2417" s="167" t="s">
        <v>11488</v>
      </c>
    </row>
    <row r="2418" spans="1:10" s="7" customFormat="1" ht="78" customHeight="1" x14ac:dyDescent="0.2">
      <c r="A2418" s="462">
        <v>44308</v>
      </c>
      <c r="B2418" s="453" t="s">
        <v>9543</v>
      </c>
      <c r="C2418" s="461" t="s">
        <v>11354</v>
      </c>
      <c r="D2418" s="453" t="s">
        <v>182</v>
      </c>
      <c r="E2418" s="167" t="s">
        <v>2634</v>
      </c>
      <c r="F2418" s="167" t="s">
        <v>9554</v>
      </c>
      <c r="G2418" s="458" t="s">
        <v>5404</v>
      </c>
      <c r="H2418" s="167" t="s">
        <v>11495</v>
      </c>
      <c r="I2418" s="167" t="s">
        <v>2637</v>
      </c>
      <c r="J2418" s="167" t="s">
        <v>11488</v>
      </c>
    </row>
    <row r="2419" spans="1:10" s="7" customFormat="1" ht="45.75" customHeight="1" x14ac:dyDescent="0.2">
      <c r="A2419" s="462">
        <v>44308</v>
      </c>
      <c r="B2419" s="453" t="s">
        <v>9543</v>
      </c>
      <c r="C2419" s="461" t="s">
        <v>11354</v>
      </c>
      <c r="D2419" s="453" t="s">
        <v>185</v>
      </c>
      <c r="E2419" s="458" t="s">
        <v>10851</v>
      </c>
      <c r="F2419" s="167" t="s">
        <v>9554</v>
      </c>
      <c r="G2419" s="458" t="s">
        <v>5404</v>
      </c>
      <c r="H2419" s="458" t="s">
        <v>11496</v>
      </c>
      <c r="I2419" s="458" t="s">
        <v>11497</v>
      </c>
      <c r="J2419" s="167" t="s">
        <v>11481</v>
      </c>
    </row>
    <row r="2420" spans="1:10" s="7" customFormat="1" ht="45.75" customHeight="1" x14ac:dyDescent="0.2">
      <c r="A2420" s="462">
        <v>44308</v>
      </c>
      <c r="B2420" s="453" t="s">
        <v>9543</v>
      </c>
      <c r="C2420" s="461" t="s">
        <v>11354</v>
      </c>
      <c r="D2420" s="453" t="s">
        <v>185</v>
      </c>
      <c r="E2420" s="458" t="s">
        <v>10858</v>
      </c>
      <c r="F2420" s="167" t="s">
        <v>9554</v>
      </c>
      <c r="G2420" s="458" t="s">
        <v>5404</v>
      </c>
      <c r="H2420" s="458" t="s">
        <v>11498</v>
      </c>
      <c r="I2420" s="167" t="s">
        <v>11499</v>
      </c>
      <c r="J2420" s="167" t="s">
        <v>11481</v>
      </c>
    </row>
    <row r="2421" spans="1:10" s="7" customFormat="1" ht="102" x14ac:dyDescent="0.2">
      <c r="A2421" s="462">
        <v>44308</v>
      </c>
      <c r="B2421" s="453" t="s">
        <v>9543</v>
      </c>
      <c r="C2421" s="461" t="s">
        <v>11354</v>
      </c>
      <c r="D2421" s="453" t="s">
        <v>185</v>
      </c>
      <c r="E2421" s="458" t="s">
        <v>2692</v>
      </c>
      <c r="F2421" s="167" t="s">
        <v>9554</v>
      </c>
      <c r="G2421" s="458" t="s">
        <v>5404</v>
      </c>
      <c r="H2421" s="458" t="s">
        <v>11500</v>
      </c>
      <c r="I2421" s="167" t="s">
        <v>11501</v>
      </c>
      <c r="J2421" s="167" t="s">
        <v>11502</v>
      </c>
    </row>
    <row r="2422" spans="1:10" s="7" customFormat="1" ht="331.5" x14ac:dyDescent="0.2">
      <c r="A2422" s="462">
        <v>44308</v>
      </c>
      <c r="B2422" s="453" t="s">
        <v>9543</v>
      </c>
      <c r="C2422" s="461" t="s">
        <v>11354</v>
      </c>
      <c r="D2422" s="453" t="s">
        <v>185</v>
      </c>
      <c r="E2422" s="458" t="s">
        <v>2681</v>
      </c>
      <c r="F2422" s="167" t="s">
        <v>9554</v>
      </c>
      <c r="G2422" s="458" t="s">
        <v>5404</v>
      </c>
      <c r="H2422" s="458" t="s">
        <v>11503</v>
      </c>
      <c r="I2422" s="167" t="s">
        <v>11504</v>
      </c>
      <c r="J2422" s="167" t="s">
        <v>11505</v>
      </c>
    </row>
    <row r="2423" spans="1:10" s="7" customFormat="1" ht="38.25" x14ac:dyDescent="0.2">
      <c r="A2423" s="462">
        <v>44308</v>
      </c>
      <c r="B2423" s="453" t="s">
        <v>9543</v>
      </c>
      <c r="C2423" s="461" t="s">
        <v>11354</v>
      </c>
      <c r="D2423" s="453" t="s">
        <v>185</v>
      </c>
      <c r="E2423" s="458" t="s">
        <v>2687</v>
      </c>
      <c r="F2423" s="167" t="s">
        <v>9554</v>
      </c>
      <c r="G2423" s="458" t="s">
        <v>5404</v>
      </c>
      <c r="H2423" s="458" t="s">
        <v>11506</v>
      </c>
      <c r="I2423" s="167" t="s">
        <v>2690</v>
      </c>
      <c r="J2423" s="167" t="s">
        <v>11502</v>
      </c>
    </row>
    <row r="2424" spans="1:10" s="7" customFormat="1" ht="369.75" x14ac:dyDescent="0.2">
      <c r="A2424" s="462">
        <v>44308</v>
      </c>
      <c r="B2424" s="453" t="s">
        <v>9543</v>
      </c>
      <c r="C2424" s="461" t="s">
        <v>11354</v>
      </c>
      <c r="D2424" s="453" t="s">
        <v>185</v>
      </c>
      <c r="E2424" s="458" t="s">
        <v>2713</v>
      </c>
      <c r="F2424" s="167" t="s">
        <v>9554</v>
      </c>
      <c r="G2424" s="458" t="s">
        <v>5404</v>
      </c>
      <c r="H2424" s="458" t="s">
        <v>11507</v>
      </c>
      <c r="I2424" s="167" t="s">
        <v>2717</v>
      </c>
      <c r="J2424" s="167" t="s">
        <v>11502</v>
      </c>
    </row>
    <row r="2425" spans="1:10" s="7" customFormat="1" ht="38.25" x14ac:dyDescent="0.2">
      <c r="A2425" s="462">
        <v>44308</v>
      </c>
      <c r="B2425" s="453" t="s">
        <v>9543</v>
      </c>
      <c r="C2425" s="461" t="s">
        <v>11354</v>
      </c>
      <c r="D2425" s="453" t="s">
        <v>185</v>
      </c>
      <c r="E2425" s="458" t="s">
        <v>2719</v>
      </c>
      <c r="F2425" s="167" t="s">
        <v>9554</v>
      </c>
      <c r="G2425" s="458" t="s">
        <v>5404</v>
      </c>
      <c r="H2425" s="458" t="s">
        <v>11508</v>
      </c>
      <c r="I2425" s="167" t="s">
        <v>2722</v>
      </c>
      <c r="J2425" s="167" t="s">
        <v>11502</v>
      </c>
    </row>
    <row r="2426" spans="1:10" s="7" customFormat="1" ht="127.5" x14ac:dyDescent="0.2">
      <c r="A2426" s="462">
        <v>44308</v>
      </c>
      <c r="B2426" s="453" t="s">
        <v>9543</v>
      </c>
      <c r="C2426" s="461" t="s">
        <v>11354</v>
      </c>
      <c r="D2426" s="453" t="s">
        <v>185</v>
      </c>
      <c r="E2426" s="458" t="s">
        <v>2724</v>
      </c>
      <c r="F2426" s="167" t="s">
        <v>9554</v>
      </c>
      <c r="G2426" s="458" t="s">
        <v>5404</v>
      </c>
      <c r="H2426" s="458" t="s">
        <v>11509</v>
      </c>
      <c r="I2426" s="167" t="s">
        <v>2728</v>
      </c>
      <c r="J2426" s="167" t="s">
        <v>11502</v>
      </c>
    </row>
    <row r="2427" spans="1:10" s="7" customFormat="1" ht="127.5" x14ac:dyDescent="0.2">
      <c r="A2427" s="462">
        <v>44308</v>
      </c>
      <c r="B2427" s="453" t="s">
        <v>9543</v>
      </c>
      <c r="C2427" s="461" t="s">
        <v>11354</v>
      </c>
      <c r="D2427" s="453" t="s">
        <v>185</v>
      </c>
      <c r="E2427" s="458" t="s">
        <v>2731</v>
      </c>
      <c r="F2427" s="167" t="s">
        <v>9554</v>
      </c>
      <c r="G2427" s="458" t="s">
        <v>5404</v>
      </c>
      <c r="H2427" s="458" t="s">
        <v>11510</v>
      </c>
      <c r="I2427" s="167" t="s">
        <v>2734</v>
      </c>
      <c r="J2427" s="167" t="s">
        <v>11502</v>
      </c>
    </row>
    <row r="2428" spans="1:10" s="7" customFormat="1" ht="127.5" x14ac:dyDescent="0.2">
      <c r="A2428" s="462">
        <v>44308</v>
      </c>
      <c r="B2428" s="453" t="s">
        <v>9543</v>
      </c>
      <c r="C2428" s="461" t="s">
        <v>11354</v>
      </c>
      <c r="D2428" s="453" t="s">
        <v>185</v>
      </c>
      <c r="E2428" s="458" t="s">
        <v>2736</v>
      </c>
      <c r="F2428" s="167" t="s">
        <v>9554</v>
      </c>
      <c r="G2428" s="458" t="s">
        <v>5404</v>
      </c>
      <c r="H2428" s="458" t="s">
        <v>11511</v>
      </c>
      <c r="I2428" s="167" t="s">
        <v>2739</v>
      </c>
      <c r="J2428" s="167" t="s">
        <v>11502</v>
      </c>
    </row>
    <row r="2429" spans="1:10" s="7" customFormat="1" ht="45.75" customHeight="1" x14ac:dyDescent="0.2">
      <c r="A2429" s="462">
        <v>44308</v>
      </c>
      <c r="B2429" s="453" t="s">
        <v>9543</v>
      </c>
      <c r="C2429" s="461" t="s">
        <v>11354</v>
      </c>
      <c r="D2429" s="453" t="s">
        <v>188</v>
      </c>
      <c r="E2429" s="458" t="s">
        <v>10851</v>
      </c>
      <c r="F2429" s="167" t="s">
        <v>9554</v>
      </c>
      <c r="G2429" s="458" t="s">
        <v>5404</v>
      </c>
      <c r="H2429" s="458" t="s">
        <v>11512</v>
      </c>
      <c r="I2429" s="458" t="s">
        <v>11513</v>
      </c>
      <c r="J2429" s="167" t="s">
        <v>11481</v>
      </c>
    </row>
    <row r="2430" spans="1:10" s="7" customFormat="1" ht="51.75" customHeight="1" x14ac:dyDescent="0.2">
      <c r="A2430" s="462">
        <v>44308</v>
      </c>
      <c r="B2430" s="453" t="s">
        <v>9543</v>
      </c>
      <c r="C2430" s="461" t="s">
        <v>11354</v>
      </c>
      <c r="D2430" s="453" t="s">
        <v>188</v>
      </c>
      <c r="E2430" s="458" t="s">
        <v>10858</v>
      </c>
      <c r="F2430" s="167" t="s">
        <v>9554</v>
      </c>
      <c r="G2430" s="458" t="s">
        <v>5404</v>
      </c>
      <c r="H2430" s="458" t="s">
        <v>11514</v>
      </c>
      <c r="I2430" s="167" t="s">
        <v>11515</v>
      </c>
      <c r="J2430" s="167" t="s">
        <v>11481</v>
      </c>
    </row>
    <row r="2431" spans="1:10" s="7" customFormat="1" ht="331.5" x14ac:dyDescent="0.2">
      <c r="A2431" s="462">
        <v>44308</v>
      </c>
      <c r="B2431" s="453" t="s">
        <v>9543</v>
      </c>
      <c r="C2431" s="461" t="s">
        <v>11354</v>
      </c>
      <c r="D2431" s="453" t="s">
        <v>188</v>
      </c>
      <c r="E2431" s="458" t="s">
        <v>2743</v>
      </c>
      <c r="F2431" s="167" t="s">
        <v>9554</v>
      </c>
      <c r="G2431" s="458" t="s">
        <v>5404</v>
      </c>
      <c r="H2431" s="458" t="s">
        <v>11516</v>
      </c>
      <c r="I2431" s="167" t="s">
        <v>2747</v>
      </c>
      <c r="J2431" s="167" t="s">
        <v>11517</v>
      </c>
    </row>
    <row r="2432" spans="1:10" s="7" customFormat="1" ht="38.25" x14ac:dyDescent="0.2">
      <c r="A2432" s="462">
        <v>44308</v>
      </c>
      <c r="B2432" s="453" t="s">
        <v>9543</v>
      </c>
      <c r="C2432" s="461" t="s">
        <v>11354</v>
      </c>
      <c r="D2432" s="453" t="s">
        <v>188</v>
      </c>
      <c r="E2432" s="458" t="s">
        <v>2749</v>
      </c>
      <c r="F2432" s="167" t="s">
        <v>9554</v>
      </c>
      <c r="G2432" s="458" t="s">
        <v>5404</v>
      </c>
      <c r="H2432" s="458" t="s">
        <v>11518</v>
      </c>
      <c r="I2432" s="167" t="s">
        <v>2752</v>
      </c>
      <c r="J2432" s="167" t="s">
        <v>11450</v>
      </c>
    </row>
    <row r="2433" spans="1:11" s="7" customFormat="1" ht="331.5" x14ac:dyDescent="0.2">
      <c r="A2433" s="462">
        <v>44308</v>
      </c>
      <c r="B2433" s="453" t="s">
        <v>9543</v>
      </c>
      <c r="C2433" s="461" t="s">
        <v>11354</v>
      </c>
      <c r="D2433" s="453" t="s">
        <v>188</v>
      </c>
      <c r="E2433" s="458" t="s">
        <v>2754</v>
      </c>
      <c r="F2433" s="167" t="s">
        <v>9554</v>
      </c>
      <c r="G2433" s="458" t="s">
        <v>5404</v>
      </c>
      <c r="H2433" s="458" t="s">
        <v>11519</v>
      </c>
      <c r="I2433" s="167" t="s">
        <v>11520</v>
      </c>
      <c r="J2433" s="167" t="s">
        <v>11521</v>
      </c>
    </row>
    <row r="2434" spans="1:11" s="7" customFormat="1" ht="38.25" x14ac:dyDescent="0.2">
      <c r="A2434" s="462">
        <v>44308</v>
      </c>
      <c r="B2434" s="453" t="s">
        <v>9543</v>
      </c>
      <c r="C2434" s="461" t="s">
        <v>11354</v>
      </c>
      <c r="D2434" s="453" t="s">
        <v>188</v>
      </c>
      <c r="E2434" s="458" t="s">
        <v>2760</v>
      </c>
      <c r="F2434" s="167" t="s">
        <v>9554</v>
      </c>
      <c r="G2434" s="458" t="s">
        <v>5404</v>
      </c>
      <c r="H2434" s="458" t="s">
        <v>11522</v>
      </c>
      <c r="I2434" s="167" t="s">
        <v>2763</v>
      </c>
      <c r="J2434" s="167" t="s">
        <v>11450</v>
      </c>
    </row>
    <row r="2435" spans="1:11" s="7" customFormat="1" ht="25.5" x14ac:dyDescent="0.2">
      <c r="A2435" s="462">
        <v>44308</v>
      </c>
      <c r="B2435" s="453" t="s">
        <v>9543</v>
      </c>
      <c r="C2435" s="461" t="s">
        <v>11354</v>
      </c>
      <c r="D2435" s="453" t="s">
        <v>215</v>
      </c>
      <c r="E2435" s="458" t="s">
        <v>2937</v>
      </c>
      <c r="F2435" s="167" t="s">
        <v>9554</v>
      </c>
      <c r="G2435" s="458" t="s">
        <v>5404</v>
      </c>
      <c r="H2435" s="458" t="s">
        <v>11523</v>
      </c>
      <c r="I2435" s="167" t="s">
        <v>11524</v>
      </c>
      <c r="J2435" s="167" t="s">
        <v>11525</v>
      </c>
    </row>
    <row r="2436" spans="1:11" s="7" customFormat="1" ht="102" x14ac:dyDescent="0.2">
      <c r="A2436" s="462">
        <v>44308</v>
      </c>
      <c r="B2436" s="453" t="s">
        <v>9543</v>
      </c>
      <c r="C2436" s="461" t="s">
        <v>11354</v>
      </c>
      <c r="D2436" s="453" t="s">
        <v>215</v>
      </c>
      <c r="E2436" s="458" t="s">
        <v>1114</v>
      </c>
      <c r="F2436" s="167" t="s">
        <v>9554</v>
      </c>
      <c r="G2436" s="458" t="s">
        <v>5404</v>
      </c>
      <c r="H2436" s="458" t="s">
        <v>11526</v>
      </c>
      <c r="I2436" s="167" t="s">
        <v>2944</v>
      </c>
      <c r="J2436" s="167" t="s">
        <v>11527</v>
      </c>
    </row>
    <row r="2437" spans="1:11" s="7" customFormat="1" ht="344.25" x14ac:dyDescent="0.2">
      <c r="A2437" s="462">
        <v>44308</v>
      </c>
      <c r="B2437" s="453" t="s">
        <v>9543</v>
      </c>
      <c r="C2437" s="461" t="s">
        <v>11354</v>
      </c>
      <c r="D2437" s="453" t="s">
        <v>215</v>
      </c>
      <c r="E2437" s="458" t="s">
        <v>2946</v>
      </c>
      <c r="F2437" s="167" t="s">
        <v>9554</v>
      </c>
      <c r="G2437" s="458" t="s">
        <v>5404</v>
      </c>
      <c r="H2437" s="458" t="s">
        <v>11528</v>
      </c>
      <c r="I2437" s="167" t="s">
        <v>11529</v>
      </c>
      <c r="J2437" s="167" t="s">
        <v>11481</v>
      </c>
    </row>
    <row r="2438" spans="1:11" s="7" customFormat="1" ht="103.5" customHeight="1" x14ac:dyDescent="0.2">
      <c r="A2438" s="462">
        <v>44308</v>
      </c>
      <c r="B2438" s="453" t="s">
        <v>9543</v>
      </c>
      <c r="C2438" s="461" t="s">
        <v>11354</v>
      </c>
      <c r="D2438" s="453" t="s">
        <v>100</v>
      </c>
      <c r="E2438" s="458" t="s">
        <v>10858</v>
      </c>
      <c r="F2438" s="167" t="s">
        <v>9554</v>
      </c>
      <c r="G2438" s="458" t="s">
        <v>5404</v>
      </c>
      <c r="H2438" s="458" t="s">
        <v>11530</v>
      </c>
      <c r="I2438" s="167" t="s">
        <v>11531</v>
      </c>
      <c r="J2438" s="167" t="s">
        <v>11481</v>
      </c>
    </row>
    <row r="2439" spans="1:11" s="7" customFormat="1" ht="137.25" customHeight="1" x14ac:dyDescent="0.2">
      <c r="A2439" s="462">
        <v>44308</v>
      </c>
      <c r="B2439" s="453" t="s">
        <v>9543</v>
      </c>
      <c r="C2439" s="461" t="s">
        <v>11354</v>
      </c>
      <c r="D2439" s="453" t="s">
        <v>103</v>
      </c>
      <c r="E2439" s="458" t="s">
        <v>10858</v>
      </c>
      <c r="F2439" s="167" t="s">
        <v>9554</v>
      </c>
      <c r="G2439" s="458" t="s">
        <v>5404</v>
      </c>
      <c r="H2439" s="458" t="s">
        <v>10331</v>
      </c>
      <c r="I2439" s="167" t="s">
        <v>11532</v>
      </c>
      <c r="J2439" s="167" t="s">
        <v>11481</v>
      </c>
    </row>
    <row r="2440" spans="1:11" s="7" customFormat="1" ht="280.5" x14ac:dyDescent="0.2">
      <c r="A2440" s="462">
        <v>44308</v>
      </c>
      <c r="B2440" s="453" t="s">
        <v>9543</v>
      </c>
      <c r="C2440" s="461" t="s">
        <v>11354</v>
      </c>
      <c r="D2440" s="453" t="s">
        <v>70</v>
      </c>
      <c r="E2440" s="458" t="s">
        <v>10851</v>
      </c>
      <c r="F2440" s="167" t="s">
        <v>9554</v>
      </c>
      <c r="G2440" s="458" t="s">
        <v>5404</v>
      </c>
      <c r="H2440" s="167" t="s">
        <v>11533</v>
      </c>
      <c r="I2440" s="167" t="s">
        <v>11534</v>
      </c>
      <c r="J2440" s="167" t="s">
        <v>11535</v>
      </c>
    </row>
    <row r="2441" spans="1:11" s="7" customFormat="1" ht="293.25" x14ac:dyDescent="0.2">
      <c r="A2441" s="462">
        <v>44308</v>
      </c>
      <c r="B2441" s="453" t="s">
        <v>9543</v>
      </c>
      <c r="C2441" s="461" t="s">
        <v>11354</v>
      </c>
      <c r="D2441" s="453" t="s">
        <v>70</v>
      </c>
      <c r="E2441" s="458" t="s">
        <v>10858</v>
      </c>
      <c r="F2441" s="167" t="s">
        <v>9554</v>
      </c>
      <c r="G2441" s="458" t="s">
        <v>5404</v>
      </c>
      <c r="H2441" s="167" t="s">
        <v>11536</v>
      </c>
      <c r="I2441" s="167" t="s">
        <v>11537</v>
      </c>
      <c r="J2441" s="167" t="s">
        <v>11535</v>
      </c>
    </row>
    <row r="2442" spans="1:11" s="7" customFormat="1" ht="280.5" x14ac:dyDescent="0.2">
      <c r="A2442" s="462">
        <v>44315</v>
      </c>
      <c r="B2442" s="453" t="s">
        <v>9543</v>
      </c>
      <c r="C2442" s="461" t="s">
        <v>11538</v>
      </c>
      <c r="D2442" s="453" t="s">
        <v>70</v>
      </c>
      <c r="E2442" s="475" t="s">
        <v>294</v>
      </c>
      <c r="F2442" s="458" t="s">
        <v>10851</v>
      </c>
      <c r="G2442" s="167" t="s">
        <v>9554</v>
      </c>
      <c r="H2442" s="458" t="s">
        <v>5404</v>
      </c>
      <c r="I2442" s="167" t="s">
        <v>11534</v>
      </c>
      <c r="J2442" s="167" t="s">
        <v>11533</v>
      </c>
      <c r="K2442" s="461"/>
    </row>
    <row r="2443" spans="1:11" s="7" customFormat="1" ht="293.25" x14ac:dyDescent="0.2">
      <c r="A2443" s="462">
        <v>44315</v>
      </c>
      <c r="B2443" s="453" t="s">
        <v>9543</v>
      </c>
      <c r="C2443" s="461" t="s">
        <v>11538</v>
      </c>
      <c r="D2443" s="453" t="s">
        <v>70</v>
      </c>
      <c r="E2443" s="458" t="s">
        <v>10858</v>
      </c>
      <c r="F2443" s="167" t="s">
        <v>9554</v>
      </c>
      <c r="G2443" s="458" t="s">
        <v>5404</v>
      </c>
      <c r="H2443" s="167" t="s">
        <v>11537</v>
      </c>
      <c r="I2443" s="167" t="s">
        <v>11536</v>
      </c>
      <c r="J2443" s="167" t="s">
        <v>11539</v>
      </c>
    </row>
    <row r="2444" spans="1:11" s="7" customFormat="1" ht="25.5" x14ac:dyDescent="0.2">
      <c r="A2444" s="462">
        <v>44315</v>
      </c>
      <c r="B2444" s="453" t="s">
        <v>9543</v>
      </c>
      <c r="C2444" s="461" t="s">
        <v>11538</v>
      </c>
      <c r="D2444" s="453" t="s">
        <v>152</v>
      </c>
      <c r="E2444" s="458" t="s">
        <v>3812</v>
      </c>
      <c r="F2444" s="167" t="s">
        <v>9560</v>
      </c>
      <c r="G2444" s="458" t="s">
        <v>5416</v>
      </c>
      <c r="H2444" s="167"/>
      <c r="I2444" s="458" t="s">
        <v>3812</v>
      </c>
      <c r="J2444" s="167" t="s">
        <v>11540</v>
      </c>
    </row>
    <row r="2445" spans="1:11" s="7" customFormat="1" ht="25.5" x14ac:dyDescent="0.2">
      <c r="A2445" s="462">
        <v>44315</v>
      </c>
      <c r="B2445" s="453" t="s">
        <v>9543</v>
      </c>
      <c r="C2445" s="461" t="s">
        <v>11538</v>
      </c>
      <c r="D2445" s="453" t="s">
        <v>152</v>
      </c>
      <c r="E2445" s="458" t="s">
        <v>3819</v>
      </c>
      <c r="F2445" s="167" t="s">
        <v>9560</v>
      </c>
      <c r="G2445" s="458" t="s">
        <v>5416</v>
      </c>
      <c r="H2445" s="167"/>
      <c r="I2445" s="458" t="s">
        <v>3819</v>
      </c>
      <c r="J2445" s="167" t="s">
        <v>11540</v>
      </c>
    </row>
    <row r="2446" spans="1:11" s="7" customFormat="1" ht="25.5" x14ac:dyDescent="0.2">
      <c r="A2446" s="462">
        <v>44315</v>
      </c>
      <c r="B2446" s="453" t="s">
        <v>9543</v>
      </c>
      <c r="C2446" s="461" t="s">
        <v>11538</v>
      </c>
      <c r="D2446" s="453" t="s">
        <v>152</v>
      </c>
      <c r="E2446" s="458" t="s">
        <v>3824</v>
      </c>
      <c r="F2446" s="167" t="s">
        <v>9560</v>
      </c>
      <c r="G2446" s="458" t="s">
        <v>5416</v>
      </c>
      <c r="H2446" s="167"/>
      <c r="I2446" s="458" t="s">
        <v>3824</v>
      </c>
      <c r="J2446" s="167" t="s">
        <v>11540</v>
      </c>
    </row>
    <row r="2447" spans="1:11" s="7" customFormat="1" ht="25.5" x14ac:dyDescent="0.2">
      <c r="A2447" s="462">
        <v>44315</v>
      </c>
      <c r="B2447" s="453" t="s">
        <v>9543</v>
      </c>
      <c r="C2447" s="461" t="s">
        <v>11538</v>
      </c>
      <c r="D2447" s="453" t="s">
        <v>152</v>
      </c>
      <c r="E2447" s="458" t="s">
        <v>3868</v>
      </c>
      <c r="F2447" s="167" t="s">
        <v>9560</v>
      </c>
      <c r="G2447" s="458" t="s">
        <v>5416</v>
      </c>
      <c r="H2447" s="167"/>
      <c r="I2447" s="458" t="s">
        <v>3868</v>
      </c>
      <c r="J2447" s="167" t="s">
        <v>11540</v>
      </c>
    </row>
    <row r="2448" spans="1:11" s="7" customFormat="1" ht="25.5" x14ac:dyDescent="0.2">
      <c r="A2448" s="462">
        <v>44315</v>
      </c>
      <c r="B2448" s="453" t="s">
        <v>9543</v>
      </c>
      <c r="C2448" s="461" t="s">
        <v>11538</v>
      </c>
      <c r="D2448" s="453" t="s">
        <v>152</v>
      </c>
      <c r="E2448" s="458" t="s">
        <v>3873</v>
      </c>
      <c r="F2448" s="167" t="s">
        <v>9560</v>
      </c>
      <c r="G2448" s="458" t="s">
        <v>5416</v>
      </c>
      <c r="H2448" s="167"/>
      <c r="I2448" s="458" t="s">
        <v>3873</v>
      </c>
      <c r="J2448" s="167" t="s">
        <v>11540</v>
      </c>
    </row>
    <row r="2449" spans="1:10" s="7" customFormat="1" ht="25.5" x14ac:dyDescent="0.2">
      <c r="A2449" s="462">
        <v>44315</v>
      </c>
      <c r="B2449" s="453" t="s">
        <v>9543</v>
      </c>
      <c r="C2449" s="461" t="s">
        <v>11538</v>
      </c>
      <c r="D2449" s="453" t="s">
        <v>134</v>
      </c>
      <c r="E2449" s="458" t="s">
        <v>1906</v>
      </c>
      <c r="F2449" s="167" t="s">
        <v>5403</v>
      </c>
      <c r="G2449" s="458" t="s">
        <v>5404</v>
      </c>
      <c r="H2449" s="458" t="s">
        <v>11425</v>
      </c>
      <c r="I2449" s="458" t="s">
        <v>6628</v>
      </c>
      <c r="J2449" s="167" t="s">
        <v>11378</v>
      </c>
    </row>
    <row r="2450" spans="1:10" s="7" customFormat="1" ht="25.5" x14ac:dyDescent="0.2">
      <c r="A2450" s="462">
        <v>44315</v>
      </c>
      <c r="B2450" s="453" t="s">
        <v>9543</v>
      </c>
      <c r="C2450" s="461" t="s">
        <v>11538</v>
      </c>
      <c r="D2450" s="453" t="s">
        <v>140</v>
      </c>
      <c r="E2450" s="458" t="s">
        <v>1906</v>
      </c>
      <c r="F2450" s="167" t="s">
        <v>5403</v>
      </c>
      <c r="G2450" s="458" t="s">
        <v>5404</v>
      </c>
      <c r="H2450" s="458" t="s">
        <v>11425</v>
      </c>
      <c r="I2450" s="458" t="s">
        <v>6628</v>
      </c>
      <c r="J2450" s="167" t="s">
        <v>11378</v>
      </c>
    </row>
    <row r="2451" spans="1:10" s="7" customFormat="1" ht="25.5" x14ac:dyDescent="0.2">
      <c r="A2451" s="462">
        <v>44327</v>
      </c>
      <c r="B2451" s="453" t="s">
        <v>9543</v>
      </c>
      <c r="C2451" s="461" t="s">
        <v>11541</v>
      </c>
      <c r="D2451" s="453" t="s">
        <v>10407</v>
      </c>
      <c r="E2451" s="167" t="s">
        <v>10408</v>
      </c>
      <c r="F2451" s="167"/>
      <c r="G2451" s="167" t="s">
        <v>5404</v>
      </c>
      <c r="H2451" s="167" t="s">
        <v>10408</v>
      </c>
      <c r="I2451" s="167" t="s">
        <v>11542</v>
      </c>
      <c r="J2451" s="167" t="s">
        <v>11543</v>
      </c>
    </row>
    <row r="2452" spans="1:10" s="7" customFormat="1" ht="38.25" x14ac:dyDescent="0.2">
      <c r="A2452" s="462">
        <v>44327</v>
      </c>
      <c r="B2452" s="453" t="s">
        <v>9543</v>
      </c>
      <c r="C2452" s="461" t="s">
        <v>11541</v>
      </c>
      <c r="D2452" s="453" t="s">
        <v>10407</v>
      </c>
      <c r="E2452" s="167" t="s">
        <v>11542</v>
      </c>
      <c r="F2452" s="167"/>
      <c r="G2452" s="167" t="s">
        <v>5404</v>
      </c>
      <c r="H2452" s="167" t="s">
        <v>11544</v>
      </c>
      <c r="I2452" s="167" t="s">
        <v>11545</v>
      </c>
      <c r="J2452" s="167" t="s">
        <v>11546</v>
      </c>
    </row>
    <row r="2453" spans="1:10" s="7" customFormat="1" ht="25.5" x14ac:dyDescent="0.2">
      <c r="A2453" s="462">
        <v>44327</v>
      </c>
      <c r="B2453" s="453" t="s">
        <v>9543</v>
      </c>
      <c r="C2453" s="461" t="s">
        <v>11541</v>
      </c>
      <c r="D2453" s="453" t="s">
        <v>10407</v>
      </c>
      <c r="E2453" s="167" t="s">
        <v>11547</v>
      </c>
      <c r="F2453" s="167"/>
      <c r="G2453" s="167" t="s">
        <v>5404</v>
      </c>
      <c r="H2453" s="167" t="s">
        <v>11547</v>
      </c>
      <c r="I2453" s="167" t="s">
        <v>11548</v>
      </c>
      <c r="J2453" s="167" t="s">
        <v>11543</v>
      </c>
    </row>
    <row r="2454" spans="1:10" s="7" customFormat="1" ht="38.25" x14ac:dyDescent="0.2">
      <c r="A2454" s="462">
        <v>44327</v>
      </c>
      <c r="B2454" s="453" t="s">
        <v>9543</v>
      </c>
      <c r="C2454" s="461" t="s">
        <v>11541</v>
      </c>
      <c r="D2454" s="453" t="s">
        <v>10407</v>
      </c>
      <c r="E2454" s="167" t="s">
        <v>11548</v>
      </c>
      <c r="F2454" s="167"/>
      <c r="G2454" s="167" t="s">
        <v>5404</v>
      </c>
      <c r="H2454" s="167" t="s">
        <v>11549</v>
      </c>
      <c r="I2454" s="167" t="s">
        <v>11550</v>
      </c>
      <c r="J2454" s="167" t="s">
        <v>11551</v>
      </c>
    </row>
    <row r="2455" spans="1:10" s="7" customFormat="1" ht="25.5" x14ac:dyDescent="0.2">
      <c r="A2455" s="462">
        <v>44327</v>
      </c>
      <c r="B2455" s="453" t="s">
        <v>9543</v>
      </c>
      <c r="C2455" s="461" t="s">
        <v>11541</v>
      </c>
      <c r="D2455" s="453" t="s">
        <v>91</v>
      </c>
      <c r="E2455" s="167" t="s">
        <v>2539</v>
      </c>
      <c r="F2455" s="167" t="s">
        <v>5403</v>
      </c>
      <c r="G2455" s="167" t="s">
        <v>5404</v>
      </c>
      <c r="H2455" s="167" t="s">
        <v>294</v>
      </c>
      <c r="I2455" s="167" t="s">
        <v>309</v>
      </c>
      <c r="J2455" s="167" t="s">
        <v>11552</v>
      </c>
    </row>
    <row r="2456" spans="1:10" s="7" customFormat="1" ht="25.5" x14ac:dyDescent="0.2">
      <c r="A2456" s="462">
        <v>44327</v>
      </c>
      <c r="B2456" s="453" t="s">
        <v>9543</v>
      </c>
      <c r="C2456" s="461" t="s">
        <v>11541</v>
      </c>
      <c r="D2456" s="453" t="s">
        <v>110</v>
      </c>
      <c r="E2456" s="167" t="s">
        <v>1400</v>
      </c>
      <c r="F2456" s="167" t="s">
        <v>5403</v>
      </c>
      <c r="G2456" s="167" t="s">
        <v>5404</v>
      </c>
      <c r="H2456" s="167" t="s">
        <v>294</v>
      </c>
      <c r="I2456" s="167" t="s">
        <v>309</v>
      </c>
      <c r="J2456" s="167" t="s">
        <v>11552</v>
      </c>
    </row>
    <row r="2457" spans="1:10" s="7" customFormat="1" ht="25.5" x14ac:dyDescent="0.2">
      <c r="A2457" s="462">
        <v>44327</v>
      </c>
      <c r="B2457" s="453" t="s">
        <v>9543</v>
      </c>
      <c r="C2457" s="461" t="s">
        <v>11541</v>
      </c>
      <c r="D2457" s="453" t="s">
        <v>170</v>
      </c>
      <c r="E2457" s="167" t="s">
        <v>2299</v>
      </c>
      <c r="F2457" s="167" t="s">
        <v>5403</v>
      </c>
      <c r="G2457" s="167" t="s">
        <v>5404</v>
      </c>
      <c r="H2457" s="167" t="s">
        <v>294</v>
      </c>
      <c r="I2457" s="167" t="s">
        <v>309</v>
      </c>
      <c r="J2457" s="167" t="s">
        <v>11552</v>
      </c>
    </row>
    <row r="2458" spans="1:10" s="7" customFormat="1" ht="101.25" customHeight="1" x14ac:dyDescent="0.2">
      <c r="A2458" s="462">
        <v>44327</v>
      </c>
      <c r="B2458" s="453" t="s">
        <v>9543</v>
      </c>
      <c r="C2458" s="461" t="s">
        <v>11541</v>
      </c>
      <c r="D2458" s="453" t="s">
        <v>94</v>
      </c>
      <c r="E2458" s="167" t="s">
        <v>1020</v>
      </c>
      <c r="F2458" s="167" t="s">
        <v>9554</v>
      </c>
      <c r="G2458" s="167" t="s">
        <v>5404</v>
      </c>
      <c r="H2458" s="167" t="s">
        <v>11455</v>
      </c>
      <c r="I2458" s="167" t="s">
        <v>11455</v>
      </c>
      <c r="J2458" s="167" t="s">
        <v>11360</v>
      </c>
    </row>
    <row r="2459" spans="1:10" s="7" customFormat="1" ht="17.25" customHeight="1" x14ac:dyDescent="0.2">
      <c r="A2459" s="462">
        <v>44333</v>
      </c>
      <c r="B2459" s="453" t="s">
        <v>9543</v>
      </c>
      <c r="C2459" s="461" t="s">
        <v>11553</v>
      </c>
      <c r="D2459" s="453" t="s">
        <v>88</v>
      </c>
      <c r="E2459" s="167" t="s">
        <v>953</v>
      </c>
      <c r="F2459" s="167" t="s">
        <v>5403</v>
      </c>
      <c r="G2459" s="167" t="s">
        <v>5404</v>
      </c>
      <c r="H2459" s="167" t="s">
        <v>11554</v>
      </c>
      <c r="I2459" s="167" t="s">
        <v>960</v>
      </c>
      <c r="J2459" s="167" t="s">
        <v>11378</v>
      </c>
    </row>
    <row r="2460" spans="1:10" s="7" customFormat="1" ht="25.5" x14ac:dyDescent="0.2">
      <c r="A2460" s="462">
        <v>44333</v>
      </c>
      <c r="B2460" s="453" t="s">
        <v>9543</v>
      </c>
      <c r="C2460" s="461" t="s">
        <v>11553</v>
      </c>
      <c r="D2460" s="453" t="s">
        <v>131</v>
      </c>
      <c r="E2460" s="167" t="s">
        <v>11555</v>
      </c>
      <c r="F2460" s="167" t="s">
        <v>5403</v>
      </c>
      <c r="G2460" s="167" t="s">
        <v>5404</v>
      </c>
      <c r="H2460" s="167" t="s">
        <v>11556</v>
      </c>
      <c r="I2460" s="167" t="s">
        <v>1831</v>
      </c>
      <c r="J2460" s="167" t="s">
        <v>11378</v>
      </c>
    </row>
    <row r="2461" spans="1:10" s="7" customFormat="1" ht="25.5" x14ac:dyDescent="0.2">
      <c r="A2461" s="462">
        <v>44333</v>
      </c>
      <c r="B2461" s="453" t="s">
        <v>9543</v>
      </c>
      <c r="C2461" s="461" t="s">
        <v>11553</v>
      </c>
      <c r="D2461" s="453" t="s">
        <v>182</v>
      </c>
      <c r="E2461" s="167" t="s">
        <v>2639</v>
      </c>
      <c r="F2461" s="167" t="s">
        <v>5403</v>
      </c>
      <c r="G2461" s="167" t="s">
        <v>5404</v>
      </c>
      <c r="H2461" s="167" t="s">
        <v>10818</v>
      </c>
      <c r="I2461" s="167" t="s">
        <v>2642</v>
      </c>
      <c r="J2461" s="167" t="s">
        <v>11378</v>
      </c>
    </row>
    <row r="2462" spans="1:10" s="7" customFormat="1" ht="25.5" x14ac:dyDescent="0.2">
      <c r="A2462" s="462">
        <v>44333</v>
      </c>
      <c r="B2462" s="453" t="s">
        <v>9543</v>
      </c>
      <c r="C2462" s="461" t="s">
        <v>11553</v>
      </c>
      <c r="D2462" s="453" t="s">
        <v>182</v>
      </c>
      <c r="E2462" s="167" t="s">
        <v>2639</v>
      </c>
      <c r="F2462" s="167" t="s">
        <v>5403</v>
      </c>
      <c r="G2462" s="167" t="s">
        <v>5404</v>
      </c>
      <c r="H2462" s="167" t="s">
        <v>10817</v>
      </c>
      <c r="I2462" s="167" t="s">
        <v>2644</v>
      </c>
      <c r="J2462" s="167" t="s">
        <v>11378</v>
      </c>
    </row>
    <row r="2463" spans="1:10" s="7" customFormat="1" ht="25.5" x14ac:dyDescent="0.2">
      <c r="A2463" s="462">
        <v>44333</v>
      </c>
      <c r="B2463" s="453" t="s">
        <v>9543</v>
      </c>
      <c r="C2463" s="461" t="s">
        <v>11553</v>
      </c>
      <c r="D2463" s="453" t="s">
        <v>182</v>
      </c>
      <c r="E2463" s="167" t="s">
        <v>2653</v>
      </c>
      <c r="F2463" s="167" t="s">
        <v>5403</v>
      </c>
      <c r="G2463" s="167" t="s">
        <v>5404</v>
      </c>
      <c r="H2463" s="167" t="s">
        <v>10816</v>
      </c>
      <c r="I2463" s="167" t="s">
        <v>2642</v>
      </c>
      <c r="J2463" s="167" t="s">
        <v>11378</v>
      </c>
    </row>
    <row r="2464" spans="1:10" s="7" customFormat="1" ht="25.5" x14ac:dyDescent="0.2">
      <c r="A2464" s="462">
        <v>44333</v>
      </c>
      <c r="B2464" s="453" t="s">
        <v>9543</v>
      </c>
      <c r="C2464" s="461" t="s">
        <v>11553</v>
      </c>
      <c r="D2464" s="453" t="s">
        <v>182</v>
      </c>
      <c r="E2464" s="167" t="s">
        <v>2653</v>
      </c>
      <c r="F2464" s="167" t="s">
        <v>5403</v>
      </c>
      <c r="G2464" s="167" t="s">
        <v>5404</v>
      </c>
      <c r="H2464" s="167" t="s">
        <v>10814</v>
      </c>
      <c r="I2464" s="167" t="s">
        <v>2644</v>
      </c>
      <c r="J2464" s="167" t="s">
        <v>11378</v>
      </c>
    </row>
    <row r="2465" spans="1:10" s="7" customFormat="1" ht="25.5" x14ac:dyDescent="0.2">
      <c r="A2465" s="462">
        <v>44333</v>
      </c>
      <c r="B2465" s="453" t="s">
        <v>9543</v>
      </c>
      <c r="C2465" s="461" t="s">
        <v>11553</v>
      </c>
      <c r="D2465" s="453" t="s">
        <v>185</v>
      </c>
      <c r="E2465" s="167" t="s">
        <v>2724</v>
      </c>
      <c r="F2465" s="167" t="s">
        <v>5403</v>
      </c>
      <c r="G2465" s="167" t="s">
        <v>5404</v>
      </c>
      <c r="H2465" s="167" t="s">
        <v>11557</v>
      </c>
      <c r="I2465" s="167" t="s">
        <v>2727</v>
      </c>
      <c r="J2465" s="167" t="s">
        <v>11378</v>
      </c>
    </row>
    <row r="2466" spans="1:10" s="7" customFormat="1" ht="25.5" x14ac:dyDescent="0.2">
      <c r="A2466" s="462">
        <v>44333</v>
      </c>
      <c r="B2466" s="453" t="s">
        <v>9543</v>
      </c>
      <c r="C2466" s="461" t="s">
        <v>11553</v>
      </c>
      <c r="D2466" s="453" t="s">
        <v>185</v>
      </c>
      <c r="E2466" s="167" t="s">
        <v>2724</v>
      </c>
      <c r="F2466" s="167" t="s">
        <v>5403</v>
      </c>
      <c r="G2466" s="167" t="s">
        <v>5404</v>
      </c>
      <c r="H2466" s="167" t="s">
        <v>11558</v>
      </c>
      <c r="I2466" s="167" t="s">
        <v>2729</v>
      </c>
      <c r="J2466" s="167" t="s">
        <v>11378</v>
      </c>
    </row>
    <row r="2467" spans="1:10" s="7" customFormat="1" ht="25.5" x14ac:dyDescent="0.2">
      <c r="A2467" s="462">
        <v>44333</v>
      </c>
      <c r="B2467" s="453" t="s">
        <v>9543</v>
      </c>
      <c r="C2467" s="461" t="s">
        <v>11553</v>
      </c>
      <c r="D2467" s="453" t="s">
        <v>185</v>
      </c>
      <c r="E2467" s="167" t="s">
        <v>2731</v>
      </c>
      <c r="F2467" s="167" t="s">
        <v>5403</v>
      </c>
      <c r="G2467" s="167" t="s">
        <v>5404</v>
      </c>
      <c r="H2467" s="167" t="s">
        <v>11559</v>
      </c>
      <c r="I2467" s="167" t="s">
        <v>2727</v>
      </c>
      <c r="J2467" s="167" t="s">
        <v>11378</v>
      </c>
    </row>
    <row r="2468" spans="1:10" s="7" customFormat="1" ht="25.5" x14ac:dyDescent="0.2">
      <c r="A2468" s="462">
        <v>44333</v>
      </c>
      <c r="B2468" s="453" t="s">
        <v>9543</v>
      </c>
      <c r="C2468" s="461" t="s">
        <v>11553</v>
      </c>
      <c r="D2468" s="453" t="s">
        <v>185</v>
      </c>
      <c r="E2468" s="167" t="s">
        <v>2731</v>
      </c>
      <c r="F2468" s="167" t="s">
        <v>5403</v>
      </c>
      <c r="G2468" s="167" t="s">
        <v>5404</v>
      </c>
      <c r="H2468" s="167" t="s">
        <v>11560</v>
      </c>
      <c r="I2468" s="167" t="s">
        <v>2729</v>
      </c>
      <c r="J2468" s="167" t="s">
        <v>11378</v>
      </c>
    </row>
    <row r="2469" spans="1:10" s="7" customFormat="1" ht="25.5" x14ac:dyDescent="0.2">
      <c r="A2469" s="462">
        <v>44333</v>
      </c>
      <c r="B2469" s="453" t="s">
        <v>9543</v>
      </c>
      <c r="C2469" s="461" t="s">
        <v>11553</v>
      </c>
      <c r="D2469" s="453" t="s">
        <v>185</v>
      </c>
      <c r="E2469" s="167" t="s">
        <v>2736</v>
      </c>
      <c r="F2469" s="167" t="s">
        <v>5403</v>
      </c>
      <c r="G2469" s="167" t="s">
        <v>5404</v>
      </c>
      <c r="H2469" s="167" t="s">
        <v>11561</v>
      </c>
      <c r="I2469" s="167" t="s">
        <v>2727</v>
      </c>
      <c r="J2469" s="167" t="s">
        <v>11378</v>
      </c>
    </row>
    <row r="2470" spans="1:10" s="7" customFormat="1" ht="25.5" x14ac:dyDescent="0.2">
      <c r="A2470" s="462">
        <v>44333</v>
      </c>
      <c r="B2470" s="453" t="s">
        <v>9543</v>
      </c>
      <c r="C2470" s="461" t="s">
        <v>11553</v>
      </c>
      <c r="D2470" s="453" t="s">
        <v>185</v>
      </c>
      <c r="E2470" s="167" t="s">
        <v>2736</v>
      </c>
      <c r="F2470" s="167" t="s">
        <v>5403</v>
      </c>
      <c r="G2470" s="167" t="s">
        <v>5404</v>
      </c>
      <c r="H2470" s="167" t="s">
        <v>11562</v>
      </c>
      <c r="I2470" s="167" t="s">
        <v>2729</v>
      </c>
      <c r="J2470" s="167" t="s">
        <v>11378</v>
      </c>
    </row>
    <row r="2471" spans="1:10" s="7" customFormat="1" ht="102" x14ac:dyDescent="0.2">
      <c r="A2471" s="462">
        <v>44333</v>
      </c>
      <c r="B2471" s="453" t="s">
        <v>9543</v>
      </c>
      <c r="C2471" s="461" t="s">
        <v>11553</v>
      </c>
      <c r="D2471" s="453" t="s">
        <v>97</v>
      </c>
      <c r="E2471" s="458" t="s">
        <v>10851</v>
      </c>
      <c r="F2471" s="167" t="s">
        <v>9554</v>
      </c>
      <c r="G2471" s="458" t="s">
        <v>5404</v>
      </c>
      <c r="H2471" s="167" t="s">
        <v>11563</v>
      </c>
      <c r="I2471" s="167" t="s">
        <v>11564</v>
      </c>
      <c r="J2471" s="167" t="s">
        <v>11481</v>
      </c>
    </row>
    <row r="2472" spans="1:10" s="7" customFormat="1" ht="118.35" customHeight="1" x14ac:dyDescent="0.2">
      <c r="A2472" s="462">
        <v>44333</v>
      </c>
      <c r="B2472" s="453" t="s">
        <v>9543</v>
      </c>
      <c r="C2472" s="461" t="s">
        <v>11553</v>
      </c>
      <c r="D2472" s="453" t="s">
        <v>100</v>
      </c>
      <c r="E2472" s="458" t="s">
        <v>10851</v>
      </c>
      <c r="F2472" s="167" t="s">
        <v>9554</v>
      </c>
      <c r="G2472" s="458" t="s">
        <v>5404</v>
      </c>
      <c r="H2472" s="167" t="s">
        <v>11565</v>
      </c>
      <c r="I2472" s="167" t="s">
        <v>11566</v>
      </c>
      <c r="J2472" s="167" t="s">
        <v>11481</v>
      </c>
    </row>
    <row r="2473" spans="1:10" s="7" customFormat="1" ht="176.25" customHeight="1" x14ac:dyDescent="0.2">
      <c r="A2473" s="462">
        <v>44333</v>
      </c>
      <c r="B2473" s="453" t="s">
        <v>9543</v>
      </c>
      <c r="C2473" s="461" t="s">
        <v>11553</v>
      </c>
      <c r="D2473" s="453" t="s">
        <v>100</v>
      </c>
      <c r="E2473" s="458" t="s">
        <v>10851</v>
      </c>
      <c r="F2473" s="167" t="s">
        <v>9554</v>
      </c>
      <c r="G2473" s="458" t="s">
        <v>5404</v>
      </c>
      <c r="H2473" s="167" t="s">
        <v>11567</v>
      </c>
      <c r="I2473" s="167" t="s">
        <v>11568</v>
      </c>
      <c r="J2473" s="167" t="s">
        <v>11481</v>
      </c>
    </row>
    <row r="2474" spans="1:10" s="7" customFormat="1" ht="62.85" customHeight="1" x14ac:dyDescent="0.2">
      <c r="A2474" s="462">
        <v>44333</v>
      </c>
      <c r="B2474" s="453" t="s">
        <v>9543</v>
      </c>
      <c r="C2474" s="461" t="s">
        <v>11553</v>
      </c>
      <c r="D2474" s="453" t="s">
        <v>103</v>
      </c>
      <c r="E2474" s="458" t="s">
        <v>1102</v>
      </c>
      <c r="F2474" s="167" t="s">
        <v>9554</v>
      </c>
      <c r="G2474" s="458" t="s">
        <v>5404</v>
      </c>
      <c r="H2474" s="167" t="s">
        <v>11569</v>
      </c>
      <c r="I2474" s="167" t="s">
        <v>11570</v>
      </c>
      <c r="J2474" s="167" t="s">
        <v>11571</v>
      </c>
    </row>
    <row r="2475" spans="1:10" s="7" customFormat="1" ht="60.75" customHeight="1" x14ac:dyDescent="0.2">
      <c r="A2475" s="462">
        <v>44333</v>
      </c>
      <c r="B2475" s="453" t="s">
        <v>9543</v>
      </c>
      <c r="C2475" s="461" t="s">
        <v>11553</v>
      </c>
      <c r="D2475" s="453" t="s">
        <v>103</v>
      </c>
      <c r="E2475" s="458" t="s">
        <v>1102</v>
      </c>
      <c r="F2475" s="167" t="s">
        <v>9554</v>
      </c>
      <c r="G2475" s="458" t="s">
        <v>5404</v>
      </c>
      <c r="H2475" s="167" t="s">
        <v>11572</v>
      </c>
      <c r="I2475" s="167" t="s">
        <v>11573</v>
      </c>
      <c r="J2475" s="167" t="s">
        <v>11571</v>
      </c>
    </row>
    <row r="2476" spans="1:10" s="7" customFormat="1" ht="67.5" customHeight="1" x14ac:dyDescent="0.2">
      <c r="A2476" s="462">
        <v>44333</v>
      </c>
      <c r="B2476" s="453" t="s">
        <v>9543</v>
      </c>
      <c r="C2476" s="461" t="s">
        <v>11553</v>
      </c>
      <c r="D2476" s="453" t="s">
        <v>103</v>
      </c>
      <c r="E2476" s="458" t="s">
        <v>1102</v>
      </c>
      <c r="F2476" s="167" t="s">
        <v>9554</v>
      </c>
      <c r="G2476" s="458" t="s">
        <v>5404</v>
      </c>
      <c r="H2476" s="167" t="s">
        <v>11574</v>
      </c>
      <c r="I2476" s="167" t="s">
        <v>11575</v>
      </c>
      <c r="J2476" s="167" t="s">
        <v>11571</v>
      </c>
    </row>
    <row r="2477" spans="1:10" s="7" customFormat="1" ht="77.849999999999994" customHeight="1" x14ac:dyDescent="0.2">
      <c r="A2477" s="462">
        <v>44333</v>
      </c>
      <c r="B2477" s="453" t="s">
        <v>9543</v>
      </c>
      <c r="C2477" s="461" t="s">
        <v>11553</v>
      </c>
      <c r="D2477" s="453" t="s">
        <v>103</v>
      </c>
      <c r="E2477" s="458" t="s">
        <v>1102</v>
      </c>
      <c r="F2477" s="167" t="s">
        <v>9554</v>
      </c>
      <c r="G2477" s="458" t="s">
        <v>5404</v>
      </c>
      <c r="H2477" s="167" t="s">
        <v>11576</v>
      </c>
      <c r="I2477" s="167" t="s">
        <v>11577</v>
      </c>
      <c r="J2477" s="167" t="s">
        <v>11571</v>
      </c>
    </row>
    <row r="2478" spans="1:10" s="7" customFormat="1" ht="110.25" customHeight="1" x14ac:dyDescent="0.2">
      <c r="A2478" s="462">
        <v>44333</v>
      </c>
      <c r="B2478" s="453" t="s">
        <v>9543</v>
      </c>
      <c r="C2478" s="461" t="s">
        <v>11553</v>
      </c>
      <c r="D2478" s="453" t="s">
        <v>106</v>
      </c>
      <c r="E2478" s="458" t="s">
        <v>10851</v>
      </c>
      <c r="F2478" s="167" t="s">
        <v>9554</v>
      </c>
      <c r="G2478" s="458" t="s">
        <v>5404</v>
      </c>
      <c r="H2478" s="167" t="s">
        <v>11578</v>
      </c>
      <c r="I2478" s="167" t="s">
        <v>11579</v>
      </c>
      <c r="J2478" s="167" t="s">
        <v>11580</v>
      </c>
    </row>
    <row r="2479" spans="1:10" s="7" customFormat="1" ht="40.35" customHeight="1" x14ac:dyDescent="0.2">
      <c r="A2479" s="462">
        <v>44333</v>
      </c>
      <c r="B2479" s="453" t="s">
        <v>9543</v>
      </c>
      <c r="C2479" s="461" t="s">
        <v>11553</v>
      </c>
      <c r="D2479" s="453" t="s">
        <v>152</v>
      </c>
      <c r="E2479" s="458" t="s">
        <v>809</v>
      </c>
      <c r="F2479" s="167" t="s">
        <v>9554</v>
      </c>
      <c r="G2479" s="458" t="s">
        <v>5404</v>
      </c>
      <c r="H2479" s="167" t="s">
        <v>11581</v>
      </c>
      <c r="I2479" s="167" t="s">
        <v>11582</v>
      </c>
      <c r="J2479" s="167" t="s">
        <v>11481</v>
      </c>
    </row>
    <row r="2480" spans="1:10" s="7" customFormat="1" ht="306" x14ac:dyDescent="0.2">
      <c r="A2480" s="462">
        <v>44333</v>
      </c>
      <c r="B2480" s="453" t="s">
        <v>9543</v>
      </c>
      <c r="C2480" s="461" t="s">
        <v>11553</v>
      </c>
      <c r="D2480" s="453" t="s">
        <v>182</v>
      </c>
      <c r="E2480" s="458" t="s">
        <v>2628</v>
      </c>
      <c r="F2480" s="167" t="s">
        <v>9554</v>
      </c>
      <c r="G2480" s="458" t="s">
        <v>5404</v>
      </c>
      <c r="H2480" s="167" t="s">
        <v>11494</v>
      </c>
      <c r="I2480" s="167" t="s">
        <v>11583</v>
      </c>
      <c r="J2480" s="167" t="s">
        <v>11481</v>
      </c>
    </row>
    <row r="2481" spans="1:10" s="7" customFormat="1" ht="72.75" customHeight="1" x14ac:dyDescent="0.2">
      <c r="A2481" s="462">
        <v>44333</v>
      </c>
      <c r="B2481" s="453" t="s">
        <v>9543</v>
      </c>
      <c r="C2481" s="461" t="s">
        <v>11553</v>
      </c>
      <c r="D2481" s="453" t="s">
        <v>185</v>
      </c>
      <c r="E2481" s="458" t="s">
        <v>2681</v>
      </c>
      <c r="F2481" s="167" t="s">
        <v>9554</v>
      </c>
      <c r="G2481" s="458" t="s">
        <v>5404</v>
      </c>
      <c r="H2481" s="167" t="s">
        <v>11584</v>
      </c>
      <c r="I2481" s="167" t="s">
        <v>11585</v>
      </c>
      <c r="J2481" s="167" t="s">
        <v>11502</v>
      </c>
    </row>
    <row r="2482" spans="1:10" s="7" customFormat="1" ht="177.75" customHeight="1" x14ac:dyDescent="0.2">
      <c r="A2482" s="462">
        <v>44333</v>
      </c>
      <c r="B2482" s="453" t="s">
        <v>9543</v>
      </c>
      <c r="C2482" s="461" t="s">
        <v>11553</v>
      </c>
      <c r="D2482" s="453" t="s">
        <v>188</v>
      </c>
      <c r="E2482" s="458" t="s">
        <v>2754</v>
      </c>
      <c r="F2482" s="167" t="s">
        <v>9554</v>
      </c>
      <c r="G2482" s="458" t="s">
        <v>5404</v>
      </c>
      <c r="H2482" s="167" t="s">
        <v>11586</v>
      </c>
      <c r="I2482" s="167" t="s">
        <v>11587</v>
      </c>
      <c r="J2482" s="167" t="s">
        <v>11481</v>
      </c>
    </row>
    <row r="2483" spans="1:10" s="7" customFormat="1" ht="177.75" customHeight="1" x14ac:dyDescent="0.2">
      <c r="A2483" s="462">
        <v>44333</v>
      </c>
      <c r="B2483" s="453" t="s">
        <v>9543</v>
      </c>
      <c r="C2483" s="461" t="s">
        <v>11553</v>
      </c>
      <c r="D2483" s="453" t="s">
        <v>215</v>
      </c>
      <c r="E2483" s="458" t="s">
        <v>2946</v>
      </c>
      <c r="F2483" s="167" t="s">
        <v>9554</v>
      </c>
      <c r="G2483" s="458" t="s">
        <v>5404</v>
      </c>
      <c r="H2483" s="167" t="s">
        <v>11588</v>
      </c>
      <c r="I2483" s="167" t="s">
        <v>11589</v>
      </c>
      <c r="J2483" s="167" t="s">
        <v>11590</v>
      </c>
    </row>
    <row r="2484" spans="1:10" ht="25.5" x14ac:dyDescent="0.2">
      <c r="A2484" s="462">
        <v>44333</v>
      </c>
      <c r="B2484" s="453" t="s">
        <v>9543</v>
      </c>
      <c r="C2484" s="461" t="s">
        <v>11553</v>
      </c>
      <c r="D2484" s="458" t="s">
        <v>70</v>
      </c>
      <c r="E2484" s="167" t="s">
        <v>3904</v>
      </c>
      <c r="F2484" s="458" t="s">
        <v>9560</v>
      </c>
      <c r="G2484" s="458" t="s">
        <v>5416</v>
      </c>
      <c r="H2484" s="458"/>
      <c r="I2484" s="458"/>
      <c r="J2484" s="458" t="s">
        <v>11591</v>
      </c>
    </row>
    <row r="2485" spans="1:10" ht="25.5" x14ac:dyDescent="0.2">
      <c r="A2485" s="462">
        <v>44333</v>
      </c>
      <c r="B2485" s="453" t="s">
        <v>9543</v>
      </c>
      <c r="C2485" s="461" t="s">
        <v>11553</v>
      </c>
      <c r="D2485" s="458" t="s">
        <v>70</v>
      </c>
      <c r="E2485" s="167" t="s">
        <v>3910</v>
      </c>
      <c r="F2485" s="458" t="s">
        <v>9560</v>
      </c>
      <c r="G2485" s="458" t="s">
        <v>5416</v>
      </c>
      <c r="H2485" s="458"/>
      <c r="I2485" s="458"/>
      <c r="J2485" s="458" t="s">
        <v>11591</v>
      </c>
    </row>
    <row r="2486" spans="1:10" ht="25.5" x14ac:dyDescent="0.2">
      <c r="A2486" s="462">
        <v>44333</v>
      </c>
      <c r="B2486" s="453" t="s">
        <v>9543</v>
      </c>
      <c r="C2486" s="461" t="s">
        <v>11553</v>
      </c>
      <c r="D2486" s="458" t="s">
        <v>70</v>
      </c>
      <c r="E2486" s="167" t="s">
        <v>11592</v>
      </c>
      <c r="F2486" s="458" t="s">
        <v>9560</v>
      </c>
      <c r="G2486" s="458" t="s">
        <v>5416</v>
      </c>
      <c r="H2486" s="458"/>
      <c r="I2486" s="458"/>
      <c r="J2486" s="458" t="s">
        <v>11591</v>
      </c>
    </row>
    <row r="2487" spans="1:10" ht="25.5" x14ac:dyDescent="0.2">
      <c r="A2487" s="462">
        <v>44333</v>
      </c>
      <c r="B2487" s="453" t="s">
        <v>9543</v>
      </c>
      <c r="C2487" s="461" t="s">
        <v>11553</v>
      </c>
      <c r="D2487" s="458" t="s">
        <v>70</v>
      </c>
      <c r="E2487" s="167" t="s">
        <v>3915</v>
      </c>
      <c r="F2487" s="458" t="s">
        <v>9560</v>
      </c>
      <c r="G2487" s="458" t="s">
        <v>5416</v>
      </c>
      <c r="H2487" s="458"/>
      <c r="I2487" s="458"/>
      <c r="J2487" s="458" t="s">
        <v>11591</v>
      </c>
    </row>
    <row r="2488" spans="1:10" ht="25.5" x14ac:dyDescent="0.2">
      <c r="A2488" s="462">
        <v>44333</v>
      </c>
      <c r="B2488" s="453" t="s">
        <v>9543</v>
      </c>
      <c r="C2488" s="461" t="s">
        <v>11553</v>
      </c>
      <c r="D2488" s="458" t="s">
        <v>70</v>
      </c>
      <c r="E2488" s="167" t="s">
        <v>3921</v>
      </c>
      <c r="F2488" s="458" t="s">
        <v>9560</v>
      </c>
      <c r="G2488" s="458" t="s">
        <v>5416</v>
      </c>
      <c r="H2488" s="458"/>
      <c r="I2488" s="458"/>
      <c r="J2488" s="458" t="s">
        <v>11591</v>
      </c>
    </row>
    <row r="2489" spans="1:10" ht="25.5" x14ac:dyDescent="0.2">
      <c r="A2489" s="462">
        <v>44333</v>
      </c>
      <c r="B2489" s="453" t="s">
        <v>9543</v>
      </c>
      <c r="C2489" s="461" t="s">
        <v>11553</v>
      </c>
      <c r="D2489" s="458" t="s">
        <v>70</v>
      </c>
      <c r="E2489" s="167" t="s">
        <v>3926</v>
      </c>
      <c r="F2489" s="458" t="s">
        <v>9560</v>
      </c>
      <c r="G2489" s="458" t="s">
        <v>5416</v>
      </c>
      <c r="H2489" s="458"/>
      <c r="I2489" s="458"/>
      <c r="J2489" s="458" t="s">
        <v>11591</v>
      </c>
    </row>
    <row r="2490" spans="1:10" ht="25.5" x14ac:dyDescent="0.2">
      <c r="A2490" s="462">
        <v>44333</v>
      </c>
      <c r="B2490" s="453" t="s">
        <v>9543</v>
      </c>
      <c r="C2490" s="461" t="s">
        <v>11553</v>
      </c>
      <c r="D2490" s="458" t="s">
        <v>70</v>
      </c>
      <c r="E2490" s="167" t="s">
        <v>3934</v>
      </c>
      <c r="F2490" s="458" t="s">
        <v>9560</v>
      </c>
      <c r="G2490" s="458" t="s">
        <v>5416</v>
      </c>
      <c r="H2490" s="458"/>
      <c r="I2490" s="458"/>
      <c r="J2490" s="458" t="s">
        <v>11591</v>
      </c>
    </row>
    <row r="2491" spans="1:10" ht="25.5" x14ac:dyDescent="0.2">
      <c r="A2491" s="462">
        <v>44333</v>
      </c>
      <c r="B2491" s="453" t="s">
        <v>9543</v>
      </c>
      <c r="C2491" s="461" t="s">
        <v>11553</v>
      </c>
      <c r="D2491" s="458" t="s">
        <v>70</v>
      </c>
      <c r="E2491" s="167" t="s">
        <v>3938</v>
      </c>
      <c r="F2491" s="458" t="s">
        <v>9560</v>
      </c>
      <c r="G2491" s="458" t="s">
        <v>5416</v>
      </c>
      <c r="H2491" s="458"/>
      <c r="I2491" s="458"/>
      <c r="J2491" s="458" t="s">
        <v>11591</v>
      </c>
    </row>
    <row r="2492" spans="1:10" ht="25.5" x14ac:dyDescent="0.2">
      <c r="A2492" s="462">
        <v>44333</v>
      </c>
      <c r="B2492" s="453" t="s">
        <v>9543</v>
      </c>
      <c r="C2492" s="461" t="s">
        <v>11553</v>
      </c>
      <c r="D2492" s="458" t="s">
        <v>70</v>
      </c>
      <c r="E2492" s="167" t="s">
        <v>3942</v>
      </c>
      <c r="F2492" s="458" t="s">
        <v>9560</v>
      </c>
      <c r="G2492" s="458" t="s">
        <v>5416</v>
      </c>
      <c r="H2492" s="458"/>
      <c r="I2492" s="458"/>
      <c r="J2492" s="458" t="s">
        <v>11591</v>
      </c>
    </row>
    <row r="2493" spans="1:10" ht="25.5" x14ac:dyDescent="0.2">
      <c r="A2493" s="462">
        <v>44333</v>
      </c>
      <c r="B2493" s="453" t="s">
        <v>9543</v>
      </c>
      <c r="C2493" s="461" t="s">
        <v>11553</v>
      </c>
      <c r="D2493" s="458" t="s">
        <v>70</v>
      </c>
      <c r="E2493" s="167" t="s">
        <v>3947</v>
      </c>
      <c r="F2493" s="458" t="s">
        <v>9560</v>
      </c>
      <c r="G2493" s="458" t="s">
        <v>5416</v>
      </c>
      <c r="H2493" s="458"/>
      <c r="I2493" s="458"/>
      <c r="J2493" s="458" t="s">
        <v>11591</v>
      </c>
    </row>
    <row r="2494" spans="1:10" ht="25.5" x14ac:dyDescent="0.2">
      <c r="A2494" s="462">
        <v>44333</v>
      </c>
      <c r="B2494" s="453" t="s">
        <v>9543</v>
      </c>
      <c r="C2494" s="461" t="s">
        <v>11553</v>
      </c>
      <c r="D2494" s="458" t="s">
        <v>70</v>
      </c>
      <c r="E2494" s="167" t="s">
        <v>3958</v>
      </c>
      <c r="F2494" s="458" t="s">
        <v>9560</v>
      </c>
      <c r="G2494" s="458" t="s">
        <v>5416</v>
      </c>
      <c r="H2494" s="458"/>
      <c r="I2494" s="458"/>
      <c r="J2494" s="458" t="s">
        <v>11591</v>
      </c>
    </row>
    <row r="2495" spans="1:10" ht="25.5" x14ac:dyDescent="0.2">
      <c r="A2495" s="462">
        <v>44333</v>
      </c>
      <c r="B2495" s="453" t="s">
        <v>9543</v>
      </c>
      <c r="C2495" s="461" t="s">
        <v>11553</v>
      </c>
      <c r="D2495" s="461" t="s">
        <v>110</v>
      </c>
      <c r="E2495" s="167" t="s">
        <v>11593</v>
      </c>
      <c r="F2495" s="458" t="s">
        <v>9560</v>
      </c>
      <c r="G2495" s="458" t="s">
        <v>5416</v>
      </c>
      <c r="H2495" s="458"/>
      <c r="I2495" s="458"/>
      <c r="J2495" s="458" t="s">
        <v>11591</v>
      </c>
    </row>
    <row r="2496" spans="1:10" ht="25.5" x14ac:dyDescent="0.2">
      <c r="A2496" s="462">
        <v>44333</v>
      </c>
      <c r="B2496" s="453" t="s">
        <v>9543</v>
      </c>
      <c r="C2496" s="461" t="s">
        <v>11553</v>
      </c>
      <c r="D2496" s="461" t="s">
        <v>110</v>
      </c>
      <c r="E2496" s="167" t="s">
        <v>4179</v>
      </c>
      <c r="F2496" s="458" t="s">
        <v>9560</v>
      </c>
      <c r="G2496" s="458" t="s">
        <v>5416</v>
      </c>
      <c r="H2496" s="458"/>
      <c r="I2496" s="458"/>
      <c r="J2496" s="458" t="s">
        <v>11591</v>
      </c>
    </row>
    <row r="2497" spans="1:10" ht="25.5" x14ac:dyDescent="0.2">
      <c r="A2497" s="462">
        <v>44333</v>
      </c>
      <c r="B2497" s="453" t="s">
        <v>9543</v>
      </c>
      <c r="C2497" s="461" t="s">
        <v>11553</v>
      </c>
      <c r="D2497" s="461" t="s">
        <v>110</v>
      </c>
      <c r="E2497" s="167" t="s">
        <v>11594</v>
      </c>
      <c r="F2497" s="458" t="s">
        <v>9560</v>
      </c>
      <c r="G2497" s="458" t="s">
        <v>5416</v>
      </c>
      <c r="H2497" s="458"/>
      <c r="I2497" s="458"/>
      <c r="J2497" s="458" t="s">
        <v>11591</v>
      </c>
    </row>
    <row r="2498" spans="1:10" ht="25.5" x14ac:dyDescent="0.2">
      <c r="A2498" s="462">
        <v>44333</v>
      </c>
      <c r="B2498" s="453" t="s">
        <v>9543</v>
      </c>
      <c r="C2498" s="461" t="s">
        <v>11553</v>
      </c>
      <c r="D2498" s="461" t="s">
        <v>110</v>
      </c>
      <c r="E2498" s="167" t="s">
        <v>11595</v>
      </c>
      <c r="F2498" s="458" t="s">
        <v>9560</v>
      </c>
      <c r="G2498" s="458" t="s">
        <v>5416</v>
      </c>
      <c r="H2498" s="458"/>
      <c r="I2498" s="458"/>
      <c r="J2498" s="458" t="s">
        <v>11591</v>
      </c>
    </row>
    <row r="2499" spans="1:10" ht="25.5" x14ac:dyDescent="0.2">
      <c r="A2499" s="462">
        <v>44333</v>
      </c>
      <c r="B2499" s="453" t="s">
        <v>9543</v>
      </c>
      <c r="C2499" s="461" t="s">
        <v>11553</v>
      </c>
      <c r="D2499" s="461" t="s">
        <v>110</v>
      </c>
      <c r="E2499" s="167" t="s">
        <v>4184</v>
      </c>
      <c r="F2499" s="458" t="s">
        <v>9560</v>
      </c>
      <c r="G2499" s="458" t="s">
        <v>5416</v>
      </c>
      <c r="H2499" s="458"/>
      <c r="I2499" s="458"/>
      <c r="J2499" s="458" t="s">
        <v>11591</v>
      </c>
    </row>
    <row r="2500" spans="1:10" ht="25.5" x14ac:dyDescent="0.2">
      <c r="A2500" s="462">
        <v>44333</v>
      </c>
      <c r="B2500" s="453" t="s">
        <v>9543</v>
      </c>
      <c r="C2500" s="461" t="s">
        <v>11553</v>
      </c>
      <c r="D2500" s="461" t="s">
        <v>110</v>
      </c>
      <c r="E2500" s="167" t="s">
        <v>11596</v>
      </c>
      <c r="F2500" s="458" t="s">
        <v>9560</v>
      </c>
      <c r="G2500" s="458" t="s">
        <v>5416</v>
      </c>
      <c r="H2500" s="458"/>
      <c r="I2500" s="458"/>
      <c r="J2500" s="458" t="s">
        <v>11591</v>
      </c>
    </row>
    <row r="2501" spans="1:10" ht="25.5" x14ac:dyDescent="0.2">
      <c r="A2501" s="462">
        <v>44333</v>
      </c>
      <c r="B2501" s="453" t="s">
        <v>9543</v>
      </c>
      <c r="C2501" s="461" t="s">
        <v>11553</v>
      </c>
      <c r="D2501" s="461" t="s">
        <v>110</v>
      </c>
      <c r="E2501" s="167" t="s">
        <v>11597</v>
      </c>
      <c r="F2501" s="458" t="s">
        <v>9560</v>
      </c>
      <c r="G2501" s="458" t="s">
        <v>5416</v>
      </c>
      <c r="H2501" s="458"/>
      <c r="I2501" s="458"/>
      <c r="J2501" s="458" t="s">
        <v>11591</v>
      </c>
    </row>
    <row r="2502" spans="1:10" ht="25.5" x14ac:dyDescent="0.2">
      <c r="A2502" s="462">
        <v>44333</v>
      </c>
      <c r="B2502" s="453" t="s">
        <v>9543</v>
      </c>
      <c r="C2502" s="461" t="s">
        <v>11553</v>
      </c>
      <c r="D2502" s="461" t="s">
        <v>110</v>
      </c>
      <c r="E2502" s="167" t="s">
        <v>11598</v>
      </c>
      <c r="F2502" s="458" t="s">
        <v>9560</v>
      </c>
      <c r="G2502" s="458" t="s">
        <v>5416</v>
      </c>
      <c r="H2502" s="458"/>
      <c r="I2502" s="458"/>
      <c r="J2502" s="458" t="s">
        <v>11591</v>
      </c>
    </row>
    <row r="2503" spans="1:10" ht="25.5" x14ac:dyDescent="0.2">
      <c r="A2503" s="462">
        <v>44333</v>
      </c>
      <c r="B2503" s="453" t="s">
        <v>9543</v>
      </c>
      <c r="C2503" s="461" t="s">
        <v>11553</v>
      </c>
      <c r="D2503" s="461" t="s">
        <v>110</v>
      </c>
      <c r="E2503" s="167" t="s">
        <v>11599</v>
      </c>
      <c r="F2503" s="458" t="s">
        <v>9560</v>
      </c>
      <c r="G2503" s="458" t="s">
        <v>5416</v>
      </c>
      <c r="H2503" s="458"/>
      <c r="I2503" s="458"/>
      <c r="J2503" s="458" t="s">
        <v>11591</v>
      </c>
    </row>
    <row r="2504" spans="1:10" ht="25.5" x14ac:dyDescent="0.2">
      <c r="A2504" s="462">
        <v>44333</v>
      </c>
      <c r="B2504" s="453" t="s">
        <v>9543</v>
      </c>
      <c r="C2504" s="461" t="s">
        <v>11553</v>
      </c>
      <c r="D2504" s="461" t="s">
        <v>110</v>
      </c>
      <c r="E2504" s="167" t="s">
        <v>4188</v>
      </c>
      <c r="F2504" s="458" t="s">
        <v>9560</v>
      </c>
      <c r="G2504" s="458" t="s">
        <v>5416</v>
      </c>
      <c r="H2504" s="458"/>
      <c r="I2504" s="458"/>
      <c r="J2504" s="458" t="s">
        <v>11591</v>
      </c>
    </row>
    <row r="2505" spans="1:10" ht="25.5" x14ac:dyDescent="0.2">
      <c r="A2505" s="462">
        <v>44333</v>
      </c>
      <c r="B2505" s="453" t="s">
        <v>9543</v>
      </c>
      <c r="C2505" s="461" t="s">
        <v>11553</v>
      </c>
      <c r="D2505" s="461" t="s">
        <v>110</v>
      </c>
      <c r="E2505" s="167" t="s">
        <v>4193</v>
      </c>
      <c r="F2505" s="458" t="s">
        <v>9560</v>
      </c>
      <c r="G2505" s="458" t="s">
        <v>5416</v>
      </c>
      <c r="H2505" s="458"/>
      <c r="I2505" s="458"/>
      <c r="J2505" s="458" t="s">
        <v>11591</v>
      </c>
    </row>
    <row r="2506" spans="1:10" ht="25.5" x14ac:dyDescent="0.2">
      <c r="A2506" s="462">
        <v>44333</v>
      </c>
      <c r="B2506" s="453" t="s">
        <v>9543</v>
      </c>
      <c r="C2506" s="461" t="s">
        <v>11553</v>
      </c>
      <c r="D2506" s="461" t="s">
        <v>110</v>
      </c>
      <c r="E2506" s="167" t="s">
        <v>4197</v>
      </c>
      <c r="F2506" s="458" t="s">
        <v>9560</v>
      </c>
      <c r="G2506" s="458" t="s">
        <v>5416</v>
      </c>
      <c r="H2506" s="458"/>
      <c r="I2506" s="458"/>
      <c r="J2506" s="458" t="s">
        <v>11591</v>
      </c>
    </row>
    <row r="2507" spans="1:10" ht="25.5" x14ac:dyDescent="0.2">
      <c r="A2507" s="462">
        <v>44333</v>
      </c>
      <c r="B2507" s="453" t="s">
        <v>9543</v>
      </c>
      <c r="C2507" s="461" t="s">
        <v>11553</v>
      </c>
      <c r="D2507" s="461" t="s">
        <v>110</v>
      </c>
      <c r="E2507" s="167" t="s">
        <v>4202</v>
      </c>
      <c r="F2507" s="458" t="s">
        <v>9560</v>
      </c>
      <c r="G2507" s="458" t="s">
        <v>5416</v>
      </c>
      <c r="H2507" s="458"/>
      <c r="I2507" s="458"/>
      <c r="J2507" s="458" t="s">
        <v>11591</v>
      </c>
    </row>
    <row r="2508" spans="1:10" ht="25.5" x14ac:dyDescent="0.2">
      <c r="A2508" s="462">
        <v>44333</v>
      </c>
      <c r="B2508" s="453" t="s">
        <v>9543</v>
      </c>
      <c r="C2508" s="461" t="s">
        <v>11553</v>
      </c>
      <c r="D2508" s="461" t="s">
        <v>110</v>
      </c>
      <c r="E2508" s="167" t="s">
        <v>4207</v>
      </c>
      <c r="F2508" s="458" t="s">
        <v>9560</v>
      </c>
      <c r="G2508" s="458" t="s">
        <v>5416</v>
      </c>
      <c r="H2508" s="458"/>
      <c r="I2508" s="458"/>
      <c r="J2508" s="458" t="s">
        <v>11591</v>
      </c>
    </row>
    <row r="2509" spans="1:10" ht="38.25" x14ac:dyDescent="0.2">
      <c r="A2509" s="462">
        <v>44333</v>
      </c>
      <c r="B2509" s="453" t="s">
        <v>9543</v>
      </c>
      <c r="C2509" s="461" t="s">
        <v>11553</v>
      </c>
      <c r="D2509" s="461" t="s">
        <v>110</v>
      </c>
      <c r="E2509" s="167" t="s">
        <v>4211</v>
      </c>
      <c r="F2509" s="458" t="s">
        <v>9560</v>
      </c>
      <c r="G2509" s="458" t="s">
        <v>5416</v>
      </c>
      <c r="H2509" s="458"/>
      <c r="I2509" s="458"/>
      <c r="J2509" s="458" t="s">
        <v>11591</v>
      </c>
    </row>
    <row r="2510" spans="1:10" ht="25.5" x14ac:dyDescent="0.2">
      <c r="A2510" s="462">
        <v>44333</v>
      </c>
      <c r="B2510" s="453" t="s">
        <v>9543</v>
      </c>
      <c r="C2510" s="461" t="s">
        <v>11553</v>
      </c>
      <c r="D2510" s="461" t="s">
        <v>110</v>
      </c>
      <c r="E2510" s="167" t="s">
        <v>4215</v>
      </c>
      <c r="F2510" s="458" t="s">
        <v>9560</v>
      </c>
      <c r="G2510" s="458" t="s">
        <v>5416</v>
      </c>
      <c r="H2510" s="458"/>
      <c r="I2510" s="458"/>
      <c r="J2510" s="458" t="s">
        <v>11591</v>
      </c>
    </row>
    <row r="2511" spans="1:10" ht="25.5" x14ac:dyDescent="0.2">
      <c r="A2511" s="462">
        <v>44333</v>
      </c>
      <c r="B2511" s="453" t="s">
        <v>9543</v>
      </c>
      <c r="C2511" s="461" t="s">
        <v>11553</v>
      </c>
      <c r="D2511" s="461" t="s">
        <v>110</v>
      </c>
      <c r="E2511" s="167" t="s">
        <v>4220</v>
      </c>
      <c r="F2511" s="458" t="s">
        <v>9560</v>
      </c>
      <c r="G2511" s="458" t="s">
        <v>5416</v>
      </c>
      <c r="H2511" s="458"/>
      <c r="I2511" s="458"/>
      <c r="J2511" s="458" t="s">
        <v>11591</v>
      </c>
    </row>
    <row r="2512" spans="1:10" ht="25.5" x14ac:dyDescent="0.2">
      <c r="A2512" s="462">
        <v>44333</v>
      </c>
      <c r="B2512" s="453" t="s">
        <v>9543</v>
      </c>
      <c r="C2512" s="461" t="s">
        <v>11553</v>
      </c>
      <c r="D2512" s="461" t="s">
        <v>110</v>
      </c>
      <c r="E2512" s="167" t="s">
        <v>11600</v>
      </c>
      <c r="F2512" s="458" t="s">
        <v>9560</v>
      </c>
      <c r="G2512" s="458" t="s">
        <v>5416</v>
      </c>
      <c r="H2512" s="458"/>
      <c r="I2512" s="458"/>
      <c r="J2512" s="458" t="s">
        <v>11591</v>
      </c>
    </row>
    <row r="2513" spans="1:10" ht="25.5" x14ac:dyDescent="0.2">
      <c r="A2513" s="462">
        <v>44333</v>
      </c>
      <c r="B2513" s="453" t="s">
        <v>9543</v>
      </c>
      <c r="C2513" s="461" t="s">
        <v>11553</v>
      </c>
      <c r="D2513" s="461" t="s">
        <v>110</v>
      </c>
      <c r="E2513" s="167" t="s">
        <v>4228</v>
      </c>
      <c r="F2513" s="458" t="s">
        <v>9560</v>
      </c>
      <c r="G2513" s="458" t="s">
        <v>5416</v>
      </c>
      <c r="H2513" s="458"/>
      <c r="I2513" s="458"/>
      <c r="J2513" s="458" t="s">
        <v>11591</v>
      </c>
    </row>
    <row r="2514" spans="1:10" ht="25.5" x14ac:dyDescent="0.2">
      <c r="A2514" s="462">
        <v>44333</v>
      </c>
      <c r="B2514" s="453" t="s">
        <v>9543</v>
      </c>
      <c r="C2514" s="461" t="s">
        <v>11553</v>
      </c>
      <c r="D2514" s="458" t="s">
        <v>113</v>
      </c>
      <c r="E2514" s="167" t="s">
        <v>11601</v>
      </c>
      <c r="F2514" s="458" t="s">
        <v>9560</v>
      </c>
      <c r="G2514" s="458" t="s">
        <v>5416</v>
      </c>
      <c r="H2514" s="458"/>
      <c r="I2514" s="458"/>
      <c r="J2514" s="458" t="s">
        <v>11591</v>
      </c>
    </row>
    <row r="2515" spans="1:10" ht="25.5" x14ac:dyDescent="0.2">
      <c r="A2515" s="462">
        <v>44333</v>
      </c>
      <c r="B2515" s="453" t="s">
        <v>9543</v>
      </c>
      <c r="C2515" s="461" t="s">
        <v>11553</v>
      </c>
      <c r="D2515" s="458" t="s">
        <v>113</v>
      </c>
      <c r="E2515" s="167" t="s">
        <v>4267</v>
      </c>
      <c r="F2515" s="458" t="s">
        <v>9560</v>
      </c>
      <c r="G2515" s="458" t="s">
        <v>5416</v>
      </c>
      <c r="H2515" s="458"/>
      <c r="I2515" s="458"/>
      <c r="J2515" s="458" t="s">
        <v>11591</v>
      </c>
    </row>
    <row r="2516" spans="1:10" ht="25.5" x14ac:dyDescent="0.2">
      <c r="A2516" s="462">
        <v>44333</v>
      </c>
      <c r="B2516" s="453" t="s">
        <v>9543</v>
      </c>
      <c r="C2516" s="461" t="s">
        <v>11553</v>
      </c>
      <c r="D2516" s="458" t="s">
        <v>140</v>
      </c>
      <c r="E2516" s="467" t="s">
        <v>11602</v>
      </c>
      <c r="F2516" s="458" t="s">
        <v>9560</v>
      </c>
      <c r="G2516" s="458" t="s">
        <v>5416</v>
      </c>
      <c r="H2516" s="458"/>
      <c r="I2516" s="458"/>
      <c r="J2516" s="458" t="s">
        <v>11591</v>
      </c>
    </row>
    <row r="2517" spans="1:10" ht="25.5" x14ac:dyDescent="0.2">
      <c r="A2517" s="462">
        <v>44333</v>
      </c>
      <c r="B2517" s="453" t="s">
        <v>9543</v>
      </c>
      <c r="C2517" s="461" t="s">
        <v>11553</v>
      </c>
      <c r="D2517" s="458" t="s">
        <v>173</v>
      </c>
      <c r="E2517" s="167" t="s">
        <v>4743</v>
      </c>
      <c r="F2517" s="458" t="s">
        <v>9560</v>
      </c>
      <c r="G2517" s="458" t="s">
        <v>5416</v>
      </c>
      <c r="H2517" s="458"/>
      <c r="I2517" s="458"/>
      <c r="J2517" s="458" t="s">
        <v>11591</v>
      </c>
    </row>
    <row r="2518" spans="1:10" ht="25.5" x14ac:dyDescent="0.2">
      <c r="A2518" s="462">
        <v>44333</v>
      </c>
      <c r="B2518" s="453" t="s">
        <v>9543</v>
      </c>
      <c r="C2518" s="461" t="s">
        <v>11553</v>
      </c>
      <c r="D2518" s="458" t="s">
        <v>173</v>
      </c>
      <c r="E2518" s="167" t="s">
        <v>11603</v>
      </c>
      <c r="F2518" s="458" t="s">
        <v>9560</v>
      </c>
      <c r="G2518" s="458" t="s">
        <v>5416</v>
      </c>
      <c r="H2518" s="458"/>
      <c r="I2518" s="458"/>
      <c r="J2518" s="458" t="s">
        <v>11591</v>
      </c>
    </row>
    <row r="2519" spans="1:10" ht="25.5" x14ac:dyDescent="0.2">
      <c r="A2519" s="462">
        <v>44333</v>
      </c>
      <c r="B2519" s="453" t="s">
        <v>9543</v>
      </c>
      <c r="C2519" s="461" t="s">
        <v>11553</v>
      </c>
      <c r="D2519" s="458" t="s">
        <v>173</v>
      </c>
      <c r="E2519" s="167" t="s">
        <v>11604</v>
      </c>
      <c r="F2519" s="458" t="s">
        <v>9560</v>
      </c>
      <c r="G2519" s="458" t="s">
        <v>5416</v>
      </c>
      <c r="H2519" s="458"/>
      <c r="I2519" s="458"/>
      <c r="J2519" s="458" t="s">
        <v>11591</v>
      </c>
    </row>
    <row r="2520" spans="1:10" ht="25.5" x14ac:dyDescent="0.2">
      <c r="A2520" s="462">
        <v>44333</v>
      </c>
      <c r="B2520" s="453" t="s">
        <v>9543</v>
      </c>
      <c r="C2520" s="461" t="s">
        <v>11553</v>
      </c>
      <c r="D2520" s="458" t="s">
        <v>173</v>
      </c>
      <c r="E2520" s="167" t="s">
        <v>4722</v>
      </c>
      <c r="F2520" s="458" t="s">
        <v>9560</v>
      </c>
      <c r="G2520" s="458" t="s">
        <v>5416</v>
      </c>
      <c r="H2520" s="458"/>
      <c r="I2520" s="458"/>
      <c r="J2520" s="458" t="s">
        <v>11591</v>
      </c>
    </row>
    <row r="2521" spans="1:10" ht="25.5" x14ac:dyDescent="0.2">
      <c r="A2521" s="462">
        <v>44333</v>
      </c>
      <c r="B2521" s="453" t="s">
        <v>9543</v>
      </c>
      <c r="C2521" s="461" t="s">
        <v>11553</v>
      </c>
      <c r="D2521" s="458" t="s">
        <v>173</v>
      </c>
      <c r="E2521" s="167" t="s">
        <v>11605</v>
      </c>
      <c r="F2521" s="458" t="s">
        <v>9560</v>
      </c>
      <c r="G2521" s="458" t="s">
        <v>5416</v>
      </c>
      <c r="H2521" s="458"/>
      <c r="I2521" s="458"/>
      <c r="J2521" s="458" t="s">
        <v>11591</v>
      </c>
    </row>
    <row r="2522" spans="1:10" ht="25.5" x14ac:dyDescent="0.2">
      <c r="A2522" s="462">
        <v>44333</v>
      </c>
      <c r="B2522" s="453" t="s">
        <v>9543</v>
      </c>
      <c r="C2522" s="461" t="s">
        <v>11553</v>
      </c>
      <c r="D2522" s="458" t="s">
        <v>173</v>
      </c>
      <c r="E2522" s="167" t="s">
        <v>11606</v>
      </c>
      <c r="F2522" s="458" t="s">
        <v>9560</v>
      </c>
      <c r="G2522" s="458" t="s">
        <v>5416</v>
      </c>
      <c r="H2522" s="458"/>
      <c r="I2522" s="458"/>
      <c r="J2522" s="458" t="s">
        <v>11591</v>
      </c>
    </row>
    <row r="2523" spans="1:10" ht="25.5" x14ac:dyDescent="0.2">
      <c r="A2523" s="462">
        <v>44333</v>
      </c>
      <c r="B2523" s="453" t="s">
        <v>9543</v>
      </c>
      <c r="C2523" s="461" t="s">
        <v>11553</v>
      </c>
      <c r="D2523" s="458" t="s">
        <v>173</v>
      </c>
      <c r="E2523" s="167" t="s">
        <v>4727</v>
      </c>
      <c r="F2523" s="458" t="s">
        <v>9560</v>
      </c>
      <c r="G2523" s="458" t="s">
        <v>5416</v>
      </c>
      <c r="H2523" s="458"/>
      <c r="I2523" s="458"/>
      <c r="J2523" s="458" t="s">
        <v>11591</v>
      </c>
    </row>
    <row r="2524" spans="1:10" ht="25.5" x14ac:dyDescent="0.2">
      <c r="A2524" s="462">
        <v>44333</v>
      </c>
      <c r="B2524" s="453" t="s">
        <v>9543</v>
      </c>
      <c r="C2524" s="461" t="s">
        <v>11553</v>
      </c>
      <c r="D2524" s="458" t="s">
        <v>173</v>
      </c>
      <c r="E2524" s="167" t="s">
        <v>4733</v>
      </c>
      <c r="F2524" s="458" t="s">
        <v>9560</v>
      </c>
      <c r="G2524" s="458" t="s">
        <v>5416</v>
      </c>
      <c r="H2524" s="458"/>
      <c r="I2524" s="458"/>
      <c r="J2524" s="458" t="s">
        <v>11591</v>
      </c>
    </row>
    <row r="2525" spans="1:10" ht="25.5" x14ac:dyDescent="0.2">
      <c r="A2525" s="462">
        <v>44333</v>
      </c>
      <c r="B2525" s="453" t="s">
        <v>9543</v>
      </c>
      <c r="C2525" s="461" t="s">
        <v>11553</v>
      </c>
      <c r="D2525" s="458" t="s">
        <v>173</v>
      </c>
      <c r="E2525" s="167" t="s">
        <v>4738</v>
      </c>
      <c r="F2525" s="458" t="s">
        <v>9560</v>
      </c>
      <c r="G2525" s="458" t="s">
        <v>5416</v>
      </c>
      <c r="H2525" s="458"/>
      <c r="I2525" s="458"/>
      <c r="J2525" s="458" t="s">
        <v>11591</v>
      </c>
    </row>
    <row r="2526" spans="1:10" ht="25.5" x14ac:dyDescent="0.2">
      <c r="A2526" s="462">
        <v>44333</v>
      </c>
      <c r="B2526" s="453" t="s">
        <v>9543</v>
      </c>
      <c r="C2526" s="461" t="s">
        <v>11553</v>
      </c>
      <c r="D2526" s="458" t="s">
        <v>197</v>
      </c>
      <c r="E2526" s="467" t="s">
        <v>11607</v>
      </c>
      <c r="F2526" s="458" t="s">
        <v>9560</v>
      </c>
      <c r="G2526" s="458" t="s">
        <v>5416</v>
      </c>
      <c r="H2526" s="458"/>
      <c r="I2526" s="458"/>
      <c r="J2526" s="458" t="s">
        <v>11591</v>
      </c>
    </row>
    <row r="2527" spans="1:10" ht="25.5" x14ac:dyDescent="0.2">
      <c r="A2527" s="462">
        <v>44333</v>
      </c>
      <c r="B2527" s="453" t="s">
        <v>9543</v>
      </c>
      <c r="C2527" s="461" t="s">
        <v>11553</v>
      </c>
      <c r="D2527" s="458" t="s">
        <v>200</v>
      </c>
      <c r="E2527" s="467" t="s">
        <v>11608</v>
      </c>
      <c r="F2527" s="458" t="s">
        <v>9560</v>
      </c>
      <c r="G2527" s="458" t="s">
        <v>5416</v>
      </c>
      <c r="H2527" s="458"/>
      <c r="I2527" s="458"/>
      <c r="J2527" s="458" t="s">
        <v>11591</v>
      </c>
    </row>
    <row r="2528" spans="1:10" s="7" customFormat="1" ht="25.5" x14ac:dyDescent="0.2">
      <c r="A2528" s="462">
        <v>44333</v>
      </c>
      <c r="B2528" s="453" t="s">
        <v>9543</v>
      </c>
      <c r="C2528" s="461" t="s">
        <v>11553</v>
      </c>
      <c r="D2528" s="461" t="s">
        <v>182</v>
      </c>
      <c r="E2528" s="167" t="s">
        <v>4802</v>
      </c>
      <c r="F2528" s="461" t="s">
        <v>9560</v>
      </c>
      <c r="G2528" s="461" t="s">
        <v>5416</v>
      </c>
      <c r="H2528" s="167"/>
      <c r="I2528" s="167"/>
      <c r="J2528" s="167" t="s">
        <v>11591</v>
      </c>
    </row>
    <row r="2529" spans="1:10" s="7" customFormat="1" ht="25.5" x14ac:dyDescent="0.2">
      <c r="A2529" s="462">
        <v>44333</v>
      </c>
      <c r="B2529" s="453" t="s">
        <v>9543</v>
      </c>
      <c r="C2529" s="461" t="s">
        <v>11553</v>
      </c>
      <c r="D2529" s="461" t="s">
        <v>182</v>
      </c>
      <c r="E2529" s="167" t="s">
        <v>4804</v>
      </c>
      <c r="F2529" s="461" t="s">
        <v>9560</v>
      </c>
      <c r="G2529" s="461" t="s">
        <v>5416</v>
      </c>
      <c r="H2529" s="167"/>
      <c r="I2529" s="167"/>
      <c r="J2529" s="167" t="s">
        <v>11591</v>
      </c>
    </row>
    <row r="2530" spans="1:10" s="7" customFormat="1" ht="25.5" x14ac:dyDescent="0.2">
      <c r="A2530" s="462">
        <v>44333</v>
      </c>
      <c r="B2530" s="453" t="s">
        <v>9543</v>
      </c>
      <c r="C2530" s="461" t="s">
        <v>11553</v>
      </c>
      <c r="D2530" s="461" t="s">
        <v>185</v>
      </c>
      <c r="E2530" s="167" t="s">
        <v>4824</v>
      </c>
      <c r="F2530" s="461" t="s">
        <v>9560</v>
      </c>
      <c r="G2530" s="461" t="s">
        <v>5416</v>
      </c>
      <c r="H2530" s="167"/>
      <c r="I2530" s="167"/>
      <c r="J2530" s="167" t="s">
        <v>11591</v>
      </c>
    </row>
    <row r="2531" spans="1:10" s="7" customFormat="1" ht="25.5" x14ac:dyDescent="0.2">
      <c r="A2531" s="462">
        <v>44333</v>
      </c>
      <c r="B2531" s="453" t="s">
        <v>9543</v>
      </c>
      <c r="C2531" s="461" t="s">
        <v>11553</v>
      </c>
      <c r="D2531" s="461" t="s">
        <v>185</v>
      </c>
      <c r="E2531" s="167" t="s">
        <v>4826</v>
      </c>
      <c r="F2531" s="461" t="s">
        <v>9560</v>
      </c>
      <c r="G2531" s="461" t="s">
        <v>5416</v>
      </c>
      <c r="H2531" s="167"/>
      <c r="I2531" s="167"/>
      <c r="J2531" s="167" t="s">
        <v>11591</v>
      </c>
    </row>
    <row r="2532" spans="1:10" s="7" customFormat="1" ht="51" x14ac:dyDescent="0.2">
      <c r="A2532" s="462">
        <v>44348</v>
      </c>
      <c r="B2532" s="453" t="s">
        <v>9543</v>
      </c>
      <c r="C2532" s="461" t="s">
        <v>11609</v>
      </c>
      <c r="D2532" s="476" t="s">
        <v>70</v>
      </c>
      <c r="E2532" s="167" t="s">
        <v>345</v>
      </c>
      <c r="F2532" s="461" t="s">
        <v>9554</v>
      </c>
      <c r="G2532" s="461" t="s">
        <v>5404</v>
      </c>
      <c r="H2532" s="166" t="s">
        <v>10240</v>
      </c>
      <c r="I2532" s="166" t="s">
        <v>11610</v>
      </c>
      <c r="J2532" s="167" t="s">
        <v>11611</v>
      </c>
    </row>
    <row r="2533" spans="1:10" s="7" customFormat="1" ht="51" x14ac:dyDescent="0.2">
      <c r="A2533" s="462">
        <v>44348</v>
      </c>
      <c r="B2533" s="453" t="s">
        <v>9543</v>
      </c>
      <c r="C2533" s="461" t="s">
        <v>11609</v>
      </c>
      <c r="D2533" s="476" t="s">
        <v>70</v>
      </c>
      <c r="E2533" s="167" t="s">
        <v>345</v>
      </c>
      <c r="F2533" s="461" t="s">
        <v>9554</v>
      </c>
      <c r="G2533" s="461" t="s">
        <v>5404</v>
      </c>
      <c r="H2533" s="166" t="s">
        <v>11612</v>
      </c>
      <c r="I2533" s="166" t="s">
        <v>11613</v>
      </c>
      <c r="J2533" s="167" t="s">
        <v>11611</v>
      </c>
    </row>
    <row r="2534" spans="1:10" s="7" customFormat="1" ht="25.5" x14ac:dyDescent="0.2">
      <c r="A2534" s="462">
        <v>44348</v>
      </c>
      <c r="B2534" s="453" t="s">
        <v>9543</v>
      </c>
      <c r="C2534" s="461" t="s">
        <v>11609</v>
      </c>
      <c r="D2534" s="476" t="s">
        <v>70</v>
      </c>
      <c r="E2534" s="167" t="s">
        <v>360</v>
      </c>
      <c r="F2534" s="461" t="s">
        <v>9554</v>
      </c>
      <c r="G2534" s="461" t="s">
        <v>5404</v>
      </c>
      <c r="H2534" s="166" t="s">
        <v>11614</v>
      </c>
      <c r="I2534" s="166" t="s">
        <v>365</v>
      </c>
      <c r="J2534" s="167" t="s">
        <v>11611</v>
      </c>
    </row>
    <row r="2535" spans="1:10" s="7" customFormat="1" ht="25.5" x14ac:dyDescent="0.2">
      <c r="A2535" s="462">
        <v>44348</v>
      </c>
      <c r="B2535" s="453" t="s">
        <v>9543</v>
      </c>
      <c r="C2535" s="461" t="s">
        <v>11609</v>
      </c>
      <c r="D2535" s="476" t="s">
        <v>70</v>
      </c>
      <c r="E2535" s="167" t="s">
        <v>388</v>
      </c>
      <c r="F2535" s="461" t="s">
        <v>9554</v>
      </c>
      <c r="G2535" s="461" t="s">
        <v>5404</v>
      </c>
      <c r="H2535" s="166" t="s">
        <v>11615</v>
      </c>
      <c r="I2535" s="166" t="s">
        <v>11616</v>
      </c>
      <c r="J2535" s="167" t="s">
        <v>11611</v>
      </c>
    </row>
    <row r="2536" spans="1:10" s="7" customFormat="1" ht="25.5" x14ac:dyDescent="0.2">
      <c r="A2536" s="462">
        <v>44348</v>
      </c>
      <c r="B2536" s="453" t="s">
        <v>9543</v>
      </c>
      <c r="C2536" s="461" t="s">
        <v>11609</v>
      </c>
      <c r="D2536" s="476" t="s">
        <v>70</v>
      </c>
      <c r="E2536" s="167" t="s">
        <v>394</v>
      </c>
      <c r="F2536" s="461" t="s">
        <v>9554</v>
      </c>
      <c r="G2536" s="461" t="s">
        <v>5404</v>
      </c>
      <c r="H2536" s="166" t="s">
        <v>11617</v>
      </c>
      <c r="I2536" s="166" t="s">
        <v>11618</v>
      </c>
      <c r="J2536" s="167" t="s">
        <v>11611</v>
      </c>
    </row>
    <row r="2537" spans="1:10" s="7" customFormat="1" ht="38.25" x14ac:dyDescent="0.2">
      <c r="A2537" s="462">
        <v>44348</v>
      </c>
      <c r="B2537" s="453" t="s">
        <v>9543</v>
      </c>
      <c r="C2537" s="461" t="s">
        <v>11609</v>
      </c>
      <c r="D2537" s="476" t="s">
        <v>70</v>
      </c>
      <c r="E2537" s="167" t="s">
        <v>394</v>
      </c>
      <c r="F2537" s="461" t="s">
        <v>9554</v>
      </c>
      <c r="G2537" s="461" t="s">
        <v>5404</v>
      </c>
      <c r="H2537" s="166" t="s">
        <v>11619</v>
      </c>
      <c r="I2537" s="166" t="s">
        <v>11620</v>
      </c>
      <c r="J2537" s="167" t="s">
        <v>11611</v>
      </c>
    </row>
    <row r="2538" spans="1:10" s="7" customFormat="1" ht="25.5" x14ac:dyDescent="0.2">
      <c r="A2538" s="462">
        <v>44348</v>
      </c>
      <c r="B2538" s="453" t="s">
        <v>9543</v>
      </c>
      <c r="C2538" s="461" t="s">
        <v>11609</v>
      </c>
      <c r="D2538" s="476" t="s">
        <v>70</v>
      </c>
      <c r="E2538" s="167" t="s">
        <v>401</v>
      </c>
      <c r="F2538" s="461" t="s">
        <v>9554</v>
      </c>
      <c r="G2538" s="461" t="s">
        <v>5404</v>
      </c>
      <c r="H2538" s="166" t="s">
        <v>11621</v>
      </c>
      <c r="I2538" s="166" t="s">
        <v>11622</v>
      </c>
      <c r="J2538" s="167" t="s">
        <v>11611</v>
      </c>
    </row>
    <row r="2539" spans="1:10" s="7" customFormat="1" ht="38.25" x14ac:dyDescent="0.2">
      <c r="A2539" s="462">
        <v>44348</v>
      </c>
      <c r="B2539" s="453" t="s">
        <v>9543</v>
      </c>
      <c r="C2539" s="461" t="s">
        <v>11609</v>
      </c>
      <c r="D2539" s="476" t="s">
        <v>70</v>
      </c>
      <c r="E2539" s="167" t="s">
        <v>401</v>
      </c>
      <c r="F2539" s="461" t="s">
        <v>9554</v>
      </c>
      <c r="G2539" s="461" t="s">
        <v>5404</v>
      </c>
      <c r="H2539" s="166" t="s">
        <v>11623</v>
      </c>
      <c r="I2539" s="166" t="s">
        <v>11624</v>
      </c>
      <c r="J2539" s="167" t="s">
        <v>11611</v>
      </c>
    </row>
    <row r="2540" spans="1:10" s="7" customFormat="1" ht="25.5" x14ac:dyDescent="0.2">
      <c r="A2540" s="462">
        <v>44348</v>
      </c>
      <c r="B2540" s="453" t="s">
        <v>9543</v>
      </c>
      <c r="C2540" s="461" t="s">
        <v>11609</v>
      </c>
      <c r="D2540" s="476" t="s">
        <v>70</v>
      </c>
      <c r="E2540" s="167" t="s">
        <v>452</v>
      </c>
      <c r="F2540" s="461" t="s">
        <v>9554</v>
      </c>
      <c r="G2540" s="461" t="s">
        <v>5404</v>
      </c>
      <c r="H2540" s="166" t="s">
        <v>11625</v>
      </c>
      <c r="I2540" s="166" t="s">
        <v>11626</v>
      </c>
      <c r="J2540" s="167" t="s">
        <v>11611</v>
      </c>
    </row>
    <row r="2541" spans="1:10" s="7" customFormat="1" ht="51" x14ac:dyDescent="0.2">
      <c r="A2541" s="462">
        <v>44348</v>
      </c>
      <c r="B2541" s="453" t="s">
        <v>9543</v>
      </c>
      <c r="C2541" s="461" t="s">
        <v>11609</v>
      </c>
      <c r="D2541" s="476" t="s">
        <v>73</v>
      </c>
      <c r="E2541" s="167" t="s">
        <v>517</v>
      </c>
      <c r="F2541" s="461" t="s">
        <v>9554</v>
      </c>
      <c r="G2541" s="461" t="s">
        <v>5404</v>
      </c>
      <c r="H2541" s="166" t="s">
        <v>11627</v>
      </c>
      <c r="I2541" s="166" t="s">
        <v>11628</v>
      </c>
      <c r="J2541" s="167" t="s">
        <v>11611</v>
      </c>
    </row>
    <row r="2542" spans="1:10" s="7" customFormat="1" ht="51" x14ac:dyDescent="0.2">
      <c r="A2542" s="462">
        <v>44348</v>
      </c>
      <c r="B2542" s="453" t="s">
        <v>9543</v>
      </c>
      <c r="C2542" s="461" t="s">
        <v>11609</v>
      </c>
      <c r="D2542" s="476" t="s">
        <v>131</v>
      </c>
      <c r="E2542" s="167" t="s">
        <v>1114</v>
      </c>
      <c r="F2542" s="461" t="s">
        <v>9554</v>
      </c>
      <c r="G2542" s="461" t="s">
        <v>5404</v>
      </c>
      <c r="H2542" s="166" t="s">
        <v>11629</v>
      </c>
      <c r="I2542" s="166" t="s">
        <v>11630</v>
      </c>
      <c r="J2542" s="167" t="s">
        <v>11611</v>
      </c>
    </row>
    <row r="2543" spans="1:10" s="7" customFormat="1" ht="51" x14ac:dyDescent="0.2">
      <c r="A2543" s="462">
        <v>44348</v>
      </c>
      <c r="B2543" s="453" t="s">
        <v>9543</v>
      </c>
      <c r="C2543" s="461" t="s">
        <v>11609</v>
      </c>
      <c r="D2543" s="476" t="s">
        <v>131</v>
      </c>
      <c r="E2543" s="167" t="s">
        <v>1716</v>
      </c>
      <c r="F2543" s="461" t="s">
        <v>9554</v>
      </c>
      <c r="G2543" s="461" t="s">
        <v>5404</v>
      </c>
      <c r="H2543" s="166" t="s">
        <v>11631</v>
      </c>
      <c r="I2543" s="166" t="s">
        <v>11632</v>
      </c>
      <c r="J2543" s="167" t="s">
        <v>11611</v>
      </c>
    </row>
    <row r="2544" spans="1:10" s="7" customFormat="1" ht="51" x14ac:dyDescent="0.2">
      <c r="A2544" s="462">
        <v>44348</v>
      </c>
      <c r="B2544" s="453" t="s">
        <v>9543</v>
      </c>
      <c r="C2544" s="461" t="s">
        <v>11609</v>
      </c>
      <c r="D2544" s="476" t="s">
        <v>131</v>
      </c>
      <c r="E2544" s="167" t="s">
        <v>1794</v>
      </c>
      <c r="F2544" s="461" t="s">
        <v>9554</v>
      </c>
      <c r="G2544" s="461" t="s">
        <v>5404</v>
      </c>
      <c r="H2544" s="166" t="s">
        <v>11633</v>
      </c>
      <c r="I2544" s="166" t="s">
        <v>11634</v>
      </c>
      <c r="J2544" s="167" t="s">
        <v>11611</v>
      </c>
    </row>
    <row r="2545" spans="1:10" s="7" customFormat="1" ht="51" x14ac:dyDescent="0.2">
      <c r="A2545" s="462">
        <v>44348</v>
      </c>
      <c r="B2545" s="453" t="s">
        <v>9543</v>
      </c>
      <c r="C2545" s="461" t="s">
        <v>11609</v>
      </c>
      <c r="D2545" s="476" t="s">
        <v>131</v>
      </c>
      <c r="E2545" s="167" t="s">
        <v>5941</v>
      </c>
      <c r="F2545" s="461" t="s">
        <v>9554</v>
      </c>
      <c r="G2545" s="461" t="s">
        <v>5404</v>
      </c>
      <c r="H2545" s="166" t="s">
        <v>11635</v>
      </c>
      <c r="I2545" s="166" t="s">
        <v>11636</v>
      </c>
      <c r="J2545" s="167" t="s">
        <v>11611</v>
      </c>
    </row>
    <row r="2546" spans="1:10" s="7" customFormat="1" ht="63.75" x14ac:dyDescent="0.2">
      <c r="A2546" s="462">
        <v>44348</v>
      </c>
      <c r="B2546" s="453" t="s">
        <v>9543</v>
      </c>
      <c r="C2546" s="461" t="s">
        <v>11609</v>
      </c>
      <c r="D2546" s="476" t="s">
        <v>170</v>
      </c>
      <c r="E2546" s="167" t="s">
        <v>2320</v>
      </c>
      <c r="F2546" s="461" t="s">
        <v>9554</v>
      </c>
      <c r="G2546" s="461" t="s">
        <v>5404</v>
      </c>
      <c r="H2546" s="166" t="s">
        <v>11637</v>
      </c>
      <c r="I2546" s="166" t="s">
        <v>11638</v>
      </c>
      <c r="J2546" s="167" t="s">
        <v>11611</v>
      </c>
    </row>
    <row r="2547" spans="1:10" s="7" customFormat="1" ht="63.75" x14ac:dyDescent="0.2">
      <c r="A2547" s="462">
        <v>44348</v>
      </c>
      <c r="B2547" s="453" t="s">
        <v>9543</v>
      </c>
      <c r="C2547" s="461" t="s">
        <v>11609</v>
      </c>
      <c r="D2547" s="476" t="s">
        <v>170</v>
      </c>
      <c r="E2547" s="167" t="s">
        <v>2372</v>
      </c>
      <c r="F2547" s="461" t="s">
        <v>9554</v>
      </c>
      <c r="G2547" s="461" t="s">
        <v>5404</v>
      </c>
      <c r="H2547" s="166" t="s">
        <v>9958</v>
      </c>
      <c r="I2547" s="166" t="s">
        <v>11639</v>
      </c>
      <c r="J2547" s="167" t="s">
        <v>11611</v>
      </c>
    </row>
    <row r="2548" spans="1:10" s="7" customFormat="1" ht="63.75" x14ac:dyDescent="0.2">
      <c r="A2548" s="462">
        <v>44348</v>
      </c>
      <c r="B2548" s="453" t="s">
        <v>9543</v>
      </c>
      <c r="C2548" s="461" t="s">
        <v>11609</v>
      </c>
      <c r="D2548" s="476" t="s">
        <v>170</v>
      </c>
      <c r="E2548" s="167" t="s">
        <v>2428</v>
      </c>
      <c r="F2548" s="461" t="s">
        <v>9554</v>
      </c>
      <c r="G2548" s="461" t="s">
        <v>5404</v>
      </c>
      <c r="H2548" s="166" t="s">
        <v>11640</v>
      </c>
      <c r="I2548" s="166" t="s">
        <v>11641</v>
      </c>
      <c r="J2548" s="167" t="s">
        <v>11611</v>
      </c>
    </row>
    <row r="2549" spans="1:10" s="7" customFormat="1" ht="63.75" x14ac:dyDescent="0.2">
      <c r="A2549" s="462">
        <v>44348</v>
      </c>
      <c r="B2549" s="453" t="s">
        <v>9543</v>
      </c>
      <c r="C2549" s="461" t="s">
        <v>11609</v>
      </c>
      <c r="D2549" s="476" t="s">
        <v>170</v>
      </c>
      <c r="E2549" s="167" t="s">
        <v>2433</v>
      </c>
      <c r="F2549" s="461" t="s">
        <v>9554</v>
      </c>
      <c r="G2549" s="461" t="s">
        <v>5404</v>
      </c>
      <c r="H2549" s="166" t="s">
        <v>11642</v>
      </c>
      <c r="I2549" s="166" t="s">
        <v>11643</v>
      </c>
      <c r="J2549" s="167" t="s">
        <v>11611</v>
      </c>
    </row>
    <row r="2550" spans="1:10" s="7" customFormat="1" ht="63.75" x14ac:dyDescent="0.2">
      <c r="A2550" s="462">
        <v>44348</v>
      </c>
      <c r="B2550" s="453" t="s">
        <v>9543</v>
      </c>
      <c r="C2550" s="461" t="s">
        <v>11609</v>
      </c>
      <c r="D2550" s="476" t="s">
        <v>173</v>
      </c>
      <c r="E2550" s="167" t="s">
        <v>1794</v>
      </c>
      <c r="F2550" s="461" t="s">
        <v>9554</v>
      </c>
      <c r="G2550" s="461" t="s">
        <v>5404</v>
      </c>
      <c r="H2550" s="166" t="s">
        <v>10301</v>
      </c>
      <c r="I2550" s="166" t="s">
        <v>11644</v>
      </c>
      <c r="J2550" s="167" t="s">
        <v>11611</v>
      </c>
    </row>
    <row r="2551" spans="1:10" s="7" customFormat="1" ht="51" x14ac:dyDescent="0.2">
      <c r="A2551" s="462">
        <v>44348</v>
      </c>
      <c r="B2551" s="453" t="s">
        <v>9543</v>
      </c>
      <c r="C2551" s="461" t="s">
        <v>11609</v>
      </c>
      <c r="D2551" s="476" t="s">
        <v>173</v>
      </c>
      <c r="E2551" s="167" t="s">
        <v>3448</v>
      </c>
      <c r="F2551" s="461" t="s">
        <v>9554</v>
      </c>
      <c r="G2551" s="461" t="s">
        <v>5404</v>
      </c>
      <c r="H2551" s="166" t="s">
        <v>11645</v>
      </c>
      <c r="I2551" s="166" t="s">
        <v>11646</v>
      </c>
      <c r="J2551" s="167" t="s">
        <v>11611</v>
      </c>
    </row>
    <row r="2552" spans="1:10" s="7" customFormat="1" ht="63.75" x14ac:dyDescent="0.2">
      <c r="A2552" s="462">
        <v>44348</v>
      </c>
      <c r="B2552" s="453" t="s">
        <v>9543</v>
      </c>
      <c r="C2552" s="461" t="s">
        <v>11609</v>
      </c>
      <c r="D2552" s="476" t="s">
        <v>9230</v>
      </c>
      <c r="E2552" s="167" t="s">
        <v>2692</v>
      </c>
      <c r="F2552" s="461" t="s">
        <v>9554</v>
      </c>
      <c r="G2552" s="461" t="s">
        <v>5404</v>
      </c>
      <c r="H2552" s="166" t="s">
        <v>11647</v>
      </c>
      <c r="I2552" s="166" t="s">
        <v>11648</v>
      </c>
      <c r="J2552" s="167" t="s">
        <v>11611</v>
      </c>
    </row>
    <row r="2553" spans="1:10" s="7" customFormat="1" ht="63.75" x14ac:dyDescent="0.2">
      <c r="A2553" s="462">
        <v>44348</v>
      </c>
      <c r="B2553" s="453" t="s">
        <v>9543</v>
      </c>
      <c r="C2553" s="461" t="s">
        <v>11609</v>
      </c>
      <c r="D2553" s="476" t="s">
        <v>9254</v>
      </c>
      <c r="E2553" s="167" t="s">
        <v>1114</v>
      </c>
      <c r="F2553" s="461" t="s">
        <v>9554</v>
      </c>
      <c r="G2553" s="461" t="s">
        <v>5404</v>
      </c>
      <c r="H2553" s="166" t="s">
        <v>11649</v>
      </c>
      <c r="I2553" s="166" t="s">
        <v>11650</v>
      </c>
      <c r="J2553" s="167" t="s">
        <v>11611</v>
      </c>
    </row>
    <row r="2554" spans="1:10" ht="229.5" x14ac:dyDescent="0.2">
      <c r="A2554" s="457">
        <v>44378</v>
      </c>
      <c r="B2554" s="167" t="s">
        <v>9543</v>
      </c>
      <c r="C2554" s="167" t="s">
        <v>11651</v>
      </c>
      <c r="D2554" s="167" t="s">
        <v>70</v>
      </c>
      <c r="E2554" s="454" t="s">
        <v>452</v>
      </c>
      <c r="F2554" s="167" t="s">
        <v>5403</v>
      </c>
      <c r="G2554" s="167" t="s">
        <v>5404</v>
      </c>
      <c r="H2554" s="167" t="s">
        <v>11652</v>
      </c>
      <c r="I2554" s="167" t="s">
        <v>11653</v>
      </c>
      <c r="J2554" s="167" t="s">
        <v>11654</v>
      </c>
    </row>
    <row r="2555" spans="1:10" ht="25.5" x14ac:dyDescent="0.2">
      <c r="A2555" s="462">
        <v>44378</v>
      </c>
      <c r="B2555" s="167" t="s">
        <v>9543</v>
      </c>
      <c r="C2555" s="167" t="s">
        <v>11651</v>
      </c>
      <c r="D2555" s="464" t="s">
        <v>64</v>
      </c>
      <c r="E2555" s="454" t="s">
        <v>11655</v>
      </c>
      <c r="F2555" s="453" t="s">
        <v>294</v>
      </c>
      <c r="G2555" s="167" t="s">
        <v>5416</v>
      </c>
      <c r="H2555" s="458"/>
      <c r="I2555" s="167">
        <v>439492002</v>
      </c>
      <c r="J2555" s="458"/>
    </row>
    <row r="2556" spans="1:10" ht="25.5" x14ac:dyDescent="0.2">
      <c r="A2556" s="462">
        <v>44378</v>
      </c>
      <c r="B2556" s="167" t="s">
        <v>9543</v>
      </c>
      <c r="C2556" s="167" t="s">
        <v>11651</v>
      </c>
      <c r="D2556" s="464" t="s">
        <v>64</v>
      </c>
      <c r="E2556" s="477" t="s">
        <v>11656</v>
      </c>
      <c r="F2556" s="453" t="s">
        <v>294</v>
      </c>
      <c r="G2556" s="167" t="s">
        <v>5416</v>
      </c>
      <c r="H2556" s="458"/>
      <c r="I2556" s="478">
        <v>446173005</v>
      </c>
      <c r="J2556" s="458"/>
    </row>
    <row r="2557" spans="1:10" ht="25.5" x14ac:dyDescent="0.2">
      <c r="A2557" s="462">
        <v>44378</v>
      </c>
      <c r="B2557" s="167" t="s">
        <v>9543</v>
      </c>
      <c r="C2557" s="167" t="s">
        <v>11651</v>
      </c>
      <c r="D2557" s="464" t="s">
        <v>64</v>
      </c>
      <c r="E2557" s="477" t="s">
        <v>11657</v>
      </c>
      <c r="F2557" s="453" t="s">
        <v>294</v>
      </c>
      <c r="G2557" s="167" t="s">
        <v>5416</v>
      </c>
      <c r="H2557" s="458"/>
      <c r="I2557" s="478">
        <v>446161005</v>
      </c>
      <c r="J2557" s="458"/>
    </row>
    <row r="2558" spans="1:10" ht="25.5" x14ac:dyDescent="0.2">
      <c r="A2558" s="462">
        <v>44378</v>
      </c>
      <c r="B2558" s="167" t="s">
        <v>9543</v>
      </c>
      <c r="C2558" s="167" t="s">
        <v>11651</v>
      </c>
      <c r="D2558" s="464" t="s">
        <v>64</v>
      </c>
      <c r="E2558" s="477" t="s">
        <v>11658</v>
      </c>
      <c r="F2558" s="453" t="s">
        <v>294</v>
      </c>
      <c r="G2558" s="167" t="s">
        <v>5416</v>
      </c>
      <c r="H2558" s="458"/>
      <c r="I2558" s="478">
        <v>445883003</v>
      </c>
      <c r="J2558" s="458"/>
    </row>
    <row r="2559" spans="1:10" ht="25.5" x14ac:dyDescent="0.2">
      <c r="A2559" s="462">
        <v>44378</v>
      </c>
      <c r="B2559" s="167" t="s">
        <v>9543</v>
      </c>
      <c r="C2559" s="167" t="s">
        <v>11651</v>
      </c>
      <c r="D2559" s="464" t="s">
        <v>64</v>
      </c>
      <c r="E2559" s="477" t="s">
        <v>11659</v>
      </c>
      <c r="F2559" s="453" t="s">
        <v>294</v>
      </c>
      <c r="G2559" s="167" t="s">
        <v>5416</v>
      </c>
      <c r="H2559" s="458"/>
      <c r="I2559" s="478">
        <v>445871000</v>
      </c>
      <c r="J2559" s="458"/>
    </row>
    <row r="2560" spans="1:10" ht="25.5" x14ac:dyDescent="0.2">
      <c r="A2560" s="462">
        <v>44378</v>
      </c>
      <c r="B2560" s="167" t="s">
        <v>9543</v>
      </c>
      <c r="C2560" s="167" t="s">
        <v>11651</v>
      </c>
      <c r="D2560" s="464" t="s">
        <v>64</v>
      </c>
      <c r="E2560" s="477" t="s">
        <v>11660</v>
      </c>
      <c r="F2560" s="453" t="s">
        <v>294</v>
      </c>
      <c r="G2560" s="167" t="s">
        <v>5416</v>
      </c>
      <c r="H2560" s="458"/>
      <c r="I2560" s="479">
        <v>446171007</v>
      </c>
      <c r="J2560" s="458"/>
    </row>
    <row r="2561" spans="1:10" ht="25.5" x14ac:dyDescent="0.2">
      <c r="A2561" s="462">
        <v>44378</v>
      </c>
      <c r="B2561" s="167" t="s">
        <v>9543</v>
      </c>
      <c r="C2561" s="167" t="s">
        <v>11651</v>
      </c>
      <c r="D2561" s="453" t="s">
        <v>137</v>
      </c>
      <c r="E2561" s="458" t="s">
        <v>1866</v>
      </c>
      <c r="F2561" s="167" t="s">
        <v>5403</v>
      </c>
      <c r="G2561" s="458" t="s">
        <v>5404</v>
      </c>
      <c r="H2561" s="167" t="s">
        <v>1879</v>
      </c>
      <c r="I2561" s="167" t="s">
        <v>5952</v>
      </c>
      <c r="J2561" s="167" t="s">
        <v>11661</v>
      </c>
    </row>
    <row r="2562" spans="1:10" ht="25.5" x14ac:dyDescent="0.2">
      <c r="A2562" s="462">
        <v>44378</v>
      </c>
      <c r="B2562" s="167" t="s">
        <v>9543</v>
      </c>
      <c r="C2562" s="167" t="s">
        <v>11651</v>
      </c>
      <c r="D2562" s="453" t="s">
        <v>137</v>
      </c>
      <c r="E2562" s="458" t="s">
        <v>1866</v>
      </c>
      <c r="F2562" s="167" t="s">
        <v>5403</v>
      </c>
      <c r="G2562" s="458" t="s">
        <v>5404</v>
      </c>
      <c r="H2562" s="458" t="s">
        <v>1871</v>
      </c>
      <c r="I2562" s="167" t="s">
        <v>5956</v>
      </c>
      <c r="J2562" s="167" t="s">
        <v>11661</v>
      </c>
    </row>
    <row r="2563" spans="1:10" ht="25.5" x14ac:dyDescent="0.2">
      <c r="A2563" s="462">
        <v>44378</v>
      </c>
      <c r="B2563" s="167" t="s">
        <v>9543</v>
      </c>
      <c r="C2563" s="167" t="s">
        <v>11651</v>
      </c>
      <c r="D2563" s="453" t="s">
        <v>137</v>
      </c>
      <c r="E2563" s="458" t="s">
        <v>1866</v>
      </c>
      <c r="F2563" s="167" t="s">
        <v>5403</v>
      </c>
      <c r="G2563" s="458" t="s">
        <v>5404</v>
      </c>
      <c r="H2563" s="458" t="s">
        <v>1872</v>
      </c>
      <c r="I2563" s="167" t="s">
        <v>5960</v>
      </c>
      <c r="J2563" s="167" t="s">
        <v>11661</v>
      </c>
    </row>
    <row r="2564" spans="1:10" ht="25.5" x14ac:dyDescent="0.2">
      <c r="A2564" s="462">
        <v>44378</v>
      </c>
      <c r="B2564" s="167" t="s">
        <v>9543</v>
      </c>
      <c r="C2564" s="167" t="s">
        <v>11651</v>
      </c>
      <c r="D2564" s="453" t="s">
        <v>137</v>
      </c>
      <c r="E2564" s="458" t="s">
        <v>1866</v>
      </c>
      <c r="F2564" s="167" t="s">
        <v>5403</v>
      </c>
      <c r="G2564" s="458" t="s">
        <v>5404</v>
      </c>
      <c r="H2564" s="458" t="s">
        <v>1873</v>
      </c>
      <c r="I2564" s="167" t="s">
        <v>5964</v>
      </c>
      <c r="J2564" s="167" t="s">
        <v>11661</v>
      </c>
    </row>
    <row r="2565" spans="1:10" ht="25.5" x14ac:dyDescent="0.2">
      <c r="A2565" s="462">
        <v>44378</v>
      </c>
      <c r="B2565" s="167" t="s">
        <v>9543</v>
      </c>
      <c r="C2565" s="167" t="s">
        <v>11651</v>
      </c>
      <c r="D2565" s="453" t="s">
        <v>137</v>
      </c>
      <c r="E2565" s="458" t="s">
        <v>1866</v>
      </c>
      <c r="F2565" s="167" t="s">
        <v>5403</v>
      </c>
      <c r="G2565" s="458" t="s">
        <v>5404</v>
      </c>
      <c r="H2565" s="458" t="s">
        <v>1874</v>
      </c>
      <c r="I2565" s="167" t="s">
        <v>5968</v>
      </c>
      <c r="J2565" s="167" t="s">
        <v>11661</v>
      </c>
    </row>
    <row r="2566" spans="1:10" ht="25.5" x14ac:dyDescent="0.2">
      <c r="A2566" s="462">
        <v>44378</v>
      </c>
      <c r="B2566" s="167" t="s">
        <v>9543</v>
      </c>
      <c r="C2566" s="167" t="s">
        <v>11651</v>
      </c>
      <c r="D2566" s="453" t="s">
        <v>137</v>
      </c>
      <c r="E2566" s="458" t="s">
        <v>1876</v>
      </c>
      <c r="F2566" s="167" t="s">
        <v>5403</v>
      </c>
      <c r="G2566" s="458" t="s">
        <v>5404</v>
      </c>
      <c r="H2566" s="167" t="s">
        <v>11403</v>
      </c>
      <c r="I2566" s="167" t="s">
        <v>1885</v>
      </c>
      <c r="J2566" s="167" t="s">
        <v>11662</v>
      </c>
    </row>
    <row r="2567" spans="1:10" ht="51" x14ac:dyDescent="0.2">
      <c r="A2567" s="462">
        <v>44378</v>
      </c>
      <c r="B2567" s="167" t="s">
        <v>9543</v>
      </c>
      <c r="C2567" s="167" t="s">
        <v>11651</v>
      </c>
      <c r="D2567" s="464" t="s">
        <v>85</v>
      </c>
      <c r="E2567" s="464" t="s">
        <v>3464</v>
      </c>
      <c r="F2567" s="167" t="s">
        <v>5403</v>
      </c>
      <c r="G2567" s="453" t="s">
        <v>5404</v>
      </c>
      <c r="H2567" s="464" t="s">
        <v>85</v>
      </c>
      <c r="I2567" s="464" t="s">
        <v>173</v>
      </c>
      <c r="J2567" s="453" t="s">
        <v>11663</v>
      </c>
    </row>
    <row r="2568" spans="1:10" ht="25.5" x14ac:dyDescent="0.2">
      <c r="A2568" s="462">
        <v>44378</v>
      </c>
      <c r="B2568" s="167" t="s">
        <v>9543</v>
      </c>
      <c r="C2568" s="167" t="s">
        <v>11651</v>
      </c>
      <c r="D2568" s="461" t="s">
        <v>131</v>
      </c>
      <c r="E2568" s="167" t="s">
        <v>1808</v>
      </c>
      <c r="F2568" s="167" t="s">
        <v>5403</v>
      </c>
      <c r="G2568" s="461" t="s">
        <v>5416</v>
      </c>
      <c r="H2568" s="167"/>
      <c r="I2568" s="167" t="s">
        <v>1808</v>
      </c>
      <c r="J2568" s="167" t="s">
        <v>11664</v>
      </c>
    </row>
    <row r="2569" spans="1:10" ht="38.25" x14ac:dyDescent="0.2">
      <c r="A2569" s="462">
        <v>44378</v>
      </c>
      <c r="B2569" s="167" t="s">
        <v>9543</v>
      </c>
      <c r="C2569" s="167" t="s">
        <v>11651</v>
      </c>
      <c r="D2569" s="167" t="s">
        <v>76</v>
      </c>
      <c r="E2569" s="464" t="s">
        <v>607</v>
      </c>
      <c r="F2569" s="167" t="s">
        <v>5403</v>
      </c>
      <c r="G2569" s="167" t="s">
        <v>5404</v>
      </c>
      <c r="H2569" s="464" t="s">
        <v>11665</v>
      </c>
      <c r="I2569" s="464" t="s">
        <v>608</v>
      </c>
      <c r="J2569" s="453" t="s">
        <v>11666</v>
      </c>
    </row>
    <row r="2570" spans="1:10" ht="25.5" x14ac:dyDescent="0.2">
      <c r="A2570" s="462">
        <v>44378</v>
      </c>
      <c r="B2570" s="167" t="s">
        <v>9543</v>
      </c>
      <c r="C2570" s="167" t="s">
        <v>11651</v>
      </c>
      <c r="D2570" s="167" t="s">
        <v>82</v>
      </c>
      <c r="E2570" s="464" t="s">
        <v>704</v>
      </c>
      <c r="F2570" s="167" t="s">
        <v>5403</v>
      </c>
      <c r="G2570" s="167" t="s">
        <v>5416</v>
      </c>
      <c r="H2570" s="453" t="s">
        <v>5404</v>
      </c>
      <c r="I2570" s="453" t="s">
        <v>11667</v>
      </c>
      <c r="J2570" s="453" t="s">
        <v>11668</v>
      </c>
    </row>
    <row r="2571" spans="1:10" ht="25.5" x14ac:dyDescent="0.2">
      <c r="A2571" s="462">
        <v>44378</v>
      </c>
      <c r="B2571" s="167" t="s">
        <v>9543</v>
      </c>
      <c r="C2571" s="167" t="s">
        <v>11651</v>
      </c>
      <c r="D2571" s="461" t="s">
        <v>11080</v>
      </c>
      <c r="E2571" s="167" t="s">
        <v>294</v>
      </c>
      <c r="F2571" s="461" t="s">
        <v>11142</v>
      </c>
      <c r="G2571" s="461" t="s">
        <v>5404</v>
      </c>
      <c r="H2571" s="167" t="s">
        <v>11080</v>
      </c>
      <c r="I2571" s="167" t="s">
        <v>106</v>
      </c>
      <c r="J2571" s="167" t="s">
        <v>11669</v>
      </c>
    </row>
    <row r="2572" spans="1:10" ht="25.5" x14ac:dyDescent="0.2">
      <c r="A2572" s="462">
        <v>44378</v>
      </c>
      <c r="B2572" s="167" t="s">
        <v>9543</v>
      </c>
      <c r="C2572" s="167" t="s">
        <v>11651</v>
      </c>
      <c r="D2572" s="464" t="s">
        <v>11089</v>
      </c>
      <c r="E2572" s="464" t="s">
        <v>294</v>
      </c>
      <c r="F2572" s="453" t="s">
        <v>294</v>
      </c>
      <c r="G2572" s="453" t="s">
        <v>5416</v>
      </c>
      <c r="H2572" s="464" t="s">
        <v>11089</v>
      </c>
      <c r="I2572" s="464" t="s">
        <v>152</v>
      </c>
      <c r="J2572" s="167" t="s">
        <v>11670</v>
      </c>
    </row>
    <row r="2573" spans="1:10" ht="51" x14ac:dyDescent="0.2">
      <c r="A2573" s="462">
        <v>44378</v>
      </c>
      <c r="B2573" s="167" t="s">
        <v>9543</v>
      </c>
      <c r="C2573" s="167" t="s">
        <v>11651</v>
      </c>
      <c r="D2573" s="167" t="s">
        <v>173</v>
      </c>
      <c r="E2573" s="464" t="s">
        <v>3464</v>
      </c>
      <c r="F2573" s="167" t="s">
        <v>5403</v>
      </c>
      <c r="G2573" s="167" t="s">
        <v>5404</v>
      </c>
      <c r="H2573" s="454" t="s">
        <v>11671</v>
      </c>
      <c r="I2573" s="464" t="s">
        <v>3464</v>
      </c>
      <c r="J2573" s="167" t="s">
        <v>11672</v>
      </c>
    </row>
    <row r="2574" spans="1:10" ht="25.5" x14ac:dyDescent="0.2">
      <c r="A2574" s="462">
        <v>44378</v>
      </c>
      <c r="B2574" s="167" t="s">
        <v>9543</v>
      </c>
      <c r="C2574" s="167" t="s">
        <v>11651</v>
      </c>
      <c r="D2574" s="167" t="s">
        <v>173</v>
      </c>
      <c r="E2574" s="454" t="s">
        <v>2471</v>
      </c>
      <c r="F2574" s="167" t="s">
        <v>5403</v>
      </c>
      <c r="G2574" s="167" t="s">
        <v>5404</v>
      </c>
      <c r="H2574" s="167" t="s">
        <v>5403</v>
      </c>
      <c r="I2574" s="167" t="s">
        <v>9554</v>
      </c>
      <c r="J2574" s="167" t="s">
        <v>11673</v>
      </c>
    </row>
    <row r="2575" spans="1:10" ht="25.5" x14ac:dyDescent="0.2">
      <c r="A2575" s="462">
        <v>44378</v>
      </c>
      <c r="B2575" s="167" t="s">
        <v>9543</v>
      </c>
      <c r="C2575" s="167" t="s">
        <v>11651</v>
      </c>
      <c r="D2575" s="167" t="s">
        <v>221</v>
      </c>
      <c r="E2575" s="167" t="s">
        <v>11251</v>
      </c>
      <c r="F2575" s="167" t="s">
        <v>5403</v>
      </c>
      <c r="G2575" s="167" t="s">
        <v>5404</v>
      </c>
      <c r="H2575" s="167" t="s">
        <v>11251</v>
      </c>
      <c r="I2575" s="167" t="s">
        <v>2987</v>
      </c>
      <c r="J2575" s="167" t="s">
        <v>11674</v>
      </c>
    </row>
    <row r="2576" spans="1:10" ht="25.5" x14ac:dyDescent="0.2">
      <c r="A2576" s="462">
        <v>44378</v>
      </c>
      <c r="B2576" s="167" t="s">
        <v>9543</v>
      </c>
      <c r="C2576" s="167" t="s">
        <v>11651</v>
      </c>
      <c r="D2576" s="167" t="s">
        <v>251</v>
      </c>
      <c r="E2576" s="454" t="s">
        <v>3159</v>
      </c>
      <c r="F2576" s="167" t="s">
        <v>5403</v>
      </c>
      <c r="G2576" s="167" t="s">
        <v>5404</v>
      </c>
      <c r="H2576" s="167" t="s">
        <v>11146</v>
      </c>
      <c r="I2576" s="167" t="s">
        <v>11147</v>
      </c>
      <c r="J2576" s="167" t="s">
        <v>11675</v>
      </c>
    </row>
    <row r="2577" spans="1:10" ht="25.5" x14ac:dyDescent="0.2">
      <c r="A2577" s="462">
        <v>44378</v>
      </c>
      <c r="B2577" s="167" t="s">
        <v>9543</v>
      </c>
      <c r="C2577" s="167" t="s">
        <v>11651</v>
      </c>
      <c r="D2577" s="167" t="s">
        <v>251</v>
      </c>
      <c r="E2577" s="454" t="s">
        <v>3159</v>
      </c>
      <c r="F2577" s="167" t="s">
        <v>5403</v>
      </c>
      <c r="G2577" s="167" t="s">
        <v>5404</v>
      </c>
      <c r="H2577" s="464" t="s">
        <v>11224</v>
      </c>
      <c r="I2577" s="464" t="s">
        <v>11225</v>
      </c>
      <c r="J2577" s="167" t="s">
        <v>11675</v>
      </c>
    </row>
    <row r="2578" spans="1:10" s="7" customFormat="1" ht="51" x14ac:dyDescent="0.2">
      <c r="A2578" s="462">
        <v>44378</v>
      </c>
      <c r="B2578" s="461" t="s">
        <v>9543</v>
      </c>
      <c r="C2578" s="461" t="s">
        <v>11651</v>
      </c>
      <c r="D2578" s="461" t="s">
        <v>76</v>
      </c>
      <c r="E2578" s="167" t="s">
        <v>10851</v>
      </c>
      <c r="F2578" s="461" t="s">
        <v>9554</v>
      </c>
      <c r="G2578" s="461" t="s">
        <v>5404</v>
      </c>
      <c r="H2578" s="167" t="s">
        <v>11676</v>
      </c>
      <c r="I2578" s="167" t="s">
        <v>11677</v>
      </c>
      <c r="J2578" s="167" t="s">
        <v>11678</v>
      </c>
    </row>
    <row r="2579" spans="1:10" s="7" customFormat="1" ht="38.25" x14ac:dyDescent="0.2">
      <c r="A2579" s="462">
        <v>44378</v>
      </c>
      <c r="B2579" s="461" t="s">
        <v>9543</v>
      </c>
      <c r="C2579" s="461" t="s">
        <v>11651</v>
      </c>
      <c r="D2579" s="461" t="s">
        <v>76</v>
      </c>
      <c r="E2579" s="167" t="s">
        <v>10851</v>
      </c>
      <c r="F2579" s="461" t="s">
        <v>9554</v>
      </c>
      <c r="G2579" s="461" t="s">
        <v>5404</v>
      </c>
      <c r="H2579" s="167" t="s">
        <v>11679</v>
      </c>
      <c r="I2579" s="167" t="s">
        <v>11680</v>
      </c>
      <c r="J2579" s="167" t="s">
        <v>11678</v>
      </c>
    </row>
    <row r="2580" spans="1:10" s="7" customFormat="1" ht="38.25" x14ac:dyDescent="0.2">
      <c r="A2580" s="462">
        <v>44404</v>
      </c>
      <c r="B2580" s="461" t="s">
        <v>11018</v>
      </c>
      <c r="C2580" s="461" t="s">
        <v>11681</v>
      </c>
      <c r="D2580" s="461" t="s">
        <v>97</v>
      </c>
      <c r="E2580" s="167" t="s">
        <v>9805</v>
      </c>
      <c r="F2580" s="461" t="s">
        <v>5403</v>
      </c>
      <c r="G2580" s="461" t="s">
        <v>5404</v>
      </c>
      <c r="H2580" s="167" t="s">
        <v>323</v>
      </c>
      <c r="I2580" s="167" t="s">
        <v>11078</v>
      </c>
      <c r="J2580" s="167" t="s">
        <v>11079</v>
      </c>
    </row>
    <row r="2581" spans="1:10" s="7" customFormat="1" ht="38.25" x14ac:dyDescent="0.2">
      <c r="A2581" s="462">
        <v>44404</v>
      </c>
      <c r="B2581" s="461" t="s">
        <v>11018</v>
      </c>
      <c r="C2581" s="461" t="s">
        <v>11681</v>
      </c>
      <c r="D2581" s="461" t="s">
        <v>97</v>
      </c>
      <c r="E2581" s="167" t="s">
        <v>9805</v>
      </c>
      <c r="F2581" s="461" t="s">
        <v>5403</v>
      </c>
      <c r="G2581" s="461" t="s">
        <v>5404</v>
      </c>
      <c r="H2581" s="167" t="s">
        <v>323</v>
      </c>
      <c r="I2581" s="167" t="s">
        <v>11078</v>
      </c>
      <c r="J2581" s="167" t="s">
        <v>11079</v>
      </c>
    </row>
    <row r="2582" spans="1:10" s="7" customFormat="1" ht="25.5" x14ac:dyDescent="0.2">
      <c r="A2582" s="462">
        <v>44404</v>
      </c>
      <c r="B2582" s="461" t="s">
        <v>11018</v>
      </c>
      <c r="C2582" s="461" t="s">
        <v>11681</v>
      </c>
      <c r="D2582" s="461" t="s">
        <v>173</v>
      </c>
      <c r="E2582" s="167" t="s">
        <v>10929</v>
      </c>
      <c r="F2582" s="461" t="s">
        <v>9560</v>
      </c>
      <c r="G2582" s="461" t="s">
        <v>9177</v>
      </c>
      <c r="H2582" s="167" t="s">
        <v>10929</v>
      </c>
      <c r="I2582" s="167"/>
      <c r="J2582" s="167" t="s">
        <v>11682</v>
      </c>
    </row>
    <row r="2583" spans="1:10" s="7" customFormat="1" ht="25.5" x14ac:dyDescent="0.2">
      <c r="A2583" s="462">
        <v>44404</v>
      </c>
      <c r="B2583" s="461" t="s">
        <v>11018</v>
      </c>
      <c r="C2583" s="461" t="s">
        <v>11681</v>
      </c>
      <c r="D2583" s="461" t="s">
        <v>91</v>
      </c>
      <c r="E2583" s="167" t="s">
        <v>2539</v>
      </c>
      <c r="F2583" s="461" t="s">
        <v>5403</v>
      </c>
      <c r="G2583" s="461" t="s">
        <v>9177</v>
      </c>
      <c r="H2583" s="167" t="s">
        <v>2539</v>
      </c>
      <c r="I2583" s="167"/>
      <c r="J2583" s="167" t="s">
        <v>11683</v>
      </c>
    </row>
    <row r="2584" spans="1:10" s="7" customFormat="1" ht="38.25" x14ac:dyDescent="0.2">
      <c r="A2584" s="462">
        <v>44404</v>
      </c>
      <c r="B2584" s="461" t="s">
        <v>11018</v>
      </c>
      <c r="C2584" s="461" t="s">
        <v>11681</v>
      </c>
      <c r="D2584" s="461" t="s">
        <v>131</v>
      </c>
      <c r="E2584" s="167" t="s">
        <v>1860</v>
      </c>
      <c r="F2584" s="461" t="s">
        <v>5403</v>
      </c>
      <c r="G2584" s="461" t="s">
        <v>5404</v>
      </c>
      <c r="H2584" s="167" t="s">
        <v>11684</v>
      </c>
      <c r="I2584" s="167" t="s">
        <v>11685</v>
      </c>
      <c r="J2584" s="167" t="s">
        <v>11686</v>
      </c>
    </row>
    <row r="2585" spans="1:10" s="7" customFormat="1" ht="25.5" x14ac:dyDescent="0.2">
      <c r="A2585" s="462">
        <v>44404</v>
      </c>
      <c r="B2585" s="461" t="s">
        <v>11018</v>
      </c>
      <c r="C2585" s="461" t="s">
        <v>11681</v>
      </c>
      <c r="D2585" s="461" t="s">
        <v>173</v>
      </c>
      <c r="E2585" s="167" t="s">
        <v>4743</v>
      </c>
      <c r="F2585" s="461" t="s">
        <v>9560</v>
      </c>
      <c r="G2585" s="461" t="s">
        <v>5404</v>
      </c>
      <c r="H2585" s="167" t="s">
        <v>4685</v>
      </c>
      <c r="I2585" s="167" t="s">
        <v>4742</v>
      </c>
      <c r="J2585" s="167" t="s">
        <v>11268</v>
      </c>
    </row>
    <row r="2586" spans="1:10" s="7" customFormat="1" ht="25.5" x14ac:dyDescent="0.2">
      <c r="A2586" s="462">
        <v>44404</v>
      </c>
      <c r="B2586" s="453" t="s">
        <v>9543</v>
      </c>
      <c r="C2586" s="461" t="s">
        <v>11681</v>
      </c>
      <c r="D2586" s="461" t="s">
        <v>70</v>
      </c>
      <c r="E2586" s="167" t="s">
        <v>3904</v>
      </c>
      <c r="F2586" s="461" t="s">
        <v>9560</v>
      </c>
      <c r="G2586" s="461" t="s">
        <v>5404</v>
      </c>
      <c r="H2586" s="167" t="s">
        <v>11687</v>
      </c>
      <c r="I2586" s="167" t="s">
        <v>3905</v>
      </c>
      <c r="J2586" s="167" t="s">
        <v>11688</v>
      </c>
    </row>
    <row r="2587" spans="1:10" s="7" customFormat="1" ht="25.5" x14ac:dyDescent="0.2">
      <c r="A2587" s="462">
        <v>44404</v>
      </c>
      <c r="B2587" s="453" t="s">
        <v>9543</v>
      </c>
      <c r="C2587" s="461" t="s">
        <v>11681</v>
      </c>
      <c r="D2587" s="461" t="s">
        <v>70</v>
      </c>
      <c r="E2587" s="167" t="s">
        <v>3910</v>
      </c>
      <c r="F2587" s="461" t="s">
        <v>9560</v>
      </c>
      <c r="G2587" s="461" t="s">
        <v>5404</v>
      </c>
      <c r="H2587" s="167" t="s">
        <v>11689</v>
      </c>
      <c r="I2587" s="167" t="s">
        <v>3911</v>
      </c>
      <c r="J2587" s="167" t="s">
        <v>11688</v>
      </c>
    </row>
    <row r="2588" spans="1:10" s="7" customFormat="1" ht="25.5" x14ac:dyDescent="0.2">
      <c r="A2588" s="462">
        <v>44404</v>
      </c>
      <c r="B2588" s="453" t="s">
        <v>9543</v>
      </c>
      <c r="C2588" s="461" t="s">
        <v>11681</v>
      </c>
      <c r="D2588" s="461" t="s">
        <v>70</v>
      </c>
      <c r="E2588" s="167" t="s">
        <v>11592</v>
      </c>
      <c r="F2588" s="461" t="s">
        <v>9560</v>
      </c>
      <c r="G2588" s="461" t="s">
        <v>5404</v>
      </c>
      <c r="H2588" s="167" t="s">
        <v>11690</v>
      </c>
      <c r="I2588" s="167" t="s">
        <v>11691</v>
      </c>
      <c r="J2588" s="167" t="s">
        <v>11688</v>
      </c>
    </row>
    <row r="2589" spans="1:10" s="7" customFormat="1" ht="25.5" x14ac:dyDescent="0.2">
      <c r="A2589" s="462">
        <v>44404</v>
      </c>
      <c r="B2589" s="453" t="s">
        <v>9543</v>
      </c>
      <c r="C2589" s="461" t="s">
        <v>11681</v>
      </c>
      <c r="D2589" s="461" t="s">
        <v>70</v>
      </c>
      <c r="E2589" s="167" t="s">
        <v>3915</v>
      </c>
      <c r="F2589" s="461" t="s">
        <v>9560</v>
      </c>
      <c r="G2589" s="461" t="s">
        <v>5404</v>
      </c>
      <c r="H2589" s="167" t="s">
        <v>11692</v>
      </c>
      <c r="I2589" s="167" t="s">
        <v>3916</v>
      </c>
      <c r="J2589" s="167" t="s">
        <v>11688</v>
      </c>
    </row>
    <row r="2590" spans="1:10" s="7" customFormat="1" ht="25.5" x14ac:dyDescent="0.2">
      <c r="A2590" s="462">
        <v>44404</v>
      </c>
      <c r="B2590" s="453" t="s">
        <v>9543</v>
      </c>
      <c r="C2590" s="461" t="s">
        <v>11681</v>
      </c>
      <c r="D2590" s="461" t="s">
        <v>70</v>
      </c>
      <c r="E2590" s="167" t="s">
        <v>3921</v>
      </c>
      <c r="F2590" s="461" t="s">
        <v>9560</v>
      </c>
      <c r="G2590" s="461" t="s">
        <v>5404</v>
      </c>
      <c r="H2590" s="167" t="s">
        <v>11693</v>
      </c>
      <c r="I2590" s="167" t="s">
        <v>3922</v>
      </c>
      <c r="J2590" s="167" t="s">
        <v>11688</v>
      </c>
    </row>
    <row r="2591" spans="1:10" s="7" customFormat="1" ht="25.5" x14ac:dyDescent="0.2">
      <c r="A2591" s="462">
        <v>44404</v>
      </c>
      <c r="B2591" s="453" t="s">
        <v>9543</v>
      </c>
      <c r="C2591" s="461" t="s">
        <v>11681</v>
      </c>
      <c r="D2591" s="461" t="s">
        <v>70</v>
      </c>
      <c r="E2591" s="167" t="s">
        <v>3926</v>
      </c>
      <c r="F2591" s="461" t="s">
        <v>9560</v>
      </c>
      <c r="G2591" s="461" t="s">
        <v>5404</v>
      </c>
      <c r="H2591" s="167" t="s">
        <v>11694</v>
      </c>
      <c r="I2591" s="167" t="s">
        <v>3927</v>
      </c>
      <c r="J2591" s="167" t="s">
        <v>11688</v>
      </c>
    </row>
    <row r="2592" spans="1:10" s="7" customFormat="1" ht="25.5" x14ac:dyDescent="0.2">
      <c r="A2592" s="462">
        <v>44404</v>
      </c>
      <c r="B2592" s="453" t="s">
        <v>9543</v>
      </c>
      <c r="C2592" s="461" t="s">
        <v>11681</v>
      </c>
      <c r="D2592" s="461" t="s">
        <v>70</v>
      </c>
      <c r="E2592" s="167" t="s">
        <v>3934</v>
      </c>
      <c r="F2592" s="461" t="s">
        <v>9560</v>
      </c>
      <c r="G2592" s="461" t="s">
        <v>5404</v>
      </c>
      <c r="H2592" s="167" t="s">
        <v>11695</v>
      </c>
      <c r="I2592" s="167" t="s">
        <v>3935</v>
      </c>
      <c r="J2592" s="167" t="s">
        <v>11688</v>
      </c>
    </row>
    <row r="2593" spans="1:10" s="7" customFormat="1" ht="25.5" x14ac:dyDescent="0.2">
      <c r="A2593" s="462">
        <v>44404</v>
      </c>
      <c r="B2593" s="453" t="s">
        <v>9543</v>
      </c>
      <c r="C2593" s="461" t="s">
        <v>11681</v>
      </c>
      <c r="D2593" s="461" t="s">
        <v>70</v>
      </c>
      <c r="E2593" s="167" t="s">
        <v>3938</v>
      </c>
      <c r="F2593" s="461" t="s">
        <v>9560</v>
      </c>
      <c r="G2593" s="461" t="s">
        <v>5404</v>
      </c>
      <c r="H2593" s="167" t="s">
        <v>11696</v>
      </c>
      <c r="I2593" s="167" t="s">
        <v>3939</v>
      </c>
      <c r="J2593" s="167" t="s">
        <v>11688</v>
      </c>
    </row>
    <row r="2594" spans="1:10" s="7" customFormat="1" ht="25.5" x14ac:dyDescent="0.2">
      <c r="A2594" s="462">
        <v>44404</v>
      </c>
      <c r="B2594" s="453" t="s">
        <v>9543</v>
      </c>
      <c r="C2594" s="461" t="s">
        <v>11681</v>
      </c>
      <c r="D2594" s="461" t="s">
        <v>70</v>
      </c>
      <c r="E2594" s="167" t="s">
        <v>3942</v>
      </c>
      <c r="F2594" s="461" t="s">
        <v>9560</v>
      </c>
      <c r="G2594" s="461" t="s">
        <v>5404</v>
      </c>
      <c r="H2594" s="167" t="s">
        <v>11697</v>
      </c>
      <c r="I2594" s="167" t="s">
        <v>3943</v>
      </c>
      <c r="J2594" s="167" t="s">
        <v>11688</v>
      </c>
    </row>
    <row r="2595" spans="1:10" s="7" customFormat="1" ht="25.5" x14ac:dyDescent="0.2">
      <c r="A2595" s="462">
        <v>44404</v>
      </c>
      <c r="B2595" s="453" t="s">
        <v>9543</v>
      </c>
      <c r="C2595" s="461" t="s">
        <v>11681</v>
      </c>
      <c r="D2595" s="461" t="s">
        <v>70</v>
      </c>
      <c r="E2595" s="167" t="s">
        <v>3947</v>
      </c>
      <c r="F2595" s="461" t="s">
        <v>9560</v>
      </c>
      <c r="G2595" s="461" t="s">
        <v>5404</v>
      </c>
      <c r="H2595" s="167" t="s">
        <v>11698</v>
      </c>
      <c r="I2595" s="167" t="s">
        <v>3948</v>
      </c>
      <c r="J2595" s="167" t="s">
        <v>11591</v>
      </c>
    </row>
    <row r="2596" spans="1:10" s="7" customFormat="1" ht="25.5" x14ac:dyDescent="0.2">
      <c r="A2596" s="462">
        <v>44404</v>
      </c>
      <c r="B2596" s="453" t="s">
        <v>9543</v>
      </c>
      <c r="C2596" s="461" t="s">
        <v>11681</v>
      </c>
      <c r="D2596" s="461" t="s">
        <v>70</v>
      </c>
      <c r="E2596" s="167" t="s">
        <v>3947</v>
      </c>
      <c r="F2596" s="461" t="s">
        <v>9560</v>
      </c>
      <c r="G2596" s="461" t="s">
        <v>5416</v>
      </c>
      <c r="H2596" s="167"/>
      <c r="I2596" s="167" t="s">
        <v>3953</v>
      </c>
      <c r="J2596" s="167" t="s">
        <v>11688</v>
      </c>
    </row>
    <row r="2597" spans="1:10" s="7" customFormat="1" ht="25.5" x14ac:dyDescent="0.2">
      <c r="A2597" s="462">
        <v>44404</v>
      </c>
      <c r="B2597" s="453" t="s">
        <v>9543</v>
      </c>
      <c r="C2597" s="461" t="s">
        <v>11681</v>
      </c>
      <c r="D2597" s="461" t="s">
        <v>70</v>
      </c>
      <c r="E2597" s="167" t="s">
        <v>3958</v>
      </c>
      <c r="F2597" s="461" t="s">
        <v>9560</v>
      </c>
      <c r="G2597" s="461" t="s">
        <v>5404</v>
      </c>
      <c r="H2597" s="167" t="s">
        <v>11699</v>
      </c>
      <c r="I2597" s="167" t="s">
        <v>3959</v>
      </c>
      <c r="J2597" s="167" t="s">
        <v>11688</v>
      </c>
    </row>
    <row r="2598" spans="1:10" s="7" customFormat="1" ht="25.5" x14ac:dyDescent="0.2">
      <c r="A2598" s="462">
        <v>44404</v>
      </c>
      <c r="B2598" s="453" t="s">
        <v>9543</v>
      </c>
      <c r="C2598" s="461" t="s">
        <v>11681</v>
      </c>
      <c r="D2598" s="461" t="s">
        <v>110</v>
      </c>
      <c r="E2598" s="167" t="s">
        <v>11593</v>
      </c>
      <c r="F2598" s="461" t="s">
        <v>9560</v>
      </c>
      <c r="G2598" s="461" t="s">
        <v>5404</v>
      </c>
      <c r="H2598" s="167" t="s">
        <v>11700</v>
      </c>
      <c r="I2598" s="167" t="s">
        <v>11701</v>
      </c>
      <c r="J2598" s="167" t="s">
        <v>11688</v>
      </c>
    </row>
    <row r="2599" spans="1:10" s="7" customFormat="1" ht="25.5" x14ac:dyDescent="0.2">
      <c r="A2599" s="462">
        <v>44404</v>
      </c>
      <c r="B2599" s="453" t="s">
        <v>9543</v>
      </c>
      <c r="C2599" s="461" t="s">
        <v>11681</v>
      </c>
      <c r="D2599" s="461" t="s">
        <v>110</v>
      </c>
      <c r="E2599" s="167" t="s">
        <v>4179</v>
      </c>
      <c r="F2599" s="461" t="s">
        <v>9560</v>
      </c>
      <c r="G2599" s="461" t="s">
        <v>5404</v>
      </c>
      <c r="H2599" s="167" t="s">
        <v>11702</v>
      </c>
      <c r="I2599" s="167" t="s">
        <v>4180</v>
      </c>
      <c r="J2599" s="167" t="s">
        <v>11688</v>
      </c>
    </row>
    <row r="2600" spans="1:10" s="7" customFormat="1" ht="25.5" x14ac:dyDescent="0.2">
      <c r="A2600" s="462">
        <v>44404</v>
      </c>
      <c r="B2600" s="453" t="s">
        <v>9543</v>
      </c>
      <c r="C2600" s="461" t="s">
        <v>11681</v>
      </c>
      <c r="D2600" s="461" t="s">
        <v>110</v>
      </c>
      <c r="E2600" s="167" t="s">
        <v>11594</v>
      </c>
      <c r="F2600" s="461" t="s">
        <v>9560</v>
      </c>
      <c r="G2600" s="461" t="s">
        <v>5404</v>
      </c>
      <c r="H2600" s="167" t="s">
        <v>11703</v>
      </c>
      <c r="I2600" s="167" t="s">
        <v>11704</v>
      </c>
      <c r="J2600" s="167" t="s">
        <v>11688</v>
      </c>
    </row>
    <row r="2601" spans="1:10" s="7" customFormat="1" ht="25.5" x14ac:dyDescent="0.2">
      <c r="A2601" s="462">
        <v>44404</v>
      </c>
      <c r="B2601" s="453" t="s">
        <v>9543</v>
      </c>
      <c r="C2601" s="461" t="s">
        <v>11681</v>
      </c>
      <c r="D2601" s="461" t="s">
        <v>110</v>
      </c>
      <c r="E2601" s="167" t="s">
        <v>11595</v>
      </c>
      <c r="F2601" s="461" t="s">
        <v>9560</v>
      </c>
      <c r="G2601" s="461" t="s">
        <v>5404</v>
      </c>
      <c r="H2601" s="167" t="s">
        <v>11705</v>
      </c>
      <c r="I2601" s="167" t="s">
        <v>11706</v>
      </c>
      <c r="J2601" s="167" t="s">
        <v>11688</v>
      </c>
    </row>
    <row r="2602" spans="1:10" s="7" customFormat="1" ht="25.5" x14ac:dyDescent="0.2">
      <c r="A2602" s="462">
        <v>44404</v>
      </c>
      <c r="B2602" s="453" t="s">
        <v>9543</v>
      </c>
      <c r="C2602" s="461" t="s">
        <v>11681</v>
      </c>
      <c r="D2602" s="461" t="s">
        <v>110</v>
      </c>
      <c r="E2602" s="167" t="s">
        <v>4184</v>
      </c>
      <c r="F2602" s="461" t="s">
        <v>9560</v>
      </c>
      <c r="G2602" s="461" t="s">
        <v>5404</v>
      </c>
      <c r="H2602" s="167" t="s">
        <v>11707</v>
      </c>
      <c r="I2602" s="167" t="s">
        <v>4185</v>
      </c>
      <c r="J2602" s="167" t="s">
        <v>11688</v>
      </c>
    </row>
    <row r="2603" spans="1:10" s="7" customFormat="1" ht="25.5" x14ac:dyDescent="0.2">
      <c r="A2603" s="462">
        <v>44404</v>
      </c>
      <c r="B2603" s="453" t="s">
        <v>9543</v>
      </c>
      <c r="C2603" s="461" t="s">
        <v>11681</v>
      </c>
      <c r="D2603" s="461" t="s">
        <v>110</v>
      </c>
      <c r="E2603" s="167" t="s">
        <v>11596</v>
      </c>
      <c r="F2603" s="461" t="s">
        <v>9560</v>
      </c>
      <c r="G2603" s="461" t="s">
        <v>5404</v>
      </c>
      <c r="H2603" s="167" t="s">
        <v>11708</v>
      </c>
      <c r="I2603" s="167" t="s">
        <v>11709</v>
      </c>
      <c r="J2603" s="167" t="s">
        <v>11688</v>
      </c>
    </row>
    <row r="2604" spans="1:10" s="7" customFormat="1" ht="25.5" x14ac:dyDescent="0.2">
      <c r="A2604" s="462">
        <v>44404</v>
      </c>
      <c r="B2604" s="453" t="s">
        <v>9543</v>
      </c>
      <c r="C2604" s="461" t="s">
        <v>11681</v>
      </c>
      <c r="D2604" s="461" t="s">
        <v>110</v>
      </c>
      <c r="E2604" s="167" t="s">
        <v>11597</v>
      </c>
      <c r="F2604" s="461" t="s">
        <v>9560</v>
      </c>
      <c r="G2604" s="461" t="s">
        <v>5404</v>
      </c>
      <c r="H2604" s="167" t="s">
        <v>11710</v>
      </c>
      <c r="I2604" s="167" t="s">
        <v>11711</v>
      </c>
      <c r="J2604" s="167" t="s">
        <v>11688</v>
      </c>
    </row>
    <row r="2605" spans="1:10" s="7" customFormat="1" ht="25.5" x14ac:dyDescent="0.2">
      <c r="A2605" s="462">
        <v>44404</v>
      </c>
      <c r="B2605" s="453" t="s">
        <v>9543</v>
      </c>
      <c r="C2605" s="461" t="s">
        <v>11681</v>
      </c>
      <c r="D2605" s="461" t="s">
        <v>110</v>
      </c>
      <c r="E2605" s="167" t="s">
        <v>11598</v>
      </c>
      <c r="F2605" s="461" t="s">
        <v>9560</v>
      </c>
      <c r="G2605" s="461" t="s">
        <v>5404</v>
      </c>
      <c r="H2605" s="167" t="s">
        <v>11712</v>
      </c>
      <c r="I2605" s="167" t="s">
        <v>11713</v>
      </c>
      <c r="J2605" s="167" t="s">
        <v>11688</v>
      </c>
    </row>
    <row r="2606" spans="1:10" s="7" customFormat="1" ht="25.5" x14ac:dyDescent="0.2">
      <c r="A2606" s="462">
        <v>44404</v>
      </c>
      <c r="B2606" s="453" t="s">
        <v>9543</v>
      </c>
      <c r="C2606" s="461" t="s">
        <v>11681</v>
      </c>
      <c r="D2606" s="461" t="s">
        <v>110</v>
      </c>
      <c r="E2606" s="167" t="s">
        <v>11599</v>
      </c>
      <c r="F2606" s="461" t="s">
        <v>9560</v>
      </c>
      <c r="G2606" s="461" t="s">
        <v>5404</v>
      </c>
      <c r="H2606" s="167" t="s">
        <v>11714</v>
      </c>
      <c r="I2606" s="167" t="s">
        <v>11715</v>
      </c>
      <c r="J2606" s="167" t="s">
        <v>11688</v>
      </c>
    </row>
    <row r="2607" spans="1:10" s="7" customFormat="1" ht="25.5" x14ac:dyDescent="0.2">
      <c r="A2607" s="462">
        <v>44404</v>
      </c>
      <c r="B2607" s="453" t="s">
        <v>9543</v>
      </c>
      <c r="C2607" s="461" t="s">
        <v>11681</v>
      </c>
      <c r="D2607" s="461" t="s">
        <v>110</v>
      </c>
      <c r="E2607" s="167" t="s">
        <v>4188</v>
      </c>
      <c r="F2607" s="461" t="s">
        <v>9560</v>
      </c>
      <c r="G2607" s="461" t="s">
        <v>5404</v>
      </c>
      <c r="H2607" s="167" t="s">
        <v>11716</v>
      </c>
      <c r="I2607" s="167" t="s">
        <v>4189</v>
      </c>
      <c r="J2607" s="167" t="s">
        <v>11688</v>
      </c>
    </row>
    <row r="2608" spans="1:10" s="7" customFormat="1" ht="25.5" x14ac:dyDescent="0.2">
      <c r="A2608" s="462">
        <v>44404</v>
      </c>
      <c r="B2608" s="453" t="s">
        <v>9543</v>
      </c>
      <c r="C2608" s="461" t="s">
        <v>11681</v>
      </c>
      <c r="D2608" s="461" t="s">
        <v>110</v>
      </c>
      <c r="E2608" s="167" t="s">
        <v>4193</v>
      </c>
      <c r="F2608" s="461" t="s">
        <v>9560</v>
      </c>
      <c r="G2608" s="461" t="s">
        <v>5404</v>
      </c>
      <c r="H2608" s="167" t="s">
        <v>11717</v>
      </c>
      <c r="I2608" s="167" t="s">
        <v>4194</v>
      </c>
      <c r="J2608" s="167" t="s">
        <v>11688</v>
      </c>
    </row>
    <row r="2609" spans="1:10" s="7" customFormat="1" ht="25.5" x14ac:dyDescent="0.2">
      <c r="A2609" s="462">
        <v>44404</v>
      </c>
      <c r="B2609" s="453" t="s">
        <v>9543</v>
      </c>
      <c r="C2609" s="461" t="s">
        <v>11681</v>
      </c>
      <c r="D2609" s="461" t="s">
        <v>110</v>
      </c>
      <c r="E2609" s="167" t="s">
        <v>4197</v>
      </c>
      <c r="F2609" s="461" t="s">
        <v>9560</v>
      </c>
      <c r="G2609" s="461" t="s">
        <v>5404</v>
      </c>
      <c r="H2609" s="167" t="s">
        <v>11718</v>
      </c>
      <c r="I2609" s="167" t="s">
        <v>11719</v>
      </c>
      <c r="J2609" s="167" t="s">
        <v>11688</v>
      </c>
    </row>
    <row r="2610" spans="1:10" s="7" customFormat="1" ht="25.5" x14ac:dyDescent="0.2">
      <c r="A2610" s="462">
        <v>44404</v>
      </c>
      <c r="B2610" s="453" t="s">
        <v>9543</v>
      </c>
      <c r="C2610" s="461" t="s">
        <v>11681</v>
      </c>
      <c r="D2610" s="461" t="s">
        <v>110</v>
      </c>
      <c r="E2610" s="167" t="s">
        <v>4202</v>
      </c>
      <c r="F2610" s="461" t="s">
        <v>9560</v>
      </c>
      <c r="G2610" s="461" t="s">
        <v>5404</v>
      </c>
      <c r="H2610" s="167" t="s">
        <v>11720</v>
      </c>
      <c r="I2610" s="167" t="s">
        <v>4203</v>
      </c>
      <c r="J2610" s="167" t="s">
        <v>11688</v>
      </c>
    </row>
    <row r="2611" spans="1:10" s="7" customFormat="1" ht="25.5" x14ac:dyDescent="0.2">
      <c r="A2611" s="462">
        <v>44404</v>
      </c>
      <c r="B2611" s="453" t="s">
        <v>9543</v>
      </c>
      <c r="C2611" s="461" t="s">
        <v>11681</v>
      </c>
      <c r="D2611" s="461" t="s">
        <v>110</v>
      </c>
      <c r="E2611" s="167" t="s">
        <v>4207</v>
      </c>
      <c r="F2611" s="461" t="s">
        <v>9560</v>
      </c>
      <c r="G2611" s="461" t="s">
        <v>5404</v>
      </c>
      <c r="H2611" s="167" t="s">
        <v>11721</v>
      </c>
      <c r="I2611" s="167" t="s">
        <v>4208</v>
      </c>
      <c r="J2611" s="167" t="s">
        <v>11688</v>
      </c>
    </row>
    <row r="2612" spans="1:10" s="7" customFormat="1" ht="38.25" x14ac:dyDescent="0.2">
      <c r="A2612" s="462">
        <v>44404</v>
      </c>
      <c r="B2612" s="453" t="s">
        <v>9543</v>
      </c>
      <c r="C2612" s="461" t="s">
        <v>11681</v>
      </c>
      <c r="D2612" s="461" t="s">
        <v>110</v>
      </c>
      <c r="E2612" s="167" t="s">
        <v>4211</v>
      </c>
      <c r="F2612" s="461" t="s">
        <v>9560</v>
      </c>
      <c r="G2612" s="461" t="s">
        <v>5404</v>
      </c>
      <c r="H2612" s="167" t="s">
        <v>11722</v>
      </c>
      <c r="I2612" s="167" t="s">
        <v>4212</v>
      </c>
      <c r="J2612" s="167" t="s">
        <v>11688</v>
      </c>
    </row>
    <row r="2613" spans="1:10" s="7" customFormat="1" ht="25.5" x14ac:dyDescent="0.2">
      <c r="A2613" s="462">
        <v>44404</v>
      </c>
      <c r="B2613" s="453" t="s">
        <v>9543</v>
      </c>
      <c r="C2613" s="461" t="s">
        <v>11681</v>
      </c>
      <c r="D2613" s="461" t="s">
        <v>110</v>
      </c>
      <c r="E2613" s="167" t="s">
        <v>4215</v>
      </c>
      <c r="F2613" s="461" t="s">
        <v>9560</v>
      </c>
      <c r="G2613" s="461" t="s">
        <v>5404</v>
      </c>
      <c r="H2613" s="167" t="s">
        <v>11723</v>
      </c>
      <c r="I2613" s="167" t="s">
        <v>4216</v>
      </c>
      <c r="J2613" s="167" t="s">
        <v>11688</v>
      </c>
    </row>
    <row r="2614" spans="1:10" s="7" customFormat="1" ht="25.5" x14ac:dyDescent="0.2">
      <c r="A2614" s="462">
        <v>44404</v>
      </c>
      <c r="B2614" s="453" t="s">
        <v>9543</v>
      </c>
      <c r="C2614" s="461" t="s">
        <v>11681</v>
      </c>
      <c r="D2614" s="461" t="s">
        <v>110</v>
      </c>
      <c r="E2614" s="167" t="s">
        <v>4220</v>
      </c>
      <c r="F2614" s="461" t="s">
        <v>9560</v>
      </c>
      <c r="G2614" s="461" t="s">
        <v>5404</v>
      </c>
      <c r="H2614" s="167" t="s">
        <v>11724</v>
      </c>
      <c r="I2614" s="167" t="s">
        <v>4221</v>
      </c>
      <c r="J2614" s="167" t="s">
        <v>11688</v>
      </c>
    </row>
    <row r="2615" spans="1:10" s="7" customFormat="1" ht="25.5" x14ac:dyDescent="0.2">
      <c r="A2615" s="462">
        <v>44404</v>
      </c>
      <c r="B2615" s="453" t="s">
        <v>9543</v>
      </c>
      <c r="C2615" s="461" t="s">
        <v>11681</v>
      </c>
      <c r="D2615" s="461" t="s">
        <v>110</v>
      </c>
      <c r="E2615" s="167" t="s">
        <v>11600</v>
      </c>
      <c r="F2615" s="461" t="s">
        <v>9560</v>
      </c>
      <c r="G2615" s="461" t="s">
        <v>5404</v>
      </c>
      <c r="H2615" s="167" t="s">
        <v>11725</v>
      </c>
      <c r="I2615" s="167" t="s">
        <v>11726</v>
      </c>
      <c r="J2615" s="167" t="s">
        <v>11688</v>
      </c>
    </row>
    <row r="2616" spans="1:10" s="7" customFormat="1" ht="25.5" x14ac:dyDescent="0.2">
      <c r="A2616" s="462">
        <v>44404</v>
      </c>
      <c r="B2616" s="453" t="s">
        <v>9543</v>
      </c>
      <c r="C2616" s="461" t="s">
        <v>11681</v>
      </c>
      <c r="D2616" s="461" t="s">
        <v>110</v>
      </c>
      <c r="E2616" s="167" t="s">
        <v>4228</v>
      </c>
      <c r="F2616" s="461" t="s">
        <v>9560</v>
      </c>
      <c r="G2616" s="461" t="s">
        <v>5404</v>
      </c>
      <c r="H2616" s="167" t="s">
        <v>11727</v>
      </c>
      <c r="I2616" s="167" t="s">
        <v>4229</v>
      </c>
      <c r="J2616" s="167" t="s">
        <v>11688</v>
      </c>
    </row>
    <row r="2617" spans="1:10" s="7" customFormat="1" ht="25.5" x14ac:dyDescent="0.2">
      <c r="A2617" s="462">
        <v>44404</v>
      </c>
      <c r="B2617" s="453" t="s">
        <v>9543</v>
      </c>
      <c r="C2617" s="461" t="s">
        <v>11681</v>
      </c>
      <c r="D2617" s="461" t="s">
        <v>113</v>
      </c>
      <c r="E2617" s="167" t="s">
        <v>11601</v>
      </c>
      <c r="F2617" s="461" t="s">
        <v>9560</v>
      </c>
      <c r="G2617" s="461" t="s">
        <v>5404</v>
      </c>
      <c r="H2617" s="167" t="s">
        <v>11728</v>
      </c>
      <c r="I2617" s="167" t="s">
        <v>11729</v>
      </c>
      <c r="J2617" s="167" t="s">
        <v>11688</v>
      </c>
    </row>
    <row r="2618" spans="1:10" s="7" customFormat="1" ht="25.5" x14ac:dyDescent="0.2">
      <c r="A2618" s="462">
        <v>44404</v>
      </c>
      <c r="B2618" s="453" t="s">
        <v>9543</v>
      </c>
      <c r="C2618" s="461" t="s">
        <v>11681</v>
      </c>
      <c r="D2618" s="461" t="s">
        <v>113</v>
      </c>
      <c r="E2618" s="167" t="s">
        <v>4267</v>
      </c>
      <c r="F2618" s="461" t="s">
        <v>9560</v>
      </c>
      <c r="G2618" s="461" t="s">
        <v>5404</v>
      </c>
      <c r="H2618" s="167" t="s">
        <v>11730</v>
      </c>
      <c r="I2618" s="167" t="s">
        <v>4268</v>
      </c>
      <c r="J2618" s="167" t="s">
        <v>11688</v>
      </c>
    </row>
    <row r="2619" spans="1:10" s="7" customFormat="1" ht="25.5" x14ac:dyDescent="0.2">
      <c r="A2619" s="462">
        <v>44404</v>
      </c>
      <c r="B2619" s="453" t="s">
        <v>9543</v>
      </c>
      <c r="C2619" s="461" t="s">
        <v>11681</v>
      </c>
      <c r="D2619" s="461" t="s">
        <v>140</v>
      </c>
      <c r="E2619" s="167" t="s">
        <v>11602</v>
      </c>
      <c r="F2619" s="461" t="s">
        <v>9560</v>
      </c>
      <c r="G2619" s="461" t="s">
        <v>5404</v>
      </c>
      <c r="H2619" s="167" t="s">
        <v>11731</v>
      </c>
      <c r="I2619" s="167" t="s">
        <v>4489</v>
      </c>
      <c r="J2619" s="167" t="s">
        <v>11688</v>
      </c>
    </row>
    <row r="2620" spans="1:10" s="7" customFormat="1" ht="25.5" x14ac:dyDescent="0.2">
      <c r="A2620" s="462">
        <v>44404</v>
      </c>
      <c r="B2620" s="453" t="s">
        <v>9543</v>
      </c>
      <c r="C2620" s="461" t="s">
        <v>11681</v>
      </c>
      <c r="D2620" s="461" t="s">
        <v>173</v>
      </c>
      <c r="E2620" s="167" t="s">
        <v>4743</v>
      </c>
      <c r="F2620" s="461" t="s">
        <v>9560</v>
      </c>
      <c r="G2620" s="461" t="s">
        <v>5404</v>
      </c>
      <c r="H2620" s="167" t="s">
        <v>11732</v>
      </c>
      <c r="I2620" s="167" t="s">
        <v>4744</v>
      </c>
      <c r="J2620" s="167" t="s">
        <v>11688</v>
      </c>
    </row>
    <row r="2621" spans="1:10" s="7" customFormat="1" ht="25.5" x14ac:dyDescent="0.2">
      <c r="A2621" s="462">
        <v>44404</v>
      </c>
      <c r="B2621" s="453" t="s">
        <v>9543</v>
      </c>
      <c r="C2621" s="461" t="s">
        <v>11681</v>
      </c>
      <c r="D2621" s="461" t="s">
        <v>173</v>
      </c>
      <c r="E2621" s="167" t="s">
        <v>11603</v>
      </c>
      <c r="F2621" s="461" t="s">
        <v>9560</v>
      </c>
      <c r="G2621" s="461" t="s">
        <v>5404</v>
      </c>
      <c r="H2621" s="167" t="s">
        <v>11733</v>
      </c>
      <c r="I2621" s="167" t="s">
        <v>11734</v>
      </c>
      <c r="J2621" s="167" t="s">
        <v>11688</v>
      </c>
    </row>
    <row r="2622" spans="1:10" s="7" customFormat="1" ht="25.5" x14ac:dyDescent="0.2">
      <c r="A2622" s="462">
        <v>44404</v>
      </c>
      <c r="B2622" s="453" t="s">
        <v>9543</v>
      </c>
      <c r="C2622" s="461" t="s">
        <v>11681</v>
      </c>
      <c r="D2622" s="461" t="s">
        <v>173</v>
      </c>
      <c r="E2622" s="167" t="s">
        <v>11604</v>
      </c>
      <c r="F2622" s="461" t="s">
        <v>9560</v>
      </c>
      <c r="G2622" s="461" t="s">
        <v>5404</v>
      </c>
      <c r="H2622" s="167" t="s">
        <v>11735</v>
      </c>
      <c r="I2622" s="167" t="s">
        <v>11736</v>
      </c>
      <c r="J2622" s="167" t="s">
        <v>11688</v>
      </c>
    </row>
    <row r="2623" spans="1:10" s="7" customFormat="1" ht="25.5" x14ac:dyDescent="0.2">
      <c r="A2623" s="462">
        <v>44404</v>
      </c>
      <c r="B2623" s="453" t="s">
        <v>9543</v>
      </c>
      <c r="C2623" s="461" t="s">
        <v>11681</v>
      </c>
      <c r="D2623" s="461" t="s">
        <v>173</v>
      </c>
      <c r="E2623" s="167" t="s">
        <v>4722</v>
      </c>
      <c r="F2623" s="461" t="s">
        <v>9560</v>
      </c>
      <c r="G2623" s="461" t="s">
        <v>5404</v>
      </c>
      <c r="H2623" s="167" t="s">
        <v>11737</v>
      </c>
      <c r="I2623" s="167" t="s">
        <v>4723</v>
      </c>
      <c r="J2623" s="167" t="s">
        <v>11688</v>
      </c>
    </row>
    <row r="2624" spans="1:10" s="7" customFormat="1" ht="25.5" x14ac:dyDescent="0.2">
      <c r="A2624" s="462">
        <v>44404</v>
      </c>
      <c r="B2624" s="453" t="s">
        <v>9543</v>
      </c>
      <c r="C2624" s="461" t="s">
        <v>11681</v>
      </c>
      <c r="D2624" s="461" t="s">
        <v>173</v>
      </c>
      <c r="E2624" s="167" t="s">
        <v>11605</v>
      </c>
      <c r="F2624" s="461" t="s">
        <v>9560</v>
      </c>
      <c r="G2624" s="461" t="s">
        <v>5404</v>
      </c>
      <c r="H2624" s="167" t="s">
        <v>11738</v>
      </c>
      <c r="I2624" s="167" t="s">
        <v>11739</v>
      </c>
      <c r="J2624" s="167" t="s">
        <v>11688</v>
      </c>
    </row>
    <row r="2625" spans="1:10" s="7" customFormat="1" ht="25.5" x14ac:dyDescent="0.2">
      <c r="A2625" s="462">
        <v>44404</v>
      </c>
      <c r="B2625" s="453" t="s">
        <v>9543</v>
      </c>
      <c r="C2625" s="461" t="s">
        <v>11681</v>
      </c>
      <c r="D2625" s="461" t="s">
        <v>173</v>
      </c>
      <c r="E2625" s="167" t="s">
        <v>11606</v>
      </c>
      <c r="F2625" s="461" t="s">
        <v>9560</v>
      </c>
      <c r="G2625" s="461" t="s">
        <v>5404</v>
      </c>
      <c r="H2625" s="167" t="s">
        <v>11735</v>
      </c>
      <c r="I2625" s="167" t="s">
        <v>11736</v>
      </c>
      <c r="J2625" s="167" t="s">
        <v>11688</v>
      </c>
    </row>
    <row r="2626" spans="1:10" s="7" customFormat="1" ht="25.5" x14ac:dyDescent="0.2">
      <c r="A2626" s="462">
        <v>44404</v>
      </c>
      <c r="B2626" s="453" t="s">
        <v>9543</v>
      </c>
      <c r="C2626" s="461" t="s">
        <v>11681</v>
      </c>
      <c r="D2626" s="461" t="s">
        <v>173</v>
      </c>
      <c r="E2626" s="167" t="s">
        <v>4727</v>
      </c>
      <c r="F2626" s="461" t="s">
        <v>9560</v>
      </c>
      <c r="G2626" s="461" t="s">
        <v>5404</v>
      </c>
      <c r="H2626" s="167" t="s">
        <v>11740</v>
      </c>
      <c r="I2626" s="167" t="s">
        <v>4728</v>
      </c>
      <c r="J2626" s="167" t="s">
        <v>11688</v>
      </c>
    </row>
    <row r="2627" spans="1:10" s="7" customFormat="1" ht="25.5" x14ac:dyDescent="0.2">
      <c r="A2627" s="462">
        <v>44404</v>
      </c>
      <c r="B2627" s="453" t="s">
        <v>9543</v>
      </c>
      <c r="C2627" s="461" t="s">
        <v>11681</v>
      </c>
      <c r="D2627" s="461" t="s">
        <v>173</v>
      </c>
      <c r="E2627" s="167" t="s">
        <v>4733</v>
      </c>
      <c r="F2627" s="461" t="s">
        <v>9560</v>
      </c>
      <c r="G2627" s="461" t="s">
        <v>5404</v>
      </c>
      <c r="H2627" s="167" t="s">
        <v>11741</v>
      </c>
      <c r="I2627" s="167" t="s">
        <v>4734</v>
      </c>
      <c r="J2627" s="167" t="s">
        <v>11688</v>
      </c>
    </row>
    <row r="2628" spans="1:10" s="7" customFormat="1" ht="25.5" x14ac:dyDescent="0.2">
      <c r="A2628" s="462">
        <v>44404</v>
      </c>
      <c r="B2628" s="453" t="s">
        <v>9543</v>
      </c>
      <c r="C2628" s="461" t="s">
        <v>11681</v>
      </c>
      <c r="D2628" s="461" t="s">
        <v>173</v>
      </c>
      <c r="E2628" s="167" t="s">
        <v>4738</v>
      </c>
      <c r="F2628" s="461" t="s">
        <v>9560</v>
      </c>
      <c r="G2628" s="461" t="s">
        <v>5404</v>
      </c>
      <c r="H2628" s="167" t="s">
        <v>11742</v>
      </c>
      <c r="I2628" s="167" t="s">
        <v>4739</v>
      </c>
      <c r="J2628" s="167" t="s">
        <v>11688</v>
      </c>
    </row>
    <row r="2629" spans="1:10" s="7" customFormat="1" ht="25.5" x14ac:dyDescent="0.2">
      <c r="A2629" s="462">
        <v>44404</v>
      </c>
      <c r="B2629" s="453" t="s">
        <v>9543</v>
      </c>
      <c r="C2629" s="461" t="s">
        <v>11681</v>
      </c>
      <c r="D2629" s="461" t="s">
        <v>197</v>
      </c>
      <c r="E2629" s="167" t="s">
        <v>11607</v>
      </c>
      <c r="F2629" s="461" t="s">
        <v>9560</v>
      </c>
      <c r="G2629" s="461" t="s">
        <v>5404</v>
      </c>
      <c r="H2629" s="12" t="s">
        <v>11743</v>
      </c>
      <c r="I2629" s="167" t="s">
        <v>11744</v>
      </c>
      <c r="J2629" s="167" t="s">
        <v>11688</v>
      </c>
    </row>
    <row r="2630" spans="1:10" s="7" customFormat="1" ht="25.5" x14ac:dyDescent="0.2">
      <c r="A2630" s="462">
        <v>44404</v>
      </c>
      <c r="B2630" s="453" t="s">
        <v>9543</v>
      </c>
      <c r="C2630" s="461" t="s">
        <v>11681</v>
      </c>
      <c r="D2630" s="461" t="s">
        <v>200</v>
      </c>
      <c r="E2630" s="167" t="s">
        <v>11608</v>
      </c>
      <c r="F2630" s="461" t="s">
        <v>9560</v>
      </c>
      <c r="G2630" s="461" t="s">
        <v>5404</v>
      </c>
      <c r="H2630" s="167" t="s">
        <v>11745</v>
      </c>
      <c r="I2630" s="167" t="s">
        <v>11746</v>
      </c>
      <c r="J2630" s="167" t="s">
        <v>11688</v>
      </c>
    </row>
    <row r="2631" spans="1:10" s="7" customFormat="1" ht="38.25" x14ac:dyDescent="0.2">
      <c r="A2631" s="462">
        <v>44404</v>
      </c>
      <c r="B2631" s="453" t="s">
        <v>9543</v>
      </c>
      <c r="C2631" s="461" t="s">
        <v>11681</v>
      </c>
      <c r="D2631" s="461" t="s">
        <v>94</v>
      </c>
      <c r="E2631" s="167" t="s">
        <v>1010</v>
      </c>
      <c r="F2631" s="461" t="s">
        <v>5403</v>
      </c>
      <c r="G2631" s="461" t="s">
        <v>5404</v>
      </c>
      <c r="H2631" s="167"/>
      <c r="I2631" s="167" t="s">
        <v>11747</v>
      </c>
      <c r="J2631" s="167" t="s">
        <v>11748</v>
      </c>
    </row>
    <row r="2632" spans="1:10" s="7" customFormat="1" ht="38.25" x14ac:dyDescent="0.2">
      <c r="A2632" s="462">
        <v>44404</v>
      </c>
      <c r="B2632" s="453" t="s">
        <v>9543</v>
      </c>
      <c r="C2632" s="461" t="s">
        <v>11681</v>
      </c>
      <c r="D2632" s="461" t="s">
        <v>94</v>
      </c>
      <c r="E2632" s="167" t="s">
        <v>1020</v>
      </c>
      <c r="F2632" s="461" t="s">
        <v>5403</v>
      </c>
      <c r="G2632" s="461" t="s">
        <v>5404</v>
      </c>
      <c r="H2632" s="167"/>
      <c r="I2632" s="167" t="s">
        <v>11747</v>
      </c>
      <c r="J2632" s="167" t="s">
        <v>11748</v>
      </c>
    </row>
    <row r="2633" spans="1:10" s="7" customFormat="1" ht="38.25" x14ac:dyDescent="0.2">
      <c r="A2633" s="462">
        <v>44404</v>
      </c>
      <c r="B2633" s="453" t="s">
        <v>9543</v>
      </c>
      <c r="C2633" s="461" t="s">
        <v>11681</v>
      </c>
      <c r="D2633" s="461" t="s">
        <v>137</v>
      </c>
      <c r="E2633" s="167" t="s">
        <v>1866</v>
      </c>
      <c r="F2633" s="461" t="s">
        <v>5403</v>
      </c>
      <c r="G2633" s="461" t="s">
        <v>5404</v>
      </c>
      <c r="H2633" s="167"/>
      <c r="I2633" s="167" t="s">
        <v>11747</v>
      </c>
      <c r="J2633" s="167" t="s">
        <v>11748</v>
      </c>
    </row>
    <row r="2634" spans="1:10" s="7" customFormat="1" ht="38.25" x14ac:dyDescent="0.2">
      <c r="A2634" s="462">
        <v>44404</v>
      </c>
      <c r="B2634" s="453" t="s">
        <v>9543</v>
      </c>
      <c r="C2634" s="461" t="s">
        <v>11681</v>
      </c>
      <c r="D2634" s="461" t="s">
        <v>137</v>
      </c>
      <c r="E2634" s="167" t="s">
        <v>1876</v>
      </c>
      <c r="F2634" s="461" t="s">
        <v>5403</v>
      </c>
      <c r="G2634" s="461" t="s">
        <v>5404</v>
      </c>
      <c r="H2634" s="167"/>
      <c r="I2634" s="167" t="s">
        <v>11747</v>
      </c>
      <c r="J2634" s="167" t="s">
        <v>11748</v>
      </c>
    </row>
    <row r="2635" spans="1:10" s="7" customFormat="1" ht="25.5" x14ac:dyDescent="0.2">
      <c r="A2635" s="462">
        <v>44404</v>
      </c>
      <c r="B2635" s="453" t="s">
        <v>9543</v>
      </c>
      <c r="C2635" s="461" t="s">
        <v>11681</v>
      </c>
      <c r="D2635" s="461" t="s">
        <v>70</v>
      </c>
      <c r="E2635" s="167" t="s">
        <v>426</v>
      </c>
      <c r="F2635" s="461" t="s">
        <v>5403</v>
      </c>
      <c r="G2635" s="461" t="s">
        <v>5416</v>
      </c>
      <c r="H2635" s="167"/>
      <c r="I2635" s="167" t="s">
        <v>426</v>
      </c>
      <c r="J2635" s="167" t="s">
        <v>11749</v>
      </c>
    </row>
    <row r="2636" spans="1:10" s="7" customFormat="1" ht="38.25" x14ac:dyDescent="0.2">
      <c r="A2636" s="462">
        <v>44404</v>
      </c>
      <c r="B2636" s="453" t="s">
        <v>9543</v>
      </c>
      <c r="C2636" s="461" t="s">
        <v>11681</v>
      </c>
      <c r="D2636" s="461" t="s">
        <v>11750</v>
      </c>
      <c r="E2636" s="167" t="s">
        <v>2438</v>
      </c>
      <c r="F2636" s="461" t="s">
        <v>5403</v>
      </c>
      <c r="G2636" s="461" t="s">
        <v>5404</v>
      </c>
      <c r="H2636" s="167"/>
      <c r="I2636" s="167" t="s">
        <v>11747</v>
      </c>
      <c r="J2636" s="167" t="s">
        <v>11748</v>
      </c>
    </row>
    <row r="2637" spans="1:10" s="7" customFormat="1" ht="38.25" x14ac:dyDescent="0.2">
      <c r="A2637" s="462">
        <v>44404</v>
      </c>
      <c r="B2637" s="453" t="s">
        <v>9543</v>
      </c>
      <c r="C2637" s="461" t="s">
        <v>11681</v>
      </c>
      <c r="D2637" s="461" t="s">
        <v>11750</v>
      </c>
      <c r="E2637" s="167" t="s">
        <v>2445</v>
      </c>
      <c r="F2637" s="461" t="s">
        <v>5403</v>
      </c>
      <c r="G2637" s="461" t="s">
        <v>5404</v>
      </c>
      <c r="H2637" s="167"/>
      <c r="I2637" s="167" t="s">
        <v>11747</v>
      </c>
      <c r="J2637" s="167" t="s">
        <v>11748</v>
      </c>
    </row>
    <row r="2638" spans="1:10" s="7" customFormat="1" ht="25.5" x14ac:dyDescent="0.2">
      <c r="A2638" s="462">
        <v>44404</v>
      </c>
      <c r="B2638" s="453" t="s">
        <v>9543</v>
      </c>
      <c r="C2638" s="461" t="s">
        <v>11681</v>
      </c>
      <c r="D2638" s="461" t="s">
        <v>152</v>
      </c>
      <c r="E2638" s="167" t="s">
        <v>2046</v>
      </c>
      <c r="F2638" s="461" t="s">
        <v>5403</v>
      </c>
      <c r="G2638" s="461" t="s">
        <v>5404</v>
      </c>
      <c r="H2638" s="167" t="s">
        <v>11751</v>
      </c>
      <c r="I2638" s="167" t="s">
        <v>2048</v>
      </c>
      <c r="J2638" s="167" t="s">
        <v>11752</v>
      </c>
    </row>
    <row r="2639" spans="1:10" s="7" customFormat="1" ht="25.5" x14ac:dyDescent="0.2">
      <c r="A2639" s="462">
        <v>44404</v>
      </c>
      <c r="B2639" s="453" t="s">
        <v>9543</v>
      </c>
      <c r="C2639" s="461" t="s">
        <v>11681</v>
      </c>
      <c r="D2639" s="461" t="s">
        <v>152</v>
      </c>
      <c r="E2639" s="167" t="s">
        <v>2090</v>
      </c>
      <c r="F2639" s="461" t="s">
        <v>5403</v>
      </c>
      <c r="G2639" s="461" t="s">
        <v>5404</v>
      </c>
      <c r="H2639" s="167" t="s">
        <v>11753</v>
      </c>
      <c r="I2639" s="167" t="s">
        <v>11754</v>
      </c>
      <c r="J2639" s="167" t="s">
        <v>11755</v>
      </c>
    </row>
    <row r="2640" spans="1:10" s="7" customFormat="1" ht="38.25" x14ac:dyDescent="0.2">
      <c r="A2640" s="462">
        <v>44404</v>
      </c>
      <c r="B2640" s="453" t="s">
        <v>9543</v>
      </c>
      <c r="C2640" s="461" t="s">
        <v>11681</v>
      </c>
      <c r="D2640" s="461" t="s">
        <v>218</v>
      </c>
      <c r="E2640" s="167" t="s">
        <v>11248</v>
      </c>
      <c r="F2640" s="461" t="s">
        <v>5403</v>
      </c>
      <c r="G2640" s="461" t="s">
        <v>9177</v>
      </c>
      <c r="H2640" s="167"/>
      <c r="I2640" s="167"/>
      <c r="J2640" s="167" t="s">
        <v>11756</v>
      </c>
    </row>
    <row r="2641" spans="1:10" s="7" customFormat="1" ht="229.5" x14ac:dyDescent="0.2">
      <c r="A2641" s="462">
        <v>44404</v>
      </c>
      <c r="B2641" s="461" t="s">
        <v>9543</v>
      </c>
      <c r="C2641" s="461" t="s">
        <v>11681</v>
      </c>
      <c r="D2641" s="461" t="s">
        <v>152</v>
      </c>
      <c r="E2641" s="167" t="s">
        <v>452</v>
      </c>
      <c r="F2641" s="461" t="s">
        <v>5403</v>
      </c>
      <c r="G2641" s="461" t="s">
        <v>5404</v>
      </c>
      <c r="H2641" s="167" t="s">
        <v>11652</v>
      </c>
      <c r="I2641" s="167" t="s">
        <v>11653</v>
      </c>
      <c r="J2641" s="167" t="s">
        <v>11654</v>
      </c>
    </row>
    <row r="2642" spans="1:10" s="7" customFormat="1" ht="25.5" x14ac:dyDescent="0.2">
      <c r="A2642" s="462">
        <v>44404</v>
      </c>
      <c r="B2642" s="453" t="s">
        <v>9543</v>
      </c>
      <c r="C2642" s="461" t="s">
        <v>11681</v>
      </c>
      <c r="D2642" s="461" t="s">
        <v>152</v>
      </c>
      <c r="E2642" s="167" t="s">
        <v>340</v>
      </c>
      <c r="F2642" s="461" t="s">
        <v>5403</v>
      </c>
      <c r="G2642" s="461" t="s">
        <v>5404</v>
      </c>
      <c r="H2642" s="167" t="s">
        <v>11757</v>
      </c>
      <c r="I2642" s="167" t="s">
        <v>11758</v>
      </c>
      <c r="J2642" s="167" t="s">
        <v>11759</v>
      </c>
    </row>
    <row r="2643" spans="1:10" s="7" customFormat="1" ht="25.5" x14ac:dyDescent="0.2">
      <c r="A2643" s="462">
        <v>44404</v>
      </c>
      <c r="B2643" s="453" t="s">
        <v>9543</v>
      </c>
      <c r="C2643" s="461" t="s">
        <v>11681</v>
      </c>
      <c r="D2643" s="461" t="s">
        <v>152</v>
      </c>
      <c r="E2643" s="167" t="s">
        <v>360</v>
      </c>
      <c r="F2643" s="461" t="s">
        <v>5403</v>
      </c>
      <c r="G2643" s="461" t="s">
        <v>5404</v>
      </c>
      <c r="H2643" s="167" t="s">
        <v>11757</v>
      </c>
      <c r="I2643" s="167" t="s">
        <v>11758</v>
      </c>
      <c r="J2643" s="167" t="s">
        <v>11759</v>
      </c>
    </row>
    <row r="2644" spans="1:10" s="7" customFormat="1" ht="25.5" x14ac:dyDescent="0.2">
      <c r="A2644" s="462">
        <v>44404</v>
      </c>
      <c r="B2644" s="453" t="s">
        <v>9543</v>
      </c>
      <c r="C2644" s="461" t="s">
        <v>11681</v>
      </c>
      <c r="D2644" s="461" t="s">
        <v>152</v>
      </c>
      <c r="E2644" s="167" t="s">
        <v>388</v>
      </c>
      <c r="F2644" s="461" t="s">
        <v>5403</v>
      </c>
      <c r="G2644" s="461" t="s">
        <v>5404</v>
      </c>
      <c r="H2644" s="167" t="s">
        <v>11757</v>
      </c>
      <c r="I2644" s="167" t="s">
        <v>11758</v>
      </c>
      <c r="J2644" s="167" t="s">
        <v>11759</v>
      </c>
    </row>
    <row r="2645" spans="1:10" s="7" customFormat="1" ht="25.5" x14ac:dyDescent="0.2">
      <c r="A2645" s="462">
        <v>44404</v>
      </c>
      <c r="B2645" s="453" t="s">
        <v>9543</v>
      </c>
      <c r="C2645" s="461" t="s">
        <v>11681</v>
      </c>
      <c r="D2645" s="461" t="s">
        <v>152</v>
      </c>
      <c r="E2645" s="167" t="s">
        <v>401</v>
      </c>
      <c r="F2645" s="461" t="s">
        <v>5403</v>
      </c>
      <c r="G2645" s="461" t="s">
        <v>5404</v>
      </c>
      <c r="H2645" s="167" t="s">
        <v>11757</v>
      </c>
      <c r="I2645" s="167" t="s">
        <v>11758</v>
      </c>
      <c r="J2645" s="167" t="s">
        <v>11759</v>
      </c>
    </row>
    <row r="2646" spans="1:10" s="7" customFormat="1" ht="25.5" x14ac:dyDescent="0.2">
      <c r="A2646" s="462">
        <v>44404</v>
      </c>
      <c r="B2646" s="453" t="s">
        <v>9543</v>
      </c>
      <c r="C2646" s="461" t="s">
        <v>11681</v>
      </c>
      <c r="D2646" s="461" t="s">
        <v>152</v>
      </c>
      <c r="E2646" s="167" t="s">
        <v>415</v>
      </c>
      <c r="F2646" s="461" t="s">
        <v>5403</v>
      </c>
      <c r="G2646" s="461" t="s">
        <v>5404</v>
      </c>
      <c r="H2646" s="167" t="s">
        <v>11757</v>
      </c>
      <c r="I2646" s="167" t="s">
        <v>11758</v>
      </c>
      <c r="J2646" s="167" t="s">
        <v>11759</v>
      </c>
    </row>
    <row r="2647" spans="1:10" s="7" customFormat="1" ht="25.5" x14ac:dyDescent="0.2">
      <c r="A2647" s="462">
        <v>44404</v>
      </c>
      <c r="B2647" s="453" t="s">
        <v>9543</v>
      </c>
      <c r="C2647" s="461" t="s">
        <v>11681</v>
      </c>
      <c r="D2647" s="461" t="s">
        <v>152</v>
      </c>
      <c r="E2647" s="167" t="s">
        <v>452</v>
      </c>
      <c r="F2647" s="461" t="s">
        <v>5403</v>
      </c>
      <c r="G2647" s="461" t="s">
        <v>5404</v>
      </c>
      <c r="H2647" s="167" t="s">
        <v>11757</v>
      </c>
      <c r="I2647" s="167" t="s">
        <v>11758</v>
      </c>
      <c r="J2647" s="167" t="s">
        <v>11759</v>
      </c>
    </row>
    <row r="2648" spans="1:10" s="7" customFormat="1" ht="25.5" x14ac:dyDescent="0.2">
      <c r="A2648" s="462">
        <v>44404</v>
      </c>
      <c r="B2648" s="453" t="s">
        <v>9543</v>
      </c>
      <c r="C2648" s="461" t="s">
        <v>11681</v>
      </c>
      <c r="D2648" s="461" t="s">
        <v>152</v>
      </c>
      <c r="E2648" s="167" t="s">
        <v>3812</v>
      </c>
      <c r="F2648" s="461" t="s">
        <v>9560</v>
      </c>
      <c r="G2648" s="461" t="s">
        <v>9177</v>
      </c>
      <c r="H2648" s="167"/>
      <c r="I2648" s="167"/>
      <c r="J2648" s="167" t="s">
        <v>11760</v>
      </c>
    </row>
    <row r="2649" spans="1:10" s="7" customFormat="1" ht="25.5" x14ac:dyDescent="0.2">
      <c r="A2649" s="462">
        <v>44404</v>
      </c>
      <c r="B2649" s="453" t="s">
        <v>9543</v>
      </c>
      <c r="C2649" s="461" t="s">
        <v>11681</v>
      </c>
      <c r="D2649" s="461" t="s">
        <v>76</v>
      </c>
      <c r="E2649" s="167" t="s">
        <v>607</v>
      </c>
      <c r="F2649" s="461" t="s">
        <v>5403</v>
      </c>
      <c r="G2649" s="461" t="s">
        <v>5404</v>
      </c>
      <c r="H2649" s="167" t="s">
        <v>11761</v>
      </c>
      <c r="I2649" s="167"/>
      <c r="J2649" s="167" t="s">
        <v>11762</v>
      </c>
    </row>
    <row r="2650" spans="1:10" s="7" customFormat="1" ht="31.5" customHeight="1" x14ac:dyDescent="0.2">
      <c r="A2650" s="462">
        <v>44404</v>
      </c>
      <c r="B2650" s="453" t="s">
        <v>9543</v>
      </c>
      <c r="C2650" s="461" t="s">
        <v>11681</v>
      </c>
      <c r="D2650" s="461" t="s">
        <v>79</v>
      </c>
      <c r="E2650" s="167" t="s">
        <v>636</v>
      </c>
      <c r="F2650" s="461" t="s">
        <v>9554</v>
      </c>
      <c r="G2650" s="461" t="s">
        <v>5404</v>
      </c>
      <c r="H2650" s="167" t="s">
        <v>11763</v>
      </c>
      <c r="I2650" s="167"/>
      <c r="J2650" s="167" t="s">
        <v>11762</v>
      </c>
    </row>
    <row r="2651" spans="1:10" s="7" customFormat="1" ht="38.25" x14ac:dyDescent="0.2">
      <c r="A2651" s="462">
        <v>44404</v>
      </c>
      <c r="B2651" s="453" t="s">
        <v>9543</v>
      </c>
      <c r="C2651" s="461" t="s">
        <v>11681</v>
      </c>
      <c r="D2651" s="461" t="s">
        <v>137</v>
      </c>
      <c r="E2651" s="167" t="s">
        <v>1866</v>
      </c>
      <c r="F2651" s="461" t="s">
        <v>9554</v>
      </c>
      <c r="G2651" s="461" t="s">
        <v>5404</v>
      </c>
      <c r="H2651" s="167" t="s">
        <v>11764</v>
      </c>
      <c r="I2651" s="167"/>
      <c r="J2651" s="167" t="s">
        <v>11765</v>
      </c>
    </row>
    <row r="2652" spans="1:10" s="7" customFormat="1" ht="38.25" x14ac:dyDescent="0.2">
      <c r="A2652" s="462">
        <v>44404</v>
      </c>
      <c r="B2652" s="453" t="s">
        <v>9543</v>
      </c>
      <c r="C2652" s="461" t="s">
        <v>11681</v>
      </c>
      <c r="D2652" s="461" t="s">
        <v>137</v>
      </c>
      <c r="E2652" s="167" t="s">
        <v>1876</v>
      </c>
      <c r="F2652" s="461" t="s">
        <v>9554</v>
      </c>
      <c r="G2652" s="461" t="s">
        <v>5404</v>
      </c>
      <c r="H2652" s="167" t="s">
        <v>11766</v>
      </c>
      <c r="I2652" s="167"/>
      <c r="J2652" s="167" t="s">
        <v>11765</v>
      </c>
    </row>
    <row r="2653" spans="1:10" s="7" customFormat="1" ht="38.25" x14ac:dyDescent="0.2">
      <c r="A2653" s="462">
        <v>44404</v>
      </c>
      <c r="B2653" s="453" t="s">
        <v>9543</v>
      </c>
      <c r="C2653" s="461" t="s">
        <v>11681</v>
      </c>
      <c r="D2653" s="461" t="s">
        <v>170</v>
      </c>
      <c r="E2653" s="167" t="s">
        <v>2299</v>
      </c>
      <c r="F2653" s="461" t="s">
        <v>9554</v>
      </c>
      <c r="G2653" s="461" t="s">
        <v>5404</v>
      </c>
      <c r="H2653" s="167" t="s">
        <v>11767</v>
      </c>
      <c r="I2653" s="167"/>
      <c r="J2653" s="167" t="s">
        <v>11765</v>
      </c>
    </row>
    <row r="2654" spans="1:10" s="7" customFormat="1" ht="38.25" x14ac:dyDescent="0.2">
      <c r="A2654" s="462">
        <v>44404</v>
      </c>
      <c r="B2654" s="453" t="s">
        <v>9543</v>
      </c>
      <c r="C2654" s="461" t="s">
        <v>11681</v>
      </c>
      <c r="D2654" s="461" t="s">
        <v>110</v>
      </c>
      <c r="E2654" s="167" t="s">
        <v>1400</v>
      </c>
      <c r="F2654" s="461" t="s">
        <v>9554</v>
      </c>
      <c r="G2654" s="461" t="s">
        <v>5404</v>
      </c>
      <c r="H2654" s="167" t="s">
        <v>11768</v>
      </c>
      <c r="I2654" s="167"/>
      <c r="J2654" s="167" t="s">
        <v>11765</v>
      </c>
    </row>
    <row r="2655" spans="1:10" s="7" customFormat="1" ht="25.5" x14ac:dyDescent="0.2">
      <c r="A2655" s="462">
        <v>44404</v>
      </c>
      <c r="B2655" s="453" t="s">
        <v>9543</v>
      </c>
      <c r="C2655" s="461" t="s">
        <v>11681</v>
      </c>
      <c r="D2655" s="461" t="s">
        <v>188</v>
      </c>
      <c r="E2655" s="167" t="s">
        <v>2754</v>
      </c>
      <c r="F2655" s="461" t="s">
        <v>5403</v>
      </c>
      <c r="G2655" s="461" t="s">
        <v>5404</v>
      </c>
      <c r="H2655" s="167" t="s">
        <v>292</v>
      </c>
      <c r="I2655" s="167" t="s">
        <v>356</v>
      </c>
      <c r="J2655" s="167" t="s">
        <v>11769</v>
      </c>
    </row>
    <row r="2656" spans="1:10" s="7" customFormat="1" ht="25.5" x14ac:dyDescent="0.2">
      <c r="A2656" s="462">
        <v>44404</v>
      </c>
      <c r="B2656" s="453" t="s">
        <v>9543</v>
      </c>
      <c r="C2656" s="461" t="s">
        <v>11681</v>
      </c>
      <c r="D2656" s="461" t="s">
        <v>188</v>
      </c>
      <c r="E2656" s="167" t="s">
        <v>2754</v>
      </c>
      <c r="F2656" s="461" t="s">
        <v>5403</v>
      </c>
      <c r="G2656" s="461" t="s">
        <v>5404</v>
      </c>
      <c r="H2656" s="167" t="s">
        <v>11770</v>
      </c>
      <c r="I2656" s="167" t="s">
        <v>11771</v>
      </c>
      <c r="J2656" s="167" t="s">
        <v>11772</v>
      </c>
    </row>
    <row r="2657" spans="1:10" s="7" customFormat="1" ht="38.25" x14ac:dyDescent="0.2">
      <c r="A2657" s="462">
        <v>44404</v>
      </c>
      <c r="B2657" s="453" t="s">
        <v>9543</v>
      </c>
      <c r="C2657" s="461" t="s">
        <v>11681</v>
      </c>
      <c r="D2657" s="461" t="s">
        <v>188</v>
      </c>
      <c r="E2657" s="167" t="s">
        <v>2754</v>
      </c>
      <c r="F2657" s="461" t="s">
        <v>9554</v>
      </c>
      <c r="G2657" s="461" t="s">
        <v>5404</v>
      </c>
      <c r="H2657" s="167" t="s">
        <v>11773</v>
      </c>
      <c r="I2657" s="167"/>
      <c r="J2657" s="167" t="s">
        <v>11765</v>
      </c>
    </row>
    <row r="2658" spans="1:10" s="7" customFormat="1" ht="25.5" x14ac:dyDescent="0.2">
      <c r="A2658" s="462" t="s">
        <v>11774</v>
      </c>
      <c r="B2658" s="453" t="s">
        <v>9543</v>
      </c>
      <c r="C2658" s="461" t="s">
        <v>11681</v>
      </c>
      <c r="D2658" s="461" t="s">
        <v>152</v>
      </c>
      <c r="E2658" s="167" t="s">
        <v>3868</v>
      </c>
      <c r="F2658" s="461" t="s">
        <v>9560</v>
      </c>
      <c r="G2658" s="461" t="s">
        <v>5404</v>
      </c>
      <c r="H2658" s="167" t="s">
        <v>11757</v>
      </c>
      <c r="I2658" s="167" t="s">
        <v>11758</v>
      </c>
      <c r="J2658" s="167" t="s">
        <v>11759</v>
      </c>
    </row>
    <row r="2659" spans="1:10" s="7" customFormat="1" ht="25.5" x14ac:dyDescent="0.2">
      <c r="A2659" s="462">
        <v>44404</v>
      </c>
      <c r="B2659" s="453" t="s">
        <v>9543</v>
      </c>
      <c r="C2659" s="461" t="s">
        <v>11775</v>
      </c>
      <c r="D2659" s="461" t="s">
        <v>70</v>
      </c>
      <c r="E2659" s="167" t="s">
        <v>401</v>
      </c>
      <c r="F2659" s="461" t="s">
        <v>5403</v>
      </c>
      <c r="G2659" s="461" t="s">
        <v>5404</v>
      </c>
      <c r="H2659" s="167" t="s">
        <v>427</v>
      </c>
      <c r="I2659" s="167" t="s">
        <v>402</v>
      </c>
      <c r="J2659" s="167" t="s">
        <v>11776</v>
      </c>
    </row>
    <row r="2660" spans="1:10" s="7" customFormat="1" ht="114.75" x14ac:dyDescent="0.2">
      <c r="A2660" s="462">
        <v>44404</v>
      </c>
      <c r="B2660" s="453" t="s">
        <v>9543</v>
      </c>
      <c r="C2660" s="461" t="s">
        <v>11775</v>
      </c>
      <c r="D2660" s="461" t="s">
        <v>70</v>
      </c>
      <c r="E2660" s="167" t="s">
        <v>401</v>
      </c>
      <c r="F2660" s="461" t="s">
        <v>9554</v>
      </c>
      <c r="G2660" s="461" t="s">
        <v>5404</v>
      </c>
      <c r="H2660" s="167" t="s">
        <v>11777</v>
      </c>
      <c r="I2660" s="167" t="s">
        <v>406</v>
      </c>
      <c r="J2660" s="167" t="s">
        <v>11778</v>
      </c>
    </row>
    <row r="2661" spans="1:10" s="7" customFormat="1" ht="25.5" x14ac:dyDescent="0.2">
      <c r="A2661" s="462">
        <v>44404</v>
      </c>
      <c r="B2661" s="453" t="s">
        <v>9543</v>
      </c>
      <c r="C2661" s="461" t="s">
        <v>11775</v>
      </c>
      <c r="D2661" s="461" t="s">
        <v>152</v>
      </c>
      <c r="E2661" s="167" t="s">
        <v>401</v>
      </c>
      <c r="F2661" s="461" t="s">
        <v>5403</v>
      </c>
      <c r="G2661" s="461" t="s">
        <v>5404</v>
      </c>
      <c r="H2661" s="167" t="s">
        <v>427</v>
      </c>
      <c r="I2661" s="167" t="s">
        <v>402</v>
      </c>
      <c r="J2661" s="167" t="s">
        <v>11779</v>
      </c>
    </row>
    <row r="2662" spans="1:10" s="7" customFormat="1" ht="102" x14ac:dyDescent="0.2">
      <c r="A2662" s="462">
        <v>44461</v>
      </c>
      <c r="B2662" s="453" t="s">
        <v>9543</v>
      </c>
      <c r="C2662" s="461" t="s">
        <v>11780</v>
      </c>
      <c r="D2662" s="480" t="s">
        <v>11781</v>
      </c>
      <c r="E2662" s="480" t="s">
        <v>294</v>
      </c>
      <c r="F2662" s="461" t="s">
        <v>294</v>
      </c>
      <c r="G2662" s="461" t="s">
        <v>5404</v>
      </c>
      <c r="H2662" s="480" t="s">
        <v>10977</v>
      </c>
      <c r="I2662" s="480" t="s">
        <v>11782</v>
      </c>
      <c r="J2662" s="480" t="s">
        <v>11783</v>
      </c>
    </row>
    <row r="2663" spans="1:10" s="7" customFormat="1" ht="25.5" x14ac:dyDescent="0.2">
      <c r="A2663" s="462">
        <v>44461</v>
      </c>
      <c r="B2663" s="453" t="s">
        <v>9543</v>
      </c>
      <c r="C2663" s="461" t="s">
        <v>11780</v>
      </c>
      <c r="D2663" s="480" t="s">
        <v>70</v>
      </c>
      <c r="E2663" s="167" t="s">
        <v>11592</v>
      </c>
      <c r="F2663" s="461" t="s">
        <v>9560</v>
      </c>
      <c r="G2663" s="461" t="s">
        <v>5404</v>
      </c>
      <c r="H2663" s="480" t="s">
        <v>11784</v>
      </c>
      <c r="I2663" s="480" t="s">
        <v>11785</v>
      </c>
      <c r="J2663" s="480" t="s">
        <v>11786</v>
      </c>
    </row>
    <row r="2664" spans="1:10" s="7" customFormat="1" ht="25.5" x14ac:dyDescent="0.2">
      <c r="A2664" s="462">
        <v>44461</v>
      </c>
      <c r="B2664" s="453" t="s">
        <v>9543</v>
      </c>
      <c r="C2664" s="461" t="s">
        <v>11780</v>
      </c>
      <c r="D2664" s="480" t="s">
        <v>110</v>
      </c>
      <c r="E2664" s="167" t="s">
        <v>4197</v>
      </c>
      <c r="F2664" s="461" t="s">
        <v>9560</v>
      </c>
      <c r="G2664" s="461" t="s">
        <v>5404</v>
      </c>
      <c r="H2664" s="480" t="s">
        <v>11787</v>
      </c>
      <c r="I2664" s="480" t="s">
        <v>4198</v>
      </c>
      <c r="J2664" s="480" t="s">
        <v>11788</v>
      </c>
    </row>
    <row r="2665" spans="1:10" s="7" customFormat="1" ht="25.5" x14ac:dyDescent="0.2">
      <c r="A2665" s="462">
        <v>44461</v>
      </c>
      <c r="B2665" s="453" t="s">
        <v>9543</v>
      </c>
      <c r="C2665" s="461" t="s">
        <v>11780</v>
      </c>
      <c r="D2665" s="480" t="s">
        <v>173</v>
      </c>
      <c r="E2665" s="167" t="s">
        <v>11604</v>
      </c>
      <c r="F2665" s="461" t="s">
        <v>9560</v>
      </c>
      <c r="G2665" s="461" t="s">
        <v>5404</v>
      </c>
      <c r="H2665" s="480" t="s">
        <v>11789</v>
      </c>
      <c r="I2665" s="480" t="s">
        <v>11790</v>
      </c>
      <c r="J2665" s="480" t="s">
        <v>11791</v>
      </c>
    </row>
    <row r="2666" spans="1:10" s="7" customFormat="1" ht="102" x14ac:dyDescent="0.2">
      <c r="A2666" s="462">
        <v>44461</v>
      </c>
      <c r="B2666" s="453" t="s">
        <v>9543</v>
      </c>
      <c r="C2666" s="461" t="s">
        <v>11780</v>
      </c>
      <c r="D2666" s="480" t="s">
        <v>76</v>
      </c>
      <c r="E2666" s="480" t="s">
        <v>10851</v>
      </c>
      <c r="F2666" s="461" t="s">
        <v>9554</v>
      </c>
      <c r="G2666" s="461" t="s">
        <v>5404</v>
      </c>
      <c r="H2666" s="480" t="s">
        <v>11792</v>
      </c>
      <c r="I2666" s="480" t="s">
        <v>11793</v>
      </c>
      <c r="J2666" s="480" t="s">
        <v>11794</v>
      </c>
    </row>
    <row r="2667" spans="1:10" s="7" customFormat="1" ht="63.75" x14ac:dyDescent="0.2">
      <c r="A2667" s="462">
        <v>44461</v>
      </c>
      <c r="B2667" s="453" t="s">
        <v>9543</v>
      </c>
      <c r="C2667" s="461" t="s">
        <v>11780</v>
      </c>
      <c r="D2667" s="480" t="s">
        <v>100</v>
      </c>
      <c r="E2667" s="480" t="s">
        <v>10851</v>
      </c>
      <c r="F2667" s="461" t="s">
        <v>9554</v>
      </c>
      <c r="G2667" s="461" t="s">
        <v>5404</v>
      </c>
      <c r="H2667" s="480" t="s">
        <v>11795</v>
      </c>
      <c r="I2667" s="480" t="s">
        <v>11796</v>
      </c>
      <c r="J2667" s="480" t="s">
        <v>11797</v>
      </c>
    </row>
    <row r="2668" spans="1:10" s="7" customFormat="1" ht="63.75" x14ac:dyDescent="0.2">
      <c r="A2668" s="462">
        <v>44461</v>
      </c>
      <c r="B2668" s="453" t="s">
        <v>9543</v>
      </c>
      <c r="C2668" s="461" t="s">
        <v>11780</v>
      </c>
      <c r="D2668" s="480" t="s">
        <v>11798</v>
      </c>
      <c r="E2668" s="480" t="s">
        <v>10851</v>
      </c>
      <c r="F2668" s="461" t="s">
        <v>9554</v>
      </c>
      <c r="G2668" s="461" t="s">
        <v>5404</v>
      </c>
      <c r="H2668" s="480" t="s">
        <v>11799</v>
      </c>
      <c r="I2668" s="480" t="s">
        <v>11800</v>
      </c>
      <c r="J2668" s="480" t="s">
        <v>11801</v>
      </c>
    </row>
    <row r="2669" spans="1:10" s="7" customFormat="1" ht="191.25" x14ac:dyDescent="0.2">
      <c r="A2669" s="462">
        <v>44461</v>
      </c>
      <c r="B2669" s="453" t="s">
        <v>9543</v>
      </c>
      <c r="C2669" s="461" t="s">
        <v>11780</v>
      </c>
      <c r="D2669" s="480" t="s">
        <v>158</v>
      </c>
      <c r="E2669" s="167" t="s">
        <v>2204</v>
      </c>
      <c r="F2669" s="461" t="s">
        <v>9554</v>
      </c>
      <c r="G2669" s="461" t="s">
        <v>5404</v>
      </c>
      <c r="H2669" s="480" t="s">
        <v>11802</v>
      </c>
      <c r="I2669" s="480" t="s">
        <v>2207</v>
      </c>
      <c r="J2669" s="480" t="s">
        <v>11803</v>
      </c>
    </row>
    <row r="2670" spans="1:10" s="7" customFormat="1" ht="306" x14ac:dyDescent="0.2">
      <c r="A2670" s="462">
        <v>44461</v>
      </c>
      <c r="B2670" s="453" t="s">
        <v>9543</v>
      </c>
      <c r="C2670" s="461" t="s">
        <v>11780</v>
      </c>
      <c r="D2670" s="480" t="s">
        <v>158</v>
      </c>
      <c r="E2670" s="167" t="s">
        <v>2211</v>
      </c>
      <c r="F2670" s="461" t="s">
        <v>9554</v>
      </c>
      <c r="G2670" s="461" t="s">
        <v>5404</v>
      </c>
      <c r="H2670" s="480" t="s">
        <v>11804</v>
      </c>
      <c r="I2670" s="480" t="s">
        <v>2214</v>
      </c>
      <c r="J2670" s="480" t="s">
        <v>11803</v>
      </c>
    </row>
    <row r="2671" spans="1:10" s="7" customFormat="1" ht="409.5" x14ac:dyDescent="0.2">
      <c r="A2671" s="462">
        <v>44461</v>
      </c>
      <c r="B2671" s="453" t="s">
        <v>9543</v>
      </c>
      <c r="C2671" s="461" t="s">
        <v>11780</v>
      </c>
      <c r="D2671" s="480" t="s">
        <v>176</v>
      </c>
      <c r="E2671" s="167" t="s">
        <v>2496</v>
      </c>
      <c r="F2671" s="461" t="s">
        <v>9554</v>
      </c>
      <c r="G2671" s="461" t="s">
        <v>5404</v>
      </c>
      <c r="H2671" s="480" t="s">
        <v>2500</v>
      </c>
      <c r="I2671" s="480" t="s">
        <v>11805</v>
      </c>
      <c r="J2671" s="480" t="s">
        <v>11803</v>
      </c>
    </row>
    <row r="2672" spans="1:10" s="7" customFormat="1" ht="357" x14ac:dyDescent="0.2">
      <c r="A2672" s="462">
        <v>44461</v>
      </c>
      <c r="B2672" s="453" t="s">
        <v>9543</v>
      </c>
      <c r="C2672" s="461" t="s">
        <v>11780</v>
      </c>
      <c r="D2672" s="480" t="s">
        <v>176</v>
      </c>
      <c r="E2672" s="167" t="s">
        <v>2490</v>
      </c>
      <c r="F2672" s="461" t="s">
        <v>9554</v>
      </c>
      <c r="G2672" s="461" t="s">
        <v>5404</v>
      </c>
      <c r="H2672" s="480" t="s">
        <v>11806</v>
      </c>
      <c r="I2672" s="480" t="s">
        <v>2494</v>
      </c>
      <c r="J2672" s="480" t="s">
        <v>11803</v>
      </c>
    </row>
    <row r="2673" spans="1:11" s="7" customFormat="1" ht="280.5" x14ac:dyDescent="0.2">
      <c r="A2673" s="462">
        <v>44461</v>
      </c>
      <c r="B2673" s="453" t="s">
        <v>9543</v>
      </c>
      <c r="C2673" s="461" t="s">
        <v>11780</v>
      </c>
      <c r="D2673" s="480" t="s">
        <v>182</v>
      </c>
      <c r="E2673" s="167" t="s">
        <v>2617</v>
      </c>
      <c r="F2673" s="461" t="s">
        <v>9554</v>
      </c>
      <c r="G2673" s="461" t="s">
        <v>5404</v>
      </c>
      <c r="H2673" s="480" t="s">
        <v>11490</v>
      </c>
      <c r="I2673" s="480" t="s">
        <v>2621</v>
      </c>
      <c r="J2673" s="480" t="s">
        <v>11803</v>
      </c>
    </row>
    <row r="2674" spans="1:11" s="7" customFormat="1" ht="306" x14ac:dyDescent="0.2">
      <c r="A2674" s="462">
        <v>44461</v>
      </c>
      <c r="B2674" s="453" t="s">
        <v>9543</v>
      </c>
      <c r="C2674" s="461" t="s">
        <v>11780</v>
      </c>
      <c r="D2674" s="480" t="s">
        <v>182</v>
      </c>
      <c r="E2674" s="167" t="s">
        <v>2628</v>
      </c>
      <c r="F2674" s="461" t="s">
        <v>9554</v>
      </c>
      <c r="G2674" s="461" t="s">
        <v>5404</v>
      </c>
      <c r="H2674" s="480" t="s">
        <v>11583</v>
      </c>
      <c r="I2674" s="480" t="s">
        <v>2632</v>
      </c>
      <c r="J2674" s="480" t="s">
        <v>11803</v>
      </c>
      <c r="K2674" s="461"/>
    </row>
    <row r="2675" spans="1:11" s="7" customFormat="1" ht="38.25" x14ac:dyDescent="0.2">
      <c r="A2675" s="462">
        <v>44461</v>
      </c>
      <c r="B2675" s="453" t="s">
        <v>9543</v>
      </c>
      <c r="C2675" s="461" t="s">
        <v>11780</v>
      </c>
      <c r="D2675" s="480" t="s">
        <v>110</v>
      </c>
      <c r="E2675" s="167" t="s">
        <v>1400</v>
      </c>
      <c r="F2675" s="461" t="s">
        <v>5403</v>
      </c>
      <c r="G2675" s="461" t="s">
        <v>5404</v>
      </c>
      <c r="H2675" s="480" t="s">
        <v>11807</v>
      </c>
      <c r="I2675" s="480"/>
      <c r="J2675" s="480" t="s">
        <v>11808</v>
      </c>
    </row>
    <row r="2676" spans="1:11" s="7" customFormat="1" ht="38.25" x14ac:dyDescent="0.2">
      <c r="A2676" s="462">
        <v>44461</v>
      </c>
      <c r="B2676" s="453" t="s">
        <v>9543</v>
      </c>
      <c r="C2676" s="461" t="s">
        <v>11780</v>
      </c>
      <c r="D2676" s="480" t="s">
        <v>110</v>
      </c>
      <c r="E2676" s="167" t="s">
        <v>1406</v>
      </c>
      <c r="F2676" s="461" t="s">
        <v>5403</v>
      </c>
      <c r="G2676" s="461" t="s">
        <v>5404</v>
      </c>
      <c r="H2676" s="480" t="s">
        <v>11807</v>
      </c>
      <c r="I2676" s="480"/>
      <c r="J2676" s="480" t="s">
        <v>11808</v>
      </c>
    </row>
    <row r="2677" spans="1:11" customFormat="1" ht="25.5" x14ac:dyDescent="0.2">
      <c r="A2677" s="462">
        <v>44461</v>
      </c>
      <c r="B2677" s="453" t="s">
        <v>9543</v>
      </c>
      <c r="C2677" s="481" t="s">
        <v>11780</v>
      </c>
      <c r="D2677" s="166" t="s">
        <v>70</v>
      </c>
      <c r="E2677" s="480" t="s">
        <v>3819</v>
      </c>
      <c r="F2677" s="166" t="s">
        <v>9560</v>
      </c>
      <c r="G2677" s="166" t="s">
        <v>5404</v>
      </c>
      <c r="H2677" s="480" t="s">
        <v>10010</v>
      </c>
      <c r="I2677" s="480" t="s">
        <v>3822</v>
      </c>
      <c r="J2677" s="166" t="s">
        <v>11809</v>
      </c>
    </row>
    <row r="2678" spans="1:11" customFormat="1" ht="25.5" x14ac:dyDescent="0.2">
      <c r="A2678" s="462">
        <v>44461</v>
      </c>
      <c r="B2678" s="453" t="s">
        <v>9543</v>
      </c>
      <c r="C2678" s="461" t="s">
        <v>11780</v>
      </c>
      <c r="D2678" s="166" t="s">
        <v>70</v>
      </c>
      <c r="E2678" s="480" t="s">
        <v>3824</v>
      </c>
      <c r="F2678" s="166" t="s">
        <v>9560</v>
      </c>
      <c r="G2678" s="166" t="s">
        <v>5404</v>
      </c>
      <c r="H2678" s="480" t="s">
        <v>11810</v>
      </c>
      <c r="I2678" s="480" t="s">
        <v>3827</v>
      </c>
      <c r="J2678" s="166" t="s">
        <v>11809</v>
      </c>
    </row>
    <row r="2679" spans="1:11" customFormat="1" ht="25.5" x14ac:dyDescent="0.2">
      <c r="A2679" s="462">
        <v>44461</v>
      </c>
      <c r="B2679" s="453" t="s">
        <v>9543</v>
      </c>
      <c r="C2679" s="481" t="s">
        <v>11780</v>
      </c>
      <c r="D2679" s="166" t="s">
        <v>70</v>
      </c>
      <c r="E2679" s="480" t="s">
        <v>3829</v>
      </c>
      <c r="F2679" s="166" t="s">
        <v>9560</v>
      </c>
      <c r="G2679" s="166" t="s">
        <v>5404</v>
      </c>
      <c r="H2679" s="480" t="s">
        <v>11811</v>
      </c>
      <c r="I2679" s="480" t="s">
        <v>3832</v>
      </c>
      <c r="J2679" s="166" t="s">
        <v>11809</v>
      </c>
    </row>
    <row r="2680" spans="1:11" customFormat="1" ht="38.25" x14ac:dyDescent="0.2">
      <c r="A2680" s="462">
        <v>44461</v>
      </c>
      <c r="B2680" s="453" t="s">
        <v>9543</v>
      </c>
      <c r="C2680" s="461" t="s">
        <v>11780</v>
      </c>
      <c r="D2680" s="166" t="s">
        <v>70</v>
      </c>
      <c r="E2680" s="480" t="s">
        <v>3834</v>
      </c>
      <c r="F2680" s="166" t="s">
        <v>9560</v>
      </c>
      <c r="G2680" s="166" t="s">
        <v>5404</v>
      </c>
      <c r="H2680" s="480" t="s">
        <v>11812</v>
      </c>
      <c r="I2680" s="480" t="s">
        <v>3836</v>
      </c>
      <c r="J2680" s="166" t="s">
        <v>11809</v>
      </c>
    </row>
    <row r="2681" spans="1:11" customFormat="1" ht="25.5" x14ac:dyDescent="0.2">
      <c r="A2681" s="462">
        <v>44461</v>
      </c>
      <c r="B2681" s="453" t="s">
        <v>9543</v>
      </c>
      <c r="C2681" s="481" t="s">
        <v>11780</v>
      </c>
      <c r="D2681" s="166" t="s">
        <v>70</v>
      </c>
      <c r="E2681" s="480" t="s">
        <v>3852</v>
      </c>
      <c r="F2681" s="166" t="s">
        <v>9560</v>
      </c>
      <c r="G2681" s="166" t="s">
        <v>5404</v>
      </c>
      <c r="H2681" s="480" t="s">
        <v>11813</v>
      </c>
      <c r="I2681" s="480" t="s">
        <v>3854</v>
      </c>
      <c r="J2681" s="166" t="s">
        <v>11809</v>
      </c>
    </row>
    <row r="2682" spans="1:11" customFormat="1" ht="25.5" x14ac:dyDescent="0.2">
      <c r="A2682" s="462">
        <v>44461</v>
      </c>
      <c r="B2682" s="453" t="s">
        <v>9543</v>
      </c>
      <c r="C2682" s="461" t="s">
        <v>11780</v>
      </c>
      <c r="D2682" s="166" t="s">
        <v>70</v>
      </c>
      <c r="E2682" s="480" t="s">
        <v>3857</v>
      </c>
      <c r="F2682" s="166" t="s">
        <v>9560</v>
      </c>
      <c r="G2682" s="166" t="s">
        <v>5404</v>
      </c>
      <c r="H2682" s="480" t="s">
        <v>11814</v>
      </c>
      <c r="I2682" s="480" t="s">
        <v>3859</v>
      </c>
      <c r="J2682" s="166" t="s">
        <v>11809</v>
      </c>
    </row>
    <row r="2683" spans="1:11" customFormat="1" ht="25.5" x14ac:dyDescent="0.2">
      <c r="A2683" s="462">
        <v>44461</v>
      </c>
      <c r="B2683" s="453" t="s">
        <v>9543</v>
      </c>
      <c r="C2683" s="481" t="s">
        <v>11780</v>
      </c>
      <c r="D2683" s="166" t="s">
        <v>70</v>
      </c>
      <c r="E2683" s="480" t="s">
        <v>3862</v>
      </c>
      <c r="F2683" s="166" t="s">
        <v>9560</v>
      </c>
      <c r="G2683" s="166" t="s">
        <v>5404</v>
      </c>
      <c r="H2683" s="480" t="s">
        <v>11815</v>
      </c>
      <c r="I2683" s="480" t="s">
        <v>3864</v>
      </c>
      <c r="J2683" s="166" t="s">
        <v>11809</v>
      </c>
    </row>
    <row r="2684" spans="1:11" customFormat="1" ht="25.5" x14ac:dyDescent="0.2">
      <c r="A2684" s="462">
        <v>44461</v>
      </c>
      <c r="B2684" s="453" t="s">
        <v>9543</v>
      </c>
      <c r="C2684" s="461" t="s">
        <v>11780</v>
      </c>
      <c r="D2684" s="166" t="s">
        <v>70</v>
      </c>
      <c r="E2684" s="480" t="s">
        <v>3846</v>
      </c>
      <c r="F2684" s="166" t="s">
        <v>9560</v>
      </c>
      <c r="G2684" s="166" t="s">
        <v>5404</v>
      </c>
      <c r="H2684" s="480" t="s">
        <v>11816</v>
      </c>
      <c r="I2684" s="480" t="s">
        <v>3848</v>
      </c>
      <c r="J2684" s="166" t="s">
        <v>11809</v>
      </c>
    </row>
    <row r="2685" spans="1:11" customFormat="1" ht="114.75" x14ac:dyDescent="0.2">
      <c r="A2685" s="462">
        <v>44461</v>
      </c>
      <c r="B2685" s="453" t="s">
        <v>9543</v>
      </c>
      <c r="C2685" s="481" t="s">
        <v>11780</v>
      </c>
      <c r="D2685" s="166" t="s">
        <v>70</v>
      </c>
      <c r="E2685" s="480" t="s">
        <v>3807</v>
      </c>
      <c r="F2685" s="166" t="s">
        <v>9560</v>
      </c>
      <c r="G2685" s="166" t="s">
        <v>5404</v>
      </c>
      <c r="H2685" s="480" t="s">
        <v>11817</v>
      </c>
      <c r="I2685" s="480" t="s">
        <v>3810</v>
      </c>
      <c r="J2685" s="166" t="s">
        <v>11809</v>
      </c>
    </row>
    <row r="2686" spans="1:11" customFormat="1" ht="102" x14ac:dyDescent="0.2">
      <c r="A2686" s="462">
        <v>44461</v>
      </c>
      <c r="B2686" s="453" t="s">
        <v>9543</v>
      </c>
      <c r="C2686" s="461" t="s">
        <v>11780</v>
      </c>
      <c r="D2686" s="166" t="s">
        <v>70</v>
      </c>
      <c r="E2686" s="480" t="s">
        <v>3868</v>
      </c>
      <c r="F2686" s="166" t="s">
        <v>9560</v>
      </c>
      <c r="G2686" s="166" t="s">
        <v>5404</v>
      </c>
      <c r="H2686" s="480" t="s">
        <v>11818</v>
      </c>
      <c r="I2686" s="480" t="s">
        <v>3871</v>
      </c>
      <c r="J2686" s="166" t="s">
        <v>11809</v>
      </c>
    </row>
    <row r="2687" spans="1:11" customFormat="1" ht="25.5" x14ac:dyDescent="0.2">
      <c r="A2687" s="462">
        <v>44461</v>
      </c>
      <c r="B2687" s="453" t="s">
        <v>9543</v>
      </c>
      <c r="C2687" s="481" t="s">
        <v>11780</v>
      </c>
      <c r="D2687" s="166" t="s">
        <v>70</v>
      </c>
      <c r="E2687" s="480" t="s">
        <v>3873</v>
      </c>
      <c r="F2687" s="166" t="s">
        <v>9560</v>
      </c>
      <c r="G2687" s="166" t="s">
        <v>5404</v>
      </c>
      <c r="H2687" s="480" t="s">
        <v>11819</v>
      </c>
      <c r="I2687" s="480" t="s">
        <v>3875</v>
      </c>
      <c r="J2687" s="166" t="s">
        <v>11809</v>
      </c>
    </row>
    <row r="2688" spans="1:11" customFormat="1" ht="89.25" x14ac:dyDescent="0.2">
      <c r="A2688" s="462">
        <v>44461</v>
      </c>
      <c r="B2688" s="453" t="s">
        <v>9543</v>
      </c>
      <c r="C2688" s="481" t="s">
        <v>11780</v>
      </c>
      <c r="D2688" s="166" t="s">
        <v>70</v>
      </c>
      <c r="E2688" s="480" t="s">
        <v>3873</v>
      </c>
      <c r="F2688" s="166" t="s">
        <v>9560</v>
      </c>
      <c r="G2688" s="166" t="s">
        <v>5404</v>
      </c>
      <c r="H2688" s="480" t="s">
        <v>10690</v>
      </c>
      <c r="I2688" s="480" t="s">
        <v>3879</v>
      </c>
      <c r="J2688" s="166" t="s">
        <v>11809</v>
      </c>
    </row>
    <row r="2689" spans="1:10" customFormat="1" ht="25.5" x14ac:dyDescent="0.2">
      <c r="A2689" s="462">
        <v>44461</v>
      </c>
      <c r="B2689" s="453" t="s">
        <v>9543</v>
      </c>
      <c r="C2689" s="461" t="s">
        <v>11780</v>
      </c>
      <c r="D2689" s="166" t="s">
        <v>70</v>
      </c>
      <c r="E2689" s="480" t="s">
        <v>3883</v>
      </c>
      <c r="F2689" s="166" t="s">
        <v>9560</v>
      </c>
      <c r="G2689" s="166" t="s">
        <v>5404</v>
      </c>
      <c r="H2689" s="480"/>
      <c r="I2689" s="480" t="s">
        <v>3886</v>
      </c>
      <c r="J2689" s="166" t="s">
        <v>11809</v>
      </c>
    </row>
    <row r="2690" spans="1:10" customFormat="1" ht="89.25" x14ac:dyDescent="0.2">
      <c r="A2690" s="462">
        <v>44461</v>
      </c>
      <c r="B2690" s="453" t="s">
        <v>9543</v>
      </c>
      <c r="C2690" s="481" t="s">
        <v>11780</v>
      </c>
      <c r="D2690" s="166" t="s">
        <v>70</v>
      </c>
      <c r="E2690" s="480" t="s">
        <v>3888</v>
      </c>
      <c r="F2690" s="166" t="s">
        <v>9560</v>
      </c>
      <c r="G2690" s="166" t="s">
        <v>5404</v>
      </c>
      <c r="H2690" s="480" t="s">
        <v>11352</v>
      </c>
      <c r="I2690" s="480" t="s">
        <v>3891</v>
      </c>
      <c r="J2690" s="166" t="s">
        <v>11809</v>
      </c>
    </row>
    <row r="2691" spans="1:10" customFormat="1" ht="25.5" x14ac:dyDescent="0.2">
      <c r="A2691" s="462">
        <v>44461</v>
      </c>
      <c r="B2691" s="453" t="s">
        <v>9543</v>
      </c>
      <c r="C2691" s="461" t="s">
        <v>11780</v>
      </c>
      <c r="D2691" s="166" t="s">
        <v>70</v>
      </c>
      <c r="E2691" s="480" t="s">
        <v>10927</v>
      </c>
      <c r="F2691" s="166" t="s">
        <v>9560</v>
      </c>
      <c r="G2691" s="166" t="s">
        <v>9177</v>
      </c>
      <c r="H2691" s="480"/>
      <c r="I2691" s="480"/>
      <c r="J2691" s="166" t="s">
        <v>11809</v>
      </c>
    </row>
    <row r="2692" spans="1:10" customFormat="1" ht="25.5" x14ac:dyDescent="0.2">
      <c r="A2692" s="462">
        <v>44461</v>
      </c>
      <c r="B2692" s="453" t="s">
        <v>9543</v>
      </c>
      <c r="C2692" s="481" t="s">
        <v>11780</v>
      </c>
      <c r="D2692" s="166" t="s">
        <v>70</v>
      </c>
      <c r="E2692" s="480" t="s">
        <v>3893</v>
      </c>
      <c r="F2692" s="166" t="s">
        <v>9560</v>
      </c>
      <c r="G2692" s="166" t="s">
        <v>5404</v>
      </c>
      <c r="H2692" s="480" t="s">
        <v>11820</v>
      </c>
      <c r="I2692" s="480" t="s">
        <v>3895</v>
      </c>
      <c r="J2692" s="166" t="s">
        <v>11809</v>
      </c>
    </row>
    <row r="2693" spans="1:10" customFormat="1" ht="46.5" customHeight="1" x14ac:dyDescent="0.2">
      <c r="A2693" s="462">
        <v>44461</v>
      </c>
      <c r="B2693" s="453" t="s">
        <v>9543</v>
      </c>
      <c r="C2693" s="481" t="s">
        <v>11780</v>
      </c>
      <c r="D2693" s="166" t="s">
        <v>70</v>
      </c>
      <c r="E2693" s="480" t="s">
        <v>3893</v>
      </c>
      <c r="F2693" s="166" t="s">
        <v>9560</v>
      </c>
      <c r="G2693" s="166" t="s">
        <v>5404</v>
      </c>
      <c r="H2693" s="480" t="s">
        <v>11821</v>
      </c>
      <c r="I2693" s="480" t="s">
        <v>3895</v>
      </c>
      <c r="J2693" s="166" t="s">
        <v>11809</v>
      </c>
    </row>
    <row r="2694" spans="1:10" customFormat="1" ht="25.5" x14ac:dyDescent="0.2">
      <c r="A2694" s="462">
        <v>44461</v>
      </c>
      <c r="B2694" s="453" t="s">
        <v>9543</v>
      </c>
      <c r="C2694" s="481" t="s">
        <v>11780</v>
      </c>
      <c r="D2694" s="166" t="s">
        <v>70</v>
      </c>
      <c r="E2694" s="480" t="s">
        <v>3904</v>
      </c>
      <c r="F2694" s="166" t="s">
        <v>9560</v>
      </c>
      <c r="G2694" s="166" t="s">
        <v>5404</v>
      </c>
      <c r="H2694" s="480" t="s">
        <v>11822</v>
      </c>
      <c r="I2694" s="480" t="s">
        <v>3906</v>
      </c>
      <c r="J2694" s="166" t="s">
        <v>11809</v>
      </c>
    </row>
    <row r="2695" spans="1:10" customFormat="1" ht="165.75" x14ac:dyDescent="0.2">
      <c r="A2695" s="462">
        <v>44461</v>
      </c>
      <c r="B2695" s="453" t="s">
        <v>9543</v>
      </c>
      <c r="C2695" s="481" t="s">
        <v>11780</v>
      </c>
      <c r="D2695" s="166" t="s">
        <v>70</v>
      </c>
      <c r="E2695" s="480" t="s">
        <v>3904</v>
      </c>
      <c r="F2695" s="166" t="s">
        <v>9560</v>
      </c>
      <c r="G2695" s="166" t="s">
        <v>5404</v>
      </c>
      <c r="H2695" s="480" t="s">
        <v>11823</v>
      </c>
      <c r="I2695" s="480" t="s">
        <v>3908</v>
      </c>
      <c r="J2695" s="166" t="s">
        <v>11809</v>
      </c>
    </row>
    <row r="2696" spans="1:10" customFormat="1" ht="25.5" x14ac:dyDescent="0.2">
      <c r="A2696" s="462">
        <v>44461</v>
      </c>
      <c r="B2696" s="453" t="s">
        <v>9543</v>
      </c>
      <c r="C2696" s="461" t="s">
        <v>11780</v>
      </c>
      <c r="D2696" s="166" t="s">
        <v>70</v>
      </c>
      <c r="E2696" s="480" t="s">
        <v>3910</v>
      </c>
      <c r="F2696" s="166" t="s">
        <v>9560</v>
      </c>
      <c r="G2696" s="166" t="s">
        <v>5404</v>
      </c>
      <c r="H2696" s="480" t="s">
        <v>11824</v>
      </c>
      <c r="I2696" s="480" t="s">
        <v>3912</v>
      </c>
      <c r="J2696" s="166" t="s">
        <v>11809</v>
      </c>
    </row>
    <row r="2697" spans="1:10" customFormat="1" ht="293.25" x14ac:dyDescent="0.2">
      <c r="A2697" s="462">
        <v>44461</v>
      </c>
      <c r="B2697" s="453" t="s">
        <v>9543</v>
      </c>
      <c r="C2697" s="461" t="s">
        <v>11780</v>
      </c>
      <c r="D2697" s="166" t="s">
        <v>70</v>
      </c>
      <c r="E2697" s="480" t="s">
        <v>3910</v>
      </c>
      <c r="F2697" s="166" t="s">
        <v>9560</v>
      </c>
      <c r="G2697" s="166" t="s">
        <v>5404</v>
      </c>
      <c r="H2697" s="480" t="s">
        <v>11825</v>
      </c>
      <c r="I2697" s="480" t="s">
        <v>3913</v>
      </c>
      <c r="J2697" s="166" t="s">
        <v>11809</v>
      </c>
    </row>
    <row r="2698" spans="1:10" customFormat="1" ht="25.5" x14ac:dyDescent="0.2">
      <c r="A2698" s="462">
        <v>44461</v>
      </c>
      <c r="B2698" s="453" t="s">
        <v>9543</v>
      </c>
      <c r="C2698" s="481" t="s">
        <v>11780</v>
      </c>
      <c r="D2698" s="166" t="s">
        <v>70</v>
      </c>
      <c r="E2698" s="480" t="s">
        <v>11592</v>
      </c>
      <c r="F2698" s="166" t="s">
        <v>9560</v>
      </c>
      <c r="G2698" s="166" t="s">
        <v>9177</v>
      </c>
      <c r="H2698" s="44"/>
      <c r="I2698" s="44"/>
      <c r="J2698" s="166" t="s">
        <v>11809</v>
      </c>
    </row>
    <row r="2699" spans="1:10" customFormat="1" ht="63.75" x14ac:dyDescent="0.2">
      <c r="A2699" s="462">
        <v>44461</v>
      </c>
      <c r="B2699" s="453" t="s">
        <v>9543</v>
      </c>
      <c r="C2699" s="461" t="s">
        <v>11780</v>
      </c>
      <c r="D2699" s="166" t="s">
        <v>70</v>
      </c>
      <c r="E2699" s="480" t="s">
        <v>3915</v>
      </c>
      <c r="F2699" s="166" t="s">
        <v>9560</v>
      </c>
      <c r="G2699" s="166" t="s">
        <v>5404</v>
      </c>
      <c r="H2699" s="480" t="s">
        <v>11826</v>
      </c>
      <c r="I2699" s="480" t="s">
        <v>3917</v>
      </c>
      <c r="J2699" s="166" t="s">
        <v>11809</v>
      </c>
    </row>
    <row r="2700" spans="1:10" customFormat="1" ht="395.25" x14ac:dyDescent="0.2">
      <c r="A2700" s="462">
        <v>44461</v>
      </c>
      <c r="B2700" s="453" t="s">
        <v>9543</v>
      </c>
      <c r="C2700" s="461" t="s">
        <v>11780</v>
      </c>
      <c r="D2700" s="166" t="s">
        <v>70</v>
      </c>
      <c r="E2700" s="480" t="s">
        <v>3915</v>
      </c>
      <c r="F2700" s="166" t="s">
        <v>9560</v>
      </c>
      <c r="G2700" s="166" t="s">
        <v>5404</v>
      </c>
      <c r="H2700" s="480" t="s">
        <v>11827</v>
      </c>
      <c r="I2700" s="480" t="s">
        <v>11828</v>
      </c>
      <c r="J2700" s="166" t="s">
        <v>11809</v>
      </c>
    </row>
    <row r="2701" spans="1:10" customFormat="1" ht="25.5" x14ac:dyDescent="0.2">
      <c r="A2701" s="462">
        <v>44461</v>
      </c>
      <c r="B2701" s="453" t="s">
        <v>9543</v>
      </c>
      <c r="C2701" s="481" t="s">
        <v>11780</v>
      </c>
      <c r="D2701" s="166" t="s">
        <v>70</v>
      </c>
      <c r="E2701" s="480" t="s">
        <v>3921</v>
      </c>
      <c r="F2701" s="166" t="s">
        <v>9560</v>
      </c>
      <c r="G2701" s="166" t="s">
        <v>5404</v>
      </c>
      <c r="H2701" s="480" t="s">
        <v>11826</v>
      </c>
      <c r="I2701" s="480" t="s">
        <v>3923</v>
      </c>
      <c r="J2701" s="166" t="s">
        <v>11809</v>
      </c>
    </row>
    <row r="2702" spans="1:10" customFormat="1" ht="395.25" x14ac:dyDescent="0.2">
      <c r="A2702" s="462">
        <v>44461</v>
      </c>
      <c r="B2702" s="453" t="s">
        <v>9543</v>
      </c>
      <c r="C2702" s="481" t="s">
        <v>11780</v>
      </c>
      <c r="D2702" s="166" t="s">
        <v>70</v>
      </c>
      <c r="E2702" s="480" t="s">
        <v>3921</v>
      </c>
      <c r="F2702" s="166" t="s">
        <v>9560</v>
      </c>
      <c r="G2702" s="166" t="s">
        <v>5404</v>
      </c>
      <c r="H2702" s="480" t="s">
        <v>11827</v>
      </c>
      <c r="I2702" s="480" t="s">
        <v>3923</v>
      </c>
      <c r="J2702" s="166" t="s">
        <v>11809</v>
      </c>
    </row>
    <row r="2703" spans="1:10" customFormat="1" ht="25.5" x14ac:dyDescent="0.2">
      <c r="A2703" s="462">
        <v>44461</v>
      </c>
      <c r="B2703" s="453" t="s">
        <v>9543</v>
      </c>
      <c r="C2703" s="461" t="s">
        <v>11780</v>
      </c>
      <c r="D2703" s="166" t="s">
        <v>70</v>
      </c>
      <c r="E2703" s="480" t="s">
        <v>3926</v>
      </c>
      <c r="F2703" s="166" t="s">
        <v>9560</v>
      </c>
      <c r="G2703" s="166" t="s">
        <v>5404</v>
      </c>
      <c r="H2703" s="480" t="s">
        <v>11829</v>
      </c>
      <c r="I2703" s="480" t="s">
        <v>11830</v>
      </c>
      <c r="J2703" s="166" t="s">
        <v>11809</v>
      </c>
    </row>
    <row r="2704" spans="1:10" customFormat="1" ht="409.5" x14ac:dyDescent="0.2">
      <c r="A2704" s="462">
        <v>44461</v>
      </c>
      <c r="B2704" s="453" t="s">
        <v>9543</v>
      </c>
      <c r="C2704" s="461" t="s">
        <v>11780</v>
      </c>
      <c r="D2704" s="166" t="s">
        <v>70</v>
      </c>
      <c r="E2704" s="480" t="s">
        <v>3926</v>
      </c>
      <c r="F2704" s="166" t="s">
        <v>9560</v>
      </c>
      <c r="G2704" s="166" t="s">
        <v>5404</v>
      </c>
      <c r="H2704" s="480" t="s">
        <v>11831</v>
      </c>
      <c r="I2704" s="480" t="s">
        <v>11832</v>
      </c>
      <c r="J2704" s="166" t="s">
        <v>11809</v>
      </c>
    </row>
    <row r="2705" spans="1:10" customFormat="1" ht="25.5" x14ac:dyDescent="0.2">
      <c r="A2705" s="462">
        <v>44461</v>
      </c>
      <c r="B2705" s="453" t="s">
        <v>9543</v>
      </c>
      <c r="C2705" s="481" t="s">
        <v>11780</v>
      </c>
      <c r="D2705" s="166" t="s">
        <v>70</v>
      </c>
      <c r="E2705" s="480" t="s">
        <v>3934</v>
      </c>
      <c r="F2705" s="166" t="s">
        <v>9560</v>
      </c>
      <c r="G2705" s="166" t="s">
        <v>5404</v>
      </c>
      <c r="H2705" s="480" t="s">
        <v>11833</v>
      </c>
      <c r="I2705" s="480" t="s">
        <v>3936</v>
      </c>
      <c r="J2705" s="166" t="s">
        <v>11809</v>
      </c>
    </row>
    <row r="2706" spans="1:10" customFormat="1" ht="409.5" x14ac:dyDescent="0.2">
      <c r="A2706" s="462">
        <v>44461</v>
      </c>
      <c r="B2706" s="453" t="s">
        <v>9543</v>
      </c>
      <c r="C2706" s="481" t="s">
        <v>11780</v>
      </c>
      <c r="D2706" s="166" t="s">
        <v>70</v>
      </c>
      <c r="E2706" s="480" t="s">
        <v>3934</v>
      </c>
      <c r="F2706" s="166" t="s">
        <v>9560</v>
      </c>
      <c r="G2706" s="166" t="s">
        <v>5404</v>
      </c>
      <c r="H2706" s="480" t="s">
        <v>11834</v>
      </c>
      <c r="I2706" s="480" t="s">
        <v>3936</v>
      </c>
      <c r="J2706" s="166" t="s">
        <v>11809</v>
      </c>
    </row>
    <row r="2707" spans="1:10" customFormat="1" ht="25.5" x14ac:dyDescent="0.2">
      <c r="A2707" s="462">
        <v>44461</v>
      </c>
      <c r="B2707" s="453" t="s">
        <v>9543</v>
      </c>
      <c r="C2707" s="461" t="s">
        <v>11780</v>
      </c>
      <c r="D2707" s="166" t="s">
        <v>70</v>
      </c>
      <c r="E2707" s="480" t="s">
        <v>3938</v>
      </c>
      <c r="F2707" s="166" t="s">
        <v>9560</v>
      </c>
      <c r="G2707" s="166" t="s">
        <v>5404</v>
      </c>
      <c r="H2707" s="480" t="s">
        <v>11833</v>
      </c>
      <c r="I2707" s="480" t="s">
        <v>3940</v>
      </c>
      <c r="J2707" s="166" t="s">
        <v>11809</v>
      </c>
    </row>
    <row r="2708" spans="1:10" customFormat="1" ht="409.5" x14ac:dyDescent="0.2">
      <c r="A2708" s="462">
        <v>44461</v>
      </c>
      <c r="B2708" s="453" t="s">
        <v>9543</v>
      </c>
      <c r="C2708" s="461" t="s">
        <v>11780</v>
      </c>
      <c r="D2708" s="166" t="s">
        <v>70</v>
      </c>
      <c r="E2708" s="480" t="s">
        <v>3938</v>
      </c>
      <c r="F2708" s="166" t="s">
        <v>9560</v>
      </c>
      <c r="G2708" s="166" t="s">
        <v>5404</v>
      </c>
      <c r="H2708" s="480" t="s">
        <v>11835</v>
      </c>
      <c r="I2708" s="480" t="s">
        <v>3940</v>
      </c>
      <c r="J2708" s="166" t="s">
        <v>11809</v>
      </c>
    </row>
    <row r="2709" spans="1:10" customFormat="1" ht="25.5" x14ac:dyDescent="0.2">
      <c r="A2709" s="462">
        <v>44461</v>
      </c>
      <c r="B2709" s="453" t="s">
        <v>9543</v>
      </c>
      <c r="C2709" s="481" t="s">
        <v>11780</v>
      </c>
      <c r="D2709" s="166" t="s">
        <v>70</v>
      </c>
      <c r="E2709" s="480" t="s">
        <v>3942</v>
      </c>
      <c r="F2709" s="166" t="s">
        <v>9560</v>
      </c>
      <c r="G2709" s="166" t="s">
        <v>5404</v>
      </c>
      <c r="H2709" s="480"/>
      <c r="I2709" s="480" t="s">
        <v>3944</v>
      </c>
      <c r="J2709" s="166" t="s">
        <v>11809</v>
      </c>
    </row>
    <row r="2710" spans="1:10" customFormat="1" ht="89.25" x14ac:dyDescent="0.2">
      <c r="A2710" s="462">
        <v>44461</v>
      </c>
      <c r="B2710" s="453" t="s">
        <v>9543</v>
      </c>
      <c r="C2710" s="481" t="s">
        <v>11780</v>
      </c>
      <c r="D2710" s="166" t="s">
        <v>70</v>
      </c>
      <c r="E2710" s="480" t="s">
        <v>3942</v>
      </c>
      <c r="F2710" s="166" t="s">
        <v>9560</v>
      </c>
      <c r="G2710" s="166" t="s">
        <v>5404</v>
      </c>
      <c r="H2710" s="480" t="s">
        <v>11836</v>
      </c>
      <c r="I2710" s="480" t="s">
        <v>11837</v>
      </c>
      <c r="J2710" s="166" t="s">
        <v>11809</v>
      </c>
    </row>
    <row r="2711" spans="1:10" customFormat="1" ht="38.25" x14ac:dyDescent="0.2">
      <c r="A2711" s="462">
        <v>44461</v>
      </c>
      <c r="B2711" s="453" t="s">
        <v>9543</v>
      </c>
      <c r="C2711" s="461" t="s">
        <v>11780</v>
      </c>
      <c r="D2711" s="166" t="s">
        <v>70</v>
      </c>
      <c r="E2711" s="480" t="s">
        <v>3947</v>
      </c>
      <c r="F2711" s="166" t="s">
        <v>9560</v>
      </c>
      <c r="G2711" s="166" t="s">
        <v>5404</v>
      </c>
      <c r="H2711" s="480"/>
      <c r="I2711" s="480" t="s">
        <v>3949</v>
      </c>
      <c r="J2711" s="166" t="s">
        <v>11809</v>
      </c>
    </row>
    <row r="2712" spans="1:10" customFormat="1" ht="76.5" x14ac:dyDescent="0.2">
      <c r="A2712" s="462">
        <v>44461</v>
      </c>
      <c r="B2712" s="453" t="s">
        <v>9543</v>
      </c>
      <c r="C2712" s="461" t="s">
        <v>11780</v>
      </c>
      <c r="D2712" s="166" t="s">
        <v>70</v>
      </c>
      <c r="E2712" s="480" t="s">
        <v>3947</v>
      </c>
      <c r="F2712" s="166" t="s">
        <v>9560</v>
      </c>
      <c r="G2712" s="166" t="s">
        <v>5404</v>
      </c>
      <c r="H2712" s="480" t="s">
        <v>11838</v>
      </c>
      <c r="I2712" s="480" t="s">
        <v>11839</v>
      </c>
      <c r="J2712" s="166" t="s">
        <v>11809</v>
      </c>
    </row>
    <row r="2713" spans="1:10" customFormat="1" ht="38.25" x14ac:dyDescent="0.2">
      <c r="A2713" s="462">
        <v>44461</v>
      </c>
      <c r="B2713" s="453" t="s">
        <v>9543</v>
      </c>
      <c r="C2713" s="481" t="s">
        <v>11780</v>
      </c>
      <c r="D2713" s="166" t="s">
        <v>70</v>
      </c>
      <c r="E2713" s="480" t="s">
        <v>3952</v>
      </c>
      <c r="F2713" s="166" t="s">
        <v>9560</v>
      </c>
      <c r="G2713" s="166" t="s">
        <v>5404</v>
      </c>
      <c r="H2713" s="480"/>
      <c r="I2713" s="480" t="s">
        <v>3954</v>
      </c>
      <c r="J2713" s="166" t="s">
        <v>11809</v>
      </c>
    </row>
    <row r="2714" spans="1:10" customFormat="1" ht="89.25" x14ac:dyDescent="0.2">
      <c r="A2714" s="462">
        <v>44461</v>
      </c>
      <c r="B2714" s="453" t="s">
        <v>9543</v>
      </c>
      <c r="C2714" s="481" t="s">
        <v>11780</v>
      </c>
      <c r="D2714" s="166" t="s">
        <v>70</v>
      </c>
      <c r="E2714" s="480" t="s">
        <v>3952</v>
      </c>
      <c r="F2714" s="166" t="s">
        <v>9560</v>
      </c>
      <c r="G2714" s="166" t="s">
        <v>5404</v>
      </c>
      <c r="H2714" s="480" t="s">
        <v>11840</v>
      </c>
      <c r="I2714" s="480" t="s">
        <v>11841</v>
      </c>
      <c r="J2714" s="166" t="s">
        <v>11809</v>
      </c>
    </row>
    <row r="2715" spans="1:10" customFormat="1" ht="38.25" x14ac:dyDescent="0.2">
      <c r="A2715" s="462">
        <v>44461</v>
      </c>
      <c r="B2715" s="453" t="s">
        <v>9543</v>
      </c>
      <c r="C2715" s="461" t="s">
        <v>11780</v>
      </c>
      <c r="D2715" s="166" t="s">
        <v>70</v>
      </c>
      <c r="E2715" s="480" t="s">
        <v>3958</v>
      </c>
      <c r="F2715" s="166" t="s">
        <v>9560</v>
      </c>
      <c r="G2715" s="166" t="s">
        <v>5404</v>
      </c>
      <c r="H2715" s="480"/>
      <c r="I2715" s="480" t="s">
        <v>3960</v>
      </c>
      <c r="J2715" s="166" t="s">
        <v>11809</v>
      </c>
    </row>
    <row r="2716" spans="1:10" customFormat="1" ht="76.5" x14ac:dyDescent="0.2">
      <c r="A2716" s="462">
        <v>44461</v>
      </c>
      <c r="B2716" s="453" t="s">
        <v>9543</v>
      </c>
      <c r="C2716" s="461" t="s">
        <v>11780</v>
      </c>
      <c r="D2716" s="166" t="s">
        <v>70</v>
      </c>
      <c r="E2716" s="480" t="s">
        <v>3958</v>
      </c>
      <c r="F2716" s="166" t="s">
        <v>9560</v>
      </c>
      <c r="G2716" s="166" t="s">
        <v>5404</v>
      </c>
      <c r="H2716" s="480" t="s">
        <v>11842</v>
      </c>
      <c r="I2716" s="480" t="s">
        <v>11843</v>
      </c>
      <c r="J2716" s="166" t="s">
        <v>11809</v>
      </c>
    </row>
    <row r="2717" spans="1:10" customFormat="1" ht="102" x14ac:dyDescent="0.2">
      <c r="A2717" s="462">
        <v>44461</v>
      </c>
      <c r="B2717" s="453" t="s">
        <v>9543</v>
      </c>
      <c r="C2717" s="481" t="s">
        <v>11780</v>
      </c>
      <c r="D2717" s="166" t="s">
        <v>73</v>
      </c>
      <c r="E2717" s="480" t="s">
        <v>3970</v>
      </c>
      <c r="F2717" s="166" t="s">
        <v>9560</v>
      </c>
      <c r="G2717" s="166" t="s">
        <v>5404</v>
      </c>
      <c r="H2717" s="480" t="s">
        <v>11844</v>
      </c>
      <c r="I2717" s="480" t="s">
        <v>3973</v>
      </c>
      <c r="J2717" s="166" t="s">
        <v>11809</v>
      </c>
    </row>
    <row r="2718" spans="1:10" customFormat="1" ht="25.5" x14ac:dyDescent="0.2">
      <c r="A2718" s="462">
        <v>44461</v>
      </c>
      <c r="B2718" s="453" t="s">
        <v>9543</v>
      </c>
      <c r="C2718" s="461" t="s">
        <v>11780</v>
      </c>
      <c r="D2718" s="166" t="s">
        <v>73</v>
      </c>
      <c r="E2718" s="480" t="s">
        <v>3981</v>
      </c>
      <c r="F2718" s="166" t="s">
        <v>9560</v>
      </c>
      <c r="G2718" s="166" t="s">
        <v>5404</v>
      </c>
      <c r="H2718" s="480"/>
      <c r="I2718" s="480" t="s">
        <v>3886</v>
      </c>
      <c r="J2718" s="166" t="s">
        <v>11809</v>
      </c>
    </row>
    <row r="2719" spans="1:10" customFormat="1" ht="89.25" x14ac:dyDescent="0.2">
      <c r="A2719" s="462">
        <v>44461</v>
      </c>
      <c r="B2719" s="453" t="s">
        <v>9543</v>
      </c>
      <c r="C2719" s="481" t="s">
        <v>11780</v>
      </c>
      <c r="D2719" s="166" t="s">
        <v>73</v>
      </c>
      <c r="E2719" s="480" t="s">
        <v>3983</v>
      </c>
      <c r="F2719" s="166" t="s">
        <v>9560</v>
      </c>
      <c r="G2719" s="166" t="s">
        <v>5404</v>
      </c>
      <c r="H2719" s="480" t="s">
        <v>11352</v>
      </c>
      <c r="I2719" s="480" t="s">
        <v>3984</v>
      </c>
      <c r="J2719" s="166" t="s">
        <v>11809</v>
      </c>
    </row>
    <row r="2720" spans="1:10" customFormat="1" ht="114.75" x14ac:dyDescent="0.2">
      <c r="A2720" s="462">
        <v>44461</v>
      </c>
      <c r="B2720" s="453" t="s">
        <v>9543</v>
      </c>
      <c r="C2720" s="461" t="s">
        <v>11780</v>
      </c>
      <c r="D2720" s="166" t="s">
        <v>73</v>
      </c>
      <c r="E2720" s="480" t="s">
        <v>3987</v>
      </c>
      <c r="F2720" s="166" t="s">
        <v>9560</v>
      </c>
      <c r="G2720" s="166" t="s">
        <v>5404</v>
      </c>
      <c r="H2720" s="480" t="s">
        <v>11845</v>
      </c>
      <c r="I2720" s="480" t="s">
        <v>3990</v>
      </c>
      <c r="J2720" s="166" t="s">
        <v>11809</v>
      </c>
    </row>
    <row r="2721" spans="1:10" customFormat="1" ht="60.6" customHeight="1" x14ac:dyDescent="0.2">
      <c r="A2721" s="462">
        <v>44461</v>
      </c>
      <c r="B2721" s="453" t="s">
        <v>9543</v>
      </c>
      <c r="C2721" s="461" t="s">
        <v>11780</v>
      </c>
      <c r="D2721" s="166" t="s">
        <v>76</v>
      </c>
      <c r="E2721" s="480" t="s">
        <v>4003</v>
      </c>
      <c r="F2721" s="166" t="s">
        <v>9560</v>
      </c>
      <c r="G2721" s="166" t="s">
        <v>5404</v>
      </c>
      <c r="H2721" s="480" t="s">
        <v>11846</v>
      </c>
      <c r="I2721" s="480" t="s">
        <v>11847</v>
      </c>
      <c r="J2721" s="166" t="s">
        <v>11809</v>
      </c>
    </row>
    <row r="2722" spans="1:10" customFormat="1" ht="38.25" x14ac:dyDescent="0.2">
      <c r="A2722" s="462">
        <v>44461</v>
      </c>
      <c r="B2722" s="453" t="s">
        <v>9543</v>
      </c>
      <c r="C2722" s="481" t="s">
        <v>11780</v>
      </c>
      <c r="D2722" s="166" t="s">
        <v>85</v>
      </c>
      <c r="E2722" s="480" t="s">
        <v>4036</v>
      </c>
      <c r="F2722" s="166" t="s">
        <v>9560</v>
      </c>
      <c r="G2722" s="166" t="s">
        <v>5404</v>
      </c>
      <c r="H2722" s="480" t="s">
        <v>4038</v>
      </c>
      <c r="I2722" s="480" t="s">
        <v>4040</v>
      </c>
      <c r="J2722" s="166" t="s">
        <v>11809</v>
      </c>
    </row>
    <row r="2723" spans="1:10" customFormat="1" ht="25.5" x14ac:dyDescent="0.2">
      <c r="A2723" s="462">
        <v>44461</v>
      </c>
      <c r="B2723" s="453" t="s">
        <v>9543</v>
      </c>
      <c r="C2723" s="461" t="s">
        <v>11780</v>
      </c>
      <c r="D2723" s="166" t="s">
        <v>85</v>
      </c>
      <c r="E2723" s="480" t="s">
        <v>4043</v>
      </c>
      <c r="F2723" s="166" t="s">
        <v>9560</v>
      </c>
      <c r="G2723" s="166" t="s">
        <v>5404</v>
      </c>
      <c r="H2723" s="480"/>
      <c r="I2723" s="480" t="s">
        <v>3886</v>
      </c>
      <c r="J2723" s="166" t="s">
        <v>11809</v>
      </c>
    </row>
    <row r="2724" spans="1:10" customFormat="1" ht="89.25" x14ac:dyDescent="0.2">
      <c r="A2724" s="462">
        <v>44461</v>
      </c>
      <c r="B2724" s="453" t="s">
        <v>9543</v>
      </c>
      <c r="C2724" s="481" t="s">
        <v>11780</v>
      </c>
      <c r="D2724" s="166" t="s">
        <v>85</v>
      </c>
      <c r="E2724" s="480" t="s">
        <v>4045</v>
      </c>
      <c r="F2724" s="166" t="s">
        <v>9560</v>
      </c>
      <c r="G2724" s="166" t="s">
        <v>5404</v>
      </c>
      <c r="H2724" s="482" t="s">
        <v>11352</v>
      </c>
      <c r="I2724" s="480" t="s">
        <v>4046</v>
      </c>
      <c r="J2724" s="166" t="s">
        <v>11809</v>
      </c>
    </row>
    <row r="2725" spans="1:10" customFormat="1" ht="51" x14ac:dyDescent="0.2">
      <c r="A2725" s="462">
        <v>44461</v>
      </c>
      <c r="B2725" s="453" t="s">
        <v>9543</v>
      </c>
      <c r="C2725" s="461" t="s">
        <v>11780</v>
      </c>
      <c r="D2725" s="166" t="s">
        <v>85</v>
      </c>
      <c r="E2725" s="480" t="s">
        <v>4048</v>
      </c>
      <c r="F2725" s="166" t="s">
        <v>9560</v>
      </c>
      <c r="G2725" s="166" t="s">
        <v>5404</v>
      </c>
      <c r="H2725" s="480" t="s">
        <v>11848</v>
      </c>
      <c r="I2725" s="480" t="s">
        <v>4051</v>
      </c>
      <c r="J2725" s="166" t="s">
        <v>11809</v>
      </c>
    </row>
    <row r="2726" spans="1:10" customFormat="1" ht="25.5" x14ac:dyDescent="0.2">
      <c r="A2726" s="462">
        <v>44461</v>
      </c>
      <c r="B2726" s="453" t="s">
        <v>9543</v>
      </c>
      <c r="C2726" s="481" t="s">
        <v>11780</v>
      </c>
      <c r="D2726" s="166" t="s">
        <v>91</v>
      </c>
      <c r="E2726" s="480" t="s">
        <v>4070</v>
      </c>
      <c r="F2726" s="166" t="s">
        <v>9560</v>
      </c>
      <c r="G2726" s="166" t="s">
        <v>5404</v>
      </c>
      <c r="H2726" s="480" t="s">
        <v>10381</v>
      </c>
      <c r="I2726" s="480" t="s">
        <v>4073</v>
      </c>
      <c r="J2726" s="166" t="s">
        <v>11809</v>
      </c>
    </row>
    <row r="2727" spans="1:10" customFormat="1" ht="53.1" customHeight="1" x14ac:dyDescent="0.2">
      <c r="A2727" s="462">
        <v>44461</v>
      </c>
      <c r="B2727" s="453" t="s">
        <v>9543</v>
      </c>
      <c r="C2727" s="461" t="s">
        <v>11780</v>
      </c>
      <c r="D2727" s="166" t="s">
        <v>91</v>
      </c>
      <c r="E2727" s="480" t="s">
        <v>4076</v>
      </c>
      <c r="F2727" s="166" t="s">
        <v>9560</v>
      </c>
      <c r="G2727" s="166" t="s">
        <v>5404</v>
      </c>
      <c r="H2727" s="480"/>
      <c r="I2727" s="480" t="s">
        <v>3886</v>
      </c>
      <c r="J2727" s="166" t="s">
        <v>11809</v>
      </c>
    </row>
    <row r="2728" spans="1:10" customFormat="1" ht="89.25" x14ac:dyDescent="0.2">
      <c r="A2728" s="462">
        <v>44461</v>
      </c>
      <c r="B2728" s="453" t="s">
        <v>9543</v>
      </c>
      <c r="C2728" s="481" t="s">
        <v>11780</v>
      </c>
      <c r="D2728" s="166" t="s">
        <v>91</v>
      </c>
      <c r="E2728" s="480" t="s">
        <v>4078</v>
      </c>
      <c r="F2728" s="166" t="s">
        <v>9560</v>
      </c>
      <c r="G2728" s="166" t="s">
        <v>5404</v>
      </c>
      <c r="H2728" s="480" t="s">
        <v>11352</v>
      </c>
      <c r="I2728" s="480" t="s">
        <v>4079</v>
      </c>
      <c r="J2728" s="166" t="s">
        <v>11809</v>
      </c>
    </row>
    <row r="2729" spans="1:10" customFormat="1" ht="25.5" x14ac:dyDescent="0.2">
      <c r="A2729" s="462">
        <v>44461</v>
      </c>
      <c r="B2729" s="453" t="s">
        <v>9543</v>
      </c>
      <c r="C2729" s="461" t="s">
        <v>11780</v>
      </c>
      <c r="D2729" s="166" t="s">
        <v>94</v>
      </c>
      <c r="E2729" s="480" t="s">
        <v>4070</v>
      </c>
      <c r="F2729" s="166" t="s">
        <v>9560</v>
      </c>
      <c r="G2729" s="166" t="s">
        <v>5404</v>
      </c>
      <c r="H2729" s="480" t="s">
        <v>10381</v>
      </c>
      <c r="I2729" s="480" t="s">
        <v>4089</v>
      </c>
      <c r="J2729" s="166" t="s">
        <v>11809</v>
      </c>
    </row>
    <row r="2730" spans="1:10" customFormat="1" ht="25.5" x14ac:dyDescent="0.2">
      <c r="A2730" s="462">
        <v>44461</v>
      </c>
      <c r="B2730" s="453" t="s">
        <v>9543</v>
      </c>
      <c r="C2730" s="481" t="s">
        <v>11780</v>
      </c>
      <c r="D2730" s="166" t="s">
        <v>94</v>
      </c>
      <c r="E2730" s="480" t="s">
        <v>4092</v>
      </c>
      <c r="F2730" s="166" t="s">
        <v>9560</v>
      </c>
      <c r="G2730" s="166" t="s">
        <v>5404</v>
      </c>
      <c r="H2730" s="480"/>
      <c r="I2730" s="480" t="s">
        <v>3886</v>
      </c>
      <c r="J2730" s="166" t="s">
        <v>11809</v>
      </c>
    </row>
    <row r="2731" spans="1:10" customFormat="1" ht="89.25" x14ac:dyDescent="0.2">
      <c r="A2731" s="462">
        <v>44461</v>
      </c>
      <c r="B2731" s="453" t="s">
        <v>9543</v>
      </c>
      <c r="C2731" s="461" t="s">
        <v>11780</v>
      </c>
      <c r="D2731" s="166" t="s">
        <v>94</v>
      </c>
      <c r="E2731" s="480" t="s">
        <v>4094</v>
      </c>
      <c r="F2731" s="166" t="s">
        <v>9560</v>
      </c>
      <c r="G2731" s="166" t="s">
        <v>5404</v>
      </c>
      <c r="H2731" s="480" t="s">
        <v>11352</v>
      </c>
      <c r="I2731" s="480" t="s">
        <v>4095</v>
      </c>
      <c r="J2731" s="166" t="s">
        <v>11809</v>
      </c>
    </row>
    <row r="2732" spans="1:10" customFormat="1" ht="25.5" x14ac:dyDescent="0.2">
      <c r="A2732" s="462">
        <v>44461</v>
      </c>
      <c r="B2732" s="453" t="s">
        <v>9543</v>
      </c>
      <c r="C2732" s="481" t="s">
        <v>11780</v>
      </c>
      <c r="D2732" s="166" t="s">
        <v>97</v>
      </c>
      <c r="E2732" s="480" t="s">
        <v>4107</v>
      </c>
      <c r="F2732" s="166" t="s">
        <v>9560</v>
      </c>
      <c r="G2732" s="166" t="s">
        <v>5404</v>
      </c>
      <c r="H2732" s="480"/>
      <c r="I2732" s="480" t="s">
        <v>3886</v>
      </c>
      <c r="J2732" s="166" t="s">
        <v>11809</v>
      </c>
    </row>
    <row r="2733" spans="1:10" customFormat="1" ht="89.25" x14ac:dyDescent="0.2">
      <c r="A2733" s="462">
        <v>44461</v>
      </c>
      <c r="B2733" s="453" t="s">
        <v>9543</v>
      </c>
      <c r="C2733" s="461" t="s">
        <v>11780</v>
      </c>
      <c r="D2733" s="166" t="s">
        <v>97</v>
      </c>
      <c r="E2733" s="480" t="s">
        <v>4109</v>
      </c>
      <c r="F2733" s="166" t="s">
        <v>9560</v>
      </c>
      <c r="G2733" s="166" t="s">
        <v>5404</v>
      </c>
      <c r="H2733" s="480" t="s">
        <v>11352</v>
      </c>
      <c r="I2733" s="480" t="s">
        <v>11849</v>
      </c>
      <c r="J2733" s="166" t="s">
        <v>11809</v>
      </c>
    </row>
    <row r="2734" spans="1:10" customFormat="1" ht="25.5" x14ac:dyDescent="0.2">
      <c r="A2734" s="462">
        <v>44461</v>
      </c>
      <c r="B2734" s="453" t="s">
        <v>9543</v>
      </c>
      <c r="C2734" s="481" t="s">
        <v>11780</v>
      </c>
      <c r="D2734" s="166" t="s">
        <v>100</v>
      </c>
      <c r="E2734" s="480" t="s">
        <v>4121</v>
      </c>
      <c r="F2734" s="166" t="s">
        <v>9560</v>
      </c>
      <c r="G2734" s="166" t="s">
        <v>5404</v>
      </c>
      <c r="H2734" s="480"/>
      <c r="I2734" s="480" t="s">
        <v>3886</v>
      </c>
      <c r="J2734" s="166" t="s">
        <v>11809</v>
      </c>
    </row>
    <row r="2735" spans="1:10" customFormat="1" ht="89.25" x14ac:dyDescent="0.2">
      <c r="A2735" s="462">
        <v>44461</v>
      </c>
      <c r="B2735" s="453" t="s">
        <v>9543</v>
      </c>
      <c r="C2735" s="461" t="s">
        <v>11780</v>
      </c>
      <c r="D2735" s="166" t="s">
        <v>100</v>
      </c>
      <c r="E2735" s="480" t="s">
        <v>4123</v>
      </c>
      <c r="F2735" s="166" t="s">
        <v>9560</v>
      </c>
      <c r="G2735" s="166" t="s">
        <v>5404</v>
      </c>
      <c r="H2735" s="480" t="s">
        <v>11352</v>
      </c>
      <c r="I2735" s="480" t="s">
        <v>11850</v>
      </c>
      <c r="J2735" s="166" t="s">
        <v>11809</v>
      </c>
    </row>
    <row r="2736" spans="1:10" customFormat="1" ht="38.25" x14ac:dyDescent="0.2">
      <c r="A2736" s="462">
        <v>44461</v>
      </c>
      <c r="B2736" s="453" t="s">
        <v>9543</v>
      </c>
      <c r="C2736" s="481" t="s">
        <v>11780</v>
      </c>
      <c r="D2736" s="166" t="s">
        <v>110</v>
      </c>
      <c r="E2736" s="480" t="s">
        <v>4153</v>
      </c>
      <c r="F2736" s="166" t="s">
        <v>9560</v>
      </c>
      <c r="G2736" s="166" t="s">
        <v>5404</v>
      </c>
      <c r="H2736" s="480" t="s">
        <v>10384</v>
      </c>
      <c r="I2736" s="480" t="s">
        <v>4156</v>
      </c>
      <c r="J2736" s="166" t="s">
        <v>11809</v>
      </c>
    </row>
    <row r="2737" spans="1:10" customFormat="1" ht="25.5" x14ac:dyDescent="0.2">
      <c r="A2737" s="462">
        <v>44461</v>
      </c>
      <c r="B2737" s="453" t="s">
        <v>9543</v>
      </c>
      <c r="C2737" s="461" t="s">
        <v>11780</v>
      </c>
      <c r="D2737" s="166" t="s">
        <v>110</v>
      </c>
      <c r="E2737" s="480" t="s">
        <v>4158</v>
      </c>
      <c r="F2737" s="166" t="s">
        <v>9560</v>
      </c>
      <c r="G2737" s="166" t="s">
        <v>5404</v>
      </c>
      <c r="H2737" s="480" t="s">
        <v>11851</v>
      </c>
      <c r="I2737" s="480" t="s">
        <v>4161</v>
      </c>
      <c r="J2737" s="166" t="s">
        <v>11809</v>
      </c>
    </row>
    <row r="2738" spans="1:10" customFormat="1" ht="25.5" x14ac:dyDescent="0.2">
      <c r="A2738" s="462">
        <v>44461</v>
      </c>
      <c r="B2738" s="453" t="s">
        <v>9543</v>
      </c>
      <c r="C2738" s="481" t="s">
        <v>11780</v>
      </c>
      <c r="D2738" s="166" t="s">
        <v>110</v>
      </c>
      <c r="E2738" s="480" t="s">
        <v>4163</v>
      </c>
      <c r="F2738" s="166" t="s">
        <v>9560</v>
      </c>
      <c r="G2738" s="166" t="s">
        <v>5404</v>
      </c>
      <c r="H2738" s="480" t="s">
        <v>11852</v>
      </c>
      <c r="I2738" s="480" t="s">
        <v>4166</v>
      </c>
      <c r="J2738" s="166" t="s">
        <v>11809</v>
      </c>
    </row>
    <row r="2739" spans="1:10" customFormat="1" ht="25.5" x14ac:dyDescent="0.2">
      <c r="A2739" s="462">
        <v>44461</v>
      </c>
      <c r="B2739" s="453" t="s">
        <v>9543</v>
      </c>
      <c r="C2739" s="461" t="s">
        <v>11780</v>
      </c>
      <c r="D2739" s="166" t="s">
        <v>110</v>
      </c>
      <c r="E2739" s="480" t="s">
        <v>4169</v>
      </c>
      <c r="F2739" s="166" t="s">
        <v>9560</v>
      </c>
      <c r="G2739" s="166" t="s">
        <v>5404</v>
      </c>
      <c r="H2739" s="480"/>
      <c r="I2739" s="480" t="s">
        <v>3886</v>
      </c>
      <c r="J2739" s="166" t="s">
        <v>11809</v>
      </c>
    </row>
    <row r="2740" spans="1:10" customFormat="1" ht="89.25" x14ac:dyDescent="0.2">
      <c r="A2740" s="462">
        <v>44461</v>
      </c>
      <c r="B2740" s="453" t="s">
        <v>9543</v>
      </c>
      <c r="C2740" s="481" t="s">
        <v>11780</v>
      </c>
      <c r="D2740" s="166" t="s">
        <v>110</v>
      </c>
      <c r="E2740" s="480" t="s">
        <v>4171</v>
      </c>
      <c r="F2740" s="166" t="s">
        <v>9560</v>
      </c>
      <c r="G2740" s="166" t="s">
        <v>5404</v>
      </c>
      <c r="H2740" s="480" t="s">
        <v>11352</v>
      </c>
      <c r="I2740" s="480" t="s">
        <v>4172</v>
      </c>
      <c r="J2740" s="166" t="s">
        <v>11809</v>
      </c>
    </row>
    <row r="2741" spans="1:10" customFormat="1" ht="51" x14ac:dyDescent="0.2">
      <c r="A2741" s="462">
        <v>44461</v>
      </c>
      <c r="B2741" s="453" t="s">
        <v>9543</v>
      </c>
      <c r="C2741" s="461" t="s">
        <v>11780</v>
      </c>
      <c r="D2741" s="166" t="s">
        <v>110</v>
      </c>
      <c r="E2741" s="480" t="s">
        <v>4174</v>
      </c>
      <c r="F2741" s="166" t="s">
        <v>9560</v>
      </c>
      <c r="G2741" s="166" t="s">
        <v>5404</v>
      </c>
      <c r="H2741" s="480" t="s">
        <v>11853</v>
      </c>
      <c r="I2741" s="480" t="s">
        <v>4176</v>
      </c>
      <c r="J2741" s="166" t="s">
        <v>11809</v>
      </c>
    </row>
    <row r="2742" spans="1:10" customFormat="1" ht="25.5" x14ac:dyDescent="0.2">
      <c r="A2742" s="462">
        <v>44461</v>
      </c>
      <c r="B2742" s="453" t="s">
        <v>9543</v>
      </c>
      <c r="C2742" s="481" t="s">
        <v>11780</v>
      </c>
      <c r="D2742" s="166" t="s">
        <v>110</v>
      </c>
      <c r="E2742" s="480" t="s">
        <v>11593</v>
      </c>
      <c r="F2742" s="166" t="s">
        <v>9560</v>
      </c>
      <c r="G2742" s="166" t="s">
        <v>9177</v>
      </c>
      <c r="H2742" s="480"/>
      <c r="I2742" s="480"/>
      <c r="J2742" s="166" t="s">
        <v>11809</v>
      </c>
    </row>
    <row r="2743" spans="1:10" customFormat="1" ht="191.25" x14ac:dyDescent="0.2">
      <c r="A2743" s="462">
        <v>44461</v>
      </c>
      <c r="B2743" s="453" t="s">
        <v>9543</v>
      </c>
      <c r="C2743" s="461" t="s">
        <v>11780</v>
      </c>
      <c r="D2743" s="166" t="s">
        <v>110</v>
      </c>
      <c r="E2743" s="480" t="s">
        <v>4179</v>
      </c>
      <c r="F2743" s="166" t="s">
        <v>9560</v>
      </c>
      <c r="G2743" s="166" t="s">
        <v>5404</v>
      </c>
      <c r="H2743" s="480" t="s">
        <v>11854</v>
      </c>
      <c r="I2743" s="480" t="s">
        <v>4181</v>
      </c>
      <c r="J2743" s="166" t="s">
        <v>11809</v>
      </c>
    </row>
    <row r="2744" spans="1:10" customFormat="1" ht="409.5" x14ac:dyDescent="0.2">
      <c r="A2744" s="462">
        <v>44461</v>
      </c>
      <c r="B2744" s="453" t="s">
        <v>9543</v>
      </c>
      <c r="C2744" s="461" t="s">
        <v>11780</v>
      </c>
      <c r="D2744" s="166" t="s">
        <v>110</v>
      </c>
      <c r="E2744" s="480" t="s">
        <v>4179</v>
      </c>
      <c r="F2744" s="166" t="s">
        <v>9560</v>
      </c>
      <c r="G2744" s="166" t="s">
        <v>5404</v>
      </c>
      <c r="H2744" s="480" t="s">
        <v>11855</v>
      </c>
      <c r="I2744" s="480" t="s">
        <v>4182</v>
      </c>
      <c r="J2744" s="166" t="s">
        <v>11809</v>
      </c>
    </row>
    <row r="2745" spans="1:10" customFormat="1" ht="242.25" x14ac:dyDescent="0.2">
      <c r="A2745" s="462">
        <v>44461</v>
      </c>
      <c r="B2745" s="453" t="s">
        <v>9543</v>
      </c>
      <c r="C2745" s="481" t="s">
        <v>11780</v>
      </c>
      <c r="D2745" s="166" t="s">
        <v>110</v>
      </c>
      <c r="E2745" s="480" t="s">
        <v>11594</v>
      </c>
      <c r="F2745" s="166" t="s">
        <v>9560</v>
      </c>
      <c r="G2745" s="166" t="s">
        <v>5404</v>
      </c>
      <c r="H2745" s="480" t="s">
        <v>11854</v>
      </c>
      <c r="I2745" s="480" t="s">
        <v>11856</v>
      </c>
      <c r="J2745" s="166" t="s">
        <v>11809</v>
      </c>
    </row>
    <row r="2746" spans="1:10" customFormat="1" ht="409.5" x14ac:dyDescent="0.2">
      <c r="A2746" s="462">
        <v>44461</v>
      </c>
      <c r="B2746" s="453" t="s">
        <v>9543</v>
      </c>
      <c r="C2746" s="481" t="s">
        <v>11780</v>
      </c>
      <c r="D2746" s="166" t="s">
        <v>110</v>
      </c>
      <c r="E2746" s="480" t="s">
        <v>11594</v>
      </c>
      <c r="F2746" s="166" t="s">
        <v>9560</v>
      </c>
      <c r="G2746" s="166" t="s">
        <v>5404</v>
      </c>
      <c r="H2746" s="480" t="s">
        <v>11855</v>
      </c>
      <c r="I2746" s="480" t="s">
        <v>11857</v>
      </c>
      <c r="J2746" s="166" t="s">
        <v>11809</v>
      </c>
    </row>
    <row r="2747" spans="1:10" customFormat="1" ht="280.5" x14ac:dyDescent="0.2">
      <c r="A2747" s="462">
        <v>44461</v>
      </c>
      <c r="B2747" s="453" t="s">
        <v>9543</v>
      </c>
      <c r="C2747" s="461" t="s">
        <v>11780</v>
      </c>
      <c r="D2747" s="166" t="s">
        <v>110</v>
      </c>
      <c r="E2747" s="480" t="s">
        <v>11595</v>
      </c>
      <c r="F2747" s="166" t="s">
        <v>9560</v>
      </c>
      <c r="G2747" s="166" t="s">
        <v>5404</v>
      </c>
      <c r="H2747" s="480" t="s">
        <v>11854</v>
      </c>
      <c r="I2747" s="480" t="s">
        <v>11858</v>
      </c>
      <c r="J2747" s="166" t="s">
        <v>11809</v>
      </c>
    </row>
    <row r="2748" spans="1:10" customFormat="1" ht="409.5" x14ac:dyDescent="0.2">
      <c r="A2748" s="462">
        <v>44461</v>
      </c>
      <c r="B2748" s="453" t="s">
        <v>9543</v>
      </c>
      <c r="C2748" s="461" t="s">
        <v>11780</v>
      </c>
      <c r="D2748" s="166" t="s">
        <v>110</v>
      </c>
      <c r="E2748" s="480" t="s">
        <v>11595</v>
      </c>
      <c r="F2748" s="166" t="s">
        <v>9560</v>
      </c>
      <c r="G2748" s="166" t="s">
        <v>5404</v>
      </c>
      <c r="H2748" s="480" t="s">
        <v>11855</v>
      </c>
      <c r="I2748" s="480" t="s">
        <v>11859</v>
      </c>
      <c r="J2748" s="166" t="s">
        <v>11809</v>
      </c>
    </row>
    <row r="2749" spans="1:10" customFormat="1" ht="191.25" x14ac:dyDescent="0.2">
      <c r="A2749" s="462">
        <v>44461</v>
      </c>
      <c r="B2749" s="453" t="s">
        <v>9543</v>
      </c>
      <c r="C2749" s="481" t="s">
        <v>11780</v>
      </c>
      <c r="D2749" s="166" t="s">
        <v>110</v>
      </c>
      <c r="E2749" s="480" t="s">
        <v>4184</v>
      </c>
      <c r="F2749" s="166" t="s">
        <v>9560</v>
      </c>
      <c r="G2749" s="166" t="s">
        <v>5404</v>
      </c>
      <c r="H2749" s="480" t="s">
        <v>11854</v>
      </c>
      <c r="I2749" s="480" t="s">
        <v>4186</v>
      </c>
      <c r="J2749" s="166" t="s">
        <v>11809</v>
      </c>
    </row>
    <row r="2750" spans="1:10" customFormat="1" ht="409.5" x14ac:dyDescent="0.2">
      <c r="A2750" s="462">
        <v>44461</v>
      </c>
      <c r="B2750" s="453" t="s">
        <v>9543</v>
      </c>
      <c r="C2750" s="481" t="s">
        <v>11780</v>
      </c>
      <c r="D2750" s="166" t="s">
        <v>110</v>
      </c>
      <c r="E2750" s="480" t="s">
        <v>4184</v>
      </c>
      <c r="F2750" s="166" t="s">
        <v>9560</v>
      </c>
      <c r="G2750" s="166" t="s">
        <v>5404</v>
      </c>
      <c r="H2750" s="480" t="s">
        <v>11860</v>
      </c>
      <c r="I2750" s="480" t="s">
        <v>4182</v>
      </c>
      <c r="J2750" s="166" t="s">
        <v>11809</v>
      </c>
    </row>
    <row r="2751" spans="1:10" customFormat="1" ht="242.25" x14ac:dyDescent="0.2">
      <c r="A2751" s="462">
        <v>44461</v>
      </c>
      <c r="B2751" s="453" t="s">
        <v>9543</v>
      </c>
      <c r="C2751" s="461" t="s">
        <v>11780</v>
      </c>
      <c r="D2751" s="166" t="s">
        <v>110</v>
      </c>
      <c r="E2751" s="480" t="s">
        <v>11596</v>
      </c>
      <c r="F2751" s="166" t="s">
        <v>9560</v>
      </c>
      <c r="G2751" s="166" t="s">
        <v>5404</v>
      </c>
      <c r="H2751" s="480" t="s">
        <v>11854</v>
      </c>
      <c r="I2751" s="480" t="s">
        <v>11861</v>
      </c>
      <c r="J2751" s="166" t="s">
        <v>11809</v>
      </c>
    </row>
    <row r="2752" spans="1:10" customFormat="1" ht="409.5" x14ac:dyDescent="0.2">
      <c r="A2752" s="462">
        <v>44461</v>
      </c>
      <c r="B2752" s="453" t="s">
        <v>9543</v>
      </c>
      <c r="C2752" s="461" t="s">
        <v>11780</v>
      </c>
      <c r="D2752" s="166" t="s">
        <v>110</v>
      </c>
      <c r="E2752" s="480" t="s">
        <v>11596</v>
      </c>
      <c r="F2752" s="166" t="s">
        <v>9560</v>
      </c>
      <c r="G2752" s="166" t="s">
        <v>5404</v>
      </c>
      <c r="H2752" s="480" t="s">
        <v>11860</v>
      </c>
      <c r="I2752" s="480" t="s">
        <v>11862</v>
      </c>
      <c r="J2752" s="166" t="s">
        <v>11809</v>
      </c>
    </row>
    <row r="2753" spans="1:10" customFormat="1" ht="267.75" x14ac:dyDescent="0.2">
      <c r="A2753" s="462">
        <v>44461</v>
      </c>
      <c r="B2753" s="453" t="s">
        <v>9543</v>
      </c>
      <c r="C2753" s="481" t="s">
        <v>11780</v>
      </c>
      <c r="D2753" s="166" t="s">
        <v>110</v>
      </c>
      <c r="E2753" s="480" t="s">
        <v>11597</v>
      </c>
      <c r="F2753" s="166" t="s">
        <v>9560</v>
      </c>
      <c r="G2753" s="166" t="s">
        <v>5404</v>
      </c>
      <c r="H2753" s="480" t="s">
        <v>11854</v>
      </c>
      <c r="I2753" s="480" t="s">
        <v>11863</v>
      </c>
      <c r="J2753" s="166" t="s">
        <v>11809</v>
      </c>
    </row>
    <row r="2754" spans="1:10" customFormat="1" ht="409.5" x14ac:dyDescent="0.2">
      <c r="A2754" s="462">
        <v>44461</v>
      </c>
      <c r="B2754" s="453" t="s">
        <v>9543</v>
      </c>
      <c r="C2754" s="481" t="s">
        <v>11780</v>
      </c>
      <c r="D2754" s="166" t="s">
        <v>110</v>
      </c>
      <c r="E2754" s="480" t="s">
        <v>11597</v>
      </c>
      <c r="F2754" s="166" t="s">
        <v>9560</v>
      </c>
      <c r="G2754" s="166" t="s">
        <v>5404</v>
      </c>
      <c r="H2754" s="45" t="s">
        <v>11860</v>
      </c>
      <c r="I2754" s="45" t="s">
        <v>11859</v>
      </c>
      <c r="J2754" s="166" t="s">
        <v>11809</v>
      </c>
    </row>
    <row r="2755" spans="1:10" customFormat="1" ht="25.5" x14ac:dyDescent="0.2">
      <c r="A2755" s="462">
        <v>44461</v>
      </c>
      <c r="B2755" s="453" t="s">
        <v>9543</v>
      </c>
      <c r="C2755" s="461" t="s">
        <v>11780</v>
      </c>
      <c r="D2755" s="166" t="s">
        <v>110</v>
      </c>
      <c r="E2755" s="480" t="s">
        <v>11598</v>
      </c>
      <c r="F2755" s="166" t="s">
        <v>9560</v>
      </c>
      <c r="G2755" s="166" t="s">
        <v>9177</v>
      </c>
      <c r="H2755" s="480"/>
      <c r="I2755" s="480"/>
      <c r="J2755" s="166" t="s">
        <v>11809</v>
      </c>
    </row>
    <row r="2756" spans="1:10" customFormat="1" ht="25.5" x14ac:dyDescent="0.2">
      <c r="A2756" s="462">
        <v>44461</v>
      </c>
      <c r="B2756" s="453" t="s">
        <v>9543</v>
      </c>
      <c r="C2756" s="481" t="s">
        <v>11780</v>
      </c>
      <c r="D2756" s="166" t="s">
        <v>110</v>
      </c>
      <c r="E2756" s="480" t="s">
        <v>11599</v>
      </c>
      <c r="F2756" s="166" t="s">
        <v>9560</v>
      </c>
      <c r="G2756" s="166" t="s">
        <v>9177</v>
      </c>
      <c r="H2756" s="480"/>
      <c r="I2756" s="480"/>
      <c r="J2756" s="166" t="s">
        <v>11809</v>
      </c>
    </row>
    <row r="2757" spans="1:10" customFormat="1" ht="25.5" x14ac:dyDescent="0.2">
      <c r="A2757" s="462">
        <v>44461</v>
      </c>
      <c r="B2757" s="453" t="s">
        <v>9543</v>
      </c>
      <c r="C2757" s="461" t="s">
        <v>11780</v>
      </c>
      <c r="D2757" s="166" t="s">
        <v>110</v>
      </c>
      <c r="E2757" s="480" t="s">
        <v>4188</v>
      </c>
      <c r="F2757" s="166" t="s">
        <v>9560</v>
      </c>
      <c r="G2757" s="166" t="s">
        <v>5404</v>
      </c>
      <c r="H2757" s="480" t="s">
        <v>11864</v>
      </c>
      <c r="I2757" s="480" t="s">
        <v>4190</v>
      </c>
      <c r="J2757" s="166" t="s">
        <v>11809</v>
      </c>
    </row>
    <row r="2758" spans="1:10" customFormat="1" ht="89.25" x14ac:dyDescent="0.2">
      <c r="A2758" s="462">
        <v>44461</v>
      </c>
      <c r="B2758" s="453" t="s">
        <v>9543</v>
      </c>
      <c r="C2758" s="461" t="s">
        <v>11780</v>
      </c>
      <c r="D2758" s="166" t="s">
        <v>110</v>
      </c>
      <c r="E2758" s="480" t="s">
        <v>4188</v>
      </c>
      <c r="F2758" s="166" t="s">
        <v>9560</v>
      </c>
      <c r="G2758" s="166" t="s">
        <v>5404</v>
      </c>
      <c r="H2758" s="480" t="s">
        <v>11865</v>
      </c>
      <c r="I2758" s="480" t="s">
        <v>11866</v>
      </c>
      <c r="J2758" s="166" t="s">
        <v>11809</v>
      </c>
    </row>
    <row r="2759" spans="1:10" customFormat="1" ht="25.5" x14ac:dyDescent="0.2">
      <c r="A2759" s="462">
        <v>44461</v>
      </c>
      <c r="B2759" s="453" t="s">
        <v>9543</v>
      </c>
      <c r="C2759" s="481" t="s">
        <v>11780</v>
      </c>
      <c r="D2759" s="166" t="s">
        <v>110</v>
      </c>
      <c r="E2759" s="480" t="s">
        <v>4193</v>
      </c>
      <c r="F2759" s="166" t="s">
        <v>9560</v>
      </c>
      <c r="G2759" s="166" t="s">
        <v>5404</v>
      </c>
      <c r="H2759" s="480"/>
      <c r="I2759" s="480" t="s">
        <v>11867</v>
      </c>
      <c r="J2759" s="166" t="s">
        <v>11809</v>
      </c>
    </row>
    <row r="2760" spans="1:10" customFormat="1" ht="102" x14ac:dyDescent="0.2">
      <c r="A2760" s="462">
        <v>44461</v>
      </c>
      <c r="B2760" s="453" t="s">
        <v>9543</v>
      </c>
      <c r="C2760" s="481" t="s">
        <v>11780</v>
      </c>
      <c r="D2760" s="166" t="s">
        <v>110</v>
      </c>
      <c r="E2760" s="480" t="s">
        <v>4193</v>
      </c>
      <c r="F2760" s="166" t="s">
        <v>9560</v>
      </c>
      <c r="G2760" s="166" t="s">
        <v>5404</v>
      </c>
      <c r="H2760" s="480" t="s">
        <v>11868</v>
      </c>
      <c r="I2760" s="480" t="s">
        <v>11869</v>
      </c>
      <c r="J2760" s="166" t="s">
        <v>11809</v>
      </c>
    </row>
    <row r="2761" spans="1:10" customFormat="1" ht="38.25" x14ac:dyDescent="0.2">
      <c r="A2761" s="462">
        <v>44461</v>
      </c>
      <c r="B2761" s="453" t="s">
        <v>9543</v>
      </c>
      <c r="C2761" s="461" t="s">
        <v>11780</v>
      </c>
      <c r="D2761" s="166" t="s">
        <v>110</v>
      </c>
      <c r="E2761" s="480" t="s">
        <v>4197</v>
      </c>
      <c r="F2761" s="166" t="s">
        <v>9560</v>
      </c>
      <c r="G2761" s="166" t="s">
        <v>5404</v>
      </c>
      <c r="H2761" s="480"/>
      <c r="I2761" s="480" t="s">
        <v>4199</v>
      </c>
      <c r="J2761" s="166" t="s">
        <v>11809</v>
      </c>
    </row>
    <row r="2762" spans="1:10" customFormat="1" ht="114.75" x14ac:dyDescent="0.2">
      <c r="A2762" s="462">
        <v>44461</v>
      </c>
      <c r="B2762" s="453" t="s">
        <v>9543</v>
      </c>
      <c r="C2762" s="461" t="s">
        <v>11780</v>
      </c>
      <c r="D2762" s="166" t="s">
        <v>110</v>
      </c>
      <c r="E2762" s="480" t="s">
        <v>4197</v>
      </c>
      <c r="F2762" s="166" t="s">
        <v>9560</v>
      </c>
      <c r="G2762" s="166" t="s">
        <v>5404</v>
      </c>
      <c r="H2762" s="480" t="s">
        <v>11870</v>
      </c>
      <c r="I2762" s="480" t="s">
        <v>11871</v>
      </c>
      <c r="J2762" s="166" t="s">
        <v>11809</v>
      </c>
    </row>
    <row r="2763" spans="1:10" customFormat="1" ht="38.25" x14ac:dyDescent="0.2">
      <c r="A2763" s="462">
        <v>44461</v>
      </c>
      <c r="B2763" s="453" t="s">
        <v>9543</v>
      </c>
      <c r="C2763" s="481" t="s">
        <v>11780</v>
      </c>
      <c r="D2763" s="166" t="s">
        <v>110</v>
      </c>
      <c r="E2763" s="480" t="s">
        <v>4202</v>
      </c>
      <c r="F2763" s="166" t="s">
        <v>9560</v>
      </c>
      <c r="G2763" s="166" t="s">
        <v>5404</v>
      </c>
      <c r="H2763" s="480"/>
      <c r="I2763" s="480" t="s">
        <v>4204</v>
      </c>
      <c r="J2763" s="166" t="s">
        <v>11809</v>
      </c>
    </row>
    <row r="2764" spans="1:10" customFormat="1" ht="114.75" x14ac:dyDescent="0.2">
      <c r="A2764" s="462">
        <v>44461</v>
      </c>
      <c r="B2764" s="453" t="s">
        <v>9543</v>
      </c>
      <c r="C2764" s="481" t="s">
        <v>11780</v>
      </c>
      <c r="D2764" s="166" t="s">
        <v>110</v>
      </c>
      <c r="E2764" s="480" t="s">
        <v>4202</v>
      </c>
      <c r="F2764" s="166" t="s">
        <v>9560</v>
      </c>
      <c r="G2764" s="166" t="s">
        <v>5404</v>
      </c>
      <c r="H2764" s="480" t="s">
        <v>11872</v>
      </c>
      <c r="I2764" s="480" t="s">
        <v>11873</v>
      </c>
      <c r="J2764" s="166" t="s">
        <v>11809</v>
      </c>
    </row>
    <row r="2765" spans="1:10" customFormat="1" ht="25.5" x14ac:dyDescent="0.2">
      <c r="A2765" s="462">
        <v>44461</v>
      </c>
      <c r="B2765" s="453" t="s">
        <v>9543</v>
      </c>
      <c r="C2765" s="461" t="s">
        <v>11780</v>
      </c>
      <c r="D2765" s="166" t="s">
        <v>110</v>
      </c>
      <c r="E2765" s="480" t="s">
        <v>4207</v>
      </c>
      <c r="F2765" s="166" t="s">
        <v>9560</v>
      </c>
      <c r="G2765" s="166" t="s">
        <v>5404</v>
      </c>
      <c r="H2765" s="480"/>
      <c r="I2765" s="480" t="s">
        <v>11874</v>
      </c>
      <c r="J2765" s="166" t="s">
        <v>11809</v>
      </c>
    </row>
    <row r="2766" spans="1:10" customFormat="1" ht="102" x14ac:dyDescent="0.2">
      <c r="A2766" s="462">
        <v>44461</v>
      </c>
      <c r="B2766" s="453" t="s">
        <v>9543</v>
      </c>
      <c r="C2766" s="461" t="s">
        <v>11780</v>
      </c>
      <c r="D2766" s="166" t="s">
        <v>110</v>
      </c>
      <c r="E2766" s="480" t="s">
        <v>4207</v>
      </c>
      <c r="F2766" s="166" t="s">
        <v>9560</v>
      </c>
      <c r="G2766" s="166" t="s">
        <v>5404</v>
      </c>
      <c r="H2766" s="480" t="s">
        <v>11875</v>
      </c>
      <c r="I2766" s="480" t="s">
        <v>11876</v>
      </c>
      <c r="J2766" s="166" t="s">
        <v>11809</v>
      </c>
    </row>
    <row r="2767" spans="1:10" customFormat="1" ht="51" x14ac:dyDescent="0.2">
      <c r="A2767" s="462">
        <v>44461</v>
      </c>
      <c r="B2767" s="453" t="s">
        <v>9543</v>
      </c>
      <c r="C2767" s="481" t="s">
        <v>11780</v>
      </c>
      <c r="D2767" s="166" t="s">
        <v>110</v>
      </c>
      <c r="E2767" s="480" t="s">
        <v>4211</v>
      </c>
      <c r="F2767" s="166" t="s">
        <v>9560</v>
      </c>
      <c r="G2767" s="166" t="s">
        <v>5404</v>
      </c>
      <c r="H2767" s="480" t="s">
        <v>11877</v>
      </c>
      <c r="I2767" s="480" t="s">
        <v>4213</v>
      </c>
      <c r="J2767" s="166" t="s">
        <v>11809</v>
      </c>
    </row>
    <row r="2768" spans="1:10" customFormat="1" ht="114.75" x14ac:dyDescent="0.2">
      <c r="A2768" s="462">
        <v>44461</v>
      </c>
      <c r="B2768" s="453" t="s">
        <v>9543</v>
      </c>
      <c r="C2768" s="481" t="s">
        <v>11780</v>
      </c>
      <c r="D2768" s="166" t="s">
        <v>110</v>
      </c>
      <c r="E2768" s="480" t="s">
        <v>4211</v>
      </c>
      <c r="F2768" s="166" t="s">
        <v>9560</v>
      </c>
      <c r="G2768" s="166" t="s">
        <v>5404</v>
      </c>
      <c r="H2768" s="480"/>
      <c r="I2768" s="480" t="s">
        <v>11878</v>
      </c>
      <c r="J2768" s="166" t="s">
        <v>11809</v>
      </c>
    </row>
    <row r="2769" spans="1:10" customFormat="1" ht="25.5" x14ac:dyDescent="0.2">
      <c r="A2769" s="462">
        <v>44461</v>
      </c>
      <c r="B2769" s="453" t="s">
        <v>9543</v>
      </c>
      <c r="C2769" s="461" t="s">
        <v>11780</v>
      </c>
      <c r="D2769" s="166" t="s">
        <v>110</v>
      </c>
      <c r="E2769" s="480" t="s">
        <v>4215</v>
      </c>
      <c r="F2769" s="166" t="s">
        <v>9560</v>
      </c>
      <c r="G2769" s="166" t="s">
        <v>5404</v>
      </c>
      <c r="H2769" s="480" t="s">
        <v>11879</v>
      </c>
      <c r="I2769" s="480" t="s">
        <v>4217</v>
      </c>
      <c r="J2769" s="166" t="s">
        <v>11809</v>
      </c>
    </row>
    <row r="2770" spans="1:10" customFormat="1" ht="102" x14ac:dyDescent="0.2">
      <c r="A2770" s="462">
        <v>44461</v>
      </c>
      <c r="B2770" s="453" t="s">
        <v>9543</v>
      </c>
      <c r="C2770" s="461" t="s">
        <v>11780</v>
      </c>
      <c r="D2770" s="166" t="s">
        <v>110</v>
      </c>
      <c r="E2770" s="480" t="s">
        <v>4215</v>
      </c>
      <c r="F2770" s="166" t="s">
        <v>9560</v>
      </c>
      <c r="G2770" s="166" t="s">
        <v>5404</v>
      </c>
      <c r="H2770" s="480" t="s">
        <v>11880</v>
      </c>
      <c r="I2770" s="480" t="s">
        <v>11881</v>
      </c>
      <c r="J2770" s="166" t="s">
        <v>11809</v>
      </c>
    </row>
    <row r="2771" spans="1:10" customFormat="1" ht="25.5" x14ac:dyDescent="0.2">
      <c r="A2771" s="462">
        <v>44461</v>
      </c>
      <c r="B2771" s="453" t="s">
        <v>9543</v>
      </c>
      <c r="C2771" s="481" t="s">
        <v>11780</v>
      </c>
      <c r="D2771" s="166" t="s">
        <v>110</v>
      </c>
      <c r="E2771" s="480" t="s">
        <v>4220</v>
      </c>
      <c r="F2771" s="166" t="s">
        <v>9560</v>
      </c>
      <c r="G2771" s="166" t="s">
        <v>5404</v>
      </c>
      <c r="H2771" s="480"/>
      <c r="I2771" s="480" t="s">
        <v>4222</v>
      </c>
      <c r="J2771" s="166" t="s">
        <v>11809</v>
      </c>
    </row>
    <row r="2772" spans="1:10" customFormat="1" ht="102" x14ac:dyDescent="0.2">
      <c r="A2772" s="462">
        <v>44461</v>
      </c>
      <c r="B2772" s="453" t="s">
        <v>9543</v>
      </c>
      <c r="C2772" s="481" t="s">
        <v>11780</v>
      </c>
      <c r="D2772" s="166" t="s">
        <v>110</v>
      </c>
      <c r="E2772" s="480" t="s">
        <v>4220</v>
      </c>
      <c r="F2772" s="166" t="s">
        <v>9560</v>
      </c>
      <c r="G2772" s="166" t="s">
        <v>5404</v>
      </c>
      <c r="H2772" s="480" t="s">
        <v>11882</v>
      </c>
      <c r="I2772" s="480" t="s">
        <v>11883</v>
      </c>
      <c r="J2772" s="166" t="s">
        <v>11809</v>
      </c>
    </row>
    <row r="2773" spans="1:10" customFormat="1" ht="25.5" x14ac:dyDescent="0.2">
      <c r="A2773" s="462">
        <v>44461</v>
      </c>
      <c r="B2773" s="453" t="s">
        <v>9543</v>
      </c>
      <c r="C2773" s="461" t="s">
        <v>11780</v>
      </c>
      <c r="D2773" s="166" t="s">
        <v>110</v>
      </c>
      <c r="E2773" s="480" t="s">
        <v>11600</v>
      </c>
      <c r="F2773" s="166" t="s">
        <v>9560</v>
      </c>
      <c r="G2773" s="166" t="s">
        <v>5404</v>
      </c>
      <c r="H2773" s="480"/>
      <c r="I2773" s="480" t="s">
        <v>4226</v>
      </c>
      <c r="J2773" s="166" t="s">
        <v>11809</v>
      </c>
    </row>
    <row r="2774" spans="1:10" customFormat="1" ht="102" x14ac:dyDescent="0.2">
      <c r="A2774" s="462">
        <v>44461</v>
      </c>
      <c r="B2774" s="453" t="s">
        <v>9543</v>
      </c>
      <c r="C2774" s="461" t="s">
        <v>11780</v>
      </c>
      <c r="D2774" s="166" t="s">
        <v>110</v>
      </c>
      <c r="E2774" s="480" t="s">
        <v>11600</v>
      </c>
      <c r="F2774" s="166" t="s">
        <v>9560</v>
      </c>
      <c r="G2774" s="166" t="s">
        <v>5404</v>
      </c>
      <c r="H2774" s="480" t="s">
        <v>11884</v>
      </c>
      <c r="I2774" s="480" t="s">
        <v>11885</v>
      </c>
      <c r="J2774" s="166" t="s">
        <v>11809</v>
      </c>
    </row>
    <row r="2775" spans="1:10" customFormat="1" ht="25.5" x14ac:dyDescent="0.2">
      <c r="A2775" s="462">
        <v>44461</v>
      </c>
      <c r="B2775" s="453" t="s">
        <v>9543</v>
      </c>
      <c r="C2775" s="481" t="s">
        <v>11780</v>
      </c>
      <c r="D2775" s="166" t="s">
        <v>110</v>
      </c>
      <c r="E2775" s="480" t="s">
        <v>4228</v>
      </c>
      <c r="F2775" s="166" t="s">
        <v>9560</v>
      </c>
      <c r="G2775" s="166" t="s">
        <v>5404</v>
      </c>
      <c r="H2775" s="480"/>
      <c r="I2775" s="480" t="s">
        <v>4230</v>
      </c>
      <c r="J2775" s="166" t="s">
        <v>11809</v>
      </c>
    </row>
    <row r="2776" spans="1:10" customFormat="1" ht="102" x14ac:dyDescent="0.2">
      <c r="A2776" s="462">
        <v>44461</v>
      </c>
      <c r="B2776" s="453" t="s">
        <v>9543</v>
      </c>
      <c r="C2776" s="481" t="s">
        <v>11780</v>
      </c>
      <c r="D2776" s="166" t="s">
        <v>110</v>
      </c>
      <c r="E2776" s="480" t="s">
        <v>4228</v>
      </c>
      <c r="F2776" s="166" t="s">
        <v>9560</v>
      </c>
      <c r="G2776" s="166" t="s">
        <v>5404</v>
      </c>
      <c r="H2776" s="480" t="s">
        <v>11886</v>
      </c>
      <c r="I2776" s="480" t="s">
        <v>11887</v>
      </c>
      <c r="J2776" s="166" t="s">
        <v>11809</v>
      </c>
    </row>
    <row r="2777" spans="1:10" customFormat="1" ht="38.25" x14ac:dyDescent="0.2">
      <c r="A2777" s="462">
        <v>44461</v>
      </c>
      <c r="B2777" s="453" t="s">
        <v>9543</v>
      </c>
      <c r="C2777" s="461" t="s">
        <v>11780</v>
      </c>
      <c r="D2777" s="166" t="s">
        <v>113</v>
      </c>
      <c r="E2777" s="480" t="s">
        <v>4153</v>
      </c>
      <c r="F2777" s="166" t="s">
        <v>9560</v>
      </c>
      <c r="G2777" s="166" t="s">
        <v>5404</v>
      </c>
      <c r="H2777" s="480" t="s">
        <v>10384</v>
      </c>
      <c r="I2777" s="480" t="s">
        <v>4239</v>
      </c>
      <c r="J2777" s="166" t="s">
        <v>11809</v>
      </c>
    </row>
    <row r="2778" spans="1:10" customFormat="1" ht="51" x14ac:dyDescent="0.2">
      <c r="A2778" s="462">
        <v>44461</v>
      </c>
      <c r="B2778" s="453" t="s">
        <v>9543</v>
      </c>
      <c r="C2778" s="481" t="s">
        <v>11780</v>
      </c>
      <c r="D2778" s="166" t="s">
        <v>113</v>
      </c>
      <c r="E2778" s="480" t="s">
        <v>4241</v>
      </c>
      <c r="F2778" s="166" t="s">
        <v>9560</v>
      </c>
      <c r="G2778" s="166" t="s">
        <v>5404</v>
      </c>
      <c r="H2778" s="166" t="s">
        <v>10385</v>
      </c>
      <c r="I2778" s="166" t="s">
        <v>4244</v>
      </c>
      <c r="J2778" s="166" t="s">
        <v>11809</v>
      </c>
    </row>
    <row r="2779" spans="1:10" customFormat="1" ht="25.5" x14ac:dyDescent="0.2">
      <c r="A2779" s="462">
        <v>44461</v>
      </c>
      <c r="B2779" s="453" t="s">
        <v>9543</v>
      </c>
      <c r="C2779" s="461" t="s">
        <v>11780</v>
      </c>
      <c r="D2779" s="166" t="s">
        <v>113</v>
      </c>
      <c r="E2779" s="480" t="s">
        <v>4246</v>
      </c>
      <c r="F2779" s="166" t="s">
        <v>9560</v>
      </c>
      <c r="G2779" s="166" t="s">
        <v>5404</v>
      </c>
      <c r="H2779" s="166" t="s">
        <v>11888</v>
      </c>
      <c r="I2779" s="166" t="s">
        <v>4249</v>
      </c>
      <c r="J2779" s="166" t="s">
        <v>11809</v>
      </c>
    </row>
    <row r="2780" spans="1:10" customFormat="1" ht="25.5" x14ac:dyDescent="0.2">
      <c r="A2780" s="462">
        <v>44461</v>
      </c>
      <c r="B2780" s="453" t="s">
        <v>9543</v>
      </c>
      <c r="C2780" s="481" t="s">
        <v>11780</v>
      </c>
      <c r="D2780" s="166" t="s">
        <v>113</v>
      </c>
      <c r="E2780" s="480" t="s">
        <v>4251</v>
      </c>
      <c r="F2780" s="166" t="s">
        <v>9560</v>
      </c>
      <c r="G2780" s="166" t="s">
        <v>5404</v>
      </c>
      <c r="H2780" s="166" t="s">
        <v>11889</v>
      </c>
      <c r="I2780" s="166" t="s">
        <v>4254</v>
      </c>
      <c r="J2780" s="166" t="s">
        <v>11809</v>
      </c>
    </row>
    <row r="2781" spans="1:10" customFormat="1" ht="25.5" x14ac:dyDescent="0.2">
      <c r="A2781" s="462">
        <v>44461</v>
      </c>
      <c r="B2781" s="453" t="s">
        <v>9543</v>
      </c>
      <c r="C2781" s="461" t="s">
        <v>11780</v>
      </c>
      <c r="D2781" s="166" t="s">
        <v>113</v>
      </c>
      <c r="E2781" s="480" t="s">
        <v>4257</v>
      </c>
      <c r="F2781" s="166" t="s">
        <v>9560</v>
      </c>
      <c r="G2781" s="166" t="s">
        <v>5404</v>
      </c>
      <c r="H2781" s="166"/>
      <c r="I2781" s="166" t="s">
        <v>3886</v>
      </c>
      <c r="J2781" s="166" t="s">
        <v>11809</v>
      </c>
    </row>
    <row r="2782" spans="1:10" customFormat="1" ht="89.25" x14ac:dyDescent="0.2">
      <c r="A2782" s="462">
        <v>44461</v>
      </c>
      <c r="B2782" s="453" t="s">
        <v>9543</v>
      </c>
      <c r="C2782" s="481" t="s">
        <v>11780</v>
      </c>
      <c r="D2782" s="166" t="s">
        <v>113</v>
      </c>
      <c r="E2782" s="480" t="s">
        <v>4259</v>
      </c>
      <c r="F2782" s="166" t="s">
        <v>9560</v>
      </c>
      <c r="G2782" s="166" t="s">
        <v>5404</v>
      </c>
      <c r="H2782" s="166" t="s">
        <v>11352</v>
      </c>
      <c r="I2782" s="166" t="s">
        <v>4260</v>
      </c>
      <c r="J2782" s="166" t="s">
        <v>11809</v>
      </c>
    </row>
    <row r="2783" spans="1:10" customFormat="1" ht="51" x14ac:dyDescent="0.2">
      <c r="A2783" s="462">
        <v>44461</v>
      </c>
      <c r="B2783" s="453" t="s">
        <v>9543</v>
      </c>
      <c r="C2783" s="461" t="s">
        <v>11780</v>
      </c>
      <c r="D2783" s="166" t="s">
        <v>113</v>
      </c>
      <c r="E2783" s="480" t="s">
        <v>4262</v>
      </c>
      <c r="F2783" s="166" t="s">
        <v>9560</v>
      </c>
      <c r="G2783" s="166" t="s">
        <v>5404</v>
      </c>
      <c r="H2783" s="166" t="s">
        <v>11853</v>
      </c>
      <c r="I2783" s="166" t="s">
        <v>4264</v>
      </c>
      <c r="J2783" s="166" t="s">
        <v>11809</v>
      </c>
    </row>
    <row r="2784" spans="1:10" customFormat="1" ht="102" x14ac:dyDescent="0.2">
      <c r="A2784" s="462">
        <v>44461</v>
      </c>
      <c r="B2784" s="453" t="s">
        <v>9543</v>
      </c>
      <c r="C2784" s="481" t="s">
        <v>11780</v>
      </c>
      <c r="D2784" s="166" t="s">
        <v>113</v>
      </c>
      <c r="E2784" s="480" t="s">
        <v>11601</v>
      </c>
      <c r="F2784" s="166" t="s">
        <v>9560</v>
      </c>
      <c r="G2784" s="166" t="s">
        <v>5404</v>
      </c>
      <c r="H2784" s="480" t="s">
        <v>11890</v>
      </c>
      <c r="I2784" s="480" t="s">
        <v>11891</v>
      </c>
      <c r="J2784" s="166" t="s">
        <v>11809</v>
      </c>
    </row>
    <row r="2785" spans="1:10" customFormat="1" ht="165.75" x14ac:dyDescent="0.2">
      <c r="A2785" s="462">
        <v>44461</v>
      </c>
      <c r="B2785" s="453" t="s">
        <v>9543</v>
      </c>
      <c r="C2785" s="481" t="s">
        <v>11780</v>
      </c>
      <c r="D2785" s="166" t="s">
        <v>113</v>
      </c>
      <c r="E2785" s="480" t="s">
        <v>11601</v>
      </c>
      <c r="F2785" s="166" t="s">
        <v>9560</v>
      </c>
      <c r="G2785" s="166" t="s">
        <v>5404</v>
      </c>
      <c r="H2785" s="480" t="s">
        <v>11892</v>
      </c>
      <c r="I2785" s="45" t="s">
        <v>11893</v>
      </c>
      <c r="J2785" s="166" t="s">
        <v>11809</v>
      </c>
    </row>
    <row r="2786" spans="1:10" customFormat="1" ht="25.5" x14ac:dyDescent="0.2">
      <c r="A2786" s="462">
        <v>44461</v>
      </c>
      <c r="B2786" s="453" t="s">
        <v>9543</v>
      </c>
      <c r="C2786" s="461" t="s">
        <v>11780</v>
      </c>
      <c r="D2786" s="166" t="s">
        <v>113</v>
      </c>
      <c r="E2786" s="480" t="s">
        <v>4267</v>
      </c>
      <c r="F2786" s="166" t="s">
        <v>9560</v>
      </c>
      <c r="G2786" s="166" t="s">
        <v>5404</v>
      </c>
      <c r="H2786" s="480" t="s">
        <v>11894</v>
      </c>
      <c r="I2786" s="45" t="s">
        <v>4269</v>
      </c>
      <c r="J2786" s="166" t="s">
        <v>11809</v>
      </c>
    </row>
    <row r="2787" spans="1:10" customFormat="1" ht="38.25" x14ac:dyDescent="0.2">
      <c r="A2787" s="462">
        <v>44461</v>
      </c>
      <c r="B2787" s="453" t="s">
        <v>9543</v>
      </c>
      <c r="C2787" s="481" t="s">
        <v>11780</v>
      </c>
      <c r="D2787" s="166" t="s">
        <v>116</v>
      </c>
      <c r="E2787" s="480" t="s">
        <v>4153</v>
      </c>
      <c r="F2787" s="166" t="s">
        <v>9560</v>
      </c>
      <c r="G2787" s="166" t="s">
        <v>5404</v>
      </c>
      <c r="H2787" s="480" t="s">
        <v>10384</v>
      </c>
      <c r="I2787" s="480" t="s">
        <v>4280</v>
      </c>
      <c r="J2787" s="166" t="s">
        <v>11809</v>
      </c>
    </row>
    <row r="2788" spans="1:10" customFormat="1" ht="51" x14ac:dyDescent="0.2">
      <c r="A2788" s="462">
        <v>44461</v>
      </c>
      <c r="B2788" s="453" t="s">
        <v>9543</v>
      </c>
      <c r="C2788" s="461" t="s">
        <v>11780</v>
      </c>
      <c r="D2788" s="166" t="s">
        <v>119</v>
      </c>
      <c r="E2788" s="480" t="s">
        <v>4153</v>
      </c>
      <c r="F2788" s="166" t="s">
        <v>9560</v>
      </c>
      <c r="G2788" s="166" t="s">
        <v>5404</v>
      </c>
      <c r="H2788" s="166" t="s">
        <v>10384</v>
      </c>
      <c r="I2788" s="166" t="s">
        <v>4291</v>
      </c>
      <c r="J2788" s="166" t="s">
        <v>11809</v>
      </c>
    </row>
    <row r="2789" spans="1:10" customFormat="1" ht="25.5" x14ac:dyDescent="0.2">
      <c r="A2789" s="462">
        <v>44461</v>
      </c>
      <c r="B2789" s="453" t="s">
        <v>9543</v>
      </c>
      <c r="C2789" s="481" t="s">
        <v>11780</v>
      </c>
      <c r="D2789" s="166" t="s">
        <v>119</v>
      </c>
      <c r="E2789" s="480" t="s">
        <v>4293</v>
      </c>
      <c r="F2789" s="166" t="s">
        <v>9560</v>
      </c>
      <c r="G2789" s="166" t="s">
        <v>5404</v>
      </c>
      <c r="H2789" s="166" t="s">
        <v>11895</v>
      </c>
      <c r="I2789" s="166" t="s">
        <v>4296</v>
      </c>
      <c r="J2789" s="166" t="s">
        <v>11809</v>
      </c>
    </row>
    <row r="2790" spans="1:10" customFormat="1" ht="25.5" x14ac:dyDescent="0.2">
      <c r="A2790" s="462">
        <v>44461</v>
      </c>
      <c r="B2790" s="453" t="s">
        <v>9543</v>
      </c>
      <c r="C2790" s="461" t="s">
        <v>11780</v>
      </c>
      <c r="D2790" s="166" t="s">
        <v>119</v>
      </c>
      <c r="E2790" s="480" t="s">
        <v>4298</v>
      </c>
      <c r="F2790" s="166" t="s">
        <v>9560</v>
      </c>
      <c r="G2790" s="166" t="s">
        <v>5404</v>
      </c>
      <c r="H2790" s="166" t="s">
        <v>11896</v>
      </c>
      <c r="I2790" s="166" t="s">
        <v>4301</v>
      </c>
      <c r="J2790" s="166" t="s">
        <v>11809</v>
      </c>
    </row>
    <row r="2791" spans="1:10" customFormat="1" ht="38.25" x14ac:dyDescent="0.2">
      <c r="A2791" s="462">
        <v>44461</v>
      </c>
      <c r="B2791" s="453" t="s">
        <v>9543</v>
      </c>
      <c r="C2791" s="481" t="s">
        <v>11780</v>
      </c>
      <c r="D2791" s="166" t="s">
        <v>122</v>
      </c>
      <c r="E2791" s="480" t="s">
        <v>4153</v>
      </c>
      <c r="F2791" s="166" t="s">
        <v>9560</v>
      </c>
      <c r="G2791" s="166" t="s">
        <v>5404</v>
      </c>
      <c r="H2791" s="480" t="s">
        <v>10384</v>
      </c>
      <c r="I2791" s="480" t="s">
        <v>4318</v>
      </c>
      <c r="J2791" s="166" t="s">
        <v>11809</v>
      </c>
    </row>
    <row r="2792" spans="1:10" customFormat="1" ht="38.25" x14ac:dyDescent="0.2">
      <c r="A2792" s="462">
        <v>44461</v>
      </c>
      <c r="B2792" s="453" t="s">
        <v>9543</v>
      </c>
      <c r="C2792" s="461" t="s">
        <v>11780</v>
      </c>
      <c r="D2792" s="166" t="s">
        <v>125</v>
      </c>
      <c r="E2792" s="480" t="s">
        <v>4153</v>
      </c>
      <c r="F2792" s="166" t="s">
        <v>9560</v>
      </c>
      <c r="G2792" s="166" t="s">
        <v>5404</v>
      </c>
      <c r="H2792" s="480" t="s">
        <v>10384</v>
      </c>
      <c r="I2792" s="480" t="s">
        <v>4329</v>
      </c>
      <c r="J2792" s="166" t="s">
        <v>11809</v>
      </c>
    </row>
    <row r="2793" spans="1:10" customFormat="1" ht="25.5" x14ac:dyDescent="0.2">
      <c r="A2793" s="462">
        <v>44461</v>
      </c>
      <c r="B2793" s="453" t="s">
        <v>9543</v>
      </c>
      <c r="C2793" s="481" t="s">
        <v>11780</v>
      </c>
      <c r="D2793" s="166" t="s">
        <v>125</v>
      </c>
      <c r="E2793" s="480" t="s">
        <v>4332</v>
      </c>
      <c r="F2793" s="166" t="s">
        <v>9560</v>
      </c>
      <c r="G2793" s="166" t="s">
        <v>5404</v>
      </c>
      <c r="H2793" s="166"/>
      <c r="I2793" s="166" t="s">
        <v>3886</v>
      </c>
      <c r="J2793" s="166" t="s">
        <v>11809</v>
      </c>
    </row>
    <row r="2794" spans="1:10" customFormat="1" ht="89.25" x14ac:dyDescent="0.2">
      <c r="A2794" s="462">
        <v>44461</v>
      </c>
      <c r="B2794" s="453" t="s">
        <v>9543</v>
      </c>
      <c r="C2794" s="461" t="s">
        <v>11780</v>
      </c>
      <c r="D2794" s="166" t="s">
        <v>125</v>
      </c>
      <c r="E2794" s="480" t="s">
        <v>4334</v>
      </c>
      <c r="F2794" s="166" t="s">
        <v>9560</v>
      </c>
      <c r="G2794" s="166" t="s">
        <v>5404</v>
      </c>
      <c r="H2794" s="166" t="s">
        <v>11352</v>
      </c>
      <c r="I2794" s="166" t="s">
        <v>4335</v>
      </c>
      <c r="J2794" s="166" t="s">
        <v>11809</v>
      </c>
    </row>
    <row r="2795" spans="1:10" customFormat="1" ht="38.25" x14ac:dyDescent="0.2">
      <c r="A2795" s="462">
        <v>44461</v>
      </c>
      <c r="B2795" s="453" t="s">
        <v>9543</v>
      </c>
      <c r="C2795" s="481" t="s">
        <v>11780</v>
      </c>
      <c r="D2795" s="166" t="s">
        <v>128</v>
      </c>
      <c r="E2795" s="480" t="s">
        <v>4153</v>
      </c>
      <c r="F2795" s="166" t="s">
        <v>9560</v>
      </c>
      <c r="G2795" s="166" t="s">
        <v>5404</v>
      </c>
      <c r="H2795" s="480" t="s">
        <v>10384</v>
      </c>
      <c r="I2795" s="480" t="s">
        <v>4345</v>
      </c>
      <c r="J2795" s="166" t="s">
        <v>11809</v>
      </c>
    </row>
    <row r="2796" spans="1:10" customFormat="1" ht="51" x14ac:dyDescent="0.2">
      <c r="A2796" s="462">
        <v>44461</v>
      </c>
      <c r="B2796" s="453" t="s">
        <v>9543</v>
      </c>
      <c r="C2796" s="461" t="s">
        <v>11780</v>
      </c>
      <c r="D2796" s="166" t="s">
        <v>131</v>
      </c>
      <c r="E2796" s="480" t="s">
        <v>4153</v>
      </c>
      <c r="F2796" s="166" t="s">
        <v>9560</v>
      </c>
      <c r="G2796" s="166" t="s">
        <v>5404</v>
      </c>
      <c r="H2796" s="480" t="s">
        <v>10384</v>
      </c>
      <c r="I2796" s="480" t="s">
        <v>4356</v>
      </c>
      <c r="J2796" s="166" t="s">
        <v>11809</v>
      </c>
    </row>
    <row r="2797" spans="1:10" customFormat="1" ht="51" x14ac:dyDescent="0.2">
      <c r="A2797" s="462">
        <v>44461</v>
      </c>
      <c r="B2797" s="453" t="s">
        <v>9543</v>
      </c>
      <c r="C2797" s="481" t="s">
        <v>11780</v>
      </c>
      <c r="D2797" s="166" t="s">
        <v>131</v>
      </c>
      <c r="E2797" s="480" t="s">
        <v>4358</v>
      </c>
      <c r="F2797" s="166" t="s">
        <v>9560</v>
      </c>
      <c r="G2797" s="166" t="s">
        <v>5404</v>
      </c>
      <c r="H2797" s="480" t="s">
        <v>10387</v>
      </c>
      <c r="I2797" s="480" t="s">
        <v>4361</v>
      </c>
      <c r="J2797" s="166" t="s">
        <v>11809</v>
      </c>
    </row>
    <row r="2798" spans="1:10" customFormat="1" ht="25.5" x14ac:dyDescent="0.2">
      <c r="A2798" s="462">
        <v>44461</v>
      </c>
      <c r="B2798" s="453" t="s">
        <v>9543</v>
      </c>
      <c r="C2798" s="461" t="s">
        <v>11780</v>
      </c>
      <c r="D2798" s="166" t="s">
        <v>131</v>
      </c>
      <c r="E2798" s="480" t="s">
        <v>4363</v>
      </c>
      <c r="F2798" s="166" t="s">
        <v>9560</v>
      </c>
      <c r="G2798" s="166" t="s">
        <v>5404</v>
      </c>
      <c r="H2798" s="480" t="s">
        <v>11897</v>
      </c>
      <c r="I2798" s="480" t="s">
        <v>4366</v>
      </c>
      <c r="J2798" s="166" t="s">
        <v>11809</v>
      </c>
    </row>
    <row r="2799" spans="1:10" customFormat="1" ht="38.25" x14ac:dyDescent="0.2">
      <c r="A2799" s="462">
        <v>44461</v>
      </c>
      <c r="B2799" s="453" t="s">
        <v>9543</v>
      </c>
      <c r="C2799" s="481" t="s">
        <v>11780</v>
      </c>
      <c r="D2799" s="166" t="s">
        <v>131</v>
      </c>
      <c r="E2799" s="480" t="s">
        <v>4368</v>
      </c>
      <c r="F2799" s="166" t="s">
        <v>9560</v>
      </c>
      <c r="G2799" s="166" t="s">
        <v>5404</v>
      </c>
      <c r="H2799" s="480" t="s">
        <v>10389</v>
      </c>
      <c r="I2799" s="480" t="s">
        <v>4371</v>
      </c>
      <c r="J2799" s="166" t="s">
        <v>11809</v>
      </c>
    </row>
    <row r="2800" spans="1:10" customFormat="1" ht="38.25" x14ac:dyDescent="0.2">
      <c r="A2800" s="462">
        <v>44461</v>
      </c>
      <c r="B2800" s="453" t="s">
        <v>9543</v>
      </c>
      <c r="C2800" s="461" t="s">
        <v>11780</v>
      </c>
      <c r="D2800" s="166" t="s">
        <v>131</v>
      </c>
      <c r="E2800" s="480" t="s">
        <v>4241</v>
      </c>
      <c r="F2800" s="166" t="s">
        <v>9560</v>
      </c>
      <c r="G2800" s="166" t="s">
        <v>5404</v>
      </c>
      <c r="H2800" s="480" t="s">
        <v>10385</v>
      </c>
      <c r="I2800" s="480" t="s">
        <v>4379</v>
      </c>
      <c r="J2800" s="166" t="s">
        <v>11809</v>
      </c>
    </row>
    <row r="2801" spans="1:10" customFormat="1" ht="63.75" x14ac:dyDescent="0.2">
      <c r="A2801" s="462">
        <v>44461</v>
      </c>
      <c r="B2801" s="453" t="s">
        <v>9543</v>
      </c>
      <c r="C2801" s="481" t="s">
        <v>11780</v>
      </c>
      <c r="D2801" s="166" t="s">
        <v>134</v>
      </c>
      <c r="E2801" s="480" t="s">
        <v>4153</v>
      </c>
      <c r="F2801" s="166" t="s">
        <v>9560</v>
      </c>
      <c r="G2801" s="166" t="s">
        <v>5404</v>
      </c>
      <c r="H2801" s="480" t="s">
        <v>10384</v>
      </c>
      <c r="I2801" s="480" t="s">
        <v>4390</v>
      </c>
      <c r="J2801" s="166" t="s">
        <v>11809</v>
      </c>
    </row>
    <row r="2802" spans="1:10" customFormat="1" ht="51" x14ac:dyDescent="0.2">
      <c r="A2802" s="462">
        <v>44461</v>
      </c>
      <c r="B2802" s="453" t="s">
        <v>9543</v>
      </c>
      <c r="C2802" s="461" t="s">
        <v>11780</v>
      </c>
      <c r="D2802" s="166" t="s">
        <v>134</v>
      </c>
      <c r="E2802" s="480" t="s">
        <v>4358</v>
      </c>
      <c r="F2802" s="166" t="s">
        <v>9560</v>
      </c>
      <c r="G2802" s="166" t="s">
        <v>5404</v>
      </c>
      <c r="H2802" s="480" t="s">
        <v>10387</v>
      </c>
      <c r="I2802" s="480" t="s">
        <v>4392</v>
      </c>
      <c r="J2802" s="166" t="s">
        <v>11809</v>
      </c>
    </row>
    <row r="2803" spans="1:10" customFormat="1" ht="51" x14ac:dyDescent="0.2">
      <c r="A2803" s="462">
        <v>44461</v>
      </c>
      <c r="B2803" s="453" t="s">
        <v>9543</v>
      </c>
      <c r="C2803" s="481" t="s">
        <v>11780</v>
      </c>
      <c r="D2803" s="166" t="s">
        <v>134</v>
      </c>
      <c r="E2803" s="480" t="s">
        <v>4394</v>
      </c>
      <c r="F2803" s="166" t="s">
        <v>9560</v>
      </c>
      <c r="G2803" s="166" t="s">
        <v>5404</v>
      </c>
      <c r="H2803" s="480" t="s">
        <v>10390</v>
      </c>
      <c r="I2803" s="480" t="s">
        <v>4397</v>
      </c>
      <c r="J2803" s="166" t="s">
        <v>11809</v>
      </c>
    </row>
    <row r="2804" spans="1:10" customFormat="1" ht="51" x14ac:dyDescent="0.2">
      <c r="A2804" s="462">
        <v>44461</v>
      </c>
      <c r="B2804" s="453" t="s">
        <v>9543</v>
      </c>
      <c r="C2804" s="461" t="s">
        <v>11780</v>
      </c>
      <c r="D2804" s="166" t="s">
        <v>134</v>
      </c>
      <c r="E2804" s="480" t="s">
        <v>4036</v>
      </c>
      <c r="F2804" s="166" t="s">
        <v>9560</v>
      </c>
      <c r="G2804" s="166" t="s">
        <v>5404</v>
      </c>
      <c r="H2804" s="480" t="s">
        <v>4038</v>
      </c>
      <c r="I2804" s="480" t="s">
        <v>4399</v>
      </c>
      <c r="J2804" s="166" t="s">
        <v>11809</v>
      </c>
    </row>
    <row r="2805" spans="1:10" customFormat="1" ht="63.75" x14ac:dyDescent="0.2">
      <c r="A2805" s="462">
        <v>44461</v>
      </c>
      <c r="B2805" s="453" t="s">
        <v>9543</v>
      </c>
      <c r="C2805" s="481" t="s">
        <v>11780</v>
      </c>
      <c r="D2805" s="166" t="s">
        <v>137</v>
      </c>
      <c r="E2805" s="480" t="s">
        <v>4153</v>
      </c>
      <c r="F2805" s="166" t="s">
        <v>9560</v>
      </c>
      <c r="G2805" s="166" t="s">
        <v>5404</v>
      </c>
      <c r="H2805" s="480" t="s">
        <v>10384</v>
      </c>
      <c r="I2805" s="480" t="s">
        <v>4390</v>
      </c>
      <c r="J2805" s="166" t="s">
        <v>11809</v>
      </c>
    </row>
    <row r="2806" spans="1:10" customFormat="1" ht="51" x14ac:dyDescent="0.2">
      <c r="A2806" s="462">
        <v>44461</v>
      </c>
      <c r="B2806" s="453" t="s">
        <v>9543</v>
      </c>
      <c r="C2806" s="461" t="s">
        <v>11780</v>
      </c>
      <c r="D2806" s="166" t="s">
        <v>137</v>
      </c>
      <c r="E2806" s="480" t="s">
        <v>4358</v>
      </c>
      <c r="F2806" s="166" t="s">
        <v>9560</v>
      </c>
      <c r="G2806" s="166" t="s">
        <v>5404</v>
      </c>
      <c r="H2806" s="480" t="s">
        <v>10387</v>
      </c>
      <c r="I2806" s="480" t="s">
        <v>4463</v>
      </c>
      <c r="J2806" s="166" t="s">
        <v>11809</v>
      </c>
    </row>
    <row r="2807" spans="1:10" customFormat="1" ht="51" x14ac:dyDescent="0.2">
      <c r="A2807" s="462">
        <v>44461</v>
      </c>
      <c r="B2807" s="453" t="s">
        <v>9543</v>
      </c>
      <c r="C2807" s="481" t="s">
        <v>11780</v>
      </c>
      <c r="D2807" s="166" t="s">
        <v>140</v>
      </c>
      <c r="E2807" s="480" t="s">
        <v>4153</v>
      </c>
      <c r="F2807" s="166" t="s">
        <v>9560</v>
      </c>
      <c r="G2807" s="166" t="s">
        <v>5404</v>
      </c>
      <c r="H2807" s="480" t="s">
        <v>10384</v>
      </c>
      <c r="I2807" s="480" t="s">
        <v>4474</v>
      </c>
      <c r="J2807" s="166" t="s">
        <v>11809</v>
      </c>
    </row>
    <row r="2808" spans="1:10" customFormat="1" ht="51" x14ac:dyDescent="0.2">
      <c r="A2808" s="462">
        <v>44461</v>
      </c>
      <c r="B2808" s="453" t="s">
        <v>9543</v>
      </c>
      <c r="C2808" s="461" t="s">
        <v>11780</v>
      </c>
      <c r="D2808" s="166" t="s">
        <v>140</v>
      </c>
      <c r="E2808" s="480" t="s">
        <v>4036</v>
      </c>
      <c r="F2808" s="166" t="s">
        <v>9560</v>
      </c>
      <c r="G2808" s="166" t="s">
        <v>5404</v>
      </c>
      <c r="H2808" s="480" t="s">
        <v>4038</v>
      </c>
      <c r="I2808" s="480" t="s">
        <v>4476</v>
      </c>
      <c r="J2808" s="166" t="s">
        <v>11809</v>
      </c>
    </row>
    <row r="2809" spans="1:10" customFormat="1" ht="25.5" x14ac:dyDescent="0.2">
      <c r="A2809" s="462">
        <v>44461</v>
      </c>
      <c r="B2809" s="453" t="s">
        <v>9543</v>
      </c>
      <c r="C2809" s="481" t="s">
        <v>11780</v>
      </c>
      <c r="D2809" s="166" t="s">
        <v>140</v>
      </c>
      <c r="E2809" s="480" t="s">
        <v>4488</v>
      </c>
      <c r="F2809" s="166" t="s">
        <v>9560</v>
      </c>
      <c r="G2809" s="166" t="s">
        <v>5404</v>
      </c>
      <c r="H2809" s="480"/>
      <c r="I2809" s="480" t="s">
        <v>4490</v>
      </c>
      <c r="J2809" s="166" t="s">
        <v>11809</v>
      </c>
    </row>
    <row r="2810" spans="1:10" customFormat="1" ht="76.5" x14ac:dyDescent="0.2">
      <c r="A2810" s="462">
        <v>44461</v>
      </c>
      <c r="B2810" s="453" t="s">
        <v>9543</v>
      </c>
      <c r="C2810" s="481" t="s">
        <v>11780</v>
      </c>
      <c r="D2810" s="166" t="s">
        <v>140</v>
      </c>
      <c r="E2810" s="480" t="s">
        <v>4488</v>
      </c>
      <c r="F2810" s="166" t="s">
        <v>9560</v>
      </c>
      <c r="G2810" s="166" t="s">
        <v>5404</v>
      </c>
      <c r="H2810" s="480" t="s">
        <v>11898</v>
      </c>
      <c r="I2810" s="480" t="s">
        <v>4491</v>
      </c>
      <c r="J2810" s="166" t="s">
        <v>11809</v>
      </c>
    </row>
    <row r="2811" spans="1:10" customFormat="1" ht="38.25" x14ac:dyDescent="0.2">
      <c r="A2811" s="462">
        <v>44461</v>
      </c>
      <c r="B2811" s="453" t="s">
        <v>9543</v>
      </c>
      <c r="C2811" s="461" t="s">
        <v>11780</v>
      </c>
      <c r="D2811" s="166" t="s">
        <v>149</v>
      </c>
      <c r="E2811" s="480" t="s">
        <v>4036</v>
      </c>
      <c r="F2811" s="166" t="s">
        <v>9560</v>
      </c>
      <c r="G2811" s="166" t="s">
        <v>5404</v>
      </c>
      <c r="H2811" s="480" t="s">
        <v>4038</v>
      </c>
      <c r="I2811" s="480" t="s">
        <v>4498</v>
      </c>
      <c r="J2811" s="166" t="s">
        <v>11809</v>
      </c>
    </row>
    <row r="2812" spans="1:10" customFormat="1" ht="38.25" x14ac:dyDescent="0.2">
      <c r="A2812" s="462">
        <v>44461</v>
      </c>
      <c r="B2812" s="453" t="s">
        <v>9543</v>
      </c>
      <c r="C2812" s="481" t="s">
        <v>11780</v>
      </c>
      <c r="D2812" s="166" t="s">
        <v>152</v>
      </c>
      <c r="E2812" s="480" t="s">
        <v>4036</v>
      </c>
      <c r="F2812" s="166" t="s">
        <v>9560</v>
      </c>
      <c r="G2812" s="166" t="s">
        <v>5404</v>
      </c>
      <c r="H2812" s="480" t="s">
        <v>4038</v>
      </c>
      <c r="I2812" s="480" t="s">
        <v>4507</v>
      </c>
      <c r="J2812" s="166" t="s">
        <v>11809</v>
      </c>
    </row>
    <row r="2813" spans="1:10" customFormat="1" ht="25.5" x14ac:dyDescent="0.2">
      <c r="A2813" s="462">
        <v>44461</v>
      </c>
      <c r="B2813" s="453" t="s">
        <v>9543</v>
      </c>
      <c r="C2813" s="461" t="s">
        <v>11780</v>
      </c>
      <c r="D2813" s="166" t="s">
        <v>152</v>
      </c>
      <c r="E2813" s="480" t="s">
        <v>3819</v>
      </c>
      <c r="F2813" s="166" t="s">
        <v>9560</v>
      </c>
      <c r="G2813" s="166" t="s">
        <v>5404</v>
      </c>
      <c r="H2813" s="480" t="s">
        <v>3821</v>
      </c>
      <c r="I2813" s="480" t="s">
        <v>4509</v>
      </c>
      <c r="J2813" s="166" t="s">
        <v>11809</v>
      </c>
    </row>
    <row r="2814" spans="1:10" customFormat="1" ht="25.5" x14ac:dyDescent="0.2">
      <c r="A2814" s="462">
        <v>44461</v>
      </c>
      <c r="B2814" s="453" t="s">
        <v>9543</v>
      </c>
      <c r="C2814" s="461" t="s">
        <v>11780</v>
      </c>
      <c r="D2814" s="166" t="s">
        <v>152</v>
      </c>
      <c r="E2814" s="480" t="s">
        <v>3819</v>
      </c>
      <c r="F2814" s="166" t="s">
        <v>9560</v>
      </c>
      <c r="G2814" s="166" t="s">
        <v>5404</v>
      </c>
      <c r="H2814" s="480" t="s">
        <v>10010</v>
      </c>
      <c r="I2814" s="480" t="s">
        <v>4510</v>
      </c>
      <c r="J2814" s="166" t="s">
        <v>11809</v>
      </c>
    </row>
    <row r="2815" spans="1:10" customFormat="1" ht="25.5" x14ac:dyDescent="0.2">
      <c r="A2815" s="462">
        <v>44461</v>
      </c>
      <c r="B2815" s="453" t="s">
        <v>9543</v>
      </c>
      <c r="C2815" s="481" t="s">
        <v>11780</v>
      </c>
      <c r="D2815" s="166" t="s">
        <v>152</v>
      </c>
      <c r="E2815" s="480" t="s">
        <v>3824</v>
      </c>
      <c r="F2815" s="166" t="s">
        <v>9560</v>
      </c>
      <c r="G2815" s="166" t="s">
        <v>5404</v>
      </c>
      <c r="H2815" s="480" t="s">
        <v>3826</v>
      </c>
      <c r="I2815" s="480" t="s">
        <v>4512</v>
      </c>
      <c r="J2815" s="166" t="s">
        <v>11809</v>
      </c>
    </row>
    <row r="2816" spans="1:10" customFormat="1" ht="25.5" x14ac:dyDescent="0.2">
      <c r="A2816" s="462">
        <v>44461</v>
      </c>
      <c r="B2816" s="453" t="s">
        <v>9543</v>
      </c>
      <c r="C2816" s="481" t="s">
        <v>11780</v>
      </c>
      <c r="D2816" s="166" t="s">
        <v>152</v>
      </c>
      <c r="E2816" s="480" t="s">
        <v>3824</v>
      </c>
      <c r="F2816" s="166" t="s">
        <v>9560</v>
      </c>
      <c r="G2816" s="166" t="s">
        <v>5404</v>
      </c>
      <c r="H2816" s="480" t="s">
        <v>11810</v>
      </c>
      <c r="I2816" s="480" t="s">
        <v>4513</v>
      </c>
      <c r="J2816" s="166" t="s">
        <v>11809</v>
      </c>
    </row>
    <row r="2817" spans="1:10" customFormat="1" ht="25.5" x14ac:dyDescent="0.2">
      <c r="A2817" s="462">
        <v>44461</v>
      </c>
      <c r="B2817" s="453" t="s">
        <v>9543</v>
      </c>
      <c r="C2817" s="461" t="s">
        <v>11780</v>
      </c>
      <c r="D2817" s="166" t="s">
        <v>152</v>
      </c>
      <c r="E2817" s="480" t="s">
        <v>3868</v>
      </c>
      <c r="F2817" s="166" t="s">
        <v>9560</v>
      </c>
      <c r="G2817" s="166" t="s">
        <v>5404</v>
      </c>
      <c r="H2817" s="480" t="s">
        <v>3870</v>
      </c>
      <c r="I2817" s="480" t="s">
        <v>4516</v>
      </c>
      <c r="J2817" s="166" t="s">
        <v>11809</v>
      </c>
    </row>
    <row r="2818" spans="1:10" customFormat="1" ht="102" x14ac:dyDescent="0.2">
      <c r="A2818" s="462">
        <v>44461</v>
      </c>
      <c r="B2818" s="453" t="s">
        <v>9543</v>
      </c>
      <c r="C2818" s="461" t="s">
        <v>11780</v>
      </c>
      <c r="D2818" s="166" t="s">
        <v>152</v>
      </c>
      <c r="E2818" s="480" t="s">
        <v>3868</v>
      </c>
      <c r="F2818" s="166" t="s">
        <v>9560</v>
      </c>
      <c r="G2818" s="166" t="s">
        <v>5404</v>
      </c>
      <c r="H2818" s="480" t="s">
        <v>11899</v>
      </c>
      <c r="I2818" s="480" t="s">
        <v>4517</v>
      </c>
      <c r="J2818" s="166" t="s">
        <v>11809</v>
      </c>
    </row>
    <row r="2819" spans="1:10" customFormat="1" ht="25.5" x14ac:dyDescent="0.2">
      <c r="A2819" s="462">
        <v>44461</v>
      </c>
      <c r="B2819" s="453" t="s">
        <v>9543</v>
      </c>
      <c r="C2819" s="481" t="s">
        <v>11780</v>
      </c>
      <c r="D2819" s="166" t="s">
        <v>152</v>
      </c>
      <c r="E2819" s="480" t="s">
        <v>3873</v>
      </c>
      <c r="F2819" s="166" t="s">
        <v>9560</v>
      </c>
      <c r="G2819" s="166" t="s">
        <v>5404</v>
      </c>
      <c r="H2819" s="480" t="s">
        <v>11900</v>
      </c>
      <c r="I2819" s="480" t="s">
        <v>11901</v>
      </c>
      <c r="J2819" s="166" t="s">
        <v>11809</v>
      </c>
    </row>
    <row r="2820" spans="1:10" customFormat="1" ht="25.5" x14ac:dyDescent="0.2">
      <c r="A2820" s="462">
        <v>44461</v>
      </c>
      <c r="B2820" s="453" t="s">
        <v>9543</v>
      </c>
      <c r="C2820" s="481" t="s">
        <v>11780</v>
      </c>
      <c r="D2820" s="166" t="s">
        <v>152</v>
      </c>
      <c r="E2820" s="480" t="s">
        <v>3873</v>
      </c>
      <c r="F2820" s="166" t="s">
        <v>9560</v>
      </c>
      <c r="G2820" s="166" t="s">
        <v>5404</v>
      </c>
      <c r="H2820" s="480" t="s">
        <v>11902</v>
      </c>
      <c r="I2820" s="480" t="s">
        <v>11903</v>
      </c>
      <c r="J2820" s="166" t="s">
        <v>11809</v>
      </c>
    </row>
    <row r="2821" spans="1:10" customFormat="1" ht="51" x14ac:dyDescent="0.2">
      <c r="A2821" s="462">
        <v>44461</v>
      </c>
      <c r="B2821" s="453" t="s">
        <v>9543</v>
      </c>
      <c r="C2821" s="461" t="s">
        <v>11780</v>
      </c>
      <c r="D2821" s="166" t="s">
        <v>155</v>
      </c>
      <c r="E2821" s="480" t="s">
        <v>4533</v>
      </c>
      <c r="F2821" s="166" t="s">
        <v>9560</v>
      </c>
      <c r="G2821" s="166" t="s">
        <v>5404</v>
      </c>
      <c r="H2821" s="480" t="s">
        <v>10392</v>
      </c>
      <c r="I2821" s="480" t="s">
        <v>4536</v>
      </c>
      <c r="J2821" s="166" t="s">
        <v>11809</v>
      </c>
    </row>
    <row r="2822" spans="1:10" customFormat="1" ht="51" x14ac:dyDescent="0.2">
      <c r="A2822" s="462">
        <v>44461</v>
      </c>
      <c r="B2822" s="453" t="s">
        <v>9543</v>
      </c>
      <c r="C2822" s="481" t="s">
        <v>11780</v>
      </c>
      <c r="D2822" s="166" t="s">
        <v>155</v>
      </c>
      <c r="E2822" s="480" t="s">
        <v>4539</v>
      </c>
      <c r="F2822" s="166" t="s">
        <v>9560</v>
      </c>
      <c r="G2822" s="166" t="s">
        <v>5404</v>
      </c>
      <c r="H2822" s="480" t="s">
        <v>11904</v>
      </c>
      <c r="I2822" s="480" t="s">
        <v>4541</v>
      </c>
      <c r="J2822" s="166" t="s">
        <v>11809</v>
      </c>
    </row>
    <row r="2823" spans="1:10" customFormat="1" ht="153" x14ac:dyDescent="0.2">
      <c r="A2823" s="462">
        <v>44461</v>
      </c>
      <c r="B2823" s="453" t="s">
        <v>9543</v>
      </c>
      <c r="C2823" s="481" t="s">
        <v>11780</v>
      </c>
      <c r="D2823" s="166" t="s">
        <v>155</v>
      </c>
      <c r="E2823" s="480" t="s">
        <v>4539</v>
      </c>
      <c r="F2823" s="166" t="s">
        <v>9560</v>
      </c>
      <c r="G2823" s="166" t="s">
        <v>5404</v>
      </c>
      <c r="H2823" s="480" t="s">
        <v>11905</v>
      </c>
      <c r="I2823" s="480" t="s">
        <v>4542</v>
      </c>
      <c r="J2823" s="166" t="s">
        <v>11809</v>
      </c>
    </row>
    <row r="2824" spans="1:10" customFormat="1" ht="25.5" x14ac:dyDescent="0.2">
      <c r="A2824" s="462">
        <v>44461</v>
      </c>
      <c r="B2824" s="453" t="s">
        <v>9543</v>
      </c>
      <c r="C2824" s="461" t="s">
        <v>11780</v>
      </c>
      <c r="D2824" s="166" t="s">
        <v>155</v>
      </c>
      <c r="E2824" s="480" t="s">
        <v>4544</v>
      </c>
      <c r="F2824" s="166" t="s">
        <v>9560</v>
      </c>
      <c r="G2824" s="166" t="s">
        <v>5404</v>
      </c>
      <c r="H2824" s="166"/>
      <c r="I2824" s="166" t="s">
        <v>3886</v>
      </c>
      <c r="J2824" s="166" t="s">
        <v>11809</v>
      </c>
    </row>
    <row r="2825" spans="1:10" customFormat="1" ht="89.25" x14ac:dyDescent="0.2">
      <c r="A2825" s="462">
        <v>44461</v>
      </c>
      <c r="B2825" s="453" t="s">
        <v>9543</v>
      </c>
      <c r="C2825" s="481" t="s">
        <v>11780</v>
      </c>
      <c r="D2825" s="166" t="s">
        <v>155</v>
      </c>
      <c r="E2825" s="480" t="s">
        <v>4546</v>
      </c>
      <c r="F2825" s="166" t="s">
        <v>9560</v>
      </c>
      <c r="G2825" s="166" t="s">
        <v>5404</v>
      </c>
      <c r="H2825" s="166" t="s">
        <v>11352</v>
      </c>
      <c r="I2825" s="166" t="s">
        <v>4547</v>
      </c>
      <c r="J2825" s="166" t="s">
        <v>11809</v>
      </c>
    </row>
    <row r="2826" spans="1:10" customFormat="1" ht="51" x14ac:dyDescent="0.2">
      <c r="A2826" s="462">
        <v>44461</v>
      </c>
      <c r="B2826" s="453" t="s">
        <v>9543</v>
      </c>
      <c r="C2826" s="461" t="s">
        <v>11780</v>
      </c>
      <c r="D2826" s="166" t="s">
        <v>155</v>
      </c>
      <c r="E2826" s="480" t="s">
        <v>4549</v>
      </c>
      <c r="F2826" s="166" t="s">
        <v>9560</v>
      </c>
      <c r="G2826" s="166" t="s">
        <v>5404</v>
      </c>
      <c r="H2826" s="166" t="s">
        <v>11848</v>
      </c>
      <c r="I2826" s="166" t="s">
        <v>4551</v>
      </c>
      <c r="J2826" s="166" t="s">
        <v>11809</v>
      </c>
    </row>
    <row r="2827" spans="1:10" customFormat="1" ht="63.75" x14ac:dyDescent="0.2">
      <c r="A2827" s="462">
        <v>44461</v>
      </c>
      <c r="B2827" s="453" t="s">
        <v>9543</v>
      </c>
      <c r="C2827" s="481" t="s">
        <v>11780</v>
      </c>
      <c r="D2827" s="166" t="s">
        <v>158</v>
      </c>
      <c r="E2827" s="480" t="s">
        <v>4533</v>
      </c>
      <c r="F2827" s="166" t="s">
        <v>9560</v>
      </c>
      <c r="G2827" s="166" t="s">
        <v>5404</v>
      </c>
      <c r="H2827" s="480" t="s">
        <v>10392</v>
      </c>
      <c r="I2827" s="480" t="s">
        <v>4561</v>
      </c>
      <c r="J2827" s="166" t="s">
        <v>11809</v>
      </c>
    </row>
    <row r="2828" spans="1:10" customFormat="1" ht="51" x14ac:dyDescent="0.2">
      <c r="A2828" s="462">
        <v>44461</v>
      </c>
      <c r="B2828" s="453" t="s">
        <v>9543</v>
      </c>
      <c r="C2828" s="461" t="s">
        <v>11780</v>
      </c>
      <c r="D2828" s="166" t="s">
        <v>158</v>
      </c>
      <c r="E2828" s="480" t="s">
        <v>4036</v>
      </c>
      <c r="F2828" s="166" t="s">
        <v>9560</v>
      </c>
      <c r="G2828" s="166" t="s">
        <v>5404</v>
      </c>
      <c r="H2828" s="480" t="s">
        <v>4038</v>
      </c>
      <c r="I2828" s="480" t="s">
        <v>4563</v>
      </c>
      <c r="J2828" s="166" t="s">
        <v>11809</v>
      </c>
    </row>
    <row r="2829" spans="1:10" customFormat="1" ht="25.5" x14ac:dyDescent="0.2">
      <c r="A2829" s="462">
        <v>44461</v>
      </c>
      <c r="B2829" s="453" t="s">
        <v>9543</v>
      </c>
      <c r="C2829" s="481" t="s">
        <v>11780</v>
      </c>
      <c r="D2829" s="166" t="s">
        <v>158</v>
      </c>
      <c r="E2829" s="480" t="s">
        <v>4566</v>
      </c>
      <c r="F2829" s="166" t="s">
        <v>9560</v>
      </c>
      <c r="G2829" s="166" t="s">
        <v>5404</v>
      </c>
      <c r="H2829" s="480"/>
      <c r="I2829" s="480" t="s">
        <v>3886</v>
      </c>
      <c r="J2829" s="166" t="s">
        <v>11809</v>
      </c>
    </row>
    <row r="2830" spans="1:10" customFormat="1" ht="89.25" x14ac:dyDescent="0.2">
      <c r="A2830" s="462">
        <v>44461</v>
      </c>
      <c r="B2830" s="453" t="s">
        <v>9543</v>
      </c>
      <c r="C2830" s="461" t="s">
        <v>11780</v>
      </c>
      <c r="D2830" s="166" t="s">
        <v>158</v>
      </c>
      <c r="E2830" s="480" t="s">
        <v>4568</v>
      </c>
      <c r="F2830" s="166" t="s">
        <v>9560</v>
      </c>
      <c r="G2830" s="166" t="s">
        <v>5404</v>
      </c>
      <c r="H2830" s="480" t="s">
        <v>11352</v>
      </c>
      <c r="I2830" s="480" t="s">
        <v>4569</v>
      </c>
      <c r="J2830" s="166" t="s">
        <v>11809</v>
      </c>
    </row>
    <row r="2831" spans="1:10" customFormat="1" ht="51" x14ac:dyDescent="0.2">
      <c r="A2831" s="462">
        <v>44461</v>
      </c>
      <c r="B2831" s="453" t="s">
        <v>9543</v>
      </c>
      <c r="C2831" s="481" t="s">
        <v>11780</v>
      </c>
      <c r="D2831" s="166" t="s">
        <v>161</v>
      </c>
      <c r="E2831" s="480" t="s">
        <v>4533</v>
      </c>
      <c r="F2831" s="166" t="s">
        <v>9560</v>
      </c>
      <c r="G2831" s="166" t="s">
        <v>5404</v>
      </c>
      <c r="H2831" s="480" t="s">
        <v>10392</v>
      </c>
      <c r="I2831" s="44" t="s">
        <v>4579</v>
      </c>
      <c r="J2831" s="166" t="s">
        <v>11809</v>
      </c>
    </row>
    <row r="2832" spans="1:10" customFormat="1" ht="25.5" x14ac:dyDescent="0.2">
      <c r="A2832" s="462">
        <v>44461</v>
      </c>
      <c r="B2832" s="453" t="s">
        <v>9543</v>
      </c>
      <c r="C2832" s="461" t="s">
        <v>11780</v>
      </c>
      <c r="D2832" s="166" t="s">
        <v>161</v>
      </c>
      <c r="E2832" s="480" t="s">
        <v>4582</v>
      </c>
      <c r="F2832" s="166" t="s">
        <v>9560</v>
      </c>
      <c r="G2832" s="166" t="s">
        <v>5404</v>
      </c>
      <c r="H2832" s="480"/>
      <c r="I2832" s="480" t="s">
        <v>3886</v>
      </c>
      <c r="J2832" s="166" t="s">
        <v>11809</v>
      </c>
    </row>
    <row r="2833" spans="1:10" customFormat="1" ht="89.25" x14ac:dyDescent="0.2">
      <c r="A2833" s="462">
        <v>44461</v>
      </c>
      <c r="B2833" s="453" t="s">
        <v>9543</v>
      </c>
      <c r="C2833" s="481" t="s">
        <v>11780</v>
      </c>
      <c r="D2833" s="166" t="s">
        <v>161</v>
      </c>
      <c r="E2833" s="480" t="s">
        <v>4584</v>
      </c>
      <c r="F2833" s="166" t="s">
        <v>9560</v>
      </c>
      <c r="G2833" s="166" t="s">
        <v>5404</v>
      </c>
      <c r="H2833" s="480" t="s">
        <v>11352</v>
      </c>
      <c r="I2833" s="480" t="s">
        <v>4585</v>
      </c>
      <c r="J2833" s="166" t="s">
        <v>11809</v>
      </c>
    </row>
    <row r="2834" spans="1:10" customFormat="1" ht="51" x14ac:dyDescent="0.2">
      <c r="A2834" s="462">
        <v>44461</v>
      </c>
      <c r="B2834" s="453" t="s">
        <v>9543</v>
      </c>
      <c r="C2834" s="461" t="s">
        <v>11780</v>
      </c>
      <c r="D2834" s="166" t="s">
        <v>164</v>
      </c>
      <c r="E2834" s="480" t="s">
        <v>4533</v>
      </c>
      <c r="F2834" s="166" t="s">
        <v>9560</v>
      </c>
      <c r="G2834" s="166" t="s">
        <v>5404</v>
      </c>
      <c r="H2834" s="480" t="s">
        <v>10392</v>
      </c>
      <c r="I2834" s="480" t="s">
        <v>4595</v>
      </c>
      <c r="J2834" s="166" t="s">
        <v>11809</v>
      </c>
    </row>
    <row r="2835" spans="1:10" customFormat="1" ht="25.5" x14ac:dyDescent="0.2">
      <c r="A2835" s="462">
        <v>44461</v>
      </c>
      <c r="B2835" s="453" t="s">
        <v>9543</v>
      </c>
      <c r="C2835" s="481" t="s">
        <v>11780</v>
      </c>
      <c r="D2835" s="166" t="s">
        <v>164</v>
      </c>
      <c r="E2835" s="480" t="s">
        <v>4598</v>
      </c>
      <c r="F2835" s="166" t="s">
        <v>9560</v>
      </c>
      <c r="G2835" s="166" t="s">
        <v>5404</v>
      </c>
      <c r="H2835" s="480"/>
      <c r="I2835" s="480" t="s">
        <v>3886</v>
      </c>
      <c r="J2835" s="166" t="s">
        <v>11809</v>
      </c>
    </row>
    <row r="2836" spans="1:10" customFormat="1" ht="89.25" x14ac:dyDescent="0.2">
      <c r="A2836" s="462">
        <v>44461</v>
      </c>
      <c r="B2836" s="453" t="s">
        <v>9543</v>
      </c>
      <c r="C2836" s="461" t="s">
        <v>11780</v>
      </c>
      <c r="D2836" s="166" t="s">
        <v>164</v>
      </c>
      <c r="E2836" s="480" t="s">
        <v>4600</v>
      </c>
      <c r="F2836" s="166" t="s">
        <v>9560</v>
      </c>
      <c r="G2836" s="166" t="s">
        <v>5404</v>
      </c>
      <c r="H2836" s="480" t="s">
        <v>11352</v>
      </c>
      <c r="I2836" s="480" t="s">
        <v>4601</v>
      </c>
      <c r="J2836" s="166" t="s">
        <v>11809</v>
      </c>
    </row>
    <row r="2837" spans="1:10" customFormat="1" ht="51" x14ac:dyDescent="0.2">
      <c r="A2837" s="462">
        <v>44461</v>
      </c>
      <c r="B2837" s="453" t="s">
        <v>9543</v>
      </c>
      <c r="C2837" s="481" t="s">
        <v>11780</v>
      </c>
      <c r="D2837" s="166" t="s">
        <v>167</v>
      </c>
      <c r="E2837" s="480" t="s">
        <v>4533</v>
      </c>
      <c r="F2837" s="166" t="s">
        <v>9560</v>
      </c>
      <c r="G2837" s="166" t="s">
        <v>5404</v>
      </c>
      <c r="H2837" s="480" t="s">
        <v>10392</v>
      </c>
      <c r="I2837" s="480" t="s">
        <v>4612</v>
      </c>
      <c r="J2837" s="166" t="s">
        <v>11809</v>
      </c>
    </row>
    <row r="2838" spans="1:10" customFormat="1" ht="25.5" x14ac:dyDescent="0.2">
      <c r="A2838" s="462">
        <v>44461</v>
      </c>
      <c r="B2838" s="453" t="s">
        <v>9543</v>
      </c>
      <c r="C2838" s="461" t="s">
        <v>11780</v>
      </c>
      <c r="D2838" s="166" t="s">
        <v>167</v>
      </c>
      <c r="E2838" s="480" t="s">
        <v>4615</v>
      </c>
      <c r="F2838" s="166" t="s">
        <v>9560</v>
      </c>
      <c r="G2838" s="166" t="s">
        <v>5404</v>
      </c>
      <c r="H2838" s="480"/>
      <c r="I2838" s="480" t="s">
        <v>3886</v>
      </c>
      <c r="J2838" s="166" t="s">
        <v>11809</v>
      </c>
    </row>
    <row r="2839" spans="1:10" customFormat="1" ht="89.25" x14ac:dyDescent="0.2">
      <c r="A2839" s="462">
        <v>44461</v>
      </c>
      <c r="B2839" s="453" t="s">
        <v>9543</v>
      </c>
      <c r="C2839" s="481" t="s">
        <v>11780</v>
      </c>
      <c r="D2839" s="166" t="s">
        <v>167</v>
      </c>
      <c r="E2839" s="480" t="s">
        <v>4617</v>
      </c>
      <c r="F2839" s="166" t="s">
        <v>9560</v>
      </c>
      <c r="G2839" s="166" t="s">
        <v>5404</v>
      </c>
      <c r="H2839" s="480" t="s">
        <v>11352</v>
      </c>
      <c r="I2839" s="480" t="s">
        <v>4618</v>
      </c>
      <c r="J2839" s="166" t="s">
        <v>11809</v>
      </c>
    </row>
    <row r="2840" spans="1:10" customFormat="1" ht="38.25" x14ac:dyDescent="0.2">
      <c r="A2840" s="462">
        <v>44461</v>
      </c>
      <c r="B2840" s="453" t="s">
        <v>9543</v>
      </c>
      <c r="C2840" s="461" t="s">
        <v>11780</v>
      </c>
      <c r="D2840" s="166" t="s">
        <v>170</v>
      </c>
      <c r="E2840" s="480" t="s">
        <v>4153</v>
      </c>
      <c r="F2840" s="166" t="s">
        <v>9560</v>
      </c>
      <c r="G2840" s="166" t="s">
        <v>5404</v>
      </c>
      <c r="H2840" s="480" t="s">
        <v>10384</v>
      </c>
      <c r="I2840" s="480" t="s">
        <v>4628</v>
      </c>
      <c r="J2840" s="166" t="s">
        <v>11809</v>
      </c>
    </row>
    <row r="2841" spans="1:10" customFormat="1" ht="25.5" x14ac:dyDescent="0.2">
      <c r="A2841" s="462">
        <v>44461</v>
      </c>
      <c r="B2841" s="453" t="s">
        <v>9543</v>
      </c>
      <c r="C2841" s="481" t="s">
        <v>11780</v>
      </c>
      <c r="D2841" s="166" t="s">
        <v>170</v>
      </c>
      <c r="E2841" s="480" t="s">
        <v>4635</v>
      </c>
      <c r="F2841" s="166" t="s">
        <v>9560</v>
      </c>
      <c r="G2841" s="166" t="s">
        <v>5404</v>
      </c>
      <c r="H2841" s="480" t="s">
        <v>11906</v>
      </c>
      <c r="I2841" s="480" t="s">
        <v>4637</v>
      </c>
      <c r="J2841" s="166" t="s">
        <v>11809</v>
      </c>
    </row>
    <row r="2842" spans="1:10" customFormat="1" ht="51" x14ac:dyDescent="0.2">
      <c r="A2842" s="462">
        <v>44461</v>
      </c>
      <c r="B2842" s="453" t="s">
        <v>9543</v>
      </c>
      <c r="C2842" s="461" t="s">
        <v>11780</v>
      </c>
      <c r="D2842" s="166" t="s">
        <v>170</v>
      </c>
      <c r="E2842" s="480" t="s">
        <v>4640</v>
      </c>
      <c r="F2842" s="166" t="s">
        <v>9560</v>
      </c>
      <c r="G2842" s="166" t="s">
        <v>5404</v>
      </c>
      <c r="H2842" s="480" t="s">
        <v>11907</v>
      </c>
      <c r="I2842" s="480" t="s">
        <v>4642</v>
      </c>
      <c r="J2842" s="166" t="s">
        <v>11809</v>
      </c>
    </row>
    <row r="2843" spans="1:10" customFormat="1" ht="25.5" x14ac:dyDescent="0.2">
      <c r="A2843" s="462">
        <v>44461</v>
      </c>
      <c r="B2843" s="453" t="s">
        <v>9543</v>
      </c>
      <c r="C2843" s="481" t="s">
        <v>11780</v>
      </c>
      <c r="D2843" s="166" t="s">
        <v>170</v>
      </c>
      <c r="E2843" s="480" t="s">
        <v>4646</v>
      </c>
      <c r="F2843" s="166" t="s">
        <v>9560</v>
      </c>
      <c r="G2843" s="166" t="s">
        <v>5404</v>
      </c>
      <c r="H2843" s="480"/>
      <c r="I2843" s="480" t="s">
        <v>3886</v>
      </c>
      <c r="J2843" s="166" t="s">
        <v>11809</v>
      </c>
    </row>
    <row r="2844" spans="1:10" customFormat="1" ht="89.25" x14ac:dyDescent="0.2">
      <c r="A2844" s="462">
        <v>44461</v>
      </c>
      <c r="B2844" s="453" t="s">
        <v>9543</v>
      </c>
      <c r="C2844" s="461" t="s">
        <v>11780</v>
      </c>
      <c r="D2844" s="166" t="s">
        <v>170</v>
      </c>
      <c r="E2844" s="480" t="s">
        <v>4648</v>
      </c>
      <c r="F2844" s="166" t="s">
        <v>9560</v>
      </c>
      <c r="G2844" s="166" t="s">
        <v>5404</v>
      </c>
      <c r="H2844" s="480" t="s">
        <v>11352</v>
      </c>
      <c r="I2844" s="480" t="s">
        <v>11908</v>
      </c>
      <c r="J2844" s="166" t="s">
        <v>11809</v>
      </c>
    </row>
    <row r="2845" spans="1:10" customFormat="1" ht="51" x14ac:dyDescent="0.2">
      <c r="A2845" s="462">
        <v>44461</v>
      </c>
      <c r="B2845" s="453" t="s">
        <v>9543</v>
      </c>
      <c r="C2845" s="481" t="s">
        <v>11780</v>
      </c>
      <c r="D2845" s="166" t="s">
        <v>170</v>
      </c>
      <c r="E2845" s="480" t="s">
        <v>4651</v>
      </c>
      <c r="F2845" s="166" t="s">
        <v>9560</v>
      </c>
      <c r="G2845" s="166" t="s">
        <v>5404</v>
      </c>
      <c r="H2845" s="480" t="s">
        <v>11848</v>
      </c>
      <c r="I2845" s="480" t="s">
        <v>4653</v>
      </c>
      <c r="J2845" s="166" t="s">
        <v>11809</v>
      </c>
    </row>
    <row r="2846" spans="1:10" customFormat="1" ht="89.25" x14ac:dyDescent="0.2">
      <c r="A2846" s="462">
        <v>44461</v>
      </c>
      <c r="B2846" s="453" t="s">
        <v>9543</v>
      </c>
      <c r="C2846" s="461" t="s">
        <v>11780</v>
      </c>
      <c r="D2846" s="166" t="s">
        <v>170</v>
      </c>
      <c r="E2846" s="480" t="s">
        <v>4666</v>
      </c>
      <c r="F2846" s="166" t="s">
        <v>9560</v>
      </c>
      <c r="G2846" s="166" t="s">
        <v>5404</v>
      </c>
      <c r="H2846" s="480" t="s">
        <v>11909</v>
      </c>
      <c r="I2846" s="480" t="s">
        <v>4669</v>
      </c>
      <c r="J2846" s="166" t="s">
        <v>11809</v>
      </c>
    </row>
    <row r="2847" spans="1:10" customFormat="1" ht="102" x14ac:dyDescent="0.2">
      <c r="A2847" s="462">
        <v>44461</v>
      </c>
      <c r="B2847" s="453" t="s">
        <v>9543</v>
      </c>
      <c r="C2847" s="481" t="s">
        <v>11780</v>
      </c>
      <c r="D2847" s="166" t="s">
        <v>170</v>
      </c>
      <c r="E2847" s="480" t="s">
        <v>4671</v>
      </c>
      <c r="F2847" s="166" t="s">
        <v>9560</v>
      </c>
      <c r="G2847" s="166" t="s">
        <v>5404</v>
      </c>
      <c r="H2847" s="480" t="s">
        <v>11910</v>
      </c>
      <c r="I2847" s="480" t="s">
        <v>4674</v>
      </c>
      <c r="J2847" s="166" t="s">
        <v>11809</v>
      </c>
    </row>
    <row r="2848" spans="1:10" customFormat="1" ht="38.25" x14ac:dyDescent="0.2">
      <c r="A2848" s="462">
        <v>44461</v>
      </c>
      <c r="B2848" s="453" t="s">
        <v>9543</v>
      </c>
      <c r="C2848" s="461" t="s">
        <v>11780</v>
      </c>
      <c r="D2848" s="166" t="s">
        <v>170</v>
      </c>
      <c r="E2848" s="480" t="s">
        <v>4630</v>
      </c>
      <c r="F2848" s="166" t="s">
        <v>9560</v>
      </c>
      <c r="G2848" s="166" t="s">
        <v>5404</v>
      </c>
      <c r="H2848" s="480" t="s">
        <v>11911</v>
      </c>
      <c r="I2848" s="480" t="s">
        <v>4633</v>
      </c>
      <c r="J2848" s="166" t="s">
        <v>11809</v>
      </c>
    </row>
    <row r="2849" spans="1:10" customFormat="1" ht="76.5" x14ac:dyDescent="0.2">
      <c r="A2849" s="462">
        <v>44461</v>
      </c>
      <c r="B2849" s="453" t="s">
        <v>9543</v>
      </c>
      <c r="C2849" s="481" t="s">
        <v>11780</v>
      </c>
      <c r="D2849" s="166" t="s">
        <v>173</v>
      </c>
      <c r="E2849" s="480" t="s">
        <v>4153</v>
      </c>
      <c r="F2849" s="166" t="s">
        <v>9560</v>
      </c>
      <c r="G2849" s="166" t="s">
        <v>5404</v>
      </c>
      <c r="H2849" s="480" t="s">
        <v>10384</v>
      </c>
      <c r="I2849" s="480" t="s">
        <v>4684</v>
      </c>
      <c r="J2849" s="166" t="s">
        <v>11809</v>
      </c>
    </row>
    <row r="2850" spans="1:10" customFormat="1" ht="51" x14ac:dyDescent="0.2">
      <c r="A2850" s="462">
        <v>44461</v>
      </c>
      <c r="B2850" s="453" t="s">
        <v>9543</v>
      </c>
      <c r="C2850" s="461" t="s">
        <v>11780</v>
      </c>
      <c r="D2850" s="166" t="s">
        <v>173</v>
      </c>
      <c r="E2850" s="480" t="s">
        <v>4688</v>
      </c>
      <c r="F2850" s="166" t="s">
        <v>9560</v>
      </c>
      <c r="G2850" s="166" t="s">
        <v>5404</v>
      </c>
      <c r="H2850" s="480" t="s">
        <v>10397</v>
      </c>
      <c r="I2850" s="480" t="s">
        <v>4691</v>
      </c>
      <c r="J2850" s="166" t="s">
        <v>11809</v>
      </c>
    </row>
    <row r="2851" spans="1:10" customFormat="1" ht="38.25" x14ac:dyDescent="0.2">
      <c r="A2851" s="462">
        <v>44461</v>
      </c>
      <c r="B2851" s="453" t="s">
        <v>9543</v>
      </c>
      <c r="C2851" s="481" t="s">
        <v>11780</v>
      </c>
      <c r="D2851" s="166" t="s">
        <v>173</v>
      </c>
      <c r="E2851" s="480" t="s">
        <v>4693</v>
      </c>
      <c r="F2851" s="166" t="s">
        <v>9560</v>
      </c>
      <c r="G2851" s="166" t="s">
        <v>5404</v>
      </c>
      <c r="H2851" s="480" t="s">
        <v>10399</v>
      </c>
      <c r="I2851" s="480" t="s">
        <v>4696</v>
      </c>
      <c r="J2851" s="166" t="s">
        <v>11809</v>
      </c>
    </row>
    <row r="2852" spans="1:10" customFormat="1" ht="25.5" x14ac:dyDescent="0.2">
      <c r="A2852" s="462">
        <v>44461</v>
      </c>
      <c r="B2852" s="453" t="s">
        <v>9543</v>
      </c>
      <c r="C2852" s="461" t="s">
        <v>11780</v>
      </c>
      <c r="D2852" s="166" t="s">
        <v>173</v>
      </c>
      <c r="E2852" s="480" t="s">
        <v>4699</v>
      </c>
      <c r="F2852" s="166" t="s">
        <v>9560</v>
      </c>
      <c r="G2852" s="166" t="s">
        <v>5404</v>
      </c>
      <c r="H2852" s="480"/>
      <c r="I2852" s="480" t="s">
        <v>3886</v>
      </c>
      <c r="J2852" s="166" t="s">
        <v>11809</v>
      </c>
    </row>
    <row r="2853" spans="1:10" customFormat="1" ht="89.25" x14ac:dyDescent="0.2">
      <c r="A2853" s="462">
        <v>44461</v>
      </c>
      <c r="B2853" s="453" t="s">
        <v>9543</v>
      </c>
      <c r="C2853" s="481" t="s">
        <v>11780</v>
      </c>
      <c r="D2853" s="166" t="s">
        <v>173</v>
      </c>
      <c r="E2853" s="480" t="s">
        <v>4701</v>
      </c>
      <c r="F2853" s="166" t="s">
        <v>9560</v>
      </c>
      <c r="G2853" s="166" t="s">
        <v>5404</v>
      </c>
      <c r="H2853" s="480" t="s">
        <v>11352</v>
      </c>
      <c r="I2853" s="480" t="s">
        <v>4702</v>
      </c>
      <c r="J2853" s="166" t="s">
        <v>11809</v>
      </c>
    </row>
    <row r="2854" spans="1:10" customFormat="1" ht="51" x14ac:dyDescent="0.2">
      <c r="A2854" s="462">
        <v>44461</v>
      </c>
      <c r="B2854" s="453" t="s">
        <v>9543</v>
      </c>
      <c r="C2854" s="461" t="s">
        <v>11780</v>
      </c>
      <c r="D2854" s="166" t="s">
        <v>173</v>
      </c>
      <c r="E2854" s="480" t="s">
        <v>4704</v>
      </c>
      <c r="F2854" s="166" t="s">
        <v>9560</v>
      </c>
      <c r="G2854" s="166" t="s">
        <v>5404</v>
      </c>
      <c r="H2854" s="480" t="s">
        <v>11848</v>
      </c>
      <c r="I2854" s="480" t="s">
        <v>4706</v>
      </c>
      <c r="J2854" s="166" t="s">
        <v>11809</v>
      </c>
    </row>
    <row r="2855" spans="1:10" customFormat="1" ht="102" x14ac:dyDescent="0.2">
      <c r="A2855" s="462">
        <v>44461</v>
      </c>
      <c r="B2855" s="453" t="s">
        <v>9543</v>
      </c>
      <c r="C2855" s="481" t="s">
        <v>11780</v>
      </c>
      <c r="D2855" s="166" t="s">
        <v>173</v>
      </c>
      <c r="E2855" s="480" t="s">
        <v>4708</v>
      </c>
      <c r="F2855" s="166" t="s">
        <v>9560</v>
      </c>
      <c r="G2855" s="166" t="s">
        <v>5404</v>
      </c>
      <c r="H2855" s="480" t="s">
        <v>11912</v>
      </c>
      <c r="I2855" s="480" t="s">
        <v>4710</v>
      </c>
      <c r="J2855" s="166" t="s">
        <v>11809</v>
      </c>
    </row>
    <row r="2856" spans="1:10" customFormat="1" ht="229.5" x14ac:dyDescent="0.2">
      <c r="A2856" s="462">
        <v>44461</v>
      </c>
      <c r="B2856" s="453" t="s">
        <v>9543</v>
      </c>
      <c r="C2856" s="481" t="s">
        <v>11780</v>
      </c>
      <c r="D2856" s="166" t="s">
        <v>173</v>
      </c>
      <c r="E2856" s="480" t="s">
        <v>4708</v>
      </c>
      <c r="F2856" s="166" t="s">
        <v>9560</v>
      </c>
      <c r="G2856" s="166" t="s">
        <v>5404</v>
      </c>
      <c r="H2856" s="480" t="s">
        <v>11913</v>
      </c>
      <c r="I2856" s="480" t="s">
        <v>4712</v>
      </c>
      <c r="J2856" s="166" t="s">
        <v>11809</v>
      </c>
    </row>
    <row r="2857" spans="1:10" customFormat="1" ht="76.5" x14ac:dyDescent="0.2">
      <c r="A2857" s="462">
        <v>44461</v>
      </c>
      <c r="B2857" s="453" t="s">
        <v>9543</v>
      </c>
      <c r="C2857" s="461" t="s">
        <v>11780</v>
      </c>
      <c r="D2857" s="166" t="s">
        <v>173</v>
      </c>
      <c r="E2857" s="480" t="s">
        <v>4716</v>
      </c>
      <c r="F2857" s="166" t="s">
        <v>9560</v>
      </c>
      <c r="G2857" s="166" t="s">
        <v>5404</v>
      </c>
      <c r="H2857" s="480" t="s">
        <v>11914</v>
      </c>
      <c r="I2857" s="480" t="s">
        <v>4718</v>
      </c>
      <c r="J2857" s="166" t="s">
        <v>11809</v>
      </c>
    </row>
    <row r="2858" spans="1:10" customFormat="1" ht="38.25" x14ac:dyDescent="0.2">
      <c r="A2858" s="462">
        <v>44461</v>
      </c>
      <c r="B2858" s="453" t="s">
        <v>9543</v>
      </c>
      <c r="C2858" s="481" t="s">
        <v>11780</v>
      </c>
      <c r="D2858" s="166" t="s">
        <v>173</v>
      </c>
      <c r="E2858" s="480" t="s">
        <v>4630</v>
      </c>
      <c r="F2858" s="166" t="s">
        <v>9560</v>
      </c>
      <c r="G2858" s="166" t="s">
        <v>5404</v>
      </c>
      <c r="H2858" s="480" t="s">
        <v>11911</v>
      </c>
      <c r="I2858" s="480" t="s">
        <v>4686</v>
      </c>
      <c r="J2858" s="166" t="s">
        <v>11809</v>
      </c>
    </row>
    <row r="2859" spans="1:10" customFormat="1" ht="255" x14ac:dyDescent="0.2">
      <c r="A2859" s="462">
        <v>44461</v>
      </c>
      <c r="B2859" s="453" t="s">
        <v>9543</v>
      </c>
      <c r="C2859" s="461" t="s">
        <v>11780</v>
      </c>
      <c r="D2859" s="166" t="s">
        <v>173</v>
      </c>
      <c r="E2859" s="480" t="s">
        <v>11603</v>
      </c>
      <c r="F2859" s="166" t="s">
        <v>9560</v>
      </c>
      <c r="G2859" s="166" t="s">
        <v>5404</v>
      </c>
      <c r="H2859" s="480" t="s">
        <v>11915</v>
      </c>
      <c r="I2859" s="480" t="s">
        <v>11916</v>
      </c>
      <c r="J2859" s="166" t="s">
        <v>11809</v>
      </c>
    </row>
    <row r="2860" spans="1:10" customFormat="1" ht="409.5" x14ac:dyDescent="0.2">
      <c r="A2860" s="462">
        <v>44461</v>
      </c>
      <c r="B2860" s="453" t="s">
        <v>9543</v>
      </c>
      <c r="C2860" s="461" t="s">
        <v>11780</v>
      </c>
      <c r="D2860" s="166" t="s">
        <v>173</v>
      </c>
      <c r="E2860" s="480" t="s">
        <v>11603</v>
      </c>
      <c r="F2860" s="166" t="s">
        <v>9560</v>
      </c>
      <c r="G2860" s="166" t="s">
        <v>5404</v>
      </c>
      <c r="H2860" s="480" t="s">
        <v>11917</v>
      </c>
      <c r="I2860" s="480" t="s">
        <v>11918</v>
      </c>
      <c r="J2860" s="166" t="s">
        <v>11809</v>
      </c>
    </row>
    <row r="2861" spans="1:10" customFormat="1" ht="242.25" x14ac:dyDescent="0.2">
      <c r="A2861" s="462">
        <v>44461</v>
      </c>
      <c r="B2861" s="453" t="s">
        <v>9543</v>
      </c>
      <c r="C2861" s="481" t="s">
        <v>11780</v>
      </c>
      <c r="D2861" s="166" t="s">
        <v>173</v>
      </c>
      <c r="E2861" s="480" t="s">
        <v>11604</v>
      </c>
      <c r="F2861" s="166" t="s">
        <v>9560</v>
      </c>
      <c r="G2861" s="166" t="s">
        <v>5404</v>
      </c>
      <c r="H2861" s="480" t="s">
        <v>11915</v>
      </c>
      <c r="I2861" s="480" t="s">
        <v>11919</v>
      </c>
      <c r="J2861" s="166" t="s">
        <v>11809</v>
      </c>
    </row>
    <row r="2862" spans="1:10" customFormat="1" ht="409.5" x14ac:dyDescent="0.2">
      <c r="A2862" s="462">
        <v>44461</v>
      </c>
      <c r="B2862" s="453" t="s">
        <v>9543</v>
      </c>
      <c r="C2862" s="481" t="s">
        <v>11780</v>
      </c>
      <c r="D2862" s="166" t="s">
        <v>173</v>
      </c>
      <c r="E2862" s="480" t="s">
        <v>11604</v>
      </c>
      <c r="F2862" s="166" t="s">
        <v>9560</v>
      </c>
      <c r="G2862" s="166" t="s">
        <v>5404</v>
      </c>
      <c r="H2862" s="480" t="s">
        <v>11917</v>
      </c>
      <c r="I2862" s="480" t="s">
        <v>11920</v>
      </c>
      <c r="J2862" s="166" t="s">
        <v>11809</v>
      </c>
    </row>
    <row r="2863" spans="1:10" customFormat="1" ht="204" x14ac:dyDescent="0.2">
      <c r="A2863" s="462">
        <v>44461</v>
      </c>
      <c r="B2863" s="453" t="s">
        <v>9543</v>
      </c>
      <c r="C2863" s="461" t="s">
        <v>11780</v>
      </c>
      <c r="D2863" s="166" t="s">
        <v>173</v>
      </c>
      <c r="E2863" s="480" t="s">
        <v>4722</v>
      </c>
      <c r="F2863" s="166" t="s">
        <v>9560</v>
      </c>
      <c r="G2863" s="166" t="s">
        <v>5404</v>
      </c>
      <c r="H2863" s="480" t="s">
        <v>11915</v>
      </c>
      <c r="I2863" s="480" t="s">
        <v>11921</v>
      </c>
      <c r="J2863" s="166" t="s">
        <v>11809</v>
      </c>
    </row>
    <row r="2864" spans="1:10" customFormat="1" ht="409.5" x14ac:dyDescent="0.2">
      <c r="A2864" s="462">
        <v>44461</v>
      </c>
      <c r="B2864" s="453" t="s">
        <v>9543</v>
      </c>
      <c r="C2864" s="461" t="s">
        <v>11780</v>
      </c>
      <c r="D2864" s="166" t="s">
        <v>173</v>
      </c>
      <c r="E2864" s="480" t="s">
        <v>4722</v>
      </c>
      <c r="F2864" s="166" t="s">
        <v>9560</v>
      </c>
      <c r="G2864" s="166" t="s">
        <v>5404</v>
      </c>
      <c r="H2864" s="480" t="s">
        <v>11922</v>
      </c>
      <c r="I2864" s="480" t="s">
        <v>11923</v>
      </c>
      <c r="J2864" s="166" t="s">
        <v>11809</v>
      </c>
    </row>
    <row r="2865" spans="1:10" customFormat="1" ht="255" x14ac:dyDescent="0.2">
      <c r="A2865" s="462">
        <v>44461</v>
      </c>
      <c r="B2865" s="453" t="s">
        <v>9543</v>
      </c>
      <c r="C2865" s="481" t="s">
        <v>11780</v>
      </c>
      <c r="D2865" s="166" t="s">
        <v>173</v>
      </c>
      <c r="E2865" s="480" t="s">
        <v>11605</v>
      </c>
      <c r="F2865" s="166" t="s">
        <v>9560</v>
      </c>
      <c r="G2865" s="166" t="s">
        <v>5404</v>
      </c>
      <c r="H2865" s="480" t="s">
        <v>11915</v>
      </c>
      <c r="I2865" s="480" t="s">
        <v>11924</v>
      </c>
      <c r="J2865" s="166" t="s">
        <v>11809</v>
      </c>
    </row>
    <row r="2866" spans="1:10" customFormat="1" ht="409.5" x14ac:dyDescent="0.2">
      <c r="A2866" s="462">
        <v>44461</v>
      </c>
      <c r="B2866" s="453" t="s">
        <v>9543</v>
      </c>
      <c r="C2866" s="481" t="s">
        <v>11780</v>
      </c>
      <c r="D2866" s="166" t="s">
        <v>173</v>
      </c>
      <c r="E2866" s="480" t="s">
        <v>11605</v>
      </c>
      <c r="F2866" s="166" t="s">
        <v>9560</v>
      </c>
      <c r="G2866" s="166" t="s">
        <v>5404</v>
      </c>
      <c r="H2866" s="480" t="s">
        <v>11922</v>
      </c>
      <c r="I2866" s="480" t="s">
        <v>11925</v>
      </c>
      <c r="J2866" s="166" t="s">
        <v>11809</v>
      </c>
    </row>
    <row r="2867" spans="1:10" customFormat="1" ht="242.25" x14ac:dyDescent="0.2">
      <c r="A2867" s="462">
        <v>44461</v>
      </c>
      <c r="B2867" s="453" t="s">
        <v>9543</v>
      </c>
      <c r="C2867" s="461" t="s">
        <v>11780</v>
      </c>
      <c r="D2867" s="166" t="s">
        <v>173</v>
      </c>
      <c r="E2867" s="480" t="s">
        <v>11606</v>
      </c>
      <c r="F2867" s="166" t="s">
        <v>9560</v>
      </c>
      <c r="G2867" s="166" t="s">
        <v>5404</v>
      </c>
      <c r="H2867" s="480" t="s">
        <v>11915</v>
      </c>
      <c r="I2867" s="480" t="s">
        <v>11926</v>
      </c>
      <c r="J2867" s="166" t="s">
        <v>11809</v>
      </c>
    </row>
    <row r="2868" spans="1:10" customFormat="1" ht="409.5" x14ac:dyDescent="0.2">
      <c r="A2868" s="462">
        <v>44461</v>
      </c>
      <c r="B2868" s="453" t="s">
        <v>9543</v>
      </c>
      <c r="C2868" s="461" t="s">
        <v>11780</v>
      </c>
      <c r="D2868" s="166" t="s">
        <v>173</v>
      </c>
      <c r="E2868" s="480" t="s">
        <v>11606</v>
      </c>
      <c r="F2868" s="166" t="s">
        <v>9560</v>
      </c>
      <c r="G2868" s="166" t="s">
        <v>5404</v>
      </c>
      <c r="H2868" s="480" t="s">
        <v>11922</v>
      </c>
      <c r="I2868" s="480" t="s">
        <v>11920</v>
      </c>
      <c r="J2868" s="166" t="s">
        <v>11809</v>
      </c>
    </row>
    <row r="2869" spans="1:10" customFormat="1" ht="25.5" x14ac:dyDescent="0.2">
      <c r="A2869" s="462">
        <v>44461</v>
      </c>
      <c r="B2869" s="453" t="s">
        <v>9543</v>
      </c>
      <c r="C2869" s="481" t="s">
        <v>11780</v>
      </c>
      <c r="D2869" s="166" t="s">
        <v>173</v>
      </c>
      <c r="E2869" s="480" t="s">
        <v>4727</v>
      </c>
      <c r="F2869" s="166" t="s">
        <v>9560</v>
      </c>
      <c r="G2869" s="166" t="s">
        <v>5404</v>
      </c>
      <c r="H2869" s="480" t="s">
        <v>11927</v>
      </c>
      <c r="I2869" s="480" t="s">
        <v>4729</v>
      </c>
      <c r="J2869" s="166" t="s">
        <v>11809</v>
      </c>
    </row>
    <row r="2870" spans="1:10" customFormat="1" ht="51" x14ac:dyDescent="0.2">
      <c r="A2870" s="462">
        <v>44461</v>
      </c>
      <c r="B2870" s="453" t="s">
        <v>9543</v>
      </c>
      <c r="C2870" s="481" t="s">
        <v>11780</v>
      </c>
      <c r="D2870" s="166" t="s">
        <v>173</v>
      </c>
      <c r="E2870" s="480" t="s">
        <v>4727</v>
      </c>
      <c r="F2870" s="166" t="s">
        <v>9560</v>
      </c>
      <c r="G2870" s="166" t="s">
        <v>5404</v>
      </c>
      <c r="H2870" s="480" t="s">
        <v>11928</v>
      </c>
      <c r="I2870" s="480" t="s">
        <v>4729</v>
      </c>
      <c r="J2870" s="166" t="s">
        <v>11809</v>
      </c>
    </row>
    <row r="2871" spans="1:10" customFormat="1" ht="165.75" x14ac:dyDescent="0.2">
      <c r="A2871" s="462">
        <v>44461</v>
      </c>
      <c r="B2871" s="453" t="s">
        <v>9543</v>
      </c>
      <c r="C2871" s="461" t="s">
        <v>11780</v>
      </c>
      <c r="D2871" s="166" t="s">
        <v>173</v>
      </c>
      <c r="E2871" s="480" t="s">
        <v>4733</v>
      </c>
      <c r="F2871" s="166" t="s">
        <v>9560</v>
      </c>
      <c r="G2871" s="166" t="s">
        <v>5404</v>
      </c>
      <c r="H2871" s="480"/>
      <c r="I2871" s="480" t="s">
        <v>4735</v>
      </c>
      <c r="J2871" s="166" t="s">
        <v>11809</v>
      </c>
    </row>
    <row r="2872" spans="1:10" customFormat="1" ht="153" x14ac:dyDescent="0.2">
      <c r="A2872" s="462">
        <v>44461</v>
      </c>
      <c r="B2872" s="453" t="s">
        <v>9543</v>
      </c>
      <c r="C2872" s="461" t="s">
        <v>11780</v>
      </c>
      <c r="D2872" s="166" t="s">
        <v>173</v>
      </c>
      <c r="E2872" s="480" t="s">
        <v>4733</v>
      </c>
      <c r="F2872" s="166" t="s">
        <v>9560</v>
      </c>
      <c r="G2872" s="166" t="s">
        <v>5404</v>
      </c>
      <c r="H2872" s="480" t="s">
        <v>11929</v>
      </c>
      <c r="I2872" s="480" t="s">
        <v>4736</v>
      </c>
      <c r="J2872" s="166" t="s">
        <v>11809</v>
      </c>
    </row>
    <row r="2873" spans="1:10" customFormat="1" ht="25.5" x14ac:dyDescent="0.2">
      <c r="A2873" s="462">
        <v>44461</v>
      </c>
      <c r="B2873" s="453" t="s">
        <v>9543</v>
      </c>
      <c r="C2873" s="481" t="s">
        <v>11780</v>
      </c>
      <c r="D2873" s="166" t="s">
        <v>173</v>
      </c>
      <c r="E2873" s="480" t="s">
        <v>4738</v>
      </c>
      <c r="F2873" s="166" t="s">
        <v>9560</v>
      </c>
      <c r="G2873" s="166" t="s">
        <v>5404</v>
      </c>
      <c r="H2873" s="480" t="s">
        <v>11927</v>
      </c>
      <c r="I2873" s="480" t="s">
        <v>4740</v>
      </c>
      <c r="J2873" s="166" t="s">
        <v>11809</v>
      </c>
    </row>
    <row r="2874" spans="1:10" customFormat="1" ht="409.5" x14ac:dyDescent="0.2">
      <c r="A2874" s="462">
        <v>44461</v>
      </c>
      <c r="B2874" s="453" t="s">
        <v>9543</v>
      </c>
      <c r="C2874" s="481" t="s">
        <v>11780</v>
      </c>
      <c r="D2874" s="166" t="s">
        <v>173</v>
      </c>
      <c r="E2874" s="480" t="s">
        <v>4738</v>
      </c>
      <c r="F2874" s="166" t="s">
        <v>9560</v>
      </c>
      <c r="G2874" s="166" t="s">
        <v>5404</v>
      </c>
      <c r="H2874" s="480" t="s">
        <v>11930</v>
      </c>
      <c r="I2874" s="480" t="s">
        <v>4740</v>
      </c>
      <c r="J2874" s="166" t="s">
        <v>11809</v>
      </c>
    </row>
    <row r="2875" spans="1:10" customFormat="1" ht="204" x14ac:dyDescent="0.2">
      <c r="A2875" s="462">
        <v>44461</v>
      </c>
      <c r="B2875" s="453" t="s">
        <v>9543</v>
      </c>
      <c r="C2875" s="461" t="s">
        <v>11780</v>
      </c>
      <c r="D2875" s="166" t="s">
        <v>173</v>
      </c>
      <c r="E2875" s="480" t="s">
        <v>4743</v>
      </c>
      <c r="F2875" s="166" t="s">
        <v>9560</v>
      </c>
      <c r="G2875" s="166" t="s">
        <v>5404</v>
      </c>
      <c r="H2875" s="480" t="s">
        <v>11931</v>
      </c>
      <c r="I2875" s="480" t="s">
        <v>11932</v>
      </c>
      <c r="J2875" s="166" t="s">
        <v>11809</v>
      </c>
    </row>
    <row r="2876" spans="1:10" customFormat="1" ht="409.5" x14ac:dyDescent="0.2">
      <c r="A2876" s="462">
        <v>44461</v>
      </c>
      <c r="B2876" s="453" t="s">
        <v>9543</v>
      </c>
      <c r="C2876" s="461" t="s">
        <v>11780</v>
      </c>
      <c r="D2876" s="166" t="s">
        <v>173</v>
      </c>
      <c r="E2876" s="480" t="s">
        <v>4743</v>
      </c>
      <c r="F2876" s="166" t="s">
        <v>9560</v>
      </c>
      <c r="G2876" s="166" t="s">
        <v>5404</v>
      </c>
      <c r="H2876" s="480" t="s">
        <v>11917</v>
      </c>
      <c r="I2876" s="480" t="s">
        <v>11933</v>
      </c>
      <c r="J2876" s="166" t="s">
        <v>11809</v>
      </c>
    </row>
    <row r="2877" spans="1:10" customFormat="1" ht="76.5" x14ac:dyDescent="0.2">
      <c r="A2877" s="462">
        <v>44461</v>
      </c>
      <c r="B2877" s="453" t="s">
        <v>9543</v>
      </c>
      <c r="C2877" s="481" t="s">
        <v>11780</v>
      </c>
      <c r="D2877" s="166" t="s">
        <v>176</v>
      </c>
      <c r="E2877" s="480" t="s">
        <v>4153</v>
      </c>
      <c r="F2877" s="166" t="s">
        <v>9560</v>
      </c>
      <c r="G2877" s="166" t="s">
        <v>5404</v>
      </c>
      <c r="H2877" s="480" t="s">
        <v>10384</v>
      </c>
      <c r="I2877" s="480" t="s">
        <v>4684</v>
      </c>
      <c r="J2877" s="166" t="s">
        <v>11809</v>
      </c>
    </row>
    <row r="2878" spans="1:10" customFormat="1" ht="38.25" x14ac:dyDescent="0.2">
      <c r="A2878" s="462">
        <v>44461</v>
      </c>
      <c r="B2878" s="453" t="s">
        <v>9543</v>
      </c>
      <c r="C2878" s="461" t="s">
        <v>11780</v>
      </c>
      <c r="D2878" s="166" t="s">
        <v>176</v>
      </c>
      <c r="E2878" s="480" t="s">
        <v>4036</v>
      </c>
      <c r="F2878" s="166" t="s">
        <v>9560</v>
      </c>
      <c r="G2878" s="166" t="s">
        <v>5404</v>
      </c>
      <c r="H2878" s="480" t="s">
        <v>4038</v>
      </c>
      <c r="I2878" s="480" t="s">
        <v>4758</v>
      </c>
      <c r="J2878" s="166" t="s">
        <v>11809</v>
      </c>
    </row>
    <row r="2879" spans="1:10" customFormat="1" ht="25.5" x14ac:dyDescent="0.2">
      <c r="A2879" s="462">
        <v>44461</v>
      </c>
      <c r="B2879" s="453" t="s">
        <v>9543</v>
      </c>
      <c r="C2879" s="481" t="s">
        <v>11780</v>
      </c>
      <c r="D2879" s="166" t="s">
        <v>176</v>
      </c>
      <c r="E2879" s="480" t="s">
        <v>4761</v>
      </c>
      <c r="F2879" s="166" t="s">
        <v>9560</v>
      </c>
      <c r="G2879" s="166" t="s">
        <v>5404</v>
      </c>
      <c r="H2879" s="480"/>
      <c r="I2879" s="480" t="s">
        <v>3886</v>
      </c>
      <c r="J2879" s="166" t="s">
        <v>11809</v>
      </c>
    </row>
    <row r="2880" spans="1:10" customFormat="1" ht="89.25" x14ac:dyDescent="0.2">
      <c r="A2880" s="462">
        <v>44461</v>
      </c>
      <c r="B2880" s="453" t="s">
        <v>9543</v>
      </c>
      <c r="C2880" s="461" t="s">
        <v>11780</v>
      </c>
      <c r="D2880" s="166" t="s">
        <v>176</v>
      </c>
      <c r="E2880" s="480" t="s">
        <v>4763</v>
      </c>
      <c r="F2880" s="166" t="s">
        <v>9560</v>
      </c>
      <c r="G2880" s="166" t="s">
        <v>5404</v>
      </c>
      <c r="H2880" s="480" t="s">
        <v>11352</v>
      </c>
      <c r="I2880" s="480" t="s">
        <v>11934</v>
      </c>
      <c r="J2880" s="166" t="s">
        <v>11809</v>
      </c>
    </row>
    <row r="2881" spans="1:10" customFormat="1" ht="38.25" x14ac:dyDescent="0.2">
      <c r="A2881" s="462">
        <v>44461</v>
      </c>
      <c r="B2881" s="453" t="s">
        <v>9543</v>
      </c>
      <c r="C2881" s="481" t="s">
        <v>11780</v>
      </c>
      <c r="D2881" s="166" t="s">
        <v>176</v>
      </c>
      <c r="E2881" s="480" t="s">
        <v>4630</v>
      </c>
      <c r="F2881" s="166" t="s">
        <v>9560</v>
      </c>
      <c r="G2881" s="166" t="s">
        <v>5404</v>
      </c>
      <c r="H2881" s="480" t="s">
        <v>11911</v>
      </c>
      <c r="I2881" s="480" t="s">
        <v>4756</v>
      </c>
      <c r="J2881" s="166" t="s">
        <v>11809</v>
      </c>
    </row>
    <row r="2882" spans="1:10" customFormat="1" ht="76.5" x14ac:dyDescent="0.2">
      <c r="A2882" s="462">
        <v>44461</v>
      </c>
      <c r="B2882" s="453" t="s">
        <v>9543</v>
      </c>
      <c r="C2882" s="461" t="s">
        <v>11780</v>
      </c>
      <c r="D2882" s="166" t="s">
        <v>179</v>
      </c>
      <c r="E2882" s="480" t="s">
        <v>4153</v>
      </c>
      <c r="F2882" s="166" t="s">
        <v>9560</v>
      </c>
      <c r="G2882" s="166" t="s">
        <v>5404</v>
      </c>
      <c r="H2882" s="480" t="s">
        <v>10384</v>
      </c>
      <c r="I2882" s="480" t="s">
        <v>4684</v>
      </c>
      <c r="J2882" s="166" t="s">
        <v>11809</v>
      </c>
    </row>
    <row r="2883" spans="1:10" customFormat="1" ht="25.5" x14ac:dyDescent="0.2">
      <c r="A2883" s="462">
        <v>44461</v>
      </c>
      <c r="B2883" s="453" t="s">
        <v>9543</v>
      </c>
      <c r="C2883" s="481" t="s">
        <v>11780</v>
      </c>
      <c r="D2883" s="166" t="s">
        <v>179</v>
      </c>
      <c r="E2883" s="480" t="s">
        <v>4778</v>
      </c>
      <c r="F2883" s="166" t="s">
        <v>9560</v>
      </c>
      <c r="G2883" s="166" t="s">
        <v>5404</v>
      </c>
      <c r="H2883" s="480"/>
      <c r="I2883" s="480" t="s">
        <v>3886</v>
      </c>
      <c r="J2883" s="166" t="s">
        <v>11809</v>
      </c>
    </row>
    <row r="2884" spans="1:10" customFormat="1" ht="89.25" x14ac:dyDescent="0.2">
      <c r="A2884" s="462">
        <v>44461</v>
      </c>
      <c r="B2884" s="453" t="s">
        <v>9543</v>
      </c>
      <c r="C2884" s="461" t="s">
        <v>11780</v>
      </c>
      <c r="D2884" s="166" t="s">
        <v>179</v>
      </c>
      <c r="E2884" s="480" t="s">
        <v>4780</v>
      </c>
      <c r="F2884" s="166" t="s">
        <v>9560</v>
      </c>
      <c r="G2884" s="166" t="s">
        <v>5404</v>
      </c>
      <c r="H2884" s="480" t="s">
        <v>11352</v>
      </c>
      <c r="I2884" s="480" t="s">
        <v>11935</v>
      </c>
      <c r="J2884" s="166" t="s">
        <v>11809</v>
      </c>
    </row>
    <row r="2885" spans="1:10" customFormat="1" ht="76.5" x14ac:dyDescent="0.2">
      <c r="A2885" s="462">
        <v>44461</v>
      </c>
      <c r="B2885" s="453" t="s">
        <v>9543</v>
      </c>
      <c r="C2885" s="481" t="s">
        <v>11780</v>
      </c>
      <c r="D2885" s="166" t="s">
        <v>179</v>
      </c>
      <c r="E2885" s="480" t="s">
        <v>4783</v>
      </c>
      <c r="F2885" s="166" t="s">
        <v>9560</v>
      </c>
      <c r="G2885" s="166" t="s">
        <v>5404</v>
      </c>
      <c r="H2885" s="44" t="s">
        <v>11936</v>
      </c>
      <c r="I2885" s="480" t="s">
        <v>4785</v>
      </c>
      <c r="J2885" s="166" t="s">
        <v>11809</v>
      </c>
    </row>
    <row r="2886" spans="1:10" customFormat="1" ht="51" x14ac:dyDescent="0.2">
      <c r="A2886" s="462">
        <v>44461</v>
      </c>
      <c r="B2886" s="453" t="s">
        <v>9543</v>
      </c>
      <c r="C2886" s="481" t="s">
        <v>11780</v>
      </c>
      <c r="D2886" s="166" t="s">
        <v>179</v>
      </c>
      <c r="E2886" s="480" t="s">
        <v>4783</v>
      </c>
      <c r="F2886" s="166" t="s">
        <v>9560</v>
      </c>
      <c r="G2886" s="166" t="s">
        <v>5404</v>
      </c>
      <c r="H2886" s="480"/>
      <c r="I2886" s="480" t="s">
        <v>4786</v>
      </c>
      <c r="J2886" s="166" t="s">
        <v>11809</v>
      </c>
    </row>
    <row r="2887" spans="1:10" customFormat="1" ht="38.25" x14ac:dyDescent="0.2">
      <c r="A2887" s="462">
        <v>44461</v>
      </c>
      <c r="B2887" s="453" t="s">
        <v>9543</v>
      </c>
      <c r="C2887" s="461" t="s">
        <v>11780</v>
      </c>
      <c r="D2887" s="166" t="s">
        <v>179</v>
      </c>
      <c r="E2887" s="480" t="s">
        <v>4630</v>
      </c>
      <c r="F2887" s="166" t="s">
        <v>9560</v>
      </c>
      <c r="G2887" s="166" t="s">
        <v>5404</v>
      </c>
      <c r="H2887" s="480" t="s">
        <v>11911</v>
      </c>
      <c r="I2887" s="480" t="s">
        <v>4775</v>
      </c>
      <c r="J2887" s="166" t="s">
        <v>11809</v>
      </c>
    </row>
    <row r="2888" spans="1:10" customFormat="1" ht="63.75" x14ac:dyDescent="0.2">
      <c r="A2888" s="462">
        <v>44461</v>
      </c>
      <c r="B2888" s="453" t="s">
        <v>9543</v>
      </c>
      <c r="C2888" s="481" t="s">
        <v>11780</v>
      </c>
      <c r="D2888" s="166" t="s">
        <v>182</v>
      </c>
      <c r="E2888" s="480" t="s">
        <v>4153</v>
      </c>
      <c r="F2888" s="166" t="s">
        <v>9560</v>
      </c>
      <c r="G2888" s="166" t="s">
        <v>5404</v>
      </c>
      <c r="H2888" s="480" t="s">
        <v>10384</v>
      </c>
      <c r="I2888" s="480" t="s">
        <v>4796</v>
      </c>
      <c r="J2888" s="166" t="s">
        <v>11809</v>
      </c>
    </row>
    <row r="2889" spans="1:10" customFormat="1" ht="63.75" x14ac:dyDescent="0.2">
      <c r="A2889" s="462">
        <v>44461</v>
      </c>
      <c r="B2889" s="453" t="s">
        <v>9543</v>
      </c>
      <c r="C2889" s="461" t="s">
        <v>11780</v>
      </c>
      <c r="D2889" s="166" t="s">
        <v>182</v>
      </c>
      <c r="E2889" s="480" t="s">
        <v>4630</v>
      </c>
      <c r="F2889" s="166" t="s">
        <v>9560</v>
      </c>
      <c r="G2889" s="166" t="s">
        <v>5404</v>
      </c>
      <c r="H2889" s="480" t="s">
        <v>11911</v>
      </c>
      <c r="I2889" s="480" t="s">
        <v>4798</v>
      </c>
      <c r="J2889" s="166" t="s">
        <v>11809</v>
      </c>
    </row>
    <row r="2890" spans="1:10" customFormat="1" ht="38.25" x14ac:dyDescent="0.2">
      <c r="A2890" s="462">
        <v>44461</v>
      </c>
      <c r="B2890" s="453" t="s">
        <v>9543</v>
      </c>
      <c r="C2890" s="481" t="s">
        <v>11780</v>
      </c>
      <c r="D2890" s="166" t="s">
        <v>182</v>
      </c>
      <c r="E2890" s="480" t="s">
        <v>4802</v>
      </c>
      <c r="F2890" s="166" t="s">
        <v>9560</v>
      </c>
      <c r="G2890" s="166" t="s">
        <v>5404</v>
      </c>
      <c r="H2890" s="480" t="s">
        <v>11352</v>
      </c>
      <c r="I2890" s="480" t="s">
        <v>3886</v>
      </c>
      <c r="J2890" s="166" t="s">
        <v>11809</v>
      </c>
    </row>
    <row r="2891" spans="1:10" customFormat="1" ht="89.25" x14ac:dyDescent="0.2">
      <c r="A2891" s="462">
        <v>44461</v>
      </c>
      <c r="B2891" s="453" t="s">
        <v>9543</v>
      </c>
      <c r="C2891" s="461" t="s">
        <v>11780</v>
      </c>
      <c r="D2891" s="166" t="s">
        <v>182</v>
      </c>
      <c r="E2891" s="480" t="s">
        <v>4804</v>
      </c>
      <c r="F2891" s="166" t="s">
        <v>9560</v>
      </c>
      <c r="G2891" s="166" t="s">
        <v>5404</v>
      </c>
      <c r="H2891" s="480"/>
      <c r="I2891" s="480" t="s">
        <v>4805</v>
      </c>
      <c r="J2891" s="166" t="s">
        <v>11809</v>
      </c>
    </row>
    <row r="2892" spans="1:10" customFormat="1" ht="25.5" x14ac:dyDescent="0.2">
      <c r="A2892" s="462">
        <v>44461</v>
      </c>
      <c r="B2892" s="453" t="s">
        <v>9543</v>
      </c>
      <c r="C2892" s="481" t="s">
        <v>11780</v>
      </c>
      <c r="D2892" s="166" t="s">
        <v>182</v>
      </c>
      <c r="E2892" s="480" t="s">
        <v>4807</v>
      </c>
      <c r="F2892" s="166" t="s">
        <v>9560</v>
      </c>
      <c r="G2892" s="166" t="s">
        <v>5416</v>
      </c>
      <c r="H2892" s="480"/>
      <c r="I2892" s="480" t="s">
        <v>4807</v>
      </c>
      <c r="J2892" s="166" t="s">
        <v>11809</v>
      </c>
    </row>
    <row r="2893" spans="1:10" customFormat="1" ht="76.5" x14ac:dyDescent="0.2">
      <c r="A2893" s="462">
        <v>44461</v>
      </c>
      <c r="B2893" s="453" t="s">
        <v>9543</v>
      </c>
      <c r="C2893" s="461" t="s">
        <v>11780</v>
      </c>
      <c r="D2893" s="166" t="s">
        <v>191</v>
      </c>
      <c r="E2893" s="480" t="s">
        <v>4153</v>
      </c>
      <c r="F2893" s="166" t="s">
        <v>9560</v>
      </c>
      <c r="G2893" s="166" t="s">
        <v>5404</v>
      </c>
      <c r="H2893" s="480" t="s">
        <v>10384</v>
      </c>
      <c r="I2893" s="480" t="s">
        <v>4856</v>
      </c>
      <c r="J2893" s="166" t="s">
        <v>11809</v>
      </c>
    </row>
    <row r="2894" spans="1:10" customFormat="1" ht="51" x14ac:dyDescent="0.2">
      <c r="A2894" s="462">
        <v>44461</v>
      </c>
      <c r="B2894" s="453" t="s">
        <v>9543</v>
      </c>
      <c r="C2894" s="481" t="s">
        <v>11780</v>
      </c>
      <c r="D2894" s="166" t="s">
        <v>191</v>
      </c>
      <c r="E2894" s="480" t="s">
        <v>4688</v>
      </c>
      <c r="F2894" s="166" t="s">
        <v>9560</v>
      </c>
      <c r="G2894" s="166" t="s">
        <v>5404</v>
      </c>
      <c r="H2894" s="480" t="s">
        <v>10397</v>
      </c>
      <c r="I2894" s="480" t="s">
        <v>4858</v>
      </c>
      <c r="J2894" s="166" t="s">
        <v>11809</v>
      </c>
    </row>
    <row r="2895" spans="1:10" customFormat="1" ht="76.5" x14ac:dyDescent="0.2">
      <c r="A2895" s="462">
        <v>44461</v>
      </c>
      <c r="B2895" s="453" t="s">
        <v>9543</v>
      </c>
      <c r="C2895" s="461" t="s">
        <v>11780</v>
      </c>
      <c r="D2895" s="166" t="s">
        <v>191</v>
      </c>
      <c r="E2895" s="480" t="s">
        <v>4630</v>
      </c>
      <c r="F2895" s="166" t="s">
        <v>9560</v>
      </c>
      <c r="G2895" s="166" t="s">
        <v>5404</v>
      </c>
      <c r="H2895" s="480" t="s">
        <v>11911</v>
      </c>
      <c r="I2895" s="480" t="s">
        <v>4860</v>
      </c>
      <c r="J2895" s="166" t="s">
        <v>11809</v>
      </c>
    </row>
    <row r="2896" spans="1:10" customFormat="1" ht="76.5" x14ac:dyDescent="0.2">
      <c r="A2896" s="462">
        <v>44461</v>
      </c>
      <c r="B2896" s="453" t="s">
        <v>9543</v>
      </c>
      <c r="C2896" s="481" t="s">
        <v>11780</v>
      </c>
      <c r="D2896" s="166" t="s">
        <v>194</v>
      </c>
      <c r="E2896" s="480" t="s">
        <v>4153</v>
      </c>
      <c r="F2896" s="166" t="s">
        <v>9560</v>
      </c>
      <c r="G2896" s="166" t="s">
        <v>5404</v>
      </c>
      <c r="H2896" s="480" t="s">
        <v>10384</v>
      </c>
      <c r="I2896" s="480" t="s">
        <v>4856</v>
      </c>
      <c r="J2896" s="166" t="s">
        <v>11809</v>
      </c>
    </row>
    <row r="2897" spans="1:10" customFormat="1" ht="51" x14ac:dyDescent="0.2">
      <c r="A2897" s="462">
        <v>44461</v>
      </c>
      <c r="B2897" s="453" t="s">
        <v>9543</v>
      </c>
      <c r="C2897" s="461" t="s">
        <v>11780</v>
      </c>
      <c r="D2897" s="166" t="s">
        <v>194</v>
      </c>
      <c r="E2897" s="480" t="s">
        <v>4688</v>
      </c>
      <c r="F2897" s="166" t="s">
        <v>9560</v>
      </c>
      <c r="G2897" s="166" t="s">
        <v>5404</v>
      </c>
      <c r="H2897" s="480" t="s">
        <v>10397</v>
      </c>
      <c r="I2897" s="480" t="s">
        <v>4872</v>
      </c>
      <c r="J2897" s="166" t="s">
        <v>11809</v>
      </c>
    </row>
    <row r="2898" spans="1:10" customFormat="1" ht="76.5" x14ac:dyDescent="0.2">
      <c r="A2898" s="462">
        <v>44461</v>
      </c>
      <c r="B2898" s="453" t="s">
        <v>9543</v>
      </c>
      <c r="C2898" s="481" t="s">
        <v>11780</v>
      </c>
      <c r="D2898" s="166" t="s">
        <v>194</v>
      </c>
      <c r="E2898" s="480" t="s">
        <v>4630</v>
      </c>
      <c r="F2898" s="166" t="s">
        <v>9560</v>
      </c>
      <c r="G2898" s="166" t="s">
        <v>5404</v>
      </c>
      <c r="H2898" s="480" t="s">
        <v>11911</v>
      </c>
      <c r="I2898" s="480" t="s">
        <v>4860</v>
      </c>
      <c r="J2898" s="166" t="s">
        <v>11809</v>
      </c>
    </row>
    <row r="2899" spans="1:10" customFormat="1" ht="63.75" x14ac:dyDescent="0.2">
      <c r="A2899" s="462">
        <v>44461</v>
      </c>
      <c r="B2899" s="453" t="s">
        <v>9543</v>
      </c>
      <c r="C2899" s="461" t="s">
        <v>11780</v>
      </c>
      <c r="D2899" s="166" t="s">
        <v>197</v>
      </c>
      <c r="E2899" s="480" t="s">
        <v>4153</v>
      </c>
      <c r="F2899" s="166" t="s">
        <v>9560</v>
      </c>
      <c r="G2899" s="166" t="s">
        <v>5404</v>
      </c>
      <c r="H2899" s="480" t="s">
        <v>10384</v>
      </c>
      <c r="I2899" s="480" t="s">
        <v>4796</v>
      </c>
      <c r="J2899" s="166" t="s">
        <v>11809</v>
      </c>
    </row>
    <row r="2900" spans="1:10" customFormat="1" ht="51" x14ac:dyDescent="0.2">
      <c r="A2900" s="462">
        <v>44461</v>
      </c>
      <c r="B2900" s="453" t="s">
        <v>9543</v>
      </c>
      <c r="C2900" s="481" t="s">
        <v>11780</v>
      </c>
      <c r="D2900" s="166" t="s">
        <v>197</v>
      </c>
      <c r="E2900" s="480" t="s">
        <v>4688</v>
      </c>
      <c r="F2900" s="166" t="s">
        <v>9560</v>
      </c>
      <c r="G2900" s="166" t="s">
        <v>5404</v>
      </c>
      <c r="H2900" s="480" t="s">
        <v>10397</v>
      </c>
      <c r="I2900" s="480" t="s">
        <v>4885</v>
      </c>
      <c r="J2900" s="166" t="s">
        <v>11809</v>
      </c>
    </row>
    <row r="2901" spans="1:10" customFormat="1" ht="25.5" x14ac:dyDescent="0.2">
      <c r="A2901" s="462">
        <v>44461</v>
      </c>
      <c r="B2901" s="453" t="s">
        <v>9543</v>
      </c>
      <c r="C2901" s="461" t="s">
        <v>11780</v>
      </c>
      <c r="D2901" s="166" t="s">
        <v>197</v>
      </c>
      <c r="E2901" s="480" t="s">
        <v>4889</v>
      </c>
      <c r="F2901" s="166" t="s">
        <v>9560</v>
      </c>
      <c r="G2901" s="166" t="s">
        <v>5404</v>
      </c>
      <c r="H2901" s="480"/>
      <c r="I2901" s="480" t="s">
        <v>3886</v>
      </c>
      <c r="J2901" s="166" t="s">
        <v>11809</v>
      </c>
    </row>
    <row r="2902" spans="1:10" customFormat="1" ht="89.25" x14ac:dyDescent="0.2">
      <c r="A2902" s="462">
        <v>44461</v>
      </c>
      <c r="B2902" s="453" t="s">
        <v>9543</v>
      </c>
      <c r="C2902" s="481" t="s">
        <v>11780</v>
      </c>
      <c r="D2902" s="166" t="s">
        <v>197</v>
      </c>
      <c r="E2902" s="480" t="s">
        <v>4891</v>
      </c>
      <c r="F2902" s="166" t="s">
        <v>9560</v>
      </c>
      <c r="G2902" s="166" t="s">
        <v>5404</v>
      </c>
      <c r="H2902" s="480" t="s">
        <v>11352</v>
      </c>
      <c r="I2902" s="480" t="s">
        <v>4892</v>
      </c>
      <c r="J2902" s="166" t="s">
        <v>11809</v>
      </c>
    </row>
    <row r="2903" spans="1:10" customFormat="1" ht="76.5" x14ac:dyDescent="0.2">
      <c r="A2903" s="462">
        <v>44461</v>
      </c>
      <c r="B2903" s="453" t="s">
        <v>9543</v>
      </c>
      <c r="C2903" s="461" t="s">
        <v>11780</v>
      </c>
      <c r="D2903" s="166" t="s">
        <v>197</v>
      </c>
      <c r="E2903" s="480" t="s">
        <v>4894</v>
      </c>
      <c r="F2903" s="166" t="s">
        <v>9560</v>
      </c>
      <c r="G2903" s="166" t="s">
        <v>5404</v>
      </c>
      <c r="H2903" s="480" t="s">
        <v>11937</v>
      </c>
      <c r="I2903" s="480" t="s">
        <v>4896</v>
      </c>
      <c r="J2903" s="166" t="s">
        <v>11809</v>
      </c>
    </row>
    <row r="2904" spans="1:10" customFormat="1" ht="153" x14ac:dyDescent="0.2">
      <c r="A2904" s="462">
        <v>44461</v>
      </c>
      <c r="B2904" s="453" t="s">
        <v>9543</v>
      </c>
      <c r="C2904" s="461" t="s">
        <v>11780</v>
      </c>
      <c r="D2904" s="166" t="s">
        <v>197</v>
      </c>
      <c r="E2904" s="480" t="s">
        <v>4894</v>
      </c>
      <c r="F2904" s="166" t="s">
        <v>9560</v>
      </c>
      <c r="G2904" s="166" t="s">
        <v>5404</v>
      </c>
      <c r="H2904" s="480" t="s">
        <v>11938</v>
      </c>
      <c r="I2904" s="480" t="s">
        <v>4897</v>
      </c>
      <c r="J2904" s="166" t="s">
        <v>11809</v>
      </c>
    </row>
    <row r="2905" spans="1:10" customFormat="1" ht="63.75" x14ac:dyDescent="0.2">
      <c r="A2905" s="462">
        <v>44461</v>
      </c>
      <c r="B2905" s="453" t="s">
        <v>9543</v>
      </c>
      <c r="C2905" s="481" t="s">
        <v>11780</v>
      </c>
      <c r="D2905" s="166" t="s">
        <v>197</v>
      </c>
      <c r="E2905" s="480" t="s">
        <v>4630</v>
      </c>
      <c r="F2905" s="166" t="s">
        <v>9560</v>
      </c>
      <c r="G2905" s="166" t="s">
        <v>5404</v>
      </c>
      <c r="H2905" s="480" t="s">
        <v>11911</v>
      </c>
      <c r="I2905" s="480" t="s">
        <v>4843</v>
      </c>
      <c r="J2905" s="166" t="s">
        <v>11809</v>
      </c>
    </row>
    <row r="2906" spans="1:10" customFormat="1" ht="25.5" x14ac:dyDescent="0.2">
      <c r="A2906" s="462">
        <v>44461</v>
      </c>
      <c r="B2906" s="453" t="s">
        <v>9543</v>
      </c>
      <c r="C2906" s="461" t="s">
        <v>11780</v>
      </c>
      <c r="D2906" s="166" t="s">
        <v>197</v>
      </c>
      <c r="E2906" s="480" t="s">
        <v>11607</v>
      </c>
      <c r="F2906" s="166" t="s">
        <v>9560</v>
      </c>
      <c r="G2906" s="166" t="s">
        <v>9177</v>
      </c>
      <c r="H2906" s="480"/>
      <c r="I2906" s="480"/>
      <c r="J2906" s="166" t="s">
        <v>11809</v>
      </c>
    </row>
    <row r="2907" spans="1:10" customFormat="1" ht="63.75" x14ac:dyDescent="0.2">
      <c r="A2907" s="462">
        <v>44461</v>
      </c>
      <c r="B2907" s="453" t="s">
        <v>9543</v>
      </c>
      <c r="C2907" s="481" t="s">
        <v>11780</v>
      </c>
      <c r="D2907" s="166" t="s">
        <v>200</v>
      </c>
      <c r="E2907" s="480" t="s">
        <v>4153</v>
      </c>
      <c r="F2907" s="166" t="s">
        <v>9560</v>
      </c>
      <c r="G2907" s="166" t="s">
        <v>5404</v>
      </c>
      <c r="H2907" s="480" t="s">
        <v>10384</v>
      </c>
      <c r="I2907" s="480" t="s">
        <v>4796</v>
      </c>
      <c r="J2907" s="166" t="s">
        <v>11809</v>
      </c>
    </row>
    <row r="2908" spans="1:10" customFormat="1" ht="51" x14ac:dyDescent="0.2">
      <c r="A2908" s="462">
        <v>44461</v>
      </c>
      <c r="B2908" s="453" t="s">
        <v>9543</v>
      </c>
      <c r="C2908" s="461" t="s">
        <v>11780</v>
      </c>
      <c r="D2908" s="166" t="s">
        <v>200</v>
      </c>
      <c r="E2908" s="480" t="s">
        <v>4688</v>
      </c>
      <c r="F2908" s="166" t="s">
        <v>9560</v>
      </c>
      <c r="G2908" s="166" t="s">
        <v>5404</v>
      </c>
      <c r="H2908" s="480" t="s">
        <v>10397</v>
      </c>
      <c r="I2908" s="480" t="s">
        <v>4908</v>
      </c>
      <c r="J2908" s="166" t="s">
        <v>11809</v>
      </c>
    </row>
    <row r="2909" spans="1:10" customFormat="1" ht="25.5" x14ac:dyDescent="0.2">
      <c r="A2909" s="462">
        <v>44461</v>
      </c>
      <c r="B2909" s="453" t="s">
        <v>9543</v>
      </c>
      <c r="C2909" s="481" t="s">
        <v>11780</v>
      </c>
      <c r="D2909" s="166" t="s">
        <v>200</v>
      </c>
      <c r="E2909" s="480" t="s">
        <v>4912</v>
      </c>
      <c r="F2909" s="166" t="s">
        <v>9560</v>
      </c>
      <c r="G2909" s="166" t="s">
        <v>5404</v>
      </c>
      <c r="H2909" s="480"/>
      <c r="I2909" s="480" t="s">
        <v>3886</v>
      </c>
      <c r="J2909" s="166" t="s">
        <v>11809</v>
      </c>
    </row>
    <row r="2910" spans="1:10" customFormat="1" ht="89.25" x14ac:dyDescent="0.2">
      <c r="A2910" s="462">
        <v>44461</v>
      </c>
      <c r="B2910" s="453" t="s">
        <v>9543</v>
      </c>
      <c r="C2910" s="461" t="s">
        <v>11780</v>
      </c>
      <c r="D2910" s="166" t="s">
        <v>200</v>
      </c>
      <c r="E2910" s="480" t="s">
        <v>4914</v>
      </c>
      <c r="F2910" s="166" t="s">
        <v>9560</v>
      </c>
      <c r="G2910" s="166" t="s">
        <v>5404</v>
      </c>
      <c r="H2910" s="480" t="s">
        <v>11352</v>
      </c>
      <c r="I2910" s="480" t="s">
        <v>4915</v>
      </c>
      <c r="J2910" s="166" t="s">
        <v>11809</v>
      </c>
    </row>
    <row r="2911" spans="1:10" customFormat="1" ht="153" x14ac:dyDescent="0.2">
      <c r="A2911" s="462">
        <v>44461</v>
      </c>
      <c r="B2911" s="453" t="s">
        <v>9543</v>
      </c>
      <c r="C2911" s="481" t="s">
        <v>11780</v>
      </c>
      <c r="D2911" s="166" t="s">
        <v>200</v>
      </c>
      <c r="E2911" s="480" t="s">
        <v>4917</v>
      </c>
      <c r="F2911" s="166" t="s">
        <v>9560</v>
      </c>
      <c r="G2911" s="166" t="s">
        <v>5404</v>
      </c>
      <c r="H2911" s="480" t="s">
        <v>11939</v>
      </c>
      <c r="I2911" s="480" t="s">
        <v>4920</v>
      </c>
      <c r="J2911" s="166" t="s">
        <v>11809</v>
      </c>
    </row>
    <row r="2912" spans="1:10" customFormat="1" ht="63.75" x14ac:dyDescent="0.2">
      <c r="A2912" s="462">
        <v>44461</v>
      </c>
      <c r="B2912" s="453" t="s">
        <v>9543</v>
      </c>
      <c r="C2912" s="461" t="s">
        <v>11780</v>
      </c>
      <c r="D2912" s="166" t="s">
        <v>200</v>
      </c>
      <c r="E2912" s="480" t="s">
        <v>4630</v>
      </c>
      <c r="F2912" s="166" t="s">
        <v>9560</v>
      </c>
      <c r="G2912" s="166" t="s">
        <v>5404</v>
      </c>
      <c r="H2912" s="480" t="s">
        <v>11911</v>
      </c>
      <c r="I2912" s="480" t="s">
        <v>4843</v>
      </c>
      <c r="J2912" s="166" t="s">
        <v>11809</v>
      </c>
    </row>
    <row r="2913" spans="1:10" customFormat="1" ht="25.5" x14ac:dyDescent="0.2">
      <c r="A2913" s="462">
        <v>44461</v>
      </c>
      <c r="B2913" s="453" t="s">
        <v>9543</v>
      </c>
      <c r="C2913" s="481" t="s">
        <v>11780</v>
      </c>
      <c r="D2913" s="166" t="s">
        <v>200</v>
      </c>
      <c r="E2913" s="480" t="s">
        <v>11608</v>
      </c>
      <c r="F2913" s="166" t="s">
        <v>9560</v>
      </c>
      <c r="G2913" s="166" t="s">
        <v>9177</v>
      </c>
      <c r="H2913" s="480"/>
      <c r="I2913" s="480"/>
      <c r="J2913" s="166" t="s">
        <v>11809</v>
      </c>
    </row>
    <row r="2914" spans="1:10" customFormat="1" ht="63.75" x14ac:dyDescent="0.2">
      <c r="A2914" s="462">
        <v>44461</v>
      </c>
      <c r="B2914" s="453" t="s">
        <v>9543</v>
      </c>
      <c r="C2914" s="461" t="s">
        <v>11780</v>
      </c>
      <c r="D2914" s="166" t="s">
        <v>203</v>
      </c>
      <c r="E2914" s="480" t="s">
        <v>4153</v>
      </c>
      <c r="F2914" s="166" t="s">
        <v>9560</v>
      </c>
      <c r="G2914" s="166" t="s">
        <v>5404</v>
      </c>
      <c r="H2914" s="480" t="s">
        <v>10384</v>
      </c>
      <c r="I2914" s="480" t="s">
        <v>4796</v>
      </c>
      <c r="J2914" s="166" t="s">
        <v>11809</v>
      </c>
    </row>
    <row r="2915" spans="1:10" customFormat="1" ht="51" x14ac:dyDescent="0.2">
      <c r="A2915" s="462">
        <v>44461</v>
      </c>
      <c r="B2915" s="453" t="s">
        <v>9543</v>
      </c>
      <c r="C2915" s="481" t="s">
        <v>11780</v>
      </c>
      <c r="D2915" s="166" t="s">
        <v>203</v>
      </c>
      <c r="E2915" s="480" t="s">
        <v>4688</v>
      </c>
      <c r="F2915" s="166" t="s">
        <v>9560</v>
      </c>
      <c r="G2915" s="166" t="s">
        <v>5404</v>
      </c>
      <c r="H2915" s="480" t="s">
        <v>10397</v>
      </c>
      <c r="I2915" s="480" t="s">
        <v>4931</v>
      </c>
      <c r="J2915" s="166" t="s">
        <v>11809</v>
      </c>
    </row>
    <row r="2916" spans="1:10" customFormat="1" ht="25.5" x14ac:dyDescent="0.2">
      <c r="A2916" s="462">
        <v>44461</v>
      </c>
      <c r="B2916" s="453" t="s">
        <v>9543</v>
      </c>
      <c r="C2916" s="461" t="s">
        <v>11780</v>
      </c>
      <c r="D2916" s="166" t="s">
        <v>203</v>
      </c>
      <c r="E2916" s="480" t="s">
        <v>4935</v>
      </c>
      <c r="F2916" s="166" t="s">
        <v>9560</v>
      </c>
      <c r="G2916" s="166" t="s">
        <v>5404</v>
      </c>
      <c r="H2916" s="480"/>
      <c r="I2916" s="480" t="s">
        <v>3886</v>
      </c>
      <c r="J2916" s="166" t="s">
        <v>11809</v>
      </c>
    </row>
    <row r="2917" spans="1:10" customFormat="1" ht="89.25" x14ac:dyDescent="0.2">
      <c r="A2917" s="462">
        <v>44461</v>
      </c>
      <c r="B2917" s="453" t="s">
        <v>9543</v>
      </c>
      <c r="C2917" s="481" t="s">
        <v>11780</v>
      </c>
      <c r="D2917" s="166" t="s">
        <v>203</v>
      </c>
      <c r="E2917" s="480" t="s">
        <v>4937</v>
      </c>
      <c r="F2917" s="166" t="s">
        <v>9560</v>
      </c>
      <c r="G2917" s="166" t="s">
        <v>5404</v>
      </c>
      <c r="H2917" s="480" t="s">
        <v>11352</v>
      </c>
      <c r="I2917" s="480" t="s">
        <v>4938</v>
      </c>
      <c r="J2917" s="166" t="s">
        <v>11809</v>
      </c>
    </row>
    <row r="2918" spans="1:10" customFormat="1" ht="165.75" x14ac:dyDescent="0.2">
      <c r="A2918" s="462">
        <v>44461</v>
      </c>
      <c r="B2918" s="453" t="s">
        <v>9543</v>
      </c>
      <c r="C2918" s="461" t="s">
        <v>11780</v>
      </c>
      <c r="D2918" s="166" t="s">
        <v>203</v>
      </c>
      <c r="E2918" s="480" t="s">
        <v>4940</v>
      </c>
      <c r="F2918" s="166" t="s">
        <v>9560</v>
      </c>
      <c r="G2918" s="166" t="s">
        <v>5404</v>
      </c>
      <c r="H2918" s="480" t="s">
        <v>11940</v>
      </c>
      <c r="I2918" s="480" t="s">
        <v>4943</v>
      </c>
      <c r="J2918" s="166" t="s">
        <v>11809</v>
      </c>
    </row>
    <row r="2919" spans="1:10" customFormat="1" ht="63.75" x14ac:dyDescent="0.2">
      <c r="A2919" s="462">
        <v>44461</v>
      </c>
      <c r="B2919" s="453" t="s">
        <v>9543</v>
      </c>
      <c r="C2919" s="481" t="s">
        <v>11780</v>
      </c>
      <c r="D2919" s="166" t="s">
        <v>203</v>
      </c>
      <c r="E2919" s="480" t="s">
        <v>4630</v>
      </c>
      <c r="F2919" s="166" t="s">
        <v>9560</v>
      </c>
      <c r="G2919" s="166" t="s">
        <v>5404</v>
      </c>
      <c r="H2919" s="480" t="s">
        <v>11911</v>
      </c>
      <c r="I2919" s="480" t="s">
        <v>4843</v>
      </c>
      <c r="J2919" s="166" t="s">
        <v>11809</v>
      </c>
    </row>
    <row r="2920" spans="1:10" customFormat="1" ht="76.5" x14ac:dyDescent="0.2">
      <c r="A2920" s="462">
        <v>44461</v>
      </c>
      <c r="B2920" s="453" t="s">
        <v>9543</v>
      </c>
      <c r="C2920" s="461" t="s">
        <v>11780</v>
      </c>
      <c r="D2920" s="166" t="s">
        <v>206</v>
      </c>
      <c r="E2920" s="480" t="s">
        <v>4153</v>
      </c>
      <c r="F2920" s="166" t="s">
        <v>9560</v>
      </c>
      <c r="G2920" s="166" t="s">
        <v>5404</v>
      </c>
      <c r="H2920" s="480" t="s">
        <v>10384</v>
      </c>
      <c r="I2920" s="480" t="s">
        <v>4953</v>
      </c>
      <c r="J2920" s="166" t="s">
        <v>11809</v>
      </c>
    </row>
    <row r="2921" spans="1:10" customFormat="1" ht="25.5" x14ac:dyDescent="0.2">
      <c r="A2921" s="462">
        <v>44461</v>
      </c>
      <c r="B2921" s="453" t="s">
        <v>9543</v>
      </c>
      <c r="C2921" s="481" t="s">
        <v>11780</v>
      </c>
      <c r="D2921" s="166" t="s">
        <v>206</v>
      </c>
      <c r="E2921" s="480" t="s">
        <v>4958</v>
      </c>
      <c r="F2921" s="166" t="s">
        <v>9560</v>
      </c>
      <c r="G2921" s="166" t="s">
        <v>5404</v>
      </c>
      <c r="H2921" s="480"/>
      <c r="I2921" s="480" t="s">
        <v>3886</v>
      </c>
      <c r="J2921" s="166" t="s">
        <v>11809</v>
      </c>
    </row>
    <row r="2922" spans="1:10" customFormat="1" ht="89.25" x14ac:dyDescent="0.2">
      <c r="A2922" s="462">
        <v>44461</v>
      </c>
      <c r="B2922" s="453" t="s">
        <v>9543</v>
      </c>
      <c r="C2922" s="461" t="s">
        <v>11780</v>
      </c>
      <c r="D2922" s="166" t="s">
        <v>206</v>
      </c>
      <c r="E2922" s="480" t="s">
        <v>4960</v>
      </c>
      <c r="F2922" s="166" t="s">
        <v>9560</v>
      </c>
      <c r="G2922" s="166" t="s">
        <v>5404</v>
      </c>
      <c r="H2922" s="166" t="s">
        <v>11352</v>
      </c>
      <c r="I2922" s="166" t="s">
        <v>11941</v>
      </c>
      <c r="J2922" s="166" t="s">
        <v>11809</v>
      </c>
    </row>
    <row r="2923" spans="1:10" customFormat="1" ht="38.25" x14ac:dyDescent="0.2">
      <c r="A2923" s="462">
        <v>44461</v>
      </c>
      <c r="B2923" s="453" t="s">
        <v>9543</v>
      </c>
      <c r="C2923" s="481" t="s">
        <v>11780</v>
      </c>
      <c r="D2923" s="166" t="s">
        <v>206</v>
      </c>
      <c r="E2923" s="480" t="s">
        <v>4630</v>
      </c>
      <c r="F2923" s="166" t="s">
        <v>9560</v>
      </c>
      <c r="G2923" s="166" t="s">
        <v>5404</v>
      </c>
      <c r="H2923" s="166" t="s">
        <v>11911</v>
      </c>
      <c r="I2923" s="166" t="s">
        <v>4955</v>
      </c>
      <c r="J2923" s="166" t="s">
        <v>11809</v>
      </c>
    </row>
    <row r="2924" spans="1:10" customFormat="1" ht="63.75" x14ac:dyDescent="0.2">
      <c r="A2924" s="462">
        <v>44461</v>
      </c>
      <c r="B2924" s="453" t="s">
        <v>9543</v>
      </c>
      <c r="C2924" s="461" t="s">
        <v>11780</v>
      </c>
      <c r="D2924" s="166" t="s">
        <v>209</v>
      </c>
      <c r="E2924" s="480" t="s">
        <v>4153</v>
      </c>
      <c r="F2924" s="166" t="s">
        <v>9560</v>
      </c>
      <c r="G2924" s="166" t="s">
        <v>5404</v>
      </c>
      <c r="H2924" s="166" t="s">
        <v>10384</v>
      </c>
      <c r="I2924" s="166" t="s">
        <v>4796</v>
      </c>
      <c r="J2924" s="166" t="s">
        <v>11809</v>
      </c>
    </row>
    <row r="2925" spans="1:10" customFormat="1" ht="51" x14ac:dyDescent="0.2">
      <c r="A2925" s="462">
        <v>44461</v>
      </c>
      <c r="B2925" s="453" t="s">
        <v>9543</v>
      </c>
      <c r="C2925" s="481" t="s">
        <v>11780</v>
      </c>
      <c r="D2925" s="166" t="s">
        <v>209</v>
      </c>
      <c r="E2925" s="480" t="s">
        <v>4688</v>
      </c>
      <c r="F2925" s="166" t="s">
        <v>9560</v>
      </c>
      <c r="G2925" s="166" t="s">
        <v>5404</v>
      </c>
      <c r="H2925" s="166" t="s">
        <v>10397</v>
      </c>
      <c r="I2925" s="166" t="s">
        <v>4972</v>
      </c>
      <c r="J2925" s="166" t="s">
        <v>11809</v>
      </c>
    </row>
    <row r="2926" spans="1:10" customFormat="1" ht="63.75" x14ac:dyDescent="0.2">
      <c r="A2926" s="462">
        <v>44461</v>
      </c>
      <c r="B2926" s="453" t="s">
        <v>9543</v>
      </c>
      <c r="C2926" s="461" t="s">
        <v>11780</v>
      </c>
      <c r="D2926" s="166" t="s">
        <v>209</v>
      </c>
      <c r="E2926" s="480" t="s">
        <v>4630</v>
      </c>
      <c r="F2926" s="166" t="s">
        <v>9560</v>
      </c>
      <c r="G2926" s="166" t="s">
        <v>5404</v>
      </c>
      <c r="H2926" s="166" t="s">
        <v>11911</v>
      </c>
      <c r="I2926" s="166" t="s">
        <v>4843</v>
      </c>
      <c r="J2926" s="166" t="s">
        <v>11809</v>
      </c>
    </row>
    <row r="2927" spans="1:10" customFormat="1" ht="76.5" x14ac:dyDescent="0.2">
      <c r="A2927" s="462">
        <v>44461</v>
      </c>
      <c r="B2927" s="453" t="s">
        <v>9543</v>
      </c>
      <c r="C2927" s="481" t="s">
        <v>11780</v>
      </c>
      <c r="D2927" s="166" t="s">
        <v>212</v>
      </c>
      <c r="E2927" s="480" t="s">
        <v>4153</v>
      </c>
      <c r="F2927" s="166" t="s">
        <v>9560</v>
      </c>
      <c r="G2927" s="166" t="s">
        <v>5404</v>
      </c>
      <c r="H2927" s="166" t="s">
        <v>10384</v>
      </c>
      <c r="I2927" s="166" t="s">
        <v>4856</v>
      </c>
      <c r="J2927" s="166" t="s">
        <v>11809</v>
      </c>
    </row>
    <row r="2928" spans="1:10" customFormat="1" ht="51" x14ac:dyDescent="0.2">
      <c r="A2928" s="462">
        <v>44461</v>
      </c>
      <c r="B2928" s="453" t="s">
        <v>9543</v>
      </c>
      <c r="C2928" s="461" t="s">
        <v>11780</v>
      </c>
      <c r="D2928" s="166" t="s">
        <v>212</v>
      </c>
      <c r="E2928" s="480" t="s">
        <v>4688</v>
      </c>
      <c r="F2928" s="166" t="s">
        <v>9560</v>
      </c>
      <c r="G2928" s="166" t="s">
        <v>5404</v>
      </c>
      <c r="H2928" s="166" t="s">
        <v>10397</v>
      </c>
      <c r="I2928" s="166" t="s">
        <v>4985</v>
      </c>
      <c r="J2928" s="166" t="s">
        <v>11809</v>
      </c>
    </row>
    <row r="2929" spans="1:10" customFormat="1" ht="25.5" x14ac:dyDescent="0.2">
      <c r="A2929" s="462">
        <v>44461</v>
      </c>
      <c r="B2929" s="453" t="s">
        <v>9543</v>
      </c>
      <c r="C2929" s="481" t="s">
        <v>11780</v>
      </c>
      <c r="D2929" s="166" t="s">
        <v>212</v>
      </c>
      <c r="E2929" s="480" t="s">
        <v>4989</v>
      </c>
      <c r="F2929" s="166" t="s">
        <v>9560</v>
      </c>
      <c r="G2929" s="166" t="s">
        <v>5404</v>
      </c>
      <c r="H2929" s="166"/>
      <c r="I2929" s="166" t="s">
        <v>3886</v>
      </c>
      <c r="J2929" s="166" t="s">
        <v>11809</v>
      </c>
    </row>
    <row r="2930" spans="1:10" customFormat="1" ht="89.25" x14ac:dyDescent="0.2">
      <c r="A2930" s="462">
        <v>44461</v>
      </c>
      <c r="B2930" s="453" t="s">
        <v>9543</v>
      </c>
      <c r="C2930" s="461" t="s">
        <v>11780</v>
      </c>
      <c r="D2930" s="166" t="s">
        <v>212</v>
      </c>
      <c r="E2930" s="480" t="s">
        <v>4991</v>
      </c>
      <c r="F2930" s="166" t="s">
        <v>9560</v>
      </c>
      <c r="G2930" s="166" t="s">
        <v>5404</v>
      </c>
      <c r="H2930" s="166" t="s">
        <v>11352</v>
      </c>
      <c r="I2930" s="166" t="s">
        <v>4992</v>
      </c>
      <c r="J2930" s="166" t="s">
        <v>11809</v>
      </c>
    </row>
    <row r="2931" spans="1:10" customFormat="1" ht="63.75" x14ac:dyDescent="0.2">
      <c r="A2931" s="462">
        <v>44461</v>
      </c>
      <c r="B2931" s="453" t="s">
        <v>9543</v>
      </c>
      <c r="C2931" s="481" t="s">
        <v>11780</v>
      </c>
      <c r="D2931" s="166" t="s">
        <v>212</v>
      </c>
      <c r="E2931" s="480" t="s">
        <v>4630</v>
      </c>
      <c r="F2931" s="166" t="s">
        <v>9560</v>
      </c>
      <c r="G2931" s="166" t="s">
        <v>5404</v>
      </c>
      <c r="H2931" s="166" t="s">
        <v>11911</v>
      </c>
      <c r="I2931" s="166" t="s">
        <v>4843</v>
      </c>
      <c r="J2931" s="166" t="s">
        <v>11809</v>
      </c>
    </row>
    <row r="2932" spans="1:10" customFormat="1" ht="76.5" x14ac:dyDescent="0.2">
      <c r="A2932" s="462">
        <v>44461</v>
      </c>
      <c r="B2932" s="453" t="s">
        <v>9543</v>
      </c>
      <c r="C2932" s="461" t="s">
        <v>11780</v>
      </c>
      <c r="D2932" s="166" t="s">
        <v>185</v>
      </c>
      <c r="E2932" s="480" t="s">
        <v>4153</v>
      </c>
      <c r="F2932" s="166" t="s">
        <v>9560</v>
      </c>
      <c r="G2932" s="166" t="s">
        <v>5404</v>
      </c>
      <c r="H2932" s="166" t="s">
        <v>10384</v>
      </c>
      <c r="I2932" s="166" t="s">
        <v>4818</v>
      </c>
      <c r="J2932" s="166" t="s">
        <v>11809</v>
      </c>
    </row>
    <row r="2933" spans="1:10" customFormat="1" ht="76.5" x14ac:dyDescent="0.2">
      <c r="A2933" s="462">
        <v>44461</v>
      </c>
      <c r="B2933" s="453" t="s">
        <v>9543</v>
      </c>
      <c r="C2933" s="481" t="s">
        <v>11780</v>
      </c>
      <c r="D2933" s="166" t="s">
        <v>185</v>
      </c>
      <c r="E2933" s="480" t="s">
        <v>4630</v>
      </c>
      <c r="F2933" s="166" t="s">
        <v>9560</v>
      </c>
      <c r="G2933" s="166" t="s">
        <v>5404</v>
      </c>
      <c r="H2933" s="166" t="s">
        <v>11911</v>
      </c>
      <c r="I2933" s="166" t="s">
        <v>4820</v>
      </c>
      <c r="J2933" s="166" t="s">
        <v>11809</v>
      </c>
    </row>
    <row r="2934" spans="1:10" customFormat="1" ht="76.5" x14ac:dyDescent="0.2">
      <c r="A2934" s="462">
        <v>44461</v>
      </c>
      <c r="B2934" s="453" t="s">
        <v>9543</v>
      </c>
      <c r="C2934" s="461" t="s">
        <v>11780</v>
      </c>
      <c r="D2934" s="166" t="s">
        <v>185</v>
      </c>
      <c r="E2934" s="480" t="s">
        <v>4688</v>
      </c>
      <c r="F2934" s="166" t="s">
        <v>9560</v>
      </c>
      <c r="G2934" s="166" t="s">
        <v>5404</v>
      </c>
      <c r="H2934" s="166" t="s">
        <v>10397</v>
      </c>
      <c r="I2934" s="166" t="s">
        <v>11942</v>
      </c>
      <c r="J2934" s="166" t="s">
        <v>11809</v>
      </c>
    </row>
    <row r="2935" spans="1:10" customFormat="1" ht="25.5" x14ac:dyDescent="0.2">
      <c r="A2935" s="462">
        <v>44461</v>
      </c>
      <c r="B2935" s="453" t="s">
        <v>9543</v>
      </c>
      <c r="C2935" s="481" t="s">
        <v>11780</v>
      </c>
      <c r="D2935" s="166" t="s">
        <v>185</v>
      </c>
      <c r="E2935" s="480" t="s">
        <v>4824</v>
      </c>
      <c r="F2935" s="166" t="s">
        <v>9560</v>
      </c>
      <c r="G2935" s="166" t="s">
        <v>5404</v>
      </c>
      <c r="H2935" s="166"/>
      <c r="I2935" s="166" t="s">
        <v>3886</v>
      </c>
      <c r="J2935" s="166" t="s">
        <v>11809</v>
      </c>
    </row>
    <row r="2936" spans="1:10" customFormat="1" ht="89.25" x14ac:dyDescent="0.2">
      <c r="A2936" s="462">
        <v>44461</v>
      </c>
      <c r="B2936" s="453" t="s">
        <v>9543</v>
      </c>
      <c r="C2936" s="461" t="s">
        <v>11780</v>
      </c>
      <c r="D2936" s="166" t="s">
        <v>185</v>
      </c>
      <c r="E2936" s="480" t="s">
        <v>4826</v>
      </c>
      <c r="F2936" s="166" t="s">
        <v>9560</v>
      </c>
      <c r="G2936" s="166" t="s">
        <v>5404</v>
      </c>
      <c r="H2936" s="166" t="s">
        <v>11352</v>
      </c>
      <c r="I2936" s="166" t="s">
        <v>4827</v>
      </c>
      <c r="J2936" s="166" t="s">
        <v>11809</v>
      </c>
    </row>
    <row r="2937" spans="1:10" customFormat="1" ht="25.5" x14ac:dyDescent="0.2">
      <c r="A2937" s="462">
        <v>44461</v>
      </c>
      <c r="B2937" s="453" t="s">
        <v>9543</v>
      </c>
      <c r="C2937" s="481" t="s">
        <v>11780</v>
      </c>
      <c r="D2937" s="166" t="s">
        <v>185</v>
      </c>
      <c r="E2937" s="480" t="s">
        <v>4807</v>
      </c>
      <c r="F2937" s="166" t="s">
        <v>9560</v>
      </c>
      <c r="G2937" s="166" t="s">
        <v>5416</v>
      </c>
      <c r="H2937" s="480"/>
      <c r="I2937" s="480"/>
      <c r="J2937" s="166" t="s">
        <v>11809</v>
      </c>
    </row>
    <row r="2938" spans="1:10" customFormat="1" ht="25.5" x14ac:dyDescent="0.2">
      <c r="A2938" s="462">
        <v>44461</v>
      </c>
      <c r="B2938" s="453" t="s">
        <v>9543</v>
      </c>
      <c r="C2938" s="461" t="s">
        <v>11780</v>
      </c>
      <c r="D2938" s="166" t="s">
        <v>185</v>
      </c>
      <c r="E2938" s="480" t="s">
        <v>4831</v>
      </c>
      <c r="F2938" s="166" t="s">
        <v>9560</v>
      </c>
      <c r="G2938" s="166" t="s">
        <v>5416</v>
      </c>
      <c r="H2938" s="480"/>
      <c r="I2938" s="480"/>
      <c r="J2938" s="166" t="s">
        <v>11809</v>
      </c>
    </row>
    <row r="2939" spans="1:10" customFormat="1" ht="63.75" x14ac:dyDescent="0.2">
      <c r="A2939" s="462">
        <v>44461</v>
      </c>
      <c r="B2939" s="453" t="s">
        <v>9543</v>
      </c>
      <c r="C2939" s="481" t="s">
        <v>11780</v>
      </c>
      <c r="D2939" s="166" t="s">
        <v>188</v>
      </c>
      <c r="E2939" s="480" t="s">
        <v>11943</v>
      </c>
      <c r="F2939" s="166" t="s">
        <v>9560</v>
      </c>
      <c r="G2939" s="166" t="s">
        <v>5404</v>
      </c>
      <c r="H2939" s="166" t="s">
        <v>10384</v>
      </c>
      <c r="I2939" s="166" t="s">
        <v>4796</v>
      </c>
      <c r="J2939" s="166" t="s">
        <v>11809</v>
      </c>
    </row>
    <row r="2940" spans="1:10" customFormat="1" ht="63.75" x14ac:dyDescent="0.2">
      <c r="A2940" s="462">
        <v>44461</v>
      </c>
      <c r="B2940" s="453" t="s">
        <v>9543</v>
      </c>
      <c r="C2940" s="461" t="s">
        <v>11780</v>
      </c>
      <c r="D2940" s="166" t="s">
        <v>188</v>
      </c>
      <c r="E2940" s="480" t="s">
        <v>4630</v>
      </c>
      <c r="F2940" s="166" t="s">
        <v>9560</v>
      </c>
      <c r="G2940" s="166" t="s">
        <v>5404</v>
      </c>
      <c r="H2940" s="166" t="s">
        <v>11911</v>
      </c>
      <c r="I2940" s="166" t="s">
        <v>4843</v>
      </c>
      <c r="J2940" s="166" t="s">
        <v>11809</v>
      </c>
    </row>
    <row r="2941" spans="1:10" customFormat="1" ht="51" x14ac:dyDescent="0.2">
      <c r="A2941" s="462">
        <v>44461</v>
      </c>
      <c r="B2941" s="453" t="s">
        <v>9543</v>
      </c>
      <c r="C2941" s="481" t="s">
        <v>11780</v>
      </c>
      <c r="D2941" s="166" t="s">
        <v>188</v>
      </c>
      <c r="E2941" s="480" t="s">
        <v>4688</v>
      </c>
      <c r="F2941" s="166" t="s">
        <v>9560</v>
      </c>
      <c r="G2941" s="166" t="s">
        <v>5404</v>
      </c>
      <c r="H2941" s="166" t="s">
        <v>10397</v>
      </c>
      <c r="I2941" s="166" t="s">
        <v>4845</v>
      </c>
      <c r="J2941" s="166" t="s">
        <v>11809</v>
      </c>
    </row>
    <row r="2942" spans="1:10" customFormat="1" ht="76.5" x14ac:dyDescent="0.2">
      <c r="A2942" s="462">
        <v>44461</v>
      </c>
      <c r="B2942" s="453" t="s">
        <v>9543</v>
      </c>
      <c r="C2942" s="461" t="s">
        <v>11780</v>
      </c>
      <c r="D2942" s="166" t="s">
        <v>215</v>
      </c>
      <c r="E2942" s="480" t="s">
        <v>4153</v>
      </c>
      <c r="F2942" s="166" t="s">
        <v>9560</v>
      </c>
      <c r="G2942" s="166" t="s">
        <v>5404</v>
      </c>
      <c r="H2942" s="166" t="s">
        <v>10384</v>
      </c>
      <c r="I2942" s="166" t="s">
        <v>5002</v>
      </c>
      <c r="J2942" s="166" t="s">
        <v>11809</v>
      </c>
    </row>
    <row r="2943" spans="1:10" customFormat="1" ht="76.5" x14ac:dyDescent="0.2">
      <c r="A2943" s="462">
        <v>44461</v>
      </c>
      <c r="B2943" s="453" t="s">
        <v>9543</v>
      </c>
      <c r="C2943" s="481" t="s">
        <v>11780</v>
      </c>
      <c r="D2943" s="166" t="s">
        <v>215</v>
      </c>
      <c r="E2943" s="480" t="s">
        <v>4630</v>
      </c>
      <c r="F2943" s="166" t="s">
        <v>9560</v>
      </c>
      <c r="G2943" s="166" t="s">
        <v>5404</v>
      </c>
      <c r="H2943" s="166" t="s">
        <v>11911</v>
      </c>
      <c r="I2943" s="166" t="s">
        <v>5004</v>
      </c>
      <c r="J2943" s="166" t="s">
        <v>11809</v>
      </c>
    </row>
    <row r="2944" spans="1:10" customFormat="1" ht="25.5" x14ac:dyDescent="0.2">
      <c r="A2944" s="462">
        <v>44461</v>
      </c>
      <c r="B2944" s="453" t="s">
        <v>9543</v>
      </c>
      <c r="C2944" s="461" t="s">
        <v>11780</v>
      </c>
      <c r="D2944" s="166" t="s">
        <v>215</v>
      </c>
      <c r="E2944" s="480" t="s">
        <v>5007</v>
      </c>
      <c r="F2944" s="166" t="s">
        <v>9560</v>
      </c>
      <c r="G2944" s="166" t="s">
        <v>5404</v>
      </c>
      <c r="H2944" s="166"/>
      <c r="I2944" s="166" t="s">
        <v>3886</v>
      </c>
      <c r="J2944" s="166" t="s">
        <v>11809</v>
      </c>
    </row>
    <row r="2945" spans="1:10" customFormat="1" ht="89.25" x14ac:dyDescent="0.2">
      <c r="A2945" s="462">
        <v>44461</v>
      </c>
      <c r="B2945" s="453" t="s">
        <v>9543</v>
      </c>
      <c r="C2945" s="481" t="s">
        <v>11780</v>
      </c>
      <c r="D2945" s="166" t="s">
        <v>215</v>
      </c>
      <c r="E2945" s="480" t="s">
        <v>5009</v>
      </c>
      <c r="F2945" s="166" t="s">
        <v>9560</v>
      </c>
      <c r="G2945" s="166" t="s">
        <v>5404</v>
      </c>
      <c r="H2945" s="166" t="s">
        <v>11352</v>
      </c>
      <c r="I2945" s="166" t="s">
        <v>5010</v>
      </c>
      <c r="J2945" s="166" t="s">
        <v>11809</v>
      </c>
    </row>
    <row r="2946" spans="1:10" customFormat="1" ht="38.25" x14ac:dyDescent="0.2">
      <c r="A2946" s="462">
        <v>44461</v>
      </c>
      <c r="B2946" s="453" t="s">
        <v>9543</v>
      </c>
      <c r="C2946" s="461" t="s">
        <v>11780</v>
      </c>
      <c r="D2946" s="166" t="s">
        <v>221</v>
      </c>
      <c r="E2946" s="480" t="s">
        <v>4153</v>
      </c>
      <c r="F2946" s="166" t="s">
        <v>9560</v>
      </c>
      <c r="G2946" s="166" t="s">
        <v>5404</v>
      </c>
      <c r="H2946" s="480" t="s">
        <v>10384</v>
      </c>
      <c r="I2946" s="480" t="s">
        <v>5061</v>
      </c>
      <c r="J2946" s="166" t="s">
        <v>11809</v>
      </c>
    </row>
    <row r="2947" spans="1:10" customFormat="1" ht="25.5" x14ac:dyDescent="0.2">
      <c r="A2947" s="462">
        <v>44461</v>
      </c>
      <c r="B2947" s="453" t="s">
        <v>9543</v>
      </c>
      <c r="C2947" s="481" t="s">
        <v>11780</v>
      </c>
      <c r="D2947" s="166" t="s">
        <v>221</v>
      </c>
      <c r="E2947" s="480" t="s">
        <v>5064</v>
      </c>
      <c r="F2947" s="166" t="s">
        <v>9560</v>
      </c>
      <c r="G2947" s="166" t="s">
        <v>5404</v>
      </c>
      <c r="H2947" s="480"/>
      <c r="I2947" s="480" t="s">
        <v>3886</v>
      </c>
      <c r="J2947" s="166" t="s">
        <v>11809</v>
      </c>
    </row>
    <row r="2948" spans="1:10" customFormat="1" ht="89.25" x14ac:dyDescent="0.2">
      <c r="A2948" s="462">
        <v>44461</v>
      </c>
      <c r="B2948" s="453" t="s">
        <v>9543</v>
      </c>
      <c r="C2948" s="461" t="s">
        <v>11780</v>
      </c>
      <c r="D2948" s="166" t="s">
        <v>221</v>
      </c>
      <c r="E2948" s="480" t="s">
        <v>5066</v>
      </c>
      <c r="F2948" s="166" t="s">
        <v>9560</v>
      </c>
      <c r="G2948" s="166" t="s">
        <v>5404</v>
      </c>
      <c r="H2948" s="480" t="s">
        <v>11352</v>
      </c>
      <c r="I2948" s="480" t="s">
        <v>11944</v>
      </c>
      <c r="J2948" s="166" t="s">
        <v>11809</v>
      </c>
    </row>
    <row r="2949" spans="1:10" customFormat="1" ht="38.25" x14ac:dyDescent="0.2">
      <c r="A2949" s="462">
        <v>44461</v>
      </c>
      <c r="B2949" s="453" t="s">
        <v>9543</v>
      </c>
      <c r="C2949" s="481" t="s">
        <v>11780</v>
      </c>
      <c r="D2949" s="166" t="s">
        <v>224</v>
      </c>
      <c r="E2949" s="480" t="s">
        <v>4153</v>
      </c>
      <c r="F2949" s="166" t="s">
        <v>9560</v>
      </c>
      <c r="G2949" s="166" t="s">
        <v>5404</v>
      </c>
      <c r="H2949" s="480" t="s">
        <v>10384</v>
      </c>
      <c r="I2949" s="480" t="s">
        <v>5109</v>
      </c>
      <c r="J2949" s="166" t="s">
        <v>11809</v>
      </c>
    </row>
    <row r="2950" spans="1:10" customFormat="1" ht="25.5" x14ac:dyDescent="0.2">
      <c r="A2950" s="462">
        <v>44461</v>
      </c>
      <c r="B2950" s="453" t="s">
        <v>9543</v>
      </c>
      <c r="C2950" s="461" t="s">
        <v>11780</v>
      </c>
      <c r="D2950" s="166" t="s">
        <v>224</v>
      </c>
      <c r="E2950" s="480" t="s">
        <v>5112</v>
      </c>
      <c r="F2950" s="166" t="s">
        <v>9560</v>
      </c>
      <c r="G2950" s="166" t="s">
        <v>5404</v>
      </c>
      <c r="H2950" s="480"/>
      <c r="I2950" s="480" t="s">
        <v>3886</v>
      </c>
      <c r="J2950" s="166" t="s">
        <v>11809</v>
      </c>
    </row>
    <row r="2951" spans="1:10" customFormat="1" ht="89.25" x14ac:dyDescent="0.2">
      <c r="A2951" s="462">
        <v>44461</v>
      </c>
      <c r="B2951" s="453" t="s">
        <v>9543</v>
      </c>
      <c r="C2951" s="481" t="s">
        <v>11780</v>
      </c>
      <c r="D2951" s="166" t="s">
        <v>224</v>
      </c>
      <c r="E2951" s="480" t="s">
        <v>5114</v>
      </c>
      <c r="F2951" s="166" t="s">
        <v>9560</v>
      </c>
      <c r="G2951" s="166" t="s">
        <v>5404</v>
      </c>
      <c r="H2951" s="480" t="s">
        <v>11352</v>
      </c>
      <c r="I2951" s="480" t="s">
        <v>11945</v>
      </c>
      <c r="J2951" s="166" t="s">
        <v>11809</v>
      </c>
    </row>
    <row r="2952" spans="1:10" customFormat="1" ht="38.25" x14ac:dyDescent="0.2">
      <c r="A2952" s="462">
        <v>44461</v>
      </c>
      <c r="B2952" s="453" t="s">
        <v>9543</v>
      </c>
      <c r="C2952" s="461" t="s">
        <v>11780</v>
      </c>
      <c r="D2952" s="166" t="s">
        <v>227</v>
      </c>
      <c r="E2952" s="480" t="s">
        <v>4153</v>
      </c>
      <c r="F2952" s="166" t="s">
        <v>9560</v>
      </c>
      <c r="G2952" s="166" t="s">
        <v>5404</v>
      </c>
      <c r="H2952" s="480" t="s">
        <v>10384</v>
      </c>
      <c r="I2952" s="480" t="s">
        <v>5157</v>
      </c>
      <c r="J2952" s="166" t="s">
        <v>11809</v>
      </c>
    </row>
    <row r="2953" spans="1:10" customFormat="1" ht="25.5" x14ac:dyDescent="0.2">
      <c r="A2953" s="462">
        <v>44461</v>
      </c>
      <c r="B2953" s="453" t="s">
        <v>9543</v>
      </c>
      <c r="C2953" s="481" t="s">
        <v>11780</v>
      </c>
      <c r="D2953" s="166" t="s">
        <v>227</v>
      </c>
      <c r="E2953" s="480" t="s">
        <v>5160</v>
      </c>
      <c r="F2953" s="166" t="s">
        <v>9560</v>
      </c>
      <c r="G2953" s="166" t="s">
        <v>5404</v>
      </c>
      <c r="H2953" s="480"/>
      <c r="I2953" s="480" t="s">
        <v>3886</v>
      </c>
      <c r="J2953" s="166" t="s">
        <v>11809</v>
      </c>
    </row>
    <row r="2954" spans="1:10" customFormat="1" ht="89.25" x14ac:dyDescent="0.2">
      <c r="A2954" s="462">
        <v>44461</v>
      </c>
      <c r="B2954" s="453" t="s">
        <v>9543</v>
      </c>
      <c r="C2954" s="461" t="s">
        <v>11780</v>
      </c>
      <c r="D2954" s="166" t="s">
        <v>227</v>
      </c>
      <c r="E2954" s="480" t="s">
        <v>5162</v>
      </c>
      <c r="F2954" s="166" t="s">
        <v>9560</v>
      </c>
      <c r="G2954" s="166" t="s">
        <v>5404</v>
      </c>
      <c r="H2954" s="480" t="s">
        <v>11352</v>
      </c>
      <c r="I2954" s="480" t="s">
        <v>11946</v>
      </c>
      <c r="J2954" s="166" t="s">
        <v>11809</v>
      </c>
    </row>
    <row r="2955" spans="1:10" customFormat="1" ht="51" x14ac:dyDescent="0.2">
      <c r="A2955" s="462">
        <v>44461</v>
      </c>
      <c r="B2955" s="453" t="s">
        <v>9543</v>
      </c>
      <c r="C2955" s="481" t="s">
        <v>11780</v>
      </c>
      <c r="D2955" s="166" t="s">
        <v>230</v>
      </c>
      <c r="E2955" s="480" t="s">
        <v>4153</v>
      </c>
      <c r="F2955" s="166" t="s">
        <v>9560</v>
      </c>
      <c r="G2955" s="166" t="s">
        <v>5404</v>
      </c>
      <c r="H2955" s="480" t="s">
        <v>10384</v>
      </c>
      <c r="I2955" s="480" t="s">
        <v>5205</v>
      </c>
      <c r="J2955" s="166" t="s">
        <v>11809</v>
      </c>
    </row>
    <row r="2956" spans="1:10" customFormat="1" ht="25.5" x14ac:dyDescent="0.2">
      <c r="A2956" s="462">
        <v>44461</v>
      </c>
      <c r="B2956" s="453" t="s">
        <v>9543</v>
      </c>
      <c r="C2956" s="461" t="s">
        <v>11780</v>
      </c>
      <c r="D2956" s="166" t="s">
        <v>230</v>
      </c>
      <c r="E2956" s="480" t="s">
        <v>5207</v>
      </c>
      <c r="F2956" s="166" t="s">
        <v>9560</v>
      </c>
      <c r="G2956" s="166" t="s">
        <v>5404</v>
      </c>
      <c r="H2956" s="480" t="s">
        <v>11947</v>
      </c>
      <c r="I2956" s="480" t="s">
        <v>5209</v>
      </c>
      <c r="J2956" s="166" t="s">
        <v>11809</v>
      </c>
    </row>
    <row r="2957" spans="1:10" customFormat="1" ht="38.25" x14ac:dyDescent="0.2">
      <c r="A2957" s="462">
        <v>44461</v>
      </c>
      <c r="B2957" s="453" t="s">
        <v>9543</v>
      </c>
      <c r="C2957" s="461" t="s">
        <v>11780</v>
      </c>
      <c r="D2957" s="166" t="s">
        <v>230</v>
      </c>
      <c r="E2957" s="480" t="s">
        <v>5207</v>
      </c>
      <c r="F2957" s="166" t="s">
        <v>9560</v>
      </c>
      <c r="G2957" s="166" t="s">
        <v>5404</v>
      </c>
      <c r="H2957" s="480" t="s">
        <v>11948</v>
      </c>
      <c r="I2957" s="480" t="s">
        <v>5210</v>
      </c>
      <c r="J2957" s="166" t="s">
        <v>11809</v>
      </c>
    </row>
    <row r="2958" spans="1:10" customFormat="1" ht="51" x14ac:dyDescent="0.2">
      <c r="A2958" s="462">
        <v>44461</v>
      </c>
      <c r="B2958" s="453" t="s">
        <v>9543</v>
      </c>
      <c r="C2958" s="481" t="s">
        <v>11780</v>
      </c>
      <c r="D2958" s="166" t="s">
        <v>230</v>
      </c>
      <c r="E2958" s="480" t="s">
        <v>4036</v>
      </c>
      <c r="F2958" s="166" t="s">
        <v>9560</v>
      </c>
      <c r="G2958" s="166" t="s">
        <v>5404</v>
      </c>
      <c r="H2958" s="480" t="s">
        <v>4038</v>
      </c>
      <c r="I2958" s="480" t="s">
        <v>5212</v>
      </c>
      <c r="J2958" s="166" t="s">
        <v>11809</v>
      </c>
    </row>
    <row r="2959" spans="1:10" customFormat="1" ht="76.5" x14ac:dyDescent="0.2">
      <c r="A2959" s="462">
        <v>44461</v>
      </c>
      <c r="B2959" s="453" t="s">
        <v>9543</v>
      </c>
      <c r="C2959" s="461" t="s">
        <v>11780</v>
      </c>
      <c r="D2959" s="166" t="s">
        <v>233</v>
      </c>
      <c r="E2959" s="480" t="s">
        <v>4153</v>
      </c>
      <c r="F2959" s="166" t="s">
        <v>9560</v>
      </c>
      <c r="G2959" s="166" t="s">
        <v>5404</v>
      </c>
      <c r="H2959" s="480" t="s">
        <v>10384</v>
      </c>
      <c r="I2959" s="480" t="s">
        <v>5223</v>
      </c>
      <c r="J2959" s="166" t="s">
        <v>11809</v>
      </c>
    </row>
    <row r="2960" spans="1:10" customFormat="1" ht="76.5" x14ac:dyDescent="0.2">
      <c r="A2960" s="462">
        <v>44461</v>
      </c>
      <c r="B2960" s="453" t="s">
        <v>9543</v>
      </c>
      <c r="C2960" s="481" t="s">
        <v>11780</v>
      </c>
      <c r="D2960" s="166" t="s">
        <v>233</v>
      </c>
      <c r="E2960" s="480" t="s">
        <v>4358</v>
      </c>
      <c r="F2960" s="166" t="s">
        <v>9560</v>
      </c>
      <c r="G2960" s="166" t="s">
        <v>5404</v>
      </c>
      <c r="H2960" s="480" t="s">
        <v>10387</v>
      </c>
      <c r="I2960" s="480" t="s">
        <v>5225</v>
      </c>
      <c r="J2960" s="166" t="s">
        <v>11809</v>
      </c>
    </row>
    <row r="2961" spans="1:10" customFormat="1" ht="51" x14ac:dyDescent="0.2">
      <c r="A2961" s="462">
        <v>44461</v>
      </c>
      <c r="B2961" s="453" t="s">
        <v>9543</v>
      </c>
      <c r="C2961" s="461" t="s">
        <v>11780</v>
      </c>
      <c r="D2961" s="166" t="s">
        <v>233</v>
      </c>
      <c r="E2961" s="480" t="s">
        <v>4394</v>
      </c>
      <c r="F2961" s="166" t="s">
        <v>9560</v>
      </c>
      <c r="G2961" s="166" t="s">
        <v>5404</v>
      </c>
      <c r="H2961" s="480" t="s">
        <v>10390</v>
      </c>
      <c r="I2961" s="480" t="s">
        <v>5227</v>
      </c>
      <c r="J2961" s="166" t="s">
        <v>11809</v>
      </c>
    </row>
    <row r="2962" spans="1:10" customFormat="1" ht="25.5" x14ac:dyDescent="0.2">
      <c r="A2962" s="462">
        <v>44461</v>
      </c>
      <c r="B2962" s="453" t="s">
        <v>9543</v>
      </c>
      <c r="C2962" s="481" t="s">
        <v>11780</v>
      </c>
      <c r="D2962" s="166" t="s">
        <v>233</v>
      </c>
      <c r="E2962" s="480" t="s">
        <v>5229</v>
      </c>
      <c r="F2962" s="166" t="s">
        <v>9560</v>
      </c>
      <c r="G2962" s="166" t="s">
        <v>5404</v>
      </c>
      <c r="H2962" s="480" t="s">
        <v>11949</v>
      </c>
      <c r="I2962" s="480" t="s">
        <v>5231</v>
      </c>
      <c r="J2962" s="166" t="s">
        <v>11809</v>
      </c>
    </row>
    <row r="2963" spans="1:10" customFormat="1" ht="38.25" x14ac:dyDescent="0.2">
      <c r="A2963" s="462">
        <v>44461</v>
      </c>
      <c r="B2963" s="453" t="s">
        <v>9543</v>
      </c>
      <c r="C2963" s="481" t="s">
        <v>11780</v>
      </c>
      <c r="D2963" s="166" t="s">
        <v>233</v>
      </c>
      <c r="E2963" s="480" t="s">
        <v>5229</v>
      </c>
      <c r="F2963" s="166" t="s">
        <v>9560</v>
      </c>
      <c r="G2963" s="166" t="s">
        <v>5404</v>
      </c>
      <c r="H2963" s="480" t="s">
        <v>11950</v>
      </c>
      <c r="I2963" s="480" t="s">
        <v>5232</v>
      </c>
      <c r="J2963" s="166" t="s">
        <v>11809</v>
      </c>
    </row>
    <row r="2964" spans="1:10" customFormat="1" ht="38.25" x14ac:dyDescent="0.2">
      <c r="A2964" s="462">
        <v>44461</v>
      </c>
      <c r="B2964" s="453" t="s">
        <v>9543</v>
      </c>
      <c r="C2964" s="461" t="s">
        <v>11780</v>
      </c>
      <c r="D2964" s="166" t="s">
        <v>239</v>
      </c>
      <c r="E2964" s="480" t="s">
        <v>5250</v>
      </c>
      <c r="F2964" s="166" t="s">
        <v>9560</v>
      </c>
      <c r="G2964" s="166" t="s">
        <v>5404</v>
      </c>
      <c r="H2964" s="480" t="s">
        <v>5269</v>
      </c>
      <c r="I2964" s="480" t="s">
        <v>5253</v>
      </c>
      <c r="J2964" s="166" t="s">
        <v>11809</v>
      </c>
    </row>
    <row r="2965" spans="1:10" customFormat="1" ht="25.5" x14ac:dyDescent="0.2">
      <c r="A2965" s="462">
        <v>44461</v>
      </c>
      <c r="B2965" s="453" t="s">
        <v>9543</v>
      </c>
      <c r="C2965" s="481" t="s">
        <v>11780</v>
      </c>
      <c r="D2965" s="166" t="s">
        <v>239</v>
      </c>
      <c r="E2965" s="480" t="s">
        <v>5256</v>
      </c>
      <c r="F2965" s="166" t="s">
        <v>9560</v>
      </c>
      <c r="G2965" s="166" t="s">
        <v>5404</v>
      </c>
      <c r="H2965" s="480"/>
      <c r="I2965" s="480" t="s">
        <v>3886</v>
      </c>
      <c r="J2965" s="166" t="s">
        <v>11809</v>
      </c>
    </row>
    <row r="2966" spans="1:10" customFormat="1" ht="89.25" x14ac:dyDescent="0.2">
      <c r="A2966" s="462">
        <v>44461</v>
      </c>
      <c r="B2966" s="453" t="s">
        <v>9543</v>
      </c>
      <c r="C2966" s="461" t="s">
        <v>11780</v>
      </c>
      <c r="D2966" s="166" t="s">
        <v>239</v>
      </c>
      <c r="E2966" s="480" t="s">
        <v>5258</v>
      </c>
      <c r="F2966" s="166" t="s">
        <v>9560</v>
      </c>
      <c r="G2966" s="166" t="s">
        <v>5404</v>
      </c>
      <c r="H2966" s="480" t="s">
        <v>11352</v>
      </c>
      <c r="I2966" s="480" t="s">
        <v>5259</v>
      </c>
      <c r="J2966" s="166" t="s">
        <v>11809</v>
      </c>
    </row>
    <row r="2967" spans="1:10" customFormat="1" ht="38.25" x14ac:dyDescent="0.2">
      <c r="A2967" s="462">
        <v>44461</v>
      </c>
      <c r="B2967" s="453" t="s">
        <v>9543</v>
      </c>
      <c r="C2967" s="481" t="s">
        <v>11780</v>
      </c>
      <c r="D2967" s="166" t="s">
        <v>242</v>
      </c>
      <c r="E2967" s="480" t="s">
        <v>4036</v>
      </c>
      <c r="F2967" s="166" t="s">
        <v>9560</v>
      </c>
      <c r="G2967" s="166" t="s">
        <v>5404</v>
      </c>
      <c r="H2967" s="480" t="s">
        <v>4038</v>
      </c>
      <c r="I2967" s="480" t="s">
        <v>5271</v>
      </c>
      <c r="J2967" s="166" t="s">
        <v>11809</v>
      </c>
    </row>
    <row r="2968" spans="1:10" customFormat="1" ht="25.5" x14ac:dyDescent="0.2">
      <c r="A2968" s="462">
        <v>44461</v>
      </c>
      <c r="B2968" s="453" t="s">
        <v>9543</v>
      </c>
      <c r="C2968" s="461" t="s">
        <v>11780</v>
      </c>
      <c r="D2968" s="166" t="s">
        <v>248</v>
      </c>
      <c r="E2968" s="480" t="s">
        <v>5298</v>
      </c>
      <c r="F2968" s="166" t="s">
        <v>9560</v>
      </c>
      <c r="G2968" s="166" t="s">
        <v>5404</v>
      </c>
      <c r="H2968" s="480"/>
      <c r="I2968" s="480" t="s">
        <v>3886</v>
      </c>
      <c r="J2968" s="166" t="s">
        <v>11809</v>
      </c>
    </row>
    <row r="2969" spans="1:10" customFormat="1" ht="89.25" x14ac:dyDescent="0.2">
      <c r="A2969" s="462">
        <v>44461</v>
      </c>
      <c r="B2969" s="453" t="s">
        <v>9543</v>
      </c>
      <c r="C2969" s="481" t="s">
        <v>11780</v>
      </c>
      <c r="D2969" s="166" t="s">
        <v>248</v>
      </c>
      <c r="E2969" s="480" t="s">
        <v>5300</v>
      </c>
      <c r="F2969" s="166" t="s">
        <v>9560</v>
      </c>
      <c r="G2969" s="166" t="s">
        <v>5404</v>
      </c>
      <c r="H2969" s="480" t="s">
        <v>11352</v>
      </c>
      <c r="I2969" s="480" t="s">
        <v>5301</v>
      </c>
      <c r="J2969" s="166" t="s">
        <v>11809</v>
      </c>
    </row>
    <row r="2970" spans="1:10" customFormat="1" ht="38.25" x14ac:dyDescent="0.2">
      <c r="A2970" s="462">
        <v>44461</v>
      </c>
      <c r="B2970" s="453" t="s">
        <v>9543</v>
      </c>
      <c r="C2970" s="461" t="s">
        <v>11780</v>
      </c>
      <c r="D2970" s="166" t="s">
        <v>251</v>
      </c>
      <c r="E2970" s="480" t="s">
        <v>5282</v>
      </c>
      <c r="F2970" s="166" t="s">
        <v>9560</v>
      </c>
      <c r="G2970" s="166" t="s">
        <v>5404</v>
      </c>
      <c r="H2970" s="480" t="s">
        <v>5285</v>
      </c>
      <c r="I2970" s="480" t="s">
        <v>5311</v>
      </c>
      <c r="J2970" s="166" t="s">
        <v>11809</v>
      </c>
    </row>
    <row r="2971" spans="1:10" customFormat="1" ht="25.5" x14ac:dyDescent="0.2">
      <c r="A2971" s="462">
        <v>44461</v>
      </c>
      <c r="B2971" s="453" t="s">
        <v>9543</v>
      </c>
      <c r="C2971" s="481" t="s">
        <v>11780</v>
      </c>
      <c r="D2971" s="166" t="s">
        <v>251</v>
      </c>
      <c r="E2971" s="480" t="s">
        <v>5334</v>
      </c>
      <c r="F2971" s="166" t="s">
        <v>9560</v>
      </c>
      <c r="G2971" s="166" t="s">
        <v>5404</v>
      </c>
      <c r="H2971" s="480"/>
      <c r="I2971" s="480" t="s">
        <v>3886</v>
      </c>
      <c r="J2971" s="166" t="s">
        <v>11809</v>
      </c>
    </row>
    <row r="2972" spans="1:10" customFormat="1" ht="89.25" x14ac:dyDescent="0.2">
      <c r="A2972" s="462">
        <v>44461</v>
      </c>
      <c r="B2972" s="453" t="s">
        <v>9543</v>
      </c>
      <c r="C2972" s="461" t="s">
        <v>11780</v>
      </c>
      <c r="D2972" s="166" t="s">
        <v>251</v>
      </c>
      <c r="E2972" s="480" t="s">
        <v>5336</v>
      </c>
      <c r="F2972" s="166" t="s">
        <v>9560</v>
      </c>
      <c r="G2972" s="166" t="s">
        <v>5404</v>
      </c>
      <c r="H2972" s="480" t="s">
        <v>11352</v>
      </c>
      <c r="I2972" s="480" t="s">
        <v>5337</v>
      </c>
      <c r="J2972" s="166" t="s">
        <v>11809</v>
      </c>
    </row>
    <row r="2973" spans="1:10" customFormat="1" ht="51" x14ac:dyDescent="0.2">
      <c r="A2973" s="462">
        <v>44461</v>
      </c>
      <c r="B2973" s="453" t="s">
        <v>9543</v>
      </c>
      <c r="C2973" s="481" t="s">
        <v>11780</v>
      </c>
      <c r="D2973" s="166" t="s">
        <v>251</v>
      </c>
      <c r="E2973" s="480" t="s">
        <v>5339</v>
      </c>
      <c r="F2973" s="166" t="s">
        <v>9560</v>
      </c>
      <c r="G2973" s="166" t="s">
        <v>5404</v>
      </c>
      <c r="H2973" s="480" t="s">
        <v>11853</v>
      </c>
      <c r="I2973" s="480" t="s">
        <v>5340</v>
      </c>
      <c r="J2973" s="166" t="s">
        <v>11809</v>
      </c>
    </row>
    <row r="2974" spans="1:10" customFormat="1" ht="38.25" x14ac:dyDescent="0.2">
      <c r="A2974" s="462">
        <v>44461</v>
      </c>
      <c r="B2974" s="453" t="s">
        <v>9543</v>
      </c>
      <c r="C2974" s="461" t="s">
        <v>11780</v>
      </c>
      <c r="D2974" s="166" t="s">
        <v>257</v>
      </c>
      <c r="E2974" s="480" t="s">
        <v>4036</v>
      </c>
      <c r="F2974" s="166" t="s">
        <v>9560</v>
      </c>
      <c r="G2974" s="166" t="s">
        <v>5404</v>
      </c>
      <c r="H2974" s="480" t="s">
        <v>4038</v>
      </c>
      <c r="I2974" s="480" t="s">
        <v>5357</v>
      </c>
      <c r="J2974" s="166" t="s">
        <v>11809</v>
      </c>
    </row>
    <row r="2975" spans="1:10" customFormat="1" ht="25.5" x14ac:dyDescent="0.2">
      <c r="A2975" s="462">
        <v>44461</v>
      </c>
      <c r="B2975" s="453" t="s">
        <v>9543</v>
      </c>
      <c r="C2975" s="481" t="s">
        <v>11780</v>
      </c>
      <c r="D2975" s="166" t="s">
        <v>152</v>
      </c>
      <c r="E2975" s="480" t="s">
        <v>3873</v>
      </c>
      <c r="F2975" s="166" t="s">
        <v>9560</v>
      </c>
      <c r="G2975" s="166" t="s">
        <v>9177</v>
      </c>
      <c r="H2975" s="480"/>
      <c r="I2975" s="480"/>
      <c r="J2975" s="166" t="s">
        <v>11809</v>
      </c>
    </row>
    <row r="2976" spans="1:10" customFormat="1" ht="38.25" x14ac:dyDescent="0.2">
      <c r="A2976" s="462">
        <v>44461</v>
      </c>
      <c r="B2976" s="453" t="s">
        <v>9543</v>
      </c>
      <c r="C2976" s="461" t="s">
        <v>11780</v>
      </c>
      <c r="D2976" s="166" t="s">
        <v>110</v>
      </c>
      <c r="E2976" s="480" t="s">
        <v>1126</v>
      </c>
      <c r="F2976" s="166" t="s">
        <v>5403</v>
      </c>
      <c r="G2976" s="166" t="s">
        <v>5404</v>
      </c>
      <c r="H2976" s="480" t="s">
        <v>11951</v>
      </c>
      <c r="I2976" s="480" t="s">
        <v>11952</v>
      </c>
      <c r="J2976" s="166" t="s">
        <v>11953</v>
      </c>
    </row>
    <row r="2977" spans="1:22" customFormat="1" ht="25.5" x14ac:dyDescent="0.2">
      <c r="A2977" s="462">
        <v>44461</v>
      </c>
      <c r="B2977" s="453" t="s">
        <v>9543</v>
      </c>
      <c r="C2977" s="481" t="s">
        <v>11780</v>
      </c>
      <c r="D2977" s="166" t="s">
        <v>131</v>
      </c>
      <c r="E2977" s="480" t="s">
        <v>1665</v>
      </c>
      <c r="F2977" s="166" t="s">
        <v>5403</v>
      </c>
      <c r="G2977" s="166" t="s">
        <v>5404</v>
      </c>
      <c r="H2977" s="480" t="s">
        <v>11954</v>
      </c>
      <c r="I2977" s="480" t="s">
        <v>1667</v>
      </c>
      <c r="J2977" s="166" t="s">
        <v>11953</v>
      </c>
    </row>
    <row r="2978" spans="1:22" customFormat="1" ht="89.25" x14ac:dyDescent="0.2">
      <c r="A2978" s="462">
        <v>44461</v>
      </c>
      <c r="B2978" s="453" t="s">
        <v>9543</v>
      </c>
      <c r="C2978" s="461" t="s">
        <v>11780</v>
      </c>
      <c r="D2978" s="166" t="s">
        <v>152</v>
      </c>
      <c r="E2978" s="480" t="s">
        <v>1598</v>
      </c>
      <c r="F2978" s="166" t="s">
        <v>5403</v>
      </c>
      <c r="G2978" s="166" t="s">
        <v>5404</v>
      </c>
      <c r="H2978" s="480" t="s">
        <v>1600</v>
      </c>
      <c r="I2978" s="480" t="s">
        <v>2101</v>
      </c>
      <c r="J2978" s="166" t="s">
        <v>11953</v>
      </c>
    </row>
    <row r="2979" spans="1:22" customFormat="1" ht="94.5" customHeight="1" x14ac:dyDescent="0.2">
      <c r="A2979" s="483">
        <v>44475</v>
      </c>
      <c r="B2979" s="453" t="s">
        <v>9543</v>
      </c>
      <c r="C2979" s="481" t="s">
        <v>11955</v>
      </c>
      <c r="D2979" s="166" t="s">
        <v>203</v>
      </c>
      <c r="E2979" s="480" t="s">
        <v>4940</v>
      </c>
      <c r="F2979" s="166" t="s">
        <v>9560</v>
      </c>
      <c r="G2979" s="166" t="s">
        <v>5404</v>
      </c>
      <c r="H2979" s="480" t="s">
        <v>11956</v>
      </c>
      <c r="I2979" s="480" t="s">
        <v>4942</v>
      </c>
      <c r="J2979" s="166" t="s">
        <v>11809</v>
      </c>
    </row>
    <row r="2980" spans="1:22" customFormat="1" ht="90.6" customHeight="1" x14ac:dyDescent="0.2">
      <c r="A2980" s="483">
        <v>44475</v>
      </c>
      <c r="B2980" s="453" t="s">
        <v>9543</v>
      </c>
      <c r="C2980" s="481" t="s">
        <v>11955</v>
      </c>
      <c r="D2980" s="166" t="s">
        <v>200</v>
      </c>
      <c r="E2980" s="480" t="s">
        <v>4917</v>
      </c>
      <c r="F2980" s="166" t="s">
        <v>9560</v>
      </c>
      <c r="G2980" s="166" t="s">
        <v>5404</v>
      </c>
      <c r="H2980" s="480" t="s">
        <v>11957</v>
      </c>
      <c r="I2980" s="480" t="s">
        <v>4919</v>
      </c>
      <c r="J2980" s="166" t="s">
        <v>11809</v>
      </c>
    </row>
    <row r="2981" spans="1:22" customFormat="1" ht="86.1" customHeight="1" x14ac:dyDescent="0.2">
      <c r="A2981" s="483">
        <v>44475</v>
      </c>
      <c r="B2981" s="453" t="s">
        <v>9543</v>
      </c>
      <c r="C2981" s="481" t="s">
        <v>11955</v>
      </c>
      <c r="D2981" s="166" t="s">
        <v>173</v>
      </c>
      <c r="E2981" s="480" t="s">
        <v>4716</v>
      </c>
      <c r="F2981" s="166" t="s">
        <v>9560</v>
      </c>
      <c r="G2981" s="166" t="s">
        <v>5404</v>
      </c>
      <c r="H2981" s="480" t="s">
        <v>11958</v>
      </c>
      <c r="I2981" s="480" t="s">
        <v>4719</v>
      </c>
      <c r="J2981" s="166" t="s">
        <v>11809</v>
      </c>
    </row>
    <row r="2982" spans="1:22" customFormat="1" ht="128.85" customHeight="1" x14ac:dyDescent="0.2">
      <c r="A2982" s="483">
        <v>44475</v>
      </c>
      <c r="B2982" s="453" t="s">
        <v>9543</v>
      </c>
      <c r="C2982" s="481" t="s">
        <v>11955</v>
      </c>
      <c r="D2982" s="166" t="s">
        <v>110</v>
      </c>
      <c r="E2982" s="480" t="s">
        <v>4193</v>
      </c>
      <c r="F2982" s="166" t="s">
        <v>9560</v>
      </c>
      <c r="G2982" s="166" t="s">
        <v>5404</v>
      </c>
      <c r="H2982" s="480" t="s">
        <v>11867</v>
      </c>
      <c r="I2982" s="480" t="s">
        <v>11959</v>
      </c>
      <c r="J2982" s="166" t="s">
        <v>11809</v>
      </c>
    </row>
    <row r="2983" spans="1:22" customFormat="1" ht="409.5" x14ac:dyDescent="0.2">
      <c r="A2983" s="483">
        <v>44475</v>
      </c>
      <c r="B2983" s="453" t="s">
        <v>9543</v>
      </c>
      <c r="C2983" s="481" t="s">
        <v>11955</v>
      </c>
      <c r="D2983" s="166" t="s">
        <v>110</v>
      </c>
      <c r="E2983" s="480" t="s">
        <v>11596</v>
      </c>
      <c r="F2983" s="166" t="s">
        <v>9560</v>
      </c>
      <c r="G2983" s="166" t="s">
        <v>5404</v>
      </c>
      <c r="H2983" s="480" t="s">
        <v>11857</v>
      </c>
      <c r="I2983" s="480" t="s">
        <v>11960</v>
      </c>
      <c r="J2983" s="166" t="s">
        <v>11809</v>
      </c>
    </row>
    <row r="2984" spans="1:22" customFormat="1" ht="25.5" x14ac:dyDescent="0.2">
      <c r="A2984" s="483">
        <v>44476</v>
      </c>
      <c r="B2984" s="453" t="s">
        <v>9543</v>
      </c>
      <c r="C2984" s="481" t="s">
        <v>11961</v>
      </c>
      <c r="D2984" s="166" t="s">
        <v>70</v>
      </c>
      <c r="E2984" s="480" t="s">
        <v>10851</v>
      </c>
      <c r="F2984" s="166" t="s">
        <v>9554</v>
      </c>
      <c r="G2984" s="166" t="s">
        <v>5404</v>
      </c>
      <c r="H2984" s="480" t="s">
        <v>11962</v>
      </c>
      <c r="I2984" s="480" t="s">
        <v>11963</v>
      </c>
      <c r="J2984" s="166" t="s">
        <v>11964</v>
      </c>
    </row>
    <row r="2985" spans="1:22" customFormat="1" ht="51" x14ac:dyDescent="0.2">
      <c r="A2985" s="483">
        <v>44476</v>
      </c>
      <c r="B2985" s="453" t="s">
        <v>9543</v>
      </c>
      <c r="C2985" s="481" t="s">
        <v>11961</v>
      </c>
      <c r="D2985" s="166" t="s">
        <v>70</v>
      </c>
      <c r="E2985" s="480" t="s">
        <v>345</v>
      </c>
      <c r="F2985" s="166" t="s">
        <v>9554</v>
      </c>
      <c r="G2985" s="166" t="s">
        <v>5404</v>
      </c>
      <c r="H2985" s="480" t="s">
        <v>11613</v>
      </c>
      <c r="I2985" s="480" t="s">
        <v>11965</v>
      </c>
      <c r="J2985" s="166" t="s">
        <v>11966</v>
      </c>
    </row>
    <row r="2986" spans="1:22" customFormat="1" ht="38.25" x14ac:dyDescent="0.2">
      <c r="A2986" s="483">
        <v>44476</v>
      </c>
      <c r="B2986" s="453" t="s">
        <v>9543</v>
      </c>
      <c r="C2986" s="481" t="s">
        <v>11961</v>
      </c>
      <c r="D2986" s="166" t="s">
        <v>100</v>
      </c>
      <c r="E2986" s="480" t="s">
        <v>1069</v>
      </c>
      <c r="F2986" s="166" t="s">
        <v>9554</v>
      </c>
      <c r="G2986" s="166" t="s">
        <v>5404</v>
      </c>
      <c r="H2986" s="480" t="s">
        <v>10330</v>
      </c>
      <c r="I2986" s="480" t="s">
        <v>11967</v>
      </c>
      <c r="J2986" s="166" t="s">
        <v>11968</v>
      </c>
    </row>
    <row r="2987" spans="1:22" customFormat="1" ht="51" x14ac:dyDescent="0.2">
      <c r="A2987" s="483">
        <v>44476</v>
      </c>
      <c r="B2987" s="453" t="s">
        <v>9543</v>
      </c>
      <c r="C2987" s="481" t="s">
        <v>11961</v>
      </c>
      <c r="D2987" s="166" t="s">
        <v>103</v>
      </c>
      <c r="E2987" s="480" t="s">
        <v>1102</v>
      </c>
      <c r="F2987" s="166" t="s">
        <v>9554</v>
      </c>
      <c r="G2987" s="166" t="s">
        <v>5404</v>
      </c>
      <c r="H2987" s="480" t="s">
        <v>11573</v>
      </c>
      <c r="I2987" s="480" t="s">
        <v>11969</v>
      </c>
      <c r="J2987" s="166" t="s">
        <v>11970</v>
      </c>
    </row>
    <row r="2988" spans="1:22" customFormat="1" ht="63.75" x14ac:dyDescent="0.2">
      <c r="A2988" s="483">
        <v>44476</v>
      </c>
      <c r="B2988" s="453" t="s">
        <v>9543</v>
      </c>
      <c r="C2988" s="481" t="s">
        <v>11961</v>
      </c>
      <c r="D2988" s="166" t="s">
        <v>113</v>
      </c>
      <c r="E2988" s="480" t="s">
        <v>2034</v>
      </c>
      <c r="F2988" s="166" t="s">
        <v>9554</v>
      </c>
      <c r="G2988" s="166" t="s">
        <v>5404</v>
      </c>
      <c r="H2988" s="480" t="s">
        <v>11971</v>
      </c>
      <c r="I2988" s="480" t="s">
        <v>11972</v>
      </c>
      <c r="J2988" s="166" t="s">
        <v>11964</v>
      </c>
    </row>
    <row r="2989" spans="1:22" customFormat="1" ht="25.5" x14ac:dyDescent="0.2">
      <c r="A2989" s="483">
        <v>44476</v>
      </c>
      <c r="B2989" s="453" t="s">
        <v>9543</v>
      </c>
      <c r="C2989" s="481" t="s">
        <v>11961</v>
      </c>
      <c r="D2989" s="166" t="s">
        <v>152</v>
      </c>
      <c r="E2989" s="480" t="s">
        <v>401</v>
      </c>
      <c r="F2989" s="166" t="s">
        <v>9554</v>
      </c>
      <c r="G2989" s="166" t="s">
        <v>5404</v>
      </c>
      <c r="H2989" s="480" t="s">
        <v>11973</v>
      </c>
      <c r="I2989" s="480" t="s">
        <v>11974</v>
      </c>
      <c r="J2989" s="166" t="s">
        <v>11975</v>
      </c>
    </row>
    <row r="2990" spans="1:22" ht="192.6" customHeight="1" x14ac:dyDescent="0.2">
      <c r="A2990" s="457">
        <v>44480</v>
      </c>
      <c r="B2990" s="457" t="s">
        <v>9543</v>
      </c>
      <c r="C2990" s="457" t="s">
        <v>11976</v>
      </c>
      <c r="D2990" s="457" t="s">
        <v>85</v>
      </c>
      <c r="E2990" s="457" t="s">
        <v>4045</v>
      </c>
      <c r="F2990" s="457" t="s">
        <v>9560</v>
      </c>
      <c r="G2990" s="457" t="s">
        <v>5404</v>
      </c>
      <c r="H2990" s="457" t="s">
        <v>11977</v>
      </c>
      <c r="I2990" s="457" t="s">
        <v>4046</v>
      </c>
      <c r="J2990" s="457" t="s">
        <v>11978</v>
      </c>
      <c r="L2990" s="46"/>
      <c r="M2990" s="46"/>
      <c r="N2990" s="46"/>
      <c r="O2990" s="46"/>
      <c r="P2990" s="46"/>
      <c r="Q2990" s="46"/>
      <c r="R2990" s="46"/>
      <c r="S2990" s="46"/>
      <c r="T2990" s="46"/>
      <c r="U2990" s="46"/>
      <c r="V2990" s="46"/>
    </row>
    <row r="2991" spans="1:22" ht="204" x14ac:dyDescent="0.2">
      <c r="A2991" s="457">
        <v>44480</v>
      </c>
      <c r="B2991" s="457" t="s">
        <v>9543</v>
      </c>
      <c r="C2991" s="457" t="s">
        <v>11976</v>
      </c>
      <c r="D2991" s="457" t="s">
        <v>173</v>
      </c>
      <c r="E2991" s="457" t="s">
        <v>11603</v>
      </c>
      <c r="F2991" s="457" t="s">
        <v>9560</v>
      </c>
      <c r="G2991" s="457" t="s">
        <v>5404</v>
      </c>
      <c r="H2991" s="457" t="s">
        <v>11979</v>
      </c>
      <c r="I2991" s="457" t="s">
        <v>11918</v>
      </c>
      <c r="J2991" s="457" t="s">
        <v>11980</v>
      </c>
      <c r="L2991" s="46"/>
      <c r="M2991" s="46"/>
      <c r="N2991" s="46"/>
      <c r="O2991" s="46"/>
      <c r="P2991" s="46"/>
      <c r="Q2991" s="46"/>
      <c r="R2991" s="46"/>
      <c r="S2991" s="46"/>
      <c r="T2991" s="46"/>
      <c r="U2991" s="46"/>
    </row>
    <row r="2992" spans="1:22" ht="409.5" x14ac:dyDescent="0.2">
      <c r="A2992" s="457">
        <v>44480</v>
      </c>
      <c r="B2992" s="457" t="s">
        <v>9543</v>
      </c>
      <c r="C2992" s="457" t="s">
        <v>11976</v>
      </c>
      <c r="D2992" s="457" t="s">
        <v>110</v>
      </c>
      <c r="E2992" s="457" t="s">
        <v>11596</v>
      </c>
      <c r="F2992" s="457" t="s">
        <v>9560</v>
      </c>
      <c r="G2992" s="457" t="s">
        <v>5404</v>
      </c>
      <c r="H2992" s="457" t="s">
        <v>11960</v>
      </c>
      <c r="I2992" s="457" t="s">
        <v>11857</v>
      </c>
      <c r="J2992" s="457" t="s">
        <v>11981</v>
      </c>
      <c r="L2992" s="46"/>
      <c r="M2992" s="46"/>
      <c r="N2992" s="46"/>
      <c r="O2992" s="46"/>
      <c r="P2992" s="46"/>
      <c r="Q2992" s="46"/>
      <c r="R2992" s="46"/>
      <c r="S2992" s="46"/>
      <c r="T2992" s="46"/>
      <c r="U2992" s="46"/>
    </row>
    <row r="2993" spans="1:21" ht="385.35" customHeight="1" x14ac:dyDescent="0.2">
      <c r="A2993" s="457">
        <v>44480</v>
      </c>
      <c r="B2993" s="457" t="s">
        <v>9543</v>
      </c>
      <c r="C2993" s="457" t="s">
        <v>11976</v>
      </c>
      <c r="D2993" s="457" t="s">
        <v>173</v>
      </c>
      <c r="E2993" s="457" t="s">
        <v>4733</v>
      </c>
      <c r="F2993" s="457" t="s">
        <v>9560</v>
      </c>
      <c r="G2993" s="457" t="s">
        <v>5404</v>
      </c>
      <c r="H2993" s="457" t="s">
        <v>11918</v>
      </c>
      <c r="I2993" s="457" t="s">
        <v>4736</v>
      </c>
      <c r="J2993" s="457" t="s">
        <v>11982</v>
      </c>
      <c r="L2993" s="46"/>
      <c r="M2993" s="46"/>
      <c r="N2993" s="46"/>
      <c r="O2993" s="46"/>
      <c r="P2993" s="46"/>
      <c r="Q2993" s="46"/>
      <c r="R2993" s="46"/>
      <c r="S2993" s="46"/>
      <c r="T2993" s="46"/>
      <c r="U2993" s="46"/>
    </row>
    <row r="2994" spans="1:21" ht="163.35" customHeight="1" x14ac:dyDescent="0.2">
      <c r="A2994" s="457">
        <v>44480</v>
      </c>
      <c r="B2994" s="457" t="s">
        <v>9543</v>
      </c>
      <c r="C2994" s="457" t="s">
        <v>11976</v>
      </c>
      <c r="D2994" s="457" t="s">
        <v>203</v>
      </c>
      <c r="E2994" s="457" t="s">
        <v>4940</v>
      </c>
      <c r="F2994" s="457" t="s">
        <v>9560</v>
      </c>
      <c r="G2994" s="457" t="s">
        <v>5404</v>
      </c>
      <c r="H2994" s="480" t="s">
        <v>11983</v>
      </c>
      <c r="I2994" s="480" t="s">
        <v>4942</v>
      </c>
      <c r="J2994" s="167" t="s">
        <v>11984</v>
      </c>
      <c r="L2994" s="46"/>
      <c r="M2994" s="46"/>
      <c r="N2994" s="46"/>
      <c r="O2994" s="46"/>
      <c r="P2994" s="46"/>
      <c r="Q2994" s="46"/>
      <c r="R2994" s="46"/>
      <c r="S2994" s="46"/>
      <c r="T2994" s="46"/>
      <c r="U2994" s="46"/>
    </row>
    <row r="2995" spans="1:21" ht="173.1" customHeight="1" x14ac:dyDescent="0.2">
      <c r="A2995" s="457">
        <v>44480</v>
      </c>
      <c r="B2995" s="457" t="s">
        <v>9543</v>
      </c>
      <c r="C2995" s="457" t="s">
        <v>11976</v>
      </c>
      <c r="D2995" s="457" t="s">
        <v>110</v>
      </c>
      <c r="E2995" s="457" t="s">
        <v>4193</v>
      </c>
      <c r="F2995" s="457" t="s">
        <v>9560</v>
      </c>
      <c r="G2995" s="457" t="s">
        <v>5404</v>
      </c>
      <c r="H2995" s="457" t="s">
        <v>11959</v>
      </c>
      <c r="I2995" s="457" t="s">
        <v>11869</v>
      </c>
      <c r="J2995" s="457" t="s">
        <v>11985</v>
      </c>
      <c r="L2995" s="46"/>
      <c r="M2995" s="46"/>
      <c r="N2995" s="46"/>
      <c r="O2995" s="46"/>
      <c r="P2995" s="46"/>
      <c r="Q2995" s="46"/>
      <c r="R2995" s="46"/>
      <c r="S2995" s="46"/>
      <c r="T2995" s="46"/>
      <c r="U2995" s="46"/>
    </row>
    <row r="2996" spans="1:21" ht="41.85" customHeight="1" x14ac:dyDescent="0.2">
      <c r="A2996" s="457">
        <v>44480</v>
      </c>
      <c r="B2996" s="457" t="s">
        <v>9543</v>
      </c>
      <c r="C2996" s="457" t="s">
        <v>11976</v>
      </c>
      <c r="D2996" s="457" t="s">
        <v>140</v>
      </c>
      <c r="E2996" s="457" t="s">
        <v>4488</v>
      </c>
      <c r="F2996" s="457" t="s">
        <v>5403</v>
      </c>
      <c r="G2996" s="457" t="s">
        <v>5404</v>
      </c>
      <c r="H2996" s="457" t="s">
        <v>11602</v>
      </c>
      <c r="I2996" s="457" t="s">
        <v>4488</v>
      </c>
      <c r="J2996" s="457" t="s">
        <v>11986</v>
      </c>
      <c r="K2996" s="46"/>
      <c r="L2996" s="46"/>
      <c r="M2996" s="46"/>
      <c r="N2996" s="46"/>
      <c r="O2996" s="46"/>
      <c r="P2996" s="46"/>
      <c r="Q2996" s="46"/>
      <c r="R2996" s="46"/>
      <c r="S2996" s="46"/>
      <c r="T2996" s="46"/>
    </row>
    <row r="2997" spans="1:21" s="7" customFormat="1" ht="33" customHeight="1" x14ac:dyDescent="0.2">
      <c r="A2997" s="483">
        <v>44488</v>
      </c>
      <c r="B2997" s="453" t="s">
        <v>9543</v>
      </c>
      <c r="C2997" s="481" t="s">
        <v>11987</v>
      </c>
      <c r="D2997" s="461" t="s">
        <v>215</v>
      </c>
      <c r="E2997" s="167" t="s">
        <v>2937</v>
      </c>
      <c r="F2997" s="166" t="s">
        <v>5403</v>
      </c>
      <c r="G2997" s="166" t="s">
        <v>5404</v>
      </c>
      <c r="H2997" s="480"/>
      <c r="I2997" s="167" t="s">
        <v>297</v>
      </c>
      <c r="J2997" s="167" t="s">
        <v>11988</v>
      </c>
    </row>
    <row r="2998" spans="1:21" customFormat="1" ht="63.75" x14ac:dyDescent="0.2">
      <c r="A2998" s="483">
        <v>44488</v>
      </c>
      <c r="B2998" s="453" t="s">
        <v>9543</v>
      </c>
      <c r="C2998" s="481" t="s">
        <v>11987</v>
      </c>
      <c r="D2998" s="166" t="s">
        <v>113</v>
      </c>
      <c r="E2998" s="480" t="s">
        <v>2034</v>
      </c>
      <c r="F2998" s="166" t="s">
        <v>9554</v>
      </c>
      <c r="G2998" s="166" t="s">
        <v>5404</v>
      </c>
      <c r="H2998" s="480" t="s">
        <v>11971</v>
      </c>
      <c r="I2998" s="480" t="s">
        <v>11972</v>
      </c>
      <c r="J2998" s="166" t="s">
        <v>11964</v>
      </c>
    </row>
    <row r="2999" spans="1:21" customFormat="1" ht="25.5" x14ac:dyDescent="0.2">
      <c r="A2999" s="483">
        <v>44488</v>
      </c>
      <c r="B2999" s="453" t="s">
        <v>9543</v>
      </c>
      <c r="C2999" s="481" t="s">
        <v>11987</v>
      </c>
      <c r="D2999" s="166" t="s">
        <v>82</v>
      </c>
      <c r="E2999" s="480" t="s">
        <v>688</v>
      </c>
      <c r="F2999" s="166" t="s">
        <v>9554</v>
      </c>
      <c r="G2999" s="166" t="s">
        <v>5404</v>
      </c>
      <c r="H2999" s="167" t="s">
        <v>11989</v>
      </c>
      <c r="I2999" s="12" t="s">
        <v>11990</v>
      </c>
      <c r="J2999" s="166" t="s">
        <v>11964</v>
      </c>
    </row>
    <row r="3000" spans="1:21" customFormat="1" ht="51" x14ac:dyDescent="0.2">
      <c r="A3000" s="483">
        <v>44488</v>
      </c>
      <c r="B3000" s="453" t="s">
        <v>9543</v>
      </c>
      <c r="C3000" s="481" t="s">
        <v>11987</v>
      </c>
      <c r="D3000" s="166" t="s">
        <v>119</v>
      </c>
      <c r="E3000" s="480" t="s">
        <v>1532</v>
      </c>
      <c r="F3000" s="166" t="s">
        <v>9554</v>
      </c>
      <c r="G3000" s="166" t="s">
        <v>5404</v>
      </c>
      <c r="H3000" s="480" t="s">
        <v>11991</v>
      </c>
      <c r="I3000" s="480" t="s">
        <v>11992</v>
      </c>
      <c r="J3000" s="166" t="s">
        <v>11964</v>
      </c>
    </row>
    <row r="3001" spans="1:21" customFormat="1" ht="51" x14ac:dyDescent="0.2">
      <c r="A3001" s="483">
        <v>44488</v>
      </c>
      <c r="B3001" s="453" t="s">
        <v>9543</v>
      </c>
      <c r="C3001" s="481" t="s">
        <v>11987</v>
      </c>
      <c r="D3001" s="166" t="s">
        <v>119</v>
      </c>
      <c r="E3001" s="480" t="s">
        <v>1537</v>
      </c>
      <c r="F3001" s="166" t="s">
        <v>9554</v>
      </c>
      <c r="G3001" s="166" t="s">
        <v>5404</v>
      </c>
      <c r="H3001" s="480" t="s">
        <v>11993</v>
      </c>
      <c r="I3001" s="480" t="s">
        <v>11994</v>
      </c>
      <c r="J3001" s="166" t="s">
        <v>11964</v>
      </c>
    </row>
    <row r="3002" spans="1:21" customFormat="1" ht="38.25" x14ac:dyDescent="0.2">
      <c r="A3002" s="483">
        <v>44488</v>
      </c>
      <c r="B3002" s="453" t="s">
        <v>9543</v>
      </c>
      <c r="C3002" s="481" t="s">
        <v>11987</v>
      </c>
      <c r="D3002" s="166" t="s">
        <v>218</v>
      </c>
      <c r="E3002" s="480" t="s">
        <v>2959</v>
      </c>
      <c r="F3002" s="166" t="s">
        <v>9554</v>
      </c>
      <c r="G3002" s="166" t="s">
        <v>5404</v>
      </c>
      <c r="H3002" s="480" t="s">
        <v>11995</v>
      </c>
      <c r="I3002" s="480" t="s">
        <v>11996</v>
      </c>
      <c r="J3002" s="166" t="s">
        <v>11964</v>
      </c>
    </row>
    <row r="3003" spans="1:21" customFormat="1" ht="51" x14ac:dyDescent="0.2">
      <c r="A3003" s="483">
        <v>44488</v>
      </c>
      <c r="B3003" s="453" t="s">
        <v>9543</v>
      </c>
      <c r="C3003" s="481" t="s">
        <v>11987</v>
      </c>
      <c r="D3003" s="166" t="s">
        <v>221</v>
      </c>
      <c r="E3003" s="480" t="s">
        <v>2959</v>
      </c>
      <c r="F3003" s="166" t="s">
        <v>9554</v>
      </c>
      <c r="G3003" s="166" t="s">
        <v>5404</v>
      </c>
      <c r="H3003" s="480" t="s">
        <v>11997</v>
      </c>
      <c r="I3003" s="480" t="s">
        <v>11998</v>
      </c>
      <c r="J3003" s="166" t="s">
        <v>11964</v>
      </c>
    </row>
    <row r="3004" spans="1:21" customFormat="1" ht="157.35" customHeight="1" x14ac:dyDescent="0.2">
      <c r="A3004" s="483">
        <v>44488</v>
      </c>
      <c r="B3004" s="453" t="s">
        <v>9543</v>
      </c>
      <c r="C3004" s="481" t="s">
        <v>11987</v>
      </c>
      <c r="D3004" s="166" t="s">
        <v>110</v>
      </c>
      <c r="E3004" s="480" t="s">
        <v>4193</v>
      </c>
      <c r="F3004" s="166" t="s">
        <v>9560</v>
      </c>
      <c r="G3004" s="166" t="s">
        <v>5404</v>
      </c>
      <c r="H3004" s="480" t="s">
        <v>11869</v>
      </c>
      <c r="I3004" s="480" t="s">
        <v>11999</v>
      </c>
      <c r="J3004" s="166" t="s">
        <v>11809</v>
      </c>
    </row>
    <row r="3005" spans="1:21" customFormat="1" ht="25.5" x14ac:dyDescent="0.2">
      <c r="A3005" s="483">
        <v>44488</v>
      </c>
      <c r="B3005" s="453" t="s">
        <v>9543</v>
      </c>
      <c r="C3005" s="481" t="s">
        <v>11987</v>
      </c>
      <c r="D3005" s="166" t="s">
        <v>60</v>
      </c>
      <c r="E3005" s="480" t="s">
        <v>294</v>
      </c>
      <c r="F3005" s="166" t="s">
        <v>294</v>
      </c>
      <c r="G3005" s="166" t="s">
        <v>5416</v>
      </c>
      <c r="H3005" s="480"/>
      <c r="I3005" s="480" t="s">
        <v>12000</v>
      </c>
      <c r="J3005" s="166" t="s">
        <v>12001</v>
      </c>
    </row>
    <row r="3006" spans="1:21" customFormat="1" ht="25.5" x14ac:dyDescent="0.2">
      <c r="A3006" s="483">
        <v>44488</v>
      </c>
      <c r="B3006" s="453" t="s">
        <v>9543</v>
      </c>
      <c r="C3006" s="481" t="s">
        <v>11987</v>
      </c>
      <c r="D3006" s="166" t="s">
        <v>67</v>
      </c>
      <c r="E3006" s="480" t="s">
        <v>299</v>
      </c>
      <c r="F3006" s="166" t="s">
        <v>9554</v>
      </c>
      <c r="G3006" s="166" t="s">
        <v>5404</v>
      </c>
      <c r="H3006" s="480"/>
      <c r="I3006" s="480" t="s">
        <v>12002</v>
      </c>
      <c r="J3006" s="166" t="s">
        <v>12003</v>
      </c>
    </row>
    <row r="3007" spans="1:21" customFormat="1" ht="25.5" x14ac:dyDescent="0.2">
      <c r="A3007" s="483">
        <v>44488</v>
      </c>
      <c r="B3007" s="453" t="s">
        <v>9543</v>
      </c>
      <c r="C3007" s="481" t="s">
        <v>11987</v>
      </c>
      <c r="D3007" s="166" t="s">
        <v>73</v>
      </c>
      <c r="E3007" s="480" t="s">
        <v>517</v>
      </c>
      <c r="F3007" s="166" t="s">
        <v>9554</v>
      </c>
      <c r="G3007" s="166" t="s">
        <v>5404</v>
      </c>
      <c r="H3007" s="480"/>
      <c r="I3007" s="480" t="s">
        <v>12002</v>
      </c>
      <c r="J3007" s="166" t="s">
        <v>12003</v>
      </c>
    </row>
    <row r="3008" spans="1:21" customFormat="1" ht="25.5" x14ac:dyDescent="0.2">
      <c r="A3008" s="483">
        <v>44488</v>
      </c>
      <c r="B3008" s="453" t="s">
        <v>9543</v>
      </c>
      <c r="C3008" s="481" t="s">
        <v>11987</v>
      </c>
      <c r="D3008" s="166" t="s">
        <v>110</v>
      </c>
      <c r="E3008" s="480" t="s">
        <v>1114</v>
      </c>
      <c r="F3008" s="166" t="s">
        <v>9554</v>
      </c>
      <c r="G3008" s="166" t="s">
        <v>5404</v>
      </c>
      <c r="H3008" s="480"/>
      <c r="I3008" s="480" t="s">
        <v>12002</v>
      </c>
      <c r="J3008" s="166" t="s">
        <v>12003</v>
      </c>
    </row>
    <row r="3009" spans="1:10" customFormat="1" ht="25.5" x14ac:dyDescent="0.2">
      <c r="A3009" s="483">
        <v>44488</v>
      </c>
      <c r="B3009" s="453" t="s">
        <v>9543</v>
      </c>
      <c r="C3009" s="481" t="s">
        <v>11987</v>
      </c>
      <c r="D3009" s="166" t="s">
        <v>110</v>
      </c>
      <c r="E3009" s="480" t="s">
        <v>1227</v>
      </c>
      <c r="F3009" s="166" t="s">
        <v>9554</v>
      </c>
      <c r="G3009" s="166" t="s">
        <v>5404</v>
      </c>
      <c r="H3009" s="480"/>
      <c r="I3009" s="480" t="s">
        <v>12002</v>
      </c>
      <c r="J3009" s="166" t="s">
        <v>12003</v>
      </c>
    </row>
    <row r="3010" spans="1:10" customFormat="1" ht="25.5" x14ac:dyDescent="0.2">
      <c r="A3010" s="483">
        <v>44488</v>
      </c>
      <c r="B3010" s="453" t="s">
        <v>9543</v>
      </c>
      <c r="C3010" s="481" t="s">
        <v>11987</v>
      </c>
      <c r="D3010" s="166" t="s">
        <v>131</v>
      </c>
      <c r="E3010" s="480" t="s">
        <v>1114</v>
      </c>
      <c r="F3010" s="166" t="s">
        <v>9554</v>
      </c>
      <c r="G3010" s="166" t="s">
        <v>5404</v>
      </c>
      <c r="H3010" s="480"/>
      <c r="I3010" s="480" t="s">
        <v>12002</v>
      </c>
      <c r="J3010" s="166" t="s">
        <v>12003</v>
      </c>
    </row>
    <row r="3011" spans="1:10" customFormat="1" ht="25.5" x14ac:dyDescent="0.2">
      <c r="A3011" s="483">
        <v>44488</v>
      </c>
      <c r="B3011" s="453" t="s">
        <v>9543</v>
      </c>
      <c r="C3011" s="481" t="s">
        <v>11987</v>
      </c>
      <c r="D3011" s="166" t="s">
        <v>131</v>
      </c>
      <c r="E3011" s="480" t="s">
        <v>1794</v>
      </c>
      <c r="F3011" s="166" t="s">
        <v>9554</v>
      </c>
      <c r="G3011" s="166" t="s">
        <v>5404</v>
      </c>
      <c r="H3011" s="480"/>
      <c r="I3011" s="480" t="s">
        <v>12002</v>
      </c>
      <c r="J3011" s="166" t="s">
        <v>12003</v>
      </c>
    </row>
    <row r="3012" spans="1:10" customFormat="1" ht="25.5" x14ac:dyDescent="0.2">
      <c r="A3012" s="483">
        <v>44488</v>
      </c>
      <c r="B3012" s="453" t="s">
        <v>9543</v>
      </c>
      <c r="C3012" s="481" t="s">
        <v>11987</v>
      </c>
      <c r="D3012" s="166" t="s">
        <v>140</v>
      </c>
      <c r="E3012" s="480" t="s">
        <v>1114</v>
      </c>
      <c r="F3012" s="166" t="s">
        <v>9554</v>
      </c>
      <c r="G3012" s="166" t="s">
        <v>5404</v>
      </c>
      <c r="H3012" s="480"/>
      <c r="I3012" s="480" t="s">
        <v>12002</v>
      </c>
      <c r="J3012" s="166" t="s">
        <v>12003</v>
      </c>
    </row>
    <row r="3013" spans="1:10" customFormat="1" ht="25.5" x14ac:dyDescent="0.2">
      <c r="A3013" s="483">
        <v>44488</v>
      </c>
      <c r="B3013" s="453" t="s">
        <v>9543</v>
      </c>
      <c r="C3013" s="481" t="s">
        <v>11987</v>
      </c>
      <c r="D3013" s="166" t="s">
        <v>149</v>
      </c>
      <c r="E3013" s="480" t="s">
        <v>1114</v>
      </c>
      <c r="F3013" s="166" t="s">
        <v>9554</v>
      </c>
      <c r="G3013" s="166" t="s">
        <v>5404</v>
      </c>
      <c r="H3013" s="480"/>
      <c r="I3013" s="480" t="s">
        <v>12002</v>
      </c>
      <c r="J3013" s="166" t="s">
        <v>12003</v>
      </c>
    </row>
    <row r="3014" spans="1:10" customFormat="1" ht="25.5" x14ac:dyDescent="0.2">
      <c r="A3014" s="483">
        <v>44488</v>
      </c>
      <c r="B3014" s="453" t="s">
        <v>9543</v>
      </c>
      <c r="C3014" s="481" t="s">
        <v>11987</v>
      </c>
      <c r="D3014" s="166" t="s">
        <v>149</v>
      </c>
      <c r="E3014" s="480" t="s">
        <v>1794</v>
      </c>
      <c r="F3014" s="166" t="s">
        <v>9554</v>
      </c>
      <c r="G3014" s="166" t="s">
        <v>5404</v>
      </c>
      <c r="H3014" s="480"/>
      <c r="I3014" s="480" t="s">
        <v>12002</v>
      </c>
      <c r="J3014" s="166" t="s">
        <v>12003</v>
      </c>
    </row>
    <row r="3015" spans="1:10" customFormat="1" ht="25.5" x14ac:dyDescent="0.2">
      <c r="A3015" s="483">
        <v>44488</v>
      </c>
      <c r="B3015" s="453" t="s">
        <v>9543</v>
      </c>
      <c r="C3015" s="481" t="s">
        <v>11987</v>
      </c>
      <c r="D3015" s="166" t="s">
        <v>173</v>
      </c>
      <c r="E3015" s="480" t="s">
        <v>1794</v>
      </c>
      <c r="F3015" s="166" t="s">
        <v>9554</v>
      </c>
      <c r="G3015" s="166" t="s">
        <v>5404</v>
      </c>
      <c r="H3015" s="480"/>
      <c r="I3015" s="480" t="s">
        <v>12002</v>
      </c>
      <c r="J3015" s="166" t="s">
        <v>12003</v>
      </c>
    </row>
    <row r="3016" spans="1:10" customFormat="1" ht="25.5" x14ac:dyDescent="0.2">
      <c r="A3016" s="483">
        <v>44488</v>
      </c>
      <c r="B3016" s="453" t="s">
        <v>9543</v>
      </c>
      <c r="C3016" s="481" t="s">
        <v>11987</v>
      </c>
      <c r="D3016" s="166" t="s">
        <v>206</v>
      </c>
      <c r="E3016" s="480" t="s">
        <v>1114</v>
      </c>
      <c r="F3016" s="166" t="s">
        <v>9554</v>
      </c>
      <c r="G3016" s="166" t="s">
        <v>5404</v>
      </c>
      <c r="H3016" s="480"/>
      <c r="I3016" s="480" t="s">
        <v>12002</v>
      </c>
      <c r="J3016" s="166" t="s">
        <v>12003</v>
      </c>
    </row>
    <row r="3017" spans="1:10" customFormat="1" ht="25.5" x14ac:dyDescent="0.2">
      <c r="A3017" s="483">
        <v>44488</v>
      </c>
      <c r="B3017" s="453" t="s">
        <v>9543</v>
      </c>
      <c r="C3017" s="481" t="s">
        <v>11987</v>
      </c>
      <c r="D3017" s="166" t="s">
        <v>215</v>
      </c>
      <c r="E3017" s="480" t="s">
        <v>1114</v>
      </c>
      <c r="F3017" s="166" t="s">
        <v>9554</v>
      </c>
      <c r="G3017" s="166" t="s">
        <v>5404</v>
      </c>
      <c r="H3017" s="480"/>
      <c r="I3017" s="480" t="s">
        <v>12002</v>
      </c>
      <c r="J3017" s="166" t="s">
        <v>12003</v>
      </c>
    </row>
    <row r="3018" spans="1:10" customFormat="1" ht="25.5" x14ac:dyDescent="0.2">
      <c r="A3018" s="483">
        <v>44488</v>
      </c>
      <c r="B3018" s="453" t="s">
        <v>9543</v>
      </c>
      <c r="C3018" s="481" t="s">
        <v>11987</v>
      </c>
      <c r="D3018" s="166" t="s">
        <v>236</v>
      </c>
      <c r="E3018" s="480" t="s">
        <v>1114</v>
      </c>
      <c r="F3018" s="166" t="s">
        <v>9554</v>
      </c>
      <c r="G3018" s="166" t="s">
        <v>5404</v>
      </c>
      <c r="H3018" s="480"/>
      <c r="I3018" s="480" t="s">
        <v>12002</v>
      </c>
      <c r="J3018" s="166" t="s">
        <v>12003</v>
      </c>
    </row>
    <row r="3019" spans="1:10" s="7" customFormat="1" ht="127.5" x14ac:dyDescent="0.2">
      <c r="A3019" s="483">
        <v>44488</v>
      </c>
      <c r="B3019" s="461" t="s">
        <v>11018</v>
      </c>
      <c r="C3019" s="461" t="s">
        <v>11987</v>
      </c>
      <c r="D3019" s="461" t="s">
        <v>179</v>
      </c>
      <c r="E3019" s="167" t="s">
        <v>2539</v>
      </c>
      <c r="F3019" s="461" t="s">
        <v>5403</v>
      </c>
      <c r="G3019" s="461" t="s">
        <v>5404</v>
      </c>
      <c r="H3019" s="167" t="s">
        <v>12004</v>
      </c>
      <c r="I3019" s="167" t="s">
        <v>12005</v>
      </c>
      <c r="J3019" s="167" t="s">
        <v>12006</v>
      </c>
    </row>
    <row r="3020" spans="1:10" customFormat="1" ht="25.5" x14ac:dyDescent="0.2">
      <c r="A3020" s="483">
        <v>44488</v>
      </c>
      <c r="B3020" s="453" t="s">
        <v>9543</v>
      </c>
      <c r="C3020" s="481" t="s">
        <v>11987</v>
      </c>
      <c r="D3020" s="166" t="s">
        <v>110</v>
      </c>
      <c r="E3020" s="480" t="s">
        <v>4188</v>
      </c>
      <c r="F3020" s="166" t="s">
        <v>9560</v>
      </c>
      <c r="G3020" s="166" t="s">
        <v>5404</v>
      </c>
      <c r="H3020" s="480" t="s">
        <v>12007</v>
      </c>
      <c r="I3020" s="480" t="s">
        <v>12008</v>
      </c>
      <c r="J3020" s="166" t="s">
        <v>12009</v>
      </c>
    </row>
    <row r="3021" spans="1:10" customFormat="1" ht="25.5" x14ac:dyDescent="0.2">
      <c r="A3021" s="483">
        <v>44488</v>
      </c>
      <c r="B3021" s="453" t="s">
        <v>9543</v>
      </c>
      <c r="C3021" s="481" t="s">
        <v>11987</v>
      </c>
      <c r="D3021" s="166" t="s">
        <v>110</v>
      </c>
      <c r="E3021" s="480" t="s">
        <v>4197</v>
      </c>
      <c r="F3021" s="166" t="s">
        <v>9560</v>
      </c>
      <c r="G3021" s="166" t="s">
        <v>5404</v>
      </c>
      <c r="H3021" s="480" t="s">
        <v>12007</v>
      </c>
      <c r="I3021" s="480" t="s">
        <v>12008</v>
      </c>
      <c r="J3021" s="166" t="s">
        <v>12009</v>
      </c>
    </row>
    <row r="3022" spans="1:10" customFormat="1" ht="25.5" x14ac:dyDescent="0.2">
      <c r="A3022" s="483">
        <v>44488</v>
      </c>
      <c r="B3022" s="453" t="s">
        <v>9543</v>
      </c>
      <c r="C3022" s="481" t="s">
        <v>11987</v>
      </c>
      <c r="D3022" s="166" t="s">
        <v>110</v>
      </c>
      <c r="E3022" s="480" t="s">
        <v>4202</v>
      </c>
      <c r="F3022" s="166" t="s">
        <v>9560</v>
      </c>
      <c r="G3022" s="166" t="s">
        <v>5404</v>
      </c>
      <c r="H3022" s="480" t="s">
        <v>12007</v>
      </c>
      <c r="I3022" s="480" t="s">
        <v>12008</v>
      </c>
      <c r="J3022" s="166" t="s">
        <v>12009</v>
      </c>
    </row>
    <row r="3023" spans="1:10" customFormat="1" ht="25.5" x14ac:dyDescent="0.2">
      <c r="A3023" s="483">
        <v>44488</v>
      </c>
      <c r="B3023" s="453" t="s">
        <v>9543</v>
      </c>
      <c r="C3023" s="481" t="s">
        <v>11987</v>
      </c>
      <c r="D3023" s="166" t="s">
        <v>110</v>
      </c>
      <c r="E3023" s="480" t="s">
        <v>4207</v>
      </c>
      <c r="F3023" s="166" t="s">
        <v>9560</v>
      </c>
      <c r="G3023" s="166" t="s">
        <v>5404</v>
      </c>
      <c r="H3023" s="480" t="s">
        <v>12007</v>
      </c>
      <c r="I3023" s="480" t="s">
        <v>12008</v>
      </c>
      <c r="J3023" s="166" t="s">
        <v>12009</v>
      </c>
    </row>
    <row r="3024" spans="1:10" customFormat="1" ht="38.25" x14ac:dyDescent="0.2">
      <c r="A3024" s="483">
        <v>44488</v>
      </c>
      <c r="B3024" s="453" t="s">
        <v>9543</v>
      </c>
      <c r="C3024" s="481" t="s">
        <v>11987</v>
      </c>
      <c r="D3024" s="166" t="s">
        <v>110</v>
      </c>
      <c r="E3024" s="480" t="s">
        <v>4211</v>
      </c>
      <c r="F3024" s="166" t="s">
        <v>9560</v>
      </c>
      <c r="G3024" s="166" t="s">
        <v>5404</v>
      </c>
      <c r="H3024" s="480" t="s">
        <v>12007</v>
      </c>
      <c r="I3024" s="480" t="s">
        <v>12008</v>
      </c>
      <c r="J3024" s="166" t="s">
        <v>12009</v>
      </c>
    </row>
    <row r="3025" spans="1:10" customFormat="1" ht="25.5" x14ac:dyDescent="0.2">
      <c r="A3025" s="483">
        <v>44488</v>
      </c>
      <c r="B3025" s="453" t="s">
        <v>9543</v>
      </c>
      <c r="C3025" s="481" t="s">
        <v>11987</v>
      </c>
      <c r="D3025" s="166" t="s">
        <v>110</v>
      </c>
      <c r="E3025" s="480" t="s">
        <v>4215</v>
      </c>
      <c r="F3025" s="166" t="s">
        <v>9560</v>
      </c>
      <c r="G3025" s="166" t="s">
        <v>5404</v>
      </c>
      <c r="H3025" s="480" t="s">
        <v>12007</v>
      </c>
      <c r="I3025" s="480" t="s">
        <v>12008</v>
      </c>
      <c r="J3025" s="166" t="s">
        <v>12009</v>
      </c>
    </row>
    <row r="3026" spans="1:10" customFormat="1" ht="25.5" x14ac:dyDescent="0.2">
      <c r="A3026" s="483">
        <v>44488</v>
      </c>
      <c r="B3026" s="453" t="s">
        <v>9543</v>
      </c>
      <c r="C3026" s="481" t="s">
        <v>11987</v>
      </c>
      <c r="D3026" s="166" t="s">
        <v>110</v>
      </c>
      <c r="E3026" s="480" t="s">
        <v>4220</v>
      </c>
      <c r="F3026" s="166" t="s">
        <v>9560</v>
      </c>
      <c r="G3026" s="166" t="s">
        <v>5404</v>
      </c>
      <c r="H3026" s="480" t="s">
        <v>12007</v>
      </c>
      <c r="I3026" s="480" t="s">
        <v>12008</v>
      </c>
      <c r="J3026" s="166" t="s">
        <v>12009</v>
      </c>
    </row>
    <row r="3027" spans="1:10" customFormat="1" ht="25.5" x14ac:dyDescent="0.2">
      <c r="A3027" s="483">
        <v>44488</v>
      </c>
      <c r="B3027" s="453" t="s">
        <v>9543</v>
      </c>
      <c r="C3027" s="481" t="s">
        <v>11987</v>
      </c>
      <c r="D3027" s="166" t="s">
        <v>110</v>
      </c>
      <c r="E3027" s="480" t="s">
        <v>11600</v>
      </c>
      <c r="F3027" s="166" t="s">
        <v>9560</v>
      </c>
      <c r="G3027" s="166" t="s">
        <v>5404</v>
      </c>
      <c r="H3027" s="480" t="s">
        <v>12007</v>
      </c>
      <c r="I3027" s="480" t="s">
        <v>12008</v>
      </c>
      <c r="J3027" s="166" t="s">
        <v>12009</v>
      </c>
    </row>
    <row r="3028" spans="1:10" customFormat="1" ht="25.5" x14ac:dyDescent="0.2">
      <c r="A3028" s="483">
        <v>44488</v>
      </c>
      <c r="B3028" s="453" t="s">
        <v>9543</v>
      </c>
      <c r="C3028" s="481" t="s">
        <v>11987</v>
      </c>
      <c r="D3028" s="166" t="s">
        <v>110</v>
      </c>
      <c r="E3028" s="480" t="s">
        <v>4193</v>
      </c>
      <c r="F3028" s="166" t="s">
        <v>9560</v>
      </c>
      <c r="G3028" s="166" t="s">
        <v>5404</v>
      </c>
      <c r="H3028" s="480" t="s">
        <v>11867</v>
      </c>
      <c r="I3028" s="166" t="s">
        <v>4195</v>
      </c>
      <c r="J3028" s="167" t="s">
        <v>12010</v>
      </c>
    </row>
    <row r="3029" spans="1:10" customFormat="1" ht="26.85" customHeight="1" x14ac:dyDescent="0.2">
      <c r="A3029" s="483">
        <v>44488</v>
      </c>
      <c r="B3029" s="453" t="s">
        <v>9543</v>
      </c>
      <c r="C3029" s="481" t="s">
        <v>11987</v>
      </c>
      <c r="D3029" s="166" t="s">
        <v>110</v>
      </c>
      <c r="E3029" s="480" t="s">
        <v>4207</v>
      </c>
      <c r="F3029" s="166" t="s">
        <v>9560</v>
      </c>
      <c r="G3029" s="166" t="s">
        <v>5404</v>
      </c>
      <c r="H3029" s="480" t="s">
        <v>11874</v>
      </c>
      <c r="I3029" s="166" t="s">
        <v>4209</v>
      </c>
      <c r="J3029" s="167" t="s">
        <v>12010</v>
      </c>
    </row>
    <row r="3030" spans="1:10" customFormat="1" ht="26.85" customHeight="1" x14ac:dyDescent="0.2">
      <c r="A3030" s="483">
        <v>44488</v>
      </c>
      <c r="B3030" s="453" t="s">
        <v>9543</v>
      </c>
      <c r="C3030" s="481" t="s">
        <v>11987</v>
      </c>
      <c r="D3030" s="166" t="s">
        <v>110</v>
      </c>
      <c r="E3030" s="480" t="s">
        <v>11600</v>
      </c>
      <c r="F3030" s="166" t="s">
        <v>9560</v>
      </c>
      <c r="G3030" s="166" t="s">
        <v>5404</v>
      </c>
      <c r="H3030" s="480" t="s">
        <v>12011</v>
      </c>
      <c r="I3030" s="166" t="s">
        <v>12012</v>
      </c>
      <c r="J3030" s="167" t="s">
        <v>12013</v>
      </c>
    </row>
    <row r="3031" spans="1:10" customFormat="1" ht="25.5" x14ac:dyDescent="0.2">
      <c r="A3031" s="483">
        <v>44508</v>
      </c>
      <c r="B3031" s="453" t="s">
        <v>9543</v>
      </c>
      <c r="C3031" s="481" t="s">
        <v>12014</v>
      </c>
      <c r="D3031" s="166" t="s">
        <v>67</v>
      </c>
      <c r="E3031" s="480" t="s">
        <v>299</v>
      </c>
      <c r="F3031" s="166" t="s">
        <v>9554</v>
      </c>
      <c r="G3031" s="166" t="s">
        <v>5404</v>
      </c>
      <c r="H3031" s="480" t="s">
        <v>12002</v>
      </c>
      <c r="I3031" s="480"/>
      <c r="J3031" s="166" t="s">
        <v>12015</v>
      </c>
    </row>
    <row r="3032" spans="1:10" customFormat="1" ht="25.5" x14ac:dyDescent="0.2">
      <c r="A3032" s="483">
        <v>44508</v>
      </c>
      <c r="B3032" s="453" t="s">
        <v>9543</v>
      </c>
      <c r="C3032" s="481" t="s">
        <v>12014</v>
      </c>
      <c r="D3032" s="166" t="s">
        <v>60</v>
      </c>
      <c r="E3032" s="480" t="s">
        <v>294</v>
      </c>
      <c r="F3032" s="166" t="s">
        <v>294</v>
      </c>
      <c r="G3032" s="166" t="s">
        <v>5404</v>
      </c>
      <c r="H3032" s="480" t="s">
        <v>299</v>
      </c>
      <c r="I3032" s="480"/>
      <c r="J3032" s="166" t="s">
        <v>12016</v>
      </c>
    </row>
    <row r="3033" spans="1:10" customFormat="1" ht="102" x14ac:dyDescent="0.2">
      <c r="A3033" s="483">
        <v>44508</v>
      </c>
      <c r="B3033" s="453" t="s">
        <v>9543</v>
      </c>
      <c r="C3033" s="481" t="s">
        <v>12014</v>
      </c>
      <c r="D3033" s="166" t="s">
        <v>110</v>
      </c>
      <c r="E3033" s="480" t="s">
        <v>4207</v>
      </c>
      <c r="F3033" s="166" t="s">
        <v>9560</v>
      </c>
      <c r="G3033" s="166" t="s">
        <v>5404</v>
      </c>
      <c r="H3033" s="480" t="s">
        <v>12017</v>
      </c>
      <c r="I3033" s="480" t="s">
        <v>12018</v>
      </c>
      <c r="J3033" s="166" t="s">
        <v>12019</v>
      </c>
    </row>
    <row r="3034" spans="1:10" customFormat="1" ht="114.75" x14ac:dyDescent="0.2">
      <c r="A3034" s="483">
        <v>44508</v>
      </c>
      <c r="B3034" s="453" t="s">
        <v>9543</v>
      </c>
      <c r="C3034" s="481" t="s">
        <v>12014</v>
      </c>
      <c r="D3034" s="166" t="s">
        <v>110</v>
      </c>
      <c r="E3034" s="480" t="s">
        <v>4211</v>
      </c>
      <c r="F3034" s="166" t="s">
        <v>9560</v>
      </c>
      <c r="G3034" s="166" t="s">
        <v>5404</v>
      </c>
      <c r="H3034" s="480" t="s">
        <v>12020</v>
      </c>
      <c r="I3034" s="480" t="s">
        <v>12021</v>
      </c>
      <c r="J3034" s="166" t="s">
        <v>12019</v>
      </c>
    </row>
    <row r="3035" spans="1:10" customFormat="1" ht="25.5" x14ac:dyDescent="0.2">
      <c r="A3035" s="483">
        <v>44508</v>
      </c>
      <c r="B3035" s="453" t="s">
        <v>9543</v>
      </c>
      <c r="C3035" s="481" t="s">
        <v>12014</v>
      </c>
      <c r="D3035" s="166" t="s">
        <v>67</v>
      </c>
      <c r="E3035" s="480" t="s">
        <v>306</v>
      </c>
      <c r="F3035" s="166" t="s">
        <v>9554</v>
      </c>
      <c r="G3035" s="166" t="s">
        <v>5404</v>
      </c>
      <c r="H3035" s="480" t="s">
        <v>12022</v>
      </c>
      <c r="I3035" s="480"/>
      <c r="J3035" s="166" t="s">
        <v>12023</v>
      </c>
    </row>
    <row r="3036" spans="1:10" ht="102" x14ac:dyDescent="0.2">
      <c r="A3036" s="457">
        <v>44526</v>
      </c>
      <c r="B3036" s="453" t="s">
        <v>9543</v>
      </c>
      <c r="C3036" s="458" t="s">
        <v>12024</v>
      </c>
      <c r="D3036" s="458" t="s">
        <v>10407</v>
      </c>
      <c r="E3036" s="467" t="s">
        <v>12025</v>
      </c>
      <c r="F3036" s="458" t="s">
        <v>9554</v>
      </c>
      <c r="G3036" s="458" t="s">
        <v>5404</v>
      </c>
      <c r="H3036" s="165" t="s">
        <v>11782</v>
      </c>
      <c r="I3036" s="165" t="s">
        <v>12026</v>
      </c>
      <c r="J3036" s="480" t="s">
        <v>12027</v>
      </c>
    </row>
    <row r="3037" spans="1:10" ht="114.75" x14ac:dyDescent="0.2">
      <c r="A3037" s="457">
        <v>44526</v>
      </c>
      <c r="B3037" s="453" t="s">
        <v>9543</v>
      </c>
      <c r="C3037" s="458" t="s">
        <v>12024</v>
      </c>
      <c r="D3037" s="458" t="s">
        <v>70</v>
      </c>
      <c r="E3037" s="467" t="s">
        <v>12028</v>
      </c>
      <c r="F3037" s="458" t="s">
        <v>9560</v>
      </c>
      <c r="G3037" s="458" t="s">
        <v>5404</v>
      </c>
      <c r="H3037" s="165" t="s">
        <v>11828</v>
      </c>
      <c r="I3037" s="165" t="s">
        <v>3919</v>
      </c>
      <c r="J3037" s="480" t="s">
        <v>12029</v>
      </c>
    </row>
    <row r="3038" spans="1:10" ht="25.5" customHeight="1" x14ac:dyDescent="0.2">
      <c r="A3038" s="457">
        <v>44532</v>
      </c>
      <c r="B3038" s="453" t="s">
        <v>9543</v>
      </c>
      <c r="C3038" s="458" t="s">
        <v>12030</v>
      </c>
      <c r="D3038" s="458" t="s">
        <v>186</v>
      </c>
      <c r="E3038" s="47" t="s">
        <v>12031</v>
      </c>
      <c r="F3038" s="458" t="s">
        <v>9560</v>
      </c>
      <c r="G3038" s="458" t="s">
        <v>9177</v>
      </c>
      <c r="H3038" s="167" t="s">
        <v>12032</v>
      </c>
      <c r="I3038" s="167" t="s">
        <v>294</v>
      </c>
      <c r="J3038" s="458" t="s">
        <v>12033</v>
      </c>
    </row>
    <row r="3039" spans="1:10" ht="25.5" x14ac:dyDescent="0.2">
      <c r="A3039" s="457">
        <v>44532</v>
      </c>
      <c r="B3039" s="453" t="s">
        <v>9543</v>
      </c>
      <c r="C3039" s="458" t="s">
        <v>12030</v>
      </c>
      <c r="D3039" s="458" t="s">
        <v>114</v>
      </c>
      <c r="E3039" s="469" t="s">
        <v>12034</v>
      </c>
      <c r="F3039" s="458" t="s">
        <v>9560</v>
      </c>
      <c r="G3039" s="458" t="s">
        <v>5404</v>
      </c>
      <c r="H3039" s="458" t="s">
        <v>3929</v>
      </c>
      <c r="I3039" s="167" t="s">
        <v>2025</v>
      </c>
      <c r="J3039" s="469" t="s">
        <v>12035</v>
      </c>
    </row>
    <row r="3040" spans="1:10" ht="25.5" x14ac:dyDescent="0.2">
      <c r="A3040" s="457">
        <v>44532</v>
      </c>
      <c r="B3040" s="453" t="s">
        <v>9543</v>
      </c>
      <c r="C3040" s="458" t="s">
        <v>12030</v>
      </c>
      <c r="D3040" s="458" t="s">
        <v>153</v>
      </c>
      <c r="E3040" s="467" t="s">
        <v>12036</v>
      </c>
      <c r="F3040" s="458" t="s">
        <v>9560</v>
      </c>
      <c r="G3040" s="458" t="s">
        <v>5416</v>
      </c>
      <c r="H3040" s="167" t="s">
        <v>294</v>
      </c>
      <c r="I3040" s="167" t="s">
        <v>12037</v>
      </c>
      <c r="J3040" s="458" t="s">
        <v>12038</v>
      </c>
    </row>
    <row r="3041" spans="1:10" ht="25.5" x14ac:dyDescent="0.2">
      <c r="A3041" s="457">
        <v>44538</v>
      </c>
      <c r="B3041" s="453" t="s">
        <v>9543</v>
      </c>
      <c r="C3041" s="458" t="s">
        <v>12030</v>
      </c>
      <c r="D3041" s="484" t="s">
        <v>182</v>
      </c>
      <c r="E3041" s="467" t="s">
        <v>12039</v>
      </c>
      <c r="F3041" s="458" t="s">
        <v>9560</v>
      </c>
      <c r="G3041" s="458" t="s">
        <v>5404</v>
      </c>
      <c r="H3041" s="458" t="s">
        <v>12040</v>
      </c>
      <c r="I3041" s="458" t="s">
        <v>12041</v>
      </c>
      <c r="J3041" s="458" t="s">
        <v>12042</v>
      </c>
    </row>
    <row r="3042" spans="1:10" ht="25.5" x14ac:dyDescent="0.2">
      <c r="A3042" s="457">
        <v>44538</v>
      </c>
      <c r="B3042" s="453" t="s">
        <v>9543</v>
      </c>
      <c r="C3042" s="458" t="s">
        <v>12030</v>
      </c>
      <c r="D3042" s="484" t="s">
        <v>185</v>
      </c>
      <c r="E3042" s="458" t="s">
        <v>12043</v>
      </c>
      <c r="F3042" s="458" t="s">
        <v>9560</v>
      </c>
      <c r="G3042" s="458" t="s">
        <v>5404</v>
      </c>
      <c r="H3042" s="458" t="s">
        <v>12040</v>
      </c>
      <c r="I3042" s="458" t="s">
        <v>12041</v>
      </c>
      <c r="J3042" s="458" t="s">
        <v>12042</v>
      </c>
    </row>
    <row r="3043" spans="1:10" ht="25.5" x14ac:dyDescent="0.2">
      <c r="A3043" s="457">
        <v>44538</v>
      </c>
      <c r="B3043" s="453" t="s">
        <v>9543</v>
      </c>
      <c r="C3043" s="458" t="s">
        <v>12030</v>
      </c>
      <c r="D3043" s="484" t="s">
        <v>185</v>
      </c>
      <c r="E3043" s="458" t="s">
        <v>12044</v>
      </c>
      <c r="F3043" s="458" t="s">
        <v>9560</v>
      </c>
      <c r="G3043" s="458" t="s">
        <v>5404</v>
      </c>
      <c r="H3043" s="458" t="s">
        <v>12040</v>
      </c>
      <c r="I3043" s="458" t="s">
        <v>12041</v>
      </c>
      <c r="J3043" s="458" t="s">
        <v>12042</v>
      </c>
    </row>
    <row r="3044" spans="1:10" ht="25.5" x14ac:dyDescent="0.2">
      <c r="A3044" s="457">
        <v>44538</v>
      </c>
      <c r="B3044" s="453" t="s">
        <v>9543</v>
      </c>
      <c r="C3044" s="458" t="s">
        <v>12030</v>
      </c>
      <c r="D3044" s="458" t="s">
        <v>70</v>
      </c>
      <c r="E3044" s="484" t="s">
        <v>12045</v>
      </c>
      <c r="F3044" s="458" t="s">
        <v>9560</v>
      </c>
      <c r="G3044" s="458" t="s">
        <v>5404</v>
      </c>
      <c r="H3044" s="167" t="s">
        <v>12046</v>
      </c>
      <c r="I3044" s="167" t="s">
        <v>3918</v>
      </c>
      <c r="J3044" s="167" t="s">
        <v>12047</v>
      </c>
    </row>
    <row r="3045" spans="1:10" ht="25.5" x14ac:dyDescent="0.2">
      <c r="A3045" s="457">
        <v>44538</v>
      </c>
      <c r="B3045" s="453" t="s">
        <v>9543</v>
      </c>
      <c r="C3045" s="458" t="s">
        <v>12030</v>
      </c>
      <c r="D3045" s="458" t="s">
        <v>70</v>
      </c>
      <c r="E3045" s="484" t="s">
        <v>12048</v>
      </c>
      <c r="F3045" s="458" t="s">
        <v>9560</v>
      </c>
      <c r="G3045" s="458" t="s">
        <v>5404</v>
      </c>
      <c r="H3045" s="167" t="s">
        <v>12046</v>
      </c>
      <c r="I3045" s="167" t="s">
        <v>3924</v>
      </c>
      <c r="J3045" s="167" t="s">
        <v>12047</v>
      </c>
    </row>
    <row r="3046" spans="1:10" ht="89.25" x14ac:dyDescent="0.2">
      <c r="A3046" s="457">
        <v>44538</v>
      </c>
      <c r="B3046" s="453" t="s">
        <v>9543</v>
      </c>
      <c r="C3046" s="458" t="s">
        <v>12030</v>
      </c>
      <c r="D3046" s="166" t="s">
        <v>170</v>
      </c>
      <c r="E3046" s="167" t="s">
        <v>12049</v>
      </c>
      <c r="F3046" s="458" t="s">
        <v>9560</v>
      </c>
      <c r="G3046" s="458" t="s">
        <v>5404</v>
      </c>
      <c r="H3046" s="485" t="s">
        <v>11908</v>
      </c>
      <c r="I3046" s="485" t="s">
        <v>4649</v>
      </c>
      <c r="J3046" s="167" t="s">
        <v>12050</v>
      </c>
    </row>
    <row r="3047" spans="1:10" ht="204" x14ac:dyDescent="0.2">
      <c r="A3047" s="457">
        <v>44538</v>
      </c>
      <c r="B3047" s="453" t="s">
        <v>9543</v>
      </c>
      <c r="C3047" s="458" t="s">
        <v>12030</v>
      </c>
      <c r="D3047" s="166" t="s">
        <v>173</v>
      </c>
      <c r="E3047" s="167" t="s">
        <v>12051</v>
      </c>
      <c r="F3047" s="458" t="s">
        <v>9560</v>
      </c>
      <c r="G3047" s="458" t="s">
        <v>5404</v>
      </c>
      <c r="H3047" s="485" t="s">
        <v>11918</v>
      </c>
      <c r="I3047" s="485" t="s">
        <v>12052</v>
      </c>
      <c r="J3047" s="167" t="s">
        <v>12053</v>
      </c>
    </row>
    <row r="3048" spans="1:10" ht="204" x14ac:dyDescent="0.2">
      <c r="A3048" s="457">
        <v>44538</v>
      </c>
      <c r="B3048" s="453" t="s">
        <v>9543</v>
      </c>
      <c r="C3048" s="458" t="s">
        <v>12030</v>
      </c>
      <c r="D3048" s="166" t="s">
        <v>173</v>
      </c>
      <c r="E3048" s="167" t="s">
        <v>12054</v>
      </c>
      <c r="F3048" s="458" t="s">
        <v>9560</v>
      </c>
      <c r="G3048" s="458" t="s">
        <v>5404</v>
      </c>
      <c r="H3048" s="485" t="s">
        <v>11920</v>
      </c>
      <c r="I3048" s="485" t="s">
        <v>12055</v>
      </c>
      <c r="J3048" s="167" t="s">
        <v>12053</v>
      </c>
    </row>
    <row r="3049" spans="1:10" ht="153" x14ac:dyDescent="0.2">
      <c r="A3049" s="457">
        <v>44538</v>
      </c>
      <c r="B3049" s="453" t="s">
        <v>9543</v>
      </c>
      <c r="C3049" s="458" t="s">
        <v>12030</v>
      </c>
      <c r="D3049" s="166" t="s">
        <v>173</v>
      </c>
      <c r="E3049" s="167" t="s">
        <v>12056</v>
      </c>
      <c r="F3049" s="458" t="s">
        <v>9560</v>
      </c>
      <c r="G3049" s="458" t="s">
        <v>5404</v>
      </c>
      <c r="H3049" s="485" t="s">
        <v>11923</v>
      </c>
      <c r="I3049" s="485" t="s">
        <v>4725</v>
      </c>
      <c r="J3049" s="167" t="s">
        <v>12053</v>
      </c>
    </row>
    <row r="3050" spans="1:10" ht="204" x14ac:dyDescent="0.2">
      <c r="A3050" s="457">
        <v>44538</v>
      </c>
      <c r="B3050" s="453" t="s">
        <v>9543</v>
      </c>
      <c r="C3050" s="458" t="s">
        <v>12030</v>
      </c>
      <c r="D3050" s="166" t="s">
        <v>173</v>
      </c>
      <c r="E3050" s="167" t="s">
        <v>12057</v>
      </c>
      <c r="F3050" s="458" t="s">
        <v>9560</v>
      </c>
      <c r="G3050" s="458" t="s">
        <v>5404</v>
      </c>
      <c r="H3050" s="485" t="s">
        <v>11925</v>
      </c>
      <c r="I3050" s="485" t="s">
        <v>12058</v>
      </c>
      <c r="J3050" s="167" t="s">
        <v>12053</v>
      </c>
    </row>
    <row r="3051" spans="1:10" ht="204" x14ac:dyDescent="0.2">
      <c r="A3051" s="457">
        <v>44538</v>
      </c>
      <c r="B3051" s="453" t="s">
        <v>9543</v>
      </c>
      <c r="C3051" s="458" t="s">
        <v>12030</v>
      </c>
      <c r="D3051" s="166" t="s">
        <v>173</v>
      </c>
      <c r="E3051" s="167" t="s">
        <v>12059</v>
      </c>
      <c r="F3051" s="458" t="s">
        <v>9560</v>
      </c>
      <c r="G3051" s="458" t="s">
        <v>5404</v>
      </c>
      <c r="H3051" s="485" t="s">
        <v>11920</v>
      </c>
      <c r="I3051" s="485" t="s">
        <v>12055</v>
      </c>
      <c r="J3051" s="167" t="s">
        <v>12053</v>
      </c>
    </row>
    <row r="3052" spans="1:10" ht="89.25" x14ac:dyDescent="0.2">
      <c r="A3052" s="457">
        <v>44538</v>
      </c>
      <c r="B3052" s="453" t="s">
        <v>9543</v>
      </c>
      <c r="C3052" s="458" t="s">
        <v>12030</v>
      </c>
      <c r="D3052" s="166" t="s">
        <v>176</v>
      </c>
      <c r="E3052" s="167" t="s">
        <v>12060</v>
      </c>
      <c r="F3052" s="458" t="s">
        <v>9560</v>
      </c>
      <c r="G3052" s="458" t="s">
        <v>5404</v>
      </c>
      <c r="H3052" s="485" t="s">
        <v>11934</v>
      </c>
      <c r="I3052" s="485" t="s">
        <v>4764</v>
      </c>
      <c r="J3052" s="167" t="s">
        <v>12050</v>
      </c>
    </row>
    <row r="3053" spans="1:10" ht="89.25" x14ac:dyDescent="0.2">
      <c r="A3053" s="457">
        <v>44538</v>
      </c>
      <c r="B3053" s="453" t="s">
        <v>9543</v>
      </c>
      <c r="C3053" s="458" t="s">
        <v>12030</v>
      </c>
      <c r="D3053" s="461" t="s">
        <v>179</v>
      </c>
      <c r="E3053" s="167" t="s">
        <v>12061</v>
      </c>
      <c r="F3053" s="458" t="s">
        <v>9560</v>
      </c>
      <c r="G3053" s="458" t="s">
        <v>5404</v>
      </c>
      <c r="H3053" s="485" t="s">
        <v>11935</v>
      </c>
      <c r="I3053" s="485" t="s">
        <v>4781</v>
      </c>
      <c r="J3053" s="167" t="s">
        <v>12050</v>
      </c>
    </row>
    <row r="3054" spans="1:10" ht="89.25" x14ac:dyDescent="0.2">
      <c r="A3054" s="457">
        <v>44538</v>
      </c>
      <c r="B3054" s="453" t="s">
        <v>9543</v>
      </c>
      <c r="C3054" s="458" t="s">
        <v>12030</v>
      </c>
      <c r="D3054" s="166" t="s">
        <v>206</v>
      </c>
      <c r="E3054" s="167" t="s">
        <v>12062</v>
      </c>
      <c r="F3054" s="458" t="s">
        <v>9560</v>
      </c>
      <c r="G3054" s="458" t="s">
        <v>5404</v>
      </c>
      <c r="H3054" s="485" t="s">
        <v>11941</v>
      </c>
      <c r="I3054" s="485" t="s">
        <v>4961</v>
      </c>
      <c r="J3054" s="167" t="s">
        <v>12050</v>
      </c>
    </row>
    <row r="3055" spans="1:10" ht="267.75" x14ac:dyDescent="0.2">
      <c r="A3055" s="457">
        <v>44538</v>
      </c>
      <c r="B3055" s="453" t="s">
        <v>9543</v>
      </c>
      <c r="C3055" s="458" t="s">
        <v>12030</v>
      </c>
      <c r="D3055" s="166" t="s">
        <v>173</v>
      </c>
      <c r="E3055" s="167" t="s">
        <v>12063</v>
      </c>
      <c r="F3055" s="458" t="s">
        <v>9560</v>
      </c>
      <c r="G3055" s="458" t="s">
        <v>5404</v>
      </c>
      <c r="H3055" s="485" t="s">
        <v>11933</v>
      </c>
      <c r="I3055" s="480" t="s">
        <v>4746</v>
      </c>
      <c r="J3055" s="167" t="s">
        <v>12064</v>
      </c>
    </row>
    <row r="3056" spans="1:10" ht="51" x14ac:dyDescent="0.2">
      <c r="A3056" s="457">
        <v>44538</v>
      </c>
      <c r="B3056" s="453" t="s">
        <v>9543</v>
      </c>
      <c r="C3056" s="486" t="s">
        <v>12030</v>
      </c>
      <c r="D3056" s="458" t="s">
        <v>70</v>
      </c>
      <c r="E3056" s="167" t="s">
        <v>12065</v>
      </c>
      <c r="F3056" s="458" t="s">
        <v>9560</v>
      </c>
      <c r="G3056" s="458" t="s">
        <v>5404</v>
      </c>
      <c r="H3056" s="480" t="s">
        <v>11837</v>
      </c>
      <c r="I3056" s="480" t="s">
        <v>3945</v>
      </c>
      <c r="J3056" s="167" t="s">
        <v>12066</v>
      </c>
    </row>
    <row r="3057" spans="1:10" ht="63.75" x14ac:dyDescent="0.2">
      <c r="A3057" s="457">
        <v>44538</v>
      </c>
      <c r="B3057" s="453" t="s">
        <v>9543</v>
      </c>
      <c r="C3057" s="486" t="s">
        <v>12030</v>
      </c>
      <c r="D3057" s="458" t="s">
        <v>70</v>
      </c>
      <c r="E3057" s="167" t="s">
        <v>12067</v>
      </c>
      <c r="F3057" s="458" t="s">
        <v>9560</v>
      </c>
      <c r="G3057" s="458" t="s">
        <v>5404</v>
      </c>
      <c r="H3057" s="480" t="s">
        <v>11839</v>
      </c>
      <c r="I3057" s="480" t="s">
        <v>3950</v>
      </c>
      <c r="J3057" s="167" t="s">
        <v>12066</v>
      </c>
    </row>
    <row r="3058" spans="1:10" ht="63.75" x14ac:dyDescent="0.2">
      <c r="A3058" s="457">
        <v>44538</v>
      </c>
      <c r="B3058" s="453" t="s">
        <v>9543</v>
      </c>
      <c r="C3058" s="486" t="s">
        <v>12030</v>
      </c>
      <c r="D3058" s="458" t="s">
        <v>70</v>
      </c>
      <c r="E3058" s="167" t="s">
        <v>12068</v>
      </c>
      <c r="F3058" s="458" t="s">
        <v>9560</v>
      </c>
      <c r="G3058" s="458" t="s">
        <v>5404</v>
      </c>
      <c r="H3058" s="480" t="s">
        <v>11841</v>
      </c>
      <c r="I3058" s="480" t="s">
        <v>3956</v>
      </c>
      <c r="J3058" s="167" t="s">
        <v>12066</v>
      </c>
    </row>
    <row r="3059" spans="1:10" ht="63.75" x14ac:dyDescent="0.2">
      <c r="A3059" s="457">
        <v>44538</v>
      </c>
      <c r="B3059" s="453" t="s">
        <v>9543</v>
      </c>
      <c r="C3059" s="486" t="s">
        <v>12030</v>
      </c>
      <c r="D3059" s="458" t="s">
        <v>70</v>
      </c>
      <c r="E3059" s="167" t="s">
        <v>12069</v>
      </c>
      <c r="F3059" s="458" t="s">
        <v>9560</v>
      </c>
      <c r="G3059" s="458" t="s">
        <v>5404</v>
      </c>
      <c r="H3059" s="480" t="s">
        <v>11843</v>
      </c>
      <c r="I3059" s="480" t="s">
        <v>3961</v>
      </c>
      <c r="J3059" s="167" t="s">
        <v>12066</v>
      </c>
    </row>
    <row r="3060" spans="1:10" ht="89.25" x14ac:dyDescent="0.2">
      <c r="A3060" s="457">
        <v>44538</v>
      </c>
      <c r="B3060" s="453" t="s">
        <v>9543</v>
      </c>
      <c r="C3060" s="486" t="s">
        <v>12030</v>
      </c>
      <c r="D3060" s="166" t="s">
        <v>173</v>
      </c>
      <c r="E3060" s="167" t="s">
        <v>12070</v>
      </c>
      <c r="F3060" s="458" t="s">
        <v>9560</v>
      </c>
      <c r="G3060" s="458" t="s">
        <v>5404</v>
      </c>
      <c r="H3060" s="480" t="s">
        <v>4729</v>
      </c>
      <c r="I3060" s="480" t="s">
        <v>4731</v>
      </c>
      <c r="J3060" s="167" t="s">
        <v>12066</v>
      </c>
    </row>
    <row r="3061" spans="1:10" ht="25.5" x14ac:dyDescent="0.2">
      <c r="A3061" s="457">
        <v>44538</v>
      </c>
      <c r="B3061" s="453" t="s">
        <v>9543</v>
      </c>
      <c r="C3061" s="486" t="s">
        <v>12030</v>
      </c>
      <c r="D3061" s="167" t="s">
        <v>182</v>
      </c>
      <c r="E3061" s="167" t="s">
        <v>12039</v>
      </c>
      <c r="F3061" s="458" t="s">
        <v>9560</v>
      </c>
      <c r="G3061" s="458" t="s">
        <v>5404</v>
      </c>
      <c r="H3061" s="480" t="s">
        <v>4524</v>
      </c>
      <c r="I3061" s="480" t="s">
        <v>4809</v>
      </c>
      <c r="J3061" s="167" t="s">
        <v>12066</v>
      </c>
    </row>
    <row r="3062" spans="1:10" ht="25.5" x14ac:dyDescent="0.2">
      <c r="A3062" s="457">
        <v>44538</v>
      </c>
      <c r="B3062" s="453" t="s">
        <v>9543</v>
      </c>
      <c r="C3062" s="486" t="s">
        <v>12030</v>
      </c>
      <c r="D3062" s="167" t="s">
        <v>185</v>
      </c>
      <c r="E3062" s="167" t="s">
        <v>12044</v>
      </c>
      <c r="F3062" s="458" t="s">
        <v>9560</v>
      </c>
      <c r="G3062" s="458" t="s">
        <v>5404</v>
      </c>
      <c r="H3062" s="487" t="s">
        <v>12071</v>
      </c>
      <c r="I3062" s="480" t="s">
        <v>4833</v>
      </c>
      <c r="J3062" s="167" t="s">
        <v>12066</v>
      </c>
    </row>
    <row r="3063" spans="1:10" ht="25.5" x14ac:dyDescent="0.2">
      <c r="A3063" s="457">
        <v>44538</v>
      </c>
      <c r="B3063" s="453" t="s">
        <v>9543</v>
      </c>
      <c r="C3063" s="486" t="s">
        <v>12030</v>
      </c>
      <c r="D3063" s="167" t="s">
        <v>185</v>
      </c>
      <c r="E3063" s="167" t="s">
        <v>12043</v>
      </c>
      <c r="F3063" s="458" t="s">
        <v>9560</v>
      </c>
      <c r="G3063" s="458" t="s">
        <v>5404</v>
      </c>
      <c r="H3063" s="487" t="s">
        <v>4524</v>
      </c>
      <c r="I3063" s="480" t="s">
        <v>12072</v>
      </c>
      <c r="J3063" s="167" t="s">
        <v>12066</v>
      </c>
    </row>
    <row r="3064" spans="1:10" ht="114.75" x14ac:dyDescent="0.2">
      <c r="A3064" s="457">
        <v>44538</v>
      </c>
      <c r="B3064" s="453" t="s">
        <v>9543</v>
      </c>
      <c r="C3064" s="486" t="s">
        <v>12030</v>
      </c>
      <c r="D3064" s="167" t="s">
        <v>97</v>
      </c>
      <c r="E3064" s="167" t="s">
        <v>12073</v>
      </c>
      <c r="F3064" s="458" t="s">
        <v>9560</v>
      </c>
      <c r="G3064" s="458" t="s">
        <v>5404</v>
      </c>
      <c r="H3064" s="488" t="s">
        <v>11849</v>
      </c>
      <c r="I3064" s="480" t="s">
        <v>4110</v>
      </c>
      <c r="J3064" s="167" t="s">
        <v>12066</v>
      </c>
    </row>
    <row r="3065" spans="1:10" ht="114.75" x14ac:dyDescent="0.2">
      <c r="A3065" s="457">
        <v>44538</v>
      </c>
      <c r="B3065" s="453" t="s">
        <v>9543</v>
      </c>
      <c r="C3065" s="486" t="s">
        <v>12030</v>
      </c>
      <c r="D3065" s="167" t="s">
        <v>100</v>
      </c>
      <c r="E3065" s="167" t="s">
        <v>12074</v>
      </c>
      <c r="F3065" s="458" t="s">
        <v>9560</v>
      </c>
      <c r="G3065" s="458" t="s">
        <v>5404</v>
      </c>
      <c r="H3065" s="488" t="s">
        <v>11850</v>
      </c>
      <c r="I3065" s="480" t="s">
        <v>4124</v>
      </c>
      <c r="J3065" s="167" t="s">
        <v>12066</v>
      </c>
    </row>
    <row r="3066" spans="1:10" ht="114.75" x14ac:dyDescent="0.2">
      <c r="A3066" s="457">
        <v>44538</v>
      </c>
      <c r="B3066" s="453" t="s">
        <v>9543</v>
      </c>
      <c r="C3066" s="486" t="s">
        <v>12030</v>
      </c>
      <c r="D3066" s="167" t="s">
        <v>221</v>
      </c>
      <c r="E3066" s="167" t="s">
        <v>12075</v>
      </c>
      <c r="F3066" s="458" t="s">
        <v>9560</v>
      </c>
      <c r="G3066" s="458" t="s">
        <v>5404</v>
      </c>
      <c r="H3066" s="488" t="s">
        <v>11944</v>
      </c>
      <c r="I3066" s="480" t="s">
        <v>5067</v>
      </c>
      <c r="J3066" s="167" t="s">
        <v>12066</v>
      </c>
    </row>
    <row r="3067" spans="1:10" ht="114.75" x14ac:dyDescent="0.2">
      <c r="A3067" s="457">
        <v>44538</v>
      </c>
      <c r="B3067" s="453" t="s">
        <v>9543</v>
      </c>
      <c r="C3067" s="486" t="s">
        <v>12030</v>
      </c>
      <c r="D3067" s="167" t="s">
        <v>224</v>
      </c>
      <c r="E3067" s="167" t="s">
        <v>12076</v>
      </c>
      <c r="F3067" s="458" t="s">
        <v>9560</v>
      </c>
      <c r="G3067" s="458" t="s">
        <v>5404</v>
      </c>
      <c r="H3067" s="488" t="s">
        <v>11945</v>
      </c>
      <c r="I3067" s="480" t="s">
        <v>5115</v>
      </c>
      <c r="J3067" s="167" t="s">
        <v>12066</v>
      </c>
    </row>
    <row r="3068" spans="1:10" ht="114.75" x14ac:dyDescent="0.2">
      <c r="A3068" s="457">
        <v>44538</v>
      </c>
      <c r="B3068" s="453" t="s">
        <v>9543</v>
      </c>
      <c r="C3068" s="486" t="s">
        <v>12030</v>
      </c>
      <c r="D3068" s="167" t="s">
        <v>227</v>
      </c>
      <c r="E3068" s="167" t="s">
        <v>12077</v>
      </c>
      <c r="F3068" s="458" t="s">
        <v>9560</v>
      </c>
      <c r="G3068" s="458" t="s">
        <v>5404</v>
      </c>
      <c r="H3068" s="488" t="s">
        <v>11946</v>
      </c>
      <c r="I3068" s="480" t="s">
        <v>5163</v>
      </c>
      <c r="J3068" s="167" t="s">
        <v>12066</v>
      </c>
    </row>
    <row r="3069" spans="1:10" ht="153" x14ac:dyDescent="0.2">
      <c r="A3069" s="457">
        <v>44540</v>
      </c>
      <c r="B3069" s="453" t="s">
        <v>9543</v>
      </c>
      <c r="C3069" s="458" t="s">
        <v>12030</v>
      </c>
      <c r="D3069" s="167" t="s">
        <v>113</v>
      </c>
      <c r="E3069" s="467" t="s">
        <v>12034</v>
      </c>
      <c r="F3069" s="458" t="s">
        <v>9560</v>
      </c>
      <c r="G3069" s="458" t="s">
        <v>9177</v>
      </c>
      <c r="H3069" s="458" t="s">
        <v>11893</v>
      </c>
      <c r="I3069" s="167" t="s">
        <v>12078</v>
      </c>
      <c r="J3069" s="167" t="s">
        <v>12079</v>
      </c>
    </row>
    <row r="3070" spans="1:10" ht="204" x14ac:dyDescent="0.2">
      <c r="A3070" s="457">
        <v>44540</v>
      </c>
      <c r="B3070" s="453" t="s">
        <v>9543</v>
      </c>
      <c r="C3070" s="458" t="s">
        <v>12030</v>
      </c>
      <c r="D3070" s="167" t="s">
        <v>110</v>
      </c>
      <c r="E3070" s="467" t="s">
        <v>12080</v>
      </c>
      <c r="F3070" s="458" t="s">
        <v>9560</v>
      </c>
      <c r="G3070" s="458" t="s">
        <v>9177</v>
      </c>
      <c r="H3070" s="458" t="s">
        <v>11857</v>
      </c>
      <c r="I3070" s="167" t="s">
        <v>12078</v>
      </c>
      <c r="J3070" s="167" t="s">
        <v>12079</v>
      </c>
    </row>
    <row r="3071" spans="1:10" ht="229.5" x14ac:dyDescent="0.2">
      <c r="A3071" s="457">
        <v>44540</v>
      </c>
      <c r="B3071" s="453" t="s">
        <v>9543</v>
      </c>
      <c r="C3071" s="458" t="s">
        <v>12030</v>
      </c>
      <c r="D3071" s="167" t="s">
        <v>110</v>
      </c>
      <c r="E3071" s="467" t="s">
        <v>12081</v>
      </c>
      <c r="F3071" s="458" t="s">
        <v>9560</v>
      </c>
      <c r="G3071" s="458" t="s">
        <v>9177</v>
      </c>
      <c r="H3071" s="458" t="s">
        <v>11859</v>
      </c>
      <c r="I3071" s="167" t="s">
        <v>12078</v>
      </c>
      <c r="J3071" s="167" t="s">
        <v>12079</v>
      </c>
    </row>
    <row r="3072" spans="1:10" ht="204" x14ac:dyDescent="0.2">
      <c r="A3072" s="457">
        <v>44540</v>
      </c>
      <c r="B3072" s="453" t="s">
        <v>9543</v>
      </c>
      <c r="C3072" s="458" t="s">
        <v>12030</v>
      </c>
      <c r="D3072" s="167" t="s">
        <v>110</v>
      </c>
      <c r="E3072" s="467" t="s">
        <v>12082</v>
      </c>
      <c r="F3072" s="458" t="s">
        <v>9560</v>
      </c>
      <c r="G3072" s="458" t="s">
        <v>9177</v>
      </c>
      <c r="H3072" s="458" t="s">
        <v>11857</v>
      </c>
      <c r="I3072" s="167" t="s">
        <v>12078</v>
      </c>
      <c r="J3072" s="167" t="s">
        <v>12079</v>
      </c>
    </row>
    <row r="3073" spans="1:10" ht="229.5" x14ac:dyDescent="0.2">
      <c r="A3073" s="457">
        <v>44540</v>
      </c>
      <c r="B3073" s="453" t="s">
        <v>9543</v>
      </c>
      <c r="C3073" s="458" t="s">
        <v>12030</v>
      </c>
      <c r="D3073" s="167" t="s">
        <v>110</v>
      </c>
      <c r="E3073" s="467" t="s">
        <v>12083</v>
      </c>
      <c r="F3073" s="458" t="s">
        <v>9560</v>
      </c>
      <c r="G3073" s="458" t="s">
        <v>9177</v>
      </c>
      <c r="H3073" s="458" t="s">
        <v>11859</v>
      </c>
      <c r="I3073" s="167" t="s">
        <v>12078</v>
      </c>
      <c r="J3073" s="167" t="s">
        <v>12079</v>
      </c>
    </row>
    <row r="3074" spans="1:10" ht="204" x14ac:dyDescent="0.2">
      <c r="A3074" s="457">
        <v>44540</v>
      </c>
      <c r="B3074" s="453" t="s">
        <v>9543</v>
      </c>
      <c r="C3074" s="458" t="s">
        <v>12030</v>
      </c>
      <c r="D3074" s="167" t="s">
        <v>12084</v>
      </c>
      <c r="E3074" s="467" t="s">
        <v>12051</v>
      </c>
      <c r="F3074" s="458" t="s">
        <v>9560</v>
      </c>
      <c r="G3074" s="458" t="s">
        <v>9177</v>
      </c>
      <c r="H3074" s="458" t="s">
        <v>12052</v>
      </c>
      <c r="I3074" s="167" t="s">
        <v>12078</v>
      </c>
      <c r="J3074" s="167" t="s">
        <v>12079</v>
      </c>
    </row>
    <row r="3075" spans="1:10" ht="204" x14ac:dyDescent="0.2">
      <c r="A3075" s="457">
        <v>44540</v>
      </c>
      <c r="B3075" s="453" t="s">
        <v>9543</v>
      </c>
      <c r="C3075" s="458" t="s">
        <v>12030</v>
      </c>
      <c r="D3075" s="167" t="s">
        <v>12084</v>
      </c>
      <c r="E3075" s="467" t="s">
        <v>12054</v>
      </c>
      <c r="F3075" s="458" t="s">
        <v>9560</v>
      </c>
      <c r="G3075" s="458" t="s">
        <v>9177</v>
      </c>
      <c r="H3075" s="458" t="s">
        <v>12055</v>
      </c>
      <c r="I3075" s="167" t="s">
        <v>12078</v>
      </c>
      <c r="J3075" s="167" t="s">
        <v>12079</v>
      </c>
    </row>
    <row r="3076" spans="1:10" ht="204" x14ac:dyDescent="0.2">
      <c r="A3076" s="457">
        <v>44540</v>
      </c>
      <c r="B3076" s="453" t="s">
        <v>9543</v>
      </c>
      <c r="C3076" s="458" t="s">
        <v>12030</v>
      </c>
      <c r="D3076" s="167" t="s">
        <v>12084</v>
      </c>
      <c r="E3076" s="467" t="s">
        <v>12057</v>
      </c>
      <c r="F3076" s="458" t="s">
        <v>9560</v>
      </c>
      <c r="G3076" s="458" t="s">
        <v>9177</v>
      </c>
      <c r="H3076" s="458" t="s">
        <v>12058</v>
      </c>
      <c r="I3076" s="167" t="s">
        <v>12078</v>
      </c>
      <c r="J3076" s="167" t="s">
        <v>12079</v>
      </c>
    </row>
    <row r="3077" spans="1:10" ht="204" x14ac:dyDescent="0.2">
      <c r="A3077" s="457">
        <v>44540</v>
      </c>
      <c r="B3077" s="453" t="s">
        <v>9543</v>
      </c>
      <c r="C3077" s="458" t="s">
        <v>12030</v>
      </c>
      <c r="D3077" s="167" t="s">
        <v>12084</v>
      </c>
      <c r="E3077" s="467" t="s">
        <v>12059</v>
      </c>
      <c r="F3077" s="458" t="s">
        <v>9560</v>
      </c>
      <c r="G3077" s="458" t="s">
        <v>9177</v>
      </c>
      <c r="H3077" s="458" t="s">
        <v>12055</v>
      </c>
      <c r="I3077" s="167" t="s">
        <v>12078</v>
      </c>
      <c r="J3077" s="167" t="s">
        <v>12079</v>
      </c>
    </row>
    <row r="3078" spans="1:10" ht="89.25" x14ac:dyDescent="0.2">
      <c r="A3078" s="457">
        <v>44593</v>
      </c>
      <c r="B3078" s="458" t="s">
        <v>9543</v>
      </c>
      <c r="C3078" s="458" t="s">
        <v>12085</v>
      </c>
      <c r="D3078" s="166" t="s">
        <v>12086</v>
      </c>
      <c r="E3078" s="166" t="s">
        <v>12087</v>
      </c>
      <c r="F3078" s="167" t="s">
        <v>5403</v>
      </c>
      <c r="G3078" s="167" t="s">
        <v>5404</v>
      </c>
      <c r="H3078" s="167" t="s">
        <v>12088</v>
      </c>
      <c r="I3078" s="166" t="s">
        <v>12089</v>
      </c>
      <c r="J3078" s="167" t="s">
        <v>12090</v>
      </c>
    </row>
    <row r="3079" spans="1:10" ht="89.25" x14ac:dyDescent="0.2">
      <c r="A3079" s="457">
        <v>44593</v>
      </c>
      <c r="B3079" s="458" t="s">
        <v>9543</v>
      </c>
      <c r="C3079" s="458" t="s">
        <v>12085</v>
      </c>
      <c r="D3079" s="166" t="s">
        <v>12086</v>
      </c>
      <c r="E3079" s="166" t="s">
        <v>12091</v>
      </c>
      <c r="F3079" s="167" t="s">
        <v>5403</v>
      </c>
      <c r="G3079" s="167" t="s">
        <v>5404</v>
      </c>
      <c r="H3079" s="167" t="s">
        <v>12088</v>
      </c>
      <c r="I3079" s="166" t="s">
        <v>12092</v>
      </c>
      <c r="J3079" s="167" t="s">
        <v>12090</v>
      </c>
    </row>
    <row r="3080" spans="1:10" ht="89.25" x14ac:dyDescent="0.2">
      <c r="A3080" s="457">
        <v>44593</v>
      </c>
      <c r="B3080" s="458" t="s">
        <v>9543</v>
      </c>
      <c r="C3080" s="458" t="s">
        <v>12085</v>
      </c>
      <c r="D3080" s="166" t="s">
        <v>182</v>
      </c>
      <c r="E3080" s="166" t="s">
        <v>10851</v>
      </c>
      <c r="F3080" s="458" t="s">
        <v>9554</v>
      </c>
      <c r="G3080" s="458" t="s">
        <v>5404</v>
      </c>
      <c r="H3080" s="487" t="s">
        <v>12093</v>
      </c>
      <c r="I3080" s="487" t="s">
        <v>12094</v>
      </c>
      <c r="J3080" s="167" t="s">
        <v>12095</v>
      </c>
    </row>
    <row r="3081" spans="1:10" ht="89.25" x14ac:dyDescent="0.2">
      <c r="A3081" s="457">
        <v>44593</v>
      </c>
      <c r="B3081" s="458" t="s">
        <v>9543</v>
      </c>
      <c r="C3081" s="458" t="s">
        <v>12085</v>
      </c>
      <c r="D3081" s="166" t="s">
        <v>182</v>
      </c>
      <c r="E3081" s="166" t="s">
        <v>10851</v>
      </c>
      <c r="F3081" s="167" t="s">
        <v>309</v>
      </c>
      <c r="G3081" s="458" t="s">
        <v>5404</v>
      </c>
      <c r="H3081" s="487" t="s">
        <v>12096</v>
      </c>
      <c r="I3081" s="487" t="s">
        <v>12097</v>
      </c>
      <c r="J3081" s="167" t="s">
        <v>12098</v>
      </c>
    </row>
    <row r="3082" spans="1:10" ht="89.25" x14ac:dyDescent="0.2">
      <c r="A3082" s="457">
        <v>44593</v>
      </c>
      <c r="B3082" s="458" t="s">
        <v>9543</v>
      </c>
      <c r="C3082" s="458" t="s">
        <v>12085</v>
      </c>
      <c r="D3082" s="166" t="s">
        <v>185</v>
      </c>
      <c r="E3082" s="166" t="s">
        <v>10851</v>
      </c>
      <c r="F3082" s="458" t="s">
        <v>9554</v>
      </c>
      <c r="G3082" s="458" t="s">
        <v>5404</v>
      </c>
      <c r="H3082" s="487" t="s">
        <v>12099</v>
      </c>
      <c r="I3082" s="487" t="s">
        <v>12100</v>
      </c>
      <c r="J3082" s="167" t="s">
        <v>12095</v>
      </c>
    </row>
    <row r="3083" spans="1:10" ht="89.25" x14ac:dyDescent="0.2">
      <c r="A3083" s="457">
        <v>44593</v>
      </c>
      <c r="B3083" s="458" t="s">
        <v>9543</v>
      </c>
      <c r="C3083" s="458" t="s">
        <v>12085</v>
      </c>
      <c r="D3083" s="166" t="s">
        <v>185</v>
      </c>
      <c r="E3083" s="166" t="s">
        <v>10851</v>
      </c>
      <c r="F3083" s="167" t="s">
        <v>309</v>
      </c>
      <c r="G3083" s="458" t="s">
        <v>5404</v>
      </c>
      <c r="H3083" s="487" t="s">
        <v>12101</v>
      </c>
      <c r="I3083" s="487" t="s">
        <v>12102</v>
      </c>
      <c r="J3083" s="167" t="s">
        <v>12098</v>
      </c>
    </row>
    <row r="3084" spans="1:10" ht="25.5" x14ac:dyDescent="0.2">
      <c r="A3084" s="457">
        <v>44593</v>
      </c>
      <c r="B3084" s="458" t="s">
        <v>9543</v>
      </c>
      <c r="C3084" s="458" t="s">
        <v>12085</v>
      </c>
      <c r="D3084" s="166" t="s">
        <v>12103</v>
      </c>
      <c r="E3084" s="166" t="s">
        <v>12104</v>
      </c>
      <c r="F3084" s="167" t="s">
        <v>5403</v>
      </c>
      <c r="G3084" s="167" t="s">
        <v>5404</v>
      </c>
      <c r="H3084" s="167" t="s">
        <v>12105</v>
      </c>
      <c r="I3084" s="167" t="s">
        <v>316</v>
      </c>
      <c r="J3084" s="167" t="s">
        <v>12106</v>
      </c>
    </row>
    <row r="3085" spans="1:10" ht="25.5" x14ac:dyDescent="0.2">
      <c r="A3085" s="457">
        <v>44593</v>
      </c>
      <c r="B3085" s="458" t="s">
        <v>9543</v>
      </c>
      <c r="C3085" s="458" t="s">
        <v>12085</v>
      </c>
      <c r="D3085" s="458" t="s">
        <v>12107</v>
      </c>
      <c r="E3085" s="467" t="s">
        <v>12108</v>
      </c>
      <c r="F3085" s="458" t="s">
        <v>9560</v>
      </c>
      <c r="G3085" s="458" t="s">
        <v>5404</v>
      </c>
      <c r="H3085" s="458" t="s">
        <v>4376</v>
      </c>
      <c r="I3085" s="458" t="s">
        <v>3586</v>
      </c>
      <c r="J3085" s="458" t="s">
        <v>12109</v>
      </c>
    </row>
    <row r="3086" spans="1:10" ht="25.5" x14ac:dyDescent="0.2">
      <c r="A3086" s="457">
        <v>44593</v>
      </c>
      <c r="B3086" s="458" t="s">
        <v>9543</v>
      </c>
      <c r="C3086" s="458" t="s">
        <v>12085</v>
      </c>
      <c r="D3086" s="458" t="s">
        <v>12107</v>
      </c>
      <c r="E3086" s="454" t="s">
        <v>12110</v>
      </c>
      <c r="F3086" s="167" t="s">
        <v>9560</v>
      </c>
      <c r="G3086" s="167" t="s">
        <v>5404</v>
      </c>
      <c r="H3086" s="167" t="s">
        <v>12046</v>
      </c>
      <c r="I3086" s="167" t="s">
        <v>3797</v>
      </c>
      <c r="J3086" s="167" t="s">
        <v>12111</v>
      </c>
    </row>
    <row r="3087" spans="1:10" ht="25.5" x14ac:dyDescent="0.2">
      <c r="A3087" s="457">
        <v>44593</v>
      </c>
      <c r="B3087" s="458" t="s">
        <v>9543</v>
      </c>
      <c r="C3087" s="458" t="s">
        <v>12085</v>
      </c>
      <c r="D3087" s="167" t="s">
        <v>10407</v>
      </c>
      <c r="E3087" s="467" t="s">
        <v>12025</v>
      </c>
      <c r="F3087" s="167" t="s">
        <v>10407</v>
      </c>
      <c r="G3087" s="167" t="s">
        <v>5404</v>
      </c>
      <c r="H3087" s="487" t="s">
        <v>12112</v>
      </c>
      <c r="I3087" s="166" t="s">
        <v>12113</v>
      </c>
      <c r="J3087" s="167" t="s">
        <v>12114</v>
      </c>
    </row>
    <row r="3088" spans="1:10" ht="25.5" x14ac:dyDescent="0.2">
      <c r="A3088" s="457">
        <v>44593</v>
      </c>
      <c r="B3088" s="458" t="s">
        <v>9543</v>
      </c>
      <c r="C3088" s="458" t="s">
        <v>12085</v>
      </c>
      <c r="D3088" s="167" t="s">
        <v>10407</v>
      </c>
      <c r="E3088" s="467" t="s">
        <v>10582</v>
      </c>
      <c r="F3088" s="167" t="s">
        <v>10407</v>
      </c>
      <c r="G3088" s="167" t="s">
        <v>5404</v>
      </c>
      <c r="H3088" s="487" t="s">
        <v>12112</v>
      </c>
      <c r="I3088" s="166" t="s">
        <v>12115</v>
      </c>
      <c r="J3088" s="167" t="s">
        <v>12114</v>
      </c>
    </row>
    <row r="3089" spans="1:10" ht="25.5" x14ac:dyDescent="0.2">
      <c r="A3089" s="457">
        <v>44593</v>
      </c>
      <c r="B3089" s="458" t="s">
        <v>9543</v>
      </c>
      <c r="C3089" s="458" t="s">
        <v>12085</v>
      </c>
      <c r="D3089" s="167" t="s">
        <v>10407</v>
      </c>
      <c r="E3089" s="467" t="s">
        <v>12116</v>
      </c>
      <c r="F3089" s="167" t="s">
        <v>10407</v>
      </c>
      <c r="G3089" s="167" t="s">
        <v>5404</v>
      </c>
      <c r="H3089" s="487" t="s">
        <v>12112</v>
      </c>
      <c r="I3089" s="166" t="s">
        <v>12113</v>
      </c>
      <c r="J3089" s="167" t="s">
        <v>12114</v>
      </c>
    </row>
    <row r="3090" spans="1:10" ht="25.5" x14ac:dyDescent="0.2">
      <c r="A3090" s="457">
        <v>44593</v>
      </c>
      <c r="B3090" s="458" t="s">
        <v>9543</v>
      </c>
      <c r="C3090" s="458" t="s">
        <v>12085</v>
      </c>
      <c r="D3090" s="166" t="s">
        <v>64</v>
      </c>
      <c r="E3090" s="166" t="s">
        <v>12117</v>
      </c>
      <c r="F3090" s="167" t="s">
        <v>6628</v>
      </c>
      <c r="G3090" s="167" t="s">
        <v>5583</v>
      </c>
      <c r="H3090" s="167" t="s">
        <v>12118</v>
      </c>
      <c r="I3090" s="166" t="s">
        <v>12119</v>
      </c>
      <c r="J3090" s="167" t="s">
        <v>12120</v>
      </c>
    </row>
    <row r="3091" spans="1:10" ht="25.5" x14ac:dyDescent="0.2">
      <c r="A3091" s="457">
        <v>44593</v>
      </c>
      <c r="B3091" s="458" t="s">
        <v>9543</v>
      </c>
      <c r="C3091" s="458" t="s">
        <v>12085</v>
      </c>
      <c r="D3091" s="166" t="s">
        <v>64</v>
      </c>
      <c r="E3091" s="489" t="s">
        <v>11656</v>
      </c>
      <c r="F3091" s="167" t="s">
        <v>6628</v>
      </c>
      <c r="G3091" s="167" t="s">
        <v>5583</v>
      </c>
      <c r="H3091" s="167" t="s">
        <v>12121</v>
      </c>
      <c r="I3091" s="166" t="s">
        <v>12119</v>
      </c>
      <c r="J3091" s="167" t="s">
        <v>12120</v>
      </c>
    </row>
    <row r="3092" spans="1:10" ht="25.5" x14ac:dyDescent="0.2">
      <c r="A3092" s="457">
        <v>44593</v>
      </c>
      <c r="B3092" s="458" t="s">
        <v>9543</v>
      </c>
      <c r="C3092" s="458" t="s">
        <v>12085</v>
      </c>
      <c r="D3092" s="166" t="s">
        <v>64</v>
      </c>
      <c r="E3092" s="489" t="s">
        <v>11657</v>
      </c>
      <c r="F3092" s="167" t="s">
        <v>6628</v>
      </c>
      <c r="G3092" s="167" t="s">
        <v>5583</v>
      </c>
      <c r="H3092" s="167" t="s">
        <v>12122</v>
      </c>
      <c r="I3092" s="166" t="s">
        <v>12119</v>
      </c>
      <c r="J3092" s="167" t="s">
        <v>12120</v>
      </c>
    </row>
    <row r="3093" spans="1:10" ht="25.5" x14ac:dyDescent="0.2">
      <c r="A3093" s="457">
        <v>44593</v>
      </c>
      <c r="B3093" s="458" t="s">
        <v>9543</v>
      </c>
      <c r="C3093" s="458" t="s">
        <v>12085</v>
      </c>
      <c r="D3093" s="166" t="s">
        <v>64</v>
      </c>
      <c r="E3093" s="489" t="s">
        <v>11658</v>
      </c>
      <c r="F3093" s="167" t="s">
        <v>6628</v>
      </c>
      <c r="G3093" s="167" t="s">
        <v>5583</v>
      </c>
      <c r="H3093" s="167" t="s">
        <v>12123</v>
      </c>
      <c r="I3093" s="166" t="s">
        <v>12119</v>
      </c>
      <c r="J3093" s="167" t="s">
        <v>12120</v>
      </c>
    </row>
    <row r="3094" spans="1:10" ht="25.5" x14ac:dyDescent="0.2">
      <c r="A3094" s="457">
        <v>44593</v>
      </c>
      <c r="B3094" s="458" t="s">
        <v>9543</v>
      </c>
      <c r="C3094" s="458" t="s">
        <v>12085</v>
      </c>
      <c r="D3094" s="166" t="s">
        <v>64</v>
      </c>
      <c r="E3094" s="489" t="s">
        <v>11659</v>
      </c>
      <c r="F3094" s="167" t="s">
        <v>6628</v>
      </c>
      <c r="G3094" s="167" t="s">
        <v>5583</v>
      </c>
      <c r="H3094" s="167" t="s">
        <v>12124</v>
      </c>
      <c r="I3094" s="166" t="s">
        <v>12119</v>
      </c>
      <c r="J3094" s="167" t="s">
        <v>12120</v>
      </c>
    </row>
    <row r="3095" spans="1:10" ht="25.5" x14ac:dyDescent="0.2">
      <c r="A3095" s="457">
        <v>44593</v>
      </c>
      <c r="B3095" s="458" t="s">
        <v>9543</v>
      </c>
      <c r="C3095" s="458" t="s">
        <v>12085</v>
      </c>
      <c r="D3095" s="166" t="s">
        <v>64</v>
      </c>
      <c r="E3095" s="489" t="s">
        <v>11660</v>
      </c>
      <c r="F3095" s="167" t="s">
        <v>6628</v>
      </c>
      <c r="G3095" s="167" t="s">
        <v>5583</v>
      </c>
      <c r="H3095" s="167" t="s">
        <v>12125</v>
      </c>
      <c r="I3095" s="166" t="s">
        <v>12119</v>
      </c>
      <c r="J3095" s="167" t="s">
        <v>12120</v>
      </c>
    </row>
    <row r="3096" spans="1:10" ht="89.25" x14ac:dyDescent="0.2">
      <c r="A3096" s="457">
        <v>44593</v>
      </c>
      <c r="B3096" s="458" t="s">
        <v>9543</v>
      </c>
      <c r="C3096" s="458" t="s">
        <v>12085</v>
      </c>
      <c r="D3096" s="166" t="s">
        <v>149</v>
      </c>
      <c r="E3096" s="166" t="s">
        <v>10851</v>
      </c>
      <c r="F3096" s="458" t="s">
        <v>9554</v>
      </c>
      <c r="G3096" s="458" t="s">
        <v>5404</v>
      </c>
      <c r="H3096" s="167" t="s">
        <v>12126</v>
      </c>
      <c r="I3096" s="167" t="s">
        <v>12127</v>
      </c>
      <c r="J3096" s="167" t="s">
        <v>12128</v>
      </c>
    </row>
    <row r="3097" spans="1:10" ht="89.25" x14ac:dyDescent="0.2">
      <c r="A3097" s="457">
        <v>44593</v>
      </c>
      <c r="B3097" s="458" t="s">
        <v>9543</v>
      </c>
      <c r="C3097" s="458" t="s">
        <v>12085</v>
      </c>
      <c r="D3097" s="166" t="s">
        <v>152</v>
      </c>
      <c r="E3097" s="166" t="s">
        <v>10851</v>
      </c>
      <c r="F3097" s="458" t="s">
        <v>9554</v>
      </c>
      <c r="G3097" s="458" t="s">
        <v>5404</v>
      </c>
      <c r="H3097" s="167" t="s">
        <v>12129</v>
      </c>
      <c r="I3097" s="167" t="s">
        <v>12130</v>
      </c>
      <c r="J3097" s="167" t="s">
        <v>12128</v>
      </c>
    </row>
    <row r="3098" spans="1:10" ht="89.25" x14ac:dyDescent="0.2">
      <c r="A3098" s="457">
        <v>44593</v>
      </c>
      <c r="B3098" s="458" t="s">
        <v>9543</v>
      </c>
      <c r="C3098" s="458" t="s">
        <v>12085</v>
      </c>
      <c r="D3098" s="166" t="s">
        <v>12131</v>
      </c>
      <c r="E3098" s="166" t="s">
        <v>12132</v>
      </c>
      <c r="F3098" s="167" t="s">
        <v>5403</v>
      </c>
      <c r="G3098" s="167" t="s">
        <v>5404</v>
      </c>
      <c r="H3098" s="166" t="s">
        <v>12133</v>
      </c>
      <c r="I3098" s="166" t="s">
        <v>1117</v>
      </c>
      <c r="J3098" s="167" t="s">
        <v>12134</v>
      </c>
    </row>
    <row r="3099" spans="1:10" ht="25.5" x14ac:dyDescent="0.2">
      <c r="A3099" s="457">
        <v>44593</v>
      </c>
      <c r="B3099" s="458" t="s">
        <v>9543</v>
      </c>
      <c r="C3099" s="458" t="s">
        <v>12085</v>
      </c>
      <c r="D3099" s="166" t="s">
        <v>98</v>
      </c>
      <c r="E3099" s="166" t="s">
        <v>12135</v>
      </c>
      <c r="F3099" s="167" t="s">
        <v>5403</v>
      </c>
      <c r="G3099" s="167" t="s">
        <v>5404</v>
      </c>
      <c r="H3099" s="166" t="s">
        <v>11078</v>
      </c>
      <c r="I3099" s="167" t="s">
        <v>1063</v>
      </c>
      <c r="J3099" s="167" t="s">
        <v>12136</v>
      </c>
    </row>
    <row r="3100" spans="1:10" ht="25.5" x14ac:dyDescent="0.2">
      <c r="A3100" s="457">
        <v>44593</v>
      </c>
      <c r="B3100" s="458" t="s">
        <v>9543</v>
      </c>
      <c r="C3100" s="458" t="s">
        <v>12085</v>
      </c>
      <c r="D3100" s="166" t="s">
        <v>101</v>
      </c>
      <c r="E3100" s="166" t="s">
        <v>12137</v>
      </c>
      <c r="F3100" s="167" t="s">
        <v>5403</v>
      </c>
      <c r="G3100" s="167" t="s">
        <v>5404</v>
      </c>
      <c r="H3100" s="166" t="s">
        <v>11078</v>
      </c>
      <c r="I3100" s="167" t="s">
        <v>1063</v>
      </c>
      <c r="J3100" s="167" t="s">
        <v>12136</v>
      </c>
    </row>
    <row r="3101" spans="1:10" ht="25.5" x14ac:dyDescent="0.2">
      <c r="A3101" s="457">
        <v>44593</v>
      </c>
      <c r="B3101" s="458" t="s">
        <v>9543</v>
      </c>
      <c r="C3101" s="458" t="s">
        <v>12085</v>
      </c>
      <c r="D3101" s="166" t="s">
        <v>219</v>
      </c>
      <c r="E3101" s="166" t="s">
        <v>12138</v>
      </c>
      <c r="F3101" s="167" t="s">
        <v>5403</v>
      </c>
      <c r="G3101" s="167" t="s">
        <v>5404</v>
      </c>
      <c r="H3101" s="166" t="s">
        <v>11078</v>
      </c>
      <c r="I3101" s="167" t="s">
        <v>1063</v>
      </c>
      <c r="J3101" s="167" t="s">
        <v>12136</v>
      </c>
    </row>
    <row r="3102" spans="1:10" ht="25.5" x14ac:dyDescent="0.2">
      <c r="A3102" s="457">
        <v>44593</v>
      </c>
      <c r="B3102" s="458" t="s">
        <v>9543</v>
      </c>
      <c r="C3102" s="458" t="s">
        <v>12085</v>
      </c>
      <c r="D3102" s="166" t="s">
        <v>222</v>
      </c>
      <c r="E3102" s="166" t="s">
        <v>12139</v>
      </c>
      <c r="F3102" s="167" t="s">
        <v>5403</v>
      </c>
      <c r="G3102" s="167" t="s">
        <v>5404</v>
      </c>
      <c r="H3102" s="166" t="s">
        <v>11078</v>
      </c>
      <c r="I3102" s="167" t="s">
        <v>1063</v>
      </c>
      <c r="J3102" s="167" t="s">
        <v>12136</v>
      </c>
    </row>
    <row r="3103" spans="1:10" ht="25.5" x14ac:dyDescent="0.2">
      <c r="A3103" s="457">
        <v>44593</v>
      </c>
      <c r="B3103" s="458" t="s">
        <v>9543</v>
      </c>
      <c r="C3103" s="458" t="s">
        <v>12085</v>
      </c>
      <c r="D3103" s="166" t="s">
        <v>225</v>
      </c>
      <c r="E3103" s="166" t="s">
        <v>12140</v>
      </c>
      <c r="F3103" s="167" t="s">
        <v>5403</v>
      </c>
      <c r="G3103" s="167" t="s">
        <v>5404</v>
      </c>
      <c r="H3103" s="166" t="s">
        <v>11078</v>
      </c>
      <c r="I3103" s="167" t="s">
        <v>1063</v>
      </c>
      <c r="J3103" s="167" t="s">
        <v>12136</v>
      </c>
    </row>
    <row r="3104" spans="1:10" ht="25.5" x14ac:dyDescent="0.2">
      <c r="A3104" s="457">
        <v>44593</v>
      </c>
      <c r="B3104" s="458" t="s">
        <v>9543</v>
      </c>
      <c r="C3104" s="458" t="s">
        <v>12085</v>
      </c>
      <c r="D3104" s="166" t="s">
        <v>228</v>
      </c>
      <c r="E3104" s="166" t="s">
        <v>12141</v>
      </c>
      <c r="F3104" s="167" t="s">
        <v>5403</v>
      </c>
      <c r="G3104" s="167" t="s">
        <v>5404</v>
      </c>
      <c r="H3104" s="166" t="s">
        <v>11078</v>
      </c>
      <c r="I3104" s="167" t="s">
        <v>1063</v>
      </c>
      <c r="J3104" s="167" t="s">
        <v>12136</v>
      </c>
    </row>
    <row r="3105" spans="1:10" ht="25.5" x14ac:dyDescent="0.2">
      <c r="A3105" s="457">
        <v>44593</v>
      </c>
      <c r="B3105" s="458" t="s">
        <v>9543</v>
      </c>
      <c r="C3105" s="458" t="s">
        <v>12085</v>
      </c>
      <c r="D3105" s="166" t="s">
        <v>231</v>
      </c>
      <c r="E3105" s="166" t="s">
        <v>12142</v>
      </c>
      <c r="F3105" s="167" t="s">
        <v>5403</v>
      </c>
      <c r="G3105" s="167" t="s">
        <v>5404</v>
      </c>
      <c r="H3105" s="166" t="s">
        <v>11078</v>
      </c>
      <c r="I3105" s="167" t="s">
        <v>1063</v>
      </c>
      <c r="J3105" s="167" t="s">
        <v>12136</v>
      </c>
    </row>
    <row r="3106" spans="1:10" ht="25.5" x14ac:dyDescent="0.2">
      <c r="A3106" s="457">
        <v>44593</v>
      </c>
      <c r="B3106" s="458" t="s">
        <v>9543</v>
      </c>
      <c r="C3106" s="458" t="s">
        <v>12085</v>
      </c>
      <c r="D3106" s="166" t="s">
        <v>237</v>
      </c>
      <c r="E3106" s="166" t="s">
        <v>12143</v>
      </c>
      <c r="F3106" s="167" t="s">
        <v>5403</v>
      </c>
      <c r="G3106" s="167" t="s">
        <v>5404</v>
      </c>
      <c r="H3106" s="166" t="s">
        <v>11078</v>
      </c>
      <c r="I3106" s="167" t="s">
        <v>1063</v>
      </c>
      <c r="J3106" s="167" t="s">
        <v>12136</v>
      </c>
    </row>
    <row r="3107" spans="1:10" ht="63.75" x14ac:dyDescent="0.2">
      <c r="A3107" s="457">
        <v>44593</v>
      </c>
      <c r="B3107" s="458" t="s">
        <v>9543</v>
      </c>
      <c r="C3107" s="458" t="s">
        <v>12085</v>
      </c>
      <c r="D3107" s="458" t="s">
        <v>60</v>
      </c>
      <c r="E3107" s="467" t="s">
        <v>12144</v>
      </c>
      <c r="F3107" s="458" t="s">
        <v>12145</v>
      </c>
      <c r="G3107" s="458" t="s">
        <v>5404</v>
      </c>
      <c r="H3107" s="458" t="s">
        <v>12146</v>
      </c>
      <c r="I3107" s="458" t="s">
        <v>12147</v>
      </c>
      <c r="J3107" s="458" t="s">
        <v>12148</v>
      </c>
    </row>
    <row r="3108" spans="1:10" ht="25.5" x14ac:dyDescent="0.2">
      <c r="A3108" s="457">
        <v>44593</v>
      </c>
      <c r="B3108" s="458" t="s">
        <v>9543</v>
      </c>
      <c r="C3108" s="458" t="s">
        <v>12085</v>
      </c>
      <c r="D3108" s="167" t="s">
        <v>153</v>
      </c>
      <c r="E3108" s="458" t="s">
        <v>12149</v>
      </c>
      <c r="F3108" s="167" t="s">
        <v>5403</v>
      </c>
      <c r="G3108" s="167" t="s">
        <v>5404</v>
      </c>
      <c r="H3108" s="167" t="s">
        <v>421</v>
      </c>
      <c r="I3108" s="167" t="s">
        <v>297</v>
      </c>
      <c r="J3108" s="167" t="s">
        <v>12150</v>
      </c>
    </row>
    <row r="3109" spans="1:10" ht="25.5" x14ac:dyDescent="0.2">
      <c r="A3109" s="457">
        <v>44593</v>
      </c>
      <c r="B3109" s="458" t="s">
        <v>9543</v>
      </c>
      <c r="C3109" s="458" t="s">
        <v>12085</v>
      </c>
      <c r="D3109" s="167" t="s">
        <v>153</v>
      </c>
      <c r="E3109" s="458" t="s">
        <v>12151</v>
      </c>
      <c r="F3109" s="167" t="s">
        <v>5403</v>
      </c>
      <c r="G3109" s="167" t="s">
        <v>5404</v>
      </c>
      <c r="H3109" s="167" t="s">
        <v>421</v>
      </c>
      <c r="I3109" s="167" t="s">
        <v>297</v>
      </c>
      <c r="J3109" s="167" t="s">
        <v>12150</v>
      </c>
    </row>
    <row r="3110" spans="1:10" ht="25.5" x14ac:dyDescent="0.2">
      <c r="A3110" s="457">
        <v>44593</v>
      </c>
      <c r="B3110" s="458" t="s">
        <v>9543</v>
      </c>
      <c r="C3110" s="458" t="s">
        <v>12085</v>
      </c>
      <c r="D3110" s="167" t="s">
        <v>153</v>
      </c>
      <c r="E3110" s="458" t="s">
        <v>12152</v>
      </c>
      <c r="F3110" s="167" t="s">
        <v>5403</v>
      </c>
      <c r="G3110" s="167" t="s">
        <v>5404</v>
      </c>
      <c r="H3110" s="167" t="s">
        <v>421</v>
      </c>
      <c r="I3110" s="167" t="s">
        <v>297</v>
      </c>
      <c r="J3110" s="167" t="s">
        <v>12150</v>
      </c>
    </row>
    <row r="3111" spans="1:10" ht="25.5" x14ac:dyDescent="0.2">
      <c r="A3111" s="457">
        <v>44593</v>
      </c>
      <c r="B3111" s="458" t="s">
        <v>9543</v>
      </c>
      <c r="C3111" s="458" t="s">
        <v>12085</v>
      </c>
      <c r="D3111" s="167" t="s">
        <v>153</v>
      </c>
      <c r="E3111" s="458" t="s">
        <v>12153</v>
      </c>
      <c r="F3111" s="167" t="s">
        <v>5403</v>
      </c>
      <c r="G3111" s="167" t="s">
        <v>5404</v>
      </c>
      <c r="H3111" s="167" t="s">
        <v>421</v>
      </c>
      <c r="I3111" s="167" t="s">
        <v>297</v>
      </c>
      <c r="J3111" s="167" t="s">
        <v>12150</v>
      </c>
    </row>
    <row r="3112" spans="1:10" ht="25.5" x14ac:dyDescent="0.2">
      <c r="A3112" s="457">
        <v>44593</v>
      </c>
      <c r="B3112" s="458" t="s">
        <v>9543</v>
      </c>
      <c r="C3112" s="458" t="s">
        <v>12085</v>
      </c>
      <c r="D3112" s="167" t="s">
        <v>153</v>
      </c>
      <c r="E3112" s="458" t="s">
        <v>12154</v>
      </c>
      <c r="F3112" s="167" t="s">
        <v>5403</v>
      </c>
      <c r="G3112" s="167" t="s">
        <v>5404</v>
      </c>
      <c r="H3112" s="167" t="s">
        <v>421</v>
      </c>
      <c r="I3112" s="167" t="s">
        <v>297</v>
      </c>
      <c r="J3112" s="167" t="s">
        <v>12150</v>
      </c>
    </row>
    <row r="3113" spans="1:10" ht="25.5" x14ac:dyDescent="0.2">
      <c r="A3113" s="457">
        <v>44593</v>
      </c>
      <c r="B3113" s="458" t="s">
        <v>9543</v>
      </c>
      <c r="C3113" s="458" t="s">
        <v>12085</v>
      </c>
      <c r="D3113" s="167" t="s">
        <v>153</v>
      </c>
      <c r="E3113" s="458" t="s">
        <v>12155</v>
      </c>
      <c r="F3113" s="167" t="s">
        <v>5403</v>
      </c>
      <c r="G3113" s="167" t="s">
        <v>5404</v>
      </c>
      <c r="H3113" s="167" t="s">
        <v>421</v>
      </c>
      <c r="I3113" s="167" t="s">
        <v>297</v>
      </c>
      <c r="J3113" s="167" t="s">
        <v>12150</v>
      </c>
    </row>
    <row r="3114" spans="1:10" ht="25.5" x14ac:dyDescent="0.2">
      <c r="A3114" s="457">
        <v>44600</v>
      </c>
      <c r="B3114" s="458" t="s">
        <v>9543</v>
      </c>
      <c r="C3114" s="458" t="s">
        <v>12156</v>
      </c>
      <c r="D3114" s="166" t="s">
        <v>12086</v>
      </c>
      <c r="E3114" s="166" t="s">
        <v>12087</v>
      </c>
      <c r="F3114" s="167" t="s">
        <v>5403</v>
      </c>
      <c r="G3114" s="167" t="s">
        <v>5404</v>
      </c>
      <c r="H3114" s="458" t="s">
        <v>12157</v>
      </c>
      <c r="I3114" s="458" t="s">
        <v>12158</v>
      </c>
      <c r="J3114" s="458" t="s">
        <v>12159</v>
      </c>
    </row>
    <row r="3115" spans="1:10" ht="25.5" x14ac:dyDescent="0.2">
      <c r="A3115" s="457">
        <v>44600</v>
      </c>
      <c r="B3115" s="458" t="s">
        <v>9543</v>
      </c>
      <c r="C3115" s="458" t="s">
        <v>12156</v>
      </c>
      <c r="D3115" s="166" t="s">
        <v>12086</v>
      </c>
      <c r="E3115" s="166" t="s">
        <v>12091</v>
      </c>
      <c r="F3115" s="167" t="s">
        <v>5403</v>
      </c>
      <c r="G3115" s="167" t="s">
        <v>5404</v>
      </c>
      <c r="H3115" s="458" t="s">
        <v>12157</v>
      </c>
      <c r="I3115" s="458" t="s">
        <v>12158</v>
      </c>
      <c r="J3115" s="458" t="s">
        <v>12159</v>
      </c>
    </row>
    <row r="3116" spans="1:10" ht="25.5" x14ac:dyDescent="0.2">
      <c r="A3116" s="457">
        <v>44600</v>
      </c>
      <c r="B3116" s="458" t="s">
        <v>9543</v>
      </c>
      <c r="C3116" s="458" t="s">
        <v>12156</v>
      </c>
      <c r="D3116" s="166" t="s">
        <v>12086</v>
      </c>
      <c r="E3116" s="166" t="s">
        <v>12160</v>
      </c>
      <c r="F3116" s="167" t="s">
        <v>5403</v>
      </c>
      <c r="G3116" s="167" t="s">
        <v>5404</v>
      </c>
      <c r="H3116" s="458" t="s">
        <v>12158</v>
      </c>
      <c r="I3116" s="458" t="s">
        <v>12157</v>
      </c>
      <c r="J3116" s="458" t="s">
        <v>12161</v>
      </c>
    </row>
    <row r="3117" spans="1:10" ht="409.5" x14ac:dyDescent="0.2">
      <c r="A3117" s="457">
        <v>44600</v>
      </c>
      <c r="B3117" s="458" t="s">
        <v>9543</v>
      </c>
      <c r="C3117" s="458" t="s">
        <v>12162</v>
      </c>
      <c r="D3117" s="458" t="s">
        <v>70</v>
      </c>
      <c r="E3117" s="166" t="s">
        <v>12163</v>
      </c>
      <c r="F3117" s="458" t="s">
        <v>5403</v>
      </c>
      <c r="G3117" s="458" t="s">
        <v>5404</v>
      </c>
      <c r="H3117" s="458" t="s">
        <v>12164</v>
      </c>
      <c r="I3117" s="458" t="s">
        <v>4191</v>
      </c>
      <c r="J3117" s="458" t="s">
        <v>12165</v>
      </c>
    </row>
    <row r="3118" spans="1:10" ht="25.5" x14ac:dyDescent="0.2">
      <c r="A3118" s="457">
        <v>44627</v>
      </c>
      <c r="B3118" s="458" t="s">
        <v>9543</v>
      </c>
      <c r="C3118" s="458" t="s">
        <v>12166</v>
      </c>
      <c r="D3118" s="458" t="s">
        <v>12167</v>
      </c>
      <c r="E3118" s="467" t="s">
        <v>12168</v>
      </c>
      <c r="F3118" s="458" t="s">
        <v>9554</v>
      </c>
      <c r="G3118" s="458" t="s">
        <v>5404</v>
      </c>
      <c r="H3118" s="458" t="s">
        <v>12169</v>
      </c>
      <c r="I3118" s="458" t="s">
        <v>12170</v>
      </c>
      <c r="J3118" s="458" t="s">
        <v>12159</v>
      </c>
    </row>
    <row r="3119" spans="1:10" ht="25.5" x14ac:dyDescent="0.2">
      <c r="A3119" s="457">
        <v>44627</v>
      </c>
      <c r="B3119" s="458" t="s">
        <v>9543</v>
      </c>
      <c r="C3119" s="458" t="s">
        <v>12166</v>
      </c>
      <c r="D3119" s="458" t="s">
        <v>186</v>
      </c>
      <c r="E3119" s="467" t="s">
        <v>12171</v>
      </c>
      <c r="F3119" s="458" t="s">
        <v>9554</v>
      </c>
      <c r="G3119" s="458" t="s">
        <v>5404</v>
      </c>
      <c r="H3119" s="458" t="s">
        <v>12172</v>
      </c>
      <c r="I3119" s="458" t="s">
        <v>12173</v>
      </c>
      <c r="J3119" s="458" t="s">
        <v>12159</v>
      </c>
    </row>
  </sheetData>
  <autoFilter ref="B5:J3119" xr:uid="{37F15522-EA32-4715-961D-61AE24BA0B74}">
    <sortState xmlns:xlrd2="http://schemas.microsoft.com/office/spreadsheetml/2017/richdata2" ref="A6:E1870">
      <sortCondition ref="B5:B1870"/>
    </sortState>
  </autoFilter>
  <sortState xmlns:xlrd2="http://schemas.microsoft.com/office/spreadsheetml/2017/richdata2" ref="A6:D1841">
    <sortCondition ref="A6"/>
  </sortState>
  <mergeCells count="1">
    <mergeCell ref="A3:I3"/>
  </mergeCells>
  <phoneticPr fontId="41" type="noConversion"/>
  <dataValidations count="8">
    <dataValidation type="list" allowBlank="1" showInputMessage="1" showErrorMessage="1" sqref="J2484:J2527 J2555:J2560 J1920:J2163 G1745:G1836 G986 G1444:G1445 G1459:G1465 G1423:G1426 G1435 G1467 G90:G471 F485:F489 G477 G817:G818 G792 G828 G794 G727 G484:G668 G715 G722 G856:G857 G851 G853 G866 G872:G874 G868:G870 G862 G876:G877 G1012 G991 G1029 G1032 G975 G1234:G1338 G1366:G1393 G1163:G1166 G1034:G1125 G1182:G1183 G1185:G1212 G1397 G1395 G1347:G1363 G1214:G1231 G1129:G1161 G474:G475 G479 G5:G88 F6:F100 F443 F1692:F1727 G1469:G1648 F1631:F1635 F1400:F1403 G1653:G1743 G1841" xr:uid="{00000000-0002-0000-0500-000005000000}">
      <formula1>#REF!</formula1>
    </dataValidation>
    <dataValidation type="list" allowBlank="1" showInputMessage="1" showErrorMessage="1" sqref="F472:F473 F1406:F1415 F478:F479 F1398:F1399 F854:F855 F852 F875 F867 F871 F858:F861 F863:F865 F878:F942 F1030:F1031 F1033 F992:F1011 F987:F990 F1213 F1339:F1346 F1184 F1013:F1028 F1162 F976:F985 F944:F974 F1126:F1128 F1396 F1394 F1364:F1365 F1232:F1233 F669:F691 F1167:F1181 F476 F481:F483" xr:uid="{96B26BA6-F9B5-4DE1-BDF4-642BC5CC36A0}">
      <formula1>$V$1:$V$3</formula1>
    </dataValidation>
    <dataValidation type="list" allowBlank="1" showInputMessage="1" showErrorMessage="1" sqref="G472:G473 G476 G478 G480:G483 G743:G791 G793 G819:G827 G829:G840 G795:G816 G848:G850 G1649:G1651" xr:uid="{99A1AF74-A813-4CFC-9BE1-A0F660814C35}">
      <formula1>AmendType</formula1>
    </dataValidation>
    <dataValidation type="list" allowBlank="1" showInputMessage="1" showErrorMessage="1" sqref="F795:F816 F793 F819:F827 F728:F791 F692:F714 F716:F721 F723:F726 F829:F850" xr:uid="{EC00C899-8B46-40C8-9C15-F45030C7CBE7}">
      <formula1>$V$1:$V$5</formula1>
    </dataValidation>
    <dataValidation type="list" allowBlank="1" showInputMessage="1" showErrorMessage="1" sqref="F1417 F1444:F1456 F1463:F1465" xr:uid="{A9889648-133E-4C30-9DB7-9A2CDDC30A48}">
      <formula1>$T$1:$T$3</formula1>
    </dataValidation>
    <dataValidation type="list" allowBlank="1" showInputMessage="1" showErrorMessage="1" sqref="F1433:F1468 F1416:F1428" xr:uid="{A449E1E1-E538-4754-BA70-75F7C5222BFC}">
      <formula1>$T$1:$T$1</formula1>
    </dataValidation>
    <dataValidation type="list" allowBlank="1" showInputMessage="1" showErrorMessage="1" sqref="F1429:F1432 F1468" xr:uid="{0B772F5E-3FC2-4C32-8BE3-7C664375DA15}">
      <formula1>$W$1:$W$3</formula1>
    </dataValidation>
    <dataValidation allowBlank="1" showDropDown="1" showInputMessage="1" showErrorMessage="1" sqref="J3038" xr:uid="{5AE1BEDA-6DE9-466B-B034-A1F4B77EA9C1}"/>
  </dataValidations>
  <pageMargins left="0.25" right="0.25" top="0.75" bottom="0.75" header="0.3" footer="0.3"/>
  <pageSetup paperSize="9" scale="63"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B83F6-9A1C-4204-A571-5EC37E69B103}">
  <sheetPr codeName="Sheet29"/>
  <dimension ref="A1:O1355"/>
  <sheetViews>
    <sheetView topLeftCell="H1" zoomScale="91" zoomScaleNormal="91" workbookViewId="0">
      <pane ySplit="1" topLeftCell="A1289" activePane="bottomLeft" state="frozen"/>
      <selection pane="bottomLeft" activeCell="I1336" sqref="I1336"/>
    </sheetView>
  </sheetViews>
  <sheetFormatPr defaultColWidth="11.42578125" defaultRowHeight="12.75" x14ac:dyDescent="0.2"/>
  <cols>
    <col min="1" max="1" width="11.42578125" style="828"/>
    <col min="2" max="2" width="9.5703125" style="828" customWidth="1"/>
    <col min="3" max="3" width="22" style="828" customWidth="1"/>
    <col min="4" max="5" width="24.42578125" style="828" customWidth="1"/>
    <col min="6" max="6" width="36.5703125" style="828" customWidth="1"/>
    <col min="7" max="7" width="28.7109375" style="828" customWidth="1"/>
    <col min="8" max="8" width="81.7109375" style="828" customWidth="1"/>
    <col min="9" max="9" width="36.42578125" style="828" customWidth="1"/>
    <col min="10" max="10" width="21.7109375" style="828" customWidth="1"/>
    <col min="11" max="11" width="26.7109375" style="828" customWidth="1"/>
    <col min="12" max="12" width="24.7109375" style="828" customWidth="1"/>
    <col min="13" max="13" width="54" style="828" customWidth="1"/>
    <col min="14" max="14" width="59.28515625" style="828" customWidth="1"/>
    <col min="15" max="15" width="90.7109375" style="828" customWidth="1"/>
    <col min="16" max="16384" width="11.42578125" style="828"/>
  </cols>
  <sheetData>
    <row r="1" spans="1:15" s="832" customFormat="1" ht="38.1" customHeight="1" x14ac:dyDescent="0.2">
      <c r="A1" s="830" t="s">
        <v>5386</v>
      </c>
      <c r="B1" s="831" t="s">
        <v>5387</v>
      </c>
      <c r="C1" s="830" t="s">
        <v>5388</v>
      </c>
      <c r="D1" s="831" t="s">
        <v>5389</v>
      </c>
      <c r="E1" s="831" t="s">
        <v>5390</v>
      </c>
      <c r="F1" s="830" t="s">
        <v>5391</v>
      </c>
      <c r="G1" s="830" t="s">
        <v>5392</v>
      </c>
      <c r="H1" s="830" t="s">
        <v>5393</v>
      </c>
      <c r="I1" s="830" t="s">
        <v>5394</v>
      </c>
      <c r="J1" s="830" t="s">
        <v>5395</v>
      </c>
      <c r="K1" s="830" t="s">
        <v>5396</v>
      </c>
      <c r="L1" s="830" t="s">
        <v>5397</v>
      </c>
      <c r="M1" s="831" t="s">
        <v>5398</v>
      </c>
      <c r="N1" s="831" t="s">
        <v>5399</v>
      </c>
      <c r="O1" s="830" t="s">
        <v>5400</v>
      </c>
    </row>
    <row r="2" spans="1:15" ht="25.5" x14ac:dyDescent="0.2">
      <c r="A2" s="833" t="s">
        <v>5401</v>
      </c>
      <c r="B2" s="893" t="s">
        <v>3532</v>
      </c>
      <c r="C2" s="894">
        <v>45098</v>
      </c>
      <c r="D2" s="834" t="s">
        <v>516</v>
      </c>
      <c r="E2" s="834" t="s">
        <v>5402</v>
      </c>
      <c r="F2" s="834" t="s">
        <v>74</v>
      </c>
      <c r="G2" s="834" t="s">
        <v>73</v>
      </c>
      <c r="H2" s="548" t="s">
        <v>517</v>
      </c>
      <c r="I2" s="895" t="s">
        <v>518</v>
      </c>
      <c r="J2" s="834" t="s">
        <v>5403</v>
      </c>
      <c r="K2" s="834" t="s">
        <v>5393</v>
      </c>
      <c r="L2" s="834" t="s">
        <v>5404</v>
      </c>
      <c r="M2" s="835" t="s">
        <v>517</v>
      </c>
      <c r="N2" s="896" t="s">
        <v>5405</v>
      </c>
      <c r="O2" s="835" t="s">
        <v>5406</v>
      </c>
    </row>
    <row r="3" spans="1:15" x14ac:dyDescent="0.2">
      <c r="A3" s="833" t="s">
        <v>5407</v>
      </c>
      <c r="B3" s="893" t="s">
        <v>3532</v>
      </c>
      <c r="C3" s="894">
        <v>45098</v>
      </c>
      <c r="D3" s="834" t="s">
        <v>516</v>
      </c>
      <c r="E3" s="834" t="s">
        <v>5402</v>
      </c>
      <c r="F3" s="834" t="s">
        <v>74</v>
      </c>
      <c r="G3" s="834" t="s">
        <v>73</v>
      </c>
      <c r="H3" s="548" t="s">
        <v>517</v>
      </c>
      <c r="I3" s="895" t="s">
        <v>518</v>
      </c>
      <c r="J3" s="834" t="s">
        <v>5403</v>
      </c>
      <c r="K3" s="834" t="s">
        <v>5372</v>
      </c>
      <c r="L3" s="834" t="s">
        <v>5404</v>
      </c>
      <c r="M3" s="548" t="s">
        <v>518</v>
      </c>
      <c r="N3" s="897" t="s">
        <v>5408</v>
      </c>
      <c r="O3" s="548" t="s">
        <v>5409</v>
      </c>
    </row>
    <row r="4" spans="1:15" ht="25.5" x14ac:dyDescent="0.2">
      <c r="A4" s="833" t="s">
        <v>5410</v>
      </c>
      <c r="B4" s="893" t="s">
        <v>3532</v>
      </c>
      <c r="C4" s="894">
        <v>45098</v>
      </c>
      <c r="D4" s="834" t="s">
        <v>516</v>
      </c>
      <c r="E4" s="834" t="s">
        <v>5402</v>
      </c>
      <c r="F4" s="834" t="s">
        <v>74</v>
      </c>
      <c r="G4" s="834" t="s">
        <v>73</v>
      </c>
      <c r="H4" s="548" t="s">
        <v>5405</v>
      </c>
      <c r="I4" s="895" t="s">
        <v>518</v>
      </c>
      <c r="J4" s="834" t="s">
        <v>5403</v>
      </c>
      <c r="K4" s="834" t="s">
        <v>269</v>
      </c>
      <c r="L4" s="834" t="s">
        <v>5404</v>
      </c>
      <c r="M4" s="548" t="s">
        <v>520</v>
      </c>
      <c r="N4" s="548" t="s">
        <v>5411</v>
      </c>
      <c r="O4" s="548" t="s">
        <v>5412</v>
      </c>
    </row>
    <row r="5" spans="1:15" x14ac:dyDescent="0.2">
      <c r="A5" s="833" t="s">
        <v>5413</v>
      </c>
      <c r="B5" s="893" t="s">
        <v>3532</v>
      </c>
      <c r="C5" s="894">
        <v>45098</v>
      </c>
      <c r="D5" s="895" t="s">
        <v>647</v>
      </c>
      <c r="E5" s="895" t="s">
        <v>5402</v>
      </c>
      <c r="F5" s="548" t="s">
        <v>80</v>
      </c>
      <c r="G5" s="548" t="s">
        <v>79</v>
      </c>
      <c r="H5" s="548" t="s">
        <v>5414</v>
      </c>
      <c r="I5" s="895" t="s">
        <v>5415</v>
      </c>
      <c r="J5" s="548" t="s">
        <v>5403</v>
      </c>
      <c r="K5" s="548" t="s">
        <v>5402</v>
      </c>
      <c r="L5" s="548" t="s">
        <v>5416</v>
      </c>
      <c r="M5" s="548" t="s">
        <v>5402</v>
      </c>
      <c r="N5" s="548" t="s">
        <v>5402</v>
      </c>
      <c r="O5" s="548" t="s">
        <v>5417</v>
      </c>
    </row>
    <row r="6" spans="1:15" x14ac:dyDescent="0.2">
      <c r="A6" s="833" t="s">
        <v>5418</v>
      </c>
      <c r="B6" s="893" t="s">
        <v>3532</v>
      </c>
      <c r="C6" s="894">
        <v>45098</v>
      </c>
      <c r="D6" s="895" t="s">
        <v>647</v>
      </c>
      <c r="E6" s="895" t="s">
        <v>5419</v>
      </c>
      <c r="F6" s="548" t="s">
        <v>80</v>
      </c>
      <c r="G6" s="548" t="s">
        <v>79</v>
      </c>
      <c r="H6" s="548" t="s">
        <v>5414</v>
      </c>
      <c r="I6" s="895" t="s">
        <v>5415</v>
      </c>
      <c r="J6" s="548" t="s">
        <v>5403</v>
      </c>
      <c r="K6" s="548" t="s">
        <v>270</v>
      </c>
      <c r="L6" s="548" t="s">
        <v>5416</v>
      </c>
      <c r="M6" s="835" t="s">
        <v>5402</v>
      </c>
      <c r="N6" s="835" t="s">
        <v>371</v>
      </c>
      <c r="O6" s="898" t="s">
        <v>5420</v>
      </c>
    </row>
    <row r="7" spans="1:15" x14ac:dyDescent="0.2">
      <c r="A7" s="833" t="s">
        <v>5421</v>
      </c>
      <c r="B7" s="893" t="s">
        <v>3532</v>
      </c>
      <c r="C7" s="894">
        <v>45098</v>
      </c>
      <c r="D7" s="895" t="s">
        <v>647</v>
      </c>
      <c r="E7" s="895" t="s">
        <v>5419</v>
      </c>
      <c r="F7" s="548" t="s">
        <v>80</v>
      </c>
      <c r="G7" s="548" t="s">
        <v>79</v>
      </c>
      <c r="H7" s="548" t="s">
        <v>5414</v>
      </c>
      <c r="I7" s="895" t="s">
        <v>5415</v>
      </c>
      <c r="J7" s="548" t="s">
        <v>5403</v>
      </c>
      <c r="K7" s="548" t="s">
        <v>5422</v>
      </c>
      <c r="L7" s="548" t="s">
        <v>5416</v>
      </c>
      <c r="M7" s="899" t="s">
        <v>5402</v>
      </c>
      <c r="N7" s="548" t="s">
        <v>650</v>
      </c>
      <c r="O7" s="548" t="s">
        <v>5420</v>
      </c>
    </row>
    <row r="8" spans="1:15" x14ac:dyDescent="0.2">
      <c r="A8" s="833" t="s">
        <v>5423</v>
      </c>
      <c r="B8" s="893" t="s">
        <v>3532</v>
      </c>
      <c r="C8" s="894">
        <v>45098</v>
      </c>
      <c r="D8" s="895" t="s">
        <v>647</v>
      </c>
      <c r="E8" s="895" t="s">
        <v>5424</v>
      </c>
      <c r="F8" s="548" t="s">
        <v>80</v>
      </c>
      <c r="G8" s="548" t="s">
        <v>79</v>
      </c>
      <c r="H8" s="548" t="s">
        <v>5414</v>
      </c>
      <c r="I8" s="895" t="s">
        <v>5415</v>
      </c>
      <c r="J8" s="548" t="s">
        <v>5403</v>
      </c>
      <c r="K8" s="548" t="s">
        <v>270</v>
      </c>
      <c r="L8" s="548" t="s">
        <v>5416</v>
      </c>
      <c r="M8" s="548" t="s">
        <v>5402</v>
      </c>
      <c r="N8" s="548" t="s">
        <v>375</v>
      </c>
      <c r="O8" s="548" t="s">
        <v>5420</v>
      </c>
    </row>
    <row r="9" spans="1:15" x14ac:dyDescent="0.2">
      <c r="A9" s="833" t="s">
        <v>5425</v>
      </c>
      <c r="B9" s="893" t="s">
        <v>3532</v>
      </c>
      <c r="C9" s="894">
        <v>45098</v>
      </c>
      <c r="D9" s="895" t="s">
        <v>647</v>
      </c>
      <c r="E9" s="895" t="s">
        <v>5424</v>
      </c>
      <c r="F9" s="548" t="s">
        <v>80</v>
      </c>
      <c r="G9" s="548" t="s">
        <v>79</v>
      </c>
      <c r="H9" s="548" t="s">
        <v>5414</v>
      </c>
      <c r="I9" s="895" t="s">
        <v>5415</v>
      </c>
      <c r="J9" s="548" t="s">
        <v>5403</v>
      </c>
      <c r="K9" s="548" t="s">
        <v>5422</v>
      </c>
      <c r="L9" s="548" t="s">
        <v>5416</v>
      </c>
      <c r="M9" s="548" t="s">
        <v>5402</v>
      </c>
      <c r="N9" s="548" t="s">
        <v>651</v>
      </c>
      <c r="O9" s="548" t="s">
        <v>5420</v>
      </c>
    </row>
    <row r="10" spans="1:15" x14ac:dyDescent="0.2">
      <c r="A10" s="833" t="s">
        <v>5426</v>
      </c>
      <c r="B10" s="893" t="s">
        <v>3532</v>
      </c>
      <c r="C10" s="894">
        <v>45098</v>
      </c>
      <c r="D10" s="895" t="s">
        <v>647</v>
      </c>
      <c r="E10" s="895" t="s">
        <v>5427</v>
      </c>
      <c r="F10" s="548" t="s">
        <v>80</v>
      </c>
      <c r="G10" s="548" t="s">
        <v>79</v>
      </c>
      <c r="H10" s="548" t="s">
        <v>5414</v>
      </c>
      <c r="I10" s="895" t="s">
        <v>5415</v>
      </c>
      <c r="J10" s="548" t="s">
        <v>5403</v>
      </c>
      <c r="K10" s="548" t="s">
        <v>270</v>
      </c>
      <c r="L10" s="548" t="s">
        <v>5416</v>
      </c>
      <c r="M10" s="548" t="s">
        <v>5402</v>
      </c>
      <c r="N10" s="548" t="s">
        <v>377</v>
      </c>
      <c r="O10" s="900" t="s">
        <v>5420</v>
      </c>
    </row>
    <row r="11" spans="1:15" x14ac:dyDescent="0.2">
      <c r="A11" s="833" t="s">
        <v>5428</v>
      </c>
      <c r="B11" s="893" t="s">
        <v>3532</v>
      </c>
      <c r="C11" s="894">
        <v>45098</v>
      </c>
      <c r="D11" s="895" t="s">
        <v>647</v>
      </c>
      <c r="E11" s="895" t="s">
        <v>5427</v>
      </c>
      <c r="F11" s="548" t="s">
        <v>80</v>
      </c>
      <c r="G11" s="548" t="s">
        <v>79</v>
      </c>
      <c r="H11" s="548" t="s">
        <v>5414</v>
      </c>
      <c r="I11" s="895" t="s">
        <v>5415</v>
      </c>
      <c r="J11" s="548" t="s">
        <v>5403</v>
      </c>
      <c r="K11" s="548" t="s">
        <v>5422</v>
      </c>
      <c r="L11" s="548" t="s">
        <v>5416</v>
      </c>
      <c r="M11" s="548" t="s">
        <v>5402</v>
      </c>
      <c r="N11" s="548" t="s">
        <v>652</v>
      </c>
      <c r="O11" s="548" t="s">
        <v>5420</v>
      </c>
    </row>
    <row r="12" spans="1:15" x14ac:dyDescent="0.2">
      <c r="A12" s="833" t="s">
        <v>5429</v>
      </c>
      <c r="B12" s="893" t="s">
        <v>3532</v>
      </c>
      <c r="C12" s="894">
        <v>45098</v>
      </c>
      <c r="D12" s="895" t="s">
        <v>647</v>
      </c>
      <c r="E12" s="895" t="s">
        <v>5430</v>
      </c>
      <c r="F12" s="548" t="s">
        <v>80</v>
      </c>
      <c r="G12" s="548" t="s">
        <v>79</v>
      </c>
      <c r="H12" s="548" t="s">
        <v>5414</v>
      </c>
      <c r="I12" s="895" t="s">
        <v>5415</v>
      </c>
      <c r="J12" s="548" t="s">
        <v>5403</v>
      </c>
      <c r="K12" s="548" t="s">
        <v>270</v>
      </c>
      <c r="L12" s="548" t="s">
        <v>5416</v>
      </c>
      <c r="M12" s="548" t="s">
        <v>5402</v>
      </c>
      <c r="N12" s="548" t="s">
        <v>379</v>
      </c>
      <c r="O12" s="548" t="s">
        <v>5420</v>
      </c>
    </row>
    <row r="13" spans="1:15" x14ac:dyDescent="0.2">
      <c r="A13" s="833" t="s">
        <v>5431</v>
      </c>
      <c r="B13" s="893" t="s">
        <v>3532</v>
      </c>
      <c r="C13" s="894">
        <v>45098</v>
      </c>
      <c r="D13" s="895" t="s">
        <v>647</v>
      </c>
      <c r="E13" s="895" t="s">
        <v>5430</v>
      </c>
      <c r="F13" s="548" t="s">
        <v>80</v>
      </c>
      <c r="G13" s="548" t="s">
        <v>79</v>
      </c>
      <c r="H13" s="548" t="s">
        <v>5414</v>
      </c>
      <c r="I13" s="895" t="s">
        <v>5415</v>
      </c>
      <c r="J13" s="548" t="s">
        <v>5403</v>
      </c>
      <c r="K13" s="548" t="s">
        <v>5422</v>
      </c>
      <c r="L13" s="548" t="s">
        <v>5416</v>
      </c>
      <c r="M13" s="548" t="s">
        <v>5402</v>
      </c>
      <c r="N13" s="548" t="s">
        <v>653</v>
      </c>
      <c r="O13" s="548" t="s">
        <v>5420</v>
      </c>
    </row>
    <row r="14" spans="1:15" x14ac:dyDescent="0.2">
      <c r="A14" s="833" t="s">
        <v>5432</v>
      </c>
      <c r="B14" s="893" t="s">
        <v>3532</v>
      </c>
      <c r="C14" s="894">
        <v>45098</v>
      </c>
      <c r="D14" s="895" t="s">
        <v>647</v>
      </c>
      <c r="E14" s="895" t="s">
        <v>5433</v>
      </c>
      <c r="F14" s="548" t="s">
        <v>80</v>
      </c>
      <c r="G14" s="548" t="s">
        <v>79</v>
      </c>
      <c r="H14" s="548" t="s">
        <v>5414</v>
      </c>
      <c r="I14" s="895" t="s">
        <v>5415</v>
      </c>
      <c r="J14" s="548" t="s">
        <v>5403</v>
      </c>
      <c r="K14" s="548" t="s">
        <v>270</v>
      </c>
      <c r="L14" s="548" t="s">
        <v>5416</v>
      </c>
      <c r="M14" s="548" t="s">
        <v>5402</v>
      </c>
      <c r="N14" s="548" t="s">
        <v>381</v>
      </c>
      <c r="O14" s="548" t="s">
        <v>5420</v>
      </c>
    </row>
    <row r="15" spans="1:15" x14ac:dyDescent="0.2">
      <c r="A15" s="833" t="s">
        <v>5434</v>
      </c>
      <c r="B15" s="893" t="s">
        <v>3532</v>
      </c>
      <c r="C15" s="894">
        <v>45098</v>
      </c>
      <c r="D15" s="895" t="s">
        <v>647</v>
      </c>
      <c r="E15" s="895" t="s">
        <v>5433</v>
      </c>
      <c r="F15" s="548" t="s">
        <v>80</v>
      </c>
      <c r="G15" s="548" t="s">
        <v>79</v>
      </c>
      <c r="H15" s="548" t="s">
        <v>5414</v>
      </c>
      <c r="I15" s="895" t="s">
        <v>5415</v>
      </c>
      <c r="J15" s="548" t="s">
        <v>5403</v>
      </c>
      <c r="K15" s="548" t="s">
        <v>5422</v>
      </c>
      <c r="L15" s="548" t="s">
        <v>5416</v>
      </c>
      <c r="M15" s="548" t="s">
        <v>5402</v>
      </c>
      <c r="N15" s="548" t="s">
        <v>654</v>
      </c>
      <c r="O15" s="548" t="s">
        <v>5420</v>
      </c>
    </row>
    <row r="16" spans="1:15" x14ac:dyDescent="0.2">
      <c r="A16" s="833" t="s">
        <v>5435</v>
      </c>
      <c r="B16" s="893" t="s">
        <v>3532</v>
      </c>
      <c r="C16" s="894">
        <v>45098</v>
      </c>
      <c r="D16" s="895" t="s">
        <v>647</v>
      </c>
      <c r="E16" s="895" t="s">
        <v>5436</v>
      </c>
      <c r="F16" s="548" t="s">
        <v>80</v>
      </c>
      <c r="G16" s="548" t="s">
        <v>79</v>
      </c>
      <c r="H16" s="548" t="s">
        <v>5414</v>
      </c>
      <c r="I16" s="895" t="s">
        <v>5415</v>
      </c>
      <c r="J16" s="548" t="s">
        <v>5403</v>
      </c>
      <c r="K16" s="548" t="s">
        <v>270</v>
      </c>
      <c r="L16" s="548" t="s">
        <v>5416</v>
      </c>
      <c r="M16" s="548" t="s">
        <v>5402</v>
      </c>
      <c r="N16" s="548" t="s">
        <v>383</v>
      </c>
      <c r="O16" s="548" t="s">
        <v>5420</v>
      </c>
    </row>
    <row r="17" spans="1:15" x14ac:dyDescent="0.2">
      <c r="A17" s="833" t="s">
        <v>5437</v>
      </c>
      <c r="B17" s="893" t="s">
        <v>3532</v>
      </c>
      <c r="C17" s="894">
        <v>45098</v>
      </c>
      <c r="D17" s="895" t="s">
        <v>647</v>
      </c>
      <c r="E17" s="895" t="s">
        <v>5436</v>
      </c>
      <c r="F17" s="548" t="s">
        <v>80</v>
      </c>
      <c r="G17" s="548" t="s">
        <v>79</v>
      </c>
      <c r="H17" s="548" t="s">
        <v>5414</v>
      </c>
      <c r="I17" s="895" t="s">
        <v>5415</v>
      </c>
      <c r="J17" s="548" t="s">
        <v>5403</v>
      </c>
      <c r="K17" s="548" t="s">
        <v>5422</v>
      </c>
      <c r="L17" s="548" t="s">
        <v>5416</v>
      </c>
      <c r="M17" s="548" t="s">
        <v>5402</v>
      </c>
      <c r="N17" s="548" t="s">
        <v>655</v>
      </c>
      <c r="O17" s="548" t="s">
        <v>5420</v>
      </c>
    </row>
    <row r="18" spans="1:15" x14ac:dyDescent="0.2">
      <c r="A18" s="833" t="s">
        <v>5438</v>
      </c>
      <c r="B18" s="893" t="s">
        <v>3532</v>
      </c>
      <c r="C18" s="894">
        <v>45098</v>
      </c>
      <c r="D18" s="895" t="s">
        <v>647</v>
      </c>
      <c r="E18" s="895" t="s">
        <v>5439</v>
      </c>
      <c r="F18" s="548" t="s">
        <v>80</v>
      </c>
      <c r="G18" s="548" t="s">
        <v>79</v>
      </c>
      <c r="H18" s="548" t="s">
        <v>5414</v>
      </c>
      <c r="I18" s="895" t="s">
        <v>5415</v>
      </c>
      <c r="J18" s="548" t="s">
        <v>5403</v>
      </c>
      <c r="K18" s="548" t="s">
        <v>270</v>
      </c>
      <c r="L18" s="548" t="s">
        <v>5416</v>
      </c>
      <c r="M18" s="548" t="s">
        <v>5402</v>
      </c>
      <c r="N18" s="548" t="s">
        <v>385</v>
      </c>
      <c r="O18" s="548" t="s">
        <v>5420</v>
      </c>
    </row>
    <row r="19" spans="1:15" x14ac:dyDescent="0.2">
      <c r="A19" s="833" t="s">
        <v>5440</v>
      </c>
      <c r="B19" s="893" t="s">
        <v>3532</v>
      </c>
      <c r="C19" s="894">
        <v>45098</v>
      </c>
      <c r="D19" s="895" t="s">
        <v>647</v>
      </c>
      <c r="E19" s="895" t="s">
        <v>5439</v>
      </c>
      <c r="F19" s="548" t="s">
        <v>80</v>
      </c>
      <c r="G19" s="548" t="s">
        <v>79</v>
      </c>
      <c r="H19" s="548" t="s">
        <v>5414</v>
      </c>
      <c r="I19" s="895" t="s">
        <v>5415</v>
      </c>
      <c r="J19" s="548" t="s">
        <v>5403</v>
      </c>
      <c r="K19" s="548" t="s">
        <v>5422</v>
      </c>
      <c r="L19" s="548" t="s">
        <v>5416</v>
      </c>
      <c r="M19" s="548" t="s">
        <v>5402</v>
      </c>
      <c r="N19" s="548" t="s">
        <v>656</v>
      </c>
      <c r="O19" s="548" t="s">
        <v>5420</v>
      </c>
    </row>
    <row r="20" spans="1:15" x14ac:dyDescent="0.2">
      <c r="A20" s="833" t="s">
        <v>5441</v>
      </c>
      <c r="B20" s="893" t="s">
        <v>3532</v>
      </c>
      <c r="C20" s="894">
        <v>45098</v>
      </c>
      <c r="D20" s="895" t="s">
        <v>647</v>
      </c>
      <c r="E20" s="895" t="s">
        <v>5442</v>
      </c>
      <c r="F20" s="548" t="s">
        <v>80</v>
      </c>
      <c r="G20" s="548" t="s">
        <v>79</v>
      </c>
      <c r="H20" s="548" t="s">
        <v>5414</v>
      </c>
      <c r="I20" s="895" t="s">
        <v>5415</v>
      </c>
      <c r="J20" s="548" t="s">
        <v>5403</v>
      </c>
      <c r="K20" s="548" t="s">
        <v>270</v>
      </c>
      <c r="L20" s="548" t="s">
        <v>5416</v>
      </c>
      <c r="M20" s="548" t="s">
        <v>5402</v>
      </c>
      <c r="N20" s="548" t="s">
        <v>549</v>
      </c>
      <c r="O20" s="548" t="s">
        <v>5420</v>
      </c>
    </row>
    <row r="21" spans="1:15" x14ac:dyDescent="0.2">
      <c r="A21" s="833" t="s">
        <v>5443</v>
      </c>
      <c r="B21" s="893" t="s">
        <v>3532</v>
      </c>
      <c r="C21" s="894">
        <v>45098</v>
      </c>
      <c r="D21" s="895" t="s">
        <v>647</v>
      </c>
      <c r="E21" s="895" t="s">
        <v>5442</v>
      </c>
      <c r="F21" s="548" t="s">
        <v>80</v>
      </c>
      <c r="G21" s="548" t="s">
        <v>79</v>
      </c>
      <c r="H21" s="548" t="s">
        <v>5414</v>
      </c>
      <c r="I21" s="895" t="s">
        <v>5415</v>
      </c>
      <c r="J21" s="548" t="s">
        <v>5403</v>
      </c>
      <c r="K21" s="548" t="s">
        <v>5422</v>
      </c>
      <c r="L21" s="548" t="s">
        <v>5416</v>
      </c>
      <c r="M21" s="548" t="s">
        <v>5402</v>
      </c>
      <c r="N21" s="548" t="s">
        <v>5444</v>
      </c>
      <c r="O21" s="548" t="s">
        <v>5420</v>
      </c>
    </row>
    <row r="22" spans="1:15" x14ac:dyDescent="0.2">
      <c r="A22" s="833" t="s">
        <v>5445</v>
      </c>
      <c r="B22" s="893" t="s">
        <v>3532</v>
      </c>
      <c r="C22" s="894">
        <v>45098</v>
      </c>
      <c r="D22" s="895" t="s">
        <v>647</v>
      </c>
      <c r="E22" s="895" t="s">
        <v>5446</v>
      </c>
      <c r="F22" s="548" t="s">
        <v>80</v>
      </c>
      <c r="G22" s="548" t="s">
        <v>79</v>
      </c>
      <c r="H22" s="548" t="s">
        <v>5414</v>
      </c>
      <c r="I22" s="895" t="s">
        <v>5415</v>
      </c>
      <c r="J22" s="548" t="s">
        <v>5403</v>
      </c>
      <c r="K22" s="548" t="s">
        <v>270</v>
      </c>
      <c r="L22" s="548" t="s">
        <v>5416</v>
      </c>
      <c r="M22" s="548" t="s">
        <v>5402</v>
      </c>
      <c r="N22" s="548" t="s">
        <v>658</v>
      </c>
      <c r="O22" s="548" t="s">
        <v>5420</v>
      </c>
    </row>
    <row r="23" spans="1:15" x14ac:dyDescent="0.2">
      <c r="A23" s="833" t="s">
        <v>5447</v>
      </c>
      <c r="B23" s="893" t="s">
        <v>3532</v>
      </c>
      <c r="C23" s="894">
        <v>45098</v>
      </c>
      <c r="D23" s="895" t="s">
        <v>647</v>
      </c>
      <c r="E23" s="895" t="s">
        <v>5446</v>
      </c>
      <c r="F23" s="548" t="s">
        <v>80</v>
      </c>
      <c r="G23" s="548" t="s">
        <v>79</v>
      </c>
      <c r="H23" s="548" t="s">
        <v>5414</v>
      </c>
      <c r="I23" s="895" t="s">
        <v>5415</v>
      </c>
      <c r="J23" s="548" t="s">
        <v>5403</v>
      </c>
      <c r="K23" s="548" t="s">
        <v>5422</v>
      </c>
      <c r="L23" s="548" t="s">
        <v>5416</v>
      </c>
      <c r="M23" s="548" t="s">
        <v>5402</v>
      </c>
      <c r="N23" s="548" t="s">
        <v>585</v>
      </c>
      <c r="O23" s="548" t="s">
        <v>5420</v>
      </c>
    </row>
    <row r="24" spans="1:15" x14ac:dyDescent="0.2">
      <c r="A24" s="833" t="s">
        <v>5448</v>
      </c>
      <c r="B24" s="893" t="s">
        <v>3532</v>
      </c>
      <c r="C24" s="894">
        <v>45098</v>
      </c>
      <c r="D24" s="895" t="s">
        <v>647</v>
      </c>
      <c r="E24" s="895" t="s">
        <v>5449</v>
      </c>
      <c r="F24" s="548" t="s">
        <v>80</v>
      </c>
      <c r="G24" s="548" t="s">
        <v>79</v>
      </c>
      <c r="H24" s="548" t="s">
        <v>5414</v>
      </c>
      <c r="I24" s="895" t="s">
        <v>5415</v>
      </c>
      <c r="J24" s="548" t="s">
        <v>5403</v>
      </c>
      <c r="K24" s="548" t="s">
        <v>270</v>
      </c>
      <c r="L24" s="548" t="s">
        <v>5416</v>
      </c>
      <c r="M24" s="548" t="s">
        <v>5402</v>
      </c>
      <c r="N24" s="548" t="s">
        <v>577</v>
      </c>
      <c r="O24" s="548" t="s">
        <v>5420</v>
      </c>
    </row>
    <row r="25" spans="1:15" x14ac:dyDescent="0.2">
      <c r="A25" s="833" t="s">
        <v>5450</v>
      </c>
      <c r="B25" s="893" t="s">
        <v>3532</v>
      </c>
      <c r="C25" s="894">
        <v>45098</v>
      </c>
      <c r="D25" s="895" t="s">
        <v>647</v>
      </c>
      <c r="E25" s="895" t="s">
        <v>5449</v>
      </c>
      <c r="F25" s="548" t="s">
        <v>80</v>
      </c>
      <c r="G25" s="548" t="s">
        <v>79</v>
      </c>
      <c r="H25" s="548" t="s">
        <v>5414</v>
      </c>
      <c r="I25" s="895" t="s">
        <v>5415</v>
      </c>
      <c r="J25" s="548" t="s">
        <v>5403</v>
      </c>
      <c r="K25" s="548" t="s">
        <v>5422</v>
      </c>
      <c r="L25" s="548" t="s">
        <v>5416</v>
      </c>
      <c r="M25" s="548" t="s">
        <v>5402</v>
      </c>
      <c r="N25" s="548" t="s">
        <v>5451</v>
      </c>
      <c r="O25" s="548" t="s">
        <v>5420</v>
      </c>
    </row>
    <row r="26" spans="1:15" x14ac:dyDescent="0.2">
      <c r="A26" s="833" t="s">
        <v>5452</v>
      </c>
      <c r="B26" s="893" t="s">
        <v>3532</v>
      </c>
      <c r="C26" s="894">
        <v>45098</v>
      </c>
      <c r="D26" s="895" t="s">
        <v>647</v>
      </c>
      <c r="E26" s="895" t="s">
        <v>5453</v>
      </c>
      <c r="F26" s="548" t="s">
        <v>80</v>
      </c>
      <c r="G26" s="548" t="s">
        <v>79</v>
      </c>
      <c r="H26" s="548" t="s">
        <v>5414</v>
      </c>
      <c r="I26" s="895" t="s">
        <v>5415</v>
      </c>
      <c r="J26" s="548" t="s">
        <v>5403</v>
      </c>
      <c r="K26" s="548" t="s">
        <v>270</v>
      </c>
      <c r="L26" s="548" t="s">
        <v>5416</v>
      </c>
      <c r="M26" s="548" t="s">
        <v>5402</v>
      </c>
      <c r="N26" s="548" t="s">
        <v>484</v>
      </c>
      <c r="O26" s="548" t="s">
        <v>5420</v>
      </c>
    </row>
    <row r="27" spans="1:15" x14ac:dyDescent="0.2">
      <c r="A27" s="833" t="s">
        <v>5454</v>
      </c>
      <c r="B27" s="893" t="s">
        <v>3532</v>
      </c>
      <c r="C27" s="894">
        <v>45098</v>
      </c>
      <c r="D27" s="895" t="s">
        <v>647</v>
      </c>
      <c r="E27" s="895" t="s">
        <v>5453</v>
      </c>
      <c r="F27" s="548" t="s">
        <v>80</v>
      </c>
      <c r="G27" s="548" t="s">
        <v>79</v>
      </c>
      <c r="H27" s="548" t="s">
        <v>5414</v>
      </c>
      <c r="I27" s="895" t="s">
        <v>5415</v>
      </c>
      <c r="J27" s="548" t="s">
        <v>5403</v>
      </c>
      <c r="K27" s="548" t="s">
        <v>5422</v>
      </c>
      <c r="L27" s="548" t="s">
        <v>5416</v>
      </c>
      <c r="M27" s="548" t="s">
        <v>5402</v>
      </c>
      <c r="N27" s="548" t="s">
        <v>5455</v>
      </c>
      <c r="O27" s="548" t="s">
        <v>5420</v>
      </c>
    </row>
    <row r="28" spans="1:15" ht="38.25" x14ac:dyDescent="0.2">
      <c r="A28" s="833" t="s">
        <v>5456</v>
      </c>
      <c r="B28" s="893" t="s">
        <v>3532</v>
      </c>
      <c r="C28" s="894">
        <v>45098</v>
      </c>
      <c r="D28" s="895" t="s">
        <v>784</v>
      </c>
      <c r="E28" s="895" t="s">
        <v>5402</v>
      </c>
      <c r="F28" s="548" t="s">
        <v>83</v>
      </c>
      <c r="G28" s="548" t="s">
        <v>82</v>
      </c>
      <c r="H28" s="548" t="s">
        <v>5457</v>
      </c>
      <c r="I28" s="895" t="s">
        <v>5458</v>
      </c>
      <c r="J28" s="548" t="s">
        <v>5403</v>
      </c>
      <c r="K28" s="548" t="s">
        <v>5402</v>
      </c>
      <c r="L28" s="548" t="s">
        <v>5416</v>
      </c>
      <c r="M28" s="548" t="s">
        <v>5402</v>
      </c>
      <c r="N28" s="548" t="s">
        <v>5402</v>
      </c>
      <c r="O28" s="548" t="s">
        <v>5459</v>
      </c>
    </row>
    <row r="29" spans="1:15" x14ac:dyDescent="0.2">
      <c r="A29" s="833" t="s">
        <v>5460</v>
      </c>
      <c r="B29" s="893" t="s">
        <v>3532</v>
      </c>
      <c r="C29" s="894">
        <v>45098</v>
      </c>
      <c r="D29" s="895" t="s">
        <v>784</v>
      </c>
      <c r="E29" s="895" t="s">
        <v>5461</v>
      </c>
      <c r="F29" s="548" t="s">
        <v>83</v>
      </c>
      <c r="G29" s="548" t="s">
        <v>82</v>
      </c>
      <c r="H29" s="548" t="s">
        <v>5457</v>
      </c>
      <c r="I29" s="895" t="s">
        <v>5458</v>
      </c>
      <c r="J29" s="548" t="s">
        <v>5403</v>
      </c>
      <c r="K29" s="548" t="s">
        <v>270</v>
      </c>
      <c r="L29" s="548" t="s">
        <v>5416</v>
      </c>
      <c r="M29" s="548" t="s">
        <v>5402</v>
      </c>
      <c r="N29" s="548" t="s">
        <v>297</v>
      </c>
      <c r="O29" s="548" t="s">
        <v>5462</v>
      </c>
    </row>
    <row r="30" spans="1:15" x14ac:dyDescent="0.2">
      <c r="A30" s="833" t="s">
        <v>5463</v>
      </c>
      <c r="B30" s="893" t="s">
        <v>3532</v>
      </c>
      <c r="C30" s="894">
        <v>45098</v>
      </c>
      <c r="D30" s="895" t="s">
        <v>784</v>
      </c>
      <c r="E30" s="895" t="s">
        <v>5461</v>
      </c>
      <c r="F30" s="548" t="s">
        <v>83</v>
      </c>
      <c r="G30" s="548" t="s">
        <v>82</v>
      </c>
      <c r="H30" s="548" t="s">
        <v>5457</v>
      </c>
      <c r="I30" s="895" t="s">
        <v>5458</v>
      </c>
      <c r="J30" s="548" t="s">
        <v>5403</v>
      </c>
      <c r="K30" s="548" t="s">
        <v>5422</v>
      </c>
      <c r="L30" s="548" t="s">
        <v>5416</v>
      </c>
      <c r="M30" s="548" t="s">
        <v>5402</v>
      </c>
      <c r="N30" s="548" t="s">
        <v>5464</v>
      </c>
      <c r="O30" s="548" t="s">
        <v>5462</v>
      </c>
    </row>
    <row r="31" spans="1:15" x14ac:dyDescent="0.2">
      <c r="A31" s="833" t="s">
        <v>5465</v>
      </c>
      <c r="B31" s="893" t="s">
        <v>3532</v>
      </c>
      <c r="C31" s="894">
        <v>45098</v>
      </c>
      <c r="D31" s="895" t="s">
        <v>784</v>
      </c>
      <c r="E31" s="895" t="s">
        <v>5466</v>
      </c>
      <c r="F31" s="548" t="s">
        <v>83</v>
      </c>
      <c r="G31" s="548" t="s">
        <v>82</v>
      </c>
      <c r="H31" s="548" t="s">
        <v>5457</v>
      </c>
      <c r="I31" s="895" t="s">
        <v>5458</v>
      </c>
      <c r="J31" s="548" t="s">
        <v>5403</v>
      </c>
      <c r="K31" s="548" t="s">
        <v>270</v>
      </c>
      <c r="L31" s="548" t="s">
        <v>5416</v>
      </c>
      <c r="M31" s="548" t="s">
        <v>5402</v>
      </c>
      <c r="N31" s="548" t="s">
        <v>421</v>
      </c>
      <c r="O31" s="548" t="s">
        <v>5462</v>
      </c>
    </row>
    <row r="32" spans="1:15" x14ac:dyDescent="0.2">
      <c r="A32" s="833" t="s">
        <v>5467</v>
      </c>
      <c r="B32" s="893" t="s">
        <v>3532</v>
      </c>
      <c r="C32" s="894">
        <v>45098</v>
      </c>
      <c r="D32" s="895" t="s">
        <v>784</v>
      </c>
      <c r="E32" s="895" t="s">
        <v>5466</v>
      </c>
      <c r="F32" s="548" t="s">
        <v>83</v>
      </c>
      <c r="G32" s="548" t="s">
        <v>82</v>
      </c>
      <c r="H32" s="548" t="s">
        <v>5457</v>
      </c>
      <c r="I32" s="895" t="s">
        <v>5458</v>
      </c>
      <c r="J32" s="548" t="s">
        <v>5403</v>
      </c>
      <c r="K32" s="548" t="s">
        <v>5422</v>
      </c>
      <c r="L32" s="548" t="s">
        <v>5416</v>
      </c>
      <c r="M32" s="548" t="s">
        <v>5402</v>
      </c>
      <c r="N32" s="548" t="s">
        <v>5468</v>
      </c>
      <c r="O32" s="548" t="s">
        <v>5462</v>
      </c>
    </row>
    <row r="33" spans="1:15" ht="38.25" x14ac:dyDescent="0.2">
      <c r="A33" s="833" t="s">
        <v>5469</v>
      </c>
      <c r="B33" s="893" t="s">
        <v>3532</v>
      </c>
      <c r="C33" s="894">
        <v>45098</v>
      </c>
      <c r="D33" s="895" t="s">
        <v>792</v>
      </c>
      <c r="E33" s="895" t="s">
        <v>5402</v>
      </c>
      <c r="F33" s="548" t="s">
        <v>83</v>
      </c>
      <c r="G33" s="548" t="s">
        <v>82</v>
      </c>
      <c r="H33" s="548" t="s">
        <v>5470</v>
      </c>
      <c r="I33" s="895" t="s">
        <v>5471</v>
      </c>
      <c r="J33" s="548" t="s">
        <v>5403</v>
      </c>
      <c r="K33" s="548" t="s">
        <v>5402</v>
      </c>
      <c r="L33" s="548" t="s">
        <v>5416</v>
      </c>
      <c r="M33" s="548" t="s">
        <v>5402</v>
      </c>
      <c r="N33" s="548" t="s">
        <v>5402</v>
      </c>
      <c r="O33" s="548" t="s">
        <v>5459</v>
      </c>
    </row>
    <row r="34" spans="1:15" x14ac:dyDescent="0.2">
      <c r="A34" s="833" t="s">
        <v>5472</v>
      </c>
      <c r="B34" s="893" t="s">
        <v>3532</v>
      </c>
      <c r="C34" s="894">
        <v>45098</v>
      </c>
      <c r="D34" s="895" t="s">
        <v>792</v>
      </c>
      <c r="E34" s="895" t="s">
        <v>5473</v>
      </c>
      <c r="F34" s="548" t="s">
        <v>83</v>
      </c>
      <c r="G34" s="548" t="s">
        <v>82</v>
      </c>
      <c r="H34" s="548" t="s">
        <v>5470</v>
      </c>
      <c r="I34" s="895" t="s">
        <v>794</v>
      </c>
      <c r="J34" s="548" t="s">
        <v>5403</v>
      </c>
      <c r="K34" s="548" t="s">
        <v>270</v>
      </c>
      <c r="L34" s="548" t="s">
        <v>5416</v>
      </c>
      <c r="M34" s="548" t="s">
        <v>5402</v>
      </c>
      <c r="N34" s="548" t="s">
        <v>421</v>
      </c>
      <c r="O34" s="548" t="s">
        <v>5474</v>
      </c>
    </row>
    <row r="35" spans="1:15" x14ac:dyDescent="0.2">
      <c r="A35" s="833" t="s">
        <v>5475</v>
      </c>
      <c r="B35" s="893" t="s">
        <v>3532</v>
      </c>
      <c r="C35" s="894">
        <v>45098</v>
      </c>
      <c r="D35" s="895" t="s">
        <v>792</v>
      </c>
      <c r="E35" s="895" t="s">
        <v>5473</v>
      </c>
      <c r="F35" s="548" t="s">
        <v>83</v>
      </c>
      <c r="G35" s="548" t="s">
        <v>82</v>
      </c>
      <c r="H35" s="548" t="s">
        <v>5470</v>
      </c>
      <c r="I35" s="895" t="s">
        <v>794</v>
      </c>
      <c r="J35" s="548" t="s">
        <v>5403</v>
      </c>
      <c r="K35" s="548" t="s">
        <v>5422</v>
      </c>
      <c r="L35" s="548" t="s">
        <v>5416</v>
      </c>
      <c r="M35" s="548" t="s">
        <v>5402</v>
      </c>
      <c r="N35" s="548" t="s">
        <v>5476</v>
      </c>
      <c r="O35" s="548" t="s">
        <v>5474</v>
      </c>
    </row>
    <row r="36" spans="1:15" x14ac:dyDescent="0.2">
      <c r="A36" s="833" t="s">
        <v>5477</v>
      </c>
      <c r="B36" s="893" t="s">
        <v>3532</v>
      </c>
      <c r="C36" s="894">
        <v>45098</v>
      </c>
      <c r="D36" s="895" t="s">
        <v>792</v>
      </c>
      <c r="E36" s="895" t="s">
        <v>5478</v>
      </c>
      <c r="F36" s="548" t="s">
        <v>83</v>
      </c>
      <c r="G36" s="548" t="s">
        <v>82</v>
      </c>
      <c r="H36" s="548" t="s">
        <v>5470</v>
      </c>
      <c r="I36" s="895" t="s">
        <v>794</v>
      </c>
      <c r="J36" s="548" t="s">
        <v>5403</v>
      </c>
      <c r="K36" s="548" t="s">
        <v>270</v>
      </c>
      <c r="L36" s="548" t="s">
        <v>5416</v>
      </c>
      <c r="M36" s="548" t="s">
        <v>5402</v>
      </c>
      <c r="N36" s="548" t="s">
        <v>297</v>
      </c>
      <c r="O36" s="548" t="s">
        <v>5474</v>
      </c>
    </row>
    <row r="37" spans="1:15" x14ac:dyDescent="0.2">
      <c r="A37" s="833" t="s">
        <v>5479</v>
      </c>
      <c r="B37" s="893" t="s">
        <v>3532</v>
      </c>
      <c r="C37" s="894">
        <v>45098</v>
      </c>
      <c r="D37" s="895" t="s">
        <v>792</v>
      </c>
      <c r="E37" s="895" t="s">
        <v>5478</v>
      </c>
      <c r="F37" s="548" t="s">
        <v>83</v>
      </c>
      <c r="G37" s="548" t="s">
        <v>82</v>
      </c>
      <c r="H37" s="548" t="s">
        <v>5470</v>
      </c>
      <c r="I37" s="895" t="s">
        <v>794</v>
      </c>
      <c r="J37" s="548" t="s">
        <v>5403</v>
      </c>
      <c r="K37" s="548" t="s">
        <v>5422</v>
      </c>
      <c r="L37" s="548" t="s">
        <v>5416</v>
      </c>
      <c r="M37" s="548" t="s">
        <v>5402</v>
      </c>
      <c r="N37" s="548" t="s">
        <v>5480</v>
      </c>
      <c r="O37" s="548" t="s">
        <v>5474</v>
      </c>
    </row>
    <row r="38" spans="1:15" ht="38.25" x14ac:dyDescent="0.2">
      <c r="A38" s="833" t="s">
        <v>5481</v>
      </c>
      <c r="B38" s="893" t="s">
        <v>3532</v>
      </c>
      <c r="C38" s="894">
        <v>45098</v>
      </c>
      <c r="D38" s="895" t="s">
        <v>5482</v>
      </c>
      <c r="E38" s="895" t="s">
        <v>5402</v>
      </c>
      <c r="F38" s="548" t="s">
        <v>83</v>
      </c>
      <c r="G38" s="548" t="s">
        <v>82</v>
      </c>
      <c r="H38" s="548" t="s">
        <v>5483</v>
      </c>
      <c r="I38" s="895" t="s">
        <v>786</v>
      </c>
      <c r="J38" s="548" t="s">
        <v>5403</v>
      </c>
      <c r="K38" s="548" t="s">
        <v>5402</v>
      </c>
      <c r="L38" s="548" t="s">
        <v>5416</v>
      </c>
      <c r="M38" s="548" t="s">
        <v>5402</v>
      </c>
      <c r="N38" s="548" t="s">
        <v>5402</v>
      </c>
      <c r="O38" s="548" t="s">
        <v>5459</v>
      </c>
    </row>
    <row r="39" spans="1:15" x14ac:dyDescent="0.2">
      <c r="A39" s="833" t="s">
        <v>5484</v>
      </c>
      <c r="B39" s="893" t="s">
        <v>3532</v>
      </c>
      <c r="C39" s="894">
        <v>45098</v>
      </c>
      <c r="D39" s="895" t="s">
        <v>5482</v>
      </c>
      <c r="E39" s="895" t="s">
        <v>5485</v>
      </c>
      <c r="F39" s="548" t="s">
        <v>83</v>
      </c>
      <c r="G39" s="548" t="s">
        <v>82</v>
      </c>
      <c r="H39" s="548" t="s">
        <v>5483</v>
      </c>
      <c r="I39" s="895" t="s">
        <v>786</v>
      </c>
      <c r="J39" s="548" t="s">
        <v>5403</v>
      </c>
      <c r="K39" s="548" t="s">
        <v>270</v>
      </c>
      <c r="L39" s="548" t="s">
        <v>5416</v>
      </c>
      <c r="M39" s="548" t="s">
        <v>5402</v>
      </c>
      <c r="N39" s="548" t="s">
        <v>297</v>
      </c>
      <c r="O39" s="548" t="s">
        <v>5486</v>
      </c>
    </row>
    <row r="40" spans="1:15" ht="25.5" x14ac:dyDescent="0.2">
      <c r="A40" s="833" t="s">
        <v>5487</v>
      </c>
      <c r="B40" s="893" t="s">
        <v>3532</v>
      </c>
      <c r="C40" s="894">
        <v>45098</v>
      </c>
      <c r="D40" s="895" t="s">
        <v>5482</v>
      </c>
      <c r="E40" s="895" t="s">
        <v>5485</v>
      </c>
      <c r="F40" s="548" t="s">
        <v>83</v>
      </c>
      <c r="G40" s="548" t="s">
        <v>82</v>
      </c>
      <c r="H40" s="548" t="s">
        <v>5483</v>
      </c>
      <c r="I40" s="895" t="s">
        <v>786</v>
      </c>
      <c r="J40" s="548" t="s">
        <v>5403</v>
      </c>
      <c r="K40" s="548" t="s">
        <v>5422</v>
      </c>
      <c r="L40" s="548" t="s">
        <v>5416</v>
      </c>
      <c r="M40" s="548" t="s">
        <v>5402</v>
      </c>
      <c r="N40" s="548" t="s">
        <v>5488</v>
      </c>
      <c r="O40" s="548" t="s">
        <v>5486</v>
      </c>
    </row>
    <row r="41" spans="1:15" x14ac:dyDescent="0.2">
      <c r="A41" s="833" t="s">
        <v>5489</v>
      </c>
      <c r="B41" s="893" t="s">
        <v>3532</v>
      </c>
      <c r="C41" s="894">
        <v>45098</v>
      </c>
      <c r="D41" s="895" t="s">
        <v>5482</v>
      </c>
      <c r="E41" s="895" t="s">
        <v>5485</v>
      </c>
      <c r="F41" s="548" t="s">
        <v>83</v>
      </c>
      <c r="G41" s="548" t="s">
        <v>82</v>
      </c>
      <c r="H41" s="548" t="s">
        <v>5483</v>
      </c>
      <c r="I41" s="895" t="s">
        <v>786</v>
      </c>
      <c r="J41" s="548" t="s">
        <v>5403</v>
      </c>
      <c r="K41" s="548" t="s">
        <v>270</v>
      </c>
      <c r="L41" s="548" t="s">
        <v>5416</v>
      </c>
      <c r="M41" s="548" t="s">
        <v>5402</v>
      </c>
      <c r="N41" s="548" t="s">
        <v>421</v>
      </c>
      <c r="O41" s="548" t="s">
        <v>5486</v>
      </c>
    </row>
    <row r="42" spans="1:15" ht="25.5" x14ac:dyDescent="0.2">
      <c r="A42" s="833" t="s">
        <v>5490</v>
      </c>
      <c r="B42" s="893" t="s">
        <v>3532</v>
      </c>
      <c r="C42" s="894">
        <v>45098</v>
      </c>
      <c r="D42" s="895" t="s">
        <v>5482</v>
      </c>
      <c r="E42" s="895" t="s">
        <v>5485</v>
      </c>
      <c r="F42" s="548" t="s">
        <v>83</v>
      </c>
      <c r="G42" s="548" t="s">
        <v>82</v>
      </c>
      <c r="H42" s="548" t="s">
        <v>5483</v>
      </c>
      <c r="I42" s="895" t="s">
        <v>786</v>
      </c>
      <c r="J42" s="548" t="s">
        <v>5403</v>
      </c>
      <c r="K42" s="548" t="s">
        <v>5422</v>
      </c>
      <c r="L42" s="548" t="s">
        <v>5416</v>
      </c>
      <c r="M42" s="548" t="s">
        <v>5402</v>
      </c>
      <c r="N42" s="548" t="s">
        <v>5491</v>
      </c>
      <c r="O42" s="548" t="s">
        <v>5486</v>
      </c>
    </row>
    <row r="43" spans="1:15" ht="38.25" x14ac:dyDescent="0.2">
      <c r="A43" s="833" t="s">
        <v>5492</v>
      </c>
      <c r="B43" s="893" t="s">
        <v>3532</v>
      </c>
      <c r="C43" s="894">
        <v>45098</v>
      </c>
      <c r="D43" s="895" t="s">
        <v>5493</v>
      </c>
      <c r="E43" s="895" t="s">
        <v>5402</v>
      </c>
      <c r="F43" s="548" t="s">
        <v>83</v>
      </c>
      <c r="G43" s="548" t="s">
        <v>82</v>
      </c>
      <c r="H43" s="548" t="s">
        <v>5494</v>
      </c>
      <c r="I43" s="895" t="s">
        <v>794</v>
      </c>
      <c r="J43" s="548" t="s">
        <v>5403</v>
      </c>
      <c r="K43" s="548" t="s">
        <v>5402</v>
      </c>
      <c r="L43" s="548" t="s">
        <v>5416</v>
      </c>
      <c r="M43" s="548" t="s">
        <v>5402</v>
      </c>
      <c r="N43" s="548" t="s">
        <v>5402</v>
      </c>
      <c r="O43" s="548" t="s">
        <v>5459</v>
      </c>
    </row>
    <row r="44" spans="1:15" x14ac:dyDescent="0.2">
      <c r="A44" s="833" t="s">
        <v>5495</v>
      </c>
      <c r="B44" s="893" t="s">
        <v>3532</v>
      </c>
      <c r="C44" s="894">
        <v>45098</v>
      </c>
      <c r="D44" s="895" t="s">
        <v>5493</v>
      </c>
      <c r="E44" s="895" t="s">
        <v>5496</v>
      </c>
      <c r="F44" s="548" t="s">
        <v>83</v>
      </c>
      <c r="G44" s="548" t="s">
        <v>82</v>
      </c>
      <c r="H44" s="548" t="s">
        <v>5494</v>
      </c>
      <c r="I44" s="895" t="s">
        <v>794</v>
      </c>
      <c r="J44" s="548" t="s">
        <v>5403</v>
      </c>
      <c r="K44" s="548" t="s">
        <v>270</v>
      </c>
      <c r="L44" s="548" t="s">
        <v>5416</v>
      </c>
      <c r="M44" s="548" t="s">
        <v>5402</v>
      </c>
      <c r="N44" s="548" t="s">
        <v>297</v>
      </c>
      <c r="O44" s="548" t="s">
        <v>5497</v>
      </c>
    </row>
    <row r="45" spans="1:15" ht="25.5" x14ac:dyDescent="0.2">
      <c r="A45" s="833" t="s">
        <v>5498</v>
      </c>
      <c r="B45" s="893" t="s">
        <v>3532</v>
      </c>
      <c r="C45" s="894">
        <v>45098</v>
      </c>
      <c r="D45" s="895" t="s">
        <v>5493</v>
      </c>
      <c r="E45" s="895" t="s">
        <v>5496</v>
      </c>
      <c r="F45" s="548" t="s">
        <v>83</v>
      </c>
      <c r="G45" s="548" t="s">
        <v>82</v>
      </c>
      <c r="H45" s="548" t="s">
        <v>5494</v>
      </c>
      <c r="I45" s="895" t="s">
        <v>794</v>
      </c>
      <c r="J45" s="548" t="s">
        <v>5403</v>
      </c>
      <c r="K45" s="548" t="s">
        <v>5422</v>
      </c>
      <c r="L45" s="548" t="s">
        <v>5416</v>
      </c>
      <c r="M45" s="548" t="s">
        <v>5402</v>
      </c>
      <c r="N45" s="548" t="s">
        <v>5499</v>
      </c>
      <c r="O45" s="548" t="s">
        <v>5497</v>
      </c>
    </row>
    <row r="46" spans="1:15" x14ac:dyDescent="0.2">
      <c r="A46" s="833" t="s">
        <v>5500</v>
      </c>
      <c r="B46" s="893" t="s">
        <v>3532</v>
      </c>
      <c r="C46" s="894">
        <v>45098</v>
      </c>
      <c r="D46" s="895" t="s">
        <v>5493</v>
      </c>
      <c r="E46" s="895" t="s">
        <v>5496</v>
      </c>
      <c r="F46" s="548" t="s">
        <v>83</v>
      </c>
      <c r="G46" s="548" t="s">
        <v>82</v>
      </c>
      <c r="H46" s="548" t="s">
        <v>5494</v>
      </c>
      <c r="I46" s="895" t="s">
        <v>794</v>
      </c>
      <c r="J46" s="548" t="s">
        <v>5403</v>
      </c>
      <c r="K46" s="548" t="s">
        <v>270</v>
      </c>
      <c r="L46" s="548" t="s">
        <v>5416</v>
      </c>
      <c r="M46" s="548" t="s">
        <v>5402</v>
      </c>
      <c r="N46" s="548" t="s">
        <v>421</v>
      </c>
      <c r="O46" s="548" t="s">
        <v>5497</v>
      </c>
    </row>
    <row r="47" spans="1:15" ht="25.5" x14ac:dyDescent="0.2">
      <c r="A47" s="833" t="s">
        <v>5501</v>
      </c>
      <c r="B47" s="893" t="s">
        <v>3532</v>
      </c>
      <c r="C47" s="894">
        <v>45098</v>
      </c>
      <c r="D47" s="895" t="s">
        <v>5493</v>
      </c>
      <c r="E47" s="895" t="s">
        <v>5496</v>
      </c>
      <c r="F47" s="548" t="s">
        <v>83</v>
      </c>
      <c r="G47" s="548" t="s">
        <v>82</v>
      </c>
      <c r="H47" s="548" t="s">
        <v>5494</v>
      </c>
      <c r="I47" s="895" t="s">
        <v>794</v>
      </c>
      <c r="J47" s="548" t="s">
        <v>5403</v>
      </c>
      <c r="K47" s="548" t="s">
        <v>5422</v>
      </c>
      <c r="L47" s="548" t="s">
        <v>5416</v>
      </c>
      <c r="M47" s="548" t="s">
        <v>5402</v>
      </c>
      <c r="N47" s="548" t="s">
        <v>5502</v>
      </c>
      <c r="O47" s="548" t="s">
        <v>5497</v>
      </c>
    </row>
    <row r="48" spans="1:15" ht="25.5" x14ac:dyDescent="0.2">
      <c r="A48" s="833" t="s">
        <v>5503</v>
      </c>
      <c r="B48" s="893" t="s">
        <v>3532</v>
      </c>
      <c r="C48" s="894">
        <v>45098</v>
      </c>
      <c r="D48" s="895" t="s">
        <v>5504</v>
      </c>
      <c r="E48" s="895" t="s">
        <v>5402</v>
      </c>
      <c r="F48" s="548" t="s">
        <v>83</v>
      </c>
      <c r="G48" s="548" t="s">
        <v>82</v>
      </c>
      <c r="H48" s="548" t="s">
        <v>5505</v>
      </c>
      <c r="I48" s="895" t="s">
        <v>5506</v>
      </c>
      <c r="J48" s="548" t="s">
        <v>5403</v>
      </c>
      <c r="K48" s="548" t="s">
        <v>5402</v>
      </c>
      <c r="L48" s="548" t="s">
        <v>5416</v>
      </c>
      <c r="M48" s="548" t="s">
        <v>5402</v>
      </c>
      <c r="N48" s="548" t="s">
        <v>5402</v>
      </c>
      <c r="O48" s="548" t="s">
        <v>5507</v>
      </c>
    </row>
    <row r="49" spans="1:15" x14ac:dyDescent="0.2">
      <c r="A49" s="833" t="s">
        <v>5508</v>
      </c>
      <c r="B49" s="893" t="s">
        <v>3532</v>
      </c>
      <c r="C49" s="894">
        <v>45098</v>
      </c>
      <c r="D49" s="895" t="s">
        <v>5504</v>
      </c>
      <c r="E49" s="895" t="s">
        <v>5509</v>
      </c>
      <c r="F49" s="548" t="s">
        <v>83</v>
      </c>
      <c r="G49" s="548" t="s">
        <v>82</v>
      </c>
      <c r="H49" s="548" t="s">
        <v>5505</v>
      </c>
      <c r="I49" s="895" t="s">
        <v>5506</v>
      </c>
      <c r="J49" s="548" t="s">
        <v>5403</v>
      </c>
      <c r="K49" s="548" t="s">
        <v>270</v>
      </c>
      <c r="L49" s="548" t="s">
        <v>5416</v>
      </c>
      <c r="M49" s="548" t="s">
        <v>5402</v>
      </c>
      <c r="N49" s="548" t="s">
        <v>1818</v>
      </c>
      <c r="O49" s="548" t="s">
        <v>5510</v>
      </c>
    </row>
    <row r="50" spans="1:15" x14ac:dyDescent="0.2">
      <c r="A50" s="833" t="s">
        <v>5511</v>
      </c>
      <c r="B50" s="893" t="s">
        <v>3532</v>
      </c>
      <c r="C50" s="894">
        <v>45098</v>
      </c>
      <c r="D50" s="895" t="s">
        <v>5504</v>
      </c>
      <c r="E50" s="895" t="s">
        <v>5509</v>
      </c>
      <c r="F50" s="548" t="s">
        <v>83</v>
      </c>
      <c r="G50" s="548" t="s">
        <v>82</v>
      </c>
      <c r="H50" s="548" t="s">
        <v>5505</v>
      </c>
      <c r="I50" s="895" t="s">
        <v>5506</v>
      </c>
      <c r="J50" s="548" t="s">
        <v>5403</v>
      </c>
      <c r="K50" s="548" t="s">
        <v>5422</v>
      </c>
      <c r="L50" s="548" t="s">
        <v>5416</v>
      </c>
      <c r="M50" s="548" t="s">
        <v>5402</v>
      </c>
      <c r="N50" s="548" t="s">
        <v>5512</v>
      </c>
      <c r="O50" s="548" t="s">
        <v>5510</v>
      </c>
    </row>
    <row r="51" spans="1:15" x14ac:dyDescent="0.2">
      <c r="A51" s="833" t="s">
        <v>5513</v>
      </c>
      <c r="B51" s="893" t="s">
        <v>3532</v>
      </c>
      <c r="C51" s="894">
        <v>45098</v>
      </c>
      <c r="D51" s="895" t="s">
        <v>5504</v>
      </c>
      <c r="E51" s="895" t="s">
        <v>5514</v>
      </c>
      <c r="F51" s="548" t="s">
        <v>83</v>
      </c>
      <c r="G51" s="548" t="s">
        <v>82</v>
      </c>
      <c r="H51" s="548" t="s">
        <v>5505</v>
      </c>
      <c r="I51" s="895" t="s">
        <v>5506</v>
      </c>
      <c r="J51" s="548" t="s">
        <v>5403</v>
      </c>
      <c r="K51" s="548" t="s">
        <v>270</v>
      </c>
      <c r="L51" s="548" t="s">
        <v>5416</v>
      </c>
      <c r="M51" s="548" t="s">
        <v>5402</v>
      </c>
      <c r="N51" s="548" t="s">
        <v>1821</v>
      </c>
      <c r="O51" s="548" t="s">
        <v>5510</v>
      </c>
    </row>
    <row r="52" spans="1:15" ht="38.25" x14ac:dyDescent="0.2">
      <c r="A52" s="833" t="s">
        <v>5515</v>
      </c>
      <c r="B52" s="893" t="s">
        <v>3532</v>
      </c>
      <c r="C52" s="894">
        <v>45098</v>
      </c>
      <c r="D52" s="895" t="s">
        <v>5504</v>
      </c>
      <c r="E52" s="895" t="s">
        <v>5514</v>
      </c>
      <c r="F52" s="548" t="s">
        <v>83</v>
      </c>
      <c r="G52" s="548" t="s">
        <v>82</v>
      </c>
      <c r="H52" s="548" t="s">
        <v>5505</v>
      </c>
      <c r="I52" s="895" t="s">
        <v>5506</v>
      </c>
      <c r="J52" s="548" t="s">
        <v>5403</v>
      </c>
      <c r="K52" s="548" t="s">
        <v>5422</v>
      </c>
      <c r="L52" s="548" t="s">
        <v>5416</v>
      </c>
      <c r="M52" s="548" t="s">
        <v>5402</v>
      </c>
      <c r="N52" s="548" t="s">
        <v>5516</v>
      </c>
      <c r="O52" s="548" t="s">
        <v>5510</v>
      </c>
    </row>
    <row r="53" spans="1:15" x14ac:dyDescent="0.2">
      <c r="A53" s="833" t="s">
        <v>5517</v>
      </c>
      <c r="B53" s="893" t="s">
        <v>3532</v>
      </c>
      <c r="C53" s="894">
        <v>45098</v>
      </c>
      <c r="D53" s="895" t="s">
        <v>5504</v>
      </c>
      <c r="E53" s="895" t="s">
        <v>5518</v>
      </c>
      <c r="F53" s="548" t="s">
        <v>83</v>
      </c>
      <c r="G53" s="548" t="s">
        <v>82</v>
      </c>
      <c r="H53" s="548" t="s">
        <v>5505</v>
      </c>
      <c r="I53" s="895" t="s">
        <v>5506</v>
      </c>
      <c r="J53" s="548" t="s">
        <v>5403</v>
      </c>
      <c r="K53" s="548" t="s">
        <v>270</v>
      </c>
      <c r="L53" s="548" t="s">
        <v>5416</v>
      </c>
      <c r="M53" s="548" t="s">
        <v>5402</v>
      </c>
      <c r="N53" s="548" t="s">
        <v>1823</v>
      </c>
      <c r="O53" s="548" t="s">
        <v>5510</v>
      </c>
    </row>
    <row r="54" spans="1:15" ht="38.25" x14ac:dyDescent="0.2">
      <c r="A54" s="833" t="s">
        <v>5519</v>
      </c>
      <c r="B54" s="893" t="s">
        <v>3532</v>
      </c>
      <c r="C54" s="894">
        <v>45098</v>
      </c>
      <c r="D54" s="895" t="s">
        <v>5504</v>
      </c>
      <c r="E54" s="895" t="s">
        <v>5518</v>
      </c>
      <c r="F54" s="548" t="s">
        <v>83</v>
      </c>
      <c r="G54" s="548" t="s">
        <v>82</v>
      </c>
      <c r="H54" s="548" t="s">
        <v>5505</v>
      </c>
      <c r="I54" s="895" t="s">
        <v>5506</v>
      </c>
      <c r="J54" s="548" t="s">
        <v>5403</v>
      </c>
      <c r="K54" s="548" t="s">
        <v>5422</v>
      </c>
      <c r="L54" s="548" t="s">
        <v>5416</v>
      </c>
      <c r="M54" s="548" t="s">
        <v>5402</v>
      </c>
      <c r="N54" s="548" t="s">
        <v>5520</v>
      </c>
      <c r="O54" s="548" t="s">
        <v>5510</v>
      </c>
    </row>
    <row r="55" spans="1:15" x14ac:dyDescent="0.2">
      <c r="A55" s="833" t="s">
        <v>5521</v>
      </c>
      <c r="B55" s="893" t="s">
        <v>3532</v>
      </c>
      <c r="C55" s="894">
        <v>45098</v>
      </c>
      <c r="D55" s="895" t="s">
        <v>5504</v>
      </c>
      <c r="E55" s="895" t="s">
        <v>5522</v>
      </c>
      <c r="F55" s="548" t="s">
        <v>83</v>
      </c>
      <c r="G55" s="548" t="s">
        <v>82</v>
      </c>
      <c r="H55" s="548" t="s">
        <v>5505</v>
      </c>
      <c r="I55" s="895" t="s">
        <v>5506</v>
      </c>
      <c r="J55" s="548" t="s">
        <v>5403</v>
      </c>
      <c r="K55" s="548" t="s">
        <v>270</v>
      </c>
      <c r="L55" s="548" t="s">
        <v>5416</v>
      </c>
      <c r="M55" s="548" t="s">
        <v>5402</v>
      </c>
      <c r="N55" s="548" t="s">
        <v>5523</v>
      </c>
      <c r="O55" s="548" t="s">
        <v>5510</v>
      </c>
    </row>
    <row r="56" spans="1:15" ht="38.25" x14ac:dyDescent="0.2">
      <c r="A56" s="833" t="s">
        <v>5524</v>
      </c>
      <c r="B56" s="893" t="s">
        <v>3532</v>
      </c>
      <c r="C56" s="894">
        <v>45098</v>
      </c>
      <c r="D56" s="895" t="s">
        <v>5504</v>
      </c>
      <c r="E56" s="895" t="s">
        <v>5522</v>
      </c>
      <c r="F56" s="548" t="s">
        <v>83</v>
      </c>
      <c r="G56" s="548" t="s">
        <v>82</v>
      </c>
      <c r="H56" s="548" t="s">
        <v>5505</v>
      </c>
      <c r="I56" s="895" t="s">
        <v>5506</v>
      </c>
      <c r="J56" s="548" t="s">
        <v>5403</v>
      </c>
      <c r="K56" s="548" t="s">
        <v>5422</v>
      </c>
      <c r="L56" s="548" t="s">
        <v>5416</v>
      </c>
      <c r="M56" s="548" t="s">
        <v>5402</v>
      </c>
      <c r="N56" s="548" t="s">
        <v>5525</v>
      </c>
      <c r="O56" s="548" t="s">
        <v>5510</v>
      </c>
    </row>
    <row r="57" spans="1:15" x14ac:dyDescent="0.2">
      <c r="A57" s="833" t="s">
        <v>5526</v>
      </c>
      <c r="B57" s="893" t="s">
        <v>3532</v>
      </c>
      <c r="C57" s="894">
        <v>45098</v>
      </c>
      <c r="D57" s="895" t="s">
        <v>5504</v>
      </c>
      <c r="E57" s="895" t="s">
        <v>5527</v>
      </c>
      <c r="F57" s="548" t="s">
        <v>83</v>
      </c>
      <c r="G57" s="548" t="s">
        <v>82</v>
      </c>
      <c r="H57" s="548" t="s">
        <v>5505</v>
      </c>
      <c r="I57" s="895" t="s">
        <v>5506</v>
      </c>
      <c r="J57" s="548" t="s">
        <v>5403</v>
      </c>
      <c r="K57" s="548" t="s">
        <v>270</v>
      </c>
      <c r="L57" s="548" t="s">
        <v>5416</v>
      </c>
      <c r="M57" s="548" t="s">
        <v>5402</v>
      </c>
      <c r="N57" s="548" t="s">
        <v>5528</v>
      </c>
      <c r="O57" s="548" t="s">
        <v>5510</v>
      </c>
    </row>
    <row r="58" spans="1:15" x14ac:dyDescent="0.2">
      <c r="A58" s="833" t="s">
        <v>5529</v>
      </c>
      <c r="B58" s="893" t="s">
        <v>3532</v>
      </c>
      <c r="C58" s="894">
        <v>45098</v>
      </c>
      <c r="D58" s="895" t="s">
        <v>5504</v>
      </c>
      <c r="E58" s="895" t="s">
        <v>5527</v>
      </c>
      <c r="F58" s="548" t="s">
        <v>83</v>
      </c>
      <c r="G58" s="548" t="s">
        <v>82</v>
      </c>
      <c r="H58" s="548" t="s">
        <v>5505</v>
      </c>
      <c r="I58" s="895" t="s">
        <v>5506</v>
      </c>
      <c r="J58" s="548" t="s">
        <v>5403</v>
      </c>
      <c r="K58" s="548" t="s">
        <v>5422</v>
      </c>
      <c r="L58" s="548" t="s">
        <v>5416</v>
      </c>
      <c r="M58" s="548" t="s">
        <v>5402</v>
      </c>
      <c r="N58" s="548" t="s">
        <v>5530</v>
      </c>
      <c r="O58" s="548" t="s">
        <v>5510</v>
      </c>
    </row>
    <row r="59" spans="1:15" x14ac:dyDescent="0.2">
      <c r="A59" s="833" t="s">
        <v>5531</v>
      </c>
      <c r="B59" s="893" t="s">
        <v>3532</v>
      </c>
      <c r="C59" s="894">
        <v>45098</v>
      </c>
      <c r="D59" s="895" t="s">
        <v>5504</v>
      </c>
      <c r="E59" s="895" t="s">
        <v>5532</v>
      </c>
      <c r="F59" s="548" t="s">
        <v>83</v>
      </c>
      <c r="G59" s="548" t="s">
        <v>82</v>
      </c>
      <c r="H59" s="548" t="s">
        <v>5505</v>
      </c>
      <c r="I59" s="895" t="s">
        <v>5506</v>
      </c>
      <c r="J59" s="548" t="s">
        <v>5403</v>
      </c>
      <c r="K59" s="548" t="s">
        <v>270</v>
      </c>
      <c r="L59" s="548" t="s">
        <v>5416</v>
      </c>
      <c r="M59" s="548" t="s">
        <v>5402</v>
      </c>
      <c r="N59" s="548" t="s">
        <v>5533</v>
      </c>
      <c r="O59" s="548" t="s">
        <v>5510</v>
      </c>
    </row>
    <row r="60" spans="1:15" x14ac:dyDescent="0.2">
      <c r="A60" s="833" t="s">
        <v>5534</v>
      </c>
      <c r="B60" s="893" t="s">
        <v>3532</v>
      </c>
      <c r="C60" s="894">
        <v>45098</v>
      </c>
      <c r="D60" s="895" t="s">
        <v>5504</v>
      </c>
      <c r="E60" s="895" t="s">
        <v>5532</v>
      </c>
      <c r="F60" s="548" t="s">
        <v>83</v>
      </c>
      <c r="G60" s="548" t="s">
        <v>82</v>
      </c>
      <c r="H60" s="548" t="s">
        <v>5505</v>
      </c>
      <c r="I60" s="895" t="s">
        <v>5506</v>
      </c>
      <c r="J60" s="548" t="s">
        <v>5403</v>
      </c>
      <c r="K60" s="548" t="s">
        <v>5422</v>
      </c>
      <c r="L60" s="548" t="s">
        <v>5416</v>
      </c>
      <c r="M60" s="548" t="s">
        <v>5402</v>
      </c>
      <c r="N60" s="548" t="s">
        <v>5535</v>
      </c>
      <c r="O60" s="548" t="s">
        <v>5510</v>
      </c>
    </row>
    <row r="61" spans="1:15" x14ac:dyDescent="0.2">
      <c r="A61" s="833" t="s">
        <v>5536</v>
      </c>
      <c r="B61" s="893" t="s">
        <v>3532</v>
      </c>
      <c r="C61" s="894">
        <v>45098</v>
      </c>
      <c r="D61" s="895" t="s">
        <v>5504</v>
      </c>
      <c r="E61" s="895" t="s">
        <v>5537</v>
      </c>
      <c r="F61" s="548" t="s">
        <v>83</v>
      </c>
      <c r="G61" s="548" t="s">
        <v>82</v>
      </c>
      <c r="H61" s="548" t="s">
        <v>5505</v>
      </c>
      <c r="I61" s="895" t="s">
        <v>5506</v>
      </c>
      <c r="J61" s="548" t="s">
        <v>5403</v>
      </c>
      <c r="K61" s="548" t="s">
        <v>270</v>
      </c>
      <c r="L61" s="548" t="s">
        <v>5416</v>
      </c>
      <c r="M61" s="548" t="s">
        <v>5402</v>
      </c>
      <c r="N61" s="548" t="s">
        <v>410</v>
      </c>
      <c r="O61" s="548" t="s">
        <v>5510</v>
      </c>
    </row>
    <row r="62" spans="1:15" x14ac:dyDescent="0.2">
      <c r="A62" s="833" t="s">
        <v>5538</v>
      </c>
      <c r="B62" s="893" t="s">
        <v>3532</v>
      </c>
      <c r="C62" s="894">
        <v>45098</v>
      </c>
      <c r="D62" s="895" t="s">
        <v>5504</v>
      </c>
      <c r="E62" s="895" t="s">
        <v>5537</v>
      </c>
      <c r="F62" s="548" t="s">
        <v>83</v>
      </c>
      <c r="G62" s="548" t="s">
        <v>82</v>
      </c>
      <c r="H62" s="548" t="s">
        <v>5505</v>
      </c>
      <c r="I62" s="895" t="s">
        <v>5506</v>
      </c>
      <c r="J62" s="548" t="s">
        <v>5403</v>
      </c>
      <c r="K62" s="548" t="s">
        <v>5422</v>
      </c>
      <c r="L62" s="548" t="s">
        <v>5416</v>
      </c>
      <c r="M62" s="548" t="s">
        <v>5402</v>
      </c>
      <c r="N62" s="548" t="s">
        <v>411</v>
      </c>
      <c r="O62" s="548" t="s">
        <v>5510</v>
      </c>
    </row>
    <row r="63" spans="1:15" x14ac:dyDescent="0.2">
      <c r="A63" s="833" t="s">
        <v>5539</v>
      </c>
      <c r="B63" s="893" t="s">
        <v>3532</v>
      </c>
      <c r="C63" s="894">
        <v>45098</v>
      </c>
      <c r="D63" s="895" t="s">
        <v>5504</v>
      </c>
      <c r="E63" s="895" t="s">
        <v>5540</v>
      </c>
      <c r="F63" s="548" t="s">
        <v>83</v>
      </c>
      <c r="G63" s="548" t="s">
        <v>82</v>
      </c>
      <c r="H63" s="548" t="s">
        <v>5505</v>
      </c>
      <c r="I63" s="895" t="s">
        <v>5506</v>
      </c>
      <c r="J63" s="548" t="s">
        <v>5403</v>
      </c>
      <c r="K63" s="548" t="s">
        <v>270</v>
      </c>
      <c r="L63" s="548" t="s">
        <v>5416</v>
      </c>
      <c r="M63" s="548" t="s">
        <v>5402</v>
      </c>
      <c r="N63" s="548" t="s">
        <v>412</v>
      </c>
      <c r="O63" s="548" t="s">
        <v>5510</v>
      </c>
    </row>
    <row r="64" spans="1:15" x14ac:dyDescent="0.2">
      <c r="A64" s="833" t="s">
        <v>5541</v>
      </c>
      <c r="B64" s="893" t="s">
        <v>3532</v>
      </c>
      <c r="C64" s="894">
        <v>45098</v>
      </c>
      <c r="D64" s="895" t="s">
        <v>5504</v>
      </c>
      <c r="E64" s="895" t="s">
        <v>5540</v>
      </c>
      <c r="F64" s="548" t="s">
        <v>83</v>
      </c>
      <c r="G64" s="548" t="s">
        <v>82</v>
      </c>
      <c r="H64" s="548" t="s">
        <v>5505</v>
      </c>
      <c r="I64" s="895" t="s">
        <v>5506</v>
      </c>
      <c r="J64" s="548" t="s">
        <v>5403</v>
      </c>
      <c r="K64" s="548" t="s">
        <v>5422</v>
      </c>
      <c r="L64" s="548" t="s">
        <v>5416</v>
      </c>
      <c r="M64" s="548" t="s">
        <v>5402</v>
      </c>
      <c r="N64" s="548" t="s">
        <v>585</v>
      </c>
      <c r="O64" s="548" t="s">
        <v>5510</v>
      </c>
    </row>
    <row r="65" spans="1:15" ht="25.5" x14ac:dyDescent="0.2">
      <c r="A65" s="833" t="s">
        <v>5542</v>
      </c>
      <c r="B65" s="893" t="s">
        <v>3532</v>
      </c>
      <c r="C65" s="894">
        <v>45098</v>
      </c>
      <c r="D65" s="895" t="s">
        <v>5543</v>
      </c>
      <c r="E65" s="895" t="s">
        <v>5402</v>
      </c>
      <c r="F65" s="548" t="s">
        <v>83</v>
      </c>
      <c r="G65" s="548" t="s">
        <v>82</v>
      </c>
      <c r="H65" s="548" t="s">
        <v>5544</v>
      </c>
      <c r="I65" s="895" t="s">
        <v>5545</v>
      </c>
      <c r="J65" s="548" t="s">
        <v>5403</v>
      </c>
      <c r="K65" s="548" t="s">
        <v>5402</v>
      </c>
      <c r="L65" s="548" t="s">
        <v>5416</v>
      </c>
      <c r="M65" s="548" t="s">
        <v>5402</v>
      </c>
      <c r="N65" s="548" t="s">
        <v>5402</v>
      </c>
      <c r="O65" s="548" t="s">
        <v>5507</v>
      </c>
    </row>
    <row r="66" spans="1:15" x14ac:dyDescent="0.2">
      <c r="A66" s="833" t="s">
        <v>5546</v>
      </c>
      <c r="B66" s="893" t="s">
        <v>3532</v>
      </c>
      <c r="C66" s="894">
        <v>45098</v>
      </c>
      <c r="D66" s="895" t="s">
        <v>5543</v>
      </c>
      <c r="E66" s="895" t="s">
        <v>5547</v>
      </c>
      <c r="F66" s="548" t="s">
        <v>83</v>
      </c>
      <c r="G66" s="548" t="s">
        <v>82</v>
      </c>
      <c r="H66" s="548" t="s">
        <v>5544</v>
      </c>
      <c r="I66" s="895" t="s">
        <v>5545</v>
      </c>
      <c r="J66" s="548" t="s">
        <v>5403</v>
      </c>
      <c r="K66" s="548" t="s">
        <v>270</v>
      </c>
      <c r="L66" s="548" t="s">
        <v>5416</v>
      </c>
      <c r="M66" s="548" t="s">
        <v>5402</v>
      </c>
      <c r="N66" s="548" t="s">
        <v>1818</v>
      </c>
      <c r="O66" s="548" t="s">
        <v>5548</v>
      </c>
    </row>
    <row r="67" spans="1:15" x14ac:dyDescent="0.2">
      <c r="A67" s="833" t="s">
        <v>5549</v>
      </c>
      <c r="B67" s="893" t="s">
        <v>3532</v>
      </c>
      <c r="C67" s="894">
        <v>45098</v>
      </c>
      <c r="D67" s="895" t="s">
        <v>5543</v>
      </c>
      <c r="E67" s="895" t="s">
        <v>5547</v>
      </c>
      <c r="F67" s="548" t="s">
        <v>83</v>
      </c>
      <c r="G67" s="548" t="s">
        <v>82</v>
      </c>
      <c r="H67" s="548" t="s">
        <v>5544</v>
      </c>
      <c r="I67" s="895" t="s">
        <v>5545</v>
      </c>
      <c r="J67" s="548" t="s">
        <v>5403</v>
      </c>
      <c r="K67" s="548" t="s">
        <v>5422</v>
      </c>
      <c r="L67" s="548" t="s">
        <v>5416</v>
      </c>
      <c r="M67" s="548" t="s">
        <v>5402</v>
      </c>
      <c r="N67" s="548" t="s">
        <v>5550</v>
      </c>
      <c r="O67" s="548" t="s">
        <v>5548</v>
      </c>
    </row>
    <row r="68" spans="1:15" x14ac:dyDescent="0.2">
      <c r="A68" s="833" t="s">
        <v>5551</v>
      </c>
      <c r="B68" s="893" t="s">
        <v>3532</v>
      </c>
      <c r="C68" s="894">
        <v>45098</v>
      </c>
      <c r="D68" s="895" t="s">
        <v>5543</v>
      </c>
      <c r="E68" s="895" t="s">
        <v>5552</v>
      </c>
      <c r="F68" s="548" t="s">
        <v>83</v>
      </c>
      <c r="G68" s="548" t="s">
        <v>82</v>
      </c>
      <c r="H68" s="548" t="s">
        <v>5544</v>
      </c>
      <c r="I68" s="895" t="s">
        <v>5545</v>
      </c>
      <c r="J68" s="548" t="s">
        <v>5403</v>
      </c>
      <c r="K68" s="548" t="s">
        <v>270</v>
      </c>
      <c r="L68" s="548" t="s">
        <v>5416</v>
      </c>
      <c r="M68" s="548" t="s">
        <v>5402</v>
      </c>
      <c r="N68" s="548" t="s">
        <v>1821</v>
      </c>
      <c r="O68" s="548" t="s">
        <v>5548</v>
      </c>
    </row>
    <row r="69" spans="1:15" ht="25.5" x14ac:dyDescent="0.2">
      <c r="A69" s="833" t="s">
        <v>5553</v>
      </c>
      <c r="B69" s="893" t="s">
        <v>3532</v>
      </c>
      <c r="C69" s="894">
        <v>45098</v>
      </c>
      <c r="D69" s="895" t="s">
        <v>5543</v>
      </c>
      <c r="E69" s="895" t="s">
        <v>5552</v>
      </c>
      <c r="F69" s="548" t="s">
        <v>83</v>
      </c>
      <c r="G69" s="548" t="s">
        <v>82</v>
      </c>
      <c r="H69" s="548" t="s">
        <v>5544</v>
      </c>
      <c r="I69" s="895" t="s">
        <v>5545</v>
      </c>
      <c r="J69" s="548" t="s">
        <v>5403</v>
      </c>
      <c r="K69" s="548" t="s">
        <v>5422</v>
      </c>
      <c r="L69" s="548" t="s">
        <v>5416</v>
      </c>
      <c r="M69" s="548" t="s">
        <v>5402</v>
      </c>
      <c r="N69" s="548" t="s">
        <v>5554</v>
      </c>
      <c r="O69" s="548" t="s">
        <v>5548</v>
      </c>
    </row>
    <row r="70" spans="1:15" x14ac:dyDescent="0.2">
      <c r="A70" s="833" t="s">
        <v>5555</v>
      </c>
      <c r="B70" s="893" t="s">
        <v>3532</v>
      </c>
      <c r="C70" s="894">
        <v>45098</v>
      </c>
      <c r="D70" s="895" t="s">
        <v>5543</v>
      </c>
      <c r="E70" s="895" t="s">
        <v>5556</v>
      </c>
      <c r="F70" s="548" t="s">
        <v>83</v>
      </c>
      <c r="G70" s="548" t="s">
        <v>82</v>
      </c>
      <c r="H70" s="548" t="s">
        <v>5544</v>
      </c>
      <c r="I70" s="895" t="s">
        <v>5545</v>
      </c>
      <c r="J70" s="548" t="s">
        <v>5403</v>
      </c>
      <c r="K70" s="548" t="s">
        <v>270</v>
      </c>
      <c r="L70" s="548" t="s">
        <v>5416</v>
      </c>
      <c r="M70" s="548" t="s">
        <v>5402</v>
      </c>
      <c r="N70" s="548" t="s">
        <v>1823</v>
      </c>
      <c r="O70" s="548" t="s">
        <v>5548</v>
      </c>
    </row>
    <row r="71" spans="1:15" ht="25.5" x14ac:dyDescent="0.2">
      <c r="A71" s="833" t="s">
        <v>5557</v>
      </c>
      <c r="B71" s="893" t="s">
        <v>3532</v>
      </c>
      <c r="C71" s="894">
        <v>45098</v>
      </c>
      <c r="D71" s="895" t="s">
        <v>5543</v>
      </c>
      <c r="E71" s="895" t="s">
        <v>5556</v>
      </c>
      <c r="F71" s="548" t="s">
        <v>83</v>
      </c>
      <c r="G71" s="548" t="s">
        <v>82</v>
      </c>
      <c r="H71" s="548" t="s">
        <v>5544</v>
      </c>
      <c r="I71" s="895" t="s">
        <v>5545</v>
      </c>
      <c r="J71" s="548" t="s">
        <v>5403</v>
      </c>
      <c r="K71" s="548" t="s">
        <v>5422</v>
      </c>
      <c r="L71" s="548" t="s">
        <v>5416</v>
      </c>
      <c r="M71" s="548" t="s">
        <v>5402</v>
      </c>
      <c r="N71" s="548" t="s">
        <v>5558</v>
      </c>
      <c r="O71" s="548" t="s">
        <v>5548</v>
      </c>
    </row>
    <row r="72" spans="1:15" x14ac:dyDescent="0.2">
      <c r="A72" s="833" t="s">
        <v>5559</v>
      </c>
      <c r="B72" s="893" t="s">
        <v>3532</v>
      </c>
      <c r="C72" s="894">
        <v>45098</v>
      </c>
      <c r="D72" s="895" t="s">
        <v>5543</v>
      </c>
      <c r="E72" s="895" t="s">
        <v>5560</v>
      </c>
      <c r="F72" s="548" t="s">
        <v>83</v>
      </c>
      <c r="G72" s="548" t="s">
        <v>82</v>
      </c>
      <c r="H72" s="548" t="s">
        <v>5544</v>
      </c>
      <c r="I72" s="895" t="s">
        <v>5545</v>
      </c>
      <c r="J72" s="548" t="s">
        <v>5403</v>
      </c>
      <c r="K72" s="548" t="s">
        <v>270</v>
      </c>
      <c r="L72" s="548" t="s">
        <v>5416</v>
      </c>
      <c r="M72" s="548" t="s">
        <v>5402</v>
      </c>
      <c r="N72" s="548" t="s">
        <v>5523</v>
      </c>
      <c r="O72" s="548" t="s">
        <v>5548</v>
      </c>
    </row>
    <row r="73" spans="1:15" ht="38.25" x14ac:dyDescent="0.2">
      <c r="A73" s="833" t="s">
        <v>5561</v>
      </c>
      <c r="B73" s="893" t="s">
        <v>3532</v>
      </c>
      <c r="C73" s="894">
        <v>45098</v>
      </c>
      <c r="D73" s="895" t="s">
        <v>5543</v>
      </c>
      <c r="E73" s="895" t="s">
        <v>5560</v>
      </c>
      <c r="F73" s="548" t="s">
        <v>83</v>
      </c>
      <c r="G73" s="548" t="s">
        <v>82</v>
      </c>
      <c r="H73" s="548" t="s">
        <v>5544</v>
      </c>
      <c r="I73" s="895" t="s">
        <v>5545</v>
      </c>
      <c r="J73" s="548" t="s">
        <v>5403</v>
      </c>
      <c r="K73" s="548" t="s">
        <v>5422</v>
      </c>
      <c r="L73" s="548" t="s">
        <v>5416</v>
      </c>
      <c r="M73" s="548" t="s">
        <v>5402</v>
      </c>
      <c r="N73" s="548" t="s">
        <v>5562</v>
      </c>
      <c r="O73" s="548" t="s">
        <v>5548</v>
      </c>
    </row>
    <row r="74" spans="1:15" x14ac:dyDescent="0.2">
      <c r="A74" s="833" t="s">
        <v>5563</v>
      </c>
      <c r="B74" s="893" t="s">
        <v>3532</v>
      </c>
      <c r="C74" s="894">
        <v>45098</v>
      </c>
      <c r="D74" s="895" t="s">
        <v>5543</v>
      </c>
      <c r="E74" s="895" t="s">
        <v>5564</v>
      </c>
      <c r="F74" s="548" t="s">
        <v>83</v>
      </c>
      <c r="G74" s="548" t="s">
        <v>82</v>
      </c>
      <c r="H74" s="548" t="s">
        <v>5544</v>
      </c>
      <c r="I74" s="895" t="s">
        <v>5545</v>
      </c>
      <c r="J74" s="548" t="s">
        <v>5403</v>
      </c>
      <c r="K74" s="548" t="s">
        <v>270</v>
      </c>
      <c r="L74" s="548" t="s">
        <v>5416</v>
      </c>
      <c r="M74" s="548" t="s">
        <v>5402</v>
      </c>
      <c r="N74" s="548" t="s">
        <v>5528</v>
      </c>
      <c r="O74" s="548" t="s">
        <v>5548</v>
      </c>
    </row>
    <row r="75" spans="1:15" x14ac:dyDescent="0.2">
      <c r="A75" s="833" t="s">
        <v>5565</v>
      </c>
      <c r="B75" s="893" t="s">
        <v>3532</v>
      </c>
      <c r="C75" s="894">
        <v>45098</v>
      </c>
      <c r="D75" s="895" t="s">
        <v>5543</v>
      </c>
      <c r="E75" s="895" t="s">
        <v>5564</v>
      </c>
      <c r="F75" s="548" t="s">
        <v>83</v>
      </c>
      <c r="G75" s="548" t="s">
        <v>82</v>
      </c>
      <c r="H75" s="548" t="s">
        <v>5544</v>
      </c>
      <c r="I75" s="895" t="s">
        <v>5545</v>
      </c>
      <c r="J75" s="548" t="s">
        <v>5403</v>
      </c>
      <c r="K75" s="548" t="s">
        <v>5422</v>
      </c>
      <c r="L75" s="548" t="s">
        <v>5416</v>
      </c>
      <c r="M75" s="548" t="s">
        <v>5402</v>
      </c>
      <c r="N75" s="548" t="s">
        <v>5566</v>
      </c>
      <c r="O75" s="548" t="s">
        <v>5548</v>
      </c>
    </row>
    <row r="76" spans="1:15" x14ac:dyDescent="0.2">
      <c r="A76" s="833" t="s">
        <v>5567</v>
      </c>
      <c r="B76" s="893" t="s">
        <v>3532</v>
      </c>
      <c r="C76" s="894">
        <v>45098</v>
      </c>
      <c r="D76" s="895" t="s">
        <v>5543</v>
      </c>
      <c r="E76" s="895" t="s">
        <v>5568</v>
      </c>
      <c r="F76" s="548" t="s">
        <v>83</v>
      </c>
      <c r="G76" s="548" t="s">
        <v>82</v>
      </c>
      <c r="H76" s="548" t="s">
        <v>5544</v>
      </c>
      <c r="I76" s="895" t="s">
        <v>5545</v>
      </c>
      <c r="J76" s="548" t="s">
        <v>5403</v>
      </c>
      <c r="K76" s="548" t="s">
        <v>270</v>
      </c>
      <c r="L76" s="548" t="s">
        <v>5416</v>
      </c>
      <c r="M76" s="548"/>
      <c r="N76" s="548" t="s">
        <v>5533</v>
      </c>
      <c r="O76" s="548" t="s">
        <v>5548</v>
      </c>
    </row>
    <row r="77" spans="1:15" x14ac:dyDescent="0.2">
      <c r="A77" s="833" t="s">
        <v>5569</v>
      </c>
      <c r="B77" s="893" t="s">
        <v>3532</v>
      </c>
      <c r="C77" s="894">
        <v>45098</v>
      </c>
      <c r="D77" s="895" t="s">
        <v>5543</v>
      </c>
      <c r="E77" s="895" t="s">
        <v>5568</v>
      </c>
      <c r="F77" s="548" t="s">
        <v>83</v>
      </c>
      <c r="G77" s="548" t="s">
        <v>82</v>
      </c>
      <c r="H77" s="548" t="s">
        <v>5544</v>
      </c>
      <c r="I77" s="895" t="s">
        <v>5545</v>
      </c>
      <c r="J77" s="548" t="s">
        <v>5403</v>
      </c>
      <c r="K77" s="548" t="s">
        <v>5422</v>
      </c>
      <c r="L77" s="548" t="s">
        <v>5416</v>
      </c>
      <c r="M77" s="548"/>
      <c r="N77" s="548" t="s">
        <v>5570</v>
      </c>
      <c r="O77" s="548" t="s">
        <v>5548</v>
      </c>
    </row>
    <row r="78" spans="1:15" x14ac:dyDescent="0.2">
      <c r="A78" s="833" t="s">
        <v>5571</v>
      </c>
      <c r="B78" s="893" t="s">
        <v>3532</v>
      </c>
      <c r="C78" s="894">
        <v>45098</v>
      </c>
      <c r="D78" s="895" t="s">
        <v>5543</v>
      </c>
      <c r="E78" s="895" t="s">
        <v>5572</v>
      </c>
      <c r="F78" s="548" t="s">
        <v>83</v>
      </c>
      <c r="G78" s="548" t="s">
        <v>82</v>
      </c>
      <c r="H78" s="548" t="s">
        <v>5544</v>
      </c>
      <c r="I78" s="895" t="s">
        <v>5545</v>
      </c>
      <c r="J78" s="548" t="s">
        <v>5403</v>
      </c>
      <c r="K78" s="548" t="s">
        <v>270</v>
      </c>
      <c r="L78" s="548" t="s">
        <v>5416</v>
      </c>
      <c r="M78" s="548" t="s">
        <v>5402</v>
      </c>
      <c r="N78" s="548" t="s">
        <v>410</v>
      </c>
      <c r="O78" s="548" t="s">
        <v>5548</v>
      </c>
    </row>
    <row r="79" spans="1:15" x14ac:dyDescent="0.2">
      <c r="A79" s="833" t="s">
        <v>5573</v>
      </c>
      <c r="B79" s="893" t="s">
        <v>3532</v>
      </c>
      <c r="C79" s="894">
        <v>45098</v>
      </c>
      <c r="D79" s="895" t="s">
        <v>5543</v>
      </c>
      <c r="E79" s="895" t="s">
        <v>5572</v>
      </c>
      <c r="F79" s="548" t="s">
        <v>83</v>
      </c>
      <c r="G79" s="548" t="s">
        <v>82</v>
      </c>
      <c r="H79" s="548" t="s">
        <v>5544</v>
      </c>
      <c r="I79" s="895" t="s">
        <v>5545</v>
      </c>
      <c r="J79" s="548" t="s">
        <v>5403</v>
      </c>
      <c r="K79" s="548" t="s">
        <v>5422</v>
      </c>
      <c r="L79" s="548" t="s">
        <v>5416</v>
      </c>
      <c r="M79" s="548" t="s">
        <v>5402</v>
      </c>
      <c r="N79" s="548" t="s">
        <v>746</v>
      </c>
      <c r="O79" s="548" t="s">
        <v>5548</v>
      </c>
    </row>
    <row r="80" spans="1:15" x14ac:dyDescent="0.2">
      <c r="A80" s="833" t="s">
        <v>5574</v>
      </c>
      <c r="B80" s="893" t="s">
        <v>3532</v>
      </c>
      <c r="C80" s="894">
        <v>45098</v>
      </c>
      <c r="D80" s="895" t="s">
        <v>5543</v>
      </c>
      <c r="E80" s="895" t="s">
        <v>5575</v>
      </c>
      <c r="F80" s="548" t="s">
        <v>83</v>
      </c>
      <c r="G80" s="548" t="s">
        <v>82</v>
      </c>
      <c r="H80" s="548" t="s">
        <v>5544</v>
      </c>
      <c r="I80" s="895" t="s">
        <v>5545</v>
      </c>
      <c r="J80" s="548" t="s">
        <v>5403</v>
      </c>
      <c r="K80" s="548" t="s">
        <v>270</v>
      </c>
      <c r="L80" s="548" t="s">
        <v>5416</v>
      </c>
      <c r="M80" s="548" t="s">
        <v>5402</v>
      </c>
      <c r="N80" s="548" t="s">
        <v>412</v>
      </c>
      <c r="O80" s="548" t="s">
        <v>5548</v>
      </c>
    </row>
    <row r="81" spans="1:15" x14ac:dyDescent="0.2">
      <c r="A81" s="833" t="s">
        <v>5576</v>
      </c>
      <c r="B81" s="893" t="s">
        <v>3532</v>
      </c>
      <c r="C81" s="894">
        <v>45098</v>
      </c>
      <c r="D81" s="895" t="s">
        <v>5543</v>
      </c>
      <c r="E81" s="895" t="s">
        <v>5575</v>
      </c>
      <c r="F81" s="548" t="s">
        <v>83</v>
      </c>
      <c r="G81" s="548" t="s">
        <v>82</v>
      </c>
      <c r="H81" s="548" t="s">
        <v>5544</v>
      </c>
      <c r="I81" s="895" t="s">
        <v>5545</v>
      </c>
      <c r="J81" s="548" t="s">
        <v>5403</v>
      </c>
      <c r="K81" s="548" t="s">
        <v>5422</v>
      </c>
      <c r="L81" s="548" t="s">
        <v>5416</v>
      </c>
      <c r="M81" s="548" t="s">
        <v>5402</v>
      </c>
      <c r="N81" s="548" t="s">
        <v>585</v>
      </c>
      <c r="O81" s="548" t="s">
        <v>5548</v>
      </c>
    </row>
    <row r="82" spans="1:15" x14ac:dyDescent="0.2">
      <c r="A82" s="833" t="s">
        <v>5577</v>
      </c>
      <c r="B82" s="893" t="s">
        <v>3532</v>
      </c>
      <c r="C82" s="894">
        <v>45098</v>
      </c>
      <c r="D82" s="834" t="s">
        <v>819</v>
      </c>
      <c r="E82" s="834" t="s">
        <v>5578</v>
      </c>
      <c r="F82" s="834" t="s">
        <v>86</v>
      </c>
      <c r="G82" s="834" t="s">
        <v>85</v>
      </c>
      <c r="H82" s="836" t="s">
        <v>820</v>
      </c>
      <c r="I82" s="834" t="s">
        <v>821</v>
      </c>
      <c r="J82" s="834" t="s">
        <v>5403</v>
      </c>
      <c r="K82" s="834" t="s">
        <v>5422</v>
      </c>
      <c r="L82" s="834" t="s">
        <v>5404</v>
      </c>
      <c r="M82" s="834" t="s">
        <v>1225</v>
      </c>
      <c r="N82" s="834" t="s">
        <v>5579</v>
      </c>
      <c r="O82" s="834" t="s">
        <v>5580</v>
      </c>
    </row>
    <row r="83" spans="1:15" x14ac:dyDescent="0.2">
      <c r="A83" s="833" t="s">
        <v>5581</v>
      </c>
      <c r="B83" s="893" t="s">
        <v>3532</v>
      </c>
      <c r="C83" s="894">
        <v>45098</v>
      </c>
      <c r="D83" s="834" t="s">
        <v>819</v>
      </c>
      <c r="E83" s="834" t="s">
        <v>5582</v>
      </c>
      <c r="F83" s="836" t="s">
        <v>86</v>
      </c>
      <c r="G83" s="834" t="s">
        <v>85</v>
      </c>
      <c r="H83" s="836" t="s">
        <v>820</v>
      </c>
      <c r="I83" s="834" t="s">
        <v>821</v>
      </c>
      <c r="J83" s="548" t="s">
        <v>5403</v>
      </c>
      <c r="K83" s="834" t="s">
        <v>270</v>
      </c>
      <c r="L83" s="834" t="s">
        <v>5583</v>
      </c>
      <c r="M83" s="834" t="s">
        <v>921</v>
      </c>
      <c r="N83" s="834" t="s">
        <v>5402</v>
      </c>
      <c r="O83" s="834" t="s">
        <v>5584</v>
      </c>
    </row>
    <row r="84" spans="1:15" x14ac:dyDescent="0.2">
      <c r="A84" s="833" t="s">
        <v>5585</v>
      </c>
      <c r="B84" s="893" t="s">
        <v>3532</v>
      </c>
      <c r="C84" s="894">
        <v>45098</v>
      </c>
      <c r="D84" s="834" t="s">
        <v>819</v>
      </c>
      <c r="E84" s="834" t="s">
        <v>5582</v>
      </c>
      <c r="F84" s="836" t="s">
        <v>86</v>
      </c>
      <c r="G84" s="834" t="s">
        <v>85</v>
      </c>
      <c r="H84" s="836" t="s">
        <v>820</v>
      </c>
      <c r="I84" s="834" t="s">
        <v>821</v>
      </c>
      <c r="J84" s="548" t="s">
        <v>5403</v>
      </c>
      <c r="K84" s="834" t="s">
        <v>5422</v>
      </c>
      <c r="L84" s="834" t="s">
        <v>5583</v>
      </c>
      <c r="M84" s="834" t="s">
        <v>5586</v>
      </c>
      <c r="N84" s="834" t="s">
        <v>5402</v>
      </c>
      <c r="O84" s="834" t="s">
        <v>5584</v>
      </c>
    </row>
    <row r="85" spans="1:15" x14ac:dyDescent="0.2">
      <c r="A85" s="833" t="s">
        <v>5587</v>
      </c>
      <c r="B85" s="893" t="s">
        <v>3532</v>
      </c>
      <c r="C85" s="894">
        <v>45098</v>
      </c>
      <c r="D85" s="834" t="s">
        <v>819</v>
      </c>
      <c r="E85" s="834" t="s">
        <v>5588</v>
      </c>
      <c r="F85" s="836" t="s">
        <v>86</v>
      </c>
      <c r="G85" s="834" t="s">
        <v>85</v>
      </c>
      <c r="H85" s="836" t="s">
        <v>820</v>
      </c>
      <c r="I85" s="834" t="s">
        <v>821</v>
      </c>
      <c r="J85" s="548" t="s">
        <v>5403</v>
      </c>
      <c r="K85" s="834" t="s">
        <v>270</v>
      </c>
      <c r="L85" s="834" t="s">
        <v>5416</v>
      </c>
      <c r="M85" s="834" t="s">
        <v>5402</v>
      </c>
      <c r="N85" s="834" t="s">
        <v>5589</v>
      </c>
      <c r="O85" s="834" t="s">
        <v>5590</v>
      </c>
    </row>
    <row r="86" spans="1:15" x14ac:dyDescent="0.2">
      <c r="A86" s="833" t="s">
        <v>5591</v>
      </c>
      <c r="B86" s="893" t="s">
        <v>3532</v>
      </c>
      <c r="C86" s="894">
        <v>45098</v>
      </c>
      <c r="D86" s="834" t="s">
        <v>819</v>
      </c>
      <c r="E86" s="834" t="s">
        <v>5588</v>
      </c>
      <c r="F86" s="836" t="s">
        <v>86</v>
      </c>
      <c r="G86" s="834" t="s">
        <v>85</v>
      </c>
      <c r="H86" s="836" t="s">
        <v>820</v>
      </c>
      <c r="I86" s="834" t="s">
        <v>821</v>
      </c>
      <c r="J86" s="548" t="s">
        <v>5403</v>
      </c>
      <c r="K86" s="834" t="s">
        <v>5422</v>
      </c>
      <c r="L86" s="834" t="s">
        <v>5416</v>
      </c>
      <c r="M86" s="834" t="s">
        <v>5402</v>
      </c>
      <c r="N86" s="834" t="s">
        <v>5592</v>
      </c>
      <c r="O86" s="834" t="s">
        <v>5590</v>
      </c>
    </row>
    <row r="87" spans="1:15" x14ac:dyDescent="0.2">
      <c r="A87" s="833" t="s">
        <v>5593</v>
      </c>
      <c r="B87" s="893" t="s">
        <v>3532</v>
      </c>
      <c r="C87" s="894">
        <v>45098</v>
      </c>
      <c r="D87" s="548" t="s">
        <v>1009</v>
      </c>
      <c r="E87" s="548" t="s">
        <v>5594</v>
      </c>
      <c r="F87" s="548" t="s">
        <v>95</v>
      </c>
      <c r="G87" s="548" t="s">
        <v>94</v>
      </c>
      <c r="H87" s="548" t="s">
        <v>1010</v>
      </c>
      <c r="I87" s="895" t="s">
        <v>1011</v>
      </c>
      <c r="J87" s="548" t="s">
        <v>5403</v>
      </c>
      <c r="K87" s="548" t="s">
        <v>270</v>
      </c>
      <c r="L87" s="548" t="s">
        <v>5416</v>
      </c>
      <c r="M87" s="548" t="s">
        <v>5402</v>
      </c>
      <c r="N87" s="548" t="s">
        <v>410</v>
      </c>
      <c r="O87" s="548" t="s">
        <v>5595</v>
      </c>
    </row>
    <row r="88" spans="1:15" x14ac:dyDescent="0.2">
      <c r="A88" s="833" t="s">
        <v>5596</v>
      </c>
      <c r="B88" s="893" t="s">
        <v>3532</v>
      </c>
      <c r="C88" s="894">
        <v>45098</v>
      </c>
      <c r="D88" s="548" t="s">
        <v>1009</v>
      </c>
      <c r="E88" s="548" t="s">
        <v>5594</v>
      </c>
      <c r="F88" s="548" t="s">
        <v>95</v>
      </c>
      <c r="G88" s="548" t="s">
        <v>94</v>
      </c>
      <c r="H88" s="548" t="s">
        <v>1010</v>
      </c>
      <c r="I88" s="895" t="s">
        <v>1011</v>
      </c>
      <c r="J88" s="548" t="s">
        <v>5403</v>
      </c>
      <c r="K88" s="548" t="s">
        <v>5422</v>
      </c>
      <c r="L88" s="548" t="s">
        <v>5416</v>
      </c>
      <c r="M88" s="835" t="s">
        <v>5402</v>
      </c>
      <c r="N88" s="835" t="s">
        <v>449</v>
      </c>
      <c r="O88" s="835" t="s">
        <v>5595</v>
      </c>
    </row>
    <row r="89" spans="1:15" x14ac:dyDescent="0.2">
      <c r="A89" s="833" t="s">
        <v>5597</v>
      </c>
      <c r="B89" s="893" t="s">
        <v>3532</v>
      </c>
      <c r="C89" s="894">
        <v>45098</v>
      </c>
      <c r="D89" s="895" t="s">
        <v>1019</v>
      </c>
      <c r="E89" s="895" t="s">
        <v>5598</v>
      </c>
      <c r="F89" s="548" t="s">
        <v>95</v>
      </c>
      <c r="G89" s="548" t="s">
        <v>94</v>
      </c>
      <c r="H89" s="548" t="s">
        <v>1020</v>
      </c>
      <c r="I89" s="895" t="s">
        <v>1021</v>
      </c>
      <c r="J89" s="548" t="s">
        <v>5403</v>
      </c>
      <c r="K89" s="548" t="s">
        <v>270</v>
      </c>
      <c r="L89" s="548" t="s">
        <v>5416</v>
      </c>
      <c r="M89" s="548" t="s">
        <v>5402</v>
      </c>
      <c r="N89" s="548">
        <v>98</v>
      </c>
      <c r="O89" s="548" t="s">
        <v>5595</v>
      </c>
    </row>
    <row r="90" spans="1:15" x14ac:dyDescent="0.2">
      <c r="A90" s="833" t="s">
        <v>5599</v>
      </c>
      <c r="B90" s="893" t="s">
        <v>3532</v>
      </c>
      <c r="C90" s="894">
        <v>45098</v>
      </c>
      <c r="D90" s="895" t="s">
        <v>1019</v>
      </c>
      <c r="E90" s="895" t="s">
        <v>5598</v>
      </c>
      <c r="F90" s="548" t="s">
        <v>95</v>
      </c>
      <c r="G90" s="548" t="s">
        <v>94</v>
      </c>
      <c r="H90" s="548" t="s">
        <v>1020</v>
      </c>
      <c r="I90" s="895" t="s">
        <v>1021</v>
      </c>
      <c r="J90" s="548" t="s">
        <v>5403</v>
      </c>
      <c r="K90" s="548" t="s">
        <v>5422</v>
      </c>
      <c r="L90" s="548" t="s">
        <v>5416</v>
      </c>
      <c r="M90" s="548" t="s">
        <v>5402</v>
      </c>
      <c r="N90" s="548" t="s">
        <v>449</v>
      </c>
      <c r="O90" s="548" t="s">
        <v>5595</v>
      </c>
    </row>
    <row r="91" spans="1:15" ht="25.5" x14ac:dyDescent="0.2">
      <c r="A91" s="833" t="s">
        <v>5600</v>
      </c>
      <c r="B91" s="893" t="s">
        <v>3532</v>
      </c>
      <c r="C91" s="894">
        <v>45098</v>
      </c>
      <c r="D91" s="834" t="s">
        <v>1039</v>
      </c>
      <c r="E91" s="834" t="s">
        <v>5402</v>
      </c>
      <c r="F91" s="834" t="s">
        <v>95</v>
      </c>
      <c r="G91" s="834" t="s">
        <v>94</v>
      </c>
      <c r="H91" s="834" t="s">
        <v>1040</v>
      </c>
      <c r="I91" s="834" t="s">
        <v>1041</v>
      </c>
      <c r="J91" s="548" t="s">
        <v>5403</v>
      </c>
      <c r="K91" s="834" t="s">
        <v>5601</v>
      </c>
      <c r="L91" s="834" t="s">
        <v>5404</v>
      </c>
      <c r="M91" s="836" t="s">
        <v>1042</v>
      </c>
      <c r="N91" s="836" t="s">
        <v>5602</v>
      </c>
      <c r="O91" s="836" t="s">
        <v>5603</v>
      </c>
    </row>
    <row r="92" spans="1:15" ht="25.5" x14ac:dyDescent="0.2">
      <c r="A92" s="833" t="s">
        <v>5604</v>
      </c>
      <c r="B92" s="893" t="s">
        <v>3532</v>
      </c>
      <c r="C92" s="894">
        <v>45098</v>
      </c>
      <c r="D92" s="834" t="s">
        <v>1045</v>
      </c>
      <c r="E92" s="834" t="s">
        <v>5402</v>
      </c>
      <c r="F92" s="834" t="s">
        <v>95</v>
      </c>
      <c r="G92" s="834" t="s">
        <v>94</v>
      </c>
      <c r="H92" s="834" t="s">
        <v>1046</v>
      </c>
      <c r="I92" s="834" t="s">
        <v>1047</v>
      </c>
      <c r="J92" s="548" t="s">
        <v>5403</v>
      </c>
      <c r="K92" s="834" t="s">
        <v>5601</v>
      </c>
      <c r="L92" s="834" t="s">
        <v>5404</v>
      </c>
      <c r="M92" s="836" t="s">
        <v>5605</v>
      </c>
      <c r="N92" s="836" t="s">
        <v>5606</v>
      </c>
      <c r="O92" s="836" t="s">
        <v>5603</v>
      </c>
    </row>
    <row r="93" spans="1:15" ht="25.5" x14ac:dyDescent="0.2">
      <c r="A93" s="833" t="s">
        <v>5607</v>
      </c>
      <c r="B93" s="893" t="s">
        <v>3532</v>
      </c>
      <c r="C93" s="894">
        <v>45098</v>
      </c>
      <c r="D93" s="895" t="s">
        <v>1052</v>
      </c>
      <c r="E93" s="895" t="s">
        <v>5402</v>
      </c>
      <c r="F93" s="548" t="s">
        <v>98</v>
      </c>
      <c r="G93" s="548" t="s">
        <v>97</v>
      </c>
      <c r="H93" s="548" t="s">
        <v>1053</v>
      </c>
      <c r="I93" s="895" t="s">
        <v>1054</v>
      </c>
      <c r="J93" s="548" t="s">
        <v>5403</v>
      </c>
      <c r="K93" s="834" t="s">
        <v>5393</v>
      </c>
      <c r="L93" s="834" t="s">
        <v>5404</v>
      </c>
      <c r="M93" s="836" t="s">
        <v>1053</v>
      </c>
      <c r="N93" s="836" t="s">
        <v>5608</v>
      </c>
      <c r="O93" s="836" t="s">
        <v>5609</v>
      </c>
    </row>
    <row r="94" spans="1:15" ht="25.5" x14ac:dyDescent="0.2">
      <c r="A94" s="833" t="s">
        <v>5610</v>
      </c>
      <c r="B94" s="893" t="s">
        <v>3532</v>
      </c>
      <c r="C94" s="894">
        <v>45098</v>
      </c>
      <c r="D94" s="895" t="s">
        <v>1052</v>
      </c>
      <c r="E94" s="895" t="s">
        <v>5402</v>
      </c>
      <c r="F94" s="548" t="s">
        <v>98</v>
      </c>
      <c r="G94" s="548" t="s">
        <v>97</v>
      </c>
      <c r="H94" s="548" t="s">
        <v>1053</v>
      </c>
      <c r="I94" s="895" t="s">
        <v>1054</v>
      </c>
      <c r="J94" s="548" t="s">
        <v>5403</v>
      </c>
      <c r="K94" s="548" t="s">
        <v>269</v>
      </c>
      <c r="L94" s="548" t="s">
        <v>5404</v>
      </c>
      <c r="M94" s="548" t="s">
        <v>3509</v>
      </c>
      <c r="N94" s="548" t="s">
        <v>1056</v>
      </c>
      <c r="O94" s="548" t="s">
        <v>5611</v>
      </c>
    </row>
    <row r="95" spans="1:15" ht="25.5" x14ac:dyDescent="0.2">
      <c r="A95" s="833" t="s">
        <v>5612</v>
      </c>
      <c r="B95" s="893" t="s">
        <v>3532</v>
      </c>
      <c r="C95" s="894">
        <v>45098</v>
      </c>
      <c r="D95" s="548" t="s">
        <v>1068</v>
      </c>
      <c r="E95" s="895" t="s">
        <v>5402</v>
      </c>
      <c r="F95" s="548" t="s">
        <v>101</v>
      </c>
      <c r="G95" s="548" t="s">
        <v>100</v>
      </c>
      <c r="H95" s="548" t="s">
        <v>1069</v>
      </c>
      <c r="I95" s="895" t="s">
        <v>1070</v>
      </c>
      <c r="J95" s="548" t="s">
        <v>5403</v>
      </c>
      <c r="K95" s="548" t="s">
        <v>5393</v>
      </c>
      <c r="L95" s="548" t="s">
        <v>5404</v>
      </c>
      <c r="M95" s="548" t="s">
        <v>1069</v>
      </c>
      <c r="N95" s="834" t="s">
        <v>5613</v>
      </c>
      <c r="O95" s="548" t="s">
        <v>5614</v>
      </c>
    </row>
    <row r="96" spans="1:15" ht="25.5" x14ac:dyDescent="0.2">
      <c r="A96" s="833" t="s">
        <v>5615</v>
      </c>
      <c r="B96" s="893" t="s">
        <v>3532</v>
      </c>
      <c r="C96" s="894">
        <v>45098</v>
      </c>
      <c r="D96" s="895" t="s">
        <v>1068</v>
      </c>
      <c r="E96" s="895" t="s">
        <v>5402</v>
      </c>
      <c r="F96" s="548" t="s">
        <v>101</v>
      </c>
      <c r="G96" s="548" t="s">
        <v>100</v>
      </c>
      <c r="H96" s="548" t="s">
        <v>1069</v>
      </c>
      <c r="I96" s="895" t="s">
        <v>1070</v>
      </c>
      <c r="J96" s="548" t="s">
        <v>5403</v>
      </c>
      <c r="K96" s="548" t="s">
        <v>269</v>
      </c>
      <c r="L96" s="548" t="s">
        <v>5404</v>
      </c>
      <c r="M96" s="548" t="s">
        <v>3509</v>
      </c>
      <c r="N96" s="548" t="s">
        <v>1056</v>
      </c>
      <c r="O96" s="548" t="s">
        <v>5616</v>
      </c>
    </row>
    <row r="97" spans="1:15" x14ac:dyDescent="0.2">
      <c r="A97" s="833" t="s">
        <v>5617</v>
      </c>
      <c r="B97" s="893" t="s">
        <v>3532</v>
      </c>
      <c r="C97" s="894">
        <v>45098</v>
      </c>
      <c r="D97" s="895" t="s">
        <v>3512</v>
      </c>
      <c r="E97" s="895" t="s">
        <v>5402</v>
      </c>
      <c r="F97" s="548" t="s">
        <v>108</v>
      </c>
      <c r="G97" s="548" t="s">
        <v>106</v>
      </c>
      <c r="H97" s="548" t="s">
        <v>3513</v>
      </c>
      <c r="I97" s="548" t="s">
        <v>3514</v>
      </c>
      <c r="J97" s="548" t="s">
        <v>5403</v>
      </c>
      <c r="K97" s="548" t="s">
        <v>5402</v>
      </c>
      <c r="L97" s="548" t="s">
        <v>5583</v>
      </c>
      <c r="M97" s="548" t="s">
        <v>5402</v>
      </c>
      <c r="N97" s="548" t="s">
        <v>5402</v>
      </c>
      <c r="O97" s="548" t="s">
        <v>5618</v>
      </c>
    </row>
    <row r="98" spans="1:15" x14ac:dyDescent="0.2">
      <c r="A98" s="833" t="s">
        <v>5619</v>
      </c>
      <c r="B98" s="893" t="s">
        <v>3532</v>
      </c>
      <c r="C98" s="894">
        <v>45098</v>
      </c>
      <c r="D98" s="895" t="s">
        <v>3518</v>
      </c>
      <c r="E98" s="895" t="s">
        <v>5402</v>
      </c>
      <c r="F98" s="548" t="s">
        <v>108</v>
      </c>
      <c r="G98" s="548" t="s">
        <v>106</v>
      </c>
      <c r="H98" s="548" t="s">
        <v>3519</v>
      </c>
      <c r="I98" s="548" t="s">
        <v>3520</v>
      </c>
      <c r="J98" s="548" t="s">
        <v>5403</v>
      </c>
      <c r="K98" s="548" t="s">
        <v>5402</v>
      </c>
      <c r="L98" s="548" t="s">
        <v>5583</v>
      </c>
      <c r="M98" s="548" t="s">
        <v>5402</v>
      </c>
      <c r="N98" s="548" t="s">
        <v>5402</v>
      </c>
      <c r="O98" s="548" t="s">
        <v>5618</v>
      </c>
    </row>
    <row r="99" spans="1:15" x14ac:dyDescent="0.2">
      <c r="A99" s="833" t="s">
        <v>5620</v>
      </c>
      <c r="B99" s="893" t="s">
        <v>3532</v>
      </c>
      <c r="C99" s="894">
        <v>45098</v>
      </c>
      <c r="D99" s="895" t="s">
        <v>3524</v>
      </c>
      <c r="E99" s="895" t="s">
        <v>5402</v>
      </c>
      <c r="F99" s="548" t="s">
        <v>108</v>
      </c>
      <c r="G99" s="548" t="s">
        <v>106</v>
      </c>
      <c r="H99" s="548" t="s">
        <v>3525</v>
      </c>
      <c r="I99" s="548" t="s">
        <v>3526</v>
      </c>
      <c r="J99" s="548" t="s">
        <v>5403</v>
      </c>
      <c r="K99" s="548" t="s">
        <v>5402</v>
      </c>
      <c r="L99" s="548" t="s">
        <v>5583</v>
      </c>
      <c r="M99" s="548" t="s">
        <v>5402</v>
      </c>
      <c r="N99" s="548" t="s">
        <v>5402</v>
      </c>
      <c r="O99" s="548" t="s">
        <v>5618</v>
      </c>
    </row>
    <row r="100" spans="1:15" x14ac:dyDescent="0.2">
      <c r="A100" s="833" t="s">
        <v>5621</v>
      </c>
      <c r="B100" s="893" t="s">
        <v>3532</v>
      </c>
      <c r="C100" s="894">
        <v>45098</v>
      </c>
      <c r="D100" s="895" t="s">
        <v>3510</v>
      </c>
      <c r="E100" s="895" t="s">
        <v>5402</v>
      </c>
      <c r="F100" s="548" t="s">
        <v>108</v>
      </c>
      <c r="G100" s="548" t="s">
        <v>106</v>
      </c>
      <c r="H100" s="548" t="s">
        <v>340</v>
      </c>
      <c r="I100" s="548" t="s">
        <v>341</v>
      </c>
      <c r="J100" s="548" t="s">
        <v>5403</v>
      </c>
      <c r="K100" s="548" t="s">
        <v>5402</v>
      </c>
      <c r="L100" s="548" t="s">
        <v>5583</v>
      </c>
      <c r="M100" s="548" t="s">
        <v>5402</v>
      </c>
      <c r="N100" s="548" t="s">
        <v>5402</v>
      </c>
      <c r="O100" s="548" t="s">
        <v>5618</v>
      </c>
    </row>
    <row r="101" spans="1:15" x14ac:dyDescent="0.2">
      <c r="A101" s="833" t="s">
        <v>5622</v>
      </c>
      <c r="B101" s="893" t="s">
        <v>3532</v>
      </c>
      <c r="C101" s="894">
        <v>45098</v>
      </c>
      <c r="D101" s="895" t="s">
        <v>5623</v>
      </c>
      <c r="E101" s="895" t="s">
        <v>5402</v>
      </c>
      <c r="F101" s="548" t="s">
        <v>5624</v>
      </c>
      <c r="G101" s="834" t="s">
        <v>5625</v>
      </c>
      <c r="H101" s="548" t="s">
        <v>340</v>
      </c>
      <c r="I101" s="548" t="s">
        <v>341</v>
      </c>
      <c r="J101" s="548" t="s">
        <v>5403</v>
      </c>
      <c r="K101" s="548" t="s">
        <v>5402</v>
      </c>
      <c r="L101" s="548" t="s">
        <v>5416</v>
      </c>
      <c r="M101" s="548" t="s">
        <v>5402</v>
      </c>
      <c r="N101" s="548" t="s">
        <v>5402</v>
      </c>
      <c r="O101" s="548" t="s">
        <v>5626</v>
      </c>
    </row>
    <row r="102" spans="1:15" x14ac:dyDescent="0.2">
      <c r="A102" s="833" t="s">
        <v>5627</v>
      </c>
      <c r="B102" s="893" t="s">
        <v>3532</v>
      </c>
      <c r="C102" s="894">
        <v>45098</v>
      </c>
      <c r="D102" s="834" t="s">
        <v>5628</v>
      </c>
      <c r="E102" s="834" t="s">
        <v>5402</v>
      </c>
      <c r="F102" s="548" t="s">
        <v>5624</v>
      </c>
      <c r="G102" s="834" t="s">
        <v>5625</v>
      </c>
      <c r="H102" s="548" t="s">
        <v>5629</v>
      </c>
      <c r="I102" s="895" t="s">
        <v>5630</v>
      </c>
      <c r="J102" s="548" t="s">
        <v>5403</v>
      </c>
      <c r="K102" s="548" t="s">
        <v>5402</v>
      </c>
      <c r="L102" s="895" t="s">
        <v>5416</v>
      </c>
      <c r="M102" s="548" t="s">
        <v>5402</v>
      </c>
      <c r="N102" s="548" t="s">
        <v>5402</v>
      </c>
      <c r="O102" s="548" t="s">
        <v>5626</v>
      </c>
    </row>
    <row r="103" spans="1:15" x14ac:dyDescent="0.2">
      <c r="A103" s="833" t="s">
        <v>5631</v>
      </c>
      <c r="B103" s="893" t="s">
        <v>3532</v>
      </c>
      <c r="C103" s="894">
        <v>45098</v>
      </c>
      <c r="D103" s="834" t="s">
        <v>5632</v>
      </c>
      <c r="E103" s="834" t="s">
        <v>5402</v>
      </c>
      <c r="F103" s="548" t="s">
        <v>5624</v>
      </c>
      <c r="G103" s="834" t="s">
        <v>5625</v>
      </c>
      <c r="H103" s="548" t="s">
        <v>5633</v>
      </c>
      <c r="I103" s="895" t="s">
        <v>5634</v>
      </c>
      <c r="J103" s="548" t="s">
        <v>5403</v>
      </c>
      <c r="K103" s="548" t="s">
        <v>5402</v>
      </c>
      <c r="L103" s="895" t="s">
        <v>5416</v>
      </c>
      <c r="M103" s="548" t="s">
        <v>5402</v>
      </c>
      <c r="N103" s="548" t="s">
        <v>5402</v>
      </c>
      <c r="O103" s="548" t="s">
        <v>5626</v>
      </c>
    </row>
    <row r="104" spans="1:15" x14ac:dyDescent="0.2">
      <c r="A104" s="833" t="s">
        <v>5635</v>
      </c>
      <c r="B104" s="893" t="s">
        <v>3532</v>
      </c>
      <c r="C104" s="894">
        <v>45098</v>
      </c>
      <c r="D104" s="834" t="s">
        <v>5636</v>
      </c>
      <c r="E104" s="834" t="s">
        <v>5402</v>
      </c>
      <c r="F104" s="548" t="s">
        <v>5624</v>
      </c>
      <c r="G104" s="834" t="s">
        <v>5625</v>
      </c>
      <c r="H104" s="548" t="s">
        <v>5637</v>
      </c>
      <c r="I104" s="895" t="s">
        <v>5638</v>
      </c>
      <c r="J104" s="548" t="s">
        <v>5403</v>
      </c>
      <c r="K104" s="548" t="s">
        <v>5402</v>
      </c>
      <c r="L104" s="895" t="s">
        <v>5416</v>
      </c>
      <c r="M104" s="548" t="s">
        <v>5402</v>
      </c>
      <c r="N104" s="548" t="s">
        <v>5402</v>
      </c>
      <c r="O104" s="548" t="s">
        <v>5626</v>
      </c>
    </row>
    <row r="105" spans="1:15" x14ac:dyDescent="0.2">
      <c r="A105" s="833" t="s">
        <v>5639</v>
      </c>
      <c r="B105" s="893" t="s">
        <v>3532</v>
      </c>
      <c r="C105" s="894">
        <v>45098</v>
      </c>
      <c r="D105" s="834" t="s">
        <v>5640</v>
      </c>
      <c r="E105" s="834" t="s">
        <v>5402</v>
      </c>
      <c r="F105" s="548" t="s">
        <v>5624</v>
      </c>
      <c r="G105" s="834" t="s">
        <v>5625</v>
      </c>
      <c r="H105" s="548" t="s">
        <v>5641</v>
      </c>
      <c r="I105" s="895" t="s">
        <v>5642</v>
      </c>
      <c r="J105" s="548" t="s">
        <v>5403</v>
      </c>
      <c r="K105" s="548" t="s">
        <v>5402</v>
      </c>
      <c r="L105" s="895" t="s">
        <v>5416</v>
      </c>
      <c r="M105" s="548" t="s">
        <v>5402</v>
      </c>
      <c r="N105" s="548" t="s">
        <v>5402</v>
      </c>
      <c r="O105" s="548" t="s">
        <v>5626</v>
      </c>
    </row>
    <row r="106" spans="1:15" x14ac:dyDescent="0.2">
      <c r="A106" s="833" t="s">
        <v>5643</v>
      </c>
      <c r="B106" s="893" t="s">
        <v>3532</v>
      </c>
      <c r="C106" s="894">
        <v>45098</v>
      </c>
      <c r="D106" s="834" t="s">
        <v>5644</v>
      </c>
      <c r="E106" s="834" t="s">
        <v>5402</v>
      </c>
      <c r="F106" s="548" t="s">
        <v>5624</v>
      </c>
      <c r="G106" s="834" t="s">
        <v>5625</v>
      </c>
      <c r="H106" s="548" t="s">
        <v>5645</v>
      </c>
      <c r="I106" s="895" t="s">
        <v>5646</v>
      </c>
      <c r="J106" s="548" t="s">
        <v>5403</v>
      </c>
      <c r="K106" s="548" t="s">
        <v>5402</v>
      </c>
      <c r="L106" s="895" t="s">
        <v>5416</v>
      </c>
      <c r="M106" s="548" t="s">
        <v>5402</v>
      </c>
      <c r="N106" s="548" t="s">
        <v>5402</v>
      </c>
      <c r="O106" s="548" t="s">
        <v>5626</v>
      </c>
    </row>
    <row r="107" spans="1:15" x14ac:dyDescent="0.2">
      <c r="A107" s="833" t="s">
        <v>5647</v>
      </c>
      <c r="B107" s="893" t="s">
        <v>3532</v>
      </c>
      <c r="C107" s="894">
        <v>45098</v>
      </c>
      <c r="D107" s="834" t="s">
        <v>5648</v>
      </c>
      <c r="E107" s="834" t="s">
        <v>5402</v>
      </c>
      <c r="F107" s="548" t="s">
        <v>5624</v>
      </c>
      <c r="G107" s="834" t="s">
        <v>5625</v>
      </c>
      <c r="H107" s="548" t="s">
        <v>5649</v>
      </c>
      <c r="I107" s="895" t="s">
        <v>5650</v>
      </c>
      <c r="J107" s="548" t="s">
        <v>5403</v>
      </c>
      <c r="K107" s="548" t="s">
        <v>5402</v>
      </c>
      <c r="L107" s="895" t="s">
        <v>5416</v>
      </c>
      <c r="M107" s="548" t="s">
        <v>5402</v>
      </c>
      <c r="N107" s="548" t="s">
        <v>5402</v>
      </c>
      <c r="O107" s="548" t="s">
        <v>5626</v>
      </c>
    </row>
    <row r="108" spans="1:15" x14ac:dyDescent="0.2">
      <c r="A108" s="833" t="s">
        <v>5651</v>
      </c>
      <c r="B108" s="893" t="s">
        <v>3532</v>
      </c>
      <c r="C108" s="894">
        <v>45098</v>
      </c>
      <c r="D108" s="834" t="s">
        <v>5652</v>
      </c>
      <c r="E108" s="834" t="s">
        <v>5402</v>
      </c>
      <c r="F108" s="548" t="s">
        <v>5624</v>
      </c>
      <c r="G108" s="834" t="s">
        <v>5625</v>
      </c>
      <c r="H108" s="548" t="s">
        <v>5653</v>
      </c>
      <c r="I108" s="895" t="s">
        <v>5654</v>
      </c>
      <c r="J108" s="548" t="s">
        <v>5403</v>
      </c>
      <c r="K108" s="548" t="s">
        <v>5402</v>
      </c>
      <c r="L108" s="895" t="s">
        <v>5416</v>
      </c>
      <c r="M108" s="548" t="s">
        <v>5402</v>
      </c>
      <c r="N108" s="548" t="s">
        <v>5402</v>
      </c>
      <c r="O108" s="548" t="s">
        <v>5626</v>
      </c>
    </row>
    <row r="109" spans="1:15" x14ac:dyDescent="0.2">
      <c r="A109" s="833" t="s">
        <v>5655</v>
      </c>
      <c r="B109" s="893" t="s">
        <v>3532</v>
      </c>
      <c r="C109" s="894">
        <v>45098</v>
      </c>
      <c r="D109" s="834" t="s">
        <v>5656</v>
      </c>
      <c r="E109" s="834" t="s">
        <v>5402</v>
      </c>
      <c r="F109" s="548" t="s">
        <v>5624</v>
      </c>
      <c r="G109" s="834" t="s">
        <v>5625</v>
      </c>
      <c r="H109" s="548" t="s">
        <v>5657</v>
      </c>
      <c r="I109" s="895" t="s">
        <v>5658</v>
      </c>
      <c r="J109" s="548" t="s">
        <v>5403</v>
      </c>
      <c r="K109" s="548" t="s">
        <v>5402</v>
      </c>
      <c r="L109" s="895" t="s">
        <v>5416</v>
      </c>
      <c r="M109" s="548" t="s">
        <v>5402</v>
      </c>
      <c r="N109" s="548" t="s">
        <v>5402</v>
      </c>
      <c r="O109" s="548" t="s">
        <v>5626</v>
      </c>
    </row>
    <row r="110" spans="1:15" x14ac:dyDescent="0.2">
      <c r="A110" s="833" t="s">
        <v>5659</v>
      </c>
      <c r="B110" s="893" t="s">
        <v>3532</v>
      </c>
      <c r="C110" s="894">
        <v>45098</v>
      </c>
      <c r="D110" s="834" t="s">
        <v>5656</v>
      </c>
      <c r="E110" s="895" t="s">
        <v>5660</v>
      </c>
      <c r="F110" s="548" t="s">
        <v>5624</v>
      </c>
      <c r="G110" s="834" t="s">
        <v>5625</v>
      </c>
      <c r="H110" s="548" t="s">
        <v>5657</v>
      </c>
      <c r="I110" s="895" t="s">
        <v>5658</v>
      </c>
      <c r="J110" s="548" t="s">
        <v>5403</v>
      </c>
      <c r="K110" s="548" t="s">
        <v>270</v>
      </c>
      <c r="L110" s="895" t="s">
        <v>5416</v>
      </c>
      <c r="M110" s="834" t="s">
        <v>5402</v>
      </c>
      <c r="N110" s="548" t="s">
        <v>297</v>
      </c>
      <c r="O110" s="895" t="s">
        <v>5661</v>
      </c>
    </row>
    <row r="111" spans="1:15" ht="25.5" x14ac:dyDescent="0.2">
      <c r="A111" s="833" t="s">
        <v>5662</v>
      </c>
      <c r="B111" s="893" t="s">
        <v>3532</v>
      </c>
      <c r="C111" s="894">
        <v>45098</v>
      </c>
      <c r="D111" s="834" t="s">
        <v>5656</v>
      </c>
      <c r="E111" s="895" t="s">
        <v>5660</v>
      </c>
      <c r="F111" s="548" t="s">
        <v>5624</v>
      </c>
      <c r="G111" s="834" t="s">
        <v>5625</v>
      </c>
      <c r="H111" s="548" t="s">
        <v>5657</v>
      </c>
      <c r="I111" s="895" t="s">
        <v>5658</v>
      </c>
      <c r="J111" s="548" t="s">
        <v>5403</v>
      </c>
      <c r="K111" s="548" t="s">
        <v>5422</v>
      </c>
      <c r="L111" s="895" t="s">
        <v>5416</v>
      </c>
      <c r="M111" s="834" t="s">
        <v>5402</v>
      </c>
      <c r="N111" s="548" t="s">
        <v>5663</v>
      </c>
      <c r="O111" s="895" t="s">
        <v>5661</v>
      </c>
    </row>
    <row r="112" spans="1:15" x14ac:dyDescent="0.2">
      <c r="A112" s="833" t="s">
        <v>5664</v>
      </c>
      <c r="B112" s="893" t="s">
        <v>3532</v>
      </c>
      <c r="C112" s="894">
        <v>45098</v>
      </c>
      <c r="D112" s="834" t="s">
        <v>5656</v>
      </c>
      <c r="E112" s="895" t="s">
        <v>5665</v>
      </c>
      <c r="F112" s="548" t="s">
        <v>5624</v>
      </c>
      <c r="G112" s="834" t="s">
        <v>5625</v>
      </c>
      <c r="H112" s="548" t="s">
        <v>5657</v>
      </c>
      <c r="I112" s="895" t="s">
        <v>5658</v>
      </c>
      <c r="J112" s="548" t="s">
        <v>5403</v>
      </c>
      <c r="K112" s="548" t="s">
        <v>270</v>
      </c>
      <c r="L112" s="895" t="s">
        <v>5416</v>
      </c>
      <c r="M112" s="834" t="s">
        <v>5402</v>
      </c>
      <c r="N112" s="548" t="s">
        <v>421</v>
      </c>
      <c r="O112" s="895" t="s">
        <v>5661</v>
      </c>
    </row>
    <row r="113" spans="1:15" ht="25.5" x14ac:dyDescent="0.2">
      <c r="A113" s="833" t="s">
        <v>5666</v>
      </c>
      <c r="B113" s="893" t="s">
        <v>3532</v>
      </c>
      <c r="C113" s="894">
        <v>45098</v>
      </c>
      <c r="D113" s="834" t="s">
        <v>5656</v>
      </c>
      <c r="E113" s="895" t="s">
        <v>5665</v>
      </c>
      <c r="F113" s="548" t="s">
        <v>5624</v>
      </c>
      <c r="G113" s="834" t="s">
        <v>5625</v>
      </c>
      <c r="H113" s="548" t="s">
        <v>5657</v>
      </c>
      <c r="I113" s="895" t="s">
        <v>5658</v>
      </c>
      <c r="J113" s="548" t="s">
        <v>5403</v>
      </c>
      <c r="K113" s="548" t="s">
        <v>5422</v>
      </c>
      <c r="L113" s="895" t="s">
        <v>5416</v>
      </c>
      <c r="M113" s="834" t="s">
        <v>5402</v>
      </c>
      <c r="N113" s="548" t="s">
        <v>5667</v>
      </c>
      <c r="O113" s="895" t="s">
        <v>5661</v>
      </c>
    </row>
    <row r="114" spans="1:15" x14ac:dyDescent="0.2">
      <c r="A114" s="833" t="s">
        <v>5668</v>
      </c>
      <c r="B114" s="893" t="s">
        <v>3532</v>
      </c>
      <c r="C114" s="894">
        <v>45098</v>
      </c>
      <c r="D114" s="834" t="s">
        <v>5669</v>
      </c>
      <c r="E114" s="834" t="s">
        <v>5402</v>
      </c>
      <c r="F114" s="548" t="s">
        <v>5624</v>
      </c>
      <c r="G114" s="548" t="s">
        <v>5670</v>
      </c>
      <c r="H114" s="834" t="s">
        <v>5671</v>
      </c>
      <c r="I114" s="834" t="s">
        <v>5672</v>
      </c>
      <c r="J114" s="548" t="s">
        <v>5403</v>
      </c>
      <c r="K114" s="548" t="s">
        <v>5402</v>
      </c>
      <c r="L114" s="895" t="s">
        <v>5416</v>
      </c>
      <c r="M114" s="548"/>
      <c r="N114" s="548" t="s">
        <v>5402</v>
      </c>
      <c r="O114" s="895" t="s">
        <v>5673</v>
      </c>
    </row>
    <row r="115" spans="1:15" x14ac:dyDescent="0.2">
      <c r="A115" s="833" t="s">
        <v>5674</v>
      </c>
      <c r="B115" s="893" t="s">
        <v>3532</v>
      </c>
      <c r="C115" s="894">
        <v>45098</v>
      </c>
      <c r="D115" s="834" t="s">
        <v>5669</v>
      </c>
      <c r="E115" s="834" t="s">
        <v>5675</v>
      </c>
      <c r="F115" s="834" t="s">
        <v>5676</v>
      </c>
      <c r="G115" s="834" t="s">
        <v>5625</v>
      </c>
      <c r="H115" s="834" t="s">
        <v>5671</v>
      </c>
      <c r="I115" s="834" t="s">
        <v>5672</v>
      </c>
      <c r="J115" s="548" t="s">
        <v>5403</v>
      </c>
      <c r="K115" s="834" t="s">
        <v>270</v>
      </c>
      <c r="L115" s="834" t="s">
        <v>5416</v>
      </c>
      <c r="M115" s="834" t="s">
        <v>5402</v>
      </c>
      <c r="N115" s="834" t="s">
        <v>371</v>
      </c>
      <c r="O115" s="836" t="s">
        <v>5677</v>
      </c>
    </row>
    <row r="116" spans="1:15" x14ac:dyDescent="0.2">
      <c r="A116" s="833" t="s">
        <v>5678</v>
      </c>
      <c r="B116" s="893" t="s">
        <v>3532</v>
      </c>
      <c r="C116" s="894">
        <v>45098</v>
      </c>
      <c r="D116" s="834" t="s">
        <v>5669</v>
      </c>
      <c r="E116" s="834" t="s">
        <v>5675</v>
      </c>
      <c r="F116" s="834" t="s">
        <v>5676</v>
      </c>
      <c r="G116" s="834" t="s">
        <v>5625</v>
      </c>
      <c r="H116" s="834" t="s">
        <v>5671</v>
      </c>
      <c r="I116" s="834" t="s">
        <v>5672</v>
      </c>
      <c r="J116" s="548" t="s">
        <v>5403</v>
      </c>
      <c r="K116" s="834" t="s">
        <v>5422</v>
      </c>
      <c r="L116" s="834" t="s">
        <v>5416</v>
      </c>
      <c r="M116" s="834" t="s">
        <v>5402</v>
      </c>
      <c r="N116" s="834" t="s">
        <v>5679</v>
      </c>
      <c r="O116" s="836" t="s">
        <v>5677</v>
      </c>
    </row>
    <row r="117" spans="1:15" x14ac:dyDescent="0.2">
      <c r="A117" s="833" t="s">
        <v>5680</v>
      </c>
      <c r="B117" s="893" t="s">
        <v>3532</v>
      </c>
      <c r="C117" s="894">
        <v>45098</v>
      </c>
      <c r="D117" s="834" t="s">
        <v>5669</v>
      </c>
      <c r="E117" s="834" t="s">
        <v>5681</v>
      </c>
      <c r="F117" s="834" t="s">
        <v>5676</v>
      </c>
      <c r="G117" s="834" t="s">
        <v>5625</v>
      </c>
      <c r="H117" s="834" t="s">
        <v>5671</v>
      </c>
      <c r="I117" s="834" t="s">
        <v>5672</v>
      </c>
      <c r="J117" s="548" t="s">
        <v>5403</v>
      </c>
      <c r="K117" s="834" t="s">
        <v>270</v>
      </c>
      <c r="L117" s="834" t="s">
        <v>5416</v>
      </c>
      <c r="M117" s="834" t="s">
        <v>5402</v>
      </c>
      <c r="N117" s="834" t="s">
        <v>375</v>
      </c>
      <c r="O117" s="836" t="s">
        <v>5677</v>
      </c>
    </row>
    <row r="118" spans="1:15" x14ac:dyDescent="0.2">
      <c r="A118" s="833" t="s">
        <v>5682</v>
      </c>
      <c r="B118" s="893" t="s">
        <v>3532</v>
      </c>
      <c r="C118" s="894">
        <v>45098</v>
      </c>
      <c r="D118" s="834" t="s">
        <v>5669</v>
      </c>
      <c r="E118" s="834" t="s">
        <v>5681</v>
      </c>
      <c r="F118" s="834" t="s">
        <v>5676</v>
      </c>
      <c r="G118" s="834" t="s">
        <v>5625</v>
      </c>
      <c r="H118" s="834" t="s">
        <v>5671</v>
      </c>
      <c r="I118" s="834" t="s">
        <v>5672</v>
      </c>
      <c r="J118" s="548" t="s">
        <v>5403</v>
      </c>
      <c r="K118" s="834" t="s">
        <v>5422</v>
      </c>
      <c r="L118" s="834" t="s">
        <v>5416</v>
      </c>
      <c r="M118" s="834" t="s">
        <v>5402</v>
      </c>
      <c r="N118" s="834" t="s">
        <v>5683</v>
      </c>
      <c r="O118" s="836" t="s">
        <v>5677</v>
      </c>
    </row>
    <row r="119" spans="1:15" x14ac:dyDescent="0.2">
      <c r="A119" s="833" t="s">
        <v>5684</v>
      </c>
      <c r="B119" s="893" t="s">
        <v>3532</v>
      </c>
      <c r="C119" s="894">
        <v>45098</v>
      </c>
      <c r="D119" s="834" t="s">
        <v>5669</v>
      </c>
      <c r="E119" s="834" t="s">
        <v>5685</v>
      </c>
      <c r="F119" s="834" t="s">
        <v>5676</v>
      </c>
      <c r="G119" s="834" t="s">
        <v>5625</v>
      </c>
      <c r="H119" s="834" t="s">
        <v>5671</v>
      </c>
      <c r="I119" s="834" t="s">
        <v>5672</v>
      </c>
      <c r="J119" s="548" t="s">
        <v>5403</v>
      </c>
      <c r="K119" s="834" t="s">
        <v>270</v>
      </c>
      <c r="L119" s="834" t="s">
        <v>5416</v>
      </c>
      <c r="M119" s="837" t="s">
        <v>5402</v>
      </c>
      <c r="N119" s="838" t="s">
        <v>377</v>
      </c>
      <c r="O119" s="836" t="s">
        <v>5677</v>
      </c>
    </row>
    <row r="120" spans="1:15" x14ac:dyDescent="0.2">
      <c r="A120" s="833" t="s">
        <v>5686</v>
      </c>
      <c r="B120" s="893" t="s">
        <v>3532</v>
      </c>
      <c r="C120" s="894">
        <v>45098</v>
      </c>
      <c r="D120" s="834" t="s">
        <v>5669</v>
      </c>
      <c r="E120" s="834" t="s">
        <v>5685</v>
      </c>
      <c r="F120" s="834" t="s">
        <v>5676</v>
      </c>
      <c r="G120" s="834" t="s">
        <v>5625</v>
      </c>
      <c r="H120" s="838" t="s">
        <v>5671</v>
      </c>
      <c r="I120" s="834" t="s">
        <v>5672</v>
      </c>
      <c r="J120" s="548" t="s">
        <v>5403</v>
      </c>
      <c r="K120" s="834" t="s">
        <v>5422</v>
      </c>
      <c r="L120" s="834" t="s">
        <v>5416</v>
      </c>
      <c r="M120" s="834" t="s">
        <v>5402</v>
      </c>
      <c r="N120" s="834" t="s">
        <v>5687</v>
      </c>
      <c r="O120" s="836" t="s">
        <v>5677</v>
      </c>
    </row>
    <row r="121" spans="1:15" x14ac:dyDescent="0.2">
      <c r="A121" s="833" t="s">
        <v>5688</v>
      </c>
      <c r="B121" s="893" t="s">
        <v>3532</v>
      </c>
      <c r="C121" s="894">
        <v>45098</v>
      </c>
      <c r="D121" s="834" t="s">
        <v>5669</v>
      </c>
      <c r="E121" s="834" t="s">
        <v>5689</v>
      </c>
      <c r="F121" s="834" t="s">
        <v>5676</v>
      </c>
      <c r="G121" s="834" t="s">
        <v>5625</v>
      </c>
      <c r="H121" s="834" t="s">
        <v>5671</v>
      </c>
      <c r="I121" s="834" t="s">
        <v>5672</v>
      </c>
      <c r="J121" s="548" t="s">
        <v>5403</v>
      </c>
      <c r="K121" s="834" t="s">
        <v>270</v>
      </c>
      <c r="L121" s="834" t="s">
        <v>5416</v>
      </c>
      <c r="M121" s="834" t="s">
        <v>5402</v>
      </c>
      <c r="N121" s="834" t="s">
        <v>379</v>
      </c>
      <c r="O121" s="836" t="s">
        <v>5677</v>
      </c>
    </row>
    <row r="122" spans="1:15" x14ac:dyDescent="0.2">
      <c r="A122" s="833" t="s">
        <v>5690</v>
      </c>
      <c r="B122" s="893" t="s">
        <v>3532</v>
      </c>
      <c r="C122" s="894">
        <v>45098</v>
      </c>
      <c r="D122" s="834" t="s">
        <v>5669</v>
      </c>
      <c r="E122" s="834" t="s">
        <v>5689</v>
      </c>
      <c r="F122" s="834" t="s">
        <v>5676</v>
      </c>
      <c r="G122" s="834" t="s">
        <v>5625</v>
      </c>
      <c r="H122" s="834" t="s">
        <v>5671</v>
      </c>
      <c r="I122" s="834" t="s">
        <v>5672</v>
      </c>
      <c r="J122" s="548" t="s">
        <v>5403</v>
      </c>
      <c r="K122" s="834" t="s">
        <v>5422</v>
      </c>
      <c r="L122" s="834" t="s">
        <v>5416</v>
      </c>
      <c r="M122" s="834" t="s">
        <v>5402</v>
      </c>
      <c r="N122" s="834" t="s">
        <v>5691</v>
      </c>
      <c r="O122" s="836" t="s">
        <v>5677</v>
      </c>
    </row>
    <row r="123" spans="1:15" x14ac:dyDescent="0.2">
      <c r="A123" s="833" t="s">
        <v>5692</v>
      </c>
      <c r="B123" s="893" t="s">
        <v>3532</v>
      </c>
      <c r="C123" s="894">
        <v>45098</v>
      </c>
      <c r="D123" s="834" t="s">
        <v>5669</v>
      </c>
      <c r="E123" s="834" t="s">
        <v>5693</v>
      </c>
      <c r="F123" s="834" t="s">
        <v>5676</v>
      </c>
      <c r="G123" s="834" t="s">
        <v>5625</v>
      </c>
      <c r="H123" s="834" t="s">
        <v>5671</v>
      </c>
      <c r="I123" s="834" t="s">
        <v>5672</v>
      </c>
      <c r="J123" s="548" t="s">
        <v>5403</v>
      </c>
      <c r="K123" s="834" t="s">
        <v>270</v>
      </c>
      <c r="L123" s="834" t="s">
        <v>5416</v>
      </c>
      <c r="M123" s="834" t="s">
        <v>5402</v>
      </c>
      <c r="N123" s="834" t="s">
        <v>381</v>
      </c>
      <c r="O123" s="836" t="s">
        <v>5677</v>
      </c>
    </row>
    <row r="124" spans="1:15" x14ac:dyDescent="0.2">
      <c r="A124" s="833" t="s">
        <v>5694</v>
      </c>
      <c r="B124" s="893" t="s">
        <v>3532</v>
      </c>
      <c r="C124" s="894">
        <v>45098</v>
      </c>
      <c r="D124" s="834" t="s">
        <v>5669</v>
      </c>
      <c r="E124" s="834" t="s">
        <v>5693</v>
      </c>
      <c r="F124" s="834" t="s">
        <v>5676</v>
      </c>
      <c r="G124" s="834" t="s">
        <v>5625</v>
      </c>
      <c r="H124" s="834" t="s">
        <v>5671</v>
      </c>
      <c r="I124" s="834" t="s">
        <v>5672</v>
      </c>
      <c r="J124" s="548" t="s">
        <v>5403</v>
      </c>
      <c r="K124" s="834" t="s">
        <v>5422</v>
      </c>
      <c r="L124" s="834" t="s">
        <v>5416</v>
      </c>
      <c r="M124" s="834" t="s">
        <v>5402</v>
      </c>
      <c r="N124" s="834" t="s">
        <v>1247</v>
      </c>
      <c r="O124" s="836" t="s">
        <v>5677</v>
      </c>
    </row>
    <row r="125" spans="1:15" ht="63.75" x14ac:dyDescent="0.2">
      <c r="A125" s="833" t="s">
        <v>5695</v>
      </c>
      <c r="B125" s="893" t="s">
        <v>3532</v>
      </c>
      <c r="C125" s="894">
        <v>45098</v>
      </c>
      <c r="D125" s="895" t="s">
        <v>1142</v>
      </c>
      <c r="E125" s="895" t="s">
        <v>5696</v>
      </c>
      <c r="F125" s="548" t="s">
        <v>111</v>
      </c>
      <c r="G125" s="548" t="s">
        <v>110</v>
      </c>
      <c r="H125" s="548" t="s">
        <v>1143</v>
      </c>
      <c r="I125" s="895" t="s">
        <v>1144</v>
      </c>
      <c r="J125" s="548" t="s">
        <v>5403</v>
      </c>
      <c r="K125" s="548" t="s">
        <v>5422</v>
      </c>
      <c r="L125" s="548" t="s">
        <v>5404</v>
      </c>
      <c r="M125" s="548" t="s">
        <v>1200</v>
      </c>
      <c r="N125" s="548" t="s">
        <v>5697</v>
      </c>
      <c r="O125" s="548" t="s">
        <v>5698</v>
      </c>
    </row>
    <row r="126" spans="1:15" ht="63.75" x14ac:dyDescent="0.2">
      <c r="A126" s="833" t="s">
        <v>5699</v>
      </c>
      <c r="B126" s="893" t="s">
        <v>3532</v>
      </c>
      <c r="C126" s="894">
        <v>45098</v>
      </c>
      <c r="D126" s="895" t="s">
        <v>1142</v>
      </c>
      <c r="E126" s="895" t="s">
        <v>5700</v>
      </c>
      <c r="F126" s="548" t="s">
        <v>111</v>
      </c>
      <c r="G126" s="548" t="s">
        <v>110</v>
      </c>
      <c r="H126" s="548" t="s">
        <v>1143</v>
      </c>
      <c r="I126" s="895" t="s">
        <v>1144</v>
      </c>
      <c r="J126" s="548" t="s">
        <v>5403</v>
      </c>
      <c r="K126" s="548" t="s">
        <v>5422</v>
      </c>
      <c r="L126" s="548" t="s">
        <v>5404</v>
      </c>
      <c r="M126" s="548" t="s">
        <v>1202</v>
      </c>
      <c r="N126" s="548" t="s">
        <v>5701</v>
      </c>
      <c r="O126" s="548" t="s">
        <v>5698</v>
      </c>
    </row>
    <row r="127" spans="1:15" x14ac:dyDescent="0.2">
      <c r="A127" s="833" t="s">
        <v>5702</v>
      </c>
      <c r="B127" s="893" t="s">
        <v>3532</v>
      </c>
      <c r="C127" s="894">
        <v>45098</v>
      </c>
      <c r="D127" s="895" t="s">
        <v>1142</v>
      </c>
      <c r="E127" s="895" t="s">
        <v>5703</v>
      </c>
      <c r="F127" s="548" t="s">
        <v>111</v>
      </c>
      <c r="G127" s="548" t="s">
        <v>110</v>
      </c>
      <c r="H127" s="548" t="s">
        <v>1143</v>
      </c>
      <c r="I127" s="895" t="s">
        <v>1144</v>
      </c>
      <c r="J127" s="548" t="s">
        <v>5403</v>
      </c>
      <c r="K127" s="548" t="s">
        <v>270</v>
      </c>
      <c r="L127" s="548" t="s">
        <v>5416</v>
      </c>
      <c r="M127" s="548" t="s">
        <v>5402</v>
      </c>
      <c r="N127" s="548" t="s">
        <v>5704</v>
      </c>
      <c r="O127" s="548" t="s">
        <v>5705</v>
      </c>
    </row>
    <row r="128" spans="1:15" x14ac:dyDescent="0.2">
      <c r="A128" s="833" t="s">
        <v>5706</v>
      </c>
      <c r="B128" s="893" t="s">
        <v>3532</v>
      </c>
      <c r="C128" s="894">
        <v>45098</v>
      </c>
      <c r="D128" s="895" t="s">
        <v>1142</v>
      </c>
      <c r="E128" s="895" t="s">
        <v>5703</v>
      </c>
      <c r="F128" s="548" t="s">
        <v>111</v>
      </c>
      <c r="G128" s="548" t="s">
        <v>110</v>
      </c>
      <c r="H128" s="548" t="s">
        <v>1143</v>
      </c>
      <c r="I128" s="895" t="s">
        <v>1144</v>
      </c>
      <c r="J128" s="548" t="s">
        <v>5403</v>
      </c>
      <c r="K128" s="548" t="s">
        <v>5422</v>
      </c>
      <c r="L128" s="548" t="s">
        <v>5416</v>
      </c>
      <c r="M128" s="548" t="s">
        <v>5402</v>
      </c>
      <c r="N128" s="834" t="s">
        <v>5579</v>
      </c>
      <c r="O128" s="548" t="s">
        <v>5705</v>
      </c>
    </row>
    <row r="129" spans="1:15" ht="25.5" x14ac:dyDescent="0.2">
      <c r="A129" s="833" t="s">
        <v>5707</v>
      </c>
      <c r="B129" s="893" t="s">
        <v>3532</v>
      </c>
      <c r="C129" s="894">
        <v>45098</v>
      </c>
      <c r="D129" s="834" t="s">
        <v>1233</v>
      </c>
      <c r="E129" s="834" t="s">
        <v>5402</v>
      </c>
      <c r="F129" s="834" t="s">
        <v>111</v>
      </c>
      <c r="G129" s="834" t="s">
        <v>110</v>
      </c>
      <c r="H129" s="834" t="s">
        <v>1234</v>
      </c>
      <c r="I129" s="834" t="s">
        <v>1235</v>
      </c>
      <c r="J129" s="548" t="s">
        <v>5403</v>
      </c>
      <c r="K129" s="836" t="s">
        <v>5393</v>
      </c>
      <c r="L129" s="834" t="s">
        <v>5404</v>
      </c>
      <c r="M129" s="836" t="s">
        <v>1234</v>
      </c>
      <c r="N129" s="834" t="s">
        <v>5708</v>
      </c>
      <c r="O129" s="834" t="s">
        <v>5709</v>
      </c>
    </row>
    <row r="130" spans="1:15" x14ac:dyDescent="0.2">
      <c r="A130" s="833" t="s">
        <v>5710</v>
      </c>
      <c r="B130" s="893" t="s">
        <v>3532</v>
      </c>
      <c r="C130" s="894">
        <v>45098</v>
      </c>
      <c r="D130" s="834" t="s">
        <v>1233</v>
      </c>
      <c r="E130" s="834" t="s">
        <v>5402</v>
      </c>
      <c r="F130" s="834" t="s">
        <v>111</v>
      </c>
      <c r="G130" s="834" t="s">
        <v>110</v>
      </c>
      <c r="H130" s="834" t="s">
        <v>1234</v>
      </c>
      <c r="I130" s="834" t="s">
        <v>1235</v>
      </c>
      <c r="J130" s="548" t="s">
        <v>5403</v>
      </c>
      <c r="K130" s="834" t="s">
        <v>5372</v>
      </c>
      <c r="L130" s="834" t="s">
        <v>5404</v>
      </c>
      <c r="M130" s="834" t="s">
        <v>1235</v>
      </c>
      <c r="N130" s="834" t="s">
        <v>5711</v>
      </c>
      <c r="O130" s="834" t="s">
        <v>5709</v>
      </c>
    </row>
    <row r="131" spans="1:15" ht="63.75" x14ac:dyDescent="0.2">
      <c r="A131" s="833" t="s">
        <v>5712</v>
      </c>
      <c r="B131" s="893" t="s">
        <v>3532</v>
      </c>
      <c r="C131" s="894">
        <v>45098</v>
      </c>
      <c r="D131" s="834" t="s">
        <v>1233</v>
      </c>
      <c r="E131" s="834" t="s">
        <v>5402</v>
      </c>
      <c r="F131" s="834" t="s">
        <v>111</v>
      </c>
      <c r="G131" s="834" t="s">
        <v>110</v>
      </c>
      <c r="H131" s="834" t="s">
        <v>1234</v>
      </c>
      <c r="I131" s="834" t="s">
        <v>1235</v>
      </c>
      <c r="J131" s="548" t="s">
        <v>5403</v>
      </c>
      <c r="K131" s="834" t="s">
        <v>5601</v>
      </c>
      <c r="L131" s="834" t="s">
        <v>5404</v>
      </c>
      <c r="M131" s="836" t="s">
        <v>1236</v>
      </c>
      <c r="N131" s="836" t="s">
        <v>5713</v>
      </c>
      <c r="O131" s="834" t="s">
        <v>5709</v>
      </c>
    </row>
    <row r="132" spans="1:15" x14ac:dyDescent="0.2">
      <c r="A132" s="833" t="s">
        <v>5714</v>
      </c>
      <c r="B132" s="893" t="s">
        <v>3532</v>
      </c>
      <c r="C132" s="894">
        <v>45098</v>
      </c>
      <c r="D132" s="548" t="s">
        <v>1349</v>
      </c>
      <c r="E132" s="895" t="s">
        <v>5715</v>
      </c>
      <c r="F132" s="548" t="s">
        <v>111</v>
      </c>
      <c r="G132" s="548" t="s">
        <v>110</v>
      </c>
      <c r="H132" s="548" t="s">
        <v>1350</v>
      </c>
      <c r="I132" s="895" t="s">
        <v>1351</v>
      </c>
      <c r="J132" s="548" t="s">
        <v>5403</v>
      </c>
      <c r="K132" s="548" t="s">
        <v>270</v>
      </c>
      <c r="L132" s="548" t="s">
        <v>5416</v>
      </c>
      <c r="M132" s="834" t="s">
        <v>5402</v>
      </c>
      <c r="N132" s="548" t="s">
        <v>5716</v>
      </c>
      <c r="O132" s="548" t="s">
        <v>5717</v>
      </c>
    </row>
    <row r="133" spans="1:15" x14ac:dyDescent="0.2">
      <c r="A133" s="833" t="s">
        <v>5718</v>
      </c>
      <c r="B133" s="893" t="s">
        <v>3532</v>
      </c>
      <c r="C133" s="894">
        <v>45098</v>
      </c>
      <c r="D133" s="834" t="s">
        <v>1388</v>
      </c>
      <c r="E133" s="834" t="s">
        <v>5719</v>
      </c>
      <c r="F133" s="834" t="s">
        <v>111</v>
      </c>
      <c r="G133" s="834" t="s">
        <v>110</v>
      </c>
      <c r="H133" s="836" t="s">
        <v>1389</v>
      </c>
      <c r="I133" s="834" t="s">
        <v>1390</v>
      </c>
      <c r="J133" s="834" t="s">
        <v>5403</v>
      </c>
      <c r="K133" s="834" t="s">
        <v>5422</v>
      </c>
      <c r="L133" s="834" t="s">
        <v>5404</v>
      </c>
      <c r="M133" s="834" t="s">
        <v>1392</v>
      </c>
      <c r="N133" s="834" t="s">
        <v>5720</v>
      </c>
      <c r="O133" s="834" t="s">
        <v>5609</v>
      </c>
    </row>
    <row r="134" spans="1:15" x14ac:dyDescent="0.2">
      <c r="A134" s="833" t="s">
        <v>5721</v>
      </c>
      <c r="B134" s="893" t="s">
        <v>3532</v>
      </c>
      <c r="C134" s="894">
        <v>45098</v>
      </c>
      <c r="D134" s="834" t="s">
        <v>1388</v>
      </c>
      <c r="E134" s="834" t="s">
        <v>5722</v>
      </c>
      <c r="F134" s="834" t="s">
        <v>111</v>
      </c>
      <c r="G134" s="834" t="s">
        <v>110</v>
      </c>
      <c r="H134" s="836" t="s">
        <v>1389</v>
      </c>
      <c r="I134" s="834" t="s">
        <v>1390</v>
      </c>
      <c r="J134" s="834" t="s">
        <v>5403</v>
      </c>
      <c r="K134" s="834" t="s">
        <v>5422</v>
      </c>
      <c r="L134" s="834" t="s">
        <v>5404</v>
      </c>
      <c r="M134" s="834" t="s">
        <v>1394</v>
      </c>
      <c r="N134" s="834" t="s">
        <v>5723</v>
      </c>
      <c r="O134" s="834" t="s">
        <v>5609</v>
      </c>
    </row>
    <row r="135" spans="1:15" x14ac:dyDescent="0.2">
      <c r="A135" s="833" t="s">
        <v>5724</v>
      </c>
      <c r="B135" s="893" t="s">
        <v>3532</v>
      </c>
      <c r="C135" s="894">
        <v>45098</v>
      </c>
      <c r="D135" s="895" t="s">
        <v>1226</v>
      </c>
      <c r="E135" s="895" t="s">
        <v>5402</v>
      </c>
      <c r="F135" s="548" t="s">
        <v>111</v>
      </c>
      <c r="G135" s="548" t="s">
        <v>110</v>
      </c>
      <c r="H135" s="548" t="s">
        <v>1227</v>
      </c>
      <c r="I135" s="895" t="s">
        <v>1228</v>
      </c>
      <c r="J135" s="548" t="s">
        <v>5403</v>
      </c>
      <c r="K135" s="548" t="s">
        <v>269</v>
      </c>
      <c r="L135" s="548" t="s">
        <v>5404</v>
      </c>
      <c r="M135" s="548" t="s">
        <v>302</v>
      </c>
      <c r="N135" s="548" t="s">
        <v>1230</v>
      </c>
      <c r="O135" s="548" t="s">
        <v>5725</v>
      </c>
    </row>
    <row r="136" spans="1:15" x14ac:dyDescent="0.2">
      <c r="A136" s="833" t="s">
        <v>5726</v>
      </c>
      <c r="B136" s="893" t="s">
        <v>3532</v>
      </c>
      <c r="C136" s="894">
        <v>45098</v>
      </c>
      <c r="D136" s="895" t="s">
        <v>1226</v>
      </c>
      <c r="E136" s="895" t="s">
        <v>5402</v>
      </c>
      <c r="F136" s="548" t="s">
        <v>111</v>
      </c>
      <c r="G136" s="548" t="s">
        <v>110</v>
      </c>
      <c r="H136" s="548" t="s">
        <v>1227</v>
      </c>
      <c r="I136" s="895" t="s">
        <v>1228</v>
      </c>
      <c r="J136" s="548" t="s">
        <v>5403</v>
      </c>
      <c r="K136" s="548" t="s">
        <v>5393</v>
      </c>
      <c r="L136" s="548" t="s">
        <v>5404</v>
      </c>
      <c r="M136" s="548" t="s">
        <v>1227</v>
      </c>
      <c r="N136" s="548" t="s">
        <v>5727</v>
      </c>
      <c r="O136" s="548" t="s">
        <v>5614</v>
      </c>
    </row>
    <row r="137" spans="1:15" x14ac:dyDescent="0.2">
      <c r="A137" s="833" t="s">
        <v>5728</v>
      </c>
      <c r="B137" s="893" t="s">
        <v>3532</v>
      </c>
      <c r="C137" s="894">
        <v>45098</v>
      </c>
      <c r="D137" s="895" t="s">
        <v>1226</v>
      </c>
      <c r="E137" s="895" t="s">
        <v>5402</v>
      </c>
      <c r="F137" s="548" t="s">
        <v>111</v>
      </c>
      <c r="G137" s="548" t="s">
        <v>110</v>
      </c>
      <c r="H137" s="548" t="s">
        <v>1227</v>
      </c>
      <c r="I137" s="895" t="s">
        <v>5729</v>
      </c>
      <c r="J137" s="548" t="s">
        <v>5403</v>
      </c>
      <c r="K137" s="548" t="s">
        <v>5372</v>
      </c>
      <c r="L137" s="548" t="s">
        <v>5404</v>
      </c>
      <c r="M137" s="897" t="s">
        <v>1228</v>
      </c>
      <c r="N137" s="897" t="s">
        <v>5729</v>
      </c>
      <c r="O137" s="548" t="s">
        <v>5409</v>
      </c>
    </row>
    <row r="138" spans="1:15" x14ac:dyDescent="0.2">
      <c r="A138" s="833" t="s">
        <v>5730</v>
      </c>
      <c r="B138" s="893" t="s">
        <v>3532</v>
      </c>
      <c r="C138" s="894">
        <v>45098</v>
      </c>
      <c r="D138" s="834" t="s">
        <v>1130</v>
      </c>
      <c r="E138" s="834" t="s">
        <v>5402</v>
      </c>
      <c r="F138" s="834" t="s">
        <v>111</v>
      </c>
      <c r="G138" s="834" t="s">
        <v>110</v>
      </c>
      <c r="H138" s="834" t="s">
        <v>5731</v>
      </c>
      <c r="I138" s="834" t="s">
        <v>5732</v>
      </c>
      <c r="J138" s="548" t="s">
        <v>5403</v>
      </c>
      <c r="K138" s="834" t="s">
        <v>5393</v>
      </c>
      <c r="L138" s="834" t="s">
        <v>5404</v>
      </c>
      <c r="M138" s="834" t="s">
        <v>1131</v>
      </c>
      <c r="N138" s="834" t="s">
        <v>5733</v>
      </c>
      <c r="O138" s="834" t="s">
        <v>5734</v>
      </c>
    </row>
    <row r="139" spans="1:15" x14ac:dyDescent="0.2">
      <c r="A139" s="833" t="s">
        <v>5735</v>
      </c>
      <c r="B139" s="893" t="s">
        <v>3532</v>
      </c>
      <c r="C139" s="894">
        <v>45098</v>
      </c>
      <c r="D139" s="834" t="s">
        <v>1130</v>
      </c>
      <c r="E139" s="834" t="s">
        <v>5402</v>
      </c>
      <c r="F139" s="834" t="s">
        <v>111</v>
      </c>
      <c r="G139" s="834" t="s">
        <v>110</v>
      </c>
      <c r="H139" s="834" t="s">
        <v>5731</v>
      </c>
      <c r="I139" s="834" t="s">
        <v>5732</v>
      </c>
      <c r="J139" s="548" t="s">
        <v>5403</v>
      </c>
      <c r="K139" s="834" t="s">
        <v>5372</v>
      </c>
      <c r="L139" s="834" t="s">
        <v>5404</v>
      </c>
      <c r="M139" s="834" t="s">
        <v>1132</v>
      </c>
      <c r="N139" s="834" t="s">
        <v>5736</v>
      </c>
      <c r="O139" s="834" t="s">
        <v>5737</v>
      </c>
    </row>
    <row r="140" spans="1:15" x14ac:dyDescent="0.2">
      <c r="A140" s="833" t="s">
        <v>5738</v>
      </c>
      <c r="B140" s="893" t="s">
        <v>3532</v>
      </c>
      <c r="C140" s="894">
        <v>45098</v>
      </c>
      <c r="D140" s="834" t="s">
        <v>1130</v>
      </c>
      <c r="E140" s="834" t="s">
        <v>5402</v>
      </c>
      <c r="F140" s="834" t="s">
        <v>111</v>
      </c>
      <c r="G140" s="834" t="s">
        <v>110</v>
      </c>
      <c r="H140" s="834" t="s">
        <v>5731</v>
      </c>
      <c r="I140" s="834" t="s">
        <v>5732</v>
      </c>
      <c r="J140" s="548" t="s">
        <v>5403</v>
      </c>
      <c r="K140" s="834" t="s">
        <v>269</v>
      </c>
      <c r="L140" s="834" t="s">
        <v>5404</v>
      </c>
      <c r="M140" s="834" t="s">
        <v>1134</v>
      </c>
      <c r="N140" s="834" t="s">
        <v>316</v>
      </c>
      <c r="O140" s="834" t="s">
        <v>5739</v>
      </c>
    </row>
    <row r="141" spans="1:15" x14ac:dyDescent="0.2">
      <c r="A141" s="833" t="s">
        <v>5740</v>
      </c>
      <c r="B141" s="893" t="s">
        <v>3532</v>
      </c>
      <c r="C141" s="894">
        <v>45098</v>
      </c>
      <c r="D141" s="895" t="s">
        <v>5741</v>
      </c>
      <c r="E141" s="895" t="s">
        <v>5402</v>
      </c>
      <c r="F141" s="548" t="s">
        <v>111</v>
      </c>
      <c r="G141" s="548" t="s">
        <v>110</v>
      </c>
      <c r="H141" s="901" t="s">
        <v>809</v>
      </c>
      <c r="I141" s="902" t="s">
        <v>810</v>
      </c>
      <c r="J141" s="548" t="s">
        <v>5403</v>
      </c>
      <c r="K141" s="548" t="s">
        <v>5402</v>
      </c>
      <c r="L141" s="548" t="s">
        <v>5416</v>
      </c>
      <c r="M141" s="835" t="s">
        <v>5402</v>
      </c>
      <c r="N141" s="548" t="s">
        <v>5402</v>
      </c>
      <c r="O141" s="835" t="s">
        <v>5742</v>
      </c>
    </row>
    <row r="142" spans="1:15" x14ac:dyDescent="0.2">
      <c r="A142" s="833" t="s">
        <v>5743</v>
      </c>
      <c r="B142" s="893" t="s">
        <v>3532</v>
      </c>
      <c r="C142" s="894">
        <v>45098</v>
      </c>
      <c r="D142" s="895" t="s">
        <v>5744</v>
      </c>
      <c r="E142" s="895" t="s">
        <v>5402</v>
      </c>
      <c r="F142" s="548" t="s">
        <v>111</v>
      </c>
      <c r="G142" s="548" t="s">
        <v>110</v>
      </c>
      <c r="H142" s="548" t="s">
        <v>1444</v>
      </c>
      <c r="I142" s="895" t="s">
        <v>5745</v>
      </c>
      <c r="J142" s="548" t="s">
        <v>5403</v>
      </c>
      <c r="K142" s="548" t="s">
        <v>5402</v>
      </c>
      <c r="L142" s="548" t="s">
        <v>5416</v>
      </c>
      <c r="M142" s="835" t="s">
        <v>5402</v>
      </c>
      <c r="N142" s="835" t="s">
        <v>5402</v>
      </c>
      <c r="O142" s="835" t="s">
        <v>5746</v>
      </c>
    </row>
    <row r="143" spans="1:15" ht="25.5" x14ac:dyDescent="0.2">
      <c r="A143" s="833" t="s">
        <v>5747</v>
      </c>
      <c r="B143" s="893" t="s">
        <v>3532</v>
      </c>
      <c r="C143" s="894">
        <v>45098</v>
      </c>
      <c r="D143" s="548" t="s">
        <v>3530</v>
      </c>
      <c r="E143" s="895" t="s">
        <v>5402</v>
      </c>
      <c r="F143" s="548" t="s">
        <v>114</v>
      </c>
      <c r="G143" s="548" t="s">
        <v>113</v>
      </c>
      <c r="H143" s="548" t="s">
        <v>2034</v>
      </c>
      <c r="I143" s="548" t="s">
        <v>2035</v>
      </c>
      <c r="J143" s="548" t="s">
        <v>5403</v>
      </c>
      <c r="K143" s="548" t="s">
        <v>5402</v>
      </c>
      <c r="L143" s="895" t="s">
        <v>5583</v>
      </c>
      <c r="M143" s="548" t="s">
        <v>5402</v>
      </c>
      <c r="N143" s="548" t="s">
        <v>5402</v>
      </c>
      <c r="O143" s="836" t="s">
        <v>5748</v>
      </c>
    </row>
    <row r="144" spans="1:15" ht="25.5" x14ac:dyDescent="0.2">
      <c r="A144" s="833" t="s">
        <v>5749</v>
      </c>
      <c r="B144" s="893" t="s">
        <v>3532</v>
      </c>
      <c r="C144" s="894">
        <v>45098</v>
      </c>
      <c r="D144" s="548" t="s">
        <v>3530</v>
      </c>
      <c r="E144" s="895" t="s">
        <v>5750</v>
      </c>
      <c r="F144" s="548" t="s">
        <v>114</v>
      </c>
      <c r="G144" s="548" t="s">
        <v>113</v>
      </c>
      <c r="H144" s="548" t="s">
        <v>2034</v>
      </c>
      <c r="I144" s="548" t="s">
        <v>2035</v>
      </c>
      <c r="J144" s="548" t="s">
        <v>5403</v>
      </c>
      <c r="K144" s="834" t="s">
        <v>270</v>
      </c>
      <c r="L144" s="895" t="s">
        <v>5583</v>
      </c>
      <c r="M144" s="548" t="s">
        <v>824</v>
      </c>
      <c r="N144" s="548" t="s">
        <v>5402</v>
      </c>
      <c r="O144" s="836" t="s">
        <v>5748</v>
      </c>
    </row>
    <row r="145" spans="1:15" ht="25.5" x14ac:dyDescent="0.2">
      <c r="A145" s="833" t="s">
        <v>5751</v>
      </c>
      <c r="B145" s="893" t="s">
        <v>3532</v>
      </c>
      <c r="C145" s="894">
        <v>45098</v>
      </c>
      <c r="D145" s="548" t="s">
        <v>3530</v>
      </c>
      <c r="E145" s="895" t="s">
        <v>5750</v>
      </c>
      <c r="F145" s="548" t="s">
        <v>114</v>
      </c>
      <c r="G145" s="548" t="s">
        <v>113</v>
      </c>
      <c r="H145" s="548" t="s">
        <v>2034</v>
      </c>
      <c r="I145" s="548" t="s">
        <v>2035</v>
      </c>
      <c r="J145" s="548" t="s">
        <v>5403</v>
      </c>
      <c r="K145" s="834" t="s">
        <v>5422</v>
      </c>
      <c r="L145" s="895" t="s">
        <v>5583</v>
      </c>
      <c r="M145" s="548" t="s">
        <v>825</v>
      </c>
      <c r="N145" s="548" t="s">
        <v>5402</v>
      </c>
      <c r="O145" s="836" t="s">
        <v>5748</v>
      </c>
    </row>
    <row r="146" spans="1:15" ht="25.5" x14ac:dyDescent="0.2">
      <c r="A146" s="833" t="s">
        <v>5752</v>
      </c>
      <c r="B146" s="893" t="s">
        <v>3532</v>
      </c>
      <c r="C146" s="894">
        <v>45098</v>
      </c>
      <c r="D146" s="548" t="s">
        <v>3530</v>
      </c>
      <c r="E146" s="895" t="s">
        <v>5753</v>
      </c>
      <c r="F146" s="548" t="s">
        <v>114</v>
      </c>
      <c r="G146" s="548" t="s">
        <v>113</v>
      </c>
      <c r="H146" s="548" t="s">
        <v>2034</v>
      </c>
      <c r="I146" s="548" t="s">
        <v>2035</v>
      </c>
      <c r="J146" s="548" t="s">
        <v>5403</v>
      </c>
      <c r="K146" s="834" t="s">
        <v>270</v>
      </c>
      <c r="L146" s="895" t="s">
        <v>5583</v>
      </c>
      <c r="M146" s="548" t="s">
        <v>827</v>
      </c>
      <c r="N146" s="548" t="s">
        <v>5402</v>
      </c>
      <c r="O146" s="836" t="s">
        <v>5748</v>
      </c>
    </row>
    <row r="147" spans="1:15" ht="25.5" x14ac:dyDescent="0.2">
      <c r="A147" s="833" t="s">
        <v>5754</v>
      </c>
      <c r="B147" s="893" t="s">
        <v>3532</v>
      </c>
      <c r="C147" s="894">
        <v>45098</v>
      </c>
      <c r="D147" s="548" t="s">
        <v>3530</v>
      </c>
      <c r="E147" s="895" t="s">
        <v>5753</v>
      </c>
      <c r="F147" s="548" t="s">
        <v>114</v>
      </c>
      <c r="G147" s="548" t="s">
        <v>113</v>
      </c>
      <c r="H147" s="548" t="s">
        <v>2034</v>
      </c>
      <c r="I147" s="548" t="s">
        <v>2035</v>
      </c>
      <c r="J147" s="548" t="s">
        <v>5403</v>
      </c>
      <c r="K147" s="834" t="s">
        <v>5422</v>
      </c>
      <c r="L147" s="895" t="s">
        <v>5583</v>
      </c>
      <c r="M147" s="548" t="s">
        <v>828</v>
      </c>
      <c r="N147" s="548" t="s">
        <v>5402</v>
      </c>
      <c r="O147" s="836" t="s">
        <v>5748</v>
      </c>
    </row>
    <row r="148" spans="1:15" ht="25.5" x14ac:dyDescent="0.2">
      <c r="A148" s="833" t="s">
        <v>5755</v>
      </c>
      <c r="B148" s="893" t="s">
        <v>3532</v>
      </c>
      <c r="C148" s="894">
        <v>45098</v>
      </c>
      <c r="D148" s="548" t="s">
        <v>3530</v>
      </c>
      <c r="E148" s="895" t="s">
        <v>5756</v>
      </c>
      <c r="F148" s="548" t="s">
        <v>114</v>
      </c>
      <c r="G148" s="548" t="s">
        <v>113</v>
      </c>
      <c r="H148" s="548" t="s">
        <v>2034</v>
      </c>
      <c r="I148" s="548" t="s">
        <v>2035</v>
      </c>
      <c r="J148" s="548" t="s">
        <v>5403</v>
      </c>
      <c r="K148" s="834" t="s">
        <v>270</v>
      </c>
      <c r="L148" s="895" t="s">
        <v>5583</v>
      </c>
      <c r="M148" s="548" t="s">
        <v>829</v>
      </c>
      <c r="N148" s="548" t="s">
        <v>5402</v>
      </c>
      <c r="O148" s="836" t="s">
        <v>5748</v>
      </c>
    </row>
    <row r="149" spans="1:15" ht="25.5" x14ac:dyDescent="0.2">
      <c r="A149" s="833" t="s">
        <v>5757</v>
      </c>
      <c r="B149" s="893" t="s">
        <v>3532</v>
      </c>
      <c r="C149" s="894">
        <v>45098</v>
      </c>
      <c r="D149" s="548" t="s">
        <v>3530</v>
      </c>
      <c r="E149" s="895" t="s">
        <v>5756</v>
      </c>
      <c r="F149" s="548" t="s">
        <v>114</v>
      </c>
      <c r="G149" s="548" t="s">
        <v>113</v>
      </c>
      <c r="H149" s="548" t="s">
        <v>2034</v>
      </c>
      <c r="I149" s="548" t="s">
        <v>2035</v>
      </c>
      <c r="J149" s="548" t="s">
        <v>5403</v>
      </c>
      <c r="K149" s="834" t="s">
        <v>5422</v>
      </c>
      <c r="L149" s="895" t="s">
        <v>5583</v>
      </c>
      <c r="M149" s="548" t="s">
        <v>830</v>
      </c>
      <c r="N149" s="548" t="s">
        <v>5402</v>
      </c>
      <c r="O149" s="836" t="s">
        <v>5748</v>
      </c>
    </row>
    <row r="150" spans="1:15" ht="25.5" x14ac:dyDescent="0.2">
      <c r="A150" s="833" t="s">
        <v>5758</v>
      </c>
      <c r="B150" s="893" t="s">
        <v>3532</v>
      </c>
      <c r="C150" s="894">
        <v>45098</v>
      </c>
      <c r="D150" s="548" t="s">
        <v>3530</v>
      </c>
      <c r="E150" s="895" t="s">
        <v>5759</v>
      </c>
      <c r="F150" s="548" t="s">
        <v>114</v>
      </c>
      <c r="G150" s="548" t="s">
        <v>113</v>
      </c>
      <c r="H150" s="548" t="s">
        <v>2034</v>
      </c>
      <c r="I150" s="548" t="s">
        <v>2035</v>
      </c>
      <c r="J150" s="548" t="s">
        <v>5403</v>
      </c>
      <c r="K150" s="834" t="s">
        <v>270</v>
      </c>
      <c r="L150" s="895" t="s">
        <v>5583</v>
      </c>
      <c r="M150" s="548" t="s">
        <v>831</v>
      </c>
      <c r="N150" s="548" t="s">
        <v>5402</v>
      </c>
      <c r="O150" s="836" t="s">
        <v>5748</v>
      </c>
    </row>
    <row r="151" spans="1:15" ht="25.5" x14ac:dyDescent="0.2">
      <c r="A151" s="833" t="s">
        <v>5760</v>
      </c>
      <c r="B151" s="893" t="s">
        <v>3532</v>
      </c>
      <c r="C151" s="894">
        <v>45098</v>
      </c>
      <c r="D151" s="548" t="s">
        <v>3530</v>
      </c>
      <c r="E151" s="895" t="s">
        <v>5759</v>
      </c>
      <c r="F151" s="548" t="s">
        <v>114</v>
      </c>
      <c r="G151" s="548" t="s">
        <v>113</v>
      </c>
      <c r="H151" s="548" t="s">
        <v>2034</v>
      </c>
      <c r="I151" s="548" t="s">
        <v>2035</v>
      </c>
      <c r="J151" s="548" t="s">
        <v>5403</v>
      </c>
      <c r="K151" s="834" t="s">
        <v>5422</v>
      </c>
      <c r="L151" s="895" t="s">
        <v>5583</v>
      </c>
      <c r="M151" s="548" t="s">
        <v>832</v>
      </c>
      <c r="N151" s="548" t="s">
        <v>5402</v>
      </c>
      <c r="O151" s="836" t="s">
        <v>5748</v>
      </c>
    </row>
    <row r="152" spans="1:15" ht="25.5" x14ac:dyDescent="0.2">
      <c r="A152" s="833" t="s">
        <v>5761</v>
      </c>
      <c r="B152" s="893" t="s">
        <v>3532</v>
      </c>
      <c r="C152" s="894">
        <v>45098</v>
      </c>
      <c r="D152" s="548" t="s">
        <v>3530</v>
      </c>
      <c r="E152" s="895" t="s">
        <v>5762</v>
      </c>
      <c r="F152" s="548" t="s">
        <v>114</v>
      </c>
      <c r="G152" s="548" t="s">
        <v>113</v>
      </c>
      <c r="H152" s="548" t="s">
        <v>2034</v>
      </c>
      <c r="I152" s="548" t="s">
        <v>2035</v>
      </c>
      <c r="J152" s="548" t="s">
        <v>5403</v>
      </c>
      <c r="K152" s="834" t="s">
        <v>270</v>
      </c>
      <c r="L152" s="895" t="s">
        <v>5583</v>
      </c>
      <c r="M152" s="548" t="s">
        <v>833</v>
      </c>
      <c r="N152" s="548" t="s">
        <v>5402</v>
      </c>
      <c r="O152" s="836" t="s">
        <v>5748</v>
      </c>
    </row>
    <row r="153" spans="1:15" ht="25.5" x14ac:dyDescent="0.2">
      <c r="A153" s="833" t="s">
        <v>5763</v>
      </c>
      <c r="B153" s="893" t="s">
        <v>3532</v>
      </c>
      <c r="C153" s="894">
        <v>45098</v>
      </c>
      <c r="D153" s="548" t="s">
        <v>3530</v>
      </c>
      <c r="E153" s="895" t="s">
        <v>5762</v>
      </c>
      <c r="F153" s="548" t="s">
        <v>114</v>
      </c>
      <c r="G153" s="548" t="s">
        <v>113</v>
      </c>
      <c r="H153" s="548" t="s">
        <v>2034</v>
      </c>
      <c r="I153" s="548" t="s">
        <v>2035</v>
      </c>
      <c r="J153" s="548" t="s">
        <v>5403</v>
      </c>
      <c r="K153" s="834" t="s">
        <v>5422</v>
      </c>
      <c r="L153" s="895" t="s">
        <v>5583</v>
      </c>
      <c r="M153" s="548" t="s">
        <v>834</v>
      </c>
      <c r="N153" s="548" t="s">
        <v>5402</v>
      </c>
      <c r="O153" s="836" t="s">
        <v>5748</v>
      </c>
    </row>
    <row r="154" spans="1:15" ht="25.5" x14ac:dyDescent="0.2">
      <c r="A154" s="833" t="s">
        <v>5764</v>
      </c>
      <c r="B154" s="893" t="s">
        <v>3532</v>
      </c>
      <c r="C154" s="894">
        <v>45098</v>
      </c>
      <c r="D154" s="548" t="s">
        <v>3530</v>
      </c>
      <c r="E154" s="895" t="s">
        <v>5765</v>
      </c>
      <c r="F154" s="548" t="s">
        <v>114</v>
      </c>
      <c r="G154" s="548" t="s">
        <v>113</v>
      </c>
      <c r="H154" s="548" t="s">
        <v>2034</v>
      </c>
      <c r="I154" s="548" t="s">
        <v>2035</v>
      </c>
      <c r="J154" s="548" t="s">
        <v>5403</v>
      </c>
      <c r="K154" s="834" t="s">
        <v>270</v>
      </c>
      <c r="L154" s="895" t="s">
        <v>5583</v>
      </c>
      <c r="M154" s="548" t="s">
        <v>835</v>
      </c>
      <c r="N154" s="548" t="s">
        <v>5402</v>
      </c>
      <c r="O154" s="836" t="s">
        <v>5748</v>
      </c>
    </row>
    <row r="155" spans="1:15" ht="25.5" x14ac:dyDescent="0.2">
      <c r="A155" s="833" t="s">
        <v>5766</v>
      </c>
      <c r="B155" s="893" t="s">
        <v>3532</v>
      </c>
      <c r="C155" s="894">
        <v>45098</v>
      </c>
      <c r="D155" s="548" t="s">
        <v>3530</v>
      </c>
      <c r="E155" s="895" t="s">
        <v>5765</v>
      </c>
      <c r="F155" s="548" t="s">
        <v>114</v>
      </c>
      <c r="G155" s="548" t="s">
        <v>113</v>
      </c>
      <c r="H155" s="548" t="s">
        <v>2034</v>
      </c>
      <c r="I155" s="548" t="s">
        <v>2035</v>
      </c>
      <c r="J155" s="548" t="s">
        <v>5403</v>
      </c>
      <c r="K155" s="834" t="s">
        <v>5422</v>
      </c>
      <c r="L155" s="895" t="s">
        <v>5583</v>
      </c>
      <c r="M155" s="548" t="s">
        <v>836</v>
      </c>
      <c r="N155" s="548" t="s">
        <v>5402</v>
      </c>
      <c r="O155" s="836" t="s">
        <v>5748</v>
      </c>
    </row>
    <row r="156" spans="1:15" ht="25.5" x14ac:dyDescent="0.2">
      <c r="A156" s="833" t="s">
        <v>5767</v>
      </c>
      <c r="B156" s="893" t="s">
        <v>3532</v>
      </c>
      <c r="C156" s="894">
        <v>45098</v>
      </c>
      <c r="D156" s="548" t="s">
        <v>3530</v>
      </c>
      <c r="E156" s="895" t="s">
        <v>5768</v>
      </c>
      <c r="F156" s="548" t="s">
        <v>114</v>
      </c>
      <c r="G156" s="548" t="s">
        <v>113</v>
      </c>
      <c r="H156" s="548" t="s">
        <v>2034</v>
      </c>
      <c r="I156" s="548" t="s">
        <v>2035</v>
      </c>
      <c r="J156" s="548" t="s">
        <v>5403</v>
      </c>
      <c r="K156" s="834" t="s">
        <v>270</v>
      </c>
      <c r="L156" s="895" t="s">
        <v>5583</v>
      </c>
      <c r="M156" s="548" t="s">
        <v>837</v>
      </c>
      <c r="N156" s="548" t="s">
        <v>5402</v>
      </c>
      <c r="O156" s="836" t="s">
        <v>5748</v>
      </c>
    </row>
    <row r="157" spans="1:15" ht="25.5" x14ac:dyDescent="0.2">
      <c r="A157" s="833" t="s">
        <v>5769</v>
      </c>
      <c r="B157" s="893" t="s">
        <v>3532</v>
      </c>
      <c r="C157" s="894">
        <v>45098</v>
      </c>
      <c r="D157" s="548" t="s">
        <v>3530</v>
      </c>
      <c r="E157" s="895" t="s">
        <v>5768</v>
      </c>
      <c r="F157" s="548" t="s">
        <v>114</v>
      </c>
      <c r="G157" s="548" t="s">
        <v>113</v>
      </c>
      <c r="H157" s="548" t="s">
        <v>2034</v>
      </c>
      <c r="I157" s="548" t="s">
        <v>2035</v>
      </c>
      <c r="J157" s="548" t="s">
        <v>5403</v>
      </c>
      <c r="K157" s="834" t="s">
        <v>5422</v>
      </c>
      <c r="L157" s="895" t="s">
        <v>5583</v>
      </c>
      <c r="M157" s="548" t="s">
        <v>838</v>
      </c>
      <c r="N157" s="548" t="s">
        <v>5402</v>
      </c>
      <c r="O157" s="836" t="s">
        <v>5748</v>
      </c>
    </row>
    <row r="158" spans="1:15" ht="25.5" x14ac:dyDescent="0.2">
      <c r="A158" s="833" t="s">
        <v>5770</v>
      </c>
      <c r="B158" s="893" t="s">
        <v>3532</v>
      </c>
      <c r="C158" s="894">
        <v>45098</v>
      </c>
      <c r="D158" s="548" t="s">
        <v>3530</v>
      </c>
      <c r="E158" s="895" t="s">
        <v>5771</v>
      </c>
      <c r="F158" s="548" t="s">
        <v>114</v>
      </c>
      <c r="G158" s="548" t="s">
        <v>113</v>
      </c>
      <c r="H158" s="548" t="s">
        <v>2034</v>
      </c>
      <c r="I158" s="548" t="s">
        <v>2035</v>
      </c>
      <c r="J158" s="548" t="s">
        <v>5403</v>
      </c>
      <c r="K158" s="834" t="s">
        <v>270</v>
      </c>
      <c r="L158" s="895" t="s">
        <v>5583</v>
      </c>
      <c r="M158" s="548" t="s">
        <v>839</v>
      </c>
      <c r="N158" s="548" t="s">
        <v>5402</v>
      </c>
      <c r="O158" s="836" t="s">
        <v>5748</v>
      </c>
    </row>
    <row r="159" spans="1:15" ht="25.5" x14ac:dyDescent="0.2">
      <c r="A159" s="833" t="s">
        <v>5772</v>
      </c>
      <c r="B159" s="893" t="s">
        <v>3532</v>
      </c>
      <c r="C159" s="894">
        <v>45098</v>
      </c>
      <c r="D159" s="548" t="s">
        <v>3530</v>
      </c>
      <c r="E159" s="895" t="s">
        <v>5771</v>
      </c>
      <c r="F159" s="548" t="s">
        <v>114</v>
      </c>
      <c r="G159" s="548" t="s">
        <v>113</v>
      </c>
      <c r="H159" s="548" t="s">
        <v>2034</v>
      </c>
      <c r="I159" s="548" t="s">
        <v>2035</v>
      </c>
      <c r="J159" s="548" t="s">
        <v>5403</v>
      </c>
      <c r="K159" s="834" t="s">
        <v>5422</v>
      </c>
      <c r="L159" s="895" t="s">
        <v>5583</v>
      </c>
      <c r="M159" s="548" t="s">
        <v>840</v>
      </c>
      <c r="N159" s="548" t="s">
        <v>5402</v>
      </c>
      <c r="O159" s="836" t="s">
        <v>5748</v>
      </c>
    </row>
    <row r="160" spans="1:15" ht="25.5" x14ac:dyDescent="0.2">
      <c r="A160" s="833" t="s">
        <v>5773</v>
      </c>
      <c r="B160" s="893" t="s">
        <v>3532</v>
      </c>
      <c r="C160" s="894">
        <v>45098</v>
      </c>
      <c r="D160" s="548" t="s">
        <v>3530</v>
      </c>
      <c r="E160" s="895" t="s">
        <v>5774</v>
      </c>
      <c r="F160" s="548" t="s">
        <v>114</v>
      </c>
      <c r="G160" s="548" t="s">
        <v>113</v>
      </c>
      <c r="H160" s="548" t="s">
        <v>2034</v>
      </c>
      <c r="I160" s="548" t="s">
        <v>2035</v>
      </c>
      <c r="J160" s="548" t="s">
        <v>5403</v>
      </c>
      <c r="K160" s="834" t="s">
        <v>270</v>
      </c>
      <c r="L160" s="895" t="s">
        <v>5583</v>
      </c>
      <c r="M160" s="548" t="s">
        <v>841</v>
      </c>
      <c r="N160" s="548" t="s">
        <v>5402</v>
      </c>
      <c r="O160" s="836" t="s">
        <v>5748</v>
      </c>
    </row>
    <row r="161" spans="1:15" ht="25.5" x14ac:dyDescent="0.2">
      <c r="A161" s="833" t="s">
        <v>5775</v>
      </c>
      <c r="B161" s="893" t="s">
        <v>3532</v>
      </c>
      <c r="C161" s="894">
        <v>45098</v>
      </c>
      <c r="D161" s="548" t="s">
        <v>3530</v>
      </c>
      <c r="E161" s="895" t="s">
        <v>5774</v>
      </c>
      <c r="F161" s="548" t="s">
        <v>114</v>
      </c>
      <c r="G161" s="548" t="s">
        <v>113</v>
      </c>
      <c r="H161" s="548" t="s">
        <v>2034</v>
      </c>
      <c r="I161" s="548" t="s">
        <v>2035</v>
      </c>
      <c r="J161" s="548" t="s">
        <v>5403</v>
      </c>
      <c r="K161" s="834" t="s">
        <v>5422</v>
      </c>
      <c r="L161" s="895" t="s">
        <v>5583</v>
      </c>
      <c r="M161" s="548" t="s">
        <v>842</v>
      </c>
      <c r="N161" s="548" t="s">
        <v>5402</v>
      </c>
      <c r="O161" s="836" t="s">
        <v>5748</v>
      </c>
    </row>
    <row r="162" spans="1:15" ht="25.5" x14ac:dyDescent="0.2">
      <c r="A162" s="833" t="s">
        <v>5776</v>
      </c>
      <c r="B162" s="893" t="s">
        <v>3532</v>
      </c>
      <c r="C162" s="894">
        <v>45098</v>
      </c>
      <c r="D162" s="548" t="s">
        <v>3530</v>
      </c>
      <c r="E162" s="895" t="s">
        <v>5777</v>
      </c>
      <c r="F162" s="548" t="s">
        <v>114</v>
      </c>
      <c r="G162" s="548" t="s">
        <v>113</v>
      </c>
      <c r="H162" s="548" t="s">
        <v>2034</v>
      </c>
      <c r="I162" s="548" t="s">
        <v>2035</v>
      </c>
      <c r="J162" s="548" t="s">
        <v>5403</v>
      </c>
      <c r="K162" s="834" t="s">
        <v>270</v>
      </c>
      <c r="L162" s="895" t="s">
        <v>5583</v>
      </c>
      <c r="M162" s="548" t="s">
        <v>843</v>
      </c>
      <c r="N162" s="548" t="s">
        <v>5402</v>
      </c>
      <c r="O162" s="836" t="s">
        <v>5748</v>
      </c>
    </row>
    <row r="163" spans="1:15" ht="25.5" x14ac:dyDescent="0.2">
      <c r="A163" s="833" t="s">
        <v>5778</v>
      </c>
      <c r="B163" s="893" t="s">
        <v>3532</v>
      </c>
      <c r="C163" s="894">
        <v>45098</v>
      </c>
      <c r="D163" s="548" t="s">
        <v>3530</v>
      </c>
      <c r="E163" s="895" t="s">
        <v>5777</v>
      </c>
      <c r="F163" s="548" t="s">
        <v>114</v>
      </c>
      <c r="G163" s="548" t="s">
        <v>113</v>
      </c>
      <c r="H163" s="548" t="s">
        <v>2034</v>
      </c>
      <c r="I163" s="548" t="s">
        <v>2035</v>
      </c>
      <c r="J163" s="548" t="s">
        <v>5403</v>
      </c>
      <c r="K163" s="834" t="s">
        <v>5422</v>
      </c>
      <c r="L163" s="895" t="s">
        <v>5583</v>
      </c>
      <c r="M163" s="548" t="s">
        <v>844</v>
      </c>
      <c r="N163" s="548" t="s">
        <v>5402</v>
      </c>
      <c r="O163" s="836" t="s">
        <v>5748</v>
      </c>
    </row>
    <row r="164" spans="1:15" ht="25.5" x14ac:dyDescent="0.2">
      <c r="A164" s="833" t="s">
        <v>5779</v>
      </c>
      <c r="B164" s="893" t="s">
        <v>3532</v>
      </c>
      <c r="C164" s="894">
        <v>45098</v>
      </c>
      <c r="D164" s="548" t="s">
        <v>3530</v>
      </c>
      <c r="E164" s="895" t="s">
        <v>5780</v>
      </c>
      <c r="F164" s="548" t="s">
        <v>114</v>
      </c>
      <c r="G164" s="548" t="s">
        <v>113</v>
      </c>
      <c r="H164" s="548" t="s">
        <v>2034</v>
      </c>
      <c r="I164" s="548" t="s">
        <v>2035</v>
      </c>
      <c r="J164" s="548" t="s">
        <v>5403</v>
      </c>
      <c r="K164" s="834" t="s">
        <v>270</v>
      </c>
      <c r="L164" s="895" t="s">
        <v>5583</v>
      </c>
      <c r="M164" s="548" t="s">
        <v>845</v>
      </c>
      <c r="N164" s="548" t="s">
        <v>5402</v>
      </c>
      <c r="O164" s="836" t="s">
        <v>5748</v>
      </c>
    </row>
    <row r="165" spans="1:15" ht="25.5" x14ac:dyDescent="0.2">
      <c r="A165" s="833" t="s">
        <v>5781</v>
      </c>
      <c r="B165" s="893" t="s">
        <v>3532</v>
      </c>
      <c r="C165" s="894">
        <v>45098</v>
      </c>
      <c r="D165" s="548" t="s">
        <v>3530</v>
      </c>
      <c r="E165" s="895" t="s">
        <v>5780</v>
      </c>
      <c r="F165" s="548" t="s">
        <v>114</v>
      </c>
      <c r="G165" s="548" t="s">
        <v>113</v>
      </c>
      <c r="H165" s="548" t="s">
        <v>2034</v>
      </c>
      <c r="I165" s="548" t="s">
        <v>2035</v>
      </c>
      <c r="J165" s="548" t="s">
        <v>5403</v>
      </c>
      <c r="K165" s="834" t="s">
        <v>5422</v>
      </c>
      <c r="L165" s="895" t="s">
        <v>5583</v>
      </c>
      <c r="M165" s="548" t="s">
        <v>846</v>
      </c>
      <c r="N165" s="548" t="s">
        <v>5402</v>
      </c>
      <c r="O165" s="836" t="s">
        <v>5748</v>
      </c>
    </row>
    <row r="166" spans="1:15" ht="25.5" x14ac:dyDescent="0.2">
      <c r="A166" s="833" t="s">
        <v>5782</v>
      </c>
      <c r="B166" s="893" t="s">
        <v>3532</v>
      </c>
      <c r="C166" s="894">
        <v>45098</v>
      </c>
      <c r="D166" s="548" t="s">
        <v>3530</v>
      </c>
      <c r="E166" s="895" t="s">
        <v>5783</v>
      </c>
      <c r="F166" s="548" t="s">
        <v>114</v>
      </c>
      <c r="G166" s="548" t="s">
        <v>113</v>
      </c>
      <c r="H166" s="548" t="s">
        <v>2034</v>
      </c>
      <c r="I166" s="548" t="s">
        <v>2035</v>
      </c>
      <c r="J166" s="548" t="s">
        <v>5403</v>
      </c>
      <c r="K166" s="834" t="s">
        <v>270</v>
      </c>
      <c r="L166" s="895" t="s">
        <v>5583</v>
      </c>
      <c r="M166" s="548" t="s">
        <v>847</v>
      </c>
      <c r="N166" s="548" t="s">
        <v>5402</v>
      </c>
      <c r="O166" s="836" t="s">
        <v>5748</v>
      </c>
    </row>
    <row r="167" spans="1:15" ht="25.5" x14ac:dyDescent="0.2">
      <c r="A167" s="833" t="s">
        <v>5784</v>
      </c>
      <c r="B167" s="893" t="s">
        <v>3532</v>
      </c>
      <c r="C167" s="894">
        <v>45098</v>
      </c>
      <c r="D167" s="548" t="s">
        <v>3530</v>
      </c>
      <c r="E167" s="895" t="s">
        <v>5783</v>
      </c>
      <c r="F167" s="548" t="s">
        <v>114</v>
      </c>
      <c r="G167" s="548" t="s">
        <v>113</v>
      </c>
      <c r="H167" s="548" t="s">
        <v>2034</v>
      </c>
      <c r="I167" s="548" t="s">
        <v>2035</v>
      </c>
      <c r="J167" s="548" t="s">
        <v>5403</v>
      </c>
      <c r="K167" s="834" t="s">
        <v>5422</v>
      </c>
      <c r="L167" s="895" t="s">
        <v>5583</v>
      </c>
      <c r="M167" s="548" t="s">
        <v>848</v>
      </c>
      <c r="N167" s="548" t="s">
        <v>5402</v>
      </c>
      <c r="O167" s="836" t="s">
        <v>5748</v>
      </c>
    </row>
    <row r="168" spans="1:15" ht="25.5" x14ac:dyDescent="0.2">
      <c r="A168" s="833" t="s">
        <v>5785</v>
      </c>
      <c r="B168" s="893" t="s">
        <v>3532</v>
      </c>
      <c r="C168" s="894">
        <v>45098</v>
      </c>
      <c r="D168" s="548" t="s">
        <v>3530</v>
      </c>
      <c r="E168" s="895" t="s">
        <v>5786</v>
      </c>
      <c r="F168" s="548" t="s">
        <v>114</v>
      </c>
      <c r="G168" s="548" t="s">
        <v>113</v>
      </c>
      <c r="H168" s="548" t="s">
        <v>2034</v>
      </c>
      <c r="I168" s="548" t="s">
        <v>2035</v>
      </c>
      <c r="J168" s="548" t="s">
        <v>5403</v>
      </c>
      <c r="K168" s="834" t="s">
        <v>270</v>
      </c>
      <c r="L168" s="895" t="s">
        <v>5583</v>
      </c>
      <c r="M168" s="548" t="s">
        <v>849</v>
      </c>
      <c r="N168" s="548" t="s">
        <v>5402</v>
      </c>
      <c r="O168" s="836" t="s">
        <v>5748</v>
      </c>
    </row>
    <row r="169" spans="1:15" ht="25.5" x14ac:dyDescent="0.2">
      <c r="A169" s="833" t="s">
        <v>5787</v>
      </c>
      <c r="B169" s="893" t="s">
        <v>3532</v>
      </c>
      <c r="C169" s="894">
        <v>45098</v>
      </c>
      <c r="D169" s="548" t="s">
        <v>3530</v>
      </c>
      <c r="E169" s="895" t="s">
        <v>5786</v>
      </c>
      <c r="F169" s="548" t="s">
        <v>114</v>
      </c>
      <c r="G169" s="548" t="s">
        <v>113</v>
      </c>
      <c r="H169" s="548" t="s">
        <v>2034</v>
      </c>
      <c r="I169" s="548" t="s">
        <v>2035</v>
      </c>
      <c r="J169" s="548" t="s">
        <v>5403</v>
      </c>
      <c r="K169" s="834" t="s">
        <v>5422</v>
      </c>
      <c r="L169" s="895" t="s">
        <v>5583</v>
      </c>
      <c r="M169" s="548" t="s">
        <v>850</v>
      </c>
      <c r="N169" s="548" t="s">
        <v>5402</v>
      </c>
      <c r="O169" s="836" t="s">
        <v>5748</v>
      </c>
    </row>
    <row r="170" spans="1:15" ht="25.5" x14ac:dyDescent="0.2">
      <c r="A170" s="833" t="s">
        <v>5788</v>
      </c>
      <c r="B170" s="893" t="s">
        <v>3532</v>
      </c>
      <c r="C170" s="894">
        <v>45098</v>
      </c>
      <c r="D170" s="548" t="s">
        <v>3530</v>
      </c>
      <c r="E170" s="895" t="s">
        <v>5789</v>
      </c>
      <c r="F170" s="548" t="s">
        <v>114</v>
      </c>
      <c r="G170" s="548" t="s">
        <v>113</v>
      </c>
      <c r="H170" s="548" t="s">
        <v>2034</v>
      </c>
      <c r="I170" s="548" t="s">
        <v>2035</v>
      </c>
      <c r="J170" s="548" t="s">
        <v>5403</v>
      </c>
      <c r="K170" s="834" t="s">
        <v>270</v>
      </c>
      <c r="L170" s="895" t="s">
        <v>5583</v>
      </c>
      <c r="M170" s="548" t="s">
        <v>851</v>
      </c>
      <c r="N170" s="548" t="s">
        <v>5402</v>
      </c>
      <c r="O170" s="836" t="s">
        <v>5748</v>
      </c>
    </row>
    <row r="171" spans="1:15" ht="25.5" x14ac:dyDescent="0.2">
      <c r="A171" s="833" t="s">
        <v>5790</v>
      </c>
      <c r="B171" s="893" t="s">
        <v>3532</v>
      </c>
      <c r="C171" s="894">
        <v>45098</v>
      </c>
      <c r="D171" s="548" t="s">
        <v>3530</v>
      </c>
      <c r="E171" s="895" t="s">
        <v>5789</v>
      </c>
      <c r="F171" s="548" t="s">
        <v>114</v>
      </c>
      <c r="G171" s="548" t="s">
        <v>113</v>
      </c>
      <c r="H171" s="548" t="s">
        <v>2034</v>
      </c>
      <c r="I171" s="548" t="s">
        <v>2035</v>
      </c>
      <c r="J171" s="548" t="s">
        <v>5403</v>
      </c>
      <c r="K171" s="834" t="s">
        <v>5422</v>
      </c>
      <c r="L171" s="895" t="s">
        <v>5583</v>
      </c>
      <c r="M171" s="548" t="s">
        <v>852</v>
      </c>
      <c r="N171" s="548" t="s">
        <v>5402</v>
      </c>
      <c r="O171" s="836" t="s">
        <v>5748</v>
      </c>
    </row>
    <row r="172" spans="1:15" ht="25.5" x14ac:dyDescent="0.2">
      <c r="A172" s="833" t="s">
        <v>5791</v>
      </c>
      <c r="B172" s="893" t="s">
        <v>3532</v>
      </c>
      <c r="C172" s="894">
        <v>45098</v>
      </c>
      <c r="D172" s="548" t="s">
        <v>3530</v>
      </c>
      <c r="E172" s="895" t="s">
        <v>5792</v>
      </c>
      <c r="F172" s="548" t="s">
        <v>114</v>
      </c>
      <c r="G172" s="548" t="s">
        <v>113</v>
      </c>
      <c r="H172" s="548" t="s">
        <v>2034</v>
      </c>
      <c r="I172" s="548" t="s">
        <v>2035</v>
      </c>
      <c r="J172" s="548" t="s">
        <v>5403</v>
      </c>
      <c r="K172" s="834" t="s">
        <v>270</v>
      </c>
      <c r="L172" s="895" t="s">
        <v>5583</v>
      </c>
      <c r="M172" s="548" t="s">
        <v>853</v>
      </c>
      <c r="N172" s="548" t="s">
        <v>5402</v>
      </c>
      <c r="O172" s="836" t="s">
        <v>5748</v>
      </c>
    </row>
    <row r="173" spans="1:15" ht="25.5" x14ac:dyDescent="0.2">
      <c r="A173" s="833" t="s">
        <v>5793</v>
      </c>
      <c r="B173" s="893" t="s">
        <v>3532</v>
      </c>
      <c r="C173" s="894">
        <v>45098</v>
      </c>
      <c r="D173" s="548" t="s">
        <v>3530</v>
      </c>
      <c r="E173" s="895" t="s">
        <v>5792</v>
      </c>
      <c r="F173" s="548" t="s">
        <v>114</v>
      </c>
      <c r="G173" s="548" t="s">
        <v>113</v>
      </c>
      <c r="H173" s="548" t="s">
        <v>2034</v>
      </c>
      <c r="I173" s="548" t="s">
        <v>2035</v>
      </c>
      <c r="J173" s="548" t="s">
        <v>5403</v>
      </c>
      <c r="K173" s="834" t="s">
        <v>5422</v>
      </c>
      <c r="L173" s="895" t="s">
        <v>5583</v>
      </c>
      <c r="M173" s="548" t="s">
        <v>854</v>
      </c>
      <c r="N173" s="548" t="s">
        <v>5402</v>
      </c>
      <c r="O173" s="836" t="s">
        <v>5748</v>
      </c>
    </row>
    <row r="174" spans="1:15" ht="25.5" x14ac:dyDescent="0.2">
      <c r="A174" s="833" t="s">
        <v>5794</v>
      </c>
      <c r="B174" s="893" t="s">
        <v>3532</v>
      </c>
      <c r="C174" s="894">
        <v>45098</v>
      </c>
      <c r="D174" s="548" t="s">
        <v>3530</v>
      </c>
      <c r="E174" s="895" t="s">
        <v>5795</v>
      </c>
      <c r="F174" s="548" t="s">
        <v>114</v>
      </c>
      <c r="G174" s="548" t="s">
        <v>113</v>
      </c>
      <c r="H174" s="548" t="s">
        <v>2034</v>
      </c>
      <c r="I174" s="548" t="s">
        <v>2035</v>
      </c>
      <c r="J174" s="548" t="s">
        <v>5403</v>
      </c>
      <c r="K174" s="834" t="s">
        <v>270</v>
      </c>
      <c r="L174" s="895" t="s">
        <v>5583</v>
      </c>
      <c r="M174" s="548" t="s">
        <v>855</v>
      </c>
      <c r="N174" s="548" t="s">
        <v>5402</v>
      </c>
      <c r="O174" s="836" t="s">
        <v>5748</v>
      </c>
    </row>
    <row r="175" spans="1:15" ht="25.5" x14ac:dyDescent="0.2">
      <c r="A175" s="833" t="s">
        <v>5796</v>
      </c>
      <c r="B175" s="893" t="s">
        <v>3532</v>
      </c>
      <c r="C175" s="894">
        <v>45098</v>
      </c>
      <c r="D175" s="548" t="s">
        <v>3530</v>
      </c>
      <c r="E175" s="895" t="s">
        <v>5795</v>
      </c>
      <c r="F175" s="548" t="s">
        <v>114</v>
      </c>
      <c r="G175" s="548" t="s">
        <v>113</v>
      </c>
      <c r="H175" s="548" t="s">
        <v>2034</v>
      </c>
      <c r="I175" s="548" t="s">
        <v>2035</v>
      </c>
      <c r="J175" s="548" t="s">
        <v>5403</v>
      </c>
      <c r="K175" s="834" t="s">
        <v>5422</v>
      </c>
      <c r="L175" s="895" t="s">
        <v>5583</v>
      </c>
      <c r="M175" s="548" t="s">
        <v>856</v>
      </c>
      <c r="N175" s="548" t="s">
        <v>5402</v>
      </c>
      <c r="O175" s="836" t="s">
        <v>5748</v>
      </c>
    </row>
    <row r="176" spans="1:15" ht="25.5" x14ac:dyDescent="0.2">
      <c r="A176" s="833" t="s">
        <v>5797</v>
      </c>
      <c r="B176" s="893" t="s">
        <v>3532</v>
      </c>
      <c r="C176" s="894">
        <v>45098</v>
      </c>
      <c r="D176" s="548" t="s">
        <v>3530</v>
      </c>
      <c r="E176" s="895" t="s">
        <v>5798</v>
      </c>
      <c r="F176" s="548" t="s">
        <v>114</v>
      </c>
      <c r="G176" s="548" t="s">
        <v>113</v>
      </c>
      <c r="H176" s="548" t="s">
        <v>2034</v>
      </c>
      <c r="I176" s="548" t="s">
        <v>2035</v>
      </c>
      <c r="J176" s="548" t="s">
        <v>5403</v>
      </c>
      <c r="K176" s="834" t="s">
        <v>270</v>
      </c>
      <c r="L176" s="895" t="s">
        <v>5583</v>
      </c>
      <c r="M176" s="548" t="s">
        <v>857</v>
      </c>
      <c r="N176" s="548" t="s">
        <v>5402</v>
      </c>
      <c r="O176" s="836" t="s">
        <v>5748</v>
      </c>
    </row>
    <row r="177" spans="1:15" ht="25.5" x14ac:dyDescent="0.2">
      <c r="A177" s="833" t="s">
        <v>5799</v>
      </c>
      <c r="B177" s="893" t="s">
        <v>3532</v>
      </c>
      <c r="C177" s="894">
        <v>45098</v>
      </c>
      <c r="D177" s="548" t="s">
        <v>3530</v>
      </c>
      <c r="E177" s="895" t="s">
        <v>5798</v>
      </c>
      <c r="F177" s="548" t="s">
        <v>114</v>
      </c>
      <c r="G177" s="548" t="s">
        <v>113</v>
      </c>
      <c r="H177" s="548" t="s">
        <v>2034</v>
      </c>
      <c r="I177" s="548" t="s">
        <v>2035</v>
      </c>
      <c r="J177" s="548" t="s">
        <v>5403</v>
      </c>
      <c r="K177" s="834" t="s">
        <v>5422</v>
      </c>
      <c r="L177" s="895" t="s">
        <v>5583</v>
      </c>
      <c r="M177" s="548" t="s">
        <v>858</v>
      </c>
      <c r="N177" s="548" t="s">
        <v>5402</v>
      </c>
      <c r="O177" s="836" t="s">
        <v>5748</v>
      </c>
    </row>
    <row r="178" spans="1:15" ht="25.5" x14ac:dyDescent="0.2">
      <c r="A178" s="833" t="s">
        <v>5800</v>
      </c>
      <c r="B178" s="893" t="s">
        <v>3532</v>
      </c>
      <c r="C178" s="894">
        <v>45098</v>
      </c>
      <c r="D178" s="548" t="s">
        <v>3530</v>
      </c>
      <c r="E178" s="895" t="s">
        <v>5801</v>
      </c>
      <c r="F178" s="548" t="s">
        <v>114</v>
      </c>
      <c r="G178" s="548" t="s">
        <v>113</v>
      </c>
      <c r="H178" s="548" t="s">
        <v>2034</v>
      </c>
      <c r="I178" s="548" t="s">
        <v>2035</v>
      </c>
      <c r="J178" s="548" t="s">
        <v>5403</v>
      </c>
      <c r="K178" s="834" t="s">
        <v>270</v>
      </c>
      <c r="L178" s="895" t="s">
        <v>5583</v>
      </c>
      <c r="M178" s="548" t="s">
        <v>859</v>
      </c>
      <c r="N178" s="548" t="s">
        <v>5402</v>
      </c>
      <c r="O178" s="836" t="s">
        <v>5748</v>
      </c>
    </row>
    <row r="179" spans="1:15" ht="25.5" x14ac:dyDescent="0.2">
      <c r="A179" s="833" t="s">
        <v>5802</v>
      </c>
      <c r="B179" s="893" t="s">
        <v>3532</v>
      </c>
      <c r="C179" s="894">
        <v>45098</v>
      </c>
      <c r="D179" s="548" t="s">
        <v>3530</v>
      </c>
      <c r="E179" s="895" t="s">
        <v>5801</v>
      </c>
      <c r="F179" s="548" t="s">
        <v>114</v>
      </c>
      <c r="G179" s="548" t="s">
        <v>113</v>
      </c>
      <c r="H179" s="548" t="s">
        <v>2034</v>
      </c>
      <c r="I179" s="548" t="s">
        <v>2035</v>
      </c>
      <c r="J179" s="548" t="s">
        <v>5403</v>
      </c>
      <c r="K179" s="834" t="s">
        <v>5422</v>
      </c>
      <c r="L179" s="895" t="s">
        <v>5583</v>
      </c>
      <c r="M179" s="548" t="s">
        <v>860</v>
      </c>
      <c r="N179" s="548" t="s">
        <v>5402</v>
      </c>
      <c r="O179" s="836" t="s">
        <v>5748</v>
      </c>
    </row>
    <row r="180" spans="1:15" ht="25.5" x14ac:dyDescent="0.2">
      <c r="A180" s="833" t="s">
        <v>5803</v>
      </c>
      <c r="B180" s="893" t="s">
        <v>3532</v>
      </c>
      <c r="C180" s="894">
        <v>45098</v>
      </c>
      <c r="D180" s="548" t="s">
        <v>3530</v>
      </c>
      <c r="E180" s="895" t="s">
        <v>5804</v>
      </c>
      <c r="F180" s="548" t="s">
        <v>114</v>
      </c>
      <c r="G180" s="548" t="s">
        <v>113</v>
      </c>
      <c r="H180" s="548" t="s">
        <v>2034</v>
      </c>
      <c r="I180" s="548" t="s">
        <v>2035</v>
      </c>
      <c r="J180" s="548" t="s">
        <v>5403</v>
      </c>
      <c r="K180" s="834" t="s">
        <v>270</v>
      </c>
      <c r="L180" s="895" t="s">
        <v>5583</v>
      </c>
      <c r="M180" s="548" t="s">
        <v>861</v>
      </c>
      <c r="N180" s="548" t="s">
        <v>5402</v>
      </c>
      <c r="O180" s="836" t="s">
        <v>5748</v>
      </c>
    </row>
    <row r="181" spans="1:15" ht="25.5" x14ac:dyDescent="0.2">
      <c r="A181" s="833" t="s">
        <v>5805</v>
      </c>
      <c r="B181" s="893" t="s">
        <v>3532</v>
      </c>
      <c r="C181" s="894">
        <v>45098</v>
      </c>
      <c r="D181" s="548" t="s">
        <v>3530</v>
      </c>
      <c r="E181" s="895" t="s">
        <v>5804</v>
      </c>
      <c r="F181" s="548" t="s">
        <v>114</v>
      </c>
      <c r="G181" s="548" t="s">
        <v>113</v>
      </c>
      <c r="H181" s="548" t="s">
        <v>2034</v>
      </c>
      <c r="I181" s="548" t="s">
        <v>2035</v>
      </c>
      <c r="J181" s="548" t="s">
        <v>5403</v>
      </c>
      <c r="K181" s="834" t="s">
        <v>5422</v>
      </c>
      <c r="L181" s="895" t="s">
        <v>5583</v>
      </c>
      <c r="M181" s="548" t="s">
        <v>862</v>
      </c>
      <c r="N181" s="548" t="s">
        <v>5402</v>
      </c>
      <c r="O181" s="836" t="s">
        <v>5748</v>
      </c>
    </row>
    <row r="182" spans="1:15" ht="25.5" x14ac:dyDescent="0.2">
      <c r="A182" s="833" t="s">
        <v>5806</v>
      </c>
      <c r="B182" s="893" t="s">
        <v>3532</v>
      </c>
      <c r="C182" s="894">
        <v>45098</v>
      </c>
      <c r="D182" s="548" t="s">
        <v>3530</v>
      </c>
      <c r="E182" s="895" t="s">
        <v>5807</v>
      </c>
      <c r="F182" s="548" t="s">
        <v>114</v>
      </c>
      <c r="G182" s="548" t="s">
        <v>113</v>
      </c>
      <c r="H182" s="548" t="s">
        <v>2034</v>
      </c>
      <c r="I182" s="548" t="s">
        <v>2035</v>
      </c>
      <c r="J182" s="548" t="s">
        <v>5403</v>
      </c>
      <c r="K182" s="834" t="s">
        <v>270</v>
      </c>
      <c r="L182" s="895" t="s">
        <v>5583</v>
      </c>
      <c r="M182" s="548" t="s">
        <v>863</v>
      </c>
      <c r="N182" s="548" t="s">
        <v>5402</v>
      </c>
      <c r="O182" s="836" t="s">
        <v>5748</v>
      </c>
    </row>
    <row r="183" spans="1:15" ht="25.5" x14ac:dyDescent="0.2">
      <c r="A183" s="833" t="s">
        <v>5808</v>
      </c>
      <c r="B183" s="893" t="s">
        <v>3532</v>
      </c>
      <c r="C183" s="894">
        <v>45098</v>
      </c>
      <c r="D183" s="548" t="s">
        <v>3530</v>
      </c>
      <c r="E183" s="895" t="s">
        <v>5807</v>
      </c>
      <c r="F183" s="548" t="s">
        <v>114</v>
      </c>
      <c r="G183" s="548" t="s">
        <v>113</v>
      </c>
      <c r="H183" s="548" t="s">
        <v>2034</v>
      </c>
      <c r="I183" s="548" t="s">
        <v>2035</v>
      </c>
      <c r="J183" s="548" t="s">
        <v>5403</v>
      </c>
      <c r="K183" s="834" t="s">
        <v>5422</v>
      </c>
      <c r="L183" s="895" t="s">
        <v>5583</v>
      </c>
      <c r="M183" s="548" t="s">
        <v>864</v>
      </c>
      <c r="N183" s="548" t="s">
        <v>5402</v>
      </c>
      <c r="O183" s="836" t="s">
        <v>5748</v>
      </c>
    </row>
    <row r="184" spans="1:15" ht="25.5" x14ac:dyDescent="0.2">
      <c r="A184" s="833" t="s">
        <v>5809</v>
      </c>
      <c r="B184" s="893" t="s">
        <v>3532</v>
      </c>
      <c r="C184" s="894">
        <v>45098</v>
      </c>
      <c r="D184" s="548" t="s">
        <v>3530</v>
      </c>
      <c r="E184" s="895" t="s">
        <v>5810</v>
      </c>
      <c r="F184" s="548" t="s">
        <v>114</v>
      </c>
      <c r="G184" s="548" t="s">
        <v>113</v>
      </c>
      <c r="H184" s="548" t="s">
        <v>2034</v>
      </c>
      <c r="I184" s="548" t="s">
        <v>2035</v>
      </c>
      <c r="J184" s="548" t="s">
        <v>5403</v>
      </c>
      <c r="K184" s="834" t="s">
        <v>270</v>
      </c>
      <c r="L184" s="895" t="s">
        <v>5583</v>
      </c>
      <c r="M184" s="548" t="s">
        <v>865</v>
      </c>
      <c r="N184" s="548" t="s">
        <v>5402</v>
      </c>
      <c r="O184" s="836" t="s">
        <v>5748</v>
      </c>
    </row>
    <row r="185" spans="1:15" ht="25.5" x14ac:dyDescent="0.2">
      <c r="A185" s="833" t="s">
        <v>5811</v>
      </c>
      <c r="B185" s="893" t="s">
        <v>3532</v>
      </c>
      <c r="C185" s="894">
        <v>45098</v>
      </c>
      <c r="D185" s="548" t="s">
        <v>3530</v>
      </c>
      <c r="E185" s="895" t="s">
        <v>5810</v>
      </c>
      <c r="F185" s="548" t="s">
        <v>114</v>
      </c>
      <c r="G185" s="548" t="s">
        <v>113</v>
      </c>
      <c r="H185" s="548" t="s">
        <v>2034</v>
      </c>
      <c r="I185" s="548" t="s">
        <v>2035</v>
      </c>
      <c r="J185" s="548" t="s">
        <v>5403</v>
      </c>
      <c r="K185" s="834" t="s">
        <v>5422</v>
      </c>
      <c r="L185" s="895" t="s">
        <v>5583</v>
      </c>
      <c r="M185" s="548" t="s">
        <v>866</v>
      </c>
      <c r="N185" s="548" t="s">
        <v>5402</v>
      </c>
      <c r="O185" s="836" t="s">
        <v>5748</v>
      </c>
    </row>
    <row r="186" spans="1:15" ht="25.5" x14ac:dyDescent="0.2">
      <c r="A186" s="833" t="s">
        <v>5812</v>
      </c>
      <c r="B186" s="893" t="s">
        <v>3532</v>
      </c>
      <c r="C186" s="894">
        <v>45098</v>
      </c>
      <c r="D186" s="548" t="s">
        <v>3530</v>
      </c>
      <c r="E186" s="895" t="s">
        <v>5813</v>
      </c>
      <c r="F186" s="548" t="s">
        <v>114</v>
      </c>
      <c r="G186" s="548" t="s">
        <v>113</v>
      </c>
      <c r="H186" s="548" t="s">
        <v>2034</v>
      </c>
      <c r="I186" s="548" t="s">
        <v>2035</v>
      </c>
      <c r="J186" s="548" t="s">
        <v>5403</v>
      </c>
      <c r="K186" s="834" t="s">
        <v>270</v>
      </c>
      <c r="L186" s="895" t="s">
        <v>5583</v>
      </c>
      <c r="M186" s="548" t="s">
        <v>867</v>
      </c>
      <c r="N186" s="548" t="s">
        <v>5402</v>
      </c>
      <c r="O186" s="836" t="s">
        <v>5748</v>
      </c>
    </row>
    <row r="187" spans="1:15" ht="25.5" x14ac:dyDescent="0.2">
      <c r="A187" s="833" t="s">
        <v>5814</v>
      </c>
      <c r="B187" s="893" t="s">
        <v>3532</v>
      </c>
      <c r="C187" s="894">
        <v>45098</v>
      </c>
      <c r="D187" s="548" t="s">
        <v>3530</v>
      </c>
      <c r="E187" s="895" t="s">
        <v>5813</v>
      </c>
      <c r="F187" s="548" t="s">
        <v>114</v>
      </c>
      <c r="G187" s="548" t="s">
        <v>113</v>
      </c>
      <c r="H187" s="548" t="s">
        <v>2034</v>
      </c>
      <c r="I187" s="548" t="s">
        <v>2035</v>
      </c>
      <c r="J187" s="548" t="s">
        <v>5403</v>
      </c>
      <c r="K187" s="834" t="s">
        <v>5422</v>
      </c>
      <c r="L187" s="895" t="s">
        <v>5583</v>
      </c>
      <c r="M187" s="548" t="s">
        <v>868</v>
      </c>
      <c r="N187" s="548" t="s">
        <v>5402</v>
      </c>
      <c r="O187" s="836" t="s">
        <v>5748</v>
      </c>
    </row>
    <row r="188" spans="1:15" ht="25.5" x14ac:dyDescent="0.2">
      <c r="A188" s="833" t="s">
        <v>5815</v>
      </c>
      <c r="B188" s="893" t="s">
        <v>3532</v>
      </c>
      <c r="C188" s="894">
        <v>45098</v>
      </c>
      <c r="D188" s="548" t="s">
        <v>3530</v>
      </c>
      <c r="E188" s="895" t="s">
        <v>5816</v>
      </c>
      <c r="F188" s="548" t="s">
        <v>114</v>
      </c>
      <c r="G188" s="548" t="s">
        <v>113</v>
      </c>
      <c r="H188" s="548" t="s">
        <v>2034</v>
      </c>
      <c r="I188" s="548" t="s">
        <v>2035</v>
      </c>
      <c r="J188" s="548" t="s">
        <v>5403</v>
      </c>
      <c r="K188" s="834" t="s">
        <v>270</v>
      </c>
      <c r="L188" s="895" t="s">
        <v>5583</v>
      </c>
      <c r="M188" s="548" t="s">
        <v>869</v>
      </c>
      <c r="N188" s="548" t="s">
        <v>5402</v>
      </c>
      <c r="O188" s="836" t="s">
        <v>5748</v>
      </c>
    </row>
    <row r="189" spans="1:15" ht="25.5" x14ac:dyDescent="0.2">
      <c r="A189" s="833" t="s">
        <v>5817</v>
      </c>
      <c r="B189" s="893" t="s">
        <v>3532</v>
      </c>
      <c r="C189" s="894">
        <v>45098</v>
      </c>
      <c r="D189" s="548" t="s">
        <v>3530</v>
      </c>
      <c r="E189" s="895" t="s">
        <v>5816</v>
      </c>
      <c r="F189" s="548" t="s">
        <v>114</v>
      </c>
      <c r="G189" s="548" t="s">
        <v>113</v>
      </c>
      <c r="H189" s="548" t="s">
        <v>2034</v>
      </c>
      <c r="I189" s="548" t="s">
        <v>2035</v>
      </c>
      <c r="J189" s="548" t="s">
        <v>5403</v>
      </c>
      <c r="K189" s="834" t="s">
        <v>5422</v>
      </c>
      <c r="L189" s="895" t="s">
        <v>5583</v>
      </c>
      <c r="M189" s="548" t="s">
        <v>870</v>
      </c>
      <c r="N189" s="548" t="s">
        <v>5402</v>
      </c>
      <c r="O189" s="836" t="s">
        <v>5748</v>
      </c>
    </row>
    <row r="190" spans="1:15" ht="25.5" x14ac:dyDescent="0.2">
      <c r="A190" s="833" t="s">
        <v>5818</v>
      </c>
      <c r="B190" s="893" t="s">
        <v>3532</v>
      </c>
      <c r="C190" s="894">
        <v>45098</v>
      </c>
      <c r="D190" s="548" t="s">
        <v>3530</v>
      </c>
      <c r="E190" s="895" t="s">
        <v>5819</v>
      </c>
      <c r="F190" s="548" t="s">
        <v>114</v>
      </c>
      <c r="G190" s="548" t="s">
        <v>113</v>
      </c>
      <c r="H190" s="548" t="s">
        <v>2034</v>
      </c>
      <c r="I190" s="548" t="s">
        <v>2035</v>
      </c>
      <c r="J190" s="548" t="s">
        <v>5403</v>
      </c>
      <c r="K190" s="834" t="s">
        <v>270</v>
      </c>
      <c r="L190" s="895" t="s">
        <v>5583</v>
      </c>
      <c r="M190" s="548" t="s">
        <v>871</v>
      </c>
      <c r="N190" s="548" t="s">
        <v>5402</v>
      </c>
      <c r="O190" s="836" t="s">
        <v>5748</v>
      </c>
    </row>
    <row r="191" spans="1:15" ht="25.5" x14ac:dyDescent="0.2">
      <c r="A191" s="833" t="s">
        <v>5820</v>
      </c>
      <c r="B191" s="893" t="s">
        <v>3532</v>
      </c>
      <c r="C191" s="894">
        <v>45098</v>
      </c>
      <c r="D191" s="548" t="s">
        <v>3530</v>
      </c>
      <c r="E191" s="895" t="s">
        <v>5819</v>
      </c>
      <c r="F191" s="548" t="s">
        <v>114</v>
      </c>
      <c r="G191" s="548" t="s">
        <v>113</v>
      </c>
      <c r="H191" s="548" t="s">
        <v>2034</v>
      </c>
      <c r="I191" s="548" t="s">
        <v>2035</v>
      </c>
      <c r="J191" s="548" t="s">
        <v>5403</v>
      </c>
      <c r="K191" s="834" t="s">
        <v>5422</v>
      </c>
      <c r="L191" s="895" t="s">
        <v>5583</v>
      </c>
      <c r="M191" s="548" t="s">
        <v>872</v>
      </c>
      <c r="N191" s="548" t="s">
        <v>5402</v>
      </c>
      <c r="O191" s="836" t="s">
        <v>5748</v>
      </c>
    </row>
    <row r="192" spans="1:15" ht="25.5" x14ac:dyDescent="0.2">
      <c r="A192" s="833" t="s">
        <v>5821</v>
      </c>
      <c r="B192" s="893" t="s">
        <v>3532</v>
      </c>
      <c r="C192" s="894">
        <v>45098</v>
      </c>
      <c r="D192" s="548" t="s">
        <v>3530</v>
      </c>
      <c r="E192" s="895" t="s">
        <v>5822</v>
      </c>
      <c r="F192" s="548" t="s">
        <v>114</v>
      </c>
      <c r="G192" s="548" t="s">
        <v>113</v>
      </c>
      <c r="H192" s="548" t="s">
        <v>2034</v>
      </c>
      <c r="I192" s="548" t="s">
        <v>2035</v>
      </c>
      <c r="J192" s="548" t="s">
        <v>5403</v>
      </c>
      <c r="K192" s="834" t="s">
        <v>270</v>
      </c>
      <c r="L192" s="895" t="s">
        <v>5583</v>
      </c>
      <c r="M192" s="548" t="s">
        <v>873</v>
      </c>
      <c r="N192" s="548" t="s">
        <v>5402</v>
      </c>
      <c r="O192" s="836" t="s">
        <v>5748</v>
      </c>
    </row>
    <row r="193" spans="1:15" ht="25.5" x14ac:dyDescent="0.2">
      <c r="A193" s="833" t="s">
        <v>5823</v>
      </c>
      <c r="B193" s="893" t="s">
        <v>3532</v>
      </c>
      <c r="C193" s="894">
        <v>45098</v>
      </c>
      <c r="D193" s="548" t="s">
        <v>3530</v>
      </c>
      <c r="E193" s="895" t="s">
        <v>5822</v>
      </c>
      <c r="F193" s="548" t="s">
        <v>114</v>
      </c>
      <c r="G193" s="548" t="s">
        <v>113</v>
      </c>
      <c r="H193" s="548" t="s">
        <v>2034</v>
      </c>
      <c r="I193" s="548" t="s">
        <v>2035</v>
      </c>
      <c r="J193" s="548" t="s">
        <v>5403</v>
      </c>
      <c r="K193" s="834" t="s">
        <v>5422</v>
      </c>
      <c r="L193" s="895" t="s">
        <v>5583</v>
      </c>
      <c r="M193" s="548" t="s">
        <v>874</v>
      </c>
      <c r="N193" s="548" t="s">
        <v>5402</v>
      </c>
      <c r="O193" s="836" t="s">
        <v>5748</v>
      </c>
    </row>
    <row r="194" spans="1:15" ht="25.5" x14ac:dyDescent="0.2">
      <c r="A194" s="833" t="s">
        <v>5824</v>
      </c>
      <c r="B194" s="893" t="s">
        <v>3532</v>
      </c>
      <c r="C194" s="894">
        <v>45098</v>
      </c>
      <c r="D194" s="548" t="s">
        <v>3530</v>
      </c>
      <c r="E194" s="895" t="s">
        <v>5825</v>
      </c>
      <c r="F194" s="548" t="s">
        <v>114</v>
      </c>
      <c r="G194" s="548" t="s">
        <v>113</v>
      </c>
      <c r="H194" s="548" t="s">
        <v>2034</v>
      </c>
      <c r="I194" s="548" t="s">
        <v>2035</v>
      </c>
      <c r="J194" s="548" t="s">
        <v>5403</v>
      </c>
      <c r="K194" s="834" t="s">
        <v>270</v>
      </c>
      <c r="L194" s="895" t="s">
        <v>5583</v>
      </c>
      <c r="M194" s="548" t="s">
        <v>875</v>
      </c>
      <c r="N194" s="548" t="s">
        <v>5402</v>
      </c>
      <c r="O194" s="836" t="s">
        <v>5748</v>
      </c>
    </row>
    <row r="195" spans="1:15" ht="25.5" x14ac:dyDescent="0.2">
      <c r="A195" s="833" t="s">
        <v>5826</v>
      </c>
      <c r="B195" s="893" t="s">
        <v>3532</v>
      </c>
      <c r="C195" s="894">
        <v>45098</v>
      </c>
      <c r="D195" s="548" t="s">
        <v>3530</v>
      </c>
      <c r="E195" s="895" t="s">
        <v>5825</v>
      </c>
      <c r="F195" s="548" t="s">
        <v>114</v>
      </c>
      <c r="G195" s="548" t="s">
        <v>113</v>
      </c>
      <c r="H195" s="548" t="s">
        <v>2034</v>
      </c>
      <c r="I195" s="548" t="s">
        <v>2035</v>
      </c>
      <c r="J195" s="548" t="s">
        <v>5403</v>
      </c>
      <c r="K195" s="834" t="s">
        <v>5422</v>
      </c>
      <c r="L195" s="895" t="s">
        <v>5583</v>
      </c>
      <c r="M195" s="548" t="s">
        <v>876</v>
      </c>
      <c r="N195" s="548" t="s">
        <v>5402</v>
      </c>
      <c r="O195" s="836" t="s">
        <v>5748</v>
      </c>
    </row>
    <row r="196" spans="1:15" ht="25.5" x14ac:dyDescent="0.2">
      <c r="A196" s="833" t="s">
        <v>5827</v>
      </c>
      <c r="B196" s="893" t="s">
        <v>3532</v>
      </c>
      <c r="C196" s="894">
        <v>45098</v>
      </c>
      <c r="D196" s="548" t="s">
        <v>3530</v>
      </c>
      <c r="E196" s="895" t="s">
        <v>5828</v>
      </c>
      <c r="F196" s="548" t="s">
        <v>114</v>
      </c>
      <c r="G196" s="548" t="s">
        <v>113</v>
      </c>
      <c r="H196" s="548" t="s">
        <v>2034</v>
      </c>
      <c r="I196" s="548" t="s">
        <v>2035</v>
      </c>
      <c r="J196" s="548" t="s">
        <v>5403</v>
      </c>
      <c r="K196" s="834" t="s">
        <v>270</v>
      </c>
      <c r="L196" s="895" t="s">
        <v>5583</v>
      </c>
      <c r="M196" s="548" t="s">
        <v>877</v>
      </c>
      <c r="N196" s="548" t="s">
        <v>5402</v>
      </c>
      <c r="O196" s="836" t="s">
        <v>5748</v>
      </c>
    </row>
    <row r="197" spans="1:15" ht="25.5" x14ac:dyDescent="0.2">
      <c r="A197" s="833" t="s">
        <v>5829</v>
      </c>
      <c r="B197" s="893" t="s">
        <v>3532</v>
      </c>
      <c r="C197" s="894">
        <v>45098</v>
      </c>
      <c r="D197" s="548" t="s">
        <v>3530</v>
      </c>
      <c r="E197" s="895" t="s">
        <v>5828</v>
      </c>
      <c r="F197" s="548" t="s">
        <v>114</v>
      </c>
      <c r="G197" s="548" t="s">
        <v>113</v>
      </c>
      <c r="H197" s="548" t="s">
        <v>2034</v>
      </c>
      <c r="I197" s="548" t="s">
        <v>2035</v>
      </c>
      <c r="J197" s="548" t="s">
        <v>5403</v>
      </c>
      <c r="K197" s="834" t="s">
        <v>5422</v>
      </c>
      <c r="L197" s="895" t="s">
        <v>5583</v>
      </c>
      <c r="M197" s="548" t="s">
        <v>878</v>
      </c>
      <c r="N197" s="548" t="s">
        <v>5402</v>
      </c>
      <c r="O197" s="836" t="s">
        <v>5748</v>
      </c>
    </row>
    <row r="198" spans="1:15" ht="25.5" x14ac:dyDescent="0.2">
      <c r="A198" s="833" t="s">
        <v>5830</v>
      </c>
      <c r="B198" s="893" t="s">
        <v>3532</v>
      </c>
      <c r="C198" s="894">
        <v>45098</v>
      </c>
      <c r="D198" s="548" t="s">
        <v>3530</v>
      </c>
      <c r="E198" s="895" t="s">
        <v>5831</v>
      </c>
      <c r="F198" s="548" t="s">
        <v>114</v>
      </c>
      <c r="G198" s="548" t="s">
        <v>113</v>
      </c>
      <c r="H198" s="548" t="s">
        <v>2034</v>
      </c>
      <c r="I198" s="548" t="s">
        <v>2035</v>
      </c>
      <c r="J198" s="548" t="s">
        <v>5403</v>
      </c>
      <c r="K198" s="834" t="s">
        <v>270</v>
      </c>
      <c r="L198" s="895" t="s">
        <v>5583</v>
      </c>
      <c r="M198" s="548" t="s">
        <v>879</v>
      </c>
      <c r="N198" s="548" t="s">
        <v>5402</v>
      </c>
      <c r="O198" s="836" t="s">
        <v>5748</v>
      </c>
    </row>
    <row r="199" spans="1:15" ht="25.5" x14ac:dyDescent="0.2">
      <c r="A199" s="833" t="s">
        <v>5832</v>
      </c>
      <c r="B199" s="893" t="s">
        <v>3532</v>
      </c>
      <c r="C199" s="894">
        <v>45098</v>
      </c>
      <c r="D199" s="548" t="s">
        <v>3530</v>
      </c>
      <c r="E199" s="895" t="s">
        <v>5831</v>
      </c>
      <c r="F199" s="548" t="s">
        <v>114</v>
      </c>
      <c r="G199" s="548" t="s">
        <v>113</v>
      </c>
      <c r="H199" s="548" t="s">
        <v>2034</v>
      </c>
      <c r="I199" s="548" t="s">
        <v>2035</v>
      </c>
      <c r="J199" s="548" t="s">
        <v>5403</v>
      </c>
      <c r="K199" s="834" t="s">
        <v>5422</v>
      </c>
      <c r="L199" s="895" t="s">
        <v>5583</v>
      </c>
      <c r="M199" s="548" t="s">
        <v>880</v>
      </c>
      <c r="N199" s="548" t="s">
        <v>5402</v>
      </c>
      <c r="O199" s="836" t="s">
        <v>5748</v>
      </c>
    </row>
    <row r="200" spans="1:15" ht="25.5" x14ac:dyDescent="0.2">
      <c r="A200" s="833" t="s">
        <v>5833</v>
      </c>
      <c r="B200" s="893" t="s">
        <v>3532</v>
      </c>
      <c r="C200" s="894">
        <v>45098</v>
      </c>
      <c r="D200" s="548" t="s">
        <v>3530</v>
      </c>
      <c r="E200" s="895" t="s">
        <v>5834</v>
      </c>
      <c r="F200" s="548" t="s">
        <v>114</v>
      </c>
      <c r="G200" s="548" t="s">
        <v>113</v>
      </c>
      <c r="H200" s="548" t="s">
        <v>2034</v>
      </c>
      <c r="I200" s="548" t="s">
        <v>2035</v>
      </c>
      <c r="J200" s="548" t="s">
        <v>5403</v>
      </c>
      <c r="K200" s="834" t="s">
        <v>270</v>
      </c>
      <c r="L200" s="895" t="s">
        <v>5583</v>
      </c>
      <c r="M200" s="548" t="s">
        <v>881</v>
      </c>
      <c r="N200" s="548" t="s">
        <v>5402</v>
      </c>
      <c r="O200" s="836" t="s">
        <v>5748</v>
      </c>
    </row>
    <row r="201" spans="1:15" ht="25.5" x14ac:dyDescent="0.2">
      <c r="A201" s="833" t="s">
        <v>5835</v>
      </c>
      <c r="B201" s="893" t="s">
        <v>3532</v>
      </c>
      <c r="C201" s="894">
        <v>45098</v>
      </c>
      <c r="D201" s="548" t="s">
        <v>3530</v>
      </c>
      <c r="E201" s="895" t="s">
        <v>5834</v>
      </c>
      <c r="F201" s="548" t="s">
        <v>114</v>
      </c>
      <c r="G201" s="548" t="s">
        <v>113</v>
      </c>
      <c r="H201" s="548" t="s">
        <v>2034</v>
      </c>
      <c r="I201" s="548" t="s">
        <v>2035</v>
      </c>
      <c r="J201" s="548" t="s">
        <v>5403</v>
      </c>
      <c r="K201" s="834" t="s">
        <v>5422</v>
      </c>
      <c r="L201" s="895" t="s">
        <v>5583</v>
      </c>
      <c r="M201" s="548" t="s">
        <v>882</v>
      </c>
      <c r="N201" s="548" t="s">
        <v>5402</v>
      </c>
      <c r="O201" s="836" t="s">
        <v>5748</v>
      </c>
    </row>
    <row r="202" spans="1:15" ht="25.5" x14ac:dyDescent="0.2">
      <c r="A202" s="833" t="s">
        <v>5836</v>
      </c>
      <c r="B202" s="893" t="s">
        <v>3532</v>
      </c>
      <c r="C202" s="894">
        <v>45098</v>
      </c>
      <c r="D202" s="548" t="s">
        <v>3530</v>
      </c>
      <c r="E202" s="895" t="s">
        <v>5837</v>
      </c>
      <c r="F202" s="548" t="s">
        <v>114</v>
      </c>
      <c r="G202" s="548" t="s">
        <v>113</v>
      </c>
      <c r="H202" s="548" t="s">
        <v>2034</v>
      </c>
      <c r="I202" s="548" t="s">
        <v>2035</v>
      </c>
      <c r="J202" s="548" t="s">
        <v>5403</v>
      </c>
      <c r="K202" s="834" t="s">
        <v>270</v>
      </c>
      <c r="L202" s="895" t="s">
        <v>5583</v>
      </c>
      <c r="M202" s="548" t="s">
        <v>883</v>
      </c>
      <c r="N202" s="548" t="s">
        <v>5402</v>
      </c>
      <c r="O202" s="836" t="s">
        <v>5748</v>
      </c>
    </row>
    <row r="203" spans="1:15" ht="25.5" x14ac:dyDescent="0.2">
      <c r="A203" s="833" t="s">
        <v>5838</v>
      </c>
      <c r="B203" s="893" t="s">
        <v>3532</v>
      </c>
      <c r="C203" s="894">
        <v>45098</v>
      </c>
      <c r="D203" s="548" t="s">
        <v>3530</v>
      </c>
      <c r="E203" s="895" t="s">
        <v>5837</v>
      </c>
      <c r="F203" s="548" t="s">
        <v>114</v>
      </c>
      <c r="G203" s="548" t="s">
        <v>113</v>
      </c>
      <c r="H203" s="548" t="s">
        <v>2034</v>
      </c>
      <c r="I203" s="548" t="s">
        <v>2035</v>
      </c>
      <c r="J203" s="548" t="s">
        <v>5403</v>
      </c>
      <c r="K203" s="834" t="s">
        <v>5422</v>
      </c>
      <c r="L203" s="895" t="s">
        <v>5583</v>
      </c>
      <c r="M203" s="548" t="s">
        <v>884</v>
      </c>
      <c r="N203" s="548" t="s">
        <v>5402</v>
      </c>
      <c r="O203" s="836" t="s">
        <v>5748</v>
      </c>
    </row>
    <row r="204" spans="1:15" ht="25.5" x14ac:dyDescent="0.2">
      <c r="A204" s="833" t="s">
        <v>5839</v>
      </c>
      <c r="B204" s="893" t="s">
        <v>3532</v>
      </c>
      <c r="C204" s="894">
        <v>45098</v>
      </c>
      <c r="D204" s="548" t="s">
        <v>3530</v>
      </c>
      <c r="E204" s="895" t="s">
        <v>5840</v>
      </c>
      <c r="F204" s="548" t="s">
        <v>114</v>
      </c>
      <c r="G204" s="548" t="s">
        <v>113</v>
      </c>
      <c r="H204" s="548" t="s">
        <v>2034</v>
      </c>
      <c r="I204" s="548" t="s">
        <v>2035</v>
      </c>
      <c r="J204" s="548" t="s">
        <v>5403</v>
      </c>
      <c r="K204" s="834" t="s">
        <v>270</v>
      </c>
      <c r="L204" s="895" t="s">
        <v>5583</v>
      </c>
      <c r="M204" s="548" t="s">
        <v>885</v>
      </c>
      <c r="N204" s="548" t="s">
        <v>5402</v>
      </c>
      <c r="O204" s="836" t="s">
        <v>5748</v>
      </c>
    </row>
    <row r="205" spans="1:15" ht="25.5" x14ac:dyDescent="0.2">
      <c r="A205" s="833" t="s">
        <v>5841</v>
      </c>
      <c r="B205" s="893" t="s">
        <v>3532</v>
      </c>
      <c r="C205" s="894">
        <v>45098</v>
      </c>
      <c r="D205" s="548" t="s">
        <v>3530</v>
      </c>
      <c r="E205" s="895" t="s">
        <v>5840</v>
      </c>
      <c r="F205" s="548" t="s">
        <v>114</v>
      </c>
      <c r="G205" s="548" t="s">
        <v>113</v>
      </c>
      <c r="H205" s="548" t="s">
        <v>2034</v>
      </c>
      <c r="I205" s="548" t="s">
        <v>2035</v>
      </c>
      <c r="J205" s="548" t="s">
        <v>5403</v>
      </c>
      <c r="K205" s="834" t="s">
        <v>5422</v>
      </c>
      <c r="L205" s="895" t="s">
        <v>5583</v>
      </c>
      <c r="M205" s="548" t="s">
        <v>886</v>
      </c>
      <c r="N205" s="548" t="s">
        <v>5402</v>
      </c>
      <c r="O205" s="836" t="s">
        <v>5748</v>
      </c>
    </row>
    <row r="206" spans="1:15" ht="25.5" x14ac:dyDescent="0.2">
      <c r="A206" s="833" t="s">
        <v>5842</v>
      </c>
      <c r="B206" s="893" t="s">
        <v>3532</v>
      </c>
      <c r="C206" s="894">
        <v>45098</v>
      </c>
      <c r="D206" s="548" t="s">
        <v>3530</v>
      </c>
      <c r="E206" s="895" t="s">
        <v>5843</v>
      </c>
      <c r="F206" s="548" t="s">
        <v>114</v>
      </c>
      <c r="G206" s="548" t="s">
        <v>113</v>
      </c>
      <c r="H206" s="548" t="s">
        <v>2034</v>
      </c>
      <c r="I206" s="548" t="s">
        <v>2035</v>
      </c>
      <c r="J206" s="548" t="s">
        <v>5403</v>
      </c>
      <c r="K206" s="834" t="s">
        <v>270</v>
      </c>
      <c r="L206" s="895" t="s">
        <v>5583</v>
      </c>
      <c r="M206" s="548" t="s">
        <v>887</v>
      </c>
      <c r="N206" s="548" t="s">
        <v>5402</v>
      </c>
      <c r="O206" s="836" t="s">
        <v>5748</v>
      </c>
    </row>
    <row r="207" spans="1:15" ht="25.5" x14ac:dyDescent="0.2">
      <c r="A207" s="833" t="s">
        <v>5844</v>
      </c>
      <c r="B207" s="893" t="s">
        <v>3532</v>
      </c>
      <c r="C207" s="894">
        <v>45098</v>
      </c>
      <c r="D207" s="548" t="s">
        <v>3530</v>
      </c>
      <c r="E207" s="895" t="s">
        <v>5843</v>
      </c>
      <c r="F207" s="548" t="s">
        <v>114</v>
      </c>
      <c r="G207" s="548" t="s">
        <v>113</v>
      </c>
      <c r="H207" s="548" t="s">
        <v>2034</v>
      </c>
      <c r="I207" s="548" t="s">
        <v>2035</v>
      </c>
      <c r="J207" s="548" t="s">
        <v>5403</v>
      </c>
      <c r="K207" s="834" t="s">
        <v>5422</v>
      </c>
      <c r="L207" s="895" t="s">
        <v>5583</v>
      </c>
      <c r="M207" s="548" t="s">
        <v>888</v>
      </c>
      <c r="N207" s="548" t="s">
        <v>5402</v>
      </c>
      <c r="O207" s="836" t="s">
        <v>5748</v>
      </c>
    </row>
    <row r="208" spans="1:15" ht="25.5" x14ac:dyDescent="0.2">
      <c r="A208" s="833" t="s">
        <v>5845</v>
      </c>
      <c r="B208" s="893" t="s">
        <v>3532</v>
      </c>
      <c r="C208" s="894">
        <v>45098</v>
      </c>
      <c r="D208" s="548" t="s">
        <v>3530</v>
      </c>
      <c r="E208" s="895" t="s">
        <v>5846</v>
      </c>
      <c r="F208" s="548" t="s">
        <v>114</v>
      </c>
      <c r="G208" s="548" t="s">
        <v>113</v>
      </c>
      <c r="H208" s="548" t="s">
        <v>2034</v>
      </c>
      <c r="I208" s="548" t="s">
        <v>2035</v>
      </c>
      <c r="J208" s="548" t="s">
        <v>5403</v>
      </c>
      <c r="K208" s="834" t="s">
        <v>270</v>
      </c>
      <c r="L208" s="895" t="s">
        <v>5583</v>
      </c>
      <c r="M208" s="548" t="s">
        <v>889</v>
      </c>
      <c r="N208" s="548" t="s">
        <v>5402</v>
      </c>
      <c r="O208" s="836" t="s">
        <v>5748</v>
      </c>
    </row>
    <row r="209" spans="1:15" ht="25.5" x14ac:dyDescent="0.2">
      <c r="A209" s="833" t="s">
        <v>5847</v>
      </c>
      <c r="B209" s="893" t="s">
        <v>3532</v>
      </c>
      <c r="C209" s="894">
        <v>45098</v>
      </c>
      <c r="D209" s="548" t="s">
        <v>3530</v>
      </c>
      <c r="E209" s="895" t="s">
        <v>5846</v>
      </c>
      <c r="F209" s="548" t="s">
        <v>114</v>
      </c>
      <c r="G209" s="548" t="s">
        <v>113</v>
      </c>
      <c r="H209" s="548" t="s">
        <v>2034</v>
      </c>
      <c r="I209" s="548" t="s">
        <v>2035</v>
      </c>
      <c r="J209" s="548" t="s">
        <v>5403</v>
      </c>
      <c r="K209" s="834" t="s">
        <v>5422</v>
      </c>
      <c r="L209" s="895" t="s">
        <v>5583</v>
      </c>
      <c r="M209" s="548" t="s">
        <v>890</v>
      </c>
      <c r="N209" s="548" t="s">
        <v>5402</v>
      </c>
      <c r="O209" s="836" t="s">
        <v>5748</v>
      </c>
    </row>
    <row r="210" spans="1:15" ht="25.5" x14ac:dyDescent="0.2">
      <c r="A210" s="833" t="s">
        <v>5848</v>
      </c>
      <c r="B210" s="893" t="s">
        <v>3532</v>
      </c>
      <c r="C210" s="894">
        <v>45098</v>
      </c>
      <c r="D210" s="548" t="s">
        <v>3530</v>
      </c>
      <c r="E210" s="895" t="s">
        <v>5849</v>
      </c>
      <c r="F210" s="548" t="s">
        <v>114</v>
      </c>
      <c r="G210" s="548" t="s">
        <v>113</v>
      </c>
      <c r="H210" s="548" t="s">
        <v>2034</v>
      </c>
      <c r="I210" s="548" t="s">
        <v>2035</v>
      </c>
      <c r="J210" s="548" t="s">
        <v>5403</v>
      </c>
      <c r="K210" s="834" t="s">
        <v>270</v>
      </c>
      <c r="L210" s="895" t="s">
        <v>5583</v>
      </c>
      <c r="M210" s="548" t="s">
        <v>891</v>
      </c>
      <c r="N210" s="548" t="s">
        <v>5402</v>
      </c>
      <c r="O210" s="836" t="s">
        <v>5748</v>
      </c>
    </row>
    <row r="211" spans="1:15" ht="25.5" x14ac:dyDescent="0.2">
      <c r="A211" s="833" t="s">
        <v>5850</v>
      </c>
      <c r="B211" s="893" t="s">
        <v>3532</v>
      </c>
      <c r="C211" s="894">
        <v>45098</v>
      </c>
      <c r="D211" s="548" t="s">
        <v>3530</v>
      </c>
      <c r="E211" s="895" t="s">
        <v>5849</v>
      </c>
      <c r="F211" s="548" t="s">
        <v>114</v>
      </c>
      <c r="G211" s="548" t="s">
        <v>113</v>
      </c>
      <c r="H211" s="548" t="s">
        <v>2034</v>
      </c>
      <c r="I211" s="548" t="s">
        <v>2035</v>
      </c>
      <c r="J211" s="548" t="s">
        <v>5403</v>
      </c>
      <c r="K211" s="834" t="s">
        <v>5422</v>
      </c>
      <c r="L211" s="895" t="s">
        <v>5583</v>
      </c>
      <c r="M211" s="548" t="s">
        <v>892</v>
      </c>
      <c r="N211" s="548" t="s">
        <v>5402</v>
      </c>
      <c r="O211" s="836" t="s">
        <v>5748</v>
      </c>
    </row>
    <row r="212" spans="1:15" ht="25.5" x14ac:dyDescent="0.2">
      <c r="A212" s="833" t="s">
        <v>5851</v>
      </c>
      <c r="B212" s="893" t="s">
        <v>3532</v>
      </c>
      <c r="C212" s="894">
        <v>45098</v>
      </c>
      <c r="D212" s="548" t="s">
        <v>3530</v>
      </c>
      <c r="E212" s="895" t="s">
        <v>5852</v>
      </c>
      <c r="F212" s="548" t="s">
        <v>114</v>
      </c>
      <c r="G212" s="548" t="s">
        <v>113</v>
      </c>
      <c r="H212" s="548" t="s">
        <v>2034</v>
      </c>
      <c r="I212" s="548" t="s">
        <v>2035</v>
      </c>
      <c r="J212" s="548" t="s">
        <v>5403</v>
      </c>
      <c r="K212" s="834" t="s">
        <v>270</v>
      </c>
      <c r="L212" s="895" t="s">
        <v>5583</v>
      </c>
      <c r="M212" s="548" t="s">
        <v>893</v>
      </c>
      <c r="N212" s="548" t="s">
        <v>5402</v>
      </c>
      <c r="O212" s="836" t="s">
        <v>5748</v>
      </c>
    </row>
    <row r="213" spans="1:15" ht="25.5" x14ac:dyDescent="0.2">
      <c r="A213" s="833" t="s">
        <v>5853</v>
      </c>
      <c r="B213" s="893" t="s">
        <v>3532</v>
      </c>
      <c r="C213" s="894">
        <v>45098</v>
      </c>
      <c r="D213" s="548" t="s">
        <v>3530</v>
      </c>
      <c r="E213" s="895" t="s">
        <v>5852</v>
      </c>
      <c r="F213" s="548" t="s">
        <v>114</v>
      </c>
      <c r="G213" s="548" t="s">
        <v>113</v>
      </c>
      <c r="H213" s="548" t="s">
        <v>2034</v>
      </c>
      <c r="I213" s="548" t="s">
        <v>2035</v>
      </c>
      <c r="J213" s="548" t="s">
        <v>5403</v>
      </c>
      <c r="K213" s="834" t="s">
        <v>5422</v>
      </c>
      <c r="L213" s="895" t="s">
        <v>5583</v>
      </c>
      <c r="M213" s="548" t="s">
        <v>894</v>
      </c>
      <c r="N213" s="548" t="s">
        <v>5402</v>
      </c>
      <c r="O213" s="836" t="s">
        <v>5748</v>
      </c>
    </row>
    <row r="214" spans="1:15" ht="25.5" x14ac:dyDescent="0.2">
      <c r="A214" s="833" t="s">
        <v>5854</v>
      </c>
      <c r="B214" s="893" t="s">
        <v>3532</v>
      </c>
      <c r="C214" s="894">
        <v>45098</v>
      </c>
      <c r="D214" s="548" t="s">
        <v>3530</v>
      </c>
      <c r="E214" s="895" t="s">
        <v>5855</v>
      </c>
      <c r="F214" s="548" t="s">
        <v>114</v>
      </c>
      <c r="G214" s="548" t="s">
        <v>113</v>
      </c>
      <c r="H214" s="548" t="s">
        <v>2034</v>
      </c>
      <c r="I214" s="548" t="s">
        <v>2035</v>
      </c>
      <c r="J214" s="548" t="s">
        <v>5403</v>
      </c>
      <c r="K214" s="834" t="s">
        <v>270</v>
      </c>
      <c r="L214" s="895" t="s">
        <v>5583</v>
      </c>
      <c r="M214" s="548" t="s">
        <v>895</v>
      </c>
      <c r="N214" s="548" t="s">
        <v>5402</v>
      </c>
      <c r="O214" s="836" t="s">
        <v>5748</v>
      </c>
    </row>
    <row r="215" spans="1:15" ht="25.5" x14ac:dyDescent="0.2">
      <c r="A215" s="833" t="s">
        <v>5856</v>
      </c>
      <c r="B215" s="893" t="s">
        <v>3532</v>
      </c>
      <c r="C215" s="894">
        <v>45098</v>
      </c>
      <c r="D215" s="548" t="s">
        <v>3530</v>
      </c>
      <c r="E215" s="895" t="s">
        <v>5855</v>
      </c>
      <c r="F215" s="548" t="s">
        <v>114</v>
      </c>
      <c r="G215" s="548" t="s">
        <v>113</v>
      </c>
      <c r="H215" s="548" t="s">
        <v>2034</v>
      </c>
      <c r="I215" s="548" t="s">
        <v>2035</v>
      </c>
      <c r="J215" s="548" t="s">
        <v>5403</v>
      </c>
      <c r="K215" s="834" t="s">
        <v>5422</v>
      </c>
      <c r="L215" s="895" t="s">
        <v>5583</v>
      </c>
      <c r="M215" s="548" t="s">
        <v>896</v>
      </c>
      <c r="N215" s="548" t="s">
        <v>5402</v>
      </c>
      <c r="O215" s="836" t="s">
        <v>5748</v>
      </c>
    </row>
    <row r="216" spans="1:15" ht="25.5" x14ac:dyDescent="0.2">
      <c r="A216" s="833" t="s">
        <v>5857</v>
      </c>
      <c r="B216" s="893" t="s">
        <v>3532</v>
      </c>
      <c r="C216" s="894">
        <v>45098</v>
      </c>
      <c r="D216" s="548" t="s">
        <v>3530</v>
      </c>
      <c r="E216" s="895" t="s">
        <v>5858</v>
      </c>
      <c r="F216" s="548" t="s">
        <v>114</v>
      </c>
      <c r="G216" s="548" t="s">
        <v>113</v>
      </c>
      <c r="H216" s="548" t="s">
        <v>2034</v>
      </c>
      <c r="I216" s="548" t="s">
        <v>2035</v>
      </c>
      <c r="J216" s="548" t="s">
        <v>5403</v>
      </c>
      <c r="K216" s="834" t="s">
        <v>270</v>
      </c>
      <c r="L216" s="895" t="s">
        <v>5583</v>
      </c>
      <c r="M216" s="548" t="s">
        <v>897</v>
      </c>
      <c r="N216" s="548" t="s">
        <v>5402</v>
      </c>
      <c r="O216" s="836" t="s">
        <v>5748</v>
      </c>
    </row>
    <row r="217" spans="1:15" ht="25.5" x14ac:dyDescent="0.2">
      <c r="A217" s="833" t="s">
        <v>5859</v>
      </c>
      <c r="B217" s="893" t="s">
        <v>3532</v>
      </c>
      <c r="C217" s="894">
        <v>45098</v>
      </c>
      <c r="D217" s="548" t="s">
        <v>3530</v>
      </c>
      <c r="E217" s="895" t="s">
        <v>5858</v>
      </c>
      <c r="F217" s="548" t="s">
        <v>114</v>
      </c>
      <c r="G217" s="548" t="s">
        <v>113</v>
      </c>
      <c r="H217" s="548" t="s">
        <v>2034</v>
      </c>
      <c r="I217" s="548" t="s">
        <v>2035</v>
      </c>
      <c r="J217" s="548" t="s">
        <v>5403</v>
      </c>
      <c r="K217" s="834" t="s">
        <v>5422</v>
      </c>
      <c r="L217" s="895" t="s">
        <v>5583</v>
      </c>
      <c r="M217" s="548" t="s">
        <v>898</v>
      </c>
      <c r="N217" s="548" t="s">
        <v>5402</v>
      </c>
      <c r="O217" s="836" t="s">
        <v>5748</v>
      </c>
    </row>
    <row r="218" spans="1:15" ht="25.5" x14ac:dyDescent="0.2">
      <c r="A218" s="833" t="s">
        <v>5860</v>
      </c>
      <c r="B218" s="893" t="s">
        <v>3532</v>
      </c>
      <c r="C218" s="894">
        <v>45098</v>
      </c>
      <c r="D218" s="548" t="s">
        <v>3530</v>
      </c>
      <c r="E218" s="895" t="s">
        <v>5861</v>
      </c>
      <c r="F218" s="548" t="s">
        <v>114</v>
      </c>
      <c r="G218" s="548" t="s">
        <v>113</v>
      </c>
      <c r="H218" s="548" t="s">
        <v>2034</v>
      </c>
      <c r="I218" s="548" t="s">
        <v>2035</v>
      </c>
      <c r="J218" s="548" t="s">
        <v>5403</v>
      </c>
      <c r="K218" s="834" t="s">
        <v>270</v>
      </c>
      <c r="L218" s="895" t="s">
        <v>5583</v>
      </c>
      <c r="M218" s="548" t="s">
        <v>899</v>
      </c>
      <c r="N218" s="548" t="s">
        <v>5402</v>
      </c>
      <c r="O218" s="836" t="s">
        <v>5748</v>
      </c>
    </row>
    <row r="219" spans="1:15" ht="25.5" x14ac:dyDescent="0.2">
      <c r="A219" s="833" t="s">
        <v>5862</v>
      </c>
      <c r="B219" s="893" t="s">
        <v>3532</v>
      </c>
      <c r="C219" s="894">
        <v>45098</v>
      </c>
      <c r="D219" s="548" t="s">
        <v>3530</v>
      </c>
      <c r="E219" s="895" t="s">
        <v>5861</v>
      </c>
      <c r="F219" s="548" t="s">
        <v>114</v>
      </c>
      <c r="G219" s="548" t="s">
        <v>113</v>
      </c>
      <c r="H219" s="548" t="s">
        <v>2034</v>
      </c>
      <c r="I219" s="548" t="s">
        <v>2035</v>
      </c>
      <c r="J219" s="548" t="s">
        <v>5403</v>
      </c>
      <c r="K219" s="834" t="s">
        <v>5422</v>
      </c>
      <c r="L219" s="895" t="s">
        <v>5583</v>
      </c>
      <c r="M219" s="548" t="s">
        <v>900</v>
      </c>
      <c r="N219" s="548" t="s">
        <v>5402</v>
      </c>
      <c r="O219" s="836" t="s">
        <v>5748</v>
      </c>
    </row>
    <row r="220" spans="1:15" ht="25.5" x14ac:dyDescent="0.2">
      <c r="A220" s="833" t="s">
        <v>5863</v>
      </c>
      <c r="B220" s="893" t="s">
        <v>3532</v>
      </c>
      <c r="C220" s="894">
        <v>45098</v>
      </c>
      <c r="D220" s="548" t="s">
        <v>3530</v>
      </c>
      <c r="E220" s="895" t="s">
        <v>5864</v>
      </c>
      <c r="F220" s="548" t="s">
        <v>114</v>
      </c>
      <c r="G220" s="548" t="s">
        <v>113</v>
      </c>
      <c r="H220" s="548" t="s">
        <v>2034</v>
      </c>
      <c r="I220" s="548" t="s">
        <v>2035</v>
      </c>
      <c r="J220" s="548" t="s">
        <v>5403</v>
      </c>
      <c r="K220" s="834" t="s">
        <v>270</v>
      </c>
      <c r="L220" s="895" t="s">
        <v>5583</v>
      </c>
      <c r="M220" s="548" t="s">
        <v>901</v>
      </c>
      <c r="N220" s="548" t="s">
        <v>5402</v>
      </c>
      <c r="O220" s="836" t="s">
        <v>5748</v>
      </c>
    </row>
    <row r="221" spans="1:15" ht="25.5" x14ac:dyDescent="0.2">
      <c r="A221" s="833" t="s">
        <v>5865</v>
      </c>
      <c r="B221" s="893" t="s">
        <v>3532</v>
      </c>
      <c r="C221" s="894">
        <v>45098</v>
      </c>
      <c r="D221" s="548" t="s">
        <v>3530</v>
      </c>
      <c r="E221" s="895" t="s">
        <v>5864</v>
      </c>
      <c r="F221" s="548" t="s">
        <v>114</v>
      </c>
      <c r="G221" s="548" t="s">
        <v>113</v>
      </c>
      <c r="H221" s="548" t="s">
        <v>2034</v>
      </c>
      <c r="I221" s="548" t="s">
        <v>2035</v>
      </c>
      <c r="J221" s="548" t="s">
        <v>5403</v>
      </c>
      <c r="K221" s="834" t="s">
        <v>5422</v>
      </c>
      <c r="L221" s="895" t="s">
        <v>5583</v>
      </c>
      <c r="M221" s="548" t="s">
        <v>902</v>
      </c>
      <c r="N221" s="548" t="s">
        <v>5402</v>
      </c>
      <c r="O221" s="836" t="s">
        <v>5748</v>
      </c>
    </row>
    <row r="222" spans="1:15" ht="25.5" x14ac:dyDescent="0.2">
      <c r="A222" s="833" t="s">
        <v>5866</v>
      </c>
      <c r="B222" s="893" t="s">
        <v>3532</v>
      </c>
      <c r="C222" s="894">
        <v>45098</v>
      </c>
      <c r="D222" s="548" t="s">
        <v>3530</v>
      </c>
      <c r="E222" s="895" t="s">
        <v>5867</v>
      </c>
      <c r="F222" s="548" t="s">
        <v>114</v>
      </c>
      <c r="G222" s="548" t="s">
        <v>113</v>
      </c>
      <c r="H222" s="548" t="s">
        <v>2034</v>
      </c>
      <c r="I222" s="548" t="s">
        <v>2035</v>
      </c>
      <c r="J222" s="548" t="s">
        <v>5403</v>
      </c>
      <c r="K222" s="834" t="s">
        <v>270</v>
      </c>
      <c r="L222" s="895" t="s">
        <v>5583</v>
      </c>
      <c r="M222" s="548" t="s">
        <v>903</v>
      </c>
      <c r="N222" s="548" t="s">
        <v>5402</v>
      </c>
      <c r="O222" s="836" t="s">
        <v>5748</v>
      </c>
    </row>
    <row r="223" spans="1:15" ht="25.5" x14ac:dyDescent="0.2">
      <c r="A223" s="833" t="s">
        <v>5868</v>
      </c>
      <c r="B223" s="893" t="s">
        <v>3532</v>
      </c>
      <c r="C223" s="894">
        <v>45098</v>
      </c>
      <c r="D223" s="548" t="s">
        <v>3530</v>
      </c>
      <c r="E223" s="895" t="s">
        <v>5867</v>
      </c>
      <c r="F223" s="548" t="s">
        <v>114</v>
      </c>
      <c r="G223" s="548" t="s">
        <v>113</v>
      </c>
      <c r="H223" s="548" t="s">
        <v>2034</v>
      </c>
      <c r="I223" s="548" t="s">
        <v>2035</v>
      </c>
      <c r="J223" s="548" t="s">
        <v>5403</v>
      </c>
      <c r="K223" s="834" t="s">
        <v>5422</v>
      </c>
      <c r="L223" s="895" t="s">
        <v>5583</v>
      </c>
      <c r="M223" s="548" t="s">
        <v>904</v>
      </c>
      <c r="N223" s="548" t="s">
        <v>5402</v>
      </c>
      <c r="O223" s="836" t="s">
        <v>5748</v>
      </c>
    </row>
    <row r="224" spans="1:15" ht="25.5" x14ac:dyDescent="0.2">
      <c r="A224" s="833" t="s">
        <v>5869</v>
      </c>
      <c r="B224" s="893" t="s">
        <v>3532</v>
      </c>
      <c r="C224" s="894">
        <v>45098</v>
      </c>
      <c r="D224" s="548" t="s">
        <v>3530</v>
      </c>
      <c r="E224" s="895" t="s">
        <v>5870</v>
      </c>
      <c r="F224" s="548" t="s">
        <v>114</v>
      </c>
      <c r="G224" s="548" t="s">
        <v>113</v>
      </c>
      <c r="H224" s="548" t="s">
        <v>2034</v>
      </c>
      <c r="I224" s="548" t="s">
        <v>2035</v>
      </c>
      <c r="J224" s="548" t="s">
        <v>5403</v>
      </c>
      <c r="K224" s="834" t="s">
        <v>270</v>
      </c>
      <c r="L224" s="895" t="s">
        <v>5583</v>
      </c>
      <c r="M224" s="548" t="s">
        <v>905</v>
      </c>
      <c r="N224" s="548" t="s">
        <v>5402</v>
      </c>
      <c r="O224" s="836" t="s">
        <v>5748</v>
      </c>
    </row>
    <row r="225" spans="1:15" ht="25.5" x14ac:dyDescent="0.2">
      <c r="A225" s="833" t="s">
        <v>5871</v>
      </c>
      <c r="B225" s="893" t="s">
        <v>3532</v>
      </c>
      <c r="C225" s="894">
        <v>45098</v>
      </c>
      <c r="D225" s="548" t="s">
        <v>3530</v>
      </c>
      <c r="E225" s="895" t="s">
        <v>5870</v>
      </c>
      <c r="F225" s="548" t="s">
        <v>114</v>
      </c>
      <c r="G225" s="548" t="s">
        <v>113</v>
      </c>
      <c r="H225" s="548" t="s">
        <v>2034</v>
      </c>
      <c r="I225" s="548" t="s">
        <v>2035</v>
      </c>
      <c r="J225" s="548" t="s">
        <v>5403</v>
      </c>
      <c r="K225" s="834" t="s">
        <v>5422</v>
      </c>
      <c r="L225" s="895" t="s">
        <v>5583</v>
      </c>
      <c r="M225" s="548" t="s">
        <v>906</v>
      </c>
      <c r="N225" s="548" t="s">
        <v>5402</v>
      </c>
      <c r="O225" s="836" t="s">
        <v>5748</v>
      </c>
    </row>
    <row r="226" spans="1:15" ht="25.5" x14ac:dyDescent="0.2">
      <c r="A226" s="833" t="s">
        <v>5872</v>
      </c>
      <c r="B226" s="893" t="s">
        <v>3532</v>
      </c>
      <c r="C226" s="894">
        <v>45098</v>
      </c>
      <c r="D226" s="548" t="s">
        <v>3530</v>
      </c>
      <c r="E226" s="895" t="s">
        <v>5873</v>
      </c>
      <c r="F226" s="548" t="s">
        <v>114</v>
      </c>
      <c r="G226" s="548" t="s">
        <v>113</v>
      </c>
      <c r="H226" s="548" t="s">
        <v>2034</v>
      </c>
      <c r="I226" s="548" t="s">
        <v>2035</v>
      </c>
      <c r="J226" s="548" t="s">
        <v>5403</v>
      </c>
      <c r="K226" s="834" t="s">
        <v>270</v>
      </c>
      <c r="L226" s="895" t="s">
        <v>5583</v>
      </c>
      <c r="M226" s="548" t="s">
        <v>907</v>
      </c>
      <c r="N226" s="548" t="s">
        <v>5402</v>
      </c>
      <c r="O226" s="836" t="s">
        <v>5748</v>
      </c>
    </row>
    <row r="227" spans="1:15" ht="25.5" x14ac:dyDescent="0.2">
      <c r="A227" s="833" t="s">
        <v>5874</v>
      </c>
      <c r="B227" s="893" t="s">
        <v>3532</v>
      </c>
      <c r="C227" s="894">
        <v>45098</v>
      </c>
      <c r="D227" s="548" t="s">
        <v>3530</v>
      </c>
      <c r="E227" s="895" t="s">
        <v>5873</v>
      </c>
      <c r="F227" s="548" t="s">
        <v>114</v>
      </c>
      <c r="G227" s="548" t="s">
        <v>113</v>
      </c>
      <c r="H227" s="548" t="s">
        <v>2034</v>
      </c>
      <c r="I227" s="548" t="s">
        <v>2035</v>
      </c>
      <c r="J227" s="548" t="s">
        <v>5403</v>
      </c>
      <c r="K227" s="834" t="s">
        <v>5422</v>
      </c>
      <c r="L227" s="895" t="s">
        <v>5583</v>
      </c>
      <c r="M227" s="548" t="s">
        <v>908</v>
      </c>
      <c r="N227" s="548" t="s">
        <v>5402</v>
      </c>
      <c r="O227" s="836" t="s">
        <v>5748</v>
      </c>
    </row>
    <row r="228" spans="1:15" ht="25.5" x14ac:dyDescent="0.2">
      <c r="A228" s="833" t="s">
        <v>5875</v>
      </c>
      <c r="B228" s="893" t="s">
        <v>3532</v>
      </c>
      <c r="C228" s="894">
        <v>45098</v>
      </c>
      <c r="D228" s="548" t="s">
        <v>3530</v>
      </c>
      <c r="E228" s="895" t="s">
        <v>5876</v>
      </c>
      <c r="F228" s="548" t="s">
        <v>114</v>
      </c>
      <c r="G228" s="548" t="s">
        <v>113</v>
      </c>
      <c r="H228" s="548" t="s">
        <v>2034</v>
      </c>
      <c r="I228" s="548" t="s">
        <v>2035</v>
      </c>
      <c r="J228" s="548" t="s">
        <v>5403</v>
      </c>
      <c r="K228" s="834" t="s">
        <v>270</v>
      </c>
      <c r="L228" s="895" t="s">
        <v>5583</v>
      </c>
      <c r="M228" s="548" t="s">
        <v>909</v>
      </c>
      <c r="N228" s="548" t="s">
        <v>5402</v>
      </c>
      <c r="O228" s="836" t="s">
        <v>5748</v>
      </c>
    </row>
    <row r="229" spans="1:15" ht="25.5" x14ac:dyDescent="0.2">
      <c r="A229" s="833" t="s">
        <v>5877</v>
      </c>
      <c r="B229" s="893" t="s">
        <v>3532</v>
      </c>
      <c r="C229" s="894">
        <v>45098</v>
      </c>
      <c r="D229" s="548" t="s">
        <v>3530</v>
      </c>
      <c r="E229" s="895" t="s">
        <v>5876</v>
      </c>
      <c r="F229" s="548" t="s">
        <v>114</v>
      </c>
      <c r="G229" s="548" t="s">
        <v>113</v>
      </c>
      <c r="H229" s="548" t="s">
        <v>2034</v>
      </c>
      <c r="I229" s="548" t="s">
        <v>2035</v>
      </c>
      <c r="J229" s="548" t="s">
        <v>5403</v>
      </c>
      <c r="K229" s="834" t="s">
        <v>5422</v>
      </c>
      <c r="L229" s="895" t="s">
        <v>5583</v>
      </c>
      <c r="M229" s="548" t="s">
        <v>910</v>
      </c>
      <c r="N229" s="548" t="s">
        <v>5402</v>
      </c>
      <c r="O229" s="836" t="s">
        <v>5748</v>
      </c>
    </row>
    <row r="230" spans="1:15" ht="25.5" x14ac:dyDescent="0.2">
      <c r="A230" s="833" t="s">
        <v>5878</v>
      </c>
      <c r="B230" s="893" t="s">
        <v>3532</v>
      </c>
      <c r="C230" s="894">
        <v>45098</v>
      </c>
      <c r="D230" s="548" t="s">
        <v>3530</v>
      </c>
      <c r="E230" s="895" t="s">
        <v>5879</v>
      </c>
      <c r="F230" s="548" t="s">
        <v>114</v>
      </c>
      <c r="G230" s="548" t="s">
        <v>113</v>
      </c>
      <c r="H230" s="548" t="s">
        <v>2034</v>
      </c>
      <c r="I230" s="548" t="s">
        <v>2035</v>
      </c>
      <c r="J230" s="548" t="s">
        <v>5403</v>
      </c>
      <c r="K230" s="834" t="s">
        <v>270</v>
      </c>
      <c r="L230" s="895" t="s">
        <v>5583</v>
      </c>
      <c r="M230" s="548" t="s">
        <v>911</v>
      </c>
      <c r="N230" s="548" t="s">
        <v>5402</v>
      </c>
      <c r="O230" s="836" t="s">
        <v>5748</v>
      </c>
    </row>
    <row r="231" spans="1:15" ht="25.5" x14ac:dyDescent="0.2">
      <c r="A231" s="833" t="s">
        <v>5880</v>
      </c>
      <c r="B231" s="893" t="s">
        <v>3532</v>
      </c>
      <c r="C231" s="894">
        <v>45098</v>
      </c>
      <c r="D231" s="548" t="s">
        <v>3530</v>
      </c>
      <c r="E231" s="895" t="s">
        <v>5879</v>
      </c>
      <c r="F231" s="548" t="s">
        <v>114</v>
      </c>
      <c r="G231" s="548" t="s">
        <v>113</v>
      </c>
      <c r="H231" s="548" t="s">
        <v>2034</v>
      </c>
      <c r="I231" s="548" t="s">
        <v>2035</v>
      </c>
      <c r="J231" s="548" t="s">
        <v>5403</v>
      </c>
      <c r="K231" s="834" t="s">
        <v>5422</v>
      </c>
      <c r="L231" s="895" t="s">
        <v>5583</v>
      </c>
      <c r="M231" s="548" t="s">
        <v>912</v>
      </c>
      <c r="N231" s="548" t="s">
        <v>5402</v>
      </c>
      <c r="O231" s="836" t="s">
        <v>5748</v>
      </c>
    </row>
    <row r="232" spans="1:15" ht="25.5" x14ac:dyDescent="0.2">
      <c r="A232" s="833" t="s">
        <v>5881</v>
      </c>
      <c r="B232" s="893" t="s">
        <v>3532</v>
      </c>
      <c r="C232" s="894">
        <v>45098</v>
      </c>
      <c r="D232" s="548" t="s">
        <v>3530</v>
      </c>
      <c r="E232" s="895" t="s">
        <v>5882</v>
      </c>
      <c r="F232" s="548" t="s">
        <v>114</v>
      </c>
      <c r="G232" s="548" t="s">
        <v>113</v>
      </c>
      <c r="H232" s="548" t="s">
        <v>2034</v>
      </c>
      <c r="I232" s="548" t="s">
        <v>2035</v>
      </c>
      <c r="J232" s="548" t="s">
        <v>5403</v>
      </c>
      <c r="K232" s="834" t="s">
        <v>270</v>
      </c>
      <c r="L232" s="895" t="s">
        <v>5583</v>
      </c>
      <c r="M232" s="548" t="s">
        <v>913</v>
      </c>
      <c r="N232" s="548" t="s">
        <v>5402</v>
      </c>
      <c r="O232" s="836" t="s">
        <v>5748</v>
      </c>
    </row>
    <row r="233" spans="1:15" ht="25.5" x14ac:dyDescent="0.2">
      <c r="A233" s="833" t="s">
        <v>5883</v>
      </c>
      <c r="B233" s="893" t="s">
        <v>3532</v>
      </c>
      <c r="C233" s="894">
        <v>45098</v>
      </c>
      <c r="D233" s="548" t="s">
        <v>3530</v>
      </c>
      <c r="E233" s="895" t="s">
        <v>5882</v>
      </c>
      <c r="F233" s="548" t="s">
        <v>114</v>
      </c>
      <c r="G233" s="548" t="s">
        <v>113</v>
      </c>
      <c r="H233" s="548" t="s">
        <v>2034</v>
      </c>
      <c r="I233" s="548" t="s">
        <v>2035</v>
      </c>
      <c r="J233" s="548" t="s">
        <v>5403</v>
      </c>
      <c r="K233" s="834" t="s">
        <v>5422</v>
      </c>
      <c r="L233" s="895" t="s">
        <v>5583</v>
      </c>
      <c r="M233" s="548" t="s">
        <v>914</v>
      </c>
      <c r="N233" s="548" t="s">
        <v>5402</v>
      </c>
      <c r="O233" s="836" t="s">
        <v>5748</v>
      </c>
    </row>
    <row r="234" spans="1:15" ht="25.5" x14ac:dyDescent="0.2">
      <c r="A234" s="833" t="s">
        <v>5884</v>
      </c>
      <c r="B234" s="893" t="s">
        <v>3532</v>
      </c>
      <c r="C234" s="894">
        <v>45098</v>
      </c>
      <c r="D234" s="548" t="s">
        <v>3530</v>
      </c>
      <c r="E234" s="895" t="s">
        <v>5885</v>
      </c>
      <c r="F234" s="548" t="s">
        <v>114</v>
      </c>
      <c r="G234" s="548" t="s">
        <v>113</v>
      </c>
      <c r="H234" s="548" t="s">
        <v>2034</v>
      </c>
      <c r="I234" s="548" t="s">
        <v>2035</v>
      </c>
      <c r="J234" s="548" t="s">
        <v>5403</v>
      </c>
      <c r="K234" s="834" t="s">
        <v>270</v>
      </c>
      <c r="L234" s="895" t="s">
        <v>5583</v>
      </c>
      <c r="M234" s="548" t="s">
        <v>915</v>
      </c>
      <c r="N234" s="548" t="s">
        <v>5402</v>
      </c>
      <c r="O234" s="836" t="s">
        <v>5748</v>
      </c>
    </row>
    <row r="235" spans="1:15" ht="25.5" x14ac:dyDescent="0.2">
      <c r="A235" s="833" t="s">
        <v>5886</v>
      </c>
      <c r="B235" s="893" t="s">
        <v>3532</v>
      </c>
      <c r="C235" s="894">
        <v>45098</v>
      </c>
      <c r="D235" s="548" t="s">
        <v>3530</v>
      </c>
      <c r="E235" s="895" t="s">
        <v>5885</v>
      </c>
      <c r="F235" s="548" t="s">
        <v>114</v>
      </c>
      <c r="G235" s="548" t="s">
        <v>113</v>
      </c>
      <c r="H235" s="548" t="s">
        <v>2034</v>
      </c>
      <c r="I235" s="548" t="s">
        <v>2035</v>
      </c>
      <c r="J235" s="548" t="s">
        <v>5403</v>
      </c>
      <c r="K235" s="834" t="s">
        <v>5422</v>
      </c>
      <c r="L235" s="895" t="s">
        <v>5583</v>
      </c>
      <c r="M235" s="548" t="s">
        <v>916</v>
      </c>
      <c r="N235" s="548" t="s">
        <v>5402</v>
      </c>
      <c r="O235" s="836" t="s">
        <v>5748</v>
      </c>
    </row>
    <row r="236" spans="1:15" ht="25.5" x14ac:dyDescent="0.2">
      <c r="A236" s="833" t="s">
        <v>5887</v>
      </c>
      <c r="B236" s="893" t="s">
        <v>3532</v>
      </c>
      <c r="C236" s="894">
        <v>45098</v>
      </c>
      <c r="D236" s="548" t="s">
        <v>3530</v>
      </c>
      <c r="E236" s="895" t="s">
        <v>5888</v>
      </c>
      <c r="F236" s="548" t="s">
        <v>114</v>
      </c>
      <c r="G236" s="548" t="s">
        <v>113</v>
      </c>
      <c r="H236" s="548" t="s">
        <v>2034</v>
      </c>
      <c r="I236" s="548" t="s">
        <v>2035</v>
      </c>
      <c r="J236" s="548" t="s">
        <v>5403</v>
      </c>
      <c r="K236" s="834" t="s">
        <v>270</v>
      </c>
      <c r="L236" s="895" t="s">
        <v>5583</v>
      </c>
      <c r="M236" s="548" t="s">
        <v>917</v>
      </c>
      <c r="N236" s="548" t="s">
        <v>5402</v>
      </c>
      <c r="O236" s="836" t="s">
        <v>5748</v>
      </c>
    </row>
    <row r="237" spans="1:15" ht="25.5" x14ac:dyDescent="0.2">
      <c r="A237" s="833" t="s">
        <v>5889</v>
      </c>
      <c r="B237" s="893" t="s">
        <v>3532</v>
      </c>
      <c r="C237" s="894">
        <v>45098</v>
      </c>
      <c r="D237" s="548" t="s">
        <v>3530</v>
      </c>
      <c r="E237" s="895" t="s">
        <v>5888</v>
      </c>
      <c r="F237" s="548" t="s">
        <v>114</v>
      </c>
      <c r="G237" s="548" t="s">
        <v>113</v>
      </c>
      <c r="H237" s="548" t="s">
        <v>2034</v>
      </c>
      <c r="I237" s="548" t="s">
        <v>2035</v>
      </c>
      <c r="J237" s="548" t="s">
        <v>5403</v>
      </c>
      <c r="K237" s="834" t="s">
        <v>5422</v>
      </c>
      <c r="L237" s="895" t="s">
        <v>5583</v>
      </c>
      <c r="M237" s="548" t="s">
        <v>918</v>
      </c>
      <c r="N237" s="548" t="s">
        <v>5402</v>
      </c>
      <c r="O237" s="836" t="s">
        <v>5748</v>
      </c>
    </row>
    <row r="238" spans="1:15" ht="25.5" x14ac:dyDescent="0.2">
      <c r="A238" s="833" t="s">
        <v>5890</v>
      </c>
      <c r="B238" s="893" t="s">
        <v>3532</v>
      </c>
      <c r="C238" s="894">
        <v>45098</v>
      </c>
      <c r="D238" s="548" t="s">
        <v>3530</v>
      </c>
      <c r="E238" s="895" t="s">
        <v>5891</v>
      </c>
      <c r="F238" s="548" t="s">
        <v>114</v>
      </c>
      <c r="G238" s="548" t="s">
        <v>113</v>
      </c>
      <c r="H238" s="548" t="s">
        <v>2034</v>
      </c>
      <c r="I238" s="548" t="s">
        <v>2035</v>
      </c>
      <c r="J238" s="548" t="s">
        <v>5403</v>
      </c>
      <c r="K238" s="834" t="s">
        <v>270</v>
      </c>
      <c r="L238" s="895" t="s">
        <v>5583</v>
      </c>
      <c r="M238" s="548" t="s">
        <v>919</v>
      </c>
      <c r="N238" s="548" t="s">
        <v>5402</v>
      </c>
      <c r="O238" s="836" t="s">
        <v>5748</v>
      </c>
    </row>
    <row r="239" spans="1:15" ht="25.5" x14ac:dyDescent="0.2">
      <c r="A239" s="833" t="s">
        <v>5892</v>
      </c>
      <c r="B239" s="893" t="s">
        <v>3532</v>
      </c>
      <c r="C239" s="894">
        <v>45098</v>
      </c>
      <c r="D239" s="548" t="s">
        <v>3530</v>
      </c>
      <c r="E239" s="895" t="s">
        <v>5891</v>
      </c>
      <c r="F239" s="548" t="s">
        <v>114</v>
      </c>
      <c r="G239" s="548" t="s">
        <v>113</v>
      </c>
      <c r="H239" s="548" t="s">
        <v>2034</v>
      </c>
      <c r="I239" s="548" t="s">
        <v>2035</v>
      </c>
      <c r="J239" s="548" t="s">
        <v>5403</v>
      </c>
      <c r="K239" s="834" t="s">
        <v>5422</v>
      </c>
      <c r="L239" s="895" t="s">
        <v>5583</v>
      </c>
      <c r="M239" s="548" t="s">
        <v>920</v>
      </c>
      <c r="N239" s="548" t="s">
        <v>5402</v>
      </c>
      <c r="O239" s="836" t="s">
        <v>5748</v>
      </c>
    </row>
    <row r="240" spans="1:15" ht="25.5" x14ac:dyDescent="0.2">
      <c r="A240" s="833" t="s">
        <v>5893</v>
      </c>
      <c r="B240" s="893" t="s">
        <v>3532</v>
      </c>
      <c r="C240" s="894">
        <v>45098</v>
      </c>
      <c r="D240" s="548" t="s">
        <v>3530</v>
      </c>
      <c r="E240" s="895" t="s">
        <v>5894</v>
      </c>
      <c r="F240" s="548" t="s">
        <v>114</v>
      </c>
      <c r="G240" s="548" t="s">
        <v>113</v>
      </c>
      <c r="H240" s="548" t="s">
        <v>2034</v>
      </c>
      <c r="I240" s="548" t="s">
        <v>2035</v>
      </c>
      <c r="J240" s="548" t="s">
        <v>5403</v>
      </c>
      <c r="K240" s="834" t="s">
        <v>270</v>
      </c>
      <c r="L240" s="895" t="s">
        <v>5583</v>
      </c>
      <c r="M240" s="548" t="s">
        <v>921</v>
      </c>
      <c r="N240" s="548" t="s">
        <v>5402</v>
      </c>
      <c r="O240" s="836" t="s">
        <v>5748</v>
      </c>
    </row>
    <row r="241" spans="1:15" ht="25.5" x14ac:dyDescent="0.2">
      <c r="A241" s="833" t="s">
        <v>5895</v>
      </c>
      <c r="B241" s="893" t="s">
        <v>3532</v>
      </c>
      <c r="C241" s="894">
        <v>45098</v>
      </c>
      <c r="D241" s="548" t="s">
        <v>3530</v>
      </c>
      <c r="E241" s="895" t="s">
        <v>5894</v>
      </c>
      <c r="F241" s="548" t="s">
        <v>114</v>
      </c>
      <c r="G241" s="548" t="s">
        <v>113</v>
      </c>
      <c r="H241" s="548" t="s">
        <v>2034</v>
      </c>
      <c r="I241" s="548" t="s">
        <v>2035</v>
      </c>
      <c r="J241" s="548" t="s">
        <v>5403</v>
      </c>
      <c r="K241" s="834" t="s">
        <v>5422</v>
      </c>
      <c r="L241" s="895" t="s">
        <v>5583</v>
      </c>
      <c r="M241" s="548" t="s">
        <v>922</v>
      </c>
      <c r="N241" s="548" t="s">
        <v>5402</v>
      </c>
      <c r="O241" s="836" t="s">
        <v>5748</v>
      </c>
    </row>
    <row r="242" spans="1:15" ht="25.5" x14ac:dyDescent="0.2">
      <c r="A242" s="833" t="s">
        <v>5896</v>
      </c>
      <c r="B242" s="893" t="s">
        <v>3532</v>
      </c>
      <c r="C242" s="894">
        <v>45098</v>
      </c>
      <c r="D242" s="548" t="s">
        <v>3530</v>
      </c>
      <c r="E242" s="895" t="s">
        <v>5897</v>
      </c>
      <c r="F242" s="548" t="s">
        <v>114</v>
      </c>
      <c r="G242" s="548" t="s">
        <v>113</v>
      </c>
      <c r="H242" s="548" t="s">
        <v>2034</v>
      </c>
      <c r="I242" s="548" t="s">
        <v>2035</v>
      </c>
      <c r="J242" s="548" t="s">
        <v>5403</v>
      </c>
      <c r="K242" s="834" t="s">
        <v>270</v>
      </c>
      <c r="L242" s="895" t="s">
        <v>5583</v>
      </c>
      <c r="M242" s="548" t="s">
        <v>923</v>
      </c>
      <c r="N242" s="548" t="s">
        <v>5402</v>
      </c>
      <c r="O242" s="836" t="s">
        <v>5748</v>
      </c>
    </row>
    <row r="243" spans="1:15" ht="25.5" x14ac:dyDescent="0.2">
      <c r="A243" s="833" t="s">
        <v>5898</v>
      </c>
      <c r="B243" s="893" t="s">
        <v>3532</v>
      </c>
      <c r="C243" s="894">
        <v>45098</v>
      </c>
      <c r="D243" s="548" t="s">
        <v>3530</v>
      </c>
      <c r="E243" s="895" t="s">
        <v>5897</v>
      </c>
      <c r="F243" s="548" t="s">
        <v>114</v>
      </c>
      <c r="G243" s="548" t="s">
        <v>113</v>
      </c>
      <c r="H243" s="548" t="s">
        <v>2034</v>
      </c>
      <c r="I243" s="548" t="s">
        <v>2035</v>
      </c>
      <c r="J243" s="548" t="s">
        <v>5403</v>
      </c>
      <c r="K243" s="834" t="s">
        <v>5422</v>
      </c>
      <c r="L243" s="895" t="s">
        <v>5583</v>
      </c>
      <c r="M243" s="548" t="s">
        <v>924</v>
      </c>
      <c r="N243" s="548" t="s">
        <v>5402</v>
      </c>
      <c r="O243" s="836" t="s">
        <v>5748</v>
      </c>
    </row>
    <row r="244" spans="1:15" ht="25.5" x14ac:dyDescent="0.2">
      <c r="A244" s="833" t="s">
        <v>5899</v>
      </c>
      <c r="B244" s="893" t="s">
        <v>3532</v>
      </c>
      <c r="C244" s="894">
        <v>45098</v>
      </c>
      <c r="D244" s="548" t="s">
        <v>3530</v>
      </c>
      <c r="E244" s="895" t="s">
        <v>5900</v>
      </c>
      <c r="F244" s="548" t="s">
        <v>114</v>
      </c>
      <c r="G244" s="548" t="s">
        <v>113</v>
      </c>
      <c r="H244" s="548" t="s">
        <v>2034</v>
      </c>
      <c r="I244" s="548" t="s">
        <v>2035</v>
      </c>
      <c r="J244" s="548" t="s">
        <v>5403</v>
      </c>
      <c r="K244" s="834" t="s">
        <v>270</v>
      </c>
      <c r="L244" s="895" t="s">
        <v>5583</v>
      </c>
      <c r="M244" s="548" t="s">
        <v>925</v>
      </c>
      <c r="N244" s="548" t="s">
        <v>5402</v>
      </c>
      <c r="O244" s="836" t="s">
        <v>5748</v>
      </c>
    </row>
    <row r="245" spans="1:15" ht="25.5" x14ac:dyDescent="0.2">
      <c r="A245" s="833" t="s">
        <v>5901</v>
      </c>
      <c r="B245" s="893" t="s">
        <v>3532</v>
      </c>
      <c r="C245" s="894">
        <v>45098</v>
      </c>
      <c r="D245" s="548" t="s">
        <v>3530</v>
      </c>
      <c r="E245" s="895" t="s">
        <v>5900</v>
      </c>
      <c r="F245" s="548" t="s">
        <v>114</v>
      </c>
      <c r="G245" s="548" t="s">
        <v>113</v>
      </c>
      <c r="H245" s="548" t="s">
        <v>2034</v>
      </c>
      <c r="I245" s="548" t="s">
        <v>2035</v>
      </c>
      <c r="J245" s="548" t="s">
        <v>5403</v>
      </c>
      <c r="K245" s="834" t="s">
        <v>5422</v>
      </c>
      <c r="L245" s="895" t="s">
        <v>5583</v>
      </c>
      <c r="M245" s="548" t="s">
        <v>926</v>
      </c>
      <c r="N245" s="548" t="s">
        <v>5402</v>
      </c>
      <c r="O245" s="836" t="s">
        <v>5748</v>
      </c>
    </row>
    <row r="246" spans="1:15" ht="25.5" x14ac:dyDescent="0.2">
      <c r="A246" s="833" t="s">
        <v>5902</v>
      </c>
      <c r="B246" s="893" t="s">
        <v>3532</v>
      </c>
      <c r="C246" s="894">
        <v>45098</v>
      </c>
      <c r="D246" s="548" t="s">
        <v>3530</v>
      </c>
      <c r="E246" s="895" t="s">
        <v>5903</v>
      </c>
      <c r="F246" s="548" t="s">
        <v>114</v>
      </c>
      <c r="G246" s="548" t="s">
        <v>113</v>
      </c>
      <c r="H246" s="548" t="s">
        <v>2034</v>
      </c>
      <c r="I246" s="548" t="s">
        <v>2035</v>
      </c>
      <c r="J246" s="548" t="s">
        <v>5403</v>
      </c>
      <c r="K246" s="834" t="s">
        <v>270</v>
      </c>
      <c r="L246" s="895" t="s">
        <v>5583</v>
      </c>
      <c r="M246" s="548" t="s">
        <v>927</v>
      </c>
      <c r="N246" s="548" t="s">
        <v>5402</v>
      </c>
      <c r="O246" s="836" t="s">
        <v>5748</v>
      </c>
    </row>
    <row r="247" spans="1:15" ht="25.5" x14ac:dyDescent="0.2">
      <c r="A247" s="833" t="s">
        <v>5904</v>
      </c>
      <c r="B247" s="893" t="s">
        <v>3532</v>
      </c>
      <c r="C247" s="894">
        <v>45098</v>
      </c>
      <c r="D247" s="548" t="s">
        <v>3530</v>
      </c>
      <c r="E247" s="895" t="s">
        <v>5903</v>
      </c>
      <c r="F247" s="548" t="s">
        <v>114</v>
      </c>
      <c r="G247" s="548" t="s">
        <v>113</v>
      </c>
      <c r="H247" s="548" t="s">
        <v>2034</v>
      </c>
      <c r="I247" s="548" t="s">
        <v>2035</v>
      </c>
      <c r="J247" s="548" t="s">
        <v>5403</v>
      </c>
      <c r="K247" s="834" t="s">
        <v>5422</v>
      </c>
      <c r="L247" s="895" t="s">
        <v>5583</v>
      </c>
      <c r="M247" s="548" t="s">
        <v>928</v>
      </c>
      <c r="N247" s="548" t="s">
        <v>5402</v>
      </c>
      <c r="O247" s="836" t="s">
        <v>5748</v>
      </c>
    </row>
    <row r="248" spans="1:15" ht="25.5" x14ac:dyDescent="0.2">
      <c r="A248" s="833" t="s">
        <v>5905</v>
      </c>
      <c r="B248" s="893" t="s">
        <v>3532</v>
      </c>
      <c r="C248" s="894">
        <v>45098</v>
      </c>
      <c r="D248" s="548" t="s">
        <v>3530</v>
      </c>
      <c r="E248" s="895" t="s">
        <v>5906</v>
      </c>
      <c r="F248" s="548" t="s">
        <v>114</v>
      </c>
      <c r="G248" s="548" t="s">
        <v>113</v>
      </c>
      <c r="H248" s="548" t="s">
        <v>2034</v>
      </c>
      <c r="I248" s="548" t="s">
        <v>2035</v>
      </c>
      <c r="J248" s="548" t="s">
        <v>5403</v>
      </c>
      <c r="K248" s="834" t="s">
        <v>270</v>
      </c>
      <c r="L248" s="895" t="s">
        <v>5583</v>
      </c>
      <c r="M248" s="548" t="s">
        <v>929</v>
      </c>
      <c r="N248" s="548" t="s">
        <v>5402</v>
      </c>
      <c r="O248" s="836" t="s">
        <v>5748</v>
      </c>
    </row>
    <row r="249" spans="1:15" ht="25.5" x14ac:dyDescent="0.2">
      <c r="A249" s="833" t="s">
        <v>5907</v>
      </c>
      <c r="B249" s="893" t="s">
        <v>3532</v>
      </c>
      <c r="C249" s="894">
        <v>45098</v>
      </c>
      <c r="D249" s="548" t="s">
        <v>3530</v>
      </c>
      <c r="E249" s="895" t="s">
        <v>5906</v>
      </c>
      <c r="F249" s="548" t="s">
        <v>114</v>
      </c>
      <c r="G249" s="548" t="s">
        <v>113</v>
      </c>
      <c r="H249" s="548" t="s">
        <v>2034</v>
      </c>
      <c r="I249" s="548" t="s">
        <v>2035</v>
      </c>
      <c r="J249" s="548" t="s">
        <v>5403</v>
      </c>
      <c r="K249" s="834" t="s">
        <v>5422</v>
      </c>
      <c r="L249" s="895" t="s">
        <v>5583</v>
      </c>
      <c r="M249" s="548" t="s">
        <v>930</v>
      </c>
      <c r="N249" s="548" t="s">
        <v>5402</v>
      </c>
      <c r="O249" s="836" t="s">
        <v>5748</v>
      </c>
    </row>
    <row r="250" spans="1:15" ht="25.5" x14ac:dyDescent="0.2">
      <c r="A250" s="833" t="s">
        <v>5908</v>
      </c>
      <c r="B250" s="893" t="s">
        <v>3532</v>
      </c>
      <c r="C250" s="894">
        <v>45098</v>
      </c>
      <c r="D250" s="548" t="s">
        <v>1443</v>
      </c>
      <c r="E250" s="895" t="s">
        <v>5402</v>
      </c>
      <c r="F250" s="548" t="s">
        <v>114</v>
      </c>
      <c r="G250" s="548" t="s">
        <v>113</v>
      </c>
      <c r="H250" s="548" t="s">
        <v>1444</v>
      </c>
      <c r="I250" s="548" t="s">
        <v>1445</v>
      </c>
      <c r="J250" s="548" t="s">
        <v>5403</v>
      </c>
      <c r="K250" s="548" t="s">
        <v>5402</v>
      </c>
      <c r="L250" s="895" t="s">
        <v>5583</v>
      </c>
      <c r="M250" s="548" t="s">
        <v>5402</v>
      </c>
      <c r="N250" s="548" t="s">
        <v>5402</v>
      </c>
      <c r="O250" s="836" t="s">
        <v>5909</v>
      </c>
    </row>
    <row r="251" spans="1:15" x14ac:dyDescent="0.2">
      <c r="A251" s="833" t="s">
        <v>5910</v>
      </c>
      <c r="B251" s="893" t="s">
        <v>3532</v>
      </c>
      <c r="C251" s="894">
        <v>45098</v>
      </c>
      <c r="D251" s="548" t="s">
        <v>5911</v>
      </c>
      <c r="E251" s="895" t="s">
        <v>5402</v>
      </c>
      <c r="F251" s="548" t="s">
        <v>5912</v>
      </c>
      <c r="G251" s="903" t="s">
        <v>5913</v>
      </c>
      <c r="H251" s="548" t="s">
        <v>5914</v>
      </c>
      <c r="I251" s="548" t="s">
        <v>5915</v>
      </c>
      <c r="J251" s="548" t="s">
        <v>5403</v>
      </c>
      <c r="K251" s="548" t="s">
        <v>5402</v>
      </c>
      <c r="L251" s="895" t="s">
        <v>5416</v>
      </c>
      <c r="M251" s="548" t="s">
        <v>5402</v>
      </c>
      <c r="N251" s="548" t="s">
        <v>5402</v>
      </c>
      <c r="O251" s="836" t="s">
        <v>5916</v>
      </c>
    </row>
    <row r="252" spans="1:15" x14ac:dyDescent="0.2">
      <c r="A252" s="833" t="s">
        <v>5917</v>
      </c>
      <c r="B252" s="893" t="s">
        <v>3532</v>
      </c>
      <c r="C252" s="894">
        <v>45098</v>
      </c>
      <c r="D252" s="834" t="s">
        <v>1499</v>
      </c>
      <c r="E252" s="834" t="s">
        <v>5918</v>
      </c>
      <c r="F252" s="834" t="s">
        <v>117</v>
      </c>
      <c r="G252" s="834" t="s">
        <v>116</v>
      </c>
      <c r="H252" s="834" t="s">
        <v>1500</v>
      </c>
      <c r="I252" s="834" t="s">
        <v>5732</v>
      </c>
      <c r="J252" s="548" t="s">
        <v>5403</v>
      </c>
      <c r="K252" s="834" t="s">
        <v>270</v>
      </c>
      <c r="L252" s="834" t="s">
        <v>5416</v>
      </c>
      <c r="M252" s="834" t="s">
        <v>5402</v>
      </c>
      <c r="N252" s="834">
        <v>31</v>
      </c>
      <c r="O252" s="834" t="s">
        <v>5919</v>
      </c>
    </row>
    <row r="253" spans="1:15" x14ac:dyDescent="0.2">
      <c r="A253" s="833" t="s">
        <v>5920</v>
      </c>
      <c r="B253" s="893" t="s">
        <v>3532</v>
      </c>
      <c r="C253" s="894">
        <v>45098</v>
      </c>
      <c r="D253" s="834" t="s">
        <v>1499</v>
      </c>
      <c r="E253" s="834" t="s">
        <v>5918</v>
      </c>
      <c r="F253" s="834" t="s">
        <v>117</v>
      </c>
      <c r="G253" s="834" t="s">
        <v>116</v>
      </c>
      <c r="H253" s="834" t="s">
        <v>1500</v>
      </c>
      <c r="I253" s="834" t="s">
        <v>5732</v>
      </c>
      <c r="J253" s="548" t="s">
        <v>5403</v>
      </c>
      <c r="K253" s="834" t="s">
        <v>5422</v>
      </c>
      <c r="L253" s="834" t="s">
        <v>5416</v>
      </c>
      <c r="M253" s="834" t="s">
        <v>5402</v>
      </c>
      <c r="N253" s="834" t="s">
        <v>5921</v>
      </c>
      <c r="O253" s="834" t="s">
        <v>5919</v>
      </c>
    </row>
    <row r="254" spans="1:15" x14ac:dyDescent="0.2">
      <c r="A254" s="833" t="s">
        <v>5922</v>
      </c>
      <c r="B254" s="893" t="s">
        <v>3532</v>
      </c>
      <c r="C254" s="894">
        <v>45098</v>
      </c>
      <c r="D254" s="895" t="s">
        <v>1592</v>
      </c>
      <c r="E254" s="895" t="s">
        <v>5923</v>
      </c>
      <c r="F254" s="548" t="s">
        <v>123</v>
      </c>
      <c r="G254" s="548" t="s">
        <v>122</v>
      </c>
      <c r="H254" s="548" t="s">
        <v>1593</v>
      </c>
      <c r="I254" s="895" t="s">
        <v>1594</v>
      </c>
      <c r="J254" s="548" t="s">
        <v>5403</v>
      </c>
      <c r="K254" s="548" t="s">
        <v>270</v>
      </c>
      <c r="L254" s="895" t="s">
        <v>5416</v>
      </c>
      <c r="M254" s="834" t="s">
        <v>5402</v>
      </c>
      <c r="N254" s="834">
        <v>15</v>
      </c>
      <c r="O254" s="836" t="s">
        <v>5924</v>
      </c>
    </row>
    <row r="255" spans="1:15" x14ac:dyDescent="0.2">
      <c r="A255" s="833" t="s">
        <v>5925</v>
      </c>
      <c r="B255" s="893" t="s">
        <v>3532</v>
      </c>
      <c r="C255" s="894">
        <v>45098</v>
      </c>
      <c r="D255" s="895" t="s">
        <v>1592</v>
      </c>
      <c r="E255" s="895" t="s">
        <v>5923</v>
      </c>
      <c r="F255" s="548" t="s">
        <v>123</v>
      </c>
      <c r="G255" s="548" t="s">
        <v>122</v>
      </c>
      <c r="H255" s="548" t="s">
        <v>1593</v>
      </c>
      <c r="I255" s="895" t="s">
        <v>1594</v>
      </c>
      <c r="J255" s="548" t="s">
        <v>5403</v>
      </c>
      <c r="K255" s="548" t="s">
        <v>5422</v>
      </c>
      <c r="L255" s="895" t="s">
        <v>5416</v>
      </c>
      <c r="M255" s="834" t="s">
        <v>5402</v>
      </c>
      <c r="N255" s="834" t="s">
        <v>5926</v>
      </c>
      <c r="O255" s="836" t="s">
        <v>5924</v>
      </c>
    </row>
    <row r="256" spans="1:15" ht="25.5" x14ac:dyDescent="0.2">
      <c r="A256" s="833" t="s">
        <v>5927</v>
      </c>
      <c r="B256" s="893" t="s">
        <v>3532</v>
      </c>
      <c r="C256" s="894">
        <v>45098</v>
      </c>
      <c r="D256" s="834" t="s">
        <v>1597</v>
      </c>
      <c r="E256" s="834" t="s">
        <v>5402</v>
      </c>
      <c r="F256" s="834" t="s">
        <v>123</v>
      </c>
      <c r="G256" s="834" t="s">
        <v>122</v>
      </c>
      <c r="H256" s="834" t="s">
        <v>1598</v>
      </c>
      <c r="I256" s="834" t="s">
        <v>1599</v>
      </c>
      <c r="J256" s="548" t="s">
        <v>5403</v>
      </c>
      <c r="K256" s="836" t="s">
        <v>5393</v>
      </c>
      <c r="L256" s="834" t="s">
        <v>5404</v>
      </c>
      <c r="M256" s="836" t="s">
        <v>1598</v>
      </c>
      <c r="N256" s="836" t="s">
        <v>5928</v>
      </c>
      <c r="O256" s="836" t="s">
        <v>5929</v>
      </c>
    </row>
    <row r="257" spans="1:15" ht="38.25" x14ac:dyDescent="0.2">
      <c r="A257" s="833" t="s">
        <v>5930</v>
      </c>
      <c r="B257" s="893" t="s">
        <v>3532</v>
      </c>
      <c r="C257" s="894">
        <v>45098</v>
      </c>
      <c r="D257" s="834" t="s">
        <v>1597</v>
      </c>
      <c r="E257" s="834" t="s">
        <v>5402</v>
      </c>
      <c r="F257" s="834" t="s">
        <v>123</v>
      </c>
      <c r="G257" s="834" t="s">
        <v>122</v>
      </c>
      <c r="H257" s="834" t="s">
        <v>1598</v>
      </c>
      <c r="I257" s="834" t="s">
        <v>1599</v>
      </c>
      <c r="J257" s="548" t="s">
        <v>5403</v>
      </c>
      <c r="K257" s="834" t="s">
        <v>5601</v>
      </c>
      <c r="L257" s="834" t="s">
        <v>5404</v>
      </c>
      <c r="M257" s="836" t="s">
        <v>1600</v>
      </c>
      <c r="N257" s="836" t="s">
        <v>5931</v>
      </c>
      <c r="O257" s="836" t="s">
        <v>5932</v>
      </c>
    </row>
    <row r="258" spans="1:15" ht="25.5" x14ac:dyDescent="0.2">
      <c r="A258" s="833" t="s">
        <v>5933</v>
      </c>
      <c r="B258" s="893" t="s">
        <v>3532</v>
      </c>
      <c r="C258" s="894">
        <v>45098</v>
      </c>
      <c r="D258" s="895" t="s">
        <v>127</v>
      </c>
      <c r="E258" s="895" t="s">
        <v>5402</v>
      </c>
      <c r="F258" s="548" t="s">
        <v>129</v>
      </c>
      <c r="G258" s="548" t="s">
        <v>128</v>
      </c>
      <c r="H258" s="548" t="s">
        <v>5402</v>
      </c>
      <c r="I258" s="548" t="s">
        <v>128</v>
      </c>
      <c r="J258" s="548" t="s">
        <v>5934</v>
      </c>
      <c r="K258" s="834" t="s">
        <v>5402</v>
      </c>
      <c r="L258" s="895" t="s">
        <v>5583</v>
      </c>
      <c r="M258" s="548" t="s">
        <v>5402</v>
      </c>
      <c r="N258" s="548" t="s">
        <v>5402</v>
      </c>
      <c r="O258" s="548" t="s">
        <v>5935</v>
      </c>
    </row>
    <row r="259" spans="1:15" ht="25.5" x14ac:dyDescent="0.2">
      <c r="A259" s="833" t="s">
        <v>5936</v>
      </c>
      <c r="B259" s="893" t="s">
        <v>3532</v>
      </c>
      <c r="C259" s="894">
        <v>45098</v>
      </c>
      <c r="D259" s="895" t="s">
        <v>1628</v>
      </c>
      <c r="E259" s="895" t="s">
        <v>5402</v>
      </c>
      <c r="F259" s="548" t="s">
        <v>129</v>
      </c>
      <c r="G259" s="548" t="s">
        <v>128</v>
      </c>
      <c r="H259" s="548" t="s">
        <v>1107</v>
      </c>
      <c r="I259" s="833" t="s">
        <v>1108</v>
      </c>
      <c r="J259" s="548" t="s">
        <v>5403</v>
      </c>
      <c r="K259" s="834" t="s">
        <v>5402</v>
      </c>
      <c r="L259" s="895" t="s">
        <v>5583</v>
      </c>
      <c r="M259" s="548" t="s">
        <v>5402</v>
      </c>
      <c r="N259" s="548" t="s">
        <v>5402</v>
      </c>
      <c r="O259" s="548" t="s">
        <v>5935</v>
      </c>
    </row>
    <row r="260" spans="1:15" ht="25.5" x14ac:dyDescent="0.2">
      <c r="A260" s="833" t="s">
        <v>5937</v>
      </c>
      <c r="B260" s="893" t="s">
        <v>3532</v>
      </c>
      <c r="C260" s="894">
        <v>45098</v>
      </c>
      <c r="D260" s="895" t="s">
        <v>1630</v>
      </c>
      <c r="E260" s="895" t="s">
        <v>5402</v>
      </c>
      <c r="F260" s="548" t="s">
        <v>129</v>
      </c>
      <c r="G260" s="548" t="s">
        <v>128</v>
      </c>
      <c r="H260" s="548" t="s">
        <v>1631</v>
      </c>
      <c r="I260" s="833" t="s">
        <v>1632</v>
      </c>
      <c r="J260" s="548" t="s">
        <v>5403</v>
      </c>
      <c r="K260" s="834" t="s">
        <v>5402</v>
      </c>
      <c r="L260" s="895" t="s">
        <v>5583</v>
      </c>
      <c r="M260" s="548" t="s">
        <v>5402</v>
      </c>
      <c r="N260" s="548" t="s">
        <v>5402</v>
      </c>
      <c r="O260" s="548" t="s">
        <v>5935</v>
      </c>
    </row>
    <row r="261" spans="1:15" ht="25.5" x14ac:dyDescent="0.2">
      <c r="A261" s="833" t="s">
        <v>5938</v>
      </c>
      <c r="B261" s="893" t="s">
        <v>3532</v>
      </c>
      <c r="C261" s="894">
        <v>45098</v>
      </c>
      <c r="D261" s="895" t="s">
        <v>1638</v>
      </c>
      <c r="E261" s="895" t="s">
        <v>5402</v>
      </c>
      <c r="F261" s="548" t="s">
        <v>129</v>
      </c>
      <c r="G261" s="548" t="s">
        <v>128</v>
      </c>
      <c r="H261" s="548" t="s">
        <v>1639</v>
      </c>
      <c r="I261" s="833" t="s">
        <v>1640</v>
      </c>
      <c r="J261" s="548" t="s">
        <v>5403</v>
      </c>
      <c r="K261" s="834" t="s">
        <v>5402</v>
      </c>
      <c r="L261" s="895" t="s">
        <v>5583</v>
      </c>
      <c r="M261" s="548" t="s">
        <v>5402</v>
      </c>
      <c r="N261" s="548" t="s">
        <v>5402</v>
      </c>
      <c r="O261" s="548" t="s">
        <v>5935</v>
      </c>
    </row>
    <row r="262" spans="1:15" ht="25.5" x14ac:dyDescent="0.2">
      <c r="A262" s="833" t="s">
        <v>5939</v>
      </c>
      <c r="B262" s="893" t="s">
        <v>3532</v>
      </c>
      <c r="C262" s="894">
        <v>45098</v>
      </c>
      <c r="D262" s="895" t="s">
        <v>1644</v>
      </c>
      <c r="E262" s="895" t="s">
        <v>5402</v>
      </c>
      <c r="F262" s="548" t="s">
        <v>129</v>
      </c>
      <c r="G262" s="548" t="s">
        <v>128</v>
      </c>
      <c r="H262" s="548" t="s">
        <v>1645</v>
      </c>
      <c r="I262" s="833" t="s">
        <v>1646</v>
      </c>
      <c r="J262" s="548" t="s">
        <v>5403</v>
      </c>
      <c r="K262" s="834" t="s">
        <v>5402</v>
      </c>
      <c r="L262" s="895" t="s">
        <v>5583</v>
      </c>
      <c r="M262" s="548" t="s">
        <v>5402</v>
      </c>
      <c r="N262" s="548" t="s">
        <v>5402</v>
      </c>
      <c r="O262" s="548" t="s">
        <v>5935</v>
      </c>
    </row>
    <row r="263" spans="1:15" ht="25.5" x14ac:dyDescent="0.2">
      <c r="A263" s="833" t="s">
        <v>5940</v>
      </c>
      <c r="B263" s="893" t="s">
        <v>3532</v>
      </c>
      <c r="C263" s="894">
        <v>45098</v>
      </c>
      <c r="D263" s="895" t="s">
        <v>1825</v>
      </c>
      <c r="E263" s="895" t="s">
        <v>5402</v>
      </c>
      <c r="F263" s="548" t="s">
        <v>132</v>
      </c>
      <c r="G263" s="548" t="s">
        <v>131</v>
      </c>
      <c r="H263" s="548" t="s">
        <v>5941</v>
      </c>
      <c r="I263" s="895" t="s">
        <v>1827</v>
      </c>
      <c r="J263" s="548" t="s">
        <v>5403</v>
      </c>
      <c r="K263" s="834" t="s">
        <v>5393</v>
      </c>
      <c r="L263" s="895" t="s">
        <v>5404</v>
      </c>
      <c r="M263" s="834" t="s">
        <v>5941</v>
      </c>
      <c r="N263" s="834" t="s">
        <v>5942</v>
      </c>
      <c r="O263" s="836" t="s">
        <v>5943</v>
      </c>
    </row>
    <row r="264" spans="1:15" ht="25.5" x14ac:dyDescent="0.2">
      <c r="A264" s="833" t="s">
        <v>5944</v>
      </c>
      <c r="B264" s="893" t="s">
        <v>3532</v>
      </c>
      <c r="C264" s="894">
        <v>45098</v>
      </c>
      <c r="D264" s="895" t="s">
        <v>1825</v>
      </c>
      <c r="E264" s="895" t="s">
        <v>5402</v>
      </c>
      <c r="F264" s="548" t="s">
        <v>132</v>
      </c>
      <c r="G264" s="548" t="s">
        <v>131</v>
      </c>
      <c r="H264" s="548" t="s">
        <v>5941</v>
      </c>
      <c r="I264" s="895" t="s">
        <v>1827</v>
      </c>
      <c r="J264" s="548" t="s">
        <v>5403</v>
      </c>
      <c r="K264" s="834" t="s">
        <v>5372</v>
      </c>
      <c r="L264" s="895" t="s">
        <v>5404</v>
      </c>
      <c r="M264" s="834" t="s">
        <v>1827</v>
      </c>
      <c r="N264" s="834" t="s">
        <v>5945</v>
      </c>
      <c r="O264" s="836" t="s">
        <v>5943</v>
      </c>
    </row>
    <row r="265" spans="1:15" ht="25.5" x14ac:dyDescent="0.2">
      <c r="A265" s="833" t="s">
        <v>5946</v>
      </c>
      <c r="B265" s="893" t="s">
        <v>3532</v>
      </c>
      <c r="C265" s="894">
        <v>45098</v>
      </c>
      <c r="D265" s="895" t="s">
        <v>5947</v>
      </c>
      <c r="E265" s="895" t="s">
        <v>5402</v>
      </c>
      <c r="F265" s="548" t="s">
        <v>132</v>
      </c>
      <c r="G265" s="548" t="s">
        <v>131</v>
      </c>
      <c r="H265" s="548" t="s">
        <v>1866</v>
      </c>
      <c r="I265" s="895" t="s">
        <v>1867</v>
      </c>
      <c r="J265" s="548" t="s">
        <v>5403</v>
      </c>
      <c r="K265" s="548" t="s">
        <v>5402</v>
      </c>
      <c r="L265" s="895" t="s">
        <v>5416</v>
      </c>
      <c r="M265" s="834" t="s">
        <v>5402</v>
      </c>
      <c r="N265" s="834" t="s">
        <v>5402</v>
      </c>
      <c r="O265" s="836" t="s">
        <v>5948</v>
      </c>
    </row>
    <row r="266" spans="1:15" ht="25.5" x14ac:dyDescent="0.2">
      <c r="A266" s="833" t="s">
        <v>5949</v>
      </c>
      <c r="B266" s="893" t="s">
        <v>3532</v>
      </c>
      <c r="C266" s="894">
        <v>45098</v>
      </c>
      <c r="D266" s="895" t="s">
        <v>5947</v>
      </c>
      <c r="E266" s="895" t="s">
        <v>5950</v>
      </c>
      <c r="F266" s="548" t="s">
        <v>132</v>
      </c>
      <c r="G266" s="548" t="s">
        <v>131</v>
      </c>
      <c r="H266" s="548" t="s">
        <v>1866</v>
      </c>
      <c r="I266" s="895" t="s">
        <v>1867</v>
      </c>
      <c r="J266" s="548" t="s">
        <v>5403</v>
      </c>
      <c r="K266" s="834" t="s">
        <v>270</v>
      </c>
      <c r="L266" s="834" t="s">
        <v>5416</v>
      </c>
      <c r="M266" s="834" t="s">
        <v>5402</v>
      </c>
      <c r="N266" s="840" t="s">
        <v>371</v>
      </c>
      <c r="O266" s="836" t="s">
        <v>5948</v>
      </c>
    </row>
    <row r="267" spans="1:15" ht="25.5" x14ac:dyDescent="0.2">
      <c r="A267" s="833" t="s">
        <v>5951</v>
      </c>
      <c r="B267" s="893" t="s">
        <v>3532</v>
      </c>
      <c r="C267" s="894">
        <v>45098</v>
      </c>
      <c r="D267" s="895" t="s">
        <v>5947</v>
      </c>
      <c r="E267" s="895" t="s">
        <v>5950</v>
      </c>
      <c r="F267" s="548" t="s">
        <v>132</v>
      </c>
      <c r="G267" s="548" t="s">
        <v>131</v>
      </c>
      <c r="H267" s="548" t="s">
        <v>1866</v>
      </c>
      <c r="I267" s="895" t="s">
        <v>1867</v>
      </c>
      <c r="J267" s="548" t="s">
        <v>5403</v>
      </c>
      <c r="K267" s="834" t="s">
        <v>5422</v>
      </c>
      <c r="L267" s="834" t="s">
        <v>5416</v>
      </c>
      <c r="M267" s="834" t="s">
        <v>5402</v>
      </c>
      <c r="N267" s="840" t="s">
        <v>5952</v>
      </c>
      <c r="O267" s="836" t="s">
        <v>5948</v>
      </c>
    </row>
    <row r="268" spans="1:15" ht="25.5" x14ac:dyDescent="0.2">
      <c r="A268" s="833" t="s">
        <v>5953</v>
      </c>
      <c r="B268" s="893" t="s">
        <v>3532</v>
      </c>
      <c r="C268" s="894">
        <v>45098</v>
      </c>
      <c r="D268" s="895" t="s">
        <v>5947</v>
      </c>
      <c r="E268" s="895" t="s">
        <v>5954</v>
      </c>
      <c r="F268" s="548" t="s">
        <v>132</v>
      </c>
      <c r="G268" s="548" t="s">
        <v>131</v>
      </c>
      <c r="H268" s="548" t="s">
        <v>1866</v>
      </c>
      <c r="I268" s="895" t="s">
        <v>1867</v>
      </c>
      <c r="J268" s="548" t="s">
        <v>5403</v>
      </c>
      <c r="K268" s="834" t="s">
        <v>270</v>
      </c>
      <c r="L268" s="834" t="s">
        <v>5416</v>
      </c>
      <c r="M268" s="834" t="s">
        <v>5402</v>
      </c>
      <c r="N268" s="840" t="s">
        <v>375</v>
      </c>
      <c r="O268" s="836" t="s">
        <v>5948</v>
      </c>
    </row>
    <row r="269" spans="1:15" ht="38.25" x14ac:dyDescent="0.2">
      <c r="A269" s="833" t="s">
        <v>5955</v>
      </c>
      <c r="B269" s="893" t="s">
        <v>3532</v>
      </c>
      <c r="C269" s="894">
        <v>45098</v>
      </c>
      <c r="D269" s="895" t="s">
        <v>5947</v>
      </c>
      <c r="E269" s="895" t="s">
        <v>5954</v>
      </c>
      <c r="F269" s="548" t="s">
        <v>132</v>
      </c>
      <c r="G269" s="548" t="s">
        <v>131</v>
      </c>
      <c r="H269" s="548" t="s">
        <v>1866</v>
      </c>
      <c r="I269" s="895" t="s">
        <v>1867</v>
      </c>
      <c r="J269" s="548" t="s">
        <v>5403</v>
      </c>
      <c r="K269" s="834" t="s">
        <v>5422</v>
      </c>
      <c r="L269" s="834" t="s">
        <v>5416</v>
      </c>
      <c r="M269" s="834" t="s">
        <v>5402</v>
      </c>
      <c r="N269" s="840" t="s">
        <v>5956</v>
      </c>
      <c r="O269" s="836" t="s">
        <v>5948</v>
      </c>
    </row>
    <row r="270" spans="1:15" ht="25.5" x14ac:dyDescent="0.2">
      <c r="A270" s="833" t="s">
        <v>5957</v>
      </c>
      <c r="B270" s="893" t="s">
        <v>3532</v>
      </c>
      <c r="C270" s="894">
        <v>45098</v>
      </c>
      <c r="D270" s="895" t="s">
        <v>5947</v>
      </c>
      <c r="E270" s="895" t="s">
        <v>5958</v>
      </c>
      <c r="F270" s="548" t="s">
        <v>132</v>
      </c>
      <c r="G270" s="548" t="s">
        <v>131</v>
      </c>
      <c r="H270" s="548" t="s">
        <v>1866</v>
      </c>
      <c r="I270" s="895" t="s">
        <v>1867</v>
      </c>
      <c r="J270" s="548" t="s">
        <v>5403</v>
      </c>
      <c r="K270" s="834" t="s">
        <v>270</v>
      </c>
      <c r="L270" s="834" t="s">
        <v>5416</v>
      </c>
      <c r="M270" s="834" t="s">
        <v>5402</v>
      </c>
      <c r="N270" s="840" t="s">
        <v>377</v>
      </c>
      <c r="O270" s="836" t="s">
        <v>5948</v>
      </c>
    </row>
    <row r="271" spans="1:15" ht="38.25" x14ac:dyDescent="0.2">
      <c r="A271" s="833" t="s">
        <v>5959</v>
      </c>
      <c r="B271" s="893" t="s">
        <v>3532</v>
      </c>
      <c r="C271" s="894">
        <v>45098</v>
      </c>
      <c r="D271" s="895" t="s">
        <v>5947</v>
      </c>
      <c r="E271" s="895" t="s">
        <v>5958</v>
      </c>
      <c r="F271" s="548" t="s">
        <v>132</v>
      </c>
      <c r="G271" s="548" t="s">
        <v>131</v>
      </c>
      <c r="H271" s="548" t="s">
        <v>1866</v>
      </c>
      <c r="I271" s="895" t="s">
        <v>1867</v>
      </c>
      <c r="J271" s="548" t="s">
        <v>5403</v>
      </c>
      <c r="K271" s="834" t="s">
        <v>5422</v>
      </c>
      <c r="L271" s="834" t="s">
        <v>5416</v>
      </c>
      <c r="M271" s="834" t="s">
        <v>5402</v>
      </c>
      <c r="N271" s="840" t="s">
        <v>5960</v>
      </c>
      <c r="O271" s="836" t="s">
        <v>5948</v>
      </c>
    </row>
    <row r="272" spans="1:15" ht="25.5" x14ac:dyDescent="0.2">
      <c r="A272" s="833" t="s">
        <v>5961</v>
      </c>
      <c r="B272" s="893" t="s">
        <v>3532</v>
      </c>
      <c r="C272" s="894">
        <v>45098</v>
      </c>
      <c r="D272" s="895" t="s">
        <v>5947</v>
      </c>
      <c r="E272" s="895" t="s">
        <v>5962</v>
      </c>
      <c r="F272" s="548" t="s">
        <v>132</v>
      </c>
      <c r="G272" s="548" t="s">
        <v>131</v>
      </c>
      <c r="H272" s="548" t="s">
        <v>1866</v>
      </c>
      <c r="I272" s="895" t="s">
        <v>1867</v>
      </c>
      <c r="J272" s="548" t="s">
        <v>5403</v>
      </c>
      <c r="K272" s="834" t="s">
        <v>270</v>
      </c>
      <c r="L272" s="834" t="s">
        <v>5416</v>
      </c>
      <c r="M272" s="834" t="s">
        <v>5402</v>
      </c>
      <c r="N272" s="840" t="s">
        <v>379</v>
      </c>
      <c r="O272" s="836" t="s">
        <v>5948</v>
      </c>
    </row>
    <row r="273" spans="1:15" ht="38.25" x14ac:dyDescent="0.2">
      <c r="A273" s="833" t="s">
        <v>5963</v>
      </c>
      <c r="B273" s="893" t="s">
        <v>3532</v>
      </c>
      <c r="C273" s="894">
        <v>45098</v>
      </c>
      <c r="D273" s="895" t="s">
        <v>5947</v>
      </c>
      <c r="E273" s="895" t="s">
        <v>5962</v>
      </c>
      <c r="F273" s="548" t="s">
        <v>132</v>
      </c>
      <c r="G273" s="548" t="s">
        <v>131</v>
      </c>
      <c r="H273" s="548" t="s">
        <v>1866</v>
      </c>
      <c r="I273" s="895" t="s">
        <v>1867</v>
      </c>
      <c r="J273" s="548" t="s">
        <v>5403</v>
      </c>
      <c r="K273" s="834" t="s">
        <v>5422</v>
      </c>
      <c r="L273" s="834" t="s">
        <v>5416</v>
      </c>
      <c r="M273" s="834" t="s">
        <v>5402</v>
      </c>
      <c r="N273" s="840" t="s">
        <v>5964</v>
      </c>
      <c r="O273" s="836" t="s">
        <v>5948</v>
      </c>
    </row>
    <row r="274" spans="1:15" ht="25.5" x14ac:dyDescent="0.2">
      <c r="A274" s="833" t="s">
        <v>5965</v>
      </c>
      <c r="B274" s="893" t="s">
        <v>3532</v>
      </c>
      <c r="C274" s="894">
        <v>45098</v>
      </c>
      <c r="D274" s="895" t="s">
        <v>5947</v>
      </c>
      <c r="E274" s="895" t="s">
        <v>5966</v>
      </c>
      <c r="F274" s="548" t="s">
        <v>132</v>
      </c>
      <c r="G274" s="548" t="s">
        <v>131</v>
      </c>
      <c r="H274" s="548" t="s">
        <v>1866</v>
      </c>
      <c r="I274" s="895" t="s">
        <v>1867</v>
      </c>
      <c r="J274" s="548" t="s">
        <v>5403</v>
      </c>
      <c r="K274" s="834" t="s">
        <v>270</v>
      </c>
      <c r="L274" s="834" t="s">
        <v>5416</v>
      </c>
      <c r="M274" s="834" t="s">
        <v>5402</v>
      </c>
      <c r="N274" s="840" t="s">
        <v>381</v>
      </c>
      <c r="O274" s="836" t="s">
        <v>5948</v>
      </c>
    </row>
    <row r="275" spans="1:15" ht="38.25" x14ac:dyDescent="0.2">
      <c r="A275" s="833" t="s">
        <v>5967</v>
      </c>
      <c r="B275" s="893" t="s">
        <v>3532</v>
      </c>
      <c r="C275" s="894">
        <v>45098</v>
      </c>
      <c r="D275" s="895" t="s">
        <v>5947</v>
      </c>
      <c r="E275" s="895" t="s">
        <v>5966</v>
      </c>
      <c r="F275" s="548" t="s">
        <v>132</v>
      </c>
      <c r="G275" s="548" t="s">
        <v>131</v>
      </c>
      <c r="H275" s="548" t="s">
        <v>1866</v>
      </c>
      <c r="I275" s="895" t="s">
        <v>1867</v>
      </c>
      <c r="J275" s="548" t="s">
        <v>5403</v>
      </c>
      <c r="K275" s="834" t="s">
        <v>5422</v>
      </c>
      <c r="L275" s="834" t="s">
        <v>5416</v>
      </c>
      <c r="M275" s="834" t="s">
        <v>5402</v>
      </c>
      <c r="N275" s="840" t="s">
        <v>5968</v>
      </c>
      <c r="O275" s="836" t="s">
        <v>5948</v>
      </c>
    </row>
    <row r="276" spans="1:15" ht="25.5" x14ac:dyDescent="0.2">
      <c r="A276" s="833" t="s">
        <v>5969</v>
      </c>
      <c r="B276" s="893" t="s">
        <v>3532</v>
      </c>
      <c r="C276" s="894">
        <v>45098</v>
      </c>
      <c r="D276" s="895" t="s">
        <v>5947</v>
      </c>
      <c r="E276" s="895" t="s">
        <v>5970</v>
      </c>
      <c r="F276" s="548" t="s">
        <v>132</v>
      </c>
      <c r="G276" s="548" t="s">
        <v>131</v>
      </c>
      <c r="H276" s="548" t="s">
        <v>1866</v>
      </c>
      <c r="I276" s="895" t="s">
        <v>1867</v>
      </c>
      <c r="J276" s="548" t="s">
        <v>5403</v>
      </c>
      <c r="K276" s="834" t="s">
        <v>270</v>
      </c>
      <c r="L276" s="834" t="s">
        <v>5416</v>
      </c>
      <c r="M276" s="834" t="s">
        <v>5402</v>
      </c>
      <c r="N276" s="840">
        <v>98</v>
      </c>
      <c r="O276" s="836" t="s">
        <v>5948</v>
      </c>
    </row>
    <row r="277" spans="1:15" ht="25.5" x14ac:dyDescent="0.2">
      <c r="A277" s="833" t="s">
        <v>5971</v>
      </c>
      <c r="B277" s="893" t="s">
        <v>3532</v>
      </c>
      <c r="C277" s="894">
        <v>45098</v>
      </c>
      <c r="D277" s="895" t="s">
        <v>5947</v>
      </c>
      <c r="E277" s="895" t="s">
        <v>5970</v>
      </c>
      <c r="F277" s="548" t="s">
        <v>132</v>
      </c>
      <c r="G277" s="548" t="s">
        <v>131</v>
      </c>
      <c r="H277" s="548" t="s">
        <v>1866</v>
      </c>
      <c r="I277" s="895" t="s">
        <v>1867</v>
      </c>
      <c r="J277" s="548" t="s">
        <v>5403</v>
      </c>
      <c r="K277" s="834" t="s">
        <v>5422</v>
      </c>
      <c r="L277" s="834" t="s">
        <v>5416</v>
      </c>
      <c r="M277" s="834" t="s">
        <v>5402</v>
      </c>
      <c r="N277" s="840" t="s">
        <v>409</v>
      </c>
      <c r="O277" s="836" t="s">
        <v>5948</v>
      </c>
    </row>
    <row r="278" spans="1:15" ht="25.5" x14ac:dyDescent="0.2">
      <c r="A278" s="833" t="s">
        <v>5972</v>
      </c>
      <c r="B278" s="893" t="s">
        <v>3532</v>
      </c>
      <c r="C278" s="894">
        <v>45098</v>
      </c>
      <c r="D278" s="895" t="s">
        <v>5947</v>
      </c>
      <c r="E278" s="895" t="s">
        <v>5973</v>
      </c>
      <c r="F278" s="548" t="s">
        <v>132</v>
      </c>
      <c r="G278" s="548" t="s">
        <v>131</v>
      </c>
      <c r="H278" s="548" t="s">
        <v>1866</v>
      </c>
      <c r="I278" s="895" t="s">
        <v>1867</v>
      </c>
      <c r="J278" s="548" t="s">
        <v>5403</v>
      </c>
      <c r="K278" s="834" t="s">
        <v>270</v>
      </c>
      <c r="L278" s="834" t="s">
        <v>5416</v>
      </c>
      <c r="M278" s="834" t="s">
        <v>5402</v>
      </c>
      <c r="N278" s="840">
        <v>99</v>
      </c>
      <c r="O278" s="836" t="s">
        <v>5948</v>
      </c>
    </row>
    <row r="279" spans="1:15" ht="25.5" x14ac:dyDescent="0.2">
      <c r="A279" s="833" t="s">
        <v>5974</v>
      </c>
      <c r="B279" s="893" t="s">
        <v>3532</v>
      </c>
      <c r="C279" s="894">
        <v>45098</v>
      </c>
      <c r="D279" s="895" t="s">
        <v>5947</v>
      </c>
      <c r="E279" s="895" t="s">
        <v>5973</v>
      </c>
      <c r="F279" s="548" t="s">
        <v>132</v>
      </c>
      <c r="G279" s="548" t="s">
        <v>131</v>
      </c>
      <c r="H279" s="548" t="s">
        <v>1866</v>
      </c>
      <c r="I279" s="895" t="s">
        <v>1867</v>
      </c>
      <c r="J279" s="548" t="s">
        <v>5403</v>
      </c>
      <c r="K279" s="834" t="s">
        <v>5422</v>
      </c>
      <c r="L279" s="834" t="s">
        <v>5416</v>
      </c>
      <c r="M279" s="834" t="s">
        <v>5402</v>
      </c>
      <c r="N279" s="840" t="s">
        <v>1875</v>
      </c>
      <c r="O279" s="836" t="s">
        <v>5948</v>
      </c>
    </row>
    <row r="280" spans="1:15" ht="25.5" x14ac:dyDescent="0.2">
      <c r="A280" s="833" t="s">
        <v>5975</v>
      </c>
      <c r="B280" s="893" t="s">
        <v>3532</v>
      </c>
      <c r="C280" s="894">
        <v>45098</v>
      </c>
      <c r="D280" s="904" t="s">
        <v>5976</v>
      </c>
      <c r="E280" s="904" t="s">
        <v>5402</v>
      </c>
      <c r="F280" s="626" t="s">
        <v>132</v>
      </c>
      <c r="G280" s="626" t="s">
        <v>131</v>
      </c>
      <c r="H280" s="548" t="s">
        <v>1876</v>
      </c>
      <c r="I280" s="895" t="s">
        <v>1877</v>
      </c>
      <c r="J280" s="626" t="s">
        <v>5403</v>
      </c>
      <c r="K280" s="548" t="s">
        <v>5402</v>
      </c>
      <c r="L280" s="904" t="s">
        <v>5416</v>
      </c>
      <c r="M280" s="834" t="s">
        <v>5402</v>
      </c>
      <c r="N280" s="841" t="s">
        <v>5402</v>
      </c>
      <c r="O280" s="842" t="s">
        <v>5948</v>
      </c>
    </row>
    <row r="281" spans="1:15" ht="25.5" x14ac:dyDescent="0.2">
      <c r="A281" s="833" t="s">
        <v>5977</v>
      </c>
      <c r="B281" s="893" t="s">
        <v>3532</v>
      </c>
      <c r="C281" s="894">
        <v>45098</v>
      </c>
      <c r="D281" s="904" t="s">
        <v>5976</v>
      </c>
      <c r="E281" s="904" t="s">
        <v>5978</v>
      </c>
      <c r="F281" s="626" t="s">
        <v>132</v>
      </c>
      <c r="G281" s="626" t="s">
        <v>131</v>
      </c>
      <c r="H281" s="548" t="s">
        <v>1876</v>
      </c>
      <c r="I281" s="895" t="s">
        <v>1877</v>
      </c>
      <c r="J281" s="626" t="s">
        <v>5403</v>
      </c>
      <c r="K281" s="841" t="s">
        <v>270</v>
      </c>
      <c r="L281" s="904" t="s">
        <v>5416</v>
      </c>
      <c r="M281" s="834" t="s">
        <v>5402</v>
      </c>
      <c r="N281" s="840" t="s">
        <v>371</v>
      </c>
      <c r="O281" s="842" t="s">
        <v>5948</v>
      </c>
    </row>
    <row r="282" spans="1:15" ht="25.5" x14ac:dyDescent="0.2">
      <c r="A282" s="833" t="s">
        <v>5979</v>
      </c>
      <c r="B282" s="893" t="s">
        <v>3532</v>
      </c>
      <c r="C282" s="894">
        <v>45098</v>
      </c>
      <c r="D282" s="904" t="s">
        <v>5976</v>
      </c>
      <c r="E282" s="904" t="s">
        <v>5978</v>
      </c>
      <c r="F282" s="626" t="s">
        <v>132</v>
      </c>
      <c r="G282" s="626" t="s">
        <v>131</v>
      </c>
      <c r="H282" s="548" t="s">
        <v>1876</v>
      </c>
      <c r="I282" s="895" t="s">
        <v>1877</v>
      </c>
      <c r="J282" s="626" t="s">
        <v>5403</v>
      </c>
      <c r="K282" s="841" t="s">
        <v>5422</v>
      </c>
      <c r="L282" s="904" t="s">
        <v>5416</v>
      </c>
      <c r="M282" s="834" t="s">
        <v>5402</v>
      </c>
      <c r="N282" s="840" t="s">
        <v>1879</v>
      </c>
      <c r="O282" s="842" t="s">
        <v>5948</v>
      </c>
    </row>
    <row r="283" spans="1:15" ht="25.5" x14ac:dyDescent="0.2">
      <c r="A283" s="833" t="s">
        <v>5980</v>
      </c>
      <c r="B283" s="893" t="s">
        <v>3532</v>
      </c>
      <c r="C283" s="894">
        <v>45098</v>
      </c>
      <c r="D283" s="904" t="s">
        <v>5976</v>
      </c>
      <c r="E283" s="904" t="s">
        <v>5981</v>
      </c>
      <c r="F283" s="626" t="s">
        <v>132</v>
      </c>
      <c r="G283" s="626" t="s">
        <v>131</v>
      </c>
      <c r="H283" s="548" t="s">
        <v>1876</v>
      </c>
      <c r="I283" s="895" t="s">
        <v>1877</v>
      </c>
      <c r="J283" s="626" t="s">
        <v>5403</v>
      </c>
      <c r="K283" s="841" t="s">
        <v>270</v>
      </c>
      <c r="L283" s="904" t="s">
        <v>5416</v>
      </c>
      <c r="M283" s="834" t="s">
        <v>5402</v>
      </c>
      <c r="N283" s="840" t="s">
        <v>375</v>
      </c>
      <c r="O283" s="842" t="s">
        <v>5948</v>
      </c>
    </row>
    <row r="284" spans="1:15" ht="25.5" x14ac:dyDescent="0.2">
      <c r="A284" s="833" t="s">
        <v>5982</v>
      </c>
      <c r="B284" s="893" t="s">
        <v>3532</v>
      </c>
      <c r="C284" s="894">
        <v>45098</v>
      </c>
      <c r="D284" s="904" t="s">
        <v>5976</v>
      </c>
      <c r="E284" s="904" t="s">
        <v>5981</v>
      </c>
      <c r="F284" s="626" t="s">
        <v>132</v>
      </c>
      <c r="G284" s="626" t="s">
        <v>131</v>
      </c>
      <c r="H284" s="548" t="s">
        <v>1876</v>
      </c>
      <c r="I284" s="895" t="s">
        <v>1877</v>
      </c>
      <c r="J284" s="626" t="s">
        <v>5403</v>
      </c>
      <c r="K284" s="841" t="s">
        <v>5422</v>
      </c>
      <c r="L284" s="904" t="s">
        <v>5416</v>
      </c>
      <c r="M284" s="834" t="s">
        <v>5402</v>
      </c>
      <c r="N284" s="840" t="s">
        <v>1881</v>
      </c>
      <c r="O284" s="842" t="s">
        <v>5948</v>
      </c>
    </row>
    <row r="285" spans="1:15" ht="25.5" x14ac:dyDescent="0.2">
      <c r="A285" s="833" t="s">
        <v>5983</v>
      </c>
      <c r="B285" s="893" t="s">
        <v>3532</v>
      </c>
      <c r="C285" s="894">
        <v>45098</v>
      </c>
      <c r="D285" s="904" t="s">
        <v>5976</v>
      </c>
      <c r="E285" s="904" t="s">
        <v>5984</v>
      </c>
      <c r="F285" s="626" t="s">
        <v>132</v>
      </c>
      <c r="G285" s="626" t="s">
        <v>131</v>
      </c>
      <c r="H285" s="548" t="s">
        <v>1876</v>
      </c>
      <c r="I285" s="895" t="s">
        <v>1877</v>
      </c>
      <c r="J285" s="626" t="s">
        <v>5403</v>
      </c>
      <c r="K285" s="841" t="s">
        <v>270</v>
      </c>
      <c r="L285" s="904" t="s">
        <v>5416</v>
      </c>
      <c r="M285" s="834" t="s">
        <v>5402</v>
      </c>
      <c r="N285" s="840" t="s">
        <v>377</v>
      </c>
      <c r="O285" s="842" t="s">
        <v>5948</v>
      </c>
    </row>
    <row r="286" spans="1:15" ht="38.25" x14ac:dyDescent="0.2">
      <c r="A286" s="833" t="s">
        <v>5985</v>
      </c>
      <c r="B286" s="893" t="s">
        <v>3532</v>
      </c>
      <c r="C286" s="894">
        <v>45098</v>
      </c>
      <c r="D286" s="904" t="s">
        <v>5976</v>
      </c>
      <c r="E286" s="904" t="s">
        <v>5984</v>
      </c>
      <c r="F286" s="626" t="s">
        <v>132</v>
      </c>
      <c r="G286" s="626" t="s">
        <v>131</v>
      </c>
      <c r="H286" s="548" t="s">
        <v>1876</v>
      </c>
      <c r="I286" s="895" t="s">
        <v>1877</v>
      </c>
      <c r="J286" s="626" t="s">
        <v>5403</v>
      </c>
      <c r="K286" s="841" t="s">
        <v>5422</v>
      </c>
      <c r="L286" s="904" t="s">
        <v>5416</v>
      </c>
      <c r="M286" s="834" t="s">
        <v>5402</v>
      </c>
      <c r="N286" s="840" t="s">
        <v>1882</v>
      </c>
      <c r="O286" s="842" t="s">
        <v>5948</v>
      </c>
    </row>
    <row r="287" spans="1:15" ht="25.5" x14ac:dyDescent="0.2">
      <c r="A287" s="833" t="s">
        <v>5986</v>
      </c>
      <c r="B287" s="893" t="s">
        <v>3532</v>
      </c>
      <c r="C287" s="894">
        <v>45098</v>
      </c>
      <c r="D287" s="904" t="s">
        <v>5976</v>
      </c>
      <c r="E287" s="904" t="s">
        <v>5987</v>
      </c>
      <c r="F287" s="626" t="s">
        <v>132</v>
      </c>
      <c r="G287" s="626" t="s">
        <v>131</v>
      </c>
      <c r="H287" s="548" t="s">
        <v>1876</v>
      </c>
      <c r="I287" s="895" t="s">
        <v>1877</v>
      </c>
      <c r="J287" s="626" t="s">
        <v>5403</v>
      </c>
      <c r="K287" s="841" t="s">
        <v>270</v>
      </c>
      <c r="L287" s="904" t="s">
        <v>5416</v>
      </c>
      <c r="M287" s="834" t="s">
        <v>5402</v>
      </c>
      <c r="N287" s="840" t="s">
        <v>379</v>
      </c>
      <c r="O287" s="842" t="s">
        <v>5948</v>
      </c>
    </row>
    <row r="288" spans="1:15" ht="38.25" x14ac:dyDescent="0.2">
      <c r="A288" s="833" t="s">
        <v>5988</v>
      </c>
      <c r="B288" s="893" t="s">
        <v>3532</v>
      </c>
      <c r="C288" s="894">
        <v>45098</v>
      </c>
      <c r="D288" s="904" t="s">
        <v>5976</v>
      </c>
      <c r="E288" s="904" t="s">
        <v>5987</v>
      </c>
      <c r="F288" s="626" t="s">
        <v>132</v>
      </c>
      <c r="G288" s="626" t="s">
        <v>131</v>
      </c>
      <c r="H288" s="548" t="s">
        <v>1876</v>
      </c>
      <c r="I288" s="895" t="s">
        <v>1877</v>
      </c>
      <c r="J288" s="626" t="s">
        <v>5403</v>
      </c>
      <c r="K288" s="841" t="s">
        <v>5422</v>
      </c>
      <c r="L288" s="904" t="s">
        <v>5416</v>
      </c>
      <c r="M288" s="834" t="s">
        <v>5402</v>
      </c>
      <c r="N288" s="840" t="s">
        <v>1883</v>
      </c>
      <c r="O288" s="842" t="s">
        <v>5948</v>
      </c>
    </row>
    <row r="289" spans="1:15" ht="25.5" x14ac:dyDescent="0.2">
      <c r="A289" s="833" t="s">
        <v>5989</v>
      </c>
      <c r="B289" s="893" t="s">
        <v>3532</v>
      </c>
      <c r="C289" s="894">
        <v>45098</v>
      </c>
      <c r="D289" s="904" t="s">
        <v>5976</v>
      </c>
      <c r="E289" s="904" t="s">
        <v>5990</v>
      </c>
      <c r="F289" s="626" t="s">
        <v>132</v>
      </c>
      <c r="G289" s="626" t="s">
        <v>131</v>
      </c>
      <c r="H289" s="548" t="s">
        <v>1876</v>
      </c>
      <c r="I289" s="895" t="s">
        <v>1877</v>
      </c>
      <c r="J289" s="626" t="s">
        <v>5403</v>
      </c>
      <c r="K289" s="841" t="s">
        <v>270</v>
      </c>
      <c r="L289" s="904" t="s">
        <v>5416</v>
      </c>
      <c r="M289" s="834" t="s">
        <v>5402</v>
      </c>
      <c r="N289" s="840" t="s">
        <v>381</v>
      </c>
      <c r="O289" s="842" t="s">
        <v>5948</v>
      </c>
    </row>
    <row r="290" spans="1:15" ht="38.25" x14ac:dyDescent="0.2">
      <c r="A290" s="833" t="s">
        <v>5991</v>
      </c>
      <c r="B290" s="893" t="s">
        <v>3532</v>
      </c>
      <c r="C290" s="894">
        <v>45098</v>
      </c>
      <c r="D290" s="904" t="s">
        <v>5976</v>
      </c>
      <c r="E290" s="904" t="s">
        <v>5990</v>
      </c>
      <c r="F290" s="626" t="s">
        <v>132</v>
      </c>
      <c r="G290" s="626" t="s">
        <v>131</v>
      </c>
      <c r="H290" s="548" t="s">
        <v>1876</v>
      </c>
      <c r="I290" s="895" t="s">
        <v>1877</v>
      </c>
      <c r="J290" s="626" t="s">
        <v>5403</v>
      </c>
      <c r="K290" s="841" t="s">
        <v>5422</v>
      </c>
      <c r="L290" s="904" t="s">
        <v>5416</v>
      </c>
      <c r="M290" s="834" t="s">
        <v>5402</v>
      </c>
      <c r="N290" s="840" t="s">
        <v>1884</v>
      </c>
      <c r="O290" s="842" t="s">
        <v>5948</v>
      </c>
    </row>
    <row r="291" spans="1:15" ht="25.5" x14ac:dyDescent="0.2">
      <c r="A291" s="833" t="s">
        <v>5992</v>
      </c>
      <c r="B291" s="893" t="s">
        <v>3532</v>
      </c>
      <c r="C291" s="894">
        <v>45098</v>
      </c>
      <c r="D291" s="904" t="s">
        <v>5976</v>
      </c>
      <c r="E291" s="904" t="s">
        <v>5993</v>
      </c>
      <c r="F291" s="626" t="s">
        <v>132</v>
      </c>
      <c r="G291" s="626" t="s">
        <v>131</v>
      </c>
      <c r="H291" s="548" t="s">
        <v>1876</v>
      </c>
      <c r="I291" s="895" t="s">
        <v>1877</v>
      </c>
      <c r="J291" s="626" t="s">
        <v>5403</v>
      </c>
      <c r="K291" s="841" t="s">
        <v>270</v>
      </c>
      <c r="L291" s="904" t="s">
        <v>5416</v>
      </c>
      <c r="M291" s="834" t="s">
        <v>5402</v>
      </c>
      <c r="N291" s="840">
        <v>98</v>
      </c>
      <c r="O291" s="842" t="s">
        <v>5948</v>
      </c>
    </row>
    <row r="292" spans="1:15" ht="25.5" x14ac:dyDescent="0.2">
      <c r="A292" s="833" t="s">
        <v>5994</v>
      </c>
      <c r="B292" s="893" t="s">
        <v>3532</v>
      </c>
      <c r="C292" s="894">
        <v>45098</v>
      </c>
      <c r="D292" s="904" t="s">
        <v>5976</v>
      </c>
      <c r="E292" s="904" t="s">
        <v>5993</v>
      </c>
      <c r="F292" s="626" t="s">
        <v>132</v>
      </c>
      <c r="G292" s="626" t="s">
        <v>131</v>
      </c>
      <c r="H292" s="548" t="s">
        <v>1876</v>
      </c>
      <c r="I292" s="895" t="s">
        <v>1877</v>
      </c>
      <c r="J292" s="626" t="s">
        <v>5403</v>
      </c>
      <c r="K292" s="841" t="s">
        <v>5422</v>
      </c>
      <c r="L292" s="904" t="s">
        <v>5416</v>
      </c>
      <c r="M292" s="834" t="s">
        <v>5402</v>
      </c>
      <c r="N292" s="840" t="s">
        <v>409</v>
      </c>
      <c r="O292" s="842" t="s">
        <v>5948</v>
      </c>
    </row>
    <row r="293" spans="1:15" ht="25.5" x14ac:dyDescent="0.2">
      <c r="A293" s="833" t="s">
        <v>5995</v>
      </c>
      <c r="B293" s="893" t="s">
        <v>3532</v>
      </c>
      <c r="C293" s="894">
        <v>45098</v>
      </c>
      <c r="D293" s="904" t="s">
        <v>5976</v>
      </c>
      <c r="E293" s="904" t="s">
        <v>5996</v>
      </c>
      <c r="F293" s="626" t="s">
        <v>132</v>
      </c>
      <c r="G293" s="626" t="s">
        <v>131</v>
      </c>
      <c r="H293" s="548" t="s">
        <v>1876</v>
      </c>
      <c r="I293" s="895" t="s">
        <v>1877</v>
      </c>
      <c r="J293" s="626" t="s">
        <v>5403</v>
      </c>
      <c r="K293" s="841" t="s">
        <v>270</v>
      </c>
      <c r="L293" s="904" t="s">
        <v>5416</v>
      </c>
      <c r="M293" s="834" t="s">
        <v>5402</v>
      </c>
      <c r="N293" s="840">
        <v>99</v>
      </c>
      <c r="O293" s="842" t="s">
        <v>5948</v>
      </c>
    </row>
    <row r="294" spans="1:15" ht="25.5" x14ac:dyDescent="0.2">
      <c r="A294" s="833" t="s">
        <v>5997</v>
      </c>
      <c r="B294" s="893" t="s">
        <v>3532</v>
      </c>
      <c r="C294" s="894">
        <v>45098</v>
      </c>
      <c r="D294" s="904" t="s">
        <v>5976</v>
      </c>
      <c r="E294" s="904" t="s">
        <v>5996</v>
      </c>
      <c r="F294" s="626" t="s">
        <v>132</v>
      </c>
      <c r="G294" s="626" t="s">
        <v>131</v>
      </c>
      <c r="H294" s="548" t="s">
        <v>1876</v>
      </c>
      <c r="I294" s="895" t="s">
        <v>1877</v>
      </c>
      <c r="J294" s="626" t="s">
        <v>5403</v>
      </c>
      <c r="K294" s="841" t="s">
        <v>5422</v>
      </c>
      <c r="L294" s="904" t="s">
        <v>5416</v>
      </c>
      <c r="M294" s="834" t="s">
        <v>5402</v>
      </c>
      <c r="N294" s="840" t="s">
        <v>1885</v>
      </c>
      <c r="O294" s="842" t="s">
        <v>5948</v>
      </c>
    </row>
    <row r="295" spans="1:15" x14ac:dyDescent="0.2">
      <c r="A295" s="833" t="s">
        <v>5998</v>
      </c>
      <c r="B295" s="893" t="s">
        <v>3532</v>
      </c>
      <c r="C295" s="894">
        <v>45098</v>
      </c>
      <c r="D295" s="905" t="s">
        <v>5999</v>
      </c>
      <c r="E295" s="904" t="s">
        <v>5402</v>
      </c>
      <c r="F295" s="626" t="s">
        <v>132</v>
      </c>
      <c r="G295" s="626" t="s">
        <v>131</v>
      </c>
      <c r="H295" s="548" t="s">
        <v>6000</v>
      </c>
      <c r="I295" s="895" t="s">
        <v>6001</v>
      </c>
      <c r="J295" s="626" t="s">
        <v>5403</v>
      </c>
      <c r="K295" s="548" t="s">
        <v>5402</v>
      </c>
      <c r="L295" s="904" t="s">
        <v>5416</v>
      </c>
      <c r="M295" s="548" t="s">
        <v>5402</v>
      </c>
      <c r="N295" s="626" t="s">
        <v>5402</v>
      </c>
      <c r="O295" s="906" t="s">
        <v>6002</v>
      </c>
    </row>
    <row r="296" spans="1:15" x14ac:dyDescent="0.2">
      <c r="A296" s="833" t="s">
        <v>6003</v>
      </c>
      <c r="B296" s="893" t="s">
        <v>3532</v>
      </c>
      <c r="C296" s="894">
        <v>45098</v>
      </c>
      <c r="D296" s="905" t="s">
        <v>5999</v>
      </c>
      <c r="E296" s="904" t="s">
        <v>6004</v>
      </c>
      <c r="F296" s="626" t="s">
        <v>132</v>
      </c>
      <c r="G296" s="626" t="s">
        <v>131</v>
      </c>
      <c r="H296" s="548" t="s">
        <v>6000</v>
      </c>
      <c r="I296" s="895" t="s">
        <v>6001</v>
      </c>
      <c r="J296" s="626" t="s">
        <v>5403</v>
      </c>
      <c r="K296" s="834" t="s">
        <v>270</v>
      </c>
      <c r="L296" s="904" t="s">
        <v>5416</v>
      </c>
      <c r="M296" s="548" t="s">
        <v>5402</v>
      </c>
      <c r="N296" s="626">
        <v>1</v>
      </c>
      <c r="O296" s="906" t="s">
        <v>6005</v>
      </c>
    </row>
    <row r="297" spans="1:15" x14ac:dyDescent="0.2">
      <c r="A297" s="833" t="s">
        <v>6006</v>
      </c>
      <c r="B297" s="893" t="s">
        <v>3532</v>
      </c>
      <c r="C297" s="894">
        <v>45098</v>
      </c>
      <c r="D297" s="905" t="s">
        <v>5999</v>
      </c>
      <c r="E297" s="904" t="s">
        <v>6004</v>
      </c>
      <c r="F297" s="626" t="s">
        <v>132</v>
      </c>
      <c r="G297" s="626" t="s">
        <v>131</v>
      </c>
      <c r="H297" s="548" t="s">
        <v>6000</v>
      </c>
      <c r="I297" s="895" t="s">
        <v>6001</v>
      </c>
      <c r="J297" s="626" t="s">
        <v>5403</v>
      </c>
      <c r="K297" s="834" t="s">
        <v>5422</v>
      </c>
      <c r="L297" s="904" t="s">
        <v>5416</v>
      </c>
      <c r="M297" s="548" t="s">
        <v>5402</v>
      </c>
      <c r="N297" s="626" t="s">
        <v>6007</v>
      </c>
      <c r="O297" s="906" t="s">
        <v>6005</v>
      </c>
    </row>
    <row r="298" spans="1:15" x14ac:dyDescent="0.2">
      <c r="A298" s="833" t="s">
        <v>6008</v>
      </c>
      <c r="B298" s="893" t="s">
        <v>3532</v>
      </c>
      <c r="C298" s="894">
        <v>45098</v>
      </c>
      <c r="D298" s="905" t="s">
        <v>5999</v>
      </c>
      <c r="E298" s="904" t="s">
        <v>6009</v>
      </c>
      <c r="F298" s="626" t="s">
        <v>132</v>
      </c>
      <c r="G298" s="626" t="s">
        <v>131</v>
      </c>
      <c r="H298" s="548" t="s">
        <v>6000</v>
      </c>
      <c r="I298" s="895" t="s">
        <v>6001</v>
      </c>
      <c r="J298" s="626" t="s">
        <v>5403</v>
      </c>
      <c r="K298" s="834" t="s">
        <v>270</v>
      </c>
      <c r="L298" s="904" t="s">
        <v>5416</v>
      </c>
      <c r="M298" s="548" t="s">
        <v>5402</v>
      </c>
      <c r="N298" s="626">
        <v>2</v>
      </c>
      <c r="O298" s="906" t="s">
        <v>6005</v>
      </c>
    </row>
    <row r="299" spans="1:15" x14ac:dyDescent="0.2">
      <c r="A299" s="833" t="s">
        <v>6010</v>
      </c>
      <c r="B299" s="893" t="s">
        <v>3532</v>
      </c>
      <c r="C299" s="894">
        <v>45098</v>
      </c>
      <c r="D299" s="905" t="s">
        <v>5999</v>
      </c>
      <c r="E299" s="904" t="s">
        <v>6009</v>
      </c>
      <c r="F299" s="626" t="s">
        <v>132</v>
      </c>
      <c r="G299" s="626" t="s">
        <v>131</v>
      </c>
      <c r="H299" s="548" t="s">
        <v>6000</v>
      </c>
      <c r="I299" s="895" t="s">
        <v>6001</v>
      </c>
      <c r="J299" s="626" t="s">
        <v>5403</v>
      </c>
      <c r="K299" s="834" t="s">
        <v>5422</v>
      </c>
      <c r="L299" s="904" t="s">
        <v>5416</v>
      </c>
      <c r="M299" s="548" t="s">
        <v>5402</v>
      </c>
      <c r="N299" s="626" t="s">
        <v>6011</v>
      </c>
      <c r="O299" s="906" t="s">
        <v>6005</v>
      </c>
    </row>
    <row r="300" spans="1:15" x14ac:dyDescent="0.2">
      <c r="A300" s="833" t="s">
        <v>6012</v>
      </c>
      <c r="B300" s="893" t="s">
        <v>3532</v>
      </c>
      <c r="C300" s="894">
        <v>45098</v>
      </c>
      <c r="D300" s="905" t="s">
        <v>5999</v>
      </c>
      <c r="E300" s="904" t="s">
        <v>6013</v>
      </c>
      <c r="F300" s="626" t="s">
        <v>132</v>
      </c>
      <c r="G300" s="626" t="s">
        <v>131</v>
      </c>
      <c r="H300" s="548" t="s">
        <v>6000</v>
      </c>
      <c r="I300" s="895" t="s">
        <v>6001</v>
      </c>
      <c r="J300" s="626" t="s">
        <v>5403</v>
      </c>
      <c r="K300" s="834" t="s">
        <v>270</v>
      </c>
      <c r="L300" s="904" t="s">
        <v>5416</v>
      </c>
      <c r="M300" s="548" t="s">
        <v>5402</v>
      </c>
      <c r="N300" s="626">
        <v>3</v>
      </c>
      <c r="O300" s="906" t="s">
        <v>6005</v>
      </c>
    </row>
    <row r="301" spans="1:15" x14ac:dyDescent="0.2">
      <c r="A301" s="833" t="s">
        <v>6014</v>
      </c>
      <c r="B301" s="893" t="s">
        <v>3532</v>
      </c>
      <c r="C301" s="894">
        <v>45098</v>
      </c>
      <c r="D301" s="905" t="s">
        <v>5999</v>
      </c>
      <c r="E301" s="904" t="s">
        <v>6013</v>
      </c>
      <c r="F301" s="626" t="s">
        <v>132</v>
      </c>
      <c r="G301" s="626" t="s">
        <v>131</v>
      </c>
      <c r="H301" s="548" t="s">
        <v>6000</v>
      </c>
      <c r="I301" s="895" t="s">
        <v>6001</v>
      </c>
      <c r="J301" s="626" t="s">
        <v>5403</v>
      </c>
      <c r="K301" s="834" t="s">
        <v>5422</v>
      </c>
      <c r="L301" s="904" t="s">
        <v>5416</v>
      </c>
      <c r="M301" s="548" t="s">
        <v>5402</v>
      </c>
      <c r="N301" s="626" t="s">
        <v>6015</v>
      </c>
      <c r="O301" s="906" t="s">
        <v>6005</v>
      </c>
    </row>
    <row r="302" spans="1:15" x14ac:dyDescent="0.2">
      <c r="A302" s="833" t="s">
        <v>6016</v>
      </c>
      <c r="B302" s="893" t="s">
        <v>3532</v>
      </c>
      <c r="C302" s="894">
        <v>45098</v>
      </c>
      <c r="D302" s="905" t="s">
        <v>5999</v>
      </c>
      <c r="E302" s="904" t="s">
        <v>6017</v>
      </c>
      <c r="F302" s="626" t="s">
        <v>132</v>
      </c>
      <c r="G302" s="626" t="s">
        <v>131</v>
      </c>
      <c r="H302" s="548" t="s">
        <v>6000</v>
      </c>
      <c r="I302" s="895" t="s">
        <v>6001</v>
      </c>
      <c r="J302" s="626" t="s">
        <v>5403</v>
      </c>
      <c r="K302" s="834" t="s">
        <v>270</v>
      </c>
      <c r="L302" s="904" t="s">
        <v>5416</v>
      </c>
      <c r="M302" s="548" t="s">
        <v>5402</v>
      </c>
      <c r="N302" s="626">
        <v>4</v>
      </c>
      <c r="O302" s="906" t="s">
        <v>6005</v>
      </c>
    </row>
    <row r="303" spans="1:15" x14ac:dyDescent="0.2">
      <c r="A303" s="833" t="s">
        <v>6018</v>
      </c>
      <c r="B303" s="893" t="s">
        <v>3532</v>
      </c>
      <c r="C303" s="894">
        <v>45098</v>
      </c>
      <c r="D303" s="905" t="s">
        <v>5999</v>
      </c>
      <c r="E303" s="904" t="s">
        <v>6017</v>
      </c>
      <c r="F303" s="626" t="s">
        <v>132</v>
      </c>
      <c r="G303" s="626" t="s">
        <v>131</v>
      </c>
      <c r="H303" s="548" t="s">
        <v>6000</v>
      </c>
      <c r="I303" s="895" t="s">
        <v>6001</v>
      </c>
      <c r="J303" s="626" t="s">
        <v>5403</v>
      </c>
      <c r="K303" s="834" t="s">
        <v>5422</v>
      </c>
      <c r="L303" s="904" t="s">
        <v>5416</v>
      </c>
      <c r="M303" s="548" t="s">
        <v>5402</v>
      </c>
      <c r="N303" s="626" t="s">
        <v>6019</v>
      </c>
      <c r="O303" s="906" t="s">
        <v>6005</v>
      </c>
    </row>
    <row r="304" spans="1:15" x14ac:dyDescent="0.2">
      <c r="A304" s="833" t="s">
        <v>6020</v>
      </c>
      <c r="B304" s="893" t="s">
        <v>3532</v>
      </c>
      <c r="C304" s="894">
        <v>45098</v>
      </c>
      <c r="D304" s="905" t="s">
        <v>5999</v>
      </c>
      <c r="E304" s="904" t="s">
        <v>6021</v>
      </c>
      <c r="F304" s="626" t="s">
        <v>132</v>
      </c>
      <c r="G304" s="626" t="s">
        <v>131</v>
      </c>
      <c r="H304" s="548" t="s">
        <v>6000</v>
      </c>
      <c r="I304" s="895" t="s">
        <v>6001</v>
      </c>
      <c r="J304" s="626" t="s">
        <v>5403</v>
      </c>
      <c r="K304" s="834" t="s">
        <v>270</v>
      </c>
      <c r="L304" s="904" t="s">
        <v>5416</v>
      </c>
      <c r="M304" s="548" t="s">
        <v>5402</v>
      </c>
      <c r="N304" s="626">
        <v>5</v>
      </c>
      <c r="O304" s="906" t="s">
        <v>6005</v>
      </c>
    </row>
    <row r="305" spans="1:15" x14ac:dyDescent="0.2">
      <c r="A305" s="833" t="s">
        <v>6022</v>
      </c>
      <c r="B305" s="893" t="s">
        <v>3532</v>
      </c>
      <c r="C305" s="894">
        <v>45098</v>
      </c>
      <c r="D305" s="905" t="s">
        <v>5999</v>
      </c>
      <c r="E305" s="904" t="s">
        <v>6021</v>
      </c>
      <c r="F305" s="626" t="s">
        <v>132</v>
      </c>
      <c r="G305" s="626" t="s">
        <v>131</v>
      </c>
      <c r="H305" s="548" t="s">
        <v>6000</v>
      </c>
      <c r="I305" s="895" t="s">
        <v>6001</v>
      </c>
      <c r="J305" s="626" t="s">
        <v>5403</v>
      </c>
      <c r="K305" s="834" t="s">
        <v>5422</v>
      </c>
      <c r="L305" s="904" t="s">
        <v>5416</v>
      </c>
      <c r="M305" s="548" t="s">
        <v>5402</v>
      </c>
      <c r="N305" s="626" t="s">
        <v>6023</v>
      </c>
      <c r="O305" s="906" t="s">
        <v>6005</v>
      </c>
    </row>
    <row r="306" spans="1:15" x14ac:dyDescent="0.2">
      <c r="A306" s="833" t="s">
        <v>6024</v>
      </c>
      <c r="B306" s="893" t="s">
        <v>3532</v>
      </c>
      <c r="C306" s="894">
        <v>45098</v>
      </c>
      <c r="D306" s="905" t="s">
        <v>5999</v>
      </c>
      <c r="E306" s="904" t="s">
        <v>6025</v>
      </c>
      <c r="F306" s="626" t="s">
        <v>132</v>
      </c>
      <c r="G306" s="626" t="s">
        <v>131</v>
      </c>
      <c r="H306" s="548" t="s">
        <v>6000</v>
      </c>
      <c r="I306" s="895" t="s">
        <v>6001</v>
      </c>
      <c r="J306" s="626" t="s">
        <v>5403</v>
      </c>
      <c r="K306" s="834" t="s">
        <v>270</v>
      </c>
      <c r="L306" s="904" t="s">
        <v>5416</v>
      </c>
      <c r="M306" s="548" t="s">
        <v>5402</v>
      </c>
      <c r="N306" s="626" t="s">
        <v>410</v>
      </c>
      <c r="O306" s="906" t="s">
        <v>6005</v>
      </c>
    </row>
    <row r="307" spans="1:15" x14ac:dyDescent="0.2">
      <c r="A307" s="833" t="s">
        <v>6026</v>
      </c>
      <c r="B307" s="893" t="s">
        <v>3532</v>
      </c>
      <c r="C307" s="894">
        <v>45098</v>
      </c>
      <c r="D307" s="905" t="s">
        <v>5999</v>
      </c>
      <c r="E307" s="904" t="s">
        <v>6025</v>
      </c>
      <c r="F307" s="626" t="s">
        <v>132</v>
      </c>
      <c r="G307" s="626" t="s">
        <v>131</v>
      </c>
      <c r="H307" s="548" t="s">
        <v>6000</v>
      </c>
      <c r="I307" s="895" t="s">
        <v>6001</v>
      </c>
      <c r="J307" s="626" t="s">
        <v>5403</v>
      </c>
      <c r="K307" s="834" t="s">
        <v>5422</v>
      </c>
      <c r="L307" s="904" t="s">
        <v>5416</v>
      </c>
      <c r="M307" s="548" t="s">
        <v>5402</v>
      </c>
      <c r="N307" s="626" t="s">
        <v>746</v>
      </c>
      <c r="O307" s="906" t="s">
        <v>6005</v>
      </c>
    </row>
    <row r="308" spans="1:15" x14ac:dyDescent="0.2">
      <c r="A308" s="833" t="s">
        <v>6027</v>
      </c>
      <c r="B308" s="893" t="s">
        <v>3532</v>
      </c>
      <c r="C308" s="894">
        <v>45098</v>
      </c>
      <c r="D308" s="626" t="s">
        <v>1656</v>
      </c>
      <c r="E308" s="904" t="s">
        <v>5402</v>
      </c>
      <c r="F308" s="626" t="s">
        <v>132</v>
      </c>
      <c r="G308" s="626" t="s">
        <v>131</v>
      </c>
      <c r="H308" s="548" t="s">
        <v>1444</v>
      </c>
      <c r="I308" s="548" t="s">
        <v>1445</v>
      </c>
      <c r="J308" s="626" t="s">
        <v>5403</v>
      </c>
      <c r="K308" s="548" t="s">
        <v>5402</v>
      </c>
      <c r="L308" s="904" t="s">
        <v>5583</v>
      </c>
      <c r="M308" s="548" t="s">
        <v>5402</v>
      </c>
      <c r="N308" s="548" t="s">
        <v>5402</v>
      </c>
      <c r="O308" s="906" t="s">
        <v>6028</v>
      </c>
    </row>
    <row r="309" spans="1:15" x14ac:dyDescent="0.2">
      <c r="A309" s="833" t="s">
        <v>6029</v>
      </c>
      <c r="B309" s="893" t="s">
        <v>3532</v>
      </c>
      <c r="C309" s="894">
        <v>45098</v>
      </c>
      <c r="D309" s="905" t="s">
        <v>6030</v>
      </c>
      <c r="E309" s="904" t="s">
        <v>5402</v>
      </c>
      <c r="F309" s="626" t="s">
        <v>132</v>
      </c>
      <c r="G309" s="626" t="s">
        <v>131</v>
      </c>
      <c r="H309" s="548" t="s">
        <v>6031</v>
      </c>
      <c r="I309" s="895" t="s">
        <v>6032</v>
      </c>
      <c r="J309" s="626" t="s">
        <v>5403</v>
      </c>
      <c r="K309" s="548" t="s">
        <v>5402</v>
      </c>
      <c r="L309" s="904" t="s">
        <v>5416</v>
      </c>
      <c r="M309" s="548" t="s">
        <v>5402</v>
      </c>
      <c r="N309" s="548" t="s">
        <v>5402</v>
      </c>
      <c r="O309" s="906" t="s">
        <v>6002</v>
      </c>
    </row>
    <row r="310" spans="1:15" x14ac:dyDescent="0.2">
      <c r="A310" s="833" t="s">
        <v>6033</v>
      </c>
      <c r="B310" s="893" t="s">
        <v>3532</v>
      </c>
      <c r="C310" s="894">
        <v>45098</v>
      </c>
      <c r="D310" s="626" t="s">
        <v>6034</v>
      </c>
      <c r="E310" s="904" t="s">
        <v>5402</v>
      </c>
      <c r="F310" s="626" t="s">
        <v>132</v>
      </c>
      <c r="G310" s="626" t="s">
        <v>131</v>
      </c>
      <c r="H310" s="548" t="s">
        <v>5914</v>
      </c>
      <c r="I310" s="548" t="s">
        <v>5915</v>
      </c>
      <c r="J310" s="626" t="s">
        <v>5403</v>
      </c>
      <c r="K310" s="548" t="s">
        <v>5402</v>
      </c>
      <c r="L310" s="904" t="s">
        <v>5416</v>
      </c>
      <c r="M310" s="548" t="s">
        <v>5402</v>
      </c>
      <c r="N310" s="548" t="s">
        <v>5402</v>
      </c>
      <c r="O310" s="906" t="s">
        <v>6035</v>
      </c>
    </row>
    <row r="311" spans="1:15" x14ac:dyDescent="0.2">
      <c r="A311" s="833" t="s">
        <v>6036</v>
      </c>
      <c r="B311" s="893" t="s">
        <v>3532</v>
      </c>
      <c r="C311" s="894">
        <v>45098</v>
      </c>
      <c r="D311" s="895" t="s">
        <v>1913</v>
      </c>
      <c r="E311" s="895" t="s">
        <v>5402</v>
      </c>
      <c r="F311" s="548" t="s">
        <v>135</v>
      </c>
      <c r="G311" s="548" t="s">
        <v>134</v>
      </c>
      <c r="H311" s="548" t="s">
        <v>1914</v>
      </c>
      <c r="I311" s="895" t="s">
        <v>1915</v>
      </c>
      <c r="J311" s="626" t="s">
        <v>5403</v>
      </c>
      <c r="K311" s="841" t="s">
        <v>5372</v>
      </c>
      <c r="L311" s="904" t="s">
        <v>5404</v>
      </c>
      <c r="M311" s="548" t="s">
        <v>1915</v>
      </c>
      <c r="N311" s="548" t="s">
        <v>6037</v>
      </c>
      <c r="O311" s="548" t="s">
        <v>6038</v>
      </c>
    </row>
    <row r="312" spans="1:15" x14ac:dyDescent="0.2">
      <c r="A312" s="833" t="s">
        <v>6039</v>
      </c>
      <c r="B312" s="893" t="s">
        <v>3532</v>
      </c>
      <c r="C312" s="894">
        <v>45098</v>
      </c>
      <c r="D312" s="895" t="s">
        <v>1920</v>
      </c>
      <c r="E312" s="895" t="s">
        <v>5402</v>
      </c>
      <c r="F312" s="548" t="s">
        <v>135</v>
      </c>
      <c r="G312" s="548" t="s">
        <v>134</v>
      </c>
      <c r="H312" s="548" t="s">
        <v>6040</v>
      </c>
      <c r="I312" s="895" t="s">
        <v>6041</v>
      </c>
      <c r="J312" s="548" t="s">
        <v>5403</v>
      </c>
      <c r="K312" s="834" t="s">
        <v>5372</v>
      </c>
      <c r="L312" s="895" t="s">
        <v>5404</v>
      </c>
      <c r="M312" s="548" t="s">
        <v>6041</v>
      </c>
      <c r="N312" s="548" t="s">
        <v>6042</v>
      </c>
      <c r="O312" s="548" t="s">
        <v>6043</v>
      </c>
    </row>
    <row r="313" spans="1:15" x14ac:dyDescent="0.2">
      <c r="A313" s="833" t="s">
        <v>6044</v>
      </c>
      <c r="B313" s="893" t="s">
        <v>3532</v>
      </c>
      <c r="C313" s="894">
        <v>45098</v>
      </c>
      <c r="D313" s="895" t="s">
        <v>1930</v>
      </c>
      <c r="E313" s="895" t="s">
        <v>5402</v>
      </c>
      <c r="F313" s="548" t="s">
        <v>135</v>
      </c>
      <c r="G313" s="548" t="s">
        <v>134</v>
      </c>
      <c r="H313" s="548" t="s">
        <v>1931</v>
      </c>
      <c r="I313" s="897" t="s">
        <v>1932</v>
      </c>
      <c r="J313" s="548" t="s">
        <v>5403</v>
      </c>
      <c r="K313" s="834" t="s">
        <v>5393</v>
      </c>
      <c r="L313" s="895" t="s">
        <v>5404</v>
      </c>
      <c r="M313" s="548" t="s">
        <v>1931</v>
      </c>
      <c r="N313" s="548" t="s">
        <v>6045</v>
      </c>
      <c r="O313" s="548" t="s">
        <v>6046</v>
      </c>
    </row>
    <row r="314" spans="1:15" x14ac:dyDescent="0.2">
      <c r="A314" s="833" t="s">
        <v>6047</v>
      </c>
      <c r="B314" s="893" t="s">
        <v>3532</v>
      </c>
      <c r="C314" s="894">
        <v>45098</v>
      </c>
      <c r="D314" s="895" t="s">
        <v>1900</v>
      </c>
      <c r="E314" s="895" t="s">
        <v>5402</v>
      </c>
      <c r="F314" s="548" t="s">
        <v>135</v>
      </c>
      <c r="G314" s="548" t="s">
        <v>134</v>
      </c>
      <c r="H314" s="548" t="s">
        <v>6048</v>
      </c>
      <c r="I314" s="895" t="s">
        <v>1902</v>
      </c>
      <c r="J314" s="548" t="s">
        <v>5403</v>
      </c>
      <c r="K314" s="834" t="s">
        <v>5372</v>
      </c>
      <c r="L314" s="895" t="s">
        <v>5404</v>
      </c>
      <c r="M314" s="548" t="s">
        <v>1902</v>
      </c>
      <c r="N314" s="548" t="s">
        <v>6049</v>
      </c>
      <c r="O314" s="548" t="s">
        <v>6050</v>
      </c>
    </row>
    <row r="315" spans="1:15" x14ac:dyDescent="0.2">
      <c r="A315" s="833" t="s">
        <v>6051</v>
      </c>
      <c r="B315" s="893" t="s">
        <v>3532</v>
      </c>
      <c r="C315" s="894">
        <v>45098</v>
      </c>
      <c r="D315" s="834" t="s">
        <v>1893</v>
      </c>
      <c r="E315" s="834" t="s">
        <v>5402</v>
      </c>
      <c r="F315" s="834" t="s">
        <v>135</v>
      </c>
      <c r="G315" s="834" t="s">
        <v>134</v>
      </c>
      <c r="H315" s="834" t="s">
        <v>809</v>
      </c>
      <c r="I315" s="834" t="s">
        <v>810</v>
      </c>
      <c r="J315" s="834" t="s">
        <v>5403</v>
      </c>
      <c r="K315" s="548" t="s">
        <v>5402</v>
      </c>
      <c r="L315" s="834" t="s">
        <v>5583</v>
      </c>
      <c r="M315" s="548" t="s">
        <v>5402</v>
      </c>
      <c r="N315" s="548" t="s">
        <v>5402</v>
      </c>
      <c r="O315" s="834" t="s">
        <v>6052</v>
      </c>
    </row>
    <row r="316" spans="1:15" x14ac:dyDescent="0.2">
      <c r="A316" s="833" t="s">
        <v>6053</v>
      </c>
      <c r="B316" s="893" t="s">
        <v>3532</v>
      </c>
      <c r="C316" s="894">
        <v>45098</v>
      </c>
      <c r="D316" s="895" t="s">
        <v>4402</v>
      </c>
      <c r="E316" s="895" t="s">
        <v>5402</v>
      </c>
      <c r="F316" s="548" t="s">
        <v>135</v>
      </c>
      <c r="G316" s="548" t="s">
        <v>134</v>
      </c>
      <c r="H316" s="548" t="s">
        <v>4403</v>
      </c>
      <c r="I316" s="895" t="s">
        <v>4404</v>
      </c>
      <c r="J316" s="548" t="s">
        <v>5403</v>
      </c>
      <c r="K316" s="834" t="s">
        <v>269</v>
      </c>
      <c r="L316" s="895" t="s">
        <v>5404</v>
      </c>
      <c r="M316" s="548" t="s">
        <v>3509</v>
      </c>
      <c r="N316" s="548" t="s">
        <v>1056</v>
      </c>
      <c r="O316" s="548" t="s">
        <v>6054</v>
      </c>
    </row>
    <row r="317" spans="1:15" x14ac:dyDescent="0.2">
      <c r="A317" s="833" t="s">
        <v>6055</v>
      </c>
      <c r="B317" s="893" t="s">
        <v>3532</v>
      </c>
      <c r="C317" s="894">
        <v>45098</v>
      </c>
      <c r="D317" s="895" t="s">
        <v>4407</v>
      </c>
      <c r="E317" s="895" t="s">
        <v>5402</v>
      </c>
      <c r="F317" s="548" t="s">
        <v>135</v>
      </c>
      <c r="G317" s="548" t="s">
        <v>134</v>
      </c>
      <c r="H317" s="548" t="s">
        <v>4408</v>
      </c>
      <c r="I317" s="895" t="s">
        <v>4409</v>
      </c>
      <c r="J317" s="548" t="s">
        <v>5403</v>
      </c>
      <c r="K317" s="834" t="s">
        <v>269</v>
      </c>
      <c r="L317" s="895" t="s">
        <v>5404</v>
      </c>
      <c r="M317" s="548" t="s">
        <v>4411</v>
      </c>
      <c r="N317" s="548" t="s">
        <v>1056</v>
      </c>
      <c r="O317" s="548" t="s">
        <v>6054</v>
      </c>
    </row>
    <row r="318" spans="1:15" x14ac:dyDescent="0.2">
      <c r="A318" s="833" t="s">
        <v>6056</v>
      </c>
      <c r="B318" s="893" t="s">
        <v>3532</v>
      </c>
      <c r="C318" s="894">
        <v>45098</v>
      </c>
      <c r="D318" s="895" t="s">
        <v>4412</v>
      </c>
      <c r="E318" s="895" t="s">
        <v>5402</v>
      </c>
      <c r="F318" s="548" t="s">
        <v>135</v>
      </c>
      <c r="G318" s="548" t="s">
        <v>134</v>
      </c>
      <c r="H318" s="548" t="s">
        <v>4413</v>
      </c>
      <c r="I318" s="895" t="s">
        <v>4414</v>
      </c>
      <c r="J318" s="548" t="s">
        <v>5403</v>
      </c>
      <c r="K318" s="834" t="s">
        <v>269</v>
      </c>
      <c r="L318" s="895" t="s">
        <v>5404</v>
      </c>
      <c r="M318" s="548" t="s">
        <v>3509</v>
      </c>
      <c r="N318" s="548" t="s">
        <v>1056</v>
      </c>
      <c r="O318" s="548" t="s">
        <v>6054</v>
      </c>
    </row>
    <row r="319" spans="1:15" x14ac:dyDescent="0.2">
      <c r="A319" s="833" t="s">
        <v>6057</v>
      </c>
      <c r="B319" s="893" t="s">
        <v>3532</v>
      </c>
      <c r="C319" s="894">
        <v>45098</v>
      </c>
      <c r="D319" s="895" t="s">
        <v>4416</v>
      </c>
      <c r="E319" s="895" t="s">
        <v>5402</v>
      </c>
      <c r="F319" s="548" t="s">
        <v>135</v>
      </c>
      <c r="G319" s="548" t="s">
        <v>134</v>
      </c>
      <c r="H319" s="548" t="s">
        <v>4417</v>
      </c>
      <c r="I319" s="895" t="s">
        <v>4418</v>
      </c>
      <c r="J319" s="548" t="s">
        <v>5403</v>
      </c>
      <c r="K319" s="834" t="s">
        <v>269</v>
      </c>
      <c r="L319" s="895" t="s">
        <v>5404</v>
      </c>
      <c r="M319" s="548" t="s">
        <v>4411</v>
      </c>
      <c r="N319" s="548" t="s">
        <v>1056</v>
      </c>
      <c r="O319" s="548" t="s">
        <v>6054</v>
      </c>
    </row>
    <row r="320" spans="1:15" x14ac:dyDescent="0.2">
      <c r="A320" s="833" t="s">
        <v>6058</v>
      </c>
      <c r="B320" s="893" t="s">
        <v>3532</v>
      </c>
      <c r="C320" s="894">
        <v>45098</v>
      </c>
      <c r="D320" s="895" t="s">
        <v>4438</v>
      </c>
      <c r="E320" s="895" t="s">
        <v>5402</v>
      </c>
      <c r="F320" s="548" t="s">
        <v>135</v>
      </c>
      <c r="G320" s="548" t="s">
        <v>134</v>
      </c>
      <c r="H320" s="548" t="s">
        <v>4439</v>
      </c>
      <c r="I320" s="895" t="s">
        <v>4440</v>
      </c>
      <c r="J320" s="548" t="s">
        <v>5403</v>
      </c>
      <c r="K320" s="834" t="s">
        <v>269</v>
      </c>
      <c r="L320" s="895" t="s">
        <v>5404</v>
      </c>
      <c r="M320" s="548" t="s">
        <v>3509</v>
      </c>
      <c r="N320" s="548" t="s">
        <v>1056</v>
      </c>
      <c r="O320" s="548" t="s">
        <v>6054</v>
      </c>
    </row>
    <row r="321" spans="1:15" x14ac:dyDescent="0.2">
      <c r="A321" s="833" t="s">
        <v>6059</v>
      </c>
      <c r="B321" s="893" t="s">
        <v>3532</v>
      </c>
      <c r="C321" s="894">
        <v>45098</v>
      </c>
      <c r="D321" s="895" t="s">
        <v>4442</v>
      </c>
      <c r="E321" s="895" t="s">
        <v>5402</v>
      </c>
      <c r="F321" s="548" t="s">
        <v>135</v>
      </c>
      <c r="G321" s="548" t="s">
        <v>134</v>
      </c>
      <c r="H321" s="548" t="s">
        <v>4443</v>
      </c>
      <c r="I321" s="895" t="s">
        <v>4444</v>
      </c>
      <c r="J321" s="548" t="s">
        <v>5403</v>
      </c>
      <c r="K321" s="834" t="s">
        <v>269</v>
      </c>
      <c r="L321" s="895" t="s">
        <v>5404</v>
      </c>
      <c r="M321" s="548" t="s">
        <v>4411</v>
      </c>
      <c r="N321" s="548" t="s">
        <v>1056</v>
      </c>
      <c r="O321" s="548" t="s">
        <v>6054</v>
      </c>
    </row>
    <row r="322" spans="1:15" x14ac:dyDescent="0.2">
      <c r="A322" s="833" t="s">
        <v>6060</v>
      </c>
      <c r="B322" s="893" t="s">
        <v>3532</v>
      </c>
      <c r="C322" s="894">
        <v>45098</v>
      </c>
      <c r="D322" s="895" t="s">
        <v>4446</v>
      </c>
      <c r="E322" s="895" t="s">
        <v>5402</v>
      </c>
      <c r="F322" s="548" t="s">
        <v>135</v>
      </c>
      <c r="G322" s="548" t="s">
        <v>134</v>
      </c>
      <c r="H322" s="548" t="s">
        <v>4447</v>
      </c>
      <c r="I322" s="895" t="s">
        <v>4448</v>
      </c>
      <c r="J322" s="548" t="s">
        <v>5403</v>
      </c>
      <c r="K322" s="834" t="s">
        <v>269</v>
      </c>
      <c r="L322" s="895" t="s">
        <v>5404</v>
      </c>
      <c r="M322" s="548" t="s">
        <v>3509</v>
      </c>
      <c r="N322" s="548" t="s">
        <v>1056</v>
      </c>
      <c r="O322" s="548" t="s">
        <v>6054</v>
      </c>
    </row>
    <row r="323" spans="1:15" x14ac:dyDescent="0.2">
      <c r="A323" s="833" t="s">
        <v>6061</v>
      </c>
      <c r="B323" s="893" t="s">
        <v>3532</v>
      </c>
      <c r="C323" s="894">
        <v>45098</v>
      </c>
      <c r="D323" s="895" t="s">
        <v>4450</v>
      </c>
      <c r="E323" s="895" t="s">
        <v>5402</v>
      </c>
      <c r="F323" s="548" t="s">
        <v>135</v>
      </c>
      <c r="G323" s="548" t="s">
        <v>134</v>
      </c>
      <c r="H323" s="548" t="s">
        <v>4451</v>
      </c>
      <c r="I323" s="895" t="s">
        <v>4452</v>
      </c>
      <c r="J323" s="548" t="s">
        <v>5403</v>
      </c>
      <c r="K323" s="834" t="s">
        <v>269</v>
      </c>
      <c r="L323" s="895" t="s">
        <v>5404</v>
      </c>
      <c r="M323" s="548" t="s">
        <v>4411</v>
      </c>
      <c r="N323" s="548" t="s">
        <v>1056</v>
      </c>
      <c r="O323" s="548" t="s">
        <v>6054</v>
      </c>
    </row>
    <row r="324" spans="1:15" ht="25.5" x14ac:dyDescent="0.2">
      <c r="A324" s="833" t="s">
        <v>6062</v>
      </c>
      <c r="B324" s="893" t="s">
        <v>3532</v>
      </c>
      <c r="C324" s="894">
        <v>45098</v>
      </c>
      <c r="D324" s="895" t="s">
        <v>6063</v>
      </c>
      <c r="E324" s="895" t="s">
        <v>5402</v>
      </c>
      <c r="F324" s="548" t="s">
        <v>138</v>
      </c>
      <c r="G324" s="548" t="s">
        <v>137</v>
      </c>
      <c r="H324" s="548" t="s">
        <v>1866</v>
      </c>
      <c r="I324" s="895" t="s">
        <v>1867</v>
      </c>
      <c r="J324" s="548" t="s">
        <v>5403</v>
      </c>
      <c r="K324" s="548" t="s">
        <v>5402</v>
      </c>
      <c r="L324" s="834" t="s">
        <v>5583</v>
      </c>
      <c r="M324" s="834" t="s">
        <v>5402</v>
      </c>
      <c r="N324" s="548" t="s">
        <v>5402</v>
      </c>
      <c r="O324" s="836" t="s">
        <v>5948</v>
      </c>
    </row>
    <row r="325" spans="1:15" ht="25.5" x14ac:dyDescent="0.2">
      <c r="A325" s="833" t="s">
        <v>6064</v>
      </c>
      <c r="B325" s="893" t="s">
        <v>3532</v>
      </c>
      <c r="C325" s="894">
        <v>45098</v>
      </c>
      <c r="D325" s="895" t="s">
        <v>6063</v>
      </c>
      <c r="E325" s="895" t="s">
        <v>6065</v>
      </c>
      <c r="F325" s="548" t="s">
        <v>138</v>
      </c>
      <c r="G325" s="548" t="s">
        <v>137</v>
      </c>
      <c r="H325" s="548" t="s">
        <v>1866</v>
      </c>
      <c r="I325" s="895" t="s">
        <v>1867</v>
      </c>
      <c r="J325" s="626" t="s">
        <v>5403</v>
      </c>
      <c r="K325" s="834" t="s">
        <v>270</v>
      </c>
      <c r="L325" s="834" t="s">
        <v>5583</v>
      </c>
      <c r="M325" s="836" t="s">
        <v>371</v>
      </c>
      <c r="N325" s="834" t="s">
        <v>5402</v>
      </c>
      <c r="O325" s="836" t="s">
        <v>5948</v>
      </c>
    </row>
    <row r="326" spans="1:15" ht="25.5" x14ac:dyDescent="0.2">
      <c r="A326" s="833" t="s">
        <v>6066</v>
      </c>
      <c r="B326" s="893" t="s">
        <v>3532</v>
      </c>
      <c r="C326" s="894">
        <v>45098</v>
      </c>
      <c r="D326" s="895" t="s">
        <v>6063</v>
      </c>
      <c r="E326" s="895" t="s">
        <v>6065</v>
      </c>
      <c r="F326" s="548" t="s">
        <v>138</v>
      </c>
      <c r="G326" s="548" t="s">
        <v>137</v>
      </c>
      <c r="H326" s="548" t="s">
        <v>1866</v>
      </c>
      <c r="I326" s="895" t="s">
        <v>1867</v>
      </c>
      <c r="J326" s="626" t="s">
        <v>5403</v>
      </c>
      <c r="K326" s="834" t="s">
        <v>5422</v>
      </c>
      <c r="L326" s="834" t="s">
        <v>5583</v>
      </c>
      <c r="M326" s="836" t="s">
        <v>5952</v>
      </c>
      <c r="N326" s="834" t="s">
        <v>5402</v>
      </c>
      <c r="O326" s="836" t="s">
        <v>5948</v>
      </c>
    </row>
    <row r="327" spans="1:15" ht="25.5" x14ac:dyDescent="0.2">
      <c r="A327" s="833" t="s">
        <v>6067</v>
      </c>
      <c r="B327" s="893" t="s">
        <v>3532</v>
      </c>
      <c r="C327" s="894">
        <v>45098</v>
      </c>
      <c r="D327" s="895" t="s">
        <v>6063</v>
      </c>
      <c r="E327" s="895" t="s">
        <v>6068</v>
      </c>
      <c r="F327" s="548" t="s">
        <v>138</v>
      </c>
      <c r="G327" s="548" t="s">
        <v>137</v>
      </c>
      <c r="H327" s="548" t="s">
        <v>1866</v>
      </c>
      <c r="I327" s="895" t="s">
        <v>1867</v>
      </c>
      <c r="J327" s="626" t="s">
        <v>5403</v>
      </c>
      <c r="K327" s="834" t="s">
        <v>270</v>
      </c>
      <c r="L327" s="834" t="s">
        <v>5583</v>
      </c>
      <c r="M327" s="836" t="s">
        <v>375</v>
      </c>
      <c r="N327" s="834" t="s">
        <v>5402</v>
      </c>
      <c r="O327" s="836" t="s">
        <v>5948</v>
      </c>
    </row>
    <row r="328" spans="1:15" ht="38.25" x14ac:dyDescent="0.2">
      <c r="A328" s="833" t="s">
        <v>6069</v>
      </c>
      <c r="B328" s="893" t="s">
        <v>3532</v>
      </c>
      <c r="C328" s="894">
        <v>45098</v>
      </c>
      <c r="D328" s="895" t="s">
        <v>6063</v>
      </c>
      <c r="E328" s="895" t="s">
        <v>6068</v>
      </c>
      <c r="F328" s="548" t="s">
        <v>138</v>
      </c>
      <c r="G328" s="548" t="s">
        <v>137</v>
      </c>
      <c r="H328" s="548" t="s">
        <v>1866</v>
      </c>
      <c r="I328" s="895" t="s">
        <v>1867</v>
      </c>
      <c r="J328" s="626" t="s">
        <v>5403</v>
      </c>
      <c r="K328" s="834" t="s">
        <v>5422</v>
      </c>
      <c r="L328" s="834" t="s">
        <v>5583</v>
      </c>
      <c r="M328" s="836" t="s">
        <v>5956</v>
      </c>
      <c r="N328" s="834" t="s">
        <v>5402</v>
      </c>
      <c r="O328" s="836" t="s">
        <v>5948</v>
      </c>
    </row>
    <row r="329" spans="1:15" ht="25.5" x14ac:dyDescent="0.2">
      <c r="A329" s="833" t="s">
        <v>6070</v>
      </c>
      <c r="B329" s="893" t="s">
        <v>3532</v>
      </c>
      <c r="C329" s="894">
        <v>45098</v>
      </c>
      <c r="D329" s="895" t="s">
        <v>6063</v>
      </c>
      <c r="E329" s="895" t="s">
        <v>6071</v>
      </c>
      <c r="F329" s="548" t="s">
        <v>138</v>
      </c>
      <c r="G329" s="548" t="s">
        <v>137</v>
      </c>
      <c r="H329" s="548" t="s">
        <v>1866</v>
      </c>
      <c r="I329" s="895" t="s">
        <v>1867</v>
      </c>
      <c r="J329" s="626" t="s">
        <v>5403</v>
      </c>
      <c r="K329" s="834" t="s">
        <v>270</v>
      </c>
      <c r="L329" s="834" t="s">
        <v>5583</v>
      </c>
      <c r="M329" s="836" t="s">
        <v>377</v>
      </c>
      <c r="N329" s="834" t="s">
        <v>5402</v>
      </c>
      <c r="O329" s="836" t="s">
        <v>5948</v>
      </c>
    </row>
    <row r="330" spans="1:15" ht="38.25" x14ac:dyDescent="0.2">
      <c r="A330" s="833" t="s">
        <v>6072</v>
      </c>
      <c r="B330" s="893" t="s">
        <v>3532</v>
      </c>
      <c r="C330" s="894">
        <v>45098</v>
      </c>
      <c r="D330" s="895" t="s">
        <v>6063</v>
      </c>
      <c r="E330" s="895" t="s">
        <v>6071</v>
      </c>
      <c r="F330" s="548" t="s">
        <v>138</v>
      </c>
      <c r="G330" s="548" t="s">
        <v>137</v>
      </c>
      <c r="H330" s="548" t="s">
        <v>1866</v>
      </c>
      <c r="I330" s="895" t="s">
        <v>1867</v>
      </c>
      <c r="J330" s="626" t="s">
        <v>5403</v>
      </c>
      <c r="K330" s="834" t="s">
        <v>5422</v>
      </c>
      <c r="L330" s="834" t="s">
        <v>5583</v>
      </c>
      <c r="M330" s="836" t="s">
        <v>5960</v>
      </c>
      <c r="N330" s="834" t="s">
        <v>5402</v>
      </c>
      <c r="O330" s="836" t="s">
        <v>5948</v>
      </c>
    </row>
    <row r="331" spans="1:15" ht="25.5" x14ac:dyDescent="0.2">
      <c r="A331" s="833" t="s">
        <v>6073</v>
      </c>
      <c r="B331" s="893" t="s">
        <v>3532</v>
      </c>
      <c r="C331" s="894">
        <v>45098</v>
      </c>
      <c r="D331" s="895" t="s">
        <v>6063</v>
      </c>
      <c r="E331" s="895" t="s">
        <v>6074</v>
      </c>
      <c r="F331" s="548" t="s">
        <v>138</v>
      </c>
      <c r="G331" s="548" t="s">
        <v>137</v>
      </c>
      <c r="H331" s="548" t="s">
        <v>1866</v>
      </c>
      <c r="I331" s="895" t="s">
        <v>1867</v>
      </c>
      <c r="J331" s="626" t="s">
        <v>5403</v>
      </c>
      <c r="K331" s="834" t="s">
        <v>270</v>
      </c>
      <c r="L331" s="834" t="s">
        <v>5583</v>
      </c>
      <c r="M331" s="836" t="s">
        <v>379</v>
      </c>
      <c r="N331" s="834" t="s">
        <v>5402</v>
      </c>
      <c r="O331" s="836" t="s">
        <v>5948</v>
      </c>
    </row>
    <row r="332" spans="1:15" ht="38.25" x14ac:dyDescent="0.2">
      <c r="A332" s="833" t="s">
        <v>6075</v>
      </c>
      <c r="B332" s="893" t="s">
        <v>3532</v>
      </c>
      <c r="C332" s="894">
        <v>45098</v>
      </c>
      <c r="D332" s="895" t="s">
        <v>6063</v>
      </c>
      <c r="E332" s="895" t="s">
        <v>6074</v>
      </c>
      <c r="F332" s="548" t="s">
        <v>138</v>
      </c>
      <c r="G332" s="548" t="s">
        <v>137</v>
      </c>
      <c r="H332" s="548" t="s">
        <v>1866</v>
      </c>
      <c r="I332" s="895" t="s">
        <v>1867</v>
      </c>
      <c r="J332" s="626" t="s">
        <v>5403</v>
      </c>
      <c r="K332" s="834" t="s">
        <v>5422</v>
      </c>
      <c r="L332" s="834" t="s">
        <v>5583</v>
      </c>
      <c r="M332" s="836" t="s">
        <v>5964</v>
      </c>
      <c r="N332" s="834" t="s">
        <v>5402</v>
      </c>
      <c r="O332" s="836" t="s">
        <v>5948</v>
      </c>
    </row>
    <row r="333" spans="1:15" ht="25.5" x14ac:dyDescent="0.2">
      <c r="A333" s="833" t="s">
        <v>6076</v>
      </c>
      <c r="B333" s="893" t="s">
        <v>3532</v>
      </c>
      <c r="C333" s="894">
        <v>45098</v>
      </c>
      <c r="D333" s="895" t="s">
        <v>6063</v>
      </c>
      <c r="E333" s="895" t="s">
        <v>6077</v>
      </c>
      <c r="F333" s="548" t="s">
        <v>138</v>
      </c>
      <c r="G333" s="548" t="s">
        <v>137</v>
      </c>
      <c r="H333" s="548" t="s">
        <v>1866</v>
      </c>
      <c r="I333" s="895" t="s">
        <v>1867</v>
      </c>
      <c r="J333" s="626" t="s">
        <v>5403</v>
      </c>
      <c r="K333" s="834" t="s">
        <v>270</v>
      </c>
      <c r="L333" s="834" t="s">
        <v>5583</v>
      </c>
      <c r="M333" s="836" t="s">
        <v>381</v>
      </c>
      <c r="N333" s="834" t="s">
        <v>5402</v>
      </c>
      <c r="O333" s="836" t="s">
        <v>5948</v>
      </c>
    </row>
    <row r="334" spans="1:15" ht="38.25" x14ac:dyDescent="0.2">
      <c r="A334" s="833" t="s">
        <v>6078</v>
      </c>
      <c r="B334" s="893" t="s">
        <v>3532</v>
      </c>
      <c r="C334" s="894">
        <v>45098</v>
      </c>
      <c r="D334" s="895" t="s">
        <v>6063</v>
      </c>
      <c r="E334" s="895" t="s">
        <v>6077</v>
      </c>
      <c r="F334" s="548" t="s">
        <v>138</v>
      </c>
      <c r="G334" s="548" t="s">
        <v>137</v>
      </c>
      <c r="H334" s="548" t="s">
        <v>1866</v>
      </c>
      <c r="I334" s="895" t="s">
        <v>1867</v>
      </c>
      <c r="J334" s="626" t="s">
        <v>5403</v>
      </c>
      <c r="K334" s="834" t="s">
        <v>5422</v>
      </c>
      <c r="L334" s="834" t="s">
        <v>5583</v>
      </c>
      <c r="M334" s="836" t="s">
        <v>5968</v>
      </c>
      <c r="N334" s="834" t="s">
        <v>5402</v>
      </c>
      <c r="O334" s="836" t="s">
        <v>5948</v>
      </c>
    </row>
    <row r="335" spans="1:15" ht="25.5" x14ac:dyDescent="0.2">
      <c r="A335" s="833" t="s">
        <v>6079</v>
      </c>
      <c r="B335" s="893" t="s">
        <v>3532</v>
      </c>
      <c r="C335" s="894">
        <v>45098</v>
      </c>
      <c r="D335" s="895" t="s">
        <v>6063</v>
      </c>
      <c r="E335" s="895" t="s">
        <v>6080</v>
      </c>
      <c r="F335" s="548" t="s">
        <v>138</v>
      </c>
      <c r="G335" s="548" t="s">
        <v>137</v>
      </c>
      <c r="H335" s="548" t="s">
        <v>1866</v>
      </c>
      <c r="I335" s="895" t="s">
        <v>1867</v>
      </c>
      <c r="J335" s="626" t="s">
        <v>5403</v>
      </c>
      <c r="K335" s="834" t="s">
        <v>270</v>
      </c>
      <c r="L335" s="834" t="s">
        <v>5583</v>
      </c>
      <c r="M335" s="836">
        <v>98</v>
      </c>
      <c r="N335" s="834" t="s">
        <v>5402</v>
      </c>
      <c r="O335" s="836" t="s">
        <v>5948</v>
      </c>
    </row>
    <row r="336" spans="1:15" ht="25.5" x14ac:dyDescent="0.2">
      <c r="A336" s="833" t="s">
        <v>6081</v>
      </c>
      <c r="B336" s="893" t="s">
        <v>3532</v>
      </c>
      <c r="C336" s="894">
        <v>45098</v>
      </c>
      <c r="D336" s="895" t="s">
        <v>6063</v>
      </c>
      <c r="E336" s="895" t="s">
        <v>6080</v>
      </c>
      <c r="F336" s="548" t="s">
        <v>138</v>
      </c>
      <c r="G336" s="548" t="s">
        <v>137</v>
      </c>
      <c r="H336" s="548" t="s">
        <v>1866</v>
      </c>
      <c r="I336" s="895" t="s">
        <v>1867</v>
      </c>
      <c r="J336" s="626" t="s">
        <v>5403</v>
      </c>
      <c r="K336" s="834" t="s">
        <v>5422</v>
      </c>
      <c r="L336" s="834" t="s">
        <v>5583</v>
      </c>
      <c r="M336" s="836" t="s">
        <v>409</v>
      </c>
      <c r="N336" s="834" t="s">
        <v>5402</v>
      </c>
      <c r="O336" s="836" t="s">
        <v>5948</v>
      </c>
    </row>
    <row r="337" spans="1:15" ht="25.5" x14ac:dyDescent="0.2">
      <c r="A337" s="833" t="s">
        <v>6082</v>
      </c>
      <c r="B337" s="893" t="s">
        <v>3532</v>
      </c>
      <c r="C337" s="894">
        <v>45098</v>
      </c>
      <c r="D337" s="895" t="s">
        <v>6063</v>
      </c>
      <c r="E337" s="895" t="s">
        <v>6083</v>
      </c>
      <c r="F337" s="548" t="s">
        <v>138</v>
      </c>
      <c r="G337" s="548" t="s">
        <v>137</v>
      </c>
      <c r="H337" s="548" t="s">
        <v>1866</v>
      </c>
      <c r="I337" s="895" t="s">
        <v>1867</v>
      </c>
      <c r="J337" s="626" t="s">
        <v>5403</v>
      </c>
      <c r="K337" s="834" t="s">
        <v>270</v>
      </c>
      <c r="L337" s="834" t="s">
        <v>5583</v>
      </c>
      <c r="M337" s="836">
        <v>99</v>
      </c>
      <c r="N337" s="834" t="s">
        <v>5402</v>
      </c>
      <c r="O337" s="836" t="s">
        <v>5948</v>
      </c>
    </row>
    <row r="338" spans="1:15" ht="25.5" x14ac:dyDescent="0.2">
      <c r="A338" s="833" t="s">
        <v>6084</v>
      </c>
      <c r="B338" s="893" t="s">
        <v>3532</v>
      </c>
      <c r="C338" s="894">
        <v>45098</v>
      </c>
      <c r="D338" s="895" t="s">
        <v>6063</v>
      </c>
      <c r="E338" s="895" t="s">
        <v>6083</v>
      </c>
      <c r="F338" s="548" t="s">
        <v>138</v>
      </c>
      <c r="G338" s="548" t="s">
        <v>137</v>
      </c>
      <c r="H338" s="548" t="s">
        <v>1866</v>
      </c>
      <c r="I338" s="895" t="s">
        <v>1867</v>
      </c>
      <c r="J338" s="626" t="s">
        <v>5403</v>
      </c>
      <c r="K338" s="834" t="s">
        <v>5422</v>
      </c>
      <c r="L338" s="834" t="s">
        <v>5583</v>
      </c>
      <c r="M338" s="836" t="s">
        <v>1875</v>
      </c>
      <c r="N338" s="834" t="s">
        <v>5402</v>
      </c>
      <c r="O338" s="836" t="s">
        <v>5948</v>
      </c>
    </row>
    <row r="339" spans="1:15" ht="25.5" x14ac:dyDescent="0.2">
      <c r="A339" s="833" t="s">
        <v>6085</v>
      </c>
      <c r="B339" s="893" t="s">
        <v>3532</v>
      </c>
      <c r="C339" s="894">
        <v>45098</v>
      </c>
      <c r="D339" s="895" t="s">
        <v>6086</v>
      </c>
      <c r="E339" s="895" t="s">
        <v>5402</v>
      </c>
      <c r="F339" s="548" t="s">
        <v>138</v>
      </c>
      <c r="G339" s="548" t="s">
        <v>137</v>
      </c>
      <c r="H339" s="548" t="s">
        <v>1876</v>
      </c>
      <c r="I339" s="895" t="s">
        <v>1877</v>
      </c>
      <c r="J339" s="548" t="s">
        <v>5403</v>
      </c>
      <c r="K339" s="548" t="s">
        <v>5402</v>
      </c>
      <c r="L339" s="834" t="s">
        <v>5583</v>
      </c>
      <c r="M339" s="834" t="s">
        <v>5402</v>
      </c>
      <c r="N339" s="834" t="s">
        <v>5402</v>
      </c>
      <c r="O339" s="836" t="s">
        <v>5948</v>
      </c>
    </row>
    <row r="340" spans="1:15" ht="25.5" x14ac:dyDescent="0.2">
      <c r="A340" s="833" t="s">
        <v>6087</v>
      </c>
      <c r="B340" s="893" t="s">
        <v>3532</v>
      </c>
      <c r="C340" s="894">
        <v>45098</v>
      </c>
      <c r="D340" s="895" t="s">
        <v>6086</v>
      </c>
      <c r="E340" s="895" t="s">
        <v>6088</v>
      </c>
      <c r="F340" s="548" t="s">
        <v>138</v>
      </c>
      <c r="G340" s="548" t="s">
        <v>137</v>
      </c>
      <c r="H340" s="548" t="s">
        <v>1876</v>
      </c>
      <c r="I340" s="895" t="s">
        <v>1877</v>
      </c>
      <c r="J340" s="626" t="s">
        <v>5403</v>
      </c>
      <c r="K340" s="834" t="s">
        <v>270</v>
      </c>
      <c r="L340" s="834" t="s">
        <v>5583</v>
      </c>
      <c r="M340" s="836" t="s">
        <v>371</v>
      </c>
      <c r="N340" s="834" t="s">
        <v>5402</v>
      </c>
      <c r="O340" s="836" t="s">
        <v>5948</v>
      </c>
    </row>
    <row r="341" spans="1:15" ht="25.5" x14ac:dyDescent="0.2">
      <c r="A341" s="833" t="s">
        <v>6089</v>
      </c>
      <c r="B341" s="893" t="s">
        <v>3532</v>
      </c>
      <c r="C341" s="894">
        <v>45098</v>
      </c>
      <c r="D341" s="895" t="s">
        <v>6086</v>
      </c>
      <c r="E341" s="895" t="s">
        <v>6088</v>
      </c>
      <c r="F341" s="548" t="s">
        <v>138</v>
      </c>
      <c r="G341" s="548" t="s">
        <v>137</v>
      </c>
      <c r="H341" s="548" t="s">
        <v>1876</v>
      </c>
      <c r="I341" s="895" t="s">
        <v>1877</v>
      </c>
      <c r="J341" s="626" t="s">
        <v>5403</v>
      </c>
      <c r="K341" s="834" t="s">
        <v>5422</v>
      </c>
      <c r="L341" s="834" t="s">
        <v>5583</v>
      </c>
      <c r="M341" s="836" t="s">
        <v>1869</v>
      </c>
      <c r="N341" s="834" t="s">
        <v>5402</v>
      </c>
      <c r="O341" s="836" t="s">
        <v>5948</v>
      </c>
    </row>
    <row r="342" spans="1:15" ht="25.5" x14ac:dyDescent="0.2">
      <c r="A342" s="833" t="s">
        <v>6090</v>
      </c>
      <c r="B342" s="893" t="s">
        <v>3532</v>
      </c>
      <c r="C342" s="894">
        <v>45098</v>
      </c>
      <c r="D342" s="895" t="s">
        <v>6086</v>
      </c>
      <c r="E342" s="895" t="s">
        <v>6091</v>
      </c>
      <c r="F342" s="548" t="s">
        <v>138</v>
      </c>
      <c r="G342" s="548" t="s">
        <v>137</v>
      </c>
      <c r="H342" s="548" t="s">
        <v>1876</v>
      </c>
      <c r="I342" s="895" t="s">
        <v>1877</v>
      </c>
      <c r="J342" s="626" t="s">
        <v>5403</v>
      </c>
      <c r="K342" s="834" t="s">
        <v>270</v>
      </c>
      <c r="L342" s="834" t="s">
        <v>5583</v>
      </c>
      <c r="M342" s="836" t="s">
        <v>375</v>
      </c>
      <c r="N342" s="834" t="s">
        <v>5402</v>
      </c>
      <c r="O342" s="836" t="s">
        <v>5948</v>
      </c>
    </row>
    <row r="343" spans="1:15" ht="38.25" x14ac:dyDescent="0.2">
      <c r="A343" s="833" t="s">
        <v>6092</v>
      </c>
      <c r="B343" s="893" t="s">
        <v>3532</v>
      </c>
      <c r="C343" s="894">
        <v>45098</v>
      </c>
      <c r="D343" s="895" t="s">
        <v>6086</v>
      </c>
      <c r="E343" s="895" t="s">
        <v>6091</v>
      </c>
      <c r="F343" s="548" t="s">
        <v>138</v>
      </c>
      <c r="G343" s="548" t="s">
        <v>137</v>
      </c>
      <c r="H343" s="548" t="s">
        <v>1876</v>
      </c>
      <c r="I343" s="895" t="s">
        <v>1877</v>
      </c>
      <c r="J343" s="626" t="s">
        <v>5403</v>
      </c>
      <c r="K343" s="834" t="s">
        <v>5422</v>
      </c>
      <c r="L343" s="834" t="s">
        <v>5583</v>
      </c>
      <c r="M343" s="836" t="s">
        <v>1871</v>
      </c>
      <c r="N343" s="834" t="s">
        <v>5402</v>
      </c>
      <c r="O343" s="836" t="s">
        <v>5948</v>
      </c>
    </row>
    <row r="344" spans="1:15" ht="25.5" x14ac:dyDescent="0.2">
      <c r="A344" s="833" t="s">
        <v>6093</v>
      </c>
      <c r="B344" s="893" t="s">
        <v>3532</v>
      </c>
      <c r="C344" s="894">
        <v>45098</v>
      </c>
      <c r="D344" s="895" t="s">
        <v>6086</v>
      </c>
      <c r="E344" s="895" t="s">
        <v>6094</v>
      </c>
      <c r="F344" s="548" t="s">
        <v>138</v>
      </c>
      <c r="G344" s="548" t="s">
        <v>137</v>
      </c>
      <c r="H344" s="548" t="s">
        <v>1876</v>
      </c>
      <c r="I344" s="895" t="s">
        <v>1877</v>
      </c>
      <c r="J344" s="626" t="s">
        <v>5403</v>
      </c>
      <c r="K344" s="834" t="s">
        <v>270</v>
      </c>
      <c r="L344" s="834" t="s">
        <v>5583</v>
      </c>
      <c r="M344" s="836" t="s">
        <v>377</v>
      </c>
      <c r="N344" s="834" t="s">
        <v>5402</v>
      </c>
      <c r="O344" s="836" t="s">
        <v>5948</v>
      </c>
    </row>
    <row r="345" spans="1:15" ht="38.25" x14ac:dyDescent="0.2">
      <c r="A345" s="833" t="s">
        <v>6095</v>
      </c>
      <c r="B345" s="893" t="s">
        <v>3532</v>
      </c>
      <c r="C345" s="894">
        <v>45098</v>
      </c>
      <c r="D345" s="895" t="s">
        <v>6086</v>
      </c>
      <c r="E345" s="895" t="s">
        <v>6094</v>
      </c>
      <c r="F345" s="548" t="s">
        <v>138</v>
      </c>
      <c r="G345" s="548" t="s">
        <v>137</v>
      </c>
      <c r="H345" s="548" t="s">
        <v>1876</v>
      </c>
      <c r="I345" s="895" t="s">
        <v>1877</v>
      </c>
      <c r="J345" s="626" t="s">
        <v>5403</v>
      </c>
      <c r="K345" s="834" t="s">
        <v>5422</v>
      </c>
      <c r="L345" s="834" t="s">
        <v>5583</v>
      </c>
      <c r="M345" s="836" t="s">
        <v>1872</v>
      </c>
      <c r="N345" s="834" t="s">
        <v>5402</v>
      </c>
      <c r="O345" s="836" t="s">
        <v>5948</v>
      </c>
    </row>
    <row r="346" spans="1:15" ht="25.5" x14ac:dyDescent="0.2">
      <c r="A346" s="833" t="s">
        <v>6096</v>
      </c>
      <c r="B346" s="893" t="s">
        <v>3532</v>
      </c>
      <c r="C346" s="894">
        <v>45098</v>
      </c>
      <c r="D346" s="895" t="s">
        <v>6086</v>
      </c>
      <c r="E346" s="895" t="s">
        <v>6097</v>
      </c>
      <c r="F346" s="548" t="s">
        <v>138</v>
      </c>
      <c r="G346" s="548" t="s">
        <v>137</v>
      </c>
      <c r="H346" s="548" t="s">
        <v>1876</v>
      </c>
      <c r="I346" s="895" t="s">
        <v>1877</v>
      </c>
      <c r="J346" s="626" t="s">
        <v>5403</v>
      </c>
      <c r="K346" s="834" t="s">
        <v>270</v>
      </c>
      <c r="L346" s="834" t="s">
        <v>5583</v>
      </c>
      <c r="M346" s="836" t="s">
        <v>379</v>
      </c>
      <c r="N346" s="834" t="s">
        <v>5402</v>
      </c>
      <c r="O346" s="836" t="s">
        <v>5948</v>
      </c>
    </row>
    <row r="347" spans="1:15" ht="38.25" x14ac:dyDescent="0.2">
      <c r="A347" s="833" t="s">
        <v>6098</v>
      </c>
      <c r="B347" s="893" t="s">
        <v>3532</v>
      </c>
      <c r="C347" s="894">
        <v>45098</v>
      </c>
      <c r="D347" s="895" t="s">
        <v>6086</v>
      </c>
      <c r="E347" s="895" t="s">
        <v>6097</v>
      </c>
      <c r="F347" s="548" t="s">
        <v>138</v>
      </c>
      <c r="G347" s="548" t="s">
        <v>137</v>
      </c>
      <c r="H347" s="548" t="s">
        <v>1876</v>
      </c>
      <c r="I347" s="895" t="s">
        <v>1877</v>
      </c>
      <c r="J347" s="626" t="s">
        <v>5403</v>
      </c>
      <c r="K347" s="834" t="s">
        <v>5422</v>
      </c>
      <c r="L347" s="834" t="s">
        <v>5583</v>
      </c>
      <c r="M347" s="836" t="s">
        <v>1873</v>
      </c>
      <c r="N347" s="834" t="s">
        <v>5402</v>
      </c>
      <c r="O347" s="836" t="s">
        <v>5948</v>
      </c>
    </row>
    <row r="348" spans="1:15" ht="25.5" x14ac:dyDescent="0.2">
      <c r="A348" s="833" t="s">
        <v>6099</v>
      </c>
      <c r="B348" s="893" t="s">
        <v>3532</v>
      </c>
      <c r="C348" s="894">
        <v>45098</v>
      </c>
      <c r="D348" s="895" t="s">
        <v>6086</v>
      </c>
      <c r="E348" s="895" t="s">
        <v>6100</v>
      </c>
      <c r="F348" s="548" t="s">
        <v>138</v>
      </c>
      <c r="G348" s="548" t="s">
        <v>137</v>
      </c>
      <c r="H348" s="548" t="s">
        <v>1876</v>
      </c>
      <c r="I348" s="895" t="s">
        <v>1877</v>
      </c>
      <c r="J348" s="626" t="s">
        <v>5403</v>
      </c>
      <c r="K348" s="834" t="s">
        <v>270</v>
      </c>
      <c r="L348" s="834" t="s">
        <v>5583</v>
      </c>
      <c r="M348" s="836" t="s">
        <v>381</v>
      </c>
      <c r="N348" s="834" t="s">
        <v>5402</v>
      </c>
      <c r="O348" s="836" t="s">
        <v>5948</v>
      </c>
    </row>
    <row r="349" spans="1:15" ht="38.25" x14ac:dyDescent="0.2">
      <c r="A349" s="833" t="s">
        <v>6101</v>
      </c>
      <c r="B349" s="893" t="s">
        <v>3532</v>
      </c>
      <c r="C349" s="894">
        <v>45098</v>
      </c>
      <c r="D349" s="895" t="s">
        <v>6086</v>
      </c>
      <c r="E349" s="895" t="s">
        <v>6100</v>
      </c>
      <c r="F349" s="548" t="s">
        <v>138</v>
      </c>
      <c r="G349" s="548" t="s">
        <v>137</v>
      </c>
      <c r="H349" s="548" t="s">
        <v>1876</v>
      </c>
      <c r="I349" s="895" t="s">
        <v>1877</v>
      </c>
      <c r="J349" s="626" t="s">
        <v>5403</v>
      </c>
      <c r="K349" s="834" t="s">
        <v>5422</v>
      </c>
      <c r="L349" s="834" t="s">
        <v>5583</v>
      </c>
      <c r="M349" s="836" t="s">
        <v>1874</v>
      </c>
      <c r="N349" s="834" t="s">
        <v>5402</v>
      </c>
      <c r="O349" s="836" t="s">
        <v>5948</v>
      </c>
    </row>
    <row r="350" spans="1:15" ht="25.5" x14ac:dyDescent="0.2">
      <c r="A350" s="833" t="s">
        <v>6102</v>
      </c>
      <c r="B350" s="893" t="s">
        <v>3532</v>
      </c>
      <c r="C350" s="894">
        <v>45098</v>
      </c>
      <c r="D350" s="895" t="s">
        <v>6086</v>
      </c>
      <c r="E350" s="895" t="s">
        <v>6103</v>
      </c>
      <c r="F350" s="548" t="s">
        <v>138</v>
      </c>
      <c r="G350" s="548" t="s">
        <v>137</v>
      </c>
      <c r="H350" s="548" t="s">
        <v>1876</v>
      </c>
      <c r="I350" s="895" t="s">
        <v>1877</v>
      </c>
      <c r="J350" s="626" t="s">
        <v>5403</v>
      </c>
      <c r="K350" s="834" t="s">
        <v>270</v>
      </c>
      <c r="L350" s="834" t="s">
        <v>5583</v>
      </c>
      <c r="M350" s="836">
        <v>98</v>
      </c>
      <c r="N350" s="834" t="s">
        <v>5402</v>
      </c>
      <c r="O350" s="836" t="s">
        <v>5948</v>
      </c>
    </row>
    <row r="351" spans="1:15" ht="25.5" x14ac:dyDescent="0.2">
      <c r="A351" s="833" t="s">
        <v>6104</v>
      </c>
      <c r="B351" s="893" t="s">
        <v>3532</v>
      </c>
      <c r="C351" s="894">
        <v>45098</v>
      </c>
      <c r="D351" s="895" t="s">
        <v>6086</v>
      </c>
      <c r="E351" s="895" t="s">
        <v>6103</v>
      </c>
      <c r="F351" s="548" t="s">
        <v>138</v>
      </c>
      <c r="G351" s="548" t="s">
        <v>137</v>
      </c>
      <c r="H351" s="548" t="s">
        <v>1876</v>
      </c>
      <c r="I351" s="895" t="s">
        <v>1877</v>
      </c>
      <c r="J351" s="626" t="s">
        <v>5403</v>
      </c>
      <c r="K351" s="834" t="s">
        <v>5422</v>
      </c>
      <c r="L351" s="834" t="s">
        <v>5583</v>
      </c>
      <c r="M351" s="836" t="s">
        <v>409</v>
      </c>
      <c r="N351" s="834" t="s">
        <v>5402</v>
      </c>
      <c r="O351" s="836" t="s">
        <v>5948</v>
      </c>
    </row>
    <row r="352" spans="1:15" ht="25.5" x14ac:dyDescent="0.2">
      <c r="A352" s="833" t="s">
        <v>6105</v>
      </c>
      <c r="B352" s="893" t="s">
        <v>3532</v>
      </c>
      <c r="C352" s="894">
        <v>45098</v>
      </c>
      <c r="D352" s="895" t="s">
        <v>6086</v>
      </c>
      <c r="E352" s="895" t="s">
        <v>6106</v>
      </c>
      <c r="F352" s="548" t="s">
        <v>138</v>
      </c>
      <c r="G352" s="548" t="s">
        <v>137</v>
      </c>
      <c r="H352" s="548" t="s">
        <v>1876</v>
      </c>
      <c r="I352" s="895" t="s">
        <v>1877</v>
      </c>
      <c r="J352" s="626" t="s">
        <v>5403</v>
      </c>
      <c r="K352" s="834" t="s">
        <v>270</v>
      </c>
      <c r="L352" s="834" t="s">
        <v>5583</v>
      </c>
      <c r="M352" s="836">
        <v>99</v>
      </c>
      <c r="N352" s="834" t="s">
        <v>5402</v>
      </c>
      <c r="O352" s="836" t="s">
        <v>5948</v>
      </c>
    </row>
    <row r="353" spans="1:15" ht="25.5" x14ac:dyDescent="0.2">
      <c r="A353" s="833" t="s">
        <v>6107</v>
      </c>
      <c r="B353" s="893" t="s">
        <v>3532</v>
      </c>
      <c r="C353" s="894">
        <v>45098</v>
      </c>
      <c r="D353" s="895" t="s">
        <v>6086</v>
      </c>
      <c r="E353" s="895" t="s">
        <v>6106</v>
      </c>
      <c r="F353" s="548" t="s">
        <v>138</v>
      </c>
      <c r="G353" s="548" t="s">
        <v>137</v>
      </c>
      <c r="H353" s="548" t="s">
        <v>1876</v>
      </c>
      <c r="I353" s="895" t="s">
        <v>1877</v>
      </c>
      <c r="J353" s="626" t="s">
        <v>5403</v>
      </c>
      <c r="K353" s="834" t="s">
        <v>5422</v>
      </c>
      <c r="L353" s="834" t="s">
        <v>5583</v>
      </c>
      <c r="M353" s="836" t="s">
        <v>1875</v>
      </c>
      <c r="N353" s="834" t="s">
        <v>5402</v>
      </c>
      <c r="O353" s="836" t="s">
        <v>5948</v>
      </c>
    </row>
    <row r="354" spans="1:15" x14ac:dyDescent="0.2">
      <c r="A354" s="833" t="s">
        <v>6108</v>
      </c>
      <c r="B354" s="893" t="s">
        <v>3532</v>
      </c>
      <c r="C354" s="894">
        <v>45098</v>
      </c>
      <c r="D354" s="895" t="s">
        <v>1961</v>
      </c>
      <c r="E354" s="895" t="s">
        <v>5402</v>
      </c>
      <c r="F354" s="548" t="s">
        <v>141</v>
      </c>
      <c r="G354" s="548" t="s">
        <v>140</v>
      </c>
      <c r="H354" s="548" t="s">
        <v>6109</v>
      </c>
      <c r="I354" s="895" t="s">
        <v>6110</v>
      </c>
      <c r="J354" s="548" t="s">
        <v>5403</v>
      </c>
      <c r="K354" s="548" t="s">
        <v>5402</v>
      </c>
      <c r="L354" s="895" t="s">
        <v>5416</v>
      </c>
      <c r="M354" s="834" t="s">
        <v>5402</v>
      </c>
      <c r="N354" s="834" t="s">
        <v>5402</v>
      </c>
      <c r="O354" s="548" t="s">
        <v>6111</v>
      </c>
    </row>
    <row r="355" spans="1:15" x14ac:dyDescent="0.2">
      <c r="A355" s="833" t="s">
        <v>6112</v>
      </c>
      <c r="B355" s="893" t="s">
        <v>3532</v>
      </c>
      <c r="C355" s="894">
        <v>45098</v>
      </c>
      <c r="D355" s="895" t="s">
        <v>1961</v>
      </c>
      <c r="E355" s="895" t="s">
        <v>6113</v>
      </c>
      <c r="F355" s="548" t="s">
        <v>141</v>
      </c>
      <c r="G355" s="548" t="s">
        <v>140</v>
      </c>
      <c r="H355" s="548" t="s">
        <v>6109</v>
      </c>
      <c r="I355" s="895" t="s">
        <v>6110</v>
      </c>
      <c r="J355" s="548" t="s">
        <v>5403</v>
      </c>
      <c r="K355" s="895" t="s">
        <v>270</v>
      </c>
      <c r="L355" s="895" t="s">
        <v>5416</v>
      </c>
      <c r="M355" s="834" t="s">
        <v>5402</v>
      </c>
      <c r="N355" s="907" t="s">
        <v>371</v>
      </c>
      <c r="O355" s="548" t="s">
        <v>6114</v>
      </c>
    </row>
    <row r="356" spans="1:15" x14ac:dyDescent="0.2">
      <c r="A356" s="833" t="s">
        <v>6115</v>
      </c>
      <c r="B356" s="893" t="s">
        <v>3532</v>
      </c>
      <c r="C356" s="894">
        <v>45098</v>
      </c>
      <c r="D356" s="895" t="s">
        <v>1961</v>
      </c>
      <c r="E356" s="895" t="s">
        <v>6113</v>
      </c>
      <c r="F356" s="548" t="s">
        <v>141</v>
      </c>
      <c r="G356" s="548" t="s">
        <v>140</v>
      </c>
      <c r="H356" s="548" t="s">
        <v>6109</v>
      </c>
      <c r="I356" s="895" t="s">
        <v>6110</v>
      </c>
      <c r="J356" s="548" t="s">
        <v>5403</v>
      </c>
      <c r="K356" s="895" t="s">
        <v>5422</v>
      </c>
      <c r="L356" s="895" t="s">
        <v>5416</v>
      </c>
      <c r="M356" s="834" t="s">
        <v>5402</v>
      </c>
      <c r="N356" s="908" t="s">
        <v>6116</v>
      </c>
      <c r="O356" s="548" t="s">
        <v>6114</v>
      </c>
    </row>
    <row r="357" spans="1:15" x14ac:dyDescent="0.2">
      <c r="A357" s="833" t="s">
        <v>6117</v>
      </c>
      <c r="B357" s="893" t="s">
        <v>3532</v>
      </c>
      <c r="C357" s="894">
        <v>45098</v>
      </c>
      <c r="D357" s="895" t="s">
        <v>1961</v>
      </c>
      <c r="E357" s="895" t="s">
        <v>6118</v>
      </c>
      <c r="F357" s="548" t="s">
        <v>141</v>
      </c>
      <c r="G357" s="548" t="s">
        <v>140</v>
      </c>
      <c r="H357" s="548" t="s">
        <v>6109</v>
      </c>
      <c r="I357" s="895" t="s">
        <v>6110</v>
      </c>
      <c r="J357" s="548" t="s">
        <v>5403</v>
      </c>
      <c r="K357" s="895" t="s">
        <v>270</v>
      </c>
      <c r="L357" s="895" t="s">
        <v>5416</v>
      </c>
      <c r="M357" s="834" t="s">
        <v>5402</v>
      </c>
      <c r="N357" s="907" t="s">
        <v>375</v>
      </c>
      <c r="O357" s="548" t="s">
        <v>6114</v>
      </c>
    </row>
    <row r="358" spans="1:15" x14ac:dyDescent="0.2">
      <c r="A358" s="833" t="s">
        <v>6119</v>
      </c>
      <c r="B358" s="893" t="s">
        <v>3532</v>
      </c>
      <c r="C358" s="894">
        <v>45098</v>
      </c>
      <c r="D358" s="895" t="s">
        <v>1961</v>
      </c>
      <c r="E358" s="895" t="s">
        <v>6118</v>
      </c>
      <c r="F358" s="548" t="s">
        <v>141</v>
      </c>
      <c r="G358" s="548" t="s">
        <v>140</v>
      </c>
      <c r="H358" s="548" t="s">
        <v>6109</v>
      </c>
      <c r="I358" s="895" t="s">
        <v>6110</v>
      </c>
      <c r="J358" s="548" t="s">
        <v>5403</v>
      </c>
      <c r="K358" s="895" t="s">
        <v>5422</v>
      </c>
      <c r="L358" s="895" t="s">
        <v>5416</v>
      </c>
      <c r="M358" s="834" t="s">
        <v>5402</v>
      </c>
      <c r="N358" s="908" t="s">
        <v>6120</v>
      </c>
      <c r="O358" s="548" t="s">
        <v>6114</v>
      </c>
    </row>
    <row r="359" spans="1:15" x14ac:dyDescent="0.2">
      <c r="A359" s="833" t="s">
        <v>6121</v>
      </c>
      <c r="B359" s="893" t="s">
        <v>3532</v>
      </c>
      <c r="C359" s="894">
        <v>45098</v>
      </c>
      <c r="D359" s="895" t="s">
        <v>1961</v>
      </c>
      <c r="E359" s="895" t="s">
        <v>6122</v>
      </c>
      <c r="F359" s="548" t="s">
        <v>141</v>
      </c>
      <c r="G359" s="548" t="s">
        <v>140</v>
      </c>
      <c r="H359" s="548" t="s">
        <v>6109</v>
      </c>
      <c r="I359" s="895" t="s">
        <v>6110</v>
      </c>
      <c r="J359" s="548" t="s">
        <v>5403</v>
      </c>
      <c r="K359" s="895" t="s">
        <v>270</v>
      </c>
      <c r="L359" s="895" t="s">
        <v>5416</v>
      </c>
      <c r="M359" s="834" t="s">
        <v>5402</v>
      </c>
      <c r="N359" s="907" t="s">
        <v>377</v>
      </c>
      <c r="O359" s="548" t="s">
        <v>6114</v>
      </c>
    </row>
    <row r="360" spans="1:15" x14ac:dyDescent="0.2">
      <c r="A360" s="833" t="s">
        <v>6123</v>
      </c>
      <c r="B360" s="893" t="s">
        <v>3532</v>
      </c>
      <c r="C360" s="894">
        <v>45098</v>
      </c>
      <c r="D360" s="895" t="s">
        <v>1961</v>
      </c>
      <c r="E360" s="895" t="s">
        <v>6122</v>
      </c>
      <c r="F360" s="548" t="s">
        <v>141</v>
      </c>
      <c r="G360" s="548" t="s">
        <v>140</v>
      </c>
      <c r="H360" s="548" t="s">
        <v>6109</v>
      </c>
      <c r="I360" s="895" t="s">
        <v>6110</v>
      </c>
      <c r="J360" s="548" t="s">
        <v>5403</v>
      </c>
      <c r="K360" s="895" t="s">
        <v>5422</v>
      </c>
      <c r="L360" s="895" t="s">
        <v>5416</v>
      </c>
      <c r="M360" s="834" t="s">
        <v>5402</v>
      </c>
      <c r="N360" s="909" t="s">
        <v>1166</v>
      </c>
      <c r="O360" s="548" t="s">
        <v>6114</v>
      </c>
    </row>
    <row r="361" spans="1:15" x14ac:dyDescent="0.2">
      <c r="A361" s="833" t="s">
        <v>6124</v>
      </c>
      <c r="B361" s="893" t="s">
        <v>3532</v>
      </c>
      <c r="C361" s="894">
        <v>45098</v>
      </c>
      <c r="D361" s="895" t="s">
        <v>1961</v>
      </c>
      <c r="E361" s="895" t="s">
        <v>6125</v>
      </c>
      <c r="F361" s="548" t="s">
        <v>141</v>
      </c>
      <c r="G361" s="548" t="s">
        <v>140</v>
      </c>
      <c r="H361" s="548" t="s">
        <v>6109</v>
      </c>
      <c r="I361" s="895" t="s">
        <v>6110</v>
      </c>
      <c r="J361" s="548" t="s">
        <v>5403</v>
      </c>
      <c r="K361" s="895" t="s">
        <v>270</v>
      </c>
      <c r="L361" s="895" t="s">
        <v>5416</v>
      </c>
      <c r="M361" s="834" t="s">
        <v>5402</v>
      </c>
      <c r="N361" s="910" t="s">
        <v>379</v>
      </c>
      <c r="O361" s="548" t="s">
        <v>6114</v>
      </c>
    </row>
    <row r="362" spans="1:15" x14ac:dyDescent="0.2">
      <c r="A362" s="833" t="s">
        <v>6126</v>
      </c>
      <c r="B362" s="893" t="s">
        <v>3532</v>
      </c>
      <c r="C362" s="894">
        <v>45098</v>
      </c>
      <c r="D362" s="895" t="s">
        <v>1961</v>
      </c>
      <c r="E362" s="895" t="s">
        <v>6125</v>
      </c>
      <c r="F362" s="548" t="s">
        <v>141</v>
      </c>
      <c r="G362" s="548" t="s">
        <v>140</v>
      </c>
      <c r="H362" s="548" t="s">
        <v>6109</v>
      </c>
      <c r="I362" s="895" t="s">
        <v>6110</v>
      </c>
      <c r="J362" s="548" t="s">
        <v>5403</v>
      </c>
      <c r="K362" s="895" t="s">
        <v>5422</v>
      </c>
      <c r="L362" s="895" t="s">
        <v>5416</v>
      </c>
      <c r="M362" s="834" t="s">
        <v>5402</v>
      </c>
      <c r="N362" s="836" t="s">
        <v>6127</v>
      </c>
      <c r="O362" s="548" t="s">
        <v>6114</v>
      </c>
    </row>
    <row r="363" spans="1:15" x14ac:dyDescent="0.2">
      <c r="A363" s="833" t="s">
        <v>6128</v>
      </c>
      <c r="B363" s="893" t="s">
        <v>3532</v>
      </c>
      <c r="C363" s="894">
        <v>45098</v>
      </c>
      <c r="D363" s="895" t="s">
        <v>1961</v>
      </c>
      <c r="E363" s="895" t="s">
        <v>6129</v>
      </c>
      <c r="F363" s="548" t="s">
        <v>141</v>
      </c>
      <c r="G363" s="548" t="s">
        <v>140</v>
      </c>
      <c r="H363" s="548" t="s">
        <v>6109</v>
      </c>
      <c r="I363" s="895" t="s">
        <v>6110</v>
      </c>
      <c r="J363" s="548" t="s">
        <v>5403</v>
      </c>
      <c r="K363" s="895" t="s">
        <v>270</v>
      </c>
      <c r="L363" s="895" t="s">
        <v>5416</v>
      </c>
      <c r="M363" s="834" t="s">
        <v>5402</v>
      </c>
      <c r="N363" s="910" t="s">
        <v>381</v>
      </c>
      <c r="O363" s="548" t="s">
        <v>6114</v>
      </c>
    </row>
    <row r="364" spans="1:15" x14ac:dyDescent="0.2">
      <c r="A364" s="833" t="s">
        <v>6130</v>
      </c>
      <c r="B364" s="893" t="s">
        <v>3532</v>
      </c>
      <c r="C364" s="894">
        <v>45098</v>
      </c>
      <c r="D364" s="895" t="s">
        <v>1961</v>
      </c>
      <c r="E364" s="895" t="s">
        <v>6129</v>
      </c>
      <c r="F364" s="548" t="s">
        <v>141</v>
      </c>
      <c r="G364" s="548" t="s">
        <v>140</v>
      </c>
      <c r="H364" s="548" t="s">
        <v>6109</v>
      </c>
      <c r="I364" s="895" t="s">
        <v>6110</v>
      </c>
      <c r="J364" s="548" t="s">
        <v>5403</v>
      </c>
      <c r="K364" s="895" t="s">
        <v>5422</v>
      </c>
      <c r="L364" s="895" t="s">
        <v>5416</v>
      </c>
      <c r="M364" s="834" t="s">
        <v>5402</v>
      </c>
      <c r="N364" s="836" t="s">
        <v>6131</v>
      </c>
      <c r="O364" s="548" t="s">
        <v>6114</v>
      </c>
    </row>
    <row r="365" spans="1:15" x14ac:dyDescent="0.2">
      <c r="A365" s="833" t="s">
        <v>6132</v>
      </c>
      <c r="B365" s="893" t="s">
        <v>3532</v>
      </c>
      <c r="C365" s="894">
        <v>45098</v>
      </c>
      <c r="D365" s="895" t="s">
        <v>1991</v>
      </c>
      <c r="E365" s="895" t="s">
        <v>5402</v>
      </c>
      <c r="F365" s="548" t="s">
        <v>141</v>
      </c>
      <c r="G365" s="548" t="s">
        <v>140</v>
      </c>
      <c r="H365" s="548" t="s">
        <v>1914</v>
      </c>
      <c r="I365" s="895" t="s">
        <v>1915</v>
      </c>
      <c r="J365" s="548" t="s">
        <v>5403</v>
      </c>
      <c r="K365" s="895" t="s">
        <v>5372</v>
      </c>
      <c r="L365" s="895" t="s">
        <v>5404</v>
      </c>
      <c r="M365" s="548" t="s">
        <v>1915</v>
      </c>
      <c r="N365" s="548" t="s">
        <v>6037</v>
      </c>
      <c r="O365" s="548" t="s">
        <v>6038</v>
      </c>
    </row>
    <row r="366" spans="1:15" ht="25.5" x14ac:dyDescent="0.2">
      <c r="A366" s="833" t="s">
        <v>6133</v>
      </c>
      <c r="B366" s="893" t="s">
        <v>3532</v>
      </c>
      <c r="C366" s="894">
        <v>45098</v>
      </c>
      <c r="D366" s="895" t="s">
        <v>1984</v>
      </c>
      <c r="E366" s="895" t="s">
        <v>5402</v>
      </c>
      <c r="F366" s="548" t="s">
        <v>141</v>
      </c>
      <c r="G366" s="548" t="s">
        <v>140</v>
      </c>
      <c r="H366" s="548" t="s">
        <v>6134</v>
      </c>
      <c r="I366" s="895" t="s">
        <v>1986</v>
      </c>
      <c r="J366" s="548" t="s">
        <v>5403</v>
      </c>
      <c r="K366" s="895" t="s">
        <v>5372</v>
      </c>
      <c r="L366" s="895" t="s">
        <v>5404</v>
      </c>
      <c r="M366" s="548" t="s">
        <v>1986</v>
      </c>
      <c r="N366" s="548" t="s">
        <v>6135</v>
      </c>
      <c r="O366" s="548" t="s">
        <v>6043</v>
      </c>
    </row>
    <row r="367" spans="1:15" x14ac:dyDescent="0.2">
      <c r="A367" s="833" t="s">
        <v>6136</v>
      </c>
      <c r="B367" s="893" t="s">
        <v>3532</v>
      </c>
      <c r="C367" s="894">
        <v>45098</v>
      </c>
      <c r="D367" s="548" t="s">
        <v>1953</v>
      </c>
      <c r="E367" s="895" t="s">
        <v>5402</v>
      </c>
      <c r="F367" s="548" t="s">
        <v>141</v>
      </c>
      <c r="G367" s="548" t="s">
        <v>140</v>
      </c>
      <c r="H367" s="548" t="s">
        <v>1444</v>
      </c>
      <c r="I367" s="548" t="s">
        <v>1445</v>
      </c>
      <c r="J367" s="548" t="s">
        <v>5403</v>
      </c>
      <c r="K367" s="548" t="s">
        <v>5402</v>
      </c>
      <c r="L367" s="895" t="s">
        <v>5583</v>
      </c>
      <c r="M367" s="834" t="s">
        <v>5402</v>
      </c>
      <c r="N367" s="834" t="s">
        <v>5402</v>
      </c>
      <c r="O367" s="548" t="s">
        <v>6137</v>
      </c>
    </row>
    <row r="368" spans="1:15" x14ac:dyDescent="0.2">
      <c r="A368" s="833" t="s">
        <v>6138</v>
      </c>
      <c r="B368" s="893" t="s">
        <v>3532</v>
      </c>
      <c r="C368" s="894">
        <v>45098</v>
      </c>
      <c r="D368" s="895" t="s">
        <v>6139</v>
      </c>
      <c r="E368" s="895" t="s">
        <v>5402</v>
      </c>
      <c r="F368" s="548" t="s">
        <v>141</v>
      </c>
      <c r="G368" s="548" t="s">
        <v>140</v>
      </c>
      <c r="H368" s="548" t="s">
        <v>5914</v>
      </c>
      <c r="I368" s="895" t="s">
        <v>5915</v>
      </c>
      <c r="J368" s="548" t="s">
        <v>5403</v>
      </c>
      <c r="K368" s="548" t="s">
        <v>5402</v>
      </c>
      <c r="L368" s="895" t="s">
        <v>5416</v>
      </c>
      <c r="M368" s="834" t="s">
        <v>5402</v>
      </c>
      <c r="N368" s="834" t="s">
        <v>5402</v>
      </c>
      <c r="O368" s="548"/>
    </row>
    <row r="369" spans="1:15" ht="25.5" x14ac:dyDescent="0.2">
      <c r="A369" s="833" t="s">
        <v>6140</v>
      </c>
      <c r="B369" s="893" t="s">
        <v>3532</v>
      </c>
      <c r="C369" s="894">
        <v>45098</v>
      </c>
      <c r="D369" s="895" t="s">
        <v>6141</v>
      </c>
      <c r="E369" s="895" t="s">
        <v>5402</v>
      </c>
      <c r="F369" s="548" t="s">
        <v>6142</v>
      </c>
      <c r="G369" s="548" t="s">
        <v>6143</v>
      </c>
      <c r="H369" s="548" t="s">
        <v>1107</v>
      </c>
      <c r="I369" s="834" t="s">
        <v>6144</v>
      </c>
      <c r="J369" s="834" t="s">
        <v>5403</v>
      </c>
      <c r="K369" s="548" t="s">
        <v>5402</v>
      </c>
      <c r="L369" s="895" t="s">
        <v>5416</v>
      </c>
      <c r="M369" s="834" t="s">
        <v>5402</v>
      </c>
      <c r="N369" s="834" t="s">
        <v>5402</v>
      </c>
      <c r="O369" s="548" t="s">
        <v>6145</v>
      </c>
    </row>
    <row r="370" spans="1:15" ht="25.5" x14ac:dyDescent="0.2">
      <c r="A370" s="833" t="s">
        <v>6146</v>
      </c>
      <c r="B370" s="893" t="s">
        <v>3532</v>
      </c>
      <c r="C370" s="894">
        <v>45098</v>
      </c>
      <c r="D370" s="895" t="s">
        <v>6147</v>
      </c>
      <c r="E370" s="895" t="s">
        <v>5402</v>
      </c>
      <c r="F370" s="548" t="s">
        <v>6142</v>
      </c>
      <c r="G370" s="548" t="s">
        <v>6143</v>
      </c>
      <c r="H370" s="548" t="s">
        <v>6148</v>
      </c>
      <c r="I370" s="834" t="s">
        <v>6149</v>
      </c>
      <c r="J370" s="834" t="s">
        <v>5403</v>
      </c>
      <c r="K370" s="548" t="s">
        <v>5402</v>
      </c>
      <c r="L370" s="895" t="s">
        <v>5416</v>
      </c>
      <c r="M370" s="834" t="s">
        <v>5402</v>
      </c>
      <c r="N370" s="834" t="s">
        <v>5402</v>
      </c>
      <c r="O370" s="548" t="s">
        <v>6145</v>
      </c>
    </row>
    <row r="371" spans="1:15" ht="25.5" x14ac:dyDescent="0.2">
      <c r="A371" s="833" t="s">
        <v>6150</v>
      </c>
      <c r="B371" s="893" t="s">
        <v>3532</v>
      </c>
      <c r="C371" s="894">
        <v>45098</v>
      </c>
      <c r="D371" s="895" t="s">
        <v>6151</v>
      </c>
      <c r="E371" s="895" t="s">
        <v>5402</v>
      </c>
      <c r="F371" s="548" t="s">
        <v>6142</v>
      </c>
      <c r="G371" s="548" t="s">
        <v>6143</v>
      </c>
      <c r="H371" s="548" t="s">
        <v>6152</v>
      </c>
      <c r="I371" s="834" t="s">
        <v>6153</v>
      </c>
      <c r="J371" s="834" t="s">
        <v>5403</v>
      </c>
      <c r="K371" s="548" t="s">
        <v>5402</v>
      </c>
      <c r="L371" s="895" t="s">
        <v>5416</v>
      </c>
      <c r="M371" s="834" t="s">
        <v>5402</v>
      </c>
      <c r="N371" s="834" t="s">
        <v>5402</v>
      </c>
      <c r="O371" s="548" t="s">
        <v>6145</v>
      </c>
    </row>
    <row r="372" spans="1:15" ht="25.5" x14ac:dyDescent="0.2">
      <c r="A372" s="833" t="s">
        <v>6154</v>
      </c>
      <c r="B372" s="893" t="s">
        <v>3532</v>
      </c>
      <c r="C372" s="894">
        <v>45098</v>
      </c>
      <c r="D372" s="895" t="s">
        <v>6155</v>
      </c>
      <c r="E372" s="895" t="s">
        <v>5402</v>
      </c>
      <c r="F372" s="548" t="s">
        <v>6142</v>
      </c>
      <c r="G372" s="548" t="s">
        <v>6143</v>
      </c>
      <c r="H372" s="548" t="s">
        <v>6156</v>
      </c>
      <c r="I372" s="834" t="s">
        <v>6157</v>
      </c>
      <c r="J372" s="834" t="s">
        <v>5403</v>
      </c>
      <c r="K372" s="548" t="s">
        <v>5402</v>
      </c>
      <c r="L372" s="895" t="s">
        <v>5416</v>
      </c>
      <c r="M372" s="834" t="s">
        <v>5402</v>
      </c>
      <c r="N372" s="834" t="s">
        <v>5402</v>
      </c>
      <c r="O372" s="548" t="s">
        <v>6145</v>
      </c>
    </row>
    <row r="373" spans="1:15" ht="25.5" x14ac:dyDescent="0.2">
      <c r="A373" s="833" t="s">
        <v>6158</v>
      </c>
      <c r="B373" s="893" t="s">
        <v>3532</v>
      </c>
      <c r="C373" s="894">
        <v>45098</v>
      </c>
      <c r="D373" s="895" t="s">
        <v>6159</v>
      </c>
      <c r="E373" s="895" t="s">
        <v>5402</v>
      </c>
      <c r="F373" s="548" t="s">
        <v>6142</v>
      </c>
      <c r="G373" s="548" t="s">
        <v>6143</v>
      </c>
      <c r="H373" s="548" t="s">
        <v>6160</v>
      </c>
      <c r="I373" s="895" t="s">
        <v>6161</v>
      </c>
      <c r="J373" s="834" t="s">
        <v>5403</v>
      </c>
      <c r="K373" s="548" t="s">
        <v>5402</v>
      </c>
      <c r="L373" s="895" t="s">
        <v>5416</v>
      </c>
      <c r="M373" s="834" t="s">
        <v>5402</v>
      </c>
      <c r="N373" s="834" t="s">
        <v>5402</v>
      </c>
      <c r="O373" s="548" t="s">
        <v>6145</v>
      </c>
    </row>
    <row r="374" spans="1:15" ht="25.5" x14ac:dyDescent="0.2">
      <c r="A374" s="833" t="s">
        <v>6162</v>
      </c>
      <c r="B374" s="893" t="s">
        <v>3532</v>
      </c>
      <c r="C374" s="894">
        <v>45098</v>
      </c>
      <c r="D374" s="895" t="s">
        <v>6159</v>
      </c>
      <c r="E374" s="895" t="s">
        <v>6163</v>
      </c>
      <c r="F374" s="548" t="s">
        <v>6142</v>
      </c>
      <c r="G374" s="548" t="s">
        <v>6143</v>
      </c>
      <c r="H374" s="548" t="s">
        <v>6160</v>
      </c>
      <c r="I374" s="895" t="s">
        <v>6161</v>
      </c>
      <c r="J374" s="834" t="s">
        <v>5403</v>
      </c>
      <c r="K374" s="895" t="s">
        <v>270</v>
      </c>
      <c r="L374" s="895" t="s">
        <v>5416</v>
      </c>
      <c r="M374" s="834" t="s">
        <v>5402</v>
      </c>
      <c r="N374" s="834" t="s">
        <v>371</v>
      </c>
      <c r="O374" s="548" t="s">
        <v>6164</v>
      </c>
    </row>
    <row r="375" spans="1:15" ht="25.5" x14ac:dyDescent="0.2">
      <c r="A375" s="833" t="s">
        <v>6165</v>
      </c>
      <c r="B375" s="893" t="s">
        <v>3532</v>
      </c>
      <c r="C375" s="894">
        <v>45098</v>
      </c>
      <c r="D375" s="895" t="s">
        <v>6159</v>
      </c>
      <c r="E375" s="895" t="s">
        <v>6163</v>
      </c>
      <c r="F375" s="548" t="s">
        <v>6142</v>
      </c>
      <c r="G375" s="548" t="s">
        <v>6143</v>
      </c>
      <c r="H375" s="548" t="s">
        <v>6160</v>
      </c>
      <c r="I375" s="895" t="s">
        <v>6161</v>
      </c>
      <c r="J375" s="834" t="s">
        <v>5403</v>
      </c>
      <c r="K375" s="836" t="s">
        <v>5422</v>
      </c>
      <c r="L375" s="895" t="s">
        <v>5416</v>
      </c>
      <c r="M375" s="834" t="s">
        <v>5402</v>
      </c>
      <c r="N375" s="834" t="s">
        <v>34</v>
      </c>
      <c r="O375" s="548" t="s">
        <v>6164</v>
      </c>
    </row>
    <row r="376" spans="1:15" s="892" customFormat="1" ht="25.5" x14ac:dyDescent="0.2">
      <c r="A376" s="833" t="s">
        <v>6166</v>
      </c>
      <c r="B376" s="893" t="s">
        <v>3532</v>
      </c>
      <c r="C376" s="894">
        <v>45098</v>
      </c>
      <c r="D376" s="895" t="s">
        <v>6159</v>
      </c>
      <c r="E376" s="895" t="s">
        <v>6167</v>
      </c>
      <c r="F376" s="548" t="s">
        <v>6142</v>
      </c>
      <c r="G376" s="548" t="s">
        <v>6143</v>
      </c>
      <c r="H376" s="548" t="s">
        <v>6160</v>
      </c>
      <c r="I376" s="895" t="s">
        <v>6161</v>
      </c>
      <c r="J376" s="834" t="s">
        <v>5403</v>
      </c>
      <c r="K376" s="895" t="s">
        <v>270</v>
      </c>
      <c r="L376" s="895" t="s">
        <v>5416</v>
      </c>
      <c r="M376" s="834" t="s">
        <v>5402</v>
      </c>
      <c r="N376" s="834" t="s">
        <v>375</v>
      </c>
      <c r="O376" s="548" t="s">
        <v>6164</v>
      </c>
    </row>
    <row r="377" spans="1:15" s="892" customFormat="1" ht="25.5" x14ac:dyDescent="0.2">
      <c r="A377" s="833" t="s">
        <v>6168</v>
      </c>
      <c r="B377" s="893" t="s">
        <v>3532</v>
      </c>
      <c r="C377" s="894">
        <v>45098</v>
      </c>
      <c r="D377" s="895" t="s">
        <v>6159</v>
      </c>
      <c r="E377" s="895" t="s">
        <v>6167</v>
      </c>
      <c r="F377" s="548" t="s">
        <v>6142</v>
      </c>
      <c r="G377" s="548" t="s">
        <v>6143</v>
      </c>
      <c r="H377" s="548" t="s">
        <v>6160</v>
      </c>
      <c r="I377" s="895" t="s">
        <v>6161</v>
      </c>
      <c r="J377" s="834" t="s">
        <v>5403</v>
      </c>
      <c r="K377" s="836" t="s">
        <v>5422</v>
      </c>
      <c r="L377" s="895" t="s">
        <v>5416</v>
      </c>
      <c r="M377" s="834" t="s">
        <v>5402</v>
      </c>
      <c r="N377" s="834" t="s">
        <v>6169</v>
      </c>
      <c r="O377" s="548" t="s">
        <v>6164</v>
      </c>
    </row>
    <row r="378" spans="1:15" s="892" customFormat="1" ht="25.5" x14ac:dyDescent="0.2">
      <c r="A378" s="833" t="s">
        <v>6170</v>
      </c>
      <c r="B378" s="893" t="s">
        <v>3532</v>
      </c>
      <c r="C378" s="894">
        <v>45098</v>
      </c>
      <c r="D378" s="895" t="s">
        <v>6159</v>
      </c>
      <c r="E378" s="895" t="s">
        <v>6171</v>
      </c>
      <c r="F378" s="548" t="s">
        <v>6142</v>
      </c>
      <c r="G378" s="548" t="s">
        <v>6143</v>
      </c>
      <c r="H378" s="548" t="s">
        <v>6160</v>
      </c>
      <c r="I378" s="895" t="s">
        <v>6161</v>
      </c>
      <c r="J378" s="834" t="s">
        <v>5403</v>
      </c>
      <c r="K378" s="895" t="s">
        <v>270</v>
      </c>
      <c r="L378" s="895" t="s">
        <v>5416</v>
      </c>
      <c r="M378" s="834" t="s">
        <v>5402</v>
      </c>
      <c r="N378" s="834" t="s">
        <v>377</v>
      </c>
      <c r="O378" s="548" t="s">
        <v>6164</v>
      </c>
    </row>
    <row r="379" spans="1:15" s="892" customFormat="1" ht="25.5" x14ac:dyDescent="0.2">
      <c r="A379" s="833" t="s">
        <v>6172</v>
      </c>
      <c r="B379" s="893" t="s">
        <v>3532</v>
      </c>
      <c r="C379" s="894">
        <v>45098</v>
      </c>
      <c r="D379" s="895" t="s">
        <v>6159</v>
      </c>
      <c r="E379" s="895" t="s">
        <v>6171</v>
      </c>
      <c r="F379" s="548" t="s">
        <v>6142</v>
      </c>
      <c r="G379" s="548" t="s">
        <v>6143</v>
      </c>
      <c r="H379" s="548" t="s">
        <v>6160</v>
      </c>
      <c r="I379" s="895" t="s">
        <v>6161</v>
      </c>
      <c r="J379" s="834" t="s">
        <v>5403</v>
      </c>
      <c r="K379" s="836" t="s">
        <v>5422</v>
      </c>
      <c r="L379" s="895" t="s">
        <v>5416</v>
      </c>
      <c r="M379" s="834" t="s">
        <v>5402</v>
      </c>
      <c r="N379" s="834" t="s">
        <v>1711</v>
      </c>
      <c r="O379" s="548" t="s">
        <v>6164</v>
      </c>
    </row>
    <row r="380" spans="1:15" s="892" customFormat="1" ht="25.5" x14ac:dyDescent="0.2">
      <c r="A380" s="833" t="s">
        <v>6173</v>
      </c>
      <c r="B380" s="893" t="s">
        <v>3532</v>
      </c>
      <c r="C380" s="894">
        <v>45098</v>
      </c>
      <c r="D380" s="895" t="s">
        <v>6159</v>
      </c>
      <c r="E380" s="895" t="s">
        <v>6174</v>
      </c>
      <c r="F380" s="548" t="s">
        <v>6142</v>
      </c>
      <c r="G380" s="548" t="s">
        <v>6143</v>
      </c>
      <c r="H380" s="548" t="s">
        <v>6160</v>
      </c>
      <c r="I380" s="895" t="s">
        <v>6161</v>
      </c>
      <c r="J380" s="834" t="s">
        <v>5403</v>
      </c>
      <c r="K380" s="895" t="s">
        <v>270</v>
      </c>
      <c r="L380" s="895" t="s">
        <v>5416</v>
      </c>
      <c r="M380" s="834" t="s">
        <v>5402</v>
      </c>
      <c r="N380" s="834" t="s">
        <v>379</v>
      </c>
      <c r="O380" s="548" t="s">
        <v>6164</v>
      </c>
    </row>
    <row r="381" spans="1:15" s="892" customFormat="1" ht="25.5" x14ac:dyDescent="0.2">
      <c r="A381" s="833" t="s">
        <v>6175</v>
      </c>
      <c r="B381" s="893" t="s">
        <v>3532</v>
      </c>
      <c r="C381" s="894">
        <v>45098</v>
      </c>
      <c r="D381" s="895" t="s">
        <v>6159</v>
      </c>
      <c r="E381" s="895" t="s">
        <v>6174</v>
      </c>
      <c r="F381" s="548" t="s">
        <v>6142</v>
      </c>
      <c r="G381" s="548" t="s">
        <v>6143</v>
      </c>
      <c r="H381" s="548" t="s">
        <v>6160</v>
      </c>
      <c r="I381" s="895" t="s">
        <v>6161</v>
      </c>
      <c r="J381" s="834" t="s">
        <v>5403</v>
      </c>
      <c r="K381" s="836" t="s">
        <v>5422</v>
      </c>
      <c r="L381" s="895" t="s">
        <v>5416</v>
      </c>
      <c r="M381" s="834" t="s">
        <v>5402</v>
      </c>
      <c r="N381" s="834" t="s">
        <v>6176</v>
      </c>
      <c r="O381" s="548" t="s">
        <v>6164</v>
      </c>
    </row>
    <row r="382" spans="1:15" s="892" customFormat="1" ht="25.5" x14ac:dyDescent="0.2">
      <c r="A382" s="833" t="s">
        <v>6177</v>
      </c>
      <c r="B382" s="893" t="s">
        <v>3532</v>
      </c>
      <c r="C382" s="894">
        <v>45098</v>
      </c>
      <c r="D382" s="895" t="s">
        <v>6159</v>
      </c>
      <c r="E382" s="895" t="s">
        <v>6178</v>
      </c>
      <c r="F382" s="548" t="s">
        <v>6142</v>
      </c>
      <c r="G382" s="548" t="s">
        <v>6143</v>
      </c>
      <c r="H382" s="548" t="s">
        <v>6160</v>
      </c>
      <c r="I382" s="895" t="s">
        <v>6161</v>
      </c>
      <c r="J382" s="834" t="s">
        <v>5403</v>
      </c>
      <c r="K382" s="895" t="s">
        <v>270</v>
      </c>
      <c r="L382" s="895" t="s">
        <v>5416</v>
      </c>
      <c r="M382" s="834" t="s">
        <v>5402</v>
      </c>
      <c r="N382" s="834" t="s">
        <v>381</v>
      </c>
      <c r="O382" s="548" t="s">
        <v>6164</v>
      </c>
    </row>
    <row r="383" spans="1:15" s="892" customFormat="1" ht="25.5" x14ac:dyDescent="0.2">
      <c r="A383" s="833" t="s">
        <v>6179</v>
      </c>
      <c r="B383" s="893" t="s">
        <v>3532</v>
      </c>
      <c r="C383" s="894">
        <v>45098</v>
      </c>
      <c r="D383" s="895" t="s">
        <v>6159</v>
      </c>
      <c r="E383" s="895" t="s">
        <v>6178</v>
      </c>
      <c r="F383" s="548" t="s">
        <v>6142</v>
      </c>
      <c r="G383" s="548" t="s">
        <v>6143</v>
      </c>
      <c r="H383" s="548" t="s">
        <v>6160</v>
      </c>
      <c r="I383" s="895" t="s">
        <v>6161</v>
      </c>
      <c r="J383" s="834" t="s">
        <v>5403</v>
      </c>
      <c r="K383" s="836" t="s">
        <v>5422</v>
      </c>
      <c r="L383" s="895" t="s">
        <v>5416</v>
      </c>
      <c r="M383" s="834" t="s">
        <v>5402</v>
      </c>
      <c r="N383" s="834" t="s">
        <v>6180</v>
      </c>
      <c r="O383" s="548" t="s">
        <v>6164</v>
      </c>
    </row>
    <row r="384" spans="1:15" s="892" customFormat="1" ht="25.5" x14ac:dyDescent="0.2">
      <c r="A384" s="833" t="s">
        <v>6181</v>
      </c>
      <c r="B384" s="893" t="s">
        <v>3532</v>
      </c>
      <c r="C384" s="894">
        <v>45098</v>
      </c>
      <c r="D384" s="895" t="s">
        <v>6159</v>
      </c>
      <c r="E384" s="895" t="s">
        <v>6182</v>
      </c>
      <c r="F384" s="548" t="s">
        <v>6142</v>
      </c>
      <c r="G384" s="548" t="s">
        <v>6143</v>
      </c>
      <c r="H384" s="548" t="s">
        <v>6160</v>
      </c>
      <c r="I384" s="895" t="s">
        <v>6161</v>
      </c>
      <c r="J384" s="834" t="s">
        <v>5403</v>
      </c>
      <c r="K384" s="895" t="s">
        <v>270</v>
      </c>
      <c r="L384" s="895" t="s">
        <v>5416</v>
      </c>
      <c r="M384" s="834" t="s">
        <v>5402</v>
      </c>
      <c r="N384" s="834">
        <v>98</v>
      </c>
      <c r="O384" s="548" t="s">
        <v>6164</v>
      </c>
    </row>
    <row r="385" spans="1:15" s="892" customFormat="1" ht="25.5" x14ac:dyDescent="0.2">
      <c r="A385" s="833" t="s">
        <v>6183</v>
      </c>
      <c r="B385" s="893" t="s">
        <v>3532</v>
      </c>
      <c r="C385" s="894">
        <v>45098</v>
      </c>
      <c r="D385" s="895" t="s">
        <v>6159</v>
      </c>
      <c r="E385" s="895" t="s">
        <v>6182</v>
      </c>
      <c r="F385" s="548" t="s">
        <v>6142</v>
      </c>
      <c r="G385" s="548" t="s">
        <v>6143</v>
      </c>
      <c r="H385" s="548" t="s">
        <v>6160</v>
      </c>
      <c r="I385" s="895" t="s">
        <v>6161</v>
      </c>
      <c r="J385" s="834" t="s">
        <v>5403</v>
      </c>
      <c r="K385" s="836" t="s">
        <v>5422</v>
      </c>
      <c r="L385" s="895" t="s">
        <v>5416</v>
      </c>
      <c r="M385" s="834" t="s">
        <v>5402</v>
      </c>
      <c r="N385" s="834" t="s">
        <v>409</v>
      </c>
      <c r="O385" s="548" t="s">
        <v>6164</v>
      </c>
    </row>
    <row r="386" spans="1:15" s="892" customFormat="1" ht="25.5" x14ac:dyDescent="0.2">
      <c r="A386" s="833" t="s">
        <v>6184</v>
      </c>
      <c r="B386" s="893" t="s">
        <v>3532</v>
      </c>
      <c r="C386" s="894">
        <v>45098</v>
      </c>
      <c r="D386" s="895" t="s">
        <v>6185</v>
      </c>
      <c r="E386" s="895" t="s">
        <v>5402</v>
      </c>
      <c r="F386" s="548" t="s">
        <v>6142</v>
      </c>
      <c r="G386" s="548" t="s">
        <v>6143</v>
      </c>
      <c r="H386" s="548" t="s">
        <v>6186</v>
      </c>
      <c r="I386" s="834" t="s">
        <v>6187</v>
      </c>
      <c r="J386" s="834" t="s">
        <v>5403</v>
      </c>
      <c r="K386" s="548" t="s">
        <v>5402</v>
      </c>
      <c r="L386" s="895" t="s">
        <v>5416</v>
      </c>
      <c r="M386" s="834" t="s">
        <v>5402</v>
      </c>
      <c r="N386" s="834" t="s">
        <v>5402</v>
      </c>
      <c r="O386" s="548" t="s">
        <v>6145</v>
      </c>
    </row>
    <row r="387" spans="1:15" s="892" customFormat="1" x14ac:dyDescent="0.2">
      <c r="A387" s="833" t="s">
        <v>6188</v>
      </c>
      <c r="B387" s="893" t="s">
        <v>3532</v>
      </c>
      <c r="C387" s="894">
        <v>45098</v>
      </c>
      <c r="D387" s="895" t="s">
        <v>6189</v>
      </c>
      <c r="E387" s="895" t="s">
        <v>5402</v>
      </c>
      <c r="F387" s="548" t="s">
        <v>6190</v>
      </c>
      <c r="G387" s="548" t="s">
        <v>146</v>
      </c>
      <c r="H387" s="548" t="s">
        <v>1887</v>
      </c>
      <c r="I387" s="895" t="s">
        <v>1888</v>
      </c>
      <c r="J387" s="548" t="s">
        <v>5403</v>
      </c>
      <c r="K387" s="548" t="s">
        <v>5402</v>
      </c>
      <c r="L387" s="895" t="s">
        <v>5416</v>
      </c>
      <c r="M387" s="834" t="s">
        <v>5402</v>
      </c>
      <c r="N387" s="834" t="s">
        <v>5402</v>
      </c>
      <c r="O387" s="548" t="s">
        <v>6191</v>
      </c>
    </row>
    <row r="388" spans="1:15" s="892" customFormat="1" x14ac:dyDescent="0.2">
      <c r="A388" s="833" t="s">
        <v>6192</v>
      </c>
      <c r="B388" s="893" t="s">
        <v>3532</v>
      </c>
      <c r="C388" s="894">
        <v>45098</v>
      </c>
      <c r="D388" s="895" t="s">
        <v>6193</v>
      </c>
      <c r="E388" s="895" t="s">
        <v>5402</v>
      </c>
      <c r="F388" s="548" t="s">
        <v>6190</v>
      </c>
      <c r="G388" s="548" t="s">
        <v>146</v>
      </c>
      <c r="H388" s="548" t="s">
        <v>809</v>
      </c>
      <c r="I388" s="895" t="s">
        <v>810</v>
      </c>
      <c r="J388" s="548" t="s">
        <v>5403</v>
      </c>
      <c r="K388" s="548" t="s">
        <v>5402</v>
      </c>
      <c r="L388" s="895" t="s">
        <v>5416</v>
      </c>
      <c r="M388" s="834" t="s">
        <v>5402</v>
      </c>
      <c r="N388" s="834" t="s">
        <v>5402</v>
      </c>
      <c r="O388" s="548" t="s">
        <v>6191</v>
      </c>
    </row>
    <row r="389" spans="1:15" s="892" customFormat="1" x14ac:dyDescent="0.2">
      <c r="A389" s="833" t="s">
        <v>6194</v>
      </c>
      <c r="B389" s="893" t="s">
        <v>3532</v>
      </c>
      <c r="C389" s="894">
        <v>45098</v>
      </c>
      <c r="D389" s="834" t="s">
        <v>2038</v>
      </c>
      <c r="E389" s="834" t="s">
        <v>5402</v>
      </c>
      <c r="F389" s="834" t="s">
        <v>150</v>
      </c>
      <c r="G389" s="834" t="s">
        <v>149</v>
      </c>
      <c r="H389" s="834" t="s">
        <v>5731</v>
      </c>
      <c r="I389" s="834" t="s">
        <v>5732</v>
      </c>
      <c r="J389" s="548" t="s">
        <v>5403</v>
      </c>
      <c r="K389" s="834" t="s">
        <v>5393</v>
      </c>
      <c r="L389" s="834" t="s">
        <v>5404</v>
      </c>
      <c r="M389" s="834" t="s">
        <v>1131</v>
      </c>
      <c r="N389" s="834" t="s">
        <v>5733</v>
      </c>
      <c r="O389" s="834" t="s">
        <v>5734</v>
      </c>
    </row>
    <row r="390" spans="1:15" s="892" customFormat="1" x14ac:dyDescent="0.2">
      <c r="A390" s="833" t="s">
        <v>6195</v>
      </c>
      <c r="B390" s="893" t="s">
        <v>3532</v>
      </c>
      <c r="C390" s="894">
        <v>45098</v>
      </c>
      <c r="D390" s="834" t="s">
        <v>2038</v>
      </c>
      <c r="E390" s="834" t="s">
        <v>5402</v>
      </c>
      <c r="F390" s="834" t="s">
        <v>150</v>
      </c>
      <c r="G390" s="834" t="s">
        <v>149</v>
      </c>
      <c r="H390" s="834" t="s">
        <v>5731</v>
      </c>
      <c r="I390" s="834" t="s">
        <v>5732</v>
      </c>
      <c r="J390" s="548" t="s">
        <v>5403</v>
      </c>
      <c r="K390" s="834" t="s">
        <v>5372</v>
      </c>
      <c r="L390" s="834" t="s">
        <v>5404</v>
      </c>
      <c r="M390" s="834" t="s">
        <v>1132</v>
      </c>
      <c r="N390" s="834" t="s">
        <v>5736</v>
      </c>
      <c r="O390" s="834" t="s">
        <v>5737</v>
      </c>
    </row>
    <row r="391" spans="1:15" s="892" customFormat="1" x14ac:dyDescent="0.2">
      <c r="A391" s="833" t="s">
        <v>6196</v>
      </c>
      <c r="B391" s="893" t="s">
        <v>3532</v>
      </c>
      <c r="C391" s="894">
        <v>45098</v>
      </c>
      <c r="D391" s="834" t="s">
        <v>2038</v>
      </c>
      <c r="E391" s="834" t="s">
        <v>5402</v>
      </c>
      <c r="F391" s="834" t="s">
        <v>150</v>
      </c>
      <c r="G391" s="834" t="s">
        <v>149</v>
      </c>
      <c r="H391" s="834" t="s">
        <v>5731</v>
      </c>
      <c r="I391" s="834" t="s">
        <v>5732</v>
      </c>
      <c r="J391" s="548" t="s">
        <v>5403</v>
      </c>
      <c r="K391" s="834" t="s">
        <v>269</v>
      </c>
      <c r="L391" s="834" t="s">
        <v>5404</v>
      </c>
      <c r="M391" s="834" t="s">
        <v>1134</v>
      </c>
      <c r="N391" s="834" t="s">
        <v>316</v>
      </c>
      <c r="O391" s="834" t="s">
        <v>5739</v>
      </c>
    </row>
    <row r="392" spans="1:15" s="892" customFormat="1" x14ac:dyDescent="0.2">
      <c r="A392" s="833" t="s">
        <v>6197</v>
      </c>
      <c r="B392" s="893" t="s">
        <v>3532</v>
      </c>
      <c r="C392" s="894">
        <v>45098</v>
      </c>
      <c r="D392" s="834" t="s">
        <v>2033</v>
      </c>
      <c r="E392" s="834" t="s">
        <v>6198</v>
      </c>
      <c r="F392" s="834" t="s">
        <v>150</v>
      </c>
      <c r="G392" s="834" t="s">
        <v>149</v>
      </c>
      <c r="H392" s="834" t="s">
        <v>2034</v>
      </c>
      <c r="I392" s="834" t="s">
        <v>2035</v>
      </c>
      <c r="J392" s="834" t="s">
        <v>5403</v>
      </c>
      <c r="K392" s="834" t="s">
        <v>5422</v>
      </c>
      <c r="L392" s="834" t="s">
        <v>5404</v>
      </c>
      <c r="M392" s="834" t="s">
        <v>1225</v>
      </c>
      <c r="N392" s="834" t="s">
        <v>5579</v>
      </c>
      <c r="O392" s="834" t="s">
        <v>5580</v>
      </c>
    </row>
    <row r="393" spans="1:15" s="892" customFormat="1" x14ac:dyDescent="0.2">
      <c r="A393" s="833" t="s">
        <v>6199</v>
      </c>
      <c r="B393" s="893" t="s">
        <v>3532</v>
      </c>
      <c r="C393" s="894">
        <v>45098</v>
      </c>
      <c r="D393" s="834" t="s">
        <v>2033</v>
      </c>
      <c r="E393" s="834" t="s">
        <v>6200</v>
      </c>
      <c r="F393" s="834" t="s">
        <v>150</v>
      </c>
      <c r="G393" s="834" t="s">
        <v>149</v>
      </c>
      <c r="H393" s="834" t="s">
        <v>5731</v>
      </c>
      <c r="I393" s="834" t="s">
        <v>5732</v>
      </c>
      <c r="J393" s="548" t="s">
        <v>5403</v>
      </c>
      <c r="K393" s="834" t="s">
        <v>270</v>
      </c>
      <c r="L393" s="834" t="s">
        <v>5583</v>
      </c>
      <c r="M393" s="834" t="s">
        <v>921</v>
      </c>
      <c r="N393" s="834" t="s">
        <v>5402</v>
      </c>
      <c r="O393" s="834" t="s">
        <v>5584</v>
      </c>
    </row>
    <row r="394" spans="1:15" s="892" customFormat="1" x14ac:dyDescent="0.2">
      <c r="A394" s="833" t="s">
        <v>6201</v>
      </c>
      <c r="B394" s="893" t="s">
        <v>3532</v>
      </c>
      <c r="C394" s="894">
        <v>45098</v>
      </c>
      <c r="D394" s="834" t="s">
        <v>2033</v>
      </c>
      <c r="E394" s="834" t="s">
        <v>6200</v>
      </c>
      <c r="F394" s="834" t="s">
        <v>150</v>
      </c>
      <c r="G394" s="834" t="s">
        <v>149</v>
      </c>
      <c r="H394" s="834" t="s">
        <v>5731</v>
      </c>
      <c r="I394" s="834" t="s">
        <v>5732</v>
      </c>
      <c r="J394" s="548" t="s">
        <v>5403</v>
      </c>
      <c r="K394" s="834" t="s">
        <v>5422</v>
      </c>
      <c r="L394" s="834" t="s">
        <v>5583</v>
      </c>
      <c r="M394" s="834" t="s">
        <v>5586</v>
      </c>
      <c r="N394" s="834" t="s">
        <v>5402</v>
      </c>
      <c r="O394" s="834" t="s">
        <v>5584</v>
      </c>
    </row>
    <row r="395" spans="1:15" s="892" customFormat="1" x14ac:dyDescent="0.2">
      <c r="A395" s="833" t="s">
        <v>6202</v>
      </c>
      <c r="B395" s="893" t="s">
        <v>3532</v>
      </c>
      <c r="C395" s="894">
        <v>45098</v>
      </c>
      <c r="D395" s="834" t="s">
        <v>2033</v>
      </c>
      <c r="E395" s="834" t="s">
        <v>6203</v>
      </c>
      <c r="F395" s="834" t="s">
        <v>150</v>
      </c>
      <c r="G395" s="834" t="s">
        <v>149</v>
      </c>
      <c r="H395" s="834" t="s">
        <v>2034</v>
      </c>
      <c r="I395" s="834" t="s">
        <v>5732</v>
      </c>
      <c r="J395" s="548" t="s">
        <v>5403</v>
      </c>
      <c r="K395" s="834" t="s">
        <v>270</v>
      </c>
      <c r="L395" s="834" t="s">
        <v>5416</v>
      </c>
      <c r="M395" s="834" t="s">
        <v>5402</v>
      </c>
      <c r="N395" s="834" t="s">
        <v>5589</v>
      </c>
      <c r="O395" s="834" t="s">
        <v>5590</v>
      </c>
    </row>
    <row r="396" spans="1:15" s="892" customFormat="1" x14ac:dyDescent="0.2">
      <c r="A396" s="833" t="s">
        <v>6204</v>
      </c>
      <c r="B396" s="893" t="s">
        <v>3532</v>
      </c>
      <c r="C396" s="894">
        <v>45098</v>
      </c>
      <c r="D396" s="834" t="s">
        <v>2033</v>
      </c>
      <c r="E396" s="834" t="s">
        <v>6203</v>
      </c>
      <c r="F396" s="834" t="s">
        <v>150</v>
      </c>
      <c r="G396" s="834" t="s">
        <v>149</v>
      </c>
      <c r="H396" s="834" t="s">
        <v>2034</v>
      </c>
      <c r="I396" s="834" t="s">
        <v>5732</v>
      </c>
      <c r="J396" s="548" t="s">
        <v>5403</v>
      </c>
      <c r="K396" s="834" t="s">
        <v>5422</v>
      </c>
      <c r="L396" s="834" t="s">
        <v>5416</v>
      </c>
      <c r="M396" s="834" t="s">
        <v>5402</v>
      </c>
      <c r="N396" s="834" t="s">
        <v>6205</v>
      </c>
      <c r="O396" s="834" t="s">
        <v>5590</v>
      </c>
    </row>
    <row r="397" spans="1:15" s="892" customFormat="1" x14ac:dyDescent="0.2">
      <c r="A397" s="833" t="s">
        <v>6206</v>
      </c>
      <c r="B397" s="893" t="s">
        <v>3532</v>
      </c>
      <c r="C397" s="894">
        <v>45098</v>
      </c>
      <c r="D397" s="895" t="s">
        <v>2051</v>
      </c>
      <c r="E397" s="895" t="s">
        <v>5402</v>
      </c>
      <c r="F397" s="548" t="s">
        <v>153</v>
      </c>
      <c r="G397" s="548" t="s">
        <v>152</v>
      </c>
      <c r="H397" s="548" t="s">
        <v>1114</v>
      </c>
      <c r="I397" s="895" t="s">
        <v>1115</v>
      </c>
      <c r="J397" s="548" t="s">
        <v>5403</v>
      </c>
      <c r="K397" s="548" t="s">
        <v>5402</v>
      </c>
      <c r="L397" s="895" t="s">
        <v>5416</v>
      </c>
      <c r="M397" s="834" t="s">
        <v>5402</v>
      </c>
      <c r="N397" s="834" t="s">
        <v>5402</v>
      </c>
      <c r="O397" s="548" t="s">
        <v>5924</v>
      </c>
    </row>
    <row r="398" spans="1:15" s="892" customFormat="1" x14ac:dyDescent="0.2">
      <c r="A398" s="833" t="s">
        <v>6207</v>
      </c>
      <c r="B398" s="893" t="s">
        <v>3532</v>
      </c>
      <c r="C398" s="894">
        <v>45098</v>
      </c>
      <c r="D398" s="895" t="s">
        <v>2053</v>
      </c>
      <c r="E398" s="895" t="s">
        <v>6208</v>
      </c>
      <c r="F398" s="548" t="s">
        <v>6209</v>
      </c>
      <c r="G398" s="548" t="s">
        <v>152</v>
      </c>
      <c r="H398" s="548" t="s">
        <v>2054</v>
      </c>
      <c r="I398" s="895" t="s">
        <v>2055</v>
      </c>
      <c r="J398" s="548" t="s">
        <v>5403</v>
      </c>
      <c r="K398" s="895" t="s">
        <v>270</v>
      </c>
      <c r="L398" s="895" t="s">
        <v>5416</v>
      </c>
      <c r="M398" s="834" t="s">
        <v>5402</v>
      </c>
      <c r="N398" s="548" t="s">
        <v>915</v>
      </c>
      <c r="O398" s="548" t="s">
        <v>5705</v>
      </c>
    </row>
    <row r="399" spans="1:15" s="892" customFormat="1" x14ac:dyDescent="0.2">
      <c r="A399" s="833" t="s">
        <v>6210</v>
      </c>
      <c r="B399" s="893" t="s">
        <v>3532</v>
      </c>
      <c r="C399" s="894">
        <v>45098</v>
      </c>
      <c r="D399" s="895" t="s">
        <v>2053</v>
      </c>
      <c r="E399" s="895" t="s">
        <v>6208</v>
      </c>
      <c r="F399" s="548" t="s">
        <v>6209</v>
      </c>
      <c r="G399" s="548" t="s">
        <v>152</v>
      </c>
      <c r="H399" s="548" t="s">
        <v>2054</v>
      </c>
      <c r="I399" s="895" t="s">
        <v>2055</v>
      </c>
      <c r="J399" s="548" t="s">
        <v>5403</v>
      </c>
      <c r="K399" s="836" t="s">
        <v>5422</v>
      </c>
      <c r="L399" s="834" t="s">
        <v>5416</v>
      </c>
      <c r="M399" s="834" t="s">
        <v>5402</v>
      </c>
      <c r="N399" s="834" t="s">
        <v>1225</v>
      </c>
      <c r="O399" s="548" t="s">
        <v>5705</v>
      </c>
    </row>
    <row r="400" spans="1:15" s="892" customFormat="1" x14ac:dyDescent="0.2">
      <c r="A400" s="833" t="s">
        <v>6211</v>
      </c>
      <c r="B400" s="893" t="s">
        <v>3532</v>
      </c>
      <c r="C400" s="894">
        <v>45098</v>
      </c>
      <c r="D400" s="834" t="s">
        <v>2053</v>
      </c>
      <c r="E400" s="834" t="s">
        <v>6208</v>
      </c>
      <c r="F400" s="834" t="s">
        <v>153</v>
      </c>
      <c r="G400" s="834" t="s">
        <v>6212</v>
      </c>
      <c r="H400" s="834" t="s">
        <v>2054</v>
      </c>
      <c r="I400" s="834" t="s">
        <v>2055</v>
      </c>
      <c r="J400" s="834" t="s">
        <v>5403</v>
      </c>
      <c r="K400" s="834" t="s">
        <v>5422</v>
      </c>
      <c r="L400" s="834" t="s">
        <v>5404</v>
      </c>
      <c r="M400" s="834" t="s">
        <v>1225</v>
      </c>
      <c r="N400" s="834" t="s">
        <v>5579</v>
      </c>
      <c r="O400" s="834" t="s">
        <v>5580</v>
      </c>
    </row>
    <row r="401" spans="1:15" s="892" customFormat="1" ht="25.5" x14ac:dyDescent="0.2">
      <c r="A401" s="833" t="s">
        <v>6213</v>
      </c>
      <c r="B401" s="893" t="s">
        <v>3532</v>
      </c>
      <c r="C401" s="894">
        <v>45098</v>
      </c>
      <c r="D401" s="834" t="s">
        <v>2100</v>
      </c>
      <c r="E401" s="834" t="s">
        <v>5402</v>
      </c>
      <c r="F401" s="834" t="s">
        <v>153</v>
      </c>
      <c r="G401" s="834" t="s">
        <v>6212</v>
      </c>
      <c r="H401" s="834" t="s">
        <v>1598</v>
      </c>
      <c r="I401" s="834" t="s">
        <v>1599</v>
      </c>
      <c r="J401" s="548" t="s">
        <v>5403</v>
      </c>
      <c r="K401" s="836" t="s">
        <v>5393</v>
      </c>
      <c r="L401" s="834" t="s">
        <v>5404</v>
      </c>
      <c r="M401" s="834" t="s">
        <v>1598</v>
      </c>
      <c r="N401" s="834" t="s">
        <v>5928</v>
      </c>
      <c r="O401" s="836" t="s">
        <v>5929</v>
      </c>
    </row>
    <row r="402" spans="1:15" s="892" customFormat="1" ht="114.75" x14ac:dyDescent="0.2">
      <c r="A402" s="833" t="s">
        <v>6214</v>
      </c>
      <c r="B402" s="893" t="s">
        <v>3532</v>
      </c>
      <c r="C402" s="894">
        <v>45098</v>
      </c>
      <c r="D402" s="834" t="s">
        <v>2100</v>
      </c>
      <c r="E402" s="834" t="s">
        <v>5402</v>
      </c>
      <c r="F402" s="834" t="s">
        <v>153</v>
      </c>
      <c r="G402" s="834" t="s">
        <v>6212</v>
      </c>
      <c r="H402" s="834" t="s">
        <v>1598</v>
      </c>
      <c r="I402" s="834" t="s">
        <v>1599</v>
      </c>
      <c r="J402" s="548" t="s">
        <v>5403</v>
      </c>
      <c r="K402" s="834" t="s">
        <v>5601</v>
      </c>
      <c r="L402" s="834" t="s">
        <v>5404</v>
      </c>
      <c r="M402" s="836" t="s">
        <v>2101</v>
      </c>
      <c r="N402" s="836" t="s">
        <v>6215</v>
      </c>
      <c r="O402" s="836" t="s">
        <v>5932</v>
      </c>
    </row>
    <row r="403" spans="1:15" s="892" customFormat="1" ht="25.5" x14ac:dyDescent="0.2">
      <c r="A403" s="833" t="s">
        <v>6216</v>
      </c>
      <c r="B403" s="893" t="s">
        <v>3532</v>
      </c>
      <c r="C403" s="894">
        <v>45098</v>
      </c>
      <c r="D403" s="895" t="s">
        <v>2437</v>
      </c>
      <c r="E403" s="895" t="s">
        <v>5402</v>
      </c>
      <c r="F403" s="548" t="s">
        <v>171</v>
      </c>
      <c r="G403" s="548" t="s">
        <v>170</v>
      </c>
      <c r="H403" s="548" t="s">
        <v>2438</v>
      </c>
      <c r="I403" s="895" t="s">
        <v>2439</v>
      </c>
      <c r="J403" s="548" t="s">
        <v>5403</v>
      </c>
      <c r="K403" s="548" t="s">
        <v>5402</v>
      </c>
      <c r="L403" s="895" t="s">
        <v>5583</v>
      </c>
      <c r="M403" s="834" t="s">
        <v>5402</v>
      </c>
      <c r="N403" s="548" t="s">
        <v>5402</v>
      </c>
      <c r="O403" s="548" t="s">
        <v>6217</v>
      </c>
    </row>
    <row r="404" spans="1:15" s="892" customFormat="1" ht="25.5" x14ac:dyDescent="0.2">
      <c r="A404" s="833" t="s">
        <v>6218</v>
      </c>
      <c r="B404" s="893" t="s">
        <v>3532</v>
      </c>
      <c r="C404" s="894">
        <v>45098</v>
      </c>
      <c r="D404" s="895" t="s">
        <v>2437</v>
      </c>
      <c r="E404" s="895" t="s">
        <v>6219</v>
      </c>
      <c r="F404" s="548" t="s">
        <v>171</v>
      </c>
      <c r="G404" s="548" t="s">
        <v>170</v>
      </c>
      <c r="H404" s="548" t="s">
        <v>2438</v>
      </c>
      <c r="I404" s="895" t="s">
        <v>2439</v>
      </c>
      <c r="J404" s="548" t="s">
        <v>5403</v>
      </c>
      <c r="K404" s="895" t="s">
        <v>270</v>
      </c>
      <c r="L404" s="895" t="s">
        <v>5583</v>
      </c>
      <c r="M404" s="548" t="s">
        <v>297</v>
      </c>
      <c r="N404" s="548" t="s">
        <v>5402</v>
      </c>
      <c r="O404" s="548" t="s">
        <v>6217</v>
      </c>
    </row>
    <row r="405" spans="1:15" s="892" customFormat="1" ht="25.5" x14ac:dyDescent="0.2">
      <c r="A405" s="833" t="s">
        <v>6220</v>
      </c>
      <c r="B405" s="893" t="s">
        <v>3532</v>
      </c>
      <c r="C405" s="894">
        <v>45098</v>
      </c>
      <c r="D405" s="895" t="s">
        <v>2437</v>
      </c>
      <c r="E405" s="895" t="s">
        <v>6219</v>
      </c>
      <c r="F405" s="548" t="s">
        <v>171</v>
      </c>
      <c r="G405" s="548" t="s">
        <v>170</v>
      </c>
      <c r="H405" s="548" t="s">
        <v>2438</v>
      </c>
      <c r="I405" s="895" t="s">
        <v>2439</v>
      </c>
      <c r="J405" s="548" t="s">
        <v>5403</v>
      </c>
      <c r="K405" s="836" t="s">
        <v>5422</v>
      </c>
      <c r="L405" s="895" t="s">
        <v>5583</v>
      </c>
      <c r="M405" s="548" t="s">
        <v>2441</v>
      </c>
      <c r="N405" s="548" t="s">
        <v>5402</v>
      </c>
      <c r="O405" s="548" t="s">
        <v>6217</v>
      </c>
    </row>
    <row r="406" spans="1:15" s="892" customFormat="1" ht="25.5" x14ac:dyDescent="0.2">
      <c r="A406" s="833" t="s">
        <v>6221</v>
      </c>
      <c r="B406" s="893" t="s">
        <v>3532</v>
      </c>
      <c r="C406" s="894">
        <v>45098</v>
      </c>
      <c r="D406" s="895" t="s">
        <v>2437</v>
      </c>
      <c r="E406" s="895" t="s">
        <v>6222</v>
      </c>
      <c r="F406" s="548" t="s">
        <v>171</v>
      </c>
      <c r="G406" s="548" t="s">
        <v>170</v>
      </c>
      <c r="H406" s="548" t="s">
        <v>2438</v>
      </c>
      <c r="I406" s="895" t="s">
        <v>2439</v>
      </c>
      <c r="J406" s="548" t="s">
        <v>5403</v>
      </c>
      <c r="K406" s="895" t="s">
        <v>270</v>
      </c>
      <c r="L406" s="895" t="s">
        <v>5583</v>
      </c>
      <c r="M406" s="548" t="s">
        <v>421</v>
      </c>
      <c r="N406" s="548" t="s">
        <v>5402</v>
      </c>
      <c r="O406" s="548" t="s">
        <v>6217</v>
      </c>
    </row>
    <row r="407" spans="1:15" s="892" customFormat="1" ht="25.5" x14ac:dyDescent="0.2">
      <c r="A407" s="833" t="s">
        <v>6223</v>
      </c>
      <c r="B407" s="893" t="s">
        <v>3532</v>
      </c>
      <c r="C407" s="894">
        <v>45098</v>
      </c>
      <c r="D407" s="895" t="s">
        <v>2437</v>
      </c>
      <c r="E407" s="895" t="s">
        <v>6222</v>
      </c>
      <c r="F407" s="548" t="s">
        <v>171</v>
      </c>
      <c r="G407" s="548" t="s">
        <v>170</v>
      </c>
      <c r="H407" s="548" t="s">
        <v>2438</v>
      </c>
      <c r="I407" s="895" t="s">
        <v>2439</v>
      </c>
      <c r="J407" s="548" t="s">
        <v>5403</v>
      </c>
      <c r="K407" s="836" t="s">
        <v>5422</v>
      </c>
      <c r="L407" s="895" t="s">
        <v>5583</v>
      </c>
      <c r="M407" s="548" t="s">
        <v>2443</v>
      </c>
      <c r="N407" s="548" t="s">
        <v>5402</v>
      </c>
      <c r="O407" s="548" t="s">
        <v>6217</v>
      </c>
    </row>
    <row r="408" spans="1:15" s="892" customFormat="1" ht="25.5" x14ac:dyDescent="0.2">
      <c r="A408" s="833" t="s">
        <v>6224</v>
      </c>
      <c r="B408" s="893" t="s">
        <v>3532</v>
      </c>
      <c r="C408" s="894">
        <v>45098</v>
      </c>
      <c r="D408" s="895" t="s">
        <v>2444</v>
      </c>
      <c r="E408" s="895" t="s">
        <v>5402</v>
      </c>
      <c r="F408" s="548" t="s">
        <v>171</v>
      </c>
      <c r="G408" s="548" t="s">
        <v>170</v>
      </c>
      <c r="H408" s="548" t="s">
        <v>2445</v>
      </c>
      <c r="I408" s="895" t="s">
        <v>2446</v>
      </c>
      <c r="J408" s="548" t="s">
        <v>5403</v>
      </c>
      <c r="K408" s="548" t="s">
        <v>5402</v>
      </c>
      <c r="L408" s="895" t="s">
        <v>5583</v>
      </c>
      <c r="M408" s="834" t="s">
        <v>5402</v>
      </c>
      <c r="N408" s="548" t="s">
        <v>5402</v>
      </c>
      <c r="O408" s="548" t="s">
        <v>6217</v>
      </c>
    </row>
    <row r="409" spans="1:15" s="892" customFormat="1" ht="25.5" x14ac:dyDescent="0.2">
      <c r="A409" s="833" t="s">
        <v>6225</v>
      </c>
      <c r="B409" s="893" t="s">
        <v>3532</v>
      </c>
      <c r="C409" s="894">
        <v>45098</v>
      </c>
      <c r="D409" s="895" t="s">
        <v>2444</v>
      </c>
      <c r="E409" s="895" t="s">
        <v>6226</v>
      </c>
      <c r="F409" s="548" t="s">
        <v>171</v>
      </c>
      <c r="G409" s="548" t="s">
        <v>170</v>
      </c>
      <c r="H409" s="548" t="s">
        <v>2445</v>
      </c>
      <c r="I409" s="895" t="s">
        <v>2446</v>
      </c>
      <c r="J409" s="548" t="s">
        <v>5403</v>
      </c>
      <c r="K409" s="895" t="s">
        <v>270</v>
      </c>
      <c r="L409" s="895" t="s">
        <v>5583</v>
      </c>
      <c r="M409" s="548">
        <v>1</v>
      </c>
      <c r="N409" s="548" t="s">
        <v>5402</v>
      </c>
      <c r="O409" s="548" t="s">
        <v>6217</v>
      </c>
    </row>
    <row r="410" spans="1:15" s="892" customFormat="1" ht="25.5" x14ac:dyDescent="0.2">
      <c r="A410" s="833" t="s">
        <v>6227</v>
      </c>
      <c r="B410" s="893" t="s">
        <v>3532</v>
      </c>
      <c r="C410" s="894">
        <v>45098</v>
      </c>
      <c r="D410" s="895" t="s">
        <v>2444</v>
      </c>
      <c r="E410" s="895" t="s">
        <v>6226</v>
      </c>
      <c r="F410" s="548" t="s">
        <v>171</v>
      </c>
      <c r="G410" s="548" t="s">
        <v>170</v>
      </c>
      <c r="H410" s="548" t="s">
        <v>2445</v>
      </c>
      <c r="I410" s="895" t="s">
        <v>2446</v>
      </c>
      <c r="J410" s="548" t="s">
        <v>5403</v>
      </c>
      <c r="K410" s="836" t="s">
        <v>5422</v>
      </c>
      <c r="L410" s="895" t="s">
        <v>5583</v>
      </c>
      <c r="M410" s="548" t="s">
        <v>2448</v>
      </c>
      <c r="N410" s="548" t="s">
        <v>5402</v>
      </c>
      <c r="O410" s="548" t="s">
        <v>6217</v>
      </c>
    </row>
    <row r="411" spans="1:15" s="892" customFormat="1" ht="25.5" x14ac:dyDescent="0.2">
      <c r="A411" s="833" t="s">
        <v>6228</v>
      </c>
      <c r="B411" s="893" t="s">
        <v>3532</v>
      </c>
      <c r="C411" s="894">
        <v>45098</v>
      </c>
      <c r="D411" s="895" t="s">
        <v>2444</v>
      </c>
      <c r="E411" s="895" t="s">
        <v>6229</v>
      </c>
      <c r="F411" s="548" t="s">
        <v>171</v>
      </c>
      <c r="G411" s="548" t="s">
        <v>170</v>
      </c>
      <c r="H411" s="548" t="s">
        <v>2445</v>
      </c>
      <c r="I411" s="895" t="s">
        <v>2446</v>
      </c>
      <c r="J411" s="548" t="s">
        <v>5403</v>
      </c>
      <c r="K411" s="895" t="s">
        <v>270</v>
      </c>
      <c r="L411" s="895" t="s">
        <v>5583</v>
      </c>
      <c r="M411" s="548">
        <v>2</v>
      </c>
      <c r="N411" s="548" t="s">
        <v>5402</v>
      </c>
      <c r="O411" s="548" t="s">
        <v>6217</v>
      </c>
    </row>
    <row r="412" spans="1:15" s="892" customFormat="1" ht="25.5" x14ac:dyDescent="0.2">
      <c r="A412" s="833" t="s">
        <v>6230</v>
      </c>
      <c r="B412" s="893" t="s">
        <v>3532</v>
      </c>
      <c r="C412" s="894">
        <v>45098</v>
      </c>
      <c r="D412" s="895" t="s">
        <v>2444</v>
      </c>
      <c r="E412" s="895" t="s">
        <v>6229</v>
      </c>
      <c r="F412" s="548" t="s">
        <v>171</v>
      </c>
      <c r="G412" s="548" t="s">
        <v>170</v>
      </c>
      <c r="H412" s="548" t="s">
        <v>2445</v>
      </c>
      <c r="I412" s="895" t="s">
        <v>2446</v>
      </c>
      <c r="J412" s="548" t="s">
        <v>5403</v>
      </c>
      <c r="K412" s="836" t="s">
        <v>5422</v>
      </c>
      <c r="L412" s="895" t="s">
        <v>5583</v>
      </c>
      <c r="M412" s="548" t="s">
        <v>2450</v>
      </c>
      <c r="N412" s="548" t="s">
        <v>5402</v>
      </c>
      <c r="O412" s="548" t="s">
        <v>6217</v>
      </c>
    </row>
    <row r="413" spans="1:15" s="892" customFormat="1" ht="25.5" x14ac:dyDescent="0.2">
      <c r="A413" s="833" t="s">
        <v>6231</v>
      </c>
      <c r="B413" s="893" t="s">
        <v>3532</v>
      </c>
      <c r="C413" s="894">
        <v>45098</v>
      </c>
      <c r="D413" s="895" t="s">
        <v>2444</v>
      </c>
      <c r="E413" s="895" t="s">
        <v>6232</v>
      </c>
      <c r="F413" s="548" t="s">
        <v>171</v>
      </c>
      <c r="G413" s="548" t="s">
        <v>170</v>
      </c>
      <c r="H413" s="548" t="s">
        <v>2445</v>
      </c>
      <c r="I413" s="895" t="s">
        <v>2446</v>
      </c>
      <c r="J413" s="548" t="s">
        <v>5403</v>
      </c>
      <c r="K413" s="895" t="s">
        <v>270</v>
      </c>
      <c r="L413" s="895" t="s">
        <v>5583</v>
      </c>
      <c r="M413" s="548">
        <v>3</v>
      </c>
      <c r="N413" s="548" t="s">
        <v>5402</v>
      </c>
      <c r="O413" s="548" t="s">
        <v>6217</v>
      </c>
    </row>
    <row r="414" spans="1:15" s="892" customFormat="1" ht="25.5" x14ac:dyDescent="0.2">
      <c r="A414" s="833" t="s">
        <v>6233</v>
      </c>
      <c r="B414" s="893" t="s">
        <v>3532</v>
      </c>
      <c r="C414" s="894">
        <v>45098</v>
      </c>
      <c r="D414" s="895" t="s">
        <v>2444</v>
      </c>
      <c r="E414" s="895" t="s">
        <v>6232</v>
      </c>
      <c r="F414" s="548" t="s">
        <v>171</v>
      </c>
      <c r="G414" s="548" t="s">
        <v>170</v>
      </c>
      <c r="H414" s="548" t="s">
        <v>2445</v>
      </c>
      <c r="I414" s="895" t="s">
        <v>2446</v>
      </c>
      <c r="J414" s="548" t="s">
        <v>5403</v>
      </c>
      <c r="K414" s="836" t="s">
        <v>5422</v>
      </c>
      <c r="L414" s="895" t="s">
        <v>5583</v>
      </c>
      <c r="M414" s="548" t="s">
        <v>2451</v>
      </c>
      <c r="N414" s="548" t="s">
        <v>5402</v>
      </c>
      <c r="O414" s="548" t="s">
        <v>6217</v>
      </c>
    </row>
    <row r="415" spans="1:15" s="892" customFormat="1" x14ac:dyDescent="0.2">
      <c r="A415" s="833" t="s">
        <v>6234</v>
      </c>
      <c r="B415" s="893" t="s">
        <v>3532</v>
      </c>
      <c r="C415" s="894">
        <v>45098</v>
      </c>
      <c r="D415" s="548" t="s">
        <v>3534</v>
      </c>
      <c r="E415" s="895" t="s">
        <v>5402</v>
      </c>
      <c r="F415" s="548" t="s">
        <v>174</v>
      </c>
      <c r="G415" s="548" t="s">
        <v>173</v>
      </c>
      <c r="H415" s="548" t="s">
        <v>3437</v>
      </c>
      <c r="I415" s="548" t="s">
        <v>3438</v>
      </c>
      <c r="J415" s="548" t="s">
        <v>5403</v>
      </c>
      <c r="K415" s="548" t="s">
        <v>5402</v>
      </c>
      <c r="L415" s="895" t="s">
        <v>5583</v>
      </c>
      <c r="M415" s="834" t="s">
        <v>5402</v>
      </c>
      <c r="N415" s="834" t="s">
        <v>5402</v>
      </c>
      <c r="O415" s="548" t="s">
        <v>6235</v>
      </c>
    </row>
    <row r="416" spans="1:15" s="892" customFormat="1" ht="25.5" x14ac:dyDescent="0.2">
      <c r="A416" s="833" t="s">
        <v>6236</v>
      </c>
      <c r="B416" s="893" t="s">
        <v>3532</v>
      </c>
      <c r="C416" s="894">
        <v>45098</v>
      </c>
      <c r="D416" s="759" t="s">
        <v>3536</v>
      </c>
      <c r="E416" s="895" t="s">
        <v>5402</v>
      </c>
      <c r="F416" s="548" t="s">
        <v>174</v>
      </c>
      <c r="G416" s="548" t="s">
        <v>173</v>
      </c>
      <c r="H416" s="548" t="s">
        <v>6237</v>
      </c>
      <c r="I416" s="548" t="s">
        <v>3407</v>
      </c>
      <c r="J416" s="548" t="s">
        <v>5403</v>
      </c>
      <c r="K416" s="548" t="s">
        <v>5402</v>
      </c>
      <c r="L416" s="895" t="s">
        <v>5583</v>
      </c>
      <c r="M416" s="834" t="s">
        <v>5402</v>
      </c>
      <c r="N416" s="834" t="s">
        <v>5402</v>
      </c>
      <c r="O416" s="548" t="s">
        <v>6238</v>
      </c>
    </row>
    <row r="417" spans="1:15" s="892" customFormat="1" ht="25.5" x14ac:dyDescent="0.2">
      <c r="A417" s="833" t="s">
        <v>6239</v>
      </c>
      <c r="B417" s="893" t="s">
        <v>3532</v>
      </c>
      <c r="C417" s="894">
        <v>45098</v>
      </c>
      <c r="D417" s="759" t="s">
        <v>3536</v>
      </c>
      <c r="E417" s="895" t="s">
        <v>5402</v>
      </c>
      <c r="F417" s="548" t="s">
        <v>174</v>
      </c>
      <c r="G417" s="548" t="s">
        <v>173</v>
      </c>
      <c r="H417" s="548" t="s">
        <v>6237</v>
      </c>
      <c r="I417" s="548" t="s">
        <v>3407</v>
      </c>
      <c r="J417" s="548" t="s">
        <v>5403</v>
      </c>
      <c r="K417" s="895" t="s">
        <v>270</v>
      </c>
      <c r="L417" s="895" t="s">
        <v>5583</v>
      </c>
      <c r="M417" s="834">
        <v>1</v>
      </c>
      <c r="N417" s="834" t="s">
        <v>5402</v>
      </c>
      <c r="O417" s="548" t="s">
        <v>6240</v>
      </c>
    </row>
    <row r="418" spans="1:15" s="892" customFormat="1" ht="25.5" x14ac:dyDescent="0.2">
      <c r="A418" s="833" t="s">
        <v>6241</v>
      </c>
      <c r="B418" s="893" t="s">
        <v>3532</v>
      </c>
      <c r="C418" s="894">
        <v>45098</v>
      </c>
      <c r="D418" s="759" t="s">
        <v>3536</v>
      </c>
      <c r="E418" s="895" t="s">
        <v>5402</v>
      </c>
      <c r="F418" s="548" t="s">
        <v>174</v>
      </c>
      <c r="G418" s="548" t="s">
        <v>173</v>
      </c>
      <c r="H418" s="548" t="s">
        <v>6237</v>
      </c>
      <c r="I418" s="548" t="s">
        <v>3407</v>
      </c>
      <c r="J418" s="548" t="s">
        <v>5403</v>
      </c>
      <c r="K418" s="836" t="s">
        <v>5422</v>
      </c>
      <c r="L418" s="895" t="s">
        <v>5583</v>
      </c>
      <c r="M418" s="834" t="s">
        <v>3409</v>
      </c>
      <c r="N418" s="834" t="s">
        <v>5402</v>
      </c>
      <c r="O418" s="548" t="s">
        <v>6240</v>
      </c>
    </row>
    <row r="419" spans="1:15" s="892" customFormat="1" ht="25.5" x14ac:dyDescent="0.2">
      <c r="A419" s="833" t="s">
        <v>6242</v>
      </c>
      <c r="B419" s="893" t="s">
        <v>3532</v>
      </c>
      <c r="C419" s="894">
        <v>45098</v>
      </c>
      <c r="D419" s="759" t="s">
        <v>3536</v>
      </c>
      <c r="E419" s="895" t="s">
        <v>5402</v>
      </c>
      <c r="F419" s="548" t="s">
        <v>174</v>
      </c>
      <c r="G419" s="548" t="s">
        <v>173</v>
      </c>
      <c r="H419" s="548" t="s">
        <v>6237</v>
      </c>
      <c r="I419" s="548" t="s">
        <v>3407</v>
      </c>
      <c r="J419" s="548" t="s">
        <v>5403</v>
      </c>
      <c r="K419" s="895" t="s">
        <v>270</v>
      </c>
      <c r="L419" s="895" t="s">
        <v>5583</v>
      </c>
      <c r="M419" s="834">
        <v>2</v>
      </c>
      <c r="N419" s="834" t="s">
        <v>5402</v>
      </c>
      <c r="O419" s="548" t="s">
        <v>6240</v>
      </c>
    </row>
    <row r="420" spans="1:15" s="892" customFormat="1" ht="25.5" x14ac:dyDescent="0.2">
      <c r="A420" s="833" t="s">
        <v>6243</v>
      </c>
      <c r="B420" s="893" t="s">
        <v>3532</v>
      </c>
      <c r="C420" s="894">
        <v>45098</v>
      </c>
      <c r="D420" s="759" t="s">
        <v>3536</v>
      </c>
      <c r="E420" s="895" t="s">
        <v>5402</v>
      </c>
      <c r="F420" s="548" t="s">
        <v>174</v>
      </c>
      <c r="G420" s="548" t="s">
        <v>173</v>
      </c>
      <c r="H420" s="548" t="s">
        <v>6237</v>
      </c>
      <c r="I420" s="548" t="s">
        <v>3407</v>
      </c>
      <c r="J420" s="548" t="s">
        <v>5403</v>
      </c>
      <c r="K420" s="836" t="s">
        <v>5422</v>
      </c>
      <c r="L420" s="895" t="s">
        <v>5583</v>
      </c>
      <c r="M420" s="834" t="s">
        <v>3411</v>
      </c>
      <c r="N420" s="834" t="s">
        <v>5402</v>
      </c>
      <c r="O420" s="548" t="s">
        <v>6240</v>
      </c>
    </row>
    <row r="421" spans="1:15" s="892" customFormat="1" ht="25.5" x14ac:dyDescent="0.2">
      <c r="A421" s="833" t="s">
        <v>6244</v>
      </c>
      <c r="B421" s="893" t="s">
        <v>3532</v>
      </c>
      <c r="C421" s="894">
        <v>45098</v>
      </c>
      <c r="D421" s="759" t="s">
        <v>3536</v>
      </c>
      <c r="E421" s="895" t="s">
        <v>5402</v>
      </c>
      <c r="F421" s="548" t="s">
        <v>174</v>
      </c>
      <c r="G421" s="548" t="s">
        <v>173</v>
      </c>
      <c r="H421" s="548" t="s">
        <v>6237</v>
      </c>
      <c r="I421" s="548" t="s">
        <v>3407</v>
      </c>
      <c r="J421" s="548" t="s">
        <v>5403</v>
      </c>
      <c r="K421" s="895" t="s">
        <v>270</v>
      </c>
      <c r="L421" s="895" t="s">
        <v>5583</v>
      </c>
      <c r="M421" s="834">
        <v>8</v>
      </c>
      <c r="N421" s="834" t="s">
        <v>5402</v>
      </c>
      <c r="O421" s="548" t="s">
        <v>6240</v>
      </c>
    </row>
    <row r="422" spans="1:15" s="892" customFormat="1" ht="25.5" x14ac:dyDescent="0.2">
      <c r="A422" s="833" t="s">
        <v>6245</v>
      </c>
      <c r="B422" s="893" t="s">
        <v>3532</v>
      </c>
      <c r="C422" s="894">
        <v>45098</v>
      </c>
      <c r="D422" s="759" t="s">
        <v>3536</v>
      </c>
      <c r="E422" s="895" t="s">
        <v>5402</v>
      </c>
      <c r="F422" s="548" t="s">
        <v>174</v>
      </c>
      <c r="G422" s="548" t="s">
        <v>173</v>
      </c>
      <c r="H422" s="548" t="s">
        <v>6237</v>
      </c>
      <c r="I422" s="548" t="s">
        <v>3407</v>
      </c>
      <c r="J422" s="548" t="s">
        <v>5403</v>
      </c>
      <c r="K422" s="836" t="s">
        <v>5422</v>
      </c>
      <c r="L422" s="895" t="s">
        <v>5583</v>
      </c>
      <c r="M422" s="834" t="s">
        <v>3412</v>
      </c>
      <c r="N422" s="834" t="s">
        <v>5402</v>
      </c>
      <c r="O422" s="548" t="s">
        <v>6240</v>
      </c>
    </row>
    <row r="423" spans="1:15" s="892" customFormat="1" ht="25.5" x14ac:dyDescent="0.2">
      <c r="A423" s="833" t="s">
        <v>6246</v>
      </c>
      <c r="B423" s="893" t="s">
        <v>3532</v>
      </c>
      <c r="C423" s="894">
        <v>45098</v>
      </c>
      <c r="D423" s="759" t="s">
        <v>3537</v>
      </c>
      <c r="E423" s="895" t="s">
        <v>5402</v>
      </c>
      <c r="F423" s="548" t="s">
        <v>174</v>
      </c>
      <c r="G423" s="548" t="s">
        <v>173</v>
      </c>
      <c r="H423" s="548" t="s">
        <v>6247</v>
      </c>
      <c r="I423" s="548" t="s">
        <v>3415</v>
      </c>
      <c r="J423" s="548" t="s">
        <v>5403</v>
      </c>
      <c r="K423" s="548" t="s">
        <v>5402</v>
      </c>
      <c r="L423" s="895" t="s">
        <v>5583</v>
      </c>
      <c r="M423" s="834" t="s">
        <v>5402</v>
      </c>
      <c r="N423" s="834" t="s">
        <v>5402</v>
      </c>
      <c r="O423" s="548" t="s">
        <v>6248</v>
      </c>
    </row>
    <row r="424" spans="1:15" s="892" customFormat="1" ht="25.5" x14ac:dyDescent="0.2">
      <c r="A424" s="833" t="s">
        <v>6249</v>
      </c>
      <c r="B424" s="893" t="s">
        <v>3532</v>
      </c>
      <c r="C424" s="894">
        <v>45098</v>
      </c>
      <c r="D424" s="759" t="s">
        <v>3537</v>
      </c>
      <c r="E424" s="895" t="s">
        <v>6250</v>
      </c>
      <c r="F424" s="548" t="s">
        <v>174</v>
      </c>
      <c r="G424" s="548" t="s">
        <v>173</v>
      </c>
      <c r="H424" s="548" t="s">
        <v>6247</v>
      </c>
      <c r="I424" s="548" t="s">
        <v>3415</v>
      </c>
      <c r="J424" s="548" t="s">
        <v>5403</v>
      </c>
      <c r="K424" s="895" t="s">
        <v>270</v>
      </c>
      <c r="L424" s="895" t="s">
        <v>5583</v>
      </c>
      <c r="M424" s="836">
        <v>51</v>
      </c>
      <c r="N424" s="834" t="s">
        <v>5402</v>
      </c>
      <c r="O424" s="548" t="s">
        <v>6248</v>
      </c>
    </row>
    <row r="425" spans="1:15" s="892" customFormat="1" ht="76.5" x14ac:dyDescent="0.2">
      <c r="A425" s="833" t="s">
        <v>6251</v>
      </c>
      <c r="B425" s="893" t="s">
        <v>3532</v>
      </c>
      <c r="C425" s="894">
        <v>45098</v>
      </c>
      <c r="D425" s="759" t="s">
        <v>3537</v>
      </c>
      <c r="E425" s="895" t="s">
        <v>6250</v>
      </c>
      <c r="F425" s="548" t="s">
        <v>174</v>
      </c>
      <c r="G425" s="548" t="s">
        <v>173</v>
      </c>
      <c r="H425" s="548" t="s">
        <v>6247</v>
      </c>
      <c r="I425" s="548" t="s">
        <v>3415</v>
      </c>
      <c r="J425" s="548" t="s">
        <v>5403</v>
      </c>
      <c r="K425" s="836" t="s">
        <v>5422</v>
      </c>
      <c r="L425" s="895" t="s">
        <v>5583</v>
      </c>
      <c r="M425" s="836" t="s">
        <v>3417</v>
      </c>
      <c r="N425" s="834" t="s">
        <v>5402</v>
      </c>
      <c r="O425" s="548" t="s">
        <v>6248</v>
      </c>
    </row>
    <row r="426" spans="1:15" s="892" customFormat="1" ht="25.5" x14ac:dyDescent="0.2">
      <c r="A426" s="833" t="s">
        <v>6252</v>
      </c>
      <c r="B426" s="893" t="s">
        <v>3532</v>
      </c>
      <c r="C426" s="894">
        <v>45098</v>
      </c>
      <c r="D426" s="759" t="s">
        <v>3537</v>
      </c>
      <c r="E426" s="895" t="s">
        <v>6253</v>
      </c>
      <c r="F426" s="548" t="s">
        <v>174</v>
      </c>
      <c r="G426" s="548" t="s">
        <v>173</v>
      </c>
      <c r="H426" s="548" t="s">
        <v>6247</v>
      </c>
      <c r="I426" s="548" t="s">
        <v>3415</v>
      </c>
      <c r="J426" s="548" t="s">
        <v>5403</v>
      </c>
      <c r="K426" s="895" t="s">
        <v>270</v>
      </c>
      <c r="L426" s="895" t="s">
        <v>5583</v>
      </c>
      <c r="M426" s="836">
        <v>52</v>
      </c>
      <c r="N426" s="834" t="s">
        <v>5402</v>
      </c>
      <c r="O426" s="548" t="s">
        <v>6248</v>
      </c>
    </row>
    <row r="427" spans="1:15" s="892" customFormat="1" ht="25.5" x14ac:dyDescent="0.2">
      <c r="A427" s="833" t="s">
        <v>6254</v>
      </c>
      <c r="B427" s="893" t="s">
        <v>3532</v>
      </c>
      <c r="C427" s="894">
        <v>45098</v>
      </c>
      <c r="D427" s="759" t="s">
        <v>3537</v>
      </c>
      <c r="E427" s="895" t="s">
        <v>6253</v>
      </c>
      <c r="F427" s="548" t="s">
        <v>174</v>
      </c>
      <c r="G427" s="548" t="s">
        <v>173</v>
      </c>
      <c r="H427" s="548" t="s">
        <v>6247</v>
      </c>
      <c r="I427" s="548" t="s">
        <v>3415</v>
      </c>
      <c r="J427" s="548" t="s">
        <v>5403</v>
      </c>
      <c r="K427" s="836" t="s">
        <v>5422</v>
      </c>
      <c r="L427" s="895" t="s">
        <v>5583</v>
      </c>
      <c r="M427" s="836" t="s">
        <v>3419</v>
      </c>
      <c r="N427" s="834" t="s">
        <v>5402</v>
      </c>
      <c r="O427" s="548" t="s">
        <v>6248</v>
      </c>
    </row>
    <row r="428" spans="1:15" s="892" customFormat="1" ht="25.5" x14ac:dyDescent="0.2">
      <c r="A428" s="833" t="s">
        <v>6255</v>
      </c>
      <c r="B428" s="893" t="s">
        <v>3532</v>
      </c>
      <c r="C428" s="894">
        <v>45098</v>
      </c>
      <c r="D428" s="759" t="s">
        <v>3537</v>
      </c>
      <c r="E428" s="895" t="s">
        <v>6256</v>
      </c>
      <c r="F428" s="548" t="s">
        <v>174</v>
      </c>
      <c r="G428" s="548" t="s">
        <v>173</v>
      </c>
      <c r="H428" s="548" t="s">
        <v>6247</v>
      </c>
      <c r="I428" s="548" t="s">
        <v>3415</v>
      </c>
      <c r="J428" s="548" t="s">
        <v>5403</v>
      </c>
      <c r="K428" s="895" t="s">
        <v>270</v>
      </c>
      <c r="L428" s="895" t="s">
        <v>5583</v>
      </c>
      <c r="M428" s="836">
        <v>53</v>
      </c>
      <c r="N428" s="834" t="s">
        <v>5402</v>
      </c>
      <c r="O428" s="548" t="s">
        <v>6248</v>
      </c>
    </row>
    <row r="429" spans="1:15" s="892" customFormat="1" ht="25.5" x14ac:dyDescent="0.2">
      <c r="A429" s="833" t="s">
        <v>6257</v>
      </c>
      <c r="B429" s="893" t="s">
        <v>3532</v>
      </c>
      <c r="C429" s="894">
        <v>45098</v>
      </c>
      <c r="D429" s="759" t="s">
        <v>3537</v>
      </c>
      <c r="E429" s="895" t="s">
        <v>6256</v>
      </c>
      <c r="F429" s="548" t="s">
        <v>174</v>
      </c>
      <c r="G429" s="548" t="s">
        <v>173</v>
      </c>
      <c r="H429" s="548" t="s">
        <v>6247</v>
      </c>
      <c r="I429" s="548" t="s">
        <v>3415</v>
      </c>
      <c r="J429" s="548" t="s">
        <v>5403</v>
      </c>
      <c r="K429" s="836" t="s">
        <v>5422</v>
      </c>
      <c r="L429" s="895" t="s">
        <v>5583</v>
      </c>
      <c r="M429" s="836" t="s">
        <v>3420</v>
      </c>
      <c r="N429" s="834" t="s">
        <v>5402</v>
      </c>
      <c r="O429" s="548" t="s">
        <v>6248</v>
      </c>
    </row>
    <row r="430" spans="1:15" s="892" customFormat="1" ht="25.5" x14ac:dyDescent="0.2">
      <c r="A430" s="833" t="s">
        <v>6258</v>
      </c>
      <c r="B430" s="893" t="s">
        <v>3532</v>
      </c>
      <c r="C430" s="894">
        <v>45098</v>
      </c>
      <c r="D430" s="759" t="s">
        <v>3537</v>
      </c>
      <c r="E430" s="895" t="s">
        <v>6259</v>
      </c>
      <c r="F430" s="548" t="s">
        <v>174</v>
      </c>
      <c r="G430" s="548" t="s">
        <v>173</v>
      </c>
      <c r="H430" s="548" t="s">
        <v>6247</v>
      </c>
      <c r="I430" s="548" t="s">
        <v>3415</v>
      </c>
      <c r="J430" s="548" t="s">
        <v>5403</v>
      </c>
      <c r="K430" s="895" t="s">
        <v>270</v>
      </c>
      <c r="L430" s="895" t="s">
        <v>5583</v>
      </c>
      <c r="M430" s="836">
        <v>61</v>
      </c>
      <c r="N430" s="834" t="s">
        <v>5402</v>
      </c>
      <c r="O430" s="548" t="s">
        <v>6248</v>
      </c>
    </row>
    <row r="431" spans="1:15" s="892" customFormat="1" ht="25.5" x14ac:dyDescent="0.2">
      <c r="A431" s="833" t="s">
        <v>6260</v>
      </c>
      <c r="B431" s="893" t="s">
        <v>3532</v>
      </c>
      <c r="C431" s="894">
        <v>45098</v>
      </c>
      <c r="D431" s="759" t="s">
        <v>3537</v>
      </c>
      <c r="E431" s="895" t="s">
        <v>6259</v>
      </c>
      <c r="F431" s="548" t="s">
        <v>174</v>
      </c>
      <c r="G431" s="548" t="s">
        <v>173</v>
      </c>
      <c r="H431" s="548" t="s">
        <v>6247</v>
      </c>
      <c r="I431" s="548" t="s">
        <v>3415</v>
      </c>
      <c r="J431" s="548" t="s">
        <v>5403</v>
      </c>
      <c r="K431" s="836" t="s">
        <v>5422</v>
      </c>
      <c r="L431" s="895" t="s">
        <v>5583</v>
      </c>
      <c r="M431" s="836" t="s">
        <v>3421</v>
      </c>
      <c r="N431" s="834" t="s">
        <v>5402</v>
      </c>
      <c r="O431" s="548" t="s">
        <v>6248</v>
      </c>
    </row>
    <row r="432" spans="1:15" s="892" customFormat="1" ht="25.5" x14ac:dyDescent="0.2">
      <c r="A432" s="833" t="s">
        <v>6261</v>
      </c>
      <c r="B432" s="893" t="s">
        <v>3532</v>
      </c>
      <c r="C432" s="894">
        <v>45098</v>
      </c>
      <c r="D432" s="759" t="s">
        <v>3537</v>
      </c>
      <c r="E432" s="895" t="s">
        <v>6262</v>
      </c>
      <c r="F432" s="548" t="s">
        <v>174</v>
      </c>
      <c r="G432" s="548" t="s">
        <v>173</v>
      </c>
      <c r="H432" s="548" t="s">
        <v>6247</v>
      </c>
      <c r="I432" s="548" t="s">
        <v>3415</v>
      </c>
      <c r="J432" s="548" t="s">
        <v>5403</v>
      </c>
      <c r="K432" s="895" t="s">
        <v>270</v>
      </c>
      <c r="L432" s="895" t="s">
        <v>5583</v>
      </c>
      <c r="M432" s="836">
        <v>62</v>
      </c>
      <c r="N432" s="834" t="s">
        <v>5402</v>
      </c>
      <c r="O432" s="548" t="s">
        <v>6248</v>
      </c>
    </row>
    <row r="433" spans="1:15" s="892" customFormat="1" ht="25.5" x14ac:dyDescent="0.2">
      <c r="A433" s="833" t="s">
        <v>6263</v>
      </c>
      <c r="B433" s="893" t="s">
        <v>3532</v>
      </c>
      <c r="C433" s="894">
        <v>45098</v>
      </c>
      <c r="D433" s="759" t="s">
        <v>3537</v>
      </c>
      <c r="E433" s="895" t="s">
        <v>6262</v>
      </c>
      <c r="F433" s="548" t="s">
        <v>174</v>
      </c>
      <c r="G433" s="548" t="s">
        <v>173</v>
      </c>
      <c r="H433" s="548" t="s">
        <v>6247</v>
      </c>
      <c r="I433" s="548" t="s">
        <v>3415</v>
      </c>
      <c r="J433" s="548" t="s">
        <v>5403</v>
      </c>
      <c r="K433" s="836" t="s">
        <v>5422</v>
      </c>
      <c r="L433" s="895" t="s">
        <v>5583</v>
      </c>
      <c r="M433" s="836" t="s">
        <v>3422</v>
      </c>
      <c r="N433" s="834" t="s">
        <v>5402</v>
      </c>
      <c r="O433" s="548" t="s">
        <v>6248</v>
      </c>
    </row>
    <row r="434" spans="1:15" s="892" customFormat="1" ht="25.5" x14ac:dyDescent="0.2">
      <c r="A434" s="833" t="s">
        <v>6264</v>
      </c>
      <c r="B434" s="893" t="s">
        <v>3532</v>
      </c>
      <c r="C434" s="894">
        <v>45098</v>
      </c>
      <c r="D434" s="759" t="s">
        <v>3537</v>
      </c>
      <c r="E434" s="895" t="s">
        <v>6265</v>
      </c>
      <c r="F434" s="548" t="s">
        <v>174</v>
      </c>
      <c r="G434" s="548" t="s">
        <v>173</v>
      </c>
      <c r="H434" s="548" t="s">
        <v>6247</v>
      </c>
      <c r="I434" s="548" t="s">
        <v>3415</v>
      </c>
      <c r="J434" s="548" t="s">
        <v>5403</v>
      </c>
      <c r="K434" s="895" t="s">
        <v>270</v>
      </c>
      <c r="L434" s="895" t="s">
        <v>5583</v>
      </c>
      <c r="M434" s="836">
        <v>63</v>
      </c>
      <c r="N434" s="834" t="s">
        <v>5402</v>
      </c>
      <c r="O434" s="548" t="s">
        <v>6248</v>
      </c>
    </row>
    <row r="435" spans="1:15" s="892" customFormat="1" ht="25.5" x14ac:dyDescent="0.2">
      <c r="A435" s="833" t="s">
        <v>6266</v>
      </c>
      <c r="B435" s="893" t="s">
        <v>3532</v>
      </c>
      <c r="C435" s="894">
        <v>45098</v>
      </c>
      <c r="D435" s="759" t="s">
        <v>3537</v>
      </c>
      <c r="E435" s="895" t="s">
        <v>6265</v>
      </c>
      <c r="F435" s="548" t="s">
        <v>174</v>
      </c>
      <c r="G435" s="548" t="s">
        <v>173</v>
      </c>
      <c r="H435" s="548" t="s">
        <v>6247</v>
      </c>
      <c r="I435" s="548" t="s">
        <v>3415</v>
      </c>
      <c r="J435" s="548" t="s">
        <v>5403</v>
      </c>
      <c r="K435" s="836" t="s">
        <v>5422</v>
      </c>
      <c r="L435" s="895" t="s">
        <v>5583</v>
      </c>
      <c r="M435" s="836" t="s">
        <v>3423</v>
      </c>
      <c r="N435" s="834" t="s">
        <v>5402</v>
      </c>
      <c r="O435" s="548" t="s">
        <v>6248</v>
      </c>
    </row>
    <row r="436" spans="1:15" s="892" customFormat="1" ht="25.5" x14ac:dyDescent="0.2">
      <c r="A436" s="833" t="s">
        <v>6267</v>
      </c>
      <c r="B436" s="893" t="s">
        <v>3532</v>
      </c>
      <c r="C436" s="894">
        <v>45098</v>
      </c>
      <c r="D436" s="759" t="s">
        <v>3538</v>
      </c>
      <c r="E436" s="895" t="s">
        <v>5402</v>
      </c>
      <c r="F436" s="548" t="s">
        <v>174</v>
      </c>
      <c r="G436" s="548" t="s">
        <v>173</v>
      </c>
      <c r="H436" s="548" t="s">
        <v>3448</v>
      </c>
      <c r="I436" s="548" t="s">
        <v>3449</v>
      </c>
      <c r="J436" s="548" t="s">
        <v>5403</v>
      </c>
      <c r="K436" s="548" t="s">
        <v>5402</v>
      </c>
      <c r="L436" s="895" t="s">
        <v>5583</v>
      </c>
      <c r="M436" s="834" t="s">
        <v>5402</v>
      </c>
      <c r="N436" s="834" t="s">
        <v>5402</v>
      </c>
      <c r="O436" s="548" t="s">
        <v>6268</v>
      </c>
    </row>
    <row r="437" spans="1:15" s="892" customFormat="1" ht="25.5" x14ac:dyDescent="0.2">
      <c r="A437" s="833" t="s">
        <v>6269</v>
      </c>
      <c r="B437" s="893" t="s">
        <v>3532</v>
      </c>
      <c r="C437" s="894">
        <v>45098</v>
      </c>
      <c r="D437" s="759" t="s">
        <v>3538</v>
      </c>
      <c r="E437" s="895" t="s">
        <v>6270</v>
      </c>
      <c r="F437" s="548" t="s">
        <v>174</v>
      </c>
      <c r="G437" s="548" t="s">
        <v>173</v>
      </c>
      <c r="H437" s="548" t="s">
        <v>3448</v>
      </c>
      <c r="I437" s="548" t="s">
        <v>3449</v>
      </c>
      <c r="J437" s="548" t="s">
        <v>5403</v>
      </c>
      <c r="K437" s="895" t="s">
        <v>270</v>
      </c>
      <c r="L437" s="895" t="s">
        <v>5583</v>
      </c>
      <c r="M437" s="548">
        <v>0</v>
      </c>
      <c r="N437" s="834" t="s">
        <v>5402</v>
      </c>
      <c r="O437" s="548" t="s">
        <v>6268</v>
      </c>
    </row>
    <row r="438" spans="1:15" s="892" customFormat="1" ht="25.5" x14ac:dyDescent="0.2">
      <c r="A438" s="833" t="s">
        <v>6271</v>
      </c>
      <c r="B438" s="893" t="s">
        <v>3532</v>
      </c>
      <c r="C438" s="894">
        <v>45098</v>
      </c>
      <c r="D438" s="759" t="s">
        <v>3538</v>
      </c>
      <c r="E438" s="895" t="s">
        <v>6270</v>
      </c>
      <c r="F438" s="548" t="s">
        <v>174</v>
      </c>
      <c r="G438" s="548" t="s">
        <v>173</v>
      </c>
      <c r="H438" s="548" t="s">
        <v>3448</v>
      </c>
      <c r="I438" s="548" t="s">
        <v>3449</v>
      </c>
      <c r="J438" s="548" t="s">
        <v>5403</v>
      </c>
      <c r="K438" s="836" t="s">
        <v>5422</v>
      </c>
      <c r="L438" s="895" t="s">
        <v>5583</v>
      </c>
      <c r="M438" s="548" t="s">
        <v>3451</v>
      </c>
      <c r="N438" s="834" t="s">
        <v>5402</v>
      </c>
      <c r="O438" s="548" t="s">
        <v>6268</v>
      </c>
    </row>
    <row r="439" spans="1:15" s="892" customFormat="1" ht="25.5" x14ac:dyDescent="0.2">
      <c r="A439" s="833" t="s">
        <v>6272</v>
      </c>
      <c r="B439" s="893" t="s">
        <v>3532</v>
      </c>
      <c r="C439" s="894">
        <v>45098</v>
      </c>
      <c r="D439" s="759" t="s">
        <v>3538</v>
      </c>
      <c r="E439" s="895" t="s">
        <v>6273</v>
      </c>
      <c r="F439" s="548" t="s">
        <v>174</v>
      </c>
      <c r="G439" s="548" t="s">
        <v>173</v>
      </c>
      <c r="H439" s="548" t="s">
        <v>3448</v>
      </c>
      <c r="I439" s="548" t="s">
        <v>3449</v>
      </c>
      <c r="J439" s="548" t="s">
        <v>5403</v>
      </c>
      <c r="K439" s="895" t="s">
        <v>270</v>
      </c>
      <c r="L439" s="895" t="s">
        <v>5583</v>
      </c>
      <c r="M439" s="548">
        <v>1</v>
      </c>
      <c r="N439" s="834" t="s">
        <v>5402</v>
      </c>
      <c r="O439" s="548" t="s">
        <v>6268</v>
      </c>
    </row>
    <row r="440" spans="1:15" s="892" customFormat="1" ht="25.5" x14ac:dyDescent="0.2">
      <c r="A440" s="833" t="s">
        <v>6274</v>
      </c>
      <c r="B440" s="893" t="s">
        <v>3532</v>
      </c>
      <c r="C440" s="894">
        <v>45098</v>
      </c>
      <c r="D440" s="759" t="s">
        <v>3538</v>
      </c>
      <c r="E440" s="895" t="s">
        <v>6273</v>
      </c>
      <c r="F440" s="548" t="s">
        <v>174</v>
      </c>
      <c r="G440" s="548" t="s">
        <v>173</v>
      </c>
      <c r="H440" s="548" t="s">
        <v>3448</v>
      </c>
      <c r="I440" s="548" t="s">
        <v>3449</v>
      </c>
      <c r="J440" s="548" t="s">
        <v>5403</v>
      </c>
      <c r="K440" s="836" t="s">
        <v>5422</v>
      </c>
      <c r="L440" s="895" t="s">
        <v>5583</v>
      </c>
      <c r="M440" s="548" t="s">
        <v>3453</v>
      </c>
      <c r="N440" s="834" t="s">
        <v>5402</v>
      </c>
      <c r="O440" s="548" t="s">
        <v>6268</v>
      </c>
    </row>
    <row r="441" spans="1:15" s="892" customFormat="1" ht="25.5" x14ac:dyDescent="0.2">
      <c r="A441" s="833" t="s">
        <v>6275</v>
      </c>
      <c r="B441" s="893" t="s">
        <v>3532</v>
      </c>
      <c r="C441" s="894">
        <v>45098</v>
      </c>
      <c r="D441" s="759" t="s">
        <v>3538</v>
      </c>
      <c r="E441" s="895" t="s">
        <v>6276</v>
      </c>
      <c r="F441" s="548" t="s">
        <v>174</v>
      </c>
      <c r="G441" s="548" t="s">
        <v>173</v>
      </c>
      <c r="H441" s="548" t="s">
        <v>3448</v>
      </c>
      <c r="I441" s="548" t="s">
        <v>3449</v>
      </c>
      <c r="J441" s="548" t="s">
        <v>5403</v>
      </c>
      <c r="K441" s="895" t="s">
        <v>270</v>
      </c>
      <c r="L441" s="895" t="s">
        <v>5583</v>
      </c>
      <c r="M441" s="548">
        <v>2</v>
      </c>
      <c r="N441" s="834" t="s">
        <v>5402</v>
      </c>
      <c r="O441" s="548" t="s">
        <v>6268</v>
      </c>
    </row>
    <row r="442" spans="1:15" s="892" customFormat="1" ht="25.5" x14ac:dyDescent="0.2">
      <c r="A442" s="833" t="s">
        <v>6277</v>
      </c>
      <c r="B442" s="893" t="s">
        <v>3532</v>
      </c>
      <c r="C442" s="894">
        <v>45098</v>
      </c>
      <c r="D442" s="759" t="s">
        <v>3538</v>
      </c>
      <c r="E442" s="895" t="s">
        <v>6276</v>
      </c>
      <c r="F442" s="548" t="s">
        <v>174</v>
      </c>
      <c r="G442" s="548" t="s">
        <v>173</v>
      </c>
      <c r="H442" s="548" t="s">
        <v>3448</v>
      </c>
      <c r="I442" s="548" t="s">
        <v>3449</v>
      </c>
      <c r="J442" s="548" t="s">
        <v>5403</v>
      </c>
      <c r="K442" s="836" t="s">
        <v>5422</v>
      </c>
      <c r="L442" s="895" t="s">
        <v>5583</v>
      </c>
      <c r="M442" s="548" t="s">
        <v>3454</v>
      </c>
      <c r="N442" s="834" t="s">
        <v>5402</v>
      </c>
      <c r="O442" s="548" t="s">
        <v>6268</v>
      </c>
    </row>
    <row r="443" spans="1:15" s="892" customFormat="1" ht="25.5" x14ac:dyDescent="0.2">
      <c r="A443" s="833" t="s">
        <v>6278</v>
      </c>
      <c r="B443" s="893" t="s">
        <v>3532</v>
      </c>
      <c r="C443" s="894">
        <v>45098</v>
      </c>
      <c r="D443" s="759" t="s">
        <v>3538</v>
      </c>
      <c r="E443" s="895" t="s">
        <v>6279</v>
      </c>
      <c r="F443" s="548" t="s">
        <v>174</v>
      </c>
      <c r="G443" s="548" t="s">
        <v>173</v>
      </c>
      <c r="H443" s="548" t="s">
        <v>3448</v>
      </c>
      <c r="I443" s="548" t="s">
        <v>3449</v>
      </c>
      <c r="J443" s="548" t="s">
        <v>5403</v>
      </c>
      <c r="K443" s="895" t="s">
        <v>270</v>
      </c>
      <c r="L443" s="895" t="s">
        <v>5583</v>
      </c>
      <c r="M443" s="548">
        <v>3</v>
      </c>
      <c r="N443" s="834" t="s">
        <v>5402</v>
      </c>
      <c r="O443" s="548" t="s">
        <v>6268</v>
      </c>
    </row>
    <row r="444" spans="1:15" s="892" customFormat="1" ht="25.5" x14ac:dyDescent="0.2">
      <c r="A444" s="833" t="s">
        <v>6280</v>
      </c>
      <c r="B444" s="893" t="s">
        <v>3532</v>
      </c>
      <c r="C444" s="894">
        <v>45098</v>
      </c>
      <c r="D444" s="759" t="s">
        <v>3538</v>
      </c>
      <c r="E444" s="895" t="s">
        <v>6279</v>
      </c>
      <c r="F444" s="548" t="s">
        <v>174</v>
      </c>
      <c r="G444" s="548" t="s">
        <v>173</v>
      </c>
      <c r="H444" s="548" t="s">
        <v>3448</v>
      </c>
      <c r="I444" s="548" t="s">
        <v>3449</v>
      </c>
      <c r="J444" s="548" t="s">
        <v>5403</v>
      </c>
      <c r="K444" s="836" t="s">
        <v>5422</v>
      </c>
      <c r="L444" s="895" t="s">
        <v>5583</v>
      </c>
      <c r="M444" s="548" t="s">
        <v>3455</v>
      </c>
      <c r="N444" s="834" t="s">
        <v>5402</v>
      </c>
      <c r="O444" s="548" t="s">
        <v>6268</v>
      </c>
    </row>
    <row r="445" spans="1:15" s="892" customFormat="1" ht="25.5" x14ac:dyDescent="0.2">
      <c r="A445" s="833" t="s">
        <v>6281</v>
      </c>
      <c r="B445" s="893" t="s">
        <v>3532</v>
      </c>
      <c r="C445" s="894">
        <v>45098</v>
      </c>
      <c r="D445" s="759" t="s">
        <v>3539</v>
      </c>
      <c r="E445" s="895" t="s">
        <v>5402</v>
      </c>
      <c r="F445" s="548" t="s">
        <v>174</v>
      </c>
      <c r="G445" s="548" t="s">
        <v>173</v>
      </c>
      <c r="H445" s="548" t="s">
        <v>3458</v>
      </c>
      <c r="I445" s="548" t="s">
        <v>3459</v>
      </c>
      <c r="J445" s="548" t="s">
        <v>5403</v>
      </c>
      <c r="K445" s="548" t="s">
        <v>5402</v>
      </c>
      <c r="L445" s="895" t="s">
        <v>5583</v>
      </c>
      <c r="M445" s="834" t="s">
        <v>5402</v>
      </c>
      <c r="N445" s="548" t="s">
        <v>5402</v>
      </c>
      <c r="O445" s="548" t="s">
        <v>6268</v>
      </c>
    </row>
    <row r="446" spans="1:15" s="892" customFormat="1" ht="25.5" x14ac:dyDescent="0.2">
      <c r="A446" s="833" t="s">
        <v>6282</v>
      </c>
      <c r="B446" s="893" t="s">
        <v>3532</v>
      </c>
      <c r="C446" s="894">
        <v>45098</v>
      </c>
      <c r="D446" s="759" t="s">
        <v>3539</v>
      </c>
      <c r="E446" s="759" t="s">
        <v>6283</v>
      </c>
      <c r="F446" s="548" t="s">
        <v>174</v>
      </c>
      <c r="G446" s="548" t="s">
        <v>173</v>
      </c>
      <c r="H446" s="548" t="s">
        <v>3458</v>
      </c>
      <c r="I446" s="548" t="s">
        <v>3459</v>
      </c>
      <c r="J446" s="548" t="s">
        <v>5403</v>
      </c>
      <c r="K446" s="895" t="s">
        <v>270</v>
      </c>
      <c r="L446" s="895" t="s">
        <v>5583</v>
      </c>
      <c r="M446" s="548" t="s">
        <v>297</v>
      </c>
      <c r="N446" s="548" t="s">
        <v>5402</v>
      </c>
      <c r="O446" s="548" t="s">
        <v>6268</v>
      </c>
    </row>
    <row r="447" spans="1:15" s="892" customFormat="1" ht="25.5" x14ac:dyDescent="0.2">
      <c r="A447" s="833" t="s">
        <v>6284</v>
      </c>
      <c r="B447" s="893" t="s">
        <v>3532</v>
      </c>
      <c r="C447" s="894">
        <v>45098</v>
      </c>
      <c r="D447" s="759" t="s">
        <v>3539</v>
      </c>
      <c r="E447" s="759" t="s">
        <v>6283</v>
      </c>
      <c r="F447" s="548" t="s">
        <v>174</v>
      </c>
      <c r="G447" s="548" t="s">
        <v>173</v>
      </c>
      <c r="H447" s="548" t="s">
        <v>3458</v>
      </c>
      <c r="I447" s="548" t="s">
        <v>3459</v>
      </c>
      <c r="J447" s="548" t="s">
        <v>5403</v>
      </c>
      <c r="K447" s="836" t="s">
        <v>5422</v>
      </c>
      <c r="L447" s="895" t="s">
        <v>5583</v>
      </c>
      <c r="M447" s="548" t="s">
        <v>3461</v>
      </c>
      <c r="N447" s="548" t="s">
        <v>5402</v>
      </c>
      <c r="O447" s="548" t="s">
        <v>6268</v>
      </c>
    </row>
    <row r="448" spans="1:15" s="892" customFormat="1" ht="25.5" x14ac:dyDescent="0.2">
      <c r="A448" s="833" t="s">
        <v>6285</v>
      </c>
      <c r="B448" s="893" t="s">
        <v>3532</v>
      </c>
      <c r="C448" s="894">
        <v>45098</v>
      </c>
      <c r="D448" s="759" t="s">
        <v>3539</v>
      </c>
      <c r="E448" s="759" t="s">
        <v>6286</v>
      </c>
      <c r="F448" s="548" t="s">
        <v>174</v>
      </c>
      <c r="G448" s="548" t="s">
        <v>173</v>
      </c>
      <c r="H448" s="548" t="s">
        <v>3458</v>
      </c>
      <c r="I448" s="548" t="s">
        <v>3459</v>
      </c>
      <c r="J448" s="548" t="s">
        <v>5403</v>
      </c>
      <c r="K448" s="895" t="s">
        <v>270</v>
      </c>
      <c r="L448" s="895" t="s">
        <v>5583</v>
      </c>
      <c r="M448" s="548" t="s">
        <v>421</v>
      </c>
      <c r="N448" s="548" t="s">
        <v>5402</v>
      </c>
      <c r="O448" s="548" t="s">
        <v>6268</v>
      </c>
    </row>
    <row r="449" spans="1:15" s="892" customFormat="1" ht="25.5" x14ac:dyDescent="0.2">
      <c r="A449" s="833" t="s">
        <v>6287</v>
      </c>
      <c r="B449" s="893" t="s">
        <v>3532</v>
      </c>
      <c r="C449" s="894">
        <v>45098</v>
      </c>
      <c r="D449" s="759" t="s">
        <v>3539</v>
      </c>
      <c r="E449" s="759" t="s">
        <v>6286</v>
      </c>
      <c r="F449" s="548" t="s">
        <v>174</v>
      </c>
      <c r="G449" s="548" t="s">
        <v>173</v>
      </c>
      <c r="H449" s="548" t="s">
        <v>3458</v>
      </c>
      <c r="I449" s="548" t="s">
        <v>3459</v>
      </c>
      <c r="J449" s="548" t="s">
        <v>5403</v>
      </c>
      <c r="K449" s="836" t="s">
        <v>5422</v>
      </c>
      <c r="L449" s="895" t="s">
        <v>5583</v>
      </c>
      <c r="M449" s="548" t="s">
        <v>3456</v>
      </c>
      <c r="N449" s="548" t="s">
        <v>5402</v>
      </c>
      <c r="O449" s="548" t="s">
        <v>6268</v>
      </c>
    </row>
    <row r="450" spans="1:15" s="892" customFormat="1" x14ac:dyDescent="0.2">
      <c r="A450" s="833" t="s">
        <v>6288</v>
      </c>
      <c r="B450" s="893" t="s">
        <v>3532</v>
      </c>
      <c r="C450" s="894">
        <v>45098</v>
      </c>
      <c r="D450" s="759" t="s">
        <v>3535</v>
      </c>
      <c r="E450" s="895" t="s">
        <v>5402</v>
      </c>
      <c r="F450" s="548" t="s">
        <v>174</v>
      </c>
      <c r="G450" s="548" t="s">
        <v>173</v>
      </c>
      <c r="H450" s="548" t="s">
        <v>3425</v>
      </c>
      <c r="I450" s="548" t="s">
        <v>3426</v>
      </c>
      <c r="J450" s="548" t="s">
        <v>5403</v>
      </c>
      <c r="K450" s="548" t="s">
        <v>5402</v>
      </c>
      <c r="L450" s="895" t="s">
        <v>5583</v>
      </c>
      <c r="M450" s="834" t="s">
        <v>5402</v>
      </c>
      <c r="N450" s="548" t="s">
        <v>5402</v>
      </c>
      <c r="O450" s="548" t="s">
        <v>6235</v>
      </c>
    </row>
    <row r="451" spans="1:15" s="892" customFormat="1" ht="38.25" x14ac:dyDescent="0.2">
      <c r="A451" s="833" t="s">
        <v>6289</v>
      </c>
      <c r="B451" s="893" t="s">
        <v>3532</v>
      </c>
      <c r="C451" s="894">
        <v>45098</v>
      </c>
      <c r="D451" s="759" t="s">
        <v>3540</v>
      </c>
      <c r="E451" s="895" t="s">
        <v>5402</v>
      </c>
      <c r="F451" s="548" t="s">
        <v>174</v>
      </c>
      <c r="G451" s="548" t="s">
        <v>173</v>
      </c>
      <c r="H451" s="548" t="s">
        <v>6290</v>
      </c>
      <c r="I451" s="895" t="s">
        <v>3465</v>
      </c>
      <c r="J451" s="548" t="s">
        <v>5403</v>
      </c>
      <c r="K451" s="895" t="s">
        <v>6291</v>
      </c>
      <c r="L451" s="895" t="s">
        <v>5404</v>
      </c>
      <c r="M451" s="548" t="s">
        <v>3464</v>
      </c>
      <c r="N451" s="548" t="s">
        <v>6292</v>
      </c>
      <c r="O451" s="548" t="s">
        <v>6293</v>
      </c>
    </row>
    <row r="452" spans="1:15" ht="59.25" customHeight="1" x14ac:dyDescent="0.2">
      <c r="A452" s="833" t="s">
        <v>6294</v>
      </c>
      <c r="B452" s="893" t="s">
        <v>3532</v>
      </c>
      <c r="C452" s="894">
        <v>45098</v>
      </c>
      <c r="D452" s="626" t="s">
        <v>3542</v>
      </c>
      <c r="E452" s="895" t="s">
        <v>5402</v>
      </c>
      <c r="F452" s="626" t="s">
        <v>174</v>
      </c>
      <c r="G452" s="626" t="s">
        <v>173</v>
      </c>
      <c r="H452" s="548" t="s">
        <v>3504</v>
      </c>
      <c r="I452" s="548" t="s">
        <v>3505</v>
      </c>
      <c r="J452" s="626" t="s">
        <v>5403</v>
      </c>
      <c r="K452" s="548" t="s">
        <v>5402</v>
      </c>
      <c r="L452" s="626" t="s">
        <v>5583</v>
      </c>
      <c r="M452" s="834" t="s">
        <v>5402</v>
      </c>
      <c r="N452" s="548" t="s">
        <v>5402</v>
      </c>
      <c r="O452" s="548" t="s">
        <v>6295</v>
      </c>
    </row>
    <row r="453" spans="1:15" ht="59.25" customHeight="1" x14ac:dyDescent="0.2">
      <c r="A453" s="833" t="s">
        <v>6296</v>
      </c>
      <c r="B453" s="893" t="s">
        <v>3532</v>
      </c>
      <c r="C453" s="894">
        <v>45098</v>
      </c>
      <c r="D453" s="904" t="s">
        <v>3542</v>
      </c>
      <c r="E453" s="895" t="s">
        <v>5402</v>
      </c>
      <c r="F453" s="626" t="s">
        <v>174</v>
      </c>
      <c r="G453" s="626" t="s">
        <v>173</v>
      </c>
      <c r="H453" s="548" t="s">
        <v>3504</v>
      </c>
      <c r="I453" s="895" t="s">
        <v>3505</v>
      </c>
      <c r="J453" s="626" t="s">
        <v>5403</v>
      </c>
      <c r="K453" s="895" t="s">
        <v>272</v>
      </c>
      <c r="L453" s="904" t="s">
        <v>5404</v>
      </c>
      <c r="M453" s="548" t="s">
        <v>356</v>
      </c>
      <c r="N453" s="548" t="s">
        <v>292</v>
      </c>
      <c r="O453" s="548" t="s">
        <v>6297</v>
      </c>
    </row>
    <row r="454" spans="1:15" ht="59.25" customHeight="1" x14ac:dyDescent="0.2">
      <c r="A454" s="833" t="s">
        <v>6298</v>
      </c>
      <c r="B454" s="893" t="s">
        <v>3532</v>
      </c>
      <c r="C454" s="894">
        <v>45098</v>
      </c>
      <c r="D454" s="859" t="s">
        <v>3533</v>
      </c>
      <c r="E454" s="895" t="s">
        <v>5402</v>
      </c>
      <c r="F454" s="626" t="s">
        <v>174</v>
      </c>
      <c r="G454" s="626" t="s">
        <v>173</v>
      </c>
      <c r="H454" s="548" t="s">
        <v>1794</v>
      </c>
      <c r="I454" s="548" t="s">
        <v>1795</v>
      </c>
      <c r="J454" s="626" t="s">
        <v>5403</v>
      </c>
      <c r="K454" s="548" t="s">
        <v>5402</v>
      </c>
      <c r="L454" s="904" t="s">
        <v>5583</v>
      </c>
      <c r="M454" s="834" t="s">
        <v>5402</v>
      </c>
      <c r="N454" s="548" t="s">
        <v>5402</v>
      </c>
      <c r="O454" s="548"/>
    </row>
    <row r="455" spans="1:15" ht="59.25" customHeight="1" x14ac:dyDescent="0.2">
      <c r="A455" s="833" t="s">
        <v>6299</v>
      </c>
      <c r="B455" s="893" t="s">
        <v>3532</v>
      </c>
      <c r="C455" s="894">
        <v>45098</v>
      </c>
      <c r="D455" s="859" t="s">
        <v>178</v>
      </c>
      <c r="E455" s="895" t="s">
        <v>5402</v>
      </c>
      <c r="F455" s="626" t="s">
        <v>180</v>
      </c>
      <c r="G455" s="626" t="s">
        <v>179</v>
      </c>
      <c r="H455" s="548" t="s">
        <v>5402</v>
      </c>
      <c r="I455" s="626" t="s">
        <v>179</v>
      </c>
      <c r="J455" s="548" t="s">
        <v>5934</v>
      </c>
      <c r="K455" s="895" t="s">
        <v>5402</v>
      </c>
      <c r="L455" s="904" t="s">
        <v>5583</v>
      </c>
      <c r="M455" s="548" t="s">
        <v>5402</v>
      </c>
      <c r="N455" s="548" t="s">
        <v>5402</v>
      </c>
      <c r="O455" s="548" t="s">
        <v>6300</v>
      </c>
    </row>
    <row r="456" spans="1:15" ht="59.25" customHeight="1" x14ac:dyDescent="0.2">
      <c r="A456" s="833" t="s">
        <v>6301</v>
      </c>
      <c r="B456" s="893" t="s">
        <v>3532</v>
      </c>
      <c r="C456" s="894">
        <v>45098</v>
      </c>
      <c r="D456" s="859" t="s">
        <v>2524</v>
      </c>
      <c r="E456" s="895" t="s">
        <v>5402</v>
      </c>
      <c r="F456" s="626" t="s">
        <v>180</v>
      </c>
      <c r="G456" s="626" t="s">
        <v>179</v>
      </c>
      <c r="H456" s="548" t="s">
        <v>2292</v>
      </c>
      <c r="I456" s="548" t="s">
        <v>2293</v>
      </c>
      <c r="J456" s="626" t="s">
        <v>5403</v>
      </c>
      <c r="K456" s="548" t="s">
        <v>5402</v>
      </c>
      <c r="L456" s="904" t="s">
        <v>5583</v>
      </c>
      <c r="M456" s="834" t="s">
        <v>5402</v>
      </c>
      <c r="N456" s="548" t="s">
        <v>5402</v>
      </c>
      <c r="O456" s="548" t="s">
        <v>6300</v>
      </c>
    </row>
    <row r="457" spans="1:15" ht="59.25" customHeight="1" x14ac:dyDescent="0.2">
      <c r="A457" s="833" t="s">
        <v>6302</v>
      </c>
      <c r="B457" s="893" t="s">
        <v>3532</v>
      </c>
      <c r="C457" s="894">
        <v>45098</v>
      </c>
      <c r="D457" s="859" t="s">
        <v>2526</v>
      </c>
      <c r="E457" s="895" t="s">
        <v>5402</v>
      </c>
      <c r="F457" s="626" t="s">
        <v>180</v>
      </c>
      <c r="G457" s="626" t="s">
        <v>179</v>
      </c>
      <c r="H457" s="548" t="s">
        <v>2527</v>
      </c>
      <c r="I457" s="548" t="s">
        <v>2528</v>
      </c>
      <c r="J457" s="626" t="s">
        <v>5403</v>
      </c>
      <c r="K457" s="548" t="s">
        <v>5402</v>
      </c>
      <c r="L457" s="904" t="s">
        <v>5583</v>
      </c>
      <c r="M457" s="834" t="s">
        <v>5402</v>
      </c>
      <c r="N457" s="548" t="s">
        <v>5402</v>
      </c>
      <c r="O457" s="548" t="s">
        <v>6300</v>
      </c>
    </row>
    <row r="458" spans="1:15" ht="59.25" customHeight="1" x14ac:dyDescent="0.2">
      <c r="A458" s="833" t="s">
        <v>6303</v>
      </c>
      <c r="B458" s="893" t="s">
        <v>3532</v>
      </c>
      <c r="C458" s="894">
        <v>45098</v>
      </c>
      <c r="D458" s="859" t="s">
        <v>2532</v>
      </c>
      <c r="E458" s="895" t="s">
        <v>5402</v>
      </c>
      <c r="F458" s="626" t="s">
        <v>180</v>
      </c>
      <c r="G458" s="626" t="s">
        <v>179</v>
      </c>
      <c r="H458" s="548" t="s">
        <v>2533</v>
      </c>
      <c r="I458" s="548" t="s">
        <v>2534</v>
      </c>
      <c r="J458" s="626" t="s">
        <v>5403</v>
      </c>
      <c r="K458" s="548" t="s">
        <v>5402</v>
      </c>
      <c r="L458" s="904" t="s">
        <v>5583</v>
      </c>
      <c r="M458" s="834" t="s">
        <v>5402</v>
      </c>
      <c r="N458" s="548" t="s">
        <v>5402</v>
      </c>
      <c r="O458" s="548" t="s">
        <v>6300</v>
      </c>
    </row>
    <row r="459" spans="1:15" ht="59.25" customHeight="1" x14ac:dyDescent="0.2">
      <c r="A459" s="833" t="s">
        <v>6304</v>
      </c>
      <c r="B459" s="893" t="s">
        <v>3532</v>
      </c>
      <c r="C459" s="894">
        <v>45098</v>
      </c>
      <c r="D459" s="859" t="s">
        <v>2538</v>
      </c>
      <c r="E459" s="895" t="s">
        <v>5402</v>
      </c>
      <c r="F459" s="626" t="s">
        <v>180</v>
      </c>
      <c r="G459" s="626" t="s">
        <v>179</v>
      </c>
      <c r="H459" s="548" t="s">
        <v>2539</v>
      </c>
      <c r="I459" s="548" t="s">
        <v>2540</v>
      </c>
      <c r="J459" s="626" t="s">
        <v>5403</v>
      </c>
      <c r="K459" s="548" t="s">
        <v>5402</v>
      </c>
      <c r="L459" s="904" t="s">
        <v>5583</v>
      </c>
      <c r="M459" s="834" t="s">
        <v>5402</v>
      </c>
      <c r="N459" s="548" t="s">
        <v>5402</v>
      </c>
      <c r="O459" s="548" t="s">
        <v>6300</v>
      </c>
    </row>
    <row r="460" spans="1:15" ht="59.25" customHeight="1" x14ac:dyDescent="0.2">
      <c r="A460" s="833" t="s">
        <v>6305</v>
      </c>
      <c r="B460" s="893" t="s">
        <v>3532</v>
      </c>
      <c r="C460" s="894">
        <v>45098</v>
      </c>
      <c r="D460" s="859" t="s">
        <v>2538</v>
      </c>
      <c r="E460" s="895" t="s">
        <v>6306</v>
      </c>
      <c r="F460" s="626" t="s">
        <v>180</v>
      </c>
      <c r="G460" s="626" t="s">
        <v>179</v>
      </c>
      <c r="H460" s="548" t="s">
        <v>2539</v>
      </c>
      <c r="I460" s="548" t="s">
        <v>2540</v>
      </c>
      <c r="J460" s="626" t="s">
        <v>5403</v>
      </c>
      <c r="K460" s="843" t="s">
        <v>270</v>
      </c>
      <c r="L460" s="904" t="s">
        <v>5583</v>
      </c>
      <c r="M460" s="548" t="s">
        <v>1149</v>
      </c>
      <c r="N460" s="548" t="s">
        <v>5402</v>
      </c>
      <c r="O460" s="548" t="s">
        <v>6300</v>
      </c>
    </row>
    <row r="461" spans="1:15" ht="59.25" customHeight="1" x14ac:dyDescent="0.2">
      <c r="A461" s="833" t="s">
        <v>6307</v>
      </c>
      <c r="B461" s="893" t="s">
        <v>3532</v>
      </c>
      <c r="C461" s="894">
        <v>45098</v>
      </c>
      <c r="D461" s="859" t="s">
        <v>2538</v>
      </c>
      <c r="E461" s="895" t="s">
        <v>6306</v>
      </c>
      <c r="F461" s="626" t="s">
        <v>180</v>
      </c>
      <c r="G461" s="626" t="s">
        <v>179</v>
      </c>
      <c r="H461" s="548" t="s">
        <v>2539</v>
      </c>
      <c r="I461" s="548" t="s">
        <v>2540</v>
      </c>
      <c r="J461" s="626" t="s">
        <v>5403</v>
      </c>
      <c r="K461" s="843" t="s">
        <v>5422</v>
      </c>
      <c r="L461" s="904" t="s">
        <v>5583</v>
      </c>
      <c r="M461" s="548" t="s">
        <v>2542</v>
      </c>
      <c r="N461" s="548" t="s">
        <v>5402</v>
      </c>
      <c r="O461" s="548" t="s">
        <v>6300</v>
      </c>
    </row>
    <row r="462" spans="1:15" ht="59.25" customHeight="1" x14ac:dyDescent="0.2">
      <c r="A462" s="833" t="s">
        <v>6308</v>
      </c>
      <c r="B462" s="893" t="s">
        <v>3532</v>
      </c>
      <c r="C462" s="894">
        <v>45098</v>
      </c>
      <c r="D462" s="859" t="s">
        <v>2538</v>
      </c>
      <c r="E462" s="895" t="s">
        <v>6309</v>
      </c>
      <c r="F462" s="626" t="s">
        <v>180</v>
      </c>
      <c r="G462" s="626" t="s">
        <v>179</v>
      </c>
      <c r="H462" s="548" t="s">
        <v>2539</v>
      </c>
      <c r="I462" s="548" t="s">
        <v>2540</v>
      </c>
      <c r="J462" s="626" t="s">
        <v>5403</v>
      </c>
      <c r="K462" s="843" t="s">
        <v>270</v>
      </c>
      <c r="L462" s="904" t="s">
        <v>5583</v>
      </c>
      <c r="M462" s="548" t="s">
        <v>1155</v>
      </c>
      <c r="N462" s="548" t="s">
        <v>5402</v>
      </c>
      <c r="O462" s="548" t="s">
        <v>6300</v>
      </c>
    </row>
    <row r="463" spans="1:15" ht="59.25" customHeight="1" x14ac:dyDescent="0.2">
      <c r="A463" s="833" t="s">
        <v>6310</v>
      </c>
      <c r="B463" s="893" t="s">
        <v>3532</v>
      </c>
      <c r="C463" s="894">
        <v>45098</v>
      </c>
      <c r="D463" s="859" t="s">
        <v>2538</v>
      </c>
      <c r="E463" s="895" t="s">
        <v>6309</v>
      </c>
      <c r="F463" s="626" t="s">
        <v>180</v>
      </c>
      <c r="G463" s="626" t="s">
        <v>179</v>
      </c>
      <c r="H463" s="548" t="s">
        <v>2539</v>
      </c>
      <c r="I463" s="548" t="s">
        <v>2540</v>
      </c>
      <c r="J463" s="626" t="s">
        <v>5403</v>
      </c>
      <c r="K463" s="843" t="s">
        <v>5422</v>
      </c>
      <c r="L463" s="904" t="s">
        <v>5583</v>
      </c>
      <c r="M463" s="548" t="s">
        <v>2544</v>
      </c>
      <c r="N463" s="548" t="s">
        <v>5402</v>
      </c>
      <c r="O463" s="548" t="s">
        <v>6300</v>
      </c>
    </row>
    <row r="464" spans="1:15" ht="59.25" customHeight="1" x14ac:dyDescent="0.2">
      <c r="A464" s="833" t="s">
        <v>6311</v>
      </c>
      <c r="B464" s="893" t="s">
        <v>3532</v>
      </c>
      <c r="C464" s="894">
        <v>45098</v>
      </c>
      <c r="D464" s="859" t="s">
        <v>2538</v>
      </c>
      <c r="E464" s="895" t="s">
        <v>6312</v>
      </c>
      <c r="F464" s="626" t="s">
        <v>180</v>
      </c>
      <c r="G464" s="626" t="s">
        <v>179</v>
      </c>
      <c r="H464" s="548" t="s">
        <v>2539</v>
      </c>
      <c r="I464" s="548" t="s">
        <v>2540</v>
      </c>
      <c r="J464" s="626" t="s">
        <v>5403</v>
      </c>
      <c r="K464" s="843" t="s">
        <v>270</v>
      </c>
      <c r="L464" s="904" t="s">
        <v>5583</v>
      </c>
      <c r="M464" s="548" t="s">
        <v>1159</v>
      </c>
      <c r="N464" s="548" t="s">
        <v>5402</v>
      </c>
      <c r="O464" s="548" t="s">
        <v>6300</v>
      </c>
    </row>
    <row r="465" spans="1:15" ht="59.25" customHeight="1" x14ac:dyDescent="0.2">
      <c r="A465" s="833" t="s">
        <v>6313</v>
      </c>
      <c r="B465" s="893" t="s">
        <v>3532</v>
      </c>
      <c r="C465" s="894">
        <v>45098</v>
      </c>
      <c r="D465" s="859" t="s">
        <v>2538</v>
      </c>
      <c r="E465" s="895" t="s">
        <v>6312</v>
      </c>
      <c r="F465" s="626" t="s">
        <v>180</v>
      </c>
      <c r="G465" s="626" t="s">
        <v>179</v>
      </c>
      <c r="H465" s="548" t="s">
        <v>2539</v>
      </c>
      <c r="I465" s="548" t="s">
        <v>2540</v>
      </c>
      <c r="J465" s="626" t="s">
        <v>5403</v>
      </c>
      <c r="K465" s="843" t="s">
        <v>5422</v>
      </c>
      <c r="L465" s="904" t="s">
        <v>5583</v>
      </c>
      <c r="M465" s="548" t="s">
        <v>2545</v>
      </c>
      <c r="N465" s="548" t="s">
        <v>5402</v>
      </c>
      <c r="O465" s="548" t="s">
        <v>6300</v>
      </c>
    </row>
    <row r="466" spans="1:15" ht="59.25" customHeight="1" x14ac:dyDescent="0.2">
      <c r="A466" s="833" t="s">
        <v>6314</v>
      </c>
      <c r="B466" s="893" t="s">
        <v>3532</v>
      </c>
      <c r="C466" s="894">
        <v>45098</v>
      </c>
      <c r="D466" s="859" t="s">
        <v>2538</v>
      </c>
      <c r="E466" s="895" t="s">
        <v>6315</v>
      </c>
      <c r="F466" s="626" t="s">
        <v>180</v>
      </c>
      <c r="G466" s="626" t="s">
        <v>179</v>
      </c>
      <c r="H466" s="548" t="s">
        <v>2539</v>
      </c>
      <c r="I466" s="548" t="s">
        <v>2540</v>
      </c>
      <c r="J466" s="626" t="s">
        <v>5403</v>
      </c>
      <c r="K466" s="843" t="s">
        <v>270</v>
      </c>
      <c r="L466" s="904" t="s">
        <v>5583</v>
      </c>
      <c r="M466" s="548" t="s">
        <v>1165</v>
      </c>
      <c r="N466" s="548" t="s">
        <v>5402</v>
      </c>
      <c r="O466" s="548" t="s">
        <v>6300</v>
      </c>
    </row>
    <row r="467" spans="1:15" ht="59.25" customHeight="1" x14ac:dyDescent="0.2">
      <c r="A467" s="833" t="s">
        <v>6316</v>
      </c>
      <c r="B467" s="893" t="s">
        <v>3532</v>
      </c>
      <c r="C467" s="894">
        <v>45098</v>
      </c>
      <c r="D467" s="859" t="s">
        <v>2538</v>
      </c>
      <c r="E467" s="895" t="s">
        <v>6315</v>
      </c>
      <c r="F467" s="626" t="s">
        <v>180</v>
      </c>
      <c r="G467" s="626" t="s">
        <v>179</v>
      </c>
      <c r="H467" s="548" t="s">
        <v>2539</v>
      </c>
      <c r="I467" s="548" t="s">
        <v>2540</v>
      </c>
      <c r="J467" s="626" t="s">
        <v>5403</v>
      </c>
      <c r="K467" s="843" t="s">
        <v>5422</v>
      </c>
      <c r="L467" s="904" t="s">
        <v>5583</v>
      </c>
      <c r="M467" s="548" t="s">
        <v>2546</v>
      </c>
      <c r="N467" s="548" t="s">
        <v>5402</v>
      </c>
      <c r="O467" s="548" t="s">
        <v>6300</v>
      </c>
    </row>
    <row r="468" spans="1:15" ht="59.25" customHeight="1" x14ac:dyDescent="0.2">
      <c r="A468" s="833" t="s">
        <v>6317</v>
      </c>
      <c r="B468" s="893" t="s">
        <v>3532</v>
      </c>
      <c r="C468" s="894">
        <v>45098</v>
      </c>
      <c r="D468" s="859" t="s">
        <v>2538</v>
      </c>
      <c r="E468" s="895" t="s">
        <v>6318</v>
      </c>
      <c r="F468" s="626" t="s">
        <v>180</v>
      </c>
      <c r="G468" s="626" t="s">
        <v>179</v>
      </c>
      <c r="H468" s="548" t="s">
        <v>2539</v>
      </c>
      <c r="I468" s="548" t="s">
        <v>2540</v>
      </c>
      <c r="J468" s="626" t="s">
        <v>5403</v>
      </c>
      <c r="K468" s="843" t="s">
        <v>270</v>
      </c>
      <c r="L468" s="904" t="s">
        <v>5583</v>
      </c>
      <c r="M468" s="548" t="s">
        <v>1167</v>
      </c>
      <c r="N468" s="548" t="s">
        <v>5402</v>
      </c>
      <c r="O468" s="548" t="s">
        <v>6300</v>
      </c>
    </row>
    <row r="469" spans="1:15" ht="59.25" customHeight="1" x14ac:dyDescent="0.2">
      <c r="A469" s="833" t="s">
        <v>6319</v>
      </c>
      <c r="B469" s="893" t="s">
        <v>3532</v>
      </c>
      <c r="C469" s="894">
        <v>45098</v>
      </c>
      <c r="D469" s="859" t="s">
        <v>2538</v>
      </c>
      <c r="E469" s="895" t="s">
        <v>6318</v>
      </c>
      <c r="F469" s="626" t="s">
        <v>180</v>
      </c>
      <c r="G469" s="626" t="s">
        <v>179</v>
      </c>
      <c r="H469" s="548" t="s">
        <v>2539</v>
      </c>
      <c r="I469" s="548" t="s">
        <v>2540</v>
      </c>
      <c r="J469" s="626" t="s">
        <v>5403</v>
      </c>
      <c r="K469" s="843" t="s">
        <v>5422</v>
      </c>
      <c r="L469" s="904" t="s">
        <v>5583</v>
      </c>
      <c r="M469" s="548" t="s">
        <v>2547</v>
      </c>
      <c r="N469" s="548" t="s">
        <v>5402</v>
      </c>
      <c r="O469" s="548" t="s">
        <v>6300</v>
      </c>
    </row>
    <row r="470" spans="1:15" ht="59.25" customHeight="1" x14ac:dyDescent="0.2">
      <c r="A470" s="833" t="s">
        <v>6320</v>
      </c>
      <c r="B470" s="893" t="s">
        <v>3532</v>
      </c>
      <c r="C470" s="894">
        <v>45098</v>
      </c>
      <c r="D470" s="859" t="s">
        <v>2538</v>
      </c>
      <c r="E470" s="895" t="s">
        <v>6321</v>
      </c>
      <c r="F470" s="626" t="s">
        <v>180</v>
      </c>
      <c r="G470" s="626" t="s">
        <v>179</v>
      </c>
      <c r="H470" s="548" t="s">
        <v>2539</v>
      </c>
      <c r="I470" s="548" t="s">
        <v>2540</v>
      </c>
      <c r="J470" s="626" t="s">
        <v>5403</v>
      </c>
      <c r="K470" s="843" t="s">
        <v>270</v>
      </c>
      <c r="L470" s="904" t="s">
        <v>5583</v>
      </c>
      <c r="M470" s="548" t="s">
        <v>1169</v>
      </c>
      <c r="N470" s="548" t="s">
        <v>5402</v>
      </c>
      <c r="O470" s="548" t="s">
        <v>6300</v>
      </c>
    </row>
    <row r="471" spans="1:15" ht="59.25" customHeight="1" x14ac:dyDescent="0.2">
      <c r="A471" s="833" t="s">
        <v>6322</v>
      </c>
      <c r="B471" s="893" t="s">
        <v>3532</v>
      </c>
      <c r="C471" s="894">
        <v>45098</v>
      </c>
      <c r="D471" s="859" t="s">
        <v>2538</v>
      </c>
      <c r="E471" s="895" t="s">
        <v>6321</v>
      </c>
      <c r="F471" s="626" t="s">
        <v>180</v>
      </c>
      <c r="G471" s="626" t="s">
        <v>179</v>
      </c>
      <c r="H471" s="548" t="s">
        <v>2539</v>
      </c>
      <c r="I471" s="548" t="s">
        <v>2540</v>
      </c>
      <c r="J471" s="626" t="s">
        <v>5403</v>
      </c>
      <c r="K471" s="843" t="s">
        <v>5422</v>
      </c>
      <c r="L471" s="904" t="s">
        <v>5583</v>
      </c>
      <c r="M471" s="548" t="s">
        <v>2548</v>
      </c>
      <c r="N471" s="548" t="s">
        <v>5402</v>
      </c>
      <c r="O471" s="548" t="s">
        <v>6300</v>
      </c>
    </row>
    <row r="472" spans="1:15" ht="59.25" customHeight="1" x14ac:dyDescent="0.2">
      <c r="A472" s="833" t="s">
        <v>6323</v>
      </c>
      <c r="B472" s="893" t="s">
        <v>3532</v>
      </c>
      <c r="C472" s="894">
        <v>45098</v>
      </c>
      <c r="D472" s="859" t="s">
        <v>2538</v>
      </c>
      <c r="E472" s="895" t="s">
        <v>6324</v>
      </c>
      <c r="F472" s="626" t="s">
        <v>180</v>
      </c>
      <c r="G472" s="626" t="s">
        <v>179</v>
      </c>
      <c r="H472" s="548" t="s">
        <v>2539</v>
      </c>
      <c r="I472" s="548" t="s">
        <v>2540</v>
      </c>
      <c r="J472" s="626" t="s">
        <v>5403</v>
      </c>
      <c r="K472" s="843" t="s">
        <v>270</v>
      </c>
      <c r="L472" s="904" t="s">
        <v>5583</v>
      </c>
      <c r="M472" s="548" t="s">
        <v>1183</v>
      </c>
      <c r="N472" s="548" t="s">
        <v>5402</v>
      </c>
      <c r="O472" s="548" t="s">
        <v>6300</v>
      </c>
    </row>
    <row r="473" spans="1:15" ht="59.25" customHeight="1" x14ac:dyDescent="0.2">
      <c r="A473" s="833" t="s">
        <v>6325</v>
      </c>
      <c r="B473" s="893" t="s">
        <v>3532</v>
      </c>
      <c r="C473" s="894">
        <v>45098</v>
      </c>
      <c r="D473" s="859" t="s">
        <v>2538</v>
      </c>
      <c r="E473" s="895" t="s">
        <v>6324</v>
      </c>
      <c r="F473" s="626" t="s">
        <v>180</v>
      </c>
      <c r="G473" s="626" t="s">
        <v>179</v>
      </c>
      <c r="H473" s="548" t="s">
        <v>2539</v>
      </c>
      <c r="I473" s="548" t="s">
        <v>2540</v>
      </c>
      <c r="J473" s="626" t="s">
        <v>5403</v>
      </c>
      <c r="K473" s="843" t="s">
        <v>5422</v>
      </c>
      <c r="L473" s="904" t="s">
        <v>5583</v>
      </c>
      <c r="M473" s="548" t="s">
        <v>2549</v>
      </c>
      <c r="N473" s="548" t="s">
        <v>5402</v>
      </c>
      <c r="O473" s="548" t="s">
        <v>6300</v>
      </c>
    </row>
    <row r="474" spans="1:15" ht="59.25" customHeight="1" x14ac:dyDescent="0.2">
      <c r="A474" s="833" t="s">
        <v>6326</v>
      </c>
      <c r="B474" s="893" t="s">
        <v>3532</v>
      </c>
      <c r="C474" s="894">
        <v>45098</v>
      </c>
      <c r="D474" s="859" t="s">
        <v>2538</v>
      </c>
      <c r="E474" s="895" t="s">
        <v>6327</v>
      </c>
      <c r="F474" s="626" t="s">
        <v>180</v>
      </c>
      <c r="G474" s="626" t="s">
        <v>179</v>
      </c>
      <c r="H474" s="548" t="s">
        <v>2539</v>
      </c>
      <c r="I474" s="548" t="s">
        <v>2540</v>
      </c>
      <c r="J474" s="626" t="s">
        <v>5403</v>
      </c>
      <c r="K474" s="843" t="s">
        <v>270</v>
      </c>
      <c r="L474" s="904" t="s">
        <v>5583</v>
      </c>
      <c r="M474" s="548" t="s">
        <v>2563</v>
      </c>
      <c r="N474" s="548" t="s">
        <v>5402</v>
      </c>
      <c r="O474" s="548" t="s">
        <v>6300</v>
      </c>
    </row>
    <row r="475" spans="1:15" ht="59.25" customHeight="1" x14ac:dyDescent="0.2">
      <c r="A475" s="833" t="s">
        <v>6328</v>
      </c>
      <c r="B475" s="893" t="s">
        <v>3532</v>
      </c>
      <c r="C475" s="894">
        <v>45098</v>
      </c>
      <c r="D475" s="859" t="s">
        <v>2538</v>
      </c>
      <c r="E475" s="895" t="s">
        <v>6327</v>
      </c>
      <c r="F475" s="626" t="s">
        <v>180</v>
      </c>
      <c r="G475" s="626" t="s">
        <v>179</v>
      </c>
      <c r="H475" s="548" t="s">
        <v>2539</v>
      </c>
      <c r="I475" s="548" t="s">
        <v>2540</v>
      </c>
      <c r="J475" s="626" t="s">
        <v>5403</v>
      </c>
      <c r="K475" s="843" t="s">
        <v>5422</v>
      </c>
      <c r="L475" s="904" t="s">
        <v>5583</v>
      </c>
      <c r="M475" s="548" t="s">
        <v>2564</v>
      </c>
      <c r="N475" s="548" t="s">
        <v>5402</v>
      </c>
      <c r="O475" s="548" t="s">
        <v>6300</v>
      </c>
    </row>
    <row r="476" spans="1:15" ht="59.25" customHeight="1" x14ac:dyDescent="0.2">
      <c r="A476" s="833" t="s">
        <v>6329</v>
      </c>
      <c r="B476" s="893" t="s">
        <v>3532</v>
      </c>
      <c r="C476" s="894">
        <v>45098</v>
      </c>
      <c r="D476" s="859" t="s">
        <v>2538</v>
      </c>
      <c r="E476" s="895" t="s">
        <v>6330</v>
      </c>
      <c r="F476" s="626" t="s">
        <v>180</v>
      </c>
      <c r="G476" s="626" t="s">
        <v>179</v>
      </c>
      <c r="H476" s="548" t="s">
        <v>2539</v>
      </c>
      <c r="I476" s="548" t="s">
        <v>2540</v>
      </c>
      <c r="J476" s="626" t="s">
        <v>5403</v>
      </c>
      <c r="K476" s="843" t="s">
        <v>270</v>
      </c>
      <c r="L476" s="904" t="s">
        <v>5583</v>
      </c>
      <c r="M476" s="548" t="s">
        <v>2565</v>
      </c>
      <c r="N476" s="548" t="s">
        <v>5402</v>
      </c>
      <c r="O476" s="548" t="s">
        <v>6300</v>
      </c>
    </row>
    <row r="477" spans="1:15" ht="59.25" customHeight="1" x14ac:dyDescent="0.2">
      <c r="A477" s="833" t="s">
        <v>6331</v>
      </c>
      <c r="B477" s="893" t="s">
        <v>3532</v>
      </c>
      <c r="C477" s="894">
        <v>45098</v>
      </c>
      <c r="D477" s="859" t="s">
        <v>2538</v>
      </c>
      <c r="E477" s="895" t="s">
        <v>6330</v>
      </c>
      <c r="F477" s="626" t="s">
        <v>180</v>
      </c>
      <c r="G477" s="626" t="s">
        <v>179</v>
      </c>
      <c r="H477" s="548" t="s">
        <v>2539</v>
      </c>
      <c r="I477" s="548" t="s">
        <v>2540</v>
      </c>
      <c r="J477" s="626" t="s">
        <v>5403</v>
      </c>
      <c r="K477" s="843" t="s">
        <v>5422</v>
      </c>
      <c r="L477" s="904" t="s">
        <v>5583</v>
      </c>
      <c r="M477" s="548" t="s">
        <v>2566</v>
      </c>
      <c r="N477" s="548" t="s">
        <v>5402</v>
      </c>
      <c r="O477" s="548" t="s">
        <v>6300</v>
      </c>
    </row>
    <row r="478" spans="1:15" ht="59.25" customHeight="1" x14ac:dyDescent="0.2">
      <c r="A478" s="833" t="s">
        <v>6332</v>
      </c>
      <c r="B478" s="893" t="s">
        <v>3532</v>
      </c>
      <c r="C478" s="894">
        <v>45098</v>
      </c>
      <c r="D478" s="859" t="s">
        <v>2538</v>
      </c>
      <c r="E478" s="895" t="s">
        <v>6333</v>
      </c>
      <c r="F478" s="626" t="s">
        <v>180</v>
      </c>
      <c r="G478" s="626" t="s">
        <v>179</v>
      </c>
      <c r="H478" s="548" t="s">
        <v>2539</v>
      </c>
      <c r="I478" s="548" t="s">
        <v>2540</v>
      </c>
      <c r="J478" s="626" t="s">
        <v>5403</v>
      </c>
      <c r="K478" s="843" t="s">
        <v>270</v>
      </c>
      <c r="L478" s="904" t="s">
        <v>5583</v>
      </c>
      <c r="M478" s="548" t="s">
        <v>2567</v>
      </c>
      <c r="N478" s="548" t="s">
        <v>5402</v>
      </c>
      <c r="O478" s="548" t="s">
        <v>6300</v>
      </c>
    </row>
    <row r="479" spans="1:15" ht="59.25" customHeight="1" x14ac:dyDescent="0.2">
      <c r="A479" s="833" t="s">
        <v>6334</v>
      </c>
      <c r="B479" s="893" t="s">
        <v>3532</v>
      </c>
      <c r="C479" s="894">
        <v>45098</v>
      </c>
      <c r="D479" s="859" t="s">
        <v>2538</v>
      </c>
      <c r="E479" s="895" t="s">
        <v>6333</v>
      </c>
      <c r="F479" s="626" t="s">
        <v>180</v>
      </c>
      <c r="G479" s="626" t="s">
        <v>179</v>
      </c>
      <c r="H479" s="548" t="s">
        <v>2539</v>
      </c>
      <c r="I479" s="548" t="s">
        <v>2540</v>
      </c>
      <c r="J479" s="626" t="s">
        <v>5403</v>
      </c>
      <c r="K479" s="843" t="s">
        <v>5422</v>
      </c>
      <c r="L479" s="904" t="s">
        <v>5583</v>
      </c>
      <c r="M479" s="548" t="s">
        <v>2568</v>
      </c>
      <c r="N479" s="548" t="s">
        <v>5402</v>
      </c>
      <c r="O479" s="548" t="s">
        <v>6300</v>
      </c>
    </row>
    <row r="480" spans="1:15" ht="59.25" customHeight="1" x14ac:dyDescent="0.2">
      <c r="A480" s="833" t="s">
        <v>6335</v>
      </c>
      <c r="B480" s="893" t="s">
        <v>3532</v>
      </c>
      <c r="C480" s="894">
        <v>45098</v>
      </c>
      <c r="D480" s="859" t="s">
        <v>2538</v>
      </c>
      <c r="E480" s="895" t="s">
        <v>6336</v>
      </c>
      <c r="F480" s="626" t="s">
        <v>180</v>
      </c>
      <c r="G480" s="626" t="s">
        <v>179</v>
      </c>
      <c r="H480" s="548" t="s">
        <v>2539</v>
      </c>
      <c r="I480" s="548" t="s">
        <v>2540</v>
      </c>
      <c r="J480" s="626" t="s">
        <v>5403</v>
      </c>
      <c r="K480" s="843" t="s">
        <v>270</v>
      </c>
      <c r="L480" s="904" t="s">
        <v>5583</v>
      </c>
      <c r="M480" s="548" t="s">
        <v>1189</v>
      </c>
      <c r="N480" s="548" t="s">
        <v>5402</v>
      </c>
      <c r="O480" s="548" t="s">
        <v>6300</v>
      </c>
    </row>
    <row r="481" spans="1:15" ht="59.25" customHeight="1" x14ac:dyDescent="0.2">
      <c r="A481" s="833" t="s">
        <v>6337</v>
      </c>
      <c r="B481" s="893" t="s">
        <v>3532</v>
      </c>
      <c r="C481" s="894">
        <v>45098</v>
      </c>
      <c r="D481" s="859" t="s">
        <v>2538</v>
      </c>
      <c r="E481" s="895" t="s">
        <v>6336</v>
      </c>
      <c r="F481" s="626" t="s">
        <v>180</v>
      </c>
      <c r="G481" s="626" t="s">
        <v>179</v>
      </c>
      <c r="H481" s="548" t="s">
        <v>2539</v>
      </c>
      <c r="I481" s="548" t="s">
        <v>2540</v>
      </c>
      <c r="J481" s="626" t="s">
        <v>5403</v>
      </c>
      <c r="K481" s="843" t="s">
        <v>5422</v>
      </c>
      <c r="L481" s="904" t="s">
        <v>5583</v>
      </c>
      <c r="M481" s="548" t="s">
        <v>2550</v>
      </c>
      <c r="N481" s="548" t="s">
        <v>5402</v>
      </c>
      <c r="O481" s="548" t="s">
        <v>6300</v>
      </c>
    </row>
    <row r="482" spans="1:15" ht="59.25" customHeight="1" x14ac:dyDescent="0.2">
      <c r="A482" s="833" t="s">
        <v>6338</v>
      </c>
      <c r="B482" s="893" t="s">
        <v>3532</v>
      </c>
      <c r="C482" s="894">
        <v>45098</v>
      </c>
      <c r="D482" s="859" t="s">
        <v>2538</v>
      </c>
      <c r="E482" s="895" t="s">
        <v>6339</v>
      </c>
      <c r="F482" s="626" t="s">
        <v>180</v>
      </c>
      <c r="G482" s="626" t="s">
        <v>179</v>
      </c>
      <c r="H482" s="548" t="s">
        <v>2539</v>
      </c>
      <c r="I482" s="548" t="s">
        <v>2540</v>
      </c>
      <c r="J482" s="626" t="s">
        <v>5403</v>
      </c>
      <c r="K482" s="843" t="s">
        <v>270</v>
      </c>
      <c r="L482" s="904" t="s">
        <v>5583</v>
      </c>
      <c r="M482" s="548" t="s">
        <v>1191</v>
      </c>
      <c r="N482" s="548" t="s">
        <v>5402</v>
      </c>
      <c r="O482" s="548" t="s">
        <v>6300</v>
      </c>
    </row>
    <row r="483" spans="1:15" ht="59.25" customHeight="1" x14ac:dyDescent="0.2">
      <c r="A483" s="833" t="s">
        <v>6340</v>
      </c>
      <c r="B483" s="893" t="s">
        <v>3532</v>
      </c>
      <c r="C483" s="894">
        <v>45098</v>
      </c>
      <c r="D483" s="859" t="s">
        <v>2538</v>
      </c>
      <c r="E483" s="895" t="s">
        <v>6339</v>
      </c>
      <c r="F483" s="626" t="s">
        <v>180</v>
      </c>
      <c r="G483" s="626" t="s">
        <v>179</v>
      </c>
      <c r="H483" s="548" t="s">
        <v>2539</v>
      </c>
      <c r="I483" s="548" t="s">
        <v>2540</v>
      </c>
      <c r="J483" s="626" t="s">
        <v>5403</v>
      </c>
      <c r="K483" s="843" t="s">
        <v>5422</v>
      </c>
      <c r="L483" s="904" t="s">
        <v>5583</v>
      </c>
      <c r="M483" s="548" t="s">
        <v>2551</v>
      </c>
      <c r="N483" s="548" t="s">
        <v>5402</v>
      </c>
      <c r="O483" s="548" t="s">
        <v>6300</v>
      </c>
    </row>
    <row r="484" spans="1:15" ht="59.25" customHeight="1" x14ac:dyDescent="0.2">
      <c r="A484" s="833" t="s">
        <v>6341</v>
      </c>
      <c r="B484" s="893" t="s">
        <v>3532</v>
      </c>
      <c r="C484" s="894">
        <v>45098</v>
      </c>
      <c r="D484" s="859" t="s">
        <v>2538</v>
      </c>
      <c r="E484" s="895" t="s">
        <v>6342</v>
      </c>
      <c r="F484" s="626" t="s">
        <v>180</v>
      </c>
      <c r="G484" s="626" t="s">
        <v>179</v>
      </c>
      <c r="H484" s="548" t="s">
        <v>2539</v>
      </c>
      <c r="I484" s="548" t="s">
        <v>2540</v>
      </c>
      <c r="J484" s="626" t="s">
        <v>5403</v>
      </c>
      <c r="K484" s="843" t="s">
        <v>270</v>
      </c>
      <c r="L484" s="904" t="s">
        <v>5583</v>
      </c>
      <c r="M484" s="548" t="s">
        <v>1193</v>
      </c>
      <c r="N484" s="548" t="s">
        <v>5402</v>
      </c>
      <c r="O484" s="548" t="s">
        <v>6300</v>
      </c>
    </row>
    <row r="485" spans="1:15" ht="59.25" customHeight="1" x14ac:dyDescent="0.2">
      <c r="A485" s="833" t="s">
        <v>6343</v>
      </c>
      <c r="B485" s="893" t="s">
        <v>3532</v>
      </c>
      <c r="C485" s="894">
        <v>45098</v>
      </c>
      <c r="D485" s="859" t="s">
        <v>2538</v>
      </c>
      <c r="E485" s="895" t="s">
        <v>6342</v>
      </c>
      <c r="F485" s="626" t="s">
        <v>180</v>
      </c>
      <c r="G485" s="626" t="s">
        <v>179</v>
      </c>
      <c r="H485" s="548" t="s">
        <v>2539</v>
      </c>
      <c r="I485" s="548" t="s">
        <v>2540</v>
      </c>
      <c r="J485" s="626" t="s">
        <v>5403</v>
      </c>
      <c r="K485" s="843" t="s">
        <v>5422</v>
      </c>
      <c r="L485" s="904" t="s">
        <v>5583</v>
      </c>
      <c r="M485" s="548" t="s">
        <v>2552</v>
      </c>
      <c r="N485" s="548" t="s">
        <v>5402</v>
      </c>
      <c r="O485" s="548" t="s">
        <v>6300</v>
      </c>
    </row>
    <row r="486" spans="1:15" ht="59.25" customHeight="1" x14ac:dyDescent="0.2">
      <c r="A486" s="833" t="s">
        <v>6344</v>
      </c>
      <c r="B486" s="893" t="s">
        <v>3532</v>
      </c>
      <c r="C486" s="894">
        <v>45098</v>
      </c>
      <c r="D486" s="859" t="s">
        <v>2538</v>
      </c>
      <c r="E486" s="895" t="s">
        <v>6345</v>
      </c>
      <c r="F486" s="626" t="s">
        <v>180</v>
      </c>
      <c r="G486" s="626" t="s">
        <v>179</v>
      </c>
      <c r="H486" s="548" t="s">
        <v>2539</v>
      </c>
      <c r="I486" s="548" t="s">
        <v>2540</v>
      </c>
      <c r="J486" s="626" t="s">
        <v>5403</v>
      </c>
      <c r="K486" s="843" t="s">
        <v>270</v>
      </c>
      <c r="L486" s="904" t="s">
        <v>5583</v>
      </c>
      <c r="M486" s="548" t="s">
        <v>2553</v>
      </c>
      <c r="N486" s="548" t="s">
        <v>5402</v>
      </c>
      <c r="O486" s="548" t="s">
        <v>6300</v>
      </c>
    </row>
    <row r="487" spans="1:15" ht="59.25" customHeight="1" x14ac:dyDescent="0.2">
      <c r="A487" s="833" t="s">
        <v>6346</v>
      </c>
      <c r="B487" s="893" t="s">
        <v>3532</v>
      </c>
      <c r="C487" s="894">
        <v>45098</v>
      </c>
      <c r="D487" s="859" t="s">
        <v>2538</v>
      </c>
      <c r="E487" s="895" t="s">
        <v>6345</v>
      </c>
      <c r="F487" s="626" t="s">
        <v>180</v>
      </c>
      <c r="G487" s="626" t="s">
        <v>179</v>
      </c>
      <c r="H487" s="548" t="s">
        <v>2539</v>
      </c>
      <c r="I487" s="548" t="s">
        <v>2540</v>
      </c>
      <c r="J487" s="626" t="s">
        <v>5403</v>
      </c>
      <c r="K487" s="843" t="s">
        <v>5422</v>
      </c>
      <c r="L487" s="904" t="s">
        <v>5583</v>
      </c>
      <c r="M487" s="548" t="s">
        <v>2554</v>
      </c>
      <c r="N487" s="548" t="s">
        <v>5402</v>
      </c>
      <c r="O487" s="548" t="s">
        <v>6300</v>
      </c>
    </row>
    <row r="488" spans="1:15" ht="59.25" customHeight="1" x14ac:dyDescent="0.2">
      <c r="A488" s="833" t="s">
        <v>6347</v>
      </c>
      <c r="B488" s="893" t="s">
        <v>3532</v>
      </c>
      <c r="C488" s="894">
        <v>45098</v>
      </c>
      <c r="D488" s="859" t="s">
        <v>2538</v>
      </c>
      <c r="E488" s="895" t="s">
        <v>6348</v>
      </c>
      <c r="F488" s="626" t="s">
        <v>180</v>
      </c>
      <c r="G488" s="626" t="s">
        <v>179</v>
      </c>
      <c r="H488" s="548" t="s">
        <v>2539</v>
      </c>
      <c r="I488" s="548" t="s">
        <v>2540</v>
      </c>
      <c r="J488" s="626" t="s">
        <v>5403</v>
      </c>
      <c r="K488" s="843" t="s">
        <v>270</v>
      </c>
      <c r="L488" s="904" t="s">
        <v>5583</v>
      </c>
      <c r="M488" s="548" t="s">
        <v>2555</v>
      </c>
      <c r="N488" s="548" t="s">
        <v>5402</v>
      </c>
      <c r="O488" s="548" t="s">
        <v>6300</v>
      </c>
    </row>
    <row r="489" spans="1:15" ht="59.25" customHeight="1" x14ac:dyDescent="0.2">
      <c r="A489" s="833" t="s">
        <v>6349</v>
      </c>
      <c r="B489" s="893" t="s">
        <v>3532</v>
      </c>
      <c r="C489" s="894">
        <v>45098</v>
      </c>
      <c r="D489" s="859" t="s">
        <v>2538</v>
      </c>
      <c r="E489" s="895" t="s">
        <v>6348</v>
      </c>
      <c r="F489" s="626" t="s">
        <v>180</v>
      </c>
      <c r="G489" s="626" t="s">
        <v>179</v>
      </c>
      <c r="H489" s="548" t="s">
        <v>2539</v>
      </c>
      <c r="I489" s="548" t="s">
        <v>2540</v>
      </c>
      <c r="J489" s="626" t="s">
        <v>5403</v>
      </c>
      <c r="K489" s="843" t="s">
        <v>5422</v>
      </c>
      <c r="L489" s="904" t="s">
        <v>5583</v>
      </c>
      <c r="M489" s="548" t="s">
        <v>2556</v>
      </c>
      <c r="N489" s="548" t="s">
        <v>5402</v>
      </c>
      <c r="O489" s="548" t="s">
        <v>6300</v>
      </c>
    </row>
    <row r="490" spans="1:15" ht="59.25" customHeight="1" x14ac:dyDescent="0.2">
      <c r="A490" s="833" t="s">
        <v>6350</v>
      </c>
      <c r="B490" s="893" t="s">
        <v>3532</v>
      </c>
      <c r="C490" s="894">
        <v>45098</v>
      </c>
      <c r="D490" s="859" t="s">
        <v>2538</v>
      </c>
      <c r="E490" s="895" t="s">
        <v>6351</v>
      </c>
      <c r="F490" s="626" t="s">
        <v>180</v>
      </c>
      <c r="G490" s="626" t="s">
        <v>179</v>
      </c>
      <c r="H490" s="548" t="s">
        <v>2539</v>
      </c>
      <c r="I490" s="548" t="s">
        <v>2540</v>
      </c>
      <c r="J490" s="626" t="s">
        <v>5403</v>
      </c>
      <c r="K490" s="843" t="s">
        <v>270</v>
      </c>
      <c r="L490" s="904" t="s">
        <v>5583</v>
      </c>
      <c r="M490" s="548" t="s">
        <v>2557</v>
      </c>
      <c r="N490" s="548" t="s">
        <v>5402</v>
      </c>
      <c r="O490" s="548" t="s">
        <v>6300</v>
      </c>
    </row>
    <row r="491" spans="1:15" ht="59.25" customHeight="1" x14ac:dyDescent="0.2">
      <c r="A491" s="833" t="s">
        <v>6352</v>
      </c>
      <c r="B491" s="893" t="s">
        <v>3532</v>
      </c>
      <c r="C491" s="894">
        <v>45098</v>
      </c>
      <c r="D491" s="859" t="s">
        <v>2538</v>
      </c>
      <c r="E491" s="895" t="s">
        <v>6351</v>
      </c>
      <c r="F491" s="626" t="s">
        <v>180</v>
      </c>
      <c r="G491" s="626" t="s">
        <v>179</v>
      </c>
      <c r="H491" s="548" t="s">
        <v>2539</v>
      </c>
      <c r="I491" s="548" t="s">
        <v>2540</v>
      </c>
      <c r="J491" s="626" t="s">
        <v>5403</v>
      </c>
      <c r="K491" s="843" t="s">
        <v>5422</v>
      </c>
      <c r="L491" s="904" t="s">
        <v>5583</v>
      </c>
      <c r="M491" s="548" t="s">
        <v>2558</v>
      </c>
      <c r="N491" s="548" t="s">
        <v>5402</v>
      </c>
      <c r="O491" s="548" t="s">
        <v>6300</v>
      </c>
    </row>
    <row r="492" spans="1:15" ht="59.25" customHeight="1" x14ac:dyDescent="0.2">
      <c r="A492" s="833" t="s">
        <v>6353</v>
      </c>
      <c r="B492" s="893" t="s">
        <v>3532</v>
      </c>
      <c r="C492" s="894">
        <v>45098</v>
      </c>
      <c r="D492" s="859" t="s">
        <v>2538</v>
      </c>
      <c r="E492" s="895" t="s">
        <v>6354</v>
      </c>
      <c r="F492" s="626" t="s">
        <v>180</v>
      </c>
      <c r="G492" s="626" t="s">
        <v>179</v>
      </c>
      <c r="H492" s="548" t="s">
        <v>2539</v>
      </c>
      <c r="I492" s="548" t="s">
        <v>2540</v>
      </c>
      <c r="J492" s="626" t="s">
        <v>5403</v>
      </c>
      <c r="K492" s="843" t="s">
        <v>270</v>
      </c>
      <c r="L492" s="904" t="s">
        <v>5583</v>
      </c>
      <c r="M492" s="548" t="s">
        <v>2559</v>
      </c>
      <c r="N492" s="548" t="s">
        <v>5402</v>
      </c>
      <c r="O492" s="548" t="s">
        <v>6300</v>
      </c>
    </row>
    <row r="493" spans="1:15" ht="59.25" customHeight="1" x14ac:dyDescent="0.2">
      <c r="A493" s="833" t="s">
        <v>6355</v>
      </c>
      <c r="B493" s="893" t="s">
        <v>3532</v>
      </c>
      <c r="C493" s="894">
        <v>45098</v>
      </c>
      <c r="D493" s="859" t="s">
        <v>2538</v>
      </c>
      <c r="E493" s="895" t="s">
        <v>6354</v>
      </c>
      <c r="F493" s="626" t="s">
        <v>180</v>
      </c>
      <c r="G493" s="626" t="s">
        <v>179</v>
      </c>
      <c r="H493" s="548" t="s">
        <v>2539</v>
      </c>
      <c r="I493" s="548" t="s">
        <v>2540</v>
      </c>
      <c r="J493" s="626" t="s">
        <v>5403</v>
      </c>
      <c r="K493" s="843" t="s">
        <v>5422</v>
      </c>
      <c r="L493" s="904" t="s">
        <v>5583</v>
      </c>
      <c r="M493" s="548" t="s">
        <v>2560</v>
      </c>
      <c r="N493" s="548" t="s">
        <v>5402</v>
      </c>
      <c r="O493" s="548" t="s">
        <v>6300</v>
      </c>
    </row>
    <row r="494" spans="1:15" ht="59.25" customHeight="1" x14ac:dyDescent="0.2">
      <c r="A494" s="833" t="s">
        <v>6356</v>
      </c>
      <c r="B494" s="893" t="s">
        <v>3532</v>
      </c>
      <c r="C494" s="894">
        <v>45098</v>
      </c>
      <c r="D494" s="859" t="s">
        <v>2538</v>
      </c>
      <c r="E494" s="895" t="s">
        <v>6357</v>
      </c>
      <c r="F494" s="626" t="s">
        <v>180</v>
      </c>
      <c r="G494" s="626" t="s">
        <v>179</v>
      </c>
      <c r="H494" s="548" t="s">
        <v>2539</v>
      </c>
      <c r="I494" s="548" t="s">
        <v>2540</v>
      </c>
      <c r="J494" s="626" t="s">
        <v>5403</v>
      </c>
      <c r="K494" s="843" t="s">
        <v>270</v>
      </c>
      <c r="L494" s="904" t="s">
        <v>5583</v>
      </c>
      <c r="M494" s="548" t="s">
        <v>2561</v>
      </c>
      <c r="N494" s="548" t="s">
        <v>5402</v>
      </c>
      <c r="O494" s="548" t="s">
        <v>6300</v>
      </c>
    </row>
    <row r="495" spans="1:15" ht="59.25" customHeight="1" x14ac:dyDescent="0.2">
      <c r="A495" s="833" t="s">
        <v>6358</v>
      </c>
      <c r="B495" s="893" t="s">
        <v>3532</v>
      </c>
      <c r="C495" s="894">
        <v>45098</v>
      </c>
      <c r="D495" s="859" t="s">
        <v>2538</v>
      </c>
      <c r="E495" s="895" t="s">
        <v>6357</v>
      </c>
      <c r="F495" s="626" t="s">
        <v>180</v>
      </c>
      <c r="G495" s="626" t="s">
        <v>179</v>
      </c>
      <c r="H495" s="548" t="s">
        <v>2539</v>
      </c>
      <c r="I495" s="548" t="s">
        <v>2540</v>
      </c>
      <c r="J495" s="626" t="s">
        <v>5403</v>
      </c>
      <c r="K495" s="843" t="s">
        <v>5422</v>
      </c>
      <c r="L495" s="904" t="s">
        <v>5583</v>
      </c>
      <c r="M495" s="548" t="s">
        <v>2562</v>
      </c>
      <c r="N495" s="548" t="s">
        <v>5402</v>
      </c>
      <c r="O495" s="548" t="s">
        <v>6300</v>
      </c>
    </row>
    <row r="496" spans="1:15" ht="59.25" customHeight="1" x14ac:dyDescent="0.2">
      <c r="A496" s="833" t="s">
        <v>6359</v>
      </c>
      <c r="B496" s="893" t="s">
        <v>3532</v>
      </c>
      <c r="C496" s="894">
        <v>45098</v>
      </c>
      <c r="D496" s="859" t="s">
        <v>2538</v>
      </c>
      <c r="E496" s="895" t="s">
        <v>6360</v>
      </c>
      <c r="F496" s="626" t="s">
        <v>180</v>
      </c>
      <c r="G496" s="626" t="s">
        <v>179</v>
      </c>
      <c r="H496" s="548" t="s">
        <v>2539</v>
      </c>
      <c r="I496" s="548" t="s">
        <v>2540</v>
      </c>
      <c r="J496" s="626" t="s">
        <v>5403</v>
      </c>
      <c r="K496" s="843" t="s">
        <v>270</v>
      </c>
      <c r="L496" s="904" t="s">
        <v>5583</v>
      </c>
      <c r="M496" s="548" t="s">
        <v>1195</v>
      </c>
      <c r="N496" s="548" t="s">
        <v>5402</v>
      </c>
      <c r="O496" s="548" t="s">
        <v>6300</v>
      </c>
    </row>
    <row r="497" spans="1:15" ht="59.25" customHeight="1" x14ac:dyDescent="0.2">
      <c r="A497" s="833" t="s">
        <v>6361</v>
      </c>
      <c r="B497" s="893" t="s">
        <v>3532</v>
      </c>
      <c r="C497" s="894">
        <v>45098</v>
      </c>
      <c r="D497" s="859" t="s">
        <v>2538</v>
      </c>
      <c r="E497" s="895" t="s">
        <v>6360</v>
      </c>
      <c r="F497" s="626" t="s">
        <v>180</v>
      </c>
      <c r="G497" s="626" t="s">
        <v>179</v>
      </c>
      <c r="H497" s="548" t="s">
        <v>2539</v>
      </c>
      <c r="I497" s="548" t="s">
        <v>2540</v>
      </c>
      <c r="J497" s="626" t="s">
        <v>5403</v>
      </c>
      <c r="K497" s="843" t="s">
        <v>5422</v>
      </c>
      <c r="L497" s="904" t="s">
        <v>5583</v>
      </c>
      <c r="M497" s="548" t="s">
        <v>2569</v>
      </c>
      <c r="N497" s="548" t="s">
        <v>5402</v>
      </c>
      <c r="O497" s="548" t="s">
        <v>6300</v>
      </c>
    </row>
    <row r="498" spans="1:15" ht="59.25" customHeight="1" x14ac:dyDescent="0.2">
      <c r="A498" s="833" t="s">
        <v>6362</v>
      </c>
      <c r="B498" s="893" t="s">
        <v>3532</v>
      </c>
      <c r="C498" s="894">
        <v>45098</v>
      </c>
      <c r="D498" s="859" t="s">
        <v>2538</v>
      </c>
      <c r="E498" s="895" t="s">
        <v>6363</v>
      </c>
      <c r="F498" s="626" t="s">
        <v>180</v>
      </c>
      <c r="G498" s="626" t="s">
        <v>179</v>
      </c>
      <c r="H498" s="548" t="s">
        <v>2539</v>
      </c>
      <c r="I498" s="548" t="s">
        <v>2540</v>
      </c>
      <c r="J498" s="626" t="s">
        <v>5403</v>
      </c>
      <c r="K498" s="843" t="s">
        <v>270</v>
      </c>
      <c r="L498" s="904" t="s">
        <v>5583</v>
      </c>
      <c r="M498" s="548" t="s">
        <v>1201</v>
      </c>
      <c r="N498" s="548" t="s">
        <v>5402</v>
      </c>
      <c r="O498" s="548" t="s">
        <v>6300</v>
      </c>
    </row>
    <row r="499" spans="1:15" ht="59.25" customHeight="1" x14ac:dyDescent="0.2">
      <c r="A499" s="833" t="s">
        <v>6364</v>
      </c>
      <c r="B499" s="893" t="s">
        <v>3532</v>
      </c>
      <c r="C499" s="894">
        <v>45098</v>
      </c>
      <c r="D499" s="859" t="s">
        <v>2538</v>
      </c>
      <c r="E499" s="895" t="s">
        <v>6363</v>
      </c>
      <c r="F499" s="626" t="s">
        <v>180</v>
      </c>
      <c r="G499" s="626" t="s">
        <v>179</v>
      </c>
      <c r="H499" s="548" t="s">
        <v>2539</v>
      </c>
      <c r="I499" s="548" t="s">
        <v>2540</v>
      </c>
      <c r="J499" s="626" t="s">
        <v>5403</v>
      </c>
      <c r="K499" s="843" t="s">
        <v>5422</v>
      </c>
      <c r="L499" s="904" t="s">
        <v>5583</v>
      </c>
      <c r="M499" s="548" t="s">
        <v>2570</v>
      </c>
      <c r="N499" s="548" t="s">
        <v>5402</v>
      </c>
      <c r="O499" s="548" t="s">
        <v>6300</v>
      </c>
    </row>
    <row r="500" spans="1:15" ht="59.25" customHeight="1" x14ac:dyDescent="0.2">
      <c r="A500" s="833" t="s">
        <v>6365</v>
      </c>
      <c r="B500" s="893" t="s">
        <v>3532</v>
      </c>
      <c r="C500" s="894">
        <v>45098</v>
      </c>
      <c r="D500" s="859" t="s">
        <v>2538</v>
      </c>
      <c r="E500" s="895" t="s">
        <v>6366</v>
      </c>
      <c r="F500" s="626" t="s">
        <v>180</v>
      </c>
      <c r="G500" s="626" t="s">
        <v>179</v>
      </c>
      <c r="H500" s="548" t="s">
        <v>2539</v>
      </c>
      <c r="I500" s="548" t="s">
        <v>2540</v>
      </c>
      <c r="J500" s="626" t="s">
        <v>5403</v>
      </c>
      <c r="K500" s="843" t="s">
        <v>270</v>
      </c>
      <c r="L500" s="904" t="s">
        <v>5583</v>
      </c>
      <c r="M500" s="548" t="s">
        <v>2571</v>
      </c>
      <c r="N500" s="548" t="s">
        <v>5402</v>
      </c>
      <c r="O500" s="548" t="s">
        <v>6300</v>
      </c>
    </row>
    <row r="501" spans="1:15" ht="59.25" customHeight="1" x14ac:dyDescent="0.2">
      <c r="A501" s="833" t="s">
        <v>6367</v>
      </c>
      <c r="B501" s="893" t="s">
        <v>3532</v>
      </c>
      <c r="C501" s="894">
        <v>45098</v>
      </c>
      <c r="D501" s="859" t="s">
        <v>2538</v>
      </c>
      <c r="E501" s="895" t="s">
        <v>6366</v>
      </c>
      <c r="F501" s="626" t="s">
        <v>180</v>
      </c>
      <c r="G501" s="626" t="s">
        <v>179</v>
      </c>
      <c r="H501" s="548" t="s">
        <v>2539</v>
      </c>
      <c r="I501" s="548" t="s">
        <v>2540</v>
      </c>
      <c r="J501" s="626" t="s">
        <v>5403</v>
      </c>
      <c r="K501" s="843" t="s">
        <v>5422</v>
      </c>
      <c r="L501" s="904" t="s">
        <v>5583</v>
      </c>
      <c r="M501" s="548" t="s">
        <v>2572</v>
      </c>
      <c r="N501" s="548" t="s">
        <v>5402</v>
      </c>
      <c r="O501" s="548" t="s">
        <v>6300</v>
      </c>
    </row>
    <row r="502" spans="1:15" ht="59.25" customHeight="1" x14ac:dyDescent="0.2">
      <c r="A502" s="833" t="s">
        <v>6368</v>
      </c>
      <c r="B502" s="893" t="s">
        <v>3532</v>
      </c>
      <c r="C502" s="894">
        <v>45098</v>
      </c>
      <c r="D502" s="859" t="s">
        <v>2538</v>
      </c>
      <c r="E502" s="895" t="s">
        <v>6369</v>
      </c>
      <c r="F502" s="626" t="s">
        <v>180</v>
      </c>
      <c r="G502" s="626" t="s">
        <v>179</v>
      </c>
      <c r="H502" s="548" t="s">
        <v>2539</v>
      </c>
      <c r="I502" s="548" t="s">
        <v>2540</v>
      </c>
      <c r="J502" s="626" t="s">
        <v>5403</v>
      </c>
      <c r="K502" s="843" t="s">
        <v>270</v>
      </c>
      <c r="L502" s="904" t="s">
        <v>5583</v>
      </c>
      <c r="M502" s="548" t="s">
        <v>2573</v>
      </c>
      <c r="N502" s="548" t="s">
        <v>5402</v>
      </c>
      <c r="O502" s="548" t="s">
        <v>6300</v>
      </c>
    </row>
    <row r="503" spans="1:15" ht="59.25" customHeight="1" x14ac:dyDescent="0.2">
      <c r="A503" s="833" t="s">
        <v>6370</v>
      </c>
      <c r="B503" s="893" t="s">
        <v>3532</v>
      </c>
      <c r="C503" s="894">
        <v>45098</v>
      </c>
      <c r="D503" s="859" t="s">
        <v>2538</v>
      </c>
      <c r="E503" s="895" t="s">
        <v>6369</v>
      </c>
      <c r="F503" s="626" t="s">
        <v>180</v>
      </c>
      <c r="G503" s="626" t="s">
        <v>179</v>
      </c>
      <c r="H503" s="548" t="s">
        <v>2539</v>
      </c>
      <c r="I503" s="548" t="s">
        <v>2540</v>
      </c>
      <c r="J503" s="626" t="s">
        <v>5403</v>
      </c>
      <c r="K503" s="843" t="s">
        <v>5422</v>
      </c>
      <c r="L503" s="904" t="s">
        <v>5583</v>
      </c>
      <c r="M503" s="548" t="s">
        <v>2574</v>
      </c>
      <c r="N503" s="548" t="s">
        <v>5402</v>
      </c>
      <c r="O503" s="548" t="s">
        <v>6300</v>
      </c>
    </row>
    <row r="504" spans="1:15" ht="59.25" customHeight="1" x14ac:dyDescent="0.2">
      <c r="A504" s="833" t="s">
        <v>6371</v>
      </c>
      <c r="B504" s="893" t="s">
        <v>3532</v>
      </c>
      <c r="C504" s="894">
        <v>45098</v>
      </c>
      <c r="D504" s="859" t="s">
        <v>2538</v>
      </c>
      <c r="E504" s="895" t="s">
        <v>6372</v>
      </c>
      <c r="F504" s="626" t="s">
        <v>180</v>
      </c>
      <c r="G504" s="626" t="s">
        <v>179</v>
      </c>
      <c r="H504" s="548" t="s">
        <v>2539</v>
      </c>
      <c r="I504" s="548" t="s">
        <v>2540</v>
      </c>
      <c r="J504" s="626" t="s">
        <v>5403</v>
      </c>
      <c r="K504" s="843" t="s">
        <v>270</v>
      </c>
      <c r="L504" s="904" t="s">
        <v>5583</v>
      </c>
      <c r="M504" s="548" t="s">
        <v>2575</v>
      </c>
      <c r="N504" s="548" t="s">
        <v>5402</v>
      </c>
      <c r="O504" s="548" t="s">
        <v>6300</v>
      </c>
    </row>
    <row r="505" spans="1:15" ht="59.25" customHeight="1" x14ac:dyDescent="0.2">
      <c r="A505" s="833" t="s">
        <v>6373</v>
      </c>
      <c r="B505" s="893" t="s">
        <v>3532</v>
      </c>
      <c r="C505" s="894">
        <v>45098</v>
      </c>
      <c r="D505" s="859" t="s">
        <v>2538</v>
      </c>
      <c r="E505" s="895" t="s">
        <v>6372</v>
      </c>
      <c r="F505" s="626" t="s">
        <v>180</v>
      </c>
      <c r="G505" s="626" t="s">
        <v>179</v>
      </c>
      <c r="H505" s="548" t="s">
        <v>2539</v>
      </c>
      <c r="I505" s="548" t="s">
        <v>2540</v>
      </c>
      <c r="J505" s="626" t="s">
        <v>5403</v>
      </c>
      <c r="K505" s="843" t="s">
        <v>5422</v>
      </c>
      <c r="L505" s="904" t="s">
        <v>5583</v>
      </c>
      <c r="M505" s="548" t="s">
        <v>2576</v>
      </c>
      <c r="N505" s="548" t="s">
        <v>5402</v>
      </c>
      <c r="O505" s="548" t="s">
        <v>6300</v>
      </c>
    </row>
    <row r="506" spans="1:15" ht="59.25" customHeight="1" x14ac:dyDescent="0.2">
      <c r="A506" s="833" t="s">
        <v>6374</v>
      </c>
      <c r="B506" s="893" t="s">
        <v>3532</v>
      </c>
      <c r="C506" s="894">
        <v>45098</v>
      </c>
      <c r="D506" s="859" t="s">
        <v>2538</v>
      </c>
      <c r="E506" s="895" t="s">
        <v>6375</v>
      </c>
      <c r="F506" s="626" t="s">
        <v>180</v>
      </c>
      <c r="G506" s="626" t="s">
        <v>179</v>
      </c>
      <c r="H506" s="548" t="s">
        <v>2539</v>
      </c>
      <c r="I506" s="548" t="s">
        <v>2540</v>
      </c>
      <c r="J506" s="626" t="s">
        <v>5403</v>
      </c>
      <c r="K506" s="843" t="s">
        <v>270</v>
      </c>
      <c r="L506" s="904" t="s">
        <v>5583</v>
      </c>
      <c r="M506" s="548" t="s">
        <v>2577</v>
      </c>
      <c r="N506" s="548" t="s">
        <v>5402</v>
      </c>
      <c r="O506" s="548" t="s">
        <v>6300</v>
      </c>
    </row>
    <row r="507" spans="1:15" ht="59.25" customHeight="1" x14ac:dyDescent="0.2">
      <c r="A507" s="833" t="s">
        <v>6376</v>
      </c>
      <c r="B507" s="893" t="s">
        <v>3532</v>
      </c>
      <c r="C507" s="894">
        <v>45098</v>
      </c>
      <c r="D507" s="859" t="s">
        <v>2538</v>
      </c>
      <c r="E507" s="895" t="s">
        <v>6375</v>
      </c>
      <c r="F507" s="626" t="s">
        <v>180</v>
      </c>
      <c r="G507" s="626" t="s">
        <v>179</v>
      </c>
      <c r="H507" s="548" t="s">
        <v>2539</v>
      </c>
      <c r="I507" s="548" t="s">
        <v>2540</v>
      </c>
      <c r="J507" s="626" t="s">
        <v>5403</v>
      </c>
      <c r="K507" s="843" t="s">
        <v>5422</v>
      </c>
      <c r="L507" s="904" t="s">
        <v>5583</v>
      </c>
      <c r="M507" s="548" t="s">
        <v>2578</v>
      </c>
      <c r="N507" s="548" t="s">
        <v>5402</v>
      </c>
      <c r="O507" s="548" t="s">
        <v>6300</v>
      </c>
    </row>
    <row r="508" spans="1:15" ht="59.25" customHeight="1" x14ac:dyDescent="0.2">
      <c r="A508" s="833" t="s">
        <v>6377</v>
      </c>
      <c r="B508" s="893" t="s">
        <v>3532</v>
      </c>
      <c r="C508" s="894">
        <v>45098</v>
      </c>
      <c r="D508" s="859" t="s">
        <v>2538</v>
      </c>
      <c r="E508" s="895" t="s">
        <v>6378</v>
      </c>
      <c r="F508" s="626" t="s">
        <v>180</v>
      </c>
      <c r="G508" s="626" t="s">
        <v>179</v>
      </c>
      <c r="H508" s="548" t="s">
        <v>2539</v>
      </c>
      <c r="I508" s="548" t="s">
        <v>2540</v>
      </c>
      <c r="J508" s="626" t="s">
        <v>5403</v>
      </c>
      <c r="K508" s="843" t="s">
        <v>270</v>
      </c>
      <c r="L508" s="904" t="s">
        <v>5583</v>
      </c>
      <c r="M508" s="548" t="s">
        <v>1203</v>
      </c>
      <c r="N508" s="548" t="s">
        <v>5402</v>
      </c>
      <c r="O508" s="548" t="s">
        <v>6300</v>
      </c>
    </row>
    <row r="509" spans="1:15" ht="59.25" customHeight="1" x14ac:dyDescent="0.2">
      <c r="A509" s="833" t="s">
        <v>6379</v>
      </c>
      <c r="B509" s="893" t="s">
        <v>3532</v>
      </c>
      <c r="C509" s="894">
        <v>45098</v>
      </c>
      <c r="D509" s="859" t="s">
        <v>2538</v>
      </c>
      <c r="E509" s="895" t="s">
        <v>6378</v>
      </c>
      <c r="F509" s="626" t="s">
        <v>180</v>
      </c>
      <c r="G509" s="626" t="s">
        <v>179</v>
      </c>
      <c r="H509" s="548" t="s">
        <v>2539</v>
      </c>
      <c r="I509" s="548" t="s">
        <v>2540</v>
      </c>
      <c r="J509" s="626" t="s">
        <v>5403</v>
      </c>
      <c r="K509" s="843" t="s">
        <v>5422</v>
      </c>
      <c r="L509" s="904" t="s">
        <v>5583</v>
      </c>
      <c r="M509" s="548" t="s">
        <v>2579</v>
      </c>
      <c r="N509" s="548" t="s">
        <v>5402</v>
      </c>
      <c r="O509" s="548" t="s">
        <v>6300</v>
      </c>
    </row>
    <row r="510" spans="1:15" ht="59.25" customHeight="1" x14ac:dyDescent="0.2">
      <c r="A510" s="833" t="s">
        <v>6380</v>
      </c>
      <c r="B510" s="893" t="s">
        <v>3532</v>
      </c>
      <c r="C510" s="894">
        <v>45098</v>
      </c>
      <c r="D510" s="859" t="s">
        <v>2538</v>
      </c>
      <c r="E510" s="895" t="s">
        <v>6381</v>
      </c>
      <c r="F510" s="626" t="s">
        <v>180</v>
      </c>
      <c r="G510" s="626" t="s">
        <v>179</v>
      </c>
      <c r="H510" s="548" t="s">
        <v>2539</v>
      </c>
      <c r="I510" s="548" t="s">
        <v>2540</v>
      </c>
      <c r="J510" s="626" t="s">
        <v>5403</v>
      </c>
      <c r="K510" s="843" t="s">
        <v>270</v>
      </c>
      <c r="L510" s="904" t="s">
        <v>5583</v>
      </c>
      <c r="M510" s="548" t="s">
        <v>2580</v>
      </c>
      <c r="N510" s="548" t="s">
        <v>5402</v>
      </c>
      <c r="O510" s="548" t="s">
        <v>6300</v>
      </c>
    </row>
    <row r="511" spans="1:15" ht="59.25" customHeight="1" x14ac:dyDescent="0.2">
      <c r="A511" s="833" t="s">
        <v>6382</v>
      </c>
      <c r="B511" s="893" t="s">
        <v>3532</v>
      </c>
      <c r="C511" s="894">
        <v>45098</v>
      </c>
      <c r="D511" s="859" t="s">
        <v>2538</v>
      </c>
      <c r="E511" s="895" t="s">
        <v>6381</v>
      </c>
      <c r="F511" s="626" t="s">
        <v>180</v>
      </c>
      <c r="G511" s="626" t="s">
        <v>179</v>
      </c>
      <c r="H511" s="548" t="s">
        <v>2539</v>
      </c>
      <c r="I511" s="548" t="s">
        <v>2540</v>
      </c>
      <c r="J511" s="626" t="s">
        <v>5403</v>
      </c>
      <c r="K511" s="843" t="s">
        <v>5422</v>
      </c>
      <c r="L511" s="904" t="s">
        <v>5583</v>
      </c>
      <c r="M511" s="548" t="s">
        <v>2581</v>
      </c>
      <c r="N511" s="548" t="s">
        <v>5402</v>
      </c>
      <c r="O511" s="548" t="s">
        <v>6300</v>
      </c>
    </row>
    <row r="512" spans="1:15" ht="59.25" customHeight="1" x14ac:dyDescent="0.2">
      <c r="A512" s="833" t="s">
        <v>6383</v>
      </c>
      <c r="B512" s="893" t="s">
        <v>3532</v>
      </c>
      <c r="C512" s="894">
        <v>45098</v>
      </c>
      <c r="D512" s="859" t="s">
        <v>2538</v>
      </c>
      <c r="E512" s="895" t="s">
        <v>6384</v>
      </c>
      <c r="F512" s="626" t="s">
        <v>180</v>
      </c>
      <c r="G512" s="626" t="s">
        <v>179</v>
      </c>
      <c r="H512" s="548" t="s">
        <v>2539</v>
      </c>
      <c r="I512" s="548" t="s">
        <v>2540</v>
      </c>
      <c r="J512" s="626" t="s">
        <v>5403</v>
      </c>
      <c r="K512" s="843" t="s">
        <v>270</v>
      </c>
      <c r="L512" s="904" t="s">
        <v>5583</v>
      </c>
      <c r="M512" s="548" t="s">
        <v>1221</v>
      </c>
      <c r="N512" s="548" t="s">
        <v>5402</v>
      </c>
      <c r="O512" s="548" t="s">
        <v>6300</v>
      </c>
    </row>
    <row r="513" spans="1:15" ht="59.25" customHeight="1" x14ac:dyDescent="0.2">
      <c r="A513" s="833" t="s">
        <v>6385</v>
      </c>
      <c r="B513" s="893" t="s">
        <v>3532</v>
      </c>
      <c r="C513" s="894">
        <v>45098</v>
      </c>
      <c r="D513" s="859" t="s">
        <v>2538</v>
      </c>
      <c r="E513" s="895" t="s">
        <v>6384</v>
      </c>
      <c r="F513" s="626" t="s">
        <v>180</v>
      </c>
      <c r="G513" s="626" t="s">
        <v>179</v>
      </c>
      <c r="H513" s="548" t="s">
        <v>2539</v>
      </c>
      <c r="I513" s="548" t="s">
        <v>2540</v>
      </c>
      <c r="J513" s="626" t="s">
        <v>5403</v>
      </c>
      <c r="K513" s="843" t="s">
        <v>5422</v>
      </c>
      <c r="L513" s="904" t="s">
        <v>5583</v>
      </c>
      <c r="M513" s="548" t="s">
        <v>2582</v>
      </c>
      <c r="N513" s="548" t="s">
        <v>5402</v>
      </c>
      <c r="O513" s="548" t="s">
        <v>6300</v>
      </c>
    </row>
    <row r="514" spans="1:15" ht="59.25" customHeight="1" x14ac:dyDescent="0.2">
      <c r="A514" s="833" t="s">
        <v>6386</v>
      </c>
      <c r="B514" s="893" t="s">
        <v>3532</v>
      </c>
      <c r="C514" s="894">
        <v>45098</v>
      </c>
      <c r="D514" s="859" t="s">
        <v>2538</v>
      </c>
      <c r="E514" s="895" t="s">
        <v>6387</v>
      </c>
      <c r="F514" s="626" t="s">
        <v>180</v>
      </c>
      <c r="G514" s="626" t="s">
        <v>179</v>
      </c>
      <c r="H514" s="548" t="s">
        <v>2539</v>
      </c>
      <c r="I514" s="548" t="s">
        <v>2540</v>
      </c>
      <c r="J514" s="626" t="s">
        <v>5403</v>
      </c>
      <c r="K514" s="843" t="s">
        <v>270</v>
      </c>
      <c r="L514" s="904" t="s">
        <v>5583</v>
      </c>
      <c r="M514" s="548" t="s">
        <v>1223</v>
      </c>
      <c r="N514" s="548" t="s">
        <v>5402</v>
      </c>
      <c r="O514" s="548" t="s">
        <v>6300</v>
      </c>
    </row>
    <row r="515" spans="1:15" ht="59.25" customHeight="1" x14ac:dyDescent="0.2">
      <c r="A515" s="833" t="s">
        <v>6388</v>
      </c>
      <c r="B515" s="893" t="s">
        <v>3532</v>
      </c>
      <c r="C515" s="894">
        <v>45098</v>
      </c>
      <c r="D515" s="859" t="s">
        <v>2538</v>
      </c>
      <c r="E515" s="895" t="s">
        <v>6387</v>
      </c>
      <c r="F515" s="626" t="s">
        <v>180</v>
      </c>
      <c r="G515" s="626" t="s">
        <v>179</v>
      </c>
      <c r="H515" s="548" t="s">
        <v>2539</v>
      </c>
      <c r="I515" s="548" t="s">
        <v>2540</v>
      </c>
      <c r="J515" s="626" t="s">
        <v>5403</v>
      </c>
      <c r="K515" s="843" t="s">
        <v>5422</v>
      </c>
      <c r="L515" s="904" t="s">
        <v>5583</v>
      </c>
      <c r="M515" s="548" t="s">
        <v>2583</v>
      </c>
      <c r="N515" s="548" t="s">
        <v>5402</v>
      </c>
      <c r="O515" s="548" t="s">
        <v>6300</v>
      </c>
    </row>
    <row r="516" spans="1:15" ht="59.25" customHeight="1" x14ac:dyDescent="0.2">
      <c r="A516" s="833" t="s">
        <v>6389</v>
      </c>
      <c r="B516" s="893" t="s">
        <v>3532</v>
      </c>
      <c r="C516" s="894">
        <v>45098</v>
      </c>
      <c r="D516" s="859" t="s">
        <v>2538</v>
      </c>
      <c r="E516" s="895" t="s">
        <v>6390</v>
      </c>
      <c r="F516" s="626" t="s">
        <v>180</v>
      </c>
      <c r="G516" s="626" t="s">
        <v>179</v>
      </c>
      <c r="H516" s="548" t="s">
        <v>2539</v>
      </c>
      <c r="I516" s="548" t="s">
        <v>2540</v>
      </c>
      <c r="J516" s="626" t="s">
        <v>5403</v>
      </c>
      <c r="K516" s="843" t="s">
        <v>270</v>
      </c>
      <c r="L516" s="904" t="s">
        <v>5583</v>
      </c>
      <c r="M516" s="548" t="s">
        <v>2584</v>
      </c>
      <c r="N516" s="548" t="s">
        <v>5402</v>
      </c>
      <c r="O516" s="548" t="s">
        <v>6300</v>
      </c>
    </row>
    <row r="517" spans="1:15" ht="59.25" customHeight="1" x14ac:dyDescent="0.2">
      <c r="A517" s="833" t="s">
        <v>6391</v>
      </c>
      <c r="B517" s="893" t="s">
        <v>3532</v>
      </c>
      <c r="C517" s="894">
        <v>45098</v>
      </c>
      <c r="D517" s="859" t="s">
        <v>2538</v>
      </c>
      <c r="E517" s="895" t="s">
        <v>6390</v>
      </c>
      <c r="F517" s="626" t="s">
        <v>180</v>
      </c>
      <c r="G517" s="626" t="s">
        <v>179</v>
      </c>
      <c r="H517" s="548" t="s">
        <v>2539</v>
      </c>
      <c r="I517" s="548" t="s">
        <v>2540</v>
      </c>
      <c r="J517" s="626" t="s">
        <v>5403</v>
      </c>
      <c r="K517" s="843" t="s">
        <v>5422</v>
      </c>
      <c r="L517" s="904" t="s">
        <v>5583</v>
      </c>
      <c r="M517" s="548" t="s">
        <v>2585</v>
      </c>
      <c r="N517" s="548" t="s">
        <v>5402</v>
      </c>
      <c r="O517" s="548" t="s">
        <v>6300</v>
      </c>
    </row>
    <row r="518" spans="1:15" ht="59.25" customHeight="1" x14ac:dyDescent="0.2">
      <c r="A518" s="833" t="s">
        <v>6392</v>
      </c>
      <c r="B518" s="893" t="s">
        <v>3532</v>
      </c>
      <c r="C518" s="894">
        <v>45098</v>
      </c>
      <c r="D518" s="859" t="s">
        <v>2538</v>
      </c>
      <c r="E518" s="895" t="s">
        <v>6393</v>
      </c>
      <c r="F518" s="626" t="s">
        <v>180</v>
      </c>
      <c r="G518" s="626" t="s">
        <v>179</v>
      </c>
      <c r="H518" s="548" t="s">
        <v>2539</v>
      </c>
      <c r="I518" s="548" t="s">
        <v>2540</v>
      </c>
      <c r="J518" s="626" t="s">
        <v>5403</v>
      </c>
      <c r="K518" s="843" t="s">
        <v>270</v>
      </c>
      <c r="L518" s="904" t="s">
        <v>5583</v>
      </c>
      <c r="M518" s="548" t="s">
        <v>2586</v>
      </c>
      <c r="N518" s="548" t="s">
        <v>5402</v>
      </c>
      <c r="O518" s="548" t="s">
        <v>6300</v>
      </c>
    </row>
    <row r="519" spans="1:15" ht="59.25" customHeight="1" x14ac:dyDescent="0.2">
      <c r="A519" s="833" t="s">
        <v>6394</v>
      </c>
      <c r="B519" s="893" t="s">
        <v>3532</v>
      </c>
      <c r="C519" s="894">
        <v>45098</v>
      </c>
      <c r="D519" s="859" t="s">
        <v>2538</v>
      </c>
      <c r="E519" s="895" t="s">
        <v>6393</v>
      </c>
      <c r="F519" s="626" t="s">
        <v>180</v>
      </c>
      <c r="G519" s="626" t="s">
        <v>179</v>
      </c>
      <c r="H519" s="548" t="s">
        <v>2539</v>
      </c>
      <c r="I519" s="548" t="s">
        <v>2540</v>
      </c>
      <c r="J519" s="626" t="s">
        <v>5403</v>
      </c>
      <c r="K519" s="843" t="s">
        <v>5422</v>
      </c>
      <c r="L519" s="904" t="s">
        <v>5583</v>
      </c>
      <c r="M519" s="548" t="s">
        <v>2587</v>
      </c>
      <c r="N519" s="548" t="s">
        <v>5402</v>
      </c>
      <c r="O519" s="548" t="s">
        <v>6300</v>
      </c>
    </row>
    <row r="520" spans="1:15" ht="59.25" customHeight="1" x14ac:dyDescent="0.2">
      <c r="A520" s="833" t="s">
        <v>6395</v>
      </c>
      <c r="B520" s="893" t="s">
        <v>3532</v>
      </c>
      <c r="C520" s="894">
        <v>45098</v>
      </c>
      <c r="D520" s="859" t="s">
        <v>2538</v>
      </c>
      <c r="E520" s="895" t="s">
        <v>6396</v>
      </c>
      <c r="F520" s="626" t="s">
        <v>180</v>
      </c>
      <c r="G520" s="626" t="s">
        <v>179</v>
      </c>
      <c r="H520" s="548" t="s">
        <v>2539</v>
      </c>
      <c r="I520" s="548" t="s">
        <v>2540</v>
      </c>
      <c r="J520" s="626" t="s">
        <v>5403</v>
      </c>
      <c r="K520" s="843" t="s">
        <v>270</v>
      </c>
      <c r="L520" s="904" t="s">
        <v>5583</v>
      </c>
      <c r="M520" s="548" t="s">
        <v>2588</v>
      </c>
      <c r="N520" s="548" t="s">
        <v>5402</v>
      </c>
      <c r="O520" s="548" t="s">
        <v>6300</v>
      </c>
    </row>
    <row r="521" spans="1:15" ht="59.25" customHeight="1" x14ac:dyDescent="0.2">
      <c r="A521" s="833" t="s">
        <v>6397</v>
      </c>
      <c r="B521" s="893" t="s">
        <v>3532</v>
      </c>
      <c r="C521" s="894">
        <v>45098</v>
      </c>
      <c r="D521" s="859" t="s">
        <v>2538</v>
      </c>
      <c r="E521" s="895" t="s">
        <v>6396</v>
      </c>
      <c r="F521" s="626" t="s">
        <v>180</v>
      </c>
      <c r="G521" s="626" t="s">
        <v>179</v>
      </c>
      <c r="H521" s="548" t="s">
        <v>2539</v>
      </c>
      <c r="I521" s="548" t="s">
        <v>2540</v>
      </c>
      <c r="J521" s="626" t="s">
        <v>5403</v>
      </c>
      <c r="K521" s="843" t="s">
        <v>5422</v>
      </c>
      <c r="L521" s="904" t="s">
        <v>5583</v>
      </c>
      <c r="M521" s="548" t="s">
        <v>2589</v>
      </c>
      <c r="N521" s="548" t="s">
        <v>5402</v>
      </c>
      <c r="O521" s="548" t="s">
        <v>6300</v>
      </c>
    </row>
    <row r="522" spans="1:15" ht="59.25" customHeight="1" x14ac:dyDescent="0.2">
      <c r="A522" s="833" t="s">
        <v>6398</v>
      </c>
      <c r="B522" s="893" t="s">
        <v>3532</v>
      </c>
      <c r="C522" s="894">
        <v>45098</v>
      </c>
      <c r="D522" s="859" t="s">
        <v>2538</v>
      </c>
      <c r="E522" s="895" t="s">
        <v>6399</v>
      </c>
      <c r="F522" s="626" t="s">
        <v>180</v>
      </c>
      <c r="G522" s="626" t="s">
        <v>179</v>
      </c>
      <c r="H522" s="548" t="s">
        <v>2539</v>
      </c>
      <c r="I522" s="548" t="s">
        <v>2540</v>
      </c>
      <c r="J522" s="626" t="s">
        <v>5403</v>
      </c>
      <c r="K522" s="843" t="s">
        <v>270</v>
      </c>
      <c r="L522" s="904" t="s">
        <v>5583</v>
      </c>
      <c r="M522" s="548" t="s">
        <v>2590</v>
      </c>
      <c r="N522" s="548" t="s">
        <v>5402</v>
      </c>
      <c r="O522" s="548" t="s">
        <v>6300</v>
      </c>
    </row>
    <row r="523" spans="1:15" ht="59.25" customHeight="1" x14ac:dyDescent="0.2">
      <c r="A523" s="833" t="s">
        <v>6400</v>
      </c>
      <c r="B523" s="893" t="s">
        <v>3532</v>
      </c>
      <c r="C523" s="894">
        <v>45098</v>
      </c>
      <c r="D523" s="859" t="s">
        <v>2538</v>
      </c>
      <c r="E523" s="895" t="s">
        <v>6399</v>
      </c>
      <c r="F523" s="626" t="s">
        <v>180</v>
      </c>
      <c r="G523" s="626" t="s">
        <v>179</v>
      </c>
      <c r="H523" s="548" t="s">
        <v>2539</v>
      </c>
      <c r="I523" s="548" t="s">
        <v>2540</v>
      </c>
      <c r="J523" s="626" t="s">
        <v>5403</v>
      </c>
      <c r="K523" s="843" t="s">
        <v>5422</v>
      </c>
      <c r="L523" s="904" t="s">
        <v>5583</v>
      </c>
      <c r="M523" s="548" t="s">
        <v>2591</v>
      </c>
      <c r="N523" s="548" t="s">
        <v>5402</v>
      </c>
      <c r="O523" s="548" t="s">
        <v>6300</v>
      </c>
    </row>
    <row r="524" spans="1:15" ht="59.25" customHeight="1" x14ac:dyDescent="0.2">
      <c r="A524" s="833" t="s">
        <v>6401</v>
      </c>
      <c r="B524" s="893" t="s">
        <v>3532</v>
      </c>
      <c r="C524" s="894">
        <v>45098</v>
      </c>
      <c r="D524" s="859" t="s">
        <v>2538</v>
      </c>
      <c r="E524" s="895" t="s">
        <v>6402</v>
      </c>
      <c r="F524" s="626" t="s">
        <v>180</v>
      </c>
      <c r="G524" s="626" t="s">
        <v>179</v>
      </c>
      <c r="H524" s="548" t="s">
        <v>2539</v>
      </c>
      <c r="I524" s="548" t="s">
        <v>2540</v>
      </c>
      <c r="J524" s="626" t="s">
        <v>5403</v>
      </c>
      <c r="K524" s="843" t="s">
        <v>270</v>
      </c>
      <c r="L524" s="904" t="s">
        <v>5583</v>
      </c>
      <c r="M524" s="548" t="s">
        <v>2592</v>
      </c>
      <c r="N524" s="548" t="s">
        <v>5402</v>
      </c>
      <c r="O524" s="548" t="s">
        <v>6300</v>
      </c>
    </row>
    <row r="525" spans="1:15" ht="59.25" customHeight="1" x14ac:dyDescent="0.2">
      <c r="A525" s="833" t="s">
        <v>6403</v>
      </c>
      <c r="B525" s="893" t="s">
        <v>3532</v>
      </c>
      <c r="C525" s="894">
        <v>45098</v>
      </c>
      <c r="D525" s="859" t="s">
        <v>2538</v>
      </c>
      <c r="E525" s="895" t="s">
        <v>6402</v>
      </c>
      <c r="F525" s="626" t="s">
        <v>180</v>
      </c>
      <c r="G525" s="626" t="s">
        <v>179</v>
      </c>
      <c r="H525" s="548" t="s">
        <v>2539</v>
      </c>
      <c r="I525" s="548" t="s">
        <v>2540</v>
      </c>
      <c r="J525" s="626" t="s">
        <v>5403</v>
      </c>
      <c r="K525" s="843" t="s">
        <v>5422</v>
      </c>
      <c r="L525" s="904" t="s">
        <v>5583</v>
      </c>
      <c r="M525" s="548" t="s">
        <v>2593</v>
      </c>
      <c r="N525" s="548" t="s">
        <v>5402</v>
      </c>
      <c r="O525" s="548" t="s">
        <v>6300</v>
      </c>
    </row>
    <row r="526" spans="1:15" ht="59.25" customHeight="1" x14ac:dyDescent="0.2">
      <c r="A526" s="833" t="s">
        <v>6404</v>
      </c>
      <c r="B526" s="893" t="s">
        <v>3532</v>
      </c>
      <c r="C526" s="894">
        <v>45098</v>
      </c>
      <c r="D526" s="859" t="s">
        <v>2538</v>
      </c>
      <c r="E526" s="895" t="s">
        <v>6405</v>
      </c>
      <c r="F526" s="626" t="s">
        <v>180</v>
      </c>
      <c r="G526" s="626" t="s">
        <v>179</v>
      </c>
      <c r="H526" s="548" t="s">
        <v>2539</v>
      </c>
      <c r="I526" s="548" t="s">
        <v>2540</v>
      </c>
      <c r="J526" s="626" t="s">
        <v>5403</v>
      </c>
      <c r="K526" s="843" t="s">
        <v>270</v>
      </c>
      <c r="L526" s="904" t="s">
        <v>5583</v>
      </c>
      <c r="M526" s="548" t="s">
        <v>577</v>
      </c>
      <c r="N526" s="548" t="s">
        <v>5402</v>
      </c>
      <c r="O526" s="548" t="s">
        <v>6300</v>
      </c>
    </row>
    <row r="527" spans="1:15" ht="59.25" customHeight="1" x14ac:dyDescent="0.2">
      <c r="A527" s="833" t="s">
        <v>6406</v>
      </c>
      <c r="B527" s="893" t="s">
        <v>3532</v>
      </c>
      <c r="C527" s="894">
        <v>45098</v>
      </c>
      <c r="D527" s="859" t="s">
        <v>2538</v>
      </c>
      <c r="E527" s="895" t="s">
        <v>6405</v>
      </c>
      <c r="F527" s="626" t="s">
        <v>180</v>
      </c>
      <c r="G527" s="626" t="s">
        <v>179</v>
      </c>
      <c r="H527" s="548" t="s">
        <v>2539</v>
      </c>
      <c r="I527" s="548" t="s">
        <v>2540</v>
      </c>
      <c r="J527" s="626" t="s">
        <v>5403</v>
      </c>
      <c r="K527" s="843" t="s">
        <v>5422</v>
      </c>
      <c r="L527" s="904" t="s">
        <v>5583</v>
      </c>
      <c r="M527" s="548" t="s">
        <v>2594</v>
      </c>
      <c r="N527" s="548" t="s">
        <v>5402</v>
      </c>
      <c r="O527" s="548" t="s">
        <v>6300</v>
      </c>
    </row>
    <row r="528" spans="1:15" ht="59.25" customHeight="1" x14ac:dyDescent="0.2">
      <c r="A528" s="833" t="s">
        <v>6407</v>
      </c>
      <c r="B528" s="893" t="s">
        <v>3532</v>
      </c>
      <c r="C528" s="894">
        <v>45098</v>
      </c>
      <c r="D528" s="859" t="s">
        <v>2595</v>
      </c>
      <c r="E528" s="895" t="s">
        <v>5402</v>
      </c>
      <c r="F528" s="626" t="s">
        <v>180</v>
      </c>
      <c r="G528" s="626" t="s">
        <v>179</v>
      </c>
      <c r="H528" s="548" t="s">
        <v>2596</v>
      </c>
      <c r="I528" s="548" t="s">
        <v>2597</v>
      </c>
      <c r="J528" s="626" t="s">
        <v>5403</v>
      </c>
      <c r="K528" s="895" t="s">
        <v>5402</v>
      </c>
      <c r="L528" s="904" t="s">
        <v>5583</v>
      </c>
      <c r="M528" s="895" t="s">
        <v>5402</v>
      </c>
      <c r="N528" s="895" t="s">
        <v>5402</v>
      </c>
      <c r="O528" s="548" t="s">
        <v>6300</v>
      </c>
    </row>
    <row r="529" spans="1:15" ht="59.25" customHeight="1" x14ac:dyDescent="0.2">
      <c r="A529" s="833" t="s">
        <v>6408</v>
      </c>
      <c r="B529" s="893" t="s">
        <v>3532</v>
      </c>
      <c r="C529" s="894">
        <v>45098</v>
      </c>
      <c r="D529" s="859" t="s">
        <v>2595</v>
      </c>
      <c r="E529" s="895" t="s">
        <v>6409</v>
      </c>
      <c r="F529" s="626" t="s">
        <v>180</v>
      </c>
      <c r="G529" s="626" t="s">
        <v>179</v>
      </c>
      <c r="H529" s="548" t="s">
        <v>2596</v>
      </c>
      <c r="I529" s="548" t="s">
        <v>2597</v>
      </c>
      <c r="J529" s="626" t="s">
        <v>5403</v>
      </c>
      <c r="K529" s="843" t="s">
        <v>270</v>
      </c>
      <c r="L529" s="904" t="s">
        <v>5583</v>
      </c>
      <c r="M529" s="548" t="s">
        <v>379</v>
      </c>
      <c r="N529" s="895" t="s">
        <v>5402</v>
      </c>
      <c r="O529" s="548" t="s">
        <v>6300</v>
      </c>
    </row>
    <row r="530" spans="1:15" ht="59.25" customHeight="1" x14ac:dyDescent="0.2">
      <c r="A530" s="833" t="s">
        <v>6410</v>
      </c>
      <c r="B530" s="893" t="s">
        <v>3532</v>
      </c>
      <c r="C530" s="894">
        <v>45098</v>
      </c>
      <c r="D530" s="859" t="s">
        <v>2595</v>
      </c>
      <c r="E530" s="895" t="s">
        <v>6409</v>
      </c>
      <c r="F530" s="626" t="s">
        <v>180</v>
      </c>
      <c r="G530" s="626" t="s">
        <v>179</v>
      </c>
      <c r="H530" s="548" t="s">
        <v>2596</v>
      </c>
      <c r="I530" s="548" t="s">
        <v>2597</v>
      </c>
      <c r="J530" s="626" t="s">
        <v>5403</v>
      </c>
      <c r="K530" s="843" t="s">
        <v>5422</v>
      </c>
      <c r="L530" s="904" t="s">
        <v>5583</v>
      </c>
      <c r="M530" s="548" t="s">
        <v>2599</v>
      </c>
      <c r="N530" s="895" t="s">
        <v>5402</v>
      </c>
      <c r="O530" s="548" t="s">
        <v>6300</v>
      </c>
    </row>
    <row r="531" spans="1:15" ht="59.25" customHeight="1" x14ac:dyDescent="0.2">
      <c r="A531" s="833" t="s">
        <v>6411</v>
      </c>
      <c r="B531" s="893" t="s">
        <v>3532</v>
      </c>
      <c r="C531" s="894">
        <v>45098</v>
      </c>
      <c r="D531" s="859" t="s">
        <v>2595</v>
      </c>
      <c r="E531" s="895" t="s">
        <v>6412</v>
      </c>
      <c r="F531" s="626" t="s">
        <v>180</v>
      </c>
      <c r="G531" s="626" t="s">
        <v>179</v>
      </c>
      <c r="H531" s="548" t="s">
        <v>2596</v>
      </c>
      <c r="I531" s="548" t="s">
        <v>2597</v>
      </c>
      <c r="J531" s="626" t="s">
        <v>5403</v>
      </c>
      <c r="K531" s="843" t="s">
        <v>270</v>
      </c>
      <c r="L531" s="904" t="s">
        <v>5583</v>
      </c>
      <c r="M531" s="548" t="s">
        <v>381</v>
      </c>
      <c r="N531" s="895" t="s">
        <v>5402</v>
      </c>
      <c r="O531" s="548" t="s">
        <v>6300</v>
      </c>
    </row>
    <row r="532" spans="1:15" ht="59.25" customHeight="1" x14ac:dyDescent="0.2">
      <c r="A532" s="833" t="s">
        <v>6413</v>
      </c>
      <c r="B532" s="893" t="s">
        <v>3532</v>
      </c>
      <c r="C532" s="894">
        <v>45098</v>
      </c>
      <c r="D532" s="859" t="s">
        <v>2595</v>
      </c>
      <c r="E532" s="895" t="s">
        <v>6412</v>
      </c>
      <c r="F532" s="626" t="s">
        <v>180</v>
      </c>
      <c r="G532" s="626" t="s">
        <v>179</v>
      </c>
      <c r="H532" s="548" t="s">
        <v>2596</v>
      </c>
      <c r="I532" s="548" t="s">
        <v>2597</v>
      </c>
      <c r="J532" s="626" t="s">
        <v>5403</v>
      </c>
      <c r="K532" s="843" t="s">
        <v>5422</v>
      </c>
      <c r="L532" s="904" t="s">
        <v>5583</v>
      </c>
      <c r="M532" s="548" t="s">
        <v>2601</v>
      </c>
      <c r="N532" s="895" t="s">
        <v>5402</v>
      </c>
      <c r="O532" s="548" t="s">
        <v>6300</v>
      </c>
    </row>
    <row r="533" spans="1:15" ht="59.25" customHeight="1" x14ac:dyDescent="0.2">
      <c r="A533" s="833" t="s">
        <v>6414</v>
      </c>
      <c r="B533" s="893" t="s">
        <v>3532</v>
      </c>
      <c r="C533" s="894">
        <v>45098</v>
      </c>
      <c r="D533" s="859" t="s">
        <v>2595</v>
      </c>
      <c r="E533" s="895" t="s">
        <v>6415</v>
      </c>
      <c r="F533" s="626" t="s">
        <v>180</v>
      </c>
      <c r="G533" s="626" t="s">
        <v>179</v>
      </c>
      <c r="H533" s="548" t="s">
        <v>2596</v>
      </c>
      <c r="I533" s="548" t="s">
        <v>2597</v>
      </c>
      <c r="J533" s="626" t="s">
        <v>5403</v>
      </c>
      <c r="K533" s="843" t="s">
        <v>270</v>
      </c>
      <c r="L533" s="904" t="s">
        <v>5583</v>
      </c>
      <c r="M533" s="548" t="s">
        <v>383</v>
      </c>
      <c r="N533" s="895" t="s">
        <v>5402</v>
      </c>
      <c r="O533" s="548" t="s">
        <v>6300</v>
      </c>
    </row>
    <row r="534" spans="1:15" ht="59.25" customHeight="1" x14ac:dyDescent="0.2">
      <c r="A534" s="833" t="s">
        <v>6416</v>
      </c>
      <c r="B534" s="893" t="s">
        <v>3532</v>
      </c>
      <c r="C534" s="894">
        <v>45098</v>
      </c>
      <c r="D534" s="859" t="s">
        <v>2595</v>
      </c>
      <c r="E534" s="895" t="s">
        <v>6415</v>
      </c>
      <c r="F534" s="626" t="s">
        <v>180</v>
      </c>
      <c r="G534" s="626" t="s">
        <v>179</v>
      </c>
      <c r="H534" s="548" t="s">
        <v>2596</v>
      </c>
      <c r="I534" s="548" t="s">
        <v>2597</v>
      </c>
      <c r="J534" s="626" t="s">
        <v>5403</v>
      </c>
      <c r="K534" s="843" t="s">
        <v>5422</v>
      </c>
      <c r="L534" s="904" t="s">
        <v>5583</v>
      </c>
      <c r="M534" s="548" t="s">
        <v>2602</v>
      </c>
      <c r="N534" s="895" t="s">
        <v>5402</v>
      </c>
      <c r="O534" s="548" t="s">
        <v>6300</v>
      </c>
    </row>
    <row r="535" spans="1:15" ht="59.25" customHeight="1" x14ac:dyDescent="0.2">
      <c r="A535" s="833" t="s">
        <v>6417</v>
      </c>
      <c r="B535" s="893" t="s">
        <v>3532</v>
      </c>
      <c r="C535" s="894">
        <v>45098</v>
      </c>
      <c r="D535" s="859" t="s">
        <v>2595</v>
      </c>
      <c r="E535" s="895" t="s">
        <v>6418</v>
      </c>
      <c r="F535" s="626" t="s">
        <v>180</v>
      </c>
      <c r="G535" s="626" t="s">
        <v>179</v>
      </c>
      <c r="H535" s="548" t="s">
        <v>2596</v>
      </c>
      <c r="I535" s="548" t="s">
        <v>2597</v>
      </c>
      <c r="J535" s="626" t="s">
        <v>5403</v>
      </c>
      <c r="K535" s="843" t="s">
        <v>270</v>
      </c>
      <c r="L535" s="904" t="s">
        <v>5583</v>
      </c>
      <c r="M535" s="548" t="s">
        <v>385</v>
      </c>
      <c r="N535" s="895" t="s">
        <v>5402</v>
      </c>
      <c r="O535" s="548" t="s">
        <v>6300</v>
      </c>
    </row>
    <row r="536" spans="1:15" ht="59.25" customHeight="1" x14ac:dyDescent="0.2">
      <c r="A536" s="833" t="s">
        <v>6419</v>
      </c>
      <c r="B536" s="893" t="s">
        <v>3532</v>
      </c>
      <c r="C536" s="894">
        <v>45098</v>
      </c>
      <c r="D536" s="859" t="s">
        <v>2595</v>
      </c>
      <c r="E536" s="895" t="s">
        <v>6418</v>
      </c>
      <c r="F536" s="626" t="s">
        <v>180</v>
      </c>
      <c r="G536" s="626" t="s">
        <v>179</v>
      </c>
      <c r="H536" s="548" t="s">
        <v>2596</v>
      </c>
      <c r="I536" s="548" t="s">
        <v>2597</v>
      </c>
      <c r="J536" s="626" t="s">
        <v>5403</v>
      </c>
      <c r="K536" s="843" t="s">
        <v>5422</v>
      </c>
      <c r="L536" s="904" t="s">
        <v>5583</v>
      </c>
      <c r="M536" s="548" t="s">
        <v>2603</v>
      </c>
      <c r="N536" s="895" t="s">
        <v>5402</v>
      </c>
      <c r="O536" s="548" t="s">
        <v>6300</v>
      </c>
    </row>
    <row r="537" spans="1:15" ht="59.25" customHeight="1" x14ac:dyDescent="0.2">
      <c r="A537" s="833" t="s">
        <v>6420</v>
      </c>
      <c r="B537" s="893" t="s">
        <v>3532</v>
      </c>
      <c r="C537" s="894">
        <v>45098</v>
      </c>
      <c r="D537" s="859" t="s">
        <v>2604</v>
      </c>
      <c r="E537" s="895" t="s">
        <v>5402</v>
      </c>
      <c r="F537" s="626" t="s">
        <v>180</v>
      </c>
      <c r="G537" s="626" t="s">
        <v>179</v>
      </c>
      <c r="H537" s="548" t="s">
        <v>2605</v>
      </c>
      <c r="I537" s="548" t="s">
        <v>2606</v>
      </c>
      <c r="J537" s="626" t="s">
        <v>5403</v>
      </c>
      <c r="K537" s="895" t="s">
        <v>5402</v>
      </c>
      <c r="L537" s="904" t="s">
        <v>5583</v>
      </c>
      <c r="M537" s="548" t="s">
        <v>5402</v>
      </c>
      <c r="N537" s="548" t="s">
        <v>5402</v>
      </c>
      <c r="O537" s="548" t="s">
        <v>6300</v>
      </c>
    </row>
    <row r="538" spans="1:15" x14ac:dyDescent="0.2">
      <c r="A538" s="833" t="s">
        <v>6421</v>
      </c>
      <c r="B538" s="893" t="s">
        <v>3532</v>
      </c>
      <c r="C538" s="894">
        <v>45098</v>
      </c>
      <c r="D538" s="895" t="s">
        <v>2691</v>
      </c>
      <c r="E538" s="895" t="s">
        <v>5402</v>
      </c>
      <c r="F538" s="548" t="s">
        <v>186</v>
      </c>
      <c r="G538" s="548" t="s">
        <v>185</v>
      </c>
      <c r="H538" s="548" t="s">
        <v>2692</v>
      </c>
      <c r="I538" s="895" t="s">
        <v>2693</v>
      </c>
      <c r="J538" s="548" t="s">
        <v>5403</v>
      </c>
      <c r="K538" s="834" t="s">
        <v>270</v>
      </c>
      <c r="L538" s="834" t="s">
        <v>5416</v>
      </c>
      <c r="M538" s="834" t="s">
        <v>5402</v>
      </c>
      <c r="N538" s="834">
        <v>99</v>
      </c>
      <c r="O538" s="834" t="s">
        <v>6422</v>
      </c>
    </row>
    <row r="539" spans="1:15" x14ac:dyDescent="0.2">
      <c r="A539" s="833" t="s">
        <v>6423</v>
      </c>
      <c r="B539" s="893" t="s">
        <v>3532</v>
      </c>
      <c r="C539" s="894">
        <v>45098</v>
      </c>
      <c r="D539" s="895" t="s">
        <v>2691</v>
      </c>
      <c r="E539" s="895" t="s">
        <v>5402</v>
      </c>
      <c r="F539" s="548" t="s">
        <v>186</v>
      </c>
      <c r="G539" s="548" t="s">
        <v>185</v>
      </c>
      <c r="H539" s="548" t="s">
        <v>2692</v>
      </c>
      <c r="I539" s="895" t="s">
        <v>2693</v>
      </c>
      <c r="J539" s="548" t="s">
        <v>5403</v>
      </c>
      <c r="K539" s="836" t="s">
        <v>5422</v>
      </c>
      <c r="L539" s="834" t="s">
        <v>5416</v>
      </c>
      <c r="M539" s="834" t="s">
        <v>5402</v>
      </c>
      <c r="N539" s="834" t="s">
        <v>746</v>
      </c>
      <c r="O539" s="834" t="s">
        <v>6422</v>
      </c>
    </row>
    <row r="540" spans="1:15" x14ac:dyDescent="0.2">
      <c r="A540" s="833" t="s">
        <v>6424</v>
      </c>
      <c r="B540" s="893" t="s">
        <v>3532</v>
      </c>
      <c r="C540" s="894">
        <v>45098</v>
      </c>
      <c r="D540" s="895" t="s">
        <v>2691</v>
      </c>
      <c r="E540" s="895" t="s">
        <v>5402</v>
      </c>
      <c r="F540" s="548" t="s">
        <v>186</v>
      </c>
      <c r="G540" s="548" t="s">
        <v>185</v>
      </c>
      <c r="H540" s="548" t="s">
        <v>2692</v>
      </c>
      <c r="I540" s="895" t="s">
        <v>2693</v>
      </c>
      <c r="J540" s="548" t="s">
        <v>5403</v>
      </c>
      <c r="K540" s="834" t="s">
        <v>272</v>
      </c>
      <c r="L540" s="834" t="s">
        <v>5404</v>
      </c>
      <c r="M540" s="834" t="s">
        <v>356</v>
      </c>
      <c r="N540" s="834" t="s">
        <v>292</v>
      </c>
      <c r="O540" s="834" t="s">
        <v>6425</v>
      </c>
    </row>
    <row r="541" spans="1:15" x14ac:dyDescent="0.2">
      <c r="A541" s="833" t="s">
        <v>6426</v>
      </c>
      <c r="B541" s="893" t="s">
        <v>3532</v>
      </c>
      <c r="C541" s="894">
        <v>45098</v>
      </c>
      <c r="D541" s="895" t="s">
        <v>2691</v>
      </c>
      <c r="E541" s="895" t="s">
        <v>5402</v>
      </c>
      <c r="F541" s="548" t="s">
        <v>186</v>
      </c>
      <c r="G541" s="548" t="s">
        <v>185</v>
      </c>
      <c r="H541" s="548" t="s">
        <v>2692</v>
      </c>
      <c r="I541" s="895" t="s">
        <v>2693</v>
      </c>
      <c r="J541" s="548" t="s">
        <v>5403</v>
      </c>
      <c r="K541" s="834" t="s">
        <v>6427</v>
      </c>
      <c r="L541" s="834" t="s">
        <v>5404</v>
      </c>
      <c r="M541" s="834" t="s">
        <v>5402</v>
      </c>
      <c r="N541" s="834" t="s">
        <v>293</v>
      </c>
      <c r="O541" s="841" t="s">
        <v>6428</v>
      </c>
    </row>
    <row r="542" spans="1:15" ht="25.5" x14ac:dyDescent="0.2">
      <c r="A542" s="833" t="s">
        <v>6429</v>
      </c>
      <c r="B542" s="893" t="s">
        <v>3532</v>
      </c>
      <c r="C542" s="894">
        <v>45098</v>
      </c>
      <c r="D542" s="895" t="s">
        <v>6430</v>
      </c>
      <c r="E542" s="895" t="s">
        <v>5402</v>
      </c>
      <c r="F542" s="548" t="s">
        <v>6431</v>
      </c>
      <c r="G542" s="548" t="s">
        <v>6432</v>
      </c>
      <c r="H542" s="548" t="s">
        <v>2292</v>
      </c>
      <c r="I542" s="548" t="s">
        <v>2293</v>
      </c>
      <c r="J542" s="548" t="s">
        <v>6433</v>
      </c>
      <c r="K542" s="836" t="s">
        <v>5402</v>
      </c>
      <c r="L542" s="548" t="s">
        <v>5416</v>
      </c>
      <c r="M542" s="548" t="s">
        <v>5402</v>
      </c>
      <c r="N542" s="548" t="s">
        <v>5402</v>
      </c>
      <c r="O542" s="548" t="s">
        <v>6434</v>
      </c>
    </row>
    <row r="543" spans="1:15" ht="25.5" x14ac:dyDescent="0.2">
      <c r="A543" s="833" t="s">
        <v>6435</v>
      </c>
      <c r="B543" s="893" t="s">
        <v>3532</v>
      </c>
      <c r="C543" s="894">
        <v>45098</v>
      </c>
      <c r="D543" s="895" t="s">
        <v>6436</v>
      </c>
      <c r="E543" s="895" t="s">
        <v>5402</v>
      </c>
      <c r="F543" s="548" t="s">
        <v>6431</v>
      </c>
      <c r="G543" s="548" t="s">
        <v>6432</v>
      </c>
      <c r="H543" s="548" t="s">
        <v>6437</v>
      </c>
      <c r="I543" s="548" t="s">
        <v>6438</v>
      </c>
      <c r="J543" s="548" t="s">
        <v>6433</v>
      </c>
      <c r="K543" s="836" t="s">
        <v>5402</v>
      </c>
      <c r="L543" s="548" t="s">
        <v>5416</v>
      </c>
      <c r="M543" s="835" t="s">
        <v>5402</v>
      </c>
      <c r="N543" s="835" t="s">
        <v>5402</v>
      </c>
      <c r="O543" s="835" t="s">
        <v>6434</v>
      </c>
    </row>
    <row r="544" spans="1:15" ht="25.5" x14ac:dyDescent="0.2">
      <c r="A544" s="833" t="s">
        <v>6439</v>
      </c>
      <c r="B544" s="893" t="s">
        <v>3532</v>
      </c>
      <c r="C544" s="894">
        <v>45098</v>
      </c>
      <c r="D544" s="895" t="s">
        <v>6440</v>
      </c>
      <c r="E544" s="895" t="s">
        <v>5402</v>
      </c>
      <c r="F544" s="548" t="s">
        <v>6431</v>
      </c>
      <c r="G544" s="548" t="s">
        <v>6432</v>
      </c>
      <c r="H544" s="548" t="s">
        <v>6441</v>
      </c>
      <c r="I544" s="548" t="s">
        <v>6442</v>
      </c>
      <c r="J544" s="548" t="s">
        <v>6433</v>
      </c>
      <c r="K544" s="836" t="s">
        <v>5402</v>
      </c>
      <c r="L544" s="548" t="s">
        <v>5416</v>
      </c>
      <c r="M544" s="548" t="s">
        <v>5402</v>
      </c>
      <c r="N544" s="548" t="s">
        <v>5402</v>
      </c>
      <c r="O544" s="548" t="s">
        <v>6434</v>
      </c>
    </row>
    <row r="545" spans="1:15" ht="25.5" x14ac:dyDescent="0.2">
      <c r="A545" s="833" t="s">
        <v>6443</v>
      </c>
      <c r="B545" s="893" t="s">
        <v>3532</v>
      </c>
      <c r="C545" s="894">
        <v>45098</v>
      </c>
      <c r="D545" s="895" t="s">
        <v>6444</v>
      </c>
      <c r="E545" s="895" t="s">
        <v>5402</v>
      </c>
      <c r="F545" s="548" t="s">
        <v>6431</v>
      </c>
      <c r="G545" s="548" t="s">
        <v>6432</v>
      </c>
      <c r="H545" s="548" t="s">
        <v>6445</v>
      </c>
      <c r="I545" s="548" t="s">
        <v>6446</v>
      </c>
      <c r="J545" s="548" t="s">
        <v>6433</v>
      </c>
      <c r="K545" s="836" t="s">
        <v>5402</v>
      </c>
      <c r="L545" s="548" t="s">
        <v>5416</v>
      </c>
      <c r="M545" s="548" t="s">
        <v>5402</v>
      </c>
      <c r="N545" s="548" t="s">
        <v>5402</v>
      </c>
      <c r="O545" s="548" t="s">
        <v>6434</v>
      </c>
    </row>
    <row r="546" spans="1:15" ht="25.5" x14ac:dyDescent="0.2">
      <c r="A546" s="833" t="s">
        <v>6447</v>
      </c>
      <c r="B546" s="893" t="s">
        <v>3532</v>
      </c>
      <c r="C546" s="894">
        <v>45098</v>
      </c>
      <c r="D546" s="895" t="s">
        <v>6444</v>
      </c>
      <c r="E546" s="895" t="s">
        <v>6448</v>
      </c>
      <c r="F546" s="548" t="s">
        <v>6431</v>
      </c>
      <c r="G546" s="548" t="s">
        <v>6432</v>
      </c>
      <c r="H546" s="548" t="s">
        <v>6445</v>
      </c>
      <c r="I546" s="548" t="s">
        <v>6446</v>
      </c>
      <c r="J546" s="548" t="s">
        <v>6433</v>
      </c>
      <c r="K546" s="834" t="s">
        <v>270</v>
      </c>
      <c r="L546" s="834" t="s">
        <v>5416</v>
      </c>
      <c r="M546" s="548" t="s">
        <v>371</v>
      </c>
      <c r="N546" s="548" t="s">
        <v>5402</v>
      </c>
      <c r="O546" s="548" t="s">
        <v>6434</v>
      </c>
    </row>
    <row r="547" spans="1:15" ht="25.5" x14ac:dyDescent="0.2">
      <c r="A547" s="833" t="s">
        <v>6449</v>
      </c>
      <c r="B547" s="893" t="s">
        <v>3532</v>
      </c>
      <c r="C547" s="894">
        <v>45098</v>
      </c>
      <c r="D547" s="895" t="s">
        <v>6444</v>
      </c>
      <c r="E547" s="895" t="s">
        <v>6448</v>
      </c>
      <c r="F547" s="548" t="s">
        <v>6431</v>
      </c>
      <c r="G547" s="548" t="s">
        <v>6432</v>
      </c>
      <c r="H547" s="548" t="s">
        <v>6445</v>
      </c>
      <c r="I547" s="548" t="s">
        <v>6446</v>
      </c>
      <c r="J547" s="548" t="s">
        <v>6433</v>
      </c>
      <c r="K547" s="836" t="s">
        <v>5422</v>
      </c>
      <c r="L547" s="834" t="s">
        <v>5416</v>
      </c>
      <c r="M547" s="548" t="s">
        <v>2542</v>
      </c>
      <c r="N547" s="548" t="s">
        <v>5402</v>
      </c>
      <c r="O547" s="548" t="s">
        <v>6434</v>
      </c>
    </row>
    <row r="548" spans="1:15" ht="25.5" x14ac:dyDescent="0.2">
      <c r="A548" s="833" t="s">
        <v>6450</v>
      </c>
      <c r="B548" s="893" t="s">
        <v>3532</v>
      </c>
      <c r="C548" s="894">
        <v>45098</v>
      </c>
      <c r="D548" s="895" t="s">
        <v>6444</v>
      </c>
      <c r="E548" s="895" t="s">
        <v>6451</v>
      </c>
      <c r="F548" s="548" t="s">
        <v>6431</v>
      </c>
      <c r="G548" s="548" t="s">
        <v>6432</v>
      </c>
      <c r="H548" s="548" t="s">
        <v>6445</v>
      </c>
      <c r="I548" s="548" t="s">
        <v>6446</v>
      </c>
      <c r="J548" s="548" t="s">
        <v>6433</v>
      </c>
      <c r="K548" s="834" t="s">
        <v>270</v>
      </c>
      <c r="L548" s="834" t="s">
        <v>5416</v>
      </c>
      <c r="M548" s="548" t="s">
        <v>375</v>
      </c>
      <c r="N548" s="548" t="s">
        <v>5402</v>
      </c>
      <c r="O548" s="548" t="s">
        <v>6434</v>
      </c>
    </row>
    <row r="549" spans="1:15" ht="25.5" x14ac:dyDescent="0.2">
      <c r="A549" s="833" t="s">
        <v>6452</v>
      </c>
      <c r="B549" s="893" t="s">
        <v>3532</v>
      </c>
      <c r="C549" s="894">
        <v>45098</v>
      </c>
      <c r="D549" s="895" t="s">
        <v>6444</v>
      </c>
      <c r="E549" s="895" t="s">
        <v>6451</v>
      </c>
      <c r="F549" s="548" t="s">
        <v>6431</v>
      </c>
      <c r="G549" s="548" t="s">
        <v>6432</v>
      </c>
      <c r="H549" s="548" t="s">
        <v>6445</v>
      </c>
      <c r="I549" s="548" t="s">
        <v>6446</v>
      </c>
      <c r="J549" s="548" t="s">
        <v>6433</v>
      </c>
      <c r="K549" s="836" t="s">
        <v>5422</v>
      </c>
      <c r="L549" s="834" t="s">
        <v>5416</v>
      </c>
      <c r="M549" s="548" t="s">
        <v>6453</v>
      </c>
      <c r="N549" s="548" t="s">
        <v>5402</v>
      </c>
      <c r="O549" s="548" t="s">
        <v>6434</v>
      </c>
    </row>
    <row r="550" spans="1:15" ht="25.5" x14ac:dyDescent="0.2">
      <c r="A550" s="833" t="s">
        <v>6454</v>
      </c>
      <c r="B550" s="893" t="s">
        <v>3532</v>
      </c>
      <c r="C550" s="894">
        <v>45098</v>
      </c>
      <c r="D550" s="895" t="s">
        <v>6444</v>
      </c>
      <c r="E550" s="895" t="s">
        <v>6455</v>
      </c>
      <c r="F550" s="548" t="s">
        <v>6431</v>
      </c>
      <c r="G550" s="548" t="s">
        <v>6432</v>
      </c>
      <c r="H550" s="548" t="s">
        <v>6445</v>
      </c>
      <c r="I550" s="548" t="s">
        <v>6446</v>
      </c>
      <c r="J550" s="548" t="s">
        <v>6433</v>
      </c>
      <c r="K550" s="834" t="s">
        <v>270</v>
      </c>
      <c r="L550" s="834" t="s">
        <v>5416</v>
      </c>
      <c r="M550" s="548" t="s">
        <v>377</v>
      </c>
      <c r="N550" s="548" t="s">
        <v>5402</v>
      </c>
      <c r="O550" s="548" t="s">
        <v>6434</v>
      </c>
    </row>
    <row r="551" spans="1:15" ht="25.5" x14ac:dyDescent="0.2">
      <c r="A551" s="833" t="s">
        <v>6456</v>
      </c>
      <c r="B551" s="893" t="s">
        <v>3532</v>
      </c>
      <c r="C551" s="894">
        <v>45098</v>
      </c>
      <c r="D551" s="895" t="s">
        <v>6444</v>
      </c>
      <c r="E551" s="895" t="s">
        <v>6455</v>
      </c>
      <c r="F551" s="548" t="s">
        <v>6431</v>
      </c>
      <c r="G551" s="548" t="s">
        <v>6432</v>
      </c>
      <c r="H551" s="548" t="s">
        <v>6445</v>
      </c>
      <c r="I551" s="548" t="s">
        <v>6446</v>
      </c>
      <c r="J551" s="548" t="s">
        <v>6433</v>
      </c>
      <c r="K551" s="836" t="s">
        <v>5422</v>
      </c>
      <c r="L551" s="834" t="s">
        <v>5416</v>
      </c>
      <c r="M551" s="548" t="s">
        <v>6457</v>
      </c>
      <c r="N551" s="548" t="s">
        <v>5402</v>
      </c>
      <c r="O551" s="548" t="s">
        <v>6434</v>
      </c>
    </row>
    <row r="552" spans="1:15" ht="25.5" x14ac:dyDescent="0.2">
      <c r="A552" s="833" t="s">
        <v>6458</v>
      </c>
      <c r="B552" s="893" t="s">
        <v>3532</v>
      </c>
      <c r="C552" s="894">
        <v>45098</v>
      </c>
      <c r="D552" s="895" t="s">
        <v>6444</v>
      </c>
      <c r="E552" s="895" t="s">
        <v>6459</v>
      </c>
      <c r="F552" s="548" t="s">
        <v>6431</v>
      </c>
      <c r="G552" s="548" t="s">
        <v>6432</v>
      </c>
      <c r="H552" s="548" t="s">
        <v>6445</v>
      </c>
      <c r="I552" s="548" t="s">
        <v>6446</v>
      </c>
      <c r="J552" s="548" t="s">
        <v>6433</v>
      </c>
      <c r="K552" s="834" t="s">
        <v>270</v>
      </c>
      <c r="L552" s="834" t="s">
        <v>5416</v>
      </c>
      <c r="M552" s="548" t="s">
        <v>379</v>
      </c>
      <c r="N552" s="548" t="s">
        <v>5402</v>
      </c>
      <c r="O552" s="548" t="s">
        <v>6434</v>
      </c>
    </row>
    <row r="553" spans="1:15" ht="25.5" x14ac:dyDescent="0.2">
      <c r="A553" s="833" t="s">
        <v>6460</v>
      </c>
      <c r="B553" s="893" t="s">
        <v>3532</v>
      </c>
      <c r="C553" s="894">
        <v>45098</v>
      </c>
      <c r="D553" s="895" t="s">
        <v>6444</v>
      </c>
      <c r="E553" s="895" t="s">
        <v>6459</v>
      </c>
      <c r="F553" s="548" t="s">
        <v>6431</v>
      </c>
      <c r="G553" s="548" t="s">
        <v>6432</v>
      </c>
      <c r="H553" s="548" t="s">
        <v>6445</v>
      </c>
      <c r="I553" s="548" t="s">
        <v>6446</v>
      </c>
      <c r="J553" s="548" t="s">
        <v>6433</v>
      </c>
      <c r="K553" s="836" t="s">
        <v>5422</v>
      </c>
      <c r="L553" s="834" t="s">
        <v>5416</v>
      </c>
      <c r="M553" s="548" t="s">
        <v>6461</v>
      </c>
      <c r="N553" s="548" t="s">
        <v>5402</v>
      </c>
      <c r="O553" s="548" t="s">
        <v>6434</v>
      </c>
    </row>
    <row r="554" spans="1:15" ht="25.5" x14ac:dyDescent="0.2">
      <c r="A554" s="833" t="s">
        <v>6462</v>
      </c>
      <c r="B554" s="893" t="s">
        <v>3532</v>
      </c>
      <c r="C554" s="894">
        <v>45098</v>
      </c>
      <c r="D554" s="895" t="s">
        <v>6444</v>
      </c>
      <c r="E554" s="895" t="s">
        <v>6463</v>
      </c>
      <c r="F554" s="548" t="s">
        <v>6431</v>
      </c>
      <c r="G554" s="548" t="s">
        <v>6432</v>
      </c>
      <c r="H554" s="548" t="s">
        <v>6445</v>
      </c>
      <c r="I554" s="548" t="s">
        <v>6446</v>
      </c>
      <c r="J554" s="548" t="s">
        <v>6433</v>
      </c>
      <c r="K554" s="834" t="s">
        <v>270</v>
      </c>
      <c r="L554" s="834" t="s">
        <v>5416</v>
      </c>
      <c r="M554" s="548" t="s">
        <v>381</v>
      </c>
      <c r="N554" s="548" t="s">
        <v>5402</v>
      </c>
      <c r="O554" s="548" t="s">
        <v>6434</v>
      </c>
    </row>
    <row r="555" spans="1:15" ht="38.25" x14ac:dyDescent="0.2">
      <c r="A555" s="833" t="s">
        <v>6464</v>
      </c>
      <c r="B555" s="893" t="s">
        <v>3532</v>
      </c>
      <c r="C555" s="894">
        <v>45098</v>
      </c>
      <c r="D555" s="895" t="s">
        <v>6444</v>
      </c>
      <c r="E555" s="895" t="s">
        <v>6463</v>
      </c>
      <c r="F555" s="548" t="s">
        <v>6431</v>
      </c>
      <c r="G555" s="548" t="s">
        <v>6432</v>
      </c>
      <c r="H555" s="548" t="s">
        <v>6445</v>
      </c>
      <c r="I555" s="548" t="s">
        <v>6446</v>
      </c>
      <c r="J555" s="548" t="s">
        <v>6433</v>
      </c>
      <c r="K555" s="836" t="s">
        <v>5422</v>
      </c>
      <c r="L555" s="834" t="s">
        <v>5416</v>
      </c>
      <c r="M555" s="548" t="s">
        <v>6465</v>
      </c>
      <c r="N555" s="548" t="s">
        <v>5402</v>
      </c>
      <c r="O555" s="548" t="s">
        <v>6434</v>
      </c>
    </row>
    <row r="556" spans="1:15" ht="25.5" x14ac:dyDescent="0.2">
      <c r="A556" s="833" t="s">
        <v>6466</v>
      </c>
      <c r="B556" s="893" t="s">
        <v>3532</v>
      </c>
      <c r="C556" s="894">
        <v>45098</v>
      </c>
      <c r="D556" s="895" t="s">
        <v>6444</v>
      </c>
      <c r="E556" s="895" t="s">
        <v>6467</v>
      </c>
      <c r="F556" s="548" t="s">
        <v>6431</v>
      </c>
      <c r="G556" s="548" t="s">
        <v>6432</v>
      </c>
      <c r="H556" s="548" t="s">
        <v>6445</v>
      </c>
      <c r="I556" s="548" t="s">
        <v>6446</v>
      </c>
      <c r="J556" s="548" t="s">
        <v>6433</v>
      </c>
      <c r="K556" s="834" t="s">
        <v>270</v>
      </c>
      <c r="L556" s="834" t="s">
        <v>5416</v>
      </c>
      <c r="M556" s="548" t="s">
        <v>383</v>
      </c>
      <c r="N556" s="548" t="s">
        <v>5402</v>
      </c>
      <c r="O556" s="548" t="s">
        <v>6434</v>
      </c>
    </row>
    <row r="557" spans="1:15" ht="25.5" x14ac:dyDescent="0.2">
      <c r="A557" s="833" t="s">
        <v>6468</v>
      </c>
      <c r="B557" s="893" t="s">
        <v>3532</v>
      </c>
      <c r="C557" s="894">
        <v>45098</v>
      </c>
      <c r="D557" s="895" t="s">
        <v>6444</v>
      </c>
      <c r="E557" s="895" t="s">
        <v>6467</v>
      </c>
      <c r="F557" s="548" t="s">
        <v>6431</v>
      </c>
      <c r="G557" s="548" t="s">
        <v>6432</v>
      </c>
      <c r="H557" s="548" t="s">
        <v>6445</v>
      </c>
      <c r="I557" s="548" t="s">
        <v>6446</v>
      </c>
      <c r="J557" s="548" t="s">
        <v>6433</v>
      </c>
      <c r="K557" s="836" t="s">
        <v>5422</v>
      </c>
      <c r="L557" s="834" t="s">
        <v>5416</v>
      </c>
      <c r="M557" s="548" t="s">
        <v>6469</v>
      </c>
      <c r="N557" s="548" t="s">
        <v>5402</v>
      </c>
      <c r="O557" s="548" t="s">
        <v>6434</v>
      </c>
    </row>
    <row r="558" spans="1:15" ht="25.5" x14ac:dyDescent="0.2">
      <c r="A558" s="833" t="s">
        <v>6470</v>
      </c>
      <c r="B558" s="893" t="s">
        <v>3532</v>
      </c>
      <c r="C558" s="894">
        <v>45098</v>
      </c>
      <c r="D558" s="895" t="s">
        <v>6444</v>
      </c>
      <c r="E558" s="895" t="s">
        <v>6471</v>
      </c>
      <c r="F558" s="548" t="s">
        <v>6431</v>
      </c>
      <c r="G558" s="548" t="s">
        <v>6432</v>
      </c>
      <c r="H558" s="548" t="s">
        <v>6445</v>
      </c>
      <c r="I558" s="548" t="s">
        <v>6446</v>
      </c>
      <c r="J558" s="548" t="s">
        <v>6433</v>
      </c>
      <c r="K558" s="834" t="s">
        <v>270</v>
      </c>
      <c r="L558" s="834" t="s">
        <v>5416</v>
      </c>
      <c r="M558" s="548" t="s">
        <v>385</v>
      </c>
      <c r="N558" s="548" t="s">
        <v>5402</v>
      </c>
      <c r="O558" s="548" t="s">
        <v>6434</v>
      </c>
    </row>
    <row r="559" spans="1:15" ht="25.5" x14ac:dyDescent="0.2">
      <c r="A559" s="833" t="s">
        <v>6472</v>
      </c>
      <c r="B559" s="893" t="s">
        <v>3532</v>
      </c>
      <c r="C559" s="894">
        <v>45098</v>
      </c>
      <c r="D559" s="895" t="s">
        <v>6444</v>
      </c>
      <c r="E559" s="895" t="s">
        <v>6471</v>
      </c>
      <c r="F559" s="548" t="s">
        <v>6431</v>
      </c>
      <c r="G559" s="548" t="s">
        <v>6432</v>
      </c>
      <c r="H559" s="548" t="s">
        <v>6445</v>
      </c>
      <c r="I559" s="548" t="s">
        <v>6446</v>
      </c>
      <c r="J559" s="548" t="s">
        <v>6433</v>
      </c>
      <c r="K559" s="836" t="s">
        <v>5422</v>
      </c>
      <c r="L559" s="834" t="s">
        <v>5416</v>
      </c>
      <c r="M559" s="548" t="s">
        <v>6473</v>
      </c>
      <c r="N559" s="548" t="s">
        <v>5402</v>
      </c>
      <c r="O559" s="548" t="s">
        <v>6434</v>
      </c>
    </row>
    <row r="560" spans="1:15" ht="25.5" x14ac:dyDescent="0.2">
      <c r="A560" s="833" t="s">
        <v>6474</v>
      </c>
      <c r="B560" s="893" t="s">
        <v>3532</v>
      </c>
      <c r="C560" s="894">
        <v>45098</v>
      </c>
      <c r="D560" s="895" t="s">
        <v>6444</v>
      </c>
      <c r="E560" s="895" t="s">
        <v>6475</v>
      </c>
      <c r="F560" s="548" t="s">
        <v>6431</v>
      </c>
      <c r="G560" s="548" t="s">
        <v>6432</v>
      </c>
      <c r="H560" s="548" t="s">
        <v>6445</v>
      </c>
      <c r="I560" s="548" t="s">
        <v>6446</v>
      </c>
      <c r="J560" s="548" t="s">
        <v>6433</v>
      </c>
      <c r="K560" s="834" t="s">
        <v>270</v>
      </c>
      <c r="L560" s="834" t="s">
        <v>5416</v>
      </c>
      <c r="M560" s="548" t="s">
        <v>549</v>
      </c>
      <c r="N560" s="548" t="s">
        <v>5402</v>
      </c>
      <c r="O560" s="548" t="s">
        <v>6434</v>
      </c>
    </row>
    <row r="561" spans="1:15" ht="25.5" x14ac:dyDescent="0.2">
      <c r="A561" s="833" t="s">
        <v>6476</v>
      </c>
      <c r="B561" s="893" t="s">
        <v>3532</v>
      </c>
      <c r="C561" s="894">
        <v>45098</v>
      </c>
      <c r="D561" s="895" t="s">
        <v>6444</v>
      </c>
      <c r="E561" s="895" t="s">
        <v>6475</v>
      </c>
      <c r="F561" s="548" t="s">
        <v>6431</v>
      </c>
      <c r="G561" s="548" t="s">
        <v>6432</v>
      </c>
      <c r="H561" s="548" t="s">
        <v>6445</v>
      </c>
      <c r="I561" s="548" t="s">
        <v>6446</v>
      </c>
      <c r="J561" s="548" t="s">
        <v>6433</v>
      </c>
      <c r="K561" s="836" t="s">
        <v>5422</v>
      </c>
      <c r="L561" s="834" t="s">
        <v>5416</v>
      </c>
      <c r="M561" s="548" t="s">
        <v>6477</v>
      </c>
      <c r="N561" s="548" t="s">
        <v>5402</v>
      </c>
      <c r="O561" s="548" t="s">
        <v>6434</v>
      </c>
    </row>
    <row r="562" spans="1:15" ht="25.5" x14ac:dyDescent="0.2">
      <c r="A562" s="833" t="s">
        <v>6478</v>
      </c>
      <c r="B562" s="893" t="s">
        <v>3532</v>
      </c>
      <c r="C562" s="894">
        <v>45098</v>
      </c>
      <c r="D562" s="895" t="s">
        <v>6444</v>
      </c>
      <c r="E562" s="895" t="s">
        <v>6479</v>
      </c>
      <c r="F562" s="548" t="s">
        <v>6431</v>
      </c>
      <c r="G562" s="548" t="s">
        <v>6432</v>
      </c>
      <c r="H562" s="548" t="s">
        <v>6445</v>
      </c>
      <c r="I562" s="548" t="s">
        <v>6446</v>
      </c>
      <c r="J562" s="548" t="s">
        <v>6433</v>
      </c>
      <c r="K562" s="834" t="s">
        <v>270</v>
      </c>
      <c r="L562" s="834" t="s">
        <v>5416</v>
      </c>
      <c r="M562" s="548" t="s">
        <v>551</v>
      </c>
      <c r="N562" s="548" t="s">
        <v>5402</v>
      </c>
      <c r="O562" s="548" t="s">
        <v>6434</v>
      </c>
    </row>
    <row r="563" spans="1:15" ht="25.5" x14ac:dyDescent="0.2">
      <c r="A563" s="833" t="s">
        <v>6480</v>
      </c>
      <c r="B563" s="893" t="s">
        <v>3532</v>
      </c>
      <c r="C563" s="894">
        <v>45098</v>
      </c>
      <c r="D563" s="895" t="s">
        <v>6444</v>
      </c>
      <c r="E563" s="895" t="s">
        <v>6479</v>
      </c>
      <c r="F563" s="548" t="s">
        <v>6431</v>
      </c>
      <c r="G563" s="548" t="s">
        <v>6432</v>
      </c>
      <c r="H563" s="548" t="s">
        <v>6445</v>
      </c>
      <c r="I563" s="548" t="s">
        <v>6446</v>
      </c>
      <c r="J563" s="548" t="s">
        <v>6433</v>
      </c>
      <c r="K563" s="836" t="s">
        <v>5422</v>
      </c>
      <c r="L563" s="834" t="s">
        <v>5416</v>
      </c>
      <c r="M563" s="548" t="s">
        <v>6481</v>
      </c>
      <c r="N563" s="548" t="s">
        <v>5402</v>
      </c>
      <c r="O563" s="548" t="s">
        <v>6434</v>
      </c>
    </row>
    <row r="564" spans="1:15" ht="25.5" x14ac:dyDescent="0.2">
      <c r="A564" s="833" t="s">
        <v>6482</v>
      </c>
      <c r="B564" s="893" t="s">
        <v>3532</v>
      </c>
      <c r="C564" s="894">
        <v>45098</v>
      </c>
      <c r="D564" s="895" t="s">
        <v>6444</v>
      </c>
      <c r="E564" s="895" t="s">
        <v>6483</v>
      </c>
      <c r="F564" s="548" t="s">
        <v>6431</v>
      </c>
      <c r="G564" s="548" t="s">
        <v>6432</v>
      </c>
      <c r="H564" s="548" t="s">
        <v>6445</v>
      </c>
      <c r="I564" s="548" t="s">
        <v>6446</v>
      </c>
      <c r="J564" s="548" t="s">
        <v>6433</v>
      </c>
      <c r="K564" s="834" t="s">
        <v>270</v>
      </c>
      <c r="L564" s="834" t="s">
        <v>5416</v>
      </c>
      <c r="M564" s="548" t="s">
        <v>553</v>
      </c>
      <c r="N564" s="548" t="s">
        <v>5402</v>
      </c>
      <c r="O564" s="548" t="s">
        <v>6434</v>
      </c>
    </row>
    <row r="565" spans="1:15" ht="25.5" x14ac:dyDescent="0.2">
      <c r="A565" s="833" t="s">
        <v>6484</v>
      </c>
      <c r="B565" s="893" t="s">
        <v>3532</v>
      </c>
      <c r="C565" s="894">
        <v>45098</v>
      </c>
      <c r="D565" s="895" t="s">
        <v>6444</v>
      </c>
      <c r="E565" s="895" t="s">
        <v>6483</v>
      </c>
      <c r="F565" s="548" t="s">
        <v>6431</v>
      </c>
      <c r="G565" s="548" t="s">
        <v>6432</v>
      </c>
      <c r="H565" s="548" t="s">
        <v>6445</v>
      </c>
      <c r="I565" s="548" t="s">
        <v>6446</v>
      </c>
      <c r="J565" s="548" t="s">
        <v>6433</v>
      </c>
      <c r="K565" s="836" t="s">
        <v>5422</v>
      </c>
      <c r="L565" s="834" t="s">
        <v>5416</v>
      </c>
      <c r="M565" s="548" t="s">
        <v>6485</v>
      </c>
      <c r="N565" s="548" t="s">
        <v>5402</v>
      </c>
      <c r="O565" s="548" t="s">
        <v>6434</v>
      </c>
    </row>
    <row r="566" spans="1:15" ht="25.5" x14ac:dyDescent="0.2">
      <c r="A566" s="833" t="s">
        <v>6486</v>
      </c>
      <c r="B566" s="893" t="s">
        <v>3532</v>
      </c>
      <c r="C566" s="894">
        <v>45098</v>
      </c>
      <c r="D566" s="895" t="s">
        <v>6444</v>
      </c>
      <c r="E566" s="895" t="s">
        <v>6487</v>
      </c>
      <c r="F566" s="548" t="s">
        <v>6431</v>
      </c>
      <c r="G566" s="548" t="s">
        <v>6432</v>
      </c>
      <c r="H566" s="613" t="s">
        <v>6445</v>
      </c>
      <c r="I566" s="548" t="s">
        <v>6446</v>
      </c>
      <c r="J566" s="548" t="s">
        <v>6433</v>
      </c>
      <c r="K566" s="834" t="s">
        <v>270</v>
      </c>
      <c r="L566" s="834" t="s">
        <v>5416</v>
      </c>
      <c r="M566" s="548" t="s">
        <v>555</v>
      </c>
      <c r="N566" s="548" t="s">
        <v>5402</v>
      </c>
      <c r="O566" s="548" t="s">
        <v>6434</v>
      </c>
    </row>
    <row r="567" spans="1:15" ht="25.5" x14ac:dyDescent="0.2">
      <c r="A567" s="833" t="s">
        <v>6488</v>
      </c>
      <c r="B567" s="893" t="s">
        <v>3532</v>
      </c>
      <c r="C567" s="894">
        <v>45098</v>
      </c>
      <c r="D567" s="895" t="s">
        <v>6444</v>
      </c>
      <c r="E567" s="895" t="s">
        <v>6487</v>
      </c>
      <c r="F567" s="548" t="s">
        <v>6431</v>
      </c>
      <c r="G567" s="548" t="s">
        <v>6432</v>
      </c>
      <c r="H567" s="613" t="s">
        <v>6445</v>
      </c>
      <c r="I567" s="548" t="s">
        <v>6446</v>
      </c>
      <c r="J567" s="548" t="s">
        <v>6433</v>
      </c>
      <c r="K567" s="836" t="s">
        <v>5422</v>
      </c>
      <c r="L567" s="834" t="s">
        <v>5416</v>
      </c>
      <c r="M567" s="548" t="s">
        <v>6489</v>
      </c>
      <c r="N567" s="548" t="s">
        <v>5402</v>
      </c>
      <c r="O567" s="548" t="s">
        <v>6434</v>
      </c>
    </row>
    <row r="568" spans="1:15" ht="25.5" x14ac:dyDescent="0.2">
      <c r="A568" s="833" t="s">
        <v>6490</v>
      </c>
      <c r="B568" s="893" t="s">
        <v>3532</v>
      </c>
      <c r="C568" s="894">
        <v>45098</v>
      </c>
      <c r="D568" s="895" t="s">
        <v>6444</v>
      </c>
      <c r="E568" s="895" t="s">
        <v>6491</v>
      </c>
      <c r="F568" s="548" t="s">
        <v>6431</v>
      </c>
      <c r="G568" s="548" t="s">
        <v>6432</v>
      </c>
      <c r="H568" s="613" t="s">
        <v>6445</v>
      </c>
      <c r="I568" s="548" t="s">
        <v>6446</v>
      </c>
      <c r="J568" s="548" t="s">
        <v>6433</v>
      </c>
      <c r="K568" s="834" t="s">
        <v>270</v>
      </c>
      <c r="L568" s="834" t="s">
        <v>5416</v>
      </c>
      <c r="M568" s="548" t="s">
        <v>557</v>
      </c>
      <c r="N568" s="548" t="s">
        <v>5402</v>
      </c>
      <c r="O568" s="548" t="s">
        <v>6434</v>
      </c>
    </row>
    <row r="569" spans="1:15" ht="25.5" x14ac:dyDescent="0.2">
      <c r="A569" s="833" t="s">
        <v>6492</v>
      </c>
      <c r="B569" s="893" t="s">
        <v>3532</v>
      </c>
      <c r="C569" s="894">
        <v>45098</v>
      </c>
      <c r="D569" s="895" t="s">
        <v>6444</v>
      </c>
      <c r="E569" s="895" t="s">
        <v>6491</v>
      </c>
      <c r="F569" s="548" t="s">
        <v>6431</v>
      </c>
      <c r="G569" s="548" t="s">
        <v>6432</v>
      </c>
      <c r="H569" s="613" t="s">
        <v>6445</v>
      </c>
      <c r="I569" s="548" t="s">
        <v>6446</v>
      </c>
      <c r="J569" s="548" t="s">
        <v>6433</v>
      </c>
      <c r="K569" s="836" t="s">
        <v>5422</v>
      </c>
      <c r="L569" s="834" t="s">
        <v>5416</v>
      </c>
      <c r="M569" s="548" t="s">
        <v>6493</v>
      </c>
      <c r="N569" s="548" t="s">
        <v>5402</v>
      </c>
      <c r="O569" s="548" t="s">
        <v>6434</v>
      </c>
    </row>
    <row r="570" spans="1:15" ht="25.5" x14ac:dyDescent="0.2">
      <c r="A570" s="833" t="s">
        <v>6494</v>
      </c>
      <c r="B570" s="893" t="s">
        <v>3532</v>
      </c>
      <c r="C570" s="894">
        <v>45098</v>
      </c>
      <c r="D570" s="895" t="s">
        <v>6444</v>
      </c>
      <c r="E570" s="895" t="s">
        <v>6495</v>
      </c>
      <c r="F570" s="548" t="s">
        <v>6431</v>
      </c>
      <c r="G570" s="548" t="s">
        <v>6432</v>
      </c>
      <c r="H570" s="613" t="s">
        <v>6445</v>
      </c>
      <c r="I570" s="548" t="s">
        <v>6446</v>
      </c>
      <c r="J570" s="548" t="s">
        <v>6433</v>
      </c>
      <c r="K570" s="834" t="s">
        <v>270</v>
      </c>
      <c r="L570" s="834" t="s">
        <v>5416</v>
      </c>
      <c r="M570" s="548" t="s">
        <v>559</v>
      </c>
      <c r="N570" s="548" t="s">
        <v>5402</v>
      </c>
      <c r="O570" s="548" t="s">
        <v>6434</v>
      </c>
    </row>
    <row r="571" spans="1:15" ht="25.5" x14ac:dyDescent="0.2">
      <c r="A571" s="833" t="s">
        <v>6496</v>
      </c>
      <c r="B571" s="893" t="s">
        <v>3532</v>
      </c>
      <c r="C571" s="894">
        <v>45098</v>
      </c>
      <c r="D571" s="895" t="s">
        <v>6444</v>
      </c>
      <c r="E571" s="895" t="s">
        <v>6495</v>
      </c>
      <c r="F571" s="548" t="s">
        <v>6431</v>
      </c>
      <c r="G571" s="548" t="s">
        <v>6432</v>
      </c>
      <c r="H571" s="613" t="s">
        <v>6445</v>
      </c>
      <c r="I571" s="548" t="s">
        <v>6446</v>
      </c>
      <c r="J571" s="548" t="s">
        <v>6433</v>
      </c>
      <c r="K571" s="836" t="s">
        <v>5422</v>
      </c>
      <c r="L571" s="834" t="s">
        <v>5416</v>
      </c>
      <c r="M571" s="548" t="s">
        <v>6497</v>
      </c>
      <c r="N571" s="548" t="s">
        <v>5402</v>
      </c>
      <c r="O571" s="548" t="s">
        <v>6434</v>
      </c>
    </row>
    <row r="572" spans="1:15" ht="25.5" x14ac:dyDescent="0.2">
      <c r="A572" s="833" t="s">
        <v>6498</v>
      </c>
      <c r="B572" s="893" t="s">
        <v>3532</v>
      </c>
      <c r="C572" s="894">
        <v>45098</v>
      </c>
      <c r="D572" s="895" t="s">
        <v>6444</v>
      </c>
      <c r="E572" s="895" t="s">
        <v>6499</v>
      </c>
      <c r="F572" s="548" t="s">
        <v>6431</v>
      </c>
      <c r="G572" s="548" t="s">
        <v>6432</v>
      </c>
      <c r="H572" s="613" t="s">
        <v>6445</v>
      </c>
      <c r="I572" s="548" t="s">
        <v>6446</v>
      </c>
      <c r="J572" s="548" t="s">
        <v>6433</v>
      </c>
      <c r="K572" s="834" t="s">
        <v>270</v>
      </c>
      <c r="L572" s="834" t="s">
        <v>5416</v>
      </c>
      <c r="M572" s="548" t="s">
        <v>561</v>
      </c>
      <c r="N572" s="548" t="s">
        <v>5402</v>
      </c>
      <c r="O572" s="548" t="s">
        <v>6434</v>
      </c>
    </row>
    <row r="573" spans="1:15" ht="25.5" x14ac:dyDescent="0.2">
      <c r="A573" s="833" t="s">
        <v>6500</v>
      </c>
      <c r="B573" s="893" t="s">
        <v>3532</v>
      </c>
      <c r="C573" s="894">
        <v>45098</v>
      </c>
      <c r="D573" s="895" t="s">
        <v>6444</v>
      </c>
      <c r="E573" s="895" t="s">
        <v>6499</v>
      </c>
      <c r="F573" s="548" t="s">
        <v>6431</v>
      </c>
      <c r="G573" s="548" t="s">
        <v>6432</v>
      </c>
      <c r="H573" s="613" t="s">
        <v>6445</v>
      </c>
      <c r="I573" s="548" t="s">
        <v>6446</v>
      </c>
      <c r="J573" s="548" t="s">
        <v>6433</v>
      </c>
      <c r="K573" s="836" t="s">
        <v>5422</v>
      </c>
      <c r="L573" s="834" t="s">
        <v>5416</v>
      </c>
      <c r="M573" s="548" t="s">
        <v>6501</v>
      </c>
      <c r="N573" s="548" t="s">
        <v>5402</v>
      </c>
      <c r="O573" s="548" t="s">
        <v>6434</v>
      </c>
    </row>
    <row r="574" spans="1:15" ht="25.5" x14ac:dyDescent="0.2">
      <c r="A574" s="833" t="s">
        <v>6502</v>
      </c>
      <c r="B574" s="893" t="s">
        <v>3532</v>
      </c>
      <c r="C574" s="894">
        <v>45098</v>
      </c>
      <c r="D574" s="895" t="s">
        <v>6444</v>
      </c>
      <c r="E574" s="895" t="s">
        <v>6503</v>
      </c>
      <c r="F574" s="548" t="s">
        <v>6431</v>
      </c>
      <c r="G574" s="548" t="s">
        <v>6432</v>
      </c>
      <c r="H574" s="613" t="s">
        <v>6445</v>
      </c>
      <c r="I574" s="548" t="s">
        <v>6446</v>
      </c>
      <c r="J574" s="548" t="s">
        <v>6433</v>
      </c>
      <c r="K574" s="834" t="s">
        <v>270</v>
      </c>
      <c r="L574" s="834" t="s">
        <v>5416</v>
      </c>
      <c r="M574" s="548" t="s">
        <v>563</v>
      </c>
      <c r="N574" s="548" t="s">
        <v>5402</v>
      </c>
      <c r="O574" s="548" t="s">
        <v>6434</v>
      </c>
    </row>
    <row r="575" spans="1:15" ht="25.5" x14ac:dyDescent="0.2">
      <c r="A575" s="833" t="s">
        <v>6504</v>
      </c>
      <c r="B575" s="893" t="s">
        <v>3532</v>
      </c>
      <c r="C575" s="894">
        <v>45098</v>
      </c>
      <c r="D575" s="895" t="s">
        <v>6444</v>
      </c>
      <c r="E575" s="895" t="s">
        <v>6503</v>
      </c>
      <c r="F575" s="548" t="s">
        <v>6431</v>
      </c>
      <c r="G575" s="548" t="s">
        <v>6432</v>
      </c>
      <c r="H575" s="613" t="s">
        <v>6445</v>
      </c>
      <c r="I575" s="548" t="s">
        <v>6446</v>
      </c>
      <c r="J575" s="548" t="s">
        <v>6433</v>
      </c>
      <c r="K575" s="836" t="s">
        <v>5422</v>
      </c>
      <c r="L575" s="834" t="s">
        <v>5416</v>
      </c>
      <c r="M575" s="548" t="s">
        <v>6505</v>
      </c>
      <c r="N575" s="548" t="s">
        <v>5402</v>
      </c>
      <c r="O575" s="548" t="s">
        <v>6434</v>
      </c>
    </row>
    <row r="576" spans="1:15" ht="25.5" x14ac:dyDescent="0.2">
      <c r="A576" s="833" t="s">
        <v>6506</v>
      </c>
      <c r="B576" s="893" t="s">
        <v>3532</v>
      </c>
      <c r="C576" s="894">
        <v>45098</v>
      </c>
      <c r="D576" s="895" t="s">
        <v>6444</v>
      </c>
      <c r="E576" s="895" t="s">
        <v>6507</v>
      </c>
      <c r="F576" s="548" t="s">
        <v>6431</v>
      </c>
      <c r="G576" s="548" t="s">
        <v>6432</v>
      </c>
      <c r="H576" s="548" t="s">
        <v>6445</v>
      </c>
      <c r="I576" s="548" t="s">
        <v>6446</v>
      </c>
      <c r="J576" s="548" t="s">
        <v>6433</v>
      </c>
      <c r="K576" s="834" t="s">
        <v>270</v>
      </c>
      <c r="L576" s="834" t="s">
        <v>5416</v>
      </c>
      <c r="M576" s="548" t="s">
        <v>565</v>
      </c>
      <c r="N576" s="548" t="s">
        <v>5402</v>
      </c>
      <c r="O576" s="548" t="s">
        <v>6434</v>
      </c>
    </row>
    <row r="577" spans="1:15" ht="25.5" x14ac:dyDescent="0.2">
      <c r="A577" s="833" t="s">
        <v>6508</v>
      </c>
      <c r="B577" s="893" t="s">
        <v>3532</v>
      </c>
      <c r="C577" s="894">
        <v>45098</v>
      </c>
      <c r="D577" s="895" t="s">
        <v>6444</v>
      </c>
      <c r="E577" s="895" t="s">
        <v>6507</v>
      </c>
      <c r="F577" s="548" t="s">
        <v>6431</v>
      </c>
      <c r="G577" s="548" t="s">
        <v>6432</v>
      </c>
      <c r="H577" s="548" t="s">
        <v>6445</v>
      </c>
      <c r="I577" s="548" t="s">
        <v>6446</v>
      </c>
      <c r="J577" s="548" t="s">
        <v>6433</v>
      </c>
      <c r="K577" s="836" t="s">
        <v>5422</v>
      </c>
      <c r="L577" s="834" t="s">
        <v>5416</v>
      </c>
      <c r="M577" s="548" t="s">
        <v>6509</v>
      </c>
      <c r="N577" s="548" t="s">
        <v>5402</v>
      </c>
      <c r="O577" s="548" t="s">
        <v>6434</v>
      </c>
    </row>
    <row r="578" spans="1:15" ht="25.5" x14ac:dyDescent="0.2">
      <c r="A578" s="833" t="s">
        <v>6510</v>
      </c>
      <c r="B578" s="893" t="s">
        <v>3532</v>
      </c>
      <c r="C578" s="894">
        <v>45098</v>
      </c>
      <c r="D578" s="895" t="s">
        <v>6444</v>
      </c>
      <c r="E578" s="895" t="s">
        <v>6511</v>
      </c>
      <c r="F578" s="548" t="s">
        <v>6431</v>
      </c>
      <c r="G578" s="548" t="s">
        <v>6432</v>
      </c>
      <c r="H578" s="548" t="s">
        <v>6445</v>
      </c>
      <c r="I578" s="548" t="s">
        <v>6446</v>
      </c>
      <c r="J578" s="548" t="s">
        <v>6433</v>
      </c>
      <c r="K578" s="834" t="s">
        <v>270</v>
      </c>
      <c r="L578" s="834" t="s">
        <v>5416</v>
      </c>
      <c r="M578" s="548" t="s">
        <v>567</v>
      </c>
      <c r="N578" s="548" t="s">
        <v>5402</v>
      </c>
      <c r="O578" s="548" t="s">
        <v>6434</v>
      </c>
    </row>
    <row r="579" spans="1:15" ht="25.5" x14ac:dyDescent="0.2">
      <c r="A579" s="833" t="s">
        <v>6512</v>
      </c>
      <c r="B579" s="893" t="s">
        <v>3532</v>
      </c>
      <c r="C579" s="894">
        <v>45098</v>
      </c>
      <c r="D579" s="895" t="s">
        <v>6444</v>
      </c>
      <c r="E579" s="895" t="s">
        <v>6511</v>
      </c>
      <c r="F579" s="548" t="s">
        <v>6431</v>
      </c>
      <c r="G579" s="548" t="s">
        <v>6432</v>
      </c>
      <c r="H579" s="548" t="s">
        <v>6445</v>
      </c>
      <c r="I579" s="548" t="s">
        <v>6446</v>
      </c>
      <c r="J579" s="548" t="s">
        <v>6433</v>
      </c>
      <c r="K579" s="836" t="s">
        <v>5422</v>
      </c>
      <c r="L579" s="834" t="s">
        <v>5416</v>
      </c>
      <c r="M579" s="548" t="s">
        <v>6513</v>
      </c>
      <c r="N579" s="548" t="s">
        <v>5402</v>
      </c>
      <c r="O579" s="548" t="s">
        <v>6434</v>
      </c>
    </row>
    <row r="580" spans="1:15" ht="25.5" x14ac:dyDescent="0.2">
      <c r="A580" s="833" t="s">
        <v>6514</v>
      </c>
      <c r="B580" s="893" t="s">
        <v>3532</v>
      </c>
      <c r="C580" s="894">
        <v>45098</v>
      </c>
      <c r="D580" s="895" t="s">
        <v>6444</v>
      </c>
      <c r="E580" s="895" t="s">
        <v>6515</v>
      </c>
      <c r="F580" s="548" t="s">
        <v>6431</v>
      </c>
      <c r="G580" s="548" t="s">
        <v>6432</v>
      </c>
      <c r="H580" s="548" t="s">
        <v>6445</v>
      </c>
      <c r="I580" s="548" t="s">
        <v>6446</v>
      </c>
      <c r="J580" s="548" t="s">
        <v>6433</v>
      </c>
      <c r="K580" s="834" t="s">
        <v>270</v>
      </c>
      <c r="L580" s="834" t="s">
        <v>5416</v>
      </c>
      <c r="M580" s="548" t="s">
        <v>569</v>
      </c>
      <c r="N580" s="548" t="s">
        <v>5402</v>
      </c>
      <c r="O580" s="548" t="s">
        <v>6434</v>
      </c>
    </row>
    <row r="581" spans="1:15" ht="25.5" x14ac:dyDescent="0.2">
      <c r="A581" s="833" t="s">
        <v>6516</v>
      </c>
      <c r="B581" s="893" t="s">
        <v>3532</v>
      </c>
      <c r="C581" s="894">
        <v>45098</v>
      </c>
      <c r="D581" s="895" t="s">
        <v>6444</v>
      </c>
      <c r="E581" s="895" t="s">
        <v>6515</v>
      </c>
      <c r="F581" s="548" t="s">
        <v>6431</v>
      </c>
      <c r="G581" s="548" t="s">
        <v>6432</v>
      </c>
      <c r="H581" s="548" t="s">
        <v>6445</v>
      </c>
      <c r="I581" s="548" t="s">
        <v>6446</v>
      </c>
      <c r="J581" s="548" t="s">
        <v>6433</v>
      </c>
      <c r="K581" s="836" t="s">
        <v>5422</v>
      </c>
      <c r="L581" s="834" t="s">
        <v>5416</v>
      </c>
      <c r="M581" s="548" t="s">
        <v>2574</v>
      </c>
      <c r="N581" s="548" t="s">
        <v>5402</v>
      </c>
      <c r="O581" s="548" t="s">
        <v>6434</v>
      </c>
    </row>
    <row r="582" spans="1:15" ht="25.5" x14ac:dyDescent="0.2">
      <c r="A582" s="833" t="s">
        <v>6517</v>
      </c>
      <c r="B582" s="893" t="s">
        <v>3532</v>
      </c>
      <c r="C582" s="894">
        <v>45098</v>
      </c>
      <c r="D582" s="895" t="s">
        <v>6444</v>
      </c>
      <c r="E582" s="895" t="s">
        <v>6518</v>
      </c>
      <c r="F582" s="548" t="s">
        <v>6431</v>
      </c>
      <c r="G582" s="548" t="s">
        <v>6432</v>
      </c>
      <c r="H582" s="548" t="s">
        <v>6445</v>
      </c>
      <c r="I582" s="548" t="s">
        <v>6446</v>
      </c>
      <c r="J582" s="548" t="s">
        <v>6433</v>
      </c>
      <c r="K582" s="834" t="s">
        <v>270</v>
      </c>
      <c r="L582" s="834" t="s">
        <v>5416</v>
      </c>
      <c r="M582" s="548" t="s">
        <v>571</v>
      </c>
      <c r="N582" s="548" t="s">
        <v>5402</v>
      </c>
      <c r="O582" s="548" t="s">
        <v>6434</v>
      </c>
    </row>
    <row r="583" spans="1:15" ht="25.5" x14ac:dyDescent="0.2">
      <c r="A583" s="833" t="s">
        <v>6519</v>
      </c>
      <c r="B583" s="893" t="s">
        <v>3532</v>
      </c>
      <c r="C583" s="894">
        <v>45098</v>
      </c>
      <c r="D583" s="895" t="s">
        <v>6444</v>
      </c>
      <c r="E583" s="895" t="s">
        <v>6518</v>
      </c>
      <c r="F583" s="548" t="s">
        <v>6431</v>
      </c>
      <c r="G583" s="548" t="s">
        <v>6432</v>
      </c>
      <c r="H583" s="548" t="s">
        <v>6445</v>
      </c>
      <c r="I583" s="548" t="s">
        <v>6446</v>
      </c>
      <c r="J583" s="548" t="s">
        <v>6433</v>
      </c>
      <c r="K583" s="836" t="s">
        <v>5422</v>
      </c>
      <c r="L583" s="834" t="s">
        <v>5416</v>
      </c>
      <c r="M583" s="548" t="s">
        <v>6520</v>
      </c>
      <c r="N583" s="548" t="s">
        <v>5402</v>
      </c>
      <c r="O583" s="548" t="s">
        <v>6434</v>
      </c>
    </row>
    <row r="584" spans="1:15" ht="25.5" x14ac:dyDescent="0.2">
      <c r="A584" s="833" t="s">
        <v>6521</v>
      </c>
      <c r="B584" s="893" t="s">
        <v>3532</v>
      </c>
      <c r="C584" s="894">
        <v>45098</v>
      </c>
      <c r="D584" s="895" t="s">
        <v>6444</v>
      </c>
      <c r="E584" s="895" t="s">
        <v>6522</v>
      </c>
      <c r="F584" s="548" t="s">
        <v>6431</v>
      </c>
      <c r="G584" s="548" t="s">
        <v>6432</v>
      </c>
      <c r="H584" s="548" t="s">
        <v>6445</v>
      </c>
      <c r="I584" s="548" t="s">
        <v>6446</v>
      </c>
      <c r="J584" s="548" t="s">
        <v>6433</v>
      </c>
      <c r="K584" s="834" t="s">
        <v>270</v>
      </c>
      <c r="L584" s="834" t="s">
        <v>5416</v>
      </c>
      <c r="M584" s="548" t="s">
        <v>573</v>
      </c>
      <c r="N584" s="548" t="s">
        <v>5402</v>
      </c>
      <c r="O584" s="548" t="s">
        <v>6434</v>
      </c>
    </row>
    <row r="585" spans="1:15" ht="25.5" x14ac:dyDescent="0.2">
      <c r="A585" s="833" t="s">
        <v>6523</v>
      </c>
      <c r="B585" s="893" t="s">
        <v>3532</v>
      </c>
      <c r="C585" s="894">
        <v>45098</v>
      </c>
      <c r="D585" s="895" t="s">
        <v>6444</v>
      </c>
      <c r="E585" s="895" t="s">
        <v>6522</v>
      </c>
      <c r="F585" s="548" t="s">
        <v>6431</v>
      </c>
      <c r="G585" s="548" t="s">
        <v>6432</v>
      </c>
      <c r="H585" s="548" t="s">
        <v>6445</v>
      </c>
      <c r="I585" s="548" t="s">
        <v>6446</v>
      </c>
      <c r="J585" s="548" t="s">
        <v>6433</v>
      </c>
      <c r="K585" s="836" t="s">
        <v>5422</v>
      </c>
      <c r="L585" s="834" t="s">
        <v>5416</v>
      </c>
      <c r="M585" s="548" t="s">
        <v>6524</v>
      </c>
      <c r="N585" s="548" t="s">
        <v>5402</v>
      </c>
      <c r="O585" s="548" t="s">
        <v>6434</v>
      </c>
    </row>
    <row r="586" spans="1:15" ht="25.5" x14ac:dyDescent="0.2">
      <c r="A586" s="833" t="s">
        <v>6525</v>
      </c>
      <c r="B586" s="893" t="s">
        <v>3532</v>
      </c>
      <c r="C586" s="894">
        <v>45098</v>
      </c>
      <c r="D586" s="895" t="s">
        <v>6444</v>
      </c>
      <c r="E586" s="895" t="s">
        <v>6526</v>
      </c>
      <c r="F586" s="548" t="s">
        <v>6431</v>
      </c>
      <c r="G586" s="548" t="s">
        <v>6432</v>
      </c>
      <c r="H586" s="548" t="s">
        <v>6445</v>
      </c>
      <c r="I586" s="548" t="s">
        <v>6446</v>
      </c>
      <c r="J586" s="548" t="s">
        <v>6433</v>
      </c>
      <c r="K586" s="834" t="s">
        <v>270</v>
      </c>
      <c r="L586" s="834" t="s">
        <v>5416</v>
      </c>
      <c r="M586" s="828" t="s">
        <v>575</v>
      </c>
      <c r="N586" s="548" t="s">
        <v>5402</v>
      </c>
      <c r="O586" s="548" t="s">
        <v>6434</v>
      </c>
    </row>
    <row r="587" spans="1:15" ht="25.5" x14ac:dyDescent="0.2">
      <c r="A587" s="833" t="s">
        <v>6527</v>
      </c>
      <c r="B587" s="893" t="s">
        <v>3532</v>
      </c>
      <c r="C587" s="894">
        <v>45098</v>
      </c>
      <c r="D587" s="895" t="s">
        <v>6444</v>
      </c>
      <c r="E587" s="895" t="s">
        <v>6526</v>
      </c>
      <c r="F587" s="548" t="s">
        <v>6431</v>
      </c>
      <c r="G587" s="548" t="s">
        <v>6432</v>
      </c>
      <c r="H587" s="548" t="s">
        <v>6445</v>
      </c>
      <c r="I587" s="548" t="s">
        <v>6446</v>
      </c>
      <c r="J587" s="548" t="s">
        <v>6433</v>
      </c>
      <c r="K587" s="836" t="s">
        <v>5422</v>
      </c>
      <c r="L587" s="834" t="s">
        <v>5416</v>
      </c>
      <c r="M587" s="548" t="s">
        <v>6528</v>
      </c>
      <c r="N587" s="548" t="s">
        <v>5402</v>
      </c>
      <c r="O587" s="548" t="s">
        <v>6434</v>
      </c>
    </row>
    <row r="588" spans="1:15" ht="25.5" x14ac:dyDescent="0.2">
      <c r="A588" s="833" t="s">
        <v>6529</v>
      </c>
      <c r="B588" s="893" t="s">
        <v>3532</v>
      </c>
      <c r="C588" s="894">
        <v>45098</v>
      </c>
      <c r="D588" s="895" t="s">
        <v>6444</v>
      </c>
      <c r="E588" s="895" t="s">
        <v>6530</v>
      </c>
      <c r="F588" s="548" t="s">
        <v>6431</v>
      </c>
      <c r="G588" s="548" t="s">
        <v>6432</v>
      </c>
      <c r="H588" s="548" t="s">
        <v>6445</v>
      </c>
      <c r="I588" s="548" t="s">
        <v>6446</v>
      </c>
      <c r="J588" s="548" t="s">
        <v>6433</v>
      </c>
      <c r="K588" s="834" t="s">
        <v>270</v>
      </c>
      <c r="L588" s="834" t="s">
        <v>5416</v>
      </c>
      <c r="M588" s="548" t="s">
        <v>1374</v>
      </c>
      <c r="N588" s="548" t="s">
        <v>5402</v>
      </c>
      <c r="O588" s="548" t="s">
        <v>6434</v>
      </c>
    </row>
    <row r="589" spans="1:15" ht="25.5" x14ac:dyDescent="0.2">
      <c r="A589" s="833" t="s">
        <v>6531</v>
      </c>
      <c r="B589" s="893" t="s">
        <v>3532</v>
      </c>
      <c r="C589" s="894">
        <v>45098</v>
      </c>
      <c r="D589" s="895" t="s">
        <v>6444</v>
      </c>
      <c r="E589" s="895" t="s">
        <v>6530</v>
      </c>
      <c r="F589" s="548" t="s">
        <v>6431</v>
      </c>
      <c r="G589" s="548" t="s">
        <v>6432</v>
      </c>
      <c r="H589" s="548" t="s">
        <v>6445</v>
      </c>
      <c r="I589" s="548" t="s">
        <v>6446</v>
      </c>
      <c r="J589" s="548" t="s">
        <v>6433</v>
      </c>
      <c r="K589" s="836" t="s">
        <v>5422</v>
      </c>
      <c r="L589" s="834" t="s">
        <v>5416</v>
      </c>
      <c r="M589" s="548" t="s">
        <v>6532</v>
      </c>
      <c r="N589" s="548" t="s">
        <v>5402</v>
      </c>
      <c r="O589" s="548" t="s">
        <v>6434</v>
      </c>
    </row>
    <row r="590" spans="1:15" ht="25.5" x14ac:dyDescent="0.2">
      <c r="A590" s="833" t="s">
        <v>6533</v>
      </c>
      <c r="B590" s="893" t="s">
        <v>3532</v>
      </c>
      <c r="C590" s="894">
        <v>45098</v>
      </c>
      <c r="D590" s="895" t="s">
        <v>6444</v>
      </c>
      <c r="E590" s="895" t="s">
        <v>6534</v>
      </c>
      <c r="F590" s="548" t="s">
        <v>6431</v>
      </c>
      <c r="G590" s="548" t="s">
        <v>6432</v>
      </c>
      <c r="H590" s="548" t="s">
        <v>6445</v>
      </c>
      <c r="I590" s="548" t="s">
        <v>6446</v>
      </c>
      <c r="J590" s="548" t="s">
        <v>6433</v>
      </c>
      <c r="K590" s="834" t="s">
        <v>270</v>
      </c>
      <c r="L590" s="834" t="s">
        <v>5416</v>
      </c>
      <c r="M590" s="548" t="s">
        <v>1376</v>
      </c>
      <c r="N590" s="548" t="s">
        <v>5402</v>
      </c>
      <c r="O590" s="548" t="s">
        <v>6434</v>
      </c>
    </row>
    <row r="591" spans="1:15" ht="25.5" x14ac:dyDescent="0.2">
      <c r="A591" s="833" t="s">
        <v>6535</v>
      </c>
      <c r="B591" s="893" t="s">
        <v>3532</v>
      </c>
      <c r="C591" s="894">
        <v>45098</v>
      </c>
      <c r="D591" s="895" t="s">
        <v>6444</v>
      </c>
      <c r="E591" s="895" t="s">
        <v>6534</v>
      </c>
      <c r="F591" s="548" t="s">
        <v>6431</v>
      </c>
      <c r="G591" s="548" t="s">
        <v>6432</v>
      </c>
      <c r="H591" s="548" t="s">
        <v>6445</v>
      </c>
      <c r="I591" s="548" t="s">
        <v>6446</v>
      </c>
      <c r="J591" s="548" t="s">
        <v>6433</v>
      </c>
      <c r="K591" s="836" t="s">
        <v>5422</v>
      </c>
      <c r="L591" s="834" t="s">
        <v>5416</v>
      </c>
      <c r="M591" s="548" t="s">
        <v>6536</v>
      </c>
      <c r="N591" s="548" t="s">
        <v>5402</v>
      </c>
      <c r="O591" s="548" t="s">
        <v>6434</v>
      </c>
    </row>
    <row r="592" spans="1:15" ht="25.5" x14ac:dyDescent="0.2">
      <c r="A592" s="833" t="s">
        <v>6537</v>
      </c>
      <c r="B592" s="893" t="s">
        <v>3532</v>
      </c>
      <c r="C592" s="894">
        <v>45098</v>
      </c>
      <c r="D592" s="895" t="s">
        <v>6444</v>
      </c>
      <c r="E592" s="895" t="s">
        <v>6538</v>
      </c>
      <c r="F592" s="548" t="s">
        <v>6431</v>
      </c>
      <c r="G592" s="548" t="s">
        <v>6432</v>
      </c>
      <c r="H592" s="548" t="s">
        <v>6445</v>
      </c>
      <c r="I592" s="548" t="s">
        <v>6446</v>
      </c>
      <c r="J592" s="548" t="s">
        <v>6433</v>
      </c>
      <c r="K592" s="834" t="s">
        <v>270</v>
      </c>
      <c r="L592" s="834" t="s">
        <v>5416</v>
      </c>
      <c r="M592" s="548" t="s">
        <v>1378</v>
      </c>
      <c r="N592" s="548" t="s">
        <v>5402</v>
      </c>
      <c r="O592" s="548" t="s">
        <v>6434</v>
      </c>
    </row>
    <row r="593" spans="1:15" ht="25.5" x14ac:dyDescent="0.2">
      <c r="A593" s="833" t="s">
        <v>6539</v>
      </c>
      <c r="B593" s="893" t="s">
        <v>3532</v>
      </c>
      <c r="C593" s="894">
        <v>45098</v>
      </c>
      <c r="D593" s="895" t="s">
        <v>6444</v>
      </c>
      <c r="E593" s="895" t="s">
        <v>6538</v>
      </c>
      <c r="F593" s="548" t="s">
        <v>6431</v>
      </c>
      <c r="G593" s="548" t="s">
        <v>6432</v>
      </c>
      <c r="H593" s="548" t="s">
        <v>6445</v>
      </c>
      <c r="I593" s="548" t="s">
        <v>6446</v>
      </c>
      <c r="J593" s="548" t="s">
        <v>6433</v>
      </c>
      <c r="K593" s="836" t="s">
        <v>5422</v>
      </c>
      <c r="L593" s="834" t="s">
        <v>5416</v>
      </c>
      <c r="M593" s="548" t="s">
        <v>6540</v>
      </c>
      <c r="N593" s="548" t="s">
        <v>5402</v>
      </c>
      <c r="O593" s="548" t="s">
        <v>6434</v>
      </c>
    </row>
    <row r="594" spans="1:15" ht="25.5" x14ac:dyDescent="0.2">
      <c r="A594" s="833" t="s">
        <v>6541</v>
      </c>
      <c r="B594" s="893" t="s">
        <v>3532</v>
      </c>
      <c r="C594" s="894">
        <v>45098</v>
      </c>
      <c r="D594" s="895" t="s">
        <v>6444</v>
      </c>
      <c r="E594" s="895" t="s">
        <v>6542</v>
      </c>
      <c r="F594" s="548" t="s">
        <v>6431</v>
      </c>
      <c r="G594" s="548" t="s">
        <v>6432</v>
      </c>
      <c r="H594" s="548" t="s">
        <v>6445</v>
      </c>
      <c r="I594" s="548" t="s">
        <v>6446</v>
      </c>
      <c r="J594" s="548" t="s">
        <v>6433</v>
      </c>
      <c r="K594" s="834" t="s">
        <v>270</v>
      </c>
      <c r="L594" s="834" t="s">
        <v>5416</v>
      </c>
      <c r="M594" s="548" t="s">
        <v>1380</v>
      </c>
      <c r="N594" s="548" t="s">
        <v>5402</v>
      </c>
      <c r="O594" s="548" t="s">
        <v>6434</v>
      </c>
    </row>
    <row r="595" spans="1:15" ht="25.5" x14ac:dyDescent="0.2">
      <c r="A595" s="833" t="s">
        <v>6543</v>
      </c>
      <c r="B595" s="893" t="s">
        <v>3532</v>
      </c>
      <c r="C595" s="894">
        <v>45098</v>
      </c>
      <c r="D595" s="895" t="s">
        <v>6444</v>
      </c>
      <c r="E595" s="895" t="s">
        <v>6542</v>
      </c>
      <c r="F595" s="548" t="s">
        <v>6431</v>
      </c>
      <c r="G595" s="548" t="s">
        <v>6432</v>
      </c>
      <c r="H595" s="548" t="s">
        <v>6445</v>
      </c>
      <c r="I595" s="548" t="s">
        <v>6446</v>
      </c>
      <c r="J595" s="548" t="s">
        <v>6433</v>
      </c>
      <c r="K595" s="836" t="s">
        <v>5422</v>
      </c>
      <c r="L595" s="834" t="s">
        <v>5416</v>
      </c>
      <c r="M595" s="548" t="s">
        <v>6544</v>
      </c>
      <c r="N595" s="548" t="s">
        <v>5402</v>
      </c>
      <c r="O595" s="548" t="s">
        <v>6434</v>
      </c>
    </row>
    <row r="596" spans="1:15" ht="25.5" x14ac:dyDescent="0.2">
      <c r="A596" s="833" t="s">
        <v>6545</v>
      </c>
      <c r="B596" s="893" t="s">
        <v>3532</v>
      </c>
      <c r="C596" s="894">
        <v>45098</v>
      </c>
      <c r="D596" s="895" t="s">
        <v>6444</v>
      </c>
      <c r="E596" s="895" t="s">
        <v>6546</v>
      </c>
      <c r="F596" s="548" t="s">
        <v>6431</v>
      </c>
      <c r="G596" s="548" t="s">
        <v>6432</v>
      </c>
      <c r="H596" s="548" t="s">
        <v>6445</v>
      </c>
      <c r="I596" s="548" t="s">
        <v>6446</v>
      </c>
      <c r="J596" s="548" t="s">
        <v>6433</v>
      </c>
      <c r="K596" s="834" t="s">
        <v>270</v>
      </c>
      <c r="L596" s="834" t="s">
        <v>5416</v>
      </c>
      <c r="M596" s="548" t="s">
        <v>6547</v>
      </c>
      <c r="N596" s="548" t="s">
        <v>5402</v>
      </c>
      <c r="O596" s="548" t="s">
        <v>6434</v>
      </c>
    </row>
    <row r="597" spans="1:15" ht="25.5" x14ac:dyDescent="0.2">
      <c r="A597" s="833" t="s">
        <v>6548</v>
      </c>
      <c r="B597" s="893" t="s">
        <v>3532</v>
      </c>
      <c r="C597" s="894">
        <v>45098</v>
      </c>
      <c r="D597" s="895" t="s">
        <v>6444</v>
      </c>
      <c r="E597" s="895" t="s">
        <v>6546</v>
      </c>
      <c r="F597" s="548" t="s">
        <v>6431</v>
      </c>
      <c r="G597" s="548" t="s">
        <v>6432</v>
      </c>
      <c r="H597" s="548" t="s">
        <v>6445</v>
      </c>
      <c r="I597" s="548" t="s">
        <v>6446</v>
      </c>
      <c r="J597" s="548" t="s">
        <v>6433</v>
      </c>
      <c r="K597" s="836" t="s">
        <v>5422</v>
      </c>
      <c r="L597" s="834" t="s">
        <v>5416</v>
      </c>
      <c r="M597" s="548" t="s">
        <v>6549</v>
      </c>
      <c r="N597" s="548" t="s">
        <v>5402</v>
      </c>
      <c r="O597" s="548" t="s">
        <v>6434</v>
      </c>
    </row>
    <row r="598" spans="1:15" ht="25.5" x14ac:dyDescent="0.2">
      <c r="A598" s="833" t="s">
        <v>6550</v>
      </c>
      <c r="B598" s="893" t="s">
        <v>3532</v>
      </c>
      <c r="C598" s="894">
        <v>45098</v>
      </c>
      <c r="D598" s="895" t="s">
        <v>6444</v>
      </c>
      <c r="E598" s="895" t="s">
        <v>6551</v>
      </c>
      <c r="F598" s="548" t="s">
        <v>6431</v>
      </c>
      <c r="G598" s="548" t="s">
        <v>6432</v>
      </c>
      <c r="H598" s="548" t="s">
        <v>6445</v>
      </c>
      <c r="I598" s="548" t="s">
        <v>6446</v>
      </c>
      <c r="J598" s="548" t="s">
        <v>6433</v>
      </c>
      <c r="K598" s="834" t="s">
        <v>270</v>
      </c>
      <c r="L598" s="834" t="s">
        <v>5416</v>
      </c>
      <c r="M598" s="548" t="s">
        <v>6552</v>
      </c>
      <c r="N598" s="548" t="s">
        <v>5402</v>
      </c>
      <c r="O598" s="548" t="s">
        <v>6434</v>
      </c>
    </row>
    <row r="599" spans="1:15" ht="25.5" x14ac:dyDescent="0.2">
      <c r="A599" s="833" t="s">
        <v>6553</v>
      </c>
      <c r="B599" s="893" t="s">
        <v>3532</v>
      </c>
      <c r="C599" s="894">
        <v>45098</v>
      </c>
      <c r="D599" s="895" t="s">
        <v>6444</v>
      </c>
      <c r="E599" s="895" t="s">
        <v>6551</v>
      </c>
      <c r="F599" s="548" t="s">
        <v>6431</v>
      </c>
      <c r="G599" s="548" t="s">
        <v>6432</v>
      </c>
      <c r="H599" s="548" t="s">
        <v>6445</v>
      </c>
      <c r="I599" s="548" t="s">
        <v>6446</v>
      </c>
      <c r="J599" s="548" t="s">
        <v>6433</v>
      </c>
      <c r="K599" s="836" t="s">
        <v>5422</v>
      </c>
      <c r="L599" s="834" t="s">
        <v>5416</v>
      </c>
      <c r="M599" s="548" t="s">
        <v>6554</v>
      </c>
      <c r="N599" s="548" t="s">
        <v>5402</v>
      </c>
      <c r="O599" s="548" t="s">
        <v>6434</v>
      </c>
    </row>
    <row r="600" spans="1:15" ht="25.5" x14ac:dyDescent="0.2">
      <c r="A600" s="833" t="s">
        <v>6555</v>
      </c>
      <c r="B600" s="893" t="s">
        <v>3532</v>
      </c>
      <c r="C600" s="894">
        <v>45098</v>
      </c>
      <c r="D600" s="895" t="s">
        <v>6444</v>
      </c>
      <c r="E600" s="895" t="s">
        <v>6556</v>
      </c>
      <c r="F600" s="548" t="s">
        <v>6431</v>
      </c>
      <c r="G600" s="548" t="s">
        <v>6432</v>
      </c>
      <c r="H600" s="548" t="s">
        <v>6445</v>
      </c>
      <c r="I600" s="548" t="s">
        <v>6446</v>
      </c>
      <c r="J600" s="548" t="s">
        <v>6433</v>
      </c>
      <c r="K600" s="834" t="s">
        <v>270</v>
      </c>
      <c r="L600" s="834" t="s">
        <v>5416</v>
      </c>
      <c r="M600" s="548" t="s">
        <v>1384</v>
      </c>
      <c r="N600" s="548" t="s">
        <v>5402</v>
      </c>
      <c r="O600" s="548" t="s">
        <v>6434</v>
      </c>
    </row>
    <row r="601" spans="1:15" ht="25.5" x14ac:dyDescent="0.2">
      <c r="A601" s="833" t="s">
        <v>6557</v>
      </c>
      <c r="B601" s="893" t="s">
        <v>3532</v>
      </c>
      <c r="C601" s="894">
        <v>45098</v>
      </c>
      <c r="D601" s="895" t="s">
        <v>6444</v>
      </c>
      <c r="E601" s="895" t="s">
        <v>6556</v>
      </c>
      <c r="F601" s="548" t="s">
        <v>6431</v>
      </c>
      <c r="G601" s="548" t="s">
        <v>6432</v>
      </c>
      <c r="H601" s="548" t="s">
        <v>6445</v>
      </c>
      <c r="I601" s="548" t="s">
        <v>6446</v>
      </c>
      <c r="J601" s="548" t="s">
        <v>6433</v>
      </c>
      <c r="K601" s="836" t="s">
        <v>5422</v>
      </c>
      <c r="L601" s="834" t="s">
        <v>5416</v>
      </c>
      <c r="M601" s="548" t="s">
        <v>6558</v>
      </c>
      <c r="N601" s="548" t="s">
        <v>5402</v>
      </c>
      <c r="O601" s="548" t="s">
        <v>6434</v>
      </c>
    </row>
    <row r="602" spans="1:15" ht="25.5" x14ac:dyDescent="0.2">
      <c r="A602" s="833" t="s">
        <v>6559</v>
      </c>
      <c r="B602" s="893" t="s">
        <v>3532</v>
      </c>
      <c r="C602" s="894">
        <v>45098</v>
      </c>
      <c r="D602" s="895" t="s">
        <v>6444</v>
      </c>
      <c r="E602" s="895" t="s">
        <v>6560</v>
      </c>
      <c r="F602" s="548" t="s">
        <v>6431</v>
      </c>
      <c r="G602" s="548" t="s">
        <v>6432</v>
      </c>
      <c r="H602" s="548" t="s">
        <v>6445</v>
      </c>
      <c r="I602" s="548" t="s">
        <v>6446</v>
      </c>
      <c r="J602" s="548" t="s">
        <v>6433</v>
      </c>
      <c r="K602" s="834" t="s">
        <v>270</v>
      </c>
      <c r="L602" s="834" t="s">
        <v>5416</v>
      </c>
      <c r="M602" s="548" t="s">
        <v>2376</v>
      </c>
      <c r="N602" s="548" t="s">
        <v>5402</v>
      </c>
      <c r="O602" s="548" t="s">
        <v>6434</v>
      </c>
    </row>
    <row r="603" spans="1:15" ht="25.5" x14ac:dyDescent="0.2">
      <c r="A603" s="833" t="s">
        <v>6561</v>
      </c>
      <c r="B603" s="893" t="s">
        <v>3532</v>
      </c>
      <c r="C603" s="894">
        <v>45098</v>
      </c>
      <c r="D603" s="895" t="s">
        <v>6444</v>
      </c>
      <c r="E603" s="895" t="s">
        <v>6560</v>
      </c>
      <c r="F603" s="548" t="s">
        <v>6431</v>
      </c>
      <c r="G603" s="548" t="s">
        <v>6432</v>
      </c>
      <c r="H603" s="548" t="s">
        <v>6445</v>
      </c>
      <c r="I603" s="548" t="s">
        <v>6446</v>
      </c>
      <c r="J603" s="548" t="s">
        <v>6433</v>
      </c>
      <c r="K603" s="836" t="s">
        <v>5422</v>
      </c>
      <c r="L603" s="834" t="s">
        <v>5416</v>
      </c>
      <c r="M603" s="548" t="s">
        <v>6562</v>
      </c>
      <c r="N603" s="548" t="s">
        <v>5402</v>
      </c>
      <c r="O603" s="548" t="s">
        <v>6434</v>
      </c>
    </row>
    <row r="604" spans="1:15" ht="25.5" x14ac:dyDescent="0.2">
      <c r="A604" s="833" t="s">
        <v>6563</v>
      </c>
      <c r="B604" s="893" t="s">
        <v>3532</v>
      </c>
      <c r="C604" s="894">
        <v>45098</v>
      </c>
      <c r="D604" s="895" t="s">
        <v>6444</v>
      </c>
      <c r="E604" s="895" t="s">
        <v>6564</v>
      </c>
      <c r="F604" s="548" t="s">
        <v>6431</v>
      </c>
      <c r="G604" s="548" t="s">
        <v>6432</v>
      </c>
      <c r="H604" s="548" t="s">
        <v>6445</v>
      </c>
      <c r="I604" s="548" t="s">
        <v>6446</v>
      </c>
      <c r="J604" s="548" t="s">
        <v>6433</v>
      </c>
      <c r="K604" s="834" t="s">
        <v>270</v>
      </c>
      <c r="L604" s="834" t="s">
        <v>5416</v>
      </c>
      <c r="M604" s="548" t="s">
        <v>2378</v>
      </c>
      <c r="N604" s="548" t="s">
        <v>5402</v>
      </c>
      <c r="O604" s="548" t="s">
        <v>6434</v>
      </c>
    </row>
    <row r="605" spans="1:15" ht="25.5" x14ac:dyDescent="0.2">
      <c r="A605" s="833" t="s">
        <v>6565</v>
      </c>
      <c r="B605" s="893" t="s">
        <v>3532</v>
      </c>
      <c r="C605" s="894">
        <v>45098</v>
      </c>
      <c r="D605" s="895" t="s">
        <v>6444</v>
      </c>
      <c r="E605" s="895" t="s">
        <v>6564</v>
      </c>
      <c r="F605" s="548" t="s">
        <v>6431</v>
      </c>
      <c r="G605" s="548" t="s">
        <v>6432</v>
      </c>
      <c r="H605" s="548" t="s">
        <v>6445</v>
      </c>
      <c r="I605" s="548" t="s">
        <v>6446</v>
      </c>
      <c r="J605" s="548" t="s">
        <v>6433</v>
      </c>
      <c r="K605" s="836" t="s">
        <v>5422</v>
      </c>
      <c r="L605" s="834" t="s">
        <v>5416</v>
      </c>
      <c r="M605" s="548" t="s">
        <v>2583</v>
      </c>
      <c r="N605" s="548" t="s">
        <v>5402</v>
      </c>
      <c r="O605" s="548" t="s">
        <v>6434</v>
      </c>
    </row>
    <row r="606" spans="1:15" ht="25.5" x14ac:dyDescent="0.2">
      <c r="A606" s="833" t="s">
        <v>6566</v>
      </c>
      <c r="B606" s="893" t="s">
        <v>3532</v>
      </c>
      <c r="C606" s="894">
        <v>45098</v>
      </c>
      <c r="D606" s="895" t="s">
        <v>6444</v>
      </c>
      <c r="E606" s="895" t="s">
        <v>6567</v>
      </c>
      <c r="F606" s="548" t="s">
        <v>6431</v>
      </c>
      <c r="G606" s="548" t="s">
        <v>6432</v>
      </c>
      <c r="H606" s="548" t="s">
        <v>6445</v>
      </c>
      <c r="I606" s="548" t="s">
        <v>6446</v>
      </c>
      <c r="J606" s="548" t="s">
        <v>6433</v>
      </c>
      <c r="K606" s="834" t="s">
        <v>270</v>
      </c>
      <c r="L606" s="834" t="s">
        <v>5416</v>
      </c>
      <c r="M606" s="548" t="s">
        <v>2180</v>
      </c>
      <c r="N606" s="548" t="s">
        <v>5402</v>
      </c>
      <c r="O606" s="548" t="s">
        <v>6434</v>
      </c>
    </row>
    <row r="607" spans="1:15" ht="25.5" x14ac:dyDescent="0.2">
      <c r="A607" s="833" t="s">
        <v>6568</v>
      </c>
      <c r="B607" s="893" t="s">
        <v>3532</v>
      </c>
      <c r="C607" s="894">
        <v>45098</v>
      </c>
      <c r="D607" s="895" t="s">
        <v>6444</v>
      </c>
      <c r="E607" s="895" t="s">
        <v>6567</v>
      </c>
      <c r="F607" s="548" t="s">
        <v>6431</v>
      </c>
      <c r="G607" s="548" t="s">
        <v>6432</v>
      </c>
      <c r="H607" s="548" t="s">
        <v>6445</v>
      </c>
      <c r="I607" s="548" t="s">
        <v>6446</v>
      </c>
      <c r="J607" s="548" t="s">
        <v>6433</v>
      </c>
      <c r="K607" s="836" t="s">
        <v>5422</v>
      </c>
      <c r="L607" s="834" t="s">
        <v>5416</v>
      </c>
      <c r="M607" s="548" t="s">
        <v>6569</v>
      </c>
      <c r="N607" s="548" t="s">
        <v>5402</v>
      </c>
      <c r="O607" s="548" t="s">
        <v>6434</v>
      </c>
    </row>
    <row r="608" spans="1:15" ht="25.5" x14ac:dyDescent="0.2">
      <c r="A608" s="833" t="s">
        <v>6570</v>
      </c>
      <c r="B608" s="893" t="s">
        <v>3532</v>
      </c>
      <c r="C608" s="894">
        <v>45098</v>
      </c>
      <c r="D608" s="895" t="s">
        <v>6444</v>
      </c>
      <c r="E608" s="895" t="s">
        <v>6571</v>
      </c>
      <c r="F608" s="548" t="s">
        <v>6431</v>
      </c>
      <c r="G608" s="548" t="s">
        <v>6432</v>
      </c>
      <c r="H608" s="548" t="s">
        <v>6445</v>
      </c>
      <c r="I608" s="548" t="s">
        <v>6446</v>
      </c>
      <c r="J608" s="548" t="s">
        <v>6433</v>
      </c>
      <c r="K608" s="834" t="s">
        <v>270</v>
      </c>
      <c r="L608" s="834" t="s">
        <v>5416</v>
      </c>
      <c r="M608" s="548" t="s">
        <v>2182</v>
      </c>
      <c r="N608" s="548" t="s">
        <v>5402</v>
      </c>
      <c r="O608" s="548" t="s">
        <v>6434</v>
      </c>
    </row>
    <row r="609" spans="1:15" ht="25.5" x14ac:dyDescent="0.2">
      <c r="A609" s="833" t="s">
        <v>6572</v>
      </c>
      <c r="B609" s="893" t="s">
        <v>3532</v>
      </c>
      <c r="C609" s="894">
        <v>45098</v>
      </c>
      <c r="D609" s="895" t="s">
        <v>6444</v>
      </c>
      <c r="E609" s="895" t="s">
        <v>6571</v>
      </c>
      <c r="F609" s="548" t="s">
        <v>6431</v>
      </c>
      <c r="G609" s="548" t="s">
        <v>6432</v>
      </c>
      <c r="H609" s="548" t="s">
        <v>6445</v>
      </c>
      <c r="I609" s="548" t="s">
        <v>6446</v>
      </c>
      <c r="J609" s="548" t="s">
        <v>6433</v>
      </c>
      <c r="K609" s="836" t="s">
        <v>5422</v>
      </c>
      <c r="L609" s="834" t="s">
        <v>5416</v>
      </c>
      <c r="M609" s="548" t="s">
        <v>6573</v>
      </c>
      <c r="N609" s="548" t="s">
        <v>5402</v>
      </c>
      <c r="O609" s="548" t="s">
        <v>6434</v>
      </c>
    </row>
    <row r="610" spans="1:15" ht="25.5" x14ac:dyDescent="0.2">
      <c r="A610" s="833" t="s">
        <v>6574</v>
      </c>
      <c r="B610" s="893" t="s">
        <v>3532</v>
      </c>
      <c r="C610" s="894">
        <v>45098</v>
      </c>
      <c r="D610" s="895" t="s">
        <v>6444</v>
      </c>
      <c r="E610" s="895" t="s">
        <v>6575</v>
      </c>
      <c r="F610" s="548" t="s">
        <v>6431</v>
      </c>
      <c r="G610" s="548" t="s">
        <v>6432</v>
      </c>
      <c r="H610" s="548" t="s">
        <v>6445</v>
      </c>
      <c r="I610" s="548" t="s">
        <v>6446</v>
      </c>
      <c r="J610" s="548" t="s">
        <v>6433</v>
      </c>
      <c r="K610" s="834" t="s">
        <v>270</v>
      </c>
      <c r="L610" s="834" t="s">
        <v>5416</v>
      </c>
      <c r="M610" s="548" t="s">
        <v>6576</v>
      </c>
      <c r="N610" s="548" t="s">
        <v>5402</v>
      </c>
      <c r="O610" s="548" t="s">
        <v>6434</v>
      </c>
    </row>
    <row r="611" spans="1:15" ht="25.5" x14ac:dyDescent="0.2">
      <c r="A611" s="833" t="s">
        <v>6577</v>
      </c>
      <c r="B611" s="893" t="s">
        <v>3532</v>
      </c>
      <c r="C611" s="894">
        <v>45098</v>
      </c>
      <c r="D611" s="895" t="s">
        <v>6444</v>
      </c>
      <c r="E611" s="895" t="s">
        <v>6575</v>
      </c>
      <c r="F611" s="548" t="s">
        <v>6431</v>
      </c>
      <c r="G611" s="548" t="s">
        <v>6432</v>
      </c>
      <c r="H611" s="548" t="s">
        <v>6445</v>
      </c>
      <c r="I611" s="548" t="s">
        <v>6446</v>
      </c>
      <c r="J611" s="548" t="s">
        <v>6433</v>
      </c>
      <c r="K611" s="836" t="s">
        <v>5422</v>
      </c>
      <c r="L611" s="834" t="s">
        <v>5416</v>
      </c>
      <c r="M611" s="548" t="s">
        <v>6578</v>
      </c>
      <c r="N611" s="548" t="s">
        <v>5402</v>
      </c>
      <c r="O611" s="548" t="s">
        <v>6434</v>
      </c>
    </row>
    <row r="612" spans="1:15" ht="25.5" x14ac:dyDescent="0.2">
      <c r="A612" s="833" t="s">
        <v>6579</v>
      </c>
      <c r="B612" s="893" t="s">
        <v>3532</v>
      </c>
      <c r="C612" s="894">
        <v>45098</v>
      </c>
      <c r="D612" s="895" t="s">
        <v>6444</v>
      </c>
      <c r="E612" s="895" t="s">
        <v>6580</v>
      </c>
      <c r="F612" s="548" t="s">
        <v>6431</v>
      </c>
      <c r="G612" s="548" t="s">
        <v>6432</v>
      </c>
      <c r="H612" s="548" t="s">
        <v>6445</v>
      </c>
      <c r="I612" s="548" t="s">
        <v>6446</v>
      </c>
      <c r="J612" s="548" t="s">
        <v>6433</v>
      </c>
      <c r="K612" s="834" t="s">
        <v>270</v>
      </c>
      <c r="L612" s="834" t="s">
        <v>5416</v>
      </c>
      <c r="M612" s="548" t="s">
        <v>6581</v>
      </c>
      <c r="N612" s="548" t="s">
        <v>5402</v>
      </c>
      <c r="O612" s="548" t="s">
        <v>6434</v>
      </c>
    </row>
    <row r="613" spans="1:15" ht="25.5" x14ac:dyDescent="0.2">
      <c r="A613" s="833" t="s">
        <v>6582</v>
      </c>
      <c r="B613" s="893" t="s">
        <v>3532</v>
      </c>
      <c r="C613" s="894">
        <v>45098</v>
      </c>
      <c r="D613" s="895" t="s">
        <v>6444</v>
      </c>
      <c r="E613" s="895" t="s">
        <v>6580</v>
      </c>
      <c r="F613" s="548" t="s">
        <v>6431</v>
      </c>
      <c r="G613" s="548" t="s">
        <v>6432</v>
      </c>
      <c r="H613" s="548" t="s">
        <v>6445</v>
      </c>
      <c r="I613" s="548" t="s">
        <v>6446</v>
      </c>
      <c r="J613" s="548" t="s">
        <v>6433</v>
      </c>
      <c r="K613" s="836" t="s">
        <v>5422</v>
      </c>
      <c r="L613" s="834" t="s">
        <v>5416</v>
      </c>
      <c r="M613" s="548" t="s">
        <v>6583</v>
      </c>
      <c r="N613" s="548" t="s">
        <v>5402</v>
      </c>
      <c r="O613" s="548" t="s">
        <v>6434</v>
      </c>
    </row>
    <row r="614" spans="1:15" ht="25.5" x14ac:dyDescent="0.2">
      <c r="A614" s="833" t="s">
        <v>6584</v>
      </c>
      <c r="B614" s="893" t="s">
        <v>3532</v>
      </c>
      <c r="C614" s="894">
        <v>45098</v>
      </c>
      <c r="D614" s="895" t="s">
        <v>6444</v>
      </c>
      <c r="E614" s="895" t="s">
        <v>6585</v>
      </c>
      <c r="F614" s="548" t="s">
        <v>6431</v>
      </c>
      <c r="G614" s="548" t="s">
        <v>6432</v>
      </c>
      <c r="H614" s="548" t="s">
        <v>6445</v>
      </c>
      <c r="I614" s="548" t="s">
        <v>6446</v>
      </c>
      <c r="J614" s="548" t="s">
        <v>6433</v>
      </c>
      <c r="K614" s="834" t="s">
        <v>270</v>
      </c>
      <c r="L614" s="834" t="s">
        <v>5416</v>
      </c>
      <c r="M614" s="548" t="s">
        <v>2184</v>
      </c>
      <c r="N614" s="548" t="s">
        <v>5402</v>
      </c>
      <c r="O614" s="548" t="s">
        <v>6434</v>
      </c>
    </row>
    <row r="615" spans="1:15" ht="25.5" x14ac:dyDescent="0.2">
      <c r="A615" s="833" t="s">
        <v>6586</v>
      </c>
      <c r="B615" s="893" t="s">
        <v>3532</v>
      </c>
      <c r="C615" s="894">
        <v>45098</v>
      </c>
      <c r="D615" s="895" t="s">
        <v>6444</v>
      </c>
      <c r="E615" s="895" t="s">
        <v>6585</v>
      </c>
      <c r="F615" s="548" t="s">
        <v>6431</v>
      </c>
      <c r="G615" s="548" t="s">
        <v>6432</v>
      </c>
      <c r="H615" s="548" t="s">
        <v>6445</v>
      </c>
      <c r="I615" s="548" t="s">
        <v>6446</v>
      </c>
      <c r="J615" s="548" t="s">
        <v>6433</v>
      </c>
      <c r="K615" s="836" t="s">
        <v>5422</v>
      </c>
      <c r="L615" s="834" t="s">
        <v>5416</v>
      </c>
      <c r="M615" s="548" t="s">
        <v>6587</v>
      </c>
      <c r="N615" s="548" t="s">
        <v>5402</v>
      </c>
      <c r="O615" s="548" t="s">
        <v>6434</v>
      </c>
    </row>
    <row r="616" spans="1:15" ht="25.5" x14ac:dyDescent="0.2">
      <c r="A616" s="833" t="s">
        <v>6588</v>
      </c>
      <c r="B616" s="893" t="s">
        <v>3532</v>
      </c>
      <c r="C616" s="894">
        <v>45098</v>
      </c>
      <c r="D616" s="895" t="s">
        <v>6444</v>
      </c>
      <c r="E616" s="895" t="s">
        <v>6589</v>
      </c>
      <c r="F616" s="548" t="s">
        <v>6431</v>
      </c>
      <c r="G616" s="548" t="s">
        <v>6432</v>
      </c>
      <c r="H616" s="548" t="s">
        <v>6445</v>
      </c>
      <c r="I616" s="548" t="s">
        <v>6446</v>
      </c>
      <c r="J616" s="548" t="s">
        <v>6433</v>
      </c>
      <c r="K616" s="834" t="s">
        <v>270</v>
      </c>
      <c r="L616" s="834" t="s">
        <v>5416</v>
      </c>
      <c r="M616" s="548" t="s">
        <v>2186</v>
      </c>
      <c r="N616" s="548" t="s">
        <v>5402</v>
      </c>
      <c r="O616" s="548" t="s">
        <v>6434</v>
      </c>
    </row>
    <row r="617" spans="1:15" ht="25.5" x14ac:dyDescent="0.2">
      <c r="A617" s="833" t="s">
        <v>6590</v>
      </c>
      <c r="B617" s="893" t="s">
        <v>3532</v>
      </c>
      <c r="C617" s="894">
        <v>45098</v>
      </c>
      <c r="D617" s="895" t="s">
        <v>6444</v>
      </c>
      <c r="E617" s="895" t="s">
        <v>6589</v>
      </c>
      <c r="F617" s="548" t="s">
        <v>6431</v>
      </c>
      <c r="G617" s="548" t="s">
        <v>6432</v>
      </c>
      <c r="H617" s="548" t="s">
        <v>6445</v>
      </c>
      <c r="I617" s="548" t="s">
        <v>6446</v>
      </c>
      <c r="J617" s="548" t="s">
        <v>6433</v>
      </c>
      <c r="K617" s="836" t="s">
        <v>5422</v>
      </c>
      <c r="L617" s="834" t="s">
        <v>5416</v>
      </c>
      <c r="M617" s="548" t="s">
        <v>6591</v>
      </c>
      <c r="N617" s="548" t="s">
        <v>5402</v>
      </c>
      <c r="O617" s="548" t="s">
        <v>6434</v>
      </c>
    </row>
    <row r="618" spans="1:15" ht="25.5" x14ac:dyDescent="0.2">
      <c r="A618" s="833" t="s">
        <v>6592</v>
      </c>
      <c r="B618" s="893" t="s">
        <v>3532</v>
      </c>
      <c r="C618" s="894">
        <v>45098</v>
      </c>
      <c r="D618" s="895" t="s">
        <v>6444</v>
      </c>
      <c r="E618" s="895" t="s">
        <v>6593</v>
      </c>
      <c r="F618" s="548" t="s">
        <v>6431</v>
      </c>
      <c r="G618" s="548" t="s">
        <v>6432</v>
      </c>
      <c r="H618" s="548" t="s">
        <v>6445</v>
      </c>
      <c r="I618" s="548" t="s">
        <v>6446</v>
      </c>
      <c r="J618" s="548" t="s">
        <v>6433</v>
      </c>
      <c r="K618" s="834" t="s">
        <v>270</v>
      </c>
      <c r="L618" s="834" t="s">
        <v>5416</v>
      </c>
      <c r="M618" s="548" t="s">
        <v>2380</v>
      </c>
      <c r="N618" s="548" t="s">
        <v>5402</v>
      </c>
      <c r="O618" s="548" t="s">
        <v>6434</v>
      </c>
    </row>
    <row r="619" spans="1:15" ht="25.5" x14ac:dyDescent="0.2">
      <c r="A619" s="833" t="s">
        <v>6594</v>
      </c>
      <c r="B619" s="893" t="s">
        <v>3532</v>
      </c>
      <c r="C619" s="894">
        <v>45098</v>
      </c>
      <c r="D619" s="895" t="s">
        <v>6444</v>
      </c>
      <c r="E619" s="895" t="s">
        <v>6593</v>
      </c>
      <c r="F619" s="548" t="s">
        <v>6431</v>
      </c>
      <c r="G619" s="548" t="s">
        <v>6432</v>
      </c>
      <c r="H619" s="548" t="s">
        <v>6445</v>
      </c>
      <c r="I619" s="548" t="s">
        <v>6446</v>
      </c>
      <c r="J619" s="548" t="s">
        <v>6433</v>
      </c>
      <c r="K619" s="836" t="s">
        <v>5422</v>
      </c>
      <c r="L619" s="834" t="s">
        <v>5416</v>
      </c>
      <c r="M619" s="548" t="s">
        <v>6595</v>
      </c>
      <c r="N619" s="548" t="s">
        <v>5402</v>
      </c>
      <c r="O619" s="548" t="s">
        <v>6434</v>
      </c>
    </row>
    <row r="620" spans="1:15" ht="25.5" x14ac:dyDescent="0.2">
      <c r="A620" s="833" t="s">
        <v>6596</v>
      </c>
      <c r="B620" s="893" t="s">
        <v>3532</v>
      </c>
      <c r="C620" s="894">
        <v>45098</v>
      </c>
      <c r="D620" s="895" t="s">
        <v>6444</v>
      </c>
      <c r="E620" s="895" t="s">
        <v>6597</v>
      </c>
      <c r="F620" s="548" t="s">
        <v>6431</v>
      </c>
      <c r="G620" s="548" t="s">
        <v>6432</v>
      </c>
      <c r="H620" s="548" t="s">
        <v>6445</v>
      </c>
      <c r="I620" s="548" t="s">
        <v>6446</v>
      </c>
      <c r="J620" s="548" t="s">
        <v>6433</v>
      </c>
      <c r="K620" s="834" t="s">
        <v>270</v>
      </c>
      <c r="L620" s="834" t="s">
        <v>5416</v>
      </c>
      <c r="M620" s="548" t="s">
        <v>577</v>
      </c>
      <c r="N620" s="548" t="s">
        <v>5402</v>
      </c>
      <c r="O620" s="548" t="s">
        <v>6434</v>
      </c>
    </row>
    <row r="621" spans="1:15" ht="25.5" x14ac:dyDescent="0.2">
      <c r="A621" s="833" t="s">
        <v>6598</v>
      </c>
      <c r="B621" s="893" t="s">
        <v>3532</v>
      </c>
      <c r="C621" s="894">
        <v>45098</v>
      </c>
      <c r="D621" s="895" t="s">
        <v>6444</v>
      </c>
      <c r="E621" s="895" t="s">
        <v>6597</v>
      </c>
      <c r="F621" s="548" t="s">
        <v>6431</v>
      </c>
      <c r="G621" s="548" t="s">
        <v>6432</v>
      </c>
      <c r="H621" s="548" t="s">
        <v>6445</v>
      </c>
      <c r="I621" s="548" t="s">
        <v>6446</v>
      </c>
      <c r="J621" s="548" t="s">
        <v>6433</v>
      </c>
      <c r="K621" s="836" t="s">
        <v>5422</v>
      </c>
      <c r="L621" s="834" t="s">
        <v>5416</v>
      </c>
      <c r="M621" s="548" t="s">
        <v>6599</v>
      </c>
      <c r="N621" s="548" t="s">
        <v>5402</v>
      </c>
      <c r="O621" s="548" t="s">
        <v>6434</v>
      </c>
    </row>
    <row r="622" spans="1:15" ht="25.5" x14ac:dyDescent="0.2">
      <c r="A622" s="833" t="s">
        <v>6600</v>
      </c>
      <c r="B622" s="893" t="s">
        <v>3532</v>
      </c>
      <c r="C622" s="894">
        <v>45098</v>
      </c>
      <c r="D622" s="895" t="s">
        <v>6601</v>
      </c>
      <c r="E622" s="895" t="s">
        <v>5402</v>
      </c>
      <c r="F622" s="548" t="s">
        <v>6431</v>
      </c>
      <c r="G622" s="548" t="s">
        <v>6432</v>
      </c>
      <c r="H622" s="548" t="s">
        <v>6602</v>
      </c>
      <c r="I622" s="548" t="s">
        <v>2597</v>
      </c>
      <c r="J622" s="548" t="s">
        <v>6433</v>
      </c>
      <c r="K622" s="548" t="s">
        <v>5402</v>
      </c>
      <c r="L622" s="548" t="s">
        <v>5416</v>
      </c>
      <c r="M622" s="834" t="s">
        <v>5402</v>
      </c>
      <c r="N622" s="548" t="s">
        <v>5402</v>
      </c>
      <c r="O622" s="548" t="s">
        <v>6434</v>
      </c>
    </row>
    <row r="623" spans="1:15" ht="25.5" x14ac:dyDescent="0.2">
      <c r="A623" s="833" t="s">
        <v>6603</v>
      </c>
      <c r="B623" s="893" t="s">
        <v>3532</v>
      </c>
      <c r="C623" s="894">
        <v>45098</v>
      </c>
      <c r="D623" s="895" t="s">
        <v>6601</v>
      </c>
      <c r="E623" s="895" t="s">
        <v>6604</v>
      </c>
      <c r="F623" s="548" t="s">
        <v>6431</v>
      </c>
      <c r="G623" s="548" t="s">
        <v>6432</v>
      </c>
      <c r="H623" s="548" t="s">
        <v>6602</v>
      </c>
      <c r="I623" s="548" t="s">
        <v>2597</v>
      </c>
      <c r="J623" s="548" t="s">
        <v>6433</v>
      </c>
      <c r="K623" s="834" t="s">
        <v>270</v>
      </c>
      <c r="L623" s="834" t="s">
        <v>5416</v>
      </c>
      <c r="M623" s="548" t="s">
        <v>379</v>
      </c>
      <c r="N623" s="548" t="s">
        <v>5402</v>
      </c>
      <c r="O623" s="548" t="s">
        <v>6434</v>
      </c>
    </row>
    <row r="624" spans="1:15" ht="25.5" x14ac:dyDescent="0.2">
      <c r="A624" s="833" t="s">
        <v>6605</v>
      </c>
      <c r="B624" s="893" t="s">
        <v>3532</v>
      </c>
      <c r="C624" s="894">
        <v>45098</v>
      </c>
      <c r="D624" s="895" t="s">
        <v>6601</v>
      </c>
      <c r="E624" s="895" t="s">
        <v>6604</v>
      </c>
      <c r="F624" s="548" t="s">
        <v>6431</v>
      </c>
      <c r="G624" s="548" t="s">
        <v>6432</v>
      </c>
      <c r="H624" s="548" t="s">
        <v>6602</v>
      </c>
      <c r="I624" s="548" t="s">
        <v>2597</v>
      </c>
      <c r="J624" s="548" t="s">
        <v>6433</v>
      </c>
      <c r="K624" s="836" t="s">
        <v>5422</v>
      </c>
      <c r="L624" s="834" t="s">
        <v>5416</v>
      </c>
      <c r="M624" s="548" t="s">
        <v>6606</v>
      </c>
      <c r="N624" s="548" t="s">
        <v>5402</v>
      </c>
      <c r="O624" s="548" t="s">
        <v>6434</v>
      </c>
    </row>
    <row r="625" spans="1:15" ht="25.5" x14ac:dyDescent="0.2">
      <c r="A625" s="833" t="s">
        <v>6607</v>
      </c>
      <c r="B625" s="893" t="s">
        <v>3532</v>
      </c>
      <c r="C625" s="894">
        <v>45098</v>
      </c>
      <c r="D625" s="895" t="s">
        <v>6601</v>
      </c>
      <c r="E625" s="895" t="s">
        <v>6608</v>
      </c>
      <c r="F625" s="548" t="s">
        <v>6431</v>
      </c>
      <c r="G625" s="548" t="s">
        <v>6432</v>
      </c>
      <c r="H625" s="548" t="s">
        <v>6602</v>
      </c>
      <c r="I625" s="548" t="s">
        <v>2597</v>
      </c>
      <c r="J625" s="548" t="s">
        <v>6433</v>
      </c>
      <c r="K625" s="834" t="s">
        <v>270</v>
      </c>
      <c r="L625" s="834" t="s">
        <v>5416</v>
      </c>
      <c r="M625" s="548" t="s">
        <v>381</v>
      </c>
      <c r="N625" s="548" t="s">
        <v>5402</v>
      </c>
      <c r="O625" s="548" t="s">
        <v>6434</v>
      </c>
    </row>
    <row r="626" spans="1:15" ht="25.5" x14ac:dyDescent="0.2">
      <c r="A626" s="833" t="s">
        <v>6609</v>
      </c>
      <c r="B626" s="893" t="s">
        <v>3532</v>
      </c>
      <c r="C626" s="894">
        <v>45098</v>
      </c>
      <c r="D626" s="895" t="s">
        <v>6601</v>
      </c>
      <c r="E626" s="895" t="s">
        <v>6608</v>
      </c>
      <c r="F626" s="548" t="s">
        <v>6431</v>
      </c>
      <c r="G626" s="548" t="s">
        <v>6432</v>
      </c>
      <c r="H626" s="548" t="s">
        <v>6602</v>
      </c>
      <c r="I626" s="548" t="s">
        <v>2597</v>
      </c>
      <c r="J626" s="548" t="s">
        <v>6433</v>
      </c>
      <c r="K626" s="836" t="s">
        <v>5422</v>
      </c>
      <c r="L626" s="834" t="s">
        <v>5416</v>
      </c>
      <c r="M626" s="548" t="s">
        <v>6610</v>
      </c>
      <c r="N626" s="548" t="s">
        <v>5402</v>
      </c>
      <c r="O626" s="548" t="s">
        <v>6434</v>
      </c>
    </row>
    <row r="627" spans="1:15" ht="25.5" x14ac:dyDescent="0.2">
      <c r="A627" s="833" t="s">
        <v>6611</v>
      </c>
      <c r="B627" s="893" t="s">
        <v>3532</v>
      </c>
      <c r="C627" s="894">
        <v>45098</v>
      </c>
      <c r="D627" s="895" t="s">
        <v>6601</v>
      </c>
      <c r="E627" s="895" t="s">
        <v>6612</v>
      </c>
      <c r="F627" s="548" t="s">
        <v>6431</v>
      </c>
      <c r="G627" s="548" t="s">
        <v>6432</v>
      </c>
      <c r="H627" s="548" t="s">
        <v>6602</v>
      </c>
      <c r="I627" s="548" t="s">
        <v>2597</v>
      </c>
      <c r="J627" s="548" t="s">
        <v>6433</v>
      </c>
      <c r="K627" s="834" t="s">
        <v>270</v>
      </c>
      <c r="L627" s="834" t="s">
        <v>5416</v>
      </c>
      <c r="M627" s="548" t="s">
        <v>383</v>
      </c>
      <c r="N627" s="548" t="s">
        <v>5402</v>
      </c>
      <c r="O627" s="548" t="s">
        <v>6434</v>
      </c>
    </row>
    <row r="628" spans="1:15" ht="25.5" x14ac:dyDescent="0.2">
      <c r="A628" s="833" t="s">
        <v>6613</v>
      </c>
      <c r="B628" s="893" t="s">
        <v>3532</v>
      </c>
      <c r="C628" s="894">
        <v>45098</v>
      </c>
      <c r="D628" s="895" t="s">
        <v>6601</v>
      </c>
      <c r="E628" s="895" t="s">
        <v>6612</v>
      </c>
      <c r="F628" s="548" t="s">
        <v>6431</v>
      </c>
      <c r="G628" s="548" t="s">
        <v>6432</v>
      </c>
      <c r="H628" s="548" t="s">
        <v>6602</v>
      </c>
      <c r="I628" s="548" t="s">
        <v>2597</v>
      </c>
      <c r="J628" s="548" t="s">
        <v>6433</v>
      </c>
      <c r="K628" s="836" t="s">
        <v>5422</v>
      </c>
      <c r="L628" s="834" t="s">
        <v>5416</v>
      </c>
      <c r="M628" s="548" t="s">
        <v>6614</v>
      </c>
      <c r="N628" s="548" t="s">
        <v>5402</v>
      </c>
      <c r="O628" s="548" t="s">
        <v>6434</v>
      </c>
    </row>
    <row r="629" spans="1:15" ht="25.5" x14ac:dyDescent="0.2">
      <c r="A629" s="833" t="s">
        <v>6615</v>
      </c>
      <c r="B629" s="893" t="s">
        <v>3532</v>
      </c>
      <c r="C629" s="894">
        <v>45098</v>
      </c>
      <c r="D629" s="895" t="s">
        <v>6616</v>
      </c>
      <c r="E629" s="895" t="s">
        <v>5402</v>
      </c>
      <c r="F629" s="548" t="s">
        <v>6431</v>
      </c>
      <c r="G629" s="548" t="s">
        <v>6432</v>
      </c>
      <c r="H629" s="548" t="s">
        <v>6617</v>
      </c>
      <c r="I629" s="548" t="s">
        <v>6618</v>
      </c>
      <c r="J629" s="548" t="s">
        <v>6433</v>
      </c>
      <c r="K629" s="548" t="s">
        <v>5402</v>
      </c>
      <c r="L629" s="548" t="s">
        <v>5416</v>
      </c>
      <c r="M629" s="834" t="s">
        <v>5402</v>
      </c>
      <c r="N629" s="548" t="s">
        <v>5402</v>
      </c>
      <c r="O629" s="548" t="s">
        <v>6434</v>
      </c>
    </row>
    <row r="630" spans="1:15" ht="51" x14ac:dyDescent="0.2">
      <c r="A630" s="833" t="s">
        <v>6619</v>
      </c>
      <c r="B630" s="893" t="s">
        <v>3532</v>
      </c>
      <c r="C630" s="894">
        <v>45098</v>
      </c>
      <c r="D630" s="895" t="s">
        <v>2980</v>
      </c>
      <c r="E630" s="895" t="s">
        <v>5402</v>
      </c>
      <c r="F630" s="548" t="s">
        <v>222</v>
      </c>
      <c r="G630" s="548" t="s">
        <v>221</v>
      </c>
      <c r="H630" s="548" t="s">
        <v>2981</v>
      </c>
      <c r="I630" s="895" t="s">
        <v>2982</v>
      </c>
      <c r="J630" s="895" t="s">
        <v>6433</v>
      </c>
      <c r="K630" s="548" t="s">
        <v>5402</v>
      </c>
      <c r="L630" s="895" t="s">
        <v>5583</v>
      </c>
      <c r="M630" s="834" t="s">
        <v>5402</v>
      </c>
      <c r="N630" s="548" t="s">
        <v>5402</v>
      </c>
      <c r="O630" s="548" t="s">
        <v>6620</v>
      </c>
    </row>
    <row r="631" spans="1:15" ht="51" x14ac:dyDescent="0.2">
      <c r="A631" s="833" t="s">
        <v>6621</v>
      </c>
      <c r="B631" s="893" t="s">
        <v>3532</v>
      </c>
      <c r="C631" s="894">
        <v>45098</v>
      </c>
      <c r="D631" s="895" t="s">
        <v>2986</v>
      </c>
      <c r="E631" s="895" t="s">
        <v>5402</v>
      </c>
      <c r="F631" s="548" t="s">
        <v>222</v>
      </c>
      <c r="G631" s="548" t="s">
        <v>221</v>
      </c>
      <c r="H631" s="548" t="s">
        <v>2987</v>
      </c>
      <c r="I631" s="895" t="s">
        <v>2988</v>
      </c>
      <c r="J631" s="895" t="s">
        <v>6433</v>
      </c>
      <c r="K631" s="548" t="s">
        <v>5402</v>
      </c>
      <c r="L631" s="895" t="s">
        <v>5583</v>
      </c>
      <c r="M631" s="834" t="s">
        <v>5402</v>
      </c>
      <c r="N631" s="548" t="s">
        <v>5402</v>
      </c>
      <c r="O631" s="548" t="s">
        <v>6620</v>
      </c>
    </row>
    <row r="632" spans="1:15" ht="51" x14ac:dyDescent="0.2">
      <c r="A632" s="833" t="s">
        <v>6622</v>
      </c>
      <c r="B632" s="893" t="s">
        <v>3532</v>
      </c>
      <c r="C632" s="894">
        <v>45098</v>
      </c>
      <c r="D632" s="895" t="s">
        <v>2976</v>
      </c>
      <c r="E632" s="895" t="s">
        <v>5402</v>
      </c>
      <c r="F632" s="548" t="s">
        <v>222</v>
      </c>
      <c r="G632" s="548" t="s">
        <v>221</v>
      </c>
      <c r="H632" s="548" t="s">
        <v>1107</v>
      </c>
      <c r="I632" s="895" t="s">
        <v>6144</v>
      </c>
      <c r="J632" s="895" t="s">
        <v>6433</v>
      </c>
      <c r="K632" s="548" t="s">
        <v>5402</v>
      </c>
      <c r="L632" s="895" t="s">
        <v>5583</v>
      </c>
      <c r="M632" s="834" t="s">
        <v>5402</v>
      </c>
      <c r="N632" s="548" t="s">
        <v>5402</v>
      </c>
      <c r="O632" s="548" t="s">
        <v>6620</v>
      </c>
    </row>
    <row r="633" spans="1:15" ht="51" x14ac:dyDescent="0.2">
      <c r="A633" s="833" t="s">
        <v>6623</v>
      </c>
      <c r="B633" s="893" t="s">
        <v>3532</v>
      </c>
      <c r="C633" s="894">
        <v>45098</v>
      </c>
      <c r="D633" s="895" t="s">
        <v>2978</v>
      </c>
      <c r="E633" s="895" t="s">
        <v>5402</v>
      </c>
      <c r="F633" s="548" t="s">
        <v>222</v>
      </c>
      <c r="G633" s="548" t="s">
        <v>221</v>
      </c>
      <c r="H633" s="548" t="s">
        <v>2959</v>
      </c>
      <c r="I633" s="895" t="s">
        <v>2960</v>
      </c>
      <c r="J633" s="895" t="s">
        <v>6433</v>
      </c>
      <c r="K633" s="548" t="s">
        <v>5402</v>
      </c>
      <c r="L633" s="895" t="s">
        <v>5583</v>
      </c>
      <c r="M633" s="834" t="s">
        <v>5402</v>
      </c>
      <c r="N633" s="548" t="s">
        <v>5402</v>
      </c>
      <c r="O633" s="548" t="s">
        <v>6620</v>
      </c>
    </row>
    <row r="634" spans="1:15" ht="51" x14ac:dyDescent="0.2">
      <c r="A634" s="833" t="s">
        <v>6624</v>
      </c>
      <c r="B634" s="893" t="s">
        <v>3532</v>
      </c>
      <c r="C634" s="894">
        <v>45098</v>
      </c>
      <c r="D634" s="895" t="s">
        <v>2978</v>
      </c>
      <c r="E634" s="895"/>
      <c r="F634" s="548" t="s">
        <v>222</v>
      </c>
      <c r="G634" s="548" t="s">
        <v>221</v>
      </c>
      <c r="H634" s="548" t="s">
        <v>2959</v>
      </c>
      <c r="I634" s="895" t="s">
        <v>2960</v>
      </c>
      <c r="J634" s="895" t="s">
        <v>6433</v>
      </c>
      <c r="K634" s="834" t="s">
        <v>270</v>
      </c>
      <c r="L634" s="895" t="s">
        <v>5583</v>
      </c>
      <c r="M634" s="548" t="s">
        <v>375</v>
      </c>
      <c r="N634" s="548" t="s">
        <v>5402</v>
      </c>
      <c r="O634" s="548" t="s">
        <v>6620</v>
      </c>
    </row>
    <row r="635" spans="1:15" ht="51" x14ac:dyDescent="0.2">
      <c r="A635" s="833" t="s">
        <v>6625</v>
      </c>
      <c r="B635" s="893" t="s">
        <v>3532</v>
      </c>
      <c r="C635" s="894">
        <v>45098</v>
      </c>
      <c r="D635" s="895" t="s">
        <v>2978</v>
      </c>
      <c r="E635" s="895"/>
      <c r="F635" s="548" t="s">
        <v>222</v>
      </c>
      <c r="G635" s="548" t="s">
        <v>221</v>
      </c>
      <c r="H635" s="548" t="s">
        <v>2959</v>
      </c>
      <c r="I635" s="895" t="s">
        <v>2960</v>
      </c>
      <c r="J635" s="895" t="s">
        <v>6433</v>
      </c>
      <c r="K635" s="836" t="s">
        <v>5422</v>
      </c>
      <c r="L635" s="895" t="s">
        <v>5583</v>
      </c>
      <c r="M635" s="548" t="s">
        <v>1909</v>
      </c>
      <c r="N635" s="548" t="s">
        <v>5402</v>
      </c>
      <c r="O635" s="548" t="s">
        <v>6620</v>
      </c>
    </row>
    <row r="636" spans="1:15" ht="51" x14ac:dyDescent="0.2">
      <c r="A636" s="833" t="s">
        <v>6626</v>
      </c>
      <c r="B636" s="893" t="s">
        <v>3532</v>
      </c>
      <c r="C636" s="894">
        <v>45098</v>
      </c>
      <c r="D636" s="895" t="s">
        <v>2978</v>
      </c>
      <c r="E636" s="895"/>
      <c r="F636" s="548" t="s">
        <v>222</v>
      </c>
      <c r="G636" s="548" t="s">
        <v>221</v>
      </c>
      <c r="H636" s="548" t="s">
        <v>2959</v>
      </c>
      <c r="I636" s="895" t="s">
        <v>2960</v>
      </c>
      <c r="J636" s="895" t="s">
        <v>6433</v>
      </c>
      <c r="K636" s="834" t="s">
        <v>270</v>
      </c>
      <c r="L636" s="895" t="s">
        <v>5583</v>
      </c>
      <c r="M636" s="548" t="s">
        <v>383</v>
      </c>
      <c r="N636" s="548" t="s">
        <v>5402</v>
      </c>
      <c r="O636" s="548" t="s">
        <v>6620</v>
      </c>
    </row>
    <row r="637" spans="1:15" ht="51" x14ac:dyDescent="0.2">
      <c r="A637" s="833" t="s">
        <v>6627</v>
      </c>
      <c r="B637" s="893" t="s">
        <v>3532</v>
      </c>
      <c r="C637" s="894">
        <v>45098</v>
      </c>
      <c r="D637" s="895" t="s">
        <v>2978</v>
      </c>
      <c r="E637" s="895"/>
      <c r="F637" s="548" t="s">
        <v>222</v>
      </c>
      <c r="G637" s="548" t="s">
        <v>221</v>
      </c>
      <c r="H637" s="548" t="s">
        <v>2959</v>
      </c>
      <c r="I637" s="895" t="s">
        <v>2960</v>
      </c>
      <c r="J637" s="895" t="s">
        <v>6433</v>
      </c>
      <c r="K637" s="836" t="s">
        <v>5422</v>
      </c>
      <c r="L637" s="895" t="s">
        <v>5583</v>
      </c>
      <c r="M637" s="548" t="s">
        <v>6628</v>
      </c>
      <c r="N637" s="548" t="s">
        <v>5402</v>
      </c>
      <c r="O637" s="548" t="s">
        <v>6620</v>
      </c>
    </row>
    <row r="638" spans="1:15" ht="25.5" x14ac:dyDescent="0.2">
      <c r="A638" s="833" t="s">
        <v>6629</v>
      </c>
      <c r="B638" s="893" t="s">
        <v>3532</v>
      </c>
      <c r="C638" s="894">
        <v>45098</v>
      </c>
      <c r="D638" s="895" t="s">
        <v>2997</v>
      </c>
      <c r="E638" s="895" t="s">
        <v>5402</v>
      </c>
      <c r="F638" s="548" t="s">
        <v>225</v>
      </c>
      <c r="G638" s="548" t="s">
        <v>224</v>
      </c>
      <c r="H638" s="548" t="s">
        <v>2998</v>
      </c>
      <c r="I638" s="895" t="s">
        <v>2999</v>
      </c>
      <c r="J638" s="895" t="s">
        <v>6433</v>
      </c>
      <c r="K638" s="895" t="s">
        <v>5393</v>
      </c>
      <c r="L638" s="895" t="s">
        <v>5404</v>
      </c>
      <c r="M638" s="548" t="s">
        <v>2998</v>
      </c>
      <c r="N638" s="548" t="s">
        <v>6630</v>
      </c>
      <c r="O638" s="548" t="s">
        <v>6631</v>
      </c>
    </row>
    <row r="639" spans="1:15" ht="102" x14ac:dyDescent="0.2">
      <c r="A639" s="833" t="s">
        <v>6632</v>
      </c>
      <c r="B639" s="893" t="s">
        <v>3532</v>
      </c>
      <c r="C639" s="894">
        <v>45098</v>
      </c>
      <c r="D639" s="895" t="s">
        <v>2997</v>
      </c>
      <c r="E639" s="895" t="s">
        <v>5402</v>
      </c>
      <c r="F639" s="548" t="s">
        <v>225</v>
      </c>
      <c r="G639" s="548" t="s">
        <v>224</v>
      </c>
      <c r="H639" s="548" t="s">
        <v>6630</v>
      </c>
      <c r="I639" s="895" t="s">
        <v>2999</v>
      </c>
      <c r="J639" s="895" t="s">
        <v>6433</v>
      </c>
      <c r="K639" s="834" t="s">
        <v>5601</v>
      </c>
      <c r="L639" s="895" t="s">
        <v>5404</v>
      </c>
      <c r="M639" s="548" t="s">
        <v>6633</v>
      </c>
      <c r="N639" s="548" t="s">
        <v>6634</v>
      </c>
      <c r="O639" s="548" t="s">
        <v>6635</v>
      </c>
    </row>
    <row r="640" spans="1:15" ht="38.25" x14ac:dyDescent="0.2">
      <c r="A640" s="833" t="s">
        <v>6636</v>
      </c>
      <c r="B640" s="893" t="s">
        <v>3532</v>
      </c>
      <c r="C640" s="894">
        <v>45098</v>
      </c>
      <c r="D640" s="895" t="s">
        <v>2997</v>
      </c>
      <c r="E640" s="895" t="s">
        <v>5402</v>
      </c>
      <c r="F640" s="548" t="s">
        <v>225</v>
      </c>
      <c r="G640" s="548" t="s">
        <v>224</v>
      </c>
      <c r="H640" s="548" t="s">
        <v>6630</v>
      </c>
      <c r="I640" s="895" t="s">
        <v>2999</v>
      </c>
      <c r="J640" s="895" t="s">
        <v>6433</v>
      </c>
      <c r="K640" s="895" t="s">
        <v>269</v>
      </c>
      <c r="L640" s="895" t="s">
        <v>5404</v>
      </c>
      <c r="M640" s="548" t="s">
        <v>6637</v>
      </c>
      <c r="N640" s="548" t="s">
        <v>6638</v>
      </c>
      <c r="O640" s="548" t="s">
        <v>6631</v>
      </c>
    </row>
    <row r="641" spans="1:15" ht="38.25" x14ac:dyDescent="0.2">
      <c r="A641" s="833" t="s">
        <v>6639</v>
      </c>
      <c r="B641" s="893" t="s">
        <v>3532</v>
      </c>
      <c r="C641" s="894">
        <v>45098</v>
      </c>
      <c r="D641" s="895" t="s">
        <v>3009</v>
      </c>
      <c r="E641" s="895" t="s">
        <v>5402</v>
      </c>
      <c r="F641" s="548" t="s">
        <v>228</v>
      </c>
      <c r="G641" s="548" t="s">
        <v>227</v>
      </c>
      <c r="H641" s="548" t="s">
        <v>6640</v>
      </c>
      <c r="I641" s="895" t="s">
        <v>3011</v>
      </c>
      <c r="J641" s="895" t="s">
        <v>6433</v>
      </c>
      <c r="K641" s="895" t="s">
        <v>269</v>
      </c>
      <c r="L641" s="895" t="s">
        <v>5404</v>
      </c>
      <c r="M641" s="548" t="s">
        <v>6637</v>
      </c>
      <c r="N641" s="548" t="s">
        <v>6638</v>
      </c>
      <c r="O641" s="548" t="s">
        <v>6631</v>
      </c>
    </row>
    <row r="642" spans="1:15" ht="51" x14ac:dyDescent="0.2">
      <c r="A642" s="833" t="s">
        <v>6641</v>
      </c>
      <c r="B642" s="893" t="s">
        <v>3532</v>
      </c>
      <c r="C642" s="894">
        <v>45098</v>
      </c>
      <c r="D642" s="895" t="s">
        <v>3041</v>
      </c>
      <c r="E642" s="895" t="s">
        <v>5402</v>
      </c>
      <c r="F642" s="548" t="s">
        <v>234</v>
      </c>
      <c r="G642" s="548" t="s">
        <v>233</v>
      </c>
      <c r="H642" s="613" t="s">
        <v>6642</v>
      </c>
      <c r="I642" s="895" t="s">
        <v>3021</v>
      </c>
      <c r="J642" s="548" t="s">
        <v>6433</v>
      </c>
      <c r="K642" s="895" t="s">
        <v>6291</v>
      </c>
      <c r="L642" s="895" t="s">
        <v>5404</v>
      </c>
      <c r="M642" s="548" t="s">
        <v>6642</v>
      </c>
      <c r="N642" s="548" t="s">
        <v>3020</v>
      </c>
      <c r="O642" s="548" t="s">
        <v>6643</v>
      </c>
    </row>
    <row r="643" spans="1:15" ht="51" x14ac:dyDescent="0.2">
      <c r="A643" s="833" t="s">
        <v>6644</v>
      </c>
      <c r="B643" s="893" t="s">
        <v>3532</v>
      </c>
      <c r="C643" s="894">
        <v>45098</v>
      </c>
      <c r="D643" s="895" t="s">
        <v>3041</v>
      </c>
      <c r="E643" s="895" t="s">
        <v>5402</v>
      </c>
      <c r="F643" s="548" t="s">
        <v>234</v>
      </c>
      <c r="G643" s="548" t="s">
        <v>233</v>
      </c>
      <c r="H643" s="613" t="s">
        <v>6642</v>
      </c>
      <c r="I643" s="895" t="s">
        <v>3021</v>
      </c>
      <c r="J643" s="548" t="s">
        <v>6433</v>
      </c>
      <c r="K643" s="895" t="s">
        <v>269</v>
      </c>
      <c r="L643" s="895" t="s">
        <v>5404</v>
      </c>
      <c r="M643" s="548" t="s">
        <v>1056</v>
      </c>
      <c r="N643" s="548" t="s">
        <v>3509</v>
      </c>
      <c r="O643" s="548" t="s">
        <v>6643</v>
      </c>
    </row>
    <row r="644" spans="1:15" ht="51" x14ac:dyDescent="0.2">
      <c r="A644" s="833" t="s">
        <v>6645</v>
      </c>
      <c r="B644" s="893" t="s">
        <v>3532</v>
      </c>
      <c r="C644" s="894">
        <v>45098</v>
      </c>
      <c r="D644" s="895" t="s">
        <v>3048</v>
      </c>
      <c r="E644" s="895" t="s">
        <v>5402</v>
      </c>
      <c r="F644" s="548" t="s">
        <v>237</v>
      </c>
      <c r="G644" s="548" t="s">
        <v>236</v>
      </c>
      <c r="H644" s="613" t="s">
        <v>6642</v>
      </c>
      <c r="I644" s="895" t="s">
        <v>3021</v>
      </c>
      <c r="J644" s="548" t="s">
        <v>5403</v>
      </c>
      <c r="K644" s="895" t="s">
        <v>6291</v>
      </c>
      <c r="L644" s="895" t="s">
        <v>5404</v>
      </c>
      <c r="M644" s="548" t="s">
        <v>6642</v>
      </c>
      <c r="N644" s="548" t="s">
        <v>3020</v>
      </c>
      <c r="O644" s="548" t="s">
        <v>6643</v>
      </c>
    </row>
    <row r="645" spans="1:15" ht="51" x14ac:dyDescent="0.2">
      <c r="A645" s="833" t="s">
        <v>6646</v>
      </c>
      <c r="B645" s="893" t="s">
        <v>3532</v>
      </c>
      <c r="C645" s="894">
        <v>45098</v>
      </c>
      <c r="D645" s="895" t="s">
        <v>3048</v>
      </c>
      <c r="E645" s="895" t="s">
        <v>5402</v>
      </c>
      <c r="F645" s="548" t="s">
        <v>237</v>
      </c>
      <c r="G645" s="548" t="s">
        <v>236</v>
      </c>
      <c r="H645" s="613" t="s">
        <v>6642</v>
      </c>
      <c r="I645" s="895" t="s">
        <v>3021</v>
      </c>
      <c r="J645" s="548" t="s">
        <v>5403</v>
      </c>
      <c r="K645" s="895" t="s">
        <v>269</v>
      </c>
      <c r="L645" s="895" t="s">
        <v>5404</v>
      </c>
      <c r="M645" s="548" t="s">
        <v>1056</v>
      </c>
      <c r="N645" s="548" t="s">
        <v>3509</v>
      </c>
      <c r="O645" s="548" t="s">
        <v>6643</v>
      </c>
    </row>
    <row r="646" spans="1:15" ht="51" x14ac:dyDescent="0.2">
      <c r="A646" s="833" t="s">
        <v>6647</v>
      </c>
      <c r="B646" s="893" t="s">
        <v>3532</v>
      </c>
      <c r="C646" s="894">
        <v>45098</v>
      </c>
      <c r="D646" s="834" t="s">
        <v>6648</v>
      </c>
      <c r="E646" s="895" t="s">
        <v>5402</v>
      </c>
      <c r="F646" s="548" t="s">
        <v>6649</v>
      </c>
      <c r="G646" s="548" t="s">
        <v>6650</v>
      </c>
      <c r="H646" s="613" t="s">
        <v>1107</v>
      </c>
      <c r="I646" s="895" t="s">
        <v>6144</v>
      </c>
      <c r="J646" s="548" t="s">
        <v>5403</v>
      </c>
      <c r="K646" s="548" t="s">
        <v>5402</v>
      </c>
      <c r="L646" s="895" t="s">
        <v>5416</v>
      </c>
      <c r="M646" s="834" t="s">
        <v>5402</v>
      </c>
      <c r="N646" s="548" t="s">
        <v>5402</v>
      </c>
      <c r="O646" s="548" t="s">
        <v>6620</v>
      </c>
    </row>
    <row r="647" spans="1:15" ht="51" x14ac:dyDescent="0.2">
      <c r="A647" s="833" t="s">
        <v>6651</v>
      </c>
      <c r="B647" s="893" t="s">
        <v>3532</v>
      </c>
      <c r="C647" s="894">
        <v>45098</v>
      </c>
      <c r="D647" s="834" t="s">
        <v>6652</v>
      </c>
      <c r="E647" s="895" t="s">
        <v>5402</v>
      </c>
      <c r="F647" s="548" t="s">
        <v>6649</v>
      </c>
      <c r="G647" s="548" t="s">
        <v>6650</v>
      </c>
      <c r="H647" s="613" t="s">
        <v>1906</v>
      </c>
      <c r="I647" s="895" t="s">
        <v>1907</v>
      </c>
      <c r="J647" s="548" t="s">
        <v>5403</v>
      </c>
      <c r="K647" s="548" t="s">
        <v>5402</v>
      </c>
      <c r="L647" s="895" t="s">
        <v>5416</v>
      </c>
      <c r="M647" s="834" t="s">
        <v>5402</v>
      </c>
      <c r="N647" s="548" t="s">
        <v>5402</v>
      </c>
      <c r="O647" s="548" t="s">
        <v>6620</v>
      </c>
    </row>
    <row r="648" spans="1:15" ht="51" x14ac:dyDescent="0.2">
      <c r="A648" s="833" t="s">
        <v>6653</v>
      </c>
      <c r="B648" s="893" t="s">
        <v>3532</v>
      </c>
      <c r="C648" s="894">
        <v>45098</v>
      </c>
      <c r="D648" s="834" t="s">
        <v>6654</v>
      </c>
      <c r="E648" s="895" t="s">
        <v>5402</v>
      </c>
      <c r="F648" s="548" t="s">
        <v>6649</v>
      </c>
      <c r="G648" s="548" t="s">
        <v>6650</v>
      </c>
      <c r="H648" s="613" t="s">
        <v>6655</v>
      </c>
      <c r="I648" s="895" t="s">
        <v>6656</v>
      </c>
      <c r="J648" s="548" t="s">
        <v>5403</v>
      </c>
      <c r="K648" s="548" t="s">
        <v>5402</v>
      </c>
      <c r="L648" s="895" t="s">
        <v>5416</v>
      </c>
      <c r="M648" s="834" t="s">
        <v>5402</v>
      </c>
      <c r="N648" s="548" t="s">
        <v>5402</v>
      </c>
      <c r="O648" s="548" t="s">
        <v>6620</v>
      </c>
    </row>
    <row r="649" spans="1:15" ht="51" x14ac:dyDescent="0.2">
      <c r="A649" s="833" t="s">
        <v>6657</v>
      </c>
      <c r="B649" s="893" t="s">
        <v>3532</v>
      </c>
      <c r="C649" s="894">
        <v>45098</v>
      </c>
      <c r="D649" s="834" t="s">
        <v>6658</v>
      </c>
      <c r="E649" s="895" t="s">
        <v>5402</v>
      </c>
      <c r="F649" s="548" t="s">
        <v>6649</v>
      </c>
      <c r="G649" s="548" t="s">
        <v>6650</v>
      </c>
      <c r="H649" s="613" t="s">
        <v>6659</v>
      </c>
      <c r="I649" s="895" t="s">
        <v>6660</v>
      </c>
      <c r="J649" s="548" t="s">
        <v>5403</v>
      </c>
      <c r="K649" s="548" t="s">
        <v>5402</v>
      </c>
      <c r="L649" s="895" t="s">
        <v>5416</v>
      </c>
      <c r="M649" s="834" t="s">
        <v>5402</v>
      </c>
      <c r="N649" s="548" t="s">
        <v>5402</v>
      </c>
      <c r="O649" s="548" t="s">
        <v>6620</v>
      </c>
    </row>
    <row r="650" spans="1:15" ht="51" x14ac:dyDescent="0.2">
      <c r="A650" s="833" t="s">
        <v>6661</v>
      </c>
      <c r="B650" s="893" t="s">
        <v>3532</v>
      </c>
      <c r="C650" s="894">
        <v>45098</v>
      </c>
      <c r="D650" s="834" t="s">
        <v>6662</v>
      </c>
      <c r="E650" s="895" t="s">
        <v>5402</v>
      </c>
      <c r="F650" s="548" t="s">
        <v>6649</v>
      </c>
      <c r="G650" s="548" t="s">
        <v>6650</v>
      </c>
      <c r="H650" s="613" t="s">
        <v>6663</v>
      </c>
      <c r="I650" s="895" t="s">
        <v>6664</v>
      </c>
      <c r="J650" s="548" t="s">
        <v>5403</v>
      </c>
      <c r="K650" s="548" t="s">
        <v>5402</v>
      </c>
      <c r="L650" s="895" t="s">
        <v>5416</v>
      </c>
      <c r="M650" s="834" t="s">
        <v>5402</v>
      </c>
      <c r="N650" s="548" t="s">
        <v>5402</v>
      </c>
      <c r="O650" s="548" t="s">
        <v>6620</v>
      </c>
    </row>
    <row r="651" spans="1:15" x14ac:dyDescent="0.2">
      <c r="A651" s="833" t="s">
        <v>6665</v>
      </c>
      <c r="B651" s="893" t="s">
        <v>3532</v>
      </c>
      <c r="C651" s="894">
        <v>45098</v>
      </c>
      <c r="D651" s="834" t="s">
        <v>3064</v>
      </c>
      <c r="E651" s="895" t="s">
        <v>5402</v>
      </c>
      <c r="F651" s="834" t="s">
        <v>246</v>
      </c>
      <c r="G651" s="834" t="s">
        <v>245</v>
      </c>
      <c r="H651" s="844" t="s">
        <v>3065</v>
      </c>
      <c r="I651" s="834" t="s">
        <v>3066</v>
      </c>
      <c r="J651" s="548" t="s">
        <v>5403</v>
      </c>
      <c r="K651" s="834" t="s">
        <v>5402</v>
      </c>
      <c r="L651" s="834" t="s">
        <v>5583</v>
      </c>
      <c r="M651" s="834" t="s">
        <v>5402</v>
      </c>
      <c r="N651" s="834" t="s">
        <v>5402</v>
      </c>
      <c r="O651" s="834" t="s">
        <v>6666</v>
      </c>
    </row>
    <row r="652" spans="1:15" x14ac:dyDescent="0.2">
      <c r="A652" s="833" t="s">
        <v>6667</v>
      </c>
      <c r="B652" s="893" t="s">
        <v>3532</v>
      </c>
      <c r="C652" s="894">
        <v>45098</v>
      </c>
      <c r="D652" s="834" t="s">
        <v>3064</v>
      </c>
      <c r="E652" s="834" t="s">
        <v>6668</v>
      </c>
      <c r="F652" s="836" t="s">
        <v>246</v>
      </c>
      <c r="G652" s="834" t="s">
        <v>245</v>
      </c>
      <c r="H652" s="845" t="s">
        <v>3065</v>
      </c>
      <c r="I652" s="834" t="s">
        <v>3066</v>
      </c>
      <c r="J652" s="834" t="s">
        <v>5403</v>
      </c>
      <c r="K652" s="895" t="s">
        <v>270</v>
      </c>
      <c r="L652" s="834" t="s">
        <v>5583</v>
      </c>
      <c r="M652" s="834" t="s">
        <v>371</v>
      </c>
      <c r="N652" s="834" t="s">
        <v>5402</v>
      </c>
      <c r="O652" s="834" t="s">
        <v>6666</v>
      </c>
    </row>
    <row r="653" spans="1:15" x14ac:dyDescent="0.2">
      <c r="A653" s="833" t="s">
        <v>6669</v>
      </c>
      <c r="B653" s="893" t="s">
        <v>3532</v>
      </c>
      <c r="C653" s="894">
        <v>45098</v>
      </c>
      <c r="D653" s="834" t="s">
        <v>3064</v>
      </c>
      <c r="E653" s="834" t="s">
        <v>6668</v>
      </c>
      <c r="F653" s="836" t="s">
        <v>246</v>
      </c>
      <c r="G653" s="834" t="s">
        <v>245</v>
      </c>
      <c r="H653" s="845" t="s">
        <v>3065</v>
      </c>
      <c r="I653" s="834" t="s">
        <v>3066</v>
      </c>
      <c r="J653" s="834" t="s">
        <v>5403</v>
      </c>
      <c r="K653" s="836" t="s">
        <v>5422</v>
      </c>
      <c r="L653" s="834" t="s">
        <v>5583</v>
      </c>
      <c r="M653" s="834" t="s">
        <v>3068</v>
      </c>
      <c r="N653" s="834" t="s">
        <v>5402</v>
      </c>
      <c r="O653" s="834" t="s">
        <v>6666</v>
      </c>
    </row>
    <row r="654" spans="1:15" x14ac:dyDescent="0.2">
      <c r="A654" s="833" t="s">
        <v>6670</v>
      </c>
      <c r="B654" s="893" t="s">
        <v>3532</v>
      </c>
      <c r="C654" s="894">
        <v>45098</v>
      </c>
      <c r="D654" s="834" t="s">
        <v>3064</v>
      </c>
      <c r="E654" s="834" t="s">
        <v>6671</v>
      </c>
      <c r="F654" s="836" t="s">
        <v>246</v>
      </c>
      <c r="G654" s="834" t="s">
        <v>245</v>
      </c>
      <c r="H654" s="845" t="s">
        <v>3065</v>
      </c>
      <c r="I654" s="834" t="s">
        <v>3066</v>
      </c>
      <c r="J654" s="834" t="s">
        <v>5403</v>
      </c>
      <c r="K654" s="895" t="s">
        <v>270</v>
      </c>
      <c r="L654" s="834" t="s">
        <v>5583</v>
      </c>
      <c r="M654" s="834" t="s">
        <v>377</v>
      </c>
      <c r="N654" s="834" t="s">
        <v>5402</v>
      </c>
      <c r="O654" s="834" t="s">
        <v>6666</v>
      </c>
    </row>
    <row r="655" spans="1:15" x14ac:dyDescent="0.2">
      <c r="A655" s="833" t="s">
        <v>6672</v>
      </c>
      <c r="B655" s="893" t="s">
        <v>3532</v>
      </c>
      <c r="C655" s="894">
        <v>45098</v>
      </c>
      <c r="D655" s="834" t="s">
        <v>3064</v>
      </c>
      <c r="E655" s="834" t="s">
        <v>6671</v>
      </c>
      <c r="F655" s="836" t="s">
        <v>246</v>
      </c>
      <c r="G655" s="834" t="s">
        <v>245</v>
      </c>
      <c r="H655" s="845" t="s">
        <v>3065</v>
      </c>
      <c r="I655" s="834" t="s">
        <v>3066</v>
      </c>
      <c r="J655" s="834" t="s">
        <v>5403</v>
      </c>
      <c r="K655" s="836" t="s">
        <v>5422</v>
      </c>
      <c r="L655" s="834" t="s">
        <v>5583</v>
      </c>
      <c r="M655" s="834" t="s">
        <v>3070</v>
      </c>
      <c r="N655" s="834" t="s">
        <v>5402</v>
      </c>
      <c r="O655" s="834" t="s">
        <v>6666</v>
      </c>
    </row>
    <row r="656" spans="1:15" x14ac:dyDescent="0.2">
      <c r="A656" s="833" t="s">
        <v>6673</v>
      </c>
      <c r="B656" s="893" t="s">
        <v>3532</v>
      </c>
      <c r="C656" s="894">
        <v>45098</v>
      </c>
      <c r="D656" s="834" t="s">
        <v>3064</v>
      </c>
      <c r="E656" s="834" t="s">
        <v>6674</v>
      </c>
      <c r="F656" s="836" t="s">
        <v>246</v>
      </c>
      <c r="G656" s="834" t="s">
        <v>245</v>
      </c>
      <c r="H656" s="845" t="s">
        <v>3065</v>
      </c>
      <c r="I656" s="834" t="s">
        <v>3066</v>
      </c>
      <c r="J656" s="834" t="s">
        <v>5403</v>
      </c>
      <c r="K656" s="895" t="s">
        <v>270</v>
      </c>
      <c r="L656" s="834" t="s">
        <v>5583</v>
      </c>
      <c r="M656" s="834" t="s">
        <v>379</v>
      </c>
      <c r="N656" s="834" t="s">
        <v>5402</v>
      </c>
      <c r="O656" s="834" t="s">
        <v>6666</v>
      </c>
    </row>
    <row r="657" spans="1:15" x14ac:dyDescent="0.2">
      <c r="A657" s="833" t="s">
        <v>6675</v>
      </c>
      <c r="B657" s="893" t="s">
        <v>3532</v>
      </c>
      <c r="C657" s="894">
        <v>45098</v>
      </c>
      <c r="D657" s="834" t="s">
        <v>3064</v>
      </c>
      <c r="E657" s="834" t="s">
        <v>6674</v>
      </c>
      <c r="F657" s="836" t="s">
        <v>246</v>
      </c>
      <c r="G657" s="834" t="s">
        <v>245</v>
      </c>
      <c r="H657" s="845" t="s">
        <v>3065</v>
      </c>
      <c r="I657" s="834" t="s">
        <v>3066</v>
      </c>
      <c r="J657" s="834" t="s">
        <v>5403</v>
      </c>
      <c r="K657" s="836" t="s">
        <v>5422</v>
      </c>
      <c r="L657" s="834" t="s">
        <v>5583</v>
      </c>
      <c r="M657" s="834" t="s">
        <v>3071</v>
      </c>
      <c r="N657" s="834" t="s">
        <v>5402</v>
      </c>
      <c r="O657" s="834" t="s">
        <v>6666</v>
      </c>
    </row>
    <row r="658" spans="1:15" x14ac:dyDescent="0.2">
      <c r="A658" s="833" t="s">
        <v>6676</v>
      </c>
      <c r="B658" s="893" t="s">
        <v>3532</v>
      </c>
      <c r="C658" s="894">
        <v>45098</v>
      </c>
      <c r="D658" s="834" t="s">
        <v>3064</v>
      </c>
      <c r="E658" s="834" t="s">
        <v>6677</v>
      </c>
      <c r="F658" s="836" t="s">
        <v>246</v>
      </c>
      <c r="G658" s="834" t="s">
        <v>245</v>
      </c>
      <c r="H658" s="845" t="s">
        <v>3065</v>
      </c>
      <c r="I658" s="834" t="s">
        <v>3066</v>
      </c>
      <c r="J658" s="834" t="s">
        <v>5403</v>
      </c>
      <c r="K658" s="895" t="s">
        <v>270</v>
      </c>
      <c r="L658" s="834" t="s">
        <v>5583</v>
      </c>
      <c r="M658" s="834" t="s">
        <v>381</v>
      </c>
      <c r="N658" s="834" t="s">
        <v>5402</v>
      </c>
      <c r="O658" s="834" t="s">
        <v>6666</v>
      </c>
    </row>
    <row r="659" spans="1:15" x14ac:dyDescent="0.2">
      <c r="A659" s="833" t="s">
        <v>6678</v>
      </c>
      <c r="B659" s="893" t="s">
        <v>3532</v>
      </c>
      <c r="C659" s="894">
        <v>45098</v>
      </c>
      <c r="D659" s="834" t="s">
        <v>3064</v>
      </c>
      <c r="E659" s="834" t="s">
        <v>6677</v>
      </c>
      <c r="F659" s="836" t="s">
        <v>246</v>
      </c>
      <c r="G659" s="834" t="s">
        <v>245</v>
      </c>
      <c r="H659" s="845" t="s">
        <v>3065</v>
      </c>
      <c r="I659" s="834" t="s">
        <v>3066</v>
      </c>
      <c r="J659" s="834" t="s">
        <v>5403</v>
      </c>
      <c r="K659" s="836" t="s">
        <v>5422</v>
      </c>
      <c r="L659" s="834" t="s">
        <v>5583</v>
      </c>
      <c r="M659" s="834" t="s">
        <v>3072</v>
      </c>
      <c r="N659" s="834" t="s">
        <v>5402</v>
      </c>
      <c r="O659" s="834" t="s">
        <v>6666</v>
      </c>
    </row>
    <row r="660" spans="1:15" x14ac:dyDescent="0.2">
      <c r="A660" s="833" t="s">
        <v>6679</v>
      </c>
      <c r="B660" s="893" t="s">
        <v>3532</v>
      </c>
      <c r="C660" s="894">
        <v>45098</v>
      </c>
      <c r="D660" s="834" t="s">
        <v>3064</v>
      </c>
      <c r="E660" s="834" t="s">
        <v>6680</v>
      </c>
      <c r="F660" s="836" t="s">
        <v>246</v>
      </c>
      <c r="G660" s="834" t="s">
        <v>245</v>
      </c>
      <c r="H660" s="845" t="s">
        <v>3065</v>
      </c>
      <c r="I660" s="834" t="s">
        <v>3066</v>
      </c>
      <c r="J660" s="834" t="s">
        <v>5403</v>
      </c>
      <c r="K660" s="895" t="s">
        <v>270</v>
      </c>
      <c r="L660" s="834" t="s">
        <v>5583</v>
      </c>
      <c r="M660" s="834" t="s">
        <v>383</v>
      </c>
      <c r="N660" s="834" t="s">
        <v>5402</v>
      </c>
      <c r="O660" s="834" t="s">
        <v>6666</v>
      </c>
    </row>
    <row r="661" spans="1:15" x14ac:dyDescent="0.2">
      <c r="A661" s="833" t="s">
        <v>6681</v>
      </c>
      <c r="B661" s="893" t="s">
        <v>3532</v>
      </c>
      <c r="C661" s="894">
        <v>45098</v>
      </c>
      <c r="D661" s="834" t="s">
        <v>3064</v>
      </c>
      <c r="E661" s="834" t="s">
        <v>6680</v>
      </c>
      <c r="F661" s="836" t="s">
        <v>246</v>
      </c>
      <c r="G661" s="834" t="s">
        <v>245</v>
      </c>
      <c r="H661" s="845" t="s">
        <v>3065</v>
      </c>
      <c r="I661" s="834" t="s">
        <v>3066</v>
      </c>
      <c r="J661" s="834" t="s">
        <v>5403</v>
      </c>
      <c r="K661" s="836" t="s">
        <v>5422</v>
      </c>
      <c r="L661" s="834" t="s">
        <v>5583</v>
      </c>
      <c r="M661" s="834" t="s">
        <v>3073</v>
      </c>
      <c r="N661" s="834" t="s">
        <v>5402</v>
      </c>
      <c r="O661" s="834" t="s">
        <v>6666</v>
      </c>
    </row>
    <row r="662" spans="1:15" x14ac:dyDescent="0.2">
      <c r="A662" s="833" t="s">
        <v>6682</v>
      </c>
      <c r="B662" s="893" t="s">
        <v>3532</v>
      </c>
      <c r="C662" s="894">
        <v>45098</v>
      </c>
      <c r="D662" s="834" t="s">
        <v>3074</v>
      </c>
      <c r="E662" s="895" t="s">
        <v>5402</v>
      </c>
      <c r="F662" s="834" t="s">
        <v>246</v>
      </c>
      <c r="G662" s="834" t="s">
        <v>245</v>
      </c>
      <c r="H662" s="844" t="s">
        <v>3075</v>
      </c>
      <c r="I662" s="834" t="s">
        <v>3076</v>
      </c>
      <c r="J662" s="548" t="s">
        <v>5403</v>
      </c>
      <c r="K662" s="834" t="s">
        <v>5402</v>
      </c>
      <c r="L662" s="834" t="s">
        <v>5583</v>
      </c>
      <c r="M662" s="834" t="s">
        <v>5402</v>
      </c>
      <c r="N662" s="834" t="s">
        <v>5402</v>
      </c>
      <c r="O662" s="834" t="s">
        <v>6666</v>
      </c>
    </row>
    <row r="663" spans="1:15" x14ac:dyDescent="0.2">
      <c r="A663" s="833" t="s">
        <v>6683</v>
      </c>
      <c r="B663" s="893" t="s">
        <v>3532</v>
      </c>
      <c r="C663" s="894">
        <v>45098</v>
      </c>
      <c r="D663" s="834" t="s">
        <v>3080</v>
      </c>
      <c r="E663" s="895" t="s">
        <v>5402</v>
      </c>
      <c r="F663" s="834" t="s">
        <v>246</v>
      </c>
      <c r="G663" s="834" t="s">
        <v>245</v>
      </c>
      <c r="H663" s="844" t="s">
        <v>3081</v>
      </c>
      <c r="I663" s="834" t="s">
        <v>3082</v>
      </c>
      <c r="J663" s="548" t="s">
        <v>5403</v>
      </c>
      <c r="K663" s="834" t="s">
        <v>5402</v>
      </c>
      <c r="L663" s="834" t="s">
        <v>5583</v>
      </c>
      <c r="M663" s="834" t="s">
        <v>5402</v>
      </c>
      <c r="N663" s="834" t="s">
        <v>5402</v>
      </c>
      <c r="O663" s="834" t="s">
        <v>6666</v>
      </c>
    </row>
    <row r="664" spans="1:15" x14ac:dyDescent="0.2">
      <c r="A664" s="833" t="s">
        <v>6684</v>
      </c>
      <c r="B664" s="893" t="s">
        <v>3532</v>
      </c>
      <c r="C664" s="894">
        <v>45098</v>
      </c>
      <c r="D664" s="834" t="s">
        <v>3085</v>
      </c>
      <c r="E664" s="895" t="s">
        <v>5402</v>
      </c>
      <c r="F664" s="834" t="s">
        <v>246</v>
      </c>
      <c r="G664" s="834" t="s">
        <v>245</v>
      </c>
      <c r="H664" s="844" t="s">
        <v>3086</v>
      </c>
      <c r="I664" s="834" t="s">
        <v>3087</v>
      </c>
      <c r="J664" s="548" t="s">
        <v>5403</v>
      </c>
      <c r="K664" s="834" t="s">
        <v>5402</v>
      </c>
      <c r="L664" s="834" t="s">
        <v>5583</v>
      </c>
      <c r="M664" s="834" t="s">
        <v>5402</v>
      </c>
      <c r="N664" s="834" t="s">
        <v>5402</v>
      </c>
      <c r="O664" s="834" t="s">
        <v>6666</v>
      </c>
    </row>
    <row r="665" spans="1:15" x14ac:dyDescent="0.2">
      <c r="A665" s="833" t="s">
        <v>6685</v>
      </c>
      <c r="B665" s="893" t="s">
        <v>3532</v>
      </c>
      <c r="C665" s="894">
        <v>45098</v>
      </c>
      <c r="D665" s="834" t="s">
        <v>3085</v>
      </c>
      <c r="E665" s="834" t="s">
        <v>6686</v>
      </c>
      <c r="F665" s="836" t="s">
        <v>246</v>
      </c>
      <c r="G665" s="834" t="s">
        <v>245</v>
      </c>
      <c r="H665" s="845" t="s">
        <v>3086</v>
      </c>
      <c r="I665" s="834" t="s">
        <v>3087</v>
      </c>
      <c r="J665" s="834" t="s">
        <v>5403</v>
      </c>
      <c r="K665" s="895" t="s">
        <v>270</v>
      </c>
      <c r="L665" s="834" t="s">
        <v>5583</v>
      </c>
      <c r="M665" s="834" t="s">
        <v>553</v>
      </c>
      <c r="N665" s="834" t="s">
        <v>5402</v>
      </c>
      <c r="O665" s="834" t="s">
        <v>6666</v>
      </c>
    </row>
    <row r="666" spans="1:15" x14ac:dyDescent="0.2">
      <c r="A666" s="833" t="s">
        <v>6687</v>
      </c>
      <c r="B666" s="893" t="s">
        <v>3532</v>
      </c>
      <c r="C666" s="894">
        <v>45098</v>
      </c>
      <c r="D666" s="834" t="s">
        <v>3085</v>
      </c>
      <c r="E666" s="834" t="s">
        <v>6686</v>
      </c>
      <c r="F666" s="836" t="s">
        <v>246</v>
      </c>
      <c r="G666" s="834" t="s">
        <v>245</v>
      </c>
      <c r="H666" s="845" t="s">
        <v>3086</v>
      </c>
      <c r="I666" s="834" t="s">
        <v>3087</v>
      </c>
      <c r="J666" s="834" t="s">
        <v>5403</v>
      </c>
      <c r="K666" s="836" t="s">
        <v>5422</v>
      </c>
      <c r="L666" s="834" t="s">
        <v>5583</v>
      </c>
      <c r="M666" s="834" t="s">
        <v>3089</v>
      </c>
      <c r="N666" s="834" t="s">
        <v>5402</v>
      </c>
      <c r="O666" s="834" t="s">
        <v>6666</v>
      </c>
    </row>
    <row r="667" spans="1:15" x14ac:dyDescent="0.2">
      <c r="A667" s="833" t="s">
        <v>6688</v>
      </c>
      <c r="B667" s="893" t="s">
        <v>3532</v>
      </c>
      <c r="C667" s="894">
        <v>45098</v>
      </c>
      <c r="D667" s="834" t="s">
        <v>3085</v>
      </c>
      <c r="E667" s="834" t="s">
        <v>6689</v>
      </c>
      <c r="F667" s="836" t="s">
        <v>246</v>
      </c>
      <c r="G667" s="834" t="s">
        <v>245</v>
      </c>
      <c r="H667" s="845" t="s">
        <v>3086</v>
      </c>
      <c r="I667" s="834" t="s">
        <v>3087</v>
      </c>
      <c r="J667" s="834" t="s">
        <v>5403</v>
      </c>
      <c r="K667" s="895" t="s">
        <v>270</v>
      </c>
      <c r="L667" s="834" t="s">
        <v>5583</v>
      </c>
      <c r="M667" s="834" t="s">
        <v>555</v>
      </c>
      <c r="N667" s="834" t="s">
        <v>5402</v>
      </c>
      <c r="O667" s="834" t="s">
        <v>6666</v>
      </c>
    </row>
    <row r="668" spans="1:15" x14ac:dyDescent="0.2">
      <c r="A668" s="833" t="s">
        <v>6690</v>
      </c>
      <c r="B668" s="893" t="s">
        <v>3532</v>
      </c>
      <c r="C668" s="894">
        <v>45098</v>
      </c>
      <c r="D668" s="834" t="s">
        <v>3085</v>
      </c>
      <c r="E668" s="834" t="s">
        <v>6689</v>
      </c>
      <c r="F668" s="836" t="s">
        <v>246</v>
      </c>
      <c r="G668" s="834" t="s">
        <v>245</v>
      </c>
      <c r="H668" s="845" t="s">
        <v>3086</v>
      </c>
      <c r="I668" s="834" t="s">
        <v>3087</v>
      </c>
      <c r="J668" s="834" t="s">
        <v>5403</v>
      </c>
      <c r="K668" s="836" t="s">
        <v>5422</v>
      </c>
      <c r="L668" s="834" t="s">
        <v>5583</v>
      </c>
      <c r="M668" s="834" t="s">
        <v>3091</v>
      </c>
      <c r="N668" s="834" t="s">
        <v>5402</v>
      </c>
      <c r="O668" s="834" t="s">
        <v>6666</v>
      </c>
    </row>
    <row r="669" spans="1:15" x14ac:dyDescent="0.2">
      <c r="A669" s="833" t="s">
        <v>6691</v>
      </c>
      <c r="B669" s="893" t="s">
        <v>3532</v>
      </c>
      <c r="C669" s="894">
        <v>45098</v>
      </c>
      <c r="D669" s="834" t="s">
        <v>3085</v>
      </c>
      <c r="E669" s="834" t="s">
        <v>6692</v>
      </c>
      <c r="F669" s="836" t="s">
        <v>246</v>
      </c>
      <c r="G669" s="834" t="s">
        <v>245</v>
      </c>
      <c r="H669" s="845" t="s">
        <v>3086</v>
      </c>
      <c r="I669" s="834" t="s">
        <v>3087</v>
      </c>
      <c r="J669" s="834" t="s">
        <v>5403</v>
      </c>
      <c r="K669" s="895" t="s">
        <v>270</v>
      </c>
      <c r="L669" s="834" t="s">
        <v>5583</v>
      </c>
      <c r="M669" s="834" t="s">
        <v>557</v>
      </c>
      <c r="N669" s="834" t="s">
        <v>5402</v>
      </c>
      <c r="O669" s="834" t="s">
        <v>6666</v>
      </c>
    </row>
    <row r="670" spans="1:15" x14ac:dyDescent="0.2">
      <c r="A670" s="833" t="s">
        <v>6693</v>
      </c>
      <c r="B670" s="893" t="s">
        <v>3532</v>
      </c>
      <c r="C670" s="894">
        <v>45098</v>
      </c>
      <c r="D670" s="834" t="s">
        <v>3085</v>
      </c>
      <c r="E670" s="834" t="s">
        <v>6692</v>
      </c>
      <c r="F670" s="836" t="s">
        <v>246</v>
      </c>
      <c r="G670" s="834" t="s">
        <v>245</v>
      </c>
      <c r="H670" s="845" t="s">
        <v>3086</v>
      </c>
      <c r="I670" s="834" t="s">
        <v>3087</v>
      </c>
      <c r="J670" s="834" t="s">
        <v>5403</v>
      </c>
      <c r="K670" s="836" t="s">
        <v>5422</v>
      </c>
      <c r="L670" s="834" t="s">
        <v>5583</v>
      </c>
      <c r="M670" s="834" t="s">
        <v>3092</v>
      </c>
      <c r="N670" s="834" t="s">
        <v>5402</v>
      </c>
      <c r="O670" s="834" t="s">
        <v>6666</v>
      </c>
    </row>
    <row r="671" spans="1:15" x14ac:dyDescent="0.2">
      <c r="A671" s="833" t="s">
        <v>6694</v>
      </c>
      <c r="B671" s="893" t="s">
        <v>3532</v>
      </c>
      <c r="C671" s="894">
        <v>45098</v>
      </c>
      <c r="D671" s="834" t="s">
        <v>3085</v>
      </c>
      <c r="E671" s="834" t="s">
        <v>6695</v>
      </c>
      <c r="F671" s="836" t="s">
        <v>246</v>
      </c>
      <c r="G671" s="834" t="s">
        <v>245</v>
      </c>
      <c r="H671" s="845" t="s">
        <v>3086</v>
      </c>
      <c r="I671" s="834" t="s">
        <v>3087</v>
      </c>
      <c r="J671" s="834" t="s">
        <v>5403</v>
      </c>
      <c r="K671" s="895" t="s">
        <v>270</v>
      </c>
      <c r="L671" s="834" t="s">
        <v>5583</v>
      </c>
      <c r="M671" s="834" t="s">
        <v>658</v>
      </c>
      <c r="N671" s="834" t="s">
        <v>5402</v>
      </c>
      <c r="O671" s="834" t="s">
        <v>6666</v>
      </c>
    </row>
    <row r="672" spans="1:15" x14ac:dyDescent="0.2">
      <c r="A672" s="833" t="s">
        <v>6696</v>
      </c>
      <c r="B672" s="893" t="s">
        <v>3532</v>
      </c>
      <c r="C672" s="894">
        <v>45098</v>
      </c>
      <c r="D672" s="834" t="s">
        <v>3085</v>
      </c>
      <c r="E672" s="834" t="s">
        <v>6695</v>
      </c>
      <c r="F672" s="836" t="s">
        <v>246</v>
      </c>
      <c r="G672" s="834" t="s">
        <v>245</v>
      </c>
      <c r="H672" s="845" t="s">
        <v>3086</v>
      </c>
      <c r="I672" s="834" t="s">
        <v>3087</v>
      </c>
      <c r="J672" s="834" t="s">
        <v>5403</v>
      </c>
      <c r="K672" s="836" t="s">
        <v>5422</v>
      </c>
      <c r="L672" s="834" t="s">
        <v>5583</v>
      </c>
      <c r="M672" s="834" t="s">
        <v>3093</v>
      </c>
      <c r="N672" s="834" t="s">
        <v>5402</v>
      </c>
      <c r="O672" s="834" t="s">
        <v>6666</v>
      </c>
    </row>
    <row r="673" spans="1:15" x14ac:dyDescent="0.2">
      <c r="A673" s="833" t="s">
        <v>6697</v>
      </c>
      <c r="B673" s="893" t="s">
        <v>3532</v>
      </c>
      <c r="C673" s="894">
        <v>45098</v>
      </c>
      <c r="D673" s="834" t="s">
        <v>3085</v>
      </c>
      <c r="E673" s="834" t="s">
        <v>6698</v>
      </c>
      <c r="F673" s="836" t="s">
        <v>246</v>
      </c>
      <c r="G673" s="834" t="s">
        <v>245</v>
      </c>
      <c r="H673" s="845" t="s">
        <v>3086</v>
      </c>
      <c r="I673" s="834" t="s">
        <v>3087</v>
      </c>
      <c r="J673" s="834" t="s">
        <v>5403</v>
      </c>
      <c r="K673" s="895" t="s">
        <v>270</v>
      </c>
      <c r="L673" s="834" t="s">
        <v>5583</v>
      </c>
      <c r="M673" s="834" t="s">
        <v>484</v>
      </c>
      <c r="N673" s="834" t="s">
        <v>5402</v>
      </c>
      <c r="O673" s="834" t="s">
        <v>6666</v>
      </c>
    </row>
    <row r="674" spans="1:15" x14ac:dyDescent="0.2">
      <c r="A674" s="833" t="s">
        <v>6699</v>
      </c>
      <c r="B674" s="893" t="s">
        <v>3532</v>
      </c>
      <c r="C674" s="894">
        <v>45098</v>
      </c>
      <c r="D674" s="834" t="s">
        <v>3085</v>
      </c>
      <c r="E674" s="834" t="s">
        <v>6698</v>
      </c>
      <c r="F674" s="836" t="s">
        <v>246</v>
      </c>
      <c r="G674" s="834" t="s">
        <v>245</v>
      </c>
      <c r="H674" s="834" t="s">
        <v>3086</v>
      </c>
      <c r="I674" s="834" t="s">
        <v>3087</v>
      </c>
      <c r="J674" s="834" t="s">
        <v>5403</v>
      </c>
      <c r="K674" s="836" t="s">
        <v>5422</v>
      </c>
      <c r="L674" s="834" t="s">
        <v>5583</v>
      </c>
      <c r="M674" s="834" t="s">
        <v>3094</v>
      </c>
      <c r="N674" s="834" t="s">
        <v>5402</v>
      </c>
      <c r="O674" s="834" t="s">
        <v>6666</v>
      </c>
    </row>
    <row r="675" spans="1:15" x14ac:dyDescent="0.2">
      <c r="A675" s="833" t="s">
        <v>6700</v>
      </c>
      <c r="B675" s="893" t="s">
        <v>3532</v>
      </c>
      <c r="C675" s="894">
        <v>45098</v>
      </c>
      <c r="D675" s="834" t="s">
        <v>3104</v>
      </c>
      <c r="E675" s="895" t="s">
        <v>5402</v>
      </c>
      <c r="F675" s="834" t="s">
        <v>246</v>
      </c>
      <c r="G675" s="834" t="s">
        <v>245</v>
      </c>
      <c r="H675" s="836" t="s">
        <v>3105</v>
      </c>
      <c r="I675" s="834" t="s">
        <v>3106</v>
      </c>
      <c r="J675" s="548" t="s">
        <v>5403</v>
      </c>
      <c r="K675" s="834" t="s">
        <v>5402</v>
      </c>
      <c r="L675" s="834" t="s">
        <v>5583</v>
      </c>
      <c r="M675" s="834" t="s">
        <v>5402</v>
      </c>
      <c r="N675" s="834" t="s">
        <v>5402</v>
      </c>
      <c r="O675" s="834" t="s">
        <v>6666</v>
      </c>
    </row>
    <row r="676" spans="1:15" x14ac:dyDescent="0.2">
      <c r="A676" s="833" t="s">
        <v>6701</v>
      </c>
      <c r="B676" s="893" t="s">
        <v>3532</v>
      </c>
      <c r="C676" s="894">
        <v>45098</v>
      </c>
      <c r="D676" s="834" t="s">
        <v>3104</v>
      </c>
      <c r="E676" s="834" t="s">
        <v>6702</v>
      </c>
      <c r="F676" s="836" t="s">
        <v>246</v>
      </c>
      <c r="G676" s="834" t="s">
        <v>245</v>
      </c>
      <c r="H676" s="836" t="s">
        <v>3105</v>
      </c>
      <c r="I676" s="834" t="s">
        <v>3106</v>
      </c>
      <c r="J676" s="834" t="s">
        <v>5403</v>
      </c>
      <c r="K676" s="895" t="s">
        <v>270</v>
      </c>
      <c r="L676" s="834" t="s">
        <v>5583</v>
      </c>
      <c r="M676" s="836" t="s">
        <v>3108</v>
      </c>
      <c r="N676" s="834" t="s">
        <v>5402</v>
      </c>
      <c r="O676" s="834" t="s">
        <v>6666</v>
      </c>
    </row>
    <row r="677" spans="1:15" ht="25.5" x14ac:dyDescent="0.2">
      <c r="A677" s="833" t="s">
        <v>6703</v>
      </c>
      <c r="B677" s="893" t="s">
        <v>3532</v>
      </c>
      <c r="C677" s="894">
        <v>45098</v>
      </c>
      <c r="D677" s="834" t="s">
        <v>3104</v>
      </c>
      <c r="E677" s="834" t="s">
        <v>6702</v>
      </c>
      <c r="F677" s="836" t="s">
        <v>246</v>
      </c>
      <c r="G677" s="834" t="s">
        <v>245</v>
      </c>
      <c r="H677" s="836" t="s">
        <v>3105</v>
      </c>
      <c r="I677" s="834" t="s">
        <v>3106</v>
      </c>
      <c r="J677" s="834" t="s">
        <v>5403</v>
      </c>
      <c r="K677" s="836" t="s">
        <v>5422</v>
      </c>
      <c r="L677" s="834" t="s">
        <v>5583</v>
      </c>
      <c r="M677" s="836" t="s">
        <v>3109</v>
      </c>
      <c r="N677" s="834" t="s">
        <v>5402</v>
      </c>
      <c r="O677" s="834" t="s">
        <v>6666</v>
      </c>
    </row>
    <row r="678" spans="1:15" x14ac:dyDescent="0.2">
      <c r="A678" s="833" t="s">
        <v>6704</v>
      </c>
      <c r="B678" s="893" t="s">
        <v>3532</v>
      </c>
      <c r="C678" s="894">
        <v>45098</v>
      </c>
      <c r="D678" s="834" t="s">
        <v>3104</v>
      </c>
      <c r="E678" s="834" t="s">
        <v>6705</v>
      </c>
      <c r="F678" s="836" t="s">
        <v>246</v>
      </c>
      <c r="G678" s="834" t="s">
        <v>245</v>
      </c>
      <c r="H678" s="836" t="s">
        <v>3105</v>
      </c>
      <c r="I678" s="834" t="s">
        <v>3106</v>
      </c>
      <c r="J678" s="834" t="s">
        <v>5403</v>
      </c>
      <c r="K678" s="895" t="s">
        <v>270</v>
      </c>
      <c r="L678" s="834" t="s">
        <v>5583</v>
      </c>
      <c r="M678" s="836" t="s">
        <v>371</v>
      </c>
      <c r="N678" s="834" t="s">
        <v>5402</v>
      </c>
      <c r="O678" s="834" t="s">
        <v>6666</v>
      </c>
    </row>
    <row r="679" spans="1:15" ht="25.5" x14ac:dyDescent="0.2">
      <c r="A679" s="833" t="s">
        <v>6706</v>
      </c>
      <c r="B679" s="893" t="s">
        <v>3532</v>
      </c>
      <c r="C679" s="894">
        <v>45098</v>
      </c>
      <c r="D679" s="834" t="s">
        <v>3104</v>
      </c>
      <c r="E679" s="834" t="s">
        <v>6705</v>
      </c>
      <c r="F679" s="836" t="s">
        <v>246</v>
      </c>
      <c r="G679" s="834" t="s">
        <v>245</v>
      </c>
      <c r="H679" s="836" t="s">
        <v>3105</v>
      </c>
      <c r="I679" s="834" t="s">
        <v>3106</v>
      </c>
      <c r="J679" s="834" t="s">
        <v>5403</v>
      </c>
      <c r="K679" s="836" t="s">
        <v>5422</v>
      </c>
      <c r="L679" s="834" t="s">
        <v>5583</v>
      </c>
      <c r="M679" s="836" t="s">
        <v>3111</v>
      </c>
      <c r="N679" s="834" t="s">
        <v>5402</v>
      </c>
      <c r="O679" s="834" t="s">
        <v>6666</v>
      </c>
    </row>
    <row r="680" spans="1:15" x14ac:dyDescent="0.2">
      <c r="A680" s="833" t="s">
        <v>6707</v>
      </c>
      <c r="B680" s="893" t="s">
        <v>3532</v>
      </c>
      <c r="C680" s="894">
        <v>45098</v>
      </c>
      <c r="D680" s="834" t="s">
        <v>3104</v>
      </c>
      <c r="E680" s="834" t="s">
        <v>6708</v>
      </c>
      <c r="F680" s="836" t="s">
        <v>246</v>
      </c>
      <c r="G680" s="834" t="s">
        <v>245</v>
      </c>
      <c r="H680" s="836" t="s">
        <v>3105</v>
      </c>
      <c r="I680" s="834" t="s">
        <v>3106</v>
      </c>
      <c r="J680" s="834" t="s">
        <v>5403</v>
      </c>
      <c r="K680" s="895" t="s">
        <v>270</v>
      </c>
      <c r="L680" s="834" t="s">
        <v>5583</v>
      </c>
      <c r="M680" s="836" t="s">
        <v>375</v>
      </c>
      <c r="N680" s="834" t="s">
        <v>5402</v>
      </c>
      <c r="O680" s="834" t="s">
        <v>6666</v>
      </c>
    </row>
    <row r="681" spans="1:15" ht="25.5" x14ac:dyDescent="0.2">
      <c r="A681" s="833" t="s">
        <v>6709</v>
      </c>
      <c r="B681" s="893" t="s">
        <v>3532</v>
      </c>
      <c r="C681" s="894">
        <v>45098</v>
      </c>
      <c r="D681" s="834" t="s">
        <v>3104</v>
      </c>
      <c r="E681" s="834" t="s">
        <v>6708</v>
      </c>
      <c r="F681" s="836" t="s">
        <v>246</v>
      </c>
      <c r="G681" s="834" t="s">
        <v>245</v>
      </c>
      <c r="H681" s="836" t="s">
        <v>3105</v>
      </c>
      <c r="I681" s="834" t="s">
        <v>3106</v>
      </c>
      <c r="J681" s="834" t="s">
        <v>5403</v>
      </c>
      <c r="K681" s="836" t="s">
        <v>5422</v>
      </c>
      <c r="L681" s="834" t="s">
        <v>5583</v>
      </c>
      <c r="M681" s="836" t="s">
        <v>3112</v>
      </c>
      <c r="N681" s="834" t="s">
        <v>5402</v>
      </c>
      <c r="O681" s="834" t="s">
        <v>6666</v>
      </c>
    </row>
    <row r="682" spans="1:15" x14ac:dyDescent="0.2">
      <c r="A682" s="833" t="s">
        <v>6710</v>
      </c>
      <c r="B682" s="893" t="s">
        <v>3532</v>
      </c>
      <c r="C682" s="894">
        <v>45098</v>
      </c>
      <c r="D682" s="834" t="s">
        <v>3104</v>
      </c>
      <c r="E682" s="834" t="s">
        <v>6711</v>
      </c>
      <c r="F682" s="836" t="s">
        <v>246</v>
      </c>
      <c r="G682" s="834" t="s">
        <v>245</v>
      </c>
      <c r="H682" s="836" t="s">
        <v>3105</v>
      </c>
      <c r="I682" s="834" t="s">
        <v>3106</v>
      </c>
      <c r="J682" s="834" t="s">
        <v>5403</v>
      </c>
      <c r="K682" s="895" t="s">
        <v>270</v>
      </c>
      <c r="L682" s="834" t="s">
        <v>5583</v>
      </c>
      <c r="M682" s="836" t="s">
        <v>377</v>
      </c>
      <c r="N682" s="834" t="s">
        <v>5402</v>
      </c>
      <c r="O682" s="834" t="s">
        <v>6666</v>
      </c>
    </row>
    <row r="683" spans="1:15" x14ac:dyDescent="0.2">
      <c r="A683" s="833" t="s">
        <v>6712</v>
      </c>
      <c r="B683" s="893" t="s">
        <v>3532</v>
      </c>
      <c r="C683" s="894">
        <v>45098</v>
      </c>
      <c r="D683" s="834" t="s">
        <v>3104</v>
      </c>
      <c r="E683" s="834" t="s">
        <v>6711</v>
      </c>
      <c r="F683" s="836" t="s">
        <v>246</v>
      </c>
      <c r="G683" s="834" t="s">
        <v>245</v>
      </c>
      <c r="H683" s="836" t="s">
        <v>3105</v>
      </c>
      <c r="I683" s="834" t="s">
        <v>3106</v>
      </c>
      <c r="J683" s="834" t="s">
        <v>5403</v>
      </c>
      <c r="K683" s="836" t="s">
        <v>5422</v>
      </c>
      <c r="L683" s="834" t="s">
        <v>5583</v>
      </c>
      <c r="M683" s="836" t="s">
        <v>3113</v>
      </c>
      <c r="N683" s="834" t="s">
        <v>5402</v>
      </c>
      <c r="O683" s="834" t="s">
        <v>6666</v>
      </c>
    </row>
    <row r="684" spans="1:15" x14ac:dyDescent="0.2">
      <c r="A684" s="833" t="s">
        <v>6713</v>
      </c>
      <c r="B684" s="893" t="s">
        <v>3532</v>
      </c>
      <c r="C684" s="894">
        <v>45098</v>
      </c>
      <c r="D684" s="834" t="s">
        <v>3104</v>
      </c>
      <c r="E684" s="834" t="s">
        <v>6714</v>
      </c>
      <c r="F684" s="836" t="s">
        <v>246</v>
      </c>
      <c r="G684" s="834" t="s">
        <v>245</v>
      </c>
      <c r="H684" s="836" t="s">
        <v>3105</v>
      </c>
      <c r="I684" s="834" t="s">
        <v>3106</v>
      </c>
      <c r="J684" s="834" t="s">
        <v>5403</v>
      </c>
      <c r="K684" s="895" t="s">
        <v>270</v>
      </c>
      <c r="L684" s="834" t="s">
        <v>5583</v>
      </c>
      <c r="M684" s="836" t="s">
        <v>379</v>
      </c>
      <c r="N684" s="834" t="s">
        <v>5402</v>
      </c>
      <c r="O684" s="834" t="s">
        <v>6666</v>
      </c>
    </row>
    <row r="685" spans="1:15" x14ac:dyDescent="0.2">
      <c r="A685" s="833" t="s">
        <v>6715</v>
      </c>
      <c r="B685" s="893" t="s">
        <v>3532</v>
      </c>
      <c r="C685" s="894">
        <v>45098</v>
      </c>
      <c r="D685" s="834" t="s">
        <v>3104</v>
      </c>
      <c r="E685" s="834" t="s">
        <v>6714</v>
      </c>
      <c r="F685" s="836" t="s">
        <v>246</v>
      </c>
      <c r="G685" s="834" t="s">
        <v>245</v>
      </c>
      <c r="H685" s="836" t="s">
        <v>3105</v>
      </c>
      <c r="I685" s="834" t="s">
        <v>3106</v>
      </c>
      <c r="J685" s="834" t="s">
        <v>5403</v>
      </c>
      <c r="K685" s="836" t="s">
        <v>5422</v>
      </c>
      <c r="L685" s="834" t="s">
        <v>5583</v>
      </c>
      <c r="M685" s="836" t="s">
        <v>3114</v>
      </c>
      <c r="N685" s="834" t="s">
        <v>5402</v>
      </c>
      <c r="O685" s="834" t="s">
        <v>6666</v>
      </c>
    </row>
    <row r="686" spans="1:15" x14ac:dyDescent="0.2">
      <c r="A686" s="833" t="s">
        <v>6716</v>
      </c>
      <c r="B686" s="893" t="s">
        <v>3532</v>
      </c>
      <c r="C686" s="894">
        <v>45098</v>
      </c>
      <c r="D686" s="834" t="s">
        <v>3104</v>
      </c>
      <c r="E686" s="834" t="s">
        <v>6717</v>
      </c>
      <c r="F686" s="836" t="s">
        <v>246</v>
      </c>
      <c r="G686" s="834" t="s">
        <v>245</v>
      </c>
      <c r="H686" s="836" t="s">
        <v>3105</v>
      </c>
      <c r="I686" s="834" t="s">
        <v>3106</v>
      </c>
      <c r="J686" s="834" t="s">
        <v>5403</v>
      </c>
      <c r="K686" s="895" t="s">
        <v>270</v>
      </c>
      <c r="L686" s="834" t="s">
        <v>5583</v>
      </c>
      <c r="M686" s="836" t="s">
        <v>381</v>
      </c>
      <c r="N686" s="834" t="s">
        <v>5402</v>
      </c>
      <c r="O686" s="834" t="s">
        <v>6666</v>
      </c>
    </row>
    <row r="687" spans="1:15" x14ac:dyDescent="0.2">
      <c r="A687" s="833" t="s">
        <v>6718</v>
      </c>
      <c r="B687" s="893" t="s">
        <v>3532</v>
      </c>
      <c r="C687" s="894">
        <v>45098</v>
      </c>
      <c r="D687" s="834" t="s">
        <v>3104</v>
      </c>
      <c r="E687" s="834" t="s">
        <v>6717</v>
      </c>
      <c r="F687" s="836" t="s">
        <v>246</v>
      </c>
      <c r="G687" s="834" t="s">
        <v>245</v>
      </c>
      <c r="H687" s="836" t="s">
        <v>3105</v>
      </c>
      <c r="I687" s="834" t="s">
        <v>3106</v>
      </c>
      <c r="J687" s="834" t="s">
        <v>5403</v>
      </c>
      <c r="K687" s="836" t="s">
        <v>5422</v>
      </c>
      <c r="L687" s="834" t="s">
        <v>5583</v>
      </c>
      <c r="M687" s="836" t="s">
        <v>3115</v>
      </c>
      <c r="N687" s="834" t="s">
        <v>5402</v>
      </c>
      <c r="O687" s="834" t="s">
        <v>6666</v>
      </c>
    </row>
    <row r="688" spans="1:15" x14ac:dyDescent="0.2">
      <c r="A688" s="833" t="s">
        <v>6719</v>
      </c>
      <c r="B688" s="893" t="s">
        <v>3532</v>
      </c>
      <c r="C688" s="894">
        <v>45098</v>
      </c>
      <c r="D688" s="834" t="s">
        <v>3104</v>
      </c>
      <c r="E688" s="834" t="s">
        <v>6720</v>
      </c>
      <c r="F688" s="836" t="s">
        <v>246</v>
      </c>
      <c r="G688" s="834" t="s">
        <v>245</v>
      </c>
      <c r="H688" s="836" t="s">
        <v>3105</v>
      </c>
      <c r="I688" s="834" t="s">
        <v>3106</v>
      </c>
      <c r="J688" s="834" t="s">
        <v>5403</v>
      </c>
      <c r="K688" s="895" t="s">
        <v>270</v>
      </c>
      <c r="L688" s="834" t="s">
        <v>5583</v>
      </c>
      <c r="M688" s="836" t="s">
        <v>383</v>
      </c>
      <c r="N688" s="834" t="s">
        <v>5402</v>
      </c>
      <c r="O688" s="834" t="s">
        <v>6666</v>
      </c>
    </row>
    <row r="689" spans="1:15" x14ac:dyDescent="0.2">
      <c r="A689" s="833" t="s">
        <v>6721</v>
      </c>
      <c r="B689" s="893" t="s">
        <v>3532</v>
      </c>
      <c r="C689" s="894">
        <v>45098</v>
      </c>
      <c r="D689" s="834" t="s">
        <v>3104</v>
      </c>
      <c r="E689" s="834" t="s">
        <v>6720</v>
      </c>
      <c r="F689" s="836" t="s">
        <v>246</v>
      </c>
      <c r="G689" s="834" t="s">
        <v>245</v>
      </c>
      <c r="H689" s="836" t="s">
        <v>3105</v>
      </c>
      <c r="I689" s="834" t="s">
        <v>3106</v>
      </c>
      <c r="J689" s="834" t="s">
        <v>5403</v>
      </c>
      <c r="K689" s="836" t="s">
        <v>5422</v>
      </c>
      <c r="L689" s="834" t="s">
        <v>5583</v>
      </c>
      <c r="M689" s="836" t="s">
        <v>3116</v>
      </c>
      <c r="N689" s="834" t="s">
        <v>5402</v>
      </c>
      <c r="O689" s="834" t="s">
        <v>6666</v>
      </c>
    </row>
    <row r="690" spans="1:15" x14ac:dyDescent="0.2">
      <c r="A690" s="833" t="s">
        <v>6722</v>
      </c>
      <c r="B690" s="893" t="s">
        <v>3532</v>
      </c>
      <c r="C690" s="894">
        <v>45098</v>
      </c>
      <c r="D690" s="834" t="s">
        <v>3104</v>
      </c>
      <c r="E690" s="834" t="s">
        <v>6723</v>
      </c>
      <c r="F690" s="836" t="s">
        <v>246</v>
      </c>
      <c r="G690" s="834" t="s">
        <v>245</v>
      </c>
      <c r="H690" s="836" t="s">
        <v>3105</v>
      </c>
      <c r="I690" s="834" t="s">
        <v>3106</v>
      </c>
      <c r="J690" s="834" t="s">
        <v>5403</v>
      </c>
      <c r="K690" s="895" t="s">
        <v>270</v>
      </c>
      <c r="L690" s="834" t="s">
        <v>5583</v>
      </c>
      <c r="M690" s="836" t="s">
        <v>385</v>
      </c>
      <c r="N690" s="834" t="s">
        <v>5402</v>
      </c>
      <c r="O690" s="834" t="s">
        <v>6666</v>
      </c>
    </row>
    <row r="691" spans="1:15" ht="25.5" x14ac:dyDescent="0.2">
      <c r="A691" s="833" t="s">
        <v>6724</v>
      </c>
      <c r="B691" s="893" t="s">
        <v>3532</v>
      </c>
      <c r="C691" s="894">
        <v>45098</v>
      </c>
      <c r="D691" s="834" t="s">
        <v>3104</v>
      </c>
      <c r="E691" s="834" t="s">
        <v>6723</v>
      </c>
      <c r="F691" s="836" t="s">
        <v>246</v>
      </c>
      <c r="G691" s="834" t="s">
        <v>245</v>
      </c>
      <c r="H691" s="836" t="s">
        <v>3105</v>
      </c>
      <c r="I691" s="834" t="s">
        <v>3106</v>
      </c>
      <c r="J691" s="834" t="s">
        <v>5403</v>
      </c>
      <c r="K691" s="836" t="s">
        <v>5422</v>
      </c>
      <c r="L691" s="834" t="s">
        <v>5583</v>
      </c>
      <c r="M691" s="836" t="s">
        <v>3117</v>
      </c>
      <c r="N691" s="834" t="s">
        <v>5402</v>
      </c>
      <c r="O691" s="834" t="s">
        <v>6666</v>
      </c>
    </row>
    <row r="692" spans="1:15" x14ac:dyDescent="0.2">
      <c r="A692" s="833" t="s">
        <v>6725</v>
      </c>
      <c r="B692" s="893" t="s">
        <v>3532</v>
      </c>
      <c r="C692" s="894">
        <v>45098</v>
      </c>
      <c r="D692" s="834" t="s">
        <v>3104</v>
      </c>
      <c r="E692" s="834" t="s">
        <v>6726</v>
      </c>
      <c r="F692" s="836" t="s">
        <v>246</v>
      </c>
      <c r="G692" s="834" t="s">
        <v>245</v>
      </c>
      <c r="H692" s="836" t="s">
        <v>3105</v>
      </c>
      <c r="I692" s="834" t="s">
        <v>3106</v>
      </c>
      <c r="J692" s="834" t="s">
        <v>5403</v>
      </c>
      <c r="K692" s="895" t="s">
        <v>270</v>
      </c>
      <c r="L692" s="834" t="s">
        <v>5583</v>
      </c>
      <c r="M692" s="836" t="s">
        <v>549</v>
      </c>
      <c r="N692" s="834" t="s">
        <v>5402</v>
      </c>
      <c r="O692" s="834" t="s">
        <v>6666</v>
      </c>
    </row>
    <row r="693" spans="1:15" ht="25.5" x14ac:dyDescent="0.2">
      <c r="A693" s="833" t="s">
        <v>6727</v>
      </c>
      <c r="B693" s="893" t="s">
        <v>3532</v>
      </c>
      <c r="C693" s="894">
        <v>45098</v>
      </c>
      <c r="D693" s="834" t="s">
        <v>3104</v>
      </c>
      <c r="E693" s="834" t="s">
        <v>6726</v>
      </c>
      <c r="F693" s="836" t="s">
        <v>246</v>
      </c>
      <c r="G693" s="834" t="s">
        <v>245</v>
      </c>
      <c r="H693" s="836" t="s">
        <v>3105</v>
      </c>
      <c r="I693" s="834" t="s">
        <v>3106</v>
      </c>
      <c r="J693" s="834" t="s">
        <v>5403</v>
      </c>
      <c r="K693" s="836" t="s">
        <v>5422</v>
      </c>
      <c r="L693" s="834" t="s">
        <v>5583</v>
      </c>
      <c r="M693" s="836" t="s">
        <v>3118</v>
      </c>
      <c r="N693" s="834" t="s">
        <v>5402</v>
      </c>
      <c r="O693" s="834" t="s">
        <v>6666</v>
      </c>
    </row>
    <row r="694" spans="1:15" x14ac:dyDescent="0.2">
      <c r="A694" s="833" t="s">
        <v>6728</v>
      </c>
      <c r="B694" s="893" t="s">
        <v>3532</v>
      </c>
      <c r="C694" s="894">
        <v>45098</v>
      </c>
      <c r="D694" s="834" t="s">
        <v>3104</v>
      </c>
      <c r="E694" s="834" t="s">
        <v>6729</v>
      </c>
      <c r="F694" s="836" t="s">
        <v>246</v>
      </c>
      <c r="G694" s="834" t="s">
        <v>245</v>
      </c>
      <c r="H694" s="836" t="s">
        <v>3105</v>
      </c>
      <c r="I694" s="834" t="s">
        <v>3106</v>
      </c>
      <c r="J694" s="834" t="s">
        <v>5403</v>
      </c>
      <c r="K694" s="895" t="s">
        <v>270</v>
      </c>
      <c r="L694" s="834" t="s">
        <v>5583</v>
      </c>
      <c r="M694" s="836" t="s">
        <v>551</v>
      </c>
      <c r="N694" s="834" t="s">
        <v>5402</v>
      </c>
      <c r="O694" s="834" t="s">
        <v>6666</v>
      </c>
    </row>
    <row r="695" spans="1:15" ht="25.5" x14ac:dyDescent="0.2">
      <c r="A695" s="833" t="s">
        <v>6730</v>
      </c>
      <c r="B695" s="893" t="s">
        <v>3532</v>
      </c>
      <c r="C695" s="894">
        <v>45098</v>
      </c>
      <c r="D695" s="834" t="s">
        <v>3104</v>
      </c>
      <c r="E695" s="834" t="s">
        <v>6729</v>
      </c>
      <c r="F695" s="836" t="s">
        <v>246</v>
      </c>
      <c r="G695" s="834" t="s">
        <v>245</v>
      </c>
      <c r="H695" s="836" t="s">
        <v>3105</v>
      </c>
      <c r="I695" s="834" t="s">
        <v>3106</v>
      </c>
      <c r="J695" s="834" t="s">
        <v>5403</v>
      </c>
      <c r="K695" s="836" t="s">
        <v>5422</v>
      </c>
      <c r="L695" s="834" t="s">
        <v>5583</v>
      </c>
      <c r="M695" s="836" t="s">
        <v>3119</v>
      </c>
      <c r="N695" s="834" t="s">
        <v>5402</v>
      </c>
      <c r="O695" s="834" t="s">
        <v>6666</v>
      </c>
    </row>
    <row r="696" spans="1:15" x14ac:dyDescent="0.2">
      <c r="A696" s="833" t="s">
        <v>6731</v>
      </c>
      <c r="B696" s="893" t="s">
        <v>3532</v>
      </c>
      <c r="C696" s="894">
        <v>45098</v>
      </c>
      <c r="D696" s="834" t="s">
        <v>3104</v>
      </c>
      <c r="E696" s="834" t="s">
        <v>6732</v>
      </c>
      <c r="F696" s="836" t="s">
        <v>246</v>
      </c>
      <c r="G696" s="834" t="s">
        <v>245</v>
      </c>
      <c r="H696" s="836" t="s">
        <v>3105</v>
      </c>
      <c r="I696" s="834" t="s">
        <v>3106</v>
      </c>
      <c r="J696" s="834" t="s">
        <v>5403</v>
      </c>
      <c r="K696" s="895" t="s">
        <v>270</v>
      </c>
      <c r="L696" s="834" t="s">
        <v>5583</v>
      </c>
      <c r="M696" s="836" t="s">
        <v>553</v>
      </c>
      <c r="N696" s="834" t="s">
        <v>5402</v>
      </c>
      <c r="O696" s="834" t="s">
        <v>6666</v>
      </c>
    </row>
    <row r="697" spans="1:15" x14ac:dyDescent="0.2">
      <c r="A697" s="833" t="s">
        <v>6733</v>
      </c>
      <c r="B697" s="893" t="s">
        <v>3532</v>
      </c>
      <c r="C697" s="894">
        <v>45098</v>
      </c>
      <c r="D697" s="834" t="s">
        <v>3104</v>
      </c>
      <c r="E697" s="834" t="s">
        <v>6732</v>
      </c>
      <c r="F697" s="836" t="s">
        <v>246</v>
      </c>
      <c r="G697" s="834" t="s">
        <v>245</v>
      </c>
      <c r="H697" s="836" t="s">
        <v>3105</v>
      </c>
      <c r="I697" s="834" t="s">
        <v>3106</v>
      </c>
      <c r="J697" s="834" t="s">
        <v>5403</v>
      </c>
      <c r="K697" s="836" t="s">
        <v>5422</v>
      </c>
      <c r="L697" s="834" t="s">
        <v>5583</v>
      </c>
      <c r="M697" s="836" t="s">
        <v>3120</v>
      </c>
      <c r="N697" s="834" t="s">
        <v>5402</v>
      </c>
      <c r="O697" s="834" t="s">
        <v>6666</v>
      </c>
    </row>
    <row r="698" spans="1:15" x14ac:dyDescent="0.2">
      <c r="A698" s="833" t="s">
        <v>6734</v>
      </c>
      <c r="B698" s="893" t="s">
        <v>3532</v>
      </c>
      <c r="C698" s="894">
        <v>45098</v>
      </c>
      <c r="D698" s="834" t="s">
        <v>3104</v>
      </c>
      <c r="E698" s="834" t="s">
        <v>6735</v>
      </c>
      <c r="F698" s="836" t="s">
        <v>246</v>
      </c>
      <c r="G698" s="834" t="s">
        <v>245</v>
      </c>
      <c r="H698" s="836" t="s">
        <v>3105</v>
      </c>
      <c r="I698" s="834" t="s">
        <v>3106</v>
      </c>
      <c r="J698" s="834" t="s">
        <v>5403</v>
      </c>
      <c r="K698" s="895" t="s">
        <v>270</v>
      </c>
      <c r="L698" s="834" t="s">
        <v>5583</v>
      </c>
      <c r="M698" s="836" t="s">
        <v>555</v>
      </c>
      <c r="N698" s="834" t="s">
        <v>5402</v>
      </c>
      <c r="O698" s="834" t="s">
        <v>6666</v>
      </c>
    </row>
    <row r="699" spans="1:15" ht="25.5" x14ac:dyDescent="0.2">
      <c r="A699" s="833" t="s">
        <v>6736</v>
      </c>
      <c r="B699" s="893" t="s">
        <v>3532</v>
      </c>
      <c r="C699" s="894">
        <v>45098</v>
      </c>
      <c r="D699" s="834" t="s">
        <v>3104</v>
      </c>
      <c r="E699" s="834" t="s">
        <v>6735</v>
      </c>
      <c r="F699" s="836" t="s">
        <v>246</v>
      </c>
      <c r="G699" s="834" t="s">
        <v>245</v>
      </c>
      <c r="H699" s="836" t="s">
        <v>3105</v>
      </c>
      <c r="I699" s="834" t="s">
        <v>3106</v>
      </c>
      <c r="J699" s="834" t="s">
        <v>5403</v>
      </c>
      <c r="K699" s="836" t="s">
        <v>5422</v>
      </c>
      <c r="L699" s="834" t="s">
        <v>5583</v>
      </c>
      <c r="M699" s="836" t="s">
        <v>3121</v>
      </c>
      <c r="N699" s="834" t="s">
        <v>5402</v>
      </c>
      <c r="O699" s="834" t="s">
        <v>6666</v>
      </c>
    </row>
    <row r="700" spans="1:15" x14ac:dyDescent="0.2">
      <c r="A700" s="833" t="s">
        <v>6737</v>
      </c>
      <c r="B700" s="893" t="s">
        <v>3532</v>
      </c>
      <c r="C700" s="894">
        <v>45098</v>
      </c>
      <c r="D700" s="834" t="s">
        <v>3104</v>
      </c>
      <c r="E700" s="834" t="s">
        <v>6738</v>
      </c>
      <c r="F700" s="836" t="s">
        <v>246</v>
      </c>
      <c r="G700" s="834" t="s">
        <v>245</v>
      </c>
      <c r="H700" s="836" t="s">
        <v>3105</v>
      </c>
      <c r="I700" s="834" t="s">
        <v>3106</v>
      </c>
      <c r="J700" s="834" t="s">
        <v>5403</v>
      </c>
      <c r="K700" s="895" t="s">
        <v>270</v>
      </c>
      <c r="L700" s="834" t="s">
        <v>5583</v>
      </c>
      <c r="M700" s="836" t="s">
        <v>557</v>
      </c>
      <c r="N700" s="834" t="s">
        <v>5402</v>
      </c>
      <c r="O700" s="834" t="s">
        <v>6666</v>
      </c>
    </row>
    <row r="701" spans="1:15" ht="25.5" x14ac:dyDescent="0.2">
      <c r="A701" s="833" t="s">
        <v>6739</v>
      </c>
      <c r="B701" s="893" t="s">
        <v>3532</v>
      </c>
      <c r="C701" s="894">
        <v>45098</v>
      </c>
      <c r="D701" s="834" t="s">
        <v>3104</v>
      </c>
      <c r="E701" s="834" t="s">
        <v>6738</v>
      </c>
      <c r="F701" s="836" t="s">
        <v>246</v>
      </c>
      <c r="G701" s="834" t="s">
        <v>245</v>
      </c>
      <c r="H701" s="836" t="s">
        <v>3105</v>
      </c>
      <c r="I701" s="834" t="s">
        <v>3106</v>
      </c>
      <c r="J701" s="834" t="s">
        <v>5403</v>
      </c>
      <c r="K701" s="836" t="s">
        <v>5422</v>
      </c>
      <c r="L701" s="834" t="s">
        <v>5583</v>
      </c>
      <c r="M701" s="836" t="s">
        <v>3122</v>
      </c>
      <c r="N701" s="834" t="s">
        <v>5402</v>
      </c>
      <c r="O701" s="834" t="s">
        <v>6666</v>
      </c>
    </row>
    <row r="702" spans="1:15" x14ac:dyDescent="0.2">
      <c r="A702" s="833" t="s">
        <v>6740</v>
      </c>
      <c r="B702" s="893" t="s">
        <v>3532</v>
      </c>
      <c r="C702" s="894">
        <v>45098</v>
      </c>
      <c r="D702" s="834" t="s">
        <v>3104</v>
      </c>
      <c r="E702" s="834" t="s">
        <v>6741</v>
      </c>
      <c r="F702" s="836" t="s">
        <v>246</v>
      </c>
      <c r="G702" s="834" t="s">
        <v>245</v>
      </c>
      <c r="H702" s="836" t="s">
        <v>3105</v>
      </c>
      <c r="I702" s="834" t="s">
        <v>3106</v>
      </c>
      <c r="J702" s="834" t="s">
        <v>5403</v>
      </c>
      <c r="K702" s="895" t="s">
        <v>270</v>
      </c>
      <c r="L702" s="834" t="s">
        <v>5583</v>
      </c>
      <c r="M702" s="836" t="s">
        <v>559</v>
      </c>
      <c r="N702" s="834" t="s">
        <v>5402</v>
      </c>
      <c r="O702" s="834" t="s">
        <v>6666</v>
      </c>
    </row>
    <row r="703" spans="1:15" ht="25.5" x14ac:dyDescent="0.2">
      <c r="A703" s="833" t="s">
        <v>6742</v>
      </c>
      <c r="B703" s="893" t="s">
        <v>3532</v>
      </c>
      <c r="C703" s="894">
        <v>45098</v>
      </c>
      <c r="D703" s="834" t="s">
        <v>3104</v>
      </c>
      <c r="E703" s="834" t="s">
        <v>6741</v>
      </c>
      <c r="F703" s="836" t="s">
        <v>246</v>
      </c>
      <c r="G703" s="834" t="s">
        <v>245</v>
      </c>
      <c r="H703" s="836" t="s">
        <v>3105</v>
      </c>
      <c r="I703" s="834" t="s">
        <v>3106</v>
      </c>
      <c r="J703" s="834" t="s">
        <v>5403</v>
      </c>
      <c r="K703" s="836" t="s">
        <v>5422</v>
      </c>
      <c r="L703" s="834" t="s">
        <v>5583</v>
      </c>
      <c r="M703" s="836" t="s">
        <v>3123</v>
      </c>
      <c r="N703" s="834" t="s">
        <v>5402</v>
      </c>
      <c r="O703" s="834" t="s">
        <v>6666</v>
      </c>
    </row>
    <row r="704" spans="1:15" x14ac:dyDescent="0.2">
      <c r="A704" s="833" t="s">
        <v>6743</v>
      </c>
      <c r="B704" s="893" t="s">
        <v>3532</v>
      </c>
      <c r="C704" s="894">
        <v>45098</v>
      </c>
      <c r="D704" s="834" t="s">
        <v>3104</v>
      </c>
      <c r="E704" s="834" t="s">
        <v>6744</v>
      </c>
      <c r="F704" s="836" t="s">
        <v>246</v>
      </c>
      <c r="G704" s="834" t="s">
        <v>245</v>
      </c>
      <c r="H704" s="836" t="s">
        <v>3105</v>
      </c>
      <c r="I704" s="834" t="s">
        <v>3106</v>
      </c>
      <c r="J704" s="834" t="s">
        <v>5403</v>
      </c>
      <c r="K704" s="895" t="s">
        <v>270</v>
      </c>
      <c r="L704" s="834" t="s">
        <v>5583</v>
      </c>
      <c r="M704" s="836" t="s">
        <v>561</v>
      </c>
      <c r="N704" s="834" t="s">
        <v>5402</v>
      </c>
      <c r="O704" s="834" t="s">
        <v>6666</v>
      </c>
    </row>
    <row r="705" spans="1:15" x14ac:dyDescent="0.2">
      <c r="A705" s="833" t="s">
        <v>6745</v>
      </c>
      <c r="B705" s="893" t="s">
        <v>3532</v>
      </c>
      <c r="C705" s="894">
        <v>45098</v>
      </c>
      <c r="D705" s="834" t="s">
        <v>3104</v>
      </c>
      <c r="E705" s="834" t="s">
        <v>6744</v>
      </c>
      <c r="F705" s="836" t="s">
        <v>246</v>
      </c>
      <c r="G705" s="834" t="s">
        <v>245</v>
      </c>
      <c r="H705" s="836" t="s">
        <v>3105</v>
      </c>
      <c r="I705" s="834" t="s">
        <v>3106</v>
      </c>
      <c r="J705" s="834" t="s">
        <v>5403</v>
      </c>
      <c r="K705" s="836" t="s">
        <v>5422</v>
      </c>
      <c r="L705" s="834" t="s">
        <v>5583</v>
      </c>
      <c r="M705" s="836" t="s">
        <v>3124</v>
      </c>
      <c r="N705" s="834" t="s">
        <v>5402</v>
      </c>
      <c r="O705" s="834" t="s">
        <v>6666</v>
      </c>
    </row>
    <row r="706" spans="1:15" x14ac:dyDescent="0.2">
      <c r="A706" s="833" t="s">
        <v>6746</v>
      </c>
      <c r="B706" s="893" t="s">
        <v>3532</v>
      </c>
      <c r="C706" s="894">
        <v>45098</v>
      </c>
      <c r="D706" s="834" t="s">
        <v>3104</v>
      </c>
      <c r="E706" s="834" t="s">
        <v>6747</v>
      </c>
      <c r="F706" s="836" t="s">
        <v>246</v>
      </c>
      <c r="G706" s="834" t="s">
        <v>245</v>
      </c>
      <c r="H706" s="836" t="s">
        <v>3105</v>
      </c>
      <c r="I706" s="834" t="s">
        <v>3106</v>
      </c>
      <c r="J706" s="834" t="s">
        <v>5403</v>
      </c>
      <c r="K706" s="895" t="s">
        <v>270</v>
      </c>
      <c r="L706" s="834" t="s">
        <v>5583</v>
      </c>
      <c r="M706" s="836" t="s">
        <v>563</v>
      </c>
      <c r="N706" s="834" t="s">
        <v>5402</v>
      </c>
      <c r="O706" s="834" t="s">
        <v>6666</v>
      </c>
    </row>
    <row r="707" spans="1:15" x14ac:dyDescent="0.2">
      <c r="A707" s="833" t="s">
        <v>6748</v>
      </c>
      <c r="B707" s="893" t="s">
        <v>3532</v>
      </c>
      <c r="C707" s="894">
        <v>45098</v>
      </c>
      <c r="D707" s="834" t="s">
        <v>3104</v>
      </c>
      <c r="E707" s="834" t="s">
        <v>6747</v>
      </c>
      <c r="F707" s="836" t="s">
        <v>246</v>
      </c>
      <c r="G707" s="834" t="s">
        <v>245</v>
      </c>
      <c r="H707" s="836" t="s">
        <v>3105</v>
      </c>
      <c r="I707" s="834" t="s">
        <v>3106</v>
      </c>
      <c r="J707" s="834" t="s">
        <v>5403</v>
      </c>
      <c r="K707" s="836" t="s">
        <v>5422</v>
      </c>
      <c r="L707" s="834" t="s">
        <v>5583</v>
      </c>
      <c r="M707" s="836" t="s">
        <v>3125</v>
      </c>
      <c r="N707" s="834" t="s">
        <v>5402</v>
      </c>
      <c r="O707" s="834" t="s">
        <v>6666</v>
      </c>
    </row>
    <row r="708" spans="1:15" x14ac:dyDescent="0.2">
      <c r="A708" s="833" t="s">
        <v>6749</v>
      </c>
      <c r="B708" s="893" t="s">
        <v>3532</v>
      </c>
      <c r="C708" s="894">
        <v>45098</v>
      </c>
      <c r="D708" s="834" t="s">
        <v>3104</v>
      </c>
      <c r="E708" s="834" t="s">
        <v>6750</v>
      </c>
      <c r="F708" s="836" t="s">
        <v>246</v>
      </c>
      <c r="G708" s="834" t="s">
        <v>245</v>
      </c>
      <c r="H708" s="836" t="s">
        <v>3105</v>
      </c>
      <c r="I708" s="834" t="s">
        <v>3106</v>
      </c>
      <c r="J708" s="834" t="s">
        <v>5403</v>
      </c>
      <c r="K708" s="895" t="s">
        <v>270</v>
      </c>
      <c r="L708" s="834" t="s">
        <v>5583</v>
      </c>
      <c r="M708" s="836" t="s">
        <v>565</v>
      </c>
      <c r="N708" s="834" t="s">
        <v>5402</v>
      </c>
      <c r="O708" s="834" t="s">
        <v>6666</v>
      </c>
    </row>
    <row r="709" spans="1:15" x14ac:dyDescent="0.2">
      <c r="A709" s="833" t="s">
        <v>6751</v>
      </c>
      <c r="B709" s="893" t="s">
        <v>3532</v>
      </c>
      <c r="C709" s="894">
        <v>45098</v>
      </c>
      <c r="D709" s="834" t="s">
        <v>3104</v>
      </c>
      <c r="E709" s="834" t="s">
        <v>6750</v>
      </c>
      <c r="F709" s="836" t="s">
        <v>246</v>
      </c>
      <c r="G709" s="834" t="s">
        <v>245</v>
      </c>
      <c r="H709" s="836" t="s">
        <v>3105</v>
      </c>
      <c r="I709" s="834" t="s">
        <v>3106</v>
      </c>
      <c r="J709" s="834" t="s">
        <v>5403</v>
      </c>
      <c r="K709" s="836" t="s">
        <v>5422</v>
      </c>
      <c r="L709" s="834" t="s">
        <v>5583</v>
      </c>
      <c r="M709" s="836" t="s">
        <v>3126</v>
      </c>
      <c r="N709" s="834" t="s">
        <v>5402</v>
      </c>
      <c r="O709" s="834" t="s">
        <v>6666</v>
      </c>
    </row>
    <row r="710" spans="1:15" x14ac:dyDescent="0.2">
      <c r="A710" s="833" t="s">
        <v>6752</v>
      </c>
      <c r="B710" s="893" t="s">
        <v>3532</v>
      </c>
      <c r="C710" s="894">
        <v>45098</v>
      </c>
      <c r="D710" s="834" t="s">
        <v>3104</v>
      </c>
      <c r="E710" s="834" t="s">
        <v>6753</v>
      </c>
      <c r="F710" s="836" t="s">
        <v>246</v>
      </c>
      <c r="G710" s="834" t="s">
        <v>245</v>
      </c>
      <c r="H710" s="836" t="s">
        <v>3105</v>
      </c>
      <c r="I710" s="834" t="s">
        <v>3106</v>
      </c>
      <c r="J710" s="834" t="s">
        <v>5403</v>
      </c>
      <c r="K710" s="895" t="s">
        <v>270</v>
      </c>
      <c r="L710" s="834" t="s">
        <v>5583</v>
      </c>
      <c r="M710" s="836" t="s">
        <v>567</v>
      </c>
      <c r="N710" s="834" t="s">
        <v>5402</v>
      </c>
      <c r="O710" s="834" t="s">
        <v>6666</v>
      </c>
    </row>
    <row r="711" spans="1:15" ht="25.5" x14ac:dyDescent="0.2">
      <c r="A711" s="833" t="s">
        <v>6754</v>
      </c>
      <c r="B711" s="893" t="s">
        <v>3532</v>
      </c>
      <c r="C711" s="894">
        <v>45098</v>
      </c>
      <c r="D711" s="834" t="s">
        <v>3104</v>
      </c>
      <c r="E711" s="834" t="s">
        <v>6753</v>
      </c>
      <c r="F711" s="836" t="s">
        <v>246</v>
      </c>
      <c r="G711" s="834" t="s">
        <v>245</v>
      </c>
      <c r="H711" s="836" t="s">
        <v>3105</v>
      </c>
      <c r="I711" s="834" t="s">
        <v>3106</v>
      </c>
      <c r="J711" s="834" t="s">
        <v>5403</v>
      </c>
      <c r="K711" s="836" t="s">
        <v>5422</v>
      </c>
      <c r="L711" s="834" t="s">
        <v>5583</v>
      </c>
      <c r="M711" s="836" t="s">
        <v>3127</v>
      </c>
      <c r="N711" s="834" t="s">
        <v>5402</v>
      </c>
      <c r="O711" s="834" t="s">
        <v>6666</v>
      </c>
    </row>
    <row r="712" spans="1:15" x14ac:dyDescent="0.2">
      <c r="A712" s="833" t="s">
        <v>6755</v>
      </c>
      <c r="B712" s="893" t="s">
        <v>3532</v>
      </c>
      <c r="C712" s="894">
        <v>45098</v>
      </c>
      <c r="D712" s="834" t="s">
        <v>3104</v>
      </c>
      <c r="E712" s="834" t="s">
        <v>6756</v>
      </c>
      <c r="F712" s="836" t="s">
        <v>246</v>
      </c>
      <c r="G712" s="834" t="s">
        <v>245</v>
      </c>
      <c r="H712" s="836" t="s">
        <v>3105</v>
      </c>
      <c r="I712" s="834" t="s">
        <v>3106</v>
      </c>
      <c r="J712" s="834" t="s">
        <v>5403</v>
      </c>
      <c r="K712" s="895" t="s">
        <v>270</v>
      </c>
      <c r="L712" s="834" t="s">
        <v>5583</v>
      </c>
      <c r="M712" s="836" t="s">
        <v>569</v>
      </c>
      <c r="N712" s="834" t="s">
        <v>5402</v>
      </c>
      <c r="O712" s="834" t="s">
        <v>6666</v>
      </c>
    </row>
    <row r="713" spans="1:15" x14ac:dyDescent="0.2">
      <c r="A713" s="833" t="s">
        <v>6757</v>
      </c>
      <c r="B713" s="893" t="s">
        <v>3532</v>
      </c>
      <c r="C713" s="894">
        <v>45098</v>
      </c>
      <c r="D713" s="834" t="s">
        <v>3104</v>
      </c>
      <c r="E713" s="834" t="s">
        <v>6756</v>
      </c>
      <c r="F713" s="836" t="s">
        <v>246</v>
      </c>
      <c r="G713" s="834" t="s">
        <v>245</v>
      </c>
      <c r="H713" s="836" t="s">
        <v>3105</v>
      </c>
      <c r="I713" s="834" t="s">
        <v>3106</v>
      </c>
      <c r="J713" s="834" t="s">
        <v>5403</v>
      </c>
      <c r="K713" s="836" t="s">
        <v>5422</v>
      </c>
      <c r="L713" s="834" t="s">
        <v>5583</v>
      </c>
      <c r="M713" s="836" t="s">
        <v>3128</v>
      </c>
      <c r="N713" s="834" t="s">
        <v>5402</v>
      </c>
      <c r="O713" s="834" t="s">
        <v>6666</v>
      </c>
    </row>
    <row r="714" spans="1:15" x14ac:dyDescent="0.2">
      <c r="A714" s="833" t="s">
        <v>6758</v>
      </c>
      <c r="B714" s="893" t="s">
        <v>3532</v>
      </c>
      <c r="C714" s="894">
        <v>45098</v>
      </c>
      <c r="D714" s="834" t="s">
        <v>3104</v>
      </c>
      <c r="E714" s="834" t="s">
        <v>6759</v>
      </c>
      <c r="F714" s="836" t="s">
        <v>246</v>
      </c>
      <c r="G714" s="834" t="s">
        <v>245</v>
      </c>
      <c r="H714" s="836" t="s">
        <v>3105</v>
      </c>
      <c r="I714" s="834" t="s">
        <v>3106</v>
      </c>
      <c r="J714" s="834" t="s">
        <v>5403</v>
      </c>
      <c r="K714" s="895" t="s">
        <v>270</v>
      </c>
      <c r="L714" s="834" t="s">
        <v>5583</v>
      </c>
      <c r="M714" s="836" t="s">
        <v>571</v>
      </c>
      <c r="N714" s="834" t="s">
        <v>5402</v>
      </c>
      <c r="O714" s="834" t="s">
        <v>6666</v>
      </c>
    </row>
    <row r="715" spans="1:15" ht="25.5" x14ac:dyDescent="0.2">
      <c r="A715" s="833" t="s">
        <v>6760</v>
      </c>
      <c r="B715" s="893" t="s">
        <v>3532</v>
      </c>
      <c r="C715" s="894">
        <v>45098</v>
      </c>
      <c r="D715" s="834" t="s">
        <v>3104</v>
      </c>
      <c r="E715" s="834" t="s">
        <v>6759</v>
      </c>
      <c r="F715" s="836" t="s">
        <v>246</v>
      </c>
      <c r="G715" s="834" t="s">
        <v>245</v>
      </c>
      <c r="H715" s="836" t="s">
        <v>3105</v>
      </c>
      <c r="I715" s="834" t="s">
        <v>3106</v>
      </c>
      <c r="J715" s="834" t="s">
        <v>5403</v>
      </c>
      <c r="K715" s="836" t="s">
        <v>5422</v>
      </c>
      <c r="L715" s="834" t="s">
        <v>5583</v>
      </c>
      <c r="M715" s="836" t="s">
        <v>3129</v>
      </c>
      <c r="N715" s="834" t="s">
        <v>5402</v>
      </c>
      <c r="O715" s="834" t="s">
        <v>6666</v>
      </c>
    </row>
    <row r="716" spans="1:15" x14ac:dyDescent="0.2">
      <c r="A716" s="833" t="s">
        <v>6761</v>
      </c>
      <c r="B716" s="893" t="s">
        <v>3532</v>
      </c>
      <c r="C716" s="894">
        <v>45098</v>
      </c>
      <c r="D716" s="834" t="s">
        <v>3104</v>
      </c>
      <c r="E716" s="834" t="s">
        <v>6762</v>
      </c>
      <c r="F716" s="836" t="s">
        <v>246</v>
      </c>
      <c r="G716" s="834" t="s">
        <v>245</v>
      </c>
      <c r="H716" s="836" t="s">
        <v>3105</v>
      </c>
      <c r="I716" s="834" t="s">
        <v>3106</v>
      </c>
      <c r="J716" s="834" t="s">
        <v>5403</v>
      </c>
      <c r="K716" s="895" t="s">
        <v>270</v>
      </c>
      <c r="L716" s="834" t="s">
        <v>5583</v>
      </c>
      <c r="M716" s="836" t="s">
        <v>573</v>
      </c>
      <c r="N716" s="834" t="s">
        <v>5402</v>
      </c>
      <c r="O716" s="834" t="s">
        <v>6666</v>
      </c>
    </row>
    <row r="717" spans="1:15" ht="25.5" x14ac:dyDescent="0.2">
      <c r="A717" s="833" t="s">
        <v>6763</v>
      </c>
      <c r="B717" s="893" t="s">
        <v>3532</v>
      </c>
      <c r="C717" s="894">
        <v>45098</v>
      </c>
      <c r="D717" s="834" t="s">
        <v>3104</v>
      </c>
      <c r="E717" s="834" t="s">
        <v>6762</v>
      </c>
      <c r="F717" s="836" t="s">
        <v>246</v>
      </c>
      <c r="G717" s="834" t="s">
        <v>245</v>
      </c>
      <c r="H717" s="836" t="s">
        <v>3105</v>
      </c>
      <c r="I717" s="834" t="s">
        <v>3106</v>
      </c>
      <c r="J717" s="834" t="s">
        <v>5403</v>
      </c>
      <c r="K717" s="836" t="s">
        <v>5422</v>
      </c>
      <c r="L717" s="834" t="s">
        <v>5583</v>
      </c>
      <c r="M717" s="836" t="s">
        <v>3130</v>
      </c>
      <c r="N717" s="834" t="s">
        <v>5402</v>
      </c>
      <c r="O717" s="834" t="s">
        <v>6666</v>
      </c>
    </row>
    <row r="718" spans="1:15" x14ac:dyDescent="0.2">
      <c r="A718" s="833" t="s">
        <v>6764</v>
      </c>
      <c r="B718" s="893" t="s">
        <v>3532</v>
      </c>
      <c r="C718" s="894">
        <v>45098</v>
      </c>
      <c r="D718" s="834" t="s">
        <v>3104</v>
      </c>
      <c r="E718" s="834" t="s">
        <v>6765</v>
      </c>
      <c r="F718" s="836" t="s">
        <v>246</v>
      </c>
      <c r="G718" s="834" t="s">
        <v>245</v>
      </c>
      <c r="H718" s="836" t="s">
        <v>3105</v>
      </c>
      <c r="I718" s="834" t="s">
        <v>3106</v>
      </c>
      <c r="J718" s="834" t="s">
        <v>5403</v>
      </c>
      <c r="K718" s="895" t="s">
        <v>270</v>
      </c>
      <c r="L718" s="834" t="s">
        <v>5583</v>
      </c>
      <c r="M718" s="836" t="s">
        <v>575</v>
      </c>
      <c r="N718" s="834" t="s">
        <v>5402</v>
      </c>
      <c r="O718" s="834" t="s">
        <v>6666</v>
      </c>
    </row>
    <row r="719" spans="1:15" ht="25.5" x14ac:dyDescent="0.2">
      <c r="A719" s="833" t="s">
        <v>6766</v>
      </c>
      <c r="B719" s="893" t="s">
        <v>3532</v>
      </c>
      <c r="C719" s="894">
        <v>45098</v>
      </c>
      <c r="D719" s="834" t="s">
        <v>3104</v>
      </c>
      <c r="E719" s="834" t="s">
        <v>6765</v>
      </c>
      <c r="F719" s="836" t="s">
        <v>246</v>
      </c>
      <c r="G719" s="834" t="s">
        <v>245</v>
      </c>
      <c r="H719" s="836" t="s">
        <v>3105</v>
      </c>
      <c r="I719" s="834" t="s">
        <v>3106</v>
      </c>
      <c r="J719" s="834" t="s">
        <v>5403</v>
      </c>
      <c r="K719" s="836" t="s">
        <v>5422</v>
      </c>
      <c r="L719" s="834" t="s">
        <v>5583</v>
      </c>
      <c r="M719" s="836" t="s">
        <v>3131</v>
      </c>
      <c r="N719" s="834" t="s">
        <v>5402</v>
      </c>
      <c r="O719" s="834" t="s">
        <v>6666</v>
      </c>
    </row>
    <row r="720" spans="1:15" x14ac:dyDescent="0.2">
      <c r="A720" s="833" t="s">
        <v>6767</v>
      </c>
      <c r="B720" s="893" t="s">
        <v>3532</v>
      </c>
      <c r="C720" s="894">
        <v>45098</v>
      </c>
      <c r="D720" s="834" t="s">
        <v>3095</v>
      </c>
      <c r="E720" s="895" t="s">
        <v>5402</v>
      </c>
      <c r="F720" s="834" t="s">
        <v>246</v>
      </c>
      <c r="G720" s="834" t="s">
        <v>245</v>
      </c>
      <c r="H720" s="836" t="s">
        <v>3096</v>
      </c>
      <c r="I720" s="834" t="s">
        <v>3097</v>
      </c>
      <c r="J720" s="548" t="s">
        <v>5403</v>
      </c>
      <c r="K720" s="834" t="s">
        <v>5402</v>
      </c>
      <c r="L720" s="834" t="s">
        <v>5583</v>
      </c>
      <c r="M720" s="834" t="s">
        <v>5402</v>
      </c>
      <c r="N720" s="834" t="s">
        <v>5402</v>
      </c>
      <c r="O720" s="834" t="s">
        <v>6666</v>
      </c>
    </row>
    <row r="721" spans="1:15" x14ac:dyDescent="0.2">
      <c r="A721" s="833" t="s">
        <v>6768</v>
      </c>
      <c r="B721" s="893" t="s">
        <v>3532</v>
      </c>
      <c r="C721" s="894">
        <v>45098</v>
      </c>
      <c r="D721" s="834" t="s">
        <v>3095</v>
      </c>
      <c r="E721" s="834" t="s">
        <v>6769</v>
      </c>
      <c r="F721" s="836" t="s">
        <v>246</v>
      </c>
      <c r="G721" s="834" t="s">
        <v>245</v>
      </c>
      <c r="H721" s="836" t="s">
        <v>3096</v>
      </c>
      <c r="I721" s="834" t="s">
        <v>3097</v>
      </c>
      <c r="J721" s="834" t="s">
        <v>5403</v>
      </c>
      <c r="K721" s="895" t="s">
        <v>270</v>
      </c>
      <c r="L721" s="834" t="s">
        <v>5583</v>
      </c>
      <c r="M721" s="834" t="s">
        <v>456</v>
      </c>
      <c r="N721" s="834" t="s">
        <v>5402</v>
      </c>
      <c r="O721" s="834" t="s">
        <v>6666</v>
      </c>
    </row>
    <row r="722" spans="1:15" x14ac:dyDescent="0.2">
      <c r="A722" s="833" t="s">
        <v>6770</v>
      </c>
      <c r="B722" s="893" t="s">
        <v>3532</v>
      </c>
      <c r="C722" s="894">
        <v>45098</v>
      </c>
      <c r="D722" s="834" t="s">
        <v>3095</v>
      </c>
      <c r="E722" s="834" t="s">
        <v>6769</v>
      </c>
      <c r="F722" s="836" t="s">
        <v>246</v>
      </c>
      <c r="G722" s="834" t="s">
        <v>245</v>
      </c>
      <c r="H722" s="836" t="s">
        <v>3096</v>
      </c>
      <c r="I722" s="834" t="s">
        <v>3097</v>
      </c>
      <c r="J722" s="834" t="s">
        <v>5403</v>
      </c>
      <c r="K722" s="836" t="s">
        <v>5422</v>
      </c>
      <c r="L722" s="834" t="s">
        <v>5583</v>
      </c>
      <c r="M722" s="834" t="s">
        <v>3099</v>
      </c>
      <c r="N722" s="834" t="s">
        <v>5402</v>
      </c>
      <c r="O722" s="834" t="s">
        <v>6666</v>
      </c>
    </row>
    <row r="723" spans="1:15" x14ac:dyDescent="0.2">
      <c r="A723" s="833" t="s">
        <v>6771</v>
      </c>
      <c r="B723" s="893" t="s">
        <v>3532</v>
      </c>
      <c r="C723" s="894">
        <v>45098</v>
      </c>
      <c r="D723" s="834" t="s">
        <v>3095</v>
      </c>
      <c r="E723" s="834" t="s">
        <v>6772</v>
      </c>
      <c r="F723" s="836" t="s">
        <v>246</v>
      </c>
      <c r="G723" s="834" t="s">
        <v>245</v>
      </c>
      <c r="H723" s="836" t="s">
        <v>3096</v>
      </c>
      <c r="I723" s="834" t="s">
        <v>3097</v>
      </c>
      <c r="J723" s="834" t="s">
        <v>5403</v>
      </c>
      <c r="K723" s="895" t="s">
        <v>270</v>
      </c>
      <c r="L723" s="834" t="s">
        <v>5583</v>
      </c>
      <c r="M723" s="834" t="s">
        <v>459</v>
      </c>
      <c r="N723" s="834" t="s">
        <v>5402</v>
      </c>
      <c r="O723" s="834" t="s">
        <v>6666</v>
      </c>
    </row>
    <row r="724" spans="1:15" x14ac:dyDescent="0.2">
      <c r="A724" s="833" t="s">
        <v>6773</v>
      </c>
      <c r="B724" s="893" t="s">
        <v>3532</v>
      </c>
      <c r="C724" s="894">
        <v>45098</v>
      </c>
      <c r="D724" s="834" t="s">
        <v>3095</v>
      </c>
      <c r="E724" s="834" t="s">
        <v>6772</v>
      </c>
      <c r="F724" s="836" t="s">
        <v>246</v>
      </c>
      <c r="G724" s="834" t="s">
        <v>245</v>
      </c>
      <c r="H724" s="836" t="s">
        <v>3096</v>
      </c>
      <c r="I724" s="834" t="s">
        <v>3097</v>
      </c>
      <c r="J724" s="834" t="s">
        <v>5403</v>
      </c>
      <c r="K724" s="836" t="s">
        <v>5422</v>
      </c>
      <c r="L724" s="834" t="s">
        <v>5583</v>
      </c>
      <c r="M724" s="834" t="s">
        <v>3101</v>
      </c>
      <c r="N724" s="834" t="s">
        <v>5402</v>
      </c>
      <c r="O724" s="834" t="s">
        <v>6666</v>
      </c>
    </row>
    <row r="725" spans="1:15" x14ac:dyDescent="0.2">
      <c r="A725" s="833" t="s">
        <v>6774</v>
      </c>
      <c r="B725" s="893" t="s">
        <v>3532</v>
      </c>
      <c r="C725" s="894">
        <v>45098</v>
      </c>
      <c r="D725" s="834" t="s">
        <v>3095</v>
      </c>
      <c r="E725" s="834" t="s">
        <v>6775</v>
      </c>
      <c r="F725" s="836" t="s">
        <v>246</v>
      </c>
      <c r="G725" s="834" t="s">
        <v>245</v>
      </c>
      <c r="H725" s="836" t="s">
        <v>3096</v>
      </c>
      <c r="I725" s="834" t="s">
        <v>3097</v>
      </c>
      <c r="J725" s="834" t="s">
        <v>5403</v>
      </c>
      <c r="K725" s="895" t="s">
        <v>270</v>
      </c>
      <c r="L725" s="834" t="s">
        <v>5583</v>
      </c>
      <c r="M725" s="834" t="s">
        <v>461</v>
      </c>
      <c r="N725" s="834" t="s">
        <v>5402</v>
      </c>
      <c r="O725" s="834" t="s">
        <v>6666</v>
      </c>
    </row>
    <row r="726" spans="1:15" x14ac:dyDescent="0.2">
      <c r="A726" s="833" t="s">
        <v>6776</v>
      </c>
      <c r="B726" s="893" t="s">
        <v>3532</v>
      </c>
      <c r="C726" s="894">
        <v>45098</v>
      </c>
      <c r="D726" s="834" t="s">
        <v>3095</v>
      </c>
      <c r="E726" s="834" t="s">
        <v>6775</v>
      </c>
      <c r="F726" s="836" t="s">
        <v>246</v>
      </c>
      <c r="G726" s="834" t="s">
        <v>245</v>
      </c>
      <c r="H726" s="836" t="s">
        <v>3096</v>
      </c>
      <c r="I726" s="834" t="s">
        <v>3097</v>
      </c>
      <c r="J726" s="834" t="s">
        <v>5403</v>
      </c>
      <c r="K726" s="836" t="s">
        <v>5422</v>
      </c>
      <c r="L726" s="834" t="s">
        <v>5583</v>
      </c>
      <c r="M726" s="834" t="s">
        <v>3102</v>
      </c>
      <c r="N726" s="834" t="s">
        <v>5402</v>
      </c>
      <c r="O726" s="834" t="s">
        <v>6666</v>
      </c>
    </row>
    <row r="727" spans="1:15" x14ac:dyDescent="0.2">
      <c r="A727" s="833" t="s">
        <v>6777</v>
      </c>
      <c r="B727" s="893" t="s">
        <v>3532</v>
      </c>
      <c r="C727" s="894">
        <v>45098</v>
      </c>
      <c r="D727" s="834" t="s">
        <v>3095</v>
      </c>
      <c r="E727" s="834" t="s">
        <v>6778</v>
      </c>
      <c r="F727" s="836" t="s">
        <v>246</v>
      </c>
      <c r="G727" s="834" t="s">
        <v>245</v>
      </c>
      <c r="H727" s="836" t="s">
        <v>3096</v>
      </c>
      <c r="I727" s="834" t="s">
        <v>3097</v>
      </c>
      <c r="J727" s="834" t="s">
        <v>5403</v>
      </c>
      <c r="K727" s="895" t="s">
        <v>270</v>
      </c>
      <c r="L727" s="834" t="s">
        <v>5583</v>
      </c>
      <c r="M727" s="834" t="s">
        <v>412</v>
      </c>
      <c r="N727" s="834" t="s">
        <v>5402</v>
      </c>
      <c r="O727" s="834" t="s">
        <v>6666</v>
      </c>
    </row>
    <row r="728" spans="1:15" x14ac:dyDescent="0.2">
      <c r="A728" s="833" t="s">
        <v>6779</v>
      </c>
      <c r="B728" s="893" t="s">
        <v>3532</v>
      </c>
      <c r="C728" s="894">
        <v>45098</v>
      </c>
      <c r="D728" s="834" t="s">
        <v>3095</v>
      </c>
      <c r="E728" s="834" t="s">
        <v>6778</v>
      </c>
      <c r="F728" s="836" t="s">
        <v>246</v>
      </c>
      <c r="G728" s="834" t="s">
        <v>245</v>
      </c>
      <c r="H728" s="836" t="s">
        <v>3096</v>
      </c>
      <c r="I728" s="834" t="s">
        <v>3097</v>
      </c>
      <c r="J728" s="834" t="s">
        <v>5403</v>
      </c>
      <c r="K728" s="836" t="s">
        <v>5422</v>
      </c>
      <c r="L728" s="834" t="s">
        <v>5583</v>
      </c>
      <c r="M728" s="834" t="s">
        <v>3103</v>
      </c>
      <c r="N728" s="834" t="s">
        <v>5402</v>
      </c>
      <c r="O728" s="834" t="s">
        <v>6666</v>
      </c>
    </row>
    <row r="729" spans="1:15" x14ac:dyDescent="0.2">
      <c r="A729" s="833" t="s">
        <v>6780</v>
      </c>
      <c r="B729" s="893" t="s">
        <v>3532</v>
      </c>
      <c r="C729" s="894">
        <v>45098</v>
      </c>
      <c r="D729" s="834" t="s">
        <v>6781</v>
      </c>
      <c r="E729" s="895" t="s">
        <v>5402</v>
      </c>
      <c r="F729" s="834" t="s">
        <v>246</v>
      </c>
      <c r="G729" s="834" t="s">
        <v>245</v>
      </c>
      <c r="H729" s="836" t="s">
        <v>6782</v>
      </c>
      <c r="I729" s="834" t="s">
        <v>6783</v>
      </c>
      <c r="J729" s="548" t="s">
        <v>5403</v>
      </c>
      <c r="K729" s="834" t="s">
        <v>5402</v>
      </c>
      <c r="L729" s="834" t="s">
        <v>5583</v>
      </c>
      <c r="M729" s="834" t="s">
        <v>5402</v>
      </c>
      <c r="N729" s="834" t="s">
        <v>5402</v>
      </c>
      <c r="O729" s="834" t="s">
        <v>6666</v>
      </c>
    </row>
    <row r="730" spans="1:15" x14ac:dyDescent="0.2">
      <c r="A730" s="833" t="s">
        <v>6784</v>
      </c>
      <c r="B730" s="893" t="s">
        <v>3532</v>
      </c>
      <c r="C730" s="894">
        <v>45098</v>
      </c>
      <c r="D730" s="834" t="s">
        <v>6785</v>
      </c>
      <c r="E730" s="895" t="s">
        <v>5402</v>
      </c>
      <c r="F730" s="834" t="s">
        <v>246</v>
      </c>
      <c r="G730" s="834" t="s">
        <v>245</v>
      </c>
      <c r="H730" s="836" t="s">
        <v>6786</v>
      </c>
      <c r="I730" s="834" t="s">
        <v>6787</v>
      </c>
      <c r="J730" s="548" t="s">
        <v>5403</v>
      </c>
      <c r="K730" s="834" t="s">
        <v>5402</v>
      </c>
      <c r="L730" s="834" t="s">
        <v>5583</v>
      </c>
      <c r="M730" s="834" t="s">
        <v>5402</v>
      </c>
      <c r="N730" s="834" t="s">
        <v>5402</v>
      </c>
      <c r="O730" s="834" t="s">
        <v>6666</v>
      </c>
    </row>
    <row r="731" spans="1:15" x14ac:dyDescent="0.2">
      <c r="A731" s="833" t="s">
        <v>6788</v>
      </c>
      <c r="B731" s="893" t="s">
        <v>3532</v>
      </c>
      <c r="C731" s="894">
        <v>45098</v>
      </c>
      <c r="D731" s="834" t="s">
        <v>3062</v>
      </c>
      <c r="E731" s="895" t="s">
        <v>5402</v>
      </c>
      <c r="F731" s="834" t="s">
        <v>246</v>
      </c>
      <c r="G731" s="834" t="s">
        <v>245</v>
      </c>
      <c r="H731" s="836" t="s">
        <v>340</v>
      </c>
      <c r="I731" s="834" t="s">
        <v>341</v>
      </c>
      <c r="J731" s="548" t="s">
        <v>5403</v>
      </c>
      <c r="K731" s="834" t="s">
        <v>5402</v>
      </c>
      <c r="L731" s="834" t="s">
        <v>5583</v>
      </c>
      <c r="M731" s="834" t="s">
        <v>5402</v>
      </c>
      <c r="N731" s="834" t="s">
        <v>5402</v>
      </c>
      <c r="O731" s="834" t="s">
        <v>6666</v>
      </c>
    </row>
    <row r="732" spans="1:15" x14ac:dyDescent="0.2">
      <c r="A732" s="833" t="s">
        <v>6789</v>
      </c>
      <c r="B732" s="893" t="s">
        <v>3532</v>
      </c>
      <c r="C732" s="894">
        <v>45098</v>
      </c>
      <c r="D732" s="834" t="s">
        <v>3057</v>
      </c>
      <c r="E732" s="895" t="s">
        <v>5402</v>
      </c>
      <c r="F732" s="834" t="s">
        <v>246</v>
      </c>
      <c r="G732" s="834" t="s">
        <v>245</v>
      </c>
      <c r="H732" s="836" t="s">
        <v>3058</v>
      </c>
      <c r="I732" s="834" t="s">
        <v>3059</v>
      </c>
      <c r="J732" s="548" t="s">
        <v>5403</v>
      </c>
      <c r="K732" s="834" t="s">
        <v>5402</v>
      </c>
      <c r="L732" s="834" t="s">
        <v>5583</v>
      </c>
      <c r="M732" s="834" t="s">
        <v>5402</v>
      </c>
      <c r="N732" s="834" t="s">
        <v>5402</v>
      </c>
      <c r="O732" s="834" t="s">
        <v>6666</v>
      </c>
    </row>
    <row r="733" spans="1:15" ht="25.5" x14ac:dyDescent="0.2">
      <c r="A733" s="833" t="s">
        <v>6790</v>
      </c>
      <c r="B733" s="893" t="s">
        <v>3532</v>
      </c>
      <c r="C733" s="894">
        <v>45098</v>
      </c>
      <c r="D733" s="834" t="s">
        <v>3134</v>
      </c>
      <c r="E733" s="834" t="s">
        <v>5402</v>
      </c>
      <c r="F733" s="548" t="s">
        <v>249</v>
      </c>
      <c r="G733" s="548" t="s">
        <v>248</v>
      </c>
      <c r="H733" s="834" t="s">
        <v>3020</v>
      </c>
      <c r="I733" s="834" t="s">
        <v>3021</v>
      </c>
      <c r="J733" s="548" t="s">
        <v>5403</v>
      </c>
      <c r="K733" s="834" t="s">
        <v>5402</v>
      </c>
      <c r="L733" s="834" t="s">
        <v>5583</v>
      </c>
      <c r="M733" s="834" t="s">
        <v>5402</v>
      </c>
      <c r="N733" s="834" t="s">
        <v>5402</v>
      </c>
      <c r="O733" s="834" t="s">
        <v>6666</v>
      </c>
    </row>
    <row r="734" spans="1:15" ht="25.5" x14ac:dyDescent="0.2">
      <c r="A734" s="833" t="s">
        <v>6791</v>
      </c>
      <c r="B734" s="893" t="s">
        <v>3532</v>
      </c>
      <c r="C734" s="894">
        <v>45098</v>
      </c>
      <c r="D734" s="834" t="s">
        <v>3138</v>
      </c>
      <c r="E734" s="834" t="s">
        <v>5402</v>
      </c>
      <c r="F734" s="548" t="s">
        <v>249</v>
      </c>
      <c r="G734" s="548" t="s">
        <v>248</v>
      </c>
      <c r="H734" s="834" t="s">
        <v>3026</v>
      </c>
      <c r="I734" s="834" t="s">
        <v>3027</v>
      </c>
      <c r="J734" s="548" t="s">
        <v>5403</v>
      </c>
      <c r="K734" s="834" t="s">
        <v>5402</v>
      </c>
      <c r="L734" s="834" t="s">
        <v>5583</v>
      </c>
      <c r="M734" s="834" t="s">
        <v>5402</v>
      </c>
      <c r="N734" s="834" t="s">
        <v>5402</v>
      </c>
      <c r="O734" s="834" t="s">
        <v>6666</v>
      </c>
    </row>
    <row r="735" spans="1:15" ht="25.5" x14ac:dyDescent="0.2">
      <c r="A735" s="833" t="s">
        <v>6792</v>
      </c>
      <c r="B735" s="893" t="s">
        <v>3532</v>
      </c>
      <c r="C735" s="894">
        <v>45098</v>
      </c>
      <c r="D735" s="834" t="s">
        <v>3132</v>
      </c>
      <c r="E735" s="834" t="s">
        <v>5402</v>
      </c>
      <c r="F735" s="548" t="s">
        <v>249</v>
      </c>
      <c r="G735" s="548" t="s">
        <v>248</v>
      </c>
      <c r="H735" s="834" t="s">
        <v>3058</v>
      </c>
      <c r="I735" s="834" t="s">
        <v>3059</v>
      </c>
      <c r="J735" s="548" t="s">
        <v>5403</v>
      </c>
      <c r="K735" s="834" t="s">
        <v>5402</v>
      </c>
      <c r="L735" s="834" t="s">
        <v>5583</v>
      </c>
      <c r="M735" s="834" t="s">
        <v>5402</v>
      </c>
      <c r="N735" s="834" t="s">
        <v>5402</v>
      </c>
      <c r="O735" s="834" t="s">
        <v>6666</v>
      </c>
    </row>
    <row r="736" spans="1:15" x14ac:dyDescent="0.2">
      <c r="A736" s="833" t="s">
        <v>6793</v>
      </c>
      <c r="B736" s="893" t="s">
        <v>3532</v>
      </c>
      <c r="C736" s="894">
        <v>45098</v>
      </c>
      <c r="D736" s="834" t="s">
        <v>3153</v>
      </c>
      <c r="E736" s="834" t="s">
        <v>5402</v>
      </c>
      <c r="F736" s="548" t="s">
        <v>252</v>
      </c>
      <c r="G736" s="548" t="s">
        <v>251</v>
      </c>
      <c r="H736" s="836" t="s">
        <v>3154</v>
      </c>
      <c r="I736" s="836" t="s">
        <v>3155</v>
      </c>
      <c r="J736" s="834" t="s">
        <v>5403</v>
      </c>
      <c r="K736" s="834" t="s">
        <v>5402</v>
      </c>
      <c r="L736" s="834" t="s">
        <v>5583</v>
      </c>
      <c r="M736" s="834" t="s">
        <v>5402</v>
      </c>
      <c r="N736" s="834" t="s">
        <v>5402</v>
      </c>
      <c r="O736" s="834" t="s">
        <v>6666</v>
      </c>
    </row>
    <row r="737" spans="1:15" x14ac:dyDescent="0.2">
      <c r="A737" s="833" t="s">
        <v>6794</v>
      </c>
      <c r="B737" s="893" t="s">
        <v>3532</v>
      </c>
      <c r="C737" s="894">
        <v>45098</v>
      </c>
      <c r="D737" s="834" t="s">
        <v>3153</v>
      </c>
      <c r="E737" s="834" t="s">
        <v>6795</v>
      </c>
      <c r="F737" s="548" t="s">
        <v>252</v>
      </c>
      <c r="G737" s="548" t="s">
        <v>251</v>
      </c>
      <c r="H737" s="834" t="s">
        <v>3154</v>
      </c>
      <c r="I737" s="834" t="s">
        <v>3155</v>
      </c>
      <c r="J737" s="834" t="s">
        <v>6433</v>
      </c>
      <c r="K737" s="895" t="s">
        <v>270</v>
      </c>
      <c r="L737" s="834" t="s">
        <v>5583</v>
      </c>
      <c r="M737" s="836" t="s">
        <v>3108</v>
      </c>
      <c r="N737" s="834" t="s">
        <v>5402</v>
      </c>
      <c r="O737" s="834" t="s">
        <v>6666</v>
      </c>
    </row>
    <row r="738" spans="1:15" ht="25.5" x14ac:dyDescent="0.2">
      <c r="A738" s="833" t="s">
        <v>6796</v>
      </c>
      <c r="B738" s="893" t="s">
        <v>3532</v>
      </c>
      <c r="C738" s="894">
        <v>45098</v>
      </c>
      <c r="D738" s="834" t="s">
        <v>3153</v>
      </c>
      <c r="E738" s="834" t="s">
        <v>6795</v>
      </c>
      <c r="F738" s="548" t="s">
        <v>252</v>
      </c>
      <c r="G738" s="548" t="s">
        <v>251</v>
      </c>
      <c r="H738" s="834" t="s">
        <v>3154</v>
      </c>
      <c r="I738" s="834" t="s">
        <v>3155</v>
      </c>
      <c r="J738" s="834" t="s">
        <v>6433</v>
      </c>
      <c r="K738" s="836" t="s">
        <v>5422</v>
      </c>
      <c r="L738" s="834" t="s">
        <v>5583</v>
      </c>
      <c r="M738" s="836" t="s">
        <v>3109</v>
      </c>
      <c r="N738" s="834" t="s">
        <v>5402</v>
      </c>
      <c r="O738" s="834" t="s">
        <v>6666</v>
      </c>
    </row>
    <row r="739" spans="1:15" x14ac:dyDescent="0.2">
      <c r="A739" s="833" t="s">
        <v>6797</v>
      </c>
      <c r="B739" s="893" t="s">
        <v>3532</v>
      </c>
      <c r="C739" s="894">
        <v>45098</v>
      </c>
      <c r="D739" s="834" t="s">
        <v>3153</v>
      </c>
      <c r="E739" s="834" t="s">
        <v>6798</v>
      </c>
      <c r="F739" s="548" t="s">
        <v>252</v>
      </c>
      <c r="G739" s="548" t="s">
        <v>251</v>
      </c>
      <c r="H739" s="834" t="s">
        <v>3154</v>
      </c>
      <c r="I739" s="834" t="s">
        <v>3155</v>
      </c>
      <c r="J739" s="834" t="s">
        <v>6433</v>
      </c>
      <c r="K739" s="895" t="s">
        <v>270</v>
      </c>
      <c r="L739" s="834" t="s">
        <v>5583</v>
      </c>
      <c r="M739" s="836" t="s">
        <v>371</v>
      </c>
      <c r="N739" s="834" t="s">
        <v>5402</v>
      </c>
      <c r="O739" s="834" t="s">
        <v>6666</v>
      </c>
    </row>
    <row r="740" spans="1:15" ht="25.5" x14ac:dyDescent="0.2">
      <c r="A740" s="833" t="s">
        <v>6799</v>
      </c>
      <c r="B740" s="893" t="s">
        <v>3532</v>
      </c>
      <c r="C740" s="894">
        <v>45098</v>
      </c>
      <c r="D740" s="834" t="s">
        <v>3153</v>
      </c>
      <c r="E740" s="834" t="s">
        <v>6798</v>
      </c>
      <c r="F740" s="548" t="s">
        <v>252</v>
      </c>
      <c r="G740" s="548" t="s">
        <v>251</v>
      </c>
      <c r="H740" s="834" t="s">
        <v>3154</v>
      </c>
      <c r="I740" s="834" t="s">
        <v>3155</v>
      </c>
      <c r="J740" s="834" t="s">
        <v>6433</v>
      </c>
      <c r="K740" s="836" t="s">
        <v>5422</v>
      </c>
      <c r="L740" s="834" t="s">
        <v>5583</v>
      </c>
      <c r="M740" s="836" t="s">
        <v>3111</v>
      </c>
      <c r="N740" s="834" t="s">
        <v>5402</v>
      </c>
      <c r="O740" s="834" t="s">
        <v>6666</v>
      </c>
    </row>
    <row r="741" spans="1:15" x14ac:dyDescent="0.2">
      <c r="A741" s="833" t="s">
        <v>6800</v>
      </c>
      <c r="B741" s="893" t="s">
        <v>3532</v>
      </c>
      <c r="C741" s="894">
        <v>45098</v>
      </c>
      <c r="D741" s="834" t="s">
        <v>3153</v>
      </c>
      <c r="E741" s="834" t="s">
        <v>6801</v>
      </c>
      <c r="F741" s="548" t="s">
        <v>252</v>
      </c>
      <c r="G741" s="548" t="s">
        <v>251</v>
      </c>
      <c r="H741" s="834" t="s">
        <v>3154</v>
      </c>
      <c r="I741" s="834" t="s">
        <v>3155</v>
      </c>
      <c r="J741" s="834" t="s">
        <v>6433</v>
      </c>
      <c r="K741" s="895" t="s">
        <v>270</v>
      </c>
      <c r="L741" s="834" t="s">
        <v>5583</v>
      </c>
      <c r="M741" s="836" t="s">
        <v>375</v>
      </c>
      <c r="N741" s="834" t="s">
        <v>5402</v>
      </c>
      <c r="O741" s="834" t="s">
        <v>6666</v>
      </c>
    </row>
    <row r="742" spans="1:15" ht="25.5" x14ac:dyDescent="0.2">
      <c r="A742" s="833" t="s">
        <v>6802</v>
      </c>
      <c r="B742" s="893" t="s">
        <v>3532</v>
      </c>
      <c r="C742" s="894">
        <v>45098</v>
      </c>
      <c r="D742" s="834" t="s">
        <v>3153</v>
      </c>
      <c r="E742" s="834" t="s">
        <v>6801</v>
      </c>
      <c r="F742" s="548" t="s">
        <v>252</v>
      </c>
      <c r="G742" s="548" t="s">
        <v>251</v>
      </c>
      <c r="H742" s="834" t="s">
        <v>3154</v>
      </c>
      <c r="I742" s="834" t="s">
        <v>3155</v>
      </c>
      <c r="J742" s="834" t="s">
        <v>6433</v>
      </c>
      <c r="K742" s="836" t="s">
        <v>5422</v>
      </c>
      <c r="L742" s="834" t="s">
        <v>5583</v>
      </c>
      <c r="M742" s="836" t="s">
        <v>3112</v>
      </c>
      <c r="N742" s="834" t="s">
        <v>5402</v>
      </c>
      <c r="O742" s="834" t="s">
        <v>6666</v>
      </c>
    </row>
    <row r="743" spans="1:15" x14ac:dyDescent="0.2">
      <c r="A743" s="833" t="s">
        <v>6803</v>
      </c>
      <c r="B743" s="893" t="s">
        <v>3532</v>
      </c>
      <c r="C743" s="894">
        <v>45098</v>
      </c>
      <c r="D743" s="834" t="s">
        <v>3153</v>
      </c>
      <c r="E743" s="834" t="s">
        <v>6804</v>
      </c>
      <c r="F743" s="548" t="s">
        <v>252</v>
      </c>
      <c r="G743" s="548" t="s">
        <v>251</v>
      </c>
      <c r="H743" s="834" t="s">
        <v>3154</v>
      </c>
      <c r="I743" s="834" t="s">
        <v>3155</v>
      </c>
      <c r="J743" s="834" t="s">
        <v>6433</v>
      </c>
      <c r="K743" s="895" t="s">
        <v>270</v>
      </c>
      <c r="L743" s="834" t="s">
        <v>5583</v>
      </c>
      <c r="M743" s="836" t="s">
        <v>377</v>
      </c>
      <c r="N743" s="834" t="s">
        <v>5402</v>
      </c>
      <c r="O743" s="834" t="s">
        <v>6666</v>
      </c>
    </row>
    <row r="744" spans="1:15" x14ac:dyDescent="0.2">
      <c r="A744" s="833" t="s">
        <v>6805</v>
      </c>
      <c r="B744" s="893" t="s">
        <v>3532</v>
      </c>
      <c r="C744" s="894">
        <v>45098</v>
      </c>
      <c r="D744" s="834" t="s">
        <v>3153</v>
      </c>
      <c r="E744" s="834" t="s">
        <v>6804</v>
      </c>
      <c r="F744" s="548" t="s">
        <v>252</v>
      </c>
      <c r="G744" s="548" t="s">
        <v>251</v>
      </c>
      <c r="H744" s="834" t="s">
        <v>3154</v>
      </c>
      <c r="I744" s="834" t="s">
        <v>3155</v>
      </c>
      <c r="J744" s="834" t="s">
        <v>6433</v>
      </c>
      <c r="K744" s="836" t="s">
        <v>5422</v>
      </c>
      <c r="L744" s="834" t="s">
        <v>5583</v>
      </c>
      <c r="M744" s="836" t="s">
        <v>3113</v>
      </c>
      <c r="N744" s="834" t="s">
        <v>5402</v>
      </c>
      <c r="O744" s="834" t="s">
        <v>6666</v>
      </c>
    </row>
    <row r="745" spans="1:15" x14ac:dyDescent="0.2">
      <c r="A745" s="833" t="s">
        <v>6806</v>
      </c>
      <c r="B745" s="893" t="s">
        <v>3532</v>
      </c>
      <c r="C745" s="894">
        <v>45098</v>
      </c>
      <c r="D745" s="834" t="s">
        <v>3153</v>
      </c>
      <c r="E745" s="834" t="s">
        <v>6807</v>
      </c>
      <c r="F745" s="548" t="s">
        <v>252</v>
      </c>
      <c r="G745" s="548" t="s">
        <v>251</v>
      </c>
      <c r="H745" s="834" t="s">
        <v>3154</v>
      </c>
      <c r="I745" s="834" t="s">
        <v>3155</v>
      </c>
      <c r="J745" s="834" t="s">
        <v>6433</v>
      </c>
      <c r="K745" s="895" t="s">
        <v>270</v>
      </c>
      <c r="L745" s="834" t="s">
        <v>5583</v>
      </c>
      <c r="M745" s="836" t="s">
        <v>379</v>
      </c>
      <c r="N745" s="834" t="s">
        <v>5402</v>
      </c>
      <c r="O745" s="834" t="s">
        <v>6666</v>
      </c>
    </row>
    <row r="746" spans="1:15" x14ac:dyDescent="0.2">
      <c r="A746" s="833" t="s">
        <v>6808</v>
      </c>
      <c r="B746" s="893" t="s">
        <v>3532</v>
      </c>
      <c r="C746" s="894">
        <v>45098</v>
      </c>
      <c r="D746" s="834" t="s">
        <v>3153</v>
      </c>
      <c r="E746" s="834" t="s">
        <v>6807</v>
      </c>
      <c r="F746" s="548" t="s">
        <v>252</v>
      </c>
      <c r="G746" s="548" t="s">
        <v>251</v>
      </c>
      <c r="H746" s="834" t="s">
        <v>3154</v>
      </c>
      <c r="I746" s="834" t="s">
        <v>3155</v>
      </c>
      <c r="J746" s="834" t="s">
        <v>6433</v>
      </c>
      <c r="K746" s="836" t="s">
        <v>5422</v>
      </c>
      <c r="L746" s="834" t="s">
        <v>5583</v>
      </c>
      <c r="M746" s="836" t="s">
        <v>3114</v>
      </c>
      <c r="N746" s="834" t="s">
        <v>5402</v>
      </c>
      <c r="O746" s="834" t="s">
        <v>6666</v>
      </c>
    </row>
    <row r="747" spans="1:15" x14ac:dyDescent="0.2">
      <c r="A747" s="833" t="s">
        <v>6809</v>
      </c>
      <c r="B747" s="893" t="s">
        <v>3532</v>
      </c>
      <c r="C747" s="894">
        <v>45098</v>
      </c>
      <c r="D747" s="834" t="s">
        <v>3153</v>
      </c>
      <c r="E747" s="834" t="s">
        <v>6810</v>
      </c>
      <c r="F747" s="548" t="s">
        <v>252</v>
      </c>
      <c r="G747" s="548" t="s">
        <v>251</v>
      </c>
      <c r="H747" s="834" t="s">
        <v>3154</v>
      </c>
      <c r="I747" s="834" t="s">
        <v>3155</v>
      </c>
      <c r="J747" s="834" t="s">
        <v>6433</v>
      </c>
      <c r="K747" s="895" t="s">
        <v>270</v>
      </c>
      <c r="L747" s="834" t="s">
        <v>5583</v>
      </c>
      <c r="M747" s="836" t="s">
        <v>381</v>
      </c>
      <c r="N747" s="834" t="s">
        <v>5402</v>
      </c>
      <c r="O747" s="834" t="s">
        <v>6666</v>
      </c>
    </row>
    <row r="748" spans="1:15" x14ac:dyDescent="0.2">
      <c r="A748" s="833" t="s">
        <v>6811</v>
      </c>
      <c r="B748" s="893" t="s">
        <v>3532</v>
      </c>
      <c r="C748" s="894">
        <v>45098</v>
      </c>
      <c r="D748" s="834" t="s">
        <v>3153</v>
      </c>
      <c r="E748" s="834" t="s">
        <v>6810</v>
      </c>
      <c r="F748" s="548" t="s">
        <v>252</v>
      </c>
      <c r="G748" s="548" t="s">
        <v>251</v>
      </c>
      <c r="H748" s="834" t="s">
        <v>3154</v>
      </c>
      <c r="I748" s="834" t="s">
        <v>3155</v>
      </c>
      <c r="J748" s="834" t="s">
        <v>6433</v>
      </c>
      <c r="K748" s="836" t="s">
        <v>5422</v>
      </c>
      <c r="L748" s="834" t="s">
        <v>5583</v>
      </c>
      <c r="M748" s="836" t="s">
        <v>3115</v>
      </c>
      <c r="N748" s="834" t="s">
        <v>5402</v>
      </c>
      <c r="O748" s="834" t="s">
        <v>6666</v>
      </c>
    </row>
    <row r="749" spans="1:15" x14ac:dyDescent="0.2">
      <c r="A749" s="833" t="s">
        <v>6812</v>
      </c>
      <c r="B749" s="893" t="s">
        <v>3532</v>
      </c>
      <c r="C749" s="894">
        <v>45098</v>
      </c>
      <c r="D749" s="834" t="s">
        <v>3153</v>
      </c>
      <c r="E749" s="834" t="s">
        <v>6813</v>
      </c>
      <c r="F749" s="548" t="s">
        <v>252</v>
      </c>
      <c r="G749" s="548" t="s">
        <v>251</v>
      </c>
      <c r="H749" s="834" t="s">
        <v>3154</v>
      </c>
      <c r="I749" s="834" t="s">
        <v>3155</v>
      </c>
      <c r="J749" s="834" t="s">
        <v>6433</v>
      </c>
      <c r="K749" s="895" t="s">
        <v>270</v>
      </c>
      <c r="L749" s="834" t="s">
        <v>5583</v>
      </c>
      <c r="M749" s="836" t="s">
        <v>383</v>
      </c>
      <c r="N749" s="834" t="s">
        <v>5402</v>
      </c>
      <c r="O749" s="834" t="s">
        <v>6666</v>
      </c>
    </row>
    <row r="750" spans="1:15" x14ac:dyDescent="0.2">
      <c r="A750" s="833" t="s">
        <v>6814</v>
      </c>
      <c r="B750" s="893" t="s">
        <v>3532</v>
      </c>
      <c r="C750" s="894">
        <v>45098</v>
      </c>
      <c r="D750" s="834" t="s">
        <v>3153</v>
      </c>
      <c r="E750" s="834" t="s">
        <v>6813</v>
      </c>
      <c r="F750" s="548" t="s">
        <v>252</v>
      </c>
      <c r="G750" s="548" t="s">
        <v>251</v>
      </c>
      <c r="H750" s="834" t="s">
        <v>3154</v>
      </c>
      <c r="I750" s="834" t="s">
        <v>3155</v>
      </c>
      <c r="J750" s="834" t="s">
        <v>6433</v>
      </c>
      <c r="K750" s="836" t="s">
        <v>5422</v>
      </c>
      <c r="L750" s="834" t="s">
        <v>5583</v>
      </c>
      <c r="M750" s="836" t="s">
        <v>3116</v>
      </c>
      <c r="N750" s="834" t="s">
        <v>5402</v>
      </c>
      <c r="O750" s="834" t="s">
        <v>6666</v>
      </c>
    </row>
    <row r="751" spans="1:15" x14ac:dyDescent="0.2">
      <c r="A751" s="833" t="s">
        <v>6815</v>
      </c>
      <c r="B751" s="893" t="s">
        <v>3532</v>
      </c>
      <c r="C751" s="894">
        <v>45098</v>
      </c>
      <c r="D751" s="834" t="s">
        <v>3153</v>
      </c>
      <c r="E751" s="834" t="s">
        <v>6816</v>
      </c>
      <c r="F751" s="548" t="s">
        <v>252</v>
      </c>
      <c r="G751" s="548" t="s">
        <v>251</v>
      </c>
      <c r="H751" s="834" t="s">
        <v>3154</v>
      </c>
      <c r="I751" s="834" t="s">
        <v>3155</v>
      </c>
      <c r="J751" s="834" t="s">
        <v>6433</v>
      </c>
      <c r="K751" s="895" t="s">
        <v>270</v>
      </c>
      <c r="L751" s="834" t="s">
        <v>5583</v>
      </c>
      <c r="M751" s="836" t="s">
        <v>385</v>
      </c>
      <c r="N751" s="834" t="s">
        <v>5402</v>
      </c>
      <c r="O751" s="834" t="s">
        <v>6666</v>
      </c>
    </row>
    <row r="752" spans="1:15" ht="25.5" x14ac:dyDescent="0.2">
      <c r="A752" s="833" t="s">
        <v>6817</v>
      </c>
      <c r="B752" s="893" t="s">
        <v>3532</v>
      </c>
      <c r="C752" s="894">
        <v>45098</v>
      </c>
      <c r="D752" s="834" t="s">
        <v>3153</v>
      </c>
      <c r="E752" s="834" t="s">
        <v>6816</v>
      </c>
      <c r="F752" s="548" t="s">
        <v>252</v>
      </c>
      <c r="G752" s="548" t="s">
        <v>251</v>
      </c>
      <c r="H752" s="834" t="s">
        <v>3154</v>
      </c>
      <c r="I752" s="834" t="s">
        <v>3155</v>
      </c>
      <c r="J752" s="834" t="s">
        <v>6433</v>
      </c>
      <c r="K752" s="836" t="s">
        <v>5422</v>
      </c>
      <c r="L752" s="834" t="s">
        <v>5583</v>
      </c>
      <c r="M752" s="836" t="s">
        <v>3117</v>
      </c>
      <c r="N752" s="834" t="s">
        <v>5402</v>
      </c>
      <c r="O752" s="834" t="s">
        <v>6666</v>
      </c>
    </row>
    <row r="753" spans="1:15" x14ac:dyDescent="0.2">
      <c r="A753" s="833" t="s">
        <v>6818</v>
      </c>
      <c r="B753" s="893" t="s">
        <v>3532</v>
      </c>
      <c r="C753" s="894">
        <v>45098</v>
      </c>
      <c r="D753" s="834" t="s">
        <v>3153</v>
      </c>
      <c r="E753" s="834" t="s">
        <v>6819</v>
      </c>
      <c r="F753" s="548" t="s">
        <v>252</v>
      </c>
      <c r="G753" s="548" t="s">
        <v>251</v>
      </c>
      <c r="H753" s="834" t="s">
        <v>3154</v>
      </c>
      <c r="I753" s="834" t="s">
        <v>3155</v>
      </c>
      <c r="J753" s="834" t="s">
        <v>6433</v>
      </c>
      <c r="K753" s="895" t="s">
        <v>270</v>
      </c>
      <c r="L753" s="834" t="s">
        <v>5583</v>
      </c>
      <c r="M753" s="836" t="s">
        <v>549</v>
      </c>
      <c r="N753" s="834" t="s">
        <v>5402</v>
      </c>
      <c r="O753" s="834" t="s">
        <v>6666</v>
      </c>
    </row>
    <row r="754" spans="1:15" ht="25.5" x14ac:dyDescent="0.2">
      <c r="A754" s="833" t="s">
        <v>6820</v>
      </c>
      <c r="B754" s="893" t="s">
        <v>3532</v>
      </c>
      <c r="C754" s="894">
        <v>45098</v>
      </c>
      <c r="D754" s="834" t="s">
        <v>3153</v>
      </c>
      <c r="E754" s="834" t="s">
        <v>6819</v>
      </c>
      <c r="F754" s="548" t="s">
        <v>252</v>
      </c>
      <c r="G754" s="548" t="s">
        <v>251</v>
      </c>
      <c r="H754" s="834" t="s">
        <v>3154</v>
      </c>
      <c r="I754" s="834" t="s">
        <v>3155</v>
      </c>
      <c r="J754" s="834" t="s">
        <v>6433</v>
      </c>
      <c r="K754" s="836" t="s">
        <v>5422</v>
      </c>
      <c r="L754" s="834" t="s">
        <v>5583</v>
      </c>
      <c r="M754" s="836" t="s">
        <v>3118</v>
      </c>
      <c r="N754" s="834" t="s">
        <v>5402</v>
      </c>
      <c r="O754" s="834" t="s">
        <v>6666</v>
      </c>
    </row>
    <row r="755" spans="1:15" x14ac:dyDescent="0.2">
      <c r="A755" s="833" t="s">
        <v>6821</v>
      </c>
      <c r="B755" s="893" t="s">
        <v>3532</v>
      </c>
      <c r="C755" s="894">
        <v>45098</v>
      </c>
      <c r="D755" s="834" t="s">
        <v>3153</v>
      </c>
      <c r="E755" s="834" t="s">
        <v>6822</v>
      </c>
      <c r="F755" s="548" t="s">
        <v>252</v>
      </c>
      <c r="G755" s="548" t="s">
        <v>251</v>
      </c>
      <c r="H755" s="834" t="s">
        <v>3154</v>
      </c>
      <c r="I755" s="834" t="s">
        <v>3155</v>
      </c>
      <c r="J755" s="834" t="s">
        <v>6433</v>
      </c>
      <c r="K755" s="895" t="s">
        <v>270</v>
      </c>
      <c r="L755" s="834" t="s">
        <v>5583</v>
      </c>
      <c r="M755" s="836" t="s">
        <v>551</v>
      </c>
      <c r="N755" s="834" t="s">
        <v>5402</v>
      </c>
      <c r="O755" s="834" t="s">
        <v>6666</v>
      </c>
    </row>
    <row r="756" spans="1:15" ht="25.5" x14ac:dyDescent="0.2">
      <c r="A756" s="833" t="s">
        <v>6823</v>
      </c>
      <c r="B756" s="893" t="s">
        <v>3532</v>
      </c>
      <c r="C756" s="894">
        <v>45098</v>
      </c>
      <c r="D756" s="834" t="s">
        <v>3153</v>
      </c>
      <c r="E756" s="834" t="s">
        <v>6822</v>
      </c>
      <c r="F756" s="548" t="s">
        <v>252</v>
      </c>
      <c r="G756" s="548" t="s">
        <v>251</v>
      </c>
      <c r="H756" s="834" t="s">
        <v>3154</v>
      </c>
      <c r="I756" s="834" t="s">
        <v>3155</v>
      </c>
      <c r="J756" s="834" t="s">
        <v>6433</v>
      </c>
      <c r="K756" s="836" t="s">
        <v>5422</v>
      </c>
      <c r="L756" s="834" t="s">
        <v>5583</v>
      </c>
      <c r="M756" s="836" t="s">
        <v>3119</v>
      </c>
      <c r="N756" s="834" t="s">
        <v>5402</v>
      </c>
      <c r="O756" s="834" t="s">
        <v>6666</v>
      </c>
    </row>
    <row r="757" spans="1:15" x14ac:dyDescent="0.2">
      <c r="A757" s="833" t="s">
        <v>6824</v>
      </c>
      <c r="B757" s="893" t="s">
        <v>3532</v>
      </c>
      <c r="C757" s="894">
        <v>45098</v>
      </c>
      <c r="D757" s="834" t="s">
        <v>3153</v>
      </c>
      <c r="E757" s="834" t="s">
        <v>6825</v>
      </c>
      <c r="F757" s="548" t="s">
        <v>252</v>
      </c>
      <c r="G757" s="548" t="s">
        <v>251</v>
      </c>
      <c r="H757" s="834" t="s">
        <v>3154</v>
      </c>
      <c r="I757" s="834" t="s">
        <v>3155</v>
      </c>
      <c r="J757" s="834" t="s">
        <v>6433</v>
      </c>
      <c r="K757" s="895" t="s">
        <v>270</v>
      </c>
      <c r="L757" s="834" t="s">
        <v>5583</v>
      </c>
      <c r="M757" s="836" t="s">
        <v>553</v>
      </c>
      <c r="N757" s="834" t="s">
        <v>5402</v>
      </c>
      <c r="O757" s="834" t="s">
        <v>6666</v>
      </c>
    </row>
    <row r="758" spans="1:15" x14ac:dyDescent="0.2">
      <c r="A758" s="833" t="s">
        <v>6826</v>
      </c>
      <c r="B758" s="893" t="s">
        <v>3532</v>
      </c>
      <c r="C758" s="894">
        <v>45098</v>
      </c>
      <c r="D758" s="834" t="s">
        <v>3153</v>
      </c>
      <c r="E758" s="834" t="s">
        <v>6825</v>
      </c>
      <c r="F758" s="548" t="s">
        <v>252</v>
      </c>
      <c r="G758" s="548" t="s">
        <v>251</v>
      </c>
      <c r="H758" s="834" t="s">
        <v>3154</v>
      </c>
      <c r="I758" s="834" t="s">
        <v>3155</v>
      </c>
      <c r="J758" s="834" t="s">
        <v>6433</v>
      </c>
      <c r="K758" s="836" t="s">
        <v>5422</v>
      </c>
      <c r="L758" s="834" t="s">
        <v>5583</v>
      </c>
      <c r="M758" s="836" t="s">
        <v>3120</v>
      </c>
      <c r="N758" s="834" t="s">
        <v>5402</v>
      </c>
      <c r="O758" s="834" t="s">
        <v>6666</v>
      </c>
    </row>
    <row r="759" spans="1:15" x14ac:dyDescent="0.2">
      <c r="A759" s="833" t="s">
        <v>6827</v>
      </c>
      <c r="B759" s="893" t="s">
        <v>3532</v>
      </c>
      <c r="C759" s="894">
        <v>45098</v>
      </c>
      <c r="D759" s="834" t="s">
        <v>3153</v>
      </c>
      <c r="E759" s="834" t="s">
        <v>6828</v>
      </c>
      <c r="F759" s="548" t="s">
        <v>252</v>
      </c>
      <c r="G759" s="548" t="s">
        <v>251</v>
      </c>
      <c r="H759" s="834" t="s">
        <v>3154</v>
      </c>
      <c r="I759" s="834" t="s">
        <v>3155</v>
      </c>
      <c r="J759" s="834" t="s">
        <v>6433</v>
      </c>
      <c r="K759" s="895" t="s">
        <v>270</v>
      </c>
      <c r="L759" s="834" t="s">
        <v>5583</v>
      </c>
      <c r="M759" s="836" t="s">
        <v>555</v>
      </c>
      <c r="N759" s="834" t="s">
        <v>5402</v>
      </c>
      <c r="O759" s="834" t="s">
        <v>6666</v>
      </c>
    </row>
    <row r="760" spans="1:15" ht="25.5" x14ac:dyDescent="0.2">
      <c r="A760" s="833" t="s">
        <v>6829</v>
      </c>
      <c r="B760" s="893" t="s">
        <v>3532</v>
      </c>
      <c r="C760" s="894">
        <v>45098</v>
      </c>
      <c r="D760" s="834" t="s">
        <v>3153</v>
      </c>
      <c r="E760" s="834" t="s">
        <v>6828</v>
      </c>
      <c r="F760" s="548" t="s">
        <v>252</v>
      </c>
      <c r="G760" s="548" t="s">
        <v>251</v>
      </c>
      <c r="H760" s="834" t="s">
        <v>3154</v>
      </c>
      <c r="I760" s="834" t="s">
        <v>3155</v>
      </c>
      <c r="J760" s="834" t="s">
        <v>6433</v>
      </c>
      <c r="K760" s="836" t="s">
        <v>5422</v>
      </c>
      <c r="L760" s="834" t="s">
        <v>5583</v>
      </c>
      <c r="M760" s="836" t="s">
        <v>3121</v>
      </c>
      <c r="N760" s="834" t="s">
        <v>5402</v>
      </c>
      <c r="O760" s="834" t="s">
        <v>6666</v>
      </c>
    </row>
    <row r="761" spans="1:15" x14ac:dyDescent="0.2">
      <c r="A761" s="833" t="s">
        <v>6830</v>
      </c>
      <c r="B761" s="893" t="s">
        <v>3532</v>
      </c>
      <c r="C761" s="894">
        <v>45098</v>
      </c>
      <c r="D761" s="834" t="s">
        <v>3153</v>
      </c>
      <c r="E761" s="834" t="s">
        <v>6831</v>
      </c>
      <c r="F761" s="548" t="s">
        <v>252</v>
      </c>
      <c r="G761" s="548" t="s">
        <v>251</v>
      </c>
      <c r="H761" s="834" t="s">
        <v>3154</v>
      </c>
      <c r="I761" s="834" t="s">
        <v>3155</v>
      </c>
      <c r="J761" s="834" t="s">
        <v>6433</v>
      </c>
      <c r="K761" s="895" t="s">
        <v>270</v>
      </c>
      <c r="L761" s="834" t="s">
        <v>5583</v>
      </c>
      <c r="M761" s="836" t="s">
        <v>557</v>
      </c>
      <c r="N761" s="834" t="s">
        <v>5402</v>
      </c>
      <c r="O761" s="834" t="s">
        <v>6666</v>
      </c>
    </row>
    <row r="762" spans="1:15" ht="25.5" x14ac:dyDescent="0.2">
      <c r="A762" s="833" t="s">
        <v>6832</v>
      </c>
      <c r="B762" s="893" t="s">
        <v>3532</v>
      </c>
      <c r="C762" s="894">
        <v>45098</v>
      </c>
      <c r="D762" s="834" t="s">
        <v>3153</v>
      </c>
      <c r="E762" s="834" t="s">
        <v>6831</v>
      </c>
      <c r="F762" s="548" t="s">
        <v>252</v>
      </c>
      <c r="G762" s="548" t="s">
        <v>251</v>
      </c>
      <c r="H762" s="834" t="s">
        <v>3154</v>
      </c>
      <c r="I762" s="834" t="s">
        <v>3155</v>
      </c>
      <c r="J762" s="834" t="s">
        <v>6433</v>
      </c>
      <c r="K762" s="836" t="s">
        <v>5422</v>
      </c>
      <c r="L762" s="834" t="s">
        <v>5583</v>
      </c>
      <c r="M762" s="836" t="s">
        <v>3122</v>
      </c>
      <c r="N762" s="834" t="s">
        <v>5402</v>
      </c>
      <c r="O762" s="834" t="s">
        <v>6666</v>
      </c>
    </row>
    <row r="763" spans="1:15" x14ac:dyDescent="0.2">
      <c r="A763" s="833" t="s">
        <v>6833</v>
      </c>
      <c r="B763" s="893" t="s">
        <v>3532</v>
      </c>
      <c r="C763" s="894">
        <v>45098</v>
      </c>
      <c r="D763" s="834" t="s">
        <v>3153</v>
      </c>
      <c r="E763" s="834" t="s">
        <v>6834</v>
      </c>
      <c r="F763" s="548" t="s">
        <v>252</v>
      </c>
      <c r="G763" s="548" t="s">
        <v>251</v>
      </c>
      <c r="H763" s="834" t="s">
        <v>3154</v>
      </c>
      <c r="I763" s="834" t="s">
        <v>3155</v>
      </c>
      <c r="J763" s="834" t="s">
        <v>6433</v>
      </c>
      <c r="K763" s="895" t="s">
        <v>270</v>
      </c>
      <c r="L763" s="834" t="s">
        <v>5583</v>
      </c>
      <c r="M763" s="836" t="s">
        <v>559</v>
      </c>
      <c r="N763" s="834" t="s">
        <v>5402</v>
      </c>
      <c r="O763" s="834" t="s">
        <v>6666</v>
      </c>
    </row>
    <row r="764" spans="1:15" ht="25.5" x14ac:dyDescent="0.2">
      <c r="A764" s="833" t="s">
        <v>6835</v>
      </c>
      <c r="B764" s="893" t="s">
        <v>3532</v>
      </c>
      <c r="C764" s="894">
        <v>45098</v>
      </c>
      <c r="D764" s="834" t="s">
        <v>3153</v>
      </c>
      <c r="E764" s="834" t="s">
        <v>6834</v>
      </c>
      <c r="F764" s="548" t="s">
        <v>252</v>
      </c>
      <c r="G764" s="548" t="s">
        <v>251</v>
      </c>
      <c r="H764" s="834" t="s">
        <v>3154</v>
      </c>
      <c r="I764" s="834" t="s">
        <v>3155</v>
      </c>
      <c r="J764" s="834" t="s">
        <v>6433</v>
      </c>
      <c r="K764" s="836" t="s">
        <v>5422</v>
      </c>
      <c r="L764" s="834" t="s">
        <v>5583</v>
      </c>
      <c r="M764" s="836" t="s">
        <v>3123</v>
      </c>
      <c r="N764" s="834" t="s">
        <v>5402</v>
      </c>
      <c r="O764" s="834" t="s">
        <v>6666</v>
      </c>
    </row>
    <row r="765" spans="1:15" x14ac:dyDescent="0.2">
      <c r="A765" s="833" t="s">
        <v>6836</v>
      </c>
      <c r="B765" s="893" t="s">
        <v>3532</v>
      </c>
      <c r="C765" s="894">
        <v>45098</v>
      </c>
      <c r="D765" s="834" t="s">
        <v>3153</v>
      </c>
      <c r="E765" s="834" t="s">
        <v>6837</v>
      </c>
      <c r="F765" s="548" t="s">
        <v>252</v>
      </c>
      <c r="G765" s="548" t="s">
        <v>251</v>
      </c>
      <c r="H765" s="834" t="s">
        <v>3154</v>
      </c>
      <c r="I765" s="834" t="s">
        <v>3155</v>
      </c>
      <c r="J765" s="834" t="s">
        <v>6433</v>
      </c>
      <c r="K765" s="895" t="s">
        <v>270</v>
      </c>
      <c r="L765" s="834" t="s">
        <v>5583</v>
      </c>
      <c r="M765" s="836" t="s">
        <v>561</v>
      </c>
      <c r="N765" s="834" t="s">
        <v>5402</v>
      </c>
      <c r="O765" s="834" t="s">
        <v>6666</v>
      </c>
    </row>
    <row r="766" spans="1:15" x14ac:dyDescent="0.2">
      <c r="A766" s="833" t="s">
        <v>6838</v>
      </c>
      <c r="B766" s="893" t="s">
        <v>3532</v>
      </c>
      <c r="C766" s="894">
        <v>45098</v>
      </c>
      <c r="D766" s="834" t="s">
        <v>3153</v>
      </c>
      <c r="E766" s="834" t="s">
        <v>6837</v>
      </c>
      <c r="F766" s="548" t="s">
        <v>252</v>
      </c>
      <c r="G766" s="548" t="s">
        <v>251</v>
      </c>
      <c r="H766" s="834" t="s">
        <v>3154</v>
      </c>
      <c r="I766" s="834" t="s">
        <v>3155</v>
      </c>
      <c r="J766" s="834" t="s">
        <v>6433</v>
      </c>
      <c r="K766" s="836" t="s">
        <v>5422</v>
      </c>
      <c r="L766" s="834" t="s">
        <v>5583</v>
      </c>
      <c r="M766" s="836" t="s">
        <v>3124</v>
      </c>
      <c r="N766" s="834" t="s">
        <v>5402</v>
      </c>
      <c r="O766" s="834" t="s">
        <v>6666</v>
      </c>
    </row>
    <row r="767" spans="1:15" x14ac:dyDescent="0.2">
      <c r="A767" s="833" t="s">
        <v>6839</v>
      </c>
      <c r="B767" s="893" t="s">
        <v>3532</v>
      </c>
      <c r="C767" s="894">
        <v>45098</v>
      </c>
      <c r="D767" s="834" t="s">
        <v>3153</v>
      </c>
      <c r="E767" s="834" t="s">
        <v>6840</v>
      </c>
      <c r="F767" s="548" t="s">
        <v>252</v>
      </c>
      <c r="G767" s="548" t="s">
        <v>251</v>
      </c>
      <c r="H767" s="834" t="s">
        <v>3154</v>
      </c>
      <c r="I767" s="834" t="s">
        <v>3155</v>
      </c>
      <c r="J767" s="834" t="s">
        <v>6433</v>
      </c>
      <c r="K767" s="895" t="s">
        <v>270</v>
      </c>
      <c r="L767" s="834" t="s">
        <v>5583</v>
      </c>
      <c r="M767" s="836" t="s">
        <v>563</v>
      </c>
      <c r="N767" s="834" t="s">
        <v>5402</v>
      </c>
      <c r="O767" s="834" t="s">
        <v>6666</v>
      </c>
    </row>
    <row r="768" spans="1:15" x14ac:dyDescent="0.2">
      <c r="A768" s="833" t="s">
        <v>6841</v>
      </c>
      <c r="B768" s="893" t="s">
        <v>3532</v>
      </c>
      <c r="C768" s="894">
        <v>45098</v>
      </c>
      <c r="D768" s="834" t="s">
        <v>3153</v>
      </c>
      <c r="E768" s="834" t="s">
        <v>6840</v>
      </c>
      <c r="F768" s="548" t="s">
        <v>252</v>
      </c>
      <c r="G768" s="548" t="s">
        <v>251</v>
      </c>
      <c r="H768" s="834" t="s">
        <v>3154</v>
      </c>
      <c r="I768" s="834" t="s">
        <v>3155</v>
      </c>
      <c r="J768" s="834" t="s">
        <v>6433</v>
      </c>
      <c r="K768" s="836" t="s">
        <v>5422</v>
      </c>
      <c r="L768" s="834" t="s">
        <v>5583</v>
      </c>
      <c r="M768" s="836" t="s">
        <v>3125</v>
      </c>
      <c r="N768" s="834" t="s">
        <v>5402</v>
      </c>
      <c r="O768" s="834" t="s">
        <v>6666</v>
      </c>
    </row>
    <row r="769" spans="1:15" x14ac:dyDescent="0.2">
      <c r="A769" s="833" t="s">
        <v>6842</v>
      </c>
      <c r="B769" s="893" t="s">
        <v>3532</v>
      </c>
      <c r="C769" s="894">
        <v>45098</v>
      </c>
      <c r="D769" s="834" t="s">
        <v>3153</v>
      </c>
      <c r="E769" s="834" t="s">
        <v>6843</v>
      </c>
      <c r="F769" s="548" t="s">
        <v>252</v>
      </c>
      <c r="G769" s="548" t="s">
        <v>251</v>
      </c>
      <c r="H769" s="834" t="s">
        <v>3154</v>
      </c>
      <c r="I769" s="834" t="s">
        <v>3155</v>
      </c>
      <c r="J769" s="834" t="s">
        <v>6433</v>
      </c>
      <c r="K769" s="895" t="s">
        <v>270</v>
      </c>
      <c r="L769" s="834" t="s">
        <v>5583</v>
      </c>
      <c r="M769" s="836" t="s">
        <v>565</v>
      </c>
      <c r="N769" s="834" t="s">
        <v>5402</v>
      </c>
      <c r="O769" s="834" t="s">
        <v>6666</v>
      </c>
    </row>
    <row r="770" spans="1:15" x14ac:dyDescent="0.2">
      <c r="A770" s="833" t="s">
        <v>6844</v>
      </c>
      <c r="B770" s="893" t="s">
        <v>3532</v>
      </c>
      <c r="C770" s="894">
        <v>45098</v>
      </c>
      <c r="D770" s="834" t="s">
        <v>3153</v>
      </c>
      <c r="E770" s="834" t="s">
        <v>6843</v>
      </c>
      <c r="F770" s="548" t="s">
        <v>252</v>
      </c>
      <c r="G770" s="548" t="s">
        <v>251</v>
      </c>
      <c r="H770" s="834" t="s">
        <v>3154</v>
      </c>
      <c r="I770" s="834" t="s">
        <v>3155</v>
      </c>
      <c r="J770" s="834" t="s">
        <v>6433</v>
      </c>
      <c r="K770" s="836" t="s">
        <v>5422</v>
      </c>
      <c r="L770" s="834" t="s">
        <v>5583</v>
      </c>
      <c r="M770" s="836" t="s">
        <v>3126</v>
      </c>
      <c r="N770" s="834" t="s">
        <v>5402</v>
      </c>
      <c r="O770" s="834" t="s">
        <v>6666</v>
      </c>
    </row>
    <row r="771" spans="1:15" x14ac:dyDescent="0.2">
      <c r="A771" s="833" t="s">
        <v>6845</v>
      </c>
      <c r="B771" s="893" t="s">
        <v>3532</v>
      </c>
      <c r="C771" s="894">
        <v>45098</v>
      </c>
      <c r="D771" s="834" t="s">
        <v>3153</v>
      </c>
      <c r="E771" s="834" t="s">
        <v>6846</v>
      </c>
      <c r="F771" s="548" t="s">
        <v>252</v>
      </c>
      <c r="G771" s="548" t="s">
        <v>251</v>
      </c>
      <c r="H771" s="834" t="s">
        <v>3154</v>
      </c>
      <c r="I771" s="834" t="s">
        <v>3155</v>
      </c>
      <c r="J771" s="834" t="s">
        <v>6433</v>
      </c>
      <c r="K771" s="895" t="s">
        <v>270</v>
      </c>
      <c r="L771" s="834" t="s">
        <v>5583</v>
      </c>
      <c r="M771" s="836" t="s">
        <v>567</v>
      </c>
      <c r="N771" s="834" t="s">
        <v>5402</v>
      </c>
      <c r="O771" s="834" t="s">
        <v>6666</v>
      </c>
    </row>
    <row r="772" spans="1:15" ht="25.5" x14ac:dyDescent="0.2">
      <c r="A772" s="833" t="s">
        <v>6847</v>
      </c>
      <c r="B772" s="893" t="s">
        <v>3532</v>
      </c>
      <c r="C772" s="894">
        <v>45098</v>
      </c>
      <c r="D772" s="834" t="s">
        <v>3153</v>
      </c>
      <c r="E772" s="834" t="s">
        <v>6846</v>
      </c>
      <c r="F772" s="548" t="s">
        <v>252</v>
      </c>
      <c r="G772" s="548" t="s">
        <v>251</v>
      </c>
      <c r="H772" s="834" t="s">
        <v>3154</v>
      </c>
      <c r="I772" s="834" t="s">
        <v>3155</v>
      </c>
      <c r="J772" s="834" t="s">
        <v>6433</v>
      </c>
      <c r="K772" s="836" t="s">
        <v>5422</v>
      </c>
      <c r="L772" s="834" t="s">
        <v>5583</v>
      </c>
      <c r="M772" s="836" t="s">
        <v>3127</v>
      </c>
      <c r="N772" s="834" t="s">
        <v>5402</v>
      </c>
      <c r="O772" s="834" t="s">
        <v>6666</v>
      </c>
    </row>
    <row r="773" spans="1:15" x14ac:dyDescent="0.2">
      <c r="A773" s="833" t="s">
        <v>6848</v>
      </c>
      <c r="B773" s="893" t="s">
        <v>3532</v>
      </c>
      <c r="C773" s="894">
        <v>45098</v>
      </c>
      <c r="D773" s="834" t="s">
        <v>3153</v>
      </c>
      <c r="E773" s="834" t="s">
        <v>6849</v>
      </c>
      <c r="F773" s="548" t="s">
        <v>252</v>
      </c>
      <c r="G773" s="548" t="s">
        <v>251</v>
      </c>
      <c r="H773" s="834" t="s">
        <v>3154</v>
      </c>
      <c r="I773" s="834" t="s">
        <v>3155</v>
      </c>
      <c r="J773" s="834" t="s">
        <v>6433</v>
      </c>
      <c r="K773" s="895" t="s">
        <v>270</v>
      </c>
      <c r="L773" s="834" t="s">
        <v>5583</v>
      </c>
      <c r="M773" s="836" t="s">
        <v>569</v>
      </c>
      <c r="N773" s="834" t="s">
        <v>5402</v>
      </c>
      <c r="O773" s="834" t="s">
        <v>6666</v>
      </c>
    </row>
    <row r="774" spans="1:15" x14ac:dyDescent="0.2">
      <c r="A774" s="833" t="s">
        <v>6850</v>
      </c>
      <c r="B774" s="893" t="s">
        <v>3532</v>
      </c>
      <c r="C774" s="894">
        <v>45098</v>
      </c>
      <c r="D774" s="834" t="s">
        <v>3153</v>
      </c>
      <c r="E774" s="834" t="s">
        <v>6849</v>
      </c>
      <c r="F774" s="548" t="s">
        <v>252</v>
      </c>
      <c r="G774" s="548" t="s">
        <v>251</v>
      </c>
      <c r="H774" s="834" t="s">
        <v>3154</v>
      </c>
      <c r="I774" s="834" t="s">
        <v>3155</v>
      </c>
      <c r="J774" s="834" t="s">
        <v>6433</v>
      </c>
      <c r="K774" s="836" t="s">
        <v>5422</v>
      </c>
      <c r="L774" s="834" t="s">
        <v>5583</v>
      </c>
      <c r="M774" s="836" t="s">
        <v>3128</v>
      </c>
      <c r="N774" s="834" t="s">
        <v>5402</v>
      </c>
      <c r="O774" s="834" t="s">
        <v>6666</v>
      </c>
    </row>
    <row r="775" spans="1:15" x14ac:dyDescent="0.2">
      <c r="A775" s="833" t="s">
        <v>6851</v>
      </c>
      <c r="B775" s="893" t="s">
        <v>3532</v>
      </c>
      <c r="C775" s="894">
        <v>45098</v>
      </c>
      <c r="D775" s="834" t="s">
        <v>3153</v>
      </c>
      <c r="E775" s="834" t="s">
        <v>6852</v>
      </c>
      <c r="F775" s="548" t="s">
        <v>252</v>
      </c>
      <c r="G775" s="548" t="s">
        <v>251</v>
      </c>
      <c r="H775" s="834" t="s">
        <v>3154</v>
      </c>
      <c r="I775" s="834" t="s">
        <v>3155</v>
      </c>
      <c r="J775" s="834" t="s">
        <v>6433</v>
      </c>
      <c r="K775" s="895" t="s">
        <v>270</v>
      </c>
      <c r="L775" s="834" t="s">
        <v>5583</v>
      </c>
      <c r="M775" s="836" t="s">
        <v>571</v>
      </c>
      <c r="N775" s="834" t="s">
        <v>5402</v>
      </c>
      <c r="O775" s="834" t="s">
        <v>6666</v>
      </c>
    </row>
    <row r="776" spans="1:15" ht="25.5" x14ac:dyDescent="0.2">
      <c r="A776" s="833" t="s">
        <v>6853</v>
      </c>
      <c r="B776" s="893" t="s">
        <v>3532</v>
      </c>
      <c r="C776" s="894">
        <v>45098</v>
      </c>
      <c r="D776" s="834" t="s">
        <v>3153</v>
      </c>
      <c r="E776" s="834" t="s">
        <v>6852</v>
      </c>
      <c r="F776" s="548" t="s">
        <v>252</v>
      </c>
      <c r="G776" s="548" t="s">
        <v>251</v>
      </c>
      <c r="H776" s="834" t="s">
        <v>3154</v>
      </c>
      <c r="I776" s="834" t="s">
        <v>3155</v>
      </c>
      <c r="J776" s="834" t="s">
        <v>6433</v>
      </c>
      <c r="K776" s="836" t="s">
        <v>5422</v>
      </c>
      <c r="L776" s="834" t="s">
        <v>5583</v>
      </c>
      <c r="M776" s="836" t="s">
        <v>3129</v>
      </c>
      <c r="N776" s="834" t="s">
        <v>5402</v>
      </c>
      <c r="O776" s="834" t="s">
        <v>6666</v>
      </c>
    </row>
    <row r="777" spans="1:15" x14ac:dyDescent="0.2">
      <c r="A777" s="833" t="s">
        <v>6854</v>
      </c>
      <c r="B777" s="893" t="s">
        <v>3532</v>
      </c>
      <c r="C777" s="894">
        <v>45098</v>
      </c>
      <c r="D777" s="834" t="s">
        <v>3153</v>
      </c>
      <c r="E777" s="834" t="s">
        <v>6855</v>
      </c>
      <c r="F777" s="548" t="s">
        <v>252</v>
      </c>
      <c r="G777" s="548" t="s">
        <v>251</v>
      </c>
      <c r="H777" s="834" t="s">
        <v>3154</v>
      </c>
      <c r="I777" s="834" t="s">
        <v>3155</v>
      </c>
      <c r="J777" s="834" t="s">
        <v>6433</v>
      </c>
      <c r="K777" s="895" t="s">
        <v>270</v>
      </c>
      <c r="L777" s="834" t="s">
        <v>5583</v>
      </c>
      <c r="M777" s="836" t="s">
        <v>573</v>
      </c>
      <c r="N777" s="834" t="s">
        <v>5402</v>
      </c>
      <c r="O777" s="834" t="s">
        <v>6666</v>
      </c>
    </row>
    <row r="778" spans="1:15" ht="25.5" x14ac:dyDescent="0.2">
      <c r="A778" s="833" t="s">
        <v>6856</v>
      </c>
      <c r="B778" s="893" t="s">
        <v>3532</v>
      </c>
      <c r="C778" s="894">
        <v>45098</v>
      </c>
      <c r="D778" s="834" t="s">
        <v>3153</v>
      </c>
      <c r="E778" s="834" t="s">
        <v>6855</v>
      </c>
      <c r="F778" s="548" t="s">
        <v>252</v>
      </c>
      <c r="G778" s="548" t="s">
        <v>251</v>
      </c>
      <c r="H778" s="834" t="s">
        <v>3154</v>
      </c>
      <c r="I778" s="834" t="s">
        <v>3155</v>
      </c>
      <c r="J778" s="834" t="s">
        <v>6433</v>
      </c>
      <c r="K778" s="836" t="s">
        <v>5422</v>
      </c>
      <c r="L778" s="834" t="s">
        <v>5583</v>
      </c>
      <c r="M778" s="836" t="s">
        <v>3130</v>
      </c>
      <c r="N778" s="834" t="s">
        <v>5402</v>
      </c>
      <c r="O778" s="834" t="s">
        <v>6666</v>
      </c>
    </row>
    <row r="779" spans="1:15" x14ac:dyDescent="0.2">
      <c r="A779" s="833" t="s">
        <v>6857</v>
      </c>
      <c r="B779" s="893" t="s">
        <v>3532</v>
      </c>
      <c r="C779" s="894">
        <v>45098</v>
      </c>
      <c r="D779" s="834" t="s">
        <v>3153</v>
      </c>
      <c r="E779" s="834" t="s">
        <v>6858</v>
      </c>
      <c r="F779" s="548" t="s">
        <v>252</v>
      </c>
      <c r="G779" s="548" t="s">
        <v>251</v>
      </c>
      <c r="H779" s="834" t="s">
        <v>3154</v>
      </c>
      <c r="I779" s="834" t="s">
        <v>3155</v>
      </c>
      <c r="J779" s="834" t="s">
        <v>6433</v>
      </c>
      <c r="K779" s="895" t="s">
        <v>270</v>
      </c>
      <c r="L779" s="834" t="s">
        <v>5583</v>
      </c>
      <c r="M779" s="836" t="s">
        <v>575</v>
      </c>
      <c r="N779" s="834" t="s">
        <v>5402</v>
      </c>
      <c r="O779" s="834" t="s">
        <v>6666</v>
      </c>
    </row>
    <row r="780" spans="1:15" ht="25.5" x14ac:dyDescent="0.2">
      <c r="A780" s="833" t="s">
        <v>6859</v>
      </c>
      <c r="B780" s="893" t="s">
        <v>3532</v>
      </c>
      <c r="C780" s="894">
        <v>45098</v>
      </c>
      <c r="D780" s="834" t="s">
        <v>3153</v>
      </c>
      <c r="E780" s="834" t="s">
        <v>6858</v>
      </c>
      <c r="F780" s="548" t="s">
        <v>252</v>
      </c>
      <c r="G780" s="548" t="s">
        <v>251</v>
      </c>
      <c r="H780" s="834" t="s">
        <v>3154</v>
      </c>
      <c r="I780" s="834" t="s">
        <v>3155</v>
      </c>
      <c r="J780" s="834" t="s">
        <v>6433</v>
      </c>
      <c r="K780" s="836" t="s">
        <v>5422</v>
      </c>
      <c r="L780" s="834" t="s">
        <v>5583</v>
      </c>
      <c r="M780" s="836" t="s">
        <v>3131</v>
      </c>
      <c r="N780" s="834" t="s">
        <v>5402</v>
      </c>
      <c r="O780" s="834" t="s">
        <v>6666</v>
      </c>
    </row>
    <row r="781" spans="1:15" x14ac:dyDescent="0.2">
      <c r="A781" s="833" t="s">
        <v>6860</v>
      </c>
      <c r="B781" s="893" t="s">
        <v>3532</v>
      </c>
      <c r="C781" s="894">
        <v>45098</v>
      </c>
      <c r="D781" s="834" t="s">
        <v>3143</v>
      </c>
      <c r="E781" s="834" t="s">
        <v>5402</v>
      </c>
      <c r="F781" s="548" t="s">
        <v>252</v>
      </c>
      <c r="G781" s="548" t="s">
        <v>251</v>
      </c>
      <c r="H781" s="836" t="s">
        <v>3144</v>
      </c>
      <c r="I781" s="836" t="s">
        <v>3145</v>
      </c>
      <c r="J781" s="834" t="s">
        <v>5403</v>
      </c>
      <c r="K781" s="834" t="s">
        <v>5402</v>
      </c>
      <c r="L781" s="834" t="s">
        <v>5583</v>
      </c>
      <c r="M781" s="834" t="s">
        <v>5402</v>
      </c>
      <c r="N781" s="834" t="s">
        <v>5402</v>
      </c>
      <c r="O781" s="834" t="s">
        <v>6666</v>
      </c>
    </row>
    <row r="782" spans="1:15" x14ac:dyDescent="0.2">
      <c r="A782" s="833" t="s">
        <v>6861</v>
      </c>
      <c r="B782" s="893" t="s">
        <v>3532</v>
      </c>
      <c r="C782" s="894">
        <v>45098</v>
      </c>
      <c r="D782" s="834" t="s">
        <v>3148</v>
      </c>
      <c r="E782" s="834" t="s">
        <v>5402</v>
      </c>
      <c r="F782" s="548" t="s">
        <v>252</v>
      </c>
      <c r="G782" s="548" t="s">
        <v>251</v>
      </c>
      <c r="H782" s="836" t="s">
        <v>3149</v>
      </c>
      <c r="I782" s="836" t="s">
        <v>3150</v>
      </c>
      <c r="J782" s="834" t="s">
        <v>5403</v>
      </c>
      <c r="K782" s="834" t="s">
        <v>5402</v>
      </c>
      <c r="L782" s="834" t="s">
        <v>5583</v>
      </c>
      <c r="M782" s="834" t="s">
        <v>5402</v>
      </c>
      <c r="N782" s="834" t="s">
        <v>5402</v>
      </c>
      <c r="O782" s="834" t="s">
        <v>6666</v>
      </c>
    </row>
    <row r="783" spans="1:15" x14ac:dyDescent="0.2">
      <c r="A783" s="833" t="s">
        <v>6862</v>
      </c>
      <c r="B783" s="893" t="s">
        <v>3532</v>
      </c>
      <c r="C783" s="894">
        <v>45098</v>
      </c>
      <c r="D783" s="834" t="s">
        <v>3210</v>
      </c>
      <c r="E783" s="834" t="s">
        <v>5402</v>
      </c>
      <c r="F783" s="548" t="s">
        <v>252</v>
      </c>
      <c r="G783" s="548" t="s">
        <v>251</v>
      </c>
      <c r="H783" s="836" t="s">
        <v>3211</v>
      </c>
      <c r="I783" s="836" t="s">
        <v>3212</v>
      </c>
      <c r="J783" s="834" t="s">
        <v>5403</v>
      </c>
      <c r="K783" s="834" t="s">
        <v>5402</v>
      </c>
      <c r="L783" s="834" t="s">
        <v>5583</v>
      </c>
      <c r="M783" s="834" t="s">
        <v>5402</v>
      </c>
      <c r="N783" s="834" t="s">
        <v>5402</v>
      </c>
      <c r="O783" s="834" t="s">
        <v>6666</v>
      </c>
    </row>
    <row r="784" spans="1:15" x14ac:dyDescent="0.2">
      <c r="A784" s="833" t="s">
        <v>6863</v>
      </c>
      <c r="B784" s="893" t="s">
        <v>3532</v>
      </c>
      <c r="C784" s="894">
        <v>45098</v>
      </c>
      <c r="D784" s="834" t="s">
        <v>3215</v>
      </c>
      <c r="E784" s="834" t="s">
        <v>5402</v>
      </c>
      <c r="F784" s="548" t="s">
        <v>252</v>
      </c>
      <c r="G784" s="548" t="s">
        <v>251</v>
      </c>
      <c r="H784" s="836" t="s">
        <v>3216</v>
      </c>
      <c r="I784" s="836" t="s">
        <v>3217</v>
      </c>
      <c r="J784" s="834" t="s">
        <v>5403</v>
      </c>
      <c r="K784" s="834" t="s">
        <v>5402</v>
      </c>
      <c r="L784" s="834" t="s">
        <v>5583</v>
      </c>
      <c r="M784" s="834" t="s">
        <v>5402</v>
      </c>
      <c r="N784" s="834" t="s">
        <v>5402</v>
      </c>
      <c r="O784" s="834" t="s">
        <v>6666</v>
      </c>
    </row>
    <row r="785" spans="1:15" x14ac:dyDescent="0.2">
      <c r="A785" s="833" t="s">
        <v>6864</v>
      </c>
      <c r="B785" s="893" t="s">
        <v>3532</v>
      </c>
      <c r="C785" s="894">
        <v>45098</v>
      </c>
      <c r="D785" s="834" t="s">
        <v>3158</v>
      </c>
      <c r="E785" s="834" t="s">
        <v>5402</v>
      </c>
      <c r="F785" s="548" t="s">
        <v>252</v>
      </c>
      <c r="G785" s="548" t="s">
        <v>251</v>
      </c>
      <c r="H785" s="836" t="s">
        <v>3159</v>
      </c>
      <c r="I785" s="836" t="s">
        <v>3160</v>
      </c>
      <c r="J785" s="834" t="s">
        <v>5403</v>
      </c>
      <c r="K785" s="834" t="s">
        <v>5402</v>
      </c>
      <c r="L785" s="834" t="s">
        <v>5583</v>
      </c>
      <c r="M785" s="834" t="s">
        <v>5402</v>
      </c>
      <c r="N785" s="834" t="s">
        <v>5402</v>
      </c>
      <c r="O785" s="834" t="s">
        <v>6666</v>
      </c>
    </row>
    <row r="786" spans="1:15" x14ac:dyDescent="0.2">
      <c r="A786" s="833" t="s">
        <v>6865</v>
      </c>
      <c r="B786" s="893" t="s">
        <v>3532</v>
      </c>
      <c r="C786" s="894">
        <v>45098</v>
      </c>
      <c r="D786" s="834" t="s">
        <v>3158</v>
      </c>
      <c r="E786" s="834" t="s">
        <v>6866</v>
      </c>
      <c r="F786" s="548" t="s">
        <v>252</v>
      </c>
      <c r="G786" s="548" t="s">
        <v>251</v>
      </c>
      <c r="H786" s="836" t="s">
        <v>3159</v>
      </c>
      <c r="I786" s="834" t="s">
        <v>3160</v>
      </c>
      <c r="J786" s="834" t="s">
        <v>6433</v>
      </c>
      <c r="K786" s="895" t="s">
        <v>270</v>
      </c>
      <c r="L786" s="834" t="s">
        <v>5583</v>
      </c>
      <c r="M786" s="836" t="s">
        <v>553</v>
      </c>
      <c r="N786" s="834" t="s">
        <v>5402</v>
      </c>
      <c r="O786" s="834" t="s">
        <v>6666</v>
      </c>
    </row>
    <row r="787" spans="1:15" x14ac:dyDescent="0.2">
      <c r="A787" s="833" t="s">
        <v>6867</v>
      </c>
      <c r="B787" s="893" t="s">
        <v>3532</v>
      </c>
      <c r="C787" s="894">
        <v>45098</v>
      </c>
      <c r="D787" s="834" t="s">
        <v>3158</v>
      </c>
      <c r="E787" s="834" t="s">
        <v>6866</v>
      </c>
      <c r="F787" s="548" t="s">
        <v>252</v>
      </c>
      <c r="G787" s="548" t="s">
        <v>251</v>
      </c>
      <c r="H787" s="836" t="s">
        <v>3159</v>
      </c>
      <c r="I787" s="834" t="s">
        <v>3160</v>
      </c>
      <c r="J787" s="834" t="s">
        <v>6433</v>
      </c>
      <c r="K787" s="836" t="s">
        <v>5422</v>
      </c>
      <c r="L787" s="834" t="s">
        <v>5583</v>
      </c>
      <c r="M787" s="836" t="s">
        <v>3162</v>
      </c>
      <c r="N787" s="834" t="s">
        <v>5402</v>
      </c>
      <c r="O787" s="834" t="s">
        <v>6666</v>
      </c>
    </row>
    <row r="788" spans="1:15" x14ac:dyDescent="0.2">
      <c r="A788" s="833" t="s">
        <v>6868</v>
      </c>
      <c r="B788" s="893" t="s">
        <v>3532</v>
      </c>
      <c r="C788" s="894">
        <v>45098</v>
      </c>
      <c r="D788" s="834" t="s">
        <v>3158</v>
      </c>
      <c r="E788" s="834" t="s">
        <v>6869</v>
      </c>
      <c r="F788" s="548" t="s">
        <v>252</v>
      </c>
      <c r="G788" s="548" t="s">
        <v>251</v>
      </c>
      <c r="H788" s="836" t="s">
        <v>3159</v>
      </c>
      <c r="I788" s="834" t="s">
        <v>3160</v>
      </c>
      <c r="J788" s="834" t="s">
        <v>6433</v>
      </c>
      <c r="K788" s="895" t="s">
        <v>270</v>
      </c>
      <c r="L788" s="834" t="s">
        <v>5583</v>
      </c>
      <c r="M788" s="836" t="s">
        <v>555</v>
      </c>
      <c r="N788" s="834" t="s">
        <v>5402</v>
      </c>
      <c r="O788" s="834" t="s">
        <v>6666</v>
      </c>
    </row>
    <row r="789" spans="1:15" ht="25.5" x14ac:dyDescent="0.2">
      <c r="A789" s="833" t="s">
        <v>6870</v>
      </c>
      <c r="B789" s="893" t="s">
        <v>3532</v>
      </c>
      <c r="C789" s="894">
        <v>45098</v>
      </c>
      <c r="D789" s="834" t="s">
        <v>3158</v>
      </c>
      <c r="E789" s="834" t="s">
        <v>6869</v>
      </c>
      <c r="F789" s="548" t="s">
        <v>252</v>
      </c>
      <c r="G789" s="548" t="s">
        <v>251</v>
      </c>
      <c r="H789" s="836" t="s">
        <v>3159</v>
      </c>
      <c r="I789" s="834" t="s">
        <v>3160</v>
      </c>
      <c r="J789" s="834" t="s">
        <v>6433</v>
      </c>
      <c r="K789" s="836" t="s">
        <v>5422</v>
      </c>
      <c r="L789" s="834" t="s">
        <v>5583</v>
      </c>
      <c r="M789" s="836" t="s">
        <v>3164</v>
      </c>
      <c r="N789" s="834" t="s">
        <v>5402</v>
      </c>
      <c r="O789" s="834" t="s">
        <v>6666</v>
      </c>
    </row>
    <row r="790" spans="1:15" x14ac:dyDescent="0.2">
      <c r="A790" s="833" t="s">
        <v>6871</v>
      </c>
      <c r="B790" s="893" t="s">
        <v>3532</v>
      </c>
      <c r="C790" s="894">
        <v>45098</v>
      </c>
      <c r="D790" s="834" t="s">
        <v>3158</v>
      </c>
      <c r="E790" s="834" t="s">
        <v>6872</v>
      </c>
      <c r="F790" s="548" t="s">
        <v>252</v>
      </c>
      <c r="G790" s="548" t="s">
        <v>251</v>
      </c>
      <c r="H790" s="836" t="s">
        <v>3159</v>
      </c>
      <c r="I790" s="834" t="s">
        <v>3160</v>
      </c>
      <c r="J790" s="834" t="s">
        <v>6433</v>
      </c>
      <c r="K790" s="895" t="s">
        <v>270</v>
      </c>
      <c r="L790" s="834" t="s">
        <v>5583</v>
      </c>
      <c r="M790" s="836" t="s">
        <v>557</v>
      </c>
      <c r="N790" s="834" t="s">
        <v>5402</v>
      </c>
      <c r="O790" s="834" t="s">
        <v>6666</v>
      </c>
    </row>
    <row r="791" spans="1:15" x14ac:dyDescent="0.2">
      <c r="A791" s="833" t="s">
        <v>6873</v>
      </c>
      <c r="B791" s="893" t="s">
        <v>3532</v>
      </c>
      <c r="C791" s="894">
        <v>45098</v>
      </c>
      <c r="D791" s="834" t="s">
        <v>3158</v>
      </c>
      <c r="E791" s="834" t="s">
        <v>6872</v>
      </c>
      <c r="F791" s="548" t="s">
        <v>252</v>
      </c>
      <c r="G791" s="548" t="s">
        <v>251</v>
      </c>
      <c r="H791" s="836" t="s">
        <v>3159</v>
      </c>
      <c r="I791" s="834" t="s">
        <v>3160</v>
      </c>
      <c r="J791" s="834" t="s">
        <v>6433</v>
      </c>
      <c r="K791" s="836" t="s">
        <v>5422</v>
      </c>
      <c r="L791" s="834" t="s">
        <v>5583</v>
      </c>
      <c r="M791" s="836" t="s">
        <v>3165</v>
      </c>
      <c r="N791" s="834" t="s">
        <v>5402</v>
      </c>
      <c r="O791" s="834" t="s">
        <v>6666</v>
      </c>
    </row>
    <row r="792" spans="1:15" x14ac:dyDescent="0.2">
      <c r="A792" s="833" t="s">
        <v>6874</v>
      </c>
      <c r="B792" s="893" t="s">
        <v>3532</v>
      </c>
      <c r="C792" s="894">
        <v>45098</v>
      </c>
      <c r="D792" s="834" t="s">
        <v>3158</v>
      </c>
      <c r="E792" s="834" t="s">
        <v>6875</v>
      </c>
      <c r="F792" s="548" t="s">
        <v>252</v>
      </c>
      <c r="G792" s="548" t="s">
        <v>251</v>
      </c>
      <c r="H792" s="836" t="s">
        <v>3159</v>
      </c>
      <c r="I792" s="834" t="s">
        <v>3160</v>
      </c>
      <c r="J792" s="834" t="s">
        <v>6433</v>
      </c>
      <c r="K792" s="895" t="s">
        <v>270</v>
      </c>
      <c r="L792" s="834" t="s">
        <v>5583</v>
      </c>
      <c r="M792" s="836" t="s">
        <v>559</v>
      </c>
      <c r="N792" s="834" t="s">
        <v>5402</v>
      </c>
      <c r="O792" s="834" t="s">
        <v>6666</v>
      </c>
    </row>
    <row r="793" spans="1:15" x14ac:dyDescent="0.2">
      <c r="A793" s="833" t="s">
        <v>6876</v>
      </c>
      <c r="B793" s="893" t="s">
        <v>3532</v>
      </c>
      <c r="C793" s="894">
        <v>45098</v>
      </c>
      <c r="D793" s="834" t="s">
        <v>3158</v>
      </c>
      <c r="E793" s="834" t="s">
        <v>6875</v>
      </c>
      <c r="F793" s="548" t="s">
        <v>252</v>
      </c>
      <c r="G793" s="548" t="s">
        <v>251</v>
      </c>
      <c r="H793" s="836" t="s">
        <v>3159</v>
      </c>
      <c r="I793" s="834" t="s">
        <v>3160</v>
      </c>
      <c r="J793" s="834" t="s">
        <v>6433</v>
      </c>
      <c r="K793" s="836" t="s">
        <v>5422</v>
      </c>
      <c r="L793" s="834" t="s">
        <v>5583</v>
      </c>
      <c r="M793" s="836" t="s">
        <v>3166</v>
      </c>
      <c r="N793" s="834" t="s">
        <v>5402</v>
      </c>
      <c r="O793" s="834" t="s">
        <v>6666</v>
      </c>
    </row>
    <row r="794" spans="1:15" x14ac:dyDescent="0.2">
      <c r="A794" s="833" t="s">
        <v>6877</v>
      </c>
      <c r="B794" s="893" t="s">
        <v>3532</v>
      </c>
      <c r="C794" s="894">
        <v>45098</v>
      </c>
      <c r="D794" s="834" t="s">
        <v>3158</v>
      </c>
      <c r="E794" s="834" t="s">
        <v>6878</v>
      </c>
      <c r="F794" s="548" t="s">
        <v>252</v>
      </c>
      <c r="G794" s="548" t="s">
        <v>251</v>
      </c>
      <c r="H794" s="836" t="s">
        <v>3159</v>
      </c>
      <c r="I794" s="834" t="s">
        <v>3160</v>
      </c>
      <c r="J794" s="834" t="s">
        <v>6433</v>
      </c>
      <c r="K794" s="895" t="s">
        <v>270</v>
      </c>
      <c r="L794" s="834" t="s">
        <v>5583</v>
      </c>
      <c r="M794" s="836" t="s">
        <v>561</v>
      </c>
      <c r="N794" s="834" t="s">
        <v>5402</v>
      </c>
      <c r="O794" s="834" t="s">
        <v>6666</v>
      </c>
    </row>
    <row r="795" spans="1:15" x14ac:dyDescent="0.2">
      <c r="A795" s="833" t="s">
        <v>6879</v>
      </c>
      <c r="B795" s="893" t="s">
        <v>3532</v>
      </c>
      <c r="C795" s="894">
        <v>45098</v>
      </c>
      <c r="D795" s="834" t="s">
        <v>3158</v>
      </c>
      <c r="E795" s="834" t="s">
        <v>6878</v>
      </c>
      <c r="F795" s="548" t="s">
        <v>252</v>
      </c>
      <c r="G795" s="548" t="s">
        <v>251</v>
      </c>
      <c r="H795" s="836" t="s">
        <v>3159</v>
      </c>
      <c r="I795" s="834" t="s">
        <v>3160</v>
      </c>
      <c r="J795" s="834" t="s">
        <v>6433</v>
      </c>
      <c r="K795" s="836" t="s">
        <v>5422</v>
      </c>
      <c r="L795" s="834" t="s">
        <v>5583</v>
      </c>
      <c r="M795" s="836" t="s">
        <v>3167</v>
      </c>
      <c r="N795" s="834" t="s">
        <v>5402</v>
      </c>
      <c r="O795" s="834" t="s">
        <v>6666</v>
      </c>
    </row>
    <row r="796" spans="1:15" x14ac:dyDescent="0.2">
      <c r="A796" s="833" t="s">
        <v>6880</v>
      </c>
      <c r="B796" s="893" t="s">
        <v>3532</v>
      </c>
      <c r="C796" s="894">
        <v>45098</v>
      </c>
      <c r="D796" s="834" t="s">
        <v>3158</v>
      </c>
      <c r="E796" s="834" t="s">
        <v>6881</v>
      </c>
      <c r="F796" s="548" t="s">
        <v>252</v>
      </c>
      <c r="G796" s="548" t="s">
        <v>251</v>
      </c>
      <c r="H796" s="836" t="s">
        <v>3159</v>
      </c>
      <c r="I796" s="834" t="s">
        <v>3160</v>
      </c>
      <c r="J796" s="834" t="s">
        <v>6433</v>
      </c>
      <c r="K796" s="895" t="s">
        <v>270</v>
      </c>
      <c r="L796" s="834" t="s">
        <v>5583</v>
      </c>
      <c r="M796" s="836" t="s">
        <v>563</v>
      </c>
      <c r="N796" s="834" t="s">
        <v>5402</v>
      </c>
      <c r="O796" s="834" t="s">
        <v>6666</v>
      </c>
    </row>
    <row r="797" spans="1:15" x14ac:dyDescent="0.2">
      <c r="A797" s="833" t="s">
        <v>6882</v>
      </c>
      <c r="B797" s="893" t="s">
        <v>3532</v>
      </c>
      <c r="C797" s="894">
        <v>45098</v>
      </c>
      <c r="D797" s="834" t="s">
        <v>3158</v>
      </c>
      <c r="E797" s="834" t="s">
        <v>6881</v>
      </c>
      <c r="F797" s="548" t="s">
        <v>252</v>
      </c>
      <c r="G797" s="548" t="s">
        <v>251</v>
      </c>
      <c r="H797" s="836" t="s">
        <v>3159</v>
      </c>
      <c r="I797" s="834" t="s">
        <v>3160</v>
      </c>
      <c r="J797" s="834" t="s">
        <v>6433</v>
      </c>
      <c r="K797" s="836" t="s">
        <v>5422</v>
      </c>
      <c r="L797" s="834" t="s">
        <v>5583</v>
      </c>
      <c r="M797" s="836" t="s">
        <v>3168</v>
      </c>
      <c r="N797" s="834" t="s">
        <v>5402</v>
      </c>
      <c r="O797" s="834" t="s">
        <v>6666</v>
      </c>
    </row>
    <row r="798" spans="1:15" x14ac:dyDescent="0.2">
      <c r="A798" s="833" t="s">
        <v>6883</v>
      </c>
      <c r="B798" s="893" t="s">
        <v>3532</v>
      </c>
      <c r="C798" s="894">
        <v>45098</v>
      </c>
      <c r="D798" s="834" t="s">
        <v>3158</v>
      </c>
      <c r="E798" s="834" t="s">
        <v>6884</v>
      </c>
      <c r="F798" s="548" t="s">
        <v>252</v>
      </c>
      <c r="G798" s="548" t="s">
        <v>251</v>
      </c>
      <c r="H798" s="836" t="s">
        <v>3159</v>
      </c>
      <c r="I798" s="834" t="s">
        <v>3160</v>
      </c>
      <c r="J798" s="834" t="s">
        <v>6433</v>
      </c>
      <c r="K798" s="895" t="s">
        <v>270</v>
      </c>
      <c r="L798" s="834" t="s">
        <v>5583</v>
      </c>
      <c r="M798" s="836" t="s">
        <v>565</v>
      </c>
      <c r="N798" s="834" t="s">
        <v>5402</v>
      </c>
      <c r="O798" s="834" t="s">
        <v>6666</v>
      </c>
    </row>
    <row r="799" spans="1:15" x14ac:dyDescent="0.2">
      <c r="A799" s="833" t="s">
        <v>6885</v>
      </c>
      <c r="B799" s="893" t="s">
        <v>3532</v>
      </c>
      <c r="C799" s="894">
        <v>45098</v>
      </c>
      <c r="D799" s="834" t="s">
        <v>3158</v>
      </c>
      <c r="E799" s="834" t="s">
        <v>6884</v>
      </c>
      <c r="F799" s="548" t="s">
        <v>252</v>
      </c>
      <c r="G799" s="548" t="s">
        <v>251</v>
      </c>
      <c r="H799" s="836" t="s">
        <v>3159</v>
      </c>
      <c r="I799" s="834" t="s">
        <v>3160</v>
      </c>
      <c r="J799" s="834" t="s">
        <v>6433</v>
      </c>
      <c r="K799" s="836" t="s">
        <v>5422</v>
      </c>
      <c r="L799" s="834" t="s">
        <v>5583</v>
      </c>
      <c r="M799" s="836" t="s">
        <v>3169</v>
      </c>
      <c r="N799" s="834" t="s">
        <v>5402</v>
      </c>
      <c r="O799" s="834" t="s">
        <v>6666</v>
      </c>
    </row>
    <row r="800" spans="1:15" x14ac:dyDescent="0.2">
      <c r="A800" s="833" t="s">
        <v>6886</v>
      </c>
      <c r="B800" s="893" t="s">
        <v>3532</v>
      </c>
      <c r="C800" s="894">
        <v>45098</v>
      </c>
      <c r="D800" s="834" t="s">
        <v>3158</v>
      </c>
      <c r="E800" s="834" t="s">
        <v>6887</v>
      </c>
      <c r="F800" s="548" t="s">
        <v>252</v>
      </c>
      <c r="G800" s="548" t="s">
        <v>251</v>
      </c>
      <c r="H800" s="836" t="s">
        <v>3159</v>
      </c>
      <c r="I800" s="834" t="s">
        <v>3160</v>
      </c>
      <c r="J800" s="834" t="s">
        <v>6433</v>
      </c>
      <c r="K800" s="895" t="s">
        <v>270</v>
      </c>
      <c r="L800" s="834" t="s">
        <v>5583</v>
      </c>
      <c r="M800" s="836" t="s">
        <v>567</v>
      </c>
      <c r="N800" s="834" t="s">
        <v>5402</v>
      </c>
      <c r="O800" s="834" t="s">
        <v>6666</v>
      </c>
    </row>
    <row r="801" spans="1:15" ht="25.5" x14ac:dyDescent="0.2">
      <c r="A801" s="833" t="s">
        <v>6888</v>
      </c>
      <c r="B801" s="893" t="s">
        <v>3532</v>
      </c>
      <c r="C801" s="894">
        <v>45098</v>
      </c>
      <c r="D801" s="834" t="s">
        <v>3158</v>
      </c>
      <c r="E801" s="834" t="s">
        <v>6887</v>
      </c>
      <c r="F801" s="548" t="s">
        <v>252</v>
      </c>
      <c r="G801" s="548" t="s">
        <v>251</v>
      </c>
      <c r="H801" s="836" t="s">
        <v>3159</v>
      </c>
      <c r="I801" s="834" t="s">
        <v>3160</v>
      </c>
      <c r="J801" s="834" t="s">
        <v>6433</v>
      </c>
      <c r="K801" s="836" t="s">
        <v>5422</v>
      </c>
      <c r="L801" s="834" t="s">
        <v>5583</v>
      </c>
      <c r="M801" s="836" t="s">
        <v>3170</v>
      </c>
      <c r="N801" s="834" t="s">
        <v>5402</v>
      </c>
      <c r="O801" s="834" t="s">
        <v>6666</v>
      </c>
    </row>
    <row r="802" spans="1:15" x14ac:dyDescent="0.2">
      <c r="A802" s="833" t="s">
        <v>6889</v>
      </c>
      <c r="B802" s="893" t="s">
        <v>3532</v>
      </c>
      <c r="C802" s="894">
        <v>45098</v>
      </c>
      <c r="D802" s="834" t="s">
        <v>3158</v>
      </c>
      <c r="E802" s="834" t="s">
        <v>6890</v>
      </c>
      <c r="F802" s="548" t="s">
        <v>252</v>
      </c>
      <c r="G802" s="548" t="s">
        <v>251</v>
      </c>
      <c r="H802" s="836" t="s">
        <v>3159</v>
      </c>
      <c r="I802" s="834" t="s">
        <v>3160</v>
      </c>
      <c r="J802" s="834" t="s">
        <v>6433</v>
      </c>
      <c r="K802" s="895" t="s">
        <v>270</v>
      </c>
      <c r="L802" s="834" t="s">
        <v>5583</v>
      </c>
      <c r="M802" s="836" t="s">
        <v>569</v>
      </c>
      <c r="N802" s="834" t="s">
        <v>5402</v>
      </c>
      <c r="O802" s="834" t="s">
        <v>6666</v>
      </c>
    </row>
    <row r="803" spans="1:15" x14ac:dyDescent="0.2">
      <c r="A803" s="833" t="s">
        <v>6891</v>
      </c>
      <c r="B803" s="893" t="s">
        <v>3532</v>
      </c>
      <c r="C803" s="894">
        <v>45098</v>
      </c>
      <c r="D803" s="834" t="s">
        <v>3158</v>
      </c>
      <c r="E803" s="834" t="s">
        <v>6890</v>
      </c>
      <c r="F803" s="548" t="s">
        <v>252</v>
      </c>
      <c r="G803" s="548" t="s">
        <v>251</v>
      </c>
      <c r="H803" s="836" t="s">
        <v>3159</v>
      </c>
      <c r="I803" s="834" t="s">
        <v>3160</v>
      </c>
      <c r="J803" s="834" t="s">
        <v>6433</v>
      </c>
      <c r="K803" s="836" t="s">
        <v>5422</v>
      </c>
      <c r="L803" s="834" t="s">
        <v>5583</v>
      </c>
      <c r="M803" s="836" t="s">
        <v>3171</v>
      </c>
      <c r="N803" s="834" t="s">
        <v>5402</v>
      </c>
      <c r="O803" s="834" t="s">
        <v>6666</v>
      </c>
    </row>
    <row r="804" spans="1:15" x14ac:dyDescent="0.2">
      <c r="A804" s="833" t="s">
        <v>6892</v>
      </c>
      <c r="B804" s="893" t="s">
        <v>3532</v>
      </c>
      <c r="C804" s="894">
        <v>45098</v>
      </c>
      <c r="D804" s="834" t="s">
        <v>3158</v>
      </c>
      <c r="E804" s="834" t="s">
        <v>6893</v>
      </c>
      <c r="F804" s="548" t="s">
        <v>252</v>
      </c>
      <c r="G804" s="548" t="s">
        <v>251</v>
      </c>
      <c r="H804" s="836" t="s">
        <v>3159</v>
      </c>
      <c r="I804" s="834" t="s">
        <v>3160</v>
      </c>
      <c r="J804" s="834" t="s">
        <v>6433</v>
      </c>
      <c r="K804" s="895" t="s">
        <v>270</v>
      </c>
      <c r="L804" s="834" t="s">
        <v>5583</v>
      </c>
      <c r="M804" s="836" t="s">
        <v>571</v>
      </c>
      <c r="N804" s="834" t="s">
        <v>5402</v>
      </c>
      <c r="O804" s="834" t="s">
        <v>6666</v>
      </c>
    </row>
    <row r="805" spans="1:15" x14ac:dyDescent="0.2">
      <c r="A805" s="833" t="s">
        <v>6894</v>
      </c>
      <c r="B805" s="893" t="s">
        <v>3532</v>
      </c>
      <c r="C805" s="894">
        <v>45098</v>
      </c>
      <c r="D805" s="834" t="s">
        <v>3158</v>
      </c>
      <c r="E805" s="834" t="s">
        <v>6893</v>
      </c>
      <c r="F805" s="548" t="s">
        <v>252</v>
      </c>
      <c r="G805" s="548" t="s">
        <v>251</v>
      </c>
      <c r="H805" s="836" t="s">
        <v>3159</v>
      </c>
      <c r="I805" s="834" t="s">
        <v>3160</v>
      </c>
      <c r="J805" s="834" t="s">
        <v>6433</v>
      </c>
      <c r="K805" s="836" t="s">
        <v>5422</v>
      </c>
      <c r="L805" s="834" t="s">
        <v>5583</v>
      </c>
      <c r="M805" s="836" t="s">
        <v>3172</v>
      </c>
      <c r="N805" s="834" t="s">
        <v>5402</v>
      </c>
      <c r="O805" s="834" t="s">
        <v>6666</v>
      </c>
    </row>
    <row r="806" spans="1:15" x14ac:dyDescent="0.2">
      <c r="A806" s="833" t="s">
        <v>6895</v>
      </c>
      <c r="B806" s="893" t="s">
        <v>3532</v>
      </c>
      <c r="C806" s="894">
        <v>45098</v>
      </c>
      <c r="D806" s="834" t="s">
        <v>3158</v>
      </c>
      <c r="E806" s="834" t="s">
        <v>6896</v>
      </c>
      <c r="F806" s="548" t="s">
        <v>252</v>
      </c>
      <c r="G806" s="548" t="s">
        <v>251</v>
      </c>
      <c r="H806" s="836" t="s">
        <v>3159</v>
      </c>
      <c r="I806" s="834" t="s">
        <v>3160</v>
      </c>
      <c r="J806" s="834" t="s">
        <v>6433</v>
      </c>
      <c r="K806" s="895" t="s">
        <v>270</v>
      </c>
      <c r="L806" s="834" t="s">
        <v>5583</v>
      </c>
      <c r="M806" s="836" t="s">
        <v>573</v>
      </c>
      <c r="N806" s="834" t="s">
        <v>5402</v>
      </c>
      <c r="O806" s="834" t="s">
        <v>6666</v>
      </c>
    </row>
    <row r="807" spans="1:15" x14ac:dyDescent="0.2">
      <c r="A807" s="833" t="s">
        <v>6897</v>
      </c>
      <c r="B807" s="893" t="s">
        <v>3532</v>
      </c>
      <c r="C807" s="894">
        <v>45098</v>
      </c>
      <c r="D807" s="834" t="s">
        <v>3158</v>
      </c>
      <c r="E807" s="834" t="s">
        <v>6896</v>
      </c>
      <c r="F807" s="548" t="s">
        <v>252</v>
      </c>
      <c r="G807" s="548" t="s">
        <v>251</v>
      </c>
      <c r="H807" s="836" t="s">
        <v>3159</v>
      </c>
      <c r="I807" s="834" t="s">
        <v>3160</v>
      </c>
      <c r="J807" s="834" t="s">
        <v>6433</v>
      </c>
      <c r="K807" s="836" t="s">
        <v>5422</v>
      </c>
      <c r="L807" s="834" t="s">
        <v>5583</v>
      </c>
      <c r="M807" s="836" t="s">
        <v>3173</v>
      </c>
      <c r="N807" s="834" t="s">
        <v>5402</v>
      </c>
      <c r="O807" s="834" t="s">
        <v>6666</v>
      </c>
    </row>
    <row r="808" spans="1:15" x14ac:dyDescent="0.2">
      <c r="A808" s="833" t="s">
        <v>6898</v>
      </c>
      <c r="B808" s="893" t="s">
        <v>3532</v>
      </c>
      <c r="C808" s="894">
        <v>45098</v>
      </c>
      <c r="D808" s="834" t="s">
        <v>3158</v>
      </c>
      <c r="E808" s="834" t="s">
        <v>6899</v>
      </c>
      <c r="F808" s="548" t="s">
        <v>252</v>
      </c>
      <c r="G808" s="548" t="s">
        <v>251</v>
      </c>
      <c r="H808" s="836" t="s">
        <v>3159</v>
      </c>
      <c r="I808" s="834" t="s">
        <v>3160</v>
      </c>
      <c r="J808" s="834" t="s">
        <v>6433</v>
      </c>
      <c r="K808" s="895" t="s">
        <v>270</v>
      </c>
      <c r="L808" s="834" t="s">
        <v>5583</v>
      </c>
      <c r="M808" s="836" t="s">
        <v>575</v>
      </c>
      <c r="N808" s="834" t="s">
        <v>5402</v>
      </c>
      <c r="O808" s="834" t="s">
        <v>6666</v>
      </c>
    </row>
    <row r="809" spans="1:15" x14ac:dyDescent="0.2">
      <c r="A809" s="833" t="s">
        <v>6900</v>
      </c>
      <c r="B809" s="893" t="s">
        <v>3532</v>
      </c>
      <c r="C809" s="894">
        <v>45098</v>
      </c>
      <c r="D809" s="834" t="s">
        <v>3158</v>
      </c>
      <c r="E809" s="834" t="s">
        <v>6899</v>
      </c>
      <c r="F809" s="548" t="s">
        <v>252</v>
      </c>
      <c r="G809" s="548" t="s">
        <v>251</v>
      </c>
      <c r="H809" s="836" t="s">
        <v>3159</v>
      </c>
      <c r="I809" s="834" t="s">
        <v>3160</v>
      </c>
      <c r="J809" s="834" t="s">
        <v>6433</v>
      </c>
      <c r="K809" s="836" t="s">
        <v>5422</v>
      </c>
      <c r="L809" s="834" t="s">
        <v>5583</v>
      </c>
      <c r="M809" s="836" t="s">
        <v>3174</v>
      </c>
      <c r="N809" s="834" t="s">
        <v>5402</v>
      </c>
      <c r="O809" s="834" t="s">
        <v>6666</v>
      </c>
    </row>
    <row r="810" spans="1:15" x14ac:dyDescent="0.2">
      <c r="A810" s="833" t="s">
        <v>6901</v>
      </c>
      <c r="B810" s="893" t="s">
        <v>3532</v>
      </c>
      <c r="C810" s="894">
        <v>45098</v>
      </c>
      <c r="D810" s="834" t="s">
        <v>3158</v>
      </c>
      <c r="E810" s="834" t="s">
        <v>6902</v>
      </c>
      <c r="F810" s="548" t="s">
        <v>252</v>
      </c>
      <c r="G810" s="548" t="s">
        <v>251</v>
      </c>
      <c r="H810" s="836" t="s">
        <v>3159</v>
      </c>
      <c r="I810" s="834" t="s">
        <v>3160</v>
      </c>
      <c r="J810" s="834" t="s">
        <v>6433</v>
      </c>
      <c r="K810" s="895" t="s">
        <v>270</v>
      </c>
      <c r="L810" s="834" t="s">
        <v>5583</v>
      </c>
      <c r="M810" s="836" t="s">
        <v>1374</v>
      </c>
      <c r="N810" s="834" t="s">
        <v>5402</v>
      </c>
      <c r="O810" s="834" t="s">
        <v>6666</v>
      </c>
    </row>
    <row r="811" spans="1:15" ht="25.5" x14ac:dyDescent="0.2">
      <c r="A811" s="833" t="s">
        <v>6903</v>
      </c>
      <c r="B811" s="893" t="s">
        <v>3532</v>
      </c>
      <c r="C811" s="894">
        <v>45098</v>
      </c>
      <c r="D811" s="834" t="s">
        <v>3158</v>
      </c>
      <c r="E811" s="834" t="s">
        <v>6902</v>
      </c>
      <c r="F811" s="548" t="s">
        <v>252</v>
      </c>
      <c r="G811" s="548" t="s">
        <v>251</v>
      </c>
      <c r="H811" s="836" t="s">
        <v>3159</v>
      </c>
      <c r="I811" s="834" t="s">
        <v>3160</v>
      </c>
      <c r="J811" s="834" t="s">
        <v>6433</v>
      </c>
      <c r="K811" s="836" t="s">
        <v>5422</v>
      </c>
      <c r="L811" s="834" t="s">
        <v>5583</v>
      </c>
      <c r="M811" s="836" t="s">
        <v>3175</v>
      </c>
      <c r="N811" s="834" t="s">
        <v>5402</v>
      </c>
      <c r="O811" s="834" t="s">
        <v>6666</v>
      </c>
    </row>
    <row r="812" spans="1:15" x14ac:dyDescent="0.2">
      <c r="A812" s="833" t="s">
        <v>6904</v>
      </c>
      <c r="B812" s="893" t="s">
        <v>3532</v>
      </c>
      <c r="C812" s="894">
        <v>45098</v>
      </c>
      <c r="D812" s="834" t="s">
        <v>3158</v>
      </c>
      <c r="E812" s="834" t="s">
        <v>6905</v>
      </c>
      <c r="F812" s="548" t="s">
        <v>252</v>
      </c>
      <c r="G812" s="548" t="s">
        <v>251</v>
      </c>
      <c r="H812" s="836" t="s">
        <v>3159</v>
      </c>
      <c r="I812" s="834" t="s">
        <v>3160</v>
      </c>
      <c r="J812" s="834" t="s">
        <v>6433</v>
      </c>
      <c r="K812" s="895" t="s">
        <v>270</v>
      </c>
      <c r="L812" s="834" t="s">
        <v>5583</v>
      </c>
      <c r="M812" s="836" t="s">
        <v>1376</v>
      </c>
      <c r="N812" s="834" t="s">
        <v>5402</v>
      </c>
      <c r="O812" s="834" t="s">
        <v>6666</v>
      </c>
    </row>
    <row r="813" spans="1:15" x14ac:dyDescent="0.2">
      <c r="A813" s="833" t="s">
        <v>6906</v>
      </c>
      <c r="B813" s="893" t="s">
        <v>3532</v>
      </c>
      <c r="C813" s="894">
        <v>45098</v>
      </c>
      <c r="D813" s="834" t="s">
        <v>3158</v>
      </c>
      <c r="E813" s="834" t="s">
        <v>6905</v>
      </c>
      <c r="F813" s="548" t="s">
        <v>252</v>
      </c>
      <c r="G813" s="548" t="s">
        <v>251</v>
      </c>
      <c r="H813" s="836" t="s">
        <v>3159</v>
      </c>
      <c r="I813" s="834" t="s">
        <v>3160</v>
      </c>
      <c r="J813" s="834" t="s">
        <v>6433</v>
      </c>
      <c r="K813" s="836" t="s">
        <v>5422</v>
      </c>
      <c r="L813" s="834" t="s">
        <v>5583</v>
      </c>
      <c r="M813" s="836" t="s">
        <v>3176</v>
      </c>
      <c r="N813" s="834" t="s">
        <v>5402</v>
      </c>
      <c r="O813" s="834" t="s">
        <v>6666</v>
      </c>
    </row>
    <row r="814" spans="1:15" x14ac:dyDescent="0.2">
      <c r="A814" s="833" t="s">
        <v>6907</v>
      </c>
      <c r="B814" s="893" t="s">
        <v>3532</v>
      </c>
      <c r="C814" s="894">
        <v>45098</v>
      </c>
      <c r="D814" s="834" t="s">
        <v>3158</v>
      </c>
      <c r="E814" s="834" t="s">
        <v>6908</v>
      </c>
      <c r="F814" s="548" t="s">
        <v>252</v>
      </c>
      <c r="G814" s="548" t="s">
        <v>251</v>
      </c>
      <c r="H814" s="836" t="s">
        <v>3159</v>
      </c>
      <c r="I814" s="834" t="s">
        <v>3160</v>
      </c>
      <c r="J814" s="834" t="s">
        <v>6433</v>
      </c>
      <c r="K814" s="895" t="s">
        <v>270</v>
      </c>
      <c r="L814" s="834" t="s">
        <v>5583</v>
      </c>
      <c r="M814" s="836" t="s">
        <v>1378</v>
      </c>
      <c r="N814" s="834" t="s">
        <v>5402</v>
      </c>
      <c r="O814" s="834" t="s">
        <v>6666</v>
      </c>
    </row>
    <row r="815" spans="1:15" ht="25.5" x14ac:dyDescent="0.2">
      <c r="A815" s="833" t="s">
        <v>6909</v>
      </c>
      <c r="B815" s="893" t="s">
        <v>3532</v>
      </c>
      <c r="C815" s="894">
        <v>45098</v>
      </c>
      <c r="D815" s="834" t="s">
        <v>3158</v>
      </c>
      <c r="E815" s="834" t="s">
        <v>6908</v>
      </c>
      <c r="F815" s="548" t="s">
        <v>252</v>
      </c>
      <c r="G815" s="548" t="s">
        <v>251</v>
      </c>
      <c r="H815" s="836" t="s">
        <v>3159</v>
      </c>
      <c r="I815" s="834" t="s">
        <v>3160</v>
      </c>
      <c r="J815" s="834" t="s">
        <v>6433</v>
      </c>
      <c r="K815" s="836" t="s">
        <v>5422</v>
      </c>
      <c r="L815" s="834" t="s">
        <v>5583</v>
      </c>
      <c r="M815" s="836" t="s">
        <v>3177</v>
      </c>
      <c r="N815" s="834" t="s">
        <v>5402</v>
      </c>
      <c r="O815" s="834" t="s">
        <v>6666</v>
      </c>
    </row>
    <row r="816" spans="1:15" x14ac:dyDescent="0.2">
      <c r="A816" s="833" t="s">
        <v>6910</v>
      </c>
      <c r="B816" s="893" t="s">
        <v>3532</v>
      </c>
      <c r="C816" s="894">
        <v>45098</v>
      </c>
      <c r="D816" s="834" t="s">
        <v>3158</v>
      </c>
      <c r="E816" s="834" t="s">
        <v>6911</v>
      </c>
      <c r="F816" s="548" t="s">
        <v>252</v>
      </c>
      <c r="G816" s="548" t="s">
        <v>251</v>
      </c>
      <c r="H816" s="836" t="s">
        <v>3159</v>
      </c>
      <c r="I816" s="834" t="s">
        <v>3160</v>
      </c>
      <c r="J816" s="834" t="s">
        <v>6433</v>
      </c>
      <c r="K816" s="895" t="s">
        <v>270</v>
      </c>
      <c r="L816" s="834" t="s">
        <v>5583</v>
      </c>
      <c r="M816" s="836" t="s">
        <v>1380</v>
      </c>
      <c r="N816" s="834" t="s">
        <v>5402</v>
      </c>
      <c r="O816" s="834" t="s">
        <v>6666</v>
      </c>
    </row>
    <row r="817" spans="1:15" x14ac:dyDescent="0.2">
      <c r="A817" s="833" t="s">
        <v>6912</v>
      </c>
      <c r="B817" s="893" t="s">
        <v>3532</v>
      </c>
      <c r="C817" s="894">
        <v>45098</v>
      </c>
      <c r="D817" s="834" t="s">
        <v>3158</v>
      </c>
      <c r="E817" s="834" t="s">
        <v>6911</v>
      </c>
      <c r="F817" s="548" t="s">
        <v>252</v>
      </c>
      <c r="G817" s="548" t="s">
        <v>251</v>
      </c>
      <c r="H817" s="836" t="s">
        <v>3159</v>
      </c>
      <c r="I817" s="834" t="s">
        <v>3160</v>
      </c>
      <c r="J817" s="834" t="s">
        <v>6433</v>
      </c>
      <c r="K817" s="836" t="s">
        <v>5422</v>
      </c>
      <c r="L817" s="834" t="s">
        <v>5583</v>
      </c>
      <c r="M817" s="836" t="s">
        <v>3178</v>
      </c>
      <c r="N817" s="834" t="s">
        <v>5402</v>
      </c>
      <c r="O817" s="834" t="s">
        <v>6666</v>
      </c>
    </row>
    <row r="818" spans="1:15" x14ac:dyDescent="0.2">
      <c r="A818" s="833" t="s">
        <v>6913</v>
      </c>
      <c r="B818" s="893" t="s">
        <v>3532</v>
      </c>
      <c r="C818" s="894">
        <v>45098</v>
      </c>
      <c r="D818" s="834" t="s">
        <v>3158</v>
      </c>
      <c r="E818" s="834" t="s">
        <v>6914</v>
      </c>
      <c r="F818" s="548" t="s">
        <v>252</v>
      </c>
      <c r="G818" s="548" t="s">
        <v>251</v>
      </c>
      <c r="H818" s="836" t="s">
        <v>3159</v>
      </c>
      <c r="I818" s="834" t="s">
        <v>3160</v>
      </c>
      <c r="J818" s="834" t="s">
        <v>6433</v>
      </c>
      <c r="K818" s="895" t="s">
        <v>270</v>
      </c>
      <c r="L818" s="834" t="s">
        <v>5583</v>
      </c>
      <c r="M818" s="836" t="s">
        <v>6547</v>
      </c>
      <c r="N818" s="834" t="s">
        <v>5402</v>
      </c>
      <c r="O818" s="834" t="s">
        <v>6666</v>
      </c>
    </row>
    <row r="819" spans="1:15" ht="25.5" x14ac:dyDescent="0.2">
      <c r="A819" s="833" t="s">
        <v>6915</v>
      </c>
      <c r="B819" s="893" t="s">
        <v>3532</v>
      </c>
      <c r="C819" s="894">
        <v>45098</v>
      </c>
      <c r="D819" s="834" t="s">
        <v>3158</v>
      </c>
      <c r="E819" s="834" t="s">
        <v>6914</v>
      </c>
      <c r="F819" s="548" t="s">
        <v>252</v>
      </c>
      <c r="G819" s="548" t="s">
        <v>251</v>
      </c>
      <c r="H819" s="836" t="s">
        <v>3159</v>
      </c>
      <c r="I819" s="834" t="s">
        <v>3160</v>
      </c>
      <c r="J819" s="834" t="s">
        <v>6433</v>
      </c>
      <c r="K819" s="836" t="s">
        <v>5422</v>
      </c>
      <c r="L819" s="834" t="s">
        <v>5583</v>
      </c>
      <c r="M819" s="836" t="s">
        <v>3179</v>
      </c>
      <c r="N819" s="834" t="s">
        <v>5402</v>
      </c>
      <c r="O819" s="834" t="s">
        <v>6666</v>
      </c>
    </row>
    <row r="820" spans="1:15" x14ac:dyDescent="0.2">
      <c r="A820" s="833" t="s">
        <v>6916</v>
      </c>
      <c r="B820" s="893" t="s">
        <v>3532</v>
      </c>
      <c r="C820" s="894">
        <v>45098</v>
      </c>
      <c r="D820" s="834" t="s">
        <v>3158</v>
      </c>
      <c r="E820" s="834" t="s">
        <v>6917</v>
      </c>
      <c r="F820" s="548" t="s">
        <v>252</v>
      </c>
      <c r="G820" s="548" t="s">
        <v>251</v>
      </c>
      <c r="H820" s="836" t="s">
        <v>3159</v>
      </c>
      <c r="I820" s="834" t="s">
        <v>3160</v>
      </c>
      <c r="J820" s="834" t="s">
        <v>6433</v>
      </c>
      <c r="K820" s="895" t="s">
        <v>270</v>
      </c>
      <c r="L820" s="834" t="s">
        <v>5583</v>
      </c>
      <c r="M820" s="836" t="s">
        <v>6552</v>
      </c>
      <c r="N820" s="834" t="s">
        <v>5402</v>
      </c>
      <c r="O820" s="834" t="s">
        <v>6666</v>
      </c>
    </row>
    <row r="821" spans="1:15" x14ac:dyDescent="0.2">
      <c r="A821" s="833" t="s">
        <v>6918</v>
      </c>
      <c r="B821" s="893" t="s">
        <v>3532</v>
      </c>
      <c r="C821" s="894">
        <v>45098</v>
      </c>
      <c r="D821" s="834" t="s">
        <v>3158</v>
      </c>
      <c r="E821" s="834" t="s">
        <v>6917</v>
      </c>
      <c r="F821" s="548" t="s">
        <v>252</v>
      </c>
      <c r="G821" s="548" t="s">
        <v>251</v>
      </c>
      <c r="H821" s="836" t="s">
        <v>3159</v>
      </c>
      <c r="I821" s="834" t="s">
        <v>3160</v>
      </c>
      <c r="J821" s="834" t="s">
        <v>6433</v>
      </c>
      <c r="K821" s="836" t="s">
        <v>5422</v>
      </c>
      <c r="L821" s="834" t="s">
        <v>5583</v>
      </c>
      <c r="M821" s="836" t="s">
        <v>3180</v>
      </c>
      <c r="N821" s="834" t="s">
        <v>5402</v>
      </c>
      <c r="O821" s="834" t="s">
        <v>6666</v>
      </c>
    </row>
    <row r="822" spans="1:15" x14ac:dyDescent="0.2">
      <c r="A822" s="833" t="s">
        <v>6919</v>
      </c>
      <c r="B822" s="893" t="s">
        <v>3532</v>
      </c>
      <c r="C822" s="894">
        <v>45098</v>
      </c>
      <c r="D822" s="834" t="s">
        <v>3158</v>
      </c>
      <c r="E822" s="834" t="s">
        <v>6920</v>
      </c>
      <c r="F822" s="548" t="s">
        <v>252</v>
      </c>
      <c r="G822" s="548" t="s">
        <v>251</v>
      </c>
      <c r="H822" s="836" t="s">
        <v>3159</v>
      </c>
      <c r="I822" s="834" t="s">
        <v>3160</v>
      </c>
      <c r="J822" s="834" t="s">
        <v>6433</v>
      </c>
      <c r="K822" s="895" t="s">
        <v>270</v>
      </c>
      <c r="L822" s="834" t="s">
        <v>5583</v>
      </c>
      <c r="M822" s="836" t="s">
        <v>1384</v>
      </c>
      <c r="N822" s="834" t="s">
        <v>5402</v>
      </c>
      <c r="O822" s="834" t="s">
        <v>6666</v>
      </c>
    </row>
    <row r="823" spans="1:15" x14ac:dyDescent="0.2">
      <c r="A823" s="833" t="s">
        <v>6921</v>
      </c>
      <c r="B823" s="893" t="s">
        <v>3532</v>
      </c>
      <c r="C823" s="894">
        <v>45098</v>
      </c>
      <c r="D823" s="834" t="s">
        <v>3158</v>
      </c>
      <c r="E823" s="834" t="s">
        <v>6920</v>
      </c>
      <c r="F823" s="548" t="s">
        <v>252</v>
      </c>
      <c r="G823" s="548" t="s">
        <v>251</v>
      </c>
      <c r="H823" s="836" t="s">
        <v>3159</v>
      </c>
      <c r="I823" s="834" t="s">
        <v>3160</v>
      </c>
      <c r="J823" s="834" t="s">
        <v>6433</v>
      </c>
      <c r="K823" s="836" t="s">
        <v>5422</v>
      </c>
      <c r="L823" s="834" t="s">
        <v>5583</v>
      </c>
      <c r="M823" s="836" t="s">
        <v>3181</v>
      </c>
      <c r="N823" s="834" t="s">
        <v>5402</v>
      </c>
      <c r="O823" s="834" t="s">
        <v>6666</v>
      </c>
    </row>
    <row r="824" spans="1:15" x14ac:dyDescent="0.2">
      <c r="A824" s="833" t="s">
        <v>6922</v>
      </c>
      <c r="B824" s="893" t="s">
        <v>3532</v>
      </c>
      <c r="C824" s="894">
        <v>45098</v>
      </c>
      <c r="D824" s="834" t="s">
        <v>6923</v>
      </c>
      <c r="E824" s="834" t="s">
        <v>5402</v>
      </c>
      <c r="F824" s="548" t="s">
        <v>252</v>
      </c>
      <c r="G824" s="548" t="s">
        <v>251</v>
      </c>
      <c r="H824" s="836" t="s">
        <v>6924</v>
      </c>
      <c r="I824" s="836" t="s">
        <v>6925</v>
      </c>
      <c r="J824" s="834" t="s">
        <v>5403</v>
      </c>
      <c r="K824" s="834" t="s">
        <v>5402</v>
      </c>
      <c r="L824" s="834" t="s">
        <v>5583</v>
      </c>
      <c r="M824" s="834" t="s">
        <v>5402</v>
      </c>
      <c r="N824" s="834" t="s">
        <v>5402</v>
      </c>
      <c r="O824" s="834" t="s">
        <v>6666</v>
      </c>
    </row>
    <row r="825" spans="1:15" x14ac:dyDescent="0.2">
      <c r="A825" s="833" t="s">
        <v>6926</v>
      </c>
      <c r="B825" s="893" t="s">
        <v>3532</v>
      </c>
      <c r="C825" s="894">
        <v>45098</v>
      </c>
      <c r="D825" s="834" t="s">
        <v>3182</v>
      </c>
      <c r="E825" s="834" t="s">
        <v>5402</v>
      </c>
      <c r="F825" s="548" t="s">
        <v>252</v>
      </c>
      <c r="G825" s="548" t="s">
        <v>251</v>
      </c>
      <c r="H825" s="836" t="s">
        <v>3183</v>
      </c>
      <c r="I825" s="836" t="s">
        <v>3184</v>
      </c>
      <c r="J825" s="834" t="s">
        <v>5403</v>
      </c>
      <c r="K825" s="834" t="s">
        <v>5402</v>
      </c>
      <c r="L825" s="834" t="s">
        <v>5583</v>
      </c>
      <c r="M825" s="834" t="s">
        <v>5402</v>
      </c>
      <c r="N825" s="834" t="s">
        <v>5402</v>
      </c>
      <c r="O825" s="834" t="s">
        <v>6666</v>
      </c>
    </row>
    <row r="826" spans="1:15" x14ac:dyDescent="0.2">
      <c r="A826" s="833" t="s">
        <v>6927</v>
      </c>
      <c r="B826" s="893" t="s">
        <v>3532</v>
      </c>
      <c r="C826" s="894">
        <v>45098</v>
      </c>
      <c r="D826" s="834" t="s">
        <v>3182</v>
      </c>
      <c r="E826" s="834" t="s">
        <v>6928</v>
      </c>
      <c r="F826" s="548" t="s">
        <v>252</v>
      </c>
      <c r="G826" s="548" t="s">
        <v>251</v>
      </c>
      <c r="H826" s="836" t="s">
        <v>3183</v>
      </c>
      <c r="I826" s="834" t="s">
        <v>3184</v>
      </c>
      <c r="J826" s="834" t="s">
        <v>6433</v>
      </c>
      <c r="K826" s="895" t="s">
        <v>270</v>
      </c>
      <c r="L826" s="834" t="s">
        <v>5583</v>
      </c>
      <c r="M826" s="834" t="s">
        <v>3108</v>
      </c>
      <c r="N826" s="834" t="s">
        <v>5402</v>
      </c>
      <c r="O826" s="834" t="s">
        <v>6666</v>
      </c>
    </row>
    <row r="827" spans="1:15" x14ac:dyDescent="0.2">
      <c r="A827" s="833" t="s">
        <v>6929</v>
      </c>
      <c r="B827" s="893" t="s">
        <v>3532</v>
      </c>
      <c r="C827" s="894">
        <v>45098</v>
      </c>
      <c r="D827" s="834" t="s">
        <v>6930</v>
      </c>
      <c r="E827" s="834" t="s">
        <v>6931</v>
      </c>
      <c r="F827" s="548" t="s">
        <v>252</v>
      </c>
      <c r="G827" s="548" t="s">
        <v>251</v>
      </c>
      <c r="H827" s="836" t="s">
        <v>3183</v>
      </c>
      <c r="I827" s="834" t="s">
        <v>3184</v>
      </c>
      <c r="J827" s="834" t="s">
        <v>6433</v>
      </c>
      <c r="K827" s="836" t="s">
        <v>5422</v>
      </c>
      <c r="L827" s="834" t="s">
        <v>5583</v>
      </c>
      <c r="M827" s="834" t="s">
        <v>3186</v>
      </c>
      <c r="N827" s="834" t="s">
        <v>5402</v>
      </c>
      <c r="O827" s="834" t="s">
        <v>6666</v>
      </c>
    </row>
    <row r="828" spans="1:15" x14ac:dyDescent="0.2">
      <c r="A828" s="833" t="s">
        <v>6932</v>
      </c>
      <c r="B828" s="893" t="s">
        <v>3532</v>
      </c>
      <c r="C828" s="894">
        <v>45098</v>
      </c>
      <c r="D828" s="834" t="s">
        <v>6933</v>
      </c>
      <c r="E828" s="834" t="s">
        <v>6934</v>
      </c>
      <c r="F828" s="548" t="s">
        <v>252</v>
      </c>
      <c r="G828" s="548" t="s">
        <v>251</v>
      </c>
      <c r="H828" s="836" t="s">
        <v>3183</v>
      </c>
      <c r="I828" s="834" t="s">
        <v>3184</v>
      </c>
      <c r="J828" s="834" t="s">
        <v>6433</v>
      </c>
      <c r="K828" s="895" t="s">
        <v>270</v>
      </c>
      <c r="L828" s="834" t="s">
        <v>5583</v>
      </c>
      <c r="M828" s="834" t="s">
        <v>371</v>
      </c>
      <c r="N828" s="834" t="s">
        <v>5402</v>
      </c>
      <c r="O828" s="834" t="s">
        <v>6666</v>
      </c>
    </row>
    <row r="829" spans="1:15" x14ac:dyDescent="0.2">
      <c r="A829" s="833" t="s">
        <v>6935</v>
      </c>
      <c r="B829" s="893" t="s">
        <v>3532</v>
      </c>
      <c r="C829" s="894">
        <v>45098</v>
      </c>
      <c r="D829" s="834" t="s">
        <v>6936</v>
      </c>
      <c r="E829" s="834" t="s">
        <v>6937</v>
      </c>
      <c r="F829" s="548" t="s">
        <v>252</v>
      </c>
      <c r="G829" s="548" t="s">
        <v>251</v>
      </c>
      <c r="H829" s="836" t="s">
        <v>3183</v>
      </c>
      <c r="I829" s="834" t="s">
        <v>3184</v>
      </c>
      <c r="J829" s="834" t="s">
        <v>6433</v>
      </c>
      <c r="K829" s="836" t="s">
        <v>5422</v>
      </c>
      <c r="L829" s="834" t="s">
        <v>5583</v>
      </c>
      <c r="M829" s="834" t="s">
        <v>3188</v>
      </c>
      <c r="N829" s="834" t="s">
        <v>5402</v>
      </c>
      <c r="O829" s="834" t="s">
        <v>6666</v>
      </c>
    </row>
    <row r="830" spans="1:15" x14ac:dyDescent="0.2">
      <c r="A830" s="833" t="s">
        <v>6938</v>
      </c>
      <c r="B830" s="893" t="s">
        <v>3532</v>
      </c>
      <c r="C830" s="894">
        <v>45098</v>
      </c>
      <c r="D830" s="834" t="s">
        <v>6939</v>
      </c>
      <c r="E830" s="834" t="s">
        <v>6940</v>
      </c>
      <c r="F830" s="548" t="s">
        <v>252</v>
      </c>
      <c r="G830" s="548" t="s">
        <v>251</v>
      </c>
      <c r="H830" s="836" t="s">
        <v>3183</v>
      </c>
      <c r="I830" s="834" t="s">
        <v>3184</v>
      </c>
      <c r="J830" s="834" t="s">
        <v>6433</v>
      </c>
      <c r="K830" s="895" t="s">
        <v>270</v>
      </c>
      <c r="L830" s="834" t="s">
        <v>5583</v>
      </c>
      <c r="M830" s="834" t="s">
        <v>375</v>
      </c>
      <c r="N830" s="834" t="s">
        <v>5402</v>
      </c>
      <c r="O830" s="834" t="s">
        <v>6666</v>
      </c>
    </row>
    <row r="831" spans="1:15" x14ac:dyDescent="0.2">
      <c r="A831" s="833" t="s">
        <v>6941</v>
      </c>
      <c r="B831" s="893" t="s">
        <v>3532</v>
      </c>
      <c r="C831" s="894">
        <v>45098</v>
      </c>
      <c r="D831" s="834" t="s">
        <v>6942</v>
      </c>
      <c r="E831" s="834" t="s">
        <v>6943</v>
      </c>
      <c r="F831" s="548" t="s">
        <v>252</v>
      </c>
      <c r="G831" s="548" t="s">
        <v>251</v>
      </c>
      <c r="H831" s="836" t="s">
        <v>3183</v>
      </c>
      <c r="I831" s="834" t="s">
        <v>3184</v>
      </c>
      <c r="J831" s="834" t="s">
        <v>6433</v>
      </c>
      <c r="K831" s="836" t="s">
        <v>5422</v>
      </c>
      <c r="L831" s="834" t="s">
        <v>5583</v>
      </c>
      <c r="M831" s="834" t="s">
        <v>3189</v>
      </c>
      <c r="N831" s="834" t="s">
        <v>5402</v>
      </c>
      <c r="O831" s="834" t="s">
        <v>6666</v>
      </c>
    </row>
    <row r="832" spans="1:15" x14ac:dyDescent="0.2">
      <c r="A832" s="833" t="s">
        <v>6944</v>
      </c>
      <c r="B832" s="893" t="s">
        <v>3532</v>
      </c>
      <c r="C832" s="894">
        <v>45098</v>
      </c>
      <c r="D832" s="834" t="s">
        <v>6945</v>
      </c>
      <c r="E832" s="834" t="s">
        <v>6946</v>
      </c>
      <c r="F832" s="548" t="s">
        <v>252</v>
      </c>
      <c r="G832" s="548" t="s">
        <v>251</v>
      </c>
      <c r="H832" s="836" t="s">
        <v>3183</v>
      </c>
      <c r="I832" s="834" t="s">
        <v>3184</v>
      </c>
      <c r="J832" s="834" t="s">
        <v>6433</v>
      </c>
      <c r="K832" s="895" t="s">
        <v>270</v>
      </c>
      <c r="L832" s="834" t="s">
        <v>5583</v>
      </c>
      <c r="M832" s="834" t="s">
        <v>377</v>
      </c>
      <c r="N832" s="834" t="s">
        <v>5402</v>
      </c>
      <c r="O832" s="834" t="s">
        <v>6666</v>
      </c>
    </row>
    <row r="833" spans="1:15" x14ac:dyDescent="0.2">
      <c r="A833" s="833" t="s">
        <v>6947</v>
      </c>
      <c r="B833" s="893" t="s">
        <v>3532</v>
      </c>
      <c r="C833" s="894">
        <v>45098</v>
      </c>
      <c r="D833" s="834" t="s">
        <v>6948</v>
      </c>
      <c r="E833" s="834" t="s">
        <v>6949</v>
      </c>
      <c r="F833" s="548" t="s">
        <v>252</v>
      </c>
      <c r="G833" s="548" t="s">
        <v>251</v>
      </c>
      <c r="H833" s="836" t="s">
        <v>3183</v>
      </c>
      <c r="I833" s="834" t="s">
        <v>3184</v>
      </c>
      <c r="J833" s="834" t="s">
        <v>6433</v>
      </c>
      <c r="K833" s="836" t="s">
        <v>5422</v>
      </c>
      <c r="L833" s="834" t="s">
        <v>5583</v>
      </c>
      <c r="M833" s="834" t="s">
        <v>3190</v>
      </c>
      <c r="N833" s="834" t="s">
        <v>5402</v>
      </c>
      <c r="O833" s="834" t="s">
        <v>6666</v>
      </c>
    </row>
    <row r="834" spans="1:15" x14ac:dyDescent="0.2">
      <c r="A834" s="833" t="s">
        <v>6950</v>
      </c>
      <c r="B834" s="893" t="s">
        <v>3532</v>
      </c>
      <c r="C834" s="894">
        <v>45098</v>
      </c>
      <c r="D834" s="834" t="s">
        <v>6951</v>
      </c>
      <c r="E834" s="834" t="s">
        <v>6952</v>
      </c>
      <c r="F834" s="548" t="s">
        <v>252</v>
      </c>
      <c r="G834" s="548" t="s">
        <v>251</v>
      </c>
      <c r="H834" s="836" t="s">
        <v>3183</v>
      </c>
      <c r="I834" s="834" t="s">
        <v>3184</v>
      </c>
      <c r="J834" s="834" t="s">
        <v>6433</v>
      </c>
      <c r="K834" s="895" t="s">
        <v>270</v>
      </c>
      <c r="L834" s="834" t="s">
        <v>5583</v>
      </c>
      <c r="M834" s="834" t="s">
        <v>379</v>
      </c>
      <c r="N834" s="834" t="s">
        <v>5402</v>
      </c>
      <c r="O834" s="834" t="s">
        <v>6666</v>
      </c>
    </row>
    <row r="835" spans="1:15" x14ac:dyDescent="0.2">
      <c r="A835" s="833" t="s">
        <v>6953</v>
      </c>
      <c r="B835" s="893" t="s">
        <v>3532</v>
      </c>
      <c r="C835" s="894">
        <v>45098</v>
      </c>
      <c r="D835" s="834" t="s">
        <v>6954</v>
      </c>
      <c r="E835" s="834" t="s">
        <v>6955</v>
      </c>
      <c r="F835" s="548" t="s">
        <v>252</v>
      </c>
      <c r="G835" s="548" t="s">
        <v>251</v>
      </c>
      <c r="H835" s="836" t="s">
        <v>3183</v>
      </c>
      <c r="I835" s="834" t="s">
        <v>3184</v>
      </c>
      <c r="J835" s="834" t="s">
        <v>6433</v>
      </c>
      <c r="K835" s="836" t="s">
        <v>5422</v>
      </c>
      <c r="L835" s="834" t="s">
        <v>5583</v>
      </c>
      <c r="M835" s="834" t="s">
        <v>3191</v>
      </c>
      <c r="N835" s="834" t="s">
        <v>5402</v>
      </c>
      <c r="O835" s="834" t="s">
        <v>6666</v>
      </c>
    </row>
    <row r="836" spans="1:15" x14ac:dyDescent="0.2">
      <c r="A836" s="833" t="s">
        <v>6956</v>
      </c>
      <c r="B836" s="893" t="s">
        <v>3532</v>
      </c>
      <c r="C836" s="894">
        <v>45098</v>
      </c>
      <c r="D836" s="834" t="s">
        <v>6957</v>
      </c>
      <c r="E836" s="834" t="s">
        <v>5402</v>
      </c>
      <c r="F836" s="548" t="s">
        <v>252</v>
      </c>
      <c r="G836" s="548" t="s">
        <v>251</v>
      </c>
      <c r="H836" s="836" t="s">
        <v>6958</v>
      </c>
      <c r="I836" s="836" t="s">
        <v>6959</v>
      </c>
      <c r="J836" s="834" t="s">
        <v>5403</v>
      </c>
      <c r="K836" s="834" t="s">
        <v>5402</v>
      </c>
      <c r="L836" s="834" t="s">
        <v>5583</v>
      </c>
      <c r="M836" s="834" t="s">
        <v>5402</v>
      </c>
      <c r="N836" s="834" t="s">
        <v>5402</v>
      </c>
      <c r="O836" s="834" t="s">
        <v>6666</v>
      </c>
    </row>
    <row r="837" spans="1:15" x14ac:dyDescent="0.2">
      <c r="A837" s="833" t="s">
        <v>6960</v>
      </c>
      <c r="B837" s="893" t="s">
        <v>3532</v>
      </c>
      <c r="C837" s="894">
        <v>45098</v>
      </c>
      <c r="D837" s="834" t="s">
        <v>6957</v>
      </c>
      <c r="E837" s="834" t="s">
        <v>6961</v>
      </c>
      <c r="F837" s="548" t="s">
        <v>252</v>
      </c>
      <c r="G837" s="548" t="s">
        <v>251</v>
      </c>
      <c r="H837" s="836" t="s">
        <v>3183</v>
      </c>
      <c r="I837" s="834" t="s">
        <v>3184</v>
      </c>
      <c r="J837" s="834" t="s">
        <v>6433</v>
      </c>
      <c r="K837" s="895" t="s">
        <v>270</v>
      </c>
      <c r="L837" s="834" t="s">
        <v>5583</v>
      </c>
      <c r="M837" s="834" t="s">
        <v>381</v>
      </c>
      <c r="N837" s="834" t="s">
        <v>5402</v>
      </c>
      <c r="O837" s="834" t="s">
        <v>6666</v>
      </c>
    </row>
    <row r="838" spans="1:15" ht="16.350000000000001" customHeight="1" x14ac:dyDescent="0.2">
      <c r="A838" s="833" t="s">
        <v>6962</v>
      </c>
      <c r="B838" s="893" t="s">
        <v>3532</v>
      </c>
      <c r="C838" s="894">
        <v>45098</v>
      </c>
      <c r="D838" s="834" t="s">
        <v>6963</v>
      </c>
      <c r="E838" s="834" t="s">
        <v>6964</v>
      </c>
      <c r="F838" s="548" t="s">
        <v>252</v>
      </c>
      <c r="G838" s="548" t="s">
        <v>251</v>
      </c>
      <c r="H838" s="836" t="s">
        <v>3183</v>
      </c>
      <c r="I838" s="834" t="s">
        <v>3184</v>
      </c>
      <c r="J838" s="834" t="s">
        <v>6433</v>
      </c>
      <c r="K838" s="836" t="s">
        <v>5422</v>
      </c>
      <c r="L838" s="834" t="s">
        <v>5583</v>
      </c>
      <c r="M838" s="834" t="s">
        <v>3192</v>
      </c>
      <c r="N838" s="834" t="s">
        <v>5402</v>
      </c>
      <c r="O838" s="834" t="s">
        <v>6666</v>
      </c>
    </row>
    <row r="839" spans="1:15" ht="16.350000000000001" customHeight="1" x14ac:dyDescent="0.2">
      <c r="A839" s="833" t="s">
        <v>6965</v>
      </c>
      <c r="B839" s="893" t="s">
        <v>3532</v>
      </c>
      <c r="C839" s="894">
        <v>45098</v>
      </c>
      <c r="D839" s="834" t="s">
        <v>6966</v>
      </c>
      <c r="E839" s="834" t="s">
        <v>6967</v>
      </c>
      <c r="F839" s="548" t="s">
        <v>252</v>
      </c>
      <c r="G839" s="548" t="s">
        <v>251</v>
      </c>
      <c r="H839" s="836" t="s">
        <v>3183</v>
      </c>
      <c r="I839" s="834" t="s">
        <v>3184</v>
      </c>
      <c r="J839" s="834" t="s">
        <v>6433</v>
      </c>
      <c r="K839" s="895" t="s">
        <v>270</v>
      </c>
      <c r="L839" s="834" t="s">
        <v>5583</v>
      </c>
      <c r="M839" s="834" t="s">
        <v>383</v>
      </c>
      <c r="N839" s="834" t="s">
        <v>5402</v>
      </c>
      <c r="O839" s="834" t="s">
        <v>6666</v>
      </c>
    </row>
    <row r="840" spans="1:15" ht="16.350000000000001" customHeight="1" x14ac:dyDescent="0.2">
      <c r="A840" s="833" t="s">
        <v>6968</v>
      </c>
      <c r="B840" s="893" t="s">
        <v>3532</v>
      </c>
      <c r="C840" s="894">
        <v>45098</v>
      </c>
      <c r="D840" s="834" t="s">
        <v>6969</v>
      </c>
      <c r="E840" s="834" t="s">
        <v>6970</v>
      </c>
      <c r="F840" s="548" t="s">
        <v>252</v>
      </c>
      <c r="G840" s="548" t="s">
        <v>251</v>
      </c>
      <c r="H840" s="836" t="s">
        <v>3183</v>
      </c>
      <c r="I840" s="834" t="s">
        <v>3184</v>
      </c>
      <c r="J840" s="834" t="s">
        <v>6433</v>
      </c>
      <c r="K840" s="836" t="s">
        <v>5422</v>
      </c>
      <c r="L840" s="834" t="s">
        <v>5583</v>
      </c>
      <c r="M840" s="834" t="s">
        <v>3193</v>
      </c>
      <c r="N840" s="834" t="s">
        <v>5402</v>
      </c>
      <c r="O840" s="834" t="s">
        <v>6666</v>
      </c>
    </row>
    <row r="841" spans="1:15" ht="16.350000000000001" customHeight="1" x14ac:dyDescent="0.2">
      <c r="A841" s="833" t="s">
        <v>6971</v>
      </c>
      <c r="B841" s="893" t="s">
        <v>3532</v>
      </c>
      <c r="C841" s="894">
        <v>45098</v>
      </c>
      <c r="D841" s="834" t="s">
        <v>6972</v>
      </c>
      <c r="E841" s="834" t="s">
        <v>6973</v>
      </c>
      <c r="F841" s="548" t="s">
        <v>252</v>
      </c>
      <c r="G841" s="548" t="s">
        <v>251</v>
      </c>
      <c r="H841" s="836" t="s">
        <v>3183</v>
      </c>
      <c r="I841" s="834" t="s">
        <v>3184</v>
      </c>
      <c r="J841" s="834" t="s">
        <v>6433</v>
      </c>
      <c r="K841" s="895" t="s">
        <v>270</v>
      </c>
      <c r="L841" s="834" t="s">
        <v>5583</v>
      </c>
      <c r="M841" s="834" t="s">
        <v>385</v>
      </c>
      <c r="N841" s="834" t="s">
        <v>5402</v>
      </c>
      <c r="O841" s="834" t="s">
        <v>6666</v>
      </c>
    </row>
    <row r="842" spans="1:15" ht="16.350000000000001" customHeight="1" x14ac:dyDescent="0.2">
      <c r="A842" s="833" t="s">
        <v>6974</v>
      </c>
      <c r="B842" s="893" t="s">
        <v>3532</v>
      </c>
      <c r="C842" s="894">
        <v>45098</v>
      </c>
      <c r="D842" s="834" t="s">
        <v>6975</v>
      </c>
      <c r="E842" s="834" t="s">
        <v>6976</v>
      </c>
      <c r="F842" s="548" t="s">
        <v>252</v>
      </c>
      <c r="G842" s="548" t="s">
        <v>251</v>
      </c>
      <c r="H842" s="836" t="s">
        <v>3183</v>
      </c>
      <c r="I842" s="834" t="s">
        <v>3184</v>
      </c>
      <c r="J842" s="834" t="s">
        <v>6433</v>
      </c>
      <c r="K842" s="836" t="s">
        <v>5422</v>
      </c>
      <c r="L842" s="834" t="s">
        <v>5583</v>
      </c>
      <c r="M842" s="834" t="s">
        <v>3194</v>
      </c>
      <c r="N842" s="834" t="s">
        <v>5402</v>
      </c>
      <c r="O842" s="834" t="s">
        <v>6666</v>
      </c>
    </row>
    <row r="843" spans="1:15" ht="16.350000000000001" customHeight="1" x14ac:dyDescent="0.2">
      <c r="A843" s="833" t="s">
        <v>6977</v>
      </c>
      <c r="B843" s="893" t="s">
        <v>3532</v>
      </c>
      <c r="C843" s="894">
        <v>45098</v>
      </c>
      <c r="D843" s="834" t="s">
        <v>6978</v>
      </c>
      <c r="E843" s="834" t="s">
        <v>6979</v>
      </c>
      <c r="F843" s="548" t="s">
        <v>252</v>
      </c>
      <c r="G843" s="548" t="s">
        <v>251</v>
      </c>
      <c r="H843" s="836" t="s">
        <v>3183</v>
      </c>
      <c r="I843" s="834" t="s">
        <v>3184</v>
      </c>
      <c r="J843" s="834" t="s">
        <v>6433</v>
      </c>
      <c r="K843" s="895" t="s">
        <v>270</v>
      </c>
      <c r="L843" s="834" t="s">
        <v>5583</v>
      </c>
      <c r="M843" s="834" t="s">
        <v>549</v>
      </c>
      <c r="N843" s="834" t="s">
        <v>5402</v>
      </c>
      <c r="O843" s="834" t="s">
        <v>6666</v>
      </c>
    </row>
    <row r="844" spans="1:15" ht="16.350000000000001" customHeight="1" x14ac:dyDescent="0.2">
      <c r="A844" s="833" t="s">
        <v>6980</v>
      </c>
      <c r="B844" s="893" t="s">
        <v>3532</v>
      </c>
      <c r="C844" s="894">
        <v>45098</v>
      </c>
      <c r="D844" s="834" t="s">
        <v>6981</v>
      </c>
      <c r="E844" s="834" t="s">
        <v>6982</v>
      </c>
      <c r="F844" s="548" t="s">
        <v>252</v>
      </c>
      <c r="G844" s="548" t="s">
        <v>251</v>
      </c>
      <c r="H844" s="836" t="s">
        <v>3183</v>
      </c>
      <c r="I844" s="834" t="s">
        <v>3184</v>
      </c>
      <c r="J844" s="834" t="s">
        <v>6433</v>
      </c>
      <c r="K844" s="836" t="s">
        <v>5422</v>
      </c>
      <c r="L844" s="834" t="s">
        <v>5583</v>
      </c>
      <c r="M844" s="834" t="s">
        <v>3195</v>
      </c>
      <c r="N844" s="834" t="s">
        <v>5402</v>
      </c>
      <c r="O844" s="834" t="s">
        <v>6666</v>
      </c>
    </row>
    <row r="845" spans="1:15" ht="16.350000000000001" customHeight="1" x14ac:dyDescent="0.2">
      <c r="A845" s="833" t="s">
        <v>6983</v>
      </c>
      <c r="B845" s="893" t="s">
        <v>3532</v>
      </c>
      <c r="C845" s="894">
        <v>45098</v>
      </c>
      <c r="D845" s="834" t="s">
        <v>6984</v>
      </c>
      <c r="E845" s="834" t="s">
        <v>6985</v>
      </c>
      <c r="F845" s="548" t="s">
        <v>252</v>
      </c>
      <c r="G845" s="548" t="s">
        <v>251</v>
      </c>
      <c r="H845" s="836" t="s">
        <v>3183</v>
      </c>
      <c r="I845" s="834" t="s">
        <v>3184</v>
      </c>
      <c r="J845" s="834" t="s">
        <v>6433</v>
      </c>
      <c r="K845" s="895" t="s">
        <v>270</v>
      </c>
      <c r="L845" s="834" t="s">
        <v>5583</v>
      </c>
      <c r="M845" s="834" t="s">
        <v>3196</v>
      </c>
      <c r="N845" s="834" t="s">
        <v>5402</v>
      </c>
      <c r="O845" s="834" t="s">
        <v>6666</v>
      </c>
    </row>
    <row r="846" spans="1:15" ht="16.350000000000001" customHeight="1" x14ac:dyDescent="0.2">
      <c r="A846" s="833" t="s">
        <v>6986</v>
      </c>
      <c r="B846" s="893" t="s">
        <v>3532</v>
      </c>
      <c r="C846" s="894">
        <v>45098</v>
      </c>
      <c r="D846" s="834" t="s">
        <v>6987</v>
      </c>
      <c r="E846" s="834" t="s">
        <v>6988</v>
      </c>
      <c r="F846" s="548" t="s">
        <v>252</v>
      </c>
      <c r="G846" s="548" t="s">
        <v>251</v>
      </c>
      <c r="H846" s="836" t="s">
        <v>3183</v>
      </c>
      <c r="I846" s="834" t="s">
        <v>3184</v>
      </c>
      <c r="J846" s="834" t="s">
        <v>6433</v>
      </c>
      <c r="K846" s="836" t="s">
        <v>5422</v>
      </c>
      <c r="L846" s="834" t="s">
        <v>5583</v>
      </c>
      <c r="M846" s="834" t="s">
        <v>3197</v>
      </c>
      <c r="N846" s="834" t="s">
        <v>5402</v>
      </c>
      <c r="O846" s="834" t="s">
        <v>6666</v>
      </c>
    </row>
    <row r="847" spans="1:15" ht="16.350000000000001" customHeight="1" x14ac:dyDescent="0.2">
      <c r="A847" s="833" t="s">
        <v>6989</v>
      </c>
      <c r="B847" s="893" t="s">
        <v>3532</v>
      </c>
      <c r="C847" s="894">
        <v>45098</v>
      </c>
      <c r="D847" s="834" t="s">
        <v>6990</v>
      </c>
      <c r="E847" s="834" t="s">
        <v>6991</v>
      </c>
      <c r="F847" s="548" t="s">
        <v>252</v>
      </c>
      <c r="G847" s="548" t="s">
        <v>251</v>
      </c>
      <c r="H847" s="836" t="s">
        <v>3183</v>
      </c>
      <c r="I847" s="834" t="s">
        <v>3184</v>
      </c>
      <c r="J847" s="834" t="s">
        <v>6433</v>
      </c>
      <c r="K847" s="895" t="s">
        <v>270</v>
      </c>
      <c r="L847" s="834" t="s">
        <v>5583</v>
      </c>
      <c r="M847" s="834" t="s">
        <v>553</v>
      </c>
      <c r="N847" s="834" t="s">
        <v>5402</v>
      </c>
      <c r="O847" s="834" t="s">
        <v>6666</v>
      </c>
    </row>
    <row r="848" spans="1:15" ht="16.350000000000001" customHeight="1" x14ac:dyDescent="0.2">
      <c r="A848" s="833" t="s">
        <v>6992</v>
      </c>
      <c r="B848" s="893" t="s">
        <v>3532</v>
      </c>
      <c r="C848" s="894">
        <v>45098</v>
      </c>
      <c r="D848" s="834" t="s">
        <v>6993</v>
      </c>
      <c r="E848" s="834" t="s">
        <v>6994</v>
      </c>
      <c r="F848" s="548" t="s">
        <v>252</v>
      </c>
      <c r="G848" s="548" t="s">
        <v>251</v>
      </c>
      <c r="H848" s="836" t="s">
        <v>3183</v>
      </c>
      <c r="I848" s="834" t="s">
        <v>3184</v>
      </c>
      <c r="J848" s="834" t="s">
        <v>6433</v>
      </c>
      <c r="K848" s="836" t="s">
        <v>5422</v>
      </c>
      <c r="L848" s="834" t="s">
        <v>5583</v>
      </c>
      <c r="M848" s="834" t="s">
        <v>3198</v>
      </c>
      <c r="N848" s="834" t="s">
        <v>5402</v>
      </c>
      <c r="O848" s="834" t="s">
        <v>6666</v>
      </c>
    </row>
    <row r="849" spans="1:15" ht="16.350000000000001" customHeight="1" x14ac:dyDescent="0.2">
      <c r="A849" s="833" t="s">
        <v>6995</v>
      </c>
      <c r="B849" s="893" t="s">
        <v>3532</v>
      </c>
      <c r="C849" s="894">
        <v>45098</v>
      </c>
      <c r="D849" s="834" t="s">
        <v>6996</v>
      </c>
      <c r="E849" s="834" t="s">
        <v>6997</v>
      </c>
      <c r="F849" s="548" t="s">
        <v>252</v>
      </c>
      <c r="G849" s="548" t="s">
        <v>251</v>
      </c>
      <c r="H849" s="836" t="s">
        <v>3183</v>
      </c>
      <c r="I849" s="834" t="s">
        <v>3184</v>
      </c>
      <c r="J849" s="834" t="s">
        <v>6433</v>
      </c>
      <c r="K849" s="895" t="s">
        <v>270</v>
      </c>
      <c r="L849" s="834" t="s">
        <v>5583</v>
      </c>
      <c r="M849" s="834" t="s">
        <v>555</v>
      </c>
      <c r="N849" s="834" t="s">
        <v>5402</v>
      </c>
      <c r="O849" s="834" t="s">
        <v>6666</v>
      </c>
    </row>
    <row r="850" spans="1:15" ht="16.350000000000001" customHeight="1" x14ac:dyDescent="0.2">
      <c r="A850" s="833" t="s">
        <v>6998</v>
      </c>
      <c r="B850" s="893" t="s">
        <v>3532</v>
      </c>
      <c r="C850" s="894">
        <v>45098</v>
      </c>
      <c r="D850" s="834" t="s">
        <v>6999</v>
      </c>
      <c r="E850" s="834" t="s">
        <v>7000</v>
      </c>
      <c r="F850" s="548" t="s">
        <v>252</v>
      </c>
      <c r="G850" s="548" t="s">
        <v>251</v>
      </c>
      <c r="H850" s="829" t="s">
        <v>3183</v>
      </c>
      <c r="I850" s="834" t="s">
        <v>3184</v>
      </c>
      <c r="J850" s="834" t="s">
        <v>6433</v>
      </c>
      <c r="K850" s="836" t="s">
        <v>5422</v>
      </c>
      <c r="L850" s="834" t="s">
        <v>5583</v>
      </c>
      <c r="M850" s="834" t="s">
        <v>3199</v>
      </c>
      <c r="N850" s="834" t="s">
        <v>5402</v>
      </c>
      <c r="O850" s="834" t="s">
        <v>6666</v>
      </c>
    </row>
    <row r="851" spans="1:15" ht="16.350000000000001" customHeight="1" x14ac:dyDescent="0.2">
      <c r="A851" s="833" t="s">
        <v>7001</v>
      </c>
      <c r="B851" s="893" t="s">
        <v>3532</v>
      </c>
      <c r="C851" s="894">
        <v>45098</v>
      </c>
      <c r="D851" s="834" t="s">
        <v>7002</v>
      </c>
      <c r="E851" s="834" t="s">
        <v>7003</v>
      </c>
      <c r="F851" s="548" t="s">
        <v>252</v>
      </c>
      <c r="G851" s="548" t="s">
        <v>251</v>
      </c>
      <c r="H851" s="836" t="s">
        <v>3183</v>
      </c>
      <c r="I851" s="834" t="s">
        <v>3184</v>
      </c>
      <c r="J851" s="834" t="s">
        <v>6433</v>
      </c>
      <c r="K851" s="895" t="s">
        <v>270</v>
      </c>
      <c r="L851" s="834" t="s">
        <v>5583</v>
      </c>
      <c r="M851" s="834" t="s">
        <v>557</v>
      </c>
      <c r="N851" s="834" t="s">
        <v>5402</v>
      </c>
      <c r="O851" s="834" t="s">
        <v>6666</v>
      </c>
    </row>
    <row r="852" spans="1:15" ht="16.350000000000001" customHeight="1" x14ac:dyDescent="0.2">
      <c r="A852" s="833" t="s">
        <v>7004</v>
      </c>
      <c r="B852" s="893" t="s">
        <v>3532</v>
      </c>
      <c r="C852" s="894">
        <v>45098</v>
      </c>
      <c r="D852" s="834" t="s">
        <v>7005</v>
      </c>
      <c r="E852" s="834" t="s">
        <v>7006</v>
      </c>
      <c r="F852" s="548" t="s">
        <v>252</v>
      </c>
      <c r="G852" s="548" t="s">
        <v>251</v>
      </c>
      <c r="H852" s="836" t="s">
        <v>3183</v>
      </c>
      <c r="I852" s="834" t="s">
        <v>3184</v>
      </c>
      <c r="J852" s="834" t="s">
        <v>6433</v>
      </c>
      <c r="K852" s="836" t="s">
        <v>5422</v>
      </c>
      <c r="L852" s="834" t="s">
        <v>5583</v>
      </c>
      <c r="M852" s="834" t="s">
        <v>3200</v>
      </c>
      <c r="N852" s="834" t="s">
        <v>5402</v>
      </c>
      <c r="O852" s="834" t="s">
        <v>6666</v>
      </c>
    </row>
    <row r="853" spans="1:15" ht="16.350000000000001" customHeight="1" x14ac:dyDescent="0.2">
      <c r="A853" s="833" t="s">
        <v>7007</v>
      </c>
      <c r="B853" s="893" t="s">
        <v>3532</v>
      </c>
      <c r="C853" s="894">
        <v>45098</v>
      </c>
      <c r="D853" s="834" t="s">
        <v>7008</v>
      </c>
      <c r="E853" s="834" t="s">
        <v>7009</v>
      </c>
      <c r="F853" s="548" t="s">
        <v>252</v>
      </c>
      <c r="G853" s="548" t="s">
        <v>251</v>
      </c>
      <c r="H853" s="836" t="s">
        <v>3183</v>
      </c>
      <c r="I853" s="834" t="s">
        <v>3184</v>
      </c>
      <c r="J853" s="834" t="s">
        <v>6433</v>
      </c>
      <c r="K853" s="895" t="s">
        <v>270</v>
      </c>
      <c r="L853" s="834" t="s">
        <v>5583</v>
      </c>
      <c r="M853" s="834" t="s">
        <v>559</v>
      </c>
      <c r="N853" s="834" t="s">
        <v>5402</v>
      </c>
      <c r="O853" s="834" t="s">
        <v>6666</v>
      </c>
    </row>
    <row r="854" spans="1:15" ht="16.350000000000001" customHeight="1" x14ac:dyDescent="0.2">
      <c r="A854" s="833" t="s">
        <v>7010</v>
      </c>
      <c r="B854" s="893" t="s">
        <v>3532</v>
      </c>
      <c r="C854" s="894">
        <v>45098</v>
      </c>
      <c r="D854" s="834" t="s">
        <v>7011</v>
      </c>
      <c r="E854" s="834" t="s">
        <v>7012</v>
      </c>
      <c r="F854" s="548" t="s">
        <v>252</v>
      </c>
      <c r="G854" s="548" t="s">
        <v>251</v>
      </c>
      <c r="H854" s="836" t="s">
        <v>3183</v>
      </c>
      <c r="I854" s="834" t="s">
        <v>3184</v>
      </c>
      <c r="J854" s="834" t="s">
        <v>6433</v>
      </c>
      <c r="K854" s="836" t="s">
        <v>5422</v>
      </c>
      <c r="L854" s="834" t="s">
        <v>5583</v>
      </c>
      <c r="M854" s="834" t="s">
        <v>3201</v>
      </c>
      <c r="N854" s="834" t="s">
        <v>5402</v>
      </c>
      <c r="O854" s="834" t="s">
        <v>6666</v>
      </c>
    </row>
    <row r="855" spans="1:15" ht="16.350000000000001" customHeight="1" x14ac:dyDescent="0.2">
      <c r="A855" s="833" t="s">
        <v>7013</v>
      </c>
      <c r="B855" s="893" t="s">
        <v>3532</v>
      </c>
      <c r="C855" s="894">
        <v>45098</v>
      </c>
      <c r="D855" s="834" t="s">
        <v>7014</v>
      </c>
      <c r="E855" s="834" t="s">
        <v>7015</v>
      </c>
      <c r="F855" s="548" t="s">
        <v>252</v>
      </c>
      <c r="G855" s="548" t="s">
        <v>251</v>
      </c>
      <c r="H855" s="836" t="s">
        <v>3183</v>
      </c>
      <c r="I855" s="834" t="s">
        <v>3184</v>
      </c>
      <c r="J855" s="834" t="s">
        <v>6433</v>
      </c>
      <c r="K855" s="895" t="s">
        <v>270</v>
      </c>
      <c r="L855" s="834" t="s">
        <v>5583</v>
      </c>
      <c r="M855" s="834" t="s">
        <v>561</v>
      </c>
      <c r="N855" s="839" t="s">
        <v>5402</v>
      </c>
      <c r="O855" s="834" t="s">
        <v>6666</v>
      </c>
    </row>
    <row r="856" spans="1:15" ht="16.350000000000001" customHeight="1" x14ac:dyDescent="0.2">
      <c r="A856" s="833" t="s">
        <v>7016</v>
      </c>
      <c r="B856" s="893" t="s">
        <v>3532</v>
      </c>
      <c r="C856" s="894">
        <v>45098</v>
      </c>
      <c r="D856" s="834" t="s">
        <v>7017</v>
      </c>
      <c r="E856" s="834" t="s">
        <v>7018</v>
      </c>
      <c r="F856" s="548" t="s">
        <v>252</v>
      </c>
      <c r="G856" s="548" t="s">
        <v>251</v>
      </c>
      <c r="H856" s="836" t="s">
        <v>3183</v>
      </c>
      <c r="I856" s="834" t="s">
        <v>3184</v>
      </c>
      <c r="J856" s="834" t="s">
        <v>6433</v>
      </c>
      <c r="K856" s="836" t="s">
        <v>5422</v>
      </c>
      <c r="L856" s="834" t="s">
        <v>5583</v>
      </c>
      <c r="M856" s="834" t="s">
        <v>3202</v>
      </c>
      <c r="N856" s="839" t="s">
        <v>5402</v>
      </c>
      <c r="O856" s="834" t="s">
        <v>6666</v>
      </c>
    </row>
    <row r="857" spans="1:15" ht="16.350000000000001" customHeight="1" x14ac:dyDescent="0.2">
      <c r="A857" s="833" t="s">
        <v>7019</v>
      </c>
      <c r="B857" s="893" t="s">
        <v>3532</v>
      </c>
      <c r="C857" s="894">
        <v>45098</v>
      </c>
      <c r="D857" s="834" t="s">
        <v>7020</v>
      </c>
      <c r="E857" s="834" t="s">
        <v>7021</v>
      </c>
      <c r="F857" s="548" t="s">
        <v>252</v>
      </c>
      <c r="G857" s="548" t="s">
        <v>251</v>
      </c>
      <c r="H857" s="836" t="s">
        <v>3183</v>
      </c>
      <c r="I857" s="834" t="s">
        <v>3184</v>
      </c>
      <c r="J857" s="834" t="s">
        <v>6433</v>
      </c>
      <c r="K857" s="895" t="s">
        <v>270</v>
      </c>
      <c r="L857" s="834" t="s">
        <v>5583</v>
      </c>
      <c r="M857" s="834" t="s">
        <v>563</v>
      </c>
      <c r="N857" s="839" t="s">
        <v>5402</v>
      </c>
      <c r="O857" s="834" t="s">
        <v>6666</v>
      </c>
    </row>
    <row r="858" spans="1:15" ht="16.350000000000001" customHeight="1" x14ac:dyDescent="0.2">
      <c r="A858" s="833" t="s">
        <v>7022</v>
      </c>
      <c r="B858" s="893" t="s">
        <v>3532</v>
      </c>
      <c r="C858" s="894">
        <v>45098</v>
      </c>
      <c r="D858" s="834" t="s">
        <v>7023</v>
      </c>
      <c r="E858" s="834" t="s">
        <v>7024</v>
      </c>
      <c r="F858" s="548" t="s">
        <v>252</v>
      </c>
      <c r="G858" s="548" t="s">
        <v>251</v>
      </c>
      <c r="H858" s="836" t="s">
        <v>3183</v>
      </c>
      <c r="I858" s="834" t="s">
        <v>3184</v>
      </c>
      <c r="J858" s="834" t="s">
        <v>6433</v>
      </c>
      <c r="K858" s="836" t="s">
        <v>5422</v>
      </c>
      <c r="L858" s="834" t="s">
        <v>5583</v>
      </c>
      <c r="M858" s="834" t="s">
        <v>3203</v>
      </c>
      <c r="N858" s="839" t="s">
        <v>5402</v>
      </c>
      <c r="O858" s="834" t="s">
        <v>6666</v>
      </c>
    </row>
    <row r="859" spans="1:15" ht="16.350000000000001" customHeight="1" x14ac:dyDescent="0.2">
      <c r="A859" s="833" t="s">
        <v>7025</v>
      </c>
      <c r="B859" s="893" t="s">
        <v>3532</v>
      </c>
      <c r="C859" s="894">
        <v>45098</v>
      </c>
      <c r="D859" s="834" t="s">
        <v>7026</v>
      </c>
      <c r="E859" s="834" t="s">
        <v>7027</v>
      </c>
      <c r="F859" s="548" t="s">
        <v>252</v>
      </c>
      <c r="G859" s="548" t="s">
        <v>251</v>
      </c>
      <c r="H859" s="836" t="s">
        <v>3183</v>
      </c>
      <c r="I859" s="834" t="s">
        <v>3184</v>
      </c>
      <c r="J859" s="834" t="s">
        <v>6433</v>
      </c>
      <c r="K859" s="895" t="s">
        <v>270</v>
      </c>
      <c r="L859" s="834" t="s">
        <v>5583</v>
      </c>
      <c r="M859" s="834" t="s">
        <v>565</v>
      </c>
      <c r="N859" s="839" t="s">
        <v>5402</v>
      </c>
      <c r="O859" s="834" t="s">
        <v>6666</v>
      </c>
    </row>
    <row r="860" spans="1:15" ht="16.350000000000001" customHeight="1" x14ac:dyDescent="0.2">
      <c r="A860" s="833" t="s">
        <v>7028</v>
      </c>
      <c r="B860" s="893" t="s">
        <v>3532</v>
      </c>
      <c r="C860" s="894">
        <v>45098</v>
      </c>
      <c r="D860" s="834" t="s">
        <v>7029</v>
      </c>
      <c r="E860" s="834" t="s">
        <v>7030</v>
      </c>
      <c r="F860" s="548" t="s">
        <v>252</v>
      </c>
      <c r="G860" s="548" t="s">
        <v>251</v>
      </c>
      <c r="H860" s="836" t="s">
        <v>3183</v>
      </c>
      <c r="I860" s="834" t="s">
        <v>3184</v>
      </c>
      <c r="J860" s="834" t="s">
        <v>6433</v>
      </c>
      <c r="K860" s="836" t="s">
        <v>5422</v>
      </c>
      <c r="L860" s="834" t="s">
        <v>5583</v>
      </c>
      <c r="M860" s="834" t="s">
        <v>3204</v>
      </c>
      <c r="N860" s="839" t="s">
        <v>5402</v>
      </c>
      <c r="O860" s="834" t="s">
        <v>6666</v>
      </c>
    </row>
    <row r="861" spans="1:15" ht="16.350000000000001" customHeight="1" x14ac:dyDescent="0.2">
      <c r="A861" s="833" t="s">
        <v>7031</v>
      </c>
      <c r="B861" s="893" t="s">
        <v>3532</v>
      </c>
      <c r="C861" s="894">
        <v>45098</v>
      </c>
      <c r="D861" s="834" t="s">
        <v>7032</v>
      </c>
      <c r="E861" s="834" t="s">
        <v>7033</v>
      </c>
      <c r="F861" s="548" t="s">
        <v>252</v>
      </c>
      <c r="G861" s="548" t="s">
        <v>251</v>
      </c>
      <c r="H861" s="836" t="s">
        <v>3183</v>
      </c>
      <c r="I861" s="834" t="s">
        <v>3184</v>
      </c>
      <c r="J861" s="834" t="s">
        <v>6433</v>
      </c>
      <c r="K861" s="895" t="s">
        <v>270</v>
      </c>
      <c r="L861" s="834" t="s">
        <v>5583</v>
      </c>
      <c r="M861" s="834" t="s">
        <v>567</v>
      </c>
      <c r="N861" s="839" t="s">
        <v>5402</v>
      </c>
      <c r="O861" s="834" t="s">
        <v>6666</v>
      </c>
    </row>
    <row r="862" spans="1:15" ht="16.350000000000001" customHeight="1" x14ac:dyDescent="0.2">
      <c r="A862" s="833" t="s">
        <v>7034</v>
      </c>
      <c r="B862" s="893" t="s">
        <v>3532</v>
      </c>
      <c r="C862" s="894">
        <v>45098</v>
      </c>
      <c r="D862" s="834" t="s">
        <v>7035</v>
      </c>
      <c r="E862" s="834" t="s">
        <v>7036</v>
      </c>
      <c r="F862" s="548" t="s">
        <v>252</v>
      </c>
      <c r="G862" s="548" t="s">
        <v>251</v>
      </c>
      <c r="H862" s="836" t="s">
        <v>3183</v>
      </c>
      <c r="I862" s="834" t="s">
        <v>3184</v>
      </c>
      <c r="J862" s="834" t="s">
        <v>6433</v>
      </c>
      <c r="K862" s="836" t="s">
        <v>5422</v>
      </c>
      <c r="L862" s="834" t="s">
        <v>5583</v>
      </c>
      <c r="M862" s="834" t="s">
        <v>3205</v>
      </c>
      <c r="N862" s="839" t="s">
        <v>5402</v>
      </c>
      <c r="O862" s="834" t="s">
        <v>6666</v>
      </c>
    </row>
    <row r="863" spans="1:15" ht="16.350000000000001" customHeight="1" x14ac:dyDescent="0.2">
      <c r="A863" s="833" t="s">
        <v>7037</v>
      </c>
      <c r="B863" s="893" t="s">
        <v>3532</v>
      </c>
      <c r="C863" s="894">
        <v>45098</v>
      </c>
      <c r="D863" s="834" t="s">
        <v>7038</v>
      </c>
      <c r="E863" s="834" t="s">
        <v>7039</v>
      </c>
      <c r="F863" s="548" t="s">
        <v>252</v>
      </c>
      <c r="G863" s="548" t="s">
        <v>251</v>
      </c>
      <c r="H863" s="836" t="s">
        <v>3183</v>
      </c>
      <c r="I863" s="834" t="s">
        <v>3184</v>
      </c>
      <c r="J863" s="834" t="s">
        <v>6433</v>
      </c>
      <c r="K863" s="895" t="s">
        <v>270</v>
      </c>
      <c r="L863" s="834" t="s">
        <v>5583</v>
      </c>
      <c r="M863" s="834" t="s">
        <v>569</v>
      </c>
      <c r="N863" s="839" t="s">
        <v>5402</v>
      </c>
      <c r="O863" s="834" t="s">
        <v>6666</v>
      </c>
    </row>
    <row r="864" spans="1:15" ht="16.350000000000001" customHeight="1" x14ac:dyDescent="0.2">
      <c r="A864" s="833" t="s">
        <v>7040</v>
      </c>
      <c r="B864" s="893" t="s">
        <v>3532</v>
      </c>
      <c r="C864" s="894">
        <v>45098</v>
      </c>
      <c r="D864" s="834" t="s">
        <v>7041</v>
      </c>
      <c r="E864" s="834" t="s">
        <v>7042</v>
      </c>
      <c r="F864" s="548" t="s">
        <v>252</v>
      </c>
      <c r="G864" s="548" t="s">
        <v>251</v>
      </c>
      <c r="H864" s="836" t="s">
        <v>3183</v>
      </c>
      <c r="I864" s="834" t="s">
        <v>3184</v>
      </c>
      <c r="J864" s="834" t="s">
        <v>6433</v>
      </c>
      <c r="K864" s="836" t="s">
        <v>5422</v>
      </c>
      <c r="L864" s="834" t="s">
        <v>5583</v>
      </c>
      <c r="M864" s="834" t="s">
        <v>3206</v>
      </c>
      <c r="N864" s="839" t="s">
        <v>5402</v>
      </c>
      <c r="O864" s="834" t="s">
        <v>6666</v>
      </c>
    </row>
    <row r="865" spans="1:15" ht="16.350000000000001" customHeight="1" x14ac:dyDescent="0.2">
      <c r="A865" s="833" t="s">
        <v>7043</v>
      </c>
      <c r="B865" s="893" t="s">
        <v>3532</v>
      </c>
      <c r="C865" s="894">
        <v>45098</v>
      </c>
      <c r="D865" s="834" t="s">
        <v>7044</v>
      </c>
      <c r="E865" s="834" t="s">
        <v>7045</v>
      </c>
      <c r="F865" s="548" t="s">
        <v>252</v>
      </c>
      <c r="G865" s="548" t="s">
        <v>251</v>
      </c>
      <c r="H865" s="836" t="s">
        <v>3183</v>
      </c>
      <c r="I865" s="834" t="s">
        <v>3184</v>
      </c>
      <c r="J865" s="834" t="s">
        <v>6433</v>
      </c>
      <c r="K865" s="895" t="s">
        <v>270</v>
      </c>
      <c r="L865" s="834" t="s">
        <v>5583</v>
      </c>
      <c r="M865" s="834" t="s">
        <v>571</v>
      </c>
      <c r="N865" s="839" t="s">
        <v>5402</v>
      </c>
      <c r="O865" s="834" t="s">
        <v>6666</v>
      </c>
    </row>
    <row r="866" spans="1:15" ht="16.350000000000001" customHeight="1" x14ac:dyDescent="0.2">
      <c r="A866" s="833" t="s">
        <v>7046</v>
      </c>
      <c r="B866" s="893" t="s">
        <v>3532</v>
      </c>
      <c r="C866" s="894">
        <v>45098</v>
      </c>
      <c r="D866" s="834" t="s">
        <v>7047</v>
      </c>
      <c r="E866" s="834" t="s">
        <v>7048</v>
      </c>
      <c r="F866" s="548" t="s">
        <v>252</v>
      </c>
      <c r="G866" s="548" t="s">
        <v>251</v>
      </c>
      <c r="H866" s="836" t="s">
        <v>3183</v>
      </c>
      <c r="I866" s="834" t="s">
        <v>3184</v>
      </c>
      <c r="J866" s="834" t="s">
        <v>6433</v>
      </c>
      <c r="K866" s="836" t="s">
        <v>5422</v>
      </c>
      <c r="L866" s="834" t="s">
        <v>5583</v>
      </c>
      <c r="M866" s="834" t="s">
        <v>3207</v>
      </c>
      <c r="N866" s="839" t="s">
        <v>5402</v>
      </c>
      <c r="O866" s="834" t="s">
        <v>6666</v>
      </c>
    </row>
    <row r="867" spans="1:15" x14ac:dyDescent="0.2">
      <c r="A867" s="833" t="s">
        <v>7049</v>
      </c>
      <c r="B867" s="893" t="s">
        <v>3532</v>
      </c>
      <c r="C867" s="894">
        <v>45098</v>
      </c>
      <c r="D867" s="834" t="s">
        <v>7050</v>
      </c>
      <c r="E867" s="834" t="s">
        <v>7051</v>
      </c>
      <c r="F867" s="548" t="s">
        <v>252</v>
      </c>
      <c r="G867" s="548" t="s">
        <v>251</v>
      </c>
      <c r="H867" s="836" t="s">
        <v>3183</v>
      </c>
      <c r="I867" s="834" t="s">
        <v>3184</v>
      </c>
      <c r="J867" s="834" t="s">
        <v>6433</v>
      </c>
      <c r="K867" s="895" t="s">
        <v>270</v>
      </c>
      <c r="L867" s="834" t="s">
        <v>5583</v>
      </c>
      <c r="M867" s="834" t="s">
        <v>573</v>
      </c>
      <c r="N867" s="839" t="s">
        <v>5402</v>
      </c>
      <c r="O867" s="834" t="s">
        <v>6666</v>
      </c>
    </row>
    <row r="868" spans="1:15" x14ac:dyDescent="0.2">
      <c r="A868" s="833" t="s">
        <v>7052</v>
      </c>
      <c r="B868" s="893" t="s">
        <v>3532</v>
      </c>
      <c r="C868" s="894">
        <v>45098</v>
      </c>
      <c r="D868" s="834" t="s">
        <v>7053</v>
      </c>
      <c r="E868" s="834" t="s">
        <v>7054</v>
      </c>
      <c r="F868" s="548" t="s">
        <v>252</v>
      </c>
      <c r="G868" s="548" t="s">
        <v>251</v>
      </c>
      <c r="H868" s="836" t="s">
        <v>3183</v>
      </c>
      <c r="I868" s="834" t="s">
        <v>3184</v>
      </c>
      <c r="J868" s="834" t="s">
        <v>6433</v>
      </c>
      <c r="K868" s="836" t="s">
        <v>5422</v>
      </c>
      <c r="L868" s="834" t="s">
        <v>5583</v>
      </c>
      <c r="M868" s="834" t="s">
        <v>3208</v>
      </c>
      <c r="N868" s="839" t="s">
        <v>5402</v>
      </c>
      <c r="O868" s="834" t="s">
        <v>6666</v>
      </c>
    </row>
    <row r="869" spans="1:15" x14ac:dyDescent="0.2">
      <c r="A869" s="833" t="s">
        <v>7055</v>
      </c>
      <c r="B869" s="893" t="s">
        <v>3532</v>
      </c>
      <c r="C869" s="894">
        <v>45098</v>
      </c>
      <c r="D869" s="834" t="s">
        <v>7056</v>
      </c>
      <c r="E869" s="834" t="s">
        <v>7057</v>
      </c>
      <c r="F869" s="548" t="s">
        <v>252</v>
      </c>
      <c r="G869" s="548" t="s">
        <v>251</v>
      </c>
      <c r="H869" s="836" t="s">
        <v>3183</v>
      </c>
      <c r="I869" s="834" t="s">
        <v>3184</v>
      </c>
      <c r="J869" s="834" t="s">
        <v>6433</v>
      </c>
      <c r="K869" s="895" t="s">
        <v>270</v>
      </c>
      <c r="L869" s="834" t="s">
        <v>5583</v>
      </c>
      <c r="M869" s="834" t="s">
        <v>575</v>
      </c>
      <c r="N869" s="839" t="s">
        <v>5402</v>
      </c>
      <c r="O869" s="834" t="s">
        <v>6666</v>
      </c>
    </row>
    <row r="870" spans="1:15" x14ac:dyDescent="0.2">
      <c r="A870" s="833" t="s">
        <v>7058</v>
      </c>
      <c r="B870" s="893" t="s">
        <v>3532</v>
      </c>
      <c r="C870" s="894">
        <v>45098</v>
      </c>
      <c r="D870" s="834" t="s">
        <v>7059</v>
      </c>
      <c r="E870" s="834" t="s">
        <v>7060</v>
      </c>
      <c r="F870" s="548" t="s">
        <v>252</v>
      </c>
      <c r="G870" s="548" t="s">
        <v>251</v>
      </c>
      <c r="H870" s="836" t="s">
        <v>3183</v>
      </c>
      <c r="I870" s="834" t="s">
        <v>3184</v>
      </c>
      <c r="J870" s="834" t="s">
        <v>6433</v>
      </c>
      <c r="K870" s="836" t="s">
        <v>5422</v>
      </c>
      <c r="L870" s="834" t="s">
        <v>5583</v>
      </c>
      <c r="M870" s="834" t="s">
        <v>3209</v>
      </c>
      <c r="N870" s="839" t="s">
        <v>5402</v>
      </c>
      <c r="O870" s="834" t="s">
        <v>6666</v>
      </c>
    </row>
    <row r="871" spans="1:15" x14ac:dyDescent="0.2">
      <c r="A871" s="833" t="s">
        <v>7061</v>
      </c>
      <c r="B871" s="893" t="s">
        <v>3532</v>
      </c>
      <c r="C871" s="894">
        <v>45098</v>
      </c>
      <c r="D871" s="834" t="s">
        <v>3141</v>
      </c>
      <c r="E871" s="834" t="s">
        <v>5402</v>
      </c>
      <c r="F871" s="548" t="s">
        <v>252</v>
      </c>
      <c r="G871" s="548" t="s">
        <v>251</v>
      </c>
      <c r="H871" s="836" t="s">
        <v>3058</v>
      </c>
      <c r="I871" s="836" t="s">
        <v>3059</v>
      </c>
      <c r="J871" s="834" t="s">
        <v>5403</v>
      </c>
      <c r="K871" s="834" t="s">
        <v>5402</v>
      </c>
      <c r="L871" s="834" t="s">
        <v>5583</v>
      </c>
      <c r="M871" s="834" t="s">
        <v>5402</v>
      </c>
      <c r="N871" s="839" t="s">
        <v>5402</v>
      </c>
      <c r="O871" s="834" t="s">
        <v>6666</v>
      </c>
    </row>
    <row r="872" spans="1:15" x14ac:dyDescent="0.2">
      <c r="A872" s="833" t="s">
        <v>7062</v>
      </c>
      <c r="B872" s="893" t="s">
        <v>3532</v>
      </c>
      <c r="C872" s="894">
        <v>45098</v>
      </c>
      <c r="D872" s="834" t="s">
        <v>3222</v>
      </c>
      <c r="E872" s="834" t="s">
        <v>5402</v>
      </c>
      <c r="F872" s="836" t="s">
        <v>255</v>
      </c>
      <c r="G872" s="836" t="s">
        <v>254</v>
      </c>
      <c r="H872" s="834" t="s">
        <v>3223</v>
      </c>
      <c r="I872" s="834" t="s">
        <v>3224</v>
      </c>
      <c r="J872" s="834" t="s">
        <v>6433</v>
      </c>
      <c r="K872" s="834" t="s">
        <v>5402</v>
      </c>
      <c r="L872" s="834" t="s">
        <v>5583</v>
      </c>
      <c r="M872" s="834" t="s">
        <v>5402</v>
      </c>
      <c r="N872" s="834" t="s">
        <v>5402</v>
      </c>
      <c r="O872" s="834" t="s">
        <v>6666</v>
      </c>
    </row>
    <row r="873" spans="1:15" x14ac:dyDescent="0.2">
      <c r="A873" s="833" t="s">
        <v>7063</v>
      </c>
      <c r="B873" s="893" t="s">
        <v>3532</v>
      </c>
      <c r="C873" s="894">
        <v>45098</v>
      </c>
      <c r="D873" s="834" t="s">
        <v>3228</v>
      </c>
      <c r="E873" s="834" t="s">
        <v>5402</v>
      </c>
      <c r="F873" s="836" t="s">
        <v>255</v>
      </c>
      <c r="G873" s="836" t="s">
        <v>254</v>
      </c>
      <c r="H873" s="834" t="s">
        <v>3229</v>
      </c>
      <c r="I873" s="834" t="s">
        <v>3230</v>
      </c>
      <c r="J873" s="834" t="s">
        <v>6433</v>
      </c>
      <c r="K873" s="834" t="s">
        <v>5402</v>
      </c>
      <c r="L873" s="834" t="s">
        <v>5583</v>
      </c>
      <c r="M873" s="834" t="s">
        <v>5402</v>
      </c>
      <c r="N873" s="834" t="s">
        <v>5402</v>
      </c>
      <c r="O873" s="834" t="s">
        <v>6666</v>
      </c>
    </row>
    <row r="874" spans="1:15" x14ac:dyDescent="0.2">
      <c r="A874" s="833" t="s">
        <v>7064</v>
      </c>
      <c r="B874" s="893" t="s">
        <v>3532</v>
      </c>
      <c r="C874" s="894">
        <v>45098</v>
      </c>
      <c r="D874" s="834" t="s">
        <v>3228</v>
      </c>
      <c r="E874" s="834" t="s">
        <v>7065</v>
      </c>
      <c r="F874" s="836" t="s">
        <v>255</v>
      </c>
      <c r="G874" s="836" t="s">
        <v>254</v>
      </c>
      <c r="H874" s="834" t="s">
        <v>3229</v>
      </c>
      <c r="I874" s="834" t="s">
        <v>3230</v>
      </c>
      <c r="J874" s="834" t="s">
        <v>6433</v>
      </c>
      <c r="K874" s="895" t="s">
        <v>270</v>
      </c>
      <c r="L874" s="834" t="s">
        <v>5583</v>
      </c>
      <c r="M874" s="834" t="s">
        <v>553</v>
      </c>
      <c r="N874" s="834" t="s">
        <v>5402</v>
      </c>
      <c r="O874" s="834" t="s">
        <v>6666</v>
      </c>
    </row>
    <row r="875" spans="1:15" x14ac:dyDescent="0.2">
      <c r="A875" s="833" t="s">
        <v>7066</v>
      </c>
      <c r="B875" s="893" t="s">
        <v>3532</v>
      </c>
      <c r="C875" s="894">
        <v>45098</v>
      </c>
      <c r="D875" s="834" t="s">
        <v>3228</v>
      </c>
      <c r="E875" s="834" t="s">
        <v>7065</v>
      </c>
      <c r="F875" s="836" t="s">
        <v>255</v>
      </c>
      <c r="G875" s="836" t="s">
        <v>254</v>
      </c>
      <c r="H875" s="834" t="s">
        <v>3229</v>
      </c>
      <c r="I875" s="834" t="s">
        <v>3230</v>
      </c>
      <c r="J875" s="834" t="s">
        <v>6433</v>
      </c>
      <c r="K875" s="836" t="s">
        <v>5422</v>
      </c>
      <c r="L875" s="834" t="s">
        <v>5583</v>
      </c>
      <c r="M875" s="834" t="s">
        <v>3232</v>
      </c>
      <c r="N875" s="834" t="s">
        <v>5402</v>
      </c>
      <c r="O875" s="834" t="s">
        <v>6666</v>
      </c>
    </row>
    <row r="876" spans="1:15" x14ac:dyDescent="0.2">
      <c r="A876" s="833" t="s">
        <v>7067</v>
      </c>
      <c r="B876" s="893" t="s">
        <v>3532</v>
      </c>
      <c r="C876" s="894">
        <v>45098</v>
      </c>
      <c r="D876" s="834" t="s">
        <v>3228</v>
      </c>
      <c r="E876" s="834" t="s">
        <v>7068</v>
      </c>
      <c r="F876" s="836" t="s">
        <v>255</v>
      </c>
      <c r="G876" s="836" t="s">
        <v>254</v>
      </c>
      <c r="H876" s="834" t="s">
        <v>3229</v>
      </c>
      <c r="I876" s="834" t="s">
        <v>3230</v>
      </c>
      <c r="J876" s="834" t="s">
        <v>6433</v>
      </c>
      <c r="K876" s="895" t="s">
        <v>270</v>
      </c>
      <c r="L876" s="834" t="s">
        <v>5583</v>
      </c>
      <c r="M876" s="834" t="s">
        <v>555</v>
      </c>
      <c r="N876" s="834" t="s">
        <v>5402</v>
      </c>
      <c r="O876" s="834" t="s">
        <v>6666</v>
      </c>
    </row>
    <row r="877" spans="1:15" x14ac:dyDescent="0.2">
      <c r="A877" s="833" t="s">
        <v>7069</v>
      </c>
      <c r="B877" s="893" t="s">
        <v>3532</v>
      </c>
      <c r="C877" s="894">
        <v>45098</v>
      </c>
      <c r="D877" s="834" t="s">
        <v>3228</v>
      </c>
      <c r="E877" s="834" t="s">
        <v>7068</v>
      </c>
      <c r="F877" s="836" t="s">
        <v>255</v>
      </c>
      <c r="G877" s="836" t="s">
        <v>254</v>
      </c>
      <c r="H877" s="834" t="s">
        <v>3229</v>
      </c>
      <c r="I877" s="834" t="s">
        <v>3230</v>
      </c>
      <c r="J877" s="834" t="s">
        <v>6433</v>
      </c>
      <c r="K877" s="836" t="s">
        <v>5422</v>
      </c>
      <c r="L877" s="834" t="s">
        <v>5583</v>
      </c>
      <c r="M877" s="834" t="s">
        <v>3234</v>
      </c>
      <c r="N877" s="834" t="s">
        <v>5402</v>
      </c>
      <c r="O877" s="834" t="s">
        <v>6666</v>
      </c>
    </row>
    <row r="878" spans="1:15" x14ac:dyDescent="0.2">
      <c r="A878" s="833" t="s">
        <v>7070</v>
      </c>
      <c r="B878" s="893" t="s">
        <v>3532</v>
      </c>
      <c r="C878" s="894">
        <v>45098</v>
      </c>
      <c r="D878" s="834" t="s">
        <v>3228</v>
      </c>
      <c r="E878" s="834" t="s">
        <v>7071</v>
      </c>
      <c r="F878" s="836" t="s">
        <v>255</v>
      </c>
      <c r="G878" s="836" t="s">
        <v>254</v>
      </c>
      <c r="H878" s="834" t="s">
        <v>3229</v>
      </c>
      <c r="I878" s="834" t="s">
        <v>3230</v>
      </c>
      <c r="J878" s="834" t="s">
        <v>6433</v>
      </c>
      <c r="K878" s="895" t="s">
        <v>270</v>
      </c>
      <c r="L878" s="834" t="s">
        <v>5583</v>
      </c>
      <c r="M878" s="834" t="s">
        <v>557</v>
      </c>
      <c r="N878" s="834" t="s">
        <v>5402</v>
      </c>
      <c r="O878" s="834" t="s">
        <v>6666</v>
      </c>
    </row>
    <row r="879" spans="1:15" ht="25.5" x14ac:dyDescent="0.2">
      <c r="A879" s="833" t="s">
        <v>7072</v>
      </c>
      <c r="B879" s="893" t="s">
        <v>3532</v>
      </c>
      <c r="C879" s="894">
        <v>45098</v>
      </c>
      <c r="D879" s="834" t="s">
        <v>3228</v>
      </c>
      <c r="E879" s="834" t="s">
        <v>7071</v>
      </c>
      <c r="F879" s="836" t="s">
        <v>255</v>
      </c>
      <c r="G879" s="836" t="s">
        <v>254</v>
      </c>
      <c r="H879" s="834" t="s">
        <v>3229</v>
      </c>
      <c r="I879" s="834" t="s">
        <v>3230</v>
      </c>
      <c r="J879" s="834" t="s">
        <v>6433</v>
      </c>
      <c r="K879" s="836" t="s">
        <v>5422</v>
      </c>
      <c r="L879" s="834" t="s">
        <v>5583</v>
      </c>
      <c r="M879" s="836" t="s">
        <v>3235</v>
      </c>
      <c r="N879" s="834" t="s">
        <v>5402</v>
      </c>
      <c r="O879" s="834" t="s">
        <v>6666</v>
      </c>
    </row>
    <row r="880" spans="1:15" x14ac:dyDescent="0.2">
      <c r="A880" s="833" t="s">
        <v>7073</v>
      </c>
      <c r="B880" s="893" t="s">
        <v>3532</v>
      </c>
      <c r="C880" s="894">
        <v>45098</v>
      </c>
      <c r="D880" s="834" t="s">
        <v>3228</v>
      </c>
      <c r="E880" s="834" t="s">
        <v>7074</v>
      </c>
      <c r="F880" s="836" t="s">
        <v>255</v>
      </c>
      <c r="G880" s="836" t="s">
        <v>254</v>
      </c>
      <c r="H880" s="834" t="s">
        <v>3229</v>
      </c>
      <c r="I880" s="834" t="s">
        <v>3230</v>
      </c>
      <c r="J880" s="834" t="s">
        <v>6433</v>
      </c>
      <c r="K880" s="895" t="s">
        <v>270</v>
      </c>
      <c r="L880" s="834" t="s">
        <v>5583</v>
      </c>
      <c r="M880" s="834" t="s">
        <v>658</v>
      </c>
      <c r="N880" s="834" t="s">
        <v>5402</v>
      </c>
      <c r="O880" s="834" t="s">
        <v>6666</v>
      </c>
    </row>
    <row r="881" spans="1:15" x14ac:dyDescent="0.2">
      <c r="A881" s="833" t="s">
        <v>7075</v>
      </c>
      <c r="B881" s="893" t="s">
        <v>3532</v>
      </c>
      <c r="C881" s="894">
        <v>45098</v>
      </c>
      <c r="D881" s="834" t="s">
        <v>3228</v>
      </c>
      <c r="E881" s="834" t="s">
        <v>7074</v>
      </c>
      <c r="F881" s="836" t="s">
        <v>255</v>
      </c>
      <c r="G881" s="836" t="s">
        <v>254</v>
      </c>
      <c r="H881" s="834" t="s">
        <v>3229</v>
      </c>
      <c r="I881" s="834" t="s">
        <v>3230</v>
      </c>
      <c r="J881" s="834" t="s">
        <v>6433</v>
      </c>
      <c r="K881" s="836" t="s">
        <v>5422</v>
      </c>
      <c r="L881" s="834" t="s">
        <v>5583</v>
      </c>
      <c r="M881" s="834" t="s">
        <v>3093</v>
      </c>
      <c r="N881" s="834" t="s">
        <v>5402</v>
      </c>
      <c r="O881" s="834" t="s">
        <v>6666</v>
      </c>
    </row>
    <row r="882" spans="1:15" x14ac:dyDescent="0.2">
      <c r="A882" s="833" t="s">
        <v>7076</v>
      </c>
      <c r="B882" s="893" t="s">
        <v>3532</v>
      </c>
      <c r="C882" s="894">
        <v>45098</v>
      </c>
      <c r="D882" s="834" t="s">
        <v>3228</v>
      </c>
      <c r="E882" s="834" t="s">
        <v>7077</v>
      </c>
      <c r="F882" s="836" t="s">
        <v>255</v>
      </c>
      <c r="G882" s="836" t="s">
        <v>254</v>
      </c>
      <c r="H882" s="834" t="s">
        <v>3229</v>
      </c>
      <c r="I882" s="834" t="s">
        <v>3230</v>
      </c>
      <c r="J882" s="834" t="s">
        <v>6433</v>
      </c>
      <c r="K882" s="895" t="s">
        <v>270</v>
      </c>
      <c r="L882" s="834" t="s">
        <v>5583</v>
      </c>
      <c r="M882" s="834" t="s">
        <v>484</v>
      </c>
      <c r="N882" s="834" t="s">
        <v>5402</v>
      </c>
      <c r="O882" s="834" t="s">
        <v>6666</v>
      </c>
    </row>
    <row r="883" spans="1:15" x14ac:dyDescent="0.2">
      <c r="A883" s="833" t="s">
        <v>7078</v>
      </c>
      <c r="B883" s="893" t="s">
        <v>3532</v>
      </c>
      <c r="C883" s="894">
        <v>45098</v>
      </c>
      <c r="D883" s="834" t="s">
        <v>3228</v>
      </c>
      <c r="E883" s="834" t="s">
        <v>7077</v>
      </c>
      <c r="F883" s="836" t="s">
        <v>255</v>
      </c>
      <c r="G883" s="836" t="s">
        <v>254</v>
      </c>
      <c r="H883" s="834" t="s">
        <v>3229</v>
      </c>
      <c r="I883" s="834" t="s">
        <v>3230</v>
      </c>
      <c r="J883" s="834" t="s">
        <v>6433</v>
      </c>
      <c r="K883" s="836" t="s">
        <v>5422</v>
      </c>
      <c r="L883" s="834" t="s">
        <v>5583</v>
      </c>
      <c r="M883" s="834" t="s">
        <v>746</v>
      </c>
      <c r="N883" s="834" t="s">
        <v>5402</v>
      </c>
      <c r="O883" s="834" t="s">
        <v>6666</v>
      </c>
    </row>
    <row r="884" spans="1:15" x14ac:dyDescent="0.2">
      <c r="A884" s="833" t="s">
        <v>7079</v>
      </c>
      <c r="B884" s="893" t="s">
        <v>3532</v>
      </c>
      <c r="C884" s="894">
        <v>45098</v>
      </c>
      <c r="D884" s="834" t="s">
        <v>3236</v>
      </c>
      <c r="E884" s="834" t="s">
        <v>5402</v>
      </c>
      <c r="F884" s="836" t="s">
        <v>255</v>
      </c>
      <c r="G884" s="836" t="s">
        <v>254</v>
      </c>
      <c r="H884" s="834" t="s">
        <v>3237</v>
      </c>
      <c r="I884" s="834" t="s">
        <v>3238</v>
      </c>
      <c r="J884" s="834" t="s">
        <v>6433</v>
      </c>
      <c r="K884" s="834" t="s">
        <v>5402</v>
      </c>
      <c r="L884" s="834" t="s">
        <v>5583</v>
      </c>
      <c r="M884" s="834" t="s">
        <v>5402</v>
      </c>
      <c r="N884" s="834" t="s">
        <v>5402</v>
      </c>
      <c r="O884" s="834" t="s">
        <v>6666</v>
      </c>
    </row>
    <row r="885" spans="1:15" x14ac:dyDescent="0.2">
      <c r="A885" s="833" t="s">
        <v>7080</v>
      </c>
      <c r="B885" s="893" t="s">
        <v>3532</v>
      </c>
      <c r="C885" s="894">
        <v>45098</v>
      </c>
      <c r="D885" s="834" t="s">
        <v>3236</v>
      </c>
      <c r="E885" s="834" t="s">
        <v>7081</v>
      </c>
      <c r="F885" s="836" t="s">
        <v>255</v>
      </c>
      <c r="G885" s="836" t="s">
        <v>254</v>
      </c>
      <c r="H885" s="834" t="s">
        <v>3237</v>
      </c>
      <c r="I885" s="834" t="s">
        <v>3238</v>
      </c>
      <c r="J885" s="834" t="s">
        <v>6433</v>
      </c>
      <c r="K885" s="895" t="s">
        <v>270</v>
      </c>
      <c r="L885" s="834" t="s">
        <v>5583</v>
      </c>
      <c r="M885" s="834" t="s">
        <v>7082</v>
      </c>
      <c r="N885" s="834" t="s">
        <v>5402</v>
      </c>
      <c r="O885" s="834" t="s">
        <v>6666</v>
      </c>
    </row>
    <row r="886" spans="1:15" x14ac:dyDescent="0.2">
      <c r="A886" s="833" t="s">
        <v>7083</v>
      </c>
      <c r="B886" s="893" t="s">
        <v>3532</v>
      </c>
      <c r="C886" s="894">
        <v>45098</v>
      </c>
      <c r="D886" s="834" t="s">
        <v>3236</v>
      </c>
      <c r="E886" s="834" t="s">
        <v>7081</v>
      </c>
      <c r="F886" s="836" t="s">
        <v>255</v>
      </c>
      <c r="G886" s="836" t="s">
        <v>254</v>
      </c>
      <c r="H886" s="834" t="s">
        <v>3237</v>
      </c>
      <c r="I886" s="834" t="s">
        <v>3238</v>
      </c>
      <c r="J886" s="834" t="s">
        <v>6433</v>
      </c>
      <c r="K886" s="836" t="s">
        <v>5422</v>
      </c>
      <c r="L886" s="834" t="s">
        <v>5583</v>
      </c>
      <c r="M886" s="834" t="s">
        <v>3240</v>
      </c>
      <c r="N886" s="834" t="s">
        <v>5402</v>
      </c>
      <c r="O886" s="834" t="s">
        <v>6666</v>
      </c>
    </row>
    <row r="887" spans="1:15" x14ac:dyDescent="0.2">
      <c r="A887" s="833" t="s">
        <v>7084</v>
      </c>
      <c r="B887" s="893" t="s">
        <v>3532</v>
      </c>
      <c r="C887" s="894">
        <v>45098</v>
      </c>
      <c r="D887" s="834" t="s">
        <v>3236</v>
      </c>
      <c r="E887" s="834" t="s">
        <v>7085</v>
      </c>
      <c r="F887" s="836" t="s">
        <v>255</v>
      </c>
      <c r="G887" s="836" t="s">
        <v>254</v>
      </c>
      <c r="H887" s="834" t="s">
        <v>3237</v>
      </c>
      <c r="I887" s="834" t="s">
        <v>3238</v>
      </c>
      <c r="J887" s="834" t="s">
        <v>6433</v>
      </c>
      <c r="K887" s="895" t="s">
        <v>270</v>
      </c>
      <c r="L887" s="834" t="s">
        <v>5583</v>
      </c>
      <c r="M887" s="834" t="s">
        <v>1818</v>
      </c>
      <c r="N887" s="834" t="s">
        <v>5402</v>
      </c>
      <c r="O887" s="834" t="s">
        <v>6666</v>
      </c>
    </row>
    <row r="888" spans="1:15" x14ac:dyDescent="0.2">
      <c r="A888" s="833" t="s">
        <v>7086</v>
      </c>
      <c r="B888" s="893" t="s">
        <v>3532</v>
      </c>
      <c r="C888" s="894">
        <v>45098</v>
      </c>
      <c r="D888" s="834" t="s">
        <v>3236</v>
      </c>
      <c r="E888" s="834" t="s">
        <v>7085</v>
      </c>
      <c r="F888" s="836" t="s">
        <v>255</v>
      </c>
      <c r="G888" s="836" t="s">
        <v>254</v>
      </c>
      <c r="H888" s="834" t="s">
        <v>3237</v>
      </c>
      <c r="I888" s="834" t="s">
        <v>3238</v>
      </c>
      <c r="J888" s="834" t="s">
        <v>6433</v>
      </c>
      <c r="K888" s="836" t="s">
        <v>5422</v>
      </c>
      <c r="L888" s="834" t="s">
        <v>5583</v>
      </c>
      <c r="M888" s="834" t="s">
        <v>3242</v>
      </c>
      <c r="N888" s="834" t="s">
        <v>5402</v>
      </c>
      <c r="O888" s="834" t="s">
        <v>6666</v>
      </c>
    </row>
    <row r="889" spans="1:15" x14ac:dyDescent="0.2">
      <c r="A889" s="833" t="s">
        <v>7087</v>
      </c>
      <c r="B889" s="893" t="s">
        <v>3532</v>
      </c>
      <c r="C889" s="894">
        <v>45098</v>
      </c>
      <c r="D889" s="834" t="s">
        <v>3236</v>
      </c>
      <c r="E889" s="834" t="s">
        <v>7088</v>
      </c>
      <c r="F889" s="836" t="s">
        <v>255</v>
      </c>
      <c r="G889" s="836" t="s">
        <v>254</v>
      </c>
      <c r="H889" s="834" t="s">
        <v>3237</v>
      </c>
      <c r="I889" s="834" t="s">
        <v>3238</v>
      </c>
      <c r="J889" s="834" t="s">
        <v>6433</v>
      </c>
      <c r="K889" s="895" t="s">
        <v>270</v>
      </c>
      <c r="L889" s="834" t="s">
        <v>5583</v>
      </c>
      <c r="M889" s="834" t="s">
        <v>1821</v>
      </c>
      <c r="N889" s="834" t="s">
        <v>5402</v>
      </c>
      <c r="O889" s="834" t="s">
        <v>6666</v>
      </c>
    </row>
    <row r="890" spans="1:15" x14ac:dyDescent="0.2">
      <c r="A890" s="833" t="s">
        <v>7089</v>
      </c>
      <c r="B890" s="893" t="s">
        <v>3532</v>
      </c>
      <c r="C890" s="894">
        <v>45098</v>
      </c>
      <c r="D890" s="834" t="s">
        <v>3236</v>
      </c>
      <c r="E890" s="834" t="s">
        <v>7088</v>
      </c>
      <c r="F890" s="836" t="s">
        <v>255</v>
      </c>
      <c r="G890" s="836" t="s">
        <v>254</v>
      </c>
      <c r="H890" s="834" t="s">
        <v>3237</v>
      </c>
      <c r="I890" s="834" t="s">
        <v>3238</v>
      </c>
      <c r="J890" s="834" t="s">
        <v>6433</v>
      </c>
      <c r="K890" s="836" t="s">
        <v>5422</v>
      </c>
      <c r="L890" s="834" t="s">
        <v>5583</v>
      </c>
      <c r="M890" s="834" t="s">
        <v>3243</v>
      </c>
      <c r="N890" s="834" t="s">
        <v>5402</v>
      </c>
      <c r="O890" s="834" t="s">
        <v>6666</v>
      </c>
    </row>
    <row r="891" spans="1:15" x14ac:dyDescent="0.2">
      <c r="A891" s="833" t="s">
        <v>7090</v>
      </c>
      <c r="B891" s="893" t="s">
        <v>3532</v>
      </c>
      <c r="C891" s="894">
        <v>45098</v>
      </c>
      <c r="D891" s="834" t="s">
        <v>3236</v>
      </c>
      <c r="E891" s="834" t="s">
        <v>7091</v>
      </c>
      <c r="F891" s="836" t="s">
        <v>255</v>
      </c>
      <c r="G891" s="836" t="s">
        <v>254</v>
      </c>
      <c r="H891" s="834" t="s">
        <v>3237</v>
      </c>
      <c r="I891" s="834" t="s">
        <v>3238</v>
      </c>
      <c r="J891" s="834" t="s">
        <v>6433</v>
      </c>
      <c r="K891" s="895" t="s">
        <v>270</v>
      </c>
      <c r="L891" s="834" t="s">
        <v>5583</v>
      </c>
      <c r="M891" s="834" t="s">
        <v>1823</v>
      </c>
      <c r="N891" s="834" t="s">
        <v>5402</v>
      </c>
      <c r="O891" s="834" t="s">
        <v>6666</v>
      </c>
    </row>
    <row r="892" spans="1:15" x14ac:dyDescent="0.2">
      <c r="A892" s="833" t="s">
        <v>7092</v>
      </c>
      <c r="B892" s="893" t="s">
        <v>3532</v>
      </c>
      <c r="C892" s="894">
        <v>45098</v>
      </c>
      <c r="D892" s="834" t="s">
        <v>3236</v>
      </c>
      <c r="E892" s="834" t="s">
        <v>7091</v>
      </c>
      <c r="F892" s="836" t="s">
        <v>255</v>
      </c>
      <c r="G892" s="836" t="s">
        <v>254</v>
      </c>
      <c r="H892" s="834" t="s">
        <v>3237</v>
      </c>
      <c r="I892" s="834" t="s">
        <v>3238</v>
      </c>
      <c r="J892" s="834" t="s">
        <v>6433</v>
      </c>
      <c r="K892" s="836" t="s">
        <v>5422</v>
      </c>
      <c r="L892" s="834" t="s">
        <v>5583</v>
      </c>
      <c r="M892" s="834" t="s">
        <v>3244</v>
      </c>
      <c r="N892" s="834" t="s">
        <v>5402</v>
      </c>
      <c r="O892" s="841" t="s">
        <v>6666</v>
      </c>
    </row>
    <row r="893" spans="1:15" x14ac:dyDescent="0.2">
      <c r="A893" s="833" t="s">
        <v>7093</v>
      </c>
      <c r="B893" s="893" t="s">
        <v>3532</v>
      </c>
      <c r="C893" s="894">
        <v>45098</v>
      </c>
      <c r="D893" s="834" t="s">
        <v>3236</v>
      </c>
      <c r="E893" s="834" t="s">
        <v>7094</v>
      </c>
      <c r="F893" s="836" t="s">
        <v>255</v>
      </c>
      <c r="G893" s="836" t="s">
        <v>254</v>
      </c>
      <c r="H893" s="834" t="s">
        <v>3237</v>
      </c>
      <c r="I893" s="834" t="s">
        <v>3238</v>
      </c>
      <c r="J893" s="834" t="s">
        <v>6433</v>
      </c>
      <c r="K893" s="895" t="s">
        <v>270</v>
      </c>
      <c r="L893" s="834" t="s">
        <v>5583</v>
      </c>
      <c r="M893" s="834" t="s">
        <v>5523</v>
      </c>
      <c r="N893" s="834" t="s">
        <v>5402</v>
      </c>
      <c r="O893" s="841" t="s">
        <v>6666</v>
      </c>
    </row>
    <row r="894" spans="1:15" x14ac:dyDescent="0.2">
      <c r="A894" s="833" t="s">
        <v>7095</v>
      </c>
      <c r="B894" s="893" t="s">
        <v>3532</v>
      </c>
      <c r="C894" s="894">
        <v>45098</v>
      </c>
      <c r="D894" s="834" t="s">
        <v>3236</v>
      </c>
      <c r="E894" s="834" t="s">
        <v>7094</v>
      </c>
      <c r="F894" s="836" t="s">
        <v>255</v>
      </c>
      <c r="G894" s="836" t="s">
        <v>254</v>
      </c>
      <c r="H894" s="834" t="s">
        <v>3237</v>
      </c>
      <c r="I894" s="834" t="s">
        <v>3238</v>
      </c>
      <c r="J894" s="834" t="s">
        <v>6433</v>
      </c>
      <c r="K894" s="836" t="s">
        <v>5422</v>
      </c>
      <c r="L894" s="834" t="s">
        <v>5583</v>
      </c>
      <c r="M894" s="834" t="s">
        <v>3245</v>
      </c>
      <c r="N894" s="834" t="s">
        <v>5402</v>
      </c>
      <c r="O894" s="841" t="s">
        <v>6666</v>
      </c>
    </row>
    <row r="895" spans="1:15" x14ac:dyDescent="0.2">
      <c r="A895" s="833" t="s">
        <v>7096</v>
      </c>
      <c r="B895" s="893" t="s">
        <v>3532</v>
      </c>
      <c r="C895" s="894">
        <v>45098</v>
      </c>
      <c r="D895" s="834" t="s">
        <v>3236</v>
      </c>
      <c r="E895" s="834" t="s">
        <v>7097</v>
      </c>
      <c r="F895" s="836" t="s">
        <v>255</v>
      </c>
      <c r="G895" s="836" t="s">
        <v>254</v>
      </c>
      <c r="H895" s="834" t="s">
        <v>3237</v>
      </c>
      <c r="I895" s="834" t="s">
        <v>3238</v>
      </c>
      <c r="J895" s="834" t="s">
        <v>6433</v>
      </c>
      <c r="K895" s="895" t="s">
        <v>270</v>
      </c>
      <c r="L895" s="834" t="s">
        <v>5583</v>
      </c>
      <c r="M895" s="834" t="s">
        <v>5528</v>
      </c>
      <c r="N895" s="834" t="s">
        <v>5402</v>
      </c>
      <c r="O895" s="841" t="s">
        <v>6666</v>
      </c>
    </row>
    <row r="896" spans="1:15" x14ac:dyDescent="0.2">
      <c r="A896" s="833" t="s">
        <v>7098</v>
      </c>
      <c r="B896" s="893" t="s">
        <v>3532</v>
      </c>
      <c r="C896" s="894">
        <v>45098</v>
      </c>
      <c r="D896" s="834" t="s">
        <v>3236</v>
      </c>
      <c r="E896" s="834" t="s">
        <v>7097</v>
      </c>
      <c r="F896" s="836" t="s">
        <v>255</v>
      </c>
      <c r="G896" s="836" t="s">
        <v>254</v>
      </c>
      <c r="H896" s="834" t="s">
        <v>3237</v>
      </c>
      <c r="I896" s="834" t="s">
        <v>3238</v>
      </c>
      <c r="J896" s="834" t="s">
        <v>6433</v>
      </c>
      <c r="K896" s="836" t="s">
        <v>5422</v>
      </c>
      <c r="L896" s="834" t="s">
        <v>5583</v>
      </c>
      <c r="M896" s="834" t="s">
        <v>3246</v>
      </c>
      <c r="N896" s="834" t="s">
        <v>5402</v>
      </c>
      <c r="O896" s="834" t="s">
        <v>6666</v>
      </c>
    </row>
    <row r="897" spans="1:15" x14ac:dyDescent="0.2">
      <c r="A897" s="833" t="s">
        <v>7099</v>
      </c>
      <c r="B897" s="893" t="s">
        <v>3532</v>
      </c>
      <c r="C897" s="894">
        <v>45098</v>
      </c>
      <c r="D897" s="834" t="s">
        <v>3220</v>
      </c>
      <c r="E897" s="834" t="s">
        <v>5402</v>
      </c>
      <c r="F897" s="836" t="s">
        <v>255</v>
      </c>
      <c r="G897" s="836" t="s">
        <v>254</v>
      </c>
      <c r="H897" s="834" t="s">
        <v>340</v>
      </c>
      <c r="I897" s="834" t="s">
        <v>341</v>
      </c>
      <c r="J897" s="834" t="s">
        <v>6433</v>
      </c>
      <c r="K897" s="834" t="s">
        <v>5402</v>
      </c>
      <c r="L897" s="834" t="s">
        <v>5583</v>
      </c>
      <c r="M897" s="834" t="s">
        <v>5402</v>
      </c>
      <c r="N897" s="834" t="s">
        <v>5402</v>
      </c>
      <c r="O897" s="834" t="s">
        <v>6666</v>
      </c>
    </row>
    <row r="898" spans="1:15" ht="25.5" x14ac:dyDescent="0.2">
      <c r="A898" s="833" t="s">
        <v>7100</v>
      </c>
      <c r="B898" s="893" t="s">
        <v>3532</v>
      </c>
      <c r="C898" s="894">
        <v>45098</v>
      </c>
      <c r="D898" s="834" t="s">
        <v>3314</v>
      </c>
      <c r="E898" s="895" t="s">
        <v>5402</v>
      </c>
      <c r="F898" s="548" t="s">
        <v>258</v>
      </c>
      <c r="G898" s="548" t="s">
        <v>257</v>
      </c>
      <c r="H898" s="548" t="s">
        <v>7101</v>
      </c>
      <c r="I898" s="895" t="s">
        <v>346</v>
      </c>
      <c r="J898" s="548" t="s">
        <v>5403</v>
      </c>
      <c r="K898" s="548" t="s">
        <v>5402</v>
      </c>
      <c r="L898" s="895" t="s">
        <v>5416</v>
      </c>
      <c r="M898" s="834" t="s">
        <v>5402</v>
      </c>
      <c r="N898" s="548" t="s">
        <v>5402</v>
      </c>
      <c r="O898" s="548" t="s">
        <v>7102</v>
      </c>
    </row>
    <row r="899" spans="1:15" x14ac:dyDescent="0.2">
      <c r="A899" s="833" t="s">
        <v>7103</v>
      </c>
      <c r="B899" s="893" t="s">
        <v>3532</v>
      </c>
      <c r="C899" s="894">
        <v>45098</v>
      </c>
      <c r="D899" s="834" t="s">
        <v>259</v>
      </c>
      <c r="E899" s="895" t="s">
        <v>5402</v>
      </c>
      <c r="F899" s="548" t="s">
        <v>261</v>
      </c>
      <c r="G899" s="548" t="s">
        <v>260</v>
      </c>
      <c r="H899" s="548" t="s">
        <v>7104</v>
      </c>
      <c r="I899" s="548" t="s">
        <v>260</v>
      </c>
      <c r="J899" s="548" t="s">
        <v>5934</v>
      </c>
      <c r="K899" s="548" t="s">
        <v>5934</v>
      </c>
      <c r="L899" s="895" t="s">
        <v>5416</v>
      </c>
      <c r="M899" s="834" t="s">
        <v>5402</v>
      </c>
      <c r="N899" s="548" t="s">
        <v>5402</v>
      </c>
      <c r="O899" s="548" t="s">
        <v>7105</v>
      </c>
    </row>
    <row r="900" spans="1:15" x14ac:dyDescent="0.2">
      <c r="A900" s="833" t="s">
        <v>7106</v>
      </c>
      <c r="B900" s="893" t="s">
        <v>3532</v>
      </c>
      <c r="C900" s="894">
        <v>45098</v>
      </c>
      <c r="D900" s="834" t="s">
        <v>7107</v>
      </c>
      <c r="E900" s="895" t="s">
        <v>5402</v>
      </c>
      <c r="F900" s="548" t="s">
        <v>261</v>
      </c>
      <c r="G900" s="548" t="s">
        <v>260</v>
      </c>
      <c r="H900" s="548" t="s">
        <v>1444</v>
      </c>
      <c r="I900" s="548" t="s">
        <v>1445</v>
      </c>
      <c r="J900" s="548" t="s">
        <v>5403</v>
      </c>
      <c r="K900" s="548" t="s">
        <v>5402</v>
      </c>
      <c r="L900" s="895" t="s">
        <v>5416</v>
      </c>
      <c r="M900" s="834" t="s">
        <v>5402</v>
      </c>
      <c r="N900" s="548" t="s">
        <v>5402</v>
      </c>
      <c r="O900" s="548" t="s">
        <v>7105</v>
      </c>
    </row>
    <row r="901" spans="1:15" ht="25.5" x14ac:dyDescent="0.2">
      <c r="A901" s="833" t="s">
        <v>7108</v>
      </c>
      <c r="B901" s="893" t="s">
        <v>3532</v>
      </c>
      <c r="C901" s="894">
        <v>45098</v>
      </c>
      <c r="D901" s="834" t="s">
        <v>7109</v>
      </c>
      <c r="E901" s="895" t="s">
        <v>5402</v>
      </c>
      <c r="F901" s="548" t="s">
        <v>261</v>
      </c>
      <c r="G901" s="548" t="s">
        <v>260</v>
      </c>
      <c r="H901" s="548" t="s">
        <v>7110</v>
      </c>
      <c r="I901" s="895" t="s">
        <v>346</v>
      </c>
      <c r="J901" s="548" t="s">
        <v>5403</v>
      </c>
      <c r="K901" s="548" t="s">
        <v>5402</v>
      </c>
      <c r="L901" s="895" t="s">
        <v>5416</v>
      </c>
      <c r="M901" s="834" t="s">
        <v>5402</v>
      </c>
      <c r="N901" s="548" t="s">
        <v>5402</v>
      </c>
      <c r="O901" s="548" t="s">
        <v>7102</v>
      </c>
    </row>
    <row r="902" spans="1:15" ht="25.5" x14ac:dyDescent="0.2">
      <c r="A902" s="833" t="s">
        <v>7111</v>
      </c>
      <c r="B902" s="893" t="s">
        <v>3532</v>
      </c>
      <c r="C902" s="894">
        <v>45098</v>
      </c>
      <c r="D902" s="834" t="s">
        <v>7112</v>
      </c>
      <c r="E902" s="895" t="s">
        <v>5402</v>
      </c>
      <c r="F902" s="548" t="s">
        <v>261</v>
      </c>
      <c r="G902" s="548" t="s">
        <v>260</v>
      </c>
      <c r="H902" s="548" t="s">
        <v>5731</v>
      </c>
      <c r="I902" s="548" t="s">
        <v>5732</v>
      </c>
      <c r="J902" s="548" t="s">
        <v>5403</v>
      </c>
      <c r="K902" s="548" t="s">
        <v>5402</v>
      </c>
      <c r="L902" s="895" t="s">
        <v>5416</v>
      </c>
      <c r="M902" s="834" t="s">
        <v>5402</v>
      </c>
      <c r="N902" s="548" t="s">
        <v>5402</v>
      </c>
      <c r="O902" s="548" t="s">
        <v>7113</v>
      </c>
    </row>
    <row r="903" spans="1:15" x14ac:dyDescent="0.2">
      <c r="A903" s="833" t="s">
        <v>7114</v>
      </c>
      <c r="B903" s="893" t="s">
        <v>3532</v>
      </c>
      <c r="C903" s="894">
        <v>45098</v>
      </c>
      <c r="D903" s="834" t="s">
        <v>7112</v>
      </c>
      <c r="E903" s="895" t="s">
        <v>7115</v>
      </c>
      <c r="F903" s="548" t="s">
        <v>261</v>
      </c>
      <c r="G903" s="548" t="s">
        <v>260</v>
      </c>
      <c r="H903" s="548" t="s">
        <v>5731</v>
      </c>
      <c r="I903" s="548" t="s">
        <v>5732</v>
      </c>
      <c r="J903" s="548" t="s">
        <v>5403</v>
      </c>
      <c r="K903" s="548" t="s">
        <v>270</v>
      </c>
      <c r="L903" s="895" t="s">
        <v>5416</v>
      </c>
      <c r="M903" s="834" t="s">
        <v>5402</v>
      </c>
      <c r="N903" s="548" t="s">
        <v>824</v>
      </c>
      <c r="O903" s="548" t="s">
        <v>7116</v>
      </c>
    </row>
    <row r="904" spans="1:15" x14ac:dyDescent="0.2">
      <c r="A904" s="833" t="s">
        <v>7117</v>
      </c>
      <c r="B904" s="893" t="s">
        <v>3532</v>
      </c>
      <c r="C904" s="894">
        <v>45098</v>
      </c>
      <c r="D904" s="834" t="s">
        <v>7112</v>
      </c>
      <c r="E904" s="895" t="s">
        <v>7115</v>
      </c>
      <c r="F904" s="548" t="s">
        <v>261</v>
      </c>
      <c r="G904" s="548" t="s">
        <v>260</v>
      </c>
      <c r="H904" s="548" t="s">
        <v>5731</v>
      </c>
      <c r="I904" s="548" t="s">
        <v>5732</v>
      </c>
      <c r="J904" s="548" t="s">
        <v>5403</v>
      </c>
      <c r="K904" s="548" t="s">
        <v>5422</v>
      </c>
      <c r="L904" s="895" t="s">
        <v>5416</v>
      </c>
      <c r="M904" s="834" t="s">
        <v>5402</v>
      </c>
      <c r="N904" s="548" t="s">
        <v>825</v>
      </c>
      <c r="O904" s="548" t="s">
        <v>7116</v>
      </c>
    </row>
    <row r="905" spans="1:15" x14ac:dyDescent="0.2">
      <c r="A905" s="833" t="s">
        <v>7118</v>
      </c>
      <c r="B905" s="893" t="s">
        <v>3532</v>
      </c>
      <c r="C905" s="894">
        <v>45098</v>
      </c>
      <c r="D905" s="834" t="s">
        <v>7112</v>
      </c>
      <c r="E905" s="895" t="s">
        <v>7119</v>
      </c>
      <c r="F905" s="548" t="s">
        <v>261</v>
      </c>
      <c r="G905" s="548" t="s">
        <v>260</v>
      </c>
      <c r="H905" s="548" t="s">
        <v>5731</v>
      </c>
      <c r="I905" s="548" t="s">
        <v>5732</v>
      </c>
      <c r="J905" s="548" t="s">
        <v>5403</v>
      </c>
      <c r="K905" s="548" t="s">
        <v>270</v>
      </c>
      <c r="L905" s="895" t="s">
        <v>5416</v>
      </c>
      <c r="M905" s="834" t="s">
        <v>5402</v>
      </c>
      <c r="N905" s="548" t="s">
        <v>827</v>
      </c>
      <c r="O905" s="548" t="s">
        <v>7116</v>
      </c>
    </row>
    <row r="906" spans="1:15" x14ac:dyDescent="0.2">
      <c r="A906" s="833" t="s">
        <v>7120</v>
      </c>
      <c r="B906" s="893" t="s">
        <v>3532</v>
      </c>
      <c r="C906" s="894">
        <v>45098</v>
      </c>
      <c r="D906" s="834" t="s">
        <v>7112</v>
      </c>
      <c r="E906" s="895" t="s">
        <v>7119</v>
      </c>
      <c r="F906" s="548" t="s">
        <v>261</v>
      </c>
      <c r="G906" s="548" t="s">
        <v>260</v>
      </c>
      <c r="H906" s="548" t="s">
        <v>5731</v>
      </c>
      <c r="I906" s="548" t="s">
        <v>5732</v>
      </c>
      <c r="J906" s="548" t="s">
        <v>5403</v>
      </c>
      <c r="K906" s="548" t="s">
        <v>5422</v>
      </c>
      <c r="L906" s="895" t="s">
        <v>5416</v>
      </c>
      <c r="M906" s="834" t="s">
        <v>5402</v>
      </c>
      <c r="N906" s="548" t="s">
        <v>828</v>
      </c>
      <c r="O906" s="548" t="s">
        <v>7116</v>
      </c>
    </row>
    <row r="907" spans="1:15" x14ac:dyDescent="0.2">
      <c r="A907" s="833" t="s">
        <v>7121</v>
      </c>
      <c r="B907" s="893" t="s">
        <v>3532</v>
      </c>
      <c r="C907" s="894">
        <v>45098</v>
      </c>
      <c r="D907" s="834" t="s">
        <v>7112</v>
      </c>
      <c r="E907" s="895" t="s">
        <v>7122</v>
      </c>
      <c r="F907" s="548" t="s">
        <v>261</v>
      </c>
      <c r="G907" s="548" t="s">
        <v>260</v>
      </c>
      <c r="H907" s="548" t="s">
        <v>5731</v>
      </c>
      <c r="I907" s="548" t="s">
        <v>5732</v>
      </c>
      <c r="J907" s="548" t="s">
        <v>5403</v>
      </c>
      <c r="K907" s="548" t="s">
        <v>270</v>
      </c>
      <c r="L907" s="895" t="s">
        <v>5416</v>
      </c>
      <c r="M907" s="834" t="s">
        <v>5402</v>
      </c>
      <c r="N907" s="548" t="s">
        <v>829</v>
      </c>
      <c r="O907" s="548" t="s">
        <v>7116</v>
      </c>
    </row>
    <row r="908" spans="1:15" x14ac:dyDescent="0.2">
      <c r="A908" s="833" t="s">
        <v>7123</v>
      </c>
      <c r="B908" s="893" t="s">
        <v>3532</v>
      </c>
      <c r="C908" s="894">
        <v>45098</v>
      </c>
      <c r="D908" s="834" t="s">
        <v>7112</v>
      </c>
      <c r="E908" s="895" t="s">
        <v>7122</v>
      </c>
      <c r="F908" s="548" t="s">
        <v>261</v>
      </c>
      <c r="G908" s="548" t="s">
        <v>260</v>
      </c>
      <c r="H908" s="548" t="s">
        <v>5731</v>
      </c>
      <c r="I908" s="548" t="s">
        <v>5732</v>
      </c>
      <c r="J908" s="548" t="s">
        <v>5403</v>
      </c>
      <c r="K908" s="548" t="s">
        <v>5422</v>
      </c>
      <c r="L908" s="895" t="s">
        <v>5416</v>
      </c>
      <c r="M908" s="834" t="s">
        <v>5402</v>
      </c>
      <c r="N908" s="548" t="s">
        <v>830</v>
      </c>
      <c r="O908" s="548" t="s">
        <v>7116</v>
      </c>
    </row>
    <row r="909" spans="1:15" x14ac:dyDescent="0.2">
      <c r="A909" s="833" t="s">
        <v>7124</v>
      </c>
      <c r="B909" s="893" t="s">
        <v>3532</v>
      </c>
      <c r="C909" s="894">
        <v>45098</v>
      </c>
      <c r="D909" s="834" t="s">
        <v>7112</v>
      </c>
      <c r="E909" s="895" t="s">
        <v>7125</v>
      </c>
      <c r="F909" s="548" t="s">
        <v>261</v>
      </c>
      <c r="G909" s="548" t="s">
        <v>260</v>
      </c>
      <c r="H909" s="548" t="s">
        <v>5731</v>
      </c>
      <c r="I909" s="548" t="s">
        <v>5732</v>
      </c>
      <c r="J909" s="548" t="s">
        <v>5403</v>
      </c>
      <c r="K909" s="548" t="s">
        <v>270</v>
      </c>
      <c r="L909" s="895" t="s">
        <v>5416</v>
      </c>
      <c r="M909" s="834" t="s">
        <v>5402</v>
      </c>
      <c r="N909" s="548" t="s">
        <v>831</v>
      </c>
      <c r="O909" s="548" t="s">
        <v>7116</v>
      </c>
    </row>
    <row r="910" spans="1:15" x14ac:dyDescent="0.2">
      <c r="A910" s="833" t="s">
        <v>7126</v>
      </c>
      <c r="B910" s="893" t="s">
        <v>3532</v>
      </c>
      <c r="C910" s="894">
        <v>45098</v>
      </c>
      <c r="D910" s="834" t="s">
        <v>7112</v>
      </c>
      <c r="E910" s="895" t="s">
        <v>7125</v>
      </c>
      <c r="F910" s="548" t="s">
        <v>261</v>
      </c>
      <c r="G910" s="548" t="s">
        <v>260</v>
      </c>
      <c r="H910" s="548" t="s">
        <v>5731</v>
      </c>
      <c r="I910" s="548" t="s">
        <v>5732</v>
      </c>
      <c r="J910" s="548" t="s">
        <v>5403</v>
      </c>
      <c r="K910" s="548" t="s">
        <v>5422</v>
      </c>
      <c r="L910" s="895" t="s">
        <v>5416</v>
      </c>
      <c r="M910" s="834" t="s">
        <v>5402</v>
      </c>
      <c r="N910" s="548" t="s">
        <v>832</v>
      </c>
      <c r="O910" s="548" t="s">
        <v>7116</v>
      </c>
    </row>
    <row r="911" spans="1:15" x14ac:dyDescent="0.2">
      <c r="A911" s="833" t="s">
        <v>7127</v>
      </c>
      <c r="B911" s="893" t="s">
        <v>3532</v>
      </c>
      <c r="C911" s="894">
        <v>45098</v>
      </c>
      <c r="D911" s="834" t="s">
        <v>7112</v>
      </c>
      <c r="E911" s="895" t="s">
        <v>7128</v>
      </c>
      <c r="F911" s="548" t="s">
        <v>261</v>
      </c>
      <c r="G911" s="548" t="s">
        <v>260</v>
      </c>
      <c r="H911" s="548" t="s">
        <v>5731</v>
      </c>
      <c r="I911" s="548" t="s">
        <v>5732</v>
      </c>
      <c r="J911" s="548" t="s">
        <v>5403</v>
      </c>
      <c r="K911" s="548" t="s">
        <v>270</v>
      </c>
      <c r="L911" s="895" t="s">
        <v>5416</v>
      </c>
      <c r="M911" s="834" t="s">
        <v>5402</v>
      </c>
      <c r="N911" s="548" t="s">
        <v>833</v>
      </c>
      <c r="O911" s="548" t="s">
        <v>7116</v>
      </c>
    </row>
    <row r="912" spans="1:15" x14ac:dyDescent="0.2">
      <c r="A912" s="833" t="s">
        <v>7129</v>
      </c>
      <c r="B912" s="893" t="s">
        <v>3532</v>
      </c>
      <c r="C912" s="894">
        <v>45098</v>
      </c>
      <c r="D912" s="834" t="s">
        <v>7112</v>
      </c>
      <c r="E912" s="895" t="s">
        <v>7128</v>
      </c>
      <c r="F912" s="548" t="s">
        <v>261</v>
      </c>
      <c r="G912" s="548" t="s">
        <v>260</v>
      </c>
      <c r="H912" s="548" t="s">
        <v>5731</v>
      </c>
      <c r="I912" s="548" t="s">
        <v>5732</v>
      </c>
      <c r="J912" s="548" t="s">
        <v>5403</v>
      </c>
      <c r="K912" s="548" t="s">
        <v>5422</v>
      </c>
      <c r="L912" s="895" t="s">
        <v>5416</v>
      </c>
      <c r="M912" s="834" t="s">
        <v>5402</v>
      </c>
      <c r="N912" s="548" t="s">
        <v>834</v>
      </c>
      <c r="O912" s="548" t="s">
        <v>7116</v>
      </c>
    </row>
    <row r="913" spans="1:15" x14ac:dyDescent="0.2">
      <c r="A913" s="833" t="s">
        <v>7130</v>
      </c>
      <c r="B913" s="893" t="s">
        <v>3532</v>
      </c>
      <c r="C913" s="894">
        <v>45098</v>
      </c>
      <c r="D913" s="834" t="s">
        <v>7112</v>
      </c>
      <c r="E913" s="895" t="s">
        <v>7131</v>
      </c>
      <c r="F913" s="548" t="s">
        <v>261</v>
      </c>
      <c r="G913" s="548" t="s">
        <v>260</v>
      </c>
      <c r="H913" s="548" t="s">
        <v>5731</v>
      </c>
      <c r="I913" s="548" t="s">
        <v>5732</v>
      </c>
      <c r="J913" s="548" t="s">
        <v>5403</v>
      </c>
      <c r="K913" s="548" t="s">
        <v>270</v>
      </c>
      <c r="L913" s="895" t="s">
        <v>5416</v>
      </c>
      <c r="M913" s="834" t="s">
        <v>5402</v>
      </c>
      <c r="N913" s="548" t="s">
        <v>835</v>
      </c>
      <c r="O913" s="548" t="s">
        <v>7116</v>
      </c>
    </row>
    <row r="914" spans="1:15" x14ac:dyDescent="0.2">
      <c r="A914" s="833" t="s">
        <v>7132</v>
      </c>
      <c r="B914" s="893" t="s">
        <v>3532</v>
      </c>
      <c r="C914" s="894">
        <v>45098</v>
      </c>
      <c r="D914" s="834" t="s">
        <v>7112</v>
      </c>
      <c r="E914" s="895" t="s">
        <v>7131</v>
      </c>
      <c r="F914" s="548" t="s">
        <v>261</v>
      </c>
      <c r="G914" s="548" t="s">
        <v>260</v>
      </c>
      <c r="H914" s="548" t="s">
        <v>5731</v>
      </c>
      <c r="I914" s="548" t="s">
        <v>5732</v>
      </c>
      <c r="J914" s="548" t="s">
        <v>5403</v>
      </c>
      <c r="K914" s="548" t="s">
        <v>5422</v>
      </c>
      <c r="L914" s="895" t="s">
        <v>5416</v>
      </c>
      <c r="M914" s="834" t="s">
        <v>5402</v>
      </c>
      <c r="N914" s="548" t="s">
        <v>836</v>
      </c>
      <c r="O914" s="548" t="s">
        <v>7116</v>
      </c>
    </row>
    <row r="915" spans="1:15" x14ac:dyDescent="0.2">
      <c r="A915" s="833" t="s">
        <v>7133</v>
      </c>
      <c r="B915" s="893" t="s">
        <v>3532</v>
      </c>
      <c r="C915" s="894">
        <v>45098</v>
      </c>
      <c r="D915" s="834" t="s">
        <v>7112</v>
      </c>
      <c r="E915" s="895" t="s">
        <v>7134</v>
      </c>
      <c r="F915" s="548" t="s">
        <v>261</v>
      </c>
      <c r="G915" s="548" t="s">
        <v>260</v>
      </c>
      <c r="H915" s="548" t="s">
        <v>5731</v>
      </c>
      <c r="I915" s="548" t="s">
        <v>5732</v>
      </c>
      <c r="J915" s="548" t="s">
        <v>5403</v>
      </c>
      <c r="K915" s="548" t="s">
        <v>270</v>
      </c>
      <c r="L915" s="895" t="s">
        <v>5416</v>
      </c>
      <c r="M915" s="834" t="s">
        <v>5402</v>
      </c>
      <c r="N915" s="548" t="s">
        <v>837</v>
      </c>
      <c r="O915" s="548" t="s">
        <v>7116</v>
      </c>
    </row>
    <row r="916" spans="1:15" x14ac:dyDescent="0.2">
      <c r="A916" s="833" t="s">
        <v>7135</v>
      </c>
      <c r="B916" s="893" t="s">
        <v>3532</v>
      </c>
      <c r="C916" s="894">
        <v>45098</v>
      </c>
      <c r="D916" s="834" t="s">
        <v>7112</v>
      </c>
      <c r="E916" s="895" t="s">
        <v>7134</v>
      </c>
      <c r="F916" s="548" t="s">
        <v>261</v>
      </c>
      <c r="G916" s="548" t="s">
        <v>260</v>
      </c>
      <c r="H916" s="548" t="s">
        <v>5731</v>
      </c>
      <c r="I916" s="548" t="s">
        <v>5732</v>
      </c>
      <c r="J916" s="548" t="s">
        <v>5403</v>
      </c>
      <c r="K916" s="548" t="s">
        <v>5422</v>
      </c>
      <c r="L916" s="895" t="s">
        <v>5416</v>
      </c>
      <c r="M916" s="834" t="s">
        <v>5402</v>
      </c>
      <c r="N916" s="548" t="s">
        <v>838</v>
      </c>
      <c r="O916" s="548" t="s">
        <v>7116</v>
      </c>
    </row>
    <row r="917" spans="1:15" x14ac:dyDescent="0.2">
      <c r="A917" s="833" t="s">
        <v>7136</v>
      </c>
      <c r="B917" s="893" t="s">
        <v>3532</v>
      </c>
      <c r="C917" s="894">
        <v>45098</v>
      </c>
      <c r="D917" s="834" t="s">
        <v>7112</v>
      </c>
      <c r="E917" s="895" t="s">
        <v>7137</v>
      </c>
      <c r="F917" s="548" t="s">
        <v>261</v>
      </c>
      <c r="G917" s="548" t="s">
        <v>260</v>
      </c>
      <c r="H917" s="548" t="s">
        <v>5731</v>
      </c>
      <c r="I917" s="548" t="s">
        <v>5732</v>
      </c>
      <c r="J917" s="548" t="s">
        <v>5403</v>
      </c>
      <c r="K917" s="548" t="s">
        <v>270</v>
      </c>
      <c r="L917" s="895" t="s">
        <v>5416</v>
      </c>
      <c r="M917" s="834" t="s">
        <v>5402</v>
      </c>
      <c r="N917" s="548" t="s">
        <v>839</v>
      </c>
      <c r="O917" s="548" t="s">
        <v>7116</v>
      </c>
    </row>
    <row r="918" spans="1:15" x14ac:dyDescent="0.2">
      <c r="A918" s="833" t="s">
        <v>7138</v>
      </c>
      <c r="B918" s="893" t="s">
        <v>3532</v>
      </c>
      <c r="C918" s="894">
        <v>45098</v>
      </c>
      <c r="D918" s="834" t="s">
        <v>7112</v>
      </c>
      <c r="E918" s="895" t="s">
        <v>7137</v>
      </c>
      <c r="F918" s="548" t="s">
        <v>261</v>
      </c>
      <c r="G918" s="548" t="s">
        <v>260</v>
      </c>
      <c r="H918" s="548" t="s">
        <v>5731</v>
      </c>
      <c r="I918" s="548" t="s">
        <v>5732</v>
      </c>
      <c r="J918" s="548" t="s">
        <v>5403</v>
      </c>
      <c r="K918" s="548" t="s">
        <v>5422</v>
      </c>
      <c r="L918" s="895" t="s">
        <v>5416</v>
      </c>
      <c r="M918" s="834" t="s">
        <v>5402</v>
      </c>
      <c r="N918" s="548" t="s">
        <v>840</v>
      </c>
      <c r="O918" s="548" t="s">
        <v>7116</v>
      </c>
    </row>
    <row r="919" spans="1:15" x14ac:dyDescent="0.2">
      <c r="A919" s="833" t="s">
        <v>7139</v>
      </c>
      <c r="B919" s="893" t="s">
        <v>3532</v>
      </c>
      <c r="C919" s="894">
        <v>45098</v>
      </c>
      <c r="D919" s="834" t="s">
        <v>7112</v>
      </c>
      <c r="E919" s="895" t="s">
        <v>7140</v>
      </c>
      <c r="F919" s="548" t="s">
        <v>261</v>
      </c>
      <c r="G919" s="548" t="s">
        <v>260</v>
      </c>
      <c r="H919" s="548" t="s">
        <v>5731</v>
      </c>
      <c r="I919" s="548" t="s">
        <v>5732</v>
      </c>
      <c r="J919" s="548" t="s">
        <v>5403</v>
      </c>
      <c r="K919" s="548" t="s">
        <v>270</v>
      </c>
      <c r="L919" s="895" t="s">
        <v>5416</v>
      </c>
      <c r="M919" s="834" t="s">
        <v>5402</v>
      </c>
      <c r="N919" s="548" t="s">
        <v>841</v>
      </c>
      <c r="O919" s="548" t="s">
        <v>7116</v>
      </c>
    </row>
    <row r="920" spans="1:15" x14ac:dyDescent="0.2">
      <c r="A920" s="833" t="s">
        <v>7141</v>
      </c>
      <c r="B920" s="893" t="s">
        <v>3532</v>
      </c>
      <c r="C920" s="894">
        <v>45098</v>
      </c>
      <c r="D920" s="834" t="s">
        <v>7112</v>
      </c>
      <c r="E920" s="895" t="s">
        <v>7140</v>
      </c>
      <c r="F920" s="548" t="s">
        <v>261</v>
      </c>
      <c r="G920" s="548" t="s">
        <v>260</v>
      </c>
      <c r="H920" s="548" t="s">
        <v>5731</v>
      </c>
      <c r="I920" s="548" t="s">
        <v>5732</v>
      </c>
      <c r="J920" s="548" t="s">
        <v>5403</v>
      </c>
      <c r="K920" s="548" t="s">
        <v>5422</v>
      </c>
      <c r="L920" s="895" t="s">
        <v>5416</v>
      </c>
      <c r="M920" s="834" t="s">
        <v>5402</v>
      </c>
      <c r="N920" s="548" t="s">
        <v>842</v>
      </c>
      <c r="O920" s="548" t="s">
        <v>7116</v>
      </c>
    </row>
    <row r="921" spans="1:15" x14ac:dyDescent="0.2">
      <c r="A921" s="833" t="s">
        <v>7142</v>
      </c>
      <c r="B921" s="893" t="s">
        <v>3532</v>
      </c>
      <c r="C921" s="894">
        <v>45098</v>
      </c>
      <c r="D921" s="834" t="s">
        <v>7112</v>
      </c>
      <c r="E921" s="895" t="s">
        <v>7143</v>
      </c>
      <c r="F921" s="548" t="s">
        <v>261</v>
      </c>
      <c r="G921" s="548" t="s">
        <v>260</v>
      </c>
      <c r="H921" s="548" t="s">
        <v>5731</v>
      </c>
      <c r="I921" s="548" t="s">
        <v>5732</v>
      </c>
      <c r="J921" s="548" t="s">
        <v>5403</v>
      </c>
      <c r="K921" s="548" t="s">
        <v>270</v>
      </c>
      <c r="L921" s="895" t="s">
        <v>5416</v>
      </c>
      <c r="M921" s="834" t="s">
        <v>5402</v>
      </c>
      <c r="N921" s="548" t="s">
        <v>843</v>
      </c>
      <c r="O921" s="548" t="s">
        <v>7116</v>
      </c>
    </row>
    <row r="922" spans="1:15" x14ac:dyDescent="0.2">
      <c r="A922" s="833" t="s">
        <v>7144</v>
      </c>
      <c r="B922" s="893" t="s">
        <v>3532</v>
      </c>
      <c r="C922" s="894">
        <v>45098</v>
      </c>
      <c r="D922" s="834" t="s">
        <v>7112</v>
      </c>
      <c r="E922" s="895" t="s">
        <v>7143</v>
      </c>
      <c r="F922" s="548" t="s">
        <v>261</v>
      </c>
      <c r="G922" s="548" t="s">
        <v>260</v>
      </c>
      <c r="H922" s="548" t="s">
        <v>5731</v>
      </c>
      <c r="I922" s="548" t="s">
        <v>5732</v>
      </c>
      <c r="J922" s="548" t="s">
        <v>5403</v>
      </c>
      <c r="K922" s="548" t="s">
        <v>5422</v>
      </c>
      <c r="L922" s="895" t="s">
        <v>5416</v>
      </c>
      <c r="M922" s="834" t="s">
        <v>5402</v>
      </c>
      <c r="N922" s="548" t="s">
        <v>844</v>
      </c>
      <c r="O922" s="548" t="s">
        <v>7116</v>
      </c>
    </row>
    <row r="923" spans="1:15" x14ac:dyDescent="0.2">
      <c r="A923" s="833" t="s">
        <v>7145</v>
      </c>
      <c r="B923" s="893" t="s">
        <v>3532</v>
      </c>
      <c r="C923" s="894">
        <v>45098</v>
      </c>
      <c r="D923" s="834" t="s">
        <v>7112</v>
      </c>
      <c r="E923" s="895" t="s">
        <v>7146</v>
      </c>
      <c r="F923" s="548" t="s">
        <v>261</v>
      </c>
      <c r="G923" s="548" t="s">
        <v>260</v>
      </c>
      <c r="H923" s="548" t="s">
        <v>5731</v>
      </c>
      <c r="I923" s="548" t="s">
        <v>5732</v>
      </c>
      <c r="J923" s="548" t="s">
        <v>5403</v>
      </c>
      <c r="K923" s="548" t="s">
        <v>270</v>
      </c>
      <c r="L923" s="895" t="s">
        <v>5416</v>
      </c>
      <c r="M923" s="834" t="s">
        <v>5402</v>
      </c>
      <c r="N923" s="548" t="s">
        <v>845</v>
      </c>
      <c r="O923" s="548" t="s">
        <v>7116</v>
      </c>
    </row>
    <row r="924" spans="1:15" x14ac:dyDescent="0.2">
      <c r="A924" s="833" t="s">
        <v>7147</v>
      </c>
      <c r="B924" s="893" t="s">
        <v>3532</v>
      </c>
      <c r="C924" s="894">
        <v>45098</v>
      </c>
      <c r="D924" s="834" t="s">
        <v>7112</v>
      </c>
      <c r="E924" s="895" t="s">
        <v>7146</v>
      </c>
      <c r="F924" s="548" t="s">
        <v>261</v>
      </c>
      <c r="G924" s="548" t="s">
        <v>260</v>
      </c>
      <c r="H924" s="548" t="s">
        <v>5731</v>
      </c>
      <c r="I924" s="548" t="s">
        <v>5732</v>
      </c>
      <c r="J924" s="548" t="s">
        <v>5403</v>
      </c>
      <c r="K924" s="548" t="s">
        <v>5422</v>
      </c>
      <c r="L924" s="895" t="s">
        <v>5416</v>
      </c>
      <c r="M924" s="834" t="s">
        <v>5402</v>
      </c>
      <c r="N924" s="548" t="s">
        <v>846</v>
      </c>
      <c r="O924" s="548" t="s">
        <v>7116</v>
      </c>
    </row>
    <row r="925" spans="1:15" x14ac:dyDescent="0.2">
      <c r="A925" s="833" t="s">
        <v>7148</v>
      </c>
      <c r="B925" s="893" t="s">
        <v>3532</v>
      </c>
      <c r="C925" s="894">
        <v>45098</v>
      </c>
      <c r="D925" s="834" t="s">
        <v>7112</v>
      </c>
      <c r="E925" s="895" t="s">
        <v>7149</v>
      </c>
      <c r="F925" s="548" t="s">
        <v>261</v>
      </c>
      <c r="G925" s="548" t="s">
        <v>260</v>
      </c>
      <c r="H925" s="548" t="s">
        <v>5731</v>
      </c>
      <c r="I925" s="548" t="s">
        <v>5732</v>
      </c>
      <c r="J925" s="548" t="s">
        <v>5403</v>
      </c>
      <c r="K925" s="548" t="s">
        <v>270</v>
      </c>
      <c r="L925" s="895" t="s">
        <v>5416</v>
      </c>
      <c r="M925" s="834" t="s">
        <v>5402</v>
      </c>
      <c r="N925" s="548" t="s">
        <v>847</v>
      </c>
      <c r="O925" s="548" t="s">
        <v>7116</v>
      </c>
    </row>
    <row r="926" spans="1:15" x14ac:dyDescent="0.2">
      <c r="A926" s="833" t="s">
        <v>7150</v>
      </c>
      <c r="B926" s="893" t="s">
        <v>3532</v>
      </c>
      <c r="C926" s="894">
        <v>45098</v>
      </c>
      <c r="D926" s="834" t="s">
        <v>7112</v>
      </c>
      <c r="E926" s="895" t="s">
        <v>7149</v>
      </c>
      <c r="F926" s="548" t="s">
        <v>261</v>
      </c>
      <c r="G926" s="548" t="s">
        <v>260</v>
      </c>
      <c r="H926" s="548" t="s">
        <v>5731</v>
      </c>
      <c r="I926" s="548" t="s">
        <v>5732</v>
      </c>
      <c r="J926" s="548" t="s">
        <v>5403</v>
      </c>
      <c r="K926" s="548" t="s">
        <v>5422</v>
      </c>
      <c r="L926" s="895" t="s">
        <v>5416</v>
      </c>
      <c r="M926" s="834" t="s">
        <v>5402</v>
      </c>
      <c r="N926" s="548" t="s">
        <v>848</v>
      </c>
      <c r="O926" s="548" t="s">
        <v>7116</v>
      </c>
    </row>
    <row r="927" spans="1:15" x14ac:dyDescent="0.2">
      <c r="A927" s="833" t="s">
        <v>7151</v>
      </c>
      <c r="B927" s="893" t="s">
        <v>3532</v>
      </c>
      <c r="C927" s="894">
        <v>45098</v>
      </c>
      <c r="D927" s="834" t="s">
        <v>7112</v>
      </c>
      <c r="E927" s="895" t="s">
        <v>7152</v>
      </c>
      <c r="F927" s="548" t="s">
        <v>261</v>
      </c>
      <c r="G927" s="548" t="s">
        <v>260</v>
      </c>
      <c r="H927" s="548" t="s">
        <v>5731</v>
      </c>
      <c r="I927" s="548" t="s">
        <v>5732</v>
      </c>
      <c r="J927" s="548" t="s">
        <v>5403</v>
      </c>
      <c r="K927" s="548" t="s">
        <v>270</v>
      </c>
      <c r="L927" s="895" t="s">
        <v>5416</v>
      </c>
      <c r="M927" s="834" t="s">
        <v>5402</v>
      </c>
      <c r="N927" s="548" t="s">
        <v>849</v>
      </c>
      <c r="O927" s="548" t="s">
        <v>7116</v>
      </c>
    </row>
    <row r="928" spans="1:15" x14ac:dyDescent="0.2">
      <c r="A928" s="833" t="s">
        <v>7153</v>
      </c>
      <c r="B928" s="893" t="s">
        <v>3532</v>
      </c>
      <c r="C928" s="894">
        <v>45098</v>
      </c>
      <c r="D928" s="834" t="s">
        <v>7112</v>
      </c>
      <c r="E928" s="895" t="s">
        <v>7152</v>
      </c>
      <c r="F928" s="548" t="s">
        <v>261</v>
      </c>
      <c r="G928" s="548" t="s">
        <v>260</v>
      </c>
      <c r="H928" s="548" t="s">
        <v>5731</v>
      </c>
      <c r="I928" s="548" t="s">
        <v>5732</v>
      </c>
      <c r="J928" s="548" t="s">
        <v>5403</v>
      </c>
      <c r="K928" s="548" t="s">
        <v>5422</v>
      </c>
      <c r="L928" s="895" t="s">
        <v>5416</v>
      </c>
      <c r="M928" s="834" t="s">
        <v>5402</v>
      </c>
      <c r="N928" s="548" t="s">
        <v>850</v>
      </c>
      <c r="O928" s="548" t="s">
        <v>7116</v>
      </c>
    </row>
    <row r="929" spans="1:15" x14ac:dyDescent="0.2">
      <c r="A929" s="833" t="s">
        <v>7154</v>
      </c>
      <c r="B929" s="893" t="s">
        <v>3532</v>
      </c>
      <c r="C929" s="894">
        <v>45098</v>
      </c>
      <c r="D929" s="834" t="s">
        <v>7112</v>
      </c>
      <c r="E929" s="895" t="s">
        <v>7155</v>
      </c>
      <c r="F929" s="548" t="s">
        <v>261</v>
      </c>
      <c r="G929" s="548" t="s">
        <v>260</v>
      </c>
      <c r="H929" s="548" t="s">
        <v>5731</v>
      </c>
      <c r="I929" s="548" t="s">
        <v>5732</v>
      </c>
      <c r="J929" s="548" t="s">
        <v>5403</v>
      </c>
      <c r="K929" s="548" t="s">
        <v>270</v>
      </c>
      <c r="L929" s="895" t="s">
        <v>5416</v>
      </c>
      <c r="M929" s="834" t="s">
        <v>5402</v>
      </c>
      <c r="N929" s="548" t="s">
        <v>851</v>
      </c>
      <c r="O929" s="548" t="s">
        <v>7116</v>
      </c>
    </row>
    <row r="930" spans="1:15" x14ac:dyDescent="0.2">
      <c r="A930" s="833" t="s">
        <v>7156</v>
      </c>
      <c r="B930" s="893" t="s">
        <v>3532</v>
      </c>
      <c r="C930" s="894">
        <v>45098</v>
      </c>
      <c r="D930" s="834" t="s">
        <v>7112</v>
      </c>
      <c r="E930" s="895" t="s">
        <v>7155</v>
      </c>
      <c r="F930" s="548" t="s">
        <v>261</v>
      </c>
      <c r="G930" s="548" t="s">
        <v>260</v>
      </c>
      <c r="H930" s="548" t="s">
        <v>5731</v>
      </c>
      <c r="I930" s="548" t="s">
        <v>5732</v>
      </c>
      <c r="J930" s="548" t="s">
        <v>5403</v>
      </c>
      <c r="K930" s="548" t="s">
        <v>5422</v>
      </c>
      <c r="L930" s="895" t="s">
        <v>5416</v>
      </c>
      <c r="M930" s="834" t="s">
        <v>5402</v>
      </c>
      <c r="N930" s="548" t="s">
        <v>852</v>
      </c>
      <c r="O930" s="548" t="s">
        <v>7116</v>
      </c>
    </row>
    <row r="931" spans="1:15" x14ac:dyDescent="0.2">
      <c r="A931" s="833" t="s">
        <v>7157</v>
      </c>
      <c r="B931" s="893" t="s">
        <v>3532</v>
      </c>
      <c r="C931" s="894">
        <v>45098</v>
      </c>
      <c r="D931" s="834" t="s">
        <v>7112</v>
      </c>
      <c r="E931" s="895" t="s">
        <v>7158</v>
      </c>
      <c r="F931" s="548" t="s">
        <v>261</v>
      </c>
      <c r="G931" s="548" t="s">
        <v>260</v>
      </c>
      <c r="H931" s="548" t="s">
        <v>5731</v>
      </c>
      <c r="I931" s="548" t="s">
        <v>5732</v>
      </c>
      <c r="J931" s="548" t="s">
        <v>5403</v>
      </c>
      <c r="K931" s="548" t="s">
        <v>270</v>
      </c>
      <c r="L931" s="895" t="s">
        <v>5416</v>
      </c>
      <c r="M931" s="834" t="s">
        <v>5402</v>
      </c>
      <c r="N931" s="548" t="s">
        <v>853</v>
      </c>
      <c r="O931" s="548" t="s">
        <v>7116</v>
      </c>
    </row>
    <row r="932" spans="1:15" x14ac:dyDescent="0.2">
      <c r="A932" s="833" t="s">
        <v>7159</v>
      </c>
      <c r="B932" s="893" t="s">
        <v>3532</v>
      </c>
      <c r="C932" s="894">
        <v>45098</v>
      </c>
      <c r="D932" s="834" t="s">
        <v>7112</v>
      </c>
      <c r="E932" s="895" t="s">
        <v>7158</v>
      </c>
      <c r="F932" s="548" t="s">
        <v>261</v>
      </c>
      <c r="G932" s="548" t="s">
        <v>260</v>
      </c>
      <c r="H932" s="548" t="s">
        <v>5731</v>
      </c>
      <c r="I932" s="548" t="s">
        <v>5732</v>
      </c>
      <c r="J932" s="548" t="s">
        <v>5403</v>
      </c>
      <c r="K932" s="548" t="s">
        <v>5422</v>
      </c>
      <c r="L932" s="895" t="s">
        <v>5416</v>
      </c>
      <c r="M932" s="834" t="s">
        <v>5402</v>
      </c>
      <c r="N932" s="548" t="s">
        <v>854</v>
      </c>
      <c r="O932" s="548" t="s">
        <v>7116</v>
      </c>
    </row>
    <row r="933" spans="1:15" x14ac:dyDescent="0.2">
      <c r="A933" s="833" t="s">
        <v>7160</v>
      </c>
      <c r="B933" s="893" t="s">
        <v>3532</v>
      </c>
      <c r="C933" s="894">
        <v>45098</v>
      </c>
      <c r="D933" s="834" t="s">
        <v>7112</v>
      </c>
      <c r="E933" s="895" t="s">
        <v>7161</v>
      </c>
      <c r="F933" s="548" t="s">
        <v>261</v>
      </c>
      <c r="G933" s="548" t="s">
        <v>260</v>
      </c>
      <c r="H933" s="548" t="s">
        <v>5731</v>
      </c>
      <c r="I933" s="548" t="s">
        <v>5732</v>
      </c>
      <c r="J933" s="548" t="s">
        <v>5403</v>
      </c>
      <c r="K933" s="548" t="s">
        <v>270</v>
      </c>
      <c r="L933" s="895" t="s">
        <v>5416</v>
      </c>
      <c r="M933" s="834" t="s">
        <v>5402</v>
      </c>
      <c r="N933" s="548" t="s">
        <v>855</v>
      </c>
      <c r="O933" s="548" t="s">
        <v>7116</v>
      </c>
    </row>
    <row r="934" spans="1:15" x14ac:dyDescent="0.2">
      <c r="A934" s="833" t="s">
        <v>7162</v>
      </c>
      <c r="B934" s="893" t="s">
        <v>3532</v>
      </c>
      <c r="C934" s="894">
        <v>45098</v>
      </c>
      <c r="D934" s="834" t="s">
        <v>7112</v>
      </c>
      <c r="E934" s="895" t="s">
        <v>7161</v>
      </c>
      <c r="F934" s="548" t="s">
        <v>261</v>
      </c>
      <c r="G934" s="548" t="s">
        <v>260</v>
      </c>
      <c r="H934" s="548" t="s">
        <v>5731</v>
      </c>
      <c r="I934" s="548" t="s">
        <v>5732</v>
      </c>
      <c r="J934" s="548" t="s">
        <v>5403</v>
      </c>
      <c r="K934" s="548" t="s">
        <v>5422</v>
      </c>
      <c r="L934" s="895" t="s">
        <v>5416</v>
      </c>
      <c r="M934" s="834" t="s">
        <v>5402</v>
      </c>
      <c r="N934" s="548" t="s">
        <v>856</v>
      </c>
      <c r="O934" s="548" t="s">
        <v>7116</v>
      </c>
    </row>
    <row r="935" spans="1:15" x14ac:dyDescent="0.2">
      <c r="A935" s="833" t="s">
        <v>7163</v>
      </c>
      <c r="B935" s="893" t="s">
        <v>3532</v>
      </c>
      <c r="C935" s="894">
        <v>45098</v>
      </c>
      <c r="D935" s="834" t="s">
        <v>7112</v>
      </c>
      <c r="E935" s="895" t="s">
        <v>7164</v>
      </c>
      <c r="F935" s="548" t="s">
        <v>261</v>
      </c>
      <c r="G935" s="548" t="s">
        <v>260</v>
      </c>
      <c r="H935" s="548" t="s">
        <v>5731</v>
      </c>
      <c r="I935" s="548" t="s">
        <v>5732</v>
      </c>
      <c r="J935" s="548" t="s">
        <v>5403</v>
      </c>
      <c r="K935" s="548" t="s">
        <v>270</v>
      </c>
      <c r="L935" s="895" t="s">
        <v>5416</v>
      </c>
      <c r="M935" s="834" t="s">
        <v>5402</v>
      </c>
      <c r="N935" s="548" t="s">
        <v>857</v>
      </c>
      <c r="O935" s="548" t="s">
        <v>7116</v>
      </c>
    </row>
    <row r="936" spans="1:15" x14ac:dyDescent="0.2">
      <c r="A936" s="833" t="s">
        <v>7165</v>
      </c>
      <c r="B936" s="893" t="s">
        <v>3532</v>
      </c>
      <c r="C936" s="894">
        <v>45098</v>
      </c>
      <c r="D936" s="834" t="s">
        <v>7112</v>
      </c>
      <c r="E936" s="895" t="s">
        <v>7164</v>
      </c>
      <c r="F936" s="548" t="s">
        <v>261</v>
      </c>
      <c r="G936" s="548" t="s">
        <v>260</v>
      </c>
      <c r="H936" s="548" t="s">
        <v>5731</v>
      </c>
      <c r="I936" s="548" t="s">
        <v>5732</v>
      </c>
      <c r="J936" s="548" t="s">
        <v>5403</v>
      </c>
      <c r="K936" s="548" t="s">
        <v>5422</v>
      </c>
      <c r="L936" s="895" t="s">
        <v>5416</v>
      </c>
      <c r="M936" s="834" t="s">
        <v>5402</v>
      </c>
      <c r="N936" s="548" t="s">
        <v>858</v>
      </c>
      <c r="O936" s="548" t="s">
        <v>7116</v>
      </c>
    </row>
    <row r="937" spans="1:15" x14ac:dyDescent="0.2">
      <c r="A937" s="833" t="s">
        <v>7166</v>
      </c>
      <c r="B937" s="893" t="s">
        <v>3532</v>
      </c>
      <c r="C937" s="894">
        <v>45098</v>
      </c>
      <c r="D937" s="834" t="s">
        <v>7112</v>
      </c>
      <c r="E937" s="895" t="s">
        <v>7167</v>
      </c>
      <c r="F937" s="548" t="s">
        <v>261</v>
      </c>
      <c r="G937" s="548" t="s">
        <v>260</v>
      </c>
      <c r="H937" s="548" t="s">
        <v>5731</v>
      </c>
      <c r="I937" s="548" t="s">
        <v>5732</v>
      </c>
      <c r="J937" s="548" t="s">
        <v>5403</v>
      </c>
      <c r="K937" s="548" t="s">
        <v>270</v>
      </c>
      <c r="L937" s="895" t="s">
        <v>5416</v>
      </c>
      <c r="M937" s="834" t="s">
        <v>5402</v>
      </c>
      <c r="N937" s="548" t="s">
        <v>859</v>
      </c>
      <c r="O937" s="548" t="s">
        <v>7116</v>
      </c>
    </row>
    <row r="938" spans="1:15" x14ac:dyDescent="0.2">
      <c r="A938" s="833" t="s">
        <v>7168</v>
      </c>
      <c r="B938" s="893" t="s">
        <v>3532</v>
      </c>
      <c r="C938" s="894">
        <v>45098</v>
      </c>
      <c r="D938" s="834" t="s">
        <v>7112</v>
      </c>
      <c r="E938" s="895" t="s">
        <v>7167</v>
      </c>
      <c r="F938" s="548" t="s">
        <v>261</v>
      </c>
      <c r="G938" s="548" t="s">
        <v>260</v>
      </c>
      <c r="H938" s="548" t="s">
        <v>5731</v>
      </c>
      <c r="I938" s="548" t="s">
        <v>5732</v>
      </c>
      <c r="J938" s="548" t="s">
        <v>5403</v>
      </c>
      <c r="K938" s="548" t="s">
        <v>5422</v>
      </c>
      <c r="L938" s="895" t="s">
        <v>5416</v>
      </c>
      <c r="M938" s="834" t="s">
        <v>5402</v>
      </c>
      <c r="N938" s="548" t="s">
        <v>860</v>
      </c>
      <c r="O938" s="548" t="s">
        <v>7116</v>
      </c>
    </row>
    <row r="939" spans="1:15" x14ac:dyDescent="0.2">
      <c r="A939" s="833" t="s">
        <v>7169</v>
      </c>
      <c r="B939" s="893" t="s">
        <v>3532</v>
      </c>
      <c r="C939" s="894">
        <v>45098</v>
      </c>
      <c r="D939" s="834" t="s">
        <v>7112</v>
      </c>
      <c r="E939" s="895" t="s">
        <v>7170</v>
      </c>
      <c r="F939" s="548" t="s">
        <v>261</v>
      </c>
      <c r="G939" s="548" t="s">
        <v>260</v>
      </c>
      <c r="H939" s="548" t="s">
        <v>5731</v>
      </c>
      <c r="I939" s="548" t="s">
        <v>5732</v>
      </c>
      <c r="J939" s="548" t="s">
        <v>5403</v>
      </c>
      <c r="K939" s="548" t="s">
        <v>270</v>
      </c>
      <c r="L939" s="895" t="s">
        <v>5416</v>
      </c>
      <c r="M939" s="834" t="s">
        <v>5402</v>
      </c>
      <c r="N939" s="548" t="s">
        <v>861</v>
      </c>
      <c r="O939" s="548" t="s">
        <v>7116</v>
      </c>
    </row>
    <row r="940" spans="1:15" x14ac:dyDescent="0.2">
      <c r="A940" s="833" t="s">
        <v>7171</v>
      </c>
      <c r="B940" s="893" t="s">
        <v>3532</v>
      </c>
      <c r="C940" s="894">
        <v>45098</v>
      </c>
      <c r="D940" s="834" t="s">
        <v>7112</v>
      </c>
      <c r="E940" s="895" t="s">
        <v>7170</v>
      </c>
      <c r="F940" s="548" t="s">
        <v>261</v>
      </c>
      <c r="G940" s="548" t="s">
        <v>260</v>
      </c>
      <c r="H940" s="548" t="s">
        <v>5731</v>
      </c>
      <c r="I940" s="548" t="s">
        <v>5732</v>
      </c>
      <c r="J940" s="548" t="s">
        <v>5403</v>
      </c>
      <c r="K940" s="548" t="s">
        <v>5422</v>
      </c>
      <c r="L940" s="895" t="s">
        <v>5416</v>
      </c>
      <c r="M940" s="834" t="s">
        <v>5402</v>
      </c>
      <c r="N940" s="548" t="s">
        <v>862</v>
      </c>
      <c r="O940" s="548" t="s">
        <v>7116</v>
      </c>
    </row>
    <row r="941" spans="1:15" x14ac:dyDescent="0.2">
      <c r="A941" s="833" t="s">
        <v>7172</v>
      </c>
      <c r="B941" s="893" t="s">
        <v>3532</v>
      </c>
      <c r="C941" s="894">
        <v>45098</v>
      </c>
      <c r="D941" s="834" t="s">
        <v>7112</v>
      </c>
      <c r="E941" s="895" t="s">
        <v>7173</v>
      </c>
      <c r="F941" s="548" t="s">
        <v>261</v>
      </c>
      <c r="G941" s="548" t="s">
        <v>260</v>
      </c>
      <c r="H941" s="548" t="s">
        <v>5731</v>
      </c>
      <c r="I941" s="548" t="s">
        <v>5732</v>
      </c>
      <c r="J941" s="548" t="s">
        <v>5403</v>
      </c>
      <c r="K941" s="548" t="s">
        <v>270</v>
      </c>
      <c r="L941" s="895" t="s">
        <v>5416</v>
      </c>
      <c r="M941" s="834" t="s">
        <v>5402</v>
      </c>
      <c r="N941" s="548" t="s">
        <v>863</v>
      </c>
      <c r="O941" s="548" t="s">
        <v>7116</v>
      </c>
    </row>
    <row r="942" spans="1:15" x14ac:dyDescent="0.2">
      <c r="A942" s="833" t="s">
        <v>7174</v>
      </c>
      <c r="B942" s="893" t="s">
        <v>3532</v>
      </c>
      <c r="C942" s="894">
        <v>45098</v>
      </c>
      <c r="D942" s="834" t="s">
        <v>7112</v>
      </c>
      <c r="E942" s="895" t="s">
        <v>7173</v>
      </c>
      <c r="F942" s="548" t="s">
        <v>261</v>
      </c>
      <c r="G942" s="548" t="s">
        <v>260</v>
      </c>
      <c r="H942" s="548" t="s">
        <v>5731</v>
      </c>
      <c r="I942" s="548" t="s">
        <v>5732</v>
      </c>
      <c r="J942" s="548" t="s">
        <v>5403</v>
      </c>
      <c r="K942" s="548" t="s">
        <v>5422</v>
      </c>
      <c r="L942" s="895" t="s">
        <v>5416</v>
      </c>
      <c r="M942" s="834" t="s">
        <v>5402</v>
      </c>
      <c r="N942" s="548" t="s">
        <v>864</v>
      </c>
      <c r="O942" s="548" t="s">
        <v>7116</v>
      </c>
    </row>
    <row r="943" spans="1:15" x14ac:dyDescent="0.2">
      <c r="A943" s="833" t="s">
        <v>7175</v>
      </c>
      <c r="B943" s="893" t="s">
        <v>3532</v>
      </c>
      <c r="C943" s="894">
        <v>45098</v>
      </c>
      <c r="D943" s="834" t="s">
        <v>7112</v>
      </c>
      <c r="E943" s="895" t="s">
        <v>7176</v>
      </c>
      <c r="F943" s="548" t="s">
        <v>261</v>
      </c>
      <c r="G943" s="548" t="s">
        <v>260</v>
      </c>
      <c r="H943" s="548" t="s">
        <v>5731</v>
      </c>
      <c r="I943" s="548" t="s">
        <v>5732</v>
      </c>
      <c r="J943" s="548" t="s">
        <v>5403</v>
      </c>
      <c r="K943" s="548" t="s">
        <v>270</v>
      </c>
      <c r="L943" s="895" t="s">
        <v>5416</v>
      </c>
      <c r="M943" s="834" t="s">
        <v>5402</v>
      </c>
      <c r="N943" s="548" t="s">
        <v>865</v>
      </c>
      <c r="O943" s="548" t="s">
        <v>7116</v>
      </c>
    </row>
    <row r="944" spans="1:15" x14ac:dyDescent="0.2">
      <c r="A944" s="833" t="s">
        <v>7177</v>
      </c>
      <c r="B944" s="893" t="s">
        <v>3532</v>
      </c>
      <c r="C944" s="894">
        <v>45098</v>
      </c>
      <c r="D944" s="834" t="s">
        <v>7112</v>
      </c>
      <c r="E944" s="895" t="s">
        <v>7176</v>
      </c>
      <c r="F944" s="548" t="s">
        <v>261</v>
      </c>
      <c r="G944" s="548" t="s">
        <v>260</v>
      </c>
      <c r="H944" s="548" t="s">
        <v>5731</v>
      </c>
      <c r="I944" s="548" t="s">
        <v>5732</v>
      </c>
      <c r="J944" s="548" t="s">
        <v>5403</v>
      </c>
      <c r="K944" s="548" t="s">
        <v>5422</v>
      </c>
      <c r="L944" s="895" t="s">
        <v>5416</v>
      </c>
      <c r="M944" s="834" t="s">
        <v>5402</v>
      </c>
      <c r="N944" s="548" t="s">
        <v>866</v>
      </c>
      <c r="O944" s="548" t="s">
        <v>7116</v>
      </c>
    </row>
    <row r="945" spans="1:15" x14ac:dyDescent="0.2">
      <c r="A945" s="833" t="s">
        <v>7178</v>
      </c>
      <c r="B945" s="893" t="s">
        <v>3532</v>
      </c>
      <c r="C945" s="894">
        <v>45098</v>
      </c>
      <c r="D945" s="834" t="s">
        <v>7112</v>
      </c>
      <c r="E945" s="895" t="s">
        <v>7179</v>
      </c>
      <c r="F945" s="548" t="s">
        <v>261</v>
      </c>
      <c r="G945" s="548" t="s">
        <v>260</v>
      </c>
      <c r="H945" s="548" t="s">
        <v>5731</v>
      </c>
      <c r="I945" s="548" t="s">
        <v>5732</v>
      </c>
      <c r="J945" s="548" t="s">
        <v>5403</v>
      </c>
      <c r="K945" s="548" t="s">
        <v>270</v>
      </c>
      <c r="L945" s="895" t="s">
        <v>5416</v>
      </c>
      <c r="M945" s="834" t="s">
        <v>5402</v>
      </c>
      <c r="N945" s="548" t="s">
        <v>867</v>
      </c>
      <c r="O945" s="548" t="s">
        <v>7116</v>
      </c>
    </row>
    <row r="946" spans="1:15" x14ac:dyDescent="0.2">
      <c r="A946" s="833" t="s">
        <v>7180</v>
      </c>
      <c r="B946" s="893" t="s">
        <v>3532</v>
      </c>
      <c r="C946" s="894">
        <v>45098</v>
      </c>
      <c r="D946" s="834" t="s">
        <v>7112</v>
      </c>
      <c r="E946" s="895" t="s">
        <v>7179</v>
      </c>
      <c r="F946" s="548" t="s">
        <v>261</v>
      </c>
      <c r="G946" s="548" t="s">
        <v>260</v>
      </c>
      <c r="H946" s="548" t="s">
        <v>5731</v>
      </c>
      <c r="I946" s="548" t="s">
        <v>5732</v>
      </c>
      <c r="J946" s="548" t="s">
        <v>5403</v>
      </c>
      <c r="K946" s="548" t="s">
        <v>5422</v>
      </c>
      <c r="L946" s="895" t="s">
        <v>5416</v>
      </c>
      <c r="M946" s="834" t="s">
        <v>5402</v>
      </c>
      <c r="N946" s="548" t="s">
        <v>868</v>
      </c>
      <c r="O946" s="548" t="s">
        <v>7116</v>
      </c>
    </row>
    <row r="947" spans="1:15" x14ac:dyDescent="0.2">
      <c r="A947" s="833" t="s">
        <v>7181</v>
      </c>
      <c r="B947" s="893" t="s">
        <v>3532</v>
      </c>
      <c r="C947" s="894">
        <v>45098</v>
      </c>
      <c r="D947" s="834" t="s">
        <v>7112</v>
      </c>
      <c r="E947" s="895" t="s">
        <v>7182</v>
      </c>
      <c r="F947" s="548" t="s">
        <v>261</v>
      </c>
      <c r="G947" s="548" t="s">
        <v>260</v>
      </c>
      <c r="H947" s="548" t="s">
        <v>5731</v>
      </c>
      <c r="I947" s="548" t="s">
        <v>5732</v>
      </c>
      <c r="J947" s="548" t="s">
        <v>5403</v>
      </c>
      <c r="K947" s="548" t="s">
        <v>270</v>
      </c>
      <c r="L947" s="895" t="s">
        <v>5416</v>
      </c>
      <c r="M947" s="834" t="s">
        <v>5402</v>
      </c>
      <c r="N947" s="548" t="s">
        <v>869</v>
      </c>
      <c r="O947" s="548" t="s">
        <v>7116</v>
      </c>
    </row>
    <row r="948" spans="1:15" x14ac:dyDescent="0.2">
      <c r="A948" s="833" t="s">
        <v>7183</v>
      </c>
      <c r="B948" s="893" t="s">
        <v>3532</v>
      </c>
      <c r="C948" s="894">
        <v>45098</v>
      </c>
      <c r="D948" s="834" t="s">
        <v>7112</v>
      </c>
      <c r="E948" s="895" t="s">
        <v>7182</v>
      </c>
      <c r="F948" s="548" t="s">
        <v>261</v>
      </c>
      <c r="G948" s="548" t="s">
        <v>260</v>
      </c>
      <c r="H948" s="548" t="s">
        <v>5731</v>
      </c>
      <c r="I948" s="548" t="s">
        <v>5732</v>
      </c>
      <c r="J948" s="548" t="s">
        <v>5403</v>
      </c>
      <c r="K948" s="548" t="s">
        <v>5422</v>
      </c>
      <c r="L948" s="895" t="s">
        <v>5416</v>
      </c>
      <c r="M948" s="834" t="s">
        <v>5402</v>
      </c>
      <c r="N948" s="548" t="s">
        <v>870</v>
      </c>
      <c r="O948" s="548" t="s">
        <v>7116</v>
      </c>
    </row>
    <row r="949" spans="1:15" x14ac:dyDescent="0.2">
      <c r="A949" s="833" t="s">
        <v>7184</v>
      </c>
      <c r="B949" s="893" t="s">
        <v>3532</v>
      </c>
      <c r="C949" s="894">
        <v>45098</v>
      </c>
      <c r="D949" s="834" t="s">
        <v>7112</v>
      </c>
      <c r="E949" s="895" t="s">
        <v>7185</v>
      </c>
      <c r="F949" s="548" t="s">
        <v>261</v>
      </c>
      <c r="G949" s="548" t="s">
        <v>260</v>
      </c>
      <c r="H949" s="548" t="s">
        <v>5731</v>
      </c>
      <c r="I949" s="548" t="s">
        <v>5732</v>
      </c>
      <c r="J949" s="548" t="s">
        <v>5403</v>
      </c>
      <c r="K949" s="548" t="s">
        <v>270</v>
      </c>
      <c r="L949" s="895" t="s">
        <v>5416</v>
      </c>
      <c r="M949" s="834" t="s">
        <v>5402</v>
      </c>
      <c r="N949" s="548" t="s">
        <v>871</v>
      </c>
      <c r="O949" s="548" t="s">
        <v>7116</v>
      </c>
    </row>
    <row r="950" spans="1:15" x14ac:dyDescent="0.2">
      <c r="A950" s="833" t="s">
        <v>7186</v>
      </c>
      <c r="B950" s="893" t="s">
        <v>3532</v>
      </c>
      <c r="C950" s="894">
        <v>45098</v>
      </c>
      <c r="D950" s="834" t="s">
        <v>7112</v>
      </c>
      <c r="E950" s="895" t="s">
        <v>7185</v>
      </c>
      <c r="F950" s="548" t="s">
        <v>261</v>
      </c>
      <c r="G950" s="548" t="s">
        <v>260</v>
      </c>
      <c r="H950" s="548" t="s">
        <v>5731</v>
      </c>
      <c r="I950" s="548" t="s">
        <v>5732</v>
      </c>
      <c r="J950" s="548" t="s">
        <v>5403</v>
      </c>
      <c r="K950" s="548" t="s">
        <v>5422</v>
      </c>
      <c r="L950" s="895" t="s">
        <v>5416</v>
      </c>
      <c r="M950" s="834" t="s">
        <v>5402</v>
      </c>
      <c r="N950" s="548" t="s">
        <v>872</v>
      </c>
      <c r="O950" s="548" t="s">
        <v>7116</v>
      </c>
    </row>
    <row r="951" spans="1:15" x14ac:dyDescent="0.2">
      <c r="A951" s="833" t="s">
        <v>7187</v>
      </c>
      <c r="B951" s="893" t="s">
        <v>3532</v>
      </c>
      <c r="C951" s="894">
        <v>45098</v>
      </c>
      <c r="D951" s="834" t="s">
        <v>7112</v>
      </c>
      <c r="E951" s="895" t="s">
        <v>7188</v>
      </c>
      <c r="F951" s="548" t="s">
        <v>261</v>
      </c>
      <c r="G951" s="548" t="s">
        <v>260</v>
      </c>
      <c r="H951" s="548" t="s">
        <v>5731</v>
      </c>
      <c r="I951" s="548" t="s">
        <v>5732</v>
      </c>
      <c r="J951" s="548" t="s">
        <v>5403</v>
      </c>
      <c r="K951" s="548" t="s">
        <v>270</v>
      </c>
      <c r="L951" s="895" t="s">
        <v>5416</v>
      </c>
      <c r="M951" s="834" t="s">
        <v>5402</v>
      </c>
      <c r="N951" s="548" t="s">
        <v>873</v>
      </c>
      <c r="O951" s="548" t="s">
        <v>7116</v>
      </c>
    </row>
    <row r="952" spans="1:15" x14ac:dyDescent="0.2">
      <c r="A952" s="833" t="s">
        <v>7189</v>
      </c>
      <c r="B952" s="893" t="s">
        <v>3532</v>
      </c>
      <c r="C952" s="894">
        <v>45098</v>
      </c>
      <c r="D952" s="834" t="s">
        <v>7112</v>
      </c>
      <c r="E952" s="895" t="s">
        <v>7188</v>
      </c>
      <c r="F952" s="548" t="s">
        <v>261</v>
      </c>
      <c r="G952" s="548" t="s">
        <v>260</v>
      </c>
      <c r="H952" s="548" t="s">
        <v>5731</v>
      </c>
      <c r="I952" s="548" t="s">
        <v>5732</v>
      </c>
      <c r="J952" s="548" t="s">
        <v>5403</v>
      </c>
      <c r="K952" s="548" t="s">
        <v>5422</v>
      </c>
      <c r="L952" s="895" t="s">
        <v>5416</v>
      </c>
      <c r="M952" s="834" t="s">
        <v>5402</v>
      </c>
      <c r="N952" s="548" t="s">
        <v>874</v>
      </c>
      <c r="O952" s="548" t="s">
        <v>7116</v>
      </c>
    </row>
    <row r="953" spans="1:15" x14ac:dyDescent="0.2">
      <c r="A953" s="833" t="s">
        <v>7190</v>
      </c>
      <c r="B953" s="893" t="s">
        <v>3532</v>
      </c>
      <c r="C953" s="894">
        <v>45098</v>
      </c>
      <c r="D953" s="834" t="s">
        <v>7112</v>
      </c>
      <c r="E953" s="895" t="s">
        <v>7191</v>
      </c>
      <c r="F953" s="548" t="s">
        <v>261</v>
      </c>
      <c r="G953" s="548" t="s">
        <v>260</v>
      </c>
      <c r="H953" s="548" t="s">
        <v>5731</v>
      </c>
      <c r="I953" s="548" t="s">
        <v>5732</v>
      </c>
      <c r="J953" s="548" t="s">
        <v>5403</v>
      </c>
      <c r="K953" s="548" t="s">
        <v>270</v>
      </c>
      <c r="L953" s="895" t="s">
        <v>5416</v>
      </c>
      <c r="M953" s="834" t="s">
        <v>5402</v>
      </c>
      <c r="N953" s="548" t="s">
        <v>875</v>
      </c>
      <c r="O953" s="548" t="s">
        <v>7116</v>
      </c>
    </row>
    <row r="954" spans="1:15" x14ac:dyDescent="0.2">
      <c r="A954" s="833" t="s">
        <v>7192</v>
      </c>
      <c r="B954" s="893" t="s">
        <v>3532</v>
      </c>
      <c r="C954" s="894">
        <v>45098</v>
      </c>
      <c r="D954" s="834" t="s">
        <v>7112</v>
      </c>
      <c r="E954" s="895" t="s">
        <v>7191</v>
      </c>
      <c r="F954" s="548" t="s">
        <v>261</v>
      </c>
      <c r="G954" s="548" t="s">
        <v>260</v>
      </c>
      <c r="H954" s="548" t="s">
        <v>5731</v>
      </c>
      <c r="I954" s="548" t="s">
        <v>5732</v>
      </c>
      <c r="J954" s="548" t="s">
        <v>5403</v>
      </c>
      <c r="K954" s="548" t="s">
        <v>5422</v>
      </c>
      <c r="L954" s="895" t="s">
        <v>5416</v>
      </c>
      <c r="M954" s="834" t="s">
        <v>5402</v>
      </c>
      <c r="N954" s="548" t="s">
        <v>876</v>
      </c>
      <c r="O954" s="548" t="s">
        <v>7116</v>
      </c>
    </row>
    <row r="955" spans="1:15" x14ac:dyDescent="0.2">
      <c r="A955" s="833" t="s">
        <v>7193</v>
      </c>
      <c r="B955" s="893" t="s">
        <v>3532</v>
      </c>
      <c r="C955" s="894">
        <v>45098</v>
      </c>
      <c r="D955" s="834" t="s">
        <v>7112</v>
      </c>
      <c r="E955" s="895" t="s">
        <v>7194</v>
      </c>
      <c r="F955" s="548" t="s">
        <v>261</v>
      </c>
      <c r="G955" s="548" t="s">
        <v>260</v>
      </c>
      <c r="H955" s="548" t="s">
        <v>5731</v>
      </c>
      <c r="I955" s="548" t="s">
        <v>5732</v>
      </c>
      <c r="J955" s="548" t="s">
        <v>5403</v>
      </c>
      <c r="K955" s="548" t="s">
        <v>270</v>
      </c>
      <c r="L955" s="895" t="s">
        <v>5416</v>
      </c>
      <c r="M955" s="834" t="s">
        <v>5402</v>
      </c>
      <c r="N955" s="548" t="s">
        <v>877</v>
      </c>
      <c r="O955" s="548" t="s">
        <v>7116</v>
      </c>
    </row>
    <row r="956" spans="1:15" x14ac:dyDescent="0.2">
      <c r="A956" s="833" t="s">
        <v>7195</v>
      </c>
      <c r="B956" s="893" t="s">
        <v>3532</v>
      </c>
      <c r="C956" s="894">
        <v>45098</v>
      </c>
      <c r="D956" s="834" t="s">
        <v>7112</v>
      </c>
      <c r="E956" s="895" t="s">
        <v>7194</v>
      </c>
      <c r="F956" s="548" t="s">
        <v>261</v>
      </c>
      <c r="G956" s="548" t="s">
        <v>260</v>
      </c>
      <c r="H956" s="548" t="s">
        <v>5731</v>
      </c>
      <c r="I956" s="548" t="s">
        <v>5732</v>
      </c>
      <c r="J956" s="548" t="s">
        <v>5403</v>
      </c>
      <c r="K956" s="548" t="s">
        <v>5422</v>
      </c>
      <c r="L956" s="895" t="s">
        <v>5416</v>
      </c>
      <c r="M956" s="834" t="s">
        <v>5402</v>
      </c>
      <c r="N956" s="548" t="s">
        <v>878</v>
      </c>
      <c r="O956" s="548" t="s">
        <v>7116</v>
      </c>
    </row>
    <row r="957" spans="1:15" x14ac:dyDescent="0.2">
      <c r="A957" s="833" t="s">
        <v>7196</v>
      </c>
      <c r="B957" s="893" t="s">
        <v>3532</v>
      </c>
      <c r="C957" s="894">
        <v>45098</v>
      </c>
      <c r="D957" s="834" t="s">
        <v>7112</v>
      </c>
      <c r="E957" s="895" t="s">
        <v>7197</v>
      </c>
      <c r="F957" s="548" t="s">
        <v>261</v>
      </c>
      <c r="G957" s="548" t="s">
        <v>260</v>
      </c>
      <c r="H957" s="548" t="s">
        <v>5731</v>
      </c>
      <c r="I957" s="548" t="s">
        <v>5732</v>
      </c>
      <c r="J957" s="548" t="s">
        <v>5403</v>
      </c>
      <c r="K957" s="548" t="s">
        <v>270</v>
      </c>
      <c r="L957" s="895" t="s">
        <v>5416</v>
      </c>
      <c r="M957" s="834" t="s">
        <v>5402</v>
      </c>
      <c r="N957" s="548" t="s">
        <v>879</v>
      </c>
      <c r="O957" s="548" t="s">
        <v>7116</v>
      </c>
    </row>
    <row r="958" spans="1:15" x14ac:dyDescent="0.2">
      <c r="A958" s="833" t="s">
        <v>7198</v>
      </c>
      <c r="B958" s="893" t="s">
        <v>3532</v>
      </c>
      <c r="C958" s="894">
        <v>45098</v>
      </c>
      <c r="D958" s="834" t="s">
        <v>7112</v>
      </c>
      <c r="E958" s="895" t="s">
        <v>7197</v>
      </c>
      <c r="F958" s="548" t="s">
        <v>261</v>
      </c>
      <c r="G958" s="548" t="s">
        <v>260</v>
      </c>
      <c r="H958" s="548" t="s">
        <v>5731</v>
      </c>
      <c r="I958" s="548" t="s">
        <v>5732</v>
      </c>
      <c r="J958" s="548" t="s">
        <v>5403</v>
      </c>
      <c r="K958" s="548" t="s">
        <v>5422</v>
      </c>
      <c r="L958" s="895" t="s">
        <v>5416</v>
      </c>
      <c r="M958" s="834" t="s">
        <v>5402</v>
      </c>
      <c r="N958" s="548" t="s">
        <v>880</v>
      </c>
      <c r="O958" s="548" t="s">
        <v>7116</v>
      </c>
    </row>
    <row r="959" spans="1:15" x14ac:dyDescent="0.2">
      <c r="A959" s="833" t="s">
        <v>7199</v>
      </c>
      <c r="B959" s="893" t="s">
        <v>3532</v>
      </c>
      <c r="C959" s="894">
        <v>45098</v>
      </c>
      <c r="D959" s="834" t="s">
        <v>7112</v>
      </c>
      <c r="E959" s="895" t="s">
        <v>7200</v>
      </c>
      <c r="F959" s="548" t="s">
        <v>261</v>
      </c>
      <c r="G959" s="548" t="s">
        <v>260</v>
      </c>
      <c r="H959" s="548" t="s">
        <v>5731</v>
      </c>
      <c r="I959" s="548" t="s">
        <v>5732</v>
      </c>
      <c r="J959" s="548" t="s">
        <v>5403</v>
      </c>
      <c r="K959" s="548" t="s">
        <v>270</v>
      </c>
      <c r="L959" s="895" t="s">
        <v>5416</v>
      </c>
      <c r="M959" s="834" t="s">
        <v>5402</v>
      </c>
      <c r="N959" s="548" t="s">
        <v>881</v>
      </c>
      <c r="O959" s="548" t="s">
        <v>7116</v>
      </c>
    </row>
    <row r="960" spans="1:15" x14ac:dyDescent="0.2">
      <c r="A960" s="833" t="s">
        <v>7201</v>
      </c>
      <c r="B960" s="893" t="s">
        <v>3532</v>
      </c>
      <c r="C960" s="894">
        <v>45098</v>
      </c>
      <c r="D960" s="834" t="s">
        <v>7112</v>
      </c>
      <c r="E960" s="895" t="s">
        <v>7200</v>
      </c>
      <c r="F960" s="548" t="s">
        <v>261</v>
      </c>
      <c r="G960" s="548" t="s">
        <v>260</v>
      </c>
      <c r="H960" s="548" t="s">
        <v>5731</v>
      </c>
      <c r="I960" s="548" t="s">
        <v>5732</v>
      </c>
      <c r="J960" s="548" t="s">
        <v>5403</v>
      </c>
      <c r="K960" s="548" t="s">
        <v>5422</v>
      </c>
      <c r="L960" s="895" t="s">
        <v>5416</v>
      </c>
      <c r="M960" s="834" t="s">
        <v>5402</v>
      </c>
      <c r="N960" s="548" t="s">
        <v>882</v>
      </c>
      <c r="O960" s="548" t="s">
        <v>7116</v>
      </c>
    </row>
    <row r="961" spans="1:15" x14ac:dyDescent="0.2">
      <c r="A961" s="833" t="s">
        <v>7202</v>
      </c>
      <c r="B961" s="893" t="s">
        <v>3532</v>
      </c>
      <c r="C961" s="894">
        <v>45098</v>
      </c>
      <c r="D961" s="834" t="s">
        <v>7112</v>
      </c>
      <c r="E961" s="895" t="s">
        <v>7203</v>
      </c>
      <c r="F961" s="548" t="s">
        <v>261</v>
      </c>
      <c r="G961" s="548" t="s">
        <v>260</v>
      </c>
      <c r="H961" s="548" t="s">
        <v>5731</v>
      </c>
      <c r="I961" s="548" t="s">
        <v>5732</v>
      </c>
      <c r="J961" s="548" t="s">
        <v>5403</v>
      </c>
      <c r="K961" s="548" t="s">
        <v>270</v>
      </c>
      <c r="L961" s="895" t="s">
        <v>5416</v>
      </c>
      <c r="M961" s="834" t="s">
        <v>5402</v>
      </c>
      <c r="N961" s="548" t="s">
        <v>883</v>
      </c>
      <c r="O961" s="548" t="s">
        <v>7116</v>
      </c>
    </row>
    <row r="962" spans="1:15" x14ac:dyDescent="0.2">
      <c r="A962" s="833" t="s">
        <v>7204</v>
      </c>
      <c r="B962" s="893" t="s">
        <v>3532</v>
      </c>
      <c r="C962" s="894">
        <v>45098</v>
      </c>
      <c r="D962" s="834" t="s">
        <v>7112</v>
      </c>
      <c r="E962" s="895" t="s">
        <v>7203</v>
      </c>
      <c r="F962" s="548" t="s">
        <v>261</v>
      </c>
      <c r="G962" s="548" t="s">
        <v>260</v>
      </c>
      <c r="H962" s="548" t="s">
        <v>5731</v>
      </c>
      <c r="I962" s="548" t="s">
        <v>5732</v>
      </c>
      <c r="J962" s="548" t="s">
        <v>5403</v>
      </c>
      <c r="K962" s="548" t="s">
        <v>5422</v>
      </c>
      <c r="L962" s="895" t="s">
        <v>5416</v>
      </c>
      <c r="M962" s="834" t="s">
        <v>5402</v>
      </c>
      <c r="N962" s="548" t="s">
        <v>884</v>
      </c>
      <c r="O962" s="548" t="s">
        <v>7116</v>
      </c>
    </row>
    <row r="963" spans="1:15" x14ac:dyDescent="0.2">
      <c r="A963" s="833" t="s">
        <v>7205</v>
      </c>
      <c r="B963" s="893" t="s">
        <v>3532</v>
      </c>
      <c r="C963" s="894">
        <v>45098</v>
      </c>
      <c r="D963" s="834" t="s">
        <v>7112</v>
      </c>
      <c r="E963" s="895" t="s">
        <v>7206</v>
      </c>
      <c r="F963" s="548" t="s">
        <v>261</v>
      </c>
      <c r="G963" s="548" t="s">
        <v>260</v>
      </c>
      <c r="H963" s="548" t="s">
        <v>5731</v>
      </c>
      <c r="I963" s="548" t="s">
        <v>5732</v>
      </c>
      <c r="J963" s="548" t="s">
        <v>5403</v>
      </c>
      <c r="K963" s="548" t="s">
        <v>270</v>
      </c>
      <c r="L963" s="895" t="s">
        <v>5416</v>
      </c>
      <c r="M963" s="834" t="s">
        <v>5402</v>
      </c>
      <c r="N963" s="548" t="s">
        <v>885</v>
      </c>
      <c r="O963" s="548" t="s">
        <v>7116</v>
      </c>
    </row>
    <row r="964" spans="1:15" x14ac:dyDescent="0.2">
      <c r="A964" s="833" t="s">
        <v>7207</v>
      </c>
      <c r="B964" s="893" t="s">
        <v>3532</v>
      </c>
      <c r="C964" s="894">
        <v>45098</v>
      </c>
      <c r="D964" s="834" t="s">
        <v>7112</v>
      </c>
      <c r="E964" s="895" t="s">
        <v>7206</v>
      </c>
      <c r="F964" s="548" t="s">
        <v>261</v>
      </c>
      <c r="G964" s="548" t="s">
        <v>260</v>
      </c>
      <c r="H964" s="548" t="s">
        <v>5731</v>
      </c>
      <c r="I964" s="548" t="s">
        <v>5732</v>
      </c>
      <c r="J964" s="548" t="s">
        <v>5403</v>
      </c>
      <c r="K964" s="548" t="s">
        <v>5422</v>
      </c>
      <c r="L964" s="895" t="s">
        <v>5416</v>
      </c>
      <c r="M964" s="834" t="s">
        <v>5402</v>
      </c>
      <c r="N964" s="548" t="s">
        <v>886</v>
      </c>
      <c r="O964" s="548" t="s">
        <v>7116</v>
      </c>
    </row>
    <row r="965" spans="1:15" x14ac:dyDescent="0.2">
      <c r="A965" s="833" t="s">
        <v>7208</v>
      </c>
      <c r="B965" s="893" t="s">
        <v>3532</v>
      </c>
      <c r="C965" s="894">
        <v>45098</v>
      </c>
      <c r="D965" s="834" t="s">
        <v>7112</v>
      </c>
      <c r="E965" s="895" t="s">
        <v>7209</v>
      </c>
      <c r="F965" s="548" t="s">
        <v>261</v>
      </c>
      <c r="G965" s="548" t="s">
        <v>260</v>
      </c>
      <c r="H965" s="548" t="s">
        <v>5731</v>
      </c>
      <c r="I965" s="548" t="s">
        <v>5732</v>
      </c>
      <c r="J965" s="548" t="s">
        <v>5403</v>
      </c>
      <c r="K965" s="548" t="s">
        <v>270</v>
      </c>
      <c r="L965" s="895" t="s">
        <v>5416</v>
      </c>
      <c r="M965" s="834" t="s">
        <v>5402</v>
      </c>
      <c r="N965" s="548" t="s">
        <v>887</v>
      </c>
      <c r="O965" s="548" t="s">
        <v>7116</v>
      </c>
    </row>
    <row r="966" spans="1:15" x14ac:dyDescent="0.2">
      <c r="A966" s="833" t="s">
        <v>7210</v>
      </c>
      <c r="B966" s="893" t="s">
        <v>3532</v>
      </c>
      <c r="C966" s="894">
        <v>45098</v>
      </c>
      <c r="D966" s="834" t="s">
        <v>7112</v>
      </c>
      <c r="E966" s="895" t="s">
        <v>7209</v>
      </c>
      <c r="F966" s="548" t="s">
        <v>261</v>
      </c>
      <c r="G966" s="548" t="s">
        <v>260</v>
      </c>
      <c r="H966" s="548" t="s">
        <v>5731</v>
      </c>
      <c r="I966" s="548" t="s">
        <v>5732</v>
      </c>
      <c r="J966" s="548" t="s">
        <v>5403</v>
      </c>
      <c r="K966" s="548" t="s">
        <v>5422</v>
      </c>
      <c r="L966" s="895" t="s">
        <v>5416</v>
      </c>
      <c r="M966" s="834" t="s">
        <v>5402</v>
      </c>
      <c r="N966" s="548" t="s">
        <v>888</v>
      </c>
      <c r="O966" s="548" t="s">
        <v>7116</v>
      </c>
    </row>
    <row r="967" spans="1:15" x14ac:dyDescent="0.2">
      <c r="A967" s="833" t="s">
        <v>7211</v>
      </c>
      <c r="B967" s="893" t="s">
        <v>3532</v>
      </c>
      <c r="C967" s="894">
        <v>45098</v>
      </c>
      <c r="D967" s="834" t="s">
        <v>7112</v>
      </c>
      <c r="E967" s="895" t="s">
        <v>7212</v>
      </c>
      <c r="F967" s="548" t="s">
        <v>261</v>
      </c>
      <c r="G967" s="548" t="s">
        <v>260</v>
      </c>
      <c r="H967" s="548" t="s">
        <v>5731</v>
      </c>
      <c r="I967" s="548" t="s">
        <v>5732</v>
      </c>
      <c r="J967" s="548" t="s">
        <v>5403</v>
      </c>
      <c r="K967" s="548" t="s">
        <v>270</v>
      </c>
      <c r="L967" s="895" t="s">
        <v>5416</v>
      </c>
      <c r="M967" s="834" t="s">
        <v>5402</v>
      </c>
      <c r="N967" s="548" t="s">
        <v>889</v>
      </c>
      <c r="O967" s="548" t="s">
        <v>7116</v>
      </c>
    </row>
    <row r="968" spans="1:15" x14ac:dyDescent="0.2">
      <c r="A968" s="833" t="s">
        <v>7213</v>
      </c>
      <c r="B968" s="893" t="s">
        <v>3532</v>
      </c>
      <c r="C968" s="894">
        <v>45098</v>
      </c>
      <c r="D968" s="834" t="s">
        <v>7112</v>
      </c>
      <c r="E968" s="895" t="s">
        <v>7212</v>
      </c>
      <c r="F968" s="548" t="s">
        <v>261</v>
      </c>
      <c r="G968" s="548" t="s">
        <v>260</v>
      </c>
      <c r="H968" s="548" t="s">
        <v>5731</v>
      </c>
      <c r="I968" s="548" t="s">
        <v>5732</v>
      </c>
      <c r="J968" s="548" t="s">
        <v>5403</v>
      </c>
      <c r="K968" s="548" t="s">
        <v>5422</v>
      </c>
      <c r="L968" s="895" t="s">
        <v>5416</v>
      </c>
      <c r="M968" s="834" t="s">
        <v>5402</v>
      </c>
      <c r="N968" s="548" t="s">
        <v>890</v>
      </c>
      <c r="O968" s="548" t="s">
        <v>7116</v>
      </c>
    </row>
    <row r="969" spans="1:15" x14ac:dyDescent="0.2">
      <c r="A969" s="833" t="s">
        <v>7214</v>
      </c>
      <c r="B969" s="893" t="s">
        <v>3532</v>
      </c>
      <c r="C969" s="894">
        <v>45098</v>
      </c>
      <c r="D969" s="834" t="s">
        <v>7112</v>
      </c>
      <c r="E969" s="895" t="s">
        <v>7215</v>
      </c>
      <c r="F969" s="548" t="s">
        <v>261</v>
      </c>
      <c r="G969" s="548" t="s">
        <v>260</v>
      </c>
      <c r="H969" s="548" t="s">
        <v>5731</v>
      </c>
      <c r="I969" s="548" t="s">
        <v>5732</v>
      </c>
      <c r="J969" s="548" t="s">
        <v>5403</v>
      </c>
      <c r="K969" s="548" t="s">
        <v>270</v>
      </c>
      <c r="L969" s="895" t="s">
        <v>5416</v>
      </c>
      <c r="M969" s="834" t="s">
        <v>5402</v>
      </c>
      <c r="N969" s="548" t="s">
        <v>891</v>
      </c>
      <c r="O969" s="548" t="s">
        <v>7116</v>
      </c>
    </row>
    <row r="970" spans="1:15" x14ac:dyDescent="0.2">
      <c r="A970" s="833" t="s">
        <v>7216</v>
      </c>
      <c r="B970" s="893" t="s">
        <v>3532</v>
      </c>
      <c r="C970" s="894">
        <v>45098</v>
      </c>
      <c r="D970" s="834" t="s">
        <v>7112</v>
      </c>
      <c r="E970" s="895" t="s">
        <v>7215</v>
      </c>
      <c r="F970" s="548" t="s">
        <v>261</v>
      </c>
      <c r="G970" s="548" t="s">
        <v>260</v>
      </c>
      <c r="H970" s="548" t="s">
        <v>5731</v>
      </c>
      <c r="I970" s="548" t="s">
        <v>5732</v>
      </c>
      <c r="J970" s="548" t="s">
        <v>5403</v>
      </c>
      <c r="K970" s="548" t="s">
        <v>5422</v>
      </c>
      <c r="L970" s="895" t="s">
        <v>5416</v>
      </c>
      <c r="M970" s="834" t="s">
        <v>5402</v>
      </c>
      <c r="N970" s="548" t="s">
        <v>892</v>
      </c>
      <c r="O970" s="548" t="s">
        <v>7116</v>
      </c>
    </row>
    <row r="971" spans="1:15" x14ac:dyDescent="0.2">
      <c r="A971" s="833" t="s">
        <v>7217</v>
      </c>
      <c r="B971" s="893" t="s">
        <v>3532</v>
      </c>
      <c r="C971" s="894">
        <v>45098</v>
      </c>
      <c r="D971" s="834" t="s">
        <v>7112</v>
      </c>
      <c r="E971" s="895" t="s">
        <v>7218</v>
      </c>
      <c r="F971" s="548" t="s">
        <v>261</v>
      </c>
      <c r="G971" s="548" t="s">
        <v>260</v>
      </c>
      <c r="H971" s="548" t="s">
        <v>5731</v>
      </c>
      <c r="I971" s="548" t="s">
        <v>5732</v>
      </c>
      <c r="J971" s="548" t="s">
        <v>5403</v>
      </c>
      <c r="K971" s="548" t="s">
        <v>270</v>
      </c>
      <c r="L971" s="895" t="s">
        <v>5416</v>
      </c>
      <c r="M971" s="834" t="s">
        <v>5402</v>
      </c>
      <c r="N971" s="548" t="s">
        <v>893</v>
      </c>
      <c r="O971" s="548" t="s">
        <v>7116</v>
      </c>
    </row>
    <row r="972" spans="1:15" x14ac:dyDescent="0.2">
      <c r="A972" s="833" t="s">
        <v>7219</v>
      </c>
      <c r="B972" s="893" t="s">
        <v>3532</v>
      </c>
      <c r="C972" s="894">
        <v>45098</v>
      </c>
      <c r="D972" s="834" t="s">
        <v>7112</v>
      </c>
      <c r="E972" s="895" t="s">
        <v>7218</v>
      </c>
      <c r="F972" s="548" t="s">
        <v>261</v>
      </c>
      <c r="G972" s="548" t="s">
        <v>260</v>
      </c>
      <c r="H972" s="548" t="s">
        <v>5731</v>
      </c>
      <c r="I972" s="548" t="s">
        <v>5732</v>
      </c>
      <c r="J972" s="548" t="s">
        <v>5403</v>
      </c>
      <c r="K972" s="548" t="s">
        <v>5422</v>
      </c>
      <c r="L972" s="895" t="s">
        <v>5416</v>
      </c>
      <c r="M972" s="834" t="s">
        <v>5402</v>
      </c>
      <c r="N972" s="548" t="s">
        <v>894</v>
      </c>
      <c r="O972" s="548" t="s">
        <v>7116</v>
      </c>
    </row>
    <row r="973" spans="1:15" x14ac:dyDescent="0.2">
      <c r="A973" s="833" t="s">
        <v>7220</v>
      </c>
      <c r="B973" s="893" t="s">
        <v>3532</v>
      </c>
      <c r="C973" s="894">
        <v>45098</v>
      </c>
      <c r="D973" s="834" t="s">
        <v>7112</v>
      </c>
      <c r="E973" s="895" t="s">
        <v>7221</v>
      </c>
      <c r="F973" s="548" t="s">
        <v>261</v>
      </c>
      <c r="G973" s="548" t="s">
        <v>260</v>
      </c>
      <c r="H973" s="548" t="s">
        <v>5731</v>
      </c>
      <c r="I973" s="548" t="s">
        <v>5732</v>
      </c>
      <c r="J973" s="548" t="s">
        <v>5403</v>
      </c>
      <c r="K973" s="548" t="s">
        <v>270</v>
      </c>
      <c r="L973" s="895" t="s">
        <v>5416</v>
      </c>
      <c r="M973" s="834" t="s">
        <v>5402</v>
      </c>
      <c r="N973" s="548" t="s">
        <v>895</v>
      </c>
      <c r="O973" s="548" t="s">
        <v>7116</v>
      </c>
    </row>
    <row r="974" spans="1:15" x14ac:dyDescent="0.2">
      <c r="A974" s="833" t="s">
        <v>7222</v>
      </c>
      <c r="B974" s="893" t="s">
        <v>3532</v>
      </c>
      <c r="C974" s="894">
        <v>45098</v>
      </c>
      <c r="D974" s="834" t="s">
        <v>7112</v>
      </c>
      <c r="E974" s="895" t="s">
        <v>7221</v>
      </c>
      <c r="F974" s="548" t="s">
        <v>261</v>
      </c>
      <c r="G974" s="548" t="s">
        <v>260</v>
      </c>
      <c r="H974" s="548" t="s">
        <v>5731</v>
      </c>
      <c r="I974" s="548" t="s">
        <v>5732</v>
      </c>
      <c r="J974" s="548" t="s">
        <v>5403</v>
      </c>
      <c r="K974" s="548" t="s">
        <v>5422</v>
      </c>
      <c r="L974" s="895" t="s">
        <v>5416</v>
      </c>
      <c r="M974" s="834" t="s">
        <v>5402</v>
      </c>
      <c r="N974" s="548" t="s">
        <v>896</v>
      </c>
      <c r="O974" s="548" t="s">
        <v>7116</v>
      </c>
    </row>
    <row r="975" spans="1:15" x14ac:dyDescent="0.2">
      <c r="A975" s="833" t="s">
        <v>7223</v>
      </c>
      <c r="B975" s="893" t="s">
        <v>3532</v>
      </c>
      <c r="C975" s="894">
        <v>45098</v>
      </c>
      <c r="D975" s="834" t="s">
        <v>7112</v>
      </c>
      <c r="E975" s="895" t="s">
        <v>7224</v>
      </c>
      <c r="F975" s="548" t="s">
        <v>261</v>
      </c>
      <c r="G975" s="548" t="s">
        <v>260</v>
      </c>
      <c r="H975" s="548" t="s">
        <v>5731</v>
      </c>
      <c r="I975" s="548" t="s">
        <v>5732</v>
      </c>
      <c r="J975" s="548" t="s">
        <v>5403</v>
      </c>
      <c r="K975" s="548" t="s">
        <v>270</v>
      </c>
      <c r="L975" s="895" t="s">
        <v>5416</v>
      </c>
      <c r="M975" s="834" t="s">
        <v>5402</v>
      </c>
      <c r="N975" s="548" t="s">
        <v>897</v>
      </c>
      <c r="O975" s="548" t="s">
        <v>7116</v>
      </c>
    </row>
    <row r="976" spans="1:15" x14ac:dyDescent="0.2">
      <c r="A976" s="833" t="s">
        <v>7225</v>
      </c>
      <c r="B976" s="893" t="s">
        <v>3532</v>
      </c>
      <c r="C976" s="894">
        <v>45098</v>
      </c>
      <c r="D976" s="834" t="s">
        <v>7112</v>
      </c>
      <c r="E976" s="895" t="s">
        <v>7224</v>
      </c>
      <c r="F976" s="548" t="s">
        <v>261</v>
      </c>
      <c r="G976" s="548" t="s">
        <v>260</v>
      </c>
      <c r="H976" s="548" t="s">
        <v>5731</v>
      </c>
      <c r="I976" s="548" t="s">
        <v>5732</v>
      </c>
      <c r="J976" s="548" t="s">
        <v>5403</v>
      </c>
      <c r="K976" s="548" t="s">
        <v>5422</v>
      </c>
      <c r="L976" s="895" t="s">
        <v>5416</v>
      </c>
      <c r="M976" s="834" t="s">
        <v>5402</v>
      </c>
      <c r="N976" s="548" t="s">
        <v>898</v>
      </c>
      <c r="O976" s="548" t="s">
        <v>7116</v>
      </c>
    </row>
    <row r="977" spans="1:15" x14ac:dyDescent="0.2">
      <c r="A977" s="833" t="s">
        <v>7226</v>
      </c>
      <c r="B977" s="893" t="s">
        <v>3532</v>
      </c>
      <c r="C977" s="894">
        <v>45098</v>
      </c>
      <c r="D977" s="834" t="s">
        <v>7112</v>
      </c>
      <c r="E977" s="895" t="s">
        <v>7227</v>
      </c>
      <c r="F977" s="548" t="s">
        <v>261</v>
      </c>
      <c r="G977" s="548" t="s">
        <v>260</v>
      </c>
      <c r="H977" s="548" t="s">
        <v>5731</v>
      </c>
      <c r="I977" s="548" t="s">
        <v>5732</v>
      </c>
      <c r="J977" s="548" t="s">
        <v>5403</v>
      </c>
      <c r="K977" s="548" t="s">
        <v>270</v>
      </c>
      <c r="L977" s="895" t="s">
        <v>5416</v>
      </c>
      <c r="M977" s="834" t="s">
        <v>5402</v>
      </c>
      <c r="N977" s="548" t="s">
        <v>899</v>
      </c>
      <c r="O977" s="548" t="s">
        <v>7116</v>
      </c>
    </row>
    <row r="978" spans="1:15" x14ac:dyDescent="0.2">
      <c r="A978" s="833" t="s">
        <v>7228</v>
      </c>
      <c r="B978" s="893" t="s">
        <v>3532</v>
      </c>
      <c r="C978" s="894">
        <v>45098</v>
      </c>
      <c r="D978" s="834" t="s">
        <v>7112</v>
      </c>
      <c r="E978" s="895" t="s">
        <v>7227</v>
      </c>
      <c r="F978" s="548" t="s">
        <v>261</v>
      </c>
      <c r="G978" s="548" t="s">
        <v>260</v>
      </c>
      <c r="H978" s="548" t="s">
        <v>5731</v>
      </c>
      <c r="I978" s="548" t="s">
        <v>5732</v>
      </c>
      <c r="J978" s="548" t="s">
        <v>5403</v>
      </c>
      <c r="K978" s="548" t="s">
        <v>5422</v>
      </c>
      <c r="L978" s="895" t="s">
        <v>5416</v>
      </c>
      <c r="M978" s="834" t="s">
        <v>5402</v>
      </c>
      <c r="N978" s="548" t="s">
        <v>900</v>
      </c>
      <c r="O978" s="548" t="s">
        <v>7116</v>
      </c>
    </row>
    <row r="979" spans="1:15" x14ac:dyDescent="0.2">
      <c r="A979" s="833" t="s">
        <v>7229</v>
      </c>
      <c r="B979" s="893" t="s">
        <v>3532</v>
      </c>
      <c r="C979" s="894">
        <v>45098</v>
      </c>
      <c r="D979" s="834" t="s">
        <v>7112</v>
      </c>
      <c r="E979" s="895" t="s">
        <v>7230</v>
      </c>
      <c r="F979" s="548" t="s">
        <v>261</v>
      </c>
      <c r="G979" s="548" t="s">
        <v>260</v>
      </c>
      <c r="H979" s="548" t="s">
        <v>5731</v>
      </c>
      <c r="I979" s="548" t="s">
        <v>5732</v>
      </c>
      <c r="J979" s="548" t="s">
        <v>5403</v>
      </c>
      <c r="K979" s="548" t="s">
        <v>270</v>
      </c>
      <c r="L979" s="895" t="s">
        <v>5416</v>
      </c>
      <c r="M979" s="834" t="s">
        <v>5402</v>
      </c>
      <c r="N979" s="548" t="s">
        <v>901</v>
      </c>
      <c r="O979" s="548" t="s">
        <v>7116</v>
      </c>
    </row>
    <row r="980" spans="1:15" x14ac:dyDescent="0.2">
      <c r="A980" s="833" t="s">
        <v>7231</v>
      </c>
      <c r="B980" s="893" t="s">
        <v>3532</v>
      </c>
      <c r="C980" s="894">
        <v>45098</v>
      </c>
      <c r="D980" s="834" t="s">
        <v>7112</v>
      </c>
      <c r="E980" s="895" t="s">
        <v>7230</v>
      </c>
      <c r="F980" s="548" t="s">
        <v>261</v>
      </c>
      <c r="G980" s="548" t="s">
        <v>260</v>
      </c>
      <c r="H980" s="548" t="s">
        <v>5731</v>
      </c>
      <c r="I980" s="548" t="s">
        <v>5732</v>
      </c>
      <c r="J980" s="548" t="s">
        <v>5403</v>
      </c>
      <c r="K980" s="548" t="s">
        <v>5422</v>
      </c>
      <c r="L980" s="895" t="s">
        <v>5416</v>
      </c>
      <c r="M980" s="834" t="s">
        <v>5402</v>
      </c>
      <c r="N980" s="548" t="s">
        <v>902</v>
      </c>
      <c r="O980" s="548" t="s">
        <v>7116</v>
      </c>
    </row>
    <row r="981" spans="1:15" x14ac:dyDescent="0.2">
      <c r="A981" s="833" t="s">
        <v>7232</v>
      </c>
      <c r="B981" s="893" t="s">
        <v>3532</v>
      </c>
      <c r="C981" s="894">
        <v>45098</v>
      </c>
      <c r="D981" s="834" t="s">
        <v>7112</v>
      </c>
      <c r="E981" s="895" t="s">
        <v>7233</v>
      </c>
      <c r="F981" s="548" t="s">
        <v>261</v>
      </c>
      <c r="G981" s="548" t="s">
        <v>260</v>
      </c>
      <c r="H981" s="548" t="s">
        <v>5731</v>
      </c>
      <c r="I981" s="548" t="s">
        <v>5732</v>
      </c>
      <c r="J981" s="548" t="s">
        <v>5403</v>
      </c>
      <c r="K981" s="548" t="s">
        <v>270</v>
      </c>
      <c r="L981" s="895" t="s">
        <v>5416</v>
      </c>
      <c r="M981" s="834" t="s">
        <v>5402</v>
      </c>
      <c r="N981" s="548" t="s">
        <v>903</v>
      </c>
      <c r="O981" s="548" t="s">
        <v>7116</v>
      </c>
    </row>
    <row r="982" spans="1:15" x14ac:dyDescent="0.2">
      <c r="A982" s="833" t="s">
        <v>7234</v>
      </c>
      <c r="B982" s="893" t="s">
        <v>3532</v>
      </c>
      <c r="C982" s="894">
        <v>45098</v>
      </c>
      <c r="D982" s="834" t="s">
        <v>7112</v>
      </c>
      <c r="E982" s="895" t="s">
        <v>7233</v>
      </c>
      <c r="F982" s="548" t="s">
        <v>261</v>
      </c>
      <c r="G982" s="548" t="s">
        <v>260</v>
      </c>
      <c r="H982" s="548" t="s">
        <v>5731</v>
      </c>
      <c r="I982" s="548" t="s">
        <v>5732</v>
      </c>
      <c r="J982" s="548" t="s">
        <v>5403</v>
      </c>
      <c r="K982" s="548" t="s">
        <v>5422</v>
      </c>
      <c r="L982" s="895" t="s">
        <v>5416</v>
      </c>
      <c r="M982" s="834" t="s">
        <v>5402</v>
      </c>
      <c r="N982" s="548" t="s">
        <v>904</v>
      </c>
      <c r="O982" s="548" t="s">
        <v>7116</v>
      </c>
    </row>
    <row r="983" spans="1:15" x14ac:dyDescent="0.2">
      <c r="A983" s="833" t="s">
        <v>7235</v>
      </c>
      <c r="B983" s="893" t="s">
        <v>3532</v>
      </c>
      <c r="C983" s="894">
        <v>45098</v>
      </c>
      <c r="D983" s="834" t="s">
        <v>7112</v>
      </c>
      <c r="E983" s="895" t="s">
        <v>7236</v>
      </c>
      <c r="F983" s="548" t="s">
        <v>261</v>
      </c>
      <c r="G983" s="548" t="s">
        <v>260</v>
      </c>
      <c r="H983" s="548" t="s">
        <v>5731</v>
      </c>
      <c r="I983" s="548" t="s">
        <v>5732</v>
      </c>
      <c r="J983" s="548" t="s">
        <v>5403</v>
      </c>
      <c r="K983" s="548" t="s">
        <v>270</v>
      </c>
      <c r="L983" s="895" t="s">
        <v>5416</v>
      </c>
      <c r="M983" s="834" t="s">
        <v>5402</v>
      </c>
      <c r="N983" s="548" t="s">
        <v>905</v>
      </c>
      <c r="O983" s="548" t="s">
        <v>7116</v>
      </c>
    </row>
    <row r="984" spans="1:15" x14ac:dyDescent="0.2">
      <c r="A984" s="833" t="s">
        <v>7237</v>
      </c>
      <c r="B984" s="893" t="s">
        <v>3532</v>
      </c>
      <c r="C984" s="894">
        <v>45098</v>
      </c>
      <c r="D984" s="834" t="s">
        <v>7112</v>
      </c>
      <c r="E984" s="895" t="s">
        <v>7236</v>
      </c>
      <c r="F984" s="548" t="s">
        <v>261</v>
      </c>
      <c r="G984" s="548" t="s">
        <v>260</v>
      </c>
      <c r="H984" s="548" t="s">
        <v>5731</v>
      </c>
      <c r="I984" s="548" t="s">
        <v>5732</v>
      </c>
      <c r="J984" s="548" t="s">
        <v>5403</v>
      </c>
      <c r="K984" s="548" t="s">
        <v>5422</v>
      </c>
      <c r="L984" s="895" t="s">
        <v>5416</v>
      </c>
      <c r="M984" s="834" t="s">
        <v>5402</v>
      </c>
      <c r="N984" s="548" t="s">
        <v>906</v>
      </c>
      <c r="O984" s="548" t="s">
        <v>7116</v>
      </c>
    </row>
    <row r="985" spans="1:15" x14ac:dyDescent="0.2">
      <c r="A985" s="833" t="s">
        <v>7238</v>
      </c>
      <c r="B985" s="893" t="s">
        <v>3532</v>
      </c>
      <c r="C985" s="894">
        <v>45098</v>
      </c>
      <c r="D985" s="834" t="s">
        <v>7112</v>
      </c>
      <c r="E985" s="895" t="s">
        <v>7239</v>
      </c>
      <c r="F985" s="548" t="s">
        <v>261</v>
      </c>
      <c r="G985" s="548" t="s">
        <v>260</v>
      </c>
      <c r="H985" s="548" t="s">
        <v>5731</v>
      </c>
      <c r="I985" s="548" t="s">
        <v>5732</v>
      </c>
      <c r="J985" s="548" t="s">
        <v>5403</v>
      </c>
      <c r="K985" s="548" t="s">
        <v>270</v>
      </c>
      <c r="L985" s="895" t="s">
        <v>5416</v>
      </c>
      <c r="M985" s="834" t="s">
        <v>5402</v>
      </c>
      <c r="N985" s="548" t="s">
        <v>907</v>
      </c>
      <c r="O985" s="548" t="s">
        <v>7116</v>
      </c>
    </row>
    <row r="986" spans="1:15" x14ac:dyDescent="0.2">
      <c r="A986" s="833" t="s">
        <v>7240</v>
      </c>
      <c r="B986" s="893" t="s">
        <v>3532</v>
      </c>
      <c r="C986" s="894">
        <v>45098</v>
      </c>
      <c r="D986" s="834" t="s">
        <v>7112</v>
      </c>
      <c r="E986" s="895" t="s">
        <v>7239</v>
      </c>
      <c r="F986" s="548" t="s">
        <v>261</v>
      </c>
      <c r="G986" s="548" t="s">
        <v>260</v>
      </c>
      <c r="H986" s="548" t="s">
        <v>5731</v>
      </c>
      <c r="I986" s="548" t="s">
        <v>5732</v>
      </c>
      <c r="J986" s="548" t="s">
        <v>5403</v>
      </c>
      <c r="K986" s="548" t="s">
        <v>5422</v>
      </c>
      <c r="L986" s="895" t="s">
        <v>5416</v>
      </c>
      <c r="M986" s="834" t="s">
        <v>5402</v>
      </c>
      <c r="N986" s="548" t="s">
        <v>908</v>
      </c>
      <c r="O986" s="548" t="s">
        <v>7116</v>
      </c>
    </row>
    <row r="987" spans="1:15" x14ac:dyDescent="0.2">
      <c r="A987" s="833" t="s">
        <v>7241</v>
      </c>
      <c r="B987" s="893" t="s">
        <v>3532</v>
      </c>
      <c r="C987" s="894">
        <v>45098</v>
      </c>
      <c r="D987" s="834" t="s">
        <v>7112</v>
      </c>
      <c r="E987" s="895" t="s">
        <v>7242</v>
      </c>
      <c r="F987" s="548" t="s">
        <v>261</v>
      </c>
      <c r="G987" s="548" t="s">
        <v>260</v>
      </c>
      <c r="H987" s="548" t="s">
        <v>5731</v>
      </c>
      <c r="I987" s="548" t="s">
        <v>5732</v>
      </c>
      <c r="J987" s="548" t="s">
        <v>5403</v>
      </c>
      <c r="K987" s="548" t="s">
        <v>270</v>
      </c>
      <c r="L987" s="895" t="s">
        <v>5416</v>
      </c>
      <c r="M987" s="834" t="s">
        <v>5402</v>
      </c>
      <c r="N987" s="548" t="s">
        <v>909</v>
      </c>
      <c r="O987" s="548" t="s">
        <v>7116</v>
      </c>
    </row>
    <row r="988" spans="1:15" x14ac:dyDescent="0.2">
      <c r="A988" s="833" t="s">
        <v>7243</v>
      </c>
      <c r="B988" s="893" t="s">
        <v>3532</v>
      </c>
      <c r="C988" s="894">
        <v>45098</v>
      </c>
      <c r="D988" s="834" t="s">
        <v>7112</v>
      </c>
      <c r="E988" s="895" t="s">
        <v>7242</v>
      </c>
      <c r="F988" s="548" t="s">
        <v>261</v>
      </c>
      <c r="G988" s="548" t="s">
        <v>260</v>
      </c>
      <c r="H988" s="548" t="s">
        <v>5731</v>
      </c>
      <c r="I988" s="548" t="s">
        <v>5732</v>
      </c>
      <c r="J988" s="548" t="s">
        <v>5403</v>
      </c>
      <c r="K988" s="548" t="s">
        <v>5422</v>
      </c>
      <c r="L988" s="895" t="s">
        <v>5416</v>
      </c>
      <c r="M988" s="834" t="s">
        <v>5402</v>
      </c>
      <c r="N988" s="548" t="s">
        <v>910</v>
      </c>
      <c r="O988" s="548" t="s">
        <v>7116</v>
      </c>
    </row>
    <row r="989" spans="1:15" x14ac:dyDescent="0.2">
      <c r="A989" s="833" t="s">
        <v>7244</v>
      </c>
      <c r="B989" s="893" t="s">
        <v>3532</v>
      </c>
      <c r="C989" s="894">
        <v>45098</v>
      </c>
      <c r="D989" s="834" t="s">
        <v>7112</v>
      </c>
      <c r="E989" s="895" t="s">
        <v>7245</v>
      </c>
      <c r="F989" s="548" t="s">
        <v>261</v>
      </c>
      <c r="G989" s="548" t="s">
        <v>260</v>
      </c>
      <c r="H989" s="548" t="s">
        <v>5731</v>
      </c>
      <c r="I989" s="548" t="s">
        <v>5732</v>
      </c>
      <c r="J989" s="548" t="s">
        <v>5403</v>
      </c>
      <c r="K989" s="548" t="s">
        <v>270</v>
      </c>
      <c r="L989" s="895" t="s">
        <v>5416</v>
      </c>
      <c r="M989" s="834" t="s">
        <v>5402</v>
      </c>
      <c r="N989" s="548" t="s">
        <v>911</v>
      </c>
      <c r="O989" s="548" t="s">
        <v>7116</v>
      </c>
    </row>
    <row r="990" spans="1:15" x14ac:dyDescent="0.2">
      <c r="A990" s="833" t="s">
        <v>7246</v>
      </c>
      <c r="B990" s="893" t="s">
        <v>3532</v>
      </c>
      <c r="C990" s="894">
        <v>45098</v>
      </c>
      <c r="D990" s="834" t="s">
        <v>7112</v>
      </c>
      <c r="E990" s="895" t="s">
        <v>7245</v>
      </c>
      <c r="F990" s="548" t="s">
        <v>261</v>
      </c>
      <c r="G990" s="548" t="s">
        <v>260</v>
      </c>
      <c r="H990" s="548" t="s">
        <v>5731</v>
      </c>
      <c r="I990" s="548" t="s">
        <v>5732</v>
      </c>
      <c r="J990" s="548" t="s">
        <v>5403</v>
      </c>
      <c r="K990" s="548" t="s">
        <v>5422</v>
      </c>
      <c r="L990" s="895" t="s">
        <v>5416</v>
      </c>
      <c r="M990" s="834" t="s">
        <v>5402</v>
      </c>
      <c r="N990" s="548" t="s">
        <v>912</v>
      </c>
      <c r="O990" s="548" t="s">
        <v>7116</v>
      </c>
    </row>
    <row r="991" spans="1:15" x14ac:dyDescent="0.2">
      <c r="A991" s="833" t="s">
        <v>7247</v>
      </c>
      <c r="B991" s="893" t="s">
        <v>3532</v>
      </c>
      <c r="C991" s="894">
        <v>45098</v>
      </c>
      <c r="D991" s="834" t="s">
        <v>7112</v>
      </c>
      <c r="E991" s="895" t="s">
        <v>7248</v>
      </c>
      <c r="F991" s="548" t="s">
        <v>261</v>
      </c>
      <c r="G991" s="548" t="s">
        <v>260</v>
      </c>
      <c r="H991" s="548" t="s">
        <v>5731</v>
      </c>
      <c r="I991" s="548" t="s">
        <v>5732</v>
      </c>
      <c r="J991" s="548" t="s">
        <v>5403</v>
      </c>
      <c r="K991" s="548" t="s">
        <v>270</v>
      </c>
      <c r="L991" s="895" t="s">
        <v>5416</v>
      </c>
      <c r="M991" s="834" t="s">
        <v>5402</v>
      </c>
      <c r="N991" s="548" t="s">
        <v>913</v>
      </c>
      <c r="O991" s="548" t="s">
        <v>7116</v>
      </c>
    </row>
    <row r="992" spans="1:15" x14ac:dyDescent="0.2">
      <c r="A992" s="833" t="s">
        <v>7249</v>
      </c>
      <c r="B992" s="893" t="s">
        <v>3532</v>
      </c>
      <c r="C992" s="894">
        <v>45098</v>
      </c>
      <c r="D992" s="834" t="s">
        <v>7112</v>
      </c>
      <c r="E992" s="895" t="s">
        <v>7248</v>
      </c>
      <c r="F992" s="548" t="s">
        <v>261</v>
      </c>
      <c r="G992" s="548" t="s">
        <v>260</v>
      </c>
      <c r="H992" s="548" t="s">
        <v>5731</v>
      </c>
      <c r="I992" s="548" t="s">
        <v>5732</v>
      </c>
      <c r="J992" s="548" t="s">
        <v>5403</v>
      </c>
      <c r="K992" s="548" t="s">
        <v>5422</v>
      </c>
      <c r="L992" s="895" t="s">
        <v>5416</v>
      </c>
      <c r="M992" s="834" t="s">
        <v>5402</v>
      </c>
      <c r="N992" s="548" t="s">
        <v>914</v>
      </c>
      <c r="O992" s="548" t="s">
        <v>7116</v>
      </c>
    </row>
    <row r="993" spans="1:15" x14ac:dyDescent="0.2">
      <c r="A993" s="833" t="s">
        <v>7250</v>
      </c>
      <c r="B993" s="893" t="s">
        <v>3532</v>
      </c>
      <c r="C993" s="894">
        <v>45098</v>
      </c>
      <c r="D993" s="834" t="s">
        <v>7112</v>
      </c>
      <c r="E993" s="895" t="s">
        <v>7251</v>
      </c>
      <c r="F993" s="548" t="s">
        <v>261</v>
      </c>
      <c r="G993" s="548" t="s">
        <v>260</v>
      </c>
      <c r="H993" s="548" t="s">
        <v>5731</v>
      </c>
      <c r="I993" s="548" t="s">
        <v>5732</v>
      </c>
      <c r="J993" s="548" t="s">
        <v>5403</v>
      </c>
      <c r="K993" s="548" t="s">
        <v>270</v>
      </c>
      <c r="L993" s="895" t="s">
        <v>5416</v>
      </c>
      <c r="M993" s="834" t="s">
        <v>5402</v>
      </c>
      <c r="N993" s="548" t="s">
        <v>915</v>
      </c>
      <c r="O993" s="548" t="s">
        <v>7116</v>
      </c>
    </row>
    <row r="994" spans="1:15" x14ac:dyDescent="0.2">
      <c r="A994" s="833" t="s">
        <v>7252</v>
      </c>
      <c r="B994" s="893" t="s">
        <v>3532</v>
      </c>
      <c r="C994" s="894">
        <v>45098</v>
      </c>
      <c r="D994" s="834" t="s">
        <v>7112</v>
      </c>
      <c r="E994" s="895" t="s">
        <v>7251</v>
      </c>
      <c r="F994" s="548" t="s">
        <v>261</v>
      </c>
      <c r="G994" s="548" t="s">
        <v>260</v>
      </c>
      <c r="H994" s="548" t="s">
        <v>5731</v>
      </c>
      <c r="I994" s="548" t="s">
        <v>5732</v>
      </c>
      <c r="J994" s="548" t="s">
        <v>5403</v>
      </c>
      <c r="K994" s="548" t="s">
        <v>5422</v>
      </c>
      <c r="L994" s="895" t="s">
        <v>5416</v>
      </c>
      <c r="M994" s="834" t="s">
        <v>5402</v>
      </c>
      <c r="N994" s="548" t="s">
        <v>7253</v>
      </c>
      <c r="O994" s="548" t="s">
        <v>7116</v>
      </c>
    </row>
    <row r="995" spans="1:15" x14ac:dyDescent="0.2">
      <c r="A995" s="833" t="s">
        <v>7254</v>
      </c>
      <c r="B995" s="893" t="s">
        <v>3532</v>
      </c>
      <c r="C995" s="894">
        <v>45098</v>
      </c>
      <c r="D995" s="834" t="s">
        <v>7112</v>
      </c>
      <c r="E995" s="895" t="s">
        <v>7255</v>
      </c>
      <c r="F995" s="548" t="s">
        <v>261</v>
      </c>
      <c r="G995" s="548" t="s">
        <v>260</v>
      </c>
      <c r="H995" s="548" t="s">
        <v>5731</v>
      </c>
      <c r="I995" s="548" t="s">
        <v>5732</v>
      </c>
      <c r="J995" s="548" t="s">
        <v>5403</v>
      </c>
      <c r="K995" s="548" t="s">
        <v>270</v>
      </c>
      <c r="L995" s="895" t="s">
        <v>5416</v>
      </c>
      <c r="M995" s="834" t="s">
        <v>5402</v>
      </c>
      <c r="N995" s="548" t="s">
        <v>917</v>
      </c>
      <c r="O995" s="548" t="s">
        <v>7116</v>
      </c>
    </row>
    <row r="996" spans="1:15" x14ac:dyDescent="0.2">
      <c r="A996" s="833" t="s">
        <v>7256</v>
      </c>
      <c r="B996" s="893" t="s">
        <v>3532</v>
      </c>
      <c r="C996" s="894">
        <v>45098</v>
      </c>
      <c r="D996" s="834" t="s">
        <v>7112</v>
      </c>
      <c r="E996" s="895" t="s">
        <v>7255</v>
      </c>
      <c r="F996" s="548" t="s">
        <v>261</v>
      </c>
      <c r="G996" s="548" t="s">
        <v>260</v>
      </c>
      <c r="H996" s="548" t="s">
        <v>5731</v>
      </c>
      <c r="I996" s="548" t="s">
        <v>5732</v>
      </c>
      <c r="J996" s="548" t="s">
        <v>5403</v>
      </c>
      <c r="K996" s="548" t="s">
        <v>5422</v>
      </c>
      <c r="L996" s="895" t="s">
        <v>5416</v>
      </c>
      <c r="M996" s="834" t="s">
        <v>5402</v>
      </c>
      <c r="N996" s="548" t="s">
        <v>918</v>
      </c>
      <c r="O996" s="548" t="s">
        <v>7116</v>
      </c>
    </row>
    <row r="997" spans="1:15" x14ac:dyDescent="0.2">
      <c r="A997" s="833" t="s">
        <v>7257</v>
      </c>
      <c r="B997" s="893" t="s">
        <v>3532</v>
      </c>
      <c r="C997" s="894">
        <v>45098</v>
      </c>
      <c r="D997" s="834" t="s">
        <v>7112</v>
      </c>
      <c r="E997" s="895" t="s">
        <v>7258</v>
      </c>
      <c r="F997" s="548" t="s">
        <v>261</v>
      </c>
      <c r="G997" s="548" t="s">
        <v>260</v>
      </c>
      <c r="H997" s="548" t="s">
        <v>5731</v>
      </c>
      <c r="I997" s="548" t="s">
        <v>5732</v>
      </c>
      <c r="J997" s="548" t="s">
        <v>5403</v>
      </c>
      <c r="K997" s="548" t="s">
        <v>270</v>
      </c>
      <c r="L997" s="895" t="s">
        <v>5416</v>
      </c>
      <c r="M997" s="834" t="s">
        <v>5402</v>
      </c>
      <c r="N997" s="548" t="s">
        <v>919</v>
      </c>
      <c r="O997" s="548" t="s">
        <v>7116</v>
      </c>
    </row>
    <row r="998" spans="1:15" x14ac:dyDescent="0.2">
      <c r="A998" s="833" t="s">
        <v>7259</v>
      </c>
      <c r="B998" s="893" t="s">
        <v>3532</v>
      </c>
      <c r="C998" s="894">
        <v>45098</v>
      </c>
      <c r="D998" s="834" t="s">
        <v>7112</v>
      </c>
      <c r="E998" s="895" t="s">
        <v>7258</v>
      </c>
      <c r="F998" s="548" t="s">
        <v>261</v>
      </c>
      <c r="G998" s="548" t="s">
        <v>260</v>
      </c>
      <c r="H998" s="548" t="s">
        <v>5731</v>
      </c>
      <c r="I998" s="548" t="s">
        <v>5732</v>
      </c>
      <c r="J998" s="548" t="s">
        <v>5403</v>
      </c>
      <c r="K998" s="548" t="s">
        <v>5422</v>
      </c>
      <c r="L998" s="895" t="s">
        <v>5416</v>
      </c>
      <c r="M998" s="834" t="s">
        <v>5402</v>
      </c>
      <c r="N998" s="548" t="s">
        <v>920</v>
      </c>
      <c r="O998" s="548" t="s">
        <v>7116</v>
      </c>
    </row>
    <row r="999" spans="1:15" x14ac:dyDescent="0.2">
      <c r="A999" s="833" t="s">
        <v>7260</v>
      </c>
      <c r="B999" s="893" t="s">
        <v>3532</v>
      </c>
      <c r="C999" s="894">
        <v>45098</v>
      </c>
      <c r="D999" s="834" t="s">
        <v>7112</v>
      </c>
      <c r="E999" s="895" t="s">
        <v>7261</v>
      </c>
      <c r="F999" s="548" t="s">
        <v>261</v>
      </c>
      <c r="G999" s="548" t="s">
        <v>260</v>
      </c>
      <c r="H999" s="548" t="s">
        <v>5731</v>
      </c>
      <c r="I999" s="548" t="s">
        <v>5732</v>
      </c>
      <c r="J999" s="548" t="s">
        <v>5403</v>
      </c>
      <c r="K999" s="548" t="s">
        <v>270</v>
      </c>
      <c r="L999" s="895" t="s">
        <v>5416</v>
      </c>
      <c r="M999" s="834" t="s">
        <v>5402</v>
      </c>
      <c r="N999" s="548" t="s">
        <v>923</v>
      </c>
      <c r="O999" s="548" t="s">
        <v>7116</v>
      </c>
    </row>
    <row r="1000" spans="1:15" x14ac:dyDescent="0.2">
      <c r="A1000" s="833" t="s">
        <v>7262</v>
      </c>
      <c r="B1000" s="893" t="s">
        <v>3532</v>
      </c>
      <c r="C1000" s="894">
        <v>45098</v>
      </c>
      <c r="D1000" s="834" t="s">
        <v>7112</v>
      </c>
      <c r="E1000" s="895" t="s">
        <v>7261</v>
      </c>
      <c r="F1000" s="548" t="s">
        <v>261</v>
      </c>
      <c r="G1000" s="548" t="s">
        <v>260</v>
      </c>
      <c r="H1000" s="548" t="s">
        <v>5731</v>
      </c>
      <c r="I1000" s="548" t="s">
        <v>5732</v>
      </c>
      <c r="J1000" s="548" t="s">
        <v>5403</v>
      </c>
      <c r="K1000" s="548" t="s">
        <v>5422</v>
      </c>
      <c r="L1000" s="895" t="s">
        <v>5416</v>
      </c>
      <c r="M1000" s="834" t="s">
        <v>5402</v>
      </c>
      <c r="N1000" s="548" t="s">
        <v>924</v>
      </c>
      <c r="O1000" s="548" t="s">
        <v>7116</v>
      </c>
    </row>
    <row r="1001" spans="1:15" x14ac:dyDescent="0.2">
      <c r="A1001" s="833" t="s">
        <v>7263</v>
      </c>
      <c r="B1001" s="893" t="s">
        <v>3532</v>
      </c>
      <c r="C1001" s="894">
        <v>45098</v>
      </c>
      <c r="D1001" s="834" t="s">
        <v>7112</v>
      </c>
      <c r="E1001" s="895" t="s">
        <v>7264</v>
      </c>
      <c r="F1001" s="548" t="s">
        <v>261</v>
      </c>
      <c r="G1001" s="548" t="s">
        <v>260</v>
      </c>
      <c r="H1001" s="548" t="s">
        <v>5731</v>
      </c>
      <c r="I1001" s="548" t="s">
        <v>5732</v>
      </c>
      <c r="J1001" s="548" t="s">
        <v>5403</v>
      </c>
      <c r="K1001" s="548" t="s">
        <v>270</v>
      </c>
      <c r="L1001" s="895" t="s">
        <v>5416</v>
      </c>
      <c r="M1001" s="834" t="s">
        <v>5402</v>
      </c>
      <c r="N1001" s="548" t="s">
        <v>925</v>
      </c>
      <c r="O1001" s="548" t="s">
        <v>7116</v>
      </c>
    </row>
    <row r="1002" spans="1:15" x14ac:dyDescent="0.2">
      <c r="A1002" s="833" t="s">
        <v>7265</v>
      </c>
      <c r="B1002" s="893" t="s">
        <v>3532</v>
      </c>
      <c r="C1002" s="894">
        <v>45098</v>
      </c>
      <c r="D1002" s="834" t="s">
        <v>7112</v>
      </c>
      <c r="E1002" s="895" t="s">
        <v>7264</v>
      </c>
      <c r="F1002" s="548" t="s">
        <v>261</v>
      </c>
      <c r="G1002" s="548" t="s">
        <v>260</v>
      </c>
      <c r="H1002" s="548" t="s">
        <v>5731</v>
      </c>
      <c r="I1002" s="548" t="s">
        <v>5732</v>
      </c>
      <c r="J1002" s="548" t="s">
        <v>5403</v>
      </c>
      <c r="K1002" s="548" t="s">
        <v>5422</v>
      </c>
      <c r="L1002" s="895" t="s">
        <v>5416</v>
      </c>
      <c r="M1002" s="834" t="s">
        <v>5402</v>
      </c>
      <c r="N1002" s="548" t="s">
        <v>926</v>
      </c>
      <c r="O1002" s="548" t="s">
        <v>7116</v>
      </c>
    </row>
    <row r="1003" spans="1:15" x14ac:dyDescent="0.2">
      <c r="A1003" s="833" t="s">
        <v>7266</v>
      </c>
      <c r="B1003" s="893" t="s">
        <v>3532</v>
      </c>
      <c r="C1003" s="894">
        <v>45098</v>
      </c>
      <c r="D1003" s="834" t="s">
        <v>7112</v>
      </c>
      <c r="E1003" s="895" t="s">
        <v>7267</v>
      </c>
      <c r="F1003" s="548" t="s">
        <v>261</v>
      </c>
      <c r="G1003" s="548" t="s">
        <v>260</v>
      </c>
      <c r="H1003" s="548" t="s">
        <v>5731</v>
      </c>
      <c r="I1003" s="548" t="s">
        <v>5732</v>
      </c>
      <c r="J1003" s="548" t="s">
        <v>5403</v>
      </c>
      <c r="K1003" s="548" t="s">
        <v>270</v>
      </c>
      <c r="L1003" s="895" t="s">
        <v>5416</v>
      </c>
      <c r="M1003" s="834" t="s">
        <v>5402</v>
      </c>
      <c r="N1003" s="548" t="s">
        <v>5589</v>
      </c>
      <c r="O1003" s="548" t="s">
        <v>7116</v>
      </c>
    </row>
    <row r="1004" spans="1:15" x14ac:dyDescent="0.2">
      <c r="A1004" s="833" t="s">
        <v>7268</v>
      </c>
      <c r="B1004" s="893" t="s">
        <v>3532</v>
      </c>
      <c r="C1004" s="894">
        <v>45098</v>
      </c>
      <c r="D1004" s="834" t="s">
        <v>7112</v>
      </c>
      <c r="E1004" s="895" t="s">
        <v>7267</v>
      </c>
      <c r="F1004" s="548" t="s">
        <v>261</v>
      </c>
      <c r="G1004" s="548" t="s">
        <v>260</v>
      </c>
      <c r="H1004" s="548" t="s">
        <v>5731</v>
      </c>
      <c r="I1004" s="548" t="s">
        <v>5732</v>
      </c>
      <c r="J1004" s="548" t="s">
        <v>5403</v>
      </c>
      <c r="K1004" s="548" t="s">
        <v>5422</v>
      </c>
      <c r="L1004" s="895" t="s">
        <v>5416</v>
      </c>
      <c r="M1004" s="834" t="s">
        <v>5402</v>
      </c>
      <c r="N1004" s="548" t="s">
        <v>7269</v>
      </c>
      <c r="O1004" s="548" t="s">
        <v>7116</v>
      </c>
    </row>
    <row r="1005" spans="1:15" x14ac:dyDescent="0.2">
      <c r="A1005" s="833" t="s">
        <v>7270</v>
      </c>
      <c r="B1005" s="893" t="s">
        <v>3532</v>
      </c>
      <c r="C1005" s="894">
        <v>45098</v>
      </c>
      <c r="D1005" s="834" t="s">
        <v>7112</v>
      </c>
      <c r="E1005" s="895" t="s">
        <v>7271</v>
      </c>
      <c r="F1005" s="548" t="s">
        <v>261</v>
      </c>
      <c r="G1005" s="548" t="s">
        <v>260</v>
      </c>
      <c r="H1005" s="548" t="s">
        <v>5731</v>
      </c>
      <c r="I1005" s="548" t="s">
        <v>5732</v>
      </c>
      <c r="J1005" s="548" t="s">
        <v>5403</v>
      </c>
      <c r="K1005" s="548" t="s">
        <v>270</v>
      </c>
      <c r="L1005" s="895" t="s">
        <v>5416</v>
      </c>
      <c r="M1005" s="834" t="s">
        <v>5402</v>
      </c>
      <c r="N1005" s="548" t="s">
        <v>927</v>
      </c>
      <c r="O1005" s="548" t="s">
        <v>7116</v>
      </c>
    </row>
    <row r="1006" spans="1:15" ht="25.5" x14ac:dyDescent="0.2">
      <c r="A1006" s="833" t="s">
        <v>7272</v>
      </c>
      <c r="B1006" s="893" t="s">
        <v>3532</v>
      </c>
      <c r="C1006" s="894">
        <v>45098</v>
      </c>
      <c r="D1006" s="834" t="s">
        <v>7112</v>
      </c>
      <c r="E1006" s="895" t="s">
        <v>7271</v>
      </c>
      <c r="F1006" s="548" t="s">
        <v>261</v>
      </c>
      <c r="G1006" s="548" t="s">
        <v>260</v>
      </c>
      <c r="H1006" s="548" t="s">
        <v>5731</v>
      </c>
      <c r="I1006" s="548" t="s">
        <v>5732</v>
      </c>
      <c r="J1006" s="548" t="s">
        <v>5403</v>
      </c>
      <c r="K1006" s="548" t="s">
        <v>5422</v>
      </c>
      <c r="L1006" s="895" t="s">
        <v>5416</v>
      </c>
      <c r="M1006" s="834" t="s">
        <v>5402</v>
      </c>
      <c r="N1006" s="548" t="s">
        <v>928</v>
      </c>
      <c r="O1006" s="548" t="s">
        <v>7116</v>
      </c>
    </row>
    <row r="1007" spans="1:15" x14ac:dyDescent="0.2">
      <c r="A1007" s="833" t="s">
        <v>7273</v>
      </c>
      <c r="B1007" s="893" t="s">
        <v>3532</v>
      </c>
      <c r="C1007" s="894">
        <v>45098</v>
      </c>
      <c r="D1007" s="834" t="s">
        <v>7112</v>
      </c>
      <c r="E1007" s="895" t="s">
        <v>7274</v>
      </c>
      <c r="F1007" s="548" t="s">
        <v>261</v>
      </c>
      <c r="G1007" s="548" t="s">
        <v>260</v>
      </c>
      <c r="H1007" s="548" t="s">
        <v>5731</v>
      </c>
      <c r="I1007" s="548" t="s">
        <v>5732</v>
      </c>
      <c r="J1007" s="548" t="s">
        <v>5403</v>
      </c>
      <c r="K1007" s="548" t="s">
        <v>270</v>
      </c>
      <c r="L1007" s="895" t="s">
        <v>5416</v>
      </c>
      <c r="M1007" s="834" t="s">
        <v>5402</v>
      </c>
      <c r="N1007" s="548" t="s">
        <v>929</v>
      </c>
      <c r="O1007" s="548" t="s">
        <v>7116</v>
      </c>
    </row>
    <row r="1008" spans="1:15" ht="25.5" x14ac:dyDescent="0.2">
      <c r="A1008" s="833" t="s">
        <v>7275</v>
      </c>
      <c r="B1008" s="893" t="s">
        <v>3532</v>
      </c>
      <c r="C1008" s="894">
        <v>45098</v>
      </c>
      <c r="D1008" s="834" t="s">
        <v>7112</v>
      </c>
      <c r="E1008" s="895" t="s">
        <v>7274</v>
      </c>
      <c r="F1008" s="548" t="s">
        <v>261</v>
      </c>
      <c r="G1008" s="548" t="s">
        <v>260</v>
      </c>
      <c r="H1008" s="548" t="s">
        <v>5731</v>
      </c>
      <c r="I1008" s="548" t="s">
        <v>5732</v>
      </c>
      <c r="J1008" s="548" t="s">
        <v>5403</v>
      </c>
      <c r="K1008" s="548" t="s">
        <v>5422</v>
      </c>
      <c r="L1008" s="895" t="s">
        <v>5416</v>
      </c>
      <c r="M1008" s="834" t="s">
        <v>5402</v>
      </c>
      <c r="N1008" s="548" t="s">
        <v>930</v>
      </c>
      <c r="O1008" s="548" t="s">
        <v>7116</v>
      </c>
    </row>
    <row r="1009" spans="1:15" ht="25.5" x14ac:dyDescent="0.2">
      <c r="A1009" s="833" t="s">
        <v>7276</v>
      </c>
      <c r="B1009" s="893" t="s">
        <v>3532</v>
      </c>
      <c r="C1009" s="894">
        <v>45098</v>
      </c>
      <c r="D1009" s="834" t="s">
        <v>7277</v>
      </c>
      <c r="E1009" s="895" t="s">
        <v>5402</v>
      </c>
      <c r="F1009" s="548" t="s">
        <v>261</v>
      </c>
      <c r="G1009" s="548" t="s">
        <v>260</v>
      </c>
      <c r="H1009" s="548" t="s">
        <v>7278</v>
      </c>
      <c r="I1009" s="548" t="s">
        <v>7279</v>
      </c>
      <c r="J1009" s="548" t="s">
        <v>5403</v>
      </c>
      <c r="K1009" s="548" t="s">
        <v>5402</v>
      </c>
      <c r="L1009" s="895" t="s">
        <v>5416</v>
      </c>
      <c r="M1009" s="834" t="s">
        <v>5402</v>
      </c>
      <c r="N1009" s="548" t="s">
        <v>5402</v>
      </c>
      <c r="O1009" s="548" t="s">
        <v>7280</v>
      </c>
    </row>
    <row r="1010" spans="1:15" x14ac:dyDescent="0.2">
      <c r="A1010" s="833" t="s">
        <v>7281</v>
      </c>
      <c r="B1010" s="893" t="s">
        <v>3532</v>
      </c>
      <c r="C1010" s="894">
        <v>45098</v>
      </c>
      <c r="D1010" s="834" t="s">
        <v>7277</v>
      </c>
      <c r="E1010" s="834" t="s">
        <v>7282</v>
      </c>
      <c r="F1010" s="548" t="s">
        <v>261</v>
      </c>
      <c r="G1010" s="548" t="s">
        <v>260</v>
      </c>
      <c r="H1010" s="548" t="s">
        <v>7278</v>
      </c>
      <c r="I1010" s="895" t="s">
        <v>7279</v>
      </c>
      <c r="J1010" s="548" t="s">
        <v>5403</v>
      </c>
      <c r="K1010" s="548" t="s">
        <v>270</v>
      </c>
      <c r="L1010" s="895" t="s">
        <v>5416</v>
      </c>
      <c r="M1010" s="834" t="s">
        <v>5402</v>
      </c>
      <c r="N1010" s="798" t="s">
        <v>371</v>
      </c>
      <c r="O1010" s="548" t="s">
        <v>7283</v>
      </c>
    </row>
    <row r="1011" spans="1:15" x14ac:dyDescent="0.2">
      <c r="A1011" s="833" t="s">
        <v>7284</v>
      </c>
      <c r="B1011" s="893" t="s">
        <v>3532</v>
      </c>
      <c r="C1011" s="894">
        <v>45098</v>
      </c>
      <c r="D1011" s="834" t="s">
        <v>7277</v>
      </c>
      <c r="E1011" s="834" t="s">
        <v>7282</v>
      </c>
      <c r="F1011" s="548" t="s">
        <v>261</v>
      </c>
      <c r="G1011" s="548" t="s">
        <v>260</v>
      </c>
      <c r="H1011" s="548" t="s">
        <v>7278</v>
      </c>
      <c r="I1011" s="895" t="s">
        <v>7279</v>
      </c>
      <c r="J1011" s="548" t="s">
        <v>5403</v>
      </c>
      <c r="K1011" s="548" t="s">
        <v>5422</v>
      </c>
      <c r="L1011" s="895" t="s">
        <v>5416</v>
      </c>
      <c r="M1011" s="834" t="s">
        <v>5402</v>
      </c>
      <c r="N1011" s="548" t="s">
        <v>7285</v>
      </c>
      <c r="O1011" s="548" t="s">
        <v>7283</v>
      </c>
    </row>
    <row r="1012" spans="1:15" x14ac:dyDescent="0.2">
      <c r="A1012" s="833" t="s">
        <v>7286</v>
      </c>
      <c r="B1012" s="893" t="s">
        <v>3532</v>
      </c>
      <c r="C1012" s="894">
        <v>45098</v>
      </c>
      <c r="D1012" s="834" t="s">
        <v>7277</v>
      </c>
      <c r="E1012" s="834" t="s">
        <v>7287</v>
      </c>
      <c r="F1012" s="548" t="s">
        <v>261</v>
      </c>
      <c r="G1012" s="548" t="s">
        <v>260</v>
      </c>
      <c r="H1012" s="548" t="s">
        <v>7278</v>
      </c>
      <c r="I1012" s="895" t="s">
        <v>7279</v>
      </c>
      <c r="J1012" s="548" t="s">
        <v>5403</v>
      </c>
      <c r="K1012" s="548" t="s">
        <v>270</v>
      </c>
      <c r="L1012" s="895" t="s">
        <v>5416</v>
      </c>
      <c r="M1012" s="834" t="s">
        <v>5402</v>
      </c>
      <c r="N1012" s="798" t="s">
        <v>375</v>
      </c>
      <c r="O1012" s="548" t="s">
        <v>7283</v>
      </c>
    </row>
    <row r="1013" spans="1:15" x14ac:dyDescent="0.2">
      <c r="A1013" s="833" t="s">
        <v>7288</v>
      </c>
      <c r="B1013" s="893" t="s">
        <v>3532</v>
      </c>
      <c r="C1013" s="894">
        <v>45098</v>
      </c>
      <c r="D1013" s="834" t="s">
        <v>7277</v>
      </c>
      <c r="E1013" s="834" t="s">
        <v>7287</v>
      </c>
      <c r="F1013" s="548" t="s">
        <v>261</v>
      </c>
      <c r="G1013" s="548" t="s">
        <v>260</v>
      </c>
      <c r="H1013" s="548" t="s">
        <v>7278</v>
      </c>
      <c r="I1013" s="895" t="s">
        <v>7279</v>
      </c>
      <c r="J1013" s="548" t="s">
        <v>5403</v>
      </c>
      <c r="K1013" s="548" t="s">
        <v>5422</v>
      </c>
      <c r="L1013" s="895" t="s">
        <v>5416</v>
      </c>
      <c r="M1013" s="834" t="s">
        <v>5402</v>
      </c>
      <c r="N1013" s="798" t="s">
        <v>7289</v>
      </c>
      <c r="O1013" s="548" t="s">
        <v>7283</v>
      </c>
    </row>
    <row r="1014" spans="1:15" x14ac:dyDescent="0.2">
      <c r="A1014" s="833" t="s">
        <v>7290</v>
      </c>
      <c r="B1014" s="893" t="s">
        <v>3532</v>
      </c>
      <c r="C1014" s="894">
        <v>45098</v>
      </c>
      <c r="D1014" s="834" t="s">
        <v>7277</v>
      </c>
      <c r="E1014" s="834" t="s">
        <v>7291</v>
      </c>
      <c r="F1014" s="548" t="s">
        <v>261</v>
      </c>
      <c r="G1014" s="548" t="s">
        <v>260</v>
      </c>
      <c r="H1014" s="548" t="s">
        <v>7278</v>
      </c>
      <c r="I1014" s="895" t="s">
        <v>7279</v>
      </c>
      <c r="J1014" s="548" t="s">
        <v>5403</v>
      </c>
      <c r="K1014" s="548" t="s">
        <v>270</v>
      </c>
      <c r="L1014" s="895" t="s">
        <v>5416</v>
      </c>
      <c r="M1014" s="834" t="s">
        <v>5402</v>
      </c>
      <c r="N1014" s="798" t="s">
        <v>377</v>
      </c>
      <c r="O1014" s="548" t="s">
        <v>7283</v>
      </c>
    </row>
    <row r="1015" spans="1:15" x14ac:dyDescent="0.2">
      <c r="A1015" s="833" t="s">
        <v>7292</v>
      </c>
      <c r="B1015" s="893" t="s">
        <v>3532</v>
      </c>
      <c r="C1015" s="894">
        <v>45098</v>
      </c>
      <c r="D1015" s="834" t="s">
        <v>7277</v>
      </c>
      <c r="E1015" s="834" t="s">
        <v>7291</v>
      </c>
      <c r="F1015" s="548" t="s">
        <v>261</v>
      </c>
      <c r="G1015" s="548" t="s">
        <v>260</v>
      </c>
      <c r="H1015" s="548" t="s">
        <v>7278</v>
      </c>
      <c r="I1015" s="895" t="s">
        <v>7279</v>
      </c>
      <c r="J1015" s="548" t="s">
        <v>5403</v>
      </c>
      <c r="K1015" s="548" t="s">
        <v>5422</v>
      </c>
      <c r="L1015" s="895" t="s">
        <v>5416</v>
      </c>
      <c r="M1015" s="834" t="s">
        <v>5402</v>
      </c>
      <c r="N1015" s="798" t="s">
        <v>3434</v>
      </c>
      <c r="O1015" s="548" t="s">
        <v>7283</v>
      </c>
    </row>
    <row r="1016" spans="1:15" x14ac:dyDescent="0.2">
      <c r="A1016" s="833" t="s">
        <v>7293</v>
      </c>
      <c r="B1016" s="893" t="s">
        <v>3532</v>
      </c>
      <c r="C1016" s="894">
        <v>45098</v>
      </c>
      <c r="D1016" s="834" t="s">
        <v>7277</v>
      </c>
      <c r="E1016" s="834" t="s">
        <v>7294</v>
      </c>
      <c r="F1016" s="548" t="s">
        <v>261</v>
      </c>
      <c r="G1016" s="548" t="s">
        <v>260</v>
      </c>
      <c r="H1016" s="548" t="s">
        <v>7278</v>
      </c>
      <c r="I1016" s="895" t="s">
        <v>7279</v>
      </c>
      <c r="J1016" s="548" t="s">
        <v>5403</v>
      </c>
      <c r="K1016" s="548" t="s">
        <v>270</v>
      </c>
      <c r="L1016" s="895" t="s">
        <v>5416</v>
      </c>
      <c r="M1016" s="834" t="s">
        <v>5402</v>
      </c>
      <c r="N1016" s="798" t="s">
        <v>379</v>
      </c>
      <c r="O1016" s="548" t="s">
        <v>7283</v>
      </c>
    </row>
    <row r="1017" spans="1:15" x14ac:dyDescent="0.2">
      <c r="A1017" s="833" t="s">
        <v>7295</v>
      </c>
      <c r="B1017" s="893" t="s">
        <v>3532</v>
      </c>
      <c r="C1017" s="894">
        <v>45098</v>
      </c>
      <c r="D1017" s="834" t="s">
        <v>7277</v>
      </c>
      <c r="E1017" s="834" t="s">
        <v>7294</v>
      </c>
      <c r="F1017" s="548" t="s">
        <v>261</v>
      </c>
      <c r="G1017" s="548" t="s">
        <v>260</v>
      </c>
      <c r="H1017" s="548" t="s">
        <v>7278</v>
      </c>
      <c r="I1017" s="895" t="s">
        <v>7279</v>
      </c>
      <c r="J1017" s="548" t="s">
        <v>5403</v>
      </c>
      <c r="K1017" s="548" t="s">
        <v>5422</v>
      </c>
      <c r="L1017" s="895" t="s">
        <v>5416</v>
      </c>
      <c r="M1017" s="834" t="s">
        <v>5402</v>
      </c>
      <c r="N1017" s="798" t="s">
        <v>7296</v>
      </c>
      <c r="O1017" s="548" t="s">
        <v>7283</v>
      </c>
    </row>
    <row r="1018" spans="1:15" ht="25.5" x14ac:dyDescent="0.2">
      <c r="A1018" s="833" t="s">
        <v>7297</v>
      </c>
      <c r="B1018" s="893" t="s">
        <v>3532</v>
      </c>
      <c r="C1018" s="894">
        <v>45098</v>
      </c>
      <c r="D1018" s="833" t="s">
        <v>262</v>
      </c>
      <c r="E1018" s="893" t="s">
        <v>5402</v>
      </c>
      <c r="F1018" s="886" t="s">
        <v>264</v>
      </c>
      <c r="G1018" s="886" t="s">
        <v>263</v>
      </c>
      <c r="H1018" s="886" t="s">
        <v>5402</v>
      </c>
      <c r="I1018" s="886" t="s">
        <v>263</v>
      </c>
      <c r="J1018" s="548" t="s">
        <v>5934</v>
      </c>
      <c r="K1018" s="886" t="s">
        <v>5402</v>
      </c>
      <c r="L1018" s="893" t="s">
        <v>5416</v>
      </c>
      <c r="M1018" s="886" t="s">
        <v>5402</v>
      </c>
      <c r="N1018" s="886" t="s">
        <v>5402</v>
      </c>
      <c r="O1018" s="886" t="s">
        <v>7298</v>
      </c>
    </row>
    <row r="1019" spans="1:15" x14ac:dyDescent="0.2">
      <c r="A1019" s="833" t="s">
        <v>7299</v>
      </c>
      <c r="B1019" s="893" t="s">
        <v>3532</v>
      </c>
      <c r="C1019" s="894">
        <v>45098</v>
      </c>
      <c r="D1019" s="834" t="s">
        <v>7300</v>
      </c>
      <c r="E1019" s="895" t="s">
        <v>5402</v>
      </c>
      <c r="F1019" s="548" t="s">
        <v>264</v>
      </c>
      <c r="G1019" s="548" t="s">
        <v>263</v>
      </c>
      <c r="H1019" s="834" t="s">
        <v>3504</v>
      </c>
      <c r="I1019" s="834" t="s">
        <v>3505</v>
      </c>
      <c r="J1019" s="834" t="s">
        <v>5403</v>
      </c>
      <c r="K1019" s="834" t="s">
        <v>5402</v>
      </c>
      <c r="L1019" s="834" t="s">
        <v>5416</v>
      </c>
      <c r="M1019" s="834" t="s">
        <v>5402</v>
      </c>
      <c r="N1019" s="834" t="s">
        <v>5402</v>
      </c>
      <c r="O1019" s="548" t="s">
        <v>7301</v>
      </c>
    </row>
    <row r="1020" spans="1:15" x14ac:dyDescent="0.2">
      <c r="A1020" s="833" t="s">
        <v>7302</v>
      </c>
      <c r="B1020" s="893" t="s">
        <v>3532</v>
      </c>
      <c r="C1020" s="894">
        <v>45098</v>
      </c>
      <c r="D1020" s="834" t="s">
        <v>7303</v>
      </c>
      <c r="E1020" s="895" t="s">
        <v>5402</v>
      </c>
      <c r="F1020" s="548" t="s">
        <v>264</v>
      </c>
      <c r="G1020" s="548" t="s">
        <v>263</v>
      </c>
      <c r="H1020" s="834" t="s">
        <v>7304</v>
      </c>
      <c r="I1020" s="834" t="s">
        <v>1795</v>
      </c>
      <c r="J1020" s="834" t="s">
        <v>5403</v>
      </c>
      <c r="K1020" s="834" t="s">
        <v>5402</v>
      </c>
      <c r="L1020" s="834" t="s">
        <v>5416</v>
      </c>
      <c r="M1020" s="834" t="s">
        <v>5402</v>
      </c>
      <c r="N1020" s="834" t="s">
        <v>5402</v>
      </c>
      <c r="O1020" s="548" t="s">
        <v>7301</v>
      </c>
    </row>
    <row r="1021" spans="1:15" x14ac:dyDescent="0.2">
      <c r="A1021" s="833" t="s">
        <v>7305</v>
      </c>
      <c r="B1021" s="893" t="s">
        <v>3532</v>
      </c>
      <c r="C1021" s="894">
        <v>45098</v>
      </c>
      <c r="D1021" s="834" t="s">
        <v>7306</v>
      </c>
      <c r="E1021" s="895" t="s">
        <v>5402</v>
      </c>
      <c r="F1021" s="548" t="s">
        <v>264</v>
      </c>
      <c r="G1021" s="548" t="s">
        <v>263</v>
      </c>
      <c r="H1021" s="834" t="s">
        <v>3406</v>
      </c>
      <c r="I1021" s="834" t="s">
        <v>7307</v>
      </c>
      <c r="J1021" s="834" t="s">
        <v>5403</v>
      </c>
      <c r="K1021" s="834" t="s">
        <v>5402</v>
      </c>
      <c r="L1021" s="834" t="s">
        <v>5416</v>
      </c>
      <c r="M1021" s="834" t="s">
        <v>5402</v>
      </c>
      <c r="N1021" s="834" t="s">
        <v>5402</v>
      </c>
      <c r="O1021" s="834" t="s">
        <v>7308</v>
      </c>
    </row>
    <row r="1022" spans="1:15" x14ac:dyDescent="0.2">
      <c r="A1022" s="833" t="s">
        <v>7309</v>
      </c>
      <c r="B1022" s="893" t="s">
        <v>3532</v>
      </c>
      <c r="C1022" s="894">
        <v>45098</v>
      </c>
      <c r="D1022" s="834" t="s">
        <v>7306</v>
      </c>
      <c r="E1022" s="834" t="s">
        <v>7310</v>
      </c>
      <c r="F1022" s="548" t="s">
        <v>264</v>
      </c>
      <c r="G1022" s="548" t="s">
        <v>263</v>
      </c>
      <c r="H1022" s="834" t="s">
        <v>3406</v>
      </c>
      <c r="I1022" s="834" t="s">
        <v>7307</v>
      </c>
      <c r="J1022" s="834" t="s">
        <v>5403</v>
      </c>
      <c r="K1022" s="834" t="s">
        <v>270</v>
      </c>
      <c r="L1022" s="834" t="s">
        <v>5416</v>
      </c>
      <c r="M1022" s="834" t="s">
        <v>5402</v>
      </c>
      <c r="N1022" s="834">
        <v>1</v>
      </c>
      <c r="O1022" s="834" t="s">
        <v>7311</v>
      </c>
    </row>
    <row r="1023" spans="1:15" x14ac:dyDescent="0.2">
      <c r="A1023" s="833" t="s">
        <v>7312</v>
      </c>
      <c r="B1023" s="893" t="s">
        <v>3532</v>
      </c>
      <c r="C1023" s="894">
        <v>45098</v>
      </c>
      <c r="D1023" s="834" t="s">
        <v>7306</v>
      </c>
      <c r="E1023" s="834" t="s">
        <v>7310</v>
      </c>
      <c r="F1023" s="548" t="s">
        <v>264</v>
      </c>
      <c r="G1023" s="548" t="s">
        <v>263</v>
      </c>
      <c r="H1023" s="834" t="s">
        <v>3406</v>
      </c>
      <c r="I1023" s="834" t="s">
        <v>7307</v>
      </c>
      <c r="J1023" s="834" t="s">
        <v>5403</v>
      </c>
      <c r="K1023" s="834" t="s">
        <v>5422</v>
      </c>
      <c r="L1023" s="834" t="s">
        <v>5416</v>
      </c>
      <c r="M1023" s="834" t="s">
        <v>5402</v>
      </c>
      <c r="N1023" s="834" t="s">
        <v>3409</v>
      </c>
      <c r="O1023" s="834" t="s">
        <v>7311</v>
      </c>
    </row>
    <row r="1024" spans="1:15" x14ac:dyDescent="0.2">
      <c r="A1024" s="833" t="s">
        <v>7313</v>
      </c>
      <c r="B1024" s="893" t="s">
        <v>3532</v>
      </c>
      <c r="C1024" s="894">
        <v>45098</v>
      </c>
      <c r="D1024" s="834" t="s">
        <v>7306</v>
      </c>
      <c r="E1024" s="834" t="s">
        <v>7314</v>
      </c>
      <c r="F1024" s="548" t="s">
        <v>264</v>
      </c>
      <c r="G1024" s="548" t="s">
        <v>263</v>
      </c>
      <c r="H1024" s="834" t="s">
        <v>3406</v>
      </c>
      <c r="I1024" s="834" t="s">
        <v>7307</v>
      </c>
      <c r="J1024" s="834" t="s">
        <v>5403</v>
      </c>
      <c r="K1024" s="834" t="s">
        <v>270</v>
      </c>
      <c r="L1024" s="834" t="s">
        <v>5416</v>
      </c>
      <c r="M1024" s="834" t="s">
        <v>5402</v>
      </c>
      <c r="N1024" s="834">
        <v>2</v>
      </c>
      <c r="O1024" s="834" t="s">
        <v>7311</v>
      </c>
    </row>
    <row r="1025" spans="1:15" x14ac:dyDescent="0.2">
      <c r="A1025" s="833" t="s">
        <v>7315</v>
      </c>
      <c r="B1025" s="893" t="s">
        <v>3532</v>
      </c>
      <c r="C1025" s="894">
        <v>45098</v>
      </c>
      <c r="D1025" s="834" t="s">
        <v>7306</v>
      </c>
      <c r="E1025" s="834" t="s">
        <v>7314</v>
      </c>
      <c r="F1025" s="548" t="s">
        <v>264</v>
      </c>
      <c r="G1025" s="548" t="s">
        <v>263</v>
      </c>
      <c r="H1025" s="834" t="s">
        <v>3406</v>
      </c>
      <c r="I1025" s="834" t="s">
        <v>7307</v>
      </c>
      <c r="J1025" s="834" t="s">
        <v>5403</v>
      </c>
      <c r="K1025" s="834" t="s">
        <v>5422</v>
      </c>
      <c r="L1025" s="834" t="s">
        <v>5416</v>
      </c>
      <c r="M1025" s="834" t="s">
        <v>5402</v>
      </c>
      <c r="N1025" s="834" t="s">
        <v>3411</v>
      </c>
      <c r="O1025" s="834" t="s">
        <v>7311</v>
      </c>
    </row>
    <row r="1026" spans="1:15" x14ac:dyDescent="0.2">
      <c r="A1026" s="833" t="s">
        <v>7316</v>
      </c>
      <c r="B1026" s="893" t="s">
        <v>3532</v>
      </c>
      <c r="C1026" s="894">
        <v>45098</v>
      </c>
      <c r="D1026" s="834" t="s">
        <v>7306</v>
      </c>
      <c r="E1026" s="834" t="s">
        <v>7317</v>
      </c>
      <c r="F1026" s="548" t="s">
        <v>264</v>
      </c>
      <c r="G1026" s="548" t="s">
        <v>263</v>
      </c>
      <c r="H1026" s="834" t="s">
        <v>3406</v>
      </c>
      <c r="I1026" s="834" t="s">
        <v>7307</v>
      </c>
      <c r="J1026" s="834" t="s">
        <v>5403</v>
      </c>
      <c r="K1026" s="834" t="s">
        <v>270</v>
      </c>
      <c r="L1026" s="834" t="s">
        <v>5416</v>
      </c>
      <c r="M1026" s="834" t="s">
        <v>5402</v>
      </c>
      <c r="N1026" s="834">
        <v>8</v>
      </c>
      <c r="O1026" s="834" t="s">
        <v>7311</v>
      </c>
    </row>
    <row r="1027" spans="1:15" x14ac:dyDescent="0.2">
      <c r="A1027" s="833" t="s">
        <v>7318</v>
      </c>
      <c r="B1027" s="893" t="s">
        <v>3532</v>
      </c>
      <c r="C1027" s="894">
        <v>45098</v>
      </c>
      <c r="D1027" s="834" t="s">
        <v>7306</v>
      </c>
      <c r="E1027" s="834" t="s">
        <v>7317</v>
      </c>
      <c r="F1027" s="548" t="s">
        <v>264</v>
      </c>
      <c r="G1027" s="548" t="s">
        <v>263</v>
      </c>
      <c r="H1027" s="834" t="s">
        <v>3406</v>
      </c>
      <c r="I1027" s="834" t="s">
        <v>7307</v>
      </c>
      <c r="J1027" s="834" t="s">
        <v>5403</v>
      </c>
      <c r="K1027" s="834" t="s">
        <v>5422</v>
      </c>
      <c r="L1027" s="834" t="s">
        <v>5416</v>
      </c>
      <c r="M1027" s="834" t="s">
        <v>5402</v>
      </c>
      <c r="N1027" s="834" t="s">
        <v>3412</v>
      </c>
      <c r="O1027" s="834" t="s">
        <v>7311</v>
      </c>
    </row>
    <row r="1028" spans="1:15" x14ac:dyDescent="0.2">
      <c r="A1028" s="833" t="s">
        <v>7319</v>
      </c>
      <c r="B1028" s="893" t="s">
        <v>3532</v>
      </c>
      <c r="C1028" s="894">
        <v>45098</v>
      </c>
      <c r="D1028" s="895" t="s">
        <v>7320</v>
      </c>
      <c r="E1028" s="895" t="s">
        <v>5402</v>
      </c>
      <c r="F1028" s="548" t="s">
        <v>264</v>
      </c>
      <c r="G1028" s="548" t="s">
        <v>263</v>
      </c>
      <c r="H1028" s="548" t="s">
        <v>3414</v>
      </c>
      <c r="I1028" s="548" t="s">
        <v>7321</v>
      </c>
      <c r="J1028" s="548" t="s">
        <v>5403</v>
      </c>
      <c r="K1028" s="548" t="s">
        <v>5402</v>
      </c>
      <c r="L1028" s="548" t="s">
        <v>5416</v>
      </c>
      <c r="M1028" s="834" t="s">
        <v>5402</v>
      </c>
      <c r="N1028" s="548" t="s">
        <v>5402</v>
      </c>
      <c r="O1028" s="548" t="s">
        <v>7301</v>
      </c>
    </row>
    <row r="1029" spans="1:15" x14ac:dyDescent="0.2">
      <c r="A1029" s="833" t="s">
        <v>7322</v>
      </c>
      <c r="B1029" s="893" t="s">
        <v>3532</v>
      </c>
      <c r="C1029" s="894">
        <v>45098</v>
      </c>
      <c r="D1029" s="895" t="s">
        <v>7320</v>
      </c>
      <c r="E1029" s="895" t="s">
        <v>7323</v>
      </c>
      <c r="F1029" s="548" t="s">
        <v>264</v>
      </c>
      <c r="G1029" s="548" t="s">
        <v>263</v>
      </c>
      <c r="H1029" s="548" t="s">
        <v>3414</v>
      </c>
      <c r="I1029" s="548" t="s">
        <v>7321</v>
      </c>
      <c r="J1029" s="548" t="s">
        <v>5403</v>
      </c>
      <c r="K1029" s="834" t="s">
        <v>270</v>
      </c>
      <c r="L1029" s="834" t="s">
        <v>5416</v>
      </c>
      <c r="M1029" s="834" t="s">
        <v>5402</v>
      </c>
      <c r="N1029" s="548">
        <v>51</v>
      </c>
      <c r="O1029" s="548" t="s">
        <v>7324</v>
      </c>
    </row>
    <row r="1030" spans="1:15" ht="63.75" x14ac:dyDescent="0.2">
      <c r="A1030" s="833" t="s">
        <v>7325</v>
      </c>
      <c r="B1030" s="893" t="s">
        <v>3532</v>
      </c>
      <c r="C1030" s="894">
        <v>45098</v>
      </c>
      <c r="D1030" s="895" t="s">
        <v>7320</v>
      </c>
      <c r="E1030" s="895" t="s">
        <v>7323</v>
      </c>
      <c r="F1030" s="548" t="s">
        <v>264</v>
      </c>
      <c r="G1030" s="548" t="s">
        <v>263</v>
      </c>
      <c r="H1030" s="548" t="s">
        <v>3414</v>
      </c>
      <c r="I1030" s="548" t="s">
        <v>7321</v>
      </c>
      <c r="J1030" s="548" t="s">
        <v>5403</v>
      </c>
      <c r="K1030" s="834" t="s">
        <v>5422</v>
      </c>
      <c r="L1030" s="834" t="s">
        <v>5416</v>
      </c>
      <c r="M1030" s="834" t="s">
        <v>5402</v>
      </c>
      <c r="N1030" s="548" t="s">
        <v>3417</v>
      </c>
      <c r="O1030" s="548" t="s">
        <v>7324</v>
      </c>
    </row>
    <row r="1031" spans="1:15" x14ac:dyDescent="0.2">
      <c r="A1031" s="833" t="s">
        <v>7326</v>
      </c>
      <c r="B1031" s="893" t="s">
        <v>3532</v>
      </c>
      <c r="C1031" s="894">
        <v>45098</v>
      </c>
      <c r="D1031" s="895" t="s">
        <v>7320</v>
      </c>
      <c r="E1031" s="895" t="s">
        <v>7327</v>
      </c>
      <c r="F1031" s="548" t="s">
        <v>264</v>
      </c>
      <c r="G1031" s="548" t="s">
        <v>263</v>
      </c>
      <c r="H1031" s="548" t="s">
        <v>3414</v>
      </c>
      <c r="I1031" s="548" t="s">
        <v>7321</v>
      </c>
      <c r="J1031" s="548" t="s">
        <v>5403</v>
      </c>
      <c r="K1031" s="834" t="s">
        <v>270</v>
      </c>
      <c r="L1031" s="834" t="s">
        <v>5416</v>
      </c>
      <c r="M1031" s="834" t="s">
        <v>5402</v>
      </c>
      <c r="N1031" s="548">
        <v>52</v>
      </c>
      <c r="O1031" s="548" t="s">
        <v>7324</v>
      </c>
    </row>
    <row r="1032" spans="1:15" x14ac:dyDescent="0.2">
      <c r="A1032" s="833" t="s">
        <v>7328</v>
      </c>
      <c r="B1032" s="893" t="s">
        <v>3532</v>
      </c>
      <c r="C1032" s="894">
        <v>45098</v>
      </c>
      <c r="D1032" s="895" t="s">
        <v>7320</v>
      </c>
      <c r="E1032" s="895" t="s">
        <v>7327</v>
      </c>
      <c r="F1032" s="548" t="s">
        <v>264</v>
      </c>
      <c r="G1032" s="548" t="s">
        <v>263</v>
      </c>
      <c r="H1032" s="548" t="s">
        <v>3414</v>
      </c>
      <c r="I1032" s="548" t="s">
        <v>7321</v>
      </c>
      <c r="J1032" s="548" t="s">
        <v>5403</v>
      </c>
      <c r="K1032" s="834" t="s">
        <v>5422</v>
      </c>
      <c r="L1032" s="834" t="s">
        <v>5416</v>
      </c>
      <c r="M1032" s="834" t="s">
        <v>5402</v>
      </c>
      <c r="N1032" s="548" t="s">
        <v>3419</v>
      </c>
      <c r="O1032" s="548" t="s">
        <v>7324</v>
      </c>
    </row>
    <row r="1033" spans="1:15" x14ac:dyDescent="0.2">
      <c r="A1033" s="833" t="s">
        <v>7329</v>
      </c>
      <c r="B1033" s="893" t="s">
        <v>3532</v>
      </c>
      <c r="C1033" s="894">
        <v>45098</v>
      </c>
      <c r="D1033" s="895" t="s">
        <v>7320</v>
      </c>
      <c r="E1033" s="895" t="s">
        <v>7330</v>
      </c>
      <c r="F1033" s="548" t="s">
        <v>264</v>
      </c>
      <c r="G1033" s="548" t="s">
        <v>263</v>
      </c>
      <c r="H1033" s="548" t="s">
        <v>3414</v>
      </c>
      <c r="I1033" s="548" t="s">
        <v>7321</v>
      </c>
      <c r="J1033" s="548" t="s">
        <v>5403</v>
      </c>
      <c r="K1033" s="834" t="s">
        <v>270</v>
      </c>
      <c r="L1033" s="834" t="s">
        <v>5416</v>
      </c>
      <c r="M1033" s="834" t="s">
        <v>5402</v>
      </c>
      <c r="N1033" s="548">
        <v>53</v>
      </c>
      <c r="O1033" s="548" t="s">
        <v>7324</v>
      </c>
    </row>
    <row r="1034" spans="1:15" x14ac:dyDescent="0.2">
      <c r="A1034" s="833" t="s">
        <v>7331</v>
      </c>
      <c r="B1034" s="893" t="s">
        <v>3532</v>
      </c>
      <c r="C1034" s="894">
        <v>45098</v>
      </c>
      <c r="D1034" s="895" t="s">
        <v>7320</v>
      </c>
      <c r="E1034" s="895" t="s">
        <v>7330</v>
      </c>
      <c r="F1034" s="548" t="s">
        <v>264</v>
      </c>
      <c r="G1034" s="548" t="s">
        <v>263</v>
      </c>
      <c r="H1034" s="548" t="s">
        <v>3414</v>
      </c>
      <c r="I1034" s="548" t="s">
        <v>7321</v>
      </c>
      <c r="J1034" s="548" t="s">
        <v>5403</v>
      </c>
      <c r="K1034" s="834" t="s">
        <v>5422</v>
      </c>
      <c r="L1034" s="834" t="s">
        <v>5416</v>
      </c>
      <c r="M1034" s="834" t="s">
        <v>5402</v>
      </c>
      <c r="N1034" s="548" t="s">
        <v>3420</v>
      </c>
      <c r="O1034" s="548" t="s">
        <v>7324</v>
      </c>
    </row>
    <row r="1035" spans="1:15" x14ac:dyDescent="0.2">
      <c r="A1035" s="833" t="s">
        <v>7332</v>
      </c>
      <c r="B1035" s="893" t="s">
        <v>3532</v>
      </c>
      <c r="C1035" s="894">
        <v>45098</v>
      </c>
      <c r="D1035" s="895" t="s">
        <v>7320</v>
      </c>
      <c r="E1035" s="895" t="s">
        <v>7333</v>
      </c>
      <c r="F1035" s="548" t="s">
        <v>264</v>
      </c>
      <c r="G1035" s="548" t="s">
        <v>263</v>
      </c>
      <c r="H1035" s="548" t="s">
        <v>3414</v>
      </c>
      <c r="I1035" s="548" t="s">
        <v>7321</v>
      </c>
      <c r="J1035" s="548" t="s">
        <v>5403</v>
      </c>
      <c r="K1035" s="834" t="s">
        <v>270</v>
      </c>
      <c r="L1035" s="834" t="s">
        <v>5416</v>
      </c>
      <c r="M1035" s="834" t="s">
        <v>5402</v>
      </c>
      <c r="N1035" s="548">
        <v>61</v>
      </c>
      <c r="O1035" s="548" t="s">
        <v>7324</v>
      </c>
    </row>
    <row r="1036" spans="1:15" x14ac:dyDescent="0.2">
      <c r="A1036" s="833" t="s">
        <v>7334</v>
      </c>
      <c r="B1036" s="893" t="s">
        <v>3532</v>
      </c>
      <c r="C1036" s="894">
        <v>45098</v>
      </c>
      <c r="D1036" s="895" t="s">
        <v>7320</v>
      </c>
      <c r="E1036" s="895" t="s">
        <v>7333</v>
      </c>
      <c r="F1036" s="548" t="s">
        <v>264</v>
      </c>
      <c r="G1036" s="548" t="s">
        <v>263</v>
      </c>
      <c r="H1036" s="548" t="s">
        <v>3414</v>
      </c>
      <c r="I1036" s="548" t="s">
        <v>7321</v>
      </c>
      <c r="J1036" s="548" t="s">
        <v>5403</v>
      </c>
      <c r="K1036" s="834" t="s">
        <v>5422</v>
      </c>
      <c r="L1036" s="834" t="s">
        <v>5416</v>
      </c>
      <c r="M1036" s="834" t="s">
        <v>5402</v>
      </c>
      <c r="N1036" s="548" t="s">
        <v>3421</v>
      </c>
      <c r="O1036" s="548" t="s">
        <v>7324</v>
      </c>
    </row>
    <row r="1037" spans="1:15" x14ac:dyDescent="0.2">
      <c r="A1037" s="833" t="s">
        <v>7335</v>
      </c>
      <c r="B1037" s="893" t="s">
        <v>3532</v>
      </c>
      <c r="C1037" s="894">
        <v>45098</v>
      </c>
      <c r="D1037" s="895" t="s">
        <v>7320</v>
      </c>
      <c r="E1037" s="895" t="s">
        <v>7336</v>
      </c>
      <c r="F1037" s="548" t="s">
        <v>264</v>
      </c>
      <c r="G1037" s="548" t="s">
        <v>263</v>
      </c>
      <c r="H1037" s="548" t="s">
        <v>3414</v>
      </c>
      <c r="I1037" s="548" t="s">
        <v>7321</v>
      </c>
      <c r="J1037" s="548" t="s">
        <v>5403</v>
      </c>
      <c r="K1037" s="834" t="s">
        <v>270</v>
      </c>
      <c r="L1037" s="834" t="s">
        <v>5416</v>
      </c>
      <c r="M1037" s="834" t="s">
        <v>5402</v>
      </c>
      <c r="N1037" s="548">
        <v>62</v>
      </c>
      <c r="O1037" s="548" t="s">
        <v>7324</v>
      </c>
    </row>
    <row r="1038" spans="1:15" x14ac:dyDescent="0.2">
      <c r="A1038" s="833" t="s">
        <v>7337</v>
      </c>
      <c r="B1038" s="893" t="s">
        <v>3532</v>
      </c>
      <c r="C1038" s="894">
        <v>45098</v>
      </c>
      <c r="D1038" s="895" t="s">
        <v>7320</v>
      </c>
      <c r="E1038" s="895" t="s">
        <v>7336</v>
      </c>
      <c r="F1038" s="548" t="s">
        <v>264</v>
      </c>
      <c r="G1038" s="548" t="s">
        <v>263</v>
      </c>
      <c r="H1038" s="548" t="s">
        <v>3414</v>
      </c>
      <c r="I1038" s="548" t="s">
        <v>7321</v>
      </c>
      <c r="J1038" s="548" t="s">
        <v>5403</v>
      </c>
      <c r="K1038" s="834" t="s">
        <v>5422</v>
      </c>
      <c r="L1038" s="834" t="s">
        <v>5416</v>
      </c>
      <c r="M1038" s="834" t="s">
        <v>5402</v>
      </c>
      <c r="N1038" s="548" t="s">
        <v>3422</v>
      </c>
      <c r="O1038" s="548" t="s">
        <v>7324</v>
      </c>
    </row>
    <row r="1039" spans="1:15" x14ac:dyDescent="0.2">
      <c r="A1039" s="833" t="s">
        <v>7338</v>
      </c>
      <c r="B1039" s="893" t="s">
        <v>3532</v>
      </c>
      <c r="C1039" s="894">
        <v>45098</v>
      </c>
      <c r="D1039" s="895" t="s">
        <v>7320</v>
      </c>
      <c r="E1039" s="895" t="s">
        <v>7339</v>
      </c>
      <c r="F1039" s="548" t="s">
        <v>264</v>
      </c>
      <c r="G1039" s="548" t="s">
        <v>263</v>
      </c>
      <c r="H1039" s="548" t="s">
        <v>3414</v>
      </c>
      <c r="I1039" s="548" t="s">
        <v>7321</v>
      </c>
      <c r="J1039" s="548" t="s">
        <v>5403</v>
      </c>
      <c r="K1039" s="834" t="s">
        <v>270</v>
      </c>
      <c r="L1039" s="834" t="s">
        <v>5416</v>
      </c>
      <c r="M1039" s="834" t="s">
        <v>5402</v>
      </c>
      <c r="N1039" s="548">
        <v>63</v>
      </c>
      <c r="O1039" s="548" t="s">
        <v>7324</v>
      </c>
    </row>
    <row r="1040" spans="1:15" x14ac:dyDescent="0.2">
      <c r="A1040" s="833" t="s">
        <v>7340</v>
      </c>
      <c r="B1040" s="893" t="s">
        <v>3532</v>
      </c>
      <c r="C1040" s="894">
        <v>45098</v>
      </c>
      <c r="D1040" s="895" t="s">
        <v>7320</v>
      </c>
      <c r="E1040" s="895" t="s">
        <v>7339</v>
      </c>
      <c r="F1040" s="548" t="s">
        <v>264</v>
      </c>
      <c r="G1040" s="548" t="s">
        <v>263</v>
      </c>
      <c r="H1040" s="548" t="s">
        <v>3414</v>
      </c>
      <c r="I1040" s="548" t="s">
        <v>7321</v>
      </c>
      <c r="J1040" s="548" t="s">
        <v>5403</v>
      </c>
      <c r="K1040" s="834" t="s">
        <v>5422</v>
      </c>
      <c r="L1040" s="834" t="s">
        <v>5416</v>
      </c>
      <c r="M1040" s="834" t="s">
        <v>5402</v>
      </c>
      <c r="N1040" s="548" t="s">
        <v>3423</v>
      </c>
      <c r="O1040" s="548" t="s">
        <v>7324</v>
      </c>
    </row>
    <row r="1041" spans="1:15" x14ac:dyDescent="0.2">
      <c r="A1041" s="833" t="s">
        <v>7341</v>
      </c>
      <c r="B1041" s="893" t="s">
        <v>3532</v>
      </c>
      <c r="C1041" s="894">
        <v>45098</v>
      </c>
      <c r="D1041" s="895" t="s">
        <v>7342</v>
      </c>
      <c r="E1041" s="895" t="s">
        <v>5402</v>
      </c>
      <c r="F1041" s="548" t="s">
        <v>264</v>
      </c>
      <c r="G1041" s="548" t="s">
        <v>263</v>
      </c>
      <c r="H1041" s="548" t="s">
        <v>7343</v>
      </c>
      <c r="I1041" s="548" t="s">
        <v>3426</v>
      </c>
      <c r="J1041" s="548" t="s">
        <v>5403</v>
      </c>
      <c r="K1041" s="548" t="s">
        <v>5402</v>
      </c>
      <c r="L1041" s="548" t="s">
        <v>5416</v>
      </c>
      <c r="M1041" s="834" t="s">
        <v>5402</v>
      </c>
      <c r="N1041" s="548" t="s">
        <v>5402</v>
      </c>
      <c r="O1041" s="548" t="s">
        <v>7301</v>
      </c>
    </row>
    <row r="1042" spans="1:15" x14ac:dyDescent="0.2">
      <c r="A1042" s="833" t="s">
        <v>7344</v>
      </c>
      <c r="B1042" s="893" t="s">
        <v>3532</v>
      </c>
      <c r="C1042" s="894">
        <v>45098</v>
      </c>
      <c r="D1042" s="895" t="s">
        <v>7342</v>
      </c>
      <c r="E1042" s="895" t="s">
        <v>7345</v>
      </c>
      <c r="F1042" s="548" t="s">
        <v>264</v>
      </c>
      <c r="G1042" s="548" t="s">
        <v>263</v>
      </c>
      <c r="H1042" s="548" t="s">
        <v>7343</v>
      </c>
      <c r="I1042" s="548" t="s">
        <v>3426</v>
      </c>
      <c r="J1042" s="548" t="s">
        <v>5403</v>
      </c>
      <c r="K1042" s="834" t="s">
        <v>270</v>
      </c>
      <c r="L1042" s="834" t="s">
        <v>5416</v>
      </c>
      <c r="M1042" s="834" t="s">
        <v>5402</v>
      </c>
      <c r="N1042" s="548">
        <v>10</v>
      </c>
      <c r="O1042" s="548" t="s">
        <v>7301</v>
      </c>
    </row>
    <row r="1043" spans="1:15" x14ac:dyDescent="0.2">
      <c r="A1043" s="833" t="s">
        <v>7346</v>
      </c>
      <c r="B1043" s="893" t="s">
        <v>3532</v>
      </c>
      <c r="C1043" s="894">
        <v>45098</v>
      </c>
      <c r="D1043" s="895" t="s">
        <v>7342</v>
      </c>
      <c r="E1043" s="895" t="s">
        <v>7345</v>
      </c>
      <c r="F1043" s="548" t="s">
        <v>264</v>
      </c>
      <c r="G1043" s="548" t="s">
        <v>263</v>
      </c>
      <c r="H1043" s="548" t="s">
        <v>7343</v>
      </c>
      <c r="I1043" s="548" t="s">
        <v>3426</v>
      </c>
      <c r="J1043" s="548" t="s">
        <v>5403</v>
      </c>
      <c r="K1043" s="834" t="s">
        <v>5422</v>
      </c>
      <c r="L1043" s="834" t="s">
        <v>5416</v>
      </c>
      <c r="M1043" s="834" t="s">
        <v>5402</v>
      </c>
      <c r="N1043" s="548" t="s">
        <v>3428</v>
      </c>
      <c r="O1043" s="548" t="s">
        <v>7347</v>
      </c>
    </row>
    <row r="1044" spans="1:15" x14ac:dyDescent="0.2">
      <c r="A1044" s="833" t="s">
        <v>7348</v>
      </c>
      <c r="B1044" s="893" t="s">
        <v>3532</v>
      </c>
      <c r="C1044" s="894">
        <v>45098</v>
      </c>
      <c r="D1044" s="895" t="s">
        <v>7342</v>
      </c>
      <c r="E1044" s="895" t="s">
        <v>7349</v>
      </c>
      <c r="F1044" s="548" t="s">
        <v>264</v>
      </c>
      <c r="G1044" s="548" t="s">
        <v>263</v>
      </c>
      <c r="H1044" s="548" t="s">
        <v>7343</v>
      </c>
      <c r="I1044" s="548" t="s">
        <v>3426</v>
      </c>
      <c r="J1044" s="548" t="s">
        <v>5403</v>
      </c>
      <c r="K1044" s="834" t="s">
        <v>270</v>
      </c>
      <c r="L1044" s="834" t="s">
        <v>5416</v>
      </c>
      <c r="M1044" s="834" t="s">
        <v>5402</v>
      </c>
      <c r="N1044" s="548">
        <v>11</v>
      </c>
      <c r="O1044" s="548" t="s">
        <v>7347</v>
      </c>
    </row>
    <row r="1045" spans="1:15" x14ac:dyDescent="0.2">
      <c r="A1045" s="833" t="s">
        <v>7350</v>
      </c>
      <c r="B1045" s="893" t="s">
        <v>3532</v>
      </c>
      <c r="C1045" s="894">
        <v>45098</v>
      </c>
      <c r="D1045" s="895" t="s">
        <v>7342</v>
      </c>
      <c r="E1045" s="895" t="s">
        <v>7349</v>
      </c>
      <c r="F1045" s="548" t="s">
        <v>264</v>
      </c>
      <c r="G1045" s="548" t="s">
        <v>263</v>
      </c>
      <c r="H1045" s="548" t="s">
        <v>7343</v>
      </c>
      <c r="I1045" s="548" t="s">
        <v>3426</v>
      </c>
      <c r="J1045" s="548" t="s">
        <v>5403</v>
      </c>
      <c r="K1045" s="834" t="s">
        <v>5422</v>
      </c>
      <c r="L1045" s="834" t="s">
        <v>5416</v>
      </c>
      <c r="M1045" s="834" t="s">
        <v>5402</v>
      </c>
      <c r="N1045" s="548" t="s">
        <v>3430</v>
      </c>
      <c r="O1045" s="548" t="s">
        <v>7347</v>
      </c>
    </row>
    <row r="1046" spans="1:15" x14ac:dyDescent="0.2">
      <c r="A1046" s="833" t="s">
        <v>7351</v>
      </c>
      <c r="B1046" s="893" t="s">
        <v>3532</v>
      </c>
      <c r="C1046" s="894">
        <v>45098</v>
      </c>
      <c r="D1046" s="895" t="s">
        <v>7342</v>
      </c>
      <c r="E1046" s="895" t="s">
        <v>7352</v>
      </c>
      <c r="F1046" s="548" t="s">
        <v>264</v>
      </c>
      <c r="G1046" s="548" t="s">
        <v>263</v>
      </c>
      <c r="H1046" s="548" t="s">
        <v>7343</v>
      </c>
      <c r="I1046" s="548" t="s">
        <v>3426</v>
      </c>
      <c r="J1046" s="548" t="s">
        <v>5403</v>
      </c>
      <c r="K1046" s="834" t="s">
        <v>270</v>
      </c>
      <c r="L1046" s="834" t="s">
        <v>5416</v>
      </c>
      <c r="M1046" s="834" t="s">
        <v>5402</v>
      </c>
      <c r="N1046" s="548">
        <v>12</v>
      </c>
      <c r="O1046" s="548" t="s">
        <v>7347</v>
      </c>
    </row>
    <row r="1047" spans="1:15" x14ac:dyDescent="0.2">
      <c r="A1047" s="833" t="s">
        <v>7353</v>
      </c>
      <c r="B1047" s="893" t="s">
        <v>3532</v>
      </c>
      <c r="C1047" s="894">
        <v>45098</v>
      </c>
      <c r="D1047" s="895" t="s">
        <v>7342</v>
      </c>
      <c r="E1047" s="895" t="s">
        <v>7352</v>
      </c>
      <c r="F1047" s="548" t="s">
        <v>264</v>
      </c>
      <c r="G1047" s="548" t="s">
        <v>263</v>
      </c>
      <c r="H1047" s="548" t="s">
        <v>7343</v>
      </c>
      <c r="I1047" s="548" t="s">
        <v>3426</v>
      </c>
      <c r="J1047" s="548" t="s">
        <v>5403</v>
      </c>
      <c r="K1047" s="834" t="s">
        <v>5422</v>
      </c>
      <c r="L1047" s="834" t="s">
        <v>5416</v>
      </c>
      <c r="M1047" s="834" t="s">
        <v>5402</v>
      </c>
      <c r="N1047" s="548" t="s">
        <v>3431</v>
      </c>
      <c r="O1047" s="548" t="s">
        <v>7347</v>
      </c>
    </row>
    <row r="1048" spans="1:15" x14ac:dyDescent="0.2">
      <c r="A1048" s="833" t="s">
        <v>7354</v>
      </c>
      <c r="B1048" s="893" t="s">
        <v>3532</v>
      </c>
      <c r="C1048" s="894">
        <v>45098</v>
      </c>
      <c r="D1048" s="895" t="s">
        <v>7342</v>
      </c>
      <c r="E1048" s="895" t="s">
        <v>7355</v>
      </c>
      <c r="F1048" s="548" t="s">
        <v>264</v>
      </c>
      <c r="G1048" s="548" t="s">
        <v>263</v>
      </c>
      <c r="H1048" s="548" t="s">
        <v>7343</v>
      </c>
      <c r="I1048" s="548" t="s">
        <v>3426</v>
      </c>
      <c r="J1048" s="548" t="s">
        <v>5403</v>
      </c>
      <c r="K1048" s="834" t="s">
        <v>270</v>
      </c>
      <c r="L1048" s="834" t="s">
        <v>5416</v>
      </c>
      <c r="M1048" s="834" t="s">
        <v>5402</v>
      </c>
      <c r="N1048" s="548">
        <v>13</v>
      </c>
      <c r="O1048" s="548" t="s">
        <v>7347</v>
      </c>
    </row>
    <row r="1049" spans="1:15" x14ac:dyDescent="0.2">
      <c r="A1049" s="833" t="s">
        <v>7356</v>
      </c>
      <c r="B1049" s="893" t="s">
        <v>3532</v>
      </c>
      <c r="C1049" s="894">
        <v>45098</v>
      </c>
      <c r="D1049" s="895" t="s">
        <v>7342</v>
      </c>
      <c r="E1049" s="895" t="s">
        <v>7355</v>
      </c>
      <c r="F1049" s="548" t="s">
        <v>264</v>
      </c>
      <c r="G1049" s="548" t="s">
        <v>263</v>
      </c>
      <c r="H1049" s="548" t="s">
        <v>7343</v>
      </c>
      <c r="I1049" s="548" t="s">
        <v>3426</v>
      </c>
      <c r="J1049" s="548" t="s">
        <v>5403</v>
      </c>
      <c r="K1049" s="834" t="s">
        <v>5422</v>
      </c>
      <c r="L1049" s="834" t="s">
        <v>5416</v>
      </c>
      <c r="M1049" s="834" t="s">
        <v>5402</v>
      </c>
      <c r="N1049" s="548" t="s">
        <v>3432</v>
      </c>
      <c r="O1049" s="548" t="s">
        <v>7347</v>
      </c>
    </row>
    <row r="1050" spans="1:15" x14ac:dyDescent="0.2">
      <c r="A1050" s="833" t="s">
        <v>7357</v>
      </c>
      <c r="B1050" s="893" t="s">
        <v>3532</v>
      </c>
      <c r="C1050" s="894">
        <v>45098</v>
      </c>
      <c r="D1050" s="895" t="s">
        <v>7342</v>
      </c>
      <c r="E1050" s="895" t="s">
        <v>7358</v>
      </c>
      <c r="F1050" s="548" t="s">
        <v>264</v>
      </c>
      <c r="G1050" s="548" t="s">
        <v>263</v>
      </c>
      <c r="H1050" s="548" t="s">
        <v>7343</v>
      </c>
      <c r="I1050" s="548" t="s">
        <v>3426</v>
      </c>
      <c r="J1050" s="548" t="s">
        <v>5403</v>
      </c>
      <c r="K1050" s="834" t="s">
        <v>270</v>
      </c>
      <c r="L1050" s="834" t="s">
        <v>5416</v>
      </c>
      <c r="M1050" s="834" t="s">
        <v>5402</v>
      </c>
      <c r="N1050" s="548">
        <v>14</v>
      </c>
      <c r="O1050" s="548" t="s">
        <v>7347</v>
      </c>
    </row>
    <row r="1051" spans="1:15" x14ac:dyDescent="0.2">
      <c r="A1051" s="833" t="s">
        <v>7359</v>
      </c>
      <c r="B1051" s="893" t="s">
        <v>3532</v>
      </c>
      <c r="C1051" s="894">
        <v>45098</v>
      </c>
      <c r="D1051" s="895" t="s">
        <v>7342</v>
      </c>
      <c r="E1051" s="895" t="s">
        <v>7358</v>
      </c>
      <c r="F1051" s="548" t="s">
        <v>264</v>
      </c>
      <c r="G1051" s="548" t="s">
        <v>263</v>
      </c>
      <c r="H1051" s="548" t="s">
        <v>7343</v>
      </c>
      <c r="I1051" s="548" t="s">
        <v>3426</v>
      </c>
      <c r="J1051" s="548" t="s">
        <v>5403</v>
      </c>
      <c r="K1051" s="834" t="s">
        <v>5422</v>
      </c>
      <c r="L1051" s="834" t="s">
        <v>5416</v>
      </c>
      <c r="M1051" s="834" t="s">
        <v>5402</v>
      </c>
      <c r="N1051" s="548" t="s">
        <v>3433</v>
      </c>
      <c r="O1051" s="548" t="s">
        <v>7347</v>
      </c>
    </row>
    <row r="1052" spans="1:15" x14ac:dyDescent="0.2">
      <c r="A1052" s="833" t="s">
        <v>7360</v>
      </c>
      <c r="B1052" s="893" t="s">
        <v>3532</v>
      </c>
      <c r="C1052" s="894">
        <v>45098</v>
      </c>
      <c r="D1052" s="895" t="s">
        <v>7342</v>
      </c>
      <c r="E1052" s="895" t="s">
        <v>7361</v>
      </c>
      <c r="F1052" s="548" t="s">
        <v>264</v>
      </c>
      <c r="G1052" s="548" t="s">
        <v>263</v>
      </c>
      <c r="H1052" s="548" t="s">
        <v>7343</v>
      </c>
      <c r="I1052" s="548" t="s">
        <v>3426</v>
      </c>
      <c r="J1052" s="548" t="s">
        <v>5403</v>
      </c>
      <c r="K1052" s="834" t="s">
        <v>270</v>
      </c>
      <c r="L1052" s="834" t="s">
        <v>5416</v>
      </c>
      <c r="M1052" s="834" t="s">
        <v>5402</v>
      </c>
      <c r="N1052" s="548">
        <v>15</v>
      </c>
      <c r="O1052" s="548" t="s">
        <v>7347</v>
      </c>
    </row>
    <row r="1053" spans="1:15" x14ac:dyDescent="0.2">
      <c r="A1053" s="833" t="s">
        <v>7362</v>
      </c>
      <c r="B1053" s="893" t="s">
        <v>3532</v>
      </c>
      <c r="C1053" s="894">
        <v>45098</v>
      </c>
      <c r="D1053" s="895" t="s">
        <v>7342</v>
      </c>
      <c r="E1053" s="895" t="s">
        <v>7361</v>
      </c>
      <c r="F1053" s="548" t="s">
        <v>264</v>
      </c>
      <c r="G1053" s="548" t="s">
        <v>263</v>
      </c>
      <c r="H1053" s="548" t="s">
        <v>7343</v>
      </c>
      <c r="I1053" s="548" t="s">
        <v>3426</v>
      </c>
      <c r="J1053" s="548" t="s">
        <v>5403</v>
      </c>
      <c r="K1053" s="834" t="s">
        <v>5422</v>
      </c>
      <c r="L1053" s="834" t="s">
        <v>5416</v>
      </c>
      <c r="M1053" s="834" t="s">
        <v>5402</v>
      </c>
      <c r="N1053" s="548" t="s">
        <v>3434</v>
      </c>
      <c r="O1053" s="548" t="s">
        <v>7347</v>
      </c>
    </row>
    <row r="1054" spans="1:15" x14ac:dyDescent="0.2">
      <c r="A1054" s="833" t="s">
        <v>7363</v>
      </c>
      <c r="B1054" s="893" t="s">
        <v>3532</v>
      </c>
      <c r="C1054" s="894">
        <v>45098</v>
      </c>
      <c r="D1054" s="895" t="s">
        <v>7342</v>
      </c>
      <c r="E1054" s="895" t="s">
        <v>7364</v>
      </c>
      <c r="F1054" s="548" t="s">
        <v>264</v>
      </c>
      <c r="G1054" s="548" t="s">
        <v>263</v>
      </c>
      <c r="H1054" s="548" t="s">
        <v>7343</v>
      </c>
      <c r="I1054" s="548" t="s">
        <v>3426</v>
      </c>
      <c r="J1054" s="548" t="s">
        <v>5403</v>
      </c>
      <c r="K1054" s="834" t="s">
        <v>270</v>
      </c>
      <c r="L1054" s="834" t="s">
        <v>5416</v>
      </c>
      <c r="M1054" s="834" t="s">
        <v>5402</v>
      </c>
      <c r="N1054" s="548">
        <v>99</v>
      </c>
      <c r="O1054" s="548" t="s">
        <v>7347</v>
      </c>
    </row>
    <row r="1055" spans="1:15" x14ac:dyDescent="0.2">
      <c r="A1055" s="833" t="s">
        <v>7365</v>
      </c>
      <c r="B1055" s="893" t="s">
        <v>3532</v>
      </c>
      <c r="C1055" s="894">
        <v>45098</v>
      </c>
      <c r="D1055" s="895" t="s">
        <v>7342</v>
      </c>
      <c r="E1055" s="895" t="s">
        <v>7364</v>
      </c>
      <c r="F1055" s="548" t="s">
        <v>264</v>
      </c>
      <c r="G1055" s="548" t="s">
        <v>263</v>
      </c>
      <c r="H1055" s="548" t="s">
        <v>7343</v>
      </c>
      <c r="I1055" s="548" t="s">
        <v>3426</v>
      </c>
      <c r="J1055" s="548" t="s">
        <v>5403</v>
      </c>
      <c r="K1055" s="834" t="s">
        <v>5422</v>
      </c>
      <c r="L1055" s="834" t="s">
        <v>5416</v>
      </c>
      <c r="M1055" s="834" t="s">
        <v>5402</v>
      </c>
      <c r="N1055" s="548" t="s">
        <v>3435</v>
      </c>
      <c r="O1055" s="548" t="s">
        <v>7347</v>
      </c>
    </row>
    <row r="1056" spans="1:15" x14ac:dyDescent="0.2">
      <c r="A1056" s="833" t="s">
        <v>7366</v>
      </c>
      <c r="B1056" s="893" t="s">
        <v>3532</v>
      </c>
      <c r="C1056" s="894">
        <v>45098</v>
      </c>
      <c r="D1056" s="895" t="s">
        <v>7367</v>
      </c>
      <c r="E1056" s="895" t="s">
        <v>5402</v>
      </c>
      <c r="F1056" s="548" t="s">
        <v>264</v>
      </c>
      <c r="G1056" s="548" t="s">
        <v>263</v>
      </c>
      <c r="H1056" s="548" t="s">
        <v>3437</v>
      </c>
      <c r="I1056" s="548" t="s">
        <v>3438</v>
      </c>
      <c r="J1056" s="548" t="s">
        <v>5403</v>
      </c>
      <c r="K1056" s="548" t="s">
        <v>5402</v>
      </c>
      <c r="L1056" s="548" t="s">
        <v>5416</v>
      </c>
      <c r="M1056" s="834" t="s">
        <v>5402</v>
      </c>
      <c r="N1056" s="548" t="s">
        <v>5402</v>
      </c>
      <c r="O1056" s="548" t="s">
        <v>7301</v>
      </c>
    </row>
    <row r="1057" spans="1:15" x14ac:dyDescent="0.2">
      <c r="A1057" s="833" t="s">
        <v>7368</v>
      </c>
      <c r="B1057" s="893" t="s">
        <v>3532</v>
      </c>
      <c r="C1057" s="894">
        <v>45098</v>
      </c>
      <c r="D1057" s="895" t="s">
        <v>7367</v>
      </c>
      <c r="E1057" s="895" t="s">
        <v>7369</v>
      </c>
      <c r="F1057" s="548" t="s">
        <v>264</v>
      </c>
      <c r="G1057" s="548" t="s">
        <v>263</v>
      </c>
      <c r="H1057" s="548" t="s">
        <v>3437</v>
      </c>
      <c r="I1057" s="548" t="s">
        <v>3438</v>
      </c>
      <c r="J1057" s="548" t="s">
        <v>5403</v>
      </c>
      <c r="K1057" s="834" t="s">
        <v>270</v>
      </c>
      <c r="L1057" s="834" t="s">
        <v>5416</v>
      </c>
      <c r="M1057" s="834" t="s">
        <v>5402</v>
      </c>
      <c r="N1057" s="548" t="s">
        <v>371</v>
      </c>
      <c r="O1057" s="548" t="s">
        <v>7370</v>
      </c>
    </row>
    <row r="1058" spans="1:15" x14ac:dyDescent="0.2">
      <c r="A1058" s="833" t="s">
        <v>7371</v>
      </c>
      <c r="B1058" s="893" t="s">
        <v>3532</v>
      </c>
      <c r="C1058" s="894">
        <v>45098</v>
      </c>
      <c r="D1058" s="895" t="s">
        <v>7367</v>
      </c>
      <c r="E1058" s="895" t="s">
        <v>7369</v>
      </c>
      <c r="F1058" s="548" t="s">
        <v>264</v>
      </c>
      <c r="G1058" s="548" t="s">
        <v>263</v>
      </c>
      <c r="H1058" s="548" t="s">
        <v>3437</v>
      </c>
      <c r="I1058" s="548" t="s">
        <v>3438</v>
      </c>
      <c r="J1058" s="548" t="s">
        <v>5403</v>
      </c>
      <c r="K1058" s="834" t="s">
        <v>5422</v>
      </c>
      <c r="L1058" s="834" t="s">
        <v>5416</v>
      </c>
      <c r="M1058" s="834" t="s">
        <v>5402</v>
      </c>
      <c r="N1058" s="548" t="s">
        <v>3440</v>
      </c>
      <c r="O1058" s="548" t="s">
        <v>7370</v>
      </c>
    </row>
    <row r="1059" spans="1:15" x14ac:dyDescent="0.2">
      <c r="A1059" s="833" t="s">
        <v>7372</v>
      </c>
      <c r="B1059" s="893" t="s">
        <v>3532</v>
      </c>
      <c r="C1059" s="894">
        <v>45098</v>
      </c>
      <c r="D1059" s="895" t="s">
        <v>7367</v>
      </c>
      <c r="E1059" s="895" t="s">
        <v>7373</v>
      </c>
      <c r="F1059" s="548" t="s">
        <v>264</v>
      </c>
      <c r="G1059" s="548" t="s">
        <v>263</v>
      </c>
      <c r="H1059" s="548" t="s">
        <v>3437</v>
      </c>
      <c r="I1059" s="548" t="s">
        <v>3438</v>
      </c>
      <c r="J1059" s="548" t="s">
        <v>5403</v>
      </c>
      <c r="K1059" s="834" t="s">
        <v>270</v>
      </c>
      <c r="L1059" s="834" t="s">
        <v>5416</v>
      </c>
      <c r="M1059" s="834" t="s">
        <v>5402</v>
      </c>
      <c r="N1059" s="548" t="s">
        <v>375</v>
      </c>
      <c r="O1059" s="548" t="s">
        <v>7370</v>
      </c>
    </row>
    <row r="1060" spans="1:15" x14ac:dyDescent="0.2">
      <c r="A1060" s="833" t="s">
        <v>7374</v>
      </c>
      <c r="B1060" s="893" t="s">
        <v>3532</v>
      </c>
      <c r="C1060" s="894">
        <v>45098</v>
      </c>
      <c r="D1060" s="895" t="s">
        <v>7367</v>
      </c>
      <c r="E1060" s="895" t="s">
        <v>7373</v>
      </c>
      <c r="F1060" s="548" t="s">
        <v>264</v>
      </c>
      <c r="G1060" s="548" t="s">
        <v>263</v>
      </c>
      <c r="H1060" s="548" t="s">
        <v>3437</v>
      </c>
      <c r="I1060" s="548" t="s">
        <v>3438</v>
      </c>
      <c r="J1060" s="548" t="s">
        <v>5403</v>
      </c>
      <c r="K1060" s="834" t="s">
        <v>5422</v>
      </c>
      <c r="L1060" s="834" t="s">
        <v>5416</v>
      </c>
      <c r="M1060" s="834" t="s">
        <v>5402</v>
      </c>
      <c r="N1060" s="548" t="s">
        <v>3442</v>
      </c>
      <c r="O1060" s="548" t="s">
        <v>7370</v>
      </c>
    </row>
    <row r="1061" spans="1:15" x14ac:dyDescent="0.2">
      <c r="A1061" s="833" t="s">
        <v>7375</v>
      </c>
      <c r="B1061" s="893" t="s">
        <v>3532</v>
      </c>
      <c r="C1061" s="894">
        <v>45098</v>
      </c>
      <c r="D1061" s="895" t="s">
        <v>7367</v>
      </c>
      <c r="E1061" s="895" t="s">
        <v>7376</v>
      </c>
      <c r="F1061" s="548" t="s">
        <v>264</v>
      </c>
      <c r="G1061" s="548" t="s">
        <v>263</v>
      </c>
      <c r="H1061" s="548" t="s">
        <v>3437</v>
      </c>
      <c r="I1061" s="548" t="s">
        <v>3438</v>
      </c>
      <c r="J1061" s="548" t="s">
        <v>5403</v>
      </c>
      <c r="K1061" s="834" t="s">
        <v>270</v>
      </c>
      <c r="L1061" s="834" t="s">
        <v>5416</v>
      </c>
      <c r="M1061" s="834" t="s">
        <v>5402</v>
      </c>
      <c r="N1061" s="548" t="s">
        <v>377</v>
      </c>
      <c r="O1061" s="548" t="s">
        <v>7370</v>
      </c>
    </row>
    <row r="1062" spans="1:15" x14ac:dyDescent="0.2">
      <c r="A1062" s="833" t="s">
        <v>7377</v>
      </c>
      <c r="B1062" s="893" t="s">
        <v>3532</v>
      </c>
      <c r="C1062" s="894">
        <v>45098</v>
      </c>
      <c r="D1062" s="895" t="s">
        <v>7367</v>
      </c>
      <c r="E1062" s="895" t="s">
        <v>7376</v>
      </c>
      <c r="F1062" s="548" t="s">
        <v>264</v>
      </c>
      <c r="G1062" s="548" t="s">
        <v>263</v>
      </c>
      <c r="H1062" s="548" t="s">
        <v>3437</v>
      </c>
      <c r="I1062" s="548" t="s">
        <v>3438</v>
      </c>
      <c r="J1062" s="548" t="s">
        <v>5403</v>
      </c>
      <c r="K1062" s="834" t="s">
        <v>5422</v>
      </c>
      <c r="L1062" s="834" t="s">
        <v>5416</v>
      </c>
      <c r="M1062" s="834" t="s">
        <v>5402</v>
      </c>
      <c r="N1062" s="548" t="s">
        <v>3443</v>
      </c>
      <c r="O1062" s="548" t="s">
        <v>7370</v>
      </c>
    </row>
    <row r="1063" spans="1:15" x14ac:dyDescent="0.2">
      <c r="A1063" s="833" t="s">
        <v>7378</v>
      </c>
      <c r="B1063" s="893" t="s">
        <v>3532</v>
      </c>
      <c r="C1063" s="894">
        <v>45098</v>
      </c>
      <c r="D1063" s="895" t="s">
        <v>7367</v>
      </c>
      <c r="E1063" s="895" t="s">
        <v>7379</v>
      </c>
      <c r="F1063" s="548" t="s">
        <v>264</v>
      </c>
      <c r="G1063" s="548" t="s">
        <v>263</v>
      </c>
      <c r="H1063" s="548" t="s">
        <v>3437</v>
      </c>
      <c r="I1063" s="548" t="s">
        <v>3438</v>
      </c>
      <c r="J1063" s="548" t="s">
        <v>5403</v>
      </c>
      <c r="K1063" s="834" t="s">
        <v>270</v>
      </c>
      <c r="L1063" s="834" t="s">
        <v>5416</v>
      </c>
      <c r="M1063" s="834" t="s">
        <v>5402</v>
      </c>
      <c r="N1063" s="548" t="s">
        <v>379</v>
      </c>
      <c r="O1063" s="548" t="s">
        <v>7370</v>
      </c>
    </row>
    <row r="1064" spans="1:15" x14ac:dyDescent="0.2">
      <c r="A1064" s="833" t="s">
        <v>7380</v>
      </c>
      <c r="B1064" s="893" t="s">
        <v>3532</v>
      </c>
      <c r="C1064" s="894">
        <v>45098</v>
      </c>
      <c r="D1064" s="895" t="s">
        <v>7367</v>
      </c>
      <c r="E1064" s="895" t="s">
        <v>7379</v>
      </c>
      <c r="F1064" s="548" t="s">
        <v>264</v>
      </c>
      <c r="G1064" s="548" t="s">
        <v>263</v>
      </c>
      <c r="H1064" s="548" t="s">
        <v>3437</v>
      </c>
      <c r="I1064" s="548" t="s">
        <v>3438</v>
      </c>
      <c r="J1064" s="548" t="s">
        <v>5403</v>
      </c>
      <c r="K1064" s="834" t="s">
        <v>5422</v>
      </c>
      <c r="L1064" s="834" t="s">
        <v>5416</v>
      </c>
      <c r="M1064" s="834" t="s">
        <v>5402</v>
      </c>
      <c r="N1064" s="548" t="s">
        <v>3444</v>
      </c>
      <c r="O1064" s="548" t="s">
        <v>7370</v>
      </c>
    </row>
    <row r="1065" spans="1:15" x14ac:dyDescent="0.2">
      <c r="A1065" s="833" t="s">
        <v>7381</v>
      </c>
      <c r="B1065" s="893" t="s">
        <v>3532</v>
      </c>
      <c r="C1065" s="894">
        <v>45098</v>
      </c>
      <c r="D1065" s="895" t="s">
        <v>7367</v>
      </c>
      <c r="E1065" s="895" t="s">
        <v>7382</v>
      </c>
      <c r="F1065" s="548" t="s">
        <v>264</v>
      </c>
      <c r="G1065" s="548" t="s">
        <v>263</v>
      </c>
      <c r="H1065" s="548" t="s">
        <v>3437</v>
      </c>
      <c r="I1065" s="548" t="s">
        <v>3438</v>
      </c>
      <c r="J1065" s="548" t="s">
        <v>5403</v>
      </c>
      <c r="K1065" s="834" t="s">
        <v>270</v>
      </c>
      <c r="L1065" s="834" t="s">
        <v>5416</v>
      </c>
      <c r="M1065" s="834" t="s">
        <v>5402</v>
      </c>
      <c r="N1065" s="548" t="s">
        <v>381</v>
      </c>
      <c r="O1065" s="548" t="s">
        <v>7370</v>
      </c>
    </row>
    <row r="1066" spans="1:15" x14ac:dyDescent="0.2">
      <c r="A1066" s="833" t="s">
        <v>7383</v>
      </c>
      <c r="B1066" s="893" t="s">
        <v>3532</v>
      </c>
      <c r="C1066" s="894">
        <v>45098</v>
      </c>
      <c r="D1066" s="895" t="s">
        <v>7367</v>
      </c>
      <c r="E1066" s="895" t="s">
        <v>7382</v>
      </c>
      <c r="F1066" s="548" t="s">
        <v>264</v>
      </c>
      <c r="G1066" s="548" t="s">
        <v>263</v>
      </c>
      <c r="H1066" s="548" t="s">
        <v>3437</v>
      </c>
      <c r="I1066" s="548" t="s">
        <v>3438</v>
      </c>
      <c r="J1066" s="548" t="s">
        <v>5403</v>
      </c>
      <c r="K1066" s="834" t="s">
        <v>5422</v>
      </c>
      <c r="L1066" s="834" t="s">
        <v>5416</v>
      </c>
      <c r="M1066" s="834" t="s">
        <v>5402</v>
      </c>
      <c r="N1066" s="548" t="s">
        <v>3445</v>
      </c>
      <c r="O1066" s="548" t="s">
        <v>7370</v>
      </c>
    </row>
    <row r="1067" spans="1:15" x14ac:dyDescent="0.2">
      <c r="A1067" s="833" t="s">
        <v>7384</v>
      </c>
      <c r="B1067" s="893" t="s">
        <v>3532</v>
      </c>
      <c r="C1067" s="894">
        <v>45098</v>
      </c>
      <c r="D1067" s="895" t="s">
        <v>7367</v>
      </c>
      <c r="E1067" s="895" t="s">
        <v>7385</v>
      </c>
      <c r="F1067" s="548" t="s">
        <v>264</v>
      </c>
      <c r="G1067" s="548" t="s">
        <v>263</v>
      </c>
      <c r="H1067" s="548" t="s">
        <v>3437</v>
      </c>
      <c r="I1067" s="548" t="s">
        <v>3438</v>
      </c>
      <c r="J1067" s="548" t="s">
        <v>5403</v>
      </c>
      <c r="K1067" s="834" t="s">
        <v>270</v>
      </c>
      <c r="L1067" s="834" t="s">
        <v>5416</v>
      </c>
      <c r="M1067" s="834" t="s">
        <v>5402</v>
      </c>
      <c r="N1067" s="548" t="s">
        <v>383</v>
      </c>
      <c r="O1067" s="548" t="s">
        <v>7370</v>
      </c>
    </row>
    <row r="1068" spans="1:15" x14ac:dyDescent="0.2">
      <c r="A1068" s="833" t="s">
        <v>7386</v>
      </c>
      <c r="B1068" s="893" t="s">
        <v>3532</v>
      </c>
      <c r="C1068" s="894">
        <v>45098</v>
      </c>
      <c r="D1068" s="895" t="s">
        <v>7367</v>
      </c>
      <c r="E1068" s="895" t="s">
        <v>7385</v>
      </c>
      <c r="F1068" s="548" t="s">
        <v>264</v>
      </c>
      <c r="G1068" s="548" t="s">
        <v>263</v>
      </c>
      <c r="H1068" s="548" t="s">
        <v>3437</v>
      </c>
      <c r="I1068" s="548" t="s">
        <v>3438</v>
      </c>
      <c r="J1068" s="548" t="s">
        <v>5403</v>
      </c>
      <c r="K1068" s="834" t="s">
        <v>5422</v>
      </c>
      <c r="L1068" s="834" t="s">
        <v>5416</v>
      </c>
      <c r="M1068" s="834" t="s">
        <v>5402</v>
      </c>
      <c r="N1068" s="548" t="s">
        <v>3446</v>
      </c>
      <c r="O1068" s="548" t="s">
        <v>7370</v>
      </c>
    </row>
    <row r="1069" spans="1:15" x14ac:dyDescent="0.2">
      <c r="A1069" s="833" t="s">
        <v>7387</v>
      </c>
      <c r="B1069" s="893" t="s">
        <v>3532</v>
      </c>
      <c r="C1069" s="894">
        <v>45098</v>
      </c>
      <c r="D1069" s="895" t="s">
        <v>7388</v>
      </c>
      <c r="E1069" s="895" t="s">
        <v>5402</v>
      </c>
      <c r="F1069" s="548" t="s">
        <v>264</v>
      </c>
      <c r="G1069" s="548" t="s">
        <v>263</v>
      </c>
      <c r="H1069" s="548" t="s">
        <v>3448</v>
      </c>
      <c r="I1069" s="548" t="s">
        <v>3449</v>
      </c>
      <c r="J1069" s="548" t="s">
        <v>5403</v>
      </c>
      <c r="K1069" s="548" t="s">
        <v>5402</v>
      </c>
      <c r="L1069" s="548" t="s">
        <v>5416</v>
      </c>
      <c r="M1069" s="834" t="s">
        <v>5402</v>
      </c>
      <c r="N1069" s="548" t="s">
        <v>5402</v>
      </c>
      <c r="O1069" s="548" t="s">
        <v>7301</v>
      </c>
    </row>
    <row r="1070" spans="1:15" x14ac:dyDescent="0.2">
      <c r="A1070" s="833" t="s">
        <v>7389</v>
      </c>
      <c r="B1070" s="893" t="s">
        <v>3532</v>
      </c>
      <c r="C1070" s="894">
        <v>45098</v>
      </c>
      <c r="D1070" s="895" t="s">
        <v>7388</v>
      </c>
      <c r="E1070" s="895" t="s">
        <v>7390</v>
      </c>
      <c r="F1070" s="548" t="s">
        <v>264</v>
      </c>
      <c r="G1070" s="548" t="s">
        <v>263</v>
      </c>
      <c r="H1070" s="548" t="s">
        <v>3448</v>
      </c>
      <c r="I1070" s="548" t="s">
        <v>3449</v>
      </c>
      <c r="J1070" s="548" t="s">
        <v>5403</v>
      </c>
      <c r="K1070" s="834" t="s">
        <v>270</v>
      </c>
      <c r="L1070" s="834" t="s">
        <v>5416</v>
      </c>
      <c r="M1070" s="834" t="s">
        <v>5402</v>
      </c>
      <c r="N1070" s="548">
        <v>0</v>
      </c>
      <c r="O1070" s="548" t="s">
        <v>7391</v>
      </c>
    </row>
    <row r="1071" spans="1:15" x14ac:dyDescent="0.2">
      <c r="A1071" s="833" t="s">
        <v>7392</v>
      </c>
      <c r="B1071" s="893" t="s">
        <v>3532</v>
      </c>
      <c r="C1071" s="894">
        <v>45098</v>
      </c>
      <c r="D1071" s="895" t="s">
        <v>7388</v>
      </c>
      <c r="E1071" s="895" t="s">
        <v>7390</v>
      </c>
      <c r="F1071" s="548" t="s">
        <v>264</v>
      </c>
      <c r="G1071" s="548" t="s">
        <v>263</v>
      </c>
      <c r="H1071" s="548" t="s">
        <v>3448</v>
      </c>
      <c r="I1071" s="548" t="s">
        <v>3449</v>
      </c>
      <c r="J1071" s="548" t="s">
        <v>5403</v>
      </c>
      <c r="K1071" s="834" t="s">
        <v>5422</v>
      </c>
      <c r="L1071" s="834" t="s">
        <v>5416</v>
      </c>
      <c r="M1071" s="834" t="s">
        <v>5402</v>
      </c>
      <c r="N1071" s="548" t="s">
        <v>3451</v>
      </c>
      <c r="O1071" s="548" t="s">
        <v>7391</v>
      </c>
    </row>
    <row r="1072" spans="1:15" x14ac:dyDescent="0.2">
      <c r="A1072" s="833" t="s">
        <v>7393</v>
      </c>
      <c r="B1072" s="893" t="s">
        <v>3532</v>
      </c>
      <c r="C1072" s="894">
        <v>45098</v>
      </c>
      <c r="D1072" s="895" t="s">
        <v>7388</v>
      </c>
      <c r="E1072" s="895" t="s">
        <v>7394</v>
      </c>
      <c r="F1072" s="548" t="s">
        <v>264</v>
      </c>
      <c r="G1072" s="548" t="s">
        <v>263</v>
      </c>
      <c r="H1072" s="548" t="s">
        <v>3448</v>
      </c>
      <c r="I1072" s="548" t="s">
        <v>3449</v>
      </c>
      <c r="J1072" s="548" t="s">
        <v>5403</v>
      </c>
      <c r="K1072" s="834" t="s">
        <v>270</v>
      </c>
      <c r="L1072" s="834" t="s">
        <v>5416</v>
      </c>
      <c r="M1072" s="834" t="s">
        <v>5402</v>
      </c>
      <c r="N1072" s="548">
        <v>1</v>
      </c>
      <c r="O1072" s="548" t="s">
        <v>7391</v>
      </c>
    </row>
    <row r="1073" spans="1:15" x14ac:dyDescent="0.2">
      <c r="A1073" s="833" t="s">
        <v>7395</v>
      </c>
      <c r="B1073" s="893" t="s">
        <v>3532</v>
      </c>
      <c r="C1073" s="894">
        <v>45098</v>
      </c>
      <c r="D1073" s="895" t="s">
        <v>7388</v>
      </c>
      <c r="E1073" s="895" t="s">
        <v>7394</v>
      </c>
      <c r="F1073" s="548" t="s">
        <v>264</v>
      </c>
      <c r="G1073" s="548" t="s">
        <v>263</v>
      </c>
      <c r="H1073" s="548" t="s">
        <v>3448</v>
      </c>
      <c r="I1073" s="548" t="s">
        <v>3449</v>
      </c>
      <c r="J1073" s="548" t="s">
        <v>5403</v>
      </c>
      <c r="K1073" s="834" t="s">
        <v>5422</v>
      </c>
      <c r="L1073" s="834" t="s">
        <v>5416</v>
      </c>
      <c r="M1073" s="834" t="s">
        <v>5402</v>
      </c>
      <c r="N1073" s="548" t="s">
        <v>3453</v>
      </c>
      <c r="O1073" s="548" t="s">
        <v>7391</v>
      </c>
    </row>
    <row r="1074" spans="1:15" x14ac:dyDescent="0.2">
      <c r="A1074" s="833" t="s">
        <v>7396</v>
      </c>
      <c r="B1074" s="893" t="s">
        <v>3532</v>
      </c>
      <c r="C1074" s="894">
        <v>45098</v>
      </c>
      <c r="D1074" s="895" t="s">
        <v>7388</v>
      </c>
      <c r="E1074" s="895" t="s">
        <v>7397</v>
      </c>
      <c r="F1074" s="548" t="s">
        <v>264</v>
      </c>
      <c r="G1074" s="548" t="s">
        <v>263</v>
      </c>
      <c r="H1074" s="548" t="s">
        <v>3448</v>
      </c>
      <c r="I1074" s="548" t="s">
        <v>3449</v>
      </c>
      <c r="J1074" s="548" t="s">
        <v>5403</v>
      </c>
      <c r="K1074" s="834" t="s">
        <v>270</v>
      </c>
      <c r="L1074" s="834" t="s">
        <v>5416</v>
      </c>
      <c r="M1074" s="834" t="s">
        <v>5402</v>
      </c>
      <c r="N1074" s="548">
        <v>2</v>
      </c>
      <c r="O1074" s="548" t="s">
        <v>7391</v>
      </c>
    </row>
    <row r="1075" spans="1:15" x14ac:dyDescent="0.2">
      <c r="A1075" s="833" t="s">
        <v>7398</v>
      </c>
      <c r="B1075" s="893" t="s">
        <v>3532</v>
      </c>
      <c r="C1075" s="894">
        <v>45098</v>
      </c>
      <c r="D1075" s="895" t="s">
        <v>7388</v>
      </c>
      <c r="E1075" s="895" t="s">
        <v>7397</v>
      </c>
      <c r="F1075" s="548" t="s">
        <v>264</v>
      </c>
      <c r="G1075" s="548" t="s">
        <v>263</v>
      </c>
      <c r="H1075" s="548" t="s">
        <v>3448</v>
      </c>
      <c r="I1075" s="548" t="s">
        <v>3449</v>
      </c>
      <c r="J1075" s="548" t="s">
        <v>5403</v>
      </c>
      <c r="K1075" s="834" t="s">
        <v>5422</v>
      </c>
      <c r="L1075" s="834" t="s">
        <v>5416</v>
      </c>
      <c r="M1075" s="834" t="s">
        <v>5402</v>
      </c>
      <c r="N1075" s="548" t="s">
        <v>3454</v>
      </c>
      <c r="O1075" s="548" t="s">
        <v>7391</v>
      </c>
    </row>
    <row r="1076" spans="1:15" x14ac:dyDescent="0.2">
      <c r="A1076" s="833" t="s">
        <v>7399</v>
      </c>
      <c r="B1076" s="893" t="s">
        <v>3532</v>
      </c>
      <c r="C1076" s="894">
        <v>45098</v>
      </c>
      <c r="D1076" s="895" t="s">
        <v>7388</v>
      </c>
      <c r="E1076" s="895" t="s">
        <v>7400</v>
      </c>
      <c r="F1076" s="548" t="s">
        <v>264</v>
      </c>
      <c r="G1076" s="548" t="s">
        <v>263</v>
      </c>
      <c r="H1076" s="548" t="s">
        <v>3448</v>
      </c>
      <c r="I1076" s="548" t="s">
        <v>3449</v>
      </c>
      <c r="J1076" s="548" t="s">
        <v>5403</v>
      </c>
      <c r="K1076" s="834" t="s">
        <v>270</v>
      </c>
      <c r="L1076" s="834" t="s">
        <v>5416</v>
      </c>
      <c r="M1076" s="834" t="s">
        <v>5402</v>
      </c>
      <c r="N1076" s="548">
        <v>3</v>
      </c>
      <c r="O1076" s="548" t="s">
        <v>7391</v>
      </c>
    </row>
    <row r="1077" spans="1:15" x14ac:dyDescent="0.2">
      <c r="A1077" s="833" t="s">
        <v>7401</v>
      </c>
      <c r="B1077" s="893" t="s">
        <v>3532</v>
      </c>
      <c r="C1077" s="894">
        <v>45098</v>
      </c>
      <c r="D1077" s="895" t="s">
        <v>7388</v>
      </c>
      <c r="E1077" s="895" t="s">
        <v>7400</v>
      </c>
      <c r="F1077" s="548" t="s">
        <v>264</v>
      </c>
      <c r="G1077" s="548" t="s">
        <v>263</v>
      </c>
      <c r="H1077" s="548" t="s">
        <v>3448</v>
      </c>
      <c r="I1077" s="548" t="s">
        <v>3449</v>
      </c>
      <c r="J1077" s="548" t="s">
        <v>5403</v>
      </c>
      <c r="K1077" s="834" t="s">
        <v>5422</v>
      </c>
      <c r="L1077" s="834" t="s">
        <v>5416</v>
      </c>
      <c r="M1077" s="834" t="s">
        <v>5402</v>
      </c>
      <c r="N1077" s="548" t="s">
        <v>3455</v>
      </c>
      <c r="O1077" s="548" t="s">
        <v>7391</v>
      </c>
    </row>
    <row r="1078" spans="1:15" x14ac:dyDescent="0.2">
      <c r="A1078" s="833" t="s">
        <v>7402</v>
      </c>
      <c r="B1078" s="893" t="s">
        <v>3532</v>
      </c>
      <c r="C1078" s="894">
        <v>45098</v>
      </c>
      <c r="D1078" s="895" t="s">
        <v>7403</v>
      </c>
      <c r="E1078" s="895" t="s">
        <v>5402</v>
      </c>
      <c r="F1078" s="548" t="s">
        <v>264</v>
      </c>
      <c r="G1078" s="548" t="s">
        <v>263</v>
      </c>
      <c r="H1078" s="548" t="s">
        <v>3458</v>
      </c>
      <c r="I1078" s="548" t="s">
        <v>3459</v>
      </c>
      <c r="J1078" s="548" t="s">
        <v>5403</v>
      </c>
      <c r="K1078" s="548" t="s">
        <v>5402</v>
      </c>
      <c r="L1078" s="548" t="s">
        <v>5416</v>
      </c>
      <c r="M1078" s="834" t="s">
        <v>5402</v>
      </c>
      <c r="N1078" s="548" t="s">
        <v>5402</v>
      </c>
      <c r="O1078" s="548" t="s">
        <v>7301</v>
      </c>
    </row>
    <row r="1079" spans="1:15" x14ac:dyDescent="0.2">
      <c r="A1079" s="833" t="s">
        <v>7404</v>
      </c>
      <c r="B1079" s="893" t="s">
        <v>3532</v>
      </c>
      <c r="C1079" s="894">
        <v>45098</v>
      </c>
      <c r="D1079" s="895" t="s">
        <v>7403</v>
      </c>
      <c r="E1079" s="895" t="s">
        <v>7405</v>
      </c>
      <c r="F1079" s="548" t="s">
        <v>264</v>
      </c>
      <c r="G1079" s="548" t="s">
        <v>263</v>
      </c>
      <c r="H1079" s="548" t="s">
        <v>3458</v>
      </c>
      <c r="I1079" s="548" t="s">
        <v>3459</v>
      </c>
      <c r="J1079" s="548" t="s">
        <v>5403</v>
      </c>
      <c r="K1079" s="834" t="s">
        <v>270</v>
      </c>
      <c r="L1079" s="548" t="s">
        <v>5416</v>
      </c>
      <c r="M1079" s="834" t="s">
        <v>5402</v>
      </c>
      <c r="N1079" s="548" t="s">
        <v>297</v>
      </c>
      <c r="O1079" s="548" t="s">
        <v>7406</v>
      </c>
    </row>
    <row r="1080" spans="1:15" x14ac:dyDescent="0.2">
      <c r="A1080" s="833" t="s">
        <v>7407</v>
      </c>
      <c r="B1080" s="893" t="s">
        <v>3532</v>
      </c>
      <c r="C1080" s="894">
        <v>45098</v>
      </c>
      <c r="D1080" s="895" t="s">
        <v>7403</v>
      </c>
      <c r="E1080" s="895" t="s">
        <v>7405</v>
      </c>
      <c r="F1080" s="548" t="s">
        <v>264</v>
      </c>
      <c r="G1080" s="548" t="s">
        <v>263</v>
      </c>
      <c r="H1080" s="548" t="s">
        <v>3458</v>
      </c>
      <c r="I1080" s="548" t="s">
        <v>3459</v>
      </c>
      <c r="J1080" s="548" t="s">
        <v>5403</v>
      </c>
      <c r="K1080" s="834" t="s">
        <v>5422</v>
      </c>
      <c r="L1080" s="548" t="s">
        <v>5416</v>
      </c>
      <c r="M1080" s="834" t="s">
        <v>5402</v>
      </c>
      <c r="N1080" s="548" t="s">
        <v>3461</v>
      </c>
      <c r="O1080" s="548" t="s">
        <v>7406</v>
      </c>
    </row>
    <row r="1081" spans="1:15" x14ac:dyDescent="0.2">
      <c r="A1081" s="833" t="s">
        <v>7408</v>
      </c>
      <c r="B1081" s="893" t="s">
        <v>3532</v>
      </c>
      <c r="C1081" s="894">
        <v>45098</v>
      </c>
      <c r="D1081" s="895" t="s">
        <v>7403</v>
      </c>
      <c r="E1081" s="895" t="s">
        <v>7409</v>
      </c>
      <c r="F1081" s="548" t="s">
        <v>264</v>
      </c>
      <c r="G1081" s="548" t="s">
        <v>263</v>
      </c>
      <c r="H1081" s="548" t="s">
        <v>3458</v>
      </c>
      <c r="I1081" s="548" t="s">
        <v>3459</v>
      </c>
      <c r="J1081" s="548" t="s">
        <v>5403</v>
      </c>
      <c r="K1081" s="834" t="s">
        <v>270</v>
      </c>
      <c r="L1081" s="548" t="s">
        <v>5416</v>
      </c>
      <c r="M1081" s="834" t="s">
        <v>5402</v>
      </c>
      <c r="N1081" s="548" t="s">
        <v>297</v>
      </c>
      <c r="O1081" s="548" t="s">
        <v>7406</v>
      </c>
    </row>
    <row r="1082" spans="1:15" x14ac:dyDescent="0.2">
      <c r="A1082" s="833" t="s">
        <v>7410</v>
      </c>
      <c r="B1082" s="893" t="s">
        <v>3532</v>
      </c>
      <c r="C1082" s="894">
        <v>45098</v>
      </c>
      <c r="D1082" s="895" t="s">
        <v>7403</v>
      </c>
      <c r="E1082" s="895" t="s">
        <v>7409</v>
      </c>
      <c r="F1082" s="548" t="s">
        <v>264</v>
      </c>
      <c r="G1082" s="548" t="s">
        <v>263</v>
      </c>
      <c r="H1082" s="548" t="s">
        <v>3458</v>
      </c>
      <c r="I1082" s="548" t="s">
        <v>3459</v>
      </c>
      <c r="J1082" s="548" t="s">
        <v>5403</v>
      </c>
      <c r="K1082" s="834" t="s">
        <v>5422</v>
      </c>
      <c r="L1082" s="548" t="s">
        <v>5416</v>
      </c>
      <c r="M1082" s="834" t="s">
        <v>5402</v>
      </c>
      <c r="N1082" s="548" t="s">
        <v>3456</v>
      </c>
      <c r="O1082" s="548" t="s">
        <v>7406</v>
      </c>
    </row>
    <row r="1083" spans="1:15" x14ac:dyDescent="0.2">
      <c r="A1083" s="833" t="s">
        <v>7411</v>
      </c>
      <c r="B1083" s="893" t="s">
        <v>3532</v>
      </c>
      <c r="C1083" s="894">
        <v>45098</v>
      </c>
      <c r="D1083" s="548" t="s">
        <v>7412</v>
      </c>
      <c r="E1083" s="895" t="s">
        <v>5402</v>
      </c>
      <c r="F1083" s="548" t="s">
        <v>264</v>
      </c>
      <c r="G1083" s="548" t="s">
        <v>263</v>
      </c>
      <c r="H1083" s="548" t="s">
        <v>7413</v>
      </c>
      <c r="I1083" s="895" t="s">
        <v>7414</v>
      </c>
      <c r="J1083" s="548" t="s">
        <v>5403</v>
      </c>
      <c r="K1083" s="548" t="s">
        <v>5402</v>
      </c>
      <c r="L1083" s="895" t="s">
        <v>5416</v>
      </c>
      <c r="M1083" s="834" t="s">
        <v>5402</v>
      </c>
      <c r="N1083" s="834" t="s">
        <v>5402</v>
      </c>
      <c r="O1083" s="548" t="s">
        <v>7415</v>
      </c>
    </row>
    <row r="1084" spans="1:15" x14ac:dyDescent="0.2">
      <c r="A1084" s="833" t="s">
        <v>7416</v>
      </c>
      <c r="B1084" s="893" t="s">
        <v>3532</v>
      </c>
      <c r="C1084" s="894">
        <v>45098</v>
      </c>
      <c r="D1084" s="548" t="s">
        <v>7417</v>
      </c>
      <c r="E1084" s="895" t="s">
        <v>5402</v>
      </c>
      <c r="F1084" s="548" t="s">
        <v>264</v>
      </c>
      <c r="G1084" s="548" t="s">
        <v>263</v>
      </c>
      <c r="H1084" s="548" t="s">
        <v>7418</v>
      </c>
      <c r="I1084" s="895" t="s">
        <v>7419</v>
      </c>
      <c r="J1084" s="548" t="s">
        <v>6433</v>
      </c>
      <c r="K1084" s="548" t="s">
        <v>5402</v>
      </c>
      <c r="L1084" s="895" t="s">
        <v>5416</v>
      </c>
      <c r="M1084" s="834" t="s">
        <v>5402</v>
      </c>
      <c r="N1084" s="834" t="s">
        <v>5402</v>
      </c>
      <c r="O1084" s="548" t="s">
        <v>7415</v>
      </c>
    </row>
    <row r="1085" spans="1:15" x14ac:dyDescent="0.2">
      <c r="A1085" s="833" t="s">
        <v>7420</v>
      </c>
      <c r="B1085" s="893" t="s">
        <v>3532</v>
      </c>
      <c r="C1085" s="894">
        <v>45098</v>
      </c>
      <c r="D1085" s="895" t="s">
        <v>105</v>
      </c>
      <c r="E1085" s="895" t="s">
        <v>5402</v>
      </c>
      <c r="F1085" s="548" t="s">
        <v>108</v>
      </c>
      <c r="G1085" s="548" t="s">
        <v>106</v>
      </c>
      <c r="H1085" s="548" t="s">
        <v>7421</v>
      </c>
      <c r="I1085" s="548" t="s">
        <v>106</v>
      </c>
      <c r="J1085" s="548" t="s">
        <v>5934</v>
      </c>
      <c r="K1085" s="548" t="s">
        <v>5934</v>
      </c>
      <c r="L1085" s="548" t="s">
        <v>5583</v>
      </c>
      <c r="M1085" s="548" t="s">
        <v>5402</v>
      </c>
      <c r="N1085" s="903" t="s">
        <v>5402</v>
      </c>
      <c r="O1085" s="548" t="s">
        <v>5618</v>
      </c>
    </row>
    <row r="1086" spans="1:15" ht="25.5" x14ac:dyDescent="0.2">
      <c r="A1086" s="833" t="s">
        <v>7422</v>
      </c>
      <c r="B1086" s="893" t="s">
        <v>3532</v>
      </c>
      <c r="C1086" s="894">
        <v>45098</v>
      </c>
      <c r="D1086" s="834" t="s">
        <v>7423</v>
      </c>
      <c r="E1086" s="895" t="s">
        <v>5402</v>
      </c>
      <c r="F1086" s="834" t="s">
        <v>5676</v>
      </c>
      <c r="G1086" s="834" t="s">
        <v>5625</v>
      </c>
      <c r="H1086" s="895" t="s">
        <v>5402</v>
      </c>
      <c r="I1086" s="834" t="s">
        <v>5625</v>
      </c>
      <c r="J1086" s="548" t="s">
        <v>5934</v>
      </c>
      <c r="K1086" s="548" t="s">
        <v>5934</v>
      </c>
      <c r="L1086" s="834" t="s">
        <v>5416</v>
      </c>
      <c r="M1086" s="895" t="s">
        <v>5402</v>
      </c>
      <c r="N1086" s="895" t="s">
        <v>5402</v>
      </c>
      <c r="O1086" s="836" t="s">
        <v>7424</v>
      </c>
    </row>
    <row r="1087" spans="1:15" ht="25.5" x14ac:dyDescent="0.2">
      <c r="A1087" s="833" t="s">
        <v>7425</v>
      </c>
      <c r="B1087" s="893" t="s">
        <v>3532</v>
      </c>
      <c r="C1087" s="894">
        <v>45098</v>
      </c>
      <c r="D1087" s="548" t="s">
        <v>112</v>
      </c>
      <c r="E1087" s="895" t="s">
        <v>5402</v>
      </c>
      <c r="F1087" s="548" t="s">
        <v>114</v>
      </c>
      <c r="G1087" s="548" t="s">
        <v>113</v>
      </c>
      <c r="H1087" s="548" t="s">
        <v>5402</v>
      </c>
      <c r="I1087" s="548" t="s">
        <v>113</v>
      </c>
      <c r="J1087" s="548" t="s">
        <v>5934</v>
      </c>
      <c r="K1087" s="548" t="s">
        <v>7426</v>
      </c>
      <c r="L1087" s="895" t="s">
        <v>5404</v>
      </c>
      <c r="M1087" s="548" t="s">
        <v>7427</v>
      </c>
      <c r="N1087" s="903" t="s">
        <v>7428</v>
      </c>
      <c r="O1087" s="548" t="s">
        <v>7429</v>
      </c>
    </row>
    <row r="1088" spans="1:15" ht="25.5" x14ac:dyDescent="0.2">
      <c r="A1088" s="833" t="s">
        <v>7425</v>
      </c>
      <c r="B1088" s="893" t="s">
        <v>3532</v>
      </c>
      <c r="C1088" s="894">
        <v>45098</v>
      </c>
      <c r="D1088" s="548" t="s">
        <v>112</v>
      </c>
      <c r="E1088" s="895" t="s">
        <v>5402</v>
      </c>
      <c r="F1088" s="548" t="s">
        <v>114</v>
      </c>
      <c r="G1088" s="548" t="s">
        <v>113</v>
      </c>
      <c r="H1088" s="548" t="s">
        <v>5402</v>
      </c>
      <c r="I1088" s="548" t="s">
        <v>113</v>
      </c>
      <c r="J1088" s="548" t="s">
        <v>5934</v>
      </c>
      <c r="K1088" s="834" t="s">
        <v>7430</v>
      </c>
      <c r="L1088" s="895" t="s">
        <v>5404</v>
      </c>
      <c r="M1088" s="548" t="s">
        <v>113</v>
      </c>
      <c r="N1088" s="903" t="s">
        <v>5913</v>
      </c>
      <c r="O1088" s="548" t="s">
        <v>7429</v>
      </c>
    </row>
    <row r="1089" spans="1:15" ht="114.75" x14ac:dyDescent="0.2">
      <c r="A1089" s="833" t="s">
        <v>7425</v>
      </c>
      <c r="B1089" s="893" t="s">
        <v>3532</v>
      </c>
      <c r="C1089" s="894">
        <v>45098</v>
      </c>
      <c r="D1089" s="548" t="s">
        <v>112</v>
      </c>
      <c r="E1089" s="895" t="s">
        <v>5402</v>
      </c>
      <c r="F1089" s="548" t="s">
        <v>114</v>
      </c>
      <c r="G1089" s="548" t="s">
        <v>113</v>
      </c>
      <c r="H1089" s="548" t="s">
        <v>5402</v>
      </c>
      <c r="I1089" s="548" t="s">
        <v>113</v>
      </c>
      <c r="J1089" s="548" t="s">
        <v>5934</v>
      </c>
      <c r="K1089" s="834" t="s">
        <v>7431</v>
      </c>
      <c r="L1089" s="895" t="s">
        <v>5404</v>
      </c>
      <c r="M1089" s="548" t="s">
        <v>7432</v>
      </c>
      <c r="N1089" s="903" t="s">
        <v>7433</v>
      </c>
      <c r="O1089" s="548" t="s">
        <v>7434</v>
      </c>
    </row>
    <row r="1090" spans="1:15" ht="38.25" x14ac:dyDescent="0.2">
      <c r="A1090" s="833" t="s">
        <v>7435</v>
      </c>
      <c r="B1090" s="893" t="s">
        <v>3532</v>
      </c>
      <c r="C1090" s="894">
        <v>45098</v>
      </c>
      <c r="D1090" s="895" t="s">
        <v>118</v>
      </c>
      <c r="E1090" s="895" t="s">
        <v>5402</v>
      </c>
      <c r="F1090" s="548" t="s">
        <v>120</v>
      </c>
      <c r="G1090" s="548" t="s">
        <v>119</v>
      </c>
      <c r="H1090" s="548" t="s">
        <v>7436</v>
      </c>
      <c r="I1090" s="548" t="s">
        <v>119</v>
      </c>
      <c r="J1090" s="548" t="s">
        <v>5934</v>
      </c>
      <c r="K1090" s="834" t="s">
        <v>7437</v>
      </c>
      <c r="L1090" s="895" t="s">
        <v>5404</v>
      </c>
      <c r="M1090" s="834" t="s">
        <v>7438</v>
      </c>
      <c r="N1090" s="839" t="s">
        <v>7439</v>
      </c>
      <c r="O1090" s="836" t="s">
        <v>7440</v>
      </c>
    </row>
    <row r="1091" spans="1:15" ht="25.5" x14ac:dyDescent="0.2">
      <c r="A1091" s="833" t="s">
        <v>7441</v>
      </c>
      <c r="B1091" s="893" t="s">
        <v>3532</v>
      </c>
      <c r="C1091" s="894">
        <v>45098</v>
      </c>
      <c r="D1091" s="895" t="s">
        <v>142</v>
      </c>
      <c r="E1091" s="895" t="s">
        <v>5402</v>
      </c>
      <c r="F1091" s="548" t="s">
        <v>6142</v>
      </c>
      <c r="G1091" s="548" t="s">
        <v>6143</v>
      </c>
      <c r="H1091" s="548" t="s">
        <v>7442</v>
      </c>
      <c r="I1091" s="548" t="s">
        <v>7443</v>
      </c>
      <c r="J1091" s="548" t="s">
        <v>5934</v>
      </c>
      <c r="K1091" s="548" t="s">
        <v>5934</v>
      </c>
      <c r="L1091" s="895" t="s">
        <v>5416</v>
      </c>
      <c r="M1091" s="834" t="s">
        <v>5402</v>
      </c>
      <c r="N1091" s="834" t="s">
        <v>5402</v>
      </c>
      <c r="O1091" s="548" t="s">
        <v>6111</v>
      </c>
    </row>
    <row r="1092" spans="1:15" x14ac:dyDescent="0.2">
      <c r="A1092" s="833" t="s">
        <v>7444</v>
      </c>
      <c r="B1092" s="893" t="s">
        <v>3532</v>
      </c>
      <c r="C1092" s="894">
        <v>45098</v>
      </c>
      <c r="D1092" s="895" t="s">
        <v>145</v>
      </c>
      <c r="E1092" s="895" t="s">
        <v>5402</v>
      </c>
      <c r="F1092" s="548" t="s">
        <v>6190</v>
      </c>
      <c r="G1092" s="548" t="s">
        <v>146</v>
      </c>
      <c r="H1092" s="548" t="s">
        <v>7445</v>
      </c>
      <c r="I1092" s="548" t="s">
        <v>146</v>
      </c>
      <c r="J1092" s="548" t="s">
        <v>5934</v>
      </c>
      <c r="K1092" s="548" t="s">
        <v>5934</v>
      </c>
      <c r="L1092" s="895" t="s">
        <v>5416</v>
      </c>
      <c r="M1092" s="548" t="s">
        <v>5402</v>
      </c>
      <c r="N1092" s="548" t="s">
        <v>5402</v>
      </c>
      <c r="O1092" s="548" t="s">
        <v>6111</v>
      </c>
    </row>
    <row r="1093" spans="1:15" ht="25.5" x14ac:dyDescent="0.2">
      <c r="A1093" s="833" t="s">
        <v>7446</v>
      </c>
      <c r="B1093" s="893" t="s">
        <v>3532</v>
      </c>
      <c r="C1093" s="894">
        <v>45098</v>
      </c>
      <c r="D1093" s="895" t="s">
        <v>178</v>
      </c>
      <c r="E1093" s="895" t="s">
        <v>5402</v>
      </c>
      <c r="F1093" s="548" t="s">
        <v>180</v>
      </c>
      <c r="G1093" s="548" t="s">
        <v>179</v>
      </c>
      <c r="H1093" s="548" t="s">
        <v>7447</v>
      </c>
      <c r="I1093" s="895" t="s">
        <v>7448</v>
      </c>
      <c r="J1093" s="548" t="s">
        <v>5934</v>
      </c>
      <c r="K1093" s="548" t="s">
        <v>5934</v>
      </c>
      <c r="L1093" s="895" t="s">
        <v>5583</v>
      </c>
      <c r="M1093" s="548" t="s">
        <v>180</v>
      </c>
      <c r="N1093" s="548"/>
      <c r="O1093" s="548" t="s">
        <v>7449</v>
      </c>
    </row>
    <row r="1094" spans="1:15" ht="25.5" x14ac:dyDescent="0.2">
      <c r="A1094" s="833" t="s">
        <v>7450</v>
      </c>
      <c r="B1094" s="893" t="s">
        <v>3532</v>
      </c>
      <c r="C1094" s="894">
        <v>45098</v>
      </c>
      <c r="D1094" s="759" t="s">
        <v>7451</v>
      </c>
      <c r="E1094" s="895" t="s">
        <v>5402</v>
      </c>
      <c r="F1094" s="548" t="s">
        <v>6431</v>
      </c>
      <c r="G1094" s="548" t="s">
        <v>6432</v>
      </c>
      <c r="H1094" s="548"/>
      <c r="I1094" s="548" t="s">
        <v>6432</v>
      </c>
      <c r="J1094" s="548" t="s">
        <v>5934</v>
      </c>
      <c r="K1094" s="548" t="s">
        <v>5934</v>
      </c>
      <c r="L1094" s="548" t="s">
        <v>5416</v>
      </c>
      <c r="M1094" s="548"/>
      <c r="N1094" s="548" t="s">
        <v>6431</v>
      </c>
      <c r="O1094" s="548" t="s">
        <v>7449</v>
      </c>
    </row>
    <row r="1095" spans="1:15" ht="51" x14ac:dyDescent="0.2">
      <c r="A1095" s="833" t="s">
        <v>7452</v>
      </c>
      <c r="B1095" s="893" t="s">
        <v>3532</v>
      </c>
      <c r="C1095" s="894">
        <v>45098</v>
      </c>
      <c r="D1095" s="895" t="s">
        <v>220</v>
      </c>
      <c r="E1095" s="895" t="s">
        <v>5402</v>
      </c>
      <c r="F1095" s="548" t="s">
        <v>222</v>
      </c>
      <c r="G1095" s="548" t="s">
        <v>221</v>
      </c>
      <c r="H1095" s="548" t="s">
        <v>7453</v>
      </c>
      <c r="I1095" s="895" t="s">
        <v>221</v>
      </c>
      <c r="J1095" s="548" t="s">
        <v>5934</v>
      </c>
      <c r="K1095" s="548" t="s">
        <v>5934</v>
      </c>
      <c r="L1095" s="895" t="s">
        <v>5583</v>
      </c>
      <c r="M1095" s="548" t="s">
        <v>222</v>
      </c>
      <c r="N1095" s="548"/>
      <c r="O1095" s="548" t="s">
        <v>6620</v>
      </c>
    </row>
    <row r="1096" spans="1:15" ht="51" x14ac:dyDescent="0.2">
      <c r="A1096" s="833" t="s">
        <v>7454</v>
      </c>
      <c r="B1096" s="893" t="s">
        <v>3532</v>
      </c>
      <c r="C1096" s="894">
        <v>45098</v>
      </c>
      <c r="D1096" s="834" t="s">
        <v>7455</v>
      </c>
      <c r="E1096" s="895" t="s">
        <v>5402</v>
      </c>
      <c r="F1096" s="548" t="s">
        <v>7456</v>
      </c>
      <c r="G1096" s="548" t="s">
        <v>7457</v>
      </c>
      <c r="H1096" s="548" t="s">
        <v>7458</v>
      </c>
      <c r="I1096" s="548" t="s">
        <v>6650</v>
      </c>
      <c r="J1096" s="548" t="s">
        <v>5934</v>
      </c>
      <c r="K1096" s="548" t="s">
        <v>5934</v>
      </c>
      <c r="L1096" s="895" t="s">
        <v>5416</v>
      </c>
      <c r="M1096" s="548" t="s">
        <v>5402</v>
      </c>
      <c r="N1096" s="548" t="s">
        <v>5402</v>
      </c>
      <c r="O1096" s="548" t="s">
        <v>6620</v>
      </c>
    </row>
    <row r="1097" spans="1:15" ht="25.5" x14ac:dyDescent="0.2">
      <c r="A1097" s="833" t="s">
        <v>7459</v>
      </c>
      <c r="B1097" s="893" t="s">
        <v>3532</v>
      </c>
      <c r="C1097" s="894">
        <v>45098</v>
      </c>
      <c r="D1097" s="834" t="s">
        <v>238</v>
      </c>
      <c r="E1097" s="895" t="s">
        <v>5402</v>
      </c>
      <c r="F1097" s="834" t="s">
        <v>7460</v>
      </c>
      <c r="G1097" s="834" t="s">
        <v>239</v>
      </c>
      <c r="H1097" s="834"/>
      <c r="I1097" s="834" t="s">
        <v>239</v>
      </c>
      <c r="J1097" s="548" t="s">
        <v>5934</v>
      </c>
      <c r="K1097" s="548" t="s">
        <v>5934</v>
      </c>
      <c r="L1097" s="834" t="s">
        <v>5404</v>
      </c>
      <c r="M1097" s="834" t="s">
        <v>7438</v>
      </c>
      <c r="N1097" s="841" t="s">
        <v>7439</v>
      </c>
      <c r="O1097" s="548" t="s">
        <v>7461</v>
      </c>
    </row>
    <row r="1098" spans="1:15" ht="25.5" x14ac:dyDescent="0.2">
      <c r="A1098" s="833" t="s">
        <v>7462</v>
      </c>
      <c r="B1098" s="893" t="s">
        <v>3532</v>
      </c>
      <c r="C1098" s="894">
        <v>45098</v>
      </c>
      <c r="D1098" s="834" t="s">
        <v>241</v>
      </c>
      <c r="E1098" s="895" t="s">
        <v>5402</v>
      </c>
      <c r="F1098" s="548" t="s">
        <v>7463</v>
      </c>
      <c r="G1098" s="548" t="s">
        <v>242</v>
      </c>
      <c r="H1098" s="834"/>
      <c r="I1098" s="548" t="s">
        <v>242</v>
      </c>
      <c r="J1098" s="548" t="s">
        <v>5934</v>
      </c>
      <c r="K1098" s="548" t="s">
        <v>5934</v>
      </c>
      <c r="L1098" s="834" t="s">
        <v>5404</v>
      </c>
      <c r="M1098" s="834" t="s">
        <v>7438</v>
      </c>
      <c r="N1098" s="841" t="s">
        <v>7439</v>
      </c>
      <c r="O1098" s="548" t="s">
        <v>7461</v>
      </c>
    </row>
    <row r="1099" spans="1:15" x14ac:dyDescent="0.2">
      <c r="A1099" s="833" t="s">
        <v>7464</v>
      </c>
      <c r="B1099" s="893" t="s">
        <v>3532</v>
      </c>
      <c r="C1099" s="894">
        <v>45098</v>
      </c>
      <c r="D1099" s="841" t="s">
        <v>244</v>
      </c>
      <c r="E1099" s="904" t="s">
        <v>5402</v>
      </c>
      <c r="F1099" s="841" t="s">
        <v>246</v>
      </c>
      <c r="G1099" s="841" t="s">
        <v>245</v>
      </c>
      <c r="H1099" s="840" t="s">
        <v>5402</v>
      </c>
      <c r="I1099" s="841" t="s">
        <v>245</v>
      </c>
      <c r="J1099" s="548" t="s">
        <v>5934</v>
      </c>
      <c r="K1099" s="841" t="s">
        <v>5402</v>
      </c>
      <c r="L1099" s="834" t="s">
        <v>5583</v>
      </c>
      <c r="M1099" s="834" t="s">
        <v>5402</v>
      </c>
      <c r="N1099" s="841" t="s">
        <v>5402</v>
      </c>
      <c r="O1099" s="834" t="s">
        <v>6666</v>
      </c>
    </row>
    <row r="1100" spans="1:15" ht="25.5" x14ac:dyDescent="0.2">
      <c r="A1100" s="833" t="s">
        <v>7465</v>
      </c>
      <c r="B1100" s="893" t="s">
        <v>3532</v>
      </c>
      <c r="C1100" s="894">
        <v>45098</v>
      </c>
      <c r="D1100" s="834" t="s">
        <v>247</v>
      </c>
      <c r="E1100" s="834" t="s">
        <v>5402</v>
      </c>
      <c r="F1100" s="548" t="s">
        <v>249</v>
      </c>
      <c r="G1100" s="548" t="s">
        <v>248</v>
      </c>
      <c r="H1100" s="841" t="s">
        <v>5402</v>
      </c>
      <c r="I1100" s="626" t="s">
        <v>248</v>
      </c>
      <c r="J1100" s="548" t="s">
        <v>5934</v>
      </c>
      <c r="K1100" s="834" t="s">
        <v>5402</v>
      </c>
      <c r="L1100" s="834" t="s">
        <v>5583</v>
      </c>
      <c r="M1100" s="834" t="s">
        <v>5402</v>
      </c>
      <c r="N1100" s="834" t="s">
        <v>5402</v>
      </c>
      <c r="O1100" s="834" t="s">
        <v>6666</v>
      </c>
    </row>
    <row r="1101" spans="1:15" x14ac:dyDescent="0.2">
      <c r="A1101" s="833" t="s">
        <v>7466</v>
      </c>
      <c r="B1101" s="893" t="s">
        <v>3532</v>
      </c>
      <c r="C1101" s="894">
        <v>45098</v>
      </c>
      <c r="D1101" s="834" t="s">
        <v>250</v>
      </c>
      <c r="E1101" s="834" t="s">
        <v>5402</v>
      </c>
      <c r="F1101" s="548" t="s">
        <v>252</v>
      </c>
      <c r="G1101" s="548" t="s">
        <v>251</v>
      </c>
      <c r="H1101" s="834" t="s">
        <v>5402</v>
      </c>
      <c r="I1101" s="548" t="s">
        <v>251</v>
      </c>
      <c r="J1101" s="548" t="s">
        <v>5934</v>
      </c>
      <c r="K1101" s="834" t="s">
        <v>5402</v>
      </c>
      <c r="L1101" s="834" t="s">
        <v>5583</v>
      </c>
      <c r="M1101" s="834" t="s">
        <v>5402</v>
      </c>
      <c r="N1101" s="834" t="s">
        <v>5402</v>
      </c>
      <c r="O1101" s="834" t="s">
        <v>6666</v>
      </c>
    </row>
    <row r="1102" spans="1:15" x14ac:dyDescent="0.2">
      <c r="A1102" s="833" t="s">
        <v>7467</v>
      </c>
      <c r="B1102" s="893" t="s">
        <v>3532</v>
      </c>
      <c r="C1102" s="894">
        <v>45098</v>
      </c>
      <c r="D1102" s="834" t="s">
        <v>253</v>
      </c>
      <c r="E1102" s="834" t="s">
        <v>5402</v>
      </c>
      <c r="F1102" s="836" t="s">
        <v>255</v>
      </c>
      <c r="G1102" s="836" t="s">
        <v>254</v>
      </c>
      <c r="H1102" s="841" t="s">
        <v>5402</v>
      </c>
      <c r="I1102" s="836" t="s">
        <v>254</v>
      </c>
      <c r="J1102" s="548" t="s">
        <v>5934</v>
      </c>
      <c r="K1102" s="834" t="s">
        <v>5402</v>
      </c>
      <c r="L1102" s="834" t="s">
        <v>5583</v>
      </c>
      <c r="M1102" s="834" t="s">
        <v>5402</v>
      </c>
      <c r="N1102" s="834" t="s">
        <v>5402</v>
      </c>
      <c r="O1102" s="834" t="s">
        <v>6666</v>
      </c>
    </row>
    <row r="1103" spans="1:15" ht="127.5" x14ac:dyDescent="0.2">
      <c r="A1103" s="834" t="s">
        <v>7468</v>
      </c>
      <c r="B1103" s="893" t="s">
        <v>3532</v>
      </c>
      <c r="C1103" s="911">
        <v>45098</v>
      </c>
      <c r="D1103" s="904" t="s">
        <v>181</v>
      </c>
      <c r="E1103" s="904" t="s">
        <v>5402</v>
      </c>
      <c r="F1103" s="626" t="s">
        <v>183</v>
      </c>
      <c r="G1103" s="912" t="s">
        <v>182</v>
      </c>
      <c r="H1103" s="837" t="s">
        <v>5402</v>
      </c>
      <c r="I1103" s="906" t="s">
        <v>182</v>
      </c>
      <c r="J1103" s="626" t="s">
        <v>5934</v>
      </c>
      <c r="K1103" s="904" t="s">
        <v>5601</v>
      </c>
      <c r="L1103" s="904" t="s">
        <v>5404</v>
      </c>
      <c r="M1103" s="626" t="s">
        <v>7469</v>
      </c>
      <c r="N1103" s="626" t="s">
        <v>7470</v>
      </c>
      <c r="O1103" s="626" t="s">
        <v>7471</v>
      </c>
    </row>
    <row r="1104" spans="1:15" x14ac:dyDescent="0.2">
      <c r="A1104" s="834" t="s">
        <v>7472</v>
      </c>
      <c r="B1104" s="893" t="s">
        <v>3532</v>
      </c>
      <c r="C1104" s="861">
        <v>45118</v>
      </c>
      <c r="D1104" s="837" t="s">
        <v>81</v>
      </c>
      <c r="E1104" s="904" t="s">
        <v>5402</v>
      </c>
      <c r="F1104" s="837" t="s">
        <v>83</v>
      </c>
      <c r="G1104" s="862" t="s">
        <v>82</v>
      </c>
      <c r="H1104" s="913" t="s">
        <v>5505</v>
      </c>
      <c r="I1104" s="860" t="s">
        <v>82</v>
      </c>
      <c r="J1104" s="837" t="s">
        <v>5403</v>
      </c>
      <c r="K1104" s="837" t="s">
        <v>269</v>
      </c>
      <c r="L1104" s="837" t="s">
        <v>5416</v>
      </c>
      <c r="M1104" s="837"/>
      <c r="N1104" s="837" t="s">
        <v>404</v>
      </c>
      <c r="O1104" s="837" t="s">
        <v>7473</v>
      </c>
    </row>
    <row r="1105" spans="1:15" x14ac:dyDescent="0.2">
      <c r="A1105" s="834" t="s">
        <v>7474</v>
      </c>
      <c r="B1105" s="893" t="s">
        <v>3532</v>
      </c>
      <c r="C1105" s="861">
        <v>45118</v>
      </c>
      <c r="D1105" s="837" t="s">
        <v>81</v>
      </c>
      <c r="E1105" s="904" t="s">
        <v>5402</v>
      </c>
      <c r="F1105" s="837" t="s">
        <v>83</v>
      </c>
      <c r="G1105" s="862" t="s">
        <v>82</v>
      </c>
      <c r="H1105" s="914" t="s">
        <v>5544</v>
      </c>
      <c r="I1105" s="860" t="s">
        <v>82</v>
      </c>
      <c r="J1105" s="837" t="s">
        <v>5403</v>
      </c>
      <c r="K1105" s="837" t="s">
        <v>269</v>
      </c>
      <c r="L1105" s="837" t="s">
        <v>5416</v>
      </c>
      <c r="M1105" s="863"/>
      <c r="N1105" s="863" t="s">
        <v>404</v>
      </c>
      <c r="O1105" s="837" t="s">
        <v>7473</v>
      </c>
    </row>
    <row r="1106" spans="1:15" x14ac:dyDescent="0.2">
      <c r="A1106" s="834" t="s">
        <v>7475</v>
      </c>
      <c r="B1106" s="893" t="s">
        <v>3532</v>
      </c>
      <c r="C1106" s="865">
        <v>45118</v>
      </c>
      <c r="D1106" s="866" t="s">
        <v>130</v>
      </c>
      <c r="E1106" s="902" t="s">
        <v>5402</v>
      </c>
      <c r="F1106" s="864" t="s">
        <v>132</v>
      </c>
      <c r="G1106" s="866" t="s">
        <v>131</v>
      </c>
      <c r="H1106" s="914" t="s">
        <v>1866</v>
      </c>
      <c r="I1106" s="860" t="s">
        <v>131</v>
      </c>
      <c r="J1106" s="837" t="s">
        <v>5403</v>
      </c>
      <c r="K1106" s="837" t="s">
        <v>5372</v>
      </c>
      <c r="L1106" s="862" t="s">
        <v>5404</v>
      </c>
      <c r="M1106" s="914" t="s">
        <v>7476</v>
      </c>
      <c r="N1106" s="914" t="s">
        <v>1867</v>
      </c>
      <c r="O1106" s="860" t="s">
        <v>7477</v>
      </c>
    </row>
    <row r="1107" spans="1:15" ht="25.5" x14ac:dyDescent="0.2">
      <c r="A1107" s="834" t="s">
        <v>7478</v>
      </c>
      <c r="B1107" s="839" t="s">
        <v>7</v>
      </c>
      <c r="C1107" s="847">
        <v>45195</v>
      </c>
      <c r="D1107" s="834" t="s">
        <v>5741</v>
      </c>
      <c r="E1107" s="895" t="s">
        <v>5402</v>
      </c>
      <c r="F1107" s="834" t="s">
        <v>111</v>
      </c>
      <c r="G1107" s="834" t="s">
        <v>110</v>
      </c>
      <c r="H1107" s="834" t="s">
        <v>809</v>
      </c>
      <c r="I1107" s="841" t="s">
        <v>810</v>
      </c>
      <c r="J1107" s="841" t="s">
        <v>5403</v>
      </c>
      <c r="K1107" s="548" t="s">
        <v>5402</v>
      </c>
      <c r="L1107" s="841" t="s">
        <v>5583</v>
      </c>
      <c r="M1107" s="834" t="s">
        <v>5402</v>
      </c>
      <c r="N1107" s="548" t="s">
        <v>5402</v>
      </c>
      <c r="O1107" s="840" t="s">
        <v>7479</v>
      </c>
    </row>
    <row r="1108" spans="1:15" ht="25.5" x14ac:dyDescent="0.2">
      <c r="A1108" s="834" t="s">
        <v>7480</v>
      </c>
      <c r="B1108" s="839" t="s">
        <v>7</v>
      </c>
      <c r="C1108" s="847">
        <v>45195</v>
      </c>
      <c r="D1108" s="839" t="s">
        <v>1052</v>
      </c>
      <c r="E1108" s="895" t="s">
        <v>5402</v>
      </c>
      <c r="F1108" s="836" t="s">
        <v>98</v>
      </c>
      <c r="G1108" s="834" t="s">
        <v>97</v>
      </c>
      <c r="H1108" s="834" t="s">
        <v>5608</v>
      </c>
      <c r="I1108" s="834"/>
      <c r="J1108" s="834" t="s">
        <v>5403</v>
      </c>
      <c r="K1108" s="834" t="s">
        <v>269</v>
      </c>
      <c r="L1108" s="834" t="s">
        <v>5404</v>
      </c>
      <c r="M1108" s="915" t="s">
        <v>1056</v>
      </c>
      <c r="N1108" s="834" t="s">
        <v>3509</v>
      </c>
      <c r="O1108" s="836" t="s">
        <v>7481</v>
      </c>
    </row>
    <row r="1109" spans="1:15" ht="25.5" x14ac:dyDescent="0.2">
      <c r="A1109" s="834" t="s">
        <v>7482</v>
      </c>
      <c r="B1109" s="839" t="s">
        <v>7</v>
      </c>
      <c r="C1109" s="847">
        <v>45195</v>
      </c>
      <c r="D1109" s="839" t="s">
        <v>1068</v>
      </c>
      <c r="E1109" s="895" t="s">
        <v>5402</v>
      </c>
      <c r="F1109" s="834" t="s">
        <v>101</v>
      </c>
      <c r="G1109" s="834" t="s">
        <v>100</v>
      </c>
      <c r="H1109" s="834" t="s">
        <v>5613</v>
      </c>
      <c r="I1109" s="834"/>
      <c r="J1109" s="834" t="s">
        <v>5403</v>
      </c>
      <c r="K1109" s="834" t="s">
        <v>269</v>
      </c>
      <c r="L1109" s="834" t="s">
        <v>5404</v>
      </c>
      <c r="M1109" s="915" t="s">
        <v>1056</v>
      </c>
      <c r="N1109" s="834" t="s">
        <v>3509</v>
      </c>
      <c r="O1109" s="836" t="s">
        <v>7481</v>
      </c>
    </row>
    <row r="1110" spans="1:15" ht="25.5" x14ac:dyDescent="0.2">
      <c r="A1110" s="834" t="s">
        <v>7483</v>
      </c>
      <c r="B1110" s="839" t="s">
        <v>7</v>
      </c>
      <c r="C1110" s="847">
        <v>45195</v>
      </c>
      <c r="D1110" s="839" t="s">
        <v>5632</v>
      </c>
      <c r="E1110" s="895" t="s">
        <v>5402</v>
      </c>
      <c r="F1110" s="834" t="s">
        <v>5624</v>
      </c>
      <c r="G1110" s="834" t="s">
        <v>5625</v>
      </c>
      <c r="H1110" s="834" t="s">
        <v>5633</v>
      </c>
      <c r="I1110" s="834"/>
      <c r="J1110" s="834" t="s">
        <v>5403</v>
      </c>
      <c r="K1110" s="834" t="s">
        <v>269</v>
      </c>
      <c r="L1110" s="834" t="s">
        <v>5404</v>
      </c>
      <c r="M1110" s="915" t="s">
        <v>1056</v>
      </c>
      <c r="N1110" s="834" t="s">
        <v>3509</v>
      </c>
      <c r="O1110" s="836" t="s">
        <v>7481</v>
      </c>
    </row>
    <row r="1111" spans="1:15" s="885" customFormat="1" ht="25.5" x14ac:dyDescent="0.2">
      <c r="A1111" s="869" t="s">
        <v>7484</v>
      </c>
      <c r="B1111" s="839" t="s">
        <v>7</v>
      </c>
      <c r="C1111" s="868">
        <v>45195</v>
      </c>
      <c r="D1111" s="884" t="s">
        <v>1603</v>
      </c>
      <c r="E1111" s="916" t="s">
        <v>5402</v>
      </c>
      <c r="F1111" s="869" t="s">
        <v>123</v>
      </c>
      <c r="G1111" s="869" t="s">
        <v>7485</v>
      </c>
      <c r="H1111" s="869" t="s">
        <v>7486</v>
      </c>
      <c r="I1111" s="869"/>
      <c r="J1111" s="869" t="s">
        <v>5403</v>
      </c>
      <c r="K1111" s="834" t="s">
        <v>269</v>
      </c>
      <c r="L1111" s="869" t="s">
        <v>5404</v>
      </c>
      <c r="M1111" s="917" t="s">
        <v>1056</v>
      </c>
      <c r="N1111" s="869" t="s">
        <v>3516</v>
      </c>
      <c r="O1111" s="870" t="s">
        <v>7481</v>
      </c>
    </row>
    <row r="1112" spans="1:15" ht="25.5" x14ac:dyDescent="0.2">
      <c r="A1112" s="834" t="s">
        <v>7487</v>
      </c>
      <c r="B1112" s="839" t="s">
        <v>7</v>
      </c>
      <c r="C1112" s="847">
        <v>45195</v>
      </c>
      <c r="D1112" s="839" t="s">
        <v>1913</v>
      </c>
      <c r="E1112" s="895" t="s">
        <v>5402</v>
      </c>
      <c r="F1112" s="834" t="s">
        <v>135</v>
      </c>
      <c r="G1112" s="834" t="s">
        <v>134</v>
      </c>
      <c r="H1112" s="834" t="s">
        <v>7488</v>
      </c>
      <c r="I1112" s="834"/>
      <c r="J1112" s="834" t="s">
        <v>5403</v>
      </c>
      <c r="K1112" s="834" t="s">
        <v>269</v>
      </c>
      <c r="L1112" s="834" t="s">
        <v>5404</v>
      </c>
      <c r="M1112" s="915" t="s">
        <v>1056</v>
      </c>
      <c r="N1112" s="834" t="s">
        <v>1917</v>
      </c>
      <c r="O1112" s="836" t="s">
        <v>7481</v>
      </c>
    </row>
    <row r="1113" spans="1:15" ht="25.5" x14ac:dyDescent="0.2">
      <c r="A1113" s="834" t="s">
        <v>7489</v>
      </c>
      <c r="B1113" s="839" t="s">
        <v>7</v>
      </c>
      <c r="C1113" s="847">
        <v>45195</v>
      </c>
      <c r="D1113" s="839" t="s">
        <v>1920</v>
      </c>
      <c r="E1113" s="895" t="s">
        <v>5402</v>
      </c>
      <c r="F1113" s="834" t="s">
        <v>135</v>
      </c>
      <c r="G1113" s="834" t="s">
        <v>134</v>
      </c>
      <c r="H1113" s="834" t="s">
        <v>6040</v>
      </c>
      <c r="I1113" s="834" t="s">
        <v>6042</v>
      </c>
      <c r="J1113" s="834" t="s">
        <v>5403</v>
      </c>
      <c r="K1113" s="834" t="s">
        <v>269</v>
      </c>
      <c r="L1113" s="834" t="s">
        <v>5404</v>
      </c>
      <c r="M1113" s="915" t="s">
        <v>1056</v>
      </c>
      <c r="N1113" s="834" t="s">
        <v>3509</v>
      </c>
      <c r="O1113" s="836" t="s">
        <v>7481</v>
      </c>
    </row>
    <row r="1114" spans="1:15" ht="25.5" x14ac:dyDescent="0.2">
      <c r="A1114" s="834" t="s">
        <v>7490</v>
      </c>
      <c r="B1114" s="839" t="s">
        <v>7</v>
      </c>
      <c r="C1114" s="847">
        <v>45195</v>
      </c>
      <c r="D1114" s="839" t="s">
        <v>1900</v>
      </c>
      <c r="E1114" s="895" t="s">
        <v>5402</v>
      </c>
      <c r="F1114" s="834" t="s">
        <v>135</v>
      </c>
      <c r="G1114" s="834" t="s">
        <v>134</v>
      </c>
      <c r="H1114" s="834" t="s">
        <v>6048</v>
      </c>
      <c r="I1114" s="834" t="s">
        <v>6049</v>
      </c>
      <c r="J1114" s="834" t="s">
        <v>5403</v>
      </c>
      <c r="K1114" s="834" t="s">
        <v>269</v>
      </c>
      <c r="L1114" s="834" t="s">
        <v>5404</v>
      </c>
      <c r="M1114" s="915" t="s">
        <v>1056</v>
      </c>
      <c r="N1114" s="834" t="s">
        <v>3516</v>
      </c>
      <c r="O1114" s="836" t="s">
        <v>7481</v>
      </c>
    </row>
    <row r="1115" spans="1:15" ht="25.5" x14ac:dyDescent="0.2">
      <c r="A1115" s="834" t="s">
        <v>7491</v>
      </c>
      <c r="B1115" s="839" t="s">
        <v>7</v>
      </c>
      <c r="C1115" s="847">
        <v>45195</v>
      </c>
      <c r="D1115" s="839" t="s">
        <v>1991</v>
      </c>
      <c r="E1115" s="895" t="s">
        <v>5402</v>
      </c>
      <c r="F1115" s="834" t="s">
        <v>141</v>
      </c>
      <c r="G1115" s="834" t="s">
        <v>140</v>
      </c>
      <c r="H1115" s="834" t="s">
        <v>7488</v>
      </c>
      <c r="I1115" s="834"/>
      <c r="J1115" s="834" t="s">
        <v>5403</v>
      </c>
      <c r="K1115" s="834" t="s">
        <v>269</v>
      </c>
      <c r="L1115" s="834" t="s">
        <v>5404</v>
      </c>
      <c r="M1115" s="915" t="s">
        <v>1056</v>
      </c>
      <c r="N1115" s="834" t="s">
        <v>1917</v>
      </c>
      <c r="O1115" s="836" t="s">
        <v>7481</v>
      </c>
    </row>
    <row r="1116" spans="1:15" ht="25.5" x14ac:dyDescent="0.2">
      <c r="A1116" s="834" t="s">
        <v>7492</v>
      </c>
      <c r="B1116" s="839" t="s">
        <v>7</v>
      </c>
      <c r="C1116" s="847">
        <v>45195</v>
      </c>
      <c r="D1116" s="839" t="s">
        <v>1984</v>
      </c>
      <c r="E1116" s="895" t="s">
        <v>5402</v>
      </c>
      <c r="F1116" s="834" t="s">
        <v>141</v>
      </c>
      <c r="G1116" s="834" t="s">
        <v>140</v>
      </c>
      <c r="H1116" s="834" t="s">
        <v>7493</v>
      </c>
      <c r="I1116" s="834" t="s">
        <v>6135</v>
      </c>
      <c r="J1116" s="834" t="s">
        <v>5403</v>
      </c>
      <c r="K1116" s="834" t="s">
        <v>269</v>
      </c>
      <c r="L1116" s="834" t="s">
        <v>5404</v>
      </c>
      <c r="M1116" s="915" t="s">
        <v>1056</v>
      </c>
      <c r="N1116" s="834" t="s">
        <v>3516</v>
      </c>
      <c r="O1116" s="836" t="s">
        <v>7481</v>
      </c>
    </row>
    <row r="1117" spans="1:15" ht="25.5" x14ac:dyDescent="0.2">
      <c r="A1117" s="834" t="s">
        <v>7494</v>
      </c>
      <c r="B1117" s="839" t="s">
        <v>7</v>
      </c>
      <c r="C1117" s="847">
        <v>45195</v>
      </c>
      <c r="D1117" s="839" t="s">
        <v>2964</v>
      </c>
      <c r="E1117" s="895" t="s">
        <v>5402</v>
      </c>
      <c r="F1117" s="834" t="s">
        <v>219</v>
      </c>
      <c r="G1117" s="834" t="s">
        <v>218</v>
      </c>
      <c r="H1117" s="834" t="s">
        <v>2965</v>
      </c>
      <c r="I1117" s="834"/>
      <c r="J1117" s="834" t="s">
        <v>5403</v>
      </c>
      <c r="K1117" s="834" t="s">
        <v>269</v>
      </c>
      <c r="L1117" s="834" t="s">
        <v>5404</v>
      </c>
      <c r="M1117" s="915" t="s">
        <v>1056</v>
      </c>
      <c r="N1117" s="834" t="s">
        <v>1917</v>
      </c>
      <c r="O1117" s="836" t="s">
        <v>7481</v>
      </c>
    </row>
    <row r="1118" spans="1:15" ht="25.5" x14ac:dyDescent="0.2">
      <c r="A1118" s="834" t="s">
        <v>7495</v>
      </c>
      <c r="B1118" s="839" t="s">
        <v>7</v>
      </c>
      <c r="C1118" s="847">
        <v>45195</v>
      </c>
      <c r="D1118" s="839" t="s">
        <v>2997</v>
      </c>
      <c r="E1118" s="895" t="s">
        <v>5402</v>
      </c>
      <c r="F1118" s="834" t="s">
        <v>225</v>
      </c>
      <c r="G1118" s="834" t="s">
        <v>224</v>
      </c>
      <c r="H1118" s="834" t="s">
        <v>2998</v>
      </c>
      <c r="I1118" s="834" t="s">
        <v>2999</v>
      </c>
      <c r="J1118" s="834" t="s">
        <v>5403</v>
      </c>
      <c r="K1118" s="834" t="s">
        <v>269</v>
      </c>
      <c r="L1118" s="834" t="s">
        <v>5404</v>
      </c>
      <c r="M1118" s="915" t="s">
        <v>1056</v>
      </c>
      <c r="N1118" s="834" t="s">
        <v>1917</v>
      </c>
      <c r="O1118" s="836" t="s">
        <v>7481</v>
      </c>
    </row>
    <row r="1119" spans="1:15" ht="25.5" x14ac:dyDescent="0.2">
      <c r="A1119" s="834" t="s">
        <v>7496</v>
      </c>
      <c r="B1119" s="839" t="s">
        <v>7</v>
      </c>
      <c r="C1119" s="847">
        <v>45195</v>
      </c>
      <c r="D1119" s="839" t="s">
        <v>3009</v>
      </c>
      <c r="E1119" s="895" t="s">
        <v>5402</v>
      </c>
      <c r="F1119" s="834" t="s">
        <v>228</v>
      </c>
      <c r="G1119" s="834" t="s">
        <v>227</v>
      </c>
      <c r="H1119" s="834" t="s">
        <v>3010</v>
      </c>
      <c r="I1119" s="834"/>
      <c r="J1119" s="834" t="s">
        <v>5403</v>
      </c>
      <c r="K1119" s="834" t="s">
        <v>269</v>
      </c>
      <c r="L1119" s="834" t="s">
        <v>5404</v>
      </c>
      <c r="M1119" s="915" t="s">
        <v>1056</v>
      </c>
      <c r="N1119" s="834" t="s">
        <v>1917</v>
      </c>
      <c r="O1119" s="836" t="s">
        <v>7481</v>
      </c>
    </row>
    <row r="1120" spans="1:15" ht="25.5" x14ac:dyDescent="0.2">
      <c r="A1120" s="834" t="s">
        <v>7497</v>
      </c>
      <c r="B1120" s="839" t="s">
        <v>7</v>
      </c>
      <c r="C1120" s="847">
        <v>45211</v>
      </c>
      <c r="D1120" s="850" t="s">
        <v>1052</v>
      </c>
      <c r="E1120" s="895" t="s">
        <v>5402</v>
      </c>
      <c r="F1120" s="843" t="s">
        <v>98</v>
      </c>
      <c r="G1120" s="850" t="s">
        <v>97</v>
      </c>
      <c r="H1120" s="481" t="s">
        <v>5608</v>
      </c>
      <c r="I1120" s="850" t="s">
        <v>1054</v>
      </c>
      <c r="J1120" s="834" t="s">
        <v>5403</v>
      </c>
      <c r="K1120" s="834" t="s">
        <v>6291</v>
      </c>
      <c r="L1120" s="834" t="s">
        <v>5404</v>
      </c>
      <c r="M1120" s="481" t="s">
        <v>5608</v>
      </c>
      <c r="N1120" s="481" t="s">
        <v>1053</v>
      </c>
      <c r="O1120" s="850" t="s">
        <v>7498</v>
      </c>
    </row>
    <row r="1121" spans="1:15" ht="25.5" x14ac:dyDescent="0.2">
      <c r="A1121" s="834" t="s">
        <v>7499</v>
      </c>
      <c r="B1121" s="839" t="s">
        <v>7</v>
      </c>
      <c r="C1121" s="847">
        <v>45211</v>
      </c>
      <c r="D1121" s="834" t="s">
        <v>1068</v>
      </c>
      <c r="E1121" s="895" t="s">
        <v>5402</v>
      </c>
      <c r="F1121" s="836" t="s">
        <v>101</v>
      </c>
      <c r="G1121" s="850" t="s">
        <v>100</v>
      </c>
      <c r="H1121" s="481" t="s">
        <v>5613</v>
      </c>
      <c r="I1121" s="834" t="s">
        <v>1070</v>
      </c>
      <c r="J1121" s="834" t="s">
        <v>5403</v>
      </c>
      <c r="K1121" s="834" t="s">
        <v>6291</v>
      </c>
      <c r="L1121" s="834" t="s">
        <v>5404</v>
      </c>
      <c r="M1121" s="481" t="s">
        <v>5613</v>
      </c>
      <c r="N1121" s="481" t="s">
        <v>1069</v>
      </c>
      <c r="O1121" s="851" t="s">
        <v>7498</v>
      </c>
    </row>
    <row r="1122" spans="1:15" x14ac:dyDescent="0.2">
      <c r="A1122" s="834" t="s">
        <v>7500</v>
      </c>
      <c r="B1122" s="839" t="s">
        <v>7</v>
      </c>
      <c r="C1122" s="847">
        <v>45211</v>
      </c>
      <c r="D1122" s="834" t="s">
        <v>5632</v>
      </c>
      <c r="E1122" s="895" t="s">
        <v>5402</v>
      </c>
      <c r="F1122" s="834" t="s">
        <v>5624</v>
      </c>
      <c r="G1122" s="834" t="s">
        <v>5625</v>
      </c>
      <c r="H1122" s="915" t="s">
        <v>5633</v>
      </c>
      <c r="I1122" s="834" t="s">
        <v>5634</v>
      </c>
      <c r="J1122" s="834" t="s">
        <v>5403</v>
      </c>
      <c r="K1122" s="834" t="s">
        <v>6291</v>
      </c>
      <c r="L1122" s="834" t="s">
        <v>5404</v>
      </c>
      <c r="M1122" s="915" t="s">
        <v>5633</v>
      </c>
      <c r="N1122" s="915" t="s">
        <v>7501</v>
      </c>
      <c r="O1122" s="851" t="s">
        <v>7498</v>
      </c>
    </row>
    <row r="1123" spans="1:15" x14ac:dyDescent="0.2">
      <c r="A1123" s="834" t="s">
        <v>7502</v>
      </c>
      <c r="B1123" s="839" t="s">
        <v>7</v>
      </c>
      <c r="C1123" s="847">
        <v>45211</v>
      </c>
      <c r="D1123" s="834" t="s">
        <v>1913</v>
      </c>
      <c r="E1123" s="895" t="s">
        <v>5402</v>
      </c>
      <c r="F1123" s="834" t="s">
        <v>135</v>
      </c>
      <c r="G1123" s="834" t="s">
        <v>134</v>
      </c>
      <c r="H1123" s="915" t="s">
        <v>7488</v>
      </c>
      <c r="I1123" s="834" t="s">
        <v>6037</v>
      </c>
      <c r="J1123" s="834" t="s">
        <v>5403</v>
      </c>
      <c r="K1123" s="834" t="s">
        <v>6291</v>
      </c>
      <c r="L1123" s="834" t="s">
        <v>5404</v>
      </c>
      <c r="M1123" s="915" t="s">
        <v>7488</v>
      </c>
      <c r="N1123" s="918" t="s">
        <v>1914</v>
      </c>
      <c r="O1123" s="851" t="s">
        <v>7498</v>
      </c>
    </row>
    <row r="1124" spans="1:15" ht="13.5" thickBot="1" x14ac:dyDescent="0.25">
      <c r="A1124" s="834" t="s">
        <v>7503</v>
      </c>
      <c r="B1124" s="839" t="s">
        <v>7</v>
      </c>
      <c r="C1124" s="847">
        <v>45211</v>
      </c>
      <c r="D1124" s="834" t="s">
        <v>1920</v>
      </c>
      <c r="E1124" s="895" t="s">
        <v>5402</v>
      </c>
      <c r="F1124" s="834" t="s">
        <v>135</v>
      </c>
      <c r="G1124" s="834" t="s">
        <v>134</v>
      </c>
      <c r="H1124" s="919" t="s">
        <v>6040</v>
      </c>
      <c r="I1124" s="834" t="s">
        <v>6042</v>
      </c>
      <c r="J1124" s="834" t="s">
        <v>5403</v>
      </c>
      <c r="K1124" s="834" t="s">
        <v>6291</v>
      </c>
      <c r="L1124" s="834" t="s">
        <v>5404</v>
      </c>
      <c r="M1124" s="919" t="s">
        <v>6040</v>
      </c>
      <c r="N1124" s="834" t="s">
        <v>1921</v>
      </c>
      <c r="O1124" s="851" t="s">
        <v>7498</v>
      </c>
    </row>
    <row r="1125" spans="1:15" x14ac:dyDescent="0.2">
      <c r="A1125" s="834" t="s">
        <v>7504</v>
      </c>
      <c r="B1125" s="839" t="s">
        <v>7</v>
      </c>
      <c r="C1125" s="847">
        <v>45211</v>
      </c>
      <c r="D1125" s="834" t="s">
        <v>1991</v>
      </c>
      <c r="E1125" s="895" t="s">
        <v>5402</v>
      </c>
      <c r="F1125" s="834" t="s">
        <v>141</v>
      </c>
      <c r="G1125" s="834" t="s">
        <v>140</v>
      </c>
      <c r="H1125" s="920" t="s">
        <v>7488</v>
      </c>
      <c r="I1125" s="841" t="s">
        <v>6037</v>
      </c>
      <c r="J1125" s="834" t="s">
        <v>5403</v>
      </c>
      <c r="K1125" s="834" t="s">
        <v>6291</v>
      </c>
      <c r="L1125" s="834" t="s">
        <v>5404</v>
      </c>
      <c r="M1125" s="920" t="s">
        <v>7488</v>
      </c>
      <c r="N1125" s="921" t="s">
        <v>1914</v>
      </c>
      <c r="O1125" s="851" t="s">
        <v>7498</v>
      </c>
    </row>
    <row r="1126" spans="1:15" x14ac:dyDescent="0.2">
      <c r="A1126" s="834" t="s">
        <v>7505</v>
      </c>
      <c r="B1126" s="839" t="s">
        <v>7</v>
      </c>
      <c r="C1126" s="847">
        <v>45209</v>
      </c>
      <c r="D1126" s="852" t="s">
        <v>7506</v>
      </c>
      <c r="E1126" s="834" t="s">
        <v>5402</v>
      </c>
      <c r="F1126" s="834" t="s">
        <v>111</v>
      </c>
      <c r="G1126" s="834" t="s">
        <v>110</v>
      </c>
      <c r="H1126" s="834" t="s">
        <v>1463</v>
      </c>
      <c r="I1126" s="834" t="s">
        <v>1464</v>
      </c>
      <c r="J1126" s="834" t="s">
        <v>5403</v>
      </c>
      <c r="K1126" s="548" t="s">
        <v>5402</v>
      </c>
      <c r="L1126" s="834" t="s">
        <v>5416</v>
      </c>
      <c r="M1126" s="834" t="s">
        <v>5402</v>
      </c>
      <c r="N1126" s="548" t="s">
        <v>5402</v>
      </c>
      <c r="O1126" s="834" t="s">
        <v>7507</v>
      </c>
    </row>
    <row r="1127" spans="1:15" x14ac:dyDescent="0.2">
      <c r="A1127" s="834" t="s">
        <v>7508</v>
      </c>
      <c r="B1127" s="839" t="s">
        <v>7</v>
      </c>
      <c r="C1127" s="847">
        <v>45209</v>
      </c>
      <c r="D1127" s="852" t="s">
        <v>7509</v>
      </c>
      <c r="E1127" s="834" t="s">
        <v>5402</v>
      </c>
      <c r="F1127" s="834" t="s">
        <v>111</v>
      </c>
      <c r="G1127" s="834" t="s">
        <v>110</v>
      </c>
      <c r="H1127" s="834" t="s">
        <v>1469</v>
      </c>
      <c r="I1127" s="834" t="s">
        <v>1470</v>
      </c>
      <c r="J1127" s="834" t="s">
        <v>5403</v>
      </c>
      <c r="K1127" s="548" t="s">
        <v>5402</v>
      </c>
      <c r="L1127" s="834" t="s">
        <v>5416</v>
      </c>
      <c r="M1127" s="834" t="s">
        <v>5402</v>
      </c>
      <c r="N1127" s="548" t="s">
        <v>5402</v>
      </c>
      <c r="O1127" s="834" t="s">
        <v>7507</v>
      </c>
    </row>
    <row r="1128" spans="1:15" x14ac:dyDescent="0.2">
      <c r="A1128" s="834" t="s">
        <v>7510</v>
      </c>
      <c r="B1128" s="839" t="s">
        <v>7</v>
      </c>
      <c r="C1128" s="847">
        <v>45209</v>
      </c>
      <c r="D1128" s="852" t="s">
        <v>7511</v>
      </c>
      <c r="E1128" s="834" t="s">
        <v>5402</v>
      </c>
      <c r="F1128" s="834" t="s">
        <v>111</v>
      </c>
      <c r="G1128" s="834" t="s">
        <v>110</v>
      </c>
      <c r="H1128" s="834" t="s">
        <v>7512</v>
      </c>
      <c r="I1128" s="834" t="s">
        <v>1490</v>
      </c>
      <c r="J1128" s="834" t="s">
        <v>5403</v>
      </c>
      <c r="K1128" s="548" t="s">
        <v>5402</v>
      </c>
      <c r="L1128" s="834" t="s">
        <v>5416</v>
      </c>
      <c r="M1128" s="834" t="s">
        <v>5402</v>
      </c>
      <c r="N1128" s="548" t="s">
        <v>5402</v>
      </c>
      <c r="O1128" s="834" t="s">
        <v>7507</v>
      </c>
    </row>
    <row r="1129" spans="1:15" x14ac:dyDescent="0.2">
      <c r="A1129" s="834" t="s">
        <v>7513</v>
      </c>
      <c r="B1129" s="839" t="s">
        <v>7</v>
      </c>
      <c r="C1129" s="847">
        <v>45209</v>
      </c>
      <c r="D1129" s="852" t="s">
        <v>7514</v>
      </c>
      <c r="E1129" s="834" t="s">
        <v>5402</v>
      </c>
      <c r="F1129" s="834" t="s">
        <v>111</v>
      </c>
      <c r="G1129" s="834" t="s">
        <v>110</v>
      </c>
      <c r="H1129" s="834" t="s">
        <v>1474</v>
      </c>
      <c r="I1129" s="834" t="s">
        <v>1475</v>
      </c>
      <c r="J1129" s="834" t="s">
        <v>5403</v>
      </c>
      <c r="K1129" s="548" t="s">
        <v>5402</v>
      </c>
      <c r="L1129" s="834" t="s">
        <v>5416</v>
      </c>
      <c r="M1129" s="834" t="s">
        <v>5402</v>
      </c>
      <c r="N1129" s="548" t="s">
        <v>5402</v>
      </c>
      <c r="O1129" s="834" t="s">
        <v>7507</v>
      </c>
    </row>
    <row r="1130" spans="1:15" x14ac:dyDescent="0.2">
      <c r="A1130" s="834" t="s">
        <v>7515</v>
      </c>
      <c r="B1130" s="839" t="s">
        <v>7</v>
      </c>
      <c r="C1130" s="847">
        <v>45209</v>
      </c>
      <c r="D1130" s="834" t="s">
        <v>5911</v>
      </c>
      <c r="E1130" s="834" t="s">
        <v>5402</v>
      </c>
      <c r="F1130" s="834" t="s">
        <v>114</v>
      </c>
      <c r="G1130" s="834" t="s">
        <v>113</v>
      </c>
      <c r="H1130" s="834" t="s">
        <v>7516</v>
      </c>
      <c r="I1130" s="834" t="s">
        <v>5915</v>
      </c>
      <c r="J1130" s="834" t="s">
        <v>5403</v>
      </c>
      <c r="K1130" s="834" t="s">
        <v>272</v>
      </c>
      <c r="L1130" s="834" t="s">
        <v>5404</v>
      </c>
      <c r="M1130" s="834" t="s">
        <v>356</v>
      </c>
      <c r="N1130" s="834" t="s">
        <v>292</v>
      </c>
      <c r="O1130" s="834" t="s">
        <v>7517</v>
      </c>
    </row>
    <row r="1131" spans="1:15" ht="38.25" x14ac:dyDescent="0.2">
      <c r="A1131" s="834" t="s">
        <v>7518</v>
      </c>
      <c r="B1131" s="839" t="s">
        <v>7</v>
      </c>
      <c r="C1131" s="868">
        <v>45246</v>
      </c>
      <c r="D1131" s="869" t="s">
        <v>1052</v>
      </c>
      <c r="E1131" s="869" t="s">
        <v>5402</v>
      </c>
      <c r="F1131" s="870" t="s">
        <v>98</v>
      </c>
      <c r="G1131" s="869" t="s">
        <v>97</v>
      </c>
      <c r="H1131" s="869" t="s">
        <v>1053</v>
      </c>
      <c r="I1131" s="869" t="s">
        <v>1054</v>
      </c>
      <c r="J1131" s="869" t="s">
        <v>5403</v>
      </c>
      <c r="K1131" s="834" t="s">
        <v>5601</v>
      </c>
      <c r="L1131" s="869" t="s">
        <v>5404</v>
      </c>
      <c r="M1131" s="870" t="s">
        <v>1055</v>
      </c>
      <c r="N1131" s="870" t="s">
        <v>7519</v>
      </c>
      <c r="O1131" s="869" t="s">
        <v>5709</v>
      </c>
    </row>
    <row r="1132" spans="1:15" ht="25.5" x14ac:dyDescent="0.2">
      <c r="A1132" s="834" t="s">
        <v>7520</v>
      </c>
      <c r="B1132" s="839" t="s">
        <v>7</v>
      </c>
      <c r="C1132" s="868">
        <v>45246</v>
      </c>
      <c r="D1132" s="869" t="s">
        <v>1068</v>
      </c>
      <c r="E1132" s="869" t="s">
        <v>5402</v>
      </c>
      <c r="F1132" s="870" t="s">
        <v>101</v>
      </c>
      <c r="G1132" s="869" t="s">
        <v>100</v>
      </c>
      <c r="H1132" s="869" t="s">
        <v>1069</v>
      </c>
      <c r="I1132" s="869" t="s">
        <v>1070</v>
      </c>
      <c r="J1132" s="869" t="s">
        <v>5403</v>
      </c>
      <c r="K1132" s="834" t="s">
        <v>5601</v>
      </c>
      <c r="L1132" s="869" t="s">
        <v>5404</v>
      </c>
      <c r="M1132" s="870" t="s">
        <v>1071</v>
      </c>
      <c r="N1132" s="870" t="s">
        <v>7521</v>
      </c>
      <c r="O1132" s="869" t="s">
        <v>5709</v>
      </c>
    </row>
    <row r="1133" spans="1:15" ht="51" x14ac:dyDescent="0.2">
      <c r="A1133" s="834" t="s">
        <v>7522</v>
      </c>
      <c r="B1133" s="839" t="s">
        <v>7</v>
      </c>
      <c r="C1133" s="868">
        <v>45246</v>
      </c>
      <c r="D1133" s="869" t="s">
        <v>5632</v>
      </c>
      <c r="E1133" s="869" t="s">
        <v>5402</v>
      </c>
      <c r="F1133" s="870" t="s">
        <v>5624</v>
      </c>
      <c r="G1133" s="869" t="s">
        <v>5625</v>
      </c>
      <c r="H1133" s="869" t="s">
        <v>7501</v>
      </c>
      <c r="I1133" s="869" t="s">
        <v>5634</v>
      </c>
      <c r="J1133" s="869" t="s">
        <v>5403</v>
      </c>
      <c r="K1133" s="834" t="s">
        <v>5601</v>
      </c>
      <c r="L1133" s="869" t="s">
        <v>5404</v>
      </c>
      <c r="M1133" s="870" t="s">
        <v>7523</v>
      </c>
      <c r="N1133" s="870" t="s">
        <v>7524</v>
      </c>
      <c r="O1133" s="869" t="s">
        <v>5709</v>
      </c>
    </row>
    <row r="1134" spans="1:15" x14ac:dyDescent="0.2">
      <c r="A1134" s="834" t="s">
        <v>7525</v>
      </c>
      <c r="B1134" s="839" t="s">
        <v>7</v>
      </c>
      <c r="C1134" s="868">
        <v>45246</v>
      </c>
      <c r="D1134" s="869" t="s">
        <v>1603</v>
      </c>
      <c r="E1134" s="869" t="s">
        <v>5402</v>
      </c>
      <c r="F1134" s="869" t="s">
        <v>123</v>
      </c>
      <c r="G1134" s="869" t="s">
        <v>122</v>
      </c>
      <c r="H1134" s="869" t="s">
        <v>7486</v>
      </c>
      <c r="I1134" s="869" t="s">
        <v>7526</v>
      </c>
      <c r="J1134" s="869" t="s">
        <v>5403</v>
      </c>
      <c r="K1134" s="869" t="s">
        <v>6291</v>
      </c>
      <c r="L1134" s="869" t="s">
        <v>5404</v>
      </c>
      <c r="M1134" s="869" t="s">
        <v>7486</v>
      </c>
      <c r="N1134" s="869" t="s">
        <v>1604</v>
      </c>
      <c r="O1134" s="869" t="s">
        <v>7527</v>
      </c>
    </row>
    <row r="1135" spans="1:15" x14ac:dyDescent="0.2">
      <c r="A1135" s="834" t="s">
        <v>7528</v>
      </c>
      <c r="B1135" s="839" t="s">
        <v>7</v>
      </c>
      <c r="C1135" s="868">
        <v>45246</v>
      </c>
      <c r="D1135" s="869" t="s">
        <v>1603</v>
      </c>
      <c r="E1135" s="869" t="s">
        <v>5402</v>
      </c>
      <c r="F1135" s="869" t="s">
        <v>123</v>
      </c>
      <c r="G1135" s="869" t="s">
        <v>122</v>
      </c>
      <c r="H1135" s="869" t="s">
        <v>1604</v>
      </c>
      <c r="I1135" s="869" t="s">
        <v>7526</v>
      </c>
      <c r="J1135" s="869" t="s">
        <v>5403</v>
      </c>
      <c r="K1135" s="869" t="s">
        <v>5372</v>
      </c>
      <c r="L1135" s="869" t="s">
        <v>5404</v>
      </c>
      <c r="M1135" s="869" t="s">
        <v>7526</v>
      </c>
      <c r="N1135" s="869" t="s">
        <v>7529</v>
      </c>
      <c r="O1135" s="869" t="s">
        <v>7527</v>
      </c>
    </row>
    <row r="1136" spans="1:15" ht="76.5" x14ac:dyDescent="0.2">
      <c r="A1136" s="834" t="s">
        <v>7530</v>
      </c>
      <c r="B1136" s="839" t="s">
        <v>7</v>
      </c>
      <c r="C1136" s="868">
        <v>45246</v>
      </c>
      <c r="D1136" s="869" t="s">
        <v>1603</v>
      </c>
      <c r="E1136" s="869" t="s">
        <v>5402</v>
      </c>
      <c r="F1136" s="869" t="s">
        <v>123</v>
      </c>
      <c r="G1136" s="869" t="s">
        <v>122</v>
      </c>
      <c r="H1136" s="869" t="s">
        <v>1604</v>
      </c>
      <c r="I1136" s="869" t="s">
        <v>7529</v>
      </c>
      <c r="J1136" s="869" t="s">
        <v>5403</v>
      </c>
      <c r="K1136" s="834" t="s">
        <v>5601</v>
      </c>
      <c r="L1136" s="869" t="s">
        <v>5404</v>
      </c>
      <c r="M1136" s="870" t="s">
        <v>7531</v>
      </c>
      <c r="N1136" s="870" t="s">
        <v>7532</v>
      </c>
      <c r="O1136" s="869" t="s">
        <v>7527</v>
      </c>
    </row>
    <row r="1137" spans="1:15" ht="25.5" x14ac:dyDescent="0.2">
      <c r="A1137" s="834" t="s">
        <v>7533</v>
      </c>
      <c r="B1137" s="839" t="s">
        <v>7</v>
      </c>
      <c r="C1137" s="868">
        <v>45246</v>
      </c>
      <c r="D1137" s="869" t="s">
        <v>1913</v>
      </c>
      <c r="E1137" s="869" t="s">
        <v>5402</v>
      </c>
      <c r="F1137" s="869" t="s">
        <v>135</v>
      </c>
      <c r="G1137" s="869" t="s">
        <v>134</v>
      </c>
      <c r="H1137" s="869" t="s">
        <v>1914</v>
      </c>
      <c r="I1137" s="869" t="s">
        <v>6037</v>
      </c>
      <c r="J1137" s="869" t="s">
        <v>5403</v>
      </c>
      <c r="K1137" s="834" t="s">
        <v>5601</v>
      </c>
      <c r="L1137" s="869" t="s">
        <v>5404</v>
      </c>
      <c r="M1137" s="870" t="s">
        <v>1916</v>
      </c>
      <c r="N1137" s="869" t="s">
        <v>7534</v>
      </c>
      <c r="O1137" s="869" t="s">
        <v>5709</v>
      </c>
    </row>
    <row r="1138" spans="1:15" x14ac:dyDescent="0.2">
      <c r="A1138" s="834" t="s">
        <v>7535</v>
      </c>
      <c r="B1138" s="839" t="s">
        <v>7</v>
      </c>
      <c r="C1138" s="868">
        <v>45246</v>
      </c>
      <c r="D1138" s="869" t="s">
        <v>1920</v>
      </c>
      <c r="E1138" s="869" t="s">
        <v>5402</v>
      </c>
      <c r="F1138" s="869" t="s">
        <v>135</v>
      </c>
      <c r="G1138" s="869" t="s">
        <v>134</v>
      </c>
      <c r="H1138" s="869" t="s">
        <v>1921</v>
      </c>
      <c r="I1138" s="869" t="s">
        <v>6042</v>
      </c>
      <c r="J1138" s="869" t="s">
        <v>5403</v>
      </c>
      <c r="K1138" s="834" t="s">
        <v>5601</v>
      </c>
      <c r="L1138" s="869" t="s">
        <v>5404</v>
      </c>
      <c r="M1138" s="869" t="s">
        <v>1923</v>
      </c>
      <c r="N1138" s="869" t="s">
        <v>7536</v>
      </c>
      <c r="O1138" s="869" t="s">
        <v>5709</v>
      </c>
    </row>
    <row r="1139" spans="1:15" ht="102" x14ac:dyDescent="0.2">
      <c r="A1139" s="834" t="s">
        <v>7537</v>
      </c>
      <c r="B1139" s="839" t="s">
        <v>7</v>
      </c>
      <c r="C1139" s="868">
        <v>45246</v>
      </c>
      <c r="D1139" s="869" t="s">
        <v>3009</v>
      </c>
      <c r="E1139" s="869" t="s">
        <v>5402</v>
      </c>
      <c r="F1139" s="869" t="s">
        <v>228</v>
      </c>
      <c r="G1139" s="869" t="s">
        <v>227</v>
      </c>
      <c r="H1139" s="869" t="s">
        <v>3010</v>
      </c>
      <c r="I1139" s="869" t="s">
        <v>3011</v>
      </c>
      <c r="J1139" s="869" t="s">
        <v>5403</v>
      </c>
      <c r="K1139" s="834" t="s">
        <v>5601</v>
      </c>
      <c r="L1139" s="869" t="s">
        <v>5404</v>
      </c>
      <c r="M1139" s="870" t="s">
        <v>7538</v>
      </c>
      <c r="N1139" s="870" t="s">
        <v>7539</v>
      </c>
      <c r="O1139" s="869" t="s">
        <v>5709</v>
      </c>
    </row>
    <row r="1140" spans="1:15" ht="76.5" x14ac:dyDescent="0.2">
      <c r="A1140" s="834" t="s">
        <v>7540</v>
      </c>
      <c r="B1140" s="839" t="s">
        <v>7</v>
      </c>
      <c r="C1140" s="868">
        <v>45246</v>
      </c>
      <c r="D1140" s="869" t="s">
        <v>6654</v>
      </c>
      <c r="E1140" s="869" t="s">
        <v>5402</v>
      </c>
      <c r="F1140" s="869" t="s">
        <v>6649</v>
      </c>
      <c r="G1140" s="869" t="s">
        <v>6650</v>
      </c>
      <c r="H1140" s="869" t="s">
        <v>6655</v>
      </c>
      <c r="I1140" s="869" t="s">
        <v>6656</v>
      </c>
      <c r="J1140" s="869" t="s">
        <v>5403</v>
      </c>
      <c r="K1140" s="834" t="s">
        <v>5601</v>
      </c>
      <c r="L1140" s="869" t="s">
        <v>5404</v>
      </c>
      <c r="M1140" s="870" t="s">
        <v>7541</v>
      </c>
      <c r="N1140" s="870" t="s">
        <v>7542</v>
      </c>
      <c r="O1140" s="869" t="s">
        <v>5709</v>
      </c>
    </row>
    <row r="1141" spans="1:15" x14ac:dyDescent="0.2">
      <c r="A1141" s="834" t="s">
        <v>7543</v>
      </c>
      <c r="B1141" s="839" t="s">
        <v>7</v>
      </c>
      <c r="C1141" s="868">
        <v>45246</v>
      </c>
      <c r="D1141" s="869" t="s">
        <v>6654</v>
      </c>
      <c r="E1141" s="869" t="s">
        <v>5402</v>
      </c>
      <c r="F1141" s="869" t="s">
        <v>6649</v>
      </c>
      <c r="G1141" s="869" t="s">
        <v>6650</v>
      </c>
      <c r="H1141" s="869" t="s">
        <v>6655</v>
      </c>
      <c r="I1141" s="869" t="s">
        <v>6656</v>
      </c>
      <c r="J1141" s="869" t="s">
        <v>5403</v>
      </c>
      <c r="K1141" s="869" t="s">
        <v>269</v>
      </c>
      <c r="L1141" s="869" t="s">
        <v>5404</v>
      </c>
      <c r="M1141" s="869" t="s">
        <v>3509</v>
      </c>
      <c r="N1141" s="869" t="s">
        <v>1917</v>
      </c>
      <c r="O1141" s="869" t="s">
        <v>5709</v>
      </c>
    </row>
    <row r="1142" spans="1:15" ht="25.5" x14ac:dyDescent="0.2">
      <c r="A1142" s="834" t="s">
        <v>7544</v>
      </c>
      <c r="B1142" s="839" t="s">
        <v>7</v>
      </c>
      <c r="C1142" s="847">
        <v>45251</v>
      </c>
      <c r="D1142" s="834" t="s">
        <v>1603</v>
      </c>
      <c r="E1142" s="869" t="s">
        <v>5402</v>
      </c>
      <c r="F1142" s="834" t="s">
        <v>123</v>
      </c>
      <c r="G1142" s="834" t="s">
        <v>122</v>
      </c>
      <c r="H1142" s="834" t="s">
        <v>1604</v>
      </c>
      <c r="I1142" s="834" t="s">
        <v>7529</v>
      </c>
      <c r="J1142" s="834" t="s">
        <v>5403</v>
      </c>
      <c r="K1142" s="834" t="s">
        <v>6291</v>
      </c>
      <c r="L1142" s="834" t="s">
        <v>5404</v>
      </c>
      <c r="M1142" s="836" t="s">
        <v>1604</v>
      </c>
      <c r="N1142" s="834" t="s">
        <v>7545</v>
      </c>
      <c r="O1142" s="869" t="s">
        <v>5709</v>
      </c>
    </row>
    <row r="1143" spans="1:15" ht="63.75" x14ac:dyDescent="0.2">
      <c r="A1143" s="834" t="s">
        <v>7546</v>
      </c>
      <c r="B1143" s="839" t="s">
        <v>7</v>
      </c>
      <c r="C1143" s="847">
        <v>45251</v>
      </c>
      <c r="D1143" s="834" t="s">
        <v>1603</v>
      </c>
      <c r="E1143" s="869" t="s">
        <v>5402</v>
      </c>
      <c r="F1143" s="834" t="s">
        <v>123</v>
      </c>
      <c r="G1143" s="834" t="s">
        <v>122</v>
      </c>
      <c r="H1143" s="834" t="s">
        <v>1604</v>
      </c>
      <c r="I1143" s="834" t="s">
        <v>7529</v>
      </c>
      <c r="J1143" s="834" t="s">
        <v>5403</v>
      </c>
      <c r="K1143" s="834" t="s">
        <v>5601</v>
      </c>
      <c r="L1143" s="834" t="s">
        <v>5404</v>
      </c>
      <c r="M1143" s="836" t="s">
        <v>1606</v>
      </c>
      <c r="N1143" s="836" t="s">
        <v>7532</v>
      </c>
      <c r="O1143" s="869" t="s">
        <v>5709</v>
      </c>
    </row>
    <row r="1144" spans="1:15" x14ac:dyDescent="0.2">
      <c r="A1144" s="834" t="s">
        <v>7547</v>
      </c>
      <c r="B1144" s="839" t="s">
        <v>7</v>
      </c>
      <c r="C1144" s="847">
        <v>45251</v>
      </c>
      <c r="D1144" s="834" t="s">
        <v>1603</v>
      </c>
      <c r="E1144" s="869" t="s">
        <v>5402</v>
      </c>
      <c r="F1144" s="834" t="s">
        <v>123</v>
      </c>
      <c r="G1144" s="834" t="s">
        <v>122</v>
      </c>
      <c r="H1144" s="834" t="s">
        <v>7486</v>
      </c>
      <c r="I1144" s="834" t="s">
        <v>7529</v>
      </c>
      <c r="J1144" s="834" t="s">
        <v>5403</v>
      </c>
      <c r="K1144" s="834" t="s">
        <v>5372</v>
      </c>
      <c r="L1144" s="834" t="s">
        <v>5404</v>
      </c>
      <c r="M1144" s="836" t="s">
        <v>7529</v>
      </c>
      <c r="N1144" s="836" t="s">
        <v>7548</v>
      </c>
      <c r="O1144" s="869" t="s">
        <v>5709</v>
      </c>
    </row>
    <row r="1145" spans="1:15" ht="25.5" x14ac:dyDescent="0.2">
      <c r="A1145" s="834" t="s">
        <v>7549</v>
      </c>
      <c r="B1145" s="839" t="s">
        <v>7</v>
      </c>
      <c r="C1145" s="847">
        <v>45251</v>
      </c>
      <c r="D1145" s="834" t="s">
        <v>1900</v>
      </c>
      <c r="E1145" s="869" t="s">
        <v>5402</v>
      </c>
      <c r="F1145" s="834" t="s">
        <v>135</v>
      </c>
      <c r="G1145" s="834" t="s">
        <v>134</v>
      </c>
      <c r="H1145" s="834" t="s">
        <v>1901</v>
      </c>
      <c r="I1145" s="834" t="s">
        <v>6049</v>
      </c>
      <c r="J1145" s="834" t="s">
        <v>5403</v>
      </c>
      <c r="K1145" s="834" t="s">
        <v>6291</v>
      </c>
      <c r="L1145" s="834" t="s">
        <v>5404</v>
      </c>
      <c r="M1145" s="836" t="s">
        <v>1901</v>
      </c>
      <c r="N1145" s="922" t="s">
        <v>7550</v>
      </c>
      <c r="O1145" s="869" t="s">
        <v>5709</v>
      </c>
    </row>
    <row r="1146" spans="1:15" ht="25.5" x14ac:dyDescent="0.2">
      <c r="A1146" s="834" t="s">
        <v>7551</v>
      </c>
      <c r="B1146" s="839" t="s">
        <v>7</v>
      </c>
      <c r="C1146" s="847">
        <v>45251</v>
      </c>
      <c r="D1146" s="834" t="s">
        <v>1900</v>
      </c>
      <c r="E1146" s="869" t="s">
        <v>5402</v>
      </c>
      <c r="F1146" s="834" t="s">
        <v>135</v>
      </c>
      <c r="G1146" s="834" t="s">
        <v>134</v>
      </c>
      <c r="H1146" s="834" t="s">
        <v>1901</v>
      </c>
      <c r="I1146" s="834" t="s">
        <v>6049</v>
      </c>
      <c r="J1146" s="834" t="s">
        <v>5403</v>
      </c>
      <c r="K1146" s="834" t="s">
        <v>5601</v>
      </c>
      <c r="L1146" s="834" t="s">
        <v>5404</v>
      </c>
      <c r="M1146" s="836" t="s">
        <v>1903</v>
      </c>
      <c r="N1146" s="836" t="s">
        <v>7552</v>
      </c>
      <c r="O1146" s="869" t="s">
        <v>5709</v>
      </c>
    </row>
    <row r="1147" spans="1:15" ht="25.5" x14ac:dyDescent="0.2">
      <c r="A1147" s="834" t="s">
        <v>7553</v>
      </c>
      <c r="B1147" s="839" t="s">
        <v>7</v>
      </c>
      <c r="C1147" s="847">
        <v>45251</v>
      </c>
      <c r="D1147" s="834" t="s">
        <v>1991</v>
      </c>
      <c r="E1147" s="869" t="s">
        <v>5402</v>
      </c>
      <c r="F1147" s="834" t="s">
        <v>141</v>
      </c>
      <c r="G1147" s="834" t="s">
        <v>140</v>
      </c>
      <c r="H1147" s="834" t="s">
        <v>1914</v>
      </c>
      <c r="I1147" s="834" t="s">
        <v>6037</v>
      </c>
      <c r="J1147" s="834" t="s">
        <v>5403</v>
      </c>
      <c r="K1147" s="834" t="s">
        <v>5601</v>
      </c>
      <c r="L1147" s="834" t="s">
        <v>5404</v>
      </c>
      <c r="M1147" s="836" t="s">
        <v>1916</v>
      </c>
      <c r="N1147" s="834" t="s">
        <v>7554</v>
      </c>
      <c r="O1147" s="869" t="s">
        <v>5709</v>
      </c>
    </row>
    <row r="1148" spans="1:15" ht="63.75" x14ac:dyDescent="0.2">
      <c r="A1148" s="834" t="s">
        <v>7555</v>
      </c>
      <c r="B1148" s="839" t="s">
        <v>7</v>
      </c>
      <c r="C1148" s="847">
        <v>45251</v>
      </c>
      <c r="D1148" s="834" t="s">
        <v>2964</v>
      </c>
      <c r="E1148" s="869" t="s">
        <v>5402</v>
      </c>
      <c r="F1148" s="836" t="s">
        <v>219</v>
      </c>
      <c r="G1148" s="834" t="s">
        <v>218</v>
      </c>
      <c r="H1148" s="834" t="s">
        <v>2965</v>
      </c>
      <c r="I1148" s="834" t="s">
        <v>2966</v>
      </c>
      <c r="J1148" s="834" t="s">
        <v>5403</v>
      </c>
      <c r="K1148" s="834" t="s">
        <v>5601</v>
      </c>
      <c r="L1148" s="834" t="s">
        <v>5404</v>
      </c>
      <c r="M1148" s="836" t="s">
        <v>7556</v>
      </c>
      <c r="N1148" s="836" t="s">
        <v>7557</v>
      </c>
      <c r="O1148" s="869" t="s">
        <v>5709</v>
      </c>
    </row>
    <row r="1149" spans="1:15" ht="153" x14ac:dyDescent="0.2">
      <c r="A1149" s="834" t="s">
        <v>7558</v>
      </c>
      <c r="B1149" s="839" t="s">
        <v>7</v>
      </c>
      <c r="C1149" s="847">
        <v>45251</v>
      </c>
      <c r="D1149" s="834" t="s">
        <v>2997</v>
      </c>
      <c r="E1149" s="869" t="s">
        <v>5402</v>
      </c>
      <c r="F1149" s="834" t="s">
        <v>225</v>
      </c>
      <c r="G1149" s="834" t="s">
        <v>224</v>
      </c>
      <c r="H1149" s="834" t="s">
        <v>2998</v>
      </c>
      <c r="I1149" s="834" t="s">
        <v>2999</v>
      </c>
      <c r="J1149" s="834" t="s">
        <v>5403</v>
      </c>
      <c r="K1149" s="834" t="s">
        <v>5601</v>
      </c>
      <c r="L1149" s="834" t="s">
        <v>5404</v>
      </c>
      <c r="M1149" s="836" t="s">
        <v>7559</v>
      </c>
      <c r="N1149" s="836" t="s">
        <v>6634</v>
      </c>
      <c r="O1149" s="869" t="s">
        <v>5709</v>
      </c>
    </row>
    <row r="1150" spans="1:15" x14ac:dyDescent="0.2">
      <c r="A1150" s="834" t="s">
        <v>7560</v>
      </c>
      <c r="B1150" s="839" t="s">
        <v>7</v>
      </c>
      <c r="C1150" s="847">
        <v>45253</v>
      </c>
      <c r="D1150" s="834" t="s">
        <v>3540</v>
      </c>
      <c r="E1150" s="869" t="s">
        <v>5402</v>
      </c>
      <c r="F1150" s="834" t="s">
        <v>174</v>
      </c>
      <c r="G1150" s="834" t="s">
        <v>173</v>
      </c>
      <c r="H1150" s="834" t="s">
        <v>6292</v>
      </c>
      <c r="I1150" s="834" t="s">
        <v>7561</v>
      </c>
      <c r="J1150" s="834" t="s">
        <v>5403</v>
      </c>
      <c r="K1150" s="834" t="s">
        <v>269</v>
      </c>
      <c r="L1150" s="834" t="s">
        <v>5404</v>
      </c>
      <c r="M1150" s="834" t="s">
        <v>370</v>
      </c>
      <c r="N1150" s="834" t="s">
        <v>823</v>
      </c>
      <c r="O1150" s="869" t="s">
        <v>5709</v>
      </c>
    </row>
    <row r="1151" spans="1:15" ht="25.5" x14ac:dyDescent="0.2">
      <c r="A1151" s="834" t="s">
        <v>7562</v>
      </c>
      <c r="B1151" s="839" t="s">
        <v>7</v>
      </c>
      <c r="C1151" s="847">
        <v>45257</v>
      </c>
      <c r="D1151" s="834" t="s">
        <v>6185</v>
      </c>
      <c r="E1151" s="834" t="s">
        <v>5402</v>
      </c>
      <c r="F1151" s="836" t="s">
        <v>6142</v>
      </c>
      <c r="G1151" s="834" t="s">
        <v>6143</v>
      </c>
      <c r="H1151" s="834" t="s">
        <v>7563</v>
      </c>
      <c r="I1151" s="834" t="s">
        <v>6187</v>
      </c>
      <c r="J1151" s="834" t="s">
        <v>6433</v>
      </c>
      <c r="K1151" s="834" t="s">
        <v>6291</v>
      </c>
      <c r="L1151" s="834" t="s">
        <v>5404</v>
      </c>
      <c r="M1151" s="836" t="s">
        <v>7563</v>
      </c>
      <c r="N1151" s="836" t="s">
        <v>6186</v>
      </c>
      <c r="O1151" s="869" t="s">
        <v>5709</v>
      </c>
    </row>
    <row r="1152" spans="1:15" ht="25.5" x14ac:dyDescent="0.2">
      <c r="A1152" s="834" t="s">
        <v>7564</v>
      </c>
      <c r="B1152" s="839" t="s">
        <v>7</v>
      </c>
      <c r="C1152" s="847">
        <v>45257</v>
      </c>
      <c r="D1152" s="834" t="s">
        <v>6185</v>
      </c>
      <c r="E1152" s="834" t="s">
        <v>5402</v>
      </c>
      <c r="F1152" s="836" t="s">
        <v>6142</v>
      </c>
      <c r="G1152" s="834" t="s">
        <v>6143</v>
      </c>
      <c r="H1152" s="836" t="s">
        <v>6186</v>
      </c>
      <c r="I1152" s="834" t="s">
        <v>6187</v>
      </c>
      <c r="J1152" s="834" t="s">
        <v>6433</v>
      </c>
      <c r="K1152" s="834" t="s">
        <v>269</v>
      </c>
      <c r="L1152" s="834" t="s">
        <v>5404</v>
      </c>
      <c r="M1152" s="834" t="s">
        <v>7565</v>
      </c>
      <c r="N1152" s="834" t="s">
        <v>3516</v>
      </c>
      <c r="O1152" s="869" t="s">
        <v>5709</v>
      </c>
    </row>
    <row r="1153" spans="1:15" ht="25.5" x14ac:dyDescent="0.2">
      <c r="A1153" s="834" t="s">
        <v>7566</v>
      </c>
      <c r="B1153" s="839" t="s">
        <v>7</v>
      </c>
      <c r="C1153" s="847">
        <v>45260</v>
      </c>
      <c r="D1153" s="834" t="s">
        <v>1984</v>
      </c>
      <c r="E1153" s="834" t="s">
        <v>5402</v>
      </c>
      <c r="F1153" s="834" t="s">
        <v>141</v>
      </c>
      <c r="G1153" s="834" t="s">
        <v>140</v>
      </c>
      <c r="H1153" s="548" t="s">
        <v>1985</v>
      </c>
      <c r="I1153" s="895" t="s">
        <v>1986</v>
      </c>
      <c r="J1153" s="923" t="s">
        <v>5403</v>
      </c>
      <c r="K1153" s="916" t="s">
        <v>5393</v>
      </c>
      <c r="L1153" s="916" t="s">
        <v>5404</v>
      </c>
      <c r="M1153" s="548" t="s">
        <v>1985</v>
      </c>
      <c r="N1153" s="548" t="s">
        <v>7493</v>
      </c>
      <c r="O1153" s="834" t="s">
        <v>7567</v>
      </c>
    </row>
    <row r="1154" spans="1:15" ht="63.75" x14ac:dyDescent="0.2">
      <c r="A1154" s="834" t="s">
        <v>7568</v>
      </c>
      <c r="B1154" s="839" t="s">
        <v>7</v>
      </c>
      <c r="C1154" s="847">
        <v>45260</v>
      </c>
      <c r="D1154" s="834" t="s">
        <v>1984</v>
      </c>
      <c r="E1154" s="834" t="s">
        <v>5402</v>
      </c>
      <c r="F1154" s="834" t="s">
        <v>141</v>
      </c>
      <c r="G1154" s="834" t="s">
        <v>140</v>
      </c>
      <c r="H1154" s="834" t="s">
        <v>7493</v>
      </c>
      <c r="I1154" s="834" t="s">
        <v>6135</v>
      </c>
      <c r="J1154" s="834" t="s">
        <v>5403</v>
      </c>
      <c r="K1154" s="834" t="s">
        <v>5601</v>
      </c>
      <c r="L1154" s="834" t="s">
        <v>5404</v>
      </c>
      <c r="M1154" s="836" t="s">
        <v>7569</v>
      </c>
      <c r="N1154" s="836" t="s">
        <v>7570</v>
      </c>
      <c r="O1154" s="834" t="s">
        <v>7567</v>
      </c>
    </row>
    <row r="1155" spans="1:15" ht="51" x14ac:dyDescent="0.2">
      <c r="A1155" s="834" t="s">
        <v>7571</v>
      </c>
      <c r="B1155" s="839" t="s">
        <v>7</v>
      </c>
      <c r="C1155" s="847">
        <v>45260</v>
      </c>
      <c r="D1155" s="834" t="s">
        <v>6147</v>
      </c>
      <c r="E1155" s="834" t="s">
        <v>5402</v>
      </c>
      <c r="F1155" s="836" t="s">
        <v>6142</v>
      </c>
      <c r="G1155" s="834" t="s">
        <v>6143</v>
      </c>
      <c r="H1155" s="834" t="s">
        <v>6148</v>
      </c>
      <c r="I1155" s="834" t="s">
        <v>6149</v>
      </c>
      <c r="J1155" s="834" t="s">
        <v>5403</v>
      </c>
      <c r="K1155" s="834" t="s">
        <v>5601</v>
      </c>
      <c r="L1155" s="834" t="s">
        <v>5404</v>
      </c>
      <c r="M1155" s="836" t="s">
        <v>7572</v>
      </c>
      <c r="N1155" s="836" t="s">
        <v>7573</v>
      </c>
      <c r="O1155" s="834" t="s">
        <v>7567</v>
      </c>
    </row>
    <row r="1156" spans="1:15" ht="38.25" x14ac:dyDescent="0.2">
      <c r="A1156" s="834" t="s">
        <v>7574</v>
      </c>
      <c r="B1156" s="834" t="s">
        <v>7</v>
      </c>
      <c r="C1156" s="847">
        <v>45260</v>
      </c>
      <c r="D1156" s="834" t="s">
        <v>6151</v>
      </c>
      <c r="E1156" s="834" t="s">
        <v>5402</v>
      </c>
      <c r="F1156" s="836" t="s">
        <v>6142</v>
      </c>
      <c r="G1156" s="834" t="s">
        <v>6143</v>
      </c>
      <c r="H1156" s="834" t="s">
        <v>6152</v>
      </c>
      <c r="I1156" s="834" t="s">
        <v>6153</v>
      </c>
      <c r="J1156" s="834" t="s">
        <v>5403</v>
      </c>
      <c r="K1156" s="834" t="s">
        <v>5601</v>
      </c>
      <c r="L1156" s="834" t="s">
        <v>5404</v>
      </c>
      <c r="M1156" s="836" t="s">
        <v>7575</v>
      </c>
      <c r="N1156" s="836" t="s">
        <v>7576</v>
      </c>
      <c r="O1156" s="834" t="s">
        <v>7567</v>
      </c>
    </row>
    <row r="1157" spans="1:15" ht="38.25" x14ac:dyDescent="0.2">
      <c r="A1157" s="834" t="s">
        <v>7577</v>
      </c>
      <c r="B1157" s="834" t="s">
        <v>7</v>
      </c>
      <c r="C1157" s="847">
        <v>45260</v>
      </c>
      <c r="D1157" s="834" t="s">
        <v>6155</v>
      </c>
      <c r="E1157" s="834" t="s">
        <v>5402</v>
      </c>
      <c r="F1157" s="836" t="s">
        <v>6142</v>
      </c>
      <c r="G1157" s="834" t="s">
        <v>6143</v>
      </c>
      <c r="H1157" s="834" t="s">
        <v>6156</v>
      </c>
      <c r="I1157" s="834" t="s">
        <v>6157</v>
      </c>
      <c r="J1157" s="834" t="s">
        <v>5403</v>
      </c>
      <c r="K1157" s="834" t="s">
        <v>5601</v>
      </c>
      <c r="L1157" s="834" t="s">
        <v>5404</v>
      </c>
      <c r="M1157" s="836" t="s">
        <v>7578</v>
      </c>
      <c r="N1157" s="836" t="s">
        <v>7579</v>
      </c>
      <c r="O1157" s="834" t="s">
        <v>7567</v>
      </c>
    </row>
    <row r="1158" spans="1:15" ht="76.5" x14ac:dyDescent="0.2">
      <c r="A1158" s="834" t="s">
        <v>7580</v>
      </c>
      <c r="B1158" s="834" t="s">
        <v>7</v>
      </c>
      <c r="C1158" s="847">
        <v>45260</v>
      </c>
      <c r="D1158" s="834" t="s">
        <v>6159</v>
      </c>
      <c r="E1158" s="834" t="s">
        <v>5402</v>
      </c>
      <c r="F1158" s="836" t="s">
        <v>6142</v>
      </c>
      <c r="G1158" s="834" t="s">
        <v>6143</v>
      </c>
      <c r="H1158" s="834" t="s">
        <v>6160</v>
      </c>
      <c r="I1158" s="834" t="s">
        <v>6161</v>
      </c>
      <c r="J1158" s="834" t="s">
        <v>5403</v>
      </c>
      <c r="K1158" s="834" t="s">
        <v>5601</v>
      </c>
      <c r="L1158" s="834" t="s">
        <v>5404</v>
      </c>
      <c r="M1158" s="836" t="s">
        <v>7581</v>
      </c>
      <c r="N1158" s="836" t="s">
        <v>7582</v>
      </c>
      <c r="O1158" s="834" t="s">
        <v>7567</v>
      </c>
    </row>
    <row r="1159" spans="1:15" ht="38.25" x14ac:dyDescent="0.2">
      <c r="A1159" s="834" t="s">
        <v>7583</v>
      </c>
      <c r="B1159" s="834" t="s">
        <v>7</v>
      </c>
      <c r="C1159" s="847">
        <v>45260</v>
      </c>
      <c r="D1159" s="834" t="s">
        <v>6185</v>
      </c>
      <c r="E1159" s="834" t="s">
        <v>5402</v>
      </c>
      <c r="F1159" s="836" t="s">
        <v>6142</v>
      </c>
      <c r="G1159" s="834" t="s">
        <v>6143</v>
      </c>
      <c r="H1159" s="834" t="s">
        <v>6186</v>
      </c>
      <c r="I1159" s="834" t="s">
        <v>6187</v>
      </c>
      <c r="J1159" s="834" t="s">
        <v>5403</v>
      </c>
      <c r="K1159" s="834" t="s">
        <v>5601</v>
      </c>
      <c r="L1159" s="834" t="s">
        <v>5404</v>
      </c>
      <c r="M1159" s="836" t="s">
        <v>7584</v>
      </c>
      <c r="N1159" s="836" t="s">
        <v>7585</v>
      </c>
      <c r="O1159" s="834" t="s">
        <v>7567</v>
      </c>
    </row>
    <row r="1160" spans="1:15" x14ac:dyDescent="0.2">
      <c r="A1160" s="834" t="s">
        <v>7586</v>
      </c>
      <c r="B1160" s="834" t="s">
        <v>7</v>
      </c>
      <c r="C1160" s="847">
        <v>45274</v>
      </c>
      <c r="D1160" s="834" t="s">
        <v>1961</v>
      </c>
      <c r="E1160" s="924" t="s">
        <v>6113</v>
      </c>
      <c r="F1160" s="834" t="s">
        <v>141</v>
      </c>
      <c r="G1160" s="834" t="s">
        <v>140</v>
      </c>
      <c r="H1160" s="834" t="s">
        <v>6109</v>
      </c>
      <c r="I1160" s="834" t="s">
        <v>6110</v>
      </c>
      <c r="J1160" s="834" t="s">
        <v>5403</v>
      </c>
      <c r="K1160" s="834" t="s">
        <v>270</v>
      </c>
      <c r="L1160" s="834" t="s">
        <v>5404</v>
      </c>
      <c r="M1160" s="834">
        <v>1</v>
      </c>
      <c r="N1160" s="883" t="s">
        <v>371</v>
      </c>
      <c r="O1160" s="883" t="s">
        <v>7587</v>
      </c>
    </row>
    <row r="1161" spans="1:15" x14ac:dyDescent="0.2">
      <c r="A1161" s="834" t="s">
        <v>7588</v>
      </c>
      <c r="B1161" s="834" t="s">
        <v>7</v>
      </c>
      <c r="C1161" s="847">
        <v>45274</v>
      </c>
      <c r="D1161" s="834" t="s">
        <v>1961</v>
      </c>
      <c r="E1161" s="924" t="s">
        <v>6118</v>
      </c>
      <c r="F1161" s="834" t="s">
        <v>141</v>
      </c>
      <c r="G1161" s="834" t="s">
        <v>140</v>
      </c>
      <c r="H1161" s="834" t="s">
        <v>6109</v>
      </c>
      <c r="I1161" s="834" t="s">
        <v>6110</v>
      </c>
      <c r="J1161" s="834" t="s">
        <v>5403</v>
      </c>
      <c r="K1161" s="834" t="s">
        <v>270</v>
      </c>
      <c r="L1161" s="834" t="s">
        <v>5404</v>
      </c>
      <c r="M1161" s="883" t="s">
        <v>1821</v>
      </c>
      <c r="N1161" s="883" t="s">
        <v>375</v>
      </c>
      <c r="O1161" s="883" t="s">
        <v>7587</v>
      </c>
    </row>
    <row r="1162" spans="1:15" x14ac:dyDescent="0.2">
      <c r="A1162" s="834" t="s">
        <v>7589</v>
      </c>
      <c r="B1162" s="834" t="s">
        <v>7</v>
      </c>
      <c r="C1162" s="847">
        <v>45274</v>
      </c>
      <c r="D1162" s="834" t="s">
        <v>1961</v>
      </c>
      <c r="E1162" s="924" t="s">
        <v>6122</v>
      </c>
      <c r="F1162" s="834" t="s">
        <v>141</v>
      </c>
      <c r="G1162" s="834" t="s">
        <v>140</v>
      </c>
      <c r="H1162" s="834" t="s">
        <v>6109</v>
      </c>
      <c r="I1162" s="834" t="s">
        <v>6110</v>
      </c>
      <c r="J1162" s="834" t="s">
        <v>5403</v>
      </c>
      <c r="K1162" s="834" t="s">
        <v>270</v>
      </c>
      <c r="L1162" s="834" t="s">
        <v>5404</v>
      </c>
      <c r="M1162" s="834">
        <v>3</v>
      </c>
      <c r="N1162" s="883" t="s">
        <v>377</v>
      </c>
      <c r="O1162" s="883" t="s">
        <v>7587</v>
      </c>
    </row>
    <row r="1163" spans="1:15" x14ac:dyDescent="0.2">
      <c r="A1163" s="834" t="s">
        <v>7590</v>
      </c>
      <c r="B1163" s="834" t="s">
        <v>7</v>
      </c>
      <c r="C1163" s="847">
        <v>45274</v>
      </c>
      <c r="D1163" s="834" t="s">
        <v>1961</v>
      </c>
      <c r="E1163" s="924" t="s">
        <v>6125</v>
      </c>
      <c r="F1163" s="834" t="s">
        <v>141</v>
      </c>
      <c r="G1163" s="834" t="s">
        <v>140</v>
      </c>
      <c r="H1163" s="834" t="s">
        <v>6109</v>
      </c>
      <c r="I1163" s="834" t="s">
        <v>6110</v>
      </c>
      <c r="J1163" s="834" t="s">
        <v>5403</v>
      </c>
      <c r="K1163" s="834" t="s">
        <v>270</v>
      </c>
      <c r="L1163" s="834" t="s">
        <v>5404</v>
      </c>
      <c r="M1163" s="834">
        <v>4</v>
      </c>
      <c r="N1163" s="883" t="s">
        <v>379</v>
      </c>
      <c r="O1163" s="883" t="s">
        <v>7587</v>
      </c>
    </row>
    <row r="1164" spans="1:15" x14ac:dyDescent="0.2">
      <c r="A1164" s="834" t="s">
        <v>7591</v>
      </c>
      <c r="B1164" s="834" t="s">
        <v>7</v>
      </c>
      <c r="C1164" s="847">
        <v>45274</v>
      </c>
      <c r="D1164" s="834" t="s">
        <v>1961</v>
      </c>
      <c r="E1164" s="924" t="s">
        <v>6129</v>
      </c>
      <c r="F1164" s="834" t="s">
        <v>141</v>
      </c>
      <c r="G1164" s="834" t="s">
        <v>140</v>
      </c>
      <c r="H1164" s="834" t="s">
        <v>6109</v>
      </c>
      <c r="I1164" s="834" t="s">
        <v>6110</v>
      </c>
      <c r="J1164" s="834" t="s">
        <v>5403</v>
      </c>
      <c r="K1164" s="834" t="s">
        <v>270</v>
      </c>
      <c r="L1164" s="834" t="s">
        <v>5404</v>
      </c>
      <c r="M1164" s="834">
        <v>5</v>
      </c>
      <c r="N1164" s="883" t="s">
        <v>381</v>
      </c>
      <c r="O1164" s="883" t="s">
        <v>7587</v>
      </c>
    </row>
    <row r="1165" spans="1:15" x14ac:dyDescent="0.2">
      <c r="A1165" s="834" t="s">
        <v>7592</v>
      </c>
      <c r="B1165" s="834" t="s">
        <v>7</v>
      </c>
      <c r="C1165" s="847">
        <v>45314</v>
      </c>
      <c r="D1165" s="834" t="s">
        <v>1142</v>
      </c>
      <c r="E1165" s="834" t="s">
        <v>7593</v>
      </c>
      <c r="F1165" s="834" t="s">
        <v>111</v>
      </c>
      <c r="G1165" s="834" t="s">
        <v>110</v>
      </c>
      <c r="H1165" s="834" t="s">
        <v>1143</v>
      </c>
      <c r="I1165" s="834" t="s">
        <v>1144</v>
      </c>
      <c r="J1165" s="834" t="s">
        <v>5403</v>
      </c>
      <c r="K1165" s="834" t="s">
        <v>5382</v>
      </c>
      <c r="L1165" s="834" t="s">
        <v>5404</v>
      </c>
      <c r="M1165" s="834" t="s">
        <v>7594</v>
      </c>
      <c r="N1165" s="834" t="s">
        <v>7593</v>
      </c>
      <c r="O1165" s="834" t="s">
        <v>7595</v>
      </c>
    </row>
    <row r="1166" spans="1:15" x14ac:dyDescent="0.2">
      <c r="A1166" s="834" t="s">
        <v>7596</v>
      </c>
      <c r="B1166" s="834" t="s">
        <v>7</v>
      </c>
      <c r="C1166" s="847">
        <v>45314</v>
      </c>
      <c r="D1166" s="834" t="s">
        <v>1142</v>
      </c>
      <c r="E1166" s="834" t="s">
        <v>7597</v>
      </c>
      <c r="F1166" s="834" t="s">
        <v>111</v>
      </c>
      <c r="G1166" s="834" t="s">
        <v>110</v>
      </c>
      <c r="H1166" s="834" t="s">
        <v>1143</v>
      </c>
      <c r="I1166" s="834" t="s">
        <v>1144</v>
      </c>
      <c r="J1166" s="834" t="s">
        <v>5403</v>
      </c>
      <c r="K1166" s="834" t="s">
        <v>5382</v>
      </c>
      <c r="L1166" s="834" t="s">
        <v>5404</v>
      </c>
      <c r="M1166" s="834" t="s">
        <v>7598</v>
      </c>
      <c r="N1166" s="834" t="s">
        <v>7597</v>
      </c>
      <c r="O1166" s="834" t="s">
        <v>7595</v>
      </c>
    </row>
    <row r="1167" spans="1:15" x14ac:dyDescent="0.2">
      <c r="A1167" s="834" t="s">
        <v>7599</v>
      </c>
      <c r="B1167" s="834" t="s">
        <v>7</v>
      </c>
      <c r="C1167" s="847">
        <v>45314</v>
      </c>
      <c r="D1167" s="834" t="s">
        <v>1142</v>
      </c>
      <c r="E1167" s="834" t="s">
        <v>7600</v>
      </c>
      <c r="F1167" s="834" t="s">
        <v>111</v>
      </c>
      <c r="G1167" s="834" t="s">
        <v>110</v>
      </c>
      <c r="H1167" s="834" t="s">
        <v>1143</v>
      </c>
      <c r="I1167" s="834" t="s">
        <v>1144</v>
      </c>
      <c r="J1167" s="834" t="s">
        <v>5403</v>
      </c>
      <c r="K1167" s="834" t="s">
        <v>5382</v>
      </c>
      <c r="L1167" s="834" t="s">
        <v>5404</v>
      </c>
      <c r="M1167" s="834" t="s">
        <v>7601</v>
      </c>
      <c r="N1167" s="834" t="s">
        <v>7600</v>
      </c>
      <c r="O1167" s="834" t="s">
        <v>7595</v>
      </c>
    </row>
    <row r="1168" spans="1:15" x14ac:dyDescent="0.2">
      <c r="A1168" s="834" t="s">
        <v>7602</v>
      </c>
      <c r="B1168" s="834" t="s">
        <v>7</v>
      </c>
      <c r="C1168" s="847">
        <v>45314</v>
      </c>
      <c r="D1168" s="834" t="s">
        <v>1142</v>
      </c>
      <c r="E1168" s="834" t="s">
        <v>7603</v>
      </c>
      <c r="F1168" s="834" t="s">
        <v>111</v>
      </c>
      <c r="G1168" s="834" t="s">
        <v>110</v>
      </c>
      <c r="H1168" s="834" t="s">
        <v>1143</v>
      </c>
      <c r="I1168" s="834" t="s">
        <v>1144</v>
      </c>
      <c r="J1168" s="834" t="s">
        <v>5403</v>
      </c>
      <c r="K1168" s="834" t="s">
        <v>5382</v>
      </c>
      <c r="L1168" s="834" t="s">
        <v>5404</v>
      </c>
      <c r="M1168" s="834" t="s">
        <v>7604</v>
      </c>
      <c r="N1168" s="834" t="s">
        <v>7603</v>
      </c>
      <c r="O1168" s="834" t="s">
        <v>7595</v>
      </c>
    </row>
    <row r="1169" spans="1:15" x14ac:dyDescent="0.2">
      <c r="A1169" s="834" t="s">
        <v>7605</v>
      </c>
      <c r="B1169" s="834" t="s">
        <v>7</v>
      </c>
      <c r="C1169" s="847">
        <v>45314</v>
      </c>
      <c r="D1169" s="834" t="s">
        <v>1142</v>
      </c>
      <c r="E1169" s="834" t="s">
        <v>7606</v>
      </c>
      <c r="F1169" s="834" t="s">
        <v>111</v>
      </c>
      <c r="G1169" s="834" t="s">
        <v>110</v>
      </c>
      <c r="H1169" s="834" t="s">
        <v>1143</v>
      </c>
      <c r="I1169" s="834" t="s">
        <v>1144</v>
      </c>
      <c r="J1169" s="834" t="s">
        <v>5403</v>
      </c>
      <c r="K1169" s="834" t="s">
        <v>5382</v>
      </c>
      <c r="L1169" s="834" t="s">
        <v>5404</v>
      </c>
      <c r="M1169" s="834" t="s">
        <v>7607</v>
      </c>
      <c r="N1169" s="834" t="s">
        <v>7606</v>
      </c>
      <c r="O1169" s="834" t="s">
        <v>7595</v>
      </c>
    </row>
    <row r="1170" spans="1:15" x14ac:dyDescent="0.2">
      <c r="A1170" s="834" t="s">
        <v>7608</v>
      </c>
      <c r="B1170" s="834" t="s">
        <v>7</v>
      </c>
      <c r="C1170" s="847">
        <v>45314</v>
      </c>
      <c r="D1170" s="834" t="s">
        <v>1142</v>
      </c>
      <c r="E1170" s="834" t="s">
        <v>7609</v>
      </c>
      <c r="F1170" s="834" t="s">
        <v>111</v>
      </c>
      <c r="G1170" s="834" t="s">
        <v>110</v>
      </c>
      <c r="H1170" s="834" t="s">
        <v>1143</v>
      </c>
      <c r="I1170" s="834" t="s">
        <v>1144</v>
      </c>
      <c r="J1170" s="834" t="s">
        <v>5403</v>
      </c>
      <c r="K1170" s="834" t="s">
        <v>5382</v>
      </c>
      <c r="L1170" s="834" t="s">
        <v>5404</v>
      </c>
      <c r="M1170" s="834" t="s">
        <v>7610</v>
      </c>
      <c r="N1170" s="834" t="s">
        <v>7609</v>
      </c>
      <c r="O1170" s="834" t="s">
        <v>7595</v>
      </c>
    </row>
    <row r="1171" spans="1:15" x14ac:dyDescent="0.2">
      <c r="A1171" s="834" t="s">
        <v>7611</v>
      </c>
      <c r="B1171" s="834" t="s">
        <v>7</v>
      </c>
      <c r="C1171" s="847">
        <v>45314</v>
      </c>
      <c r="D1171" s="834" t="s">
        <v>1142</v>
      </c>
      <c r="E1171" s="834" t="s">
        <v>7612</v>
      </c>
      <c r="F1171" s="834" t="s">
        <v>111</v>
      </c>
      <c r="G1171" s="834" t="s">
        <v>110</v>
      </c>
      <c r="H1171" s="834" t="s">
        <v>1143</v>
      </c>
      <c r="I1171" s="834" t="s">
        <v>1144</v>
      </c>
      <c r="J1171" s="834" t="s">
        <v>5403</v>
      </c>
      <c r="K1171" s="834" t="s">
        <v>5382</v>
      </c>
      <c r="L1171" s="834" t="s">
        <v>5404</v>
      </c>
      <c r="M1171" s="834" t="s">
        <v>7613</v>
      </c>
      <c r="N1171" s="834" t="s">
        <v>7612</v>
      </c>
      <c r="O1171" s="834" t="s">
        <v>7595</v>
      </c>
    </row>
    <row r="1172" spans="1:15" x14ac:dyDescent="0.2">
      <c r="A1172" s="834" t="s">
        <v>7614</v>
      </c>
      <c r="B1172" s="834" t="s">
        <v>7</v>
      </c>
      <c r="C1172" s="847">
        <v>45314</v>
      </c>
      <c r="D1172" s="834" t="s">
        <v>1142</v>
      </c>
      <c r="E1172" s="834" t="s">
        <v>7615</v>
      </c>
      <c r="F1172" s="834" t="s">
        <v>111</v>
      </c>
      <c r="G1172" s="834" t="s">
        <v>110</v>
      </c>
      <c r="H1172" s="834" t="s">
        <v>1143</v>
      </c>
      <c r="I1172" s="834" t="s">
        <v>1144</v>
      </c>
      <c r="J1172" s="834" t="s">
        <v>5403</v>
      </c>
      <c r="K1172" s="834" t="s">
        <v>5382</v>
      </c>
      <c r="L1172" s="834" t="s">
        <v>5404</v>
      </c>
      <c r="M1172" s="834" t="s">
        <v>7616</v>
      </c>
      <c r="N1172" s="834" t="s">
        <v>7615</v>
      </c>
      <c r="O1172" s="834" t="s">
        <v>7595</v>
      </c>
    </row>
    <row r="1173" spans="1:15" x14ac:dyDescent="0.2">
      <c r="A1173" s="834" t="s">
        <v>7617</v>
      </c>
      <c r="B1173" s="834" t="s">
        <v>7</v>
      </c>
      <c r="C1173" s="847">
        <v>45314</v>
      </c>
      <c r="D1173" s="834" t="s">
        <v>1142</v>
      </c>
      <c r="E1173" s="834" t="s">
        <v>7618</v>
      </c>
      <c r="F1173" s="834" t="s">
        <v>111</v>
      </c>
      <c r="G1173" s="834" t="s">
        <v>110</v>
      </c>
      <c r="H1173" s="834" t="s">
        <v>1143</v>
      </c>
      <c r="I1173" s="834" t="s">
        <v>1144</v>
      </c>
      <c r="J1173" s="834" t="s">
        <v>5403</v>
      </c>
      <c r="K1173" s="834" t="s">
        <v>5382</v>
      </c>
      <c r="L1173" s="834" t="s">
        <v>5404</v>
      </c>
      <c r="M1173" s="834" t="s">
        <v>7619</v>
      </c>
      <c r="N1173" s="834" t="s">
        <v>7618</v>
      </c>
      <c r="O1173" s="834" t="s">
        <v>7595</v>
      </c>
    </row>
    <row r="1174" spans="1:15" x14ac:dyDescent="0.2">
      <c r="A1174" s="834" t="s">
        <v>7620</v>
      </c>
      <c r="B1174" s="834" t="s">
        <v>7</v>
      </c>
      <c r="C1174" s="847">
        <v>45314</v>
      </c>
      <c r="D1174" s="834" t="s">
        <v>1142</v>
      </c>
      <c r="E1174" s="834" t="s">
        <v>7621</v>
      </c>
      <c r="F1174" s="834" t="s">
        <v>111</v>
      </c>
      <c r="G1174" s="834" t="s">
        <v>110</v>
      </c>
      <c r="H1174" s="834" t="s">
        <v>1143</v>
      </c>
      <c r="I1174" s="834" t="s">
        <v>1144</v>
      </c>
      <c r="J1174" s="834" t="s">
        <v>5403</v>
      </c>
      <c r="K1174" s="834" t="s">
        <v>5382</v>
      </c>
      <c r="L1174" s="834" t="s">
        <v>5404</v>
      </c>
      <c r="M1174" s="834" t="s">
        <v>7622</v>
      </c>
      <c r="N1174" s="834" t="s">
        <v>7621</v>
      </c>
      <c r="O1174" s="834" t="s">
        <v>7595</v>
      </c>
    </row>
    <row r="1175" spans="1:15" x14ac:dyDescent="0.2">
      <c r="A1175" s="834" t="s">
        <v>7623</v>
      </c>
      <c r="B1175" s="834" t="s">
        <v>7</v>
      </c>
      <c r="C1175" s="847">
        <v>45314</v>
      </c>
      <c r="D1175" s="834" t="s">
        <v>1142</v>
      </c>
      <c r="E1175" s="834" t="s">
        <v>7624</v>
      </c>
      <c r="F1175" s="834" t="s">
        <v>111</v>
      </c>
      <c r="G1175" s="834" t="s">
        <v>110</v>
      </c>
      <c r="H1175" s="834" t="s">
        <v>1143</v>
      </c>
      <c r="I1175" s="834" t="s">
        <v>1144</v>
      </c>
      <c r="J1175" s="834" t="s">
        <v>5403</v>
      </c>
      <c r="K1175" s="834" t="s">
        <v>5382</v>
      </c>
      <c r="L1175" s="834" t="s">
        <v>5404</v>
      </c>
      <c r="M1175" s="834" t="s">
        <v>7625</v>
      </c>
      <c r="N1175" s="834" t="s">
        <v>7624</v>
      </c>
      <c r="O1175" s="834" t="s">
        <v>7595</v>
      </c>
    </row>
    <row r="1176" spans="1:15" x14ac:dyDescent="0.2">
      <c r="A1176" s="834" t="s">
        <v>7626</v>
      </c>
      <c r="B1176" s="834" t="s">
        <v>7</v>
      </c>
      <c r="C1176" s="847">
        <v>45314</v>
      </c>
      <c r="D1176" s="834" t="s">
        <v>1142</v>
      </c>
      <c r="E1176" s="834" t="s">
        <v>7627</v>
      </c>
      <c r="F1176" s="834" t="s">
        <v>111</v>
      </c>
      <c r="G1176" s="834" t="s">
        <v>110</v>
      </c>
      <c r="H1176" s="834" t="s">
        <v>1143</v>
      </c>
      <c r="I1176" s="834" t="s">
        <v>1144</v>
      </c>
      <c r="J1176" s="834" t="s">
        <v>5403</v>
      </c>
      <c r="K1176" s="834" t="s">
        <v>5382</v>
      </c>
      <c r="L1176" s="834" t="s">
        <v>5404</v>
      </c>
      <c r="M1176" s="834" t="s">
        <v>7628</v>
      </c>
      <c r="N1176" s="834" t="s">
        <v>7627</v>
      </c>
      <c r="O1176" s="834" t="s">
        <v>7595</v>
      </c>
    </row>
    <row r="1177" spans="1:15" x14ac:dyDescent="0.2">
      <c r="A1177" s="834" t="s">
        <v>7629</v>
      </c>
      <c r="B1177" s="834" t="s">
        <v>7</v>
      </c>
      <c r="C1177" s="847">
        <v>45314</v>
      </c>
      <c r="D1177" s="834" t="s">
        <v>1142</v>
      </c>
      <c r="E1177" s="834" t="s">
        <v>7630</v>
      </c>
      <c r="F1177" s="834" t="s">
        <v>111</v>
      </c>
      <c r="G1177" s="834" t="s">
        <v>110</v>
      </c>
      <c r="H1177" s="834" t="s">
        <v>1143</v>
      </c>
      <c r="I1177" s="834" t="s">
        <v>1144</v>
      </c>
      <c r="J1177" s="834" t="s">
        <v>5403</v>
      </c>
      <c r="K1177" s="834" t="s">
        <v>5382</v>
      </c>
      <c r="L1177" s="834" t="s">
        <v>5404</v>
      </c>
      <c r="M1177" s="834" t="s">
        <v>7631</v>
      </c>
      <c r="N1177" s="834" t="s">
        <v>7630</v>
      </c>
      <c r="O1177" s="834" t="s">
        <v>7595</v>
      </c>
    </row>
    <row r="1178" spans="1:15" x14ac:dyDescent="0.2">
      <c r="A1178" s="834" t="s">
        <v>7632</v>
      </c>
      <c r="B1178" s="834" t="s">
        <v>7</v>
      </c>
      <c r="C1178" s="847">
        <v>45314</v>
      </c>
      <c r="D1178" s="834" t="s">
        <v>1142</v>
      </c>
      <c r="E1178" s="834" t="s">
        <v>7633</v>
      </c>
      <c r="F1178" s="834" t="s">
        <v>111</v>
      </c>
      <c r="G1178" s="834" t="s">
        <v>110</v>
      </c>
      <c r="H1178" s="834" t="s">
        <v>1143</v>
      </c>
      <c r="I1178" s="834" t="s">
        <v>1144</v>
      </c>
      <c r="J1178" s="834" t="s">
        <v>5403</v>
      </c>
      <c r="K1178" s="834" t="s">
        <v>5382</v>
      </c>
      <c r="L1178" s="834" t="s">
        <v>5404</v>
      </c>
      <c r="M1178" s="834" t="s">
        <v>7634</v>
      </c>
      <c r="N1178" s="834" t="s">
        <v>7633</v>
      </c>
      <c r="O1178" s="834" t="s">
        <v>7595</v>
      </c>
    </row>
    <row r="1179" spans="1:15" x14ac:dyDescent="0.2">
      <c r="A1179" s="834" t="s">
        <v>7635</v>
      </c>
      <c r="B1179" s="834" t="s">
        <v>7</v>
      </c>
      <c r="C1179" s="847">
        <v>45314</v>
      </c>
      <c r="D1179" s="834" t="s">
        <v>1142</v>
      </c>
      <c r="E1179" s="834" t="s">
        <v>7636</v>
      </c>
      <c r="F1179" s="834" t="s">
        <v>111</v>
      </c>
      <c r="G1179" s="834" t="s">
        <v>110</v>
      </c>
      <c r="H1179" s="834" t="s">
        <v>1143</v>
      </c>
      <c r="I1179" s="834" t="s">
        <v>1144</v>
      </c>
      <c r="J1179" s="834" t="s">
        <v>5403</v>
      </c>
      <c r="K1179" s="834" t="s">
        <v>5382</v>
      </c>
      <c r="L1179" s="834" t="s">
        <v>5404</v>
      </c>
      <c r="M1179" s="834" t="s">
        <v>7637</v>
      </c>
      <c r="N1179" s="834" t="s">
        <v>7636</v>
      </c>
      <c r="O1179" s="834" t="s">
        <v>7595</v>
      </c>
    </row>
    <row r="1180" spans="1:15" x14ac:dyDescent="0.2">
      <c r="A1180" s="834" t="s">
        <v>7638</v>
      </c>
      <c r="B1180" s="834" t="s">
        <v>7</v>
      </c>
      <c r="C1180" s="847">
        <v>45314</v>
      </c>
      <c r="D1180" s="834" t="s">
        <v>1142</v>
      </c>
      <c r="E1180" s="834" t="s">
        <v>7639</v>
      </c>
      <c r="F1180" s="834" t="s">
        <v>111</v>
      </c>
      <c r="G1180" s="834" t="s">
        <v>110</v>
      </c>
      <c r="H1180" s="834" t="s">
        <v>1143</v>
      </c>
      <c r="I1180" s="834" t="s">
        <v>1144</v>
      </c>
      <c r="J1180" s="834" t="s">
        <v>5403</v>
      </c>
      <c r="K1180" s="834" t="s">
        <v>5382</v>
      </c>
      <c r="L1180" s="834" t="s">
        <v>5404</v>
      </c>
      <c r="M1180" s="834" t="s">
        <v>7640</v>
      </c>
      <c r="N1180" s="834" t="s">
        <v>7639</v>
      </c>
      <c r="O1180" s="834" t="s">
        <v>7595</v>
      </c>
    </row>
    <row r="1181" spans="1:15" x14ac:dyDescent="0.2">
      <c r="A1181" s="834" t="s">
        <v>7641</v>
      </c>
      <c r="B1181" s="834" t="s">
        <v>7</v>
      </c>
      <c r="C1181" s="847">
        <v>45314</v>
      </c>
      <c r="D1181" s="834" t="s">
        <v>1142</v>
      </c>
      <c r="E1181" s="834" t="s">
        <v>7642</v>
      </c>
      <c r="F1181" s="834" t="s">
        <v>111</v>
      </c>
      <c r="G1181" s="834" t="s">
        <v>110</v>
      </c>
      <c r="H1181" s="834" t="s">
        <v>1143</v>
      </c>
      <c r="I1181" s="834" t="s">
        <v>1144</v>
      </c>
      <c r="J1181" s="834" t="s">
        <v>5403</v>
      </c>
      <c r="K1181" s="834" t="s">
        <v>5382</v>
      </c>
      <c r="L1181" s="834" t="s">
        <v>5404</v>
      </c>
      <c r="M1181" s="834" t="s">
        <v>7643</v>
      </c>
      <c r="N1181" s="834" t="s">
        <v>7642</v>
      </c>
      <c r="O1181" s="834" t="s">
        <v>7595</v>
      </c>
    </row>
    <row r="1182" spans="1:15" x14ac:dyDescent="0.2">
      <c r="A1182" s="834" t="s">
        <v>7644</v>
      </c>
      <c r="B1182" s="834" t="s">
        <v>7</v>
      </c>
      <c r="C1182" s="847">
        <v>45314</v>
      </c>
      <c r="D1182" s="834" t="s">
        <v>1142</v>
      </c>
      <c r="E1182" s="834" t="s">
        <v>7645</v>
      </c>
      <c r="F1182" s="834" t="s">
        <v>111</v>
      </c>
      <c r="G1182" s="834" t="s">
        <v>110</v>
      </c>
      <c r="H1182" s="834" t="s">
        <v>1143</v>
      </c>
      <c r="I1182" s="834" t="s">
        <v>1144</v>
      </c>
      <c r="J1182" s="834" t="s">
        <v>5403</v>
      </c>
      <c r="K1182" s="834" t="s">
        <v>5382</v>
      </c>
      <c r="L1182" s="834" t="s">
        <v>5404</v>
      </c>
      <c r="M1182" s="834" t="s">
        <v>7646</v>
      </c>
      <c r="N1182" s="834" t="s">
        <v>7645</v>
      </c>
      <c r="O1182" s="834" t="s">
        <v>7595</v>
      </c>
    </row>
    <row r="1183" spans="1:15" x14ac:dyDescent="0.2">
      <c r="A1183" s="834" t="s">
        <v>7647</v>
      </c>
      <c r="B1183" s="834" t="s">
        <v>7</v>
      </c>
      <c r="C1183" s="847">
        <v>45314</v>
      </c>
      <c r="D1183" s="834" t="s">
        <v>1142</v>
      </c>
      <c r="E1183" s="834" t="s">
        <v>7648</v>
      </c>
      <c r="F1183" s="834" t="s">
        <v>111</v>
      </c>
      <c r="G1183" s="834" t="s">
        <v>110</v>
      </c>
      <c r="H1183" s="834" t="s">
        <v>1143</v>
      </c>
      <c r="I1183" s="834" t="s">
        <v>1144</v>
      </c>
      <c r="J1183" s="834" t="s">
        <v>5403</v>
      </c>
      <c r="K1183" s="834" t="s">
        <v>5382</v>
      </c>
      <c r="L1183" s="834" t="s">
        <v>5404</v>
      </c>
      <c r="M1183" s="834" t="s">
        <v>7649</v>
      </c>
      <c r="N1183" s="834" t="s">
        <v>7648</v>
      </c>
      <c r="O1183" s="834" t="s">
        <v>7595</v>
      </c>
    </row>
    <row r="1184" spans="1:15" x14ac:dyDescent="0.2">
      <c r="A1184" s="834" t="s">
        <v>7650</v>
      </c>
      <c r="B1184" s="834" t="s">
        <v>7</v>
      </c>
      <c r="C1184" s="847">
        <v>45314</v>
      </c>
      <c r="D1184" s="834" t="s">
        <v>1142</v>
      </c>
      <c r="E1184" s="834" t="s">
        <v>7651</v>
      </c>
      <c r="F1184" s="834" t="s">
        <v>111</v>
      </c>
      <c r="G1184" s="834" t="s">
        <v>110</v>
      </c>
      <c r="H1184" s="834" t="s">
        <v>1143</v>
      </c>
      <c r="I1184" s="834" t="s">
        <v>1144</v>
      </c>
      <c r="J1184" s="834" t="s">
        <v>5403</v>
      </c>
      <c r="K1184" s="834" t="s">
        <v>5382</v>
      </c>
      <c r="L1184" s="834" t="s">
        <v>5404</v>
      </c>
      <c r="M1184" s="834" t="s">
        <v>7652</v>
      </c>
      <c r="N1184" s="834" t="s">
        <v>7651</v>
      </c>
      <c r="O1184" s="834" t="s">
        <v>7595</v>
      </c>
    </row>
    <row r="1185" spans="1:15" x14ac:dyDescent="0.2">
      <c r="A1185" s="834" t="s">
        <v>7653</v>
      </c>
      <c r="B1185" s="834" t="s">
        <v>7</v>
      </c>
      <c r="C1185" s="847">
        <v>45314</v>
      </c>
      <c r="D1185" s="834" t="s">
        <v>1142</v>
      </c>
      <c r="E1185" s="834" t="s">
        <v>7654</v>
      </c>
      <c r="F1185" s="834" t="s">
        <v>111</v>
      </c>
      <c r="G1185" s="834" t="s">
        <v>110</v>
      </c>
      <c r="H1185" s="834" t="s">
        <v>1143</v>
      </c>
      <c r="I1185" s="834" t="s">
        <v>1144</v>
      </c>
      <c r="J1185" s="834" t="s">
        <v>5403</v>
      </c>
      <c r="K1185" s="834" t="s">
        <v>5382</v>
      </c>
      <c r="L1185" s="834" t="s">
        <v>5404</v>
      </c>
      <c r="M1185" s="834" t="s">
        <v>7655</v>
      </c>
      <c r="N1185" s="834" t="s">
        <v>7654</v>
      </c>
      <c r="O1185" s="834" t="s">
        <v>7595</v>
      </c>
    </row>
    <row r="1186" spans="1:15" x14ac:dyDescent="0.2">
      <c r="A1186" s="834" t="s">
        <v>7656</v>
      </c>
      <c r="B1186" s="834" t="s">
        <v>7</v>
      </c>
      <c r="C1186" s="847">
        <v>45314</v>
      </c>
      <c r="D1186" s="834" t="s">
        <v>1142</v>
      </c>
      <c r="E1186" s="834" t="s">
        <v>7657</v>
      </c>
      <c r="F1186" s="834" t="s">
        <v>111</v>
      </c>
      <c r="G1186" s="834" t="s">
        <v>110</v>
      </c>
      <c r="H1186" s="834" t="s">
        <v>1143</v>
      </c>
      <c r="I1186" s="834" t="s">
        <v>1144</v>
      </c>
      <c r="J1186" s="834" t="s">
        <v>5403</v>
      </c>
      <c r="K1186" s="834" t="s">
        <v>5382</v>
      </c>
      <c r="L1186" s="834" t="s">
        <v>5404</v>
      </c>
      <c r="M1186" s="834" t="s">
        <v>7658</v>
      </c>
      <c r="N1186" s="834" t="s">
        <v>7657</v>
      </c>
      <c r="O1186" s="834" t="s">
        <v>7595</v>
      </c>
    </row>
    <row r="1187" spans="1:15" x14ac:dyDescent="0.2">
      <c r="A1187" s="834" t="s">
        <v>7659</v>
      </c>
      <c r="B1187" s="834" t="s">
        <v>7</v>
      </c>
      <c r="C1187" s="847">
        <v>45314</v>
      </c>
      <c r="D1187" s="834" t="s">
        <v>1142</v>
      </c>
      <c r="E1187" s="834" t="s">
        <v>7660</v>
      </c>
      <c r="F1187" s="834" t="s">
        <v>111</v>
      </c>
      <c r="G1187" s="834" t="s">
        <v>110</v>
      </c>
      <c r="H1187" s="834" t="s">
        <v>1143</v>
      </c>
      <c r="I1187" s="834" t="s">
        <v>1144</v>
      </c>
      <c r="J1187" s="834" t="s">
        <v>5403</v>
      </c>
      <c r="K1187" s="834" t="s">
        <v>5382</v>
      </c>
      <c r="L1187" s="834" t="s">
        <v>5404</v>
      </c>
      <c r="M1187" s="834" t="s">
        <v>7661</v>
      </c>
      <c r="N1187" s="834" t="s">
        <v>7660</v>
      </c>
      <c r="O1187" s="834" t="s">
        <v>7595</v>
      </c>
    </row>
    <row r="1188" spans="1:15" x14ac:dyDescent="0.2">
      <c r="A1188" s="834" t="s">
        <v>7662</v>
      </c>
      <c r="B1188" s="834" t="s">
        <v>7</v>
      </c>
      <c r="C1188" s="847">
        <v>45314</v>
      </c>
      <c r="D1188" s="834" t="s">
        <v>1142</v>
      </c>
      <c r="E1188" s="834" t="s">
        <v>7663</v>
      </c>
      <c r="F1188" s="834" t="s">
        <v>111</v>
      </c>
      <c r="G1188" s="834" t="s">
        <v>110</v>
      </c>
      <c r="H1188" s="834" t="s">
        <v>1143</v>
      </c>
      <c r="I1188" s="834" t="s">
        <v>1144</v>
      </c>
      <c r="J1188" s="834" t="s">
        <v>5403</v>
      </c>
      <c r="K1188" s="834" t="s">
        <v>5382</v>
      </c>
      <c r="L1188" s="834" t="s">
        <v>5404</v>
      </c>
      <c r="M1188" s="834" t="s">
        <v>7664</v>
      </c>
      <c r="N1188" s="834" t="s">
        <v>7663</v>
      </c>
      <c r="O1188" s="834" t="s">
        <v>7595</v>
      </c>
    </row>
    <row r="1189" spans="1:15" x14ac:dyDescent="0.2">
      <c r="A1189" s="834" t="s">
        <v>7665</v>
      </c>
      <c r="B1189" s="834" t="s">
        <v>7</v>
      </c>
      <c r="C1189" s="847">
        <v>45314</v>
      </c>
      <c r="D1189" s="834" t="s">
        <v>1142</v>
      </c>
      <c r="E1189" s="834" t="s">
        <v>7666</v>
      </c>
      <c r="F1189" s="834" t="s">
        <v>111</v>
      </c>
      <c r="G1189" s="834" t="s">
        <v>110</v>
      </c>
      <c r="H1189" s="834" t="s">
        <v>1143</v>
      </c>
      <c r="I1189" s="834" t="s">
        <v>1144</v>
      </c>
      <c r="J1189" s="834" t="s">
        <v>5403</v>
      </c>
      <c r="K1189" s="834" t="s">
        <v>5382</v>
      </c>
      <c r="L1189" s="834" t="s">
        <v>5404</v>
      </c>
      <c r="M1189" s="834" t="s">
        <v>7667</v>
      </c>
      <c r="N1189" s="834" t="s">
        <v>7666</v>
      </c>
      <c r="O1189" s="834" t="s">
        <v>7595</v>
      </c>
    </row>
    <row r="1190" spans="1:15" x14ac:dyDescent="0.2">
      <c r="A1190" s="834" t="s">
        <v>7668</v>
      </c>
      <c r="B1190" s="834" t="s">
        <v>7</v>
      </c>
      <c r="C1190" s="847">
        <v>45314</v>
      </c>
      <c r="D1190" s="834" t="s">
        <v>1142</v>
      </c>
      <c r="E1190" s="834" t="s">
        <v>7669</v>
      </c>
      <c r="F1190" s="834" t="s">
        <v>111</v>
      </c>
      <c r="G1190" s="834" t="s">
        <v>110</v>
      </c>
      <c r="H1190" s="834" t="s">
        <v>1143</v>
      </c>
      <c r="I1190" s="834" t="s">
        <v>1144</v>
      </c>
      <c r="J1190" s="834" t="s">
        <v>5403</v>
      </c>
      <c r="K1190" s="834" t="s">
        <v>5382</v>
      </c>
      <c r="L1190" s="834" t="s">
        <v>5404</v>
      </c>
      <c r="M1190" s="834" t="s">
        <v>7670</v>
      </c>
      <c r="N1190" s="834" t="s">
        <v>7669</v>
      </c>
      <c r="O1190" s="834" t="s">
        <v>7595</v>
      </c>
    </row>
    <row r="1191" spans="1:15" x14ac:dyDescent="0.2">
      <c r="A1191" s="834" t="s">
        <v>7671</v>
      </c>
      <c r="B1191" s="834" t="s">
        <v>7</v>
      </c>
      <c r="C1191" s="847">
        <v>45314</v>
      </c>
      <c r="D1191" s="834" t="s">
        <v>1142</v>
      </c>
      <c r="E1191" s="834" t="s">
        <v>5696</v>
      </c>
      <c r="F1191" s="834" t="s">
        <v>111</v>
      </c>
      <c r="G1191" s="834" t="s">
        <v>110</v>
      </c>
      <c r="H1191" s="834" t="s">
        <v>1143</v>
      </c>
      <c r="I1191" s="834" t="s">
        <v>1144</v>
      </c>
      <c r="J1191" s="834" t="s">
        <v>5403</v>
      </c>
      <c r="K1191" s="834" t="s">
        <v>5382</v>
      </c>
      <c r="L1191" s="834" t="s">
        <v>5404</v>
      </c>
      <c r="M1191" s="834" t="s">
        <v>7672</v>
      </c>
      <c r="N1191" s="834" t="s">
        <v>5696</v>
      </c>
      <c r="O1191" s="834" t="s">
        <v>7595</v>
      </c>
    </row>
    <row r="1192" spans="1:15" x14ac:dyDescent="0.2">
      <c r="A1192" s="834" t="s">
        <v>7673</v>
      </c>
      <c r="B1192" s="834" t="s">
        <v>7</v>
      </c>
      <c r="C1192" s="847">
        <v>45314</v>
      </c>
      <c r="D1192" s="834" t="s">
        <v>1142</v>
      </c>
      <c r="E1192" s="834" t="s">
        <v>5700</v>
      </c>
      <c r="F1192" s="834" t="s">
        <v>111</v>
      </c>
      <c r="G1192" s="834" t="s">
        <v>110</v>
      </c>
      <c r="H1192" s="834" t="s">
        <v>1143</v>
      </c>
      <c r="I1192" s="834" t="s">
        <v>1144</v>
      </c>
      <c r="J1192" s="834" t="s">
        <v>5403</v>
      </c>
      <c r="K1192" s="834" t="s">
        <v>5382</v>
      </c>
      <c r="L1192" s="834" t="s">
        <v>5404</v>
      </c>
      <c r="M1192" s="834" t="s">
        <v>7674</v>
      </c>
      <c r="N1192" s="834" t="s">
        <v>5700</v>
      </c>
      <c r="O1192" s="834" t="s">
        <v>7595</v>
      </c>
    </row>
    <row r="1193" spans="1:15" x14ac:dyDescent="0.2">
      <c r="A1193" s="834" t="s">
        <v>7675</v>
      </c>
      <c r="B1193" s="834" t="s">
        <v>7</v>
      </c>
      <c r="C1193" s="847">
        <v>45314</v>
      </c>
      <c r="D1193" s="834" t="s">
        <v>1142</v>
      </c>
      <c r="E1193" s="834" t="s">
        <v>7676</v>
      </c>
      <c r="F1193" s="834" t="s">
        <v>111</v>
      </c>
      <c r="G1193" s="834" t="s">
        <v>110</v>
      </c>
      <c r="H1193" s="834" t="s">
        <v>1143</v>
      </c>
      <c r="I1193" s="834" t="s">
        <v>1144</v>
      </c>
      <c r="J1193" s="834" t="s">
        <v>5403</v>
      </c>
      <c r="K1193" s="834" t="s">
        <v>5382</v>
      </c>
      <c r="L1193" s="834" t="s">
        <v>5404</v>
      </c>
      <c r="M1193" s="834" t="s">
        <v>7677</v>
      </c>
      <c r="N1193" s="834" t="s">
        <v>7676</v>
      </c>
      <c r="O1193" s="834" t="s">
        <v>7595</v>
      </c>
    </row>
    <row r="1194" spans="1:15" x14ac:dyDescent="0.2">
      <c r="A1194" s="834" t="s">
        <v>7678</v>
      </c>
      <c r="B1194" s="834" t="s">
        <v>7</v>
      </c>
      <c r="C1194" s="847">
        <v>45314</v>
      </c>
      <c r="D1194" s="834" t="s">
        <v>1142</v>
      </c>
      <c r="E1194" s="834" t="s">
        <v>7679</v>
      </c>
      <c r="F1194" s="834" t="s">
        <v>111</v>
      </c>
      <c r="G1194" s="834" t="s">
        <v>110</v>
      </c>
      <c r="H1194" s="834" t="s">
        <v>1143</v>
      </c>
      <c r="I1194" s="834" t="s">
        <v>1144</v>
      </c>
      <c r="J1194" s="834" t="s">
        <v>5403</v>
      </c>
      <c r="K1194" s="834" t="s">
        <v>5382</v>
      </c>
      <c r="L1194" s="834" t="s">
        <v>5404</v>
      </c>
      <c r="M1194" s="834" t="s">
        <v>7680</v>
      </c>
      <c r="N1194" s="834" t="s">
        <v>7679</v>
      </c>
      <c r="O1194" s="834" t="s">
        <v>7595</v>
      </c>
    </row>
    <row r="1195" spans="1:15" x14ac:dyDescent="0.2">
      <c r="A1195" s="834" t="s">
        <v>7681</v>
      </c>
      <c r="B1195" s="834" t="s">
        <v>7</v>
      </c>
      <c r="C1195" s="847">
        <v>45314</v>
      </c>
      <c r="D1195" s="834" t="s">
        <v>1142</v>
      </c>
      <c r="E1195" s="834" t="s">
        <v>7682</v>
      </c>
      <c r="F1195" s="834" t="s">
        <v>111</v>
      </c>
      <c r="G1195" s="834" t="s">
        <v>110</v>
      </c>
      <c r="H1195" s="834" t="s">
        <v>1143</v>
      </c>
      <c r="I1195" s="834" t="s">
        <v>1144</v>
      </c>
      <c r="J1195" s="834" t="s">
        <v>5403</v>
      </c>
      <c r="K1195" s="834" t="s">
        <v>5382</v>
      </c>
      <c r="L1195" s="834" t="s">
        <v>5404</v>
      </c>
      <c r="M1195" s="834" t="s">
        <v>7683</v>
      </c>
      <c r="N1195" s="834" t="s">
        <v>7682</v>
      </c>
      <c r="O1195" s="834" t="s">
        <v>7595</v>
      </c>
    </row>
    <row r="1196" spans="1:15" x14ac:dyDescent="0.2">
      <c r="A1196" s="834" t="s">
        <v>7684</v>
      </c>
      <c r="B1196" s="834" t="s">
        <v>7</v>
      </c>
      <c r="C1196" s="847">
        <v>45314</v>
      </c>
      <c r="D1196" s="834" t="s">
        <v>1142</v>
      </c>
      <c r="E1196" s="834" t="s">
        <v>7685</v>
      </c>
      <c r="F1196" s="834" t="s">
        <v>111</v>
      </c>
      <c r="G1196" s="834" t="s">
        <v>110</v>
      </c>
      <c r="H1196" s="834" t="s">
        <v>1143</v>
      </c>
      <c r="I1196" s="834" t="s">
        <v>1144</v>
      </c>
      <c r="J1196" s="834" t="s">
        <v>5403</v>
      </c>
      <c r="K1196" s="834" t="s">
        <v>5382</v>
      </c>
      <c r="L1196" s="834" t="s">
        <v>5404</v>
      </c>
      <c r="M1196" s="834" t="s">
        <v>7686</v>
      </c>
      <c r="N1196" s="834" t="s">
        <v>7685</v>
      </c>
      <c r="O1196" s="834" t="s">
        <v>7595</v>
      </c>
    </row>
    <row r="1197" spans="1:15" x14ac:dyDescent="0.2">
      <c r="A1197" s="834" t="s">
        <v>7687</v>
      </c>
      <c r="B1197" s="834" t="s">
        <v>7</v>
      </c>
      <c r="C1197" s="847">
        <v>45314</v>
      </c>
      <c r="D1197" s="834" t="s">
        <v>1142</v>
      </c>
      <c r="E1197" s="834" t="s">
        <v>7688</v>
      </c>
      <c r="F1197" s="834" t="s">
        <v>111</v>
      </c>
      <c r="G1197" s="834" t="s">
        <v>110</v>
      </c>
      <c r="H1197" s="834" t="s">
        <v>1143</v>
      </c>
      <c r="I1197" s="834" t="s">
        <v>1144</v>
      </c>
      <c r="J1197" s="834" t="s">
        <v>5403</v>
      </c>
      <c r="K1197" s="834" t="s">
        <v>5382</v>
      </c>
      <c r="L1197" s="834" t="s">
        <v>5404</v>
      </c>
      <c r="M1197" s="834" t="s">
        <v>7689</v>
      </c>
      <c r="N1197" s="834" t="s">
        <v>7688</v>
      </c>
      <c r="O1197" s="834" t="s">
        <v>7595</v>
      </c>
    </row>
    <row r="1198" spans="1:15" x14ac:dyDescent="0.2">
      <c r="A1198" s="834" t="s">
        <v>7690</v>
      </c>
      <c r="B1198" s="834" t="s">
        <v>7</v>
      </c>
      <c r="C1198" s="847">
        <v>45314</v>
      </c>
      <c r="D1198" s="834" t="s">
        <v>1142</v>
      </c>
      <c r="E1198" s="834" t="s">
        <v>7691</v>
      </c>
      <c r="F1198" s="834" t="s">
        <v>111</v>
      </c>
      <c r="G1198" s="834" t="s">
        <v>110</v>
      </c>
      <c r="H1198" s="834" t="s">
        <v>1143</v>
      </c>
      <c r="I1198" s="834" t="s">
        <v>1144</v>
      </c>
      <c r="J1198" s="834" t="s">
        <v>5403</v>
      </c>
      <c r="K1198" s="834" t="s">
        <v>5382</v>
      </c>
      <c r="L1198" s="834" t="s">
        <v>5404</v>
      </c>
      <c r="M1198" s="834" t="s">
        <v>7692</v>
      </c>
      <c r="N1198" s="834" t="s">
        <v>7691</v>
      </c>
      <c r="O1198" s="834" t="s">
        <v>7595</v>
      </c>
    </row>
    <row r="1199" spans="1:15" x14ac:dyDescent="0.2">
      <c r="A1199" s="834" t="s">
        <v>7693</v>
      </c>
      <c r="B1199" s="834" t="s">
        <v>7</v>
      </c>
      <c r="C1199" s="847">
        <v>45314</v>
      </c>
      <c r="D1199" s="834" t="s">
        <v>1142</v>
      </c>
      <c r="E1199" s="834" t="s">
        <v>7694</v>
      </c>
      <c r="F1199" s="834" t="s">
        <v>111</v>
      </c>
      <c r="G1199" s="834" t="s">
        <v>110</v>
      </c>
      <c r="H1199" s="834" t="s">
        <v>1143</v>
      </c>
      <c r="I1199" s="834" t="s">
        <v>1144</v>
      </c>
      <c r="J1199" s="834" t="s">
        <v>5403</v>
      </c>
      <c r="K1199" s="834" t="s">
        <v>5382</v>
      </c>
      <c r="L1199" s="834" t="s">
        <v>5404</v>
      </c>
      <c r="M1199" s="834" t="s">
        <v>7695</v>
      </c>
      <c r="N1199" s="834" t="s">
        <v>7694</v>
      </c>
      <c r="O1199" s="834" t="s">
        <v>7595</v>
      </c>
    </row>
    <row r="1200" spans="1:15" x14ac:dyDescent="0.2">
      <c r="A1200" s="834" t="s">
        <v>7696</v>
      </c>
      <c r="B1200" s="834" t="s">
        <v>7</v>
      </c>
      <c r="C1200" s="847">
        <v>45314</v>
      </c>
      <c r="D1200" s="834" t="s">
        <v>1142</v>
      </c>
      <c r="E1200" s="834" t="s">
        <v>7697</v>
      </c>
      <c r="F1200" s="834" t="s">
        <v>111</v>
      </c>
      <c r="G1200" s="834" t="s">
        <v>110</v>
      </c>
      <c r="H1200" s="834" t="s">
        <v>1143</v>
      </c>
      <c r="I1200" s="834" t="s">
        <v>1144</v>
      </c>
      <c r="J1200" s="834" t="s">
        <v>5403</v>
      </c>
      <c r="K1200" s="834" t="s">
        <v>5382</v>
      </c>
      <c r="L1200" s="834" t="s">
        <v>5404</v>
      </c>
      <c r="M1200" s="834" t="s">
        <v>7698</v>
      </c>
      <c r="N1200" s="834" t="s">
        <v>7697</v>
      </c>
      <c r="O1200" s="834" t="s">
        <v>7595</v>
      </c>
    </row>
    <row r="1201" spans="1:15" x14ac:dyDescent="0.2">
      <c r="A1201" s="834" t="s">
        <v>7699</v>
      </c>
      <c r="B1201" s="834" t="s">
        <v>7</v>
      </c>
      <c r="C1201" s="847">
        <v>45314</v>
      </c>
      <c r="D1201" s="834" t="s">
        <v>1142</v>
      </c>
      <c r="E1201" s="834" t="s">
        <v>7700</v>
      </c>
      <c r="F1201" s="834" t="s">
        <v>111</v>
      </c>
      <c r="G1201" s="834" t="s">
        <v>110</v>
      </c>
      <c r="H1201" s="834" t="s">
        <v>1143</v>
      </c>
      <c r="I1201" s="834" t="s">
        <v>1144</v>
      </c>
      <c r="J1201" s="834" t="s">
        <v>5403</v>
      </c>
      <c r="K1201" s="834" t="s">
        <v>5382</v>
      </c>
      <c r="L1201" s="834" t="s">
        <v>5404</v>
      </c>
      <c r="M1201" s="834" t="s">
        <v>7701</v>
      </c>
      <c r="N1201" s="834" t="s">
        <v>7700</v>
      </c>
      <c r="O1201" s="834" t="s">
        <v>7595</v>
      </c>
    </row>
    <row r="1202" spans="1:15" x14ac:dyDescent="0.2">
      <c r="A1202" s="834" t="s">
        <v>7702</v>
      </c>
      <c r="B1202" s="834" t="s">
        <v>7</v>
      </c>
      <c r="C1202" s="847">
        <v>45314</v>
      </c>
      <c r="D1202" s="834" t="s">
        <v>1142</v>
      </c>
      <c r="E1202" s="834" t="s">
        <v>7703</v>
      </c>
      <c r="F1202" s="834" t="s">
        <v>111</v>
      </c>
      <c r="G1202" s="834" t="s">
        <v>110</v>
      </c>
      <c r="H1202" s="834" t="s">
        <v>1143</v>
      </c>
      <c r="I1202" s="834" t="s">
        <v>1144</v>
      </c>
      <c r="J1202" s="834" t="s">
        <v>5403</v>
      </c>
      <c r="K1202" s="834" t="s">
        <v>5382</v>
      </c>
      <c r="L1202" s="834" t="s">
        <v>5404</v>
      </c>
      <c r="M1202" s="834" t="s">
        <v>7704</v>
      </c>
      <c r="N1202" s="834" t="s">
        <v>7703</v>
      </c>
      <c r="O1202" s="834" t="s">
        <v>7595</v>
      </c>
    </row>
    <row r="1203" spans="1:15" x14ac:dyDescent="0.2">
      <c r="A1203" s="834" t="s">
        <v>7705</v>
      </c>
      <c r="B1203" s="834" t="s">
        <v>7</v>
      </c>
      <c r="C1203" s="847">
        <v>45314</v>
      </c>
      <c r="D1203" s="834" t="s">
        <v>1142</v>
      </c>
      <c r="E1203" s="834" t="s">
        <v>7706</v>
      </c>
      <c r="F1203" s="834" t="s">
        <v>111</v>
      </c>
      <c r="G1203" s="834" t="s">
        <v>110</v>
      </c>
      <c r="H1203" s="834" t="s">
        <v>1143</v>
      </c>
      <c r="I1203" s="834" t="s">
        <v>1144</v>
      </c>
      <c r="J1203" s="834" t="s">
        <v>5403</v>
      </c>
      <c r="K1203" s="834" t="s">
        <v>5382</v>
      </c>
      <c r="L1203" s="834" t="s">
        <v>5404</v>
      </c>
      <c r="M1203" s="834" t="s">
        <v>7707</v>
      </c>
      <c r="N1203" s="834" t="s">
        <v>7706</v>
      </c>
      <c r="O1203" s="834" t="s">
        <v>7595</v>
      </c>
    </row>
    <row r="1204" spans="1:15" x14ac:dyDescent="0.2">
      <c r="A1204" s="834" t="s">
        <v>7708</v>
      </c>
      <c r="B1204" s="834" t="s">
        <v>7</v>
      </c>
      <c r="C1204" s="847">
        <v>45314</v>
      </c>
      <c r="D1204" s="834" t="s">
        <v>1142</v>
      </c>
      <c r="E1204" s="834" t="s">
        <v>5703</v>
      </c>
      <c r="F1204" s="834" t="s">
        <v>111</v>
      </c>
      <c r="G1204" s="834" t="s">
        <v>110</v>
      </c>
      <c r="H1204" s="834" t="s">
        <v>1143</v>
      </c>
      <c r="I1204" s="834" t="s">
        <v>1144</v>
      </c>
      <c r="J1204" s="834" t="s">
        <v>5403</v>
      </c>
      <c r="K1204" s="834" t="s">
        <v>5382</v>
      </c>
      <c r="L1204" s="834" t="s">
        <v>5404</v>
      </c>
      <c r="M1204" s="834" t="s">
        <v>7709</v>
      </c>
      <c r="N1204" s="834" t="s">
        <v>5703</v>
      </c>
      <c r="O1204" s="834" t="s">
        <v>7595</v>
      </c>
    </row>
    <row r="1205" spans="1:15" x14ac:dyDescent="0.2">
      <c r="A1205" s="834" t="s">
        <v>7710</v>
      </c>
      <c r="B1205" s="834" t="s">
        <v>7</v>
      </c>
      <c r="C1205" s="847">
        <v>45314</v>
      </c>
      <c r="D1205" s="834" t="s">
        <v>1233</v>
      </c>
      <c r="E1205" s="834" t="s">
        <v>7711</v>
      </c>
      <c r="F1205" s="834" t="s">
        <v>111</v>
      </c>
      <c r="G1205" s="834" t="s">
        <v>110</v>
      </c>
      <c r="H1205" s="834" t="s">
        <v>7712</v>
      </c>
      <c r="I1205" s="834" t="s">
        <v>5711</v>
      </c>
      <c r="J1205" s="834" t="s">
        <v>5403</v>
      </c>
      <c r="K1205" s="834" t="s">
        <v>5382</v>
      </c>
      <c r="L1205" s="834" t="s">
        <v>5404</v>
      </c>
      <c r="M1205" s="834" t="s">
        <v>7713</v>
      </c>
      <c r="N1205" s="834" t="s">
        <v>7711</v>
      </c>
      <c r="O1205" s="834" t="s">
        <v>7595</v>
      </c>
    </row>
    <row r="1206" spans="1:15" x14ac:dyDescent="0.2">
      <c r="A1206" s="834" t="s">
        <v>7714</v>
      </c>
      <c r="B1206" s="834" t="s">
        <v>7</v>
      </c>
      <c r="C1206" s="847">
        <v>45314</v>
      </c>
      <c r="D1206" s="834" t="s">
        <v>1233</v>
      </c>
      <c r="E1206" s="834" t="s">
        <v>7715</v>
      </c>
      <c r="F1206" s="834" t="s">
        <v>111</v>
      </c>
      <c r="G1206" s="834" t="s">
        <v>110</v>
      </c>
      <c r="H1206" s="834" t="s">
        <v>7712</v>
      </c>
      <c r="I1206" s="834" t="s">
        <v>5711</v>
      </c>
      <c r="J1206" s="834" t="s">
        <v>5403</v>
      </c>
      <c r="K1206" s="834" t="s">
        <v>5382</v>
      </c>
      <c r="L1206" s="834" t="s">
        <v>5404</v>
      </c>
      <c r="M1206" s="834" t="s">
        <v>7716</v>
      </c>
      <c r="N1206" s="834" t="s">
        <v>7715</v>
      </c>
      <c r="O1206" s="834" t="s">
        <v>7595</v>
      </c>
    </row>
    <row r="1207" spans="1:15" x14ac:dyDescent="0.2">
      <c r="A1207" s="834" t="s">
        <v>7717</v>
      </c>
      <c r="B1207" s="834" t="s">
        <v>7</v>
      </c>
      <c r="C1207" s="847">
        <v>45314</v>
      </c>
      <c r="D1207" s="834" t="s">
        <v>1233</v>
      </c>
      <c r="E1207" s="834" t="s">
        <v>7718</v>
      </c>
      <c r="F1207" s="834" t="s">
        <v>111</v>
      </c>
      <c r="G1207" s="834" t="s">
        <v>110</v>
      </c>
      <c r="H1207" s="834" t="s">
        <v>7712</v>
      </c>
      <c r="I1207" s="834" t="s">
        <v>5711</v>
      </c>
      <c r="J1207" s="834" t="s">
        <v>5403</v>
      </c>
      <c r="K1207" s="834" t="s">
        <v>5382</v>
      </c>
      <c r="L1207" s="834" t="s">
        <v>5404</v>
      </c>
      <c r="M1207" s="834" t="s">
        <v>7719</v>
      </c>
      <c r="N1207" s="834" t="s">
        <v>7718</v>
      </c>
      <c r="O1207" s="834" t="s">
        <v>7595</v>
      </c>
    </row>
    <row r="1208" spans="1:15" x14ac:dyDescent="0.2">
      <c r="A1208" s="834" t="s">
        <v>7720</v>
      </c>
      <c r="B1208" s="834" t="s">
        <v>7</v>
      </c>
      <c r="C1208" s="847">
        <v>45314</v>
      </c>
      <c r="D1208" s="834" t="s">
        <v>1233</v>
      </c>
      <c r="E1208" s="834" t="s">
        <v>7721</v>
      </c>
      <c r="F1208" s="834" t="s">
        <v>111</v>
      </c>
      <c r="G1208" s="834" t="s">
        <v>110</v>
      </c>
      <c r="H1208" s="834" t="s">
        <v>7712</v>
      </c>
      <c r="I1208" s="834" t="s">
        <v>5711</v>
      </c>
      <c r="J1208" s="834" t="s">
        <v>5403</v>
      </c>
      <c r="K1208" s="834" t="s">
        <v>5382</v>
      </c>
      <c r="L1208" s="834" t="s">
        <v>5404</v>
      </c>
      <c r="M1208" s="834" t="s">
        <v>7722</v>
      </c>
      <c r="N1208" s="834" t="s">
        <v>7721</v>
      </c>
      <c r="O1208" s="834" t="s">
        <v>7595</v>
      </c>
    </row>
    <row r="1209" spans="1:15" x14ac:dyDescent="0.2">
      <c r="A1209" s="834" t="s">
        <v>7723</v>
      </c>
      <c r="B1209" s="834" t="s">
        <v>7</v>
      </c>
      <c r="C1209" s="847">
        <v>45314</v>
      </c>
      <c r="D1209" s="834" t="s">
        <v>1233</v>
      </c>
      <c r="E1209" s="834" t="s">
        <v>7724</v>
      </c>
      <c r="F1209" s="834" t="s">
        <v>111</v>
      </c>
      <c r="G1209" s="834" t="s">
        <v>110</v>
      </c>
      <c r="H1209" s="834" t="s">
        <v>7712</v>
      </c>
      <c r="I1209" s="834" t="s">
        <v>5711</v>
      </c>
      <c r="J1209" s="834" t="s">
        <v>5403</v>
      </c>
      <c r="K1209" s="834" t="s">
        <v>5382</v>
      </c>
      <c r="L1209" s="834" t="s">
        <v>5404</v>
      </c>
      <c r="M1209" s="834" t="s">
        <v>7725</v>
      </c>
      <c r="N1209" s="834" t="s">
        <v>7724</v>
      </c>
      <c r="O1209" s="834" t="s">
        <v>7595</v>
      </c>
    </row>
    <row r="1210" spans="1:15" x14ac:dyDescent="0.2">
      <c r="A1210" s="834" t="s">
        <v>7726</v>
      </c>
      <c r="B1210" s="834" t="s">
        <v>7</v>
      </c>
      <c r="C1210" s="847">
        <v>45314</v>
      </c>
      <c r="D1210" s="834" t="s">
        <v>1233</v>
      </c>
      <c r="E1210" s="834" t="s">
        <v>7727</v>
      </c>
      <c r="F1210" s="834" t="s">
        <v>111</v>
      </c>
      <c r="G1210" s="834" t="s">
        <v>110</v>
      </c>
      <c r="H1210" s="834" t="s">
        <v>7712</v>
      </c>
      <c r="I1210" s="834" t="s">
        <v>5711</v>
      </c>
      <c r="J1210" s="834" t="s">
        <v>5403</v>
      </c>
      <c r="K1210" s="834" t="s">
        <v>5382</v>
      </c>
      <c r="L1210" s="834" t="s">
        <v>5404</v>
      </c>
      <c r="M1210" s="834" t="s">
        <v>7728</v>
      </c>
      <c r="N1210" s="834" t="s">
        <v>7727</v>
      </c>
      <c r="O1210" s="834" t="s">
        <v>7595</v>
      </c>
    </row>
    <row r="1211" spans="1:15" x14ac:dyDescent="0.2">
      <c r="A1211" s="834" t="s">
        <v>7729</v>
      </c>
      <c r="B1211" s="834" t="s">
        <v>7</v>
      </c>
      <c r="C1211" s="847">
        <v>45314</v>
      </c>
      <c r="D1211" s="834" t="s">
        <v>1233</v>
      </c>
      <c r="E1211" s="834" t="s">
        <v>7730</v>
      </c>
      <c r="F1211" s="834" t="s">
        <v>111</v>
      </c>
      <c r="G1211" s="834" t="s">
        <v>110</v>
      </c>
      <c r="H1211" s="834" t="s">
        <v>7712</v>
      </c>
      <c r="I1211" s="834" t="s">
        <v>5711</v>
      </c>
      <c r="J1211" s="834" t="s">
        <v>5403</v>
      </c>
      <c r="K1211" s="834" t="s">
        <v>5382</v>
      </c>
      <c r="L1211" s="834" t="s">
        <v>5404</v>
      </c>
      <c r="M1211" s="834" t="s">
        <v>7731</v>
      </c>
      <c r="N1211" s="834" t="s">
        <v>7730</v>
      </c>
      <c r="O1211" s="834" t="s">
        <v>7595</v>
      </c>
    </row>
    <row r="1212" spans="1:15" x14ac:dyDescent="0.2">
      <c r="A1212" s="834" t="s">
        <v>7732</v>
      </c>
      <c r="B1212" s="834" t="s">
        <v>7</v>
      </c>
      <c r="C1212" s="847">
        <v>45314</v>
      </c>
      <c r="D1212" s="834" t="s">
        <v>1233</v>
      </c>
      <c r="E1212" s="834" t="s">
        <v>7733</v>
      </c>
      <c r="F1212" s="834" t="s">
        <v>111</v>
      </c>
      <c r="G1212" s="834" t="s">
        <v>110</v>
      </c>
      <c r="H1212" s="834" t="s">
        <v>7712</v>
      </c>
      <c r="I1212" s="834" t="s">
        <v>5711</v>
      </c>
      <c r="J1212" s="834" t="s">
        <v>5403</v>
      </c>
      <c r="K1212" s="834" t="s">
        <v>5382</v>
      </c>
      <c r="L1212" s="834" t="s">
        <v>5404</v>
      </c>
      <c r="M1212" s="834" t="s">
        <v>7734</v>
      </c>
      <c r="N1212" s="834" t="s">
        <v>7733</v>
      </c>
      <c r="O1212" s="834" t="s">
        <v>7595</v>
      </c>
    </row>
    <row r="1213" spans="1:15" x14ac:dyDescent="0.2">
      <c r="A1213" s="834" t="s">
        <v>7735</v>
      </c>
      <c r="B1213" s="834" t="s">
        <v>7</v>
      </c>
      <c r="C1213" s="847">
        <v>45314</v>
      </c>
      <c r="D1213" s="834" t="s">
        <v>1233</v>
      </c>
      <c r="E1213" s="834" t="s">
        <v>7736</v>
      </c>
      <c r="F1213" s="834" t="s">
        <v>111</v>
      </c>
      <c r="G1213" s="834" t="s">
        <v>110</v>
      </c>
      <c r="H1213" s="834" t="s">
        <v>7712</v>
      </c>
      <c r="I1213" s="834" t="s">
        <v>5711</v>
      </c>
      <c r="J1213" s="834" t="s">
        <v>5403</v>
      </c>
      <c r="K1213" s="834" t="s">
        <v>5382</v>
      </c>
      <c r="L1213" s="834" t="s">
        <v>5404</v>
      </c>
      <c r="M1213" s="834" t="s">
        <v>7737</v>
      </c>
      <c r="N1213" s="834" t="s">
        <v>7736</v>
      </c>
      <c r="O1213" s="834" t="s">
        <v>7595</v>
      </c>
    </row>
    <row r="1214" spans="1:15" x14ac:dyDescent="0.2">
      <c r="A1214" s="834" t="s">
        <v>7738</v>
      </c>
      <c r="B1214" s="834" t="s">
        <v>7</v>
      </c>
      <c r="C1214" s="847">
        <v>45314</v>
      </c>
      <c r="D1214" s="834" t="s">
        <v>1233</v>
      </c>
      <c r="E1214" s="834" t="s">
        <v>7739</v>
      </c>
      <c r="F1214" s="834" t="s">
        <v>111</v>
      </c>
      <c r="G1214" s="834" t="s">
        <v>110</v>
      </c>
      <c r="H1214" s="834" t="s">
        <v>7712</v>
      </c>
      <c r="I1214" s="834" t="s">
        <v>5711</v>
      </c>
      <c r="J1214" s="834" t="s">
        <v>5403</v>
      </c>
      <c r="K1214" s="834" t="s">
        <v>5382</v>
      </c>
      <c r="L1214" s="834" t="s">
        <v>5404</v>
      </c>
      <c r="M1214" s="834" t="s">
        <v>7740</v>
      </c>
      <c r="N1214" s="834" t="s">
        <v>7739</v>
      </c>
      <c r="O1214" s="834" t="s">
        <v>7595</v>
      </c>
    </row>
    <row r="1215" spans="1:15" x14ac:dyDescent="0.2">
      <c r="A1215" s="834" t="s">
        <v>7741</v>
      </c>
      <c r="B1215" s="834" t="s">
        <v>7</v>
      </c>
      <c r="C1215" s="847">
        <v>45314</v>
      </c>
      <c r="D1215" s="834" t="s">
        <v>1233</v>
      </c>
      <c r="E1215" s="834" t="s">
        <v>7742</v>
      </c>
      <c r="F1215" s="834" t="s">
        <v>111</v>
      </c>
      <c r="G1215" s="834" t="s">
        <v>110</v>
      </c>
      <c r="H1215" s="834" t="s">
        <v>7712</v>
      </c>
      <c r="I1215" s="834" t="s">
        <v>5711</v>
      </c>
      <c r="J1215" s="834" t="s">
        <v>5403</v>
      </c>
      <c r="K1215" s="834" t="s">
        <v>5382</v>
      </c>
      <c r="L1215" s="834" t="s">
        <v>5404</v>
      </c>
      <c r="M1215" s="834" t="s">
        <v>7743</v>
      </c>
      <c r="N1215" s="834" t="s">
        <v>7742</v>
      </c>
      <c r="O1215" s="834" t="s">
        <v>7595</v>
      </c>
    </row>
    <row r="1216" spans="1:15" x14ac:dyDescent="0.2">
      <c r="A1216" s="834" t="s">
        <v>7744</v>
      </c>
      <c r="B1216" s="834" t="s">
        <v>7</v>
      </c>
      <c r="C1216" s="847">
        <v>45314</v>
      </c>
      <c r="D1216" s="834" t="s">
        <v>1233</v>
      </c>
      <c r="E1216" s="834" t="s">
        <v>7745</v>
      </c>
      <c r="F1216" s="834" t="s">
        <v>111</v>
      </c>
      <c r="G1216" s="834" t="s">
        <v>110</v>
      </c>
      <c r="H1216" s="834" t="s">
        <v>7712</v>
      </c>
      <c r="I1216" s="834" t="s">
        <v>5711</v>
      </c>
      <c r="J1216" s="834" t="s">
        <v>5403</v>
      </c>
      <c r="K1216" s="834" t="s">
        <v>5382</v>
      </c>
      <c r="L1216" s="834" t="s">
        <v>5404</v>
      </c>
      <c r="M1216" s="834" t="s">
        <v>7746</v>
      </c>
      <c r="N1216" s="834" t="s">
        <v>7745</v>
      </c>
      <c r="O1216" s="834" t="s">
        <v>7595</v>
      </c>
    </row>
    <row r="1217" spans="1:15" x14ac:dyDescent="0.2">
      <c r="A1217" s="834" t="s">
        <v>7747</v>
      </c>
      <c r="B1217" s="834" t="s">
        <v>7</v>
      </c>
      <c r="C1217" s="847">
        <v>45314</v>
      </c>
      <c r="D1217" s="834" t="s">
        <v>1233</v>
      </c>
      <c r="E1217" s="834" t="s">
        <v>7748</v>
      </c>
      <c r="F1217" s="834" t="s">
        <v>111</v>
      </c>
      <c r="G1217" s="834" t="s">
        <v>110</v>
      </c>
      <c r="H1217" s="834" t="s">
        <v>7712</v>
      </c>
      <c r="I1217" s="834" t="s">
        <v>5711</v>
      </c>
      <c r="J1217" s="834" t="s">
        <v>5403</v>
      </c>
      <c r="K1217" s="834" t="s">
        <v>5382</v>
      </c>
      <c r="L1217" s="834" t="s">
        <v>5404</v>
      </c>
      <c r="M1217" s="834" t="s">
        <v>7749</v>
      </c>
      <c r="N1217" s="834" t="s">
        <v>7748</v>
      </c>
      <c r="O1217" s="834" t="s">
        <v>7595</v>
      </c>
    </row>
    <row r="1218" spans="1:15" x14ac:dyDescent="0.2">
      <c r="A1218" s="834" t="s">
        <v>7750</v>
      </c>
      <c r="B1218" s="834" t="s">
        <v>7</v>
      </c>
      <c r="C1218" s="847">
        <v>45314</v>
      </c>
      <c r="D1218" s="834" t="s">
        <v>1233</v>
      </c>
      <c r="E1218" s="834" t="s">
        <v>7751</v>
      </c>
      <c r="F1218" s="834" t="s">
        <v>111</v>
      </c>
      <c r="G1218" s="834" t="s">
        <v>110</v>
      </c>
      <c r="H1218" s="834" t="s">
        <v>7712</v>
      </c>
      <c r="I1218" s="834" t="s">
        <v>5711</v>
      </c>
      <c r="J1218" s="834" t="s">
        <v>5403</v>
      </c>
      <c r="K1218" s="834" t="s">
        <v>5382</v>
      </c>
      <c r="L1218" s="834" t="s">
        <v>5404</v>
      </c>
      <c r="M1218" s="834" t="s">
        <v>7752</v>
      </c>
      <c r="N1218" s="834" t="s">
        <v>7751</v>
      </c>
      <c r="O1218" s="834" t="s">
        <v>7595</v>
      </c>
    </row>
    <row r="1219" spans="1:15" x14ac:dyDescent="0.2">
      <c r="A1219" s="834" t="s">
        <v>7753</v>
      </c>
      <c r="B1219" s="834" t="s">
        <v>7</v>
      </c>
      <c r="C1219" s="847">
        <v>45314</v>
      </c>
      <c r="D1219" s="834" t="s">
        <v>1233</v>
      </c>
      <c r="E1219" s="834" t="s">
        <v>7754</v>
      </c>
      <c r="F1219" s="834" t="s">
        <v>111</v>
      </c>
      <c r="G1219" s="834" t="s">
        <v>110</v>
      </c>
      <c r="H1219" s="834" t="s">
        <v>7712</v>
      </c>
      <c r="I1219" s="834" t="s">
        <v>5711</v>
      </c>
      <c r="J1219" s="834" t="s">
        <v>5403</v>
      </c>
      <c r="K1219" s="834" t="s">
        <v>5382</v>
      </c>
      <c r="L1219" s="834" t="s">
        <v>5404</v>
      </c>
      <c r="M1219" s="834" t="s">
        <v>7755</v>
      </c>
      <c r="N1219" s="834" t="s">
        <v>7754</v>
      </c>
      <c r="O1219" s="834" t="s">
        <v>7595</v>
      </c>
    </row>
    <row r="1220" spans="1:15" x14ac:dyDescent="0.2">
      <c r="A1220" s="834" t="s">
        <v>7756</v>
      </c>
      <c r="B1220" s="834" t="s">
        <v>7</v>
      </c>
      <c r="C1220" s="847">
        <v>45314</v>
      </c>
      <c r="D1220" s="834" t="s">
        <v>1233</v>
      </c>
      <c r="E1220" s="834" t="s">
        <v>7757</v>
      </c>
      <c r="F1220" s="834" t="s">
        <v>111</v>
      </c>
      <c r="G1220" s="834" t="s">
        <v>110</v>
      </c>
      <c r="H1220" s="834" t="s">
        <v>7712</v>
      </c>
      <c r="I1220" s="834" t="s">
        <v>5711</v>
      </c>
      <c r="J1220" s="834" t="s">
        <v>5403</v>
      </c>
      <c r="K1220" s="834" t="s">
        <v>5382</v>
      </c>
      <c r="L1220" s="834" t="s">
        <v>5404</v>
      </c>
      <c r="M1220" s="834" t="s">
        <v>7758</v>
      </c>
      <c r="N1220" s="834" t="s">
        <v>7757</v>
      </c>
      <c r="O1220" s="834" t="s">
        <v>7595</v>
      </c>
    </row>
    <row r="1221" spans="1:15" x14ac:dyDescent="0.2">
      <c r="A1221" s="834" t="s">
        <v>7759</v>
      </c>
      <c r="B1221" s="834" t="s">
        <v>7</v>
      </c>
      <c r="C1221" s="847">
        <v>45314</v>
      </c>
      <c r="D1221" s="834" t="s">
        <v>1233</v>
      </c>
      <c r="E1221" s="834" t="s">
        <v>7760</v>
      </c>
      <c r="F1221" s="834" t="s">
        <v>111</v>
      </c>
      <c r="G1221" s="834" t="s">
        <v>110</v>
      </c>
      <c r="H1221" s="834" t="s">
        <v>7712</v>
      </c>
      <c r="I1221" s="834" t="s">
        <v>5711</v>
      </c>
      <c r="J1221" s="834" t="s">
        <v>5403</v>
      </c>
      <c r="K1221" s="834" t="s">
        <v>5382</v>
      </c>
      <c r="L1221" s="834" t="s">
        <v>5404</v>
      </c>
      <c r="M1221" s="834" t="s">
        <v>7761</v>
      </c>
      <c r="N1221" s="834" t="s">
        <v>7760</v>
      </c>
      <c r="O1221" s="834" t="s">
        <v>7595</v>
      </c>
    </row>
    <row r="1222" spans="1:15" x14ac:dyDescent="0.2">
      <c r="A1222" s="834" t="s">
        <v>7762</v>
      </c>
      <c r="B1222" s="834" t="s">
        <v>7</v>
      </c>
      <c r="C1222" s="847">
        <v>45314</v>
      </c>
      <c r="D1222" s="834" t="s">
        <v>1233</v>
      </c>
      <c r="E1222" s="834" t="s">
        <v>7763</v>
      </c>
      <c r="F1222" s="834" t="s">
        <v>111</v>
      </c>
      <c r="G1222" s="834" t="s">
        <v>110</v>
      </c>
      <c r="H1222" s="834" t="s">
        <v>7712</v>
      </c>
      <c r="I1222" s="834" t="s">
        <v>5711</v>
      </c>
      <c r="J1222" s="834" t="s">
        <v>5403</v>
      </c>
      <c r="K1222" s="834" t="s">
        <v>5382</v>
      </c>
      <c r="L1222" s="834" t="s">
        <v>5404</v>
      </c>
      <c r="M1222" s="834" t="s">
        <v>7764</v>
      </c>
      <c r="N1222" s="834" t="s">
        <v>7763</v>
      </c>
      <c r="O1222" s="834" t="s">
        <v>7595</v>
      </c>
    </row>
    <row r="1223" spans="1:15" x14ac:dyDescent="0.2">
      <c r="A1223" s="834" t="s">
        <v>7765</v>
      </c>
      <c r="B1223" s="834" t="s">
        <v>7</v>
      </c>
      <c r="C1223" s="847">
        <v>45314</v>
      </c>
      <c r="D1223" s="834" t="s">
        <v>1233</v>
      </c>
      <c r="E1223" s="834" t="s">
        <v>7766</v>
      </c>
      <c r="F1223" s="834" t="s">
        <v>111</v>
      </c>
      <c r="G1223" s="834" t="s">
        <v>110</v>
      </c>
      <c r="H1223" s="834" t="s">
        <v>7712</v>
      </c>
      <c r="I1223" s="834" t="s">
        <v>5711</v>
      </c>
      <c r="J1223" s="834" t="s">
        <v>5403</v>
      </c>
      <c r="K1223" s="834" t="s">
        <v>5382</v>
      </c>
      <c r="L1223" s="834" t="s">
        <v>5404</v>
      </c>
      <c r="M1223" s="834" t="s">
        <v>7767</v>
      </c>
      <c r="N1223" s="834" t="s">
        <v>7766</v>
      </c>
      <c r="O1223" s="834" t="s">
        <v>7595</v>
      </c>
    </row>
    <row r="1224" spans="1:15" x14ac:dyDescent="0.2">
      <c r="A1224" s="834" t="s">
        <v>7768</v>
      </c>
      <c r="B1224" s="834" t="s">
        <v>7</v>
      </c>
      <c r="C1224" s="847">
        <v>45314</v>
      </c>
      <c r="D1224" s="834" t="s">
        <v>1233</v>
      </c>
      <c r="E1224" s="834" t="s">
        <v>7769</v>
      </c>
      <c r="F1224" s="834" t="s">
        <v>111</v>
      </c>
      <c r="G1224" s="834" t="s">
        <v>110</v>
      </c>
      <c r="H1224" s="834" t="s">
        <v>7712</v>
      </c>
      <c r="I1224" s="834" t="s">
        <v>5711</v>
      </c>
      <c r="J1224" s="834" t="s">
        <v>5403</v>
      </c>
      <c r="K1224" s="834" t="s">
        <v>5382</v>
      </c>
      <c r="L1224" s="834" t="s">
        <v>5404</v>
      </c>
      <c r="M1224" s="834" t="s">
        <v>7770</v>
      </c>
      <c r="N1224" s="834" t="s">
        <v>7769</v>
      </c>
      <c r="O1224" s="834" t="s">
        <v>7595</v>
      </c>
    </row>
    <row r="1225" spans="1:15" x14ac:dyDescent="0.2">
      <c r="A1225" s="834" t="s">
        <v>7771</v>
      </c>
      <c r="B1225" s="834" t="s">
        <v>7</v>
      </c>
      <c r="C1225" s="847">
        <v>45314</v>
      </c>
      <c r="D1225" s="834" t="s">
        <v>1233</v>
      </c>
      <c r="E1225" s="834" t="s">
        <v>7772</v>
      </c>
      <c r="F1225" s="834" t="s">
        <v>111</v>
      </c>
      <c r="G1225" s="834" t="s">
        <v>110</v>
      </c>
      <c r="H1225" s="834" t="s">
        <v>7712</v>
      </c>
      <c r="I1225" s="834" t="s">
        <v>5711</v>
      </c>
      <c r="J1225" s="834" t="s">
        <v>5403</v>
      </c>
      <c r="K1225" s="834" t="s">
        <v>5382</v>
      </c>
      <c r="L1225" s="834" t="s">
        <v>5404</v>
      </c>
      <c r="M1225" s="834" t="s">
        <v>7773</v>
      </c>
      <c r="N1225" s="834" t="s">
        <v>7772</v>
      </c>
      <c r="O1225" s="834" t="s">
        <v>7595</v>
      </c>
    </row>
    <row r="1226" spans="1:15" x14ac:dyDescent="0.2">
      <c r="A1226" s="834" t="s">
        <v>7774</v>
      </c>
      <c r="B1226" s="834" t="s">
        <v>7</v>
      </c>
      <c r="C1226" s="847">
        <v>45314</v>
      </c>
      <c r="D1226" s="834" t="s">
        <v>1233</v>
      </c>
      <c r="E1226" s="834" t="s">
        <v>7775</v>
      </c>
      <c r="F1226" s="834" t="s">
        <v>111</v>
      </c>
      <c r="G1226" s="834" t="s">
        <v>110</v>
      </c>
      <c r="H1226" s="834" t="s">
        <v>7712</v>
      </c>
      <c r="I1226" s="834" t="s">
        <v>5711</v>
      </c>
      <c r="J1226" s="834" t="s">
        <v>5403</v>
      </c>
      <c r="K1226" s="834" t="s">
        <v>5382</v>
      </c>
      <c r="L1226" s="834" t="s">
        <v>5404</v>
      </c>
      <c r="M1226" s="834" t="s">
        <v>7776</v>
      </c>
      <c r="N1226" s="834" t="s">
        <v>7775</v>
      </c>
      <c r="O1226" s="834" t="s">
        <v>7595</v>
      </c>
    </row>
    <row r="1227" spans="1:15" x14ac:dyDescent="0.2">
      <c r="A1227" s="834" t="s">
        <v>7777</v>
      </c>
      <c r="B1227" s="834" t="s">
        <v>7</v>
      </c>
      <c r="C1227" s="847">
        <v>45314</v>
      </c>
      <c r="D1227" s="834" t="s">
        <v>1233</v>
      </c>
      <c r="E1227" s="834" t="s">
        <v>7778</v>
      </c>
      <c r="F1227" s="834" t="s">
        <v>111</v>
      </c>
      <c r="G1227" s="834" t="s">
        <v>110</v>
      </c>
      <c r="H1227" s="834" t="s">
        <v>7712</v>
      </c>
      <c r="I1227" s="834" t="s">
        <v>5711</v>
      </c>
      <c r="J1227" s="834" t="s">
        <v>5403</v>
      </c>
      <c r="K1227" s="834" t="s">
        <v>5382</v>
      </c>
      <c r="L1227" s="834" t="s">
        <v>5404</v>
      </c>
      <c r="M1227" s="834" t="s">
        <v>7779</v>
      </c>
      <c r="N1227" s="834" t="s">
        <v>7778</v>
      </c>
      <c r="O1227" s="834" t="s">
        <v>7595</v>
      </c>
    </row>
    <row r="1228" spans="1:15" x14ac:dyDescent="0.2">
      <c r="A1228" s="834" t="s">
        <v>7780</v>
      </c>
      <c r="B1228" s="834" t="s">
        <v>7</v>
      </c>
      <c r="C1228" s="847">
        <v>45314</v>
      </c>
      <c r="D1228" s="834" t="s">
        <v>1233</v>
      </c>
      <c r="E1228" s="834" t="s">
        <v>7781</v>
      </c>
      <c r="F1228" s="834" t="s">
        <v>111</v>
      </c>
      <c r="G1228" s="834" t="s">
        <v>110</v>
      </c>
      <c r="H1228" s="834" t="s">
        <v>7712</v>
      </c>
      <c r="I1228" s="834" t="s">
        <v>5711</v>
      </c>
      <c r="J1228" s="834" t="s">
        <v>5403</v>
      </c>
      <c r="K1228" s="834" t="s">
        <v>5382</v>
      </c>
      <c r="L1228" s="834" t="s">
        <v>5404</v>
      </c>
      <c r="M1228" s="834" t="s">
        <v>7782</v>
      </c>
      <c r="N1228" s="834" t="s">
        <v>7781</v>
      </c>
      <c r="O1228" s="834" t="s">
        <v>7595</v>
      </c>
    </row>
    <row r="1229" spans="1:15" x14ac:dyDescent="0.2">
      <c r="A1229" s="834" t="s">
        <v>7783</v>
      </c>
      <c r="B1229" s="834" t="s">
        <v>7</v>
      </c>
      <c r="C1229" s="847">
        <v>45314</v>
      </c>
      <c r="D1229" s="834" t="s">
        <v>1233</v>
      </c>
      <c r="E1229" s="834" t="s">
        <v>7784</v>
      </c>
      <c r="F1229" s="834" t="s">
        <v>111</v>
      </c>
      <c r="G1229" s="834" t="s">
        <v>110</v>
      </c>
      <c r="H1229" s="834" t="s">
        <v>7712</v>
      </c>
      <c r="I1229" s="834" t="s">
        <v>5711</v>
      </c>
      <c r="J1229" s="834" t="s">
        <v>5403</v>
      </c>
      <c r="K1229" s="834" t="s">
        <v>5382</v>
      </c>
      <c r="L1229" s="834" t="s">
        <v>5404</v>
      </c>
      <c r="M1229" s="834" t="s">
        <v>7785</v>
      </c>
      <c r="N1229" s="834" t="s">
        <v>7784</v>
      </c>
      <c r="O1229" s="834" t="s">
        <v>7595</v>
      </c>
    </row>
    <row r="1230" spans="1:15" x14ac:dyDescent="0.2">
      <c r="A1230" s="834" t="s">
        <v>7786</v>
      </c>
      <c r="B1230" s="834" t="s">
        <v>7</v>
      </c>
      <c r="C1230" s="847">
        <v>45314</v>
      </c>
      <c r="D1230" s="834" t="s">
        <v>1233</v>
      </c>
      <c r="E1230" s="834" t="s">
        <v>7787</v>
      </c>
      <c r="F1230" s="834" t="s">
        <v>111</v>
      </c>
      <c r="G1230" s="834" t="s">
        <v>110</v>
      </c>
      <c r="H1230" s="834" t="s">
        <v>7712</v>
      </c>
      <c r="I1230" s="834" t="s">
        <v>5711</v>
      </c>
      <c r="J1230" s="834" t="s">
        <v>5403</v>
      </c>
      <c r="K1230" s="834" t="s">
        <v>5382</v>
      </c>
      <c r="L1230" s="834" t="s">
        <v>5404</v>
      </c>
      <c r="M1230" s="834" t="s">
        <v>7788</v>
      </c>
      <c r="N1230" s="834" t="s">
        <v>7787</v>
      </c>
      <c r="O1230" s="834" t="s">
        <v>7595</v>
      </c>
    </row>
    <row r="1231" spans="1:15" x14ac:dyDescent="0.2">
      <c r="A1231" s="834" t="s">
        <v>7789</v>
      </c>
      <c r="B1231" s="834" t="s">
        <v>7</v>
      </c>
      <c r="C1231" s="847">
        <v>45314</v>
      </c>
      <c r="D1231" s="834" t="s">
        <v>1233</v>
      </c>
      <c r="E1231" s="834" t="s">
        <v>7790</v>
      </c>
      <c r="F1231" s="834" t="s">
        <v>111</v>
      </c>
      <c r="G1231" s="834" t="s">
        <v>110</v>
      </c>
      <c r="H1231" s="834" t="s">
        <v>7712</v>
      </c>
      <c r="I1231" s="834" t="s">
        <v>5711</v>
      </c>
      <c r="J1231" s="834" t="s">
        <v>5403</v>
      </c>
      <c r="K1231" s="834" t="s">
        <v>5382</v>
      </c>
      <c r="L1231" s="834" t="s">
        <v>5404</v>
      </c>
      <c r="M1231" s="834" t="s">
        <v>7791</v>
      </c>
      <c r="N1231" s="834" t="s">
        <v>7790</v>
      </c>
      <c r="O1231" s="834" t="s">
        <v>7595</v>
      </c>
    </row>
    <row r="1232" spans="1:15" x14ac:dyDescent="0.2">
      <c r="A1232" s="834" t="s">
        <v>7792</v>
      </c>
      <c r="B1232" s="834" t="s">
        <v>7</v>
      </c>
      <c r="C1232" s="847">
        <v>45314</v>
      </c>
      <c r="D1232" s="834" t="s">
        <v>1233</v>
      </c>
      <c r="E1232" s="834" t="s">
        <v>7793</v>
      </c>
      <c r="F1232" s="834" t="s">
        <v>111</v>
      </c>
      <c r="G1232" s="834" t="s">
        <v>110</v>
      </c>
      <c r="H1232" s="834" t="s">
        <v>7712</v>
      </c>
      <c r="I1232" s="834" t="s">
        <v>5711</v>
      </c>
      <c r="J1232" s="834" t="s">
        <v>5403</v>
      </c>
      <c r="K1232" s="834" t="s">
        <v>5382</v>
      </c>
      <c r="L1232" s="834" t="s">
        <v>5404</v>
      </c>
      <c r="M1232" s="834" t="s">
        <v>7794</v>
      </c>
      <c r="N1232" s="834" t="s">
        <v>7793</v>
      </c>
      <c r="O1232" s="834" t="s">
        <v>7595</v>
      </c>
    </row>
    <row r="1233" spans="1:15" x14ac:dyDescent="0.2">
      <c r="A1233" s="834" t="s">
        <v>7795</v>
      </c>
      <c r="B1233" s="834" t="s">
        <v>7</v>
      </c>
      <c r="C1233" s="847">
        <v>45314</v>
      </c>
      <c r="D1233" s="834" t="s">
        <v>1233</v>
      </c>
      <c r="E1233" s="834" t="s">
        <v>7796</v>
      </c>
      <c r="F1233" s="834" t="s">
        <v>111</v>
      </c>
      <c r="G1233" s="834" t="s">
        <v>110</v>
      </c>
      <c r="H1233" s="834" t="s">
        <v>7712</v>
      </c>
      <c r="I1233" s="834" t="s">
        <v>5711</v>
      </c>
      <c r="J1233" s="834" t="s">
        <v>5403</v>
      </c>
      <c r="K1233" s="834" t="s">
        <v>5382</v>
      </c>
      <c r="L1233" s="834" t="s">
        <v>5404</v>
      </c>
      <c r="M1233" s="834" t="s">
        <v>7797</v>
      </c>
      <c r="N1233" s="834" t="s">
        <v>7796</v>
      </c>
      <c r="O1233" s="834" t="s">
        <v>7595</v>
      </c>
    </row>
    <row r="1234" spans="1:15" x14ac:dyDescent="0.2">
      <c r="A1234" s="834" t="s">
        <v>7798</v>
      </c>
      <c r="B1234" s="834" t="s">
        <v>7</v>
      </c>
      <c r="C1234" s="847">
        <v>45314</v>
      </c>
      <c r="D1234" s="834" t="s">
        <v>1233</v>
      </c>
      <c r="E1234" s="834" t="s">
        <v>7799</v>
      </c>
      <c r="F1234" s="834" t="s">
        <v>111</v>
      </c>
      <c r="G1234" s="834" t="s">
        <v>110</v>
      </c>
      <c r="H1234" s="834" t="s">
        <v>7712</v>
      </c>
      <c r="I1234" s="834" t="s">
        <v>5711</v>
      </c>
      <c r="J1234" s="834" t="s">
        <v>5403</v>
      </c>
      <c r="K1234" s="834" t="s">
        <v>5382</v>
      </c>
      <c r="L1234" s="834" t="s">
        <v>5404</v>
      </c>
      <c r="M1234" s="834" t="s">
        <v>7800</v>
      </c>
      <c r="N1234" s="834" t="s">
        <v>7799</v>
      </c>
      <c r="O1234" s="834" t="s">
        <v>7595</v>
      </c>
    </row>
    <row r="1235" spans="1:15" x14ac:dyDescent="0.2">
      <c r="A1235" s="834" t="s">
        <v>7801</v>
      </c>
      <c r="B1235" s="834" t="s">
        <v>7</v>
      </c>
      <c r="C1235" s="847">
        <v>45314</v>
      </c>
      <c r="D1235" s="834" t="s">
        <v>1233</v>
      </c>
      <c r="E1235" s="834" t="s">
        <v>7802</v>
      </c>
      <c r="F1235" s="834" t="s">
        <v>111</v>
      </c>
      <c r="G1235" s="834" t="s">
        <v>110</v>
      </c>
      <c r="H1235" s="834" t="s">
        <v>7712</v>
      </c>
      <c r="I1235" s="834" t="s">
        <v>5711</v>
      </c>
      <c r="J1235" s="834" t="s">
        <v>5403</v>
      </c>
      <c r="K1235" s="834" t="s">
        <v>5382</v>
      </c>
      <c r="L1235" s="834" t="s">
        <v>5404</v>
      </c>
      <c r="M1235" s="834" t="s">
        <v>7803</v>
      </c>
      <c r="N1235" s="834" t="s">
        <v>7802</v>
      </c>
      <c r="O1235" s="834" t="s">
        <v>7595</v>
      </c>
    </row>
    <row r="1236" spans="1:15" x14ac:dyDescent="0.2">
      <c r="A1236" s="834" t="s">
        <v>7804</v>
      </c>
      <c r="B1236" s="834" t="s">
        <v>7</v>
      </c>
      <c r="C1236" s="847">
        <v>45314</v>
      </c>
      <c r="D1236" s="834" t="s">
        <v>1233</v>
      </c>
      <c r="E1236" s="834" t="s">
        <v>7805</v>
      </c>
      <c r="F1236" s="834" t="s">
        <v>111</v>
      </c>
      <c r="G1236" s="834" t="s">
        <v>110</v>
      </c>
      <c r="H1236" s="834" t="s">
        <v>7712</v>
      </c>
      <c r="I1236" s="834" t="s">
        <v>5711</v>
      </c>
      <c r="J1236" s="834" t="s">
        <v>5403</v>
      </c>
      <c r="K1236" s="834" t="s">
        <v>5382</v>
      </c>
      <c r="L1236" s="834" t="s">
        <v>5404</v>
      </c>
      <c r="M1236" s="834" t="s">
        <v>7806</v>
      </c>
      <c r="N1236" s="834" t="s">
        <v>7805</v>
      </c>
      <c r="O1236" s="834" t="s">
        <v>7595</v>
      </c>
    </row>
    <row r="1237" spans="1:15" x14ac:dyDescent="0.2">
      <c r="A1237" s="834" t="s">
        <v>7807</v>
      </c>
      <c r="B1237" s="834" t="s">
        <v>7</v>
      </c>
      <c r="C1237" s="847">
        <v>45314</v>
      </c>
      <c r="D1237" s="834" t="s">
        <v>1233</v>
      </c>
      <c r="E1237" s="834" t="s">
        <v>7808</v>
      </c>
      <c r="F1237" s="834" t="s">
        <v>111</v>
      </c>
      <c r="G1237" s="834" t="s">
        <v>110</v>
      </c>
      <c r="H1237" s="834" t="s">
        <v>7712</v>
      </c>
      <c r="I1237" s="834" t="s">
        <v>5711</v>
      </c>
      <c r="J1237" s="834" t="s">
        <v>5403</v>
      </c>
      <c r="K1237" s="834" t="s">
        <v>5382</v>
      </c>
      <c r="L1237" s="834" t="s">
        <v>5404</v>
      </c>
      <c r="M1237" s="834" t="s">
        <v>7809</v>
      </c>
      <c r="N1237" s="834" t="s">
        <v>7808</v>
      </c>
      <c r="O1237" s="834" t="s">
        <v>7595</v>
      </c>
    </row>
    <row r="1238" spans="1:15" x14ac:dyDescent="0.2">
      <c r="A1238" s="834" t="s">
        <v>7810</v>
      </c>
      <c r="B1238" s="834" t="s">
        <v>7</v>
      </c>
      <c r="C1238" s="847">
        <v>45314</v>
      </c>
      <c r="D1238" s="834" t="s">
        <v>1233</v>
      </c>
      <c r="E1238" s="834" t="s">
        <v>7811</v>
      </c>
      <c r="F1238" s="834" t="s">
        <v>111</v>
      </c>
      <c r="G1238" s="834" t="s">
        <v>110</v>
      </c>
      <c r="H1238" s="834" t="s">
        <v>7712</v>
      </c>
      <c r="I1238" s="834" t="s">
        <v>5711</v>
      </c>
      <c r="J1238" s="834" t="s">
        <v>5403</v>
      </c>
      <c r="K1238" s="834" t="s">
        <v>5382</v>
      </c>
      <c r="L1238" s="834" t="s">
        <v>5404</v>
      </c>
      <c r="M1238" s="834" t="s">
        <v>7812</v>
      </c>
      <c r="N1238" s="834" t="s">
        <v>7811</v>
      </c>
      <c r="O1238" s="834" t="s">
        <v>7595</v>
      </c>
    </row>
    <row r="1239" spans="1:15" x14ac:dyDescent="0.2">
      <c r="A1239" s="834" t="s">
        <v>7813</v>
      </c>
      <c r="B1239" s="834" t="s">
        <v>7</v>
      </c>
      <c r="C1239" s="847">
        <v>45314</v>
      </c>
      <c r="D1239" s="834" t="s">
        <v>1233</v>
      </c>
      <c r="E1239" s="834" t="s">
        <v>7814</v>
      </c>
      <c r="F1239" s="834" t="s">
        <v>111</v>
      </c>
      <c r="G1239" s="834" t="s">
        <v>110</v>
      </c>
      <c r="H1239" s="834" t="s">
        <v>7712</v>
      </c>
      <c r="I1239" s="834" t="s">
        <v>5711</v>
      </c>
      <c r="J1239" s="834" t="s">
        <v>5403</v>
      </c>
      <c r="K1239" s="834" t="s">
        <v>5382</v>
      </c>
      <c r="L1239" s="834" t="s">
        <v>5404</v>
      </c>
      <c r="M1239" s="834" t="s">
        <v>7815</v>
      </c>
      <c r="N1239" s="834" t="s">
        <v>7814</v>
      </c>
      <c r="O1239" s="834" t="s">
        <v>7595</v>
      </c>
    </row>
    <row r="1240" spans="1:15" x14ac:dyDescent="0.2">
      <c r="A1240" s="834" t="s">
        <v>7816</v>
      </c>
      <c r="B1240" s="834" t="s">
        <v>7</v>
      </c>
      <c r="C1240" s="847">
        <v>45314</v>
      </c>
      <c r="D1240" s="834" t="s">
        <v>1233</v>
      </c>
      <c r="E1240" s="834" t="s">
        <v>7817</v>
      </c>
      <c r="F1240" s="834" t="s">
        <v>111</v>
      </c>
      <c r="G1240" s="834" t="s">
        <v>110</v>
      </c>
      <c r="H1240" s="834" t="s">
        <v>7712</v>
      </c>
      <c r="I1240" s="834" t="s">
        <v>5711</v>
      </c>
      <c r="J1240" s="834" t="s">
        <v>5403</v>
      </c>
      <c r="K1240" s="834" t="s">
        <v>5382</v>
      </c>
      <c r="L1240" s="834" t="s">
        <v>5404</v>
      </c>
      <c r="M1240" s="834" t="s">
        <v>7818</v>
      </c>
      <c r="N1240" s="834" t="s">
        <v>7817</v>
      </c>
      <c r="O1240" s="834" t="s">
        <v>7595</v>
      </c>
    </row>
    <row r="1241" spans="1:15" x14ac:dyDescent="0.2">
      <c r="A1241" s="834" t="s">
        <v>7819</v>
      </c>
      <c r="B1241" s="834" t="s">
        <v>7</v>
      </c>
      <c r="C1241" s="847">
        <v>45314</v>
      </c>
      <c r="D1241" s="834" t="s">
        <v>1233</v>
      </c>
      <c r="E1241" s="834" t="s">
        <v>7820</v>
      </c>
      <c r="F1241" s="834" t="s">
        <v>111</v>
      </c>
      <c r="G1241" s="834" t="s">
        <v>110</v>
      </c>
      <c r="H1241" s="834" t="s">
        <v>7712</v>
      </c>
      <c r="I1241" s="834" t="s">
        <v>5711</v>
      </c>
      <c r="J1241" s="834" t="s">
        <v>5403</v>
      </c>
      <c r="K1241" s="834" t="s">
        <v>5382</v>
      </c>
      <c r="L1241" s="834" t="s">
        <v>5404</v>
      </c>
      <c r="M1241" s="834" t="s">
        <v>7821</v>
      </c>
      <c r="N1241" s="834" t="s">
        <v>7820</v>
      </c>
      <c r="O1241" s="834" t="s">
        <v>7595</v>
      </c>
    </row>
    <row r="1242" spans="1:15" x14ac:dyDescent="0.2">
      <c r="A1242" s="834" t="s">
        <v>7822</v>
      </c>
      <c r="B1242" s="834" t="s">
        <v>7</v>
      </c>
      <c r="C1242" s="847">
        <v>45314</v>
      </c>
      <c r="D1242" s="834" t="s">
        <v>1233</v>
      </c>
      <c r="E1242" s="834" t="s">
        <v>7823</v>
      </c>
      <c r="F1242" s="834" t="s">
        <v>111</v>
      </c>
      <c r="G1242" s="834" t="s">
        <v>110</v>
      </c>
      <c r="H1242" s="834" t="s">
        <v>7712</v>
      </c>
      <c r="I1242" s="834" t="s">
        <v>5711</v>
      </c>
      <c r="J1242" s="834" t="s">
        <v>5403</v>
      </c>
      <c r="K1242" s="834" t="s">
        <v>5382</v>
      </c>
      <c r="L1242" s="834" t="s">
        <v>5404</v>
      </c>
      <c r="M1242" s="834" t="s">
        <v>7824</v>
      </c>
      <c r="N1242" s="834" t="s">
        <v>7823</v>
      </c>
      <c r="O1242" s="834" t="s">
        <v>7595</v>
      </c>
    </row>
    <row r="1243" spans="1:15" x14ac:dyDescent="0.2">
      <c r="A1243" s="834" t="s">
        <v>7825</v>
      </c>
      <c r="B1243" s="834" t="s">
        <v>7</v>
      </c>
      <c r="C1243" s="847">
        <v>45314</v>
      </c>
      <c r="D1243" s="834" t="s">
        <v>1233</v>
      </c>
      <c r="E1243" s="834" t="s">
        <v>7826</v>
      </c>
      <c r="F1243" s="834" t="s">
        <v>111</v>
      </c>
      <c r="G1243" s="834" t="s">
        <v>110</v>
      </c>
      <c r="H1243" s="834" t="s">
        <v>7712</v>
      </c>
      <c r="I1243" s="834" t="s">
        <v>5711</v>
      </c>
      <c r="J1243" s="834" t="s">
        <v>5403</v>
      </c>
      <c r="K1243" s="834" t="s">
        <v>5382</v>
      </c>
      <c r="L1243" s="834" t="s">
        <v>5404</v>
      </c>
      <c r="M1243" s="834" t="s">
        <v>7827</v>
      </c>
      <c r="N1243" s="834" t="s">
        <v>7826</v>
      </c>
      <c r="O1243" s="834" t="s">
        <v>7595</v>
      </c>
    </row>
    <row r="1244" spans="1:15" x14ac:dyDescent="0.2">
      <c r="A1244" s="834" t="s">
        <v>7828</v>
      </c>
      <c r="B1244" s="834" t="s">
        <v>7</v>
      </c>
      <c r="C1244" s="847">
        <v>45314</v>
      </c>
      <c r="D1244" s="834" t="s">
        <v>1233</v>
      </c>
      <c r="E1244" s="834" t="s">
        <v>7829</v>
      </c>
      <c r="F1244" s="834" t="s">
        <v>111</v>
      </c>
      <c r="G1244" s="834" t="s">
        <v>110</v>
      </c>
      <c r="H1244" s="834" t="s">
        <v>7712</v>
      </c>
      <c r="I1244" s="834" t="s">
        <v>5711</v>
      </c>
      <c r="J1244" s="834" t="s">
        <v>5403</v>
      </c>
      <c r="K1244" s="834" t="s">
        <v>5382</v>
      </c>
      <c r="L1244" s="834" t="s">
        <v>5404</v>
      </c>
      <c r="M1244" s="834" t="s">
        <v>7830</v>
      </c>
      <c r="N1244" s="834" t="s">
        <v>7829</v>
      </c>
      <c r="O1244" s="834" t="s">
        <v>7595</v>
      </c>
    </row>
    <row r="1245" spans="1:15" x14ac:dyDescent="0.2">
      <c r="A1245" s="834" t="s">
        <v>7831</v>
      </c>
      <c r="B1245" s="834" t="s">
        <v>7</v>
      </c>
      <c r="C1245" s="847">
        <v>45314</v>
      </c>
      <c r="D1245" s="834" t="s">
        <v>1233</v>
      </c>
      <c r="E1245" s="834" t="s">
        <v>7832</v>
      </c>
      <c r="F1245" s="834" t="s">
        <v>111</v>
      </c>
      <c r="G1245" s="834" t="s">
        <v>110</v>
      </c>
      <c r="H1245" s="834" t="s">
        <v>7712</v>
      </c>
      <c r="I1245" s="834" t="s">
        <v>5711</v>
      </c>
      <c r="J1245" s="834" t="s">
        <v>5403</v>
      </c>
      <c r="K1245" s="834" t="s">
        <v>5382</v>
      </c>
      <c r="L1245" s="834" t="s">
        <v>5404</v>
      </c>
      <c r="M1245" s="834" t="s">
        <v>7833</v>
      </c>
      <c r="N1245" s="834" t="s">
        <v>7832</v>
      </c>
      <c r="O1245" s="834" t="s">
        <v>7595</v>
      </c>
    </row>
    <row r="1246" spans="1:15" x14ac:dyDescent="0.2">
      <c r="A1246" s="834" t="s">
        <v>7834</v>
      </c>
      <c r="B1246" s="834" t="s">
        <v>7</v>
      </c>
      <c r="C1246" s="847">
        <v>45314</v>
      </c>
      <c r="D1246" s="834" t="s">
        <v>1233</v>
      </c>
      <c r="E1246" s="834" t="s">
        <v>7835</v>
      </c>
      <c r="F1246" s="834" t="s">
        <v>111</v>
      </c>
      <c r="G1246" s="834" t="s">
        <v>110</v>
      </c>
      <c r="H1246" s="834" t="s">
        <v>7712</v>
      </c>
      <c r="I1246" s="834" t="s">
        <v>5711</v>
      </c>
      <c r="J1246" s="834" t="s">
        <v>5403</v>
      </c>
      <c r="K1246" s="834" t="s">
        <v>5382</v>
      </c>
      <c r="L1246" s="834" t="s">
        <v>5404</v>
      </c>
      <c r="M1246" s="834" t="s">
        <v>7836</v>
      </c>
      <c r="N1246" s="834" t="s">
        <v>7835</v>
      </c>
      <c r="O1246" s="834" t="s">
        <v>7595</v>
      </c>
    </row>
    <row r="1247" spans="1:15" x14ac:dyDescent="0.2">
      <c r="A1247" s="834" t="s">
        <v>7837</v>
      </c>
      <c r="B1247" s="834" t="s">
        <v>7</v>
      </c>
      <c r="C1247" s="847">
        <v>45314</v>
      </c>
      <c r="D1247" s="834" t="s">
        <v>1233</v>
      </c>
      <c r="E1247" s="834" t="s">
        <v>7838</v>
      </c>
      <c r="F1247" s="834" t="s">
        <v>111</v>
      </c>
      <c r="G1247" s="834" t="s">
        <v>110</v>
      </c>
      <c r="H1247" s="834" t="s">
        <v>7712</v>
      </c>
      <c r="I1247" s="834" t="s">
        <v>5711</v>
      </c>
      <c r="J1247" s="834" t="s">
        <v>5403</v>
      </c>
      <c r="K1247" s="834" t="s">
        <v>5382</v>
      </c>
      <c r="L1247" s="834" t="s">
        <v>5404</v>
      </c>
      <c r="M1247" s="834" t="s">
        <v>7839</v>
      </c>
      <c r="N1247" s="834" t="s">
        <v>7838</v>
      </c>
      <c r="O1247" s="834" t="s">
        <v>7595</v>
      </c>
    </row>
    <row r="1248" spans="1:15" x14ac:dyDescent="0.2">
      <c r="A1248" s="834" t="s">
        <v>7840</v>
      </c>
      <c r="B1248" s="834" t="s">
        <v>7</v>
      </c>
      <c r="C1248" s="847">
        <v>45314</v>
      </c>
      <c r="D1248" s="834" t="s">
        <v>1233</v>
      </c>
      <c r="E1248" s="834" t="s">
        <v>7841</v>
      </c>
      <c r="F1248" s="834" t="s">
        <v>111</v>
      </c>
      <c r="G1248" s="834" t="s">
        <v>110</v>
      </c>
      <c r="H1248" s="834" t="s">
        <v>7712</v>
      </c>
      <c r="I1248" s="834" t="s">
        <v>5711</v>
      </c>
      <c r="J1248" s="834" t="s">
        <v>5403</v>
      </c>
      <c r="K1248" s="834" t="s">
        <v>5382</v>
      </c>
      <c r="L1248" s="834" t="s">
        <v>5404</v>
      </c>
      <c r="M1248" s="834" t="s">
        <v>7842</v>
      </c>
      <c r="N1248" s="834" t="s">
        <v>7841</v>
      </c>
      <c r="O1248" s="834" t="s">
        <v>7595</v>
      </c>
    </row>
    <row r="1249" spans="1:15" x14ac:dyDescent="0.2">
      <c r="A1249" s="834" t="s">
        <v>7843</v>
      </c>
      <c r="B1249" s="834" t="s">
        <v>7</v>
      </c>
      <c r="C1249" s="847">
        <v>45314</v>
      </c>
      <c r="D1249" s="834" t="s">
        <v>1233</v>
      </c>
      <c r="E1249" s="834" t="s">
        <v>7844</v>
      </c>
      <c r="F1249" s="834" t="s">
        <v>111</v>
      </c>
      <c r="G1249" s="834" t="s">
        <v>110</v>
      </c>
      <c r="H1249" s="834" t="s">
        <v>7712</v>
      </c>
      <c r="I1249" s="834" t="s">
        <v>5711</v>
      </c>
      <c r="J1249" s="834" t="s">
        <v>5403</v>
      </c>
      <c r="K1249" s="834" t="s">
        <v>5382</v>
      </c>
      <c r="L1249" s="834" t="s">
        <v>5404</v>
      </c>
      <c r="M1249" s="834" t="s">
        <v>7845</v>
      </c>
      <c r="N1249" s="834" t="s">
        <v>7844</v>
      </c>
      <c r="O1249" s="834" t="s">
        <v>7595</v>
      </c>
    </row>
    <row r="1250" spans="1:15" x14ac:dyDescent="0.2">
      <c r="A1250" s="834" t="s">
        <v>7846</v>
      </c>
      <c r="B1250" s="834" t="s">
        <v>7</v>
      </c>
      <c r="C1250" s="847">
        <v>45314</v>
      </c>
      <c r="D1250" s="834" t="s">
        <v>1233</v>
      </c>
      <c r="E1250" s="834" t="s">
        <v>7847</v>
      </c>
      <c r="F1250" s="834" t="s">
        <v>111</v>
      </c>
      <c r="G1250" s="834" t="s">
        <v>110</v>
      </c>
      <c r="H1250" s="834" t="s">
        <v>7712</v>
      </c>
      <c r="I1250" s="834" t="s">
        <v>5711</v>
      </c>
      <c r="J1250" s="834" t="s">
        <v>5403</v>
      </c>
      <c r="K1250" s="834" t="s">
        <v>5382</v>
      </c>
      <c r="L1250" s="834" t="s">
        <v>5404</v>
      </c>
      <c r="M1250" s="834" t="s">
        <v>7848</v>
      </c>
      <c r="N1250" s="834" t="s">
        <v>7847</v>
      </c>
      <c r="O1250" s="834" t="s">
        <v>7595</v>
      </c>
    </row>
    <row r="1251" spans="1:15" x14ac:dyDescent="0.2">
      <c r="A1251" s="834" t="s">
        <v>7849</v>
      </c>
      <c r="B1251" s="834" t="s">
        <v>7</v>
      </c>
      <c r="C1251" s="847">
        <v>45314</v>
      </c>
      <c r="D1251" s="834" t="s">
        <v>1233</v>
      </c>
      <c r="E1251" s="834" t="s">
        <v>7850</v>
      </c>
      <c r="F1251" s="834" t="s">
        <v>111</v>
      </c>
      <c r="G1251" s="834" t="s">
        <v>110</v>
      </c>
      <c r="H1251" s="834" t="s">
        <v>7712</v>
      </c>
      <c r="I1251" s="834" t="s">
        <v>5711</v>
      </c>
      <c r="J1251" s="834" t="s">
        <v>5403</v>
      </c>
      <c r="K1251" s="834" t="s">
        <v>5382</v>
      </c>
      <c r="L1251" s="834" t="s">
        <v>5404</v>
      </c>
      <c r="M1251" s="834" t="s">
        <v>7851</v>
      </c>
      <c r="N1251" s="834" t="s">
        <v>7850</v>
      </c>
      <c r="O1251" s="834" t="s">
        <v>7595</v>
      </c>
    </row>
    <row r="1252" spans="1:15" x14ac:dyDescent="0.2">
      <c r="A1252" s="834" t="s">
        <v>7852</v>
      </c>
      <c r="B1252" s="834" t="s">
        <v>7</v>
      </c>
      <c r="C1252" s="847">
        <v>45314</v>
      </c>
      <c r="D1252" s="834" t="s">
        <v>1233</v>
      </c>
      <c r="E1252" s="834" t="s">
        <v>7853</v>
      </c>
      <c r="F1252" s="834" t="s">
        <v>111</v>
      </c>
      <c r="G1252" s="834" t="s">
        <v>110</v>
      </c>
      <c r="H1252" s="834" t="s">
        <v>7712</v>
      </c>
      <c r="I1252" s="834" t="s">
        <v>5711</v>
      </c>
      <c r="J1252" s="834" t="s">
        <v>5403</v>
      </c>
      <c r="K1252" s="834" t="s">
        <v>5382</v>
      </c>
      <c r="L1252" s="834" t="s">
        <v>5404</v>
      </c>
      <c r="M1252" s="834" t="s">
        <v>7854</v>
      </c>
      <c r="N1252" s="834" t="s">
        <v>7853</v>
      </c>
      <c r="O1252" s="834" t="s">
        <v>7595</v>
      </c>
    </row>
    <row r="1253" spans="1:15" x14ac:dyDescent="0.2">
      <c r="A1253" s="834" t="s">
        <v>7855</v>
      </c>
      <c r="B1253" s="834" t="s">
        <v>7</v>
      </c>
      <c r="C1253" s="847">
        <v>45314</v>
      </c>
      <c r="D1253" s="834" t="s">
        <v>1233</v>
      </c>
      <c r="E1253" s="834" t="s">
        <v>7856</v>
      </c>
      <c r="F1253" s="834" t="s">
        <v>111</v>
      </c>
      <c r="G1253" s="834" t="s">
        <v>110</v>
      </c>
      <c r="H1253" s="834" t="s">
        <v>7712</v>
      </c>
      <c r="I1253" s="834" t="s">
        <v>5711</v>
      </c>
      <c r="J1253" s="834" t="s">
        <v>5403</v>
      </c>
      <c r="K1253" s="834" t="s">
        <v>5382</v>
      </c>
      <c r="L1253" s="834" t="s">
        <v>5404</v>
      </c>
      <c r="M1253" s="834" t="s">
        <v>7857</v>
      </c>
      <c r="N1253" s="834" t="s">
        <v>7856</v>
      </c>
      <c r="O1253" s="834" t="s">
        <v>7595</v>
      </c>
    </row>
    <row r="1254" spans="1:15" x14ac:dyDescent="0.2">
      <c r="A1254" s="834" t="s">
        <v>7858</v>
      </c>
      <c r="B1254" s="834" t="s">
        <v>7</v>
      </c>
      <c r="C1254" s="847">
        <v>45314</v>
      </c>
      <c r="D1254" s="834" t="s">
        <v>1233</v>
      </c>
      <c r="E1254" s="834" t="s">
        <v>7859</v>
      </c>
      <c r="F1254" s="834" t="s">
        <v>111</v>
      </c>
      <c r="G1254" s="834" t="s">
        <v>110</v>
      </c>
      <c r="H1254" s="834" t="s">
        <v>7712</v>
      </c>
      <c r="I1254" s="834" t="s">
        <v>5711</v>
      </c>
      <c r="J1254" s="834" t="s">
        <v>5403</v>
      </c>
      <c r="K1254" s="834" t="s">
        <v>5382</v>
      </c>
      <c r="L1254" s="834" t="s">
        <v>5404</v>
      </c>
      <c r="M1254" s="834" t="s">
        <v>7860</v>
      </c>
      <c r="N1254" s="834" t="s">
        <v>7859</v>
      </c>
      <c r="O1254" s="834" t="s">
        <v>7595</v>
      </c>
    </row>
    <row r="1255" spans="1:15" x14ac:dyDescent="0.2">
      <c r="A1255" s="834" t="s">
        <v>7861</v>
      </c>
      <c r="B1255" s="834" t="s">
        <v>7</v>
      </c>
      <c r="C1255" s="847">
        <v>45314</v>
      </c>
      <c r="D1255" s="834" t="s">
        <v>1233</v>
      </c>
      <c r="E1255" s="834" t="s">
        <v>7862</v>
      </c>
      <c r="F1255" s="834" t="s">
        <v>111</v>
      </c>
      <c r="G1255" s="834" t="s">
        <v>110</v>
      </c>
      <c r="H1255" s="834" t="s">
        <v>7712</v>
      </c>
      <c r="I1255" s="834" t="s">
        <v>5711</v>
      </c>
      <c r="J1255" s="834" t="s">
        <v>5403</v>
      </c>
      <c r="K1255" s="834" t="s">
        <v>5382</v>
      </c>
      <c r="L1255" s="834" t="s">
        <v>5404</v>
      </c>
      <c r="M1255" s="834" t="s">
        <v>7863</v>
      </c>
      <c r="N1255" s="834" t="s">
        <v>7862</v>
      </c>
      <c r="O1255" s="834" t="s">
        <v>7595</v>
      </c>
    </row>
    <row r="1256" spans="1:15" x14ac:dyDescent="0.2">
      <c r="A1256" s="834" t="s">
        <v>7864</v>
      </c>
      <c r="B1256" s="834" t="s">
        <v>7</v>
      </c>
      <c r="C1256" s="847">
        <v>45314</v>
      </c>
      <c r="D1256" s="834" t="s">
        <v>1233</v>
      </c>
      <c r="E1256" s="834" t="s">
        <v>7865</v>
      </c>
      <c r="F1256" s="834" t="s">
        <v>111</v>
      </c>
      <c r="G1256" s="834" t="s">
        <v>110</v>
      </c>
      <c r="H1256" s="834" t="s">
        <v>7712</v>
      </c>
      <c r="I1256" s="834" t="s">
        <v>5711</v>
      </c>
      <c r="J1256" s="834" t="s">
        <v>5403</v>
      </c>
      <c r="K1256" s="834" t="s">
        <v>5382</v>
      </c>
      <c r="L1256" s="834" t="s">
        <v>5404</v>
      </c>
      <c r="M1256" s="834" t="s">
        <v>7866</v>
      </c>
      <c r="N1256" s="834" t="s">
        <v>7865</v>
      </c>
      <c r="O1256" s="834" t="s">
        <v>7595</v>
      </c>
    </row>
    <row r="1257" spans="1:15" x14ac:dyDescent="0.2">
      <c r="A1257" s="834" t="s">
        <v>7867</v>
      </c>
      <c r="B1257" s="834" t="s">
        <v>7</v>
      </c>
      <c r="C1257" s="847">
        <v>45314</v>
      </c>
      <c r="D1257" s="834" t="s">
        <v>1233</v>
      </c>
      <c r="E1257" s="834" t="s">
        <v>7868</v>
      </c>
      <c r="F1257" s="834" t="s">
        <v>111</v>
      </c>
      <c r="G1257" s="834" t="s">
        <v>110</v>
      </c>
      <c r="H1257" s="834" t="s">
        <v>7712</v>
      </c>
      <c r="I1257" s="834" t="s">
        <v>5711</v>
      </c>
      <c r="J1257" s="834" t="s">
        <v>5403</v>
      </c>
      <c r="K1257" s="834" t="s">
        <v>5382</v>
      </c>
      <c r="L1257" s="834" t="s">
        <v>5404</v>
      </c>
      <c r="M1257" s="834" t="s">
        <v>7869</v>
      </c>
      <c r="N1257" s="834" t="s">
        <v>7868</v>
      </c>
      <c r="O1257" s="834" t="s">
        <v>7595</v>
      </c>
    </row>
    <row r="1258" spans="1:15" x14ac:dyDescent="0.2">
      <c r="A1258" s="834" t="s">
        <v>7870</v>
      </c>
      <c r="B1258" s="834" t="s">
        <v>7</v>
      </c>
      <c r="C1258" s="847">
        <v>45314</v>
      </c>
      <c r="D1258" s="834" t="s">
        <v>1233</v>
      </c>
      <c r="E1258" s="834" t="s">
        <v>7871</v>
      </c>
      <c r="F1258" s="834" t="s">
        <v>111</v>
      </c>
      <c r="G1258" s="834" t="s">
        <v>110</v>
      </c>
      <c r="H1258" s="834" t="s">
        <v>7712</v>
      </c>
      <c r="I1258" s="834" t="s">
        <v>5711</v>
      </c>
      <c r="J1258" s="834" t="s">
        <v>5403</v>
      </c>
      <c r="K1258" s="834" t="s">
        <v>5382</v>
      </c>
      <c r="L1258" s="834" t="s">
        <v>5404</v>
      </c>
      <c r="M1258" s="834" t="s">
        <v>7872</v>
      </c>
      <c r="N1258" s="834" t="s">
        <v>7871</v>
      </c>
      <c r="O1258" s="834" t="s">
        <v>7595</v>
      </c>
    </row>
    <row r="1259" spans="1:15" x14ac:dyDescent="0.2">
      <c r="A1259" s="834" t="s">
        <v>7873</v>
      </c>
      <c r="B1259" s="834" t="s">
        <v>7</v>
      </c>
      <c r="C1259" s="847">
        <v>45314</v>
      </c>
      <c r="D1259" s="834" t="s">
        <v>1233</v>
      </c>
      <c r="E1259" s="834" t="s">
        <v>7874</v>
      </c>
      <c r="F1259" s="834" t="s">
        <v>111</v>
      </c>
      <c r="G1259" s="834" t="s">
        <v>110</v>
      </c>
      <c r="H1259" s="834" t="s">
        <v>7712</v>
      </c>
      <c r="I1259" s="834" t="s">
        <v>5711</v>
      </c>
      <c r="J1259" s="834" t="s">
        <v>5403</v>
      </c>
      <c r="K1259" s="834" t="s">
        <v>5382</v>
      </c>
      <c r="L1259" s="834" t="s">
        <v>5404</v>
      </c>
      <c r="M1259" s="834" t="s">
        <v>7875</v>
      </c>
      <c r="N1259" s="834" t="s">
        <v>7874</v>
      </c>
      <c r="O1259" s="834" t="s">
        <v>7595</v>
      </c>
    </row>
    <row r="1260" spans="1:15" x14ac:dyDescent="0.2">
      <c r="A1260" s="834" t="s">
        <v>7876</v>
      </c>
      <c r="B1260" s="834" t="s">
        <v>7</v>
      </c>
      <c r="C1260" s="847">
        <v>45314</v>
      </c>
      <c r="D1260" s="834" t="s">
        <v>1233</v>
      </c>
      <c r="E1260" s="834" t="s">
        <v>7877</v>
      </c>
      <c r="F1260" s="834" t="s">
        <v>111</v>
      </c>
      <c r="G1260" s="834" t="s">
        <v>110</v>
      </c>
      <c r="H1260" s="834" t="s">
        <v>7712</v>
      </c>
      <c r="I1260" s="834" t="s">
        <v>5711</v>
      </c>
      <c r="J1260" s="834" t="s">
        <v>5403</v>
      </c>
      <c r="K1260" s="834" t="s">
        <v>5382</v>
      </c>
      <c r="L1260" s="834" t="s">
        <v>5404</v>
      </c>
      <c r="M1260" s="834" t="s">
        <v>7878</v>
      </c>
      <c r="N1260" s="834" t="s">
        <v>7877</v>
      </c>
      <c r="O1260" s="834" t="s">
        <v>7595</v>
      </c>
    </row>
    <row r="1261" spans="1:15" x14ac:dyDescent="0.2">
      <c r="A1261" s="834" t="s">
        <v>7879</v>
      </c>
      <c r="B1261" s="834" t="s">
        <v>7</v>
      </c>
      <c r="C1261" s="847">
        <v>45314</v>
      </c>
      <c r="D1261" s="834" t="s">
        <v>1233</v>
      </c>
      <c r="E1261" s="834" t="s">
        <v>7880</v>
      </c>
      <c r="F1261" s="834" t="s">
        <v>111</v>
      </c>
      <c r="G1261" s="834" t="s">
        <v>110</v>
      </c>
      <c r="H1261" s="834" t="s">
        <v>7712</v>
      </c>
      <c r="I1261" s="834" t="s">
        <v>5711</v>
      </c>
      <c r="J1261" s="834" t="s">
        <v>5403</v>
      </c>
      <c r="K1261" s="834" t="s">
        <v>5382</v>
      </c>
      <c r="L1261" s="834" t="s">
        <v>5404</v>
      </c>
      <c r="M1261" s="834" t="s">
        <v>7881</v>
      </c>
      <c r="N1261" s="834" t="s">
        <v>7880</v>
      </c>
      <c r="O1261" s="834" t="s">
        <v>7595</v>
      </c>
    </row>
    <row r="1262" spans="1:15" x14ac:dyDescent="0.2">
      <c r="A1262" s="834" t="s">
        <v>7882</v>
      </c>
      <c r="B1262" s="834" t="s">
        <v>7</v>
      </c>
      <c r="C1262" s="847">
        <v>45314</v>
      </c>
      <c r="D1262" s="834" t="s">
        <v>1233</v>
      </c>
      <c r="E1262" s="834" t="s">
        <v>7883</v>
      </c>
      <c r="F1262" s="834" t="s">
        <v>111</v>
      </c>
      <c r="G1262" s="834" t="s">
        <v>110</v>
      </c>
      <c r="H1262" s="834" t="s">
        <v>7712</v>
      </c>
      <c r="I1262" s="834" t="s">
        <v>5711</v>
      </c>
      <c r="J1262" s="834" t="s">
        <v>5403</v>
      </c>
      <c r="K1262" s="834" t="s">
        <v>5382</v>
      </c>
      <c r="L1262" s="834" t="s">
        <v>5404</v>
      </c>
      <c r="M1262" s="834" t="s">
        <v>7884</v>
      </c>
      <c r="N1262" s="834" t="s">
        <v>7883</v>
      </c>
      <c r="O1262" s="834" t="s">
        <v>7595</v>
      </c>
    </row>
    <row r="1263" spans="1:15" x14ac:dyDescent="0.2">
      <c r="A1263" s="834" t="s">
        <v>7885</v>
      </c>
      <c r="B1263" s="834" t="s">
        <v>7</v>
      </c>
      <c r="C1263" s="847">
        <v>45314</v>
      </c>
      <c r="D1263" s="834" t="s">
        <v>1233</v>
      </c>
      <c r="E1263" s="834" t="s">
        <v>7886</v>
      </c>
      <c r="F1263" s="834" t="s">
        <v>111</v>
      </c>
      <c r="G1263" s="834" t="s">
        <v>110</v>
      </c>
      <c r="H1263" s="834" t="s">
        <v>7712</v>
      </c>
      <c r="I1263" s="834" t="s">
        <v>5711</v>
      </c>
      <c r="J1263" s="834" t="s">
        <v>5403</v>
      </c>
      <c r="K1263" s="834" t="s">
        <v>5382</v>
      </c>
      <c r="L1263" s="834" t="s">
        <v>5404</v>
      </c>
      <c r="M1263" s="834" t="s">
        <v>7887</v>
      </c>
      <c r="N1263" s="834" t="s">
        <v>7886</v>
      </c>
      <c r="O1263" s="834" t="s">
        <v>7595</v>
      </c>
    </row>
    <row r="1264" spans="1:15" x14ac:dyDescent="0.2">
      <c r="A1264" s="834" t="s">
        <v>7888</v>
      </c>
      <c r="B1264" s="834" t="s">
        <v>7</v>
      </c>
      <c r="C1264" s="847">
        <v>45314</v>
      </c>
      <c r="D1264" s="834" t="s">
        <v>1233</v>
      </c>
      <c r="E1264" s="834" t="s">
        <v>7889</v>
      </c>
      <c r="F1264" s="834" t="s">
        <v>111</v>
      </c>
      <c r="G1264" s="834" t="s">
        <v>110</v>
      </c>
      <c r="H1264" s="834" t="s">
        <v>7712</v>
      </c>
      <c r="I1264" s="834" t="s">
        <v>5711</v>
      </c>
      <c r="J1264" s="834" t="s">
        <v>5403</v>
      </c>
      <c r="K1264" s="834" t="s">
        <v>5382</v>
      </c>
      <c r="L1264" s="834" t="s">
        <v>5404</v>
      </c>
      <c r="M1264" s="834" t="s">
        <v>7890</v>
      </c>
      <c r="N1264" s="834" t="s">
        <v>7889</v>
      </c>
      <c r="O1264" s="834" t="s">
        <v>7595</v>
      </c>
    </row>
    <row r="1265" spans="1:15" x14ac:dyDescent="0.2">
      <c r="A1265" s="834" t="s">
        <v>7891</v>
      </c>
      <c r="B1265" s="834" t="s">
        <v>7</v>
      </c>
      <c r="C1265" s="847">
        <v>45314</v>
      </c>
      <c r="D1265" s="834" t="s">
        <v>1340</v>
      </c>
      <c r="E1265" s="834" t="s">
        <v>7892</v>
      </c>
      <c r="F1265" s="834" t="s">
        <v>111</v>
      </c>
      <c r="G1265" s="834" t="s">
        <v>110</v>
      </c>
      <c r="H1265" s="834" t="s">
        <v>1341</v>
      </c>
      <c r="I1265" s="834" t="s">
        <v>1342</v>
      </c>
      <c r="J1265" s="834" t="s">
        <v>5403</v>
      </c>
      <c r="K1265" s="834" t="s">
        <v>5382</v>
      </c>
      <c r="L1265" s="834" t="s">
        <v>5404</v>
      </c>
      <c r="M1265" s="834" t="s">
        <v>7893</v>
      </c>
      <c r="N1265" s="834" t="s">
        <v>7892</v>
      </c>
      <c r="O1265" s="834" t="s">
        <v>7595</v>
      </c>
    </row>
    <row r="1266" spans="1:15" x14ac:dyDescent="0.2">
      <c r="A1266" s="834" t="s">
        <v>7894</v>
      </c>
      <c r="B1266" s="834" t="s">
        <v>7</v>
      </c>
      <c r="C1266" s="847">
        <v>45314</v>
      </c>
      <c r="D1266" s="834" t="s">
        <v>1340</v>
      </c>
      <c r="E1266" s="834" t="s">
        <v>7895</v>
      </c>
      <c r="F1266" s="834" t="s">
        <v>111</v>
      </c>
      <c r="G1266" s="834" t="s">
        <v>110</v>
      </c>
      <c r="H1266" s="834" t="s">
        <v>1341</v>
      </c>
      <c r="I1266" s="834" t="s">
        <v>1342</v>
      </c>
      <c r="J1266" s="834" t="s">
        <v>5403</v>
      </c>
      <c r="K1266" s="834" t="s">
        <v>5382</v>
      </c>
      <c r="L1266" s="834" t="s">
        <v>5404</v>
      </c>
      <c r="M1266" s="834" t="s">
        <v>7896</v>
      </c>
      <c r="N1266" s="834" t="s">
        <v>7895</v>
      </c>
      <c r="O1266" s="834" t="s">
        <v>7595</v>
      </c>
    </row>
    <row r="1267" spans="1:15" x14ac:dyDescent="0.2">
      <c r="A1267" s="834" t="s">
        <v>7897</v>
      </c>
      <c r="B1267" s="834" t="s">
        <v>7</v>
      </c>
      <c r="C1267" s="847">
        <v>45314</v>
      </c>
      <c r="D1267" s="834" t="s">
        <v>1340</v>
      </c>
      <c r="E1267" s="834" t="s">
        <v>7898</v>
      </c>
      <c r="F1267" s="834" t="s">
        <v>111</v>
      </c>
      <c r="G1267" s="834" t="s">
        <v>110</v>
      </c>
      <c r="H1267" s="834" t="s">
        <v>1341</v>
      </c>
      <c r="I1267" s="834" t="s">
        <v>1342</v>
      </c>
      <c r="J1267" s="834" t="s">
        <v>5403</v>
      </c>
      <c r="K1267" s="834" t="s">
        <v>5382</v>
      </c>
      <c r="L1267" s="834" t="s">
        <v>5404</v>
      </c>
      <c r="M1267" s="834" t="s">
        <v>7899</v>
      </c>
      <c r="N1267" s="834" t="s">
        <v>7898</v>
      </c>
      <c r="O1267" s="834" t="s">
        <v>7595</v>
      </c>
    </row>
    <row r="1268" spans="1:15" x14ac:dyDescent="0.2">
      <c r="A1268" s="834" t="s">
        <v>7900</v>
      </c>
      <c r="B1268" s="834" t="s">
        <v>7</v>
      </c>
      <c r="C1268" s="847">
        <v>45314</v>
      </c>
      <c r="D1268" s="834" t="s">
        <v>1340</v>
      </c>
      <c r="E1268" s="834" t="s">
        <v>7901</v>
      </c>
      <c r="F1268" s="834" t="s">
        <v>111</v>
      </c>
      <c r="G1268" s="834" t="s">
        <v>110</v>
      </c>
      <c r="H1268" s="834" t="s">
        <v>1341</v>
      </c>
      <c r="I1268" s="834" t="s">
        <v>1342</v>
      </c>
      <c r="J1268" s="834" t="s">
        <v>5403</v>
      </c>
      <c r="K1268" s="834" t="s">
        <v>5382</v>
      </c>
      <c r="L1268" s="834" t="s">
        <v>5404</v>
      </c>
      <c r="M1268" s="834" t="s">
        <v>7902</v>
      </c>
      <c r="N1268" s="834" t="s">
        <v>7901</v>
      </c>
      <c r="O1268" s="834" t="s">
        <v>7595</v>
      </c>
    </row>
    <row r="1269" spans="1:15" x14ac:dyDescent="0.2">
      <c r="A1269" s="834" t="s">
        <v>7903</v>
      </c>
      <c r="B1269" s="834" t="s">
        <v>7</v>
      </c>
      <c r="C1269" s="847">
        <v>45314</v>
      </c>
      <c r="D1269" s="834" t="s">
        <v>1388</v>
      </c>
      <c r="E1269" s="834" t="s">
        <v>5719</v>
      </c>
      <c r="F1269" s="834" t="s">
        <v>111</v>
      </c>
      <c r="G1269" s="834" t="s">
        <v>110</v>
      </c>
      <c r="H1269" s="834" t="s">
        <v>1389</v>
      </c>
      <c r="I1269" s="834" t="s">
        <v>1390</v>
      </c>
      <c r="J1269" s="834" t="s">
        <v>5403</v>
      </c>
      <c r="K1269" s="834" t="s">
        <v>5382</v>
      </c>
      <c r="L1269" s="834" t="s">
        <v>5404</v>
      </c>
      <c r="M1269" s="834" t="s">
        <v>7904</v>
      </c>
      <c r="N1269" s="834" t="s">
        <v>5719</v>
      </c>
      <c r="O1269" s="834" t="s">
        <v>7595</v>
      </c>
    </row>
    <row r="1270" spans="1:15" x14ac:dyDescent="0.2">
      <c r="A1270" s="834" t="s">
        <v>7905</v>
      </c>
      <c r="B1270" s="834" t="s">
        <v>7</v>
      </c>
      <c r="C1270" s="847">
        <v>45314</v>
      </c>
      <c r="D1270" s="834" t="s">
        <v>1388</v>
      </c>
      <c r="E1270" s="834" t="s">
        <v>5722</v>
      </c>
      <c r="F1270" s="834" t="s">
        <v>111</v>
      </c>
      <c r="G1270" s="834" t="s">
        <v>110</v>
      </c>
      <c r="H1270" s="834" t="s">
        <v>1389</v>
      </c>
      <c r="I1270" s="834" t="s">
        <v>1390</v>
      </c>
      <c r="J1270" s="834" t="s">
        <v>5403</v>
      </c>
      <c r="K1270" s="834" t="s">
        <v>5382</v>
      </c>
      <c r="L1270" s="834" t="s">
        <v>5404</v>
      </c>
      <c r="M1270" s="834" t="s">
        <v>7906</v>
      </c>
      <c r="N1270" s="834" t="s">
        <v>5722</v>
      </c>
      <c r="O1270" s="834" t="s">
        <v>7595</v>
      </c>
    </row>
    <row r="1271" spans="1:15" x14ac:dyDescent="0.2">
      <c r="A1271" s="834" t="s">
        <v>7907</v>
      </c>
      <c r="B1271" s="834" t="s">
        <v>7</v>
      </c>
      <c r="C1271" s="847">
        <v>45314</v>
      </c>
      <c r="D1271" s="834" t="s">
        <v>1388</v>
      </c>
      <c r="E1271" s="834" t="s">
        <v>7908</v>
      </c>
      <c r="F1271" s="834" t="s">
        <v>111</v>
      </c>
      <c r="G1271" s="834" t="s">
        <v>110</v>
      </c>
      <c r="H1271" s="834" t="s">
        <v>1389</v>
      </c>
      <c r="I1271" s="834" t="s">
        <v>1390</v>
      </c>
      <c r="J1271" s="834" t="s">
        <v>5403</v>
      </c>
      <c r="K1271" s="834" t="s">
        <v>5382</v>
      </c>
      <c r="L1271" s="834" t="s">
        <v>5404</v>
      </c>
      <c r="M1271" s="834" t="s">
        <v>7909</v>
      </c>
      <c r="N1271" s="834" t="s">
        <v>7908</v>
      </c>
      <c r="O1271" s="834" t="s">
        <v>7595</v>
      </c>
    </row>
    <row r="1272" spans="1:15" x14ac:dyDescent="0.2">
      <c r="A1272" s="834" t="s">
        <v>7910</v>
      </c>
      <c r="B1272" s="834" t="s">
        <v>7</v>
      </c>
      <c r="C1272" s="847">
        <v>45314</v>
      </c>
      <c r="D1272" s="834" t="s">
        <v>1388</v>
      </c>
      <c r="E1272" s="834" t="s">
        <v>7911</v>
      </c>
      <c r="F1272" s="834" t="s">
        <v>111</v>
      </c>
      <c r="G1272" s="834" t="s">
        <v>110</v>
      </c>
      <c r="H1272" s="834" t="s">
        <v>1389</v>
      </c>
      <c r="I1272" s="834" t="s">
        <v>1390</v>
      </c>
      <c r="J1272" s="834" t="s">
        <v>5403</v>
      </c>
      <c r="K1272" s="834" t="s">
        <v>5382</v>
      </c>
      <c r="L1272" s="834" t="s">
        <v>5404</v>
      </c>
      <c r="M1272" s="834" t="s">
        <v>7912</v>
      </c>
      <c r="N1272" s="834" t="s">
        <v>7911</v>
      </c>
      <c r="O1272" s="834" t="s">
        <v>7595</v>
      </c>
    </row>
    <row r="1273" spans="1:15" x14ac:dyDescent="0.2">
      <c r="A1273" s="834" t="s">
        <v>7913</v>
      </c>
      <c r="B1273" s="834" t="s">
        <v>7</v>
      </c>
      <c r="C1273" s="847">
        <v>45314</v>
      </c>
      <c r="D1273" s="834" t="s">
        <v>1388</v>
      </c>
      <c r="E1273" s="834" t="s">
        <v>7914</v>
      </c>
      <c r="F1273" s="834" t="s">
        <v>111</v>
      </c>
      <c r="G1273" s="834" t="s">
        <v>110</v>
      </c>
      <c r="H1273" s="834" t="s">
        <v>1389</v>
      </c>
      <c r="I1273" s="834" t="s">
        <v>1390</v>
      </c>
      <c r="J1273" s="834" t="s">
        <v>5403</v>
      </c>
      <c r="K1273" s="834" t="s">
        <v>5382</v>
      </c>
      <c r="L1273" s="834" t="s">
        <v>5404</v>
      </c>
      <c r="M1273" s="834" t="s">
        <v>7915</v>
      </c>
      <c r="N1273" s="834" t="s">
        <v>7914</v>
      </c>
      <c r="O1273" s="834" t="s">
        <v>7595</v>
      </c>
    </row>
    <row r="1274" spans="1:15" x14ac:dyDescent="0.2">
      <c r="A1274" s="834" t="s">
        <v>7916</v>
      </c>
      <c r="B1274" s="834" t="s">
        <v>7</v>
      </c>
      <c r="C1274" s="847">
        <v>45314</v>
      </c>
      <c r="D1274" s="834" t="s">
        <v>1388</v>
      </c>
      <c r="E1274" s="834" t="s">
        <v>7917</v>
      </c>
      <c r="F1274" s="834" t="s">
        <v>111</v>
      </c>
      <c r="G1274" s="834" t="s">
        <v>110</v>
      </c>
      <c r="H1274" s="834" t="s">
        <v>1389</v>
      </c>
      <c r="I1274" s="834" t="s">
        <v>1390</v>
      </c>
      <c r="J1274" s="834" t="s">
        <v>5403</v>
      </c>
      <c r="K1274" s="834" t="s">
        <v>5382</v>
      </c>
      <c r="L1274" s="834" t="s">
        <v>5404</v>
      </c>
      <c r="M1274" s="834" t="s">
        <v>7918</v>
      </c>
      <c r="N1274" s="834" t="s">
        <v>7917</v>
      </c>
      <c r="O1274" s="834" t="s">
        <v>7595</v>
      </c>
    </row>
    <row r="1275" spans="1:15" x14ac:dyDescent="0.2">
      <c r="A1275" s="834" t="s">
        <v>7919</v>
      </c>
      <c r="B1275" s="834" t="s">
        <v>7</v>
      </c>
      <c r="C1275" s="847">
        <v>45314</v>
      </c>
      <c r="D1275" s="834" t="s">
        <v>1388</v>
      </c>
      <c r="E1275" s="834" t="s">
        <v>7920</v>
      </c>
      <c r="F1275" s="834" t="s">
        <v>111</v>
      </c>
      <c r="G1275" s="834" t="s">
        <v>110</v>
      </c>
      <c r="H1275" s="834" t="s">
        <v>1389</v>
      </c>
      <c r="I1275" s="834" t="s">
        <v>1390</v>
      </c>
      <c r="J1275" s="834" t="s">
        <v>5403</v>
      </c>
      <c r="K1275" s="834" t="s">
        <v>5382</v>
      </c>
      <c r="L1275" s="834" t="s">
        <v>5404</v>
      </c>
      <c r="M1275" s="834" t="s">
        <v>7921</v>
      </c>
      <c r="N1275" s="834" t="s">
        <v>7920</v>
      </c>
      <c r="O1275" s="834" t="s">
        <v>7595</v>
      </c>
    </row>
    <row r="1276" spans="1:15" x14ac:dyDescent="0.2">
      <c r="A1276" s="834" t="s">
        <v>7922</v>
      </c>
      <c r="B1276" s="834" t="s">
        <v>7</v>
      </c>
      <c r="C1276" s="847">
        <v>45314</v>
      </c>
      <c r="D1276" s="834" t="s">
        <v>339</v>
      </c>
      <c r="E1276" s="834" t="s">
        <v>5402</v>
      </c>
      <c r="F1276" s="834" t="s">
        <v>71</v>
      </c>
      <c r="G1276" s="834" t="s">
        <v>70</v>
      </c>
      <c r="H1276" s="834" t="s">
        <v>340</v>
      </c>
      <c r="I1276" s="834" t="s">
        <v>341</v>
      </c>
      <c r="J1276" s="834" t="s">
        <v>5403</v>
      </c>
      <c r="K1276" s="834" t="s">
        <v>5372</v>
      </c>
      <c r="L1276" s="834" t="s">
        <v>5404</v>
      </c>
      <c r="M1276" s="834" t="s">
        <v>341</v>
      </c>
      <c r="N1276" s="834" t="s">
        <v>7923</v>
      </c>
      <c r="O1276" s="834" t="s">
        <v>7924</v>
      </c>
    </row>
    <row r="1277" spans="1:15" x14ac:dyDescent="0.2">
      <c r="A1277" s="834" t="s">
        <v>7925</v>
      </c>
      <c r="B1277" s="834" t="s">
        <v>7</v>
      </c>
      <c r="C1277" s="847">
        <v>45314</v>
      </c>
      <c r="D1277" s="834" t="s">
        <v>344</v>
      </c>
      <c r="E1277" s="834" t="s">
        <v>5402</v>
      </c>
      <c r="F1277" s="834" t="s">
        <v>71</v>
      </c>
      <c r="G1277" s="834" t="s">
        <v>70</v>
      </c>
      <c r="H1277" s="834" t="s">
        <v>345</v>
      </c>
      <c r="I1277" s="834" t="s">
        <v>346</v>
      </c>
      <c r="J1277" s="834" t="s">
        <v>5403</v>
      </c>
      <c r="K1277" s="834" t="s">
        <v>5372</v>
      </c>
      <c r="L1277" s="834" t="s">
        <v>5404</v>
      </c>
      <c r="M1277" s="834" t="s">
        <v>346</v>
      </c>
      <c r="N1277" s="834" t="s">
        <v>7926</v>
      </c>
      <c r="O1277" s="834" t="s">
        <v>7924</v>
      </c>
    </row>
    <row r="1278" spans="1:15" x14ac:dyDescent="0.2">
      <c r="A1278" s="834" t="s">
        <v>7927</v>
      </c>
      <c r="B1278" s="834" t="s">
        <v>7</v>
      </c>
      <c r="C1278" s="847">
        <v>45314</v>
      </c>
      <c r="D1278" s="834" t="s">
        <v>514</v>
      </c>
      <c r="E1278" s="834" t="s">
        <v>5402</v>
      </c>
      <c r="F1278" s="834" t="s">
        <v>74</v>
      </c>
      <c r="G1278" s="834" t="s">
        <v>73</v>
      </c>
      <c r="H1278" s="834" t="s">
        <v>340</v>
      </c>
      <c r="I1278" s="834" t="s">
        <v>341</v>
      </c>
      <c r="J1278" s="834" t="s">
        <v>5403</v>
      </c>
      <c r="K1278" s="834" t="s">
        <v>5372</v>
      </c>
      <c r="L1278" s="834" t="s">
        <v>5404</v>
      </c>
      <c r="M1278" s="834" t="s">
        <v>341</v>
      </c>
      <c r="N1278" s="834" t="s">
        <v>7923</v>
      </c>
      <c r="O1278" s="834" t="s">
        <v>7924</v>
      </c>
    </row>
    <row r="1279" spans="1:15" x14ac:dyDescent="0.2">
      <c r="A1279" s="834" t="s">
        <v>7928</v>
      </c>
      <c r="B1279" s="834" t="s">
        <v>7</v>
      </c>
      <c r="C1279" s="847">
        <v>45314</v>
      </c>
      <c r="D1279" s="834" t="s">
        <v>535</v>
      </c>
      <c r="E1279" s="834" t="s">
        <v>5402</v>
      </c>
      <c r="F1279" s="834" t="s">
        <v>77</v>
      </c>
      <c r="G1279" s="834" t="s">
        <v>76</v>
      </c>
      <c r="H1279" s="834" t="s">
        <v>340</v>
      </c>
      <c r="I1279" s="834" t="s">
        <v>341</v>
      </c>
      <c r="J1279" s="834" t="s">
        <v>5403</v>
      </c>
      <c r="K1279" s="834" t="s">
        <v>5372</v>
      </c>
      <c r="L1279" s="834" t="s">
        <v>5404</v>
      </c>
      <c r="M1279" s="834" t="s">
        <v>341</v>
      </c>
      <c r="N1279" s="834" t="s">
        <v>7923</v>
      </c>
      <c r="O1279" s="834" t="s">
        <v>7924</v>
      </c>
    </row>
    <row r="1280" spans="1:15" x14ac:dyDescent="0.2">
      <c r="A1280" s="834" t="s">
        <v>7929</v>
      </c>
      <c r="B1280" s="834" t="s">
        <v>7</v>
      </c>
      <c r="C1280" s="847">
        <v>45314</v>
      </c>
      <c r="D1280" s="834" t="s">
        <v>612</v>
      </c>
      <c r="E1280" s="834" t="s">
        <v>5402</v>
      </c>
      <c r="F1280" s="834" t="s">
        <v>80</v>
      </c>
      <c r="G1280" s="834" t="s">
        <v>79</v>
      </c>
      <c r="H1280" s="834" t="s">
        <v>340</v>
      </c>
      <c r="I1280" s="834" t="s">
        <v>341</v>
      </c>
      <c r="J1280" s="834" t="s">
        <v>5403</v>
      </c>
      <c r="K1280" s="834" t="s">
        <v>5372</v>
      </c>
      <c r="L1280" s="834" t="s">
        <v>5404</v>
      </c>
      <c r="M1280" s="834" t="s">
        <v>341</v>
      </c>
      <c r="N1280" s="834" t="s">
        <v>7923</v>
      </c>
      <c r="O1280" s="834" t="s">
        <v>7924</v>
      </c>
    </row>
    <row r="1281" spans="1:15" x14ac:dyDescent="0.2">
      <c r="A1281" s="834" t="s">
        <v>7930</v>
      </c>
      <c r="B1281" s="834" t="s">
        <v>7</v>
      </c>
      <c r="C1281" s="847">
        <v>45314</v>
      </c>
      <c r="D1281" s="834" t="s">
        <v>671</v>
      </c>
      <c r="E1281" s="834" t="s">
        <v>5402</v>
      </c>
      <c r="F1281" s="834" t="s">
        <v>83</v>
      </c>
      <c r="G1281" s="834" t="s">
        <v>82</v>
      </c>
      <c r="H1281" s="834" t="s">
        <v>340</v>
      </c>
      <c r="I1281" s="834" t="s">
        <v>341</v>
      </c>
      <c r="J1281" s="834" t="s">
        <v>5403</v>
      </c>
      <c r="K1281" s="834" t="s">
        <v>5372</v>
      </c>
      <c r="L1281" s="834" t="s">
        <v>5404</v>
      </c>
      <c r="M1281" s="834" t="s">
        <v>341</v>
      </c>
      <c r="N1281" s="834" t="s">
        <v>7923</v>
      </c>
      <c r="O1281" s="834" t="s">
        <v>7924</v>
      </c>
    </row>
    <row r="1282" spans="1:15" x14ac:dyDescent="0.2">
      <c r="A1282" s="834" t="s">
        <v>7931</v>
      </c>
      <c r="B1282" s="834" t="s">
        <v>7</v>
      </c>
      <c r="C1282" s="847">
        <v>45314</v>
      </c>
      <c r="D1282" s="834" t="s">
        <v>800</v>
      </c>
      <c r="E1282" s="834" t="s">
        <v>5402</v>
      </c>
      <c r="F1282" s="834" t="s">
        <v>86</v>
      </c>
      <c r="G1282" s="834" t="s">
        <v>85</v>
      </c>
      <c r="H1282" s="834" t="s">
        <v>340</v>
      </c>
      <c r="I1282" s="834" t="s">
        <v>341</v>
      </c>
      <c r="J1282" s="834" t="s">
        <v>5403</v>
      </c>
      <c r="K1282" s="834" t="s">
        <v>5372</v>
      </c>
      <c r="L1282" s="834" t="s">
        <v>5404</v>
      </c>
      <c r="M1282" s="834" t="s">
        <v>341</v>
      </c>
      <c r="N1282" s="834" t="s">
        <v>7923</v>
      </c>
      <c r="O1282" s="834" t="s">
        <v>7924</v>
      </c>
    </row>
    <row r="1283" spans="1:15" x14ac:dyDescent="0.2">
      <c r="A1283" s="834" t="s">
        <v>7932</v>
      </c>
      <c r="B1283" s="834" t="s">
        <v>7</v>
      </c>
      <c r="C1283" s="847">
        <v>45314</v>
      </c>
      <c r="D1283" s="834" t="s">
        <v>808</v>
      </c>
      <c r="E1283" s="834" t="s">
        <v>5402</v>
      </c>
      <c r="F1283" s="834" t="s">
        <v>86</v>
      </c>
      <c r="G1283" s="834" t="s">
        <v>85</v>
      </c>
      <c r="H1283" s="834" t="s">
        <v>809</v>
      </c>
      <c r="I1283" s="834" t="s">
        <v>810</v>
      </c>
      <c r="J1283" s="834" t="s">
        <v>5403</v>
      </c>
      <c r="K1283" s="834" t="s">
        <v>5372</v>
      </c>
      <c r="L1283" s="834" t="s">
        <v>5404</v>
      </c>
      <c r="M1283" s="834" t="s">
        <v>810</v>
      </c>
      <c r="N1283" s="834" t="s">
        <v>7933</v>
      </c>
      <c r="O1283" s="834" t="s">
        <v>7924</v>
      </c>
    </row>
    <row r="1284" spans="1:15" x14ac:dyDescent="0.2">
      <c r="A1284" s="834" t="s">
        <v>7934</v>
      </c>
      <c r="B1284" s="834" t="s">
        <v>7</v>
      </c>
      <c r="C1284" s="847">
        <v>45314</v>
      </c>
      <c r="D1284" s="834" t="s">
        <v>931</v>
      </c>
      <c r="E1284" s="834" t="s">
        <v>5402</v>
      </c>
      <c r="F1284" s="834" t="s">
        <v>89</v>
      </c>
      <c r="G1284" s="834" t="s">
        <v>88</v>
      </c>
      <c r="H1284" s="834" t="s">
        <v>340</v>
      </c>
      <c r="I1284" s="834" t="s">
        <v>341</v>
      </c>
      <c r="J1284" s="834" t="s">
        <v>5403</v>
      </c>
      <c r="K1284" s="834" t="s">
        <v>5372</v>
      </c>
      <c r="L1284" s="834" t="s">
        <v>5404</v>
      </c>
      <c r="M1284" s="834" t="s">
        <v>341</v>
      </c>
      <c r="N1284" s="834" t="s">
        <v>7923</v>
      </c>
      <c r="O1284" s="834" t="s">
        <v>7924</v>
      </c>
    </row>
    <row r="1285" spans="1:15" x14ac:dyDescent="0.2">
      <c r="A1285" s="834" t="s">
        <v>7935</v>
      </c>
      <c r="B1285" s="834" t="s">
        <v>7</v>
      </c>
      <c r="C1285" s="847">
        <v>45314</v>
      </c>
      <c r="D1285" s="834" t="s">
        <v>966</v>
      </c>
      <c r="E1285" s="834" t="s">
        <v>5402</v>
      </c>
      <c r="F1285" s="834" t="s">
        <v>92</v>
      </c>
      <c r="G1285" s="834" t="s">
        <v>91</v>
      </c>
      <c r="H1285" s="834" t="s">
        <v>340</v>
      </c>
      <c r="I1285" s="834" t="s">
        <v>341</v>
      </c>
      <c r="J1285" s="834" t="s">
        <v>5403</v>
      </c>
      <c r="K1285" s="834" t="s">
        <v>5372</v>
      </c>
      <c r="L1285" s="834" t="s">
        <v>5404</v>
      </c>
      <c r="M1285" s="834" t="s">
        <v>341</v>
      </c>
      <c r="N1285" s="834" t="s">
        <v>7923</v>
      </c>
      <c r="O1285" s="834" t="s">
        <v>7924</v>
      </c>
    </row>
    <row r="1286" spans="1:15" x14ac:dyDescent="0.2">
      <c r="A1286" s="834" t="s">
        <v>7936</v>
      </c>
      <c r="B1286" s="834" t="s">
        <v>7</v>
      </c>
      <c r="C1286" s="847">
        <v>45314</v>
      </c>
      <c r="D1286" s="834" t="s">
        <v>1050</v>
      </c>
      <c r="E1286" s="834" t="s">
        <v>5402</v>
      </c>
      <c r="F1286" s="834" t="s">
        <v>7937</v>
      </c>
      <c r="G1286" s="834" t="s">
        <v>97</v>
      </c>
      <c r="H1286" s="834" t="s">
        <v>340</v>
      </c>
      <c r="I1286" s="834" t="s">
        <v>341</v>
      </c>
      <c r="J1286" s="834" t="s">
        <v>5403</v>
      </c>
      <c r="K1286" s="834" t="s">
        <v>5372</v>
      </c>
      <c r="L1286" s="834" t="s">
        <v>5404</v>
      </c>
      <c r="M1286" s="834" t="s">
        <v>341</v>
      </c>
      <c r="N1286" s="834" t="s">
        <v>7923</v>
      </c>
      <c r="O1286" s="834" t="s">
        <v>7924</v>
      </c>
    </row>
    <row r="1287" spans="1:15" x14ac:dyDescent="0.2">
      <c r="A1287" s="834" t="s">
        <v>7938</v>
      </c>
      <c r="B1287" s="834" t="s">
        <v>7</v>
      </c>
      <c r="C1287" s="847">
        <v>45314</v>
      </c>
      <c r="D1287" s="834" t="s">
        <v>1066</v>
      </c>
      <c r="E1287" s="834" t="s">
        <v>5402</v>
      </c>
      <c r="F1287" s="834" t="s">
        <v>101</v>
      </c>
      <c r="G1287" s="834" t="s">
        <v>100</v>
      </c>
      <c r="H1287" s="834" t="s">
        <v>340</v>
      </c>
      <c r="I1287" s="834" t="s">
        <v>341</v>
      </c>
      <c r="J1287" s="834" t="s">
        <v>5403</v>
      </c>
      <c r="K1287" s="834" t="s">
        <v>5372</v>
      </c>
      <c r="L1287" s="834" t="s">
        <v>5404</v>
      </c>
      <c r="M1287" s="834" t="s">
        <v>341</v>
      </c>
      <c r="N1287" s="834" t="s">
        <v>7923</v>
      </c>
      <c r="O1287" s="834" t="s">
        <v>7924</v>
      </c>
    </row>
    <row r="1288" spans="1:15" x14ac:dyDescent="0.2">
      <c r="A1288" s="834" t="s">
        <v>7939</v>
      </c>
      <c r="B1288" s="834" t="s">
        <v>7</v>
      </c>
      <c r="C1288" s="847">
        <v>45314</v>
      </c>
      <c r="D1288" s="834" t="s">
        <v>1080</v>
      </c>
      <c r="E1288" s="834" t="s">
        <v>5402</v>
      </c>
      <c r="F1288" s="834" t="s">
        <v>104</v>
      </c>
      <c r="G1288" s="834" t="s">
        <v>103</v>
      </c>
      <c r="H1288" s="834" t="s">
        <v>340</v>
      </c>
      <c r="I1288" s="834" t="s">
        <v>341</v>
      </c>
      <c r="J1288" s="834" t="s">
        <v>5403</v>
      </c>
      <c r="K1288" s="834" t="s">
        <v>5372</v>
      </c>
      <c r="L1288" s="834" t="s">
        <v>5404</v>
      </c>
      <c r="M1288" s="834" t="s">
        <v>341</v>
      </c>
      <c r="N1288" s="834" t="s">
        <v>7923</v>
      </c>
      <c r="O1288" s="834" t="s">
        <v>7924</v>
      </c>
    </row>
    <row r="1289" spans="1:15" x14ac:dyDescent="0.2">
      <c r="A1289" s="834" t="s">
        <v>7940</v>
      </c>
      <c r="B1289" s="834" t="s">
        <v>7</v>
      </c>
      <c r="C1289" s="847">
        <v>45314</v>
      </c>
      <c r="D1289" s="834" t="s">
        <v>5623</v>
      </c>
      <c r="E1289" s="834" t="s">
        <v>5402</v>
      </c>
      <c r="F1289" s="834" t="s">
        <v>5676</v>
      </c>
      <c r="G1289" s="834" t="s">
        <v>5625</v>
      </c>
      <c r="H1289" s="834" t="s">
        <v>340</v>
      </c>
      <c r="I1289" s="834" t="s">
        <v>341</v>
      </c>
      <c r="J1289" s="834" t="s">
        <v>5403</v>
      </c>
      <c r="K1289" s="834" t="s">
        <v>5372</v>
      </c>
      <c r="L1289" s="834" t="s">
        <v>5404</v>
      </c>
      <c r="M1289" s="834" t="s">
        <v>341</v>
      </c>
      <c r="N1289" s="834" t="s">
        <v>7923</v>
      </c>
      <c r="O1289" s="834" t="s">
        <v>7924</v>
      </c>
    </row>
    <row r="1290" spans="1:15" x14ac:dyDescent="0.2">
      <c r="A1290" s="834" t="s">
        <v>7941</v>
      </c>
      <c r="B1290" s="834" t="s">
        <v>7</v>
      </c>
      <c r="C1290" s="847">
        <v>45314</v>
      </c>
      <c r="D1290" s="834" t="s">
        <v>1106</v>
      </c>
      <c r="E1290" s="834" t="s">
        <v>5402</v>
      </c>
      <c r="F1290" s="834" t="s">
        <v>111</v>
      </c>
      <c r="G1290" s="834" t="s">
        <v>110</v>
      </c>
      <c r="H1290" s="834" t="s">
        <v>1107</v>
      </c>
      <c r="I1290" s="834" t="s">
        <v>1108</v>
      </c>
      <c r="J1290" s="834" t="s">
        <v>5403</v>
      </c>
      <c r="K1290" s="834" t="s">
        <v>5372</v>
      </c>
      <c r="L1290" s="834" t="s">
        <v>5404</v>
      </c>
      <c r="M1290" s="834" t="s">
        <v>1108</v>
      </c>
      <c r="N1290" s="834" t="s">
        <v>6144</v>
      </c>
      <c r="O1290" s="834" t="s">
        <v>7924</v>
      </c>
    </row>
    <row r="1291" spans="1:15" x14ac:dyDescent="0.2">
      <c r="A1291" s="834" t="s">
        <v>7942</v>
      </c>
      <c r="B1291" s="834" t="s">
        <v>7</v>
      </c>
      <c r="C1291" s="847">
        <v>45314</v>
      </c>
      <c r="D1291" s="834" t="s">
        <v>1111</v>
      </c>
      <c r="E1291" s="834" t="s">
        <v>5402</v>
      </c>
      <c r="F1291" s="834" t="s">
        <v>111</v>
      </c>
      <c r="G1291" s="834" t="s">
        <v>110</v>
      </c>
      <c r="H1291" s="834" t="s">
        <v>340</v>
      </c>
      <c r="I1291" s="834" t="s">
        <v>341</v>
      </c>
      <c r="J1291" s="834" t="s">
        <v>5403</v>
      </c>
      <c r="K1291" s="834" t="s">
        <v>5372</v>
      </c>
      <c r="L1291" s="834" t="s">
        <v>5404</v>
      </c>
      <c r="M1291" s="834" t="s">
        <v>341</v>
      </c>
      <c r="N1291" s="834" t="s">
        <v>7923</v>
      </c>
      <c r="O1291" s="834" t="s">
        <v>7924</v>
      </c>
    </row>
    <row r="1292" spans="1:15" x14ac:dyDescent="0.2">
      <c r="A1292" s="834" t="s">
        <v>7943</v>
      </c>
      <c r="B1292" s="834" t="s">
        <v>7</v>
      </c>
      <c r="C1292" s="847">
        <v>45314</v>
      </c>
      <c r="D1292" s="834" t="s">
        <v>5741</v>
      </c>
      <c r="E1292" s="834" t="s">
        <v>5402</v>
      </c>
      <c r="F1292" s="834" t="s">
        <v>111</v>
      </c>
      <c r="G1292" s="834" t="s">
        <v>110</v>
      </c>
      <c r="H1292" s="834" t="s">
        <v>809</v>
      </c>
      <c r="I1292" s="834" t="s">
        <v>810</v>
      </c>
      <c r="J1292" s="834" t="s">
        <v>5403</v>
      </c>
      <c r="K1292" s="834" t="s">
        <v>5372</v>
      </c>
      <c r="L1292" s="834" t="s">
        <v>5404</v>
      </c>
      <c r="M1292" s="834" t="s">
        <v>810</v>
      </c>
      <c r="N1292" s="834" t="s">
        <v>7933</v>
      </c>
      <c r="O1292" s="834" t="s">
        <v>7924</v>
      </c>
    </row>
    <row r="1293" spans="1:15" x14ac:dyDescent="0.2">
      <c r="A1293" s="834" t="s">
        <v>7944</v>
      </c>
      <c r="B1293" s="834" t="s">
        <v>7</v>
      </c>
      <c r="C1293" s="847">
        <v>45314</v>
      </c>
      <c r="D1293" s="834" t="s">
        <v>1130</v>
      </c>
      <c r="E1293" s="834" t="s">
        <v>5402</v>
      </c>
      <c r="F1293" s="834" t="s">
        <v>111</v>
      </c>
      <c r="G1293" s="834" t="s">
        <v>110</v>
      </c>
      <c r="H1293" s="834" t="s">
        <v>5733</v>
      </c>
      <c r="I1293" s="834" t="s">
        <v>7945</v>
      </c>
      <c r="J1293" s="834" t="s">
        <v>5403</v>
      </c>
      <c r="K1293" s="834" t="s">
        <v>5372</v>
      </c>
      <c r="L1293" s="834" t="s">
        <v>5404</v>
      </c>
      <c r="M1293" s="834" t="s">
        <v>7945</v>
      </c>
      <c r="N1293" s="834" t="s">
        <v>5736</v>
      </c>
      <c r="O1293" s="834" t="s">
        <v>7924</v>
      </c>
    </row>
    <row r="1294" spans="1:15" x14ac:dyDescent="0.2">
      <c r="A1294" s="834" t="s">
        <v>7946</v>
      </c>
      <c r="B1294" s="834" t="s">
        <v>7</v>
      </c>
      <c r="C1294" s="847">
        <v>45314</v>
      </c>
      <c r="D1294" s="834" t="s">
        <v>1449</v>
      </c>
      <c r="E1294" s="834" t="s">
        <v>5402</v>
      </c>
      <c r="F1294" s="834" t="s">
        <v>5912</v>
      </c>
      <c r="G1294" s="834" t="s">
        <v>5913</v>
      </c>
      <c r="H1294" s="834" t="s">
        <v>1107</v>
      </c>
      <c r="I1294" s="834" t="s">
        <v>1108</v>
      </c>
      <c r="J1294" s="834" t="s">
        <v>5403</v>
      </c>
      <c r="K1294" s="834" t="s">
        <v>5372</v>
      </c>
      <c r="L1294" s="834" t="s">
        <v>5404</v>
      </c>
      <c r="M1294" s="834" t="s">
        <v>1108</v>
      </c>
      <c r="N1294" s="834" t="s">
        <v>6144</v>
      </c>
      <c r="O1294" s="834" t="s">
        <v>7924</v>
      </c>
    </row>
    <row r="1295" spans="1:15" x14ac:dyDescent="0.2">
      <c r="A1295" s="834" t="s">
        <v>7947</v>
      </c>
      <c r="B1295" s="834" t="s">
        <v>7</v>
      </c>
      <c r="C1295" s="847">
        <v>45314</v>
      </c>
      <c r="D1295" s="834" t="s">
        <v>5911</v>
      </c>
      <c r="E1295" s="834" t="s">
        <v>5402</v>
      </c>
      <c r="F1295" s="834" t="s">
        <v>5912</v>
      </c>
      <c r="G1295" s="834" t="s">
        <v>5913</v>
      </c>
      <c r="H1295" s="834" t="s">
        <v>7948</v>
      </c>
      <c r="I1295" s="834" t="s">
        <v>5915</v>
      </c>
      <c r="J1295" s="834" t="s">
        <v>5403</v>
      </c>
      <c r="K1295" s="834" t="s">
        <v>5372</v>
      </c>
      <c r="L1295" s="834" t="s">
        <v>5404</v>
      </c>
      <c r="M1295" s="834" t="s">
        <v>5915</v>
      </c>
      <c r="N1295" s="834" t="s">
        <v>7949</v>
      </c>
      <c r="O1295" s="834" t="s">
        <v>7924</v>
      </c>
    </row>
    <row r="1296" spans="1:15" x14ac:dyDescent="0.2">
      <c r="A1296" s="834" t="s">
        <v>7950</v>
      </c>
      <c r="B1296" s="834" t="s">
        <v>7</v>
      </c>
      <c r="C1296" s="847">
        <v>45314</v>
      </c>
      <c r="D1296" s="834" t="s">
        <v>1497</v>
      </c>
      <c r="E1296" s="834" t="s">
        <v>5402</v>
      </c>
      <c r="F1296" s="834" t="s">
        <v>117</v>
      </c>
      <c r="G1296" s="834" t="s">
        <v>116</v>
      </c>
      <c r="H1296" s="834" t="s">
        <v>1107</v>
      </c>
      <c r="I1296" s="834" t="s">
        <v>1108</v>
      </c>
      <c r="J1296" s="834" t="s">
        <v>5403</v>
      </c>
      <c r="K1296" s="834" t="s">
        <v>5372</v>
      </c>
      <c r="L1296" s="834" t="s">
        <v>5404</v>
      </c>
      <c r="M1296" s="834" t="s">
        <v>1108</v>
      </c>
      <c r="N1296" s="834" t="s">
        <v>6144</v>
      </c>
      <c r="O1296" s="834" t="s">
        <v>7924</v>
      </c>
    </row>
    <row r="1297" spans="1:15" x14ac:dyDescent="0.2">
      <c r="A1297" s="834" t="s">
        <v>7951</v>
      </c>
      <c r="B1297" s="834" t="s">
        <v>7</v>
      </c>
      <c r="C1297" s="847">
        <v>45314</v>
      </c>
      <c r="D1297" s="834" t="s">
        <v>1505</v>
      </c>
      <c r="E1297" s="834" t="s">
        <v>5402</v>
      </c>
      <c r="F1297" s="834" t="s">
        <v>120</v>
      </c>
      <c r="G1297" s="834" t="s">
        <v>119</v>
      </c>
      <c r="H1297" s="834" t="s">
        <v>1107</v>
      </c>
      <c r="I1297" s="834" t="s">
        <v>1108</v>
      </c>
      <c r="J1297" s="834" t="s">
        <v>5403</v>
      </c>
      <c r="K1297" s="834" t="s">
        <v>5372</v>
      </c>
      <c r="L1297" s="834" t="s">
        <v>5404</v>
      </c>
      <c r="M1297" s="834" t="s">
        <v>1108</v>
      </c>
      <c r="N1297" s="834" t="s">
        <v>6144</v>
      </c>
      <c r="O1297" s="834" t="s">
        <v>7924</v>
      </c>
    </row>
    <row r="1298" spans="1:15" x14ac:dyDescent="0.2">
      <c r="A1298" s="834" t="s">
        <v>7952</v>
      </c>
      <c r="B1298" s="834" t="s">
        <v>7</v>
      </c>
      <c r="C1298" s="847">
        <v>45314</v>
      </c>
      <c r="D1298" s="834" t="s">
        <v>1507</v>
      </c>
      <c r="E1298" s="834" t="s">
        <v>5402</v>
      </c>
      <c r="F1298" s="834" t="s">
        <v>120</v>
      </c>
      <c r="G1298" s="834" t="s">
        <v>119</v>
      </c>
      <c r="H1298" s="834" t="s">
        <v>1508</v>
      </c>
      <c r="I1298" s="834" t="s">
        <v>1509</v>
      </c>
      <c r="J1298" s="834" t="s">
        <v>5403</v>
      </c>
      <c r="K1298" s="834" t="s">
        <v>5372</v>
      </c>
      <c r="L1298" s="834" t="s">
        <v>5404</v>
      </c>
      <c r="M1298" s="834" t="s">
        <v>1509</v>
      </c>
      <c r="N1298" s="834" t="s">
        <v>7953</v>
      </c>
      <c r="O1298" s="834" t="s">
        <v>7924</v>
      </c>
    </row>
    <row r="1299" spans="1:15" x14ac:dyDescent="0.2">
      <c r="A1299" s="834" t="s">
        <v>7954</v>
      </c>
      <c r="B1299" s="834" t="s">
        <v>7</v>
      </c>
      <c r="C1299" s="847">
        <v>45314</v>
      </c>
      <c r="D1299" s="834" t="s">
        <v>1512</v>
      </c>
      <c r="E1299" s="834" t="s">
        <v>5402</v>
      </c>
      <c r="F1299" s="834" t="s">
        <v>120</v>
      </c>
      <c r="G1299" s="834" t="s">
        <v>119</v>
      </c>
      <c r="H1299" s="834" t="s">
        <v>1513</v>
      </c>
      <c r="I1299" s="834" t="s">
        <v>1514</v>
      </c>
      <c r="J1299" s="834" t="s">
        <v>5403</v>
      </c>
      <c r="K1299" s="834" t="s">
        <v>5372</v>
      </c>
      <c r="L1299" s="834" t="s">
        <v>5404</v>
      </c>
      <c r="M1299" s="834" t="s">
        <v>1514</v>
      </c>
      <c r="N1299" s="834" t="s">
        <v>7955</v>
      </c>
      <c r="O1299" s="834" t="s">
        <v>7924</v>
      </c>
    </row>
    <row r="1300" spans="1:15" x14ac:dyDescent="0.2">
      <c r="A1300" s="834" t="s">
        <v>7956</v>
      </c>
      <c r="B1300" s="834" t="s">
        <v>7</v>
      </c>
      <c r="C1300" s="847">
        <v>45314</v>
      </c>
      <c r="D1300" s="834" t="s">
        <v>1558</v>
      </c>
      <c r="E1300" s="834" t="s">
        <v>5402</v>
      </c>
      <c r="F1300" s="834" t="s">
        <v>123</v>
      </c>
      <c r="G1300" s="834" t="s">
        <v>122</v>
      </c>
      <c r="H1300" s="834" t="s">
        <v>1107</v>
      </c>
      <c r="I1300" s="834" t="s">
        <v>1108</v>
      </c>
      <c r="J1300" s="834" t="s">
        <v>5403</v>
      </c>
      <c r="K1300" s="834" t="s">
        <v>5372</v>
      </c>
      <c r="L1300" s="834" t="s">
        <v>5404</v>
      </c>
      <c r="M1300" s="834" t="s">
        <v>1108</v>
      </c>
      <c r="N1300" s="834" t="s">
        <v>6144</v>
      </c>
      <c r="O1300" s="834" t="s">
        <v>7924</v>
      </c>
    </row>
    <row r="1301" spans="1:15" x14ac:dyDescent="0.2">
      <c r="A1301" s="834" t="s">
        <v>7957</v>
      </c>
      <c r="B1301" s="834" t="s">
        <v>7</v>
      </c>
      <c r="C1301" s="847">
        <v>45314</v>
      </c>
      <c r="D1301" s="834" t="s">
        <v>1608</v>
      </c>
      <c r="E1301" s="834" t="s">
        <v>5402</v>
      </c>
      <c r="F1301" s="834" t="s">
        <v>126</v>
      </c>
      <c r="G1301" s="834" t="s">
        <v>125</v>
      </c>
      <c r="H1301" s="834" t="s">
        <v>1107</v>
      </c>
      <c r="I1301" s="834" t="s">
        <v>1108</v>
      </c>
      <c r="J1301" s="834" t="s">
        <v>5403</v>
      </c>
      <c r="K1301" s="834" t="s">
        <v>5372</v>
      </c>
      <c r="L1301" s="834" t="s">
        <v>5404</v>
      </c>
      <c r="M1301" s="834" t="s">
        <v>1108</v>
      </c>
      <c r="N1301" s="834" t="s">
        <v>6144</v>
      </c>
      <c r="O1301" s="834" t="s">
        <v>7924</v>
      </c>
    </row>
    <row r="1302" spans="1:15" x14ac:dyDescent="0.2">
      <c r="A1302" s="834" t="s">
        <v>7958</v>
      </c>
      <c r="B1302" s="834" t="s">
        <v>7</v>
      </c>
      <c r="C1302" s="847">
        <v>45314</v>
      </c>
      <c r="D1302" s="834" t="s">
        <v>1649</v>
      </c>
      <c r="E1302" s="834" t="s">
        <v>5402</v>
      </c>
      <c r="F1302" s="834" t="s">
        <v>132</v>
      </c>
      <c r="G1302" s="834" t="s">
        <v>131</v>
      </c>
      <c r="H1302" s="834" t="s">
        <v>1650</v>
      </c>
      <c r="I1302" s="834" t="s">
        <v>1651</v>
      </c>
      <c r="J1302" s="834" t="s">
        <v>5403</v>
      </c>
      <c r="K1302" s="834" t="s">
        <v>5372</v>
      </c>
      <c r="L1302" s="834" t="s">
        <v>5404</v>
      </c>
      <c r="M1302" s="834" t="s">
        <v>1651</v>
      </c>
      <c r="N1302" s="834" t="s">
        <v>7959</v>
      </c>
      <c r="O1302" s="834" t="s">
        <v>7924</v>
      </c>
    </row>
    <row r="1303" spans="1:15" x14ac:dyDescent="0.2">
      <c r="A1303" s="834" t="s">
        <v>7960</v>
      </c>
      <c r="B1303" s="834" t="s">
        <v>7</v>
      </c>
      <c r="C1303" s="847">
        <v>45314</v>
      </c>
      <c r="D1303" s="834" t="s">
        <v>1654</v>
      </c>
      <c r="E1303" s="834" t="s">
        <v>5402</v>
      </c>
      <c r="F1303" s="834" t="s">
        <v>132</v>
      </c>
      <c r="G1303" s="834" t="s">
        <v>131</v>
      </c>
      <c r="H1303" s="834" t="s">
        <v>1107</v>
      </c>
      <c r="I1303" s="834" t="s">
        <v>1108</v>
      </c>
      <c r="J1303" s="834" t="s">
        <v>5403</v>
      </c>
      <c r="K1303" s="834" t="s">
        <v>5372</v>
      </c>
      <c r="L1303" s="834" t="s">
        <v>5404</v>
      </c>
      <c r="M1303" s="834" t="s">
        <v>1108</v>
      </c>
      <c r="N1303" s="834" t="s">
        <v>6144</v>
      </c>
      <c r="O1303" s="834" t="s">
        <v>7924</v>
      </c>
    </row>
    <row r="1304" spans="1:15" x14ac:dyDescent="0.2">
      <c r="A1304" s="834" t="s">
        <v>7961</v>
      </c>
      <c r="B1304" s="834" t="s">
        <v>7</v>
      </c>
      <c r="C1304" s="847">
        <v>45314</v>
      </c>
      <c r="D1304" s="834" t="s">
        <v>6034</v>
      </c>
      <c r="E1304" s="834" t="s">
        <v>5402</v>
      </c>
      <c r="F1304" s="834" t="s">
        <v>132</v>
      </c>
      <c r="G1304" s="834" t="s">
        <v>131</v>
      </c>
      <c r="H1304" s="834" t="s">
        <v>7948</v>
      </c>
      <c r="I1304" s="834" t="s">
        <v>5915</v>
      </c>
      <c r="J1304" s="834" t="s">
        <v>5403</v>
      </c>
      <c r="K1304" s="834" t="s">
        <v>5372</v>
      </c>
      <c r="L1304" s="834" t="s">
        <v>5404</v>
      </c>
      <c r="M1304" s="834" t="s">
        <v>5915</v>
      </c>
      <c r="N1304" s="834" t="s">
        <v>7949</v>
      </c>
      <c r="O1304" s="834" t="s">
        <v>7924</v>
      </c>
    </row>
    <row r="1305" spans="1:15" x14ac:dyDescent="0.2">
      <c r="A1305" s="834" t="s">
        <v>7962</v>
      </c>
      <c r="B1305" s="834" t="s">
        <v>7</v>
      </c>
      <c r="C1305" s="847">
        <v>45314</v>
      </c>
      <c r="D1305" s="834" t="s">
        <v>1886</v>
      </c>
      <c r="E1305" s="834" t="s">
        <v>5402</v>
      </c>
      <c r="F1305" s="834" t="s">
        <v>135</v>
      </c>
      <c r="G1305" s="834" t="s">
        <v>134</v>
      </c>
      <c r="H1305" s="834" t="s">
        <v>1887</v>
      </c>
      <c r="I1305" s="834" t="s">
        <v>1888</v>
      </c>
      <c r="J1305" s="834" t="s">
        <v>5403</v>
      </c>
      <c r="K1305" s="834" t="s">
        <v>5372</v>
      </c>
      <c r="L1305" s="834" t="s">
        <v>5404</v>
      </c>
      <c r="M1305" s="834" t="s">
        <v>1888</v>
      </c>
      <c r="N1305" s="834" t="s">
        <v>7963</v>
      </c>
      <c r="O1305" s="834" t="s">
        <v>7924</v>
      </c>
    </row>
    <row r="1306" spans="1:15" x14ac:dyDescent="0.2">
      <c r="A1306" s="834" t="s">
        <v>7964</v>
      </c>
      <c r="B1306" s="834" t="s">
        <v>7</v>
      </c>
      <c r="C1306" s="847">
        <v>45314</v>
      </c>
      <c r="D1306" s="834" t="s">
        <v>1891</v>
      </c>
      <c r="E1306" s="834" t="s">
        <v>5402</v>
      </c>
      <c r="F1306" s="834" t="s">
        <v>135</v>
      </c>
      <c r="G1306" s="834" t="s">
        <v>134</v>
      </c>
      <c r="H1306" s="834" t="s">
        <v>1650</v>
      </c>
      <c r="I1306" s="834" t="s">
        <v>1651</v>
      </c>
      <c r="J1306" s="834" t="s">
        <v>5403</v>
      </c>
      <c r="K1306" s="834" t="s">
        <v>5372</v>
      </c>
      <c r="L1306" s="834" t="s">
        <v>5404</v>
      </c>
      <c r="M1306" s="834" t="s">
        <v>1651</v>
      </c>
      <c r="N1306" s="834" t="s">
        <v>7959</v>
      </c>
      <c r="O1306" s="834" t="s">
        <v>7924</v>
      </c>
    </row>
    <row r="1307" spans="1:15" x14ac:dyDescent="0.2">
      <c r="A1307" s="834" t="s">
        <v>7965</v>
      </c>
      <c r="B1307" s="834" t="s">
        <v>7</v>
      </c>
      <c r="C1307" s="847">
        <v>45314</v>
      </c>
      <c r="D1307" s="834" t="s">
        <v>1936</v>
      </c>
      <c r="E1307" s="834" t="s">
        <v>5402</v>
      </c>
      <c r="F1307" s="834" t="s">
        <v>138</v>
      </c>
      <c r="G1307" s="834" t="s">
        <v>137</v>
      </c>
      <c r="H1307" s="834" t="s">
        <v>1650</v>
      </c>
      <c r="I1307" s="834" t="s">
        <v>1651</v>
      </c>
      <c r="J1307" s="834" t="s">
        <v>5403</v>
      </c>
      <c r="K1307" s="834" t="s">
        <v>5372</v>
      </c>
      <c r="L1307" s="834" t="s">
        <v>5404</v>
      </c>
      <c r="M1307" s="834" t="s">
        <v>1651</v>
      </c>
      <c r="N1307" s="834" t="s">
        <v>7959</v>
      </c>
      <c r="O1307" s="834" t="s">
        <v>7924</v>
      </c>
    </row>
    <row r="1308" spans="1:15" x14ac:dyDescent="0.2">
      <c r="A1308" s="834" t="s">
        <v>7966</v>
      </c>
      <c r="B1308" s="834" t="s">
        <v>7</v>
      </c>
      <c r="C1308" s="847">
        <v>45314</v>
      </c>
      <c r="D1308" s="834" t="s">
        <v>1951</v>
      </c>
      <c r="E1308" s="834" t="s">
        <v>5402</v>
      </c>
      <c r="F1308" s="834" t="s">
        <v>141</v>
      </c>
      <c r="G1308" s="834" t="s">
        <v>140</v>
      </c>
      <c r="H1308" s="834" t="s">
        <v>1107</v>
      </c>
      <c r="I1308" s="834" t="s">
        <v>1108</v>
      </c>
      <c r="J1308" s="834" t="s">
        <v>5403</v>
      </c>
      <c r="K1308" s="834" t="s">
        <v>5372</v>
      </c>
      <c r="L1308" s="834" t="s">
        <v>5404</v>
      </c>
      <c r="M1308" s="834" t="s">
        <v>1108</v>
      </c>
      <c r="N1308" s="834" t="s">
        <v>6144</v>
      </c>
      <c r="O1308" s="834" t="s">
        <v>7924</v>
      </c>
    </row>
    <row r="1309" spans="1:15" x14ac:dyDescent="0.2">
      <c r="A1309" s="834" t="s">
        <v>7967</v>
      </c>
      <c r="B1309" s="834" t="s">
        <v>7</v>
      </c>
      <c r="C1309" s="847">
        <v>45314</v>
      </c>
      <c r="D1309" s="834" t="s">
        <v>6139</v>
      </c>
      <c r="E1309" s="834" t="s">
        <v>5402</v>
      </c>
      <c r="F1309" s="834" t="s">
        <v>141</v>
      </c>
      <c r="G1309" s="834" t="s">
        <v>140</v>
      </c>
      <c r="H1309" s="834" t="s">
        <v>7948</v>
      </c>
      <c r="I1309" s="834" t="s">
        <v>5915</v>
      </c>
      <c r="J1309" s="834" t="s">
        <v>5403</v>
      </c>
      <c r="K1309" s="834" t="s">
        <v>5372</v>
      </c>
      <c r="L1309" s="834" t="s">
        <v>5404</v>
      </c>
      <c r="M1309" s="834" t="s">
        <v>5915</v>
      </c>
      <c r="N1309" s="834" t="s">
        <v>7949</v>
      </c>
      <c r="O1309" s="834" t="s">
        <v>7924</v>
      </c>
    </row>
    <row r="1310" spans="1:15" x14ac:dyDescent="0.2">
      <c r="A1310" s="834" t="s">
        <v>7968</v>
      </c>
      <c r="B1310" s="834" t="s">
        <v>7</v>
      </c>
      <c r="C1310" s="847">
        <v>45314</v>
      </c>
      <c r="D1310" s="834" t="s">
        <v>1982</v>
      </c>
      <c r="E1310" s="834" t="s">
        <v>5402</v>
      </c>
      <c r="F1310" s="834" t="s">
        <v>141</v>
      </c>
      <c r="G1310" s="834" t="s">
        <v>140</v>
      </c>
      <c r="H1310" s="834" t="s">
        <v>809</v>
      </c>
      <c r="I1310" s="834" t="s">
        <v>810</v>
      </c>
      <c r="J1310" s="834" t="s">
        <v>5403</v>
      </c>
      <c r="K1310" s="834" t="s">
        <v>5372</v>
      </c>
      <c r="L1310" s="834" t="s">
        <v>5404</v>
      </c>
      <c r="M1310" s="834" t="s">
        <v>810</v>
      </c>
      <c r="N1310" s="834" t="s">
        <v>7933</v>
      </c>
      <c r="O1310" s="834" t="s">
        <v>7924</v>
      </c>
    </row>
    <row r="1311" spans="1:15" x14ac:dyDescent="0.2">
      <c r="A1311" s="834" t="s">
        <v>7969</v>
      </c>
      <c r="B1311" s="834" t="s">
        <v>7</v>
      </c>
      <c r="C1311" s="847">
        <v>45314</v>
      </c>
      <c r="D1311" s="834" t="s">
        <v>6189</v>
      </c>
      <c r="E1311" s="834" t="s">
        <v>5402</v>
      </c>
      <c r="F1311" s="834" t="s">
        <v>6190</v>
      </c>
      <c r="G1311" s="834" t="s">
        <v>146</v>
      </c>
      <c r="H1311" s="834" t="s">
        <v>1887</v>
      </c>
      <c r="I1311" s="834" t="s">
        <v>1888</v>
      </c>
      <c r="J1311" s="834" t="s">
        <v>5403</v>
      </c>
      <c r="K1311" s="834" t="s">
        <v>5372</v>
      </c>
      <c r="L1311" s="834" t="s">
        <v>5404</v>
      </c>
      <c r="M1311" s="834" t="s">
        <v>1888</v>
      </c>
      <c r="N1311" s="834" t="s">
        <v>7963</v>
      </c>
      <c r="O1311" s="834" t="s">
        <v>7924</v>
      </c>
    </row>
    <row r="1312" spans="1:15" x14ac:dyDescent="0.2">
      <c r="A1312" s="834" t="s">
        <v>7970</v>
      </c>
      <c r="B1312" s="834" t="s">
        <v>7</v>
      </c>
      <c r="C1312" s="847">
        <v>45314</v>
      </c>
      <c r="D1312" s="834" t="s">
        <v>6193</v>
      </c>
      <c r="E1312" s="834" t="s">
        <v>5402</v>
      </c>
      <c r="F1312" s="834" t="s">
        <v>6190</v>
      </c>
      <c r="G1312" s="834" t="s">
        <v>146</v>
      </c>
      <c r="H1312" s="834" t="s">
        <v>809</v>
      </c>
      <c r="I1312" s="834" t="s">
        <v>810</v>
      </c>
      <c r="J1312" s="834" t="s">
        <v>5403</v>
      </c>
      <c r="K1312" s="834" t="s">
        <v>5372</v>
      </c>
      <c r="L1312" s="834" t="s">
        <v>5404</v>
      </c>
      <c r="M1312" s="834" t="s">
        <v>810</v>
      </c>
      <c r="N1312" s="834" t="s">
        <v>7933</v>
      </c>
      <c r="O1312" s="834" t="s">
        <v>7924</v>
      </c>
    </row>
    <row r="1313" spans="1:15" x14ac:dyDescent="0.2">
      <c r="A1313" s="834" t="s">
        <v>7971</v>
      </c>
      <c r="B1313" s="834" t="s">
        <v>7</v>
      </c>
      <c r="C1313" s="847">
        <v>45314</v>
      </c>
      <c r="D1313" s="834" t="s">
        <v>1994</v>
      </c>
      <c r="E1313" s="834" t="s">
        <v>5402</v>
      </c>
      <c r="F1313" s="834" t="s">
        <v>150</v>
      </c>
      <c r="G1313" s="834" t="s">
        <v>149</v>
      </c>
      <c r="H1313" s="834" t="s">
        <v>1995</v>
      </c>
      <c r="I1313" s="834" t="s">
        <v>1996</v>
      </c>
      <c r="J1313" s="834" t="s">
        <v>5403</v>
      </c>
      <c r="K1313" s="834" t="s">
        <v>5372</v>
      </c>
      <c r="L1313" s="834" t="s">
        <v>5404</v>
      </c>
      <c r="M1313" s="834" t="s">
        <v>1996</v>
      </c>
      <c r="N1313" s="834" t="s">
        <v>7972</v>
      </c>
      <c r="O1313" s="834" t="s">
        <v>7924</v>
      </c>
    </row>
    <row r="1314" spans="1:15" x14ac:dyDescent="0.2">
      <c r="A1314" s="834" t="s">
        <v>7973</v>
      </c>
      <c r="B1314" s="834" t="s">
        <v>7</v>
      </c>
      <c r="C1314" s="847">
        <v>45314</v>
      </c>
      <c r="D1314" s="834" t="s">
        <v>2031</v>
      </c>
      <c r="E1314" s="834" t="s">
        <v>5402</v>
      </c>
      <c r="F1314" s="834" t="s">
        <v>150</v>
      </c>
      <c r="G1314" s="834" t="s">
        <v>149</v>
      </c>
      <c r="H1314" s="834" t="s">
        <v>809</v>
      </c>
      <c r="I1314" s="834" t="s">
        <v>810</v>
      </c>
      <c r="J1314" s="834" t="s">
        <v>5403</v>
      </c>
      <c r="K1314" s="834" t="s">
        <v>5372</v>
      </c>
      <c r="L1314" s="834" t="s">
        <v>5404</v>
      </c>
      <c r="M1314" s="834" t="s">
        <v>810</v>
      </c>
      <c r="N1314" s="834" t="s">
        <v>7933</v>
      </c>
      <c r="O1314" s="834" t="s">
        <v>7924</v>
      </c>
    </row>
    <row r="1315" spans="1:15" x14ac:dyDescent="0.2">
      <c r="A1315" s="834" t="s">
        <v>7974</v>
      </c>
      <c r="B1315" s="834" t="s">
        <v>7</v>
      </c>
      <c r="C1315" s="847">
        <v>45314</v>
      </c>
      <c r="D1315" s="834" t="s">
        <v>2038</v>
      </c>
      <c r="E1315" s="834" t="s">
        <v>5402</v>
      </c>
      <c r="F1315" s="834" t="s">
        <v>150</v>
      </c>
      <c r="G1315" s="834" t="s">
        <v>149</v>
      </c>
      <c r="H1315" s="834" t="s">
        <v>5733</v>
      </c>
      <c r="I1315" s="834" t="s">
        <v>7945</v>
      </c>
      <c r="J1315" s="834" t="s">
        <v>5403</v>
      </c>
      <c r="K1315" s="834" t="s">
        <v>5372</v>
      </c>
      <c r="L1315" s="834" t="s">
        <v>5404</v>
      </c>
      <c r="M1315" s="834" t="s">
        <v>7945</v>
      </c>
      <c r="N1315" s="834" t="s">
        <v>5736</v>
      </c>
      <c r="O1315" s="834" t="s">
        <v>7924</v>
      </c>
    </row>
    <row r="1316" spans="1:15" x14ac:dyDescent="0.2">
      <c r="A1316" s="834" t="s">
        <v>7975</v>
      </c>
      <c r="B1316" s="834" t="s">
        <v>7</v>
      </c>
      <c r="C1316" s="847">
        <v>45314</v>
      </c>
      <c r="D1316" s="834" t="s">
        <v>2040</v>
      </c>
      <c r="E1316" s="834" t="s">
        <v>5402</v>
      </c>
      <c r="F1316" s="834" t="s">
        <v>153</v>
      </c>
      <c r="G1316" s="834" t="s">
        <v>152</v>
      </c>
      <c r="H1316" s="834" t="s">
        <v>2041</v>
      </c>
      <c r="I1316" s="834" t="s">
        <v>2042</v>
      </c>
      <c r="J1316" s="834" t="s">
        <v>5403</v>
      </c>
      <c r="K1316" s="834" t="s">
        <v>5372</v>
      </c>
      <c r="L1316" s="834" t="s">
        <v>5404</v>
      </c>
      <c r="M1316" s="834" t="s">
        <v>2042</v>
      </c>
      <c r="N1316" s="834" t="s">
        <v>7976</v>
      </c>
      <c r="O1316" s="834" t="s">
        <v>7924</v>
      </c>
    </row>
    <row r="1317" spans="1:15" x14ac:dyDescent="0.2">
      <c r="A1317" s="834" t="s">
        <v>7977</v>
      </c>
      <c r="B1317" s="834" t="s">
        <v>7</v>
      </c>
      <c r="C1317" s="847">
        <v>45314</v>
      </c>
      <c r="D1317" s="834" t="s">
        <v>2070</v>
      </c>
      <c r="E1317" s="834" t="s">
        <v>5402</v>
      </c>
      <c r="F1317" s="834" t="s">
        <v>153</v>
      </c>
      <c r="G1317" s="834" t="s">
        <v>152</v>
      </c>
      <c r="H1317" s="834" t="s">
        <v>340</v>
      </c>
      <c r="I1317" s="834" t="s">
        <v>341</v>
      </c>
      <c r="J1317" s="834" t="s">
        <v>5403</v>
      </c>
      <c r="K1317" s="834" t="s">
        <v>5372</v>
      </c>
      <c r="L1317" s="834" t="s">
        <v>5404</v>
      </c>
      <c r="M1317" s="834" t="s">
        <v>341</v>
      </c>
      <c r="N1317" s="834" t="s">
        <v>7923</v>
      </c>
      <c r="O1317" s="834" t="s">
        <v>7924</v>
      </c>
    </row>
    <row r="1318" spans="1:15" x14ac:dyDescent="0.2">
      <c r="A1318" s="834" t="s">
        <v>7978</v>
      </c>
      <c r="B1318" s="834" t="s">
        <v>7</v>
      </c>
      <c r="C1318" s="847">
        <v>45314</v>
      </c>
      <c r="D1318" s="834" t="s">
        <v>2087</v>
      </c>
      <c r="E1318" s="834" t="s">
        <v>5402</v>
      </c>
      <c r="F1318" s="834" t="s">
        <v>153</v>
      </c>
      <c r="G1318" s="834" t="s">
        <v>152</v>
      </c>
      <c r="H1318" s="834" t="s">
        <v>809</v>
      </c>
      <c r="I1318" s="834" t="s">
        <v>810</v>
      </c>
      <c r="J1318" s="834" t="s">
        <v>5403</v>
      </c>
      <c r="K1318" s="834" t="s">
        <v>5372</v>
      </c>
      <c r="L1318" s="834" t="s">
        <v>5404</v>
      </c>
      <c r="M1318" s="834" t="s">
        <v>810</v>
      </c>
      <c r="N1318" s="834" t="s">
        <v>7933</v>
      </c>
      <c r="O1318" s="834" t="s">
        <v>7924</v>
      </c>
    </row>
    <row r="1319" spans="1:15" x14ac:dyDescent="0.2">
      <c r="A1319" s="834" t="s">
        <v>7979</v>
      </c>
      <c r="B1319" s="834" t="s">
        <v>7</v>
      </c>
      <c r="C1319" s="847">
        <v>45314</v>
      </c>
      <c r="D1319" s="834" t="s">
        <v>2103</v>
      </c>
      <c r="E1319" s="834" t="s">
        <v>5402</v>
      </c>
      <c r="F1319" s="834" t="s">
        <v>156</v>
      </c>
      <c r="G1319" s="834" t="s">
        <v>155</v>
      </c>
      <c r="H1319" s="834" t="s">
        <v>2104</v>
      </c>
      <c r="I1319" s="834" t="s">
        <v>2105</v>
      </c>
      <c r="J1319" s="834" t="s">
        <v>5403</v>
      </c>
      <c r="K1319" s="834" t="s">
        <v>5372</v>
      </c>
      <c r="L1319" s="834" t="s">
        <v>5404</v>
      </c>
      <c r="M1319" s="834" t="s">
        <v>2105</v>
      </c>
      <c r="N1319" s="834" t="s">
        <v>7980</v>
      </c>
      <c r="O1319" s="834" t="s">
        <v>7924</v>
      </c>
    </row>
    <row r="1320" spans="1:15" x14ac:dyDescent="0.2">
      <c r="A1320" s="834" t="s">
        <v>7981</v>
      </c>
      <c r="B1320" s="834" t="s">
        <v>7</v>
      </c>
      <c r="C1320" s="847">
        <v>45314</v>
      </c>
      <c r="D1320" s="834" t="s">
        <v>2108</v>
      </c>
      <c r="E1320" s="834" t="s">
        <v>5402</v>
      </c>
      <c r="F1320" s="834" t="s">
        <v>156</v>
      </c>
      <c r="G1320" s="834" t="s">
        <v>155</v>
      </c>
      <c r="H1320" s="834" t="s">
        <v>340</v>
      </c>
      <c r="I1320" s="834" t="s">
        <v>341</v>
      </c>
      <c r="J1320" s="834" t="s">
        <v>5403</v>
      </c>
      <c r="K1320" s="834" t="s">
        <v>5372</v>
      </c>
      <c r="L1320" s="834" t="s">
        <v>5404</v>
      </c>
      <c r="M1320" s="834" t="s">
        <v>341</v>
      </c>
      <c r="N1320" s="834" t="s">
        <v>7923</v>
      </c>
      <c r="O1320" s="834" t="s">
        <v>7924</v>
      </c>
    </row>
    <row r="1321" spans="1:15" x14ac:dyDescent="0.2">
      <c r="A1321" s="834" t="s">
        <v>7982</v>
      </c>
      <c r="B1321" s="834" t="s">
        <v>7</v>
      </c>
      <c r="C1321" s="847">
        <v>45314</v>
      </c>
      <c r="D1321" s="834" t="s">
        <v>2201</v>
      </c>
      <c r="E1321" s="834" t="s">
        <v>5402</v>
      </c>
      <c r="F1321" s="834" t="s">
        <v>159</v>
      </c>
      <c r="G1321" s="834" t="s">
        <v>158</v>
      </c>
      <c r="H1321" s="834" t="s">
        <v>2104</v>
      </c>
      <c r="I1321" s="834" t="s">
        <v>2105</v>
      </c>
      <c r="J1321" s="834" t="s">
        <v>5403</v>
      </c>
      <c r="K1321" s="834" t="s">
        <v>5372</v>
      </c>
      <c r="L1321" s="834" t="s">
        <v>5404</v>
      </c>
      <c r="M1321" s="834" t="s">
        <v>2105</v>
      </c>
      <c r="N1321" s="834" t="s">
        <v>7980</v>
      </c>
      <c r="O1321" s="834" t="s">
        <v>7924</v>
      </c>
    </row>
    <row r="1322" spans="1:15" x14ac:dyDescent="0.2">
      <c r="A1322" s="834" t="s">
        <v>7983</v>
      </c>
      <c r="B1322" s="834" t="s">
        <v>7</v>
      </c>
      <c r="C1322" s="847">
        <v>45314</v>
      </c>
      <c r="D1322" s="834" t="s">
        <v>2208</v>
      </c>
      <c r="E1322" s="834" t="s">
        <v>5402</v>
      </c>
      <c r="F1322" s="834" t="s">
        <v>159</v>
      </c>
      <c r="G1322" s="834" t="s">
        <v>158</v>
      </c>
      <c r="H1322" s="834" t="s">
        <v>809</v>
      </c>
      <c r="I1322" s="834" t="s">
        <v>810</v>
      </c>
      <c r="J1322" s="834" t="s">
        <v>5403</v>
      </c>
      <c r="K1322" s="834" t="s">
        <v>5372</v>
      </c>
      <c r="L1322" s="834" t="s">
        <v>5404</v>
      </c>
      <c r="M1322" s="834" t="s">
        <v>810</v>
      </c>
      <c r="N1322" s="834" t="s">
        <v>7933</v>
      </c>
      <c r="O1322" s="834" t="s">
        <v>7924</v>
      </c>
    </row>
    <row r="1323" spans="1:15" x14ac:dyDescent="0.2">
      <c r="A1323" s="834" t="s">
        <v>7984</v>
      </c>
      <c r="B1323" s="834" t="s">
        <v>7</v>
      </c>
      <c r="C1323" s="847">
        <v>45314</v>
      </c>
      <c r="D1323" s="834" t="s">
        <v>2215</v>
      </c>
      <c r="E1323" s="834" t="s">
        <v>5402</v>
      </c>
      <c r="F1323" s="834" t="s">
        <v>162</v>
      </c>
      <c r="G1323" s="834" t="s">
        <v>161</v>
      </c>
      <c r="H1323" s="834" t="s">
        <v>2104</v>
      </c>
      <c r="I1323" s="834" t="s">
        <v>2105</v>
      </c>
      <c r="J1323" s="834" t="s">
        <v>5403</v>
      </c>
      <c r="K1323" s="834" t="s">
        <v>5372</v>
      </c>
      <c r="L1323" s="834" t="s">
        <v>5404</v>
      </c>
      <c r="M1323" s="834" t="s">
        <v>2105</v>
      </c>
      <c r="N1323" s="834" t="s">
        <v>7980</v>
      </c>
      <c r="O1323" s="834" t="s">
        <v>7924</v>
      </c>
    </row>
    <row r="1324" spans="1:15" x14ac:dyDescent="0.2">
      <c r="A1324" s="834" t="s">
        <v>7985</v>
      </c>
      <c r="B1324" s="834" t="s">
        <v>7</v>
      </c>
      <c r="C1324" s="847">
        <v>45314</v>
      </c>
      <c r="D1324" s="834" t="s">
        <v>2242</v>
      </c>
      <c r="E1324" s="834" t="s">
        <v>5402</v>
      </c>
      <c r="F1324" s="834" t="s">
        <v>165</v>
      </c>
      <c r="G1324" s="834" t="s">
        <v>164</v>
      </c>
      <c r="H1324" s="834" t="s">
        <v>2104</v>
      </c>
      <c r="I1324" s="834" t="s">
        <v>2105</v>
      </c>
      <c r="J1324" s="834" t="s">
        <v>5403</v>
      </c>
      <c r="K1324" s="834" t="s">
        <v>5372</v>
      </c>
      <c r="L1324" s="834" t="s">
        <v>5404</v>
      </c>
      <c r="M1324" s="834" t="s">
        <v>2105</v>
      </c>
      <c r="N1324" s="834" t="s">
        <v>7980</v>
      </c>
      <c r="O1324" s="834" t="s">
        <v>7924</v>
      </c>
    </row>
    <row r="1325" spans="1:15" x14ac:dyDescent="0.2">
      <c r="A1325" s="834" t="s">
        <v>7986</v>
      </c>
      <c r="B1325" s="834" t="s">
        <v>7</v>
      </c>
      <c r="C1325" s="847">
        <v>45314</v>
      </c>
      <c r="D1325" s="834" t="s">
        <v>2269</v>
      </c>
      <c r="E1325" s="834" t="s">
        <v>5402</v>
      </c>
      <c r="F1325" s="834" t="s">
        <v>168</v>
      </c>
      <c r="G1325" s="834" t="s">
        <v>167</v>
      </c>
      <c r="H1325" s="834" t="s">
        <v>2104</v>
      </c>
      <c r="I1325" s="834" t="s">
        <v>2105</v>
      </c>
      <c r="J1325" s="834" t="s">
        <v>5403</v>
      </c>
      <c r="K1325" s="834" t="s">
        <v>5372</v>
      </c>
      <c r="L1325" s="834" t="s">
        <v>5404</v>
      </c>
      <c r="M1325" s="834" t="s">
        <v>2105</v>
      </c>
      <c r="N1325" s="834" t="s">
        <v>7980</v>
      </c>
      <c r="O1325" s="834" t="s">
        <v>7924</v>
      </c>
    </row>
    <row r="1326" spans="1:15" x14ac:dyDescent="0.2">
      <c r="A1326" s="834" t="s">
        <v>7987</v>
      </c>
      <c r="B1326" s="834" t="s">
        <v>7</v>
      </c>
      <c r="C1326" s="847">
        <v>45314</v>
      </c>
      <c r="D1326" s="834" t="s">
        <v>2296</v>
      </c>
      <c r="E1326" s="834" t="s">
        <v>5402</v>
      </c>
      <c r="F1326" s="834" t="s">
        <v>171</v>
      </c>
      <c r="G1326" s="834" t="s">
        <v>170</v>
      </c>
      <c r="H1326" s="834" t="s">
        <v>1107</v>
      </c>
      <c r="I1326" s="834" t="s">
        <v>1108</v>
      </c>
      <c r="J1326" s="834" t="s">
        <v>5403</v>
      </c>
      <c r="K1326" s="834" t="s">
        <v>5372</v>
      </c>
      <c r="L1326" s="834" t="s">
        <v>5404</v>
      </c>
      <c r="M1326" s="834" t="s">
        <v>1108</v>
      </c>
      <c r="N1326" s="834" t="s">
        <v>6144</v>
      </c>
      <c r="O1326" s="834" t="s">
        <v>7924</v>
      </c>
    </row>
    <row r="1327" spans="1:15" x14ac:dyDescent="0.2">
      <c r="A1327" s="834" t="s">
        <v>7988</v>
      </c>
      <c r="B1327" s="834" t="s">
        <v>7</v>
      </c>
      <c r="C1327" s="847">
        <v>45314</v>
      </c>
      <c r="D1327" s="834" t="s">
        <v>2452</v>
      </c>
      <c r="E1327" s="834" t="s">
        <v>5402</v>
      </c>
      <c r="F1327" s="834" t="s">
        <v>174</v>
      </c>
      <c r="G1327" s="834" t="s">
        <v>173</v>
      </c>
      <c r="H1327" s="834" t="s">
        <v>2453</v>
      </c>
      <c r="I1327" s="834" t="s">
        <v>2454</v>
      </c>
      <c r="J1327" s="834" t="s">
        <v>5403</v>
      </c>
      <c r="K1327" s="834" t="s">
        <v>5372</v>
      </c>
      <c r="L1327" s="834" t="s">
        <v>5404</v>
      </c>
      <c r="M1327" s="834" t="s">
        <v>2454</v>
      </c>
      <c r="N1327" s="834" t="s">
        <v>7989</v>
      </c>
      <c r="O1327" s="834" t="s">
        <v>7924</v>
      </c>
    </row>
    <row r="1328" spans="1:15" x14ac:dyDescent="0.2">
      <c r="A1328" s="834" t="s">
        <v>7990</v>
      </c>
      <c r="B1328" s="834" t="s">
        <v>7</v>
      </c>
      <c r="C1328" s="847">
        <v>45314</v>
      </c>
      <c r="D1328" s="834" t="s">
        <v>2487</v>
      </c>
      <c r="E1328" s="834" t="s">
        <v>5402</v>
      </c>
      <c r="F1328" s="834" t="s">
        <v>177</v>
      </c>
      <c r="G1328" s="834" t="s">
        <v>176</v>
      </c>
      <c r="H1328" s="834" t="s">
        <v>809</v>
      </c>
      <c r="I1328" s="834" t="s">
        <v>810</v>
      </c>
      <c r="J1328" s="834" t="s">
        <v>5403</v>
      </c>
      <c r="K1328" s="834" t="s">
        <v>5372</v>
      </c>
      <c r="L1328" s="834" t="s">
        <v>5404</v>
      </c>
      <c r="M1328" s="834" t="s">
        <v>810</v>
      </c>
      <c r="N1328" s="834" t="s">
        <v>7933</v>
      </c>
      <c r="O1328" s="834" t="s">
        <v>7924</v>
      </c>
    </row>
    <row r="1329" spans="1:15" x14ac:dyDescent="0.2">
      <c r="A1329" s="834" t="s">
        <v>7991</v>
      </c>
      <c r="B1329" s="834" t="s">
        <v>7</v>
      </c>
      <c r="C1329" s="847">
        <v>45314</v>
      </c>
      <c r="D1329" s="834" t="s">
        <v>2740</v>
      </c>
      <c r="E1329" s="834" t="s">
        <v>5402</v>
      </c>
      <c r="F1329" s="834" t="s">
        <v>189</v>
      </c>
      <c r="G1329" s="834" t="s">
        <v>188</v>
      </c>
      <c r="H1329" s="834" t="s">
        <v>2453</v>
      </c>
      <c r="I1329" s="834" t="s">
        <v>2454</v>
      </c>
      <c r="J1329" s="834" t="s">
        <v>5403</v>
      </c>
      <c r="K1329" s="834" t="s">
        <v>5372</v>
      </c>
      <c r="L1329" s="834" t="s">
        <v>5404</v>
      </c>
      <c r="M1329" s="834" t="s">
        <v>2454</v>
      </c>
      <c r="N1329" s="834" t="s">
        <v>7989</v>
      </c>
      <c r="O1329" s="834" t="s">
        <v>7924</v>
      </c>
    </row>
    <row r="1330" spans="1:15" x14ac:dyDescent="0.2">
      <c r="A1330" s="834" t="s">
        <v>7992</v>
      </c>
      <c r="B1330" s="834" t="s">
        <v>7</v>
      </c>
      <c r="C1330" s="847">
        <v>45314</v>
      </c>
      <c r="D1330" s="834" t="s">
        <v>2771</v>
      </c>
      <c r="E1330" s="834" t="s">
        <v>5402</v>
      </c>
      <c r="F1330" s="834" t="s">
        <v>192</v>
      </c>
      <c r="G1330" s="834" t="s">
        <v>191</v>
      </c>
      <c r="H1330" s="834" t="s">
        <v>2453</v>
      </c>
      <c r="I1330" s="834" t="s">
        <v>2454</v>
      </c>
      <c r="J1330" s="834" t="s">
        <v>5403</v>
      </c>
      <c r="K1330" s="834" t="s">
        <v>5372</v>
      </c>
      <c r="L1330" s="834" t="s">
        <v>5404</v>
      </c>
      <c r="M1330" s="834" t="s">
        <v>2454</v>
      </c>
      <c r="N1330" s="834" t="s">
        <v>7989</v>
      </c>
      <c r="O1330" s="834" t="s">
        <v>7924</v>
      </c>
    </row>
    <row r="1331" spans="1:15" x14ac:dyDescent="0.2">
      <c r="A1331" s="834" t="s">
        <v>7993</v>
      </c>
      <c r="B1331" s="834" t="s">
        <v>7</v>
      </c>
      <c r="C1331" s="847">
        <v>45314</v>
      </c>
      <c r="D1331" s="834" t="s">
        <v>2779</v>
      </c>
      <c r="E1331" s="834" t="s">
        <v>5402</v>
      </c>
      <c r="F1331" s="834" t="s">
        <v>195</v>
      </c>
      <c r="G1331" s="834" t="s">
        <v>194</v>
      </c>
      <c r="H1331" s="834" t="s">
        <v>2453</v>
      </c>
      <c r="I1331" s="834" t="s">
        <v>2454</v>
      </c>
      <c r="J1331" s="834" t="s">
        <v>5403</v>
      </c>
      <c r="K1331" s="834" t="s">
        <v>5372</v>
      </c>
      <c r="L1331" s="834" t="s">
        <v>5404</v>
      </c>
      <c r="M1331" s="834" t="s">
        <v>2454</v>
      </c>
      <c r="N1331" s="834" t="s">
        <v>7989</v>
      </c>
      <c r="O1331" s="834" t="s">
        <v>7924</v>
      </c>
    </row>
    <row r="1332" spans="1:15" x14ac:dyDescent="0.2">
      <c r="A1332" s="834" t="s">
        <v>7994</v>
      </c>
      <c r="B1332" s="834" t="s">
        <v>7</v>
      </c>
      <c r="C1332" s="847">
        <v>45314</v>
      </c>
      <c r="D1332" s="834" t="s">
        <v>2787</v>
      </c>
      <c r="E1332" s="834" t="s">
        <v>5402</v>
      </c>
      <c r="F1332" s="834" t="s">
        <v>7995</v>
      </c>
      <c r="G1332" s="834" t="s">
        <v>197</v>
      </c>
      <c r="H1332" s="834" t="s">
        <v>2453</v>
      </c>
      <c r="I1332" s="834" t="s">
        <v>2454</v>
      </c>
      <c r="J1332" s="834" t="s">
        <v>5403</v>
      </c>
      <c r="K1332" s="834" t="s">
        <v>5372</v>
      </c>
      <c r="L1332" s="834" t="s">
        <v>5404</v>
      </c>
      <c r="M1332" s="834" t="s">
        <v>2454</v>
      </c>
      <c r="N1332" s="834" t="s">
        <v>7989</v>
      </c>
      <c r="O1332" s="834" t="s">
        <v>7924</v>
      </c>
    </row>
    <row r="1333" spans="1:15" x14ac:dyDescent="0.2">
      <c r="A1333" s="834" t="s">
        <v>7996</v>
      </c>
      <c r="B1333" s="834" t="s">
        <v>7</v>
      </c>
      <c r="C1333" s="847">
        <v>45314</v>
      </c>
      <c r="D1333" s="834" t="s">
        <v>2811</v>
      </c>
      <c r="E1333" s="834" t="s">
        <v>5402</v>
      </c>
      <c r="F1333" s="834" t="s">
        <v>7997</v>
      </c>
      <c r="G1333" s="834" t="s">
        <v>200</v>
      </c>
      <c r="H1333" s="834" t="s">
        <v>2453</v>
      </c>
      <c r="I1333" s="834" t="s">
        <v>2454</v>
      </c>
      <c r="J1333" s="834" t="s">
        <v>5403</v>
      </c>
      <c r="K1333" s="834" t="s">
        <v>5372</v>
      </c>
      <c r="L1333" s="834" t="s">
        <v>5404</v>
      </c>
      <c r="M1333" s="834" t="s">
        <v>2454</v>
      </c>
      <c r="N1333" s="834" t="s">
        <v>7989</v>
      </c>
      <c r="O1333" s="834" t="s">
        <v>7924</v>
      </c>
    </row>
    <row r="1334" spans="1:15" x14ac:dyDescent="0.2">
      <c r="A1334" s="834" t="s">
        <v>7998</v>
      </c>
      <c r="B1334" s="834" t="s">
        <v>7</v>
      </c>
      <c r="C1334" s="847">
        <v>45314</v>
      </c>
      <c r="D1334" s="834" t="s">
        <v>2856</v>
      </c>
      <c r="E1334" s="834" t="s">
        <v>5402</v>
      </c>
      <c r="F1334" s="834" t="s">
        <v>7999</v>
      </c>
      <c r="G1334" s="834" t="s">
        <v>203</v>
      </c>
      <c r="H1334" s="834" t="s">
        <v>2453</v>
      </c>
      <c r="I1334" s="834" t="s">
        <v>2454</v>
      </c>
      <c r="J1334" s="834" t="s">
        <v>5403</v>
      </c>
      <c r="K1334" s="834" t="s">
        <v>5372</v>
      </c>
      <c r="L1334" s="834" t="s">
        <v>5404</v>
      </c>
      <c r="M1334" s="834" t="s">
        <v>2454</v>
      </c>
      <c r="N1334" s="834" t="s">
        <v>7989</v>
      </c>
      <c r="O1334" s="834" t="s">
        <v>7924</v>
      </c>
    </row>
    <row r="1335" spans="1:15" x14ac:dyDescent="0.2">
      <c r="A1335" s="834" t="s">
        <v>8000</v>
      </c>
      <c r="B1335" s="834" t="s">
        <v>7</v>
      </c>
      <c r="C1335" s="847">
        <v>45314</v>
      </c>
      <c r="D1335" s="834" t="s">
        <v>2905</v>
      </c>
      <c r="E1335" s="834" t="s">
        <v>5402</v>
      </c>
      <c r="F1335" s="834" t="s">
        <v>8001</v>
      </c>
      <c r="G1335" s="834" t="s">
        <v>209</v>
      </c>
      <c r="H1335" s="834" t="s">
        <v>2453</v>
      </c>
      <c r="I1335" s="834" t="s">
        <v>2454</v>
      </c>
      <c r="J1335" s="834" t="s">
        <v>5403</v>
      </c>
      <c r="K1335" s="834" t="s">
        <v>5372</v>
      </c>
      <c r="L1335" s="834" t="s">
        <v>5404</v>
      </c>
      <c r="M1335" s="834" t="s">
        <v>2454</v>
      </c>
      <c r="N1335" s="834" t="s">
        <v>7989</v>
      </c>
      <c r="O1335" s="834" t="s">
        <v>7924</v>
      </c>
    </row>
    <row r="1336" spans="1:15" x14ac:dyDescent="0.2">
      <c r="A1336" s="834" t="s">
        <v>8002</v>
      </c>
      <c r="B1336" s="834" t="s">
        <v>7</v>
      </c>
      <c r="C1336" s="847">
        <v>45314</v>
      </c>
      <c r="D1336" s="834" t="s">
        <v>2913</v>
      </c>
      <c r="E1336" s="834" t="s">
        <v>5402</v>
      </c>
      <c r="F1336" s="834" t="s">
        <v>8003</v>
      </c>
      <c r="G1336" s="834" t="s">
        <v>212</v>
      </c>
      <c r="H1336" s="834" t="s">
        <v>2453</v>
      </c>
      <c r="I1336" s="834" t="s">
        <v>2454</v>
      </c>
      <c r="J1336" s="834" t="s">
        <v>5403</v>
      </c>
      <c r="K1336" s="834" t="s">
        <v>5372</v>
      </c>
      <c r="L1336" s="834" t="s">
        <v>5404</v>
      </c>
      <c r="M1336" s="834" t="s">
        <v>2454</v>
      </c>
      <c r="N1336" s="834" t="s">
        <v>7989</v>
      </c>
      <c r="O1336" s="834" t="s">
        <v>7924</v>
      </c>
    </row>
    <row r="1337" spans="1:15" x14ac:dyDescent="0.2">
      <c r="A1337" s="834" t="s">
        <v>8004</v>
      </c>
      <c r="B1337" s="834" t="s">
        <v>7</v>
      </c>
      <c r="C1337" s="847">
        <v>45314</v>
      </c>
      <c r="D1337" s="834" t="s">
        <v>2956</v>
      </c>
      <c r="E1337" s="834" t="s">
        <v>5402</v>
      </c>
      <c r="F1337" s="834" t="s">
        <v>219</v>
      </c>
      <c r="G1337" s="834" t="s">
        <v>218</v>
      </c>
      <c r="H1337" s="834" t="s">
        <v>340</v>
      </c>
      <c r="I1337" s="834" t="s">
        <v>341</v>
      </c>
      <c r="J1337" s="834" t="s">
        <v>5403</v>
      </c>
      <c r="K1337" s="834" t="s">
        <v>5372</v>
      </c>
      <c r="L1337" s="834" t="s">
        <v>5404</v>
      </c>
      <c r="M1337" s="834" t="s">
        <v>341</v>
      </c>
      <c r="N1337" s="834" t="s">
        <v>7923</v>
      </c>
      <c r="O1337" s="834" t="s">
        <v>7924</v>
      </c>
    </row>
    <row r="1338" spans="1:15" x14ac:dyDescent="0.2">
      <c r="A1338" s="834" t="s">
        <v>8005</v>
      </c>
      <c r="B1338" s="834" t="s">
        <v>7</v>
      </c>
      <c r="C1338" s="847">
        <v>45314</v>
      </c>
      <c r="D1338" s="834" t="s">
        <v>6648</v>
      </c>
      <c r="E1338" s="834" t="s">
        <v>5402</v>
      </c>
      <c r="F1338" s="834" t="s">
        <v>6649</v>
      </c>
      <c r="G1338" s="834" t="s">
        <v>8006</v>
      </c>
      <c r="H1338" s="834" t="s">
        <v>1107</v>
      </c>
      <c r="I1338" s="834" t="s">
        <v>1108</v>
      </c>
      <c r="J1338" s="834" t="s">
        <v>5403</v>
      </c>
      <c r="K1338" s="834" t="s">
        <v>5372</v>
      </c>
      <c r="L1338" s="834" t="s">
        <v>5404</v>
      </c>
      <c r="M1338" s="834" t="s">
        <v>1108</v>
      </c>
      <c r="N1338" s="834" t="s">
        <v>6144</v>
      </c>
      <c r="O1338" s="834" t="s">
        <v>7924</v>
      </c>
    </row>
    <row r="1339" spans="1:15" x14ac:dyDescent="0.2">
      <c r="A1339" s="834" t="s">
        <v>8007</v>
      </c>
      <c r="B1339" s="834" t="s">
        <v>7</v>
      </c>
      <c r="C1339" s="847">
        <v>45314</v>
      </c>
      <c r="D1339" s="834" t="s">
        <v>2992</v>
      </c>
      <c r="E1339" s="834" t="s">
        <v>5402</v>
      </c>
      <c r="F1339" s="834" t="s">
        <v>225</v>
      </c>
      <c r="G1339" s="834" t="s">
        <v>224</v>
      </c>
      <c r="H1339" s="834" t="s">
        <v>1107</v>
      </c>
      <c r="I1339" s="834" t="s">
        <v>1108</v>
      </c>
      <c r="J1339" s="834" t="s">
        <v>5403</v>
      </c>
      <c r="K1339" s="834" t="s">
        <v>5372</v>
      </c>
      <c r="L1339" s="834" t="s">
        <v>5404</v>
      </c>
      <c r="M1339" s="834" t="s">
        <v>1108</v>
      </c>
      <c r="N1339" s="834" t="s">
        <v>6144</v>
      </c>
      <c r="O1339" s="834" t="s">
        <v>7924</v>
      </c>
    </row>
    <row r="1340" spans="1:15" x14ac:dyDescent="0.2">
      <c r="A1340" s="834" t="s">
        <v>8008</v>
      </c>
      <c r="B1340" s="834" t="s">
        <v>7</v>
      </c>
      <c r="C1340" s="847">
        <v>45314</v>
      </c>
      <c r="D1340" s="834" t="s">
        <v>3005</v>
      </c>
      <c r="E1340" s="834" t="s">
        <v>5402</v>
      </c>
      <c r="F1340" s="834" t="s">
        <v>228</v>
      </c>
      <c r="G1340" s="834" t="s">
        <v>227</v>
      </c>
      <c r="H1340" s="834" t="s">
        <v>1107</v>
      </c>
      <c r="I1340" s="834" t="s">
        <v>1108</v>
      </c>
      <c r="J1340" s="834" t="s">
        <v>5403</v>
      </c>
      <c r="K1340" s="834" t="s">
        <v>5372</v>
      </c>
      <c r="L1340" s="834" t="s">
        <v>5404</v>
      </c>
      <c r="M1340" s="834" t="s">
        <v>1108</v>
      </c>
      <c r="N1340" s="834" t="s">
        <v>6144</v>
      </c>
      <c r="O1340" s="834" t="s">
        <v>7924</v>
      </c>
    </row>
    <row r="1341" spans="1:15" x14ac:dyDescent="0.2">
      <c r="A1341" s="834" t="s">
        <v>8009</v>
      </c>
      <c r="B1341" s="834" t="s">
        <v>7</v>
      </c>
      <c r="C1341" s="847">
        <v>45314</v>
      </c>
      <c r="D1341" s="834" t="s">
        <v>3017</v>
      </c>
      <c r="E1341" s="834" t="s">
        <v>5402</v>
      </c>
      <c r="F1341" s="834" t="s">
        <v>231</v>
      </c>
      <c r="G1341" s="834" t="s">
        <v>230</v>
      </c>
      <c r="H1341" s="834" t="s">
        <v>1107</v>
      </c>
      <c r="I1341" s="834" t="s">
        <v>1108</v>
      </c>
      <c r="J1341" s="834" t="s">
        <v>5403</v>
      </c>
      <c r="K1341" s="834" t="s">
        <v>5372</v>
      </c>
      <c r="L1341" s="834" t="s">
        <v>5404</v>
      </c>
      <c r="M1341" s="834" t="s">
        <v>1108</v>
      </c>
      <c r="N1341" s="834" t="s">
        <v>6144</v>
      </c>
      <c r="O1341" s="834" t="s">
        <v>7924</v>
      </c>
    </row>
    <row r="1342" spans="1:15" x14ac:dyDescent="0.2">
      <c r="A1342" s="834" t="s">
        <v>8010</v>
      </c>
      <c r="B1342" s="834" t="s">
        <v>7</v>
      </c>
      <c r="C1342" s="847">
        <v>45314</v>
      </c>
      <c r="D1342" s="834" t="s">
        <v>3037</v>
      </c>
      <c r="E1342" s="834" t="s">
        <v>5402</v>
      </c>
      <c r="F1342" s="834" t="s">
        <v>231</v>
      </c>
      <c r="G1342" s="834" t="s">
        <v>230</v>
      </c>
      <c r="H1342" s="834" t="s">
        <v>809</v>
      </c>
      <c r="I1342" s="834" t="s">
        <v>810</v>
      </c>
      <c r="J1342" s="834" t="s">
        <v>5403</v>
      </c>
      <c r="K1342" s="834" t="s">
        <v>5372</v>
      </c>
      <c r="L1342" s="834" t="s">
        <v>5404</v>
      </c>
      <c r="M1342" s="834" t="s">
        <v>810</v>
      </c>
      <c r="N1342" s="834" t="s">
        <v>7933</v>
      </c>
      <c r="O1342" s="834" t="s">
        <v>7924</v>
      </c>
    </row>
    <row r="1343" spans="1:15" x14ac:dyDescent="0.2">
      <c r="A1343" s="834" t="s">
        <v>8011</v>
      </c>
      <c r="B1343" s="834" t="s">
        <v>7</v>
      </c>
      <c r="C1343" s="847">
        <v>45314</v>
      </c>
      <c r="D1343" s="834" t="s">
        <v>3039</v>
      </c>
      <c r="E1343" s="834" t="s">
        <v>5402</v>
      </c>
      <c r="F1343" s="834" t="s">
        <v>234</v>
      </c>
      <c r="G1343" s="834" t="s">
        <v>233</v>
      </c>
      <c r="H1343" s="834" t="s">
        <v>1887</v>
      </c>
      <c r="I1343" s="834" t="s">
        <v>1888</v>
      </c>
      <c r="J1343" s="834" t="s">
        <v>5403</v>
      </c>
      <c r="K1343" s="834" t="s">
        <v>5372</v>
      </c>
      <c r="L1343" s="834" t="s">
        <v>5404</v>
      </c>
      <c r="M1343" s="834" t="s">
        <v>1888</v>
      </c>
      <c r="N1343" s="834" t="s">
        <v>7963</v>
      </c>
      <c r="O1343" s="834" t="s">
        <v>7924</v>
      </c>
    </row>
    <row r="1344" spans="1:15" x14ac:dyDescent="0.2">
      <c r="A1344" s="834" t="s">
        <v>8012</v>
      </c>
      <c r="B1344" s="834" t="s">
        <v>7</v>
      </c>
      <c r="C1344" s="847">
        <v>45314</v>
      </c>
      <c r="D1344" s="834" t="s">
        <v>3543</v>
      </c>
      <c r="E1344" s="834" t="s">
        <v>5402</v>
      </c>
      <c r="F1344" s="834" t="s">
        <v>240</v>
      </c>
      <c r="G1344" s="834" t="s">
        <v>239</v>
      </c>
      <c r="H1344" s="834" t="s">
        <v>3544</v>
      </c>
      <c r="I1344" s="834" t="s">
        <v>3545</v>
      </c>
      <c r="J1344" s="834" t="s">
        <v>5403</v>
      </c>
      <c r="K1344" s="834" t="s">
        <v>5372</v>
      </c>
      <c r="L1344" s="834" t="s">
        <v>5404</v>
      </c>
      <c r="M1344" s="834" t="s">
        <v>3545</v>
      </c>
      <c r="N1344" s="834" t="s">
        <v>8013</v>
      </c>
      <c r="O1344" s="834" t="s">
        <v>7924</v>
      </c>
    </row>
    <row r="1345" spans="1:15" x14ac:dyDescent="0.2">
      <c r="A1345" s="834" t="s">
        <v>8014</v>
      </c>
      <c r="B1345" s="834" t="s">
        <v>7</v>
      </c>
      <c r="C1345" s="847">
        <v>45314</v>
      </c>
      <c r="D1345" s="834" t="s">
        <v>3548</v>
      </c>
      <c r="E1345" s="834" t="s">
        <v>5402</v>
      </c>
      <c r="F1345" s="834" t="s">
        <v>240</v>
      </c>
      <c r="G1345" s="834" t="s">
        <v>239</v>
      </c>
      <c r="H1345" s="834" t="s">
        <v>340</v>
      </c>
      <c r="I1345" s="834" t="s">
        <v>341</v>
      </c>
      <c r="J1345" s="834" t="s">
        <v>5403</v>
      </c>
      <c r="K1345" s="834" t="s">
        <v>5372</v>
      </c>
      <c r="L1345" s="834" t="s">
        <v>5404</v>
      </c>
      <c r="M1345" s="834" t="s">
        <v>341</v>
      </c>
      <c r="N1345" s="834" t="s">
        <v>7923</v>
      </c>
      <c r="O1345" s="834" t="s">
        <v>7924</v>
      </c>
    </row>
    <row r="1346" spans="1:15" x14ac:dyDescent="0.2">
      <c r="A1346" s="834" t="s">
        <v>8015</v>
      </c>
      <c r="B1346" s="834" t="s">
        <v>7</v>
      </c>
      <c r="C1346" s="847">
        <v>45314</v>
      </c>
      <c r="D1346" s="834" t="s">
        <v>3560</v>
      </c>
      <c r="E1346" s="834" t="s">
        <v>5402</v>
      </c>
      <c r="F1346" s="834" t="s">
        <v>243</v>
      </c>
      <c r="G1346" s="834" t="s">
        <v>242</v>
      </c>
      <c r="H1346" s="834" t="s">
        <v>3544</v>
      </c>
      <c r="I1346" s="834" t="s">
        <v>3545</v>
      </c>
      <c r="J1346" s="834" t="s">
        <v>5403</v>
      </c>
      <c r="K1346" s="834" t="s">
        <v>5372</v>
      </c>
      <c r="L1346" s="834" t="s">
        <v>5404</v>
      </c>
      <c r="M1346" s="834" t="s">
        <v>3545</v>
      </c>
      <c r="N1346" s="834" t="s">
        <v>8013</v>
      </c>
      <c r="O1346" s="834" t="s">
        <v>7924</v>
      </c>
    </row>
    <row r="1347" spans="1:15" x14ac:dyDescent="0.2">
      <c r="A1347" s="834" t="s">
        <v>8016</v>
      </c>
      <c r="B1347" s="834" t="s">
        <v>7</v>
      </c>
      <c r="C1347" s="847">
        <v>45314</v>
      </c>
      <c r="D1347" s="834" t="s">
        <v>3568</v>
      </c>
      <c r="E1347" s="834" t="s">
        <v>5402</v>
      </c>
      <c r="F1347" s="834" t="s">
        <v>243</v>
      </c>
      <c r="G1347" s="834" t="s">
        <v>242</v>
      </c>
      <c r="H1347" s="834" t="s">
        <v>809</v>
      </c>
      <c r="I1347" s="834" t="s">
        <v>810</v>
      </c>
      <c r="J1347" s="834" t="s">
        <v>5403</v>
      </c>
      <c r="K1347" s="834" t="s">
        <v>5372</v>
      </c>
      <c r="L1347" s="834" t="s">
        <v>5404</v>
      </c>
      <c r="M1347" s="834" t="s">
        <v>810</v>
      </c>
      <c r="N1347" s="834" t="s">
        <v>7933</v>
      </c>
      <c r="O1347" s="834" t="s">
        <v>7924</v>
      </c>
    </row>
    <row r="1348" spans="1:15" x14ac:dyDescent="0.2">
      <c r="A1348" s="834" t="s">
        <v>8017</v>
      </c>
      <c r="B1348" s="834" t="s">
        <v>7</v>
      </c>
      <c r="C1348" s="847">
        <v>45314</v>
      </c>
      <c r="D1348" s="834" t="s">
        <v>3247</v>
      </c>
      <c r="E1348" s="834" t="s">
        <v>5402</v>
      </c>
      <c r="F1348" s="834" t="s">
        <v>258</v>
      </c>
      <c r="G1348" s="834" t="s">
        <v>257</v>
      </c>
      <c r="H1348" s="834" t="s">
        <v>809</v>
      </c>
      <c r="I1348" s="834" t="s">
        <v>810</v>
      </c>
      <c r="J1348" s="834" t="s">
        <v>5403</v>
      </c>
      <c r="K1348" s="834" t="s">
        <v>5372</v>
      </c>
      <c r="L1348" s="834" t="s">
        <v>5404</v>
      </c>
      <c r="M1348" s="834" t="s">
        <v>810</v>
      </c>
      <c r="N1348" s="834" t="s">
        <v>7933</v>
      </c>
      <c r="O1348" s="834" t="s">
        <v>7924</v>
      </c>
    </row>
    <row r="1349" spans="1:15" x14ac:dyDescent="0.2">
      <c r="A1349" s="834" t="s">
        <v>8018</v>
      </c>
      <c r="B1349" s="834" t="s">
        <v>7</v>
      </c>
      <c r="C1349" s="847">
        <v>45314</v>
      </c>
      <c r="D1349" s="834" t="s">
        <v>3264</v>
      </c>
      <c r="E1349" s="834" t="s">
        <v>5402</v>
      </c>
      <c r="F1349" s="834" t="s">
        <v>258</v>
      </c>
      <c r="G1349" s="834" t="s">
        <v>257</v>
      </c>
      <c r="H1349" s="834" t="s">
        <v>3265</v>
      </c>
      <c r="I1349" s="834" t="s">
        <v>3266</v>
      </c>
      <c r="J1349" s="834" t="s">
        <v>5403</v>
      </c>
      <c r="K1349" s="834" t="s">
        <v>5372</v>
      </c>
      <c r="L1349" s="834" t="s">
        <v>5404</v>
      </c>
      <c r="M1349" s="834" t="s">
        <v>3266</v>
      </c>
      <c r="N1349" s="834" t="s">
        <v>8019</v>
      </c>
      <c r="O1349" s="834" t="s">
        <v>7924</v>
      </c>
    </row>
    <row r="1350" spans="1:15" x14ac:dyDescent="0.2">
      <c r="A1350" s="834" t="s">
        <v>8020</v>
      </c>
      <c r="B1350" s="834" t="s">
        <v>7</v>
      </c>
      <c r="C1350" s="847">
        <v>45314</v>
      </c>
      <c r="D1350" s="834" t="s">
        <v>7107</v>
      </c>
      <c r="E1350" s="834"/>
      <c r="F1350" s="834" t="s">
        <v>8021</v>
      </c>
      <c r="G1350" s="834" t="s">
        <v>260</v>
      </c>
      <c r="H1350" s="834" t="s">
        <v>1444</v>
      </c>
      <c r="I1350" s="834" t="s">
        <v>1445</v>
      </c>
      <c r="J1350" s="834" t="s">
        <v>5403</v>
      </c>
      <c r="K1350" s="834" t="s">
        <v>5372</v>
      </c>
      <c r="L1350" s="834" t="s">
        <v>5404</v>
      </c>
      <c r="M1350" s="834" t="s">
        <v>1445</v>
      </c>
      <c r="N1350" s="834" t="s">
        <v>5745</v>
      </c>
      <c r="O1350" s="834" t="s">
        <v>7924</v>
      </c>
    </row>
    <row r="1351" spans="1:15" x14ac:dyDescent="0.2">
      <c r="A1351" s="834" t="s">
        <v>8022</v>
      </c>
      <c r="B1351" s="834" t="s">
        <v>7</v>
      </c>
      <c r="C1351" s="847">
        <v>44950</v>
      </c>
      <c r="D1351" s="834" t="s">
        <v>6652</v>
      </c>
      <c r="E1351" s="834" t="s">
        <v>8023</v>
      </c>
      <c r="F1351" s="834" t="s">
        <v>6649</v>
      </c>
      <c r="G1351" s="834" t="s">
        <v>6650</v>
      </c>
      <c r="H1351" s="834" t="s">
        <v>1906</v>
      </c>
      <c r="I1351" s="834" t="s">
        <v>1907</v>
      </c>
      <c r="J1351" s="834" t="s">
        <v>5403</v>
      </c>
      <c r="K1351" s="834" t="s">
        <v>270</v>
      </c>
      <c r="L1351" s="834" t="s">
        <v>5404</v>
      </c>
      <c r="M1351" s="929" t="s">
        <v>375</v>
      </c>
      <c r="N1351" s="929" t="s">
        <v>371</v>
      </c>
      <c r="O1351" s="834" t="s">
        <v>8024</v>
      </c>
    </row>
    <row r="1352" spans="1:15" x14ac:dyDescent="0.2">
      <c r="A1352" s="834" t="s">
        <v>8025</v>
      </c>
      <c r="B1352" s="834" t="s">
        <v>7</v>
      </c>
      <c r="C1352" s="847">
        <v>44950</v>
      </c>
      <c r="D1352" s="834" t="s">
        <v>6652</v>
      </c>
      <c r="E1352" s="834" t="s">
        <v>8026</v>
      </c>
      <c r="F1352" s="834" t="s">
        <v>6649</v>
      </c>
      <c r="G1352" s="834" t="s">
        <v>6650</v>
      </c>
      <c r="H1352" s="834" t="s">
        <v>1906</v>
      </c>
      <c r="I1352" s="834" t="s">
        <v>1907</v>
      </c>
      <c r="J1352" s="834" t="s">
        <v>5403</v>
      </c>
      <c r="K1352" s="834" t="s">
        <v>270</v>
      </c>
      <c r="L1352" s="834" t="s">
        <v>5404</v>
      </c>
      <c r="M1352" s="929" t="s">
        <v>383</v>
      </c>
      <c r="N1352" s="929" t="s">
        <v>379</v>
      </c>
      <c r="O1352" s="834" t="s">
        <v>8024</v>
      </c>
    </row>
    <row r="1353" spans="1:15" x14ac:dyDescent="0.2">
      <c r="A1353" s="834" t="s">
        <v>8027</v>
      </c>
      <c r="B1353" s="834" t="s">
        <v>7</v>
      </c>
      <c r="C1353" s="847">
        <v>44950</v>
      </c>
      <c r="D1353" s="834" t="s">
        <v>6652</v>
      </c>
      <c r="E1353" s="834" t="s">
        <v>8028</v>
      </c>
      <c r="F1353" s="834" t="s">
        <v>6649</v>
      </c>
      <c r="G1353" s="834" t="s">
        <v>6650</v>
      </c>
      <c r="H1353" s="834" t="s">
        <v>1906</v>
      </c>
      <c r="I1353" s="834" t="s">
        <v>1907</v>
      </c>
      <c r="J1353" s="834" t="s">
        <v>5403</v>
      </c>
      <c r="K1353" s="834" t="s">
        <v>5382</v>
      </c>
      <c r="L1353" s="834" t="s">
        <v>5404</v>
      </c>
      <c r="M1353" s="834" t="s">
        <v>8023</v>
      </c>
      <c r="N1353" s="834" t="s">
        <v>8028</v>
      </c>
      <c r="O1353" s="834" t="s">
        <v>8024</v>
      </c>
    </row>
    <row r="1354" spans="1:15" x14ac:dyDescent="0.2">
      <c r="A1354" s="834" t="s">
        <v>8029</v>
      </c>
      <c r="B1354" s="834" t="s">
        <v>7</v>
      </c>
      <c r="C1354" s="847">
        <v>44950</v>
      </c>
      <c r="D1354" s="834" t="s">
        <v>6652</v>
      </c>
      <c r="E1354" s="834" t="s">
        <v>8030</v>
      </c>
      <c r="F1354" s="834" t="s">
        <v>6649</v>
      </c>
      <c r="G1354" s="834" t="s">
        <v>6650</v>
      </c>
      <c r="H1354" s="834" t="s">
        <v>1906</v>
      </c>
      <c r="I1354" s="834" t="s">
        <v>1907</v>
      </c>
      <c r="J1354" s="834" t="s">
        <v>5403</v>
      </c>
      <c r="K1354" s="834" t="s">
        <v>5382</v>
      </c>
      <c r="L1354" s="834" t="s">
        <v>5404</v>
      </c>
      <c r="M1354" s="834" t="s">
        <v>8026</v>
      </c>
      <c r="N1354" s="834" t="s">
        <v>8030</v>
      </c>
      <c r="O1354" s="834" t="s">
        <v>8024</v>
      </c>
    </row>
    <row r="1355" spans="1:15" x14ac:dyDescent="0.2">
      <c r="A1355" s="834" t="s">
        <v>8031</v>
      </c>
      <c r="B1355" s="834" t="s">
        <v>7</v>
      </c>
      <c r="C1355" s="847">
        <v>44950</v>
      </c>
      <c r="D1355" s="834" t="s">
        <v>7303</v>
      </c>
      <c r="E1355" s="834" t="s">
        <v>5402</v>
      </c>
      <c r="F1355" s="834" t="s">
        <v>264</v>
      </c>
      <c r="G1355" s="834" t="s">
        <v>263</v>
      </c>
      <c r="H1355" s="834" t="s">
        <v>7304</v>
      </c>
      <c r="I1355" s="834" t="s">
        <v>1795</v>
      </c>
      <c r="J1355" s="834" t="s">
        <v>5403</v>
      </c>
      <c r="K1355" s="834" t="s">
        <v>5372</v>
      </c>
      <c r="L1355" s="834" t="s">
        <v>5404</v>
      </c>
      <c r="M1355" s="834" t="s">
        <v>1795</v>
      </c>
      <c r="N1355" s="834" t="s">
        <v>8032</v>
      </c>
      <c r="O1355" s="834" t="s">
        <v>8033</v>
      </c>
    </row>
  </sheetData>
  <autoFilter ref="A1:O1164" xr:uid="{3F2B83F6-9A1C-4204-A571-5EC37E69B103}"/>
  <phoneticPr fontId="41"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13994-7242-4080-BD9C-69FDA6941D7F}">
  <sheetPr codeName="Sheet34">
    <tabColor rgb="FFFFFF00"/>
    <pageSetUpPr fitToPage="1"/>
  </sheetPr>
  <dimension ref="A1:I9"/>
  <sheetViews>
    <sheetView showGridLines="0" zoomScale="70" zoomScaleNormal="70" workbookViewId="0">
      <pane ySplit="1" topLeftCell="A2" activePane="bottomLeft" state="frozen"/>
      <selection pane="bottomLeft" activeCell="N4" sqref="N4"/>
    </sheetView>
  </sheetViews>
  <sheetFormatPr defaultColWidth="8.7109375" defaultRowHeight="11.25" x14ac:dyDescent="0.2"/>
  <cols>
    <col min="1" max="1" width="15.7109375" style="34" customWidth="1"/>
    <col min="2" max="2" width="24.7109375" style="34" customWidth="1"/>
    <col min="3" max="3" width="24.28515625" style="34" customWidth="1"/>
    <col min="4" max="4" width="68" style="34" customWidth="1"/>
    <col min="5" max="5" width="15" style="510" customWidth="1"/>
    <col min="6" max="6" width="15.28515625" style="34" customWidth="1"/>
    <col min="7" max="7" width="9.7109375" style="43" customWidth="1"/>
    <col min="8" max="8" width="10.7109375" style="34" customWidth="1"/>
    <col min="9" max="9" width="25.7109375" style="34" customWidth="1"/>
    <col min="10" max="16384" width="8.7109375" style="34"/>
  </cols>
  <sheetData>
    <row r="1" spans="1:9" s="519" customFormat="1" ht="45.6" customHeight="1" x14ac:dyDescent="0.2">
      <c r="A1" s="515" t="s">
        <v>265</v>
      </c>
      <c r="B1" s="516" t="s">
        <v>8034</v>
      </c>
      <c r="C1" s="515" t="s">
        <v>267</v>
      </c>
      <c r="D1" s="515" t="s">
        <v>5601</v>
      </c>
      <c r="E1" s="517" t="s">
        <v>272</v>
      </c>
      <c r="F1" s="515" t="s">
        <v>269</v>
      </c>
      <c r="G1" s="515" t="s">
        <v>5382</v>
      </c>
      <c r="H1" s="515" t="s">
        <v>270</v>
      </c>
      <c r="I1" s="515" t="s">
        <v>271</v>
      </c>
    </row>
    <row r="2" spans="1:9" s="629" customFormat="1" ht="161.25" customHeight="1" x14ac:dyDescent="0.2">
      <c r="A2" s="509" t="s">
        <v>66</v>
      </c>
      <c r="B2" s="508" t="s">
        <v>8035</v>
      </c>
      <c r="C2" s="628" t="s">
        <v>67</v>
      </c>
      <c r="D2" s="541" t="s">
        <v>8036</v>
      </c>
      <c r="E2" s="542" t="s">
        <v>292</v>
      </c>
      <c r="F2" s="601" t="s">
        <v>8037</v>
      </c>
      <c r="G2" s="601" t="s">
        <v>8037</v>
      </c>
      <c r="H2" s="601" t="s">
        <v>8037</v>
      </c>
      <c r="I2" s="601" t="s">
        <v>8037</v>
      </c>
    </row>
    <row r="3" spans="1:9" s="603" customFormat="1" ht="51.75" customHeight="1" x14ac:dyDescent="0.2">
      <c r="A3" s="533" t="s">
        <v>287</v>
      </c>
      <c r="B3" s="587" t="s">
        <v>288</v>
      </c>
      <c r="C3" s="587" t="s">
        <v>289</v>
      </c>
      <c r="D3" s="485" t="s">
        <v>290</v>
      </c>
      <c r="E3" s="529" t="s">
        <v>292</v>
      </c>
      <c r="F3" s="529" t="s">
        <v>291</v>
      </c>
      <c r="G3" s="485" t="s">
        <v>8037</v>
      </c>
      <c r="H3" s="485" t="s">
        <v>8037</v>
      </c>
      <c r="I3" s="485" t="s">
        <v>8037</v>
      </c>
    </row>
    <row r="4" spans="1:9" s="603" customFormat="1" ht="77.650000000000006" customHeight="1" x14ac:dyDescent="0.2">
      <c r="A4" s="533" t="s">
        <v>298</v>
      </c>
      <c r="B4" s="587" t="s">
        <v>299</v>
      </c>
      <c r="C4" s="587" t="s">
        <v>300</v>
      </c>
      <c r="D4" s="485" t="s">
        <v>8038</v>
      </c>
      <c r="E4" s="529" t="s">
        <v>292</v>
      </c>
      <c r="F4" s="529" t="s">
        <v>302</v>
      </c>
      <c r="G4" s="485" t="s">
        <v>8037</v>
      </c>
      <c r="H4" s="485" t="s">
        <v>8037</v>
      </c>
      <c r="I4" s="485" t="s">
        <v>8037</v>
      </c>
    </row>
    <row r="5" spans="1:9" s="603" customFormat="1" ht="89.25" x14ac:dyDescent="0.2">
      <c r="A5" s="533" t="s">
        <v>305</v>
      </c>
      <c r="B5" s="587" t="s">
        <v>306</v>
      </c>
      <c r="C5" s="587" t="s">
        <v>307</v>
      </c>
      <c r="D5" s="485" t="s">
        <v>308</v>
      </c>
      <c r="E5" s="529" t="s">
        <v>292</v>
      </c>
      <c r="F5" s="529" t="s">
        <v>302</v>
      </c>
      <c r="G5" s="485" t="s">
        <v>8037</v>
      </c>
      <c r="H5" s="485" t="s">
        <v>8037</v>
      </c>
      <c r="I5" s="485" t="s">
        <v>8037</v>
      </c>
    </row>
    <row r="6" spans="1:9" s="603" customFormat="1" ht="55.35" customHeight="1" x14ac:dyDescent="0.2">
      <c r="A6" s="533" t="s">
        <v>312</v>
      </c>
      <c r="B6" s="587" t="s">
        <v>313</v>
      </c>
      <c r="C6" s="587" t="s">
        <v>314</v>
      </c>
      <c r="D6" s="485" t="s">
        <v>315</v>
      </c>
      <c r="E6" s="529" t="s">
        <v>292</v>
      </c>
      <c r="F6" s="529" t="s">
        <v>316</v>
      </c>
      <c r="G6" s="485" t="s">
        <v>8037</v>
      </c>
      <c r="H6" s="485" t="s">
        <v>8037</v>
      </c>
      <c r="I6" s="485" t="s">
        <v>8037</v>
      </c>
    </row>
    <row r="7" spans="1:9" s="603" customFormat="1" ht="99.6" customHeight="1" x14ac:dyDescent="0.2">
      <c r="A7" s="533" t="s">
        <v>319</v>
      </c>
      <c r="B7" s="587" t="s">
        <v>320</v>
      </c>
      <c r="C7" s="587" t="s">
        <v>321</v>
      </c>
      <c r="D7" s="485" t="s">
        <v>322</v>
      </c>
      <c r="E7" s="529" t="s">
        <v>292</v>
      </c>
      <c r="F7" s="529" t="s">
        <v>323</v>
      </c>
      <c r="G7" s="485" t="s">
        <v>8037</v>
      </c>
      <c r="H7" s="485" t="s">
        <v>8037</v>
      </c>
      <c r="I7" s="485" t="s">
        <v>8037</v>
      </c>
    </row>
    <row r="8" spans="1:9" s="603" customFormat="1" ht="99.6" customHeight="1" x14ac:dyDescent="0.2">
      <c r="A8" s="533" t="s">
        <v>326</v>
      </c>
      <c r="B8" s="587" t="s">
        <v>327</v>
      </c>
      <c r="C8" s="587" t="s">
        <v>328</v>
      </c>
      <c r="D8" s="485" t="s">
        <v>329</v>
      </c>
      <c r="E8" s="529" t="s">
        <v>292</v>
      </c>
      <c r="F8" s="529" t="s">
        <v>323</v>
      </c>
      <c r="G8" s="485" t="s">
        <v>8037</v>
      </c>
      <c r="H8" s="485" t="s">
        <v>8037</v>
      </c>
      <c r="I8" s="485" t="s">
        <v>8037</v>
      </c>
    </row>
    <row r="9" spans="1:9" s="603" customFormat="1" ht="95.1" customHeight="1" x14ac:dyDescent="0.2">
      <c r="A9" s="533" t="s">
        <v>332</v>
      </c>
      <c r="B9" s="587" t="s">
        <v>333</v>
      </c>
      <c r="C9" s="587" t="s">
        <v>334</v>
      </c>
      <c r="D9" s="485" t="s">
        <v>335</v>
      </c>
      <c r="E9" s="529" t="s">
        <v>292</v>
      </c>
      <c r="F9" s="529" t="s">
        <v>336</v>
      </c>
      <c r="G9" s="485" t="s">
        <v>8037</v>
      </c>
      <c r="H9" s="630" t="s">
        <v>8037</v>
      </c>
      <c r="I9" s="485" t="s">
        <v>8037</v>
      </c>
    </row>
  </sheetData>
  <autoFilter ref="A1:I9" xr:uid="{56F13994-7242-4080-BD9C-69FDA6941D7F}"/>
  <phoneticPr fontId="41" type="noConversion"/>
  <conditionalFormatting sqref="B1">
    <cfRule type="expression" dxfId="62" priority="322">
      <formula>_xlfn.XLOOKUP($D1,$D:$D,#REF!)="D"</formula>
    </cfRule>
  </conditionalFormatting>
  <pageMargins left="0.23622047244094491" right="0.23622047244094491" top="0.74803149606299213" bottom="0.74803149606299213" header="0.31496062992125984" footer="0.31496062992125984"/>
  <pageSetup paperSize="8"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SAS collaboration document" ma:contentTypeID="0x010100F8EFC5A2ECBC244C9671379520628F490064104575EF33C54BBB3415D954B85ECB" ma:contentTypeVersion="25" ma:contentTypeDescription="For use in the ISCE library." ma:contentTypeScope="" ma:versionID="3c4efebd9ec64d165b93ebe384c28ba1">
  <xsd:schema xmlns:xsd="http://www.w3.org/2001/XMLSchema" xmlns:xs="http://www.w3.org/2001/XMLSchema" xmlns:p="http://schemas.microsoft.com/office/2006/metadata/properties" xmlns:ns1="http://schemas.microsoft.com/sharepoint/v3" xmlns:ns2="d28e16f1-8dc3-4c14-b738-20762cf804ff" xmlns:ns3="3f07643c-fc64-44f1-9ad0-d9957f2de912" xmlns:ns4="7627bf7a-5223-4a40-98c3-c1fc6e2e5b43" targetNamespace="http://schemas.microsoft.com/office/2006/metadata/properties" ma:root="true" ma:fieldsID="76397fe3b63848a7bd9d0e744b6710f4" ns1:_="" ns2:_="" ns3:_="" ns4:_="">
    <xsd:import namespace="http://schemas.microsoft.com/sharepoint/v3"/>
    <xsd:import namespace="d28e16f1-8dc3-4c14-b738-20762cf804ff"/>
    <xsd:import namespace="3f07643c-fc64-44f1-9ad0-d9957f2de912"/>
    <xsd:import namespace="7627bf7a-5223-4a40-98c3-c1fc6e2e5b43"/>
    <xsd:element name="properties">
      <xsd:complexType>
        <xsd:sequence>
          <xsd:element name="documentManagement">
            <xsd:complexType>
              <xsd:all>
                <xsd:element ref="ns2:AuthorName" minOccurs="0"/>
                <xsd:element ref="ns2:AuthoredDate"/>
                <xsd:element ref="ns2:InformationStatus"/>
                <xsd:element ref="ns2:TaxCatchAll" minOccurs="0"/>
                <xsd:element ref="ns2:SecurityClassification"/>
                <xsd:element ref="ns3:ISCE_x0020_title" minOccurs="0"/>
                <xsd:element ref="ns2:ApprovalDate" minOccurs="0"/>
                <xsd:element ref="ns2:ApproverName" minOccurs="0"/>
                <xsd:element ref="ns2:InformationAudience" minOccurs="0"/>
                <xsd:element ref="ns2:InformationSource" minOccurs="0"/>
                <xsd:element ref="ns2:e076e489fa624670a6d5030aa6510568" minOccurs="0"/>
                <xsd:element ref="ns2:TaxCatchAllLabel" minOccurs="0"/>
                <xsd:element ref="ns2:InformationVersion" minOccurs="0"/>
                <xsd:element ref="ns2:i8502cb9d1b74c4f9e1ea45824336350" minOccurs="0"/>
                <xsd:element ref="ns2:SecurityDescriptor" minOccurs="0"/>
                <xsd:element ref="ns2:Summary" minOccurs="0"/>
                <xsd:element ref="ns4:SharedWithUsers" minOccurs="0"/>
                <xsd:element ref="ns4:SharedWithDetails" minOccurs="0"/>
                <xsd:element ref="ns3:MediaServiceMetadata" minOccurs="0"/>
                <xsd:element ref="ns3:MediaServiceFastMetadata" minOccurs="0"/>
                <xsd:element ref="ns3:MediaServiceObjectDetectorVersions" minOccurs="0"/>
                <xsd:element ref="ns1:_ip_UnifiedCompliancePolicyProperties" minOccurs="0"/>
                <xsd:element ref="ns1:_ip_UnifiedCompliancePolicyUIAction"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9" nillable="true" ma:displayName="Unified Compliance Policy Properties" ma:hidden="true" ma:internalName="_ip_UnifiedCompliancePolicyProperties">
      <xsd:simpleType>
        <xsd:restriction base="dms:Note"/>
      </xsd:simpleType>
    </xsd:element>
    <xsd:element name="_ip_UnifiedCompliancePolicyUIAction" ma:index="3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28e16f1-8dc3-4c14-b738-20762cf804ff" elementFormDefault="qualified">
    <xsd:import namespace="http://schemas.microsoft.com/office/2006/documentManagement/types"/>
    <xsd:import namespace="http://schemas.microsoft.com/office/infopath/2007/PartnerControls"/>
    <xsd:element name="AuthorName" ma:index="8" nillable="true" ma:displayName="Author Name" ma:description="The name of the primary author or contact" ma:SearchPeopleOnly="false" ma:SharePointGroup="0" ma:internalName="AuthorName"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uthoredDate" ma:index="9" ma:displayName="Authored Date" ma:default="[today]" ma:format="DateOnly" ma:internalName="AuthoredDate" ma:readOnly="false">
      <xsd:simpleType>
        <xsd:restriction base="dms:DateTime"/>
      </xsd:simpleType>
    </xsd:element>
    <xsd:element name="InformationStatus" ma:index="10" ma:displayName="Information Status" ma:default="Draft" ma:description="The position of state of the resource" ma:format="Dropdown" ma:internalName="InformationStatus" ma:readOnly="false">
      <xsd:simpleType>
        <xsd:restriction base="dms:Choice">
          <xsd:enumeration value="Draft"/>
          <xsd:enumeration value="In Review"/>
          <xsd:enumeration value="Approved"/>
          <xsd:enumeration value="Archived"/>
          <xsd:enumeration value="Public"/>
        </xsd:restriction>
      </xsd:simpleType>
    </xsd:element>
    <xsd:element name="TaxCatchAll" ma:index="11" nillable="true" ma:displayName="Taxonomy Catch All Column" ma:hidden="true" ma:list="{340392a0-82ee-43e4-97d1-8d6b912a5267}" ma:internalName="TaxCatchAll" ma:readOnly="false" ma:showField="CatchAllData" ma:web="d28e16f1-8dc3-4c14-b738-20762cf804ff">
      <xsd:complexType>
        <xsd:complexContent>
          <xsd:extension base="dms:MultiChoiceLookup">
            <xsd:sequence>
              <xsd:element name="Value" type="dms:Lookup" maxOccurs="unbounded" minOccurs="0" nillable="true"/>
            </xsd:sequence>
          </xsd:extension>
        </xsd:complexContent>
      </xsd:complexType>
    </xsd:element>
    <xsd:element name="SecurityClassification" ma:index="12" ma:displayName="Security Classification" ma:default="Official" ma:format="Dropdown" ma:internalName="SecurityClassification" ma:readOnly="false">
      <xsd:simpleType>
        <xsd:restriction base="dms:Choice">
          <xsd:enumeration value="Official"/>
          <xsd:enumeration value="Official - Sensitive"/>
        </xsd:restriction>
      </xsd:simpleType>
    </xsd:element>
    <xsd:element name="ApprovalDate" ma:index="14" nillable="true" ma:displayName="Approval Date" ma:format="DateTime" ma:internalName="ApprovalDate" ma:readOnly="false">
      <xsd:simpleType>
        <xsd:restriction base="dms:DateTime"/>
      </xsd:simpleType>
    </xsd:element>
    <xsd:element name="ApproverName" ma:index="15" nillable="true" ma:displayName="Approver Name" ma:internalName="ApproverName" ma:readOnly="false">
      <xsd:simpleType>
        <xsd:restriction base="dms:Text"/>
      </xsd:simpleType>
    </xsd:element>
    <xsd:element name="InformationAudience" ma:index="16" nillable="true" ma:displayName="Information Audience" ma:default="NHS Digital" ma:description="A category of user for whom the resource is intended" ma:internalName="InformationAudience" ma:readOnly="false">
      <xsd:simpleType>
        <xsd:restriction base="dms:Text"/>
      </xsd:simpleType>
    </xsd:element>
    <xsd:element name="InformationSource" ma:index="17" nillable="true" ma:displayName="Information Source" ma:description="The source from which the described resource is derived" ma:internalName="InformationSource" ma:readOnly="false">
      <xsd:simpleType>
        <xsd:restriction base="dms:Text"/>
      </xsd:simpleType>
    </xsd:element>
    <xsd:element name="e076e489fa624670a6d5030aa6510568" ma:index="18" nillable="true" ma:displayName="InformationType_0" ma:hidden="true" ma:internalName="e076e489fa624670a6d5030aa6510568" ma:readOnly="false">
      <xsd:simpleType>
        <xsd:restriction base="dms:Note"/>
      </xsd:simpleType>
    </xsd:element>
    <xsd:element name="TaxCatchAllLabel" ma:index="19" nillable="true" ma:displayName="Taxonomy Catch All Column1" ma:hidden="true" ma:list="{340392a0-82ee-43e4-97d1-8d6b912a5267}" ma:internalName="TaxCatchAllLabel" ma:readOnly="false" ma:showField="CatchAllDataLabel" ma:web="d28e16f1-8dc3-4c14-b738-20762cf804ff">
      <xsd:complexType>
        <xsd:complexContent>
          <xsd:extension base="dms:MultiChoiceLookup">
            <xsd:sequence>
              <xsd:element name="Value" type="dms:Lookup" maxOccurs="unbounded" minOccurs="0" nillable="true"/>
            </xsd:sequence>
          </xsd:extension>
        </xsd:complexContent>
      </xsd:complexType>
    </xsd:element>
    <xsd:element name="InformationVersion" ma:index="20" nillable="true" ma:displayName="Information Version" ma:decimals="2" ma:description="Identifies version number of the resource" ma:internalName="InformationVersion" ma:readOnly="false" ma:percentage="FALSE">
      <xsd:simpleType>
        <xsd:restriction base="dms:Number">
          <xsd:maxInclusive value="5000"/>
          <xsd:minInclusive value="0"/>
        </xsd:restriction>
      </xsd:simpleType>
    </xsd:element>
    <xsd:element name="i8502cb9d1b74c4f9e1ea45824336350" ma:index="21" nillable="true" ma:displayName="PortfolioCode_0" ma:hidden="true" ma:internalName="i8502cb9d1b74c4f9e1ea45824336350" ma:readOnly="false">
      <xsd:simpleType>
        <xsd:restriction base="dms:Note"/>
      </xsd:simpleType>
    </xsd:element>
    <xsd:element name="SecurityDescriptor" ma:index="22" nillable="true" ma:displayName="Security Descriptor" ma:format="Dropdown" ma:internalName="SecurityDescriptor" ma:readOnly="false">
      <xsd:simpleType>
        <xsd:restriction base="dms:Choice">
          <xsd:enumeration value="Commercial"/>
          <xsd:enumeration value="Personal"/>
          <xsd:enumeration value="Local Sensitive (LOCSEN)"/>
        </xsd:restriction>
      </xsd:simpleType>
    </xsd:element>
    <xsd:element name="Summary" ma:index="23" nillable="true" ma:displayName="Summary" ma:description="An account of the content of the resource" ma:internalName="Summary"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f07643c-fc64-44f1-9ad0-d9957f2de912" elementFormDefault="qualified">
    <xsd:import namespace="http://schemas.microsoft.com/office/2006/documentManagement/types"/>
    <xsd:import namespace="http://schemas.microsoft.com/office/infopath/2007/PartnerControls"/>
    <xsd:element name="ISCE_x0020_title" ma:index="13" nillable="true" ma:displayName="ISCE title" ma:format="Dropdown" ma:indexed="true" ma:internalName="ISCE_x0020_title" ma:readOnly="false">
      <xsd:simpleType>
        <xsd:union memberTypes="dms:Text">
          <xsd:simpleType>
            <xsd:restriction base="dms:Choice">
              <xsd:enumeration value="Accessible Information"/>
              <xsd:enumeration value="Acute Pancreatitis"/>
              <xsd:enumeration value="Adult Social Care - Deferred Payment Agreements Collection 2015-16"/>
              <xsd:enumeration value="Adult Social Care Finance Return"/>
              <xsd:enumeration value="Advocacy data collection"/>
              <xsd:enumeration value="Aggregate Contract Monitoring"/>
              <xsd:enumeration value="Aggregated numbers of patients in England with a record of dementia diagnosis on their clinical record"/>
              <xsd:enumeration value="AIDC: Automatic Identification and Data Capture"/>
              <xsd:enumeration value="AIDC: Bar Coding for eProcurement"/>
              <xsd:enumeration value="AIDC: Unique Device Identifiers for Implanted Devices"/>
              <xsd:enumeration value="AKI and Sepsis CQUIN"/>
              <xsd:enumeration value="Ambulance Electronic Patient Report"/>
              <xsd:enumeration value="Ambulatory Emergency Care Standard"/>
              <xsd:enumeration value="Annual Automated Vaccine Coverage Collections"/>
              <xsd:enumeration value="Anonymisation Standard for Publishing Health and Social Care Data"/>
              <xsd:enumeration value="Assuring Transformation"/>
              <xsd:enumeration value="Audit Trails"/>
              <xsd:enumeration value="Authorisation / Consent to Share Information Standard"/>
              <xsd:enumeration value="Avoidable Mortality"/>
              <xsd:enumeration value="Beds Census"/>
              <xsd:enumeration value="Birth Notifications"/>
              <xsd:enumeration value="Breast Implant Registry"/>
              <xsd:enumeration value="Breast Screening Radiographic Workforce Survey"/>
              <xsd:enumeration value="Cancer Outcomes and Services Dataset"/>
              <xsd:enumeration value="Cancer Patients' Experience Survey sample data"/>
              <xsd:enumeration value="Care Plan Recording and Interoperability Standard"/>
              <xsd:enumeration value="care.data Primary Care Extract"/>
              <xsd:enumeration value="care.data Primary Care Pathology Project Dataset"/>
              <xsd:enumeration value="CCG Equality and Diversity Collection"/>
              <xsd:enumeration value="CCG Planning Round 2015-16"/>
              <xsd:enumeration value="CDS: Commissioning Data Sets"/>
              <xsd:enumeration value="CDS: Conditions Present on Admission (POA) Indicator"/>
              <xsd:enumeration value="CDS: Named Operating Surgeon and Hands On Anaesthetist for Operative Procedures"/>
              <xsd:enumeration value="CDS: Ophthalmology Earliest Clinically Appropriate Date"/>
              <xsd:enumeration value="Child and Adolescent Mental Health Services Data Set"/>
              <xsd:enumeration value="Child Health Information Systems (CHIS) Self-Assessment Audit"/>
              <xsd:enumeration value="Child Protection Information Sharing"/>
              <xsd:enumeration value="Childhood Measurement Central Return"/>
              <xsd:enumeration value="Children and Young People's Health Services Data Set"/>
              <xsd:enumeration value="Chlamydia Testing Activity Dataset"/>
              <xsd:enumeration value="Clinical Commissioning Group (CCG) 360º Stakeholder Survey"/>
              <xsd:enumeration value="Clinical Documentation and Generic Record Standards (CDGRS)"/>
              <xsd:enumeration value="Clinical Risk Management: its Application in the Deployment and Use of Health IT Systems"/>
              <xsd:enumeration value="Clinical Risk Management: its Application in the Manufacture of Health Software"/>
              <xsd:enumeration value="Collecting data from GP practices involved in the Prime Minister’s GP Access Fund"/>
              <xsd:enumeration value="Commissioner Assignment Method"/>
              <xsd:enumeration value="Commissioner Assignment standard reporting format for drugs and devices"/>
              <xsd:enumeration value="Common User Interface"/>
              <xsd:enumeration value="Communications Evaluation Survey"/>
              <xsd:enumeration value="Community Information Data Set"/>
              <xsd:enumeration value="Community Pharmacy Assurance Framework"/>
              <xsd:enumeration value="Community Pharmacy Contractual Framework National Audit"/>
              <xsd:enumeration value="Complaints data from NHS Trusts"/>
              <xsd:enumeration value="Congenital Heart Disease Audit"/>
              <xsd:enumeration value="Consultation Questionnaire for Our Vision the Nursing Strategy"/>
              <xsd:enumeration value="Controlled Drugs Accountability Officer (CDAO) Questionnaire"/>
              <xsd:enumeration value="Cover of Vaccination Evaluated Rapidly (COVER) Return"/>
              <xsd:enumeration value="CQC Post-inspection Provider Survey"/>
              <xsd:enumeration value="CQC Post-registration Provider Survey"/>
              <xsd:enumeration value="Cyber Security Preparedness"/>
              <xsd:enumeration value="Data Provenance for Genomics England"/>
              <xsd:enumeration value="Data Transfer Service"/>
              <xsd:enumeration value="Database for the National Latent Tuberculosis Screening Programme in New Migrants from High-incidence Countries"/>
              <xsd:enumeration value="Dementia Advisers Survey"/>
              <xsd:enumeration value="Dementia Advisors Survey"/>
              <xsd:enumeration value="Dementia Memory Services survey"/>
              <xsd:enumeration value="Dental Specialties Commissioning Data"/>
              <xsd:enumeration value="Deprivation of Liberty Safeguards (DoLS), under the Mental Capacity Act 2005 Quarterly Return"/>
              <xsd:enumeration value="Deprivation of Liberty Safeguards (DoLS), under the Mental Capacity Act 2005, Data Collection"/>
              <xsd:enumeration value="Diabetes Care"/>
              <xsd:enumeration value="Diagnostic Imaging Dataset"/>
              <xsd:enumeration value="Digital Maturity Dataset"/>
              <xsd:enumeration value="Digital version of Teardrop sticker for use with electronic medical notes"/>
              <xsd:enumeration value="Discharging older patients from acute hospitals"/>
              <xsd:enumeration value="Early Intervention in Psychosis RTT"/>
              <xsd:enumeration value="Ebola NHS Staff Survey"/>
              <xsd:enumeration value="Electronic Yellow Card Reporting"/>
              <xsd:enumeration value="eMED3 (fit notes)"/>
              <xsd:enumeration value="Emergency Care Data Set"/>
              <xsd:enumeration value="Equality Data Monitoring"/>
              <xsd:enumeration value="Equity ownership of special purpose vehicles (SPV) in PFI schemes"/>
              <xsd:enumeration value="Estates Return Information Collection (ERIC)"/>
              <xsd:enumeration value="Ethnic Category Coding"/>
              <xsd:enumeration value="EU Coding Directive - Implementing a Single European code to identify and trace all tissues and cells intended for human application"/>
              <xsd:enumeration value="Evaluation of Strategic Peer Support Programme"/>
              <xsd:enumeration value="Female Genital Mutilation Enhanced Dataset"/>
              <xsd:enumeration value="FGM Risk Indication System (FGM-RIS) – local system integration"/>
              <xsd:enumeration value="FP17 Dental activity form"/>
              <xsd:enumeration value="Friends and Family Test"/>
              <xsd:enumeration value="Functional Requirements Standard"/>
              <xsd:enumeration value="Gastrointestinal Bleeding Collection"/>
              <xsd:enumeration value="General Practice (including Dental) Complaints Collection (KO41b)"/>
              <xsd:enumeration value="Genetic Testing Rates"/>
              <xsd:enumeration value="Genitourinary Medicine Clinic Activity Dataset"/>
              <xsd:enumeration value="GP Electronic Annual Practice Declaration (eDEC)"/>
              <xsd:enumeration value="GP Extraction Service (GPES)"/>
              <xsd:enumeration value="GPIT Digital Maturity Assessment – CCG Question Set"/>
              <xsd:enumeration value="GP Out of Hours Commissioning by CCGs"/>
              <xsd:enumeration value="GP Segmentation"/>
              <xsd:enumeration value="GP Systems of Choice (GPSoC) Benefits Survey"/>
              <xsd:enumeration value="GP Workforce Collection"/>
              <xsd:enumeration value="GP2GP Benefits Realisation Survey 2015"/>
              <xsd:enumeration value="GPES: General Practice to Diabetic Retinopathy Screening (GP2DRS)"/>
              <xsd:enumeration value="GPES: GP Practice Attendances Extraction"/>
              <xsd:enumeration value="Guardianship under the Mental Health Act SSDA702"/>
              <xsd:enumeration value="Health Care Information Costing Systems"/>
              <xsd:enumeration value="Health Visitor Workforce Collection"/>
              <xsd:enumeration value="Hepatitis B (new born) babies vaccination programme"/>
              <xsd:enumeration value="High risk items for re-identification (formerly Sensitive Data)"/>
              <xsd:enumeration value="Historical Child Sexual Abuse Dataset"/>
              <xsd:enumeration value="HIV and AIDs Reporting System (HARS)"/>
              <xsd:enumeration value="Hospital and Community Health Services Written Complaints Collection (KO41a)"/>
              <xsd:enumeration value="Hospital at Home dataset"/>
              <xsd:enumeration value="HPV booster vaccination programme"/>
              <xsd:enumeration value="Human Papillomavirus (HPV) Vaccine Uptake"/>
              <xsd:enumeration value="Improving Access to Psychological Therapies (IAPT) Workforce Census"/>
              <xsd:enumeration value="Information Governance Toolkit"/>
              <xsd:enumeration value="Information Sharing to Tackle Violence"/>
              <xsd:enumeration value="Integrated urgent care"/>
              <xsd:enumeration value="International Statistical Classification of Diseases and Related Health Problems (ICD-10)"/>
              <xsd:enumeration value="Interoperability Information Standard for Child Health care delivery"/>
              <xsd:enumeration value="Interoperability Standard for Individual Identity Data"/>
              <xsd:enumeration value="Interoperability Standard for Medicines Dose Information"/>
              <xsd:enumeration value="Interoperability Standard for Renal Registry Communications"/>
              <xsd:enumeration value="KA34: Ambulance Services Central Return"/>
              <xsd:enumeration value="KO41: NHS Complaints"/>
              <xsd:enumeration value="KP90: Informal Patients and Patients Detained under the Mental Health Act: The Number of Uses of the Act"/>
              <xsd:enumeration value="Learning Disabilities Expenditure Collection"/>
              <xsd:enumeration value="Learning Disabilities Observatory"/>
              <xsd:enumeration value="Major Incident Health Register"/>
              <xsd:enumeration value="Maternity Services Data Set"/>
              <xsd:enumeration value="Maternity Services: Addressing Equality and Diversity"/>
              <xsd:enumeration value="Measles, mumps and rubella (MMR)"/>
              <xsd:enumeration value="Meningococcal ACWY 2015-16"/>
              <xsd:enumeration value="Meningococcal booster vaccination programme"/>
              <xsd:enumeration value="Mental Health Services Data Set"/>
              <xsd:enumeration value="Monitoring the Submission of Mandated Data Collections and Extractions"/>
              <xsd:enumeration value="Monthly automated vaccine coverage collections"/>
              <xsd:enumeration value="National Audit of Pulmonary Hypertension"/>
              <xsd:enumeration value="National Cancer Waiting Times Monitoring Data Set"/>
              <xsd:enumeration value="National Drug Treatment Monitoring System Data Set"/>
              <xsd:enumeration value="National Emergency Laparotomy Audit"/>
              <xsd:enumeration value="National Immunoglobulin Database"/>
              <xsd:enumeration value="National Joint Registry Minimum Data Set"/>
              <xsd:enumeration value="National Laboratory Medicine Catalogue (NLMC)"/>
              <xsd:enumeration value="National Minimum Dataset for Social Care (NMDS-SC)"/>
              <xsd:enumeration value="National Workforce Data Set"/>
              <xsd:enumeration value="Neonatal Critical Care Minimum Data Set"/>
              <xsd:enumeration value="Neonatal Data Set"/>
              <xsd:enumeration value="Neurological Dataset"/>
              <xsd:enumeration value="Newborn Blood Spot Screening data values"/>
              <xsd:enumeration value="NHS CHC Benchmarking Collection"/>
              <xsd:enumeration value="NHS Diabetes Prevention Programme (NHS DPP)"/>
              <xsd:enumeration value="NHS Health Check"/>
              <xsd:enumeration value="NHS Lone Worker Estate Mapping"/>
              <xsd:enumeration value="NHS Number"/>
              <xsd:enumeration value="NHS Number web survey"/>
              <xsd:enumeration value="NHS Pharmaceutical Services PHS1"/>
              <xsd:enumeration value="NHS Planning Round"/>
              <xsd:enumeration value="NHS Safety Thermometer"/>
              <xsd:enumeration value="NHS Staff tracker"/>
              <xsd:enumeration value="NHS Stop Smoking Service Quarterly Monitoring Return"/>
              <xsd:enumeration value="NHS Trust Director Details and Vacancies"/>
              <xsd:enumeration value="Number of Physical Assaults on NHS Staff"/>
              <xsd:enumeration value="Nursing and Midwifery Revalidation Organisational Readiness Self-Assessment"/>
              <xsd:enumeration value="ODS: GP Data Indicators"/>
              <xsd:enumeration value="ODS: Health and Justice Organisation Identifiers"/>
              <xsd:enumeration value="OPCS Classification of Interventions and Procedures"/>
              <xsd:enumeration value="Organisation Data Service (ODS)"/>
              <xsd:enumeration value="Paediatric Critical Care Minimum Data Set"/>
              <xsd:enumeration value="Paediatric Diagnosis Recording"/>
              <xsd:enumeration value="Palliative Care Clinical Data Set"/>
              <xsd:enumeration value="Palliative Care Co-ordination: Core Content"/>
              <xsd:enumeration value="Pathology Bounded Code List"/>
              <xsd:enumeration value="Patient Blood Data Collection"/>
              <xsd:enumeration value="Patient Objections Management"/>
              <xsd:enumeration value="Patient Safety Incidents"/>
              <xsd:enumeration value="PCS England User Satisfaction Survey"/>
              <xsd:enumeration value="Personal Social Services Adult Social Care Survey, England"/>
              <xsd:enumeration value="Personal Social Services Survey of Adult Carers in England"/>
              <xsd:enumeration value="PES(2015)02 Public Private Partnerships (PPP) Data Collection 2015"/>
              <xsd:enumeration value="PLACE (Patient led assessments of the care environment)"/>
              <xsd:enumeration value="Point of Care:Start4Life - Information Service for Parents"/>
              <xsd:enumeration value="Prescriber Identification"/>
              <xsd:enumeration value="Prevention of retained foreign objects in obstetric settings"/>
              <xsd:enumeration value="Primary Care Research Codes"/>
              <xsd:enumeration value="Proton Beam Therapy dataset"/>
              <xsd:enumeration value="Pulse Oximetry National Screening Programme"/>
              <xsd:enumeration value="Quality and Outcomes Framework (QOF) pilot 10"/>
              <xsd:enumeration value="Quality Dashboards Specialised Commissioning Collection"/>
              <xsd:enumeration value="Radiotherapy Data Set"/>
              <xsd:enumeration value="RCGP Supporting Federations - CCG Survey"/>
              <xsd:enumeration value="RCGP Supporting Federations Programme Survey"/>
              <xsd:enumeration value="Reference Costs Collection"/>
              <xsd:enumeration value="Referral to Treatment Waiting Times"/>
              <xsd:enumeration value="Referral to Treatment Weekly Patient Tracking List"/>
              <xsd:enumeration value="Registration Data Set for Adult Social Care Organisations"/>
              <xsd:enumeration value="Research and analysis to inform the 'Report on the Effect of the NHS Constitution'"/>
              <xsd:enumeration value="Romanian as additional Language Classification Code"/>
              <xsd:enumeration value="Safeguarding Adults Collection (SAC)"/>
              <xsd:enumeration value="Saving Babies' Lives Care Bundle"/>
              <xsd:enumeration value="Screening Quality Key Performance Indicators"/>
              <xsd:enumeration value="Seasonal Influenza Vaccine Uptake (GP Patient) Survey"/>
              <xsd:enumeration value="Secure Email"/>
              <xsd:enumeration value="Security Incident Reporting System (SIRS)"/>
              <xsd:enumeration value="Sepsis Collection"/>
              <xsd:enumeration value="Service specification community pharmacy seasonal influenza vaccination advanced service."/>
              <xsd:enumeration value="Seven Day Services Survey"/>
              <xsd:enumeration value="Sexual and Reproductive Health Activity Dataset"/>
              <xsd:enumeration value="Sexual Orientation Monitoring"/>
              <xsd:enumeration value="Shingles Vaccine Uptake"/>
              <xsd:enumeration value="Short and Long Term (SALT) Return"/>
              <xsd:enumeration value="SNOMED CT"/>
              <xsd:enumeration value="SNOMED CT Classification of NICE Guidance"/>
              <xsd:enumeration value="Social Care Informatics Programme (SCIP) - Electronic Continuity of Care for citizens across Local Authorities (Care Act 14)"/>
              <xsd:enumeration value="Social Care Informatics Programme (SCIP) - GP Referral to Social Care"/>
              <xsd:enumeration value="Social Care Informatics Programme (SCIP) - Health and Social Care Integration ITK documentation"/>
              <xsd:enumeration value="Social Care Informatics Programme (SCIP) - Vocabulary"/>
              <xsd:enumeration value="Social Care Informatics Programme (SCIP) - Assessment, Discharge and Withdrawal Notices from Hospitals to Adult Social Care"/>
              <xsd:enumeration value="Speech and Language Therapy Outcomes Data Set"/>
              <xsd:enumeration value="SSDA 902 Blind and Partially Sighted People Register (collecting with SALT)"/>
              <xsd:enumeration value="Staffing-nursing, midwifery and care staff Fill rate indicator return"/>
              <xsd:enumeration value="Surplus Land for Housing"/>
              <xsd:enumeration value="Survey Questionnaire - Commissioning of Specialised Services"/>
              <xsd:enumeration value="Survey Questionnaire for CCGs - Commissioning of Specialised Services"/>
              <xsd:enumeration value="Trauma Audit and Research Network Notification Data Set"/>
              <xsd:enumeration value="UK Assisted Reproductive Technology (ART) Data Set"/>
              <xsd:enumeration value="UK Severe Influenza Surveillance System (UKISS)"/>
              <xsd:enumeration value="Very Senior Managers' Pay Data Collection"/>
              <xsd:enumeration value="Weekly Diagnostic Activity Collection"/>
              <xsd:enumeration value="Wheelchair Commissioning"/>
              <xsd:enumeration value="Whistleblowing in the NHS"/>
              <xsd:enumeration value="Workforce Race Equality Standard"/>
            </xsd:restriction>
          </xsd:simpleType>
        </xsd:union>
      </xsd:simpleType>
    </xsd:element>
    <xsd:element name="MediaServiceMetadata" ma:index="26" nillable="true" ma:displayName="MediaServiceMetadata" ma:hidden="true" ma:internalName="MediaServiceMetadata" ma:readOnly="true">
      <xsd:simpleType>
        <xsd:restriction base="dms:Note"/>
      </xsd:simpleType>
    </xsd:element>
    <xsd:element name="MediaServiceFastMetadata" ma:index="27" nillable="true" ma:displayName="MediaServiceFastMetadata" ma:hidden="true" ma:internalName="MediaServiceFastMetadata" ma:readOnly="true">
      <xsd:simpleType>
        <xsd:restriction base="dms:Note"/>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DateTaken" ma:index="33" nillable="true" ma:displayName="MediaServiceDateTaken" ma:description="" ma:hidden="true" ma:indexed="true" ma:internalName="MediaServiceDateTaken" ma:readOnly="true">
      <xsd:simpleType>
        <xsd:restriction base="dms:Text"/>
      </xsd:simpleType>
    </xsd:element>
    <xsd:element name="MediaServiceOCR" ma:index="34" nillable="true" ma:displayName="Extracted Text" ma:internalName="MediaServiceOCR" ma:readOnly="true">
      <xsd:simpleType>
        <xsd:restriction base="dms:Note">
          <xsd:maxLength value="255"/>
        </xsd:restriction>
      </xsd:simpleType>
    </xsd:element>
    <xsd:element name="MediaServiceGenerationTime" ma:index="35" nillable="true" ma:displayName="MediaServiceGenerationTime" ma:hidden="true" ma:internalName="MediaServiceGenerationTime"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MediaServiceSearchProperties" ma:index="3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627bf7a-5223-4a40-98c3-c1fc6e2e5b43" elementFormDefault="qualified">
    <xsd:import namespace="http://schemas.microsoft.com/office/2006/documentManagement/types"/>
    <xsd:import namespace="http://schemas.microsoft.com/office/infopath/2007/PartnerControls"/>
    <xsd:element name="SharedWithUsers" ma:index="2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ISCE_x0020_title xmlns="3f07643c-fc64-44f1-9ad0-d9957f2de912" xsi:nil="true"/>
    <SecurityDescriptor xmlns="d28e16f1-8dc3-4c14-b738-20762cf804ff" xsi:nil="true"/>
    <AuthorName xmlns="d28e16f1-8dc3-4c14-b738-20762cf804ff">
      <UserInfo>
        <DisplayName/>
        <AccountId xsi:nil="true"/>
        <AccountType/>
      </UserInfo>
    </AuthorName>
    <ApproverName xmlns="d28e16f1-8dc3-4c14-b738-20762cf804ff" xsi:nil="true"/>
    <i8502cb9d1b74c4f9e1ea45824336350 xmlns="d28e16f1-8dc3-4c14-b738-20762cf804ff" xsi:nil="true"/>
    <lcf76f155ced4ddcb4097134ff3c332f xmlns="3f07643c-fc64-44f1-9ad0-d9957f2de912">
      <Terms xmlns="http://schemas.microsoft.com/office/infopath/2007/PartnerControls"/>
    </lcf76f155ced4ddcb4097134ff3c332f>
    <InformationSource xmlns="d28e16f1-8dc3-4c14-b738-20762cf804ff" xsi:nil="true"/>
    <e076e489fa624670a6d5030aa6510568 xmlns="d28e16f1-8dc3-4c14-b738-20762cf804ff" xsi:nil="true"/>
    <InformationStatus xmlns="d28e16f1-8dc3-4c14-b738-20762cf804ff">Draft</InformationStatus>
    <SecurityClassification xmlns="d28e16f1-8dc3-4c14-b738-20762cf804ff">Official</SecurityClassification>
    <InformationVersion xmlns="d28e16f1-8dc3-4c14-b738-20762cf804ff" xsi:nil="true"/>
    <Summary xmlns="d28e16f1-8dc3-4c14-b738-20762cf804ff" xsi:nil="true"/>
    <AuthoredDate xmlns="d28e16f1-8dc3-4c14-b738-20762cf804ff">2024-01-31T16:23:33+00:00</AuthoredDate>
    <TaxCatchAll xmlns="d28e16f1-8dc3-4c14-b738-20762cf804ff" xsi:nil="true"/>
    <TaxCatchAllLabel xmlns="d28e16f1-8dc3-4c14-b738-20762cf804ff" xsi:nil="true"/>
    <InformationAudience xmlns="d28e16f1-8dc3-4c14-b738-20762cf804ff">NHS Digital</InformationAudience>
    <ApprovalDate xmlns="d28e16f1-8dc3-4c14-b738-20762cf804ff">2018-09-17T05:38:00+00:00</ApprovalDate>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3A6E6E23-1A8B-4D7E-BBC6-579059071E4E}">
  <ds:schemaRefs>
    <ds:schemaRef ds:uri="http://schemas.microsoft.com/sharepoint/v3/contenttype/forms"/>
  </ds:schemaRefs>
</ds:datastoreItem>
</file>

<file path=customXml/itemProps2.xml><?xml version="1.0" encoding="utf-8"?>
<ds:datastoreItem xmlns:ds="http://schemas.openxmlformats.org/officeDocument/2006/customXml" ds:itemID="{1E144F1A-0B09-4AF3-AFF5-A920A91A61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28e16f1-8dc3-4c14-b738-20762cf804ff"/>
    <ds:schemaRef ds:uri="3f07643c-fc64-44f1-9ad0-d9957f2de912"/>
    <ds:schemaRef ds:uri="7627bf7a-5223-4a40-98c3-c1fc6e2e5b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80A3E3D-55FE-46A3-B3F4-B0BD1F1D918D}">
  <ds:schemaRefs>
    <ds:schemaRef ds:uri="http://schemas.microsoft.com/office/2006/metadata/properties"/>
    <ds:schemaRef ds:uri="http://schemas.microsoft.com/office/infopath/2007/PartnerControls"/>
    <ds:schemaRef ds:uri="http://schemas.microsoft.com/sharepoint/v3"/>
    <ds:schemaRef ds:uri="3f07643c-fc64-44f1-9ad0-d9957f2de912"/>
    <ds:schemaRef ds:uri="d28e16f1-8dc3-4c14-b738-20762cf804ff"/>
  </ds:schemaRefs>
</ds:datastoreItem>
</file>

<file path=customXml/itemProps4.xml><?xml version="1.0" encoding="utf-8"?>
<ds:datastoreItem xmlns:ds="http://schemas.openxmlformats.org/officeDocument/2006/customXml" ds:itemID="{BB996872-00C4-4027-95E1-78545DE78498}">
  <ds:schemaRefs>
    <ds:schemaRef ds:uri="http://schemas.microsoft.com/office/2006/metadata/longPropertie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54</vt:i4>
      </vt:variant>
    </vt:vector>
  </HeadingPairs>
  <TitlesOfParts>
    <vt:vector size="125" baseType="lpstr">
      <vt:lpstr>Data Set Details </vt:lpstr>
      <vt:lpstr>For ref (remove b4 publishing)</vt:lpstr>
      <vt:lpstr>MDIL of submitted data items</vt:lpstr>
      <vt:lpstr>Submitted data items no codes</vt:lpstr>
      <vt:lpstr>Full Derivation List</vt:lpstr>
      <vt:lpstr>Document Guidance</vt:lpstr>
      <vt:lpstr>DAPB Statement</vt:lpstr>
      <vt:lpstr>Change Control - v6</vt:lpstr>
      <vt:lpstr>MHS000Header</vt:lpstr>
      <vt:lpstr>MHS001MPI</vt:lpstr>
      <vt:lpstr>MHS002GP</vt:lpstr>
      <vt:lpstr>MHS003AccommStatus</vt:lpstr>
      <vt:lpstr>MHS004EmpStatus</vt:lpstr>
      <vt:lpstr>MHS005PatInd</vt:lpstr>
      <vt:lpstr>MHS006MHCareCoord</vt:lpstr>
      <vt:lpstr>MHS007DisabilityType</vt:lpstr>
      <vt:lpstr>MHS008CarePlanType</vt:lpstr>
      <vt:lpstr>MHS009CarePlanAgreement</vt:lpstr>
      <vt:lpstr>MHS010AssTechToSupportDisTyp</vt:lpstr>
      <vt:lpstr>MHS011SocPerCircumstances</vt:lpstr>
      <vt:lpstr>MHS012OverseasVisitorChargCat</vt:lpstr>
      <vt:lpstr>MHS014eMED3FitNote</vt:lpstr>
      <vt:lpstr>MHS101Referral</vt:lpstr>
      <vt:lpstr>MHS102OtherServiceType</vt:lpstr>
      <vt:lpstr>MHS103OtherReasonReferral</vt:lpstr>
      <vt:lpstr>MHS104RTT</vt:lpstr>
      <vt:lpstr>MHS105OnwardReferral</vt:lpstr>
      <vt:lpstr>MHS106DischargePlanAgreement</vt:lpstr>
      <vt:lpstr>MHS201CareContact</vt:lpstr>
      <vt:lpstr>MHS202CareActivity</vt:lpstr>
      <vt:lpstr>MHS203OtherAttend</vt:lpstr>
      <vt:lpstr>MHS204IndirectActivity</vt:lpstr>
      <vt:lpstr>MHS205PatientSDDI</vt:lpstr>
      <vt:lpstr>MHS206StaffActivity</vt:lpstr>
      <vt:lpstr>MHS301GroupSession</vt:lpstr>
      <vt:lpstr>MHS302MHDropInContact</vt:lpstr>
      <vt:lpstr>MHS401MHActPeriod</vt:lpstr>
      <vt:lpstr>MHS402RespClinicianAssignPeriod</vt:lpstr>
      <vt:lpstr>MHS403ConditionalDischarge</vt:lpstr>
      <vt:lpstr>MHS404CommTreatOrder</vt:lpstr>
      <vt:lpstr>MHS405CommTreatOrderRecall</vt:lpstr>
      <vt:lpstr>MHS501HospProvSpell</vt:lpstr>
      <vt:lpstr>MHS502WardStay</vt:lpstr>
      <vt:lpstr>MHS503AssignedCareProf</vt:lpstr>
      <vt:lpstr>MHS505RestrictiveInterventInc</vt:lpstr>
      <vt:lpstr>MHS506Assault</vt:lpstr>
      <vt:lpstr>MHS507SelfHarm</vt:lpstr>
      <vt:lpstr>MHS509HomeLeave</vt:lpstr>
      <vt:lpstr>MHS510LeaveOfAbsence</vt:lpstr>
      <vt:lpstr>MHS511AbsenceWithoutLeave</vt:lpstr>
      <vt:lpstr>MHS512HospSpellCommAssPer</vt:lpstr>
      <vt:lpstr>MHS513SubstanceMisuse</vt:lpstr>
      <vt:lpstr>MHS514TrialLeave</vt:lpstr>
      <vt:lpstr>MHS515RestrictiveInterventType</vt:lpstr>
      <vt:lpstr>MHS516PoliceAssistanceRequest</vt:lpstr>
      <vt:lpstr>MHS517SMHExceptionalPackOfCare</vt:lpstr>
      <vt:lpstr>MHS518ClinReadyforDischarge</vt:lpstr>
      <vt:lpstr>MHS601MedHistPrevDiag</vt:lpstr>
      <vt:lpstr>MHS604PrimDiag</vt:lpstr>
      <vt:lpstr>MHS605SecDiag</vt:lpstr>
      <vt:lpstr>MHS606CodedScoreAssessmentRefer</vt:lpstr>
      <vt:lpstr>MHS607CodedScoreAssessmentAct</vt:lpstr>
      <vt:lpstr>MHS608AnonSelfAssess</vt:lpstr>
      <vt:lpstr>MHS609PresComp</vt:lpstr>
      <vt:lpstr>MHS701CPACareEpisode</vt:lpstr>
      <vt:lpstr>MHS702CPAReview</vt:lpstr>
      <vt:lpstr>MHS901StaffDetails</vt:lpstr>
      <vt:lpstr>MHS902ServiceTeamDetails</vt:lpstr>
      <vt:lpstr>MHS903WardDetails</vt:lpstr>
      <vt:lpstr>TheMHSDSMasterDataItemsList</vt:lpstr>
      <vt:lpstr>Pre-v6 Changes (Archive)</vt:lpstr>
      <vt:lpstr>'Data Set Details '!Print_Area</vt:lpstr>
      <vt:lpstr>MHS000Header!Print_Area</vt:lpstr>
      <vt:lpstr>MHS001MPI!Print_Area</vt:lpstr>
      <vt:lpstr>MHS003AccommStatus!Print_Area</vt:lpstr>
      <vt:lpstr>MHS004EmpStatus!Print_Area</vt:lpstr>
      <vt:lpstr>MHS005PatInd!Print_Area</vt:lpstr>
      <vt:lpstr>MHS006MHCareCoord!Print_Area</vt:lpstr>
      <vt:lpstr>MHS007DisabilityType!Print_Area</vt:lpstr>
      <vt:lpstr>MHS008CarePlanType!Print_Area</vt:lpstr>
      <vt:lpstr>MHS009CarePlanAgreement!Print_Area</vt:lpstr>
      <vt:lpstr>MHS010AssTechToSupportDisTyp!Print_Area</vt:lpstr>
      <vt:lpstr>MHS011SocPerCircumstances!Print_Area</vt:lpstr>
      <vt:lpstr>MHS012OverseasVisitorChargCat!Print_Area</vt:lpstr>
      <vt:lpstr>MHS101Referral!Print_Area</vt:lpstr>
      <vt:lpstr>MHS102OtherServiceType!Print_Area</vt:lpstr>
      <vt:lpstr>MHS103OtherReasonReferral!Print_Area</vt:lpstr>
      <vt:lpstr>MHS104RTT!Print_Area</vt:lpstr>
      <vt:lpstr>MHS105OnwardReferral!Print_Area</vt:lpstr>
      <vt:lpstr>MHS106DischargePlanAgreement!Print_Area</vt:lpstr>
      <vt:lpstr>MHS201CareContact!Print_Area</vt:lpstr>
      <vt:lpstr>MHS202CareActivity!Print_Area</vt:lpstr>
      <vt:lpstr>MHS203OtherAttend!Print_Area</vt:lpstr>
      <vt:lpstr>MHS204IndirectActivity!Print_Area</vt:lpstr>
      <vt:lpstr>MHS301GroupSession!Print_Area</vt:lpstr>
      <vt:lpstr>MHS302MHDropInContact!Print_Area</vt:lpstr>
      <vt:lpstr>MHS401MHActPeriod!Print_Area</vt:lpstr>
      <vt:lpstr>MHS402RespClinicianAssignPeriod!Print_Area</vt:lpstr>
      <vt:lpstr>MHS403ConditionalDischarge!Print_Area</vt:lpstr>
      <vt:lpstr>MHS404CommTreatOrder!Print_Area</vt:lpstr>
      <vt:lpstr>MHS405CommTreatOrderRecall!Print_Area</vt:lpstr>
      <vt:lpstr>MHS501HospProvSpell!Print_Area</vt:lpstr>
      <vt:lpstr>MHS502WardStay!Print_Area</vt:lpstr>
      <vt:lpstr>MHS503AssignedCareProf!Print_Area</vt:lpstr>
      <vt:lpstr>MHS506Assault!Print_Area</vt:lpstr>
      <vt:lpstr>MHS507SelfHarm!Print_Area</vt:lpstr>
      <vt:lpstr>MHS509HomeLeave!Print_Area</vt:lpstr>
      <vt:lpstr>MHS510LeaveOfAbsence!Print_Area</vt:lpstr>
      <vt:lpstr>MHS511AbsenceWithoutLeave!Print_Area</vt:lpstr>
      <vt:lpstr>MHS512HospSpellCommAssPer!Print_Area</vt:lpstr>
      <vt:lpstr>MHS513SubstanceMisuse!Print_Area</vt:lpstr>
      <vt:lpstr>MHS514TrialLeave!Print_Area</vt:lpstr>
      <vt:lpstr>MHS517SMHExceptionalPackOfCare!Print_Area</vt:lpstr>
      <vt:lpstr>MHS518ClinReadyforDischarge!Print_Area</vt:lpstr>
      <vt:lpstr>MHS601MedHistPrevDiag!Print_Area</vt:lpstr>
      <vt:lpstr>MHS604PrimDiag!Print_Area</vt:lpstr>
      <vt:lpstr>MHS605SecDiag!Print_Area</vt:lpstr>
      <vt:lpstr>MHS606CodedScoreAssessmentRefer!Print_Area</vt:lpstr>
      <vt:lpstr>MHS607CodedScoreAssessmentAct!Print_Area</vt:lpstr>
      <vt:lpstr>MHS608AnonSelfAssess!Print_Area</vt:lpstr>
      <vt:lpstr>MHS609PresComp!Print_Area</vt:lpstr>
      <vt:lpstr>MHS901StaffDetails!Print_Area</vt:lpstr>
      <vt:lpstr>MHS003AccommStatus!Print_Titles</vt:lpstr>
      <vt:lpstr>MHS004EmpStatus!Print_Titles</vt:lpstr>
      <vt:lpstr>V6references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Ongoing development version</dc:title>
  <dc:subject/>
  <dc:creator>MHepples</dc:creator>
  <cp:keywords/>
  <dc:description/>
  <cp:lastModifiedBy>FURNELL, Sarah (NHS ENGLAND - X26)</cp:lastModifiedBy>
  <cp:revision/>
  <dcterms:created xsi:type="dcterms:W3CDTF">2010-01-24T13:48:23Z</dcterms:created>
  <dcterms:modified xsi:type="dcterms:W3CDTF">2024-02-05T17:34:38Z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Generic IC Document</vt:lpwstr>
  </property>
  <property fmtid="{D5CDD505-2E9C-101B-9397-08002B2CF9AE}" pid="3" name="Subject">
    <vt:lpwstr/>
  </property>
  <property fmtid="{D5CDD505-2E9C-101B-9397-08002B2CF9AE}" pid="4" name="Keywords">
    <vt:lpwstr/>
  </property>
  <property fmtid="{D5CDD505-2E9C-101B-9397-08002B2CF9AE}" pid="5" name="_Author">
    <vt:lpwstr>MHepples</vt:lpwstr>
  </property>
  <property fmtid="{D5CDD505-2E9C-101B-9397-08002B2CF9AE}" pid="6" name="_Category">
    <vt:lpwstr/>
  </property>
  <property fmtid="{D5CDD505-2E9C-101B-9397-08002B2CF9AE}" pid="7" name="Categories">
    <vt:lpwstr/>
  </property>
  <property fmtid="{D5CDD505-2E9C-101B-9397-08002B2CF9AE}" pid="8" name="Approval Level">
    <vt:lpwstr/>
  </property>
  <property fmtid="{D5CDD505-2E9C-101B-9397-08002B2CF9AE}" pid="9" name="_Comments">
    <vt:lpwstr/>
  </property>
  <property fmtid="{D5CDD505-2E9C-101B-9397-08002B2CF9AE}" pid="10" name="Assigned To">
    <vt:lpwstr/>
  </property>
  <property fmtid="{D5CDD505-2E9C-101B-9397-08002B2CF9AE}" pid="11" name="ContentTypeId">
    <vt:lpwstr>0x010100F8EFC5A2ECBC244C9671379520628F490064104575EF33C54BBB3415D954B85ECB</vt:lpwstr>
  </property>
  <property fmtid="{D5CDD505-2E9C-101B-9397-08002B2CF9AE}" pid="12" name="Folder">
    <vt:lpwstr>CYPHS</vt:lpwstr>
  </property>
  <property fmtid="{D5CDD505-2E9C-101B-9397-08002B2CF9AE}" pid="13" name="IC Unique ID">
    <vt:lpwstr>219</vt:lpwstr>
  </property>
  <property fmtid="{D5CDD505-2E9C-101B-9397-08002B2CF9AE}" pid="14" name="Site Collection">
    <vt:lpwstr>NHS IC Groups</vt:lpwstr>
  </property>
  <property fmtid="{D5CDD505-2E9C-101B-9397-08002B2CF9AE}" pid="15" name="Library">
    <vt:lpwstr>IC Documents</vt:lpwstr>
  </property>
  <property fmtid="{D5CDD505-2E9C-101B-9397-08002B2CF9AE}" pid="16" name="Site">
    <vt:lpwstr>Childrens &amp; Maternity</vt:lpwstr>
  </property>
  <property fmtid="{D5CDD505-2E9C-101B-9397-08002B2CF9AE}" pid="17" name="Date Issued">
    <vt:lpwstr>2011-10-27T15:35:00Z</vt:lpwstr>
  </property>
  <property fmtid="{D5CDD505-2E9C-101B-9397-08002B2CF9AE}" pid="18" name="_dlc_DocIdItemGuid">
    <vt:lpwstr>a9181ff2-4795-4b81-bfdc-0f4e0babe8a5</vt:lpwstr>
  </property>
  <property fmtid="{D5CDD505-2E9C-101B-9397-08002B2CF9AE}" pid="19" name="_dlc_policyId">
    <vt:lpwstr>0x010100248FFECF8F0D554792D64B70CF7BF038|1875765322</vt:lpwstr>
  </property>
  <property fmtid="{D5CDD505-2E9C-101B-9397-08002B2CF9AE}" pid="20" name="ItemRetentionFormula">
    <vt:lpwstr>&lt;formula id="Microsoft.Office.RecordsManagement.PolicyFeatures.Expiration.Formula.BuiltIn"&gt;&lt;number&gt;22&lt;/number&gt;&lt;property&gt;AuthoredDate&lt;/property&gt;&lt;propertyId&gt;78342c6d-8801-441d-a333-a9f070617aff&lt;/propertyId&gt;&lt;period&gt;years&lt;/period&gt;&lt;/formula&gt;</vt:lpwstr>
  </property>
  <property fmtid="{D5CDD505-2E9C-101B-9397-08002B2CF9AE}" pid="21" name="InformationType">
    <vt:lpwstr>62;#Business Information Model|10782475-c6f5-4cba-a580-6eb1b0b5df50</vt:lpwstr>
  </property>
  <property fmtid="{D5CDD505-2E9C-101B-9397-08002B2CF9AE}" pid="22" name="PortfolioCode">
    <vt:lpwstr/>
  </property>
  <property fmtid="{D5CDD505-2E9C-101B-9397-08002B2CF9AE}" pid="23" name="Published">
    <vt:bool>false</vt:bool>
  </property>
  <property fmtid="{D5CDD505-2E9C-101B-9397-08002B2CF9AE}" pid="24" name="Addressee">
    <vt:lpwstr/>
  </property>
  <property fmtid="{D5CDD505-2E9C-101B-9397-08002B2CF9AE}" pid="25" name="Status">
    <vt:lpwstr>Draft</vt:lpwstr>
  </property>
  <property fmtid="{D5CDD505-2E9C-101B-9397-08002B2CF9AE}" pid="26" name="URL">
    <vt:lpwstr/>
  </property>
  <property fmtid="{D5CDD505-2E9C-101B-9397-08002B2CF9AE}" pid="27" name="AuthorIds_UIVersion_189">
    <vt:lpwstr>221</vt:lpwstr>
  </property>
  <property fmtid="{D5CDD505-2E9C-101B-9397-08002B2CF9AE}" pid="28" name="AuthorIds_UIVersion_190">
    <vt:lpwstr>221</vt:lpwstr>
  </property>
  <property fmtid="{D5CDD505-2E9C-101B-9397-08002B2CF9AE}" pid="29" name="AuthorIds_UIVersion_191">
    <vt:lpwstr>221</vt:lpwstr>
  </property>
  <property fmtid="{D5CDD505-2E9C-101B-9397-08002B2CF9AE}" pid="30" name="AuthorIds_UIVersion_192">
    <vt:lpwstr>221</vt:lpwstr>
  </property>
  <property fmtid="{D5CDD505-2E9C-101B-9397-08002B2CF9AE}" pid="31" name="AuthorIds_UIVersion_194">
    <vt:lpwstr>221</vt:lpwstr>
  </property>
  <property fmtid="{D5CDD505-2E9C-101B-9397-08002B2CF9AE}" pid="32" name="AuthorIds_UIVersion_195">
    <vt:lpwstr>134</vt:lpwstr>
  </property>
  <property fmtid="{D5CDD505-2E9C-101B-9397-08002B2CF9AE}" pid="33" name="AuthorIds_UIVersion_199">
    <vt:lpwstr>221</vt:lpwstr>
  </property>
  <property fmtid="{D5CDD505-2E9C-101B-9397-08002B2CF9AE}" pid="34" name="AuthorIds_UIVersion_201">
    <vt:lpwstr>221</vt:lpwstr>
  </property>
  <property fmtid="{D5CDD505-2E9C-101B-9397-08002B2CF9AE}" pid="35" name="AuthorIds_UIVersion_202">
    <vt:lpwstr>221</vt:lpwstr>
  </property>
  <property fmtid="{D5CDD505-2E9C-101B-9397-08002B2CF9AE}" pid="36" name="AuthorIds_UIVersion_203">
    <vt:lpwstr>221</vt:lpwstr>
  </property>
  <property fmtid="{D5CDD505-2E9C-101B-9397-08002B2CF9AE}" pid="37" name="AuthorIds_UIVersion_204">
    <vt:lpwstr>221</vt:lpwstr>
  </property>
  <property fmtid="{D5CDD505-2E9C-101B-9397-08002B2CF9AE}" pid="38" name="AuthorIds_UIVersion_206">
    <vt:lpwstr>221</vt:lpwstr>
  </property>
  <property fmtid="{D5CDD505-2E9C-101B-9397-08002B2CF9AE}" pid="39" name="AuthorIds_UIVersion_207">
    <vt:lpwstr>221</vt:lpwstr>
  </property>
  <property fmtid="{D5CDD505-2E9C-101B-9397-08002B2CF9AE}" pid="40" name="AuthorIds_UIVersion_214">
    <vt:lpwstr>125</vt:lpwstr>
  </property>
  <property fmtid="{D5CDD505-2E9C-101B-9397-08002B2CF9AE}" pid="41" name="AuthorIds_UIVersion_216">
    <vt:lpwstr>221</vt:lpwstr>
  </property>
  <property fmtid="{D5CDD505-2E9C-101B-9397-08002B2CF9AE}" pid="42" name="AuthorIds_UIVersion_220">
    <vt:lpwstr>125</vt:lpwstr>
  </property>
  <property fmtid="{D5CDD505-2E9C-101B-9397-08002B2CF9AE}" pid="43" name="AuthorIds_UIVersion_221">
    <vt:lpwstr>221</vt:lpwstr>
  </property>
  <property fmtid="{D5CDD505-2E9C-101B-9397-08002B2CF9AE}" pid="44" name="AuthorIds_UIVersion_223">
    <vt:lpwstr>125</vt:lpwstr>
  </property>
  <property fmtid="{D5CDD505-2E9C-101B-9397-08002B2CF9AE}" pid="45" name="AuthorIds_UIVersion_224">
    <vt:lpwstr>125</vt:lpwstr>
  </property>
  <property fmtid="{D5CDD505-2E9C-101B-9397-08002B2CF9AE}" pid="46" name="AuthorIds_UIVersion_225">
    <vt:lpwstr>125</vt:lpwstr>
  </property>
  <property fmtid="{D5CDD505-2E9C-101B-9397-08002B2CF9AE}" pid="47" name="AuthorIds_UIVersion_228">
    <vt:lpwstr>221</vt:lpwstr>
  </property>
  <property fmtid="{D5CDD505-2E9C-101B-9397-08002B2CF9AE}" pid="48" name="AuthorIds_UIVersion_229">
    <vt:lpwstr>221</vt:lpwstr>
  </property>
  <property fmtid="{D5CDD505-2E9C-101B-9397-08002B2CF9AE}" pid="49" name="AuthorIds_UIVersion_230">
    <vt:lpwstr>221</vt:lpwstr>
  </property>
  <property fmtid="{D5CDD505-2E9C-101B-9397-08002B2CF9AE}" pid="50" name="AuthorIds_UIVersion_238">
    <vt:lpwstr>221</vt:lpwstr>
  </property>
  <property fmtid="{D5CDD505-2E9C-101B-9397-08002B2CF9AE}" pid="51" name="AuthorIds_UIVersion_239">
    <vt:lpwstr>221</vt:lpwstr>
  </property>
  <property fmtid="{D5CDD505-2E9C-101B-9397-08002B2CF9AE}" pid="52" name="AuthorIds_UIVersion_240">
    <vt:lpwstr>221</vt:lpwstr>
  </property>
  <property fmtid="{D5CDD505-2E9C-101B-9397-08002B2CF9AE}" pid="53" name="AuthorIds_UIVersion_241">
    <vt:lpwstr>221</vt:lpwstr>
  </property>
  <property fmtid="{D5CDD505-2E9C-101B-9397-08002B2CF9AE}" pid="54" name="AuthorIds_UIVersion_242">
    <vt:lpwstr>221</vt:lpwstr>
  </property>
  <property fmtid="{D5CDD505-2E9C-101B-9397-08002B2CF9AE}" pid="55" name="AuthorIds_UIVersion_243">
    <vt:lpwstr>125</vt:lpwstr>
  </property>
  <property fmtid="{D5CDD505-2E9C-101B-9397-08002B2CF9AE}" pid="56" name="AuthorIds_UIVersion_245">
    <vt:lpwstr>125</vt:lpwstr>
  </property>
  <property fmtid="{D5CDD505-2E9C-101B-9397-08002B2CF9AE}" pid="57" name="AuthorIds_UIVersion_247">
    <vt:lpwstr>125</vt:lpwstr>
  </property>
  <property fmtid="{D5CDD505-2E9C-101B-9397-08002B2CF9AE}" pid="58" name="AuthorIds_UIVersion_252">
    <vt:lpwstr>221</vt:lpwstr>
  </property>
  <property fmtid="{D5CDD505-2E9C-101B-9397-08002B2CF9AE}" pid="59" name="AuthorIds_UIVersion_253">
    <vt:lpwstr>221</vt:lpwstr>
  </property>
  <property fmtid="{D5CDD505-2E9C-101B-9397-08002B2CF9AE}" pid="60" name="AuthorIds_UIVersion_254">
    <vt:lpwstr>125</vt:lpwstr>
  </property>
  <property fmtid="{D5CDD505-2E9C-101B-9397-08002B2CF9AE}" pid="61" name="AuthorIds_UIVersion_256">
    <vt:lpwstr>125</vt:lpwstr>
  </property>
  <property fmtid="{D5CDD505-2E9C-101B-9397-08002B2CF9AE}" pid="62" name="AuthorIds_UIVersion_259">
    <vt:lpwstr>221</vt:lpwstr>
  </property>
  <property fmtid="{D5CDD505-2E9C-101B-9397-08002B2CF9AE}" pid="63" name="AuthorIds_UIVersion_260">
    <vt:lpwstr>125</vt:lpwstr>
  </property>
  <property fmtid="{D5CDD505-2E9C-101B-9397-08002B2CF9AE}" pid="64" name="AuthorIds_UIVersion_261">
    <vt:lpwstr>221</vt:lpwstr>
  </property>
  <property fmtid="{D5CDD505-2E9C-101B-9397-08002B2CF9AE}" pid="65" name="AuthorIds_UIVersion_295">
    <vt:lpwstr>221</vt:lpwstr>
  </property>
  <property fmtid="{D5CDD505-2E9C-101B-9397-08002B2CF9AE}" pid="66" name="AuthorIds_UIVersion_305">
    <vt:lpwstr>125</vt:lpwstr>
  </property>
  <property fmtid="{D5CDD505-2E9C-101B-9397-08002B2CF9AE}" pid="67" name="AuthorIds_UIVersion_309">
    <vt:lpwstr>221</vt:lpwstr>
  </property>
  <property fmtid="{D5CDD505-2E9C-101B-9397-08002B2CF9AE}" pid="68" name="AuthorIds_UIVersion_311">
    <vt:lpwstr>221</vt:lpwstr>
  </property>
  <property fmtid="{D5CDD505-2E9C-101B-9397-08002B2CF9AE}" pid="69" name="AuthorIds_UIVersion_312">
    <vt:lpwstr>221</vt:lpwstr>
  </property>
  <property fmtid="{D5CDD505-2E9C-101B-9397-08002B2CF9AE}" pid="70" name="AuthorIds_UIVersion_313">
    <vt:lpwstr>221</vt:lpwstr>
  </property>
  <property fmtid="{D5CDD505-2E9C-101B-9397-08002B2CF9AE}" pid="71" name="AuthorIds_UIVersion_314">
    <vt:lpwstr>221</vt:lpwstr>
  </property>
  <property fmtid="{D5CDD505-2E9C-101B-9397-08002B2CF9AE}" pid="72" name="AuthorIds_UIVersion_315">
    <vt:lpwstr>221</vt:lpwstr>
  </property>
  <property fmtid="{D5CDD505-2E9C-101B-9397-08002B2CF9AE}" pid="73" name="AuthorIds_UIVersion_316">
    <vt:lpwstr>221</vt:lpwstr>
  </property>
  <property fmtid="{D5CDD505-2E9C-101B-9397-08002B2CF9AE}" pid="74" name="AuthorIds_UIVersion_319">
    <vt:lpwstr>221</vt:lpwstr>
  </property>
  <property fmtid="{D5CDD505-2E9C-101B-9397-08002B2CF9AE}" pid="75" name="AuthorIds_UIVersion_320">
    <vt:lpwstr>221</vt:lpwstr>
  </property>
  <property fmtid="{D5CDD505-2E9C-101B-9397-08002B2CF9AE}" pid="76" name="AuthorIds_UIVersion_321">
    <vt:lpwstr>221</vt:lpwstr>
  </property>
  <property fmtid="{D5CDD505-2E9C-101B-9397-08002B2CF9AE}" pid="77" name="AuthorIds_UIVersion_323">
    <vt:lpwstr>221</vt:lpwstr>
  </property>
  <property fmtid="{D5CDD505-2E9C-101B-9397-08002B2CF9AE}" pid="78" name="AuthorIds_UIVersion_325">
    <vt:lpwstr>221</vt:lpwstr>
  </property>
  <property fmtid="{D5CDD505-2E9C-101B-9397-08002B2CF9AE}" pid="79" name="AuthorIds_UIVersion_328">
    <vt:lpwstr>221</vt:lpwstr>
  </property>
  <property fmtid="{D5CDD505-2E9C-101B-9397-08002B2CF9AE}" pid="80" name="AuthorIds_UIVersion_329">
    <vt:lpwstr>221</vt:lpwstr>
  </property>
  <property fmtid="{D5CDD505-2E9C-101B-9397-08002B2CF9AE}" pid="81" name="AuthorIds_UIVersion_330">
    <vt:lpwstr>125</vt:lpwstr>
  </property>
  <property fmtid="{D5CDD505-2E9C-101B-9397-08002B2CF9AE}" pid="82" name="AuthorIds_UIVersion_331">
    <vt:lpwstr>221</vt:lpwstr>
  </property>
  <property fmtid="{D5CDD505-2E9C-101B-9397-08002B2CF9AE}" pid="83" name="ApprovalDate">
    <vt:filetime>2018-09-17T05:38:00Z</vt:filetime>
  </property>
  <property fmtid="{D5CDD505-2E9C-101B-9397-08002B2CF9AE}" pid="84" name="InformationAudience">
    <vt:lpwstr>NHS Digital</vt:lpwstr>
  </property>
  <property fmtid="{D5CDD505-2E9C-101B-9397-08002B2CF9AE}" pid="85" name="i8502cb9d1b74c4f9e1ea45824336350">
    <vt:lpwstr/>
  </property>
  <property fmtid="{D5CDD505-2E9C-101B-9397-08002B2CF9AE}" pid="86" name="_dlc_LastRun">
    <vt:lpwstr>04/08/2021 12:08:36</vt:lpwstr>
  </property>
  <property fmtid="{D5CDD505-2E9C-101B-9397-08002B2CF9AE}" pid="87" name="_dlc_ItemStageId">
    <vt:lpwstr>1</vt:lpwstr>
  </property>
  <property fmtid="{D5CDD505-2E9C-101B-9397-08002B2CF9AE}" pid="88" name="_ExtendedDescription">
    <vt:lpwstr/>
  </property>
  <property fmtid="{D5CDD505-2E9C-101B-9397-08002B2CF9AE}" pid="89" name="MediaServiceImageTags">
    <vt:lpwstr/>
  </property>
</Properties>
</file>